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oneleven-my.sharepoint.com/personal/ugo_mantel_eleven-strategy_com/Documents/Work/Missions Strat/Baguette - Altares/1_FR/"/>
    </mc:Choice>
  </mc:AlternateContent>
  <xr:revisionPtr revIDLastSave="214" documentId="8_{FD95965C-C5FD-47B0-96D7-E2B189CC0900}" xr6:coauthVersionLast="47" xr6:coauthVersionMax="47" xr10:uidLastSave="{F936C7E9-6605-4C70-AEC2-33CCEE71FD56}"/>
  <bookViews>
    <workbookView xWindow="-120" yWindow="-16320" windowWidth="29040" windowHeight="15840" tabRatio="917" activeTab="2" xr2:uid="{B26EF918-2F0D-4668-9E25-D514B8A32290}"/>
  </bookViews>
  <sheets>
    <sheet name="Cover" sheetId="32" r:id="rId1"/>
    <sheet name="Analyses &gt;&gt;&gt;" sheetId="15" r:id="rId2"/>
    <sheet name="Bridge analysis" sheetId="4" r:id="rId3"/>
    <sheet name="Cohort analyses" sheetId="5" r:id="rId4"/>
    <sheet name="Billings per products" sheetId="34" r:id="rId5"/>
    <sheet name="Top25 clients analyses" sheetId="33" r:id="rId6"/>
  </sheets>
  <externalReferences>
    <externalReference r:id="rId7"/>
    <externalReference r:id="rId8"/>
    <externalReference r:id="rId9"/>
    <externalReference r:id="rId10"/>
    <externalReference r:id="rId11"/>
    <externalReference r:id="rId12"/>
  </externalReferences>
  <definedNames>
    <definedName name="_Key1" localSheetId="0" hidden="1">#REF!</definedName>
    <definedName name="_Key1" localSheetId="5" hidden="1">#REF!</definedName>
    <definedName name="_Key1" hidden="1">#REF!</definedName>
    <definedName name="_Order1" hidden="1">255</definedName>
    <definedName name="_Sort" localSheetId="0" hidden="1">#REF!</definedName>
    <definedName name="_Sort" localSheetId="5" hidden="1">#REF!</definedName>
    <definedName name="_Sort" hidden="1">#REF!</definedName>
    <definedName name="_xlchart.v1.0" hidden="1">'Bridge analysis'!$E$21:$E$33</definedName>
    <definedName name="_xlchart.v1.1" hidden="1">'Bridge analysis'!$F$21:$F$33</definedName>
    <definedName name="_xlchart.v1.2" hidden="1">'Bridge analysis'!$E$21:$E$33</definedName>
    <definedName name="_xlchart.v1.3" hidden="1">'Bridge analysis'!$G$21:$G$33</definedName>
    <definedName name="_xlchart.v1.4" hidden="1">'Top25 clients analyses'!$B$218:$Z$218</definedName>
    <definedName name="_xlchart.v1.5" hidden="1">'Top25 clients analyses'!$B$219:$Z$219</definedName>
    <definedName name="ACwvu.febcred." localSheetId="0" hidden="1">#REF!</definedName>
    <definedName name="ACwvu.febcred." localSheetId="5" hidden="1">#REF!</definedName>
    <definedName name="ACwvu.febcred." hidden="1">#REF!</definedName>
    <definedName name="ACwvu.febmkt." localSheetId="0" hidden="1">#REF!</definedName>
    <definedName name="ACwvu.febmkt." localSheetId="5" hidden="1">#REF!</definedName>
    <definedName name="ACwvu.febmkt." hidden="1">#REF!</definedName>
    <definedName name="ACwvu.febsto." localSheetId="0" hidden="1">#REF!</definedName>
    <definedName name="ACwvu.febsto." localSheetId="5" hidden="1">#REF!</definedName>
    <definedName name="ACwvu.febsto." hidden="1">#REF!</definedName>
    <definedName name="ACwvu.MARCRD." localSheetId="0" hidden="1">#REF!</definedName>
    <definedName name="ACwvu.MARCRD." localSheetId="5" hidden="1">#REF!</definedName>
    <definedName name="ACwvu.MARCRD." hidden="1">#REF!</definedName>
    <definedName name="ACwvu.MARMKT." localSheetId="0" hidden="1">#REF!</definedName>
    <definedName name="ACwvu.MARMKT." localSheetId="5" hidden="1">#REF!</definedName>
    <definedName name="ACwvu.MARMKT." hidden="1">#REF!</definedName>
    <definedName name="ACwvu.MARSTO." localSheetId="0" hidden="1">#REF!</definedName>
    <definedName name="ACwvu.MARSTO." localSheetId="5" hidden="1">#REF!</definedName>
    <definedName name="ACwvu.MARSTO." hidden="1">#REF!</definedName>
    <definedName name="ACwvu.MONCRE1." localSheetId="0" hidden="1">#REF!</definedName>
    <definedName name="ACwvu.MONCRE1." localSheetId="5" hidden="1">#REF!</definedName>
    <definedName name="ACwvu.MONCRE1." hidden="1">#REF!</definedName>
    <definedName name="ACwvu.q1cred." localSheetId="0" hidden="1">#REF!</definedName>
    <definedName name="ACwvu.q1cred." localSheetId="5" hidden="1">#REF!</definedName>
    <definedName name="ACwvu.q1cred." hidden="1">#REF!</definedName>
    <definedName name="ACwvu.q1mkt." localSheetId="0" hidden="1">#REF!</definedName>
    <definedName name="ACwvu.q1mkt." localSheetId="5" hidden="1">#REF!</definedName>
    <definedName name="ACwvu.q1mkt." hidden="1">#REF!</definedName>
    <definedName name="ACwvu.q1sto." localSheetId="0" hidden="1">#REF!</definedName>
    <definedName name="ACwvu.q1sto." localSheetId="5" hidden="1">#REF!</definedName>
    <definedName name="ACwvu.q1sto." hidden="1">#REF!</definedName>
    <definedName name="ACwvu.SUMMARY." localSheetId="0" hidden="1">#REF!</definedName>
    <definedName name="ACwvu.SUMMARY." localSheetId="5" hidden="1">#REF!</definedName>
    <definedName name="ACwvu.SUMMARY." hidden="1">#REF!</definedName>
    <definedName name="ACwvu.ytdcred." localSheetId="0" hidden="1">#REF!</definedName>
    <definedName name="ACwvu.ytdcred." localSheetId="5" hidden="1">#REF!</definedName>
    <definedName name="ACwvu.ytdcred." hidden="1">#REF!</definedName>
    <definedName name="ACwvu.ytdmkt." localSheetId="0" hidden="1">#REF!</definedName>
    <definedName name="ACwvu.ytdmkt." localSheetId="5" hidden="1">#REF!</definedName>
    <definedName name="ACwvu.ytdmkt." hidden="1">#REF!</definedName>
    <definedName name="ACwvu.ytdsto." localSheetId="0" hidden="1">#REF!</definedName>
    <definedName name="ACwvu.ytdsto." localSheetId="5" hidden="1">#REF!</definedName>
    <definedName name="ACwvu.ytdsto." hidden="1">#REF!</definedName>
    <definedName name="bill" localSheetId="4" hidden="1">{"SUMMARY",#N/A,FALSE,"CONSOL";"SUMMARY",#N/A,FALSE,"2111";"SUMMARY",#N/A,FALSE,"2112";"SUMMARY",#N/A,FALSE,"2115";"SUMMARY",#N/A,FALSE,"2116"}</definedName>
    <definedName name="bill" localSheetId="0" hidden="1">{"SUMMARY",#N/A,FALSE,"CONSOL";"SUMMARY",#N/A,FALSE,"2111";"SUMMARY",#N/A,FALSE,"2112";"SUMMARY",#N/A,FALSE,"2115";"SUMMARY",#N/A,FALSE,"2116"}</definedName>
    <definedName name="bill" localSheetId="5" hidden="1">{"SUMMARY",#N/A,FALSE,"CONSOL";"SUMMARY",#N/A,FALSE,"2111";"SUMMARY",#N/A,FALSE,"2112";"SUMMARY",#N/A,FALSE,"2115";"SUMMARY",#N/A,FALSE,"2116"}</definedName>
    <definedName name="bill" hidden="1">{"SUMMARY",#N/A,FALSE,"CONSOL";"SUMMARY",#N/A,FALSE,"2111";"SUMMARY",#N/A,FALSE,"2112";"SUMMARY",#N/A,FALSE,"2115";"SUMMARY",#N/A,FALSE,"2116"}</definedName>
    <definedName name="bob" localSheetId="4" hidden="1">{"var1",#N/A,FALSE,"VAR";"var",#N/A,FALSE,"VAR";"ytd",#N/A,FALSE,"YTD";"SUMMARY",#N/A,FALSE,"CONSOL"}</definedName>
    <definedName name="bob" localSheetId="0" hidden="1">{"var1",#N/A,FALSE,"VAR";"var",#N/A,FALSE,"VAR";"ytd",#N/A,FALSE,"YTD";"SUMMARY",#N/A,FALSE,"CONSOL"}</definedName>
    <definedName name="bob" localSheetId="5" hidden="1">{"var1",#N/A,FALSE,"VAR";"var",#N/A,FALSE,"VAR";"ytd",#N/A,FALSE,"YTD";"SUMMARY",#N/A,FALSE,"CONSOL"}</definedName>
    <definedName name="bob" hidden="1">{"var1",#N/A,FALSE,"VAR";"var",#N/A,FALSE,"VAR";"ytd",#N/A,FALSE,"YTD";"SUMMARY",#N/A,FALSE,"CONSOL"}</definedName>
    <definedName name="Cohort_segmented">#REF!</definedName>
    <definedName name="Cwvu.febcred." localSheetId="0" hidden="1">#REF!</definedName>
    <definedName name="Cwvu.febcred." localSheetId="5" hidden="1">#REF!</definedName>
    <definedName name="Cwvu.febcred." hidden="1">#REF!</definedName>
    <definedName name="Cwvu.febmkt." localSheetId="0" hidden="1">#REF!</definedName>
    <definedName name="Cwvu.febmkt." localSheetId="5" hidden="1">#REF!</definedName>
    <definedName name="Cwvu.febmkt." hidden="1">#REF!</definedName>
    <definedName name="Cwvu.febsto." localSheetId="0" hidden="1">#REF!</definedName>
    <definedName name="Cwvu.febsto." localSheetId="5" hidden="1">#REF!</definedName>
    <definedName name="Cwvu.febsto." hidden="1">#REF!</definedName>
    <definedName name="Cwvu.MARCRD." localSheetId="0" hidden="1">#REF!</definedName>
    <definedName name="Cwvu.MARCRD." localSheetId="5" hidden="1">#REF!</definedName>
    <definedName name="Cwvu.MARCRD." hidden="1">#REF!</definedName>
    <definedName name="Cwvu.MARMKT." localSheetId="0" hidden="1">#REF!</definedName>
    <definedName name="Cwvu.MARMKT." localSheetId="5" hidden="1">#REF!</definedName>
    <definedName name="Cwvu.MARMKT." hidden="1">#REF!</definedName>
    <definedName name="Cwvu.MARSTO." localSheetId="0" hidden="1">#REF!</definedName>
    <definedName name="Cwvu.MARSTO." localSheetId="5" hidden="1">#REF!</definedName>
    <definedName name="Cwvu.MARSTO." hidden="1">#REF!</definedName>
    <definedName name="Cwvu.MONCRE1." localSheetId="0" hidden="1">#REF!</definedName>
    <definedName name="Cwvu.MONCRE1." localSheetId="5" hidden="1">#REF!</definedName>
    <definedName name="Cwvu.MONCRE1." hidden="1">#REF!</definedName>
    <definedName name="Cwvu.q1cred." localSheetId="0" hidden="1">#REF!</definedName>
    <definedName name="Cwvu.q1cred." localSheetId="5" hidden="1">#REF!</definedName>
    <definedName name="Cwvu.q1cred." hidden="1">#REF!</definedName>
    <definedName name="Cwvu.q1mkt." localSheetId="0" hidden="1">#REF!</definedName>
    <definedName name="Cwvu.q1mkt." localSheetId="5" hidden="1">#REF!</definedName>
    <definedName name="Cwvu.q1mkt." hidden="1">#REF!</definedName>
    <definedName name="Cwvu.q1sto." localSheetId="0" hidden="1">#REF!</definedName>
    <definedName name="Cwvu.q1sto." localSheetId="5" hidden="1">#REF!</definedName>
    <definedName name="Cwvu.q1sto." hidden="1">#REF!</definedName>
    <definedName name="Cwvu.SUMMARY." localSheetId="0" hidden="1">#REF!</definedName>
    <definedName name="Cwvu.SUMMARY." localSheetId="5" hidden="1">#REF!</definedName>
    <definedName name="Cwvu.SUMMARY." hidden="1">#REF!</definedName>
    <definedName name="Cwvu.ytdcred." localSheetId="0" hidden="1">#REF!</definedName>
    <definedName name="Cwvu.ytdcred." localSheetId="5" hidden="1">#REF!</definedName>
    <definedName name="Cwvu.ytdcred." hidden="1">#REF!</definedName>
    <definedName name="Cwvu.ytdmkt." localSheetId="0" hidden="1">#REF!</definedName>
    <definedName name="Cwvu.ytdmkt." localSheetId="5" hidden="1">#REF!</definedName>
    <definedName name="Cwvu.ytdmkt." hidden="1">#REF!</definedName>
    <definedName name="Cwvu.ytdsto." localSheetId="0" hidden="1">#REF!</definedName>
    <definedName name="Cwvu.ytdsto." localSheetId="5" hidden="1">#REF!</definedName>
    <definedName name="Cwvu.ytdsto." hidden="1">#REF!</definedName>
    <definedName name="dezfe" localSheetId="0" hidden="1">#REF!</definedName>
    <definedName name="dezfe" localSheetId="5" hidden="1">#REF!</definedName>
    <definedName name="dezfe" hidden="1">#REF!</definedName>
    <definedName name="dfezf" localSheetId="0" hidden="1">#REF!</definedName>
    <definedName name="dfezf" localSheetId="5" hidden="1">#REF!</definedName>
    <definedName name="dfezf" hidden="1">#REF!</definedName>
    <definedName name="dog" localSheetId="4" hidden="1">{"SUMMARY",#N/A,FALSE,"2116";"EXPDETAIL",#N/A,FALSE,"2116";"CAPEX",#N/A,FALSE,"2116";"salary",#N/A,FALSE,"2116"}</definedName>
    <definedName name="dog" localSheetId="0" hidden="1">{"SUMMARY",#N/A,FALSE,"2116";"EXPDETAIL",#N/A,FALSE,"2116";"CAPEX",#N/A,FALSE,"2116";"salary",#N/A,FALSE,"2116"}</definedName>
    <definedName name="dog" localSheetId="5" hidden="1">{"SUMMARY",#N/A,FALSE,"2116";"EXPDETAIL",#N/A,FALSE,"2116";"CAPEX",#N/A,FALSE,"2116";"salary",#N/A,FALSE,"2116"}</definedName>
    <definedName name="dog" hidden="1">{"SUMMARY",#N/A,FALSE,"2116";"EXPDETAIL",#N/A,FALSE,"2116";"CAPEX",#N/A,FALSE,"2116";"salary",#N/A,FALSE,"2116"}</definedName>
    <definedName name="DUNS_GU">#REF!</definedName>
    <definedName name="duns_GU_map">[1]Duns_GU_mapping!$A$1:$B$27871</definedName>
    <definedName name="Duns_mapping">#REF!</definedName>
    <definedName name="Duns_RS">#REF!</definedName>
    <definedName name="duns_RS_map">[1]Duns_RaisonSociale_mapping!$A$1:$B$30984</definedName>
    <definedName name="ehqq2" localSheetId="4" hidden="1">{"SUMMARY",#N/A,FALSE,"2116";"EXPDETAIL",#N/A,FALSE,"2116";"CAPEX",#N/A,FALSE,"2116";"salary",#N/A,FALSE,"2116"}</definedName>
    <definedName name="ehqq2" localSheetId="0" hidden="1">{"SUMMARY",#N/A,FALSE,"2116";"EXPDETAIL",#N/A,FALSE,"2116";"CAPEX",#N/A,FALSE,"2116";"salary",#N/A,FALSE,"2116"}</definedName>
    <definedName name="ehqq2" localSheetId="5" hidden="1">{"SUMMARY",#N/A,FALSE,"2116";"EXPDETAIL",#N/A,FALSE,"2116";"CAPEX",#N/A,FALSE,"2116";"salary",#N/A,FALSE,"2116"}</definedName>
    <definedName name="ehqq2" hidden="1">{"SUMMARY",#N/A,FALSE,"2116";"EXPDETAIL",#N/A,FALSE,"2116";"CAPEX",#N/A,FALSE,"2116";"salary",#N/A,FALSE,"2116"}</definedName>
    <definedName name="fla" localSheetId="4" hidden="1">{"var1",#N/A,FALSE,"VAR";"var",#N/A,FALSE,"VAR";"ytd",#N/A,FALSE,"YTD";"SUMMARY",#N/A,FALSE,"CONSOL"}</definedName>
    <definedName name="fla" localSheetId="0" hidden="1">{"var1",#N/A,FALSE,"VAR";"var",#N/A,FALSE,"VAR";"ytd",#N/A,FALSE,"YTD";"SUMMARY",#N/A,FALSE,"CONSOL"}</definedName>
    <definedName name="fla" localSheetId="5" hidden="1">{"var1",#N/A,FALSE,"VAR";"var",#N/A,FALSE,"VAR";"ytd",#N/A,FALSE,"YTD";"SUMMARY",#N/A,FALSE,"CONSOL"}</definedName>
    <definedName name="fla" hidden="1">{"var1",#N/A,FALSE,"VAR";"var",#N/A,FALSE,"VAR";"ytd",#N/A,FALSE,"YTD";"SUMMARY",#N/A,FALSE,"CONSOL"}</definedName>
    <definedName name="ibis_duns_map">[1]Ibis_Duns_mapping!$A$1:$C$6884</definedName>
    <definedName name="jim" localSheetId="4" hidden="1">{"SUMMARY",#N/A,FALSE,"CONSOL";"sales",#N/A,FALSE,"CONSOL";"dia",#N/A,FALSE,"CONSOL";"revenue",#N/A,FALSE,"CONSOL";"empdetail",#N/A,FALSE,"CONSOL";"expdetail",#N/A,FALSE,"CONSOL";"capex",#N/A,FALSE,"CONSOL"}</definedName>
    <definedName name="jim" localSheetId="0" hidden="1">{"SUMMARY",#N/A,FALSE,"CONSOL";"sales",#N/A,FALSE,"CONSOL";"dia",#N/A,FALSE,"CONSOL";"revenue",#N/A,FALSE,"CONSOL";"empdetail",#N/A,FALSE,"CONSOL";"expdetail",#N/A,FALSE,"CONSOL";"capex",#N/A,FALSE,"CONSOL"}</definedName>
    <definedName name="jim" localSheetId="5" hidden="1">{"SUMMARY",#N/A,FALSE,"CONSOL";"sales",#N/A,FALSE,"CONSOL";"dia",#N/A,FALSE,"CONSOL";"revenue",#N/A,FALSE,"CONSOL";"empdetail",#N/A,FALSE,"CONSOL";"expdetail",#N/A,FALSE,"CONSOL";"capex",#N/A,FALSE,"CONSOL"}</definedName>
    <definedName name="jim" hidden="1">{"SUMMARY",#N/A,FALSE,"CONSOL";"sales",#N/A,FALSE,"CONSOL";"dia",#N/A,FALSE,"CONSOL";"revenue",#N/A,FALSE,"CONSOL";"empdetail",#N/A,FALSE,"CONSOL";"expdetail",#N/A,FALSE,"CONSOL";"capex",#N/A,FALSE,"CONSOL"}</definedName>
    <definedName name="key" localSheetId="5" hidden="1">#REF!</definedName>
    <definedName name="key" hidden="1">#REF!</definedName>
    <definedName name="keyee" localSheetId="0" hidden="1">#REF!</definedName>
    <definedName name="keyee" localSheetId="5" hidden="1">#REF!</definedName>
    <definedName name="keyee" hidden="1">#REF!</definedName>
    <definedName name="ll" localSheetId="4" hidden="1">{"SUMMARY",#N/A,FALSE,"2112";"EXPDETAIL",#N/A,FALSE,"2112";"CAPEX",#N/A,FALSE,"2112";"SALARY",#N/A,FALSE,"2112"}</definedName>
    <definedName name="ll" localSheetId="0" hidden="1">{"SUMMARY",#N/A,FALSE,"2112";"EXPDETAIL",#N/A,FALSE,"2112";"CAPEX",#N/A,FALSE,"2112";"SALARY",#N/A,FALSE,"2112"}</definedName>
    <definedName name="ll" localSheetId="5" hidden="1">{"SUMMARY",#N/A,FALSE,"2112";"EXPDETAIL",#N/A,FALSE,"2112";"CAPEX",#N/A,FALSE,"2112";"SALARY",#N/A,FALSE,"2112"}</definedName>
    <definedName name="ll" hidden="1">{"SUMMARY",#N/A,FALSE,"2112";"EXPDETAIL",#N/A,FALSE,"2112";"CAPEX",#N/A,FALSE,"2112";"SALARY",#N/A,FALSE,"2112"}</definedName>
    <definedName name="lll" localSheetId="4" hidden="1">{"SUMMARY",#N/A,FALSE,"2112";"EXPDETAIL",#N/A,FALSE,"2112";"CAPEX",#N/A,FALSE,"2112";"SALARY",#N/A,FALSE,"2112"}</definedName>
    <definedName name="lll" localSheetId="0" hidden="1">{"SUMMARY",#N/A,FALSE,"2112";"EXPDETAIL",#N/A,FALSE,"2112";"CAPEX",#N/A,FALSE,"2112";"SALARY",#N/A,FALSE,"2112"}</definedName>
    <definedName name="lll" localSheetId="5" hidden="1">{"SUMMARY",#N/A,FALSE,"2112";"EXPDETAIL",#N/A,FALSE,"2112";"CAPEX",#N/A,FALSE,"2112";"SALARY",#N/A,FALSE,"2112"}</definedName>
    <definedName name="lll" hidden="1">{"SUMMARY",#N/A,FALSE,"2112";"EXPDETAIL",#N/A,FALSE,"2112";"CAPEX",#N/A,FALSE,"2112";"SALARY",#N/A,FALSE,"2112"}</definedName>
    <definedName name="M_PlaceofPath" hidden="1">"G:\Semiconductors\Semis\valuation\EVA\Completed\TXN_VDF.xls"</definedName>
    <definedName name="map">[2]Mapping_product!$B$1:$E$59</definedName>
    <definedName name="map_abo" localSheetId="0">[3]Mapping_abonné_Groupe!$A$1:$B$5886</definedName>
    <definedName name="map_abo" localSheetId="5">[3]Mapping_abonné_Groupe!$A$1:$B$5886</definedName>
    <definedName name="map_abo">[4]Mapping_abonné_Groupe!$A$1:$B$5886</definedName>
    <definedName name="map_DUNS" localSheetId="0">[3]Mapping_Duns_Groupe!$A$1:$B$3912</definedName>
    <definedName name="map_DUNS" localSheetId="5">[3]Mapping_Duns_Groupe!$A$1:$B$3912</definedName>
    <definedName name="map_DUNS">[4]Mapping_Duns_Groupe!$A$1:$B$3912</definedName>
    <definedName name="map_duns_abo" localSheetId="0">[3]Mapping_Duns_abonnés!$A$1:$B$866</definedName>
    <definedName name="map_duns_abo" localSheetId="5">[3]Mapping_Duns_abonnés!$A$1:$B$866</definedName>
    <definedName name="map_duns_abo">[4]Mapping_Duns_abonnés!$A$1:$B$866</definedName>
    <definedName name="map_duns2">#REF!</definedName>
    <definedName name="map_product">#REF!</definedName>
    <definedName name="map_products" localSheetId="0">'[5]Mapping products'!$B$2:$C$26</definedName>
    <definedName name="map_products" localSheetId="5">'[5]Mapping products'!$B$2:$C$26</definedName>
    <definedName name="map_products">#REF!</definedName>
    <definedName name="Mapping">[2]Mapping_product!$B$1:$E$59</definedName>
    <definedName name="mapV2">'[5]Mapping products'!$B$44:$C$74</definedName>
    <definedName name="merge_12_20" localSheetId="0">[3]Table_merge!$A$1:$E$1017</definedName>
    <definedName name="merge_12_20" localSheetId="5">[3]Table_merge!$A$1:$E$1017</definedName>
    <definedName name="merge_12_20">#REF!</definedName>
    <definedName name="poo" localSheetId="4" hidden="1">{"SUMMARY",#N/A,FALSE,"2116";"EXPDETAIL",#N/A,FALSE,"2116";"CAPEX",#N/A,FALSE,"2116";"salary",#N/A,FALSE,"2116"}</definedName>
    <definedName name="poo" localSheetId="0" hidden="1">{"SUMMARY",#N/A,FALSE,"2116";"EXPDETAIL",#N/A,FALSE,"2116";"CAPEX",#N/A,FALSE,"2116";"salary",#N/A,FALSE,"2116"}</definedName>
    <definedName name="poo" localSheetId="5" hidden="1">{"SUMMARY",#N/A,FALSE,"2116";"EXPDETAIL",#N/A,FALSE,"2116";"CAPEX",#N/A,FALSE,"2116";"salary",#N/A,FALSE,"2116"}</definedName>
    <definedName name="poo" hidden="1">{"SUMMARY",#N/A,FALSE,"2116";"EXPDETAIL",#N/A,FALSE,"2116";"CAPEX",#N/A,FALSE,"2116";"salary",#N/A,FALSE,"2116"}</definedName>
    <definedName name="_xlnm.Print_Area" localSheetId="4">'Billings per products'!$B$2:$S$68</definedName>
    <definedName name="_xlnm.Print_Area" localSheetId="2">'Bridge analysis'!$B$2:$R$66</definedName>
    <definedName name="_xlnm.Print_Area" localSheetId="3">'Cohort analyses'!$B$2:$V$58</definedName>
    <definedName name="_xlnm.Print_Area" localSheetId="0">Cover!$B$2:$Y$65</definedName>
    <definedName name="_xlnm.Print_Area" localSheetId="5">'Top25 clients analyses'!$B$2:$S$215</definedName>
    <definedName name="product_map">[1]Mapping_product!$B$1:$E$29</definedName>
    <definedName name="Rwvu.febcred." localSheetId="4" hidden="1">#REF!</definedName>
    <definedName name="Rwvu.febcred." localSheetId="0" hidden="1">#REF!</definedName>
    <definedName name="Rwvu.febcred." localSheetId="5" hidden="1">#REF!</definedName>
    <definedName name="Rwvu.febcred." hidden="1">#REF!</definedName>
    <definedName name="Rwvu.MONCRE1." localSheetId="0" hidden="1">#REF!</definedName>
    <definedName name="Rwvu.MONCRE1." localSheetId="5" hidden="1">#REF!</definedName>
    <definedName name="Rwvu.MONCRE1." hidden="1">#REF!</definedName>
    <definedName name="Rwvu.q1cred." localSheetId="0" hidden="1">#REF!</definedName>
    <definedName name="Rwvu.q1cred." localSheetId="5" hidden="1">#REF!</definedName>
    <definedName name="Rwvu.q1cred." hidden="1">#REF!</definedName>
    <definedName name="Rwvu.q1mkt." localSheetId="0" hidden="1">#REF!</definedName>
    <definedName name="Rwvu.q1mkt." localSheetId="5" hidden="1">#REF!</definedName>
    <definedName name="Rwvu.q1mkt." hidden="1">#REF!</definedName>
    <definedName name="Rwvu.q1sto." localSheetId="0" hidden="1">#REF!</definedName>
    <definedName name="Rwvu.q1sto." localSheetId="5" hidden="1">#REF!</definedName>
    <definedName name="Rwvu.q1sto." hidden="1">#REF!</definedName>
    <definedName name="Rwvu.SUMMARY." localSheetId="0" hidden="1">#REF!</definedName>
    <definedName name="Rwvu.SUMMARY." localSheetId="5" hidden="1">#REF!</definedName>
    <definedName name="Rwvu.SUMMARY." hidden="1">#REF!</definedName>
    <definedName name="Rwvu.ytdcred." localSheetId="0" hidden="1">#REF!</definedName>
    <definedName name="Rwvu.ytdcred." localSheetId="5" hidden="1">#REF!</definedName>
    <definedName name="Rwvu.ytdcred." hidden="1">#REF!</definedName>
    <definedName name="Rwvu.ytdmkt." localSheetId="0" hidden="1">#REF!</definedName>
    <definedName name="Rwvu.ytdmkt." localSheetId="5" hidden="1">#REF!</definedName>
    <definedName name="Rwvu.ytdmkt." hidden="1">#REF!</definedName>
    <definedName name="Rwvu.ytdsto." localSheetId="0" hidden="1">#REF!</definedName>
    <definedName name="Rwvu.ytdsto." localSheetId="5" hidden="1">#REF!</definedName>
    <definedName name="Rwvu.ytdsto." hidden="1">#REF!</definedName>
    <definedName name="soso" localSheetId="0" hidden="1">#REF!</definedName>
    <definedName name="soso" localSheetId="5" hidden="1">#REF!</definedName>
    <definedName name="soso" hidden="1">#REF!</definedName>
    <definedName name="ssz" localSheetId="0" hidden="1">#REF!</definedName>
    <definedName name="ssz" localSheetId="5" hidden="1">#REF!</definedName>
    <definedName name="ssz" hidden="1">#REF!</definedName>
    <definedName name="stu" localSheetId="4" hidden="1">{"VAR",#N/A,FALSE,"2442";"VAR",#N/A,FALSE,"2443";"VAR",#N/A,FALSE,"2444";"VAR",#N/A,FALSE,"2517";"VAR",#N/A,FALSE,"2520"}</definedName>
    <definedName name="stu" localSheetId="0" hidden="1">{"VAR",#N/A,FALSE,"2442";"VAR",#N/A,FALSE,"2443";"VAR",#N/A,FALSE,"2444";"VAR",#N/A,FALSE,"2517";"VAR",#N/A,FALSE,"2520"}</definedName>
    <definedName name="stu" localSheetId="5" hidden="1">{"VAR",#N/A,FALSE,"2442";"VAR",#N/A,FALSE,"2443";"VAR",#N/A,FALSE,"2444";"VAR",#N/A,FALSE,"2517";"VAR",#N/A,FALSE,"2520"}</definedName>
    <definedName name="stu" hidden="1">{"VAR",#N/A,FALSE,"2442";"VAR",#N/A,FALSE,"2443";"VAR",#N/A,FALSE,"2444";"VAR",#N/A,FALSE,"2517";"VAR",#N/A,FALSE,"2520"}</definedName>
    <definedName name="subr_duns_map">[1]SubrNo_Duns_mapping!$A$1:$B$28628</definedName>
    <definedName name="Swvu.febcred." localSheetId="4" hidden="1">#REF!</definedName>
    <definedName name="Swvu.febcred." localSheetId="0" hidden="1">#REF!</definedName>
    <definedName name="Swvu.febcred." localSheetId="5" hidden="1">#REF!</definedName>
    <definedName name="Swvu.febcred." hidden="1">#REF!</definedName>
    <definedName name="Swvu.febmkt." localSheetId="0" hidden="1">#REF!</definedName>
    <definedName name="Swvu.febmkt." localSheetId="5" hidden="1">#REF!</definedName>
    <definedName name="Swvu.febmkt." hidden="1">#REF!</definedName>
    <definedName name="Swvu.febsto." localSheetId="0" hidden="1">#REF!</definedName>
    <definedName name="Swvu.febsto." localSheetId="5" hidden="1">#REF!</definedName>
    <definedName name="Swvu.febsto." hidden="1">#REF!</definedName>
    <definedName name="Swvu.MARCRD." localSheetId="0" hidden="1">#REF!</definedName>
    <definedName name="Swvu.MARCRD." localSheetId="5" hidden="1">#REF!</definedName>
    <definedName name="Swvu.MARCRD." hidden="1">#REF!</definedName>
    <definedName name="Swvu.MARMKT." localSheetId="0" hidden="1">#REF!</definedName>
    <definedName name="Swvu.MARMKT." localSheetId="5" hidden="1">#REF!</definedName>
    <definedName name="Swvu.MARMKT." hidden="1">#REF!</definedName>
    <definedName name="Swvu.MARSTO." localSheetId="0" hidden="1">#REF!</definedName>
    <definedName name="Swvu.MARSTO." localSheetId="5" hidden="1">#REF!</definedName>
    <definedName name="Swvu.MARSTO." hidden="1">#REF!</definedName>
    <definedName name="Swvu.MONCRE1." localSheetId="0" hidden="1">#REF!</definedName>
    <definedName name="Swvu.MONCRE1." localSheetId="5" hidden="1">#REF!</definedName>
    <definedName name="Swvu.MONCRE1." hidden="1">#REF!</definedName>
    <definedName name="Swvu.q1cred." localSheetId="0" hidden="1">#REF!</definedName>
    <definedName name="Swvu.q1cred." localSheetId="5" hidden="1">#REF!</definedName>
    <definedName name="Swvu.q1cred." hidden="1">#REF!</definedName>
    <definedName name="Swvu.q1mkt." localSheetId="0" hidden="1">#REF!</definedName>
    <definedName name="Swvu.q1mkt." localSheetId="5" hidden="1">#REF!</definedName>
    <definedName name="Swvu.q1mkt." hidden="1">#REF!</definedName>
    <definedName name="Swvu.q1sto." localSheetId="0" hidden="1">#REF!</definedName>
    <definedName name="Swvu.q1sto." localSheetId="5" hidden="1">#REF!</definedName>
    <definedName name="Swvu.q1sto." hidden="1">#REF!</definedName>
    <definedName name="Swvu.SUMMARY." localSheetId="0" hidden="1">#REF!</definedName>
    <definedName name="Swvu.SUMMARY." localSheetId="5" hidden="1">#REF!</definedName>
    <definedName name="Swvu.SUMMARY." hidden="1">#REF!</definedName>
    <definedName name="Swvu.ytdcred." localSheetId="0" hidden="1">#REF!</definedName>
    <definedName name="Swvu.ytdcred." localSheetId="5" hidden="1">#REF!</definedName>
    <definedName name="Swvu.ytdcred." hidden="1">#REF!</definedName>
    <definedName name="Swvu.ytdmkt." localSheetId="0" hidden="1">#REF!</definedName>
    <definedName name="Swvu.ytdmkt." localSheetId="5" hidden="1">#REF!</definedName>
    <definedName name="Swvu.ytdmkt." hidden="1">#REF!</definedName>
    <definedName name="Swvu.ytdsto." localSheetId="0" hidden="1">#REF!</definedName>
    <definedName name="Swvu.ytdsto." localSheetId="5" hidden="1">#REF!</definedName>
    <definedName name="Swvu.ytdsto." hidden="1">#REF!</definedName>
    <definedName name="TM1REBUILDOPTION">1</definedName>
    <definedName name="tttt" localSheetId="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tttt" localSheetId="0"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tttt" localSheetId="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ttt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tttttt" localSheetId="4" hidden="1">{#N/A,#N/A,TRUE,"Income Statement";#N/A,#N/A,TRUE,"Gas Assumptions";#N/A,#N/A,TRUE,"DCF";#N/A,#N/A,TRUE,"Depreciation Matrix";#N/A,#N/A,TRUE,"Matrix";#N/A,#N/A,TRUE,"Matrix_Perpetuity"}</definedName>
    <definedName name="tttttt" localSheetId="0" hidden="1">{#N/A,#N/A,TRUE,"Income Statement";#N/A,#N/A,TRUE,"Gas Assumptions";#N/A,#N/A,TRUE,"DCF";#N/A,#N/A,TRUE,"Depreciation Matrix";#N/A,#N/A,TRUE,"Matrix";#N/A,#N/A,TRUE,"Matrix_Perpetuity"}</definedName>
    <definedName name="tttttt" localSheetId="5" hidden="1">{#N/A,#N/A,TRUE,"Income Statement";#N/A,#N/A,TRUE,"Gas Assumptions";#N/A,#N/A,TRUE,"DCF";#N/A,#N/A,TRUE,"Depreciation Matrix";#N/A,#N/A,TRUE,"Matrix";#N/A,#N/A,TRUE,"Matrix_Perpetuity"}</definedName>
    <definedName name="tttttt" hidden="1">{#N/A,#N/A,TRUE,"Income Statement";#N/A,#N/A,TRUE,"Gas Assumptions";#N/A,#N/A,TRUE,"DCF";#N/A,#N/A,TRUE,"Depreciation Matrix";#N/A,#N/A,TRUE,"Matrix";#N/A,#N/A,TRUE,"Matrix_Perpetuity"}</definedName>
    <definedName name="wrn.2111." localSheetId="4" hidden="1">{"SUMMARY",#N/A,FALSE,"2111";"EXPDETAIL",#N/A,FALSE,"2111";"CAPEX",#N/A,FALSE,"2111";"SALARY",#N/A,FALSE,"2111"}</definedName>
    <definedName name="wrn.2111." localSheetId="0" hidden="1">{"SUMMARY",#N/A,FALSE,"2111";"EXPDETAIL",#N/A,FALSE,"2111";"CAPEX",#N/A,FALSE,"2111";"SALARY",#N/A,FALSE,"2111"}</definedName>
    <definedName name="wrn.2111." localSheetId="5" hidden="1">{"SUMMARY",#N/A,FALSE,"2111";"EXPDETAIL",#N/A,FALSE,"2111";"CAPEX",#N/A,FALSE,"2111";"SALARY",#N/A,FALSE,"2111"}</definedName>
    <definedName name="wrn.2111." hidden="1">{"SUMMARY",#N/A,FALSE,"2111";"EXPDETAIL",#N/A,FALSE,"2111";"CAPEX",#N/A,FALSE,"2111";"SALARY",#N/A,FALSE,"2111"}</definedName>
    <definedName name="wrn.2112." localSheetId="4" hidden="1">{"SUMMARY",#N/A,FALSE,"2112";"EXPDETAIL",#N/A,FALSE,"2112";"CAPEX",#N/A,FALSE,"2112";"SALARY",#N/A,FALSE,"2112"}</definedName>
    <definedName name="wrn.2112." localSheetId="0" hidden="1">{"SUMMARY",#N/A,FALSE,"2112";"EXPDETAIL",#N/A,FALSE,"2112";"CAPEX",#N/A,FALSE,"2112";"SALARY",#N/A,FALSE,"2112"}</definedName>
    <definedName name="wrn.2112." localSheetId="5" hidden="1">{"SUMMARY",#N/A,FALSE,"2112";"EXPDETAIL",#N/A,FALSE,"2112";"CAPEX",#N/A,FALSE,"2112";"SALARY",#N/A,FALSE,"2112"}</definedName>
    <definedName name="wrn.2112." hidden="1">{"SUMMARY",#N/A,FALSE,"2112";"EXPDETAIL",#N/A,FALSE,"2112";"CAPEX",#N/A,FALSE,"2112";"SALARY",#N/A,FALSE,"2112"}</definedName>
    <definedName name="wrn.2115." localSheetId="4" hidden="1">{"SUMMARY",#N/A,FALSE,"2115";"EXPDETAIL",#N/A,FALSE,"2115";"CAPEX",#N/A,FALSE,"2115";"salary",#N/A,FALSE,"2115"}</definedName>
    <definedName name="wrn.2115." localSheetId="0" hidden="1">{"SUMMARY",#N/A,FALSE,"2115";"EXPDETAIL",#N/A,FALSE,"2115";"CAPEX",#N/A,FALSE,"2115";"salary",#N/A,FALSE,"2115"}</definedName>
    <definedName name="wrn.2115." localSheetId="5" hidden="1">{"SUMMARY",#N/A,FALSE,"2115";"EXPDETAIL",#N/A,FALSE,"2115";"CAPEX",#N/A,FALSE,"2115";"salary",#N/A,FALSE,"2115"}</definedName>
    <definedName name="wrn.2115." hidden="1">{"SUMMARY",#N/A,FALSE,"2115";"EXPDETAIL",#N/A,FALSE,"2115";"CAPEX",#N/A,FALSE,"2115";"salary",#N/A,FALSE,"2115"}</definedName>
    <definedName name="wrn.2116." localSheetId="4" hidden="1">{"SUMMARY",#N/A,FALSE,"2116";"EXPDETAIL",#N/A,FALSE,"2116";"CAPEX",#N/A,FALSE,"2116";"salary",#N/A,FALSE,"2116"}</definedName>
    <definedName name="wrn.2116." localSheetId="0" hidden="1">{"SUMMARY",#N/A,FALSE,"2116";"EXPDETAIL",#N/A,FALSE,"2116";"CAPEX",#N/A,FALSE,"2116";"salary",#N/A,FALSE,"2116"}</definedName>
    <definedName name="wrn.2116." localSheetId="5" hidden="1">{"SUMMARY",#N/A,FALSE,"2116";"EXPDETAIL",#N/A,FALSE,"2116";"CAPEX",#N/A,FALSE,"2116";"salary",#N/A,FALSE,"2116"}</definedName>
    <definedName name="wrn.2116." hidden="1">{"SUMMARY",#N/A,FALSE,"2116";"EXPDETAIL",#N/A,FALSE,"2116";"CAPEX",#N/A,FALSE,"2116";"salary",#N/A,FALSE,"2116"}</definedName>
    <definedName name="wrn.ALL." localSheetId="4" hidden="1">{"SUMMARY",#N/A,FALSE,"CONSOL";"EXPDETAIL",#N/A,FALSE,"CONSOL";"CAPEX",#N/A,FALSE,"CONSOL";"SUMMARY",#N/A,FALSE,"2111";"EXPDETAIL",#N/A,FALSE,"2111";"CAPEX",#N/A,FALSE,"2111";"SALARY",#N/A,FALSE,"2111";"SUMMARY",#N/A,FALSE,"2112";"EXPDETAIL",#N/A,FALSE,"2112";"CAPEX",#N/A,FALSE,"2112";"SALARY",#N/A,FALSE,"2112";"SUMMARY",#N/A,FALSE,"2115";"EXPDETAIL",#N/A,FALSE,"2115";"CAPEX",#N/A,FALSE,"2115";"SALARY",#N/A,FALSE,"2115";"SUMMARY",#N/A,FALSE,"2116";"EXPDETAIL",#N/A,FALSE,"2116";"SALARY",#N/A,FALSE,"2116";"CAPEX",#N/A,FALSE,"2116";"SALARY",#N/A,FALSE,"2116"}</definedName>
    <definedName name="wrn.ALL." localSheetId="0" hidden="1">{"SUMMARY",#N/A,FALSE,"CONSOL";"EXPDETAIL",#N/A,FALSE,"CONSOL";"CAPEX",#N/A,FALSE,"CONSOL";"SUMMARY",#N/A,FALSE,"2111";"EXPDETAIL",#N/A,FALSE,"2111";"CAPEX",#N/A,FALSE,"2111";"SALARY",#N/A,FALSE,"2111";"SUMMARY",#N/A,FALSE,"2112";"EXPDETAIL",#N/A,FALSE,"2112";"CAPEX",#N/A,FALSE,"2112";"SALARY",#N/A,FALSE,"2112";"SUMMARY",#N/A,FALSE,"2115";"EXPDETAIL",#N/A,FALSE,"2115";"CAPEX",#N/A,FALSE,"2115";"SALARY",#N/A,FALSE,"2115";"SUMMARY",#N/A,FALSE,"2116";"EXPDETAIL",#N/A,FALSE,"2116";"SALARY",#N/A,FALSE,"2116";"CAPEX",#N/A,FALSE,"2116";"SALARY",#N/A,FALSE,"2116"}</definedName>
    <definedName name="wrn.ALL." localSheetId="5" hidden="1">{"SUMMARY",#N/A,FALSE,"CONSOL";"EXPDETAIL",#N/A,FALSE,"CONSOL";"CAPEX",#N/A,FALSE,"CONSOL";"SUMMARY",#N/A,FALSE,"2111";"EXPDETAIL",#N/A,FALSE,"2111";"CAPEX",#N/A,FALSE,"2111";"SALARY",#N/A,FALSE,"2111";"SUMMARY",#N/A,FALSE,"2112";"EXPDETAIL",#N/A,FALSE,"2112";"CAPEX",#N/A,FALSE,"2112";"SALARY",#N/A,FALSE,"2112";"SUMMARY",#N/A,FALSE,"2115";"EXPDETAIL",#N/A,FALSE,"2115";"CAPEX",#N/A,FALSE,"2115";"SALARY",#N/A,FALSE,"2115";"SUMMARY",#N/A,FALSE,"2116";"EXPDETAIL",#N/A,FALSE,"2116";"SALARY",#N/A,FALSE,"2116";"CAPEX",#N/A,FALSE,"2116";"SALARY",#N/A,FALSE,"2116"}</definedName>
    <definedName name="wrn.ALL." hidden="1">{"SUMMARY",#N/A,FALSE,"CONSOL";"EXPDETAIL",#N/A,FALSE,"CONSOL";"CAPEX",#N/A,FALSE,"CONSOL";"SUMMARY",#N/A,FALSE,"2111";"EXPDETAIL",#N/A,FALSE,"2111";"CAPEX",#N/A,FALSE,"2111";"SALARY",#N/A,FALSE,"2111";"SUMMARY",#N/A,FALSE,"2112";"EXPDETAIL",#N/A,FALSE,"2112";"CAPEX",#N/A,FALSE,"2112";"SALARY",#N/A,FALSE,"2112";"SUMMARY",#N/A,FALSE,"2115";"EXPDETAIL",#N/A,FALSE,"2115";"CAPEX",#N/A,FALSE,"2115";"SALARY",#N/A,FALSE,"2115";"SUMMARY",#N/A,FALSE,"2116";"EXPDETAIL",#N/A,FALSE,"2116";"SALARY",#N/A,FALSE,"2116";"CAPEX",#N/A,FALSE,"2116";"SALARY",#N/A,FALSE,"2116"}</definedName>
    <definedName name="wrn.all._.input." localSheetId="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localSheetId="0"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localSheetId="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BILLSCOPY." localSheetId="4" hidden="1">{"var1",#N/A,FALSE,"VAR";"var",#N/A,FALSE,"VAR";"ytd",#N/A,FALSE,"YTD";"SUMMARY",#N/A,FALSE,"CONSOL"}</definedName>
    <definedName name="wrn.BILLSCOPY." localSheetId="0" hidden="1">{"var1",#N/A,FALSE,"VAR";"var",#N/A,FALSE,"VAR";"ytd",#N/A,FALSE,"YTD";"SUMMARY",#N/A,FALSE,"CONSOL"}</definedName>
    <definedName name="wrn.BILLSCOPY." localSheetId="5" hidden="1">{"var1",#N/A,FALSE,"VAR";"var",#N/A,FALSE,"VAR";"ytd",#N/A,FALSE,"YTD";"SUMMARY",#N/A,FALSE,"CONSOL"}</definedName>
    <definedName name="wrn.BILLSCOPY." hidden="1">{"var1",#N/A,FALSE,"VAR";"var",#N/A,FALSE,"VAR";"ytd",#N/A,FALSE,"YTD";"SUMMARY",#N/A,FALSE,"CONSOL"}</definedName>
    <definedName name="wrn.consol." localSheetId="4" hidden="1">{"SUMMARY",#N/A,FALSE,"CONSOL";"sales",#N/A,FALSE,"CONSOL";"dia",#N/A,FALSE,"CONSOL";"revenue",#N/A,FALSE,"CONSOL";"empdetail",#N/A,FALSE,"CONSOL";"expdetail",#N/A,FALSE,"CONSOL";"capex",#N/A,FALSE,"CONSOL"}</definedName>
    <definedName name="wrn.consol." localSheetId="0" hidden="1">{"SUMMARY",#N/A,FALSE,"CONSOL";"sales",#N/A,FALSE,"CONSOL";"dia",#N/A,FALSE,"CONSOL";"revenue",#N/A,FALSE,"CONSOL";"empdetail",#N/A,FALSE,"CONSOL";"expdetail",#N/A,FALSE,"CONSOL";"capex",#N/A,FALSE,"CONSOL"}</definedName>
    <definedName name="wrn.consol." localSheetId="5" hidden="1">{"SUMMARY",#N/A,FALSE,"CONSOL";"sales",#N/A,FALSE,"CONSOL";"dia",#N/A,FALSE,"CONSOL";"revenue",#N/A,FALSE,"CONSOL";"empdetail",#N/A,FALSE,"CONSOL";"expdetail",#N/A,FALSE,"CONSOL";"capex",#N/A,FALSE,"CONSOL"}</definedName>
    <definedName name="wrn.consol." hidden="1">{"SUMMARY",#N/A,FALSE,"CONSOL";"sales",#N/A,FALSE,"CONSOL";"dia",#N/A,FALSE,"CONSOL";"revenue",#N/A,FALSE,"CONSOL";"empdetail",#N/A,FALSE,"CONSOL";"expdetail",#N/A,FALSE,"CONSOL";"capex",#N/A,FALSE,"CONSOL"}</definedName>
    <definedName name="wrn.Full._.Report." localSheetId="4" hidden="1">{#N/A,#N/A,TRUE,"Income Statement";#N/A,#N/A,TRUE,"Gas Assumptions";#N/A,#N/A,TRUE,"DCF";#N/A,#N/A,TRUE,"Depreciation Matrix";#N/A,#N/A,TRUE,"Matrix";#N/A,#N/A,TRUE,"Matrix_Perpetuity"}</definedName>
    <definedName name="wrn.Full._.Report." localSheetId="0" hidden="1">{#N/A,#N/A,TRUE,"Income Statement";#N/A,#N/A,TRUE,"Gas Assumptions";#N/A,#N/A,TRUE,"DCF";#N/A,#N/A,TRUE,"Depreciation Matrix";#N/A,#N/A,TRUE,"Matrix";#N/A,#N/A,TRUE,"Matrix_Perpetuity"}</definedName>
    <definedName name="wrn.Full._.Report." localSheetId="5" hidden="1">{#N/A,#N/A,TRUE,"Income Statement";#N/A,#N/A,TRUE,"Gas Assumptions";#N/A,#N/A,TRUE,"DCF";#N/A,#N/A,TRUE,"Depreciation Matrix";#N/A,#N/A,TRUE,"Matrix";#N/A,#N/A,TRUE,"Matrix_Perpetuity"}</definedName>
    <definedName name="wrn.Full._.Report." hidden="1">{#N/A,#N/A,TRUE,"Income Statement";#N/A,#N/A,TRUE,"Gas Assumptions";#N/A,#N/A,TRUE,"DCF";#N/A,#N/A,TRUE,"Depreciation Matrix";#N/A,#N/A,TRUE,"Matrix";#N/A,#N/A,TRUE,"Matrix_Perpetuity"}</definedName>
    <definedName name="wrn.MARCH." localSheetId="4" hidden="1">{"MARCRD",#N/A,FALSE,"FORECAST";"MARMKT",#N/A,FALSE,"FORECAST";"MARSTO",#N/A,FALSE,"FORECAST";"q1cred",#N/A,FALSE,"FORECAST";"q1mkt",#N/A,FALSE,"FORECAST";"q1sto",#N/A,FALSE,"FORECAST";"SUMMARY",#N/A,FALSE,"FORECAST"}</definedName>
    <definedName name="wrn.MARCH." localSheetId="0" hidden="1">{"MARCRD",#N/A,FALSE,"FORECAST";"MARMKT",#N/A,FALSE,"FORECAST";"MARSTO",#N/A,FALSE,"FORECAST";"q1cred",#N/A,FALSE,"FORECAST";"q1mkt",#N/A,FALSE,"FORECAST";"q1sto",#N/A,FALSE,"FORECAST";"SUMMARY",#N/A,FALSE,"FORECAST"}</definedName>
    <definedName name="wrn.MARCH." localSheetId="5" hidden="1">{"MARCRD",#N/A,FALSE,"FORECAST";"MARMKT",#N/A,FALSE,"FORECAST";"MARSTO",#N/A,FALSE,"FORECAST";"q1cred",#N/A,FALSE,"FORECAST";"q1mkt",#N/A,FALSE,"FORECAST";"q1sto",#N/A,FALSE,"FORECAST";"SUMMARY",#N/A,FALSE,"FORECAST"}</definedName>
    <definedName name="wrn.MARCH." hidden="1">{"MARCRD",#N/A,FALSE,"FORECAST";"MARMKT",#N/A,FALSE,"FORECAST";"MARSTO",#N/A,FALSE,"FORECAST";"q1cred",#N/A,FALSE,"FORECAST";"q1mkt",#N/A,FALSE,"FORECAST";"q1sto",#N/A,FALSE,"FORECAST";"SUMMARY",#N/A,FALSE,"FORECAST"}</definedName>
    <definedName name="wrn.MONYTD." localSheetId="4" hidden="1">{"febcred",#N/A,FALSE,"FORECAST";"febmkt",#N/A,FALSE,"FORECAST";"febsto",#N/A,FALSE,"FORECAST";"ytdcred",#N/A,FALSE,"FORECAST";"ytdmkt",#N/A,FALSE,"FORECAST";"ytdsto",#N/A,FALSE,"FORECAST"}</definedName>
    <definedName name="wrn.MONYTD." localSheetId="0" hidden="1">{"febcred",#N/A,FALSE,"FORECAST";"febmkt",#N/A,FALSE,"FORECAST";"febsto",#N/A,FALSE,"FORECAST";"ytdcred",#N/A,FALSE,"FORECAST";"ytdmkt",#N/A,FALSE,"FORECAST";"ytdsto",#N/A,FALSE,"FORECAST"}</definedName>
    <definedName name="wrn.MONYTD." localSheetId="5" hidden="1">{"febcred",#N/A,FALSE,"FORECAST";"febmkt",#N/A,FALSE,"FORECAST";"febsto",#N/A,FALSE,"FORECAST";"ytdcred",#N/A,FALSE,"FORECAST";"ytdmkt",#N/A,FALSE,"FORECAST";"ytdsto",#N/A,FALSE,"FORECAST"}</definedName>
    <definedName name="wrn.MONYTD." hidden="1">{"febcred",#N/A,FALSE,"FORECAST";"febmkt",#N/A,FALSE,"FORECAST";"febsto",#N/A,FALSE,"FORECAST";"ytdcred",#N/A,FALSE,"FORECAST";"ytdmkt",#N/A,FALSE,"FORECAST";"ytdsto",#N/A,FALSE,"FORECAST"}</definedName>
    <definedName name="wrn.print." localSheetId="4" hidden="1">{"combo",#N/A,FALSE,"Quarter";"credit",#N/A,FALSE,"Quarter";"market",#N/A,FALSE,"Quarter"}</definedName>
    <definedName name="wrn.print." localSheetId="0" hidden="1">{"combo",#N/A,FALSE,"Quarter";"credit",#N/A,FALSE,"Quarter";"market",#N/A,FALSE,"Quarter"}</definedName>
    <definedName name="wrn.print." localSheetId="5" hidden="1">{"combo",#N/A,FALSE,"Quarter";"credit",#N/A,FALSE,"Quarter";"market",#N/A,FALSE,"Quarter"}</definedName>
    <definedName name="wrn.print." hidden="1">{"combo",#N/A,FALSE,"Quarter";"credit",#N/A,FALSE,"Quarter";"market",#N/A,FALSE,"Quarter"}</definedName>
    <definedName name="wrn.SUMMARY._.SHEETS." localSheetId="4" hidden="1">{"SUMMARY",#N/A,FALSE,"CONSOL";"SUMMARY",#N/A,FALSE,"2111";"SUMMARY",#N/A,FALSE,"2112";"SUMMARY",#N/A,FALSE,"2115";"SUMMARY",#N/A,FALSE,"2116"}</definedName>
    <definedName name="wrn.SUMMARY._.SHEETS." localSheetId="0" hidden="1">{"SUMMARY",#N/A,FALSE,"CONSOL";"SUMMARY",#N/A,FALSE,"2111";"SUMMARY",#N/A,FALSE,"2112";"SUMMARY",#N/A,FALSE,"2115";"SUMMARY",#N/A,FALSE,"2116"}</definedName>
    <definedName name="wrn.SUMMARY._.SHEETS." localSheetId="5" hidden="1">{"SUMMARY",#N/A,FALSE,"CONSOL";"SUMMARY",#N/A,FALSE,"2111";"SUMMARY",#N/A,FALSE,"2112";"SUMMARY",#N/A,FALSE,"2115";"SUMMARY",#N/A,FALSE,"2116"}</definedName>
    <definedName name="wrn.SUMMARY._.SHEETS." hidden="1">{"SUMMARY",#N/A,FALSE,"CONSOL";"SUMMARY",#N/A,FALSE,"2111";"SUMMARY",#N/A,FALSE,"2112";"SUMMARY",#N/A,FALSE,"2115";"SUMMARY",#N/A,FALSE,"2116"}</definedName>
    <definedName name="wrn.TOTAL." localSheetId="4" hidden="1">{"febcred",#N/A,FALSE,"FORECAST";"febmkt",#N/A,FALSE,"FORECAST";"febsto",#N/A,FALSE,"FORECAST";"ytdcred",#N/A,FALSE,"FORECAST";"ytdmkt",#N/A,FALSE,"FORECAST";"ytdsto",#N/A,FALSE,"FORECAST";"q1cred",#N/A,FALSE,"FORECAST";"q1mkt",#N/A,FALSE,"FORECAST";"q1sto",#N/A,FALSE,"FORECAST"}</definedName>
    <definedName name="wrn.TOTAL." localSheetId="0" hidden="1">{"febcred",#N/A,FALSE,"FORECAST";"febmkt",#N/A,FALSE,"FORECAST";"febsto",#N/A,FALSE,"FORECAST";"ytdcred",#N/A,FALSE,"FORECAST";"ytdmkt",#N/A,FALSE,"FORECAST";"ytdsto",#N/A,FALSE,"FORECAST";"q1cred",#N/A,FALSE,"FORECAST";"q1mkt",#N/A,FALSE,"FORECAST";"q1sto",#N/A,FALSE,"FORECAST"}</definedName>
    <definedName name="wrn.TOTAL." localSheetId="5" hidden="1">{"febcred",#N/A,FALSE,"FORECAST";"febmkt",#N/A,FALSE,"FORECAST";"febsto",#N/A,FALSE,"FORECAST";"ytdcred",#N/A,FALSE,"FORECAST";"ytdmkt",#N/A,FALSE,"FORECAST";"ytdsto",#N/A,FALSE,"FORECAST";"q1cred",#N/A,FALSE,"FORECAST";"q1mkt",#N/A,FALSE,"FORECAST";"q1sto",#N/A,FALSE,"FORECAST"}</definedName>
    <definedName name="wrn.TOTAL." hidden="1">{"febcred",#N/A,FALSE,"FORECAST";"febmkt",#N/A,FALSE,"FORECAST";"febsto",#N/A,FALSE,"FORECAST";"ytdcred",#N/A,FALSE,"FORECAST";"ytdmkt",#N/A,FALSE,"FORECAST";"ytdsto",#N/A,FALSE,"FORECAST";"q1cred",#N/A,FALSE,"FORECAST";"q1mkt",#N/A,FALSE,"FORECAST";"q1sto",#N/A,FALSE,"FORECAST"}</definedName>
    <definedName name="wrn.VAR." localSheetId="4" hidden="1">{"VAR",#N/A,FALSE,"2442";"VAR",#N/A,FALSE,"2443";"VAR",#N/A,FALSE,"2444";"VAR",#N/A,FALSE,"2517";"VAR",#N/A,FALSE,"2520"}</definedName>
    <definedName name="wrn.VAR." localSheetId="0" hidden="1">{"VAR",#N/A,FALSE,"2442";"VAR",#N/A,FALSE,"2443";"VAR",#N/A,FALSE,"2444";"VAR",#N/A,FALSE,"2517";"VAR",#N/A,FALSE,"2520"}</definedName>
    <definedName name="wrn.VAR." localSheetId="5" hidden="1">{"VAR",#N/A,FALSE,"2442";"VAR",#N/A,FALSE,"2443";"VAR",#N/A,FALSE,"2444";"VAR",#N/A,FALSE,"2517";"VAR",#N/A,FALSE,"2520"}</definedName>
    <definedName name="wrn.VAR." hidden="1">{"VAR",#N/A,FALSE,"2442";"VAR",#N/A,FALSE,"2443";"VAR",#N/A,FALSE,"2444";"VAR",#N/A,FALSE,"2517";"VAR",#N/A,FALSE,"2520"}</definedName>
    <definedName name="wrp" localSheetId="4" hidden="1">{"SUMMARY",#N/A,FALSE,"2111";"EXPDETAIL",#N/A,FALSE,"2111";"CAPEX",#N/A,FALSE,"2111";"SALARY",#N/A,FALSE,"2111"}</definedName>
    <definedName name="wrp" localSheetId="0" hidden="1">{"SUMMARY",#N/A,FALSE,"2111";"EXPDETAIL",#N/A,FALSE,"2111";"CAPEX",#N/A,FALSE,"2111";"SALARY",#N/A,FALSE,"2111"}</definedName>
    <definedName name="wrp" localSheetId="5" hidden="1">{"SUMMARY",#N/A,FALSE,"2111";"EXPDETAIL",#N/A,FALSE,"2111";"CAPEX",#N/A,FALSE,"2111";"SALARY",#N/A,FALSE,"2111"}</definedName>
    <definedName name="wrp" hidden="1">{"SUMMARY",#N/A,FALSE,"2111";"EXPDETAIL",#N/A,FALSE,"2111";"CAPEX",#N/A,FALSE,"2111";"SALARY",#N/A,FALSE,"2111"}</definedName>
    <definedName name="wvu.febcred." localSheetId="4" hidden="1">{TRUE,TRUE,-0.5,-14.75,483,252,FALSE,FALSE,TRUE,TRUE,0,1,#N/A,1,#N/A,13.1666666666667,21.5384615384615,1,FALSE,FALSE,3,TRUE,1,FALSE,75,"Swvu.febcred.","ACwvu.febcred.",#N/A,FALSE,FALSE,0,0,0,0,2,"","",TRUE,TRUE,FALSE,FALSE,1,#N/A,1,1,"=R1C1:R25C14",FALSE,#N/A,"Cwvu.febcred.",FALSE,FALSE,FALSE,1,300,300,FALSE,FALSE,TRUE,TRUE,TRUE}</definedName>
    <definedName name="wvu.febcred." localSheetId="0" hidden="1">{TRUE,TRUE,-0.5,-14.75,483,252,FALSE,FALSE,TRUE,TRUE,0,1,#N/A,1,#N/A,13.1666666666667,21.5384615384615,1,FALSE,FALSE,3,TRUE,1,FALSE,75,"Swvu.febcred.","ACwvu.febcred.",#N/A,FALSE,FALSE,0,0,0,0,2,"","",TRUE,TRUE,FALSE,FALSE,1,#N/A,1,1,"=R1C1:R25C14",FALSE,#N/A,"Cwvu.febcred.",FALSE,FALSE,FALSE,1,300,300,FALSE,FALSE,TRUE,TRUE,TRUE}</definedName>
    <definedName name="wvu.febcred." localSheetId="5" hidden="1">{TRUE,TRUE,-0.5,-14.75,483,252,FALSE,FALSE,TRUE,TRUE,0,1,#N/A,1,#N/A,13.1666666666667,21.5384615384615,1,FALSE,FALSE,3,TRUE,1,FALSE,75,"Swvu.febcred.","ACwvu.febcred.",#N/A,FALSE,FALSE,0,0,0,0,2,"","",TRUE,TRUE,FALSE,FALSE,1,#N/A,1,1,"=R1C1:R25C14",FALSE,#N/A,"Cwvu.febcred.",FALSE,FALSE,FALSE,1,300,300,FALSE,FALSE,TRUE,TRUE,TRUE}</definedName>
    <definedName name="wvu.febcred." hidden="1">{TRUE,TRUE,-0.5,-14.75,483,252,FALSE,FALSE,TRUE,TRUE,0,1,#N/A,1,#N/A,13.1666666666667,21.5384615384615,1,FALSE,FALSE,3,TRUE,1,FALSE,75,"Swvu.febcred.","ACwvu.febcred.",#N/A,FALSE,FALSE,0,0,0,0,2,"","",TRUE,TRUE,FALSE,FALSE,1,#N/A,1,1,"=R1C1:R25C14",FALSE,#N/A,"Cwvu.febcred.",FALSE,FALSE,FALSE,1,300,300,FALSE,FALSE,TRUE,TRUE,TRUE}</definedName>
    <definedName name="wvu.febmkt." localSheetId="4" hidden="1">{TRUE,TRUE,-0.5,-14.75,483,252,FALSE,FALSE,TRUE,TRUE,0,1,#N/A,18,#N/A,13.1666666666667,21.5384615384615,1,FALSE,FALSE,3,TRUE,1,FALSE,75,"Swvu.febmkt.","ACwvu.febmkt.",#N/A,FALSE,FALSE,0,0,0,0,2,"","",TRUE,TRUE,FALSE,FALSE,1,#N/A,1,1,"=R29C1:R53C14",FALSE,#N/A,"Cwvu.febmkt.",FALSE,FALSE,FALSE,1,300,300,FALSE,FALSE,TRUE,TRUE,TRUE}</definedName>
    <definedName name="wvu.febmkt." localSheetId="0" hidden="1">{TRUE,TRUE,-0.5,-14.75,483,252,FALSE,FALSE,TRUE,TRUE,0,1,#N/A,18,#N/A,13.1666666666667,21.5384615384615,1,FALSE,FALSE,3,TRUE,1,FALSE,75,"Swvu.febmkt.","ACwvu.febmkt.",#N/A,FALSE,FALSE,0,0,0,0,2,"","",TRUE,TRUE,FALSE,FALSE,1,#N/A,1,1,"=R29C1:R53C14",FALSE,#N/A,"Cwvu.febmkt.",FALSE,FALSE,FALSE,1,300,300,FALSE,FALSE,TRUE,TRUE,TRUE}</definedName>
    <definedName name="wvu.febmkt." localSheetId="5" hidden="1">{TRUE,TRUE,-0.5,-14.75,483,252,FALSE,FALSE,TRUE,TRUE,0,1,#N/A,18,#N/A,13.1666666666667,21.5384615384615,1,FALSE,FALSE,3,TRUE,1,FALSE,75,"Swvu.febmkt.","ACwvu.febmkt.",#N/A,FALSE,FALSE,0,0,0,0,2,"","",TRUE,TRUE,FALSE,FALSE,1,#N/A,1,1,"=R29C1:R53C14",FALSE,#N/A,"Cwvu.febmkt.",FALSE,FALSE,FALSE,1,300,300,FALSE,FALSE,TRUE,TRUE,TRUE}</definedName>
    <definedName name="wvu.febmkt." hidden="1">{TRUE,TRUE,-0.5,-14.75,483,252,FALSE,FALSE,TRUE,TRUE,0,1,#N/A,18,#N/A,13.1666666666667,21.5384615384615,1,FALSE,FALSE,3,TRUE,1,FALSE,75,"Swvu.febmkt.","ACwvu.febmkt.",#N/A,FALSE,FALSE,0,0,0,0,2,"","",TRUE,TRUE,FALSE,FALSE,1,#N/A,1,1,"=R29C1:R53C14",FALSE,#N/A,"Cwvu.febmkt.",FALSE,FALSE,FALSE,1,300,300,FALSE,FALSE,TRUE,TRUE,TRUE}</definedName>
    <definedName name="wvu.febsto." localSheetId="4" hidden="1">{TRUE,TRUE,-0.5,-14.75,483,252,FALSE,FALSE,TRUE,TRUE,0,1,#N/A,47,#N/A,13.1666666666667,21.5384615384615,1,FALSE,FALSE,3,TRUE,1,FALSE,75,"Swvu.febsto.","ACwvu.febsto.",#N/A,FALSE,FALSE,0,0,0,0,2,"","",TRUE,TRUE,FALSE,FALSE,1,#N/A,1,1,"=R58C1:R82C14",FALSE,#N/A,"Cwvu.febsto.",FALSE,FALSE,FALSE,1,300,300,FALSE,FALSE,TRUE,TRUE,TRUE}</definedName>
    <definedName name="wvu.febsto." localSheetId="0" hidden="1">{TRUE,TRUE,-0.5,-14.75,483,252,FALSE,FALSE,TRUE,TRUE,0,1,#N/A,47,#N/A,13.1666666666667,21.5384615384615,1,FALSE,FALSE,3,TRUE,1,FALSE,75,"Swvu.febsto.","ACwvu.febsto.",#N/A,FALSE,FALSE,0,0,0,0,2,"","",TRUE,TRUE,FALSE,FALSE,1,#N/A,1,1,"=R58C1:R82C14",FALSE,#N/A,"Cwvu.febsto.",FALSE,FALSE,FALSE,1,300,300,FALSE,FALSE,TRUE,TRUE,TRUE}</definedName>
    <definedName name="wvu.febsto." localSheetId="5" hidden="1">{TRUE,TRUE,-0.5,-14.75,483,252,FALSE,FALSE,TRUE,TRUE,0,1,#N/A,47,#N/A,13.1666666666667,21.5384615384615,1,FALSE,FALSE,3,TRUE,1,FALSE,75,"Swvu.febsto.","ACwvu.febsto.",#N/A,FALSE,FALSE,0,0,0,0,2,"","",TRUE,TRUE,FALSE,FALSE,1,#N/A,1,1,"=R58C1:R82C14",FALSE,#N/A,"Cwvu.febsto.",FALSE,FALSE,FALSE,1,300,300,FALSE,FALSE,TRUE,TRUE,TRUE}</definedName>
    <definedName name="wvu.febsto." hidden="1">{TRUE,TRUE,-0.5,-14.75,483,252,FALSE,FALSE,TRUE,TRUE,0,1,#N/A,47,#N/A,13.1666666666667,21.5384615384615,1,FALSE,FALSE,3,TRUE,1,FALSE,75,"Swvu.febsto.","ACwvu.febsto.",#N/A,FALSE,FALSE,0,0,0,0,2,"","",TRUE,TRUE,FALSE,FALSE,1,#N/A,1,1,"=R58C1:R82C14",FALSE,#N/A,"Cwvu.febsto.",FALSE,FALSE,FALSE,1,300,300,FALSE,FALSE,TRUE,TRUE,TRUE}</definedName>
    <definedName name="wvu.febsto.1" localSheetId="4" hidden="1">{TRUE,TRUE,-0.5,-14.75,483,252,FALSE,FALSE,TRUE,TRUE,0,1,#N/A,47,#N/A,13.1666666666667,21.5384615384615,1,FALSE,FALSE,3,TRUE,1,FALSE,75,"Swvu.febsto.","ACwvu.febsto.",#N/A,FALSE,FALSE,0,0,0,0,2,"","",TRUE,TRUE,FALSE,FALSE,1,#N/A,1,1,"=R58C1:R82C14",FALSE,#N/A,"Cwvu.febsto.",FALSE,FALSE,FALSE,1,300,300,FALSE,FALSE,TRUE,TRUE,TRUE}</definedName>
    <definedName name="wvu.febsto.1" localSheetId="0" hidden="1">{TRUE,TRUE,-0.5,-14.75,483,252,FALSE,FALSE,TRUE,TRUE,0,1,#N/A,47,#N/A,13.1666666666667,21.5384615384615,1,FALSE,FALSE,3,TRUE,1,FALSE,75,"Swvu.febsto.","ACwvu.febsto.",#N/A,FALSE,FALSE,0,0,0,0,2,"","",TRUE,TRUE,FALSE,FALSE,1,#N/A,1,1,"=R58C1:R82C14",FALSE,#N/A,"Cwvu.febsto.",FALSE,FALSE,FALSE,1,300,300,FALSE,FALSE,TRUE,TRUE,TRUE}</definedName>
    <definedName name="wvu.febsto.1" localSheetId="5" hidden="1">{TRUE,TRUE,-0.5,-14.75,483,252,FALSE,FALSE,TRUE,TRUE,0,1,#N/A,47,#N/A,13.1666666666667,21.5384615384615,1,FALSE,FALSE,3,TRUE,1,FALSE,75,"Swvu.febsto.","ACwvu.febsto.",#N/A,FALSE,FALSE,0,0,0,0,2,"","",TRUE,TRUE,FALSE,FALSE,1,#N/A,1,1,"=R58C1:R82C14",FALSE,#N/A,"Cwvu.febsto.",FALSE,FALSE,FALSE,1,300,300,FALSE,FALSE,TRUE,TRUE,TRUE}</definedName>
    <definedName name="wvu.febsto.1" hidden="1">{TRUE,TRUE,-0.5,-14.75,483,252,FALSE,FALSE,TRUE,TRUE,0,1,#N/A,47,#N/A,13.1666666666667,21.5384615384615,1,FALSE,FALSE,3,TRUE,1,FALSE,75,"Swvu.febsto.","ACwvu.febsto.",#N/A,FALSE,FALSE,0,0,0,0,2,"","",TRUE,TRUE,FALSE,FALSE,1,#N/A,1,1,"=R58C1:R82C14",FALSE,#N/A,"Cwvu.febsto.",FALSE,FALSE,FALSE,1,300,300,FALSE,FALSE,TRUE,TRUE,TRUE}</definedName>
    <definedName name="wvu.MARCRD." localSheetId="4" hidden="1">{TRUE,TRUE,-0.5,-14.75,483,252,FALSE,FALSE,TRUE,TRUE,0,1,#N/A,76,#N/A,13.1666666666667,22.0769230769231,1,FALSE,FALSE,3,TRUE,1,FALSE,75,"Swvu.MARCRD.","ACwvu.MARCRD.",#N/A,FALSE,FALSE,0,0,0,0,2,"","",TRUE,TRUE,FALSE,FALSE,1,#N/A,1,1,"=R88C1:R112C14",FALSE,#N/A,"Cwvu.MARCRD.",FALSE,FALSE,FALSE,1,300,300,FALSE,FALSE,TRUE,TRUE,TRUE}</definedName>
    <definedName name="wvu.MARCRD." localSheetId="0" hidden="1">{TRUE,TRUE,-0.5,-14.75,483,252,FALSE,FALSE,TRUE,TRUE,0,1,#N/A,76,#N/A,13.1666666666667,22.0769230769231,1,FALSE,FALSE,3,TRUE,1,FALSE,75,"Swvu.MARCRD.","ACwvu.MARCRD.",#N/A,FALSE,FALSE,0,0,0,0,2,"","",TRUE,TRUE,FALSE,FALSE,1,#N/A,1,1,"=R88C1:R112C14",FALSE,#N/A,"Cwvu.MARCRD.",FALSE,FALSE,FALSE,1,300,300,FALSE,FALSE,TRUE,TRUE,TRUE}</definedName>
    <definedName name="wvu.MARCRD." localSheetId="5" hidden="1">{TRUE,TRUE,-0.5,-14.75,483,252,FALSE,FALSE,TRUE,TRUE,0,1,#N/A,76,#N/A,13.1666666666667,22.0769230769231,1,FALSE,FALSE,3,TRUE,1,FALSE,75,"Swvu.MARCRD.","ACwvu.MARCRD.",#N/A,FALSE,FALSE,0,0,0,0,2,"","",TRUE,TRUE,FALSE,FALSE,1,#N/A,1,1,"=R88C1:R112C14",FALSE,#N/A,"Cwvu.MARCRD.",FALSE,FALSE,FALSE,1,300,300,FALSE,FALSE,TRUE,TRUE,TRUE}</definedName>
    <definedName name="wvu.MARCRD." hidden="1">{TRUE,TRUE,-0.5,-14.75,483,252,FALSE,FALSE,TRUE,TRUE,0,1,#N/A,76,#N/A,13.1666666666667,22.0769230769231,1,FALSE,FALSE,3,TRUE,1,FALSE,75,"Swvu.MARCRD.","ACwvu.MARCRD.",#N/A,FALSE,FALSE,0,0,0,0,2,"","",TRUE,TRUE,FALSE,FALSE,1,#N/A,1,1,"=R88C1:R112C14",FALSE,#N/A,"Cwvu.MARCRD.",FALSE,FALSE,FALSE,1,300,300,FALSE,FALSE,TRUE,TRUE,TRUE}</definedName>
    <definedName name="wvu.MARMKT." localSheetId="4" hidden="1">{TRUE,TRUE,-0.5,-14.75,483,252,FALSE,FALSE,TRUE,TRUE,0,1,#N/A,104,#N/A,13.1666666666667,21,1,FALSE,FALSE,3,TRUE,1,FALSE,75,"Swvu.MARMKT.","ACwvu.MARMKT.",#N/A,FALSE,FALSE,0,0,0,0,2,"","",TRUE,TRUE,FALSE,FALSE,1,#N/A,1,1,"=R114C1:R138C14",FALSE,#N/A,"Cwvu.MARMKT.",FALSE,FALSE,FALSE,1,300,300,FALSE,FALSE,TRUE,TRUE,TRUE}</definedName>
    <definedName name="wvu.MARMKT." localSheetId="0" hidden="1">{TRUE,TRUE,-0.5,-14.75,483,252,FALSE,FALSE,TRUE,TRUE,0,1,#N/A,104,#N/A,13.1666666666667,21,1,FALSE,FALSE,3,TRUE,1,FALSE,75,"Swvu.MARMKT.","ACwvu.MARMKT.",#N/A,FALSE,FALSE,0,0,0,0,2,"","",TRUE,TRUE,FALSE,FALSE,1,#N/A,1,1,"=R114C1:R138C14",FALSE,#N/A,"Cwvu.MARMKT.",FALSE,FALSE,FALSE,1,300,300,FALSE,FALSE,TRUE,TRUE,TRUE}</definedName>
    <definedName name="wvu.MARMKT." localSheetId="5" hidden="1">{TRUE,TRUE,-0.5,-14.75,483,252,FALSE,FALSE,TRUE,TRUE,0,1,#N/A,104,#N/A,13.1666666666667,21,1,FALSE,FALSE,3,TRUE,1,FALSE,75,"Swvu.MARMKT.","ACwvu.MARMKT.",#N/A,FALSE,FALSE,0,0,0,0,2,"","",TRUE,TRUE,FALSE,FALSE,1,#N/A,1,1,"=R114C1:R138C14",FALSE,#N/A,"Cwvu.MARMKT.",FALSE,FALSE,FALSE,1,300,300,FALSE,FALSE,TRUE,TRUE,TRUE}</definedName>
    <definedName name="wvu.MARMKT." hidden="1">{TRUE,TRUE,-0.5,-14.75,483,252,FALSE,FALSE,TRUE,TRUE,0,1,#N/A,104,#N/A,13.1666666666667,21,1,FALSE,FALSE,3,TRUE,1,FALSE,75,"Swvu.MARMKT.","ACwvu.MARMKT.",#N/A,FALSE,FALSE,0,0,0,0,2,"","",TRUE,TRUE,FALSE,FALSE,1,#N/A,1,1,"=R114C1:R138C14",FALSE,#N/A,"Cwvu.MARMKT.",FALSE,FALSE,FALSE,1,300,300,FALSE,FALSE,TRUE,TRUE,TRUE}</definedName>
    <definedName name="wvu.MARSTO." localSheetId="4" hidden="1">{TRUE,TRUE,-0.5,-14.75,483,252,FALSE,FALSE,TRUE,TRUE,0,1,#N/A,130,#N/A,13.1666666666667,21,1,FALSE,FALSE,3,TRUE,1,FALSE,75,"Swvu.MARSTO.","ACwvu.MARSTO.",#N/A,FALSE,FALSE,0,0,0,0,2,"","",TRUE,TRUE,FALSE,FALSE,1,#N/A,1,1,"=R140C1:R164C14",FALSE,#N/A,"Cwvu.MARSTO.",FALSE,FALSE,FALSE,1,300,300,FALSE,FALSE,TRUE,TRUE,TRUE}</definedName>
    <definedName name="wvu.MARSTO." localSheetId="0" hidden="1">{TRUE,TRUE,-0.5,-14.75,483,252,FALSE,FALSE,TRUE,TRUE,0,1,#N/A,130,#N/A,13.1666666666667,21,1,FALSE,FALSE,3,TRUE,1,FALSE,75,"Swvu.MARSTO.","ACwvu.MARSTO.",#N/A,FALSE,FALSE,0,0,0,0,2,"","",TRUE,TRUE,FALSE,FALSE,1,#N/A,1,1,"=R140C1:R164C14",FALSE,#N/A,"Cwvu.MARSTO.",FALSE,FALSE,FALSE,1,300,300,FALSE,FALSE,TRUE,TRUE,TRUE}</definedName>
    <definedName name="wvu.MARSTO." localSheetId="5" hidden="1">{TRUE,TRUE,-0.5,-14.75,483,252,FALSE,FALSE,TRUE,TRUE,0,1,#N/A,130,#N/A,13.1666666666667,21,1,FALSE,FALSE,3,TRUE,1,FALSE,75,"Swvu.MARSTO.","ACwvu.MARSTO.",#N/A,FALSE,FALSE,0,0,0,0,2,"","",TRUE,TRUE,FALSE,FALSE,1,#N/A,1,1,"=R140C1:R164C14",FALSE,#N/A,"Cwvu.MARSTO.",FALSE,FALSE,FALSE,1,300,300,FALSE,FALSE,TRUE,TRUE,TRUE}</definedName>
    <definedName name="wvu.MARSTO." hidden="1">{TRUE,TRUE,-0.5,-14.75,483,252,FALSE,FALSE,TRUE,TRUE,0,1,#N/A,130,#N/A,13.1666666666667,21,1,FALSE,FALSE,3,TRUE,1,FALSE,75,"Swvu.MARSTO.","ACwvu.MARSTO.",#N/A,FALSE,FALSE,0,0,0,0,2,"","",TRUE,TRUE,FALSE,FALSE,1,#N/A,1,1,"=R140C1:R164C14",FALSE,#N/A,"Cwvu.MARSTO.",FALSE,FALSE,FALSE,1,300,300,FALSE,FALSE,TRUE,TRUE,TRUE}</definedName>
    <definedName name="wvu.MONCRE1." localSheetId="4" hidden="1">{TRUE,TRUE,-0.5,-14.75,483,252,FALSE,FALSE,TRUE,TRUE,0,1,#N/A,1,#N/A,15.1230769230769,21.5384615384615,1,FALSE,FALSE,3,TRUE,1,FALSE,75,"Swvu.MONCRE1.","ACwvu.MONCRE1.",#N/A,FALSE,FALSE,0,0,0,0,2,"","",TRUE,TRUE,FALSE,FALSE,1,#N/A,1,1,"=R1C1:R25C14",FALSE,"Rwvu.MONCRE1.","Cwvu.MONCRE1.",FALSE,FALSE,FALSE,1,300,300,FALSE,FALSE,TRUE,TRUE,TRUE}</definedName>
    <definedName name="wvu.MONCRE1." localSheetId="0" hidden="1">{TRUE,TRUE,-0.5,-14.75,483,252,FALSE,FALSE,TRUE,TRUE,0,1,#N/A,1,#N/A,15.1230769230769,21.5384615384615,1,FALSE,FALSE,3,TRUE,1,FALSE,75,"Swvu.MONCRE1.","ACwvu.MONCRE1.",#N/A,FALSE,FALSE,0,0,0,0,2,"","",TRUE,TRUE,FALSE,FALSE,1,#N/A,1,1,"=R1C1:R25C14",FALSE,"Rwvu.MONCRE1.","Cwvu.MONCRE1.",FALSE,FALSE,FALSE,1,300,300,FALSE,FALSE,TRUE,TRUE,TRUE}</definedName>
    <definedName name="wvu.MONCRE1." localSheetId="5" hidden="1">{TRUE,TRUE,-0.5,-14.75,483,252,FALSE,FALSE,TRUE,TRUE,0,1,#N/A,1,#N/A,15.1230769230769,21.5384615384615,1,FALSE,FALSE,3,TRUE,1,FALSE,75,"Swvu.MONCRE1.","ACwvu.MONCRE1.",#N/A,FALSE,FALSE,0,0,0,0,2,"","",TRUE,TRUE,FALSE,FALSE,1,#N/A,1,1,"=R1C1:R25C14",FALSE,"Rwvu.MONCRE1.","Cwvu.MONCRE1.",FALSE,FALSE,FALSE,1,300,300,FALSE,FALSE,TRUE,TRUE,TRUE}</definedName>
    <definedName name="wvu.MONCRE1." hidden="1">{TRUE,TRUE,-0.5,-14.75,483,252,FALSE,FALSE,TRUE,TRUE,0,1,#N/A,1,#N/A,15.1230769230769,21.5384615384615,1,FALSE,FALSE,3,TRUE,1,FALSE,75,"Swvu.MONCRE1.","ACwvu.MONCRE1.",#N/A,FALSE,FALSE,0,0,0,0,2,"","",TRUE,TRUE,FALSE,FALSE,1,#N/A,1,1,"=R1C1:R25C14",FALSE,"Rwvu.MONCRE1.","Cwvu.MONCRE1.",FALSE,FALSE,FALSE,1,300,300,FALSE,FALSE,TRUE,TRUE,TRUE}</definedName>
    <definedName name="wvu.q1cred." localSheetId="4" hidden="1">{TRUE,TRUE,-0.5,-14.75,483,252,FALSE,FALSE,TRUE,TRUE,0,1,#N/A,240,#N/A,15.1230769230769,21,1,FALSE,FALSE,3,TRUE,1,FALSE,75,"Swvu.q1cred.","ACwvu.q1cred.",#N/A,FALSE,FALSE,0,0,0,0,2,"","",TRUE,TRUE,FALSE,FALSE,1,#N/A,1,1,"=R250C1:R274C14",FALSE,"Rwvu.q1cred.","Cwvu.q1cred.",FALSE,FALSE,FALSE,1,300,300,FALSE,FALSE,TRUE,TRUE,TRUE}</definedName>
    <definedName name="wvu.q1cred." localSheetId="0" hidden="1">{TRUE,TRUE,-0.5,-14.75,483,252,FALSE,FALSE,TRUE,TRUE,0,1,#N/A,240,#N/A,15.1230769230769,21,1,FALSE,FALSE,3,TRUE,1,FALSE,75,"Swvu.q1cred.","ACwvu.q1cred.",#N/A,FALSE,FALSE,0,0,0,0,2,"","",TRUE,TRUE,FALSE,FALSE,1,#N/A,1,1,"=R250C1:R274C14",FALSE,"Rwvu.q1cred.","Cwvu.q1cred.",FALSE,FALSE,FALSE,1,300,300,FALSE,FALSE,TRUE,TRUE,TRUE}</definedName>
    <definedName name="wvu.q1cred." localSheetId="5" hidden="1">{TRUE,TRUE,-0.5,-14.75,483,252,FALSE,FALSE,TRUE,TRUE,0,1,#N/A,240,#N/A,15.1230769230769,21,1,FALSE,FALSE,3,TRUE,1,FALSE,75,"Swvu.q1cred.","ACwvu.q1cred.",#N/A,FALSE,FALSE,0,0,0,0,2,"","",TRUE,TRUE,FALSE,FALSE,1,#N/A,1,1,"=R250C1:R274C14",FALSE,"Rwvu.q1cred.","Cwvu.q1cred.",FALSE,FALSE,FALSE,1,300,300,FALSE,FALSE,TRUE,TRUE,TRUE}</definedName>
    <definedName name="wvu.q1cred." hidden="1">{TRUE,TRUE,-0.5,-14.75,483,252,FALSE,FALSE,TRUE,TRUE,0,1,#N/A,240,#N/A,15.1230769230769,21,1,FALSE,FALSE,3,TRUE,1,FALSE,75,"Swvu.q1cred.","ACwvu.q1cred.",#N/A,FALSE,FALSE,0,0,0,0,2,"","",TRUE,TRUE,FALSE,FALSE,1,#N/A,1,1,"=R250C1:R274C14",FALSE,"Rwvu.q1cred.","Cwvu.q1cred.",FALSE,FALSE,FALSE,1,300,300,FALSE,FALSE,TRUE,TRUE,TRUE}</definedName>
    <definedName name="wvu.q1mkt." localSheetId="4" hidden="1">{TRUE,TRUE,-0.5,-14.75,483,252,FALSE,FALSE,TRUE,TRUE,0,1,#N/A,266,#N/A,15.1230769230769,21,1,FALSE,FALSE,3,TRUE,1,FALSE,75,"Swvu.q1mkt.","ACwvu.q1mkt.",#N/A,FALSE,FALSE,0,0,0,0,2,"","",TRUE,TRUE,FALSE,FALSE,1,#N/A,1,1,"=R276C1:R300C14",FALSE,"Rwvu.q1mkt.","Cwvu.q1mkt.",FALSE,FALSE,FALSE,1,300,300,FALSE,FALSE,TRUE,TRUE,TRUE}</definedName>
    <definedName name="wvu.q1mkt." localSheetId="0" hidden="1">{TRUE,TRUE,-0.5,-14.75,483,252,FALSE,FALSE,TRUE,TRUE,0,1,#N/A,266,#N/A,15.1230769230769,21,1,FALSE,FALSE,3,TRUE,1,FALSE,75,"Swvu.q1mkt.","ACwvu.q1mkt.",#N/A,FALSE,FALSE,0,0,0,0,2,"","",TRUE,TRUE,FALSE,FALSE,1,#N/A,1,1,"=R276C1:R300C14",FALSE,"Rwvu.q1mkt.","Cwvu.q1mkt.",FALSE,FALSE,FALSE,1,300,300,FALSE,FALSE,TRUE,TRUE,TRUE}</definedName>
    <definedName name="wvu.q1mkt." localSheetId="5" hidden="1">{TRUE,TRUE,-0.5,-14.75,483,252,FALSE,FALSE,TRUE,TRUE,0,1,#N/A,266,#N/A,15.1230769230769,21,1,FALSE,FALSE,3,TRUE,1,FALSE,75,"Swvu.q1mkt.","ACwvu.q1mkt.",#N/A,FALSE,FALSE,0,0,0,0,2,"","",TRUE,TRUE,FALSE,FALSE,1,#N/A,1,1,"=R276C1:R300C14",FALSE,"Rwvu.q1mkt.","Cwvu.q1mkt.",FALSE,FALSE,FALSE,1,300,300,FALSE,FALSE,TRUE,TRUE,TRUE}</definedName>
    <definedName name="wvu.q1mkt." hidden="1">{TRUE,TRUE,-0.5,-14.75,483,252,FALSE,FALSE,TRUE,TRUE,0,1,#N/A,266,#N/A,15.1230769230769,21,1,FALSE,FALSE,3,TRUE,1,FALSE,75,"Swvu.q1mkt.","ACwvu.q1mkt.",#N/A,FALSE,FALSE,0,0,0,0,2,"","",TRUE,TRUE,FALSE,FALSE,1,#N/A,1,1,"=R276C1:R300C14",FALSE,"Rwvu.q1mkt.","Cwvu.q1mkt.",FALSE,FALSE,FALSE,1,300,300,FALSE,FALSE,TRUE,TRUE,TRUE}</definedName>
    <definedName name="wvu.q1sto." localSheetId="4" hidden="1">{TRUE,TRUE,-0.5,-14.75,483,252,FALSE,FALSE,TRUE,TRUE,0,1,#N/A,292,#N/A,15.1230769230769,21,1,FALSE,FALSE,3,TRUE,1,FALSE,75,"Swvu.q1sto.","ACwvu.q1sto.",#N/A,FALSE,FALSE,0,0,0,0,2,"","",TRUE,TRUE,FALSE,FALSE,1,#N/A,1,1,"=R302C1:R326C14",FALSE,"Rwvu.q1sto.","Cwvu.q1sto.",FALSE,FALSE,FALSE,1,300,300,FALSE,FALSE,TRUE,TRUE,TRUE}</definedName>
    <definedName name="wvu.q1sto." localSheetId="0" hidden="1">{TRUE,TRUE,-0.5,-14.75,483,252,FALSE,FALSE,TRUE,TRUE,0,1,#N/A,292,#N/A,15.1230769230769,21,1,FALSE,FALSE,3,TRUE,1,FALSE,75,"Swvu.q1sto.","ACwvu.q1sto.",#N/A,FALSE,FALSE,0,0,0,0,2,"","",TRUE,TRUE,FALSE,FALSE,1,#N/A,1,1,"=R302C1:R326C14",FALSE,"Rwvu.q1sto.","Cwvu.q1sto.",FALSE,FALSE,FALSE,1,300,300,FALSE,FALSE,TRUE,TRUE,TRUE}</definedName>
    <definedName name="wvu.q1sto." localSheetId="5" hidden="1">{TRUE,TRUE,-0.5,-14.75,483,252,FALSE,FALSE,TRUE,TRUE,0,1,#N/A,292,#N/A,15.1230769230769,21,1,FALSE,FALSE,3,TRUE,1,FALSE,75,"Swvu.q1sto.","ACwvu.q1sto.",#N/A,FALSE,FALSE,0,0,0,0,2,"","",TRUE,TRUE,FALSE,FALSE,1,#N/A,1,1,"=R302C1:R326C14",FALSE,"Rwvu.q1sto.","Cwvu.q1sto.",FALSE,FALSE,FALSE,1,300,300,FALSE,FALSE,TRUE,TRUE,TRUE}</definedName>
    <definedName name="wvu.q1sto." hidden="1">{TRUE,TRUE,-0.5,-14.75,483,252,FALSE,FALSE,TRUE,TRUE,0,1,#N/A,292,#N/A,15.1230769230769,21,1,FALSE,FALSE,3,TRUE,1,FALSE,75,"Swvu.q1sto.","ACwvu.q1sto.",#N/A,FALSE,FALSE,0,0,0,0,2,"","",TRUE,TRUE,FALSE,FALSE,1,#N/A,1,1,"=R302C1:R326C14",FALSE,"Rwvu.q1sto.","Cwvu.q1sto.",FALSE,FALSE,FALSE,1,300,300,FALSE,FALSE,TRUE,TRUE,TRUE}</definedName>
    <definedName name="wvu.SUMMARY." localSheetId="4" hidden="1">{TRUE,TRUE,-0.5,-14.75,483,252,FALSE,FALSE,TRUE,TRUE,0,1,#N/A,324,#N/A,15.1230769230769,20.7692307692308,1,FALSE,FALSE,3,TRUE,1,FALSE,75,"Swvu.SUMMARY.","ACwvu.SUMMARY.",#N/A,FALSE,FALSE,0,0,0,0,2,"","",TRUE,TRUE,FALSE,FALSE,1,#N/A,1,1,"=R334C1:R352C14",FALSE,"Rwvu.SUMMARY.","Cwvu.SUMMARY.",FALSE,FALSE,FALSE,1,300,300,FALSE,FALSE,TRUE,TRUE,TRUE}</definedName>
    <definedName name="wvu.SUMMARY." localSheetId="0" hidden="1">{TRUE,TRUE,-0.5,-14.75,483,252,FALSE,FALSE,TRUE,TRUE,0,1,#N/A,324,#N/A,15.1230769230769,20.7692307692308,1,FALSE,FALSE,3,TRUE,1,FALSE,75,"Swvu.SUMMARY.","ACwvu.SUMMARY.",#N/A,FALSE,FALSE,0,0,0,0,2,"","",TRUE,TRUE,FALSE,FALSE,1,#N/A,1,1,"=R334C1:R352C14",FALSE,"Rwvu.SUMMARY.","Cwvu.SUMMARY.",FALSE,FALSE,FALSE,1,300,300,FALSE,FALSE,TRUE,TRUE,TRUE}</definedName>
    <definedName name="wvu.SUMMARY." localSheetId="5" hidden="1">{TRUE,TRUE,-0.5,-14.75,483,252,FALSE,FALSE,TRUE,TRUE,0,1,#N/A,324,#N/A,15.1230769230769,20.7692307692308,1,FALSE,FALSE,3,TRUE,1,FALSE,75,"Swvu.SUMMARY.","ACwvu.SUMMARY.",#N/A,FALSE,FALSE,0,0,0,0,2,"","",TRUE,TRUE,FALSE,FALSE,1,#N/A,1,1,"=R334C1:R352C14",FALSE,"Rwvu.SUMMARY.","Cwvu.SUMMARY.",FALSE,FALSE,FALSE,1,300,300,FALSE,FALSE,TRUE,TRUE,TRUE}</definedName>
    <definedName name="wvu.SUMMARY." hidden="1">{TRUE,TRUE,-0.5,-14.75,483,252,FALSE,FALSE,TRUE,TRUE,0,1,#N/A,324,#N/A,15.1230769230769,20.7692307692308,1,FALSE,FALSE,3,TRUE,1,FALSE,75,"Swvu.SUMMARY.","ACwvu.SUMMARY.",#N/A,FALSE,FALSE,0,0,0,0,2,"","",TRUE,TRUE,FALSE,FALSE,1,#N/A,1,1,"=R334C1:R352C14",FALSE,"Rwvu.SUMMARY.","Cwvu.SUMMARY.",FALSE,FALSE,FALSE,1,300,300,FALSE,FALSE,TRUE,TRUE,TRUE}</definedName>
    <definedName name="wvu.ytdcred." localSheetId="4" hidden="1">{TRUE,TRUE,-0.5,-14.75,483,252,FALSE,FALSE,TRUE,TRUE,0,1,#N/A,351,#N/A,15.1230769230769,21,1,FALSE,FALSE,3,TRUE,1,FALSE,75,"Swvu.ytdcred.","ACwvu.ytdcred.",#N/A,FALSE,FALSE,0,0,0,0,2,"","",TRUE,TRUE,FALSE,FALSE,1,#N/A,1,1,"=R361C1:R385C14",FALSE,"Rwvu.ytdcred.","Cwvu.ytdcred.",FALSE,FALSE,FALSE,1,300,300,FALSE,FALSE,TRUE,TRUE,TRUE}</definedName>
    <definedName name="wvu.ytdcred." localSheetId="0" hidden="1">{TRUE,TRUE,-0.5,-14.75,483,252,FALSE,FALSE,TRUE,TRUE,0,1,#N/A,351,#N/A,15.1230769230769,21,1,FALSE,FALSE,3,TRUE,1,FALSE,75,"Swvu.ytdcred.","ACwvu.ytdcred.",#N/A,FALSE,FALSE,0,0,0,0,2,"","",TRUE,TRUE,FALSE,FALSE,1,#N/A,1,1,"=R361C1:R385C14",FALSE,"Rwvu.ytdcred.","Cwvu.ytdcred.",FALSE,FALSE,FALSE,1,300,300,FALSE,FALSE,TRUE,TRUE,TRUE}</definedName>
    <definedName name="wvu.ytdcred." localSheetId="5" hidden="1">{TRUE,TRUE,-0.5,-14.75,483,252,FALSE,FALSE,TRUE,TRUE,0,1,#N/A,351,#N/A,15.1230769230769,21,1,FALSE,FALSE,3,TRUE,1,FALSE,75,"Swvu.ytdcred.","ACwvu.ytdcred.",#N/A,FALSE,FALSE,0,0,0,0,2,"","",TRUE,TRUE,FALSE,FALSE,1,#N/A,1,1,"=R361C1:R385C14",FALSE,"Rwvu.ytdcred.","Cwvu.ytdcred.",FALSE,FALSE,FALSE,1,300,300,FALSE,FALSE,TRUE,TRUE,TRUE}</definedName>
    <definedName name="wvu.ytdcred." hidden="1">{TRUE,TRUE,-0.5,-14.75,483,252,FALSE,FALSE,TRUE,TRUE,0,1,#N/A,351,#N/A,15.1230769230769,21,1,FALSE,FALSE,3,TRUE,1,FALSE,75,"Swvu.ytdcred.","ACwvu.ytdcred.",#N/A,FALSE,FALSE,0,0,0,0,2,"","",TRUE,TRUE,FALSE,FALSE,1,#N/A,1,1,"=R361C1:R385C14",FALSE,"Rwvu.ytdcred.","Cwvu.ytdcred.",FALSE,FALSE,FALSE,1,300,300,FALSE,FALSE,TRUE,TRUE,TRUE}</definedName>
    <definedName name="wvu.ytdmkt." localSheetId="4" hidden="1">{TRUE,TRUE,-0.5,-14.75,483,252,FALSE,FALSE,TRUE,TRUE,0,1,#N/A,379,#N/A,15.1230769230769,21,1,FALSE,FALSE,3,TRUE,1,FALSE,75,"Swvu.ytdmkt.","ACwvu.ytdmkt.",#N/A,FALSE,FALSE,0,0,0,0,2,"","",TRUE,TRUE,FALSE,FALSE,1,#N/A,1,1,"=R389C1:R413C14",FALSE,"Rwvu.ytdmkt.","Cwvu.ytdmkt.",FALSE,FALSE,FALSE,1,300,300,FALSE,FALSE,TRUE,TRUE,TRUE}</definedName>
    <definedName name="wvu.ytdmkt." localSheetId="0" hidden="1">{TRUE,TRUE,-0.5,-14.75,483,252,FALSE,FALSE,TRUE,TRUE,0,1,#N/A,379,#N/A,15.1230769230769,21,1,FALSE,FALSE,3,TRUE,1,FALSE,75,"Swvu.ytdmkt.","ACwvu.ytdmkt.",#N/A,FALSE,FALSE,0,0,0,0,2,"","",TRUE,TRUE,FALSE,FALSE,1,#N/A,1,1,"=R389C1:R413C14",FALSE,"Rwvu.ytdmkt.","Cwvu.ytdmkt.",FALSE,FALSE,FALSE,1,300,300,FALSE,FALSE,TRUE,TRUE,TRUE}</definedName>
    <definedName name="wvu.ytdmkt." localSheetId="5" hidden="1">{TRUE,TRUE,-0.5,-14.75,483,252,FALSE,FALSE,TRUE,TRUE,0,1,#N/A,379,#N/A,15.1230769230769,21,1,FALSE,FALSE,3,TRUE,1,FALSE,75,"Swvu.ytdmkt.","ACwvu.ytdmkt.",#N/A,FALSE,FALSE,0,0,0,0,2,"","",TRUE,TRUE,FALSE,FALSE,1,#N/A,1,1,"=R389C1:R413C14",FALSE,"Rwvu.ytdmkt.","Cwvu.ytdmkt.",FALSE,FALSE,FALSE,1,300,300,FALSE,FALSE,TRUE,TRUE,TRUE}</definedName>
    <definedName name="wvu.ytdmkt." hidden="1">{TRUE,TRUE,-0.5,-14.75,483,252,FALSE,FALSE,TRUE,TRUE,0,1,#N/A,379,#N/A,15.1230769230769,21,1,FALSE,FALSE,3,TRUE,1,FALSE,75,"Swvu.ytdmkt.","ACwvu.ytdmkt.",#N/A,FALSE,FALSE,0,0,0,0,2,"","",TRUE,TRUE,FALSE,FALSE,1,#N/A,1,1,"=R389C1:R413C14",FALSE,"Rwvu.ytdmkt.","Cwvu.ytdmkt.",FALSE,FALSE,FALSE,1,300,300,FALSE,FALSE,TRUE,TRUE,TRUE}</definedName>
    <definedName name="wvu.ytdsto." localSheetId="4" hidden="1">{TRUE,TRUE,-0.5,-14.75,483,252,FALSE,FALSE,TRUE,TRUE,0,1,#N/A,408,#N/A,15.1230769230769,21,1,FALSE,FALSE,3,TRUE,1,FALSE,75,"Swvu.ytdsto.","ACwvu.ytdsto.",#N/A,FALSE,FALSE,0,0,0,0,2,"","",TRUE,TRUE,FALSE,FALSE,1,#N/A,1,1,"=R418C1:R442C14",FALSE,"Rwvu.ytdsto.","Cwvu.ytdsto.",FALSE,FALSE,FALSE,1,300,300,FALSE,FALSE,TRUE,TRUE,TRUE}</definedName>
    <definedName name="wvu.ytdsto." localSheetId="0" hidden="1">{TRUE,TRUE,-0.5,-14.75,483,252,FALSE,FALSE,TRUE,TRUE,0,1,#N/A,408,#N/A,15.1230769230769,21,1,FALSE,FALSE,3,TRUE,1,FALSE,75,"Swvu.ytdsto.","ACwvu.ytdsto.",#N/A,FALSE,FALSE,0,0,0,0,2,"","",TRUE,TRUE,FALSE,FALSE,1,#N/A,1,1,"=R418C1:R442C14",FALSE,"Rwvu.ytdsto.","Cwvu.ytdsto.",FALSE,FALSE,FALSE,1,300,300,FALSE,FALSE,TRUE,TRUE,TRUE}</definedName>
    <definedName name="wvu.ytdsto." localSheetId="5" hidden="1">{TRUE,TRUE,-0.5,-14.75,483,252,FALSE,FALSE,TRUE,TRUE,0,1,#N/A,408,#N/A,15.1230769230769,21,1,FALSE,FALSE,3,TRUE,1,FALSE,75,"Swvu.ytdsto.","ACwvu.ytdsto.",#N/A,FALSE,FALSE,0,0,0,0,2,"","",TRUE,TRUE,FALSE,FALSE,1,#N/A,1,1,"=R418C1:R442C14",FALSE,"Rwvu.ytdsto.","Cwvu.ytdsto.",FALSE,FALSE,FALSE,1,300,300,FALSE,FALSE,TRUE,TRUE,TRUE}</definedName>
    <definedName name="wvu.ytdsto." hidden="1">{TRUE,TRUE,-0.5,-14.75,483,252,FALSE,FALSE,TRUE,TRUE,0,1,#N/A,408,#N/A,15.1230769230769,21,1,FALSE,FALSE,3,TRUE,1,FALSE,75,"Swvu.ytdsto.","ACwvu.ytdsto.",#N/A,FALSE,FALSE,0,0,0,0,2,"","",TRUE,TRUE,FALSE,FALSE,1,#N/A,1,1,"=R418C1:R442C14",FALSE,"Rwvu.ytdsto.","Cwvu.ytdsto.",FALSE,FALSE,FALSE,1,300,300,FALSE,FALSE,TRUE,TRUE,TRUE}</definedName>
    <definedName name="xxx" localSheetId="4" hidden="1">{"var1",#N/A,FALSE,"VAR";"var",#N/A,FALSE,"VAR";"ytd",#N/A,FALSE,"YTD";"SUMMARY",#N/A,FALSE,"CONSOL"}</definedName>
    <definedName name="xxx" localSheetId="0" hidden="1">{"var1",#N/A,FALSE,"VAR";"var",#N/A,FALSE,"VAR";"ytd",#N/A,FALSE,"YTD";"SUMMARY",#N/A,FALSE,"CONSOL"}</definedName>
    <definedName name="xxx" localSheetId="5" hidden="1">{"var1",#N/A,FALSE,"VAR";"var",#N/A,FALSE,"VAR";"ytd",#N/A,FALSE,"YTD";"SUMMARY",#N/A,FALSE,"CONSOL"}</definedName>
    <definedName name="xxx" hidden="1">{"var1",#N/A,FALSE,"VAR";"var",#N/A,FALSE,"VAR";"ytd",#N/A,FALSE,"YTD";"SUMMARY",#N/A,FALSE,"CONSOL"}</definedName>
    <definedName name="YTD" hidden="1">'[6]Drop Downs &amp; Dates'!$J$3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9" i="33" l="1"/>
  <c r="X27" i="33"/>
  <c r="Y27" i="33"/>
  <c r="Z27" i="33"/>
  <c r="W27" i="33"/>
  <c r="X24" i="33"/>
  <c r="Y24" i="33"/>
  <c r="Z24" i="33"/>
  <c r="W24" i="33"/>
  <c r="X17" i="33"/>
  <c r="Y17" i="33"/>
  <c r="Z17" i="33"/>
  <c r="W17" i="33"/>
  <c r="U21" i="33" l="1"/>
  <c r="U17" i="33"/>
  <c r="F3" i="32"/>
  <c r="I41" i="34"/>
  <c r="I57" i="34" s="1"/>
  <c r="H41" i="34"/>
  <c r="H57" i="34" s="1"/>
  <c r="G41" i="34"/>
  <c r="G57" i="34" s="1"/>
  <c r="F41" i="34"/>
  <c r="F57" i="34" s="1"/>
  <c r="I25" i="34"/>
  <c r="H25" i="34"/>
  <c r="G25" i="34"/>
  <c r="F25" i="34"/>
  <c r="I16" i="34"/>
  <c r="H16" i="34"/>
  <c r="G16" i="34"/>
  <c r="F16" i="34"/>
  <c r="Z219" i="33" l="1"/>
  <c r="Y219" i="33"/>
  <c r="X219" i="33"/>
  <c r="W219" i="33"/>
  <c r="V219" i="33"/>
  <c r="U219" i="33"/>
  <c r="T219" i="33"/>
  <c r="S219" i="33"/>
  <c r="R219" i="33"/>
  <c r="Q219" i="33"/>
  <c r="P219" i="33"/>
  <c r="O219" i="33"/>
  <c r="N219" i="33"/>
  <c r="M219" i="33"/>
  <c r="L219" i="33"/>
  <c r="K219" i="33"/>
  <c r="J219" i="33"/>
  <c r="I219" i="33"/>
  <c r="H219" i="33"/>
  <c r="G219" i="33"/>
  <c r="F219" i="33"/>
  <c r="E219" i="33"/>
  <c r="D219" i="33"/>
  <c r="C219" i="33"/>
  <c r="B219" i="33"/>
</calcChain>
</file>

<file path=xl/sharedStrings.xml><?xml version="1.0" encoding="utf-8"?>
<sst xmlns="http://schemas.openxmlformats.org/spreadsheetml/2006/main" count="276" uniqueCount="169">
  <si>
    <t>Intuiz</t>
  </si>
  <si>
    <t>Risk</t>
  </si>
  <si>
    <t>Fichiers</t>
  </si>
  <si>
    <t>Compliance</t>
  </si>
  <si>
    <t>InDoc</t>
  </si>
  <si>
    <t>OnBoard</t>
  </si>
  <si>
    <t>IndueD</t>
  </si>
  <si>
    <t>Portfolio Manager</t>
  </si>
  <si>
    <t>DB Credit</t>
  </si>
  <si>
    <t>Wynbe</t>
  </si>
  <si>
    <t>Global Financials</t>
  </si>
  <si>
    <t>Other</t>
  </si>
  <si>
    <t>TOTAL</t>
  </si>
  <si>
    <t>GRS</t>
  </si>
  <si>
    <t>mList</t>
  </si>
  <si>
    <t>Churn 2017</t>
  </si>
  <si>
    <t>New business 2018</t>
  </si>
  <si>
    <t>Churn 2018</t>
  </si>
  <si>
    <t>New business 2019</t>
  </si>
  <si>
    <t>COHORT ANALYSIS IN VALUE</t>
  </si>
  <si>
    <t>COHORT ANALYSIS IN VOLUME</t>
  </si>
  <si>
    <t>COHORT ANALYSIS IN ARPU</t>
  </si>
  <si>
    <t>Smart</t>
  </si>
  <si>
    <t>DBAI/Toolkit/GDM</t>
  </si>
  <si>
    <t>Point Risk</t>
  </si>
  <si>
    <t>Hoovers</t>
  </si>
  <si>
    <t>Direct +</t>
  </si>
  <si>
    <t>Dataxess</t>
  </si>
  <si>
    <t>Inforisk</t>
  </si>
  <si>
    <t>Business Add On</t>
  </si>
  <si>
    <t>Data manager</t>
  </si>
  <si>
    <t>Datascience</t>
  </si>
  <si>
    <t>S&amp;M</t>
  </si>
  <si>
    <t>Total</t>
  </si>
  <si>
    <t>Access Insight</t>
  </si>
  <si>
    <t>Churn 2019</t>
  </si>
  <si>
    <t>New business 2020</t>
  </si>
  <si>
    <t>Recurring</t>
  </si>
  <si>
    <t>One Shot</t>
  </si>
  <si>
    <t>Top client 2020</t>
  </si>
  <si>
    <t>Top client 2017</t>
  </si>
  <si>
    <t>Top client 2018</t>
  </si>
  <si>
    <t>Top client 2019</t>
  </si>
  <si>
    <t>Bridge analysis</t>
  </si>
  <si>
    <t>Cohort analyses</t>
  </si>
  <si>
    <t>This tab contains the cohort analyses in value, volume and ARPU.</t>
  </si>
  <si>
    <t>Billings in 2017?</t>
  </si>
  <si>
    <t>Top25 clients analyses</t>
  </si>
  <si>
    <t>Billings per products 3 LOB</t>
  </si>
  <si>
    <t>Billings in 2018?</t>
  </si>
  <si>
    <t>Billings in 2019?</t>
  </si>
  <si>
    <t>Billings in 2020?</t>
  </si>
  <si>
    <t>Market Insight</t>
  </si>
  <si>
    <t>Net retention rate</t>
  </si>
  <si>
    <t>Net new business</t>
  </si>
  <si>
    <t>Average nb of LOB</t>
  </si>
  <si>
    <t>New business rate</t>
  </si>
  <si>
    <t>Net new business rate</t>
  </si>
  <si>
    <t xml:space="preserve">S&amp;M </t>
  </si>
  <si>
    <t>Year</t>
  </si>
  <si>
    <t>Value</t>
  </si>
  <si>
    <t>Base 100 in YEAR</t>
  </si>
  <si>
    <t>LFL 2017</t>
  </si>
  <si>
    <t>LFL 2018</t>
  </si>
  <si>
    <t>LFL 2019</t>
  </si>
  <si>
    <t>Net retention rate, net new business and new business rate</t>
  </si>
  <si>
    <t>Description</t>
  </si>
  <si>
    <t>Waterfall of Altares Billings in France between 2017 and 2020</t>
  </si>
  <si>
    <t>Disclaimer</t>
  </si>
  <si>
    <t>This databook reflects information received and analysis performed up to 19th February 2021</t>
  </si>
  <si>
    <t>In preparing our analyses, our primary source has been management information.</t>
  </si>
  <si>
    <t xml:space="preserve">We do not accept responsibility for such information which remains the responsibility of management. </t>
  </si>
  <si>
    <t>We have not, however, sought to establish the reliability of the sources by reference to other evidence.</t>
  </si>
  <si>
    <t>Data source per tab</t>
  </si>
  <si>
    <t>Summary of analyses in the tabs</t>
  </si>
  <si>
    <t>Index</t>
  </si>
  <si>
    <t>COHORT ANALYSIS IN VALUE, €</t>
  </si>
  <si>
    <t>COHORT ANALYSIS IN VOLUME, nb of clients</t>
  </si>
  <si>
    <t>COHORT ANALYSIS IN ARPU, €</t>
  </si>
  <si>
    <t>This tab contains the split of revenue per product and year.</t>
  </si>
  <si>
    <t>Revenue of Top 25 clients per year</t>
  </si>
  <si>
    <t>List of Top 25 clients per year - sanitized by client number (client number being the ranking in 2020)</t>
  </si>
  <si>
    <t>Win/Lost analysis on all clients who have been at least once in the Top 25 in the last four years (1=Yes/0=No)</t>
  </si>
  <si>
    <t>TOP 5</t>
  </si>
  <si>
    <t>Part in the total</t>
  </si>
  <si>
    <t>Value (€)</t>
  </si>
  <si>
    <t>TOP 10</t>
  </si>
  <si>
    <t>TOP 20</t>
  </si>
  <si>
    <t>TOP 25</t>
  </si>
  <si>
    <t>TOP 50</t>
  </si>
  <si>
    <t>TOP 150</t>
  </si>
  <si>
    <t>TOTAL VALUE (€)</t>
  </si>
  <si>
    <t>TOTAL NUMBER OF CLIENTS</t>
  </si>
  <si>
    <t>Win</t>
  </si>
  <si>
    <t>Lost</t>
  </si>
  <si>
    <t>Lost + Win</t>
  </si>
  <si>
    <t>Client number (top 2020)</t>
  </si>
  <si>
    <t>Commercial explanations on win/lost clients</t>
  </si>
  <si>
    <t>Prior 2017</t>
  </si>
  <si>
    <t>ARPU is the Average Revenue Per Unit, a unit being a single customer</t>
  </si>
  <si>
    <t xml:space="preserve">LFL (Like-for-like) YEAR: All clients that generated revenue in years YEAR and YEAR +1 and then includes up-sell, down-sell and sales same as previous </t>
  </si>
  <si>
    <t>Like-for-like can be either positive if Like-for-like customer have in average generated more sales than the previous year (up-sell) or negative if they have in average generated less sales than the previous year (down-sell)</t>
  </si>
  <si>
    <t>Churn YEAR: All clients that generated revenue in year YEAR and not in year YEAR+1</t>
  </si>
  <si>
    <t>New YEAR: All clients that generated revenue in year YEAR and not in year YEAR-1</t>
  </si>
  <si>
    <t>This cohort doesn’t contain D&amp;B partnership incomes nor one-shot business</t>
  </si>
  <si>
    <t xml:space="preserve">One client is a group </t>
  </si>
  <si>
    <t>Net retention rate = (bookings(Year - 1) + LFL + Churn) / bookings(Year - 1) )</t>
  </si>
  <si>
    <t>Net new business rate = (new logo+ Churn) / bookings(Year - 1) )</t>
  </si>
  <si>
    <t xml:space="preserve">New business rate = New logo / bookings(Year - 1) </t>
  </si>
  <si>
    <t>Billings of Top 25 clients per year</t>
  </si>
  <si>
    <t>Average number of LoB per client of the Top 25 client (A LoB is a line of business amongst Compliance, Risk and S&amp;M)</t>
  </si>
  <si>
    <t>White space analysis on the 3 LoB for the Top 25 clients of 2020</t>
  </si>
  <si>
    <t>Split by product of the Top 25 clients' billings</t>
  </si>
  <si>
    <t>Waterfall of product billings between 2017 and 2020 for the Top 25 clients</t>
  </si>
  <si>
    <t>This tab contains analyses on the Top clients with the billings per year, the win/lost contracts amongst Top 25 and the white space analysis</t>
  </si>
  <si>
    <t>This tab contains the bridge analysis between 2017 and 2020 with churn, upsells and new business</t>
  </si>
  <si>
    <t>Client ranking in the Year</t>
  </si>
  <si>
    <t>Client ranking in the year</t>
  </si>
  <si>
    <t>2 major clients won in 2019 (in  financial sectors), with major potential in the coming years</t>
  </si>
  <si>
    <t>1 client lost in 2019 and won back in 2020 (in public sector)</t>
  </si>
  <si>
    <t>1 client lost in 2020 (in technology sector)</t>
  </si>
  <si>
    <t>This client had the "Portfolio Manager" product with international data. The main reason for the cancellation was the cost, but it was not possible to reduce the price because of the international nature of the data and reports they were consuming (regarding the high cost from partners). BVD won the deal with a better price and higher granularity. The sales team believe that the D+ with the Datablocks which would have helped keep the business.</t>
  </si>
  <si>
    <t>Number of LoB</t>
  </si>
  <si>
    <t>Only 1 LoB</t>
  </si>
  <si>
    <t>2 LoB</t>
  </si>
  <si>
    <t>3 LoB</t>
  </si>
  <si>
    <t>Top 25 clients</t>
  </si>
  <si>
    <t>Products</t>
  </si>
  <si>
    <t xml:space="preserve"> Project Baguette - Top25 clients analyses - France Billings Analyses</t>
  </si>
  <si>
    <t>1 client is considered as 1 group</t>
  </si>
  <si>
    <t>Billings per product</t>
  </si>
  <si>
    <t>Segmentation of billings between Recurring / One shot / D&amp;B I</t>
  </si>
  <si>
    <t>Split of billings per LoB</t>
  </si>
  <si>
    <t>Detail of the MDM products (transversal products being split within the 3 LoB)</t>
  </si>
  <si>
    <t>Repartition key of the MDM products accross the 3 LOBs</t>
  </si>
  <si>
    <t xml:space="preserve"> Project Baguette - Billings per products - France Billings Analyses</t>
  </si>
  <si>
    <t xml:space="preserve"> Project Baguette - Cohort analyses - France Billings Analyses</t>
  </si>
  <si>
    <t xml:space="preserve"> Project Baguette - Bridge analysis - France Billings Analyses</t>
  </si>
  <si>
    <t>Evolution of billings of the Risk products</t>
  </si>
  <si>
    <t>Evolution of billings of the S&amp;M (sales &amp; marketing) products</t>
  </si>
  <si>
    <t>Evolution of billings of the Compliance products</t>
  </si>
  <si>
    <t>Average number of LoB per client</t>
  </si>
  <si>
    <t>A client refer to a group (subsidiairies are consolidated at group level).</t>
  </si>
  <si>
    <t>Unless stated differently, one-shot billings have been filtered from the analysis so as to focus on recurring revenue.</t>
  </si>
  <si>
    <r>
      <t xml:space="preserve">The analyses presented were built based on the details of </t>
    </r>
    <r>
      <rPr>
        <b/>
        <u/>
        <sz val="11"/>
        <color theme="8" tint="-0.249977111117893"/>
        <rFont val="Trebuchet MS"/>
        <family val="2"/>
      </rPr>
      <t>billings database</t>
    </r>
    <r>
      <rPr>
        <sz val="11"/>
        <color theme="1"/>
        <rFont val="Trebuchet MS"/>
        <family val="2"/>
      </rPr>
      <t xml:space="preserve"> of France ("REC" file)</t>
    </r>
    <r>
      <rPr>
        <sz val="11"/>
        <color theme="1"/>
        <rFont val="Trebuchet MS"/>
        <family val="2"/>
      </rPr>
      <t>.</t>
    </r>
  </si>
  <si>
    <t>Note : Both DBAI/Toolkit/GDM and DNBi clients are being migrated towards D&amp;B Credit in order to rationalize and actualize products offer. The drop DBAI/Toolkit/GDM is due to this migration.</t>
  </si>
  <si>
    <t>Evolution of billings between 2017 and 2020</t>
  </si>
  <si>
    <t>Distribution of Top Clients (recurring + one-shot revenue)</t>
  </si>
  <si>
    <t>LOB</t>
  </si>
  <si>
    <t>Product</t>
  </si>
  <si>
    <t>MDM &amp; others</t>
  </si>
  <si>
    <t>DPB</t>
  </si>
  <si>
    <t>Average number of LOB per client (Considering 3 LoBs)</t>
  </si>
  <si>
    <t>Distribution of Top Clients (one-shot and recurring)</t>
  </si>
  <si>
    <t>Churn rate</t>
  </si>
  <si>
    <t>Clients ranking per year - sanitized by client number (client number being the ranking in 2020)</t>
  </si>
  <si>
    <t>Equipment rate per LoB</t>
  </si>
  <si>
    <t>D&amp;B I</t>
  </si>
  <si>
    <t>Comments</t>
  </si>
  <si>
    <t>Purpose of this document</t>
  </si>
  <si>
    <t>This document contains the key takeaways of an extensive analytical work performed by eleven on Altares’ customer base &amp; commercial dynamics.</t>
  </si>
  <si>
    <t>This work has been performed together with the management, with the data sources that provided the highest granularity to grasp the most relevant insights.</t>
  </si>
  <si>
    <t>Evolution of Altares sales between 2017 and 2020 (excluding one-shot &amp; DBI)</t>
  </si>
  <si>
    <t>Clients are attributed to an only cohort, based on their first year of activity with Altares, and then remain in that cohort.</t>
  </si>
  <si>
    <t>As a consequence, for a given year the amount of new business from bridge tab may differ from cohort acquired that year</t>
  </si>
  <si>
    <t>(e.g. customer with turnover in year N-2, not N-1, and back in year N)</t>
  </si>
  <si>
    <t>Split of billings per LoB (excluding one-shot and D&amp;B I)</t>
  </si>
  <si>
    <t>Detail of products (excluding one-shot and D&amp;B I)</t>
  </si>
  <si>
    <t>We have satisfied ourselves, so far as possible, that the information presented in the management information are consistent with other information which was made available to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</si>
</sst>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5" formatCode="#,##0\ &quot;€&quot;;\-#,##0\ &quot;€&quot;"/>
    <numFmt numFmtId="44" formatCode="_-* #,##0.00\ &quot;€&quot;_-;\-* #,##0.00\ &quot;€&quot;_-;_-* &quot;-&quot;??\ &quot;€&quot;_-;_-@_-"/>
    <numFmt numFmtId="43" formatCode="_-* #,##0.00_-;\-* #,##0.00_-;_-* &quot;-&quot;??_-;_-@_-"/>
    <numFmt numFmtId="164" formatCode="0.0%"/>
    <numFmt numFmtId="165" formatCode="#,##0.0_ ;\-#,##0.0\ "/>
    <numFmt numFmtId="166" formatCode="_-* #,##0\ &quot;€&quot;_-;\-* #,##0\ &quot;€&quot;_-;_-* &quot;-&quot;??\ &quot;€&quot;_-;_-@_-"/>
    <numFmt numFmtId="167" formatCode="0.0"/>
    <numFmt numFmtId="168" formatCode="_-* #,##0.0\ &quot;€&quot;_-;\-* #,##0.0\ &quot;€&quot;_-;_-* &quot;-&quot;?\ &quot;€&quot;_-;_-@_-"/>
    <numFmt numFmtId="169" formatCode="#,##0\ &quot;€&quot;"/>
  </numFmts>
  <fonts count="20"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sz val="10"/>
      <name val="Arial"/>
      <family val="2"/>
    </font>
    <font>
      <b/>
      <sz val="11"/>
      <color theme="1"/>
      <name val="Trebuchet MS"/>
      <family val="2"/>
    </font>
    <font>
      <sz val="9"/>
      <color theme="1"/>
      <name val="Trebuchet MS"/>
      <family val="2"/>
    </font>
    <font>
      <sz val="11"/>
      <color theme="1"/>
      <name val="Trebuchet MS"/>
      <family val="2"/>
    </font>
    <font>
      <i/>
      <sz val="11"/>
      <color theme="1"/>
      <name val="Trebuchet MS"/>
      <family val="2"/>
    </font>
    <font>
      <i/>
      <sz val="11"/>
      <name val="Trebuchet MS"/>
      <family val="2"/>
    </font>
    <font>
      <b/>
      <sz val="11"/>
      <color theme="0"/>
      <name val="Calibri"/>
      <family val="2"/>
      <scheme val="minor"/>
    </font>
    <font>
      <b/>
      <i/>
      <u/>
      <sz val="11"/>
      <color theme="1"/>
      <name val="Calibri"/>
      <family val="2"/>
      <scheme val="minor"/>
    </font>
    <font>
      <b/>
      <i/>
      <sz val="16"/>
      <color rgb="FF00B050"/>
      <name val="Trebuchet MS"/>
      <family val="2"/>
    </font>
    <font>
      <b/>
      <i/>
      <sz val="16"/>
      <color rgb="FF00B050"/>
      <name val="Calibri"/>
      <family val="2"/>
      <scheme val="minor"/>
    </font>
    <font>
      <sz val="11"/>
      <color rgb="FF6C6C6C"/>
      <name val="Calibri"/>
      <family val="2"/>
      <scheme val="minor"/>
    </font>
    <font>
      <i/>
      <sz val="11"/>
      <color theme="1"/>
      <name val="Calibri"/>
      <family val="2"/>
      <scheme val="minor"/>
    </font>
    <font>
      <sz val="11"/>
      <color theme="1"/>
      <name val="Trebuchet MS"/>
      <family val="2"/>
    </font>
    <font>
      <sz val="11"/>
      <color rgb="FF000000"/>
      <name val="Trebuchet MS"/>
      <family val="2"/>
    </font>
    <font>
      <b/>
      <u/>
      <sz val="11"/>
      <color theme="8" tint="-0.249977111117893"/>
      <name val="Trebuchet MS"/>
      <family val="2"/>
    </font>
    <font>
      <b/>
      <sz val="11"/>
      <color rgb="FF000000"/>
      <name val="Calibri"/>
      <family val="2"/>
    </font>
  </fonts>
  <fills count="15">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rgb="FF1E742A"/>
        <bgColor indexed="64"/>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rgb="FFFFFFFF"/>
        <bgColor rgb="FF000000"/>
      </patternFill>
    </fill>
    <fill>
      <patternFill patternType="solid">
        <fgColor rgb="FFC6E0B4"/>
        <bgColor rgb="FF000000"/>
      </patternFill>
    </fill>
  </fills>
  <borders count="12">
    <border>
      <left/>
      <right/>
      <top/>
      <bottom/>
      <diagonal/>
    </border>
    <border>
      <left style="medium">
        <color rgb="FF00B050"/>
      </left>
      <right/>
      <top style="medium">
        <color rgb="FF00B050"/>
      </top>
      <bottom/>
      <diagonal/>
    </border>
    <border>
      <left/>
      <right/>
      <top style="medium">
        <color rgb="FF00B050"/>
      </top>
      <bottom/>
      <diagonal/>
    </border>
    <border>
      <left/>
      <right style="medium">
        <color rgb="FF00B050"/>
      </right>
      <top style="medium">
        <color rgb="FF00B050"/>
      </top>
      <bottom/>
      <diagonal/>
    </border>
    <border>
      <left style="medium">
        <color rgb="FF00B050"/>
      </left>
      <right/>
      <top/>
      <bottom/>
      <diagonal/>
    </border>
    <border>
      <left/>
      <right style="medium">
        <color rgb="FF00B050"/>
      </right>
      <top/>
      <bottom/>
      <diagonal/>
    </border>
    <border>
      <left style="medium">
        <color rgb="FF00B050"/>
      </left>
      <right/>
      <top/>
      <bottom style="medium">
        <color rgb="FF00B050"/>
      </bottom>
      <diagonal/>
    </border>
    <border>
      <left/>
      <right/>
      <top/>
      <bottom style="medium">
        <color rgb="FF00B050"/>
      </bottom>
      <diagonal/>
    </border>
    <border>
      <left/>
      <right style="medium">
        <color rgb="FF00B050"/>
      </right>
      <top/>
      <bottom style="medium">
        <color rgb="FF00B050"/>
      </bottom>
      <diagonal/>
    </border>
    <border>
      <left/>
      <right/>
      <top/>
      <bottom style="thin">
        <color indexed="64"/>
      </bottom>
      <diagonal/>
    </border>
    <border>
      <left/>
      <right/>
      <top style="thin">
        <color indexed="64"/>
      </top>
      <bottom/>
      <diagonal/>
    </border>
    <border>
      <left/>
      <right/>
      <top/>
      <bottom style="thin">
        <color theme="4" tint="0.39997558519241921"/>
      </bottom>
      <diagonal/>
    </border>
  </borders>
  <cellStyleXfs count="7">
    <xf numFmtId="0" fontId="0" fillId="0" borderId="0"/>
    <xf numFmtId="9" fontId="3" fillId="0" borderId="0" applyFont="0" applyFill="0" applyBorder="0" applyAlignment="0" applyProtection="0"/>
    <xf numFmtId="0" fontId="4" fillId="0" borderId="0"/>
    <xf numFmtId="0" fontId="4" fillId="0" borderId="0"/>
    <xf numFmtId="0" fontId="4" fillId="0" borderId="0"/>
    <xf numFmtId="43" fontId="3" fillId="0" borderId="0" applyFont="0" applyFill="0" applyBorder="0" applyAlignment="0" applyProtection="0"/>
    <xf numFmtId="44" fontId="3" fillId="0" borderId="0" applyFont="0" applyFill="0" applyBorder="0" applyAlignment="0" applyProtection="0"/>
  </cellStyleXfs>
  <cellXfs count="136">
    <xf numFmtId="0" fontId="0" fillId="0" borderId="0" xfId="0"/>
    <xf numFmtId="0" fontId="0" fillId="4" borderId="0" xfId="0" applyFill="1"/>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5" fillId="6" borderId="9" xfId="0" applyFont="1" applyFill="1" applyBorder="1" applyAlignment="1">
      <alignment vertical="center"/>
    </xf>
    <xf numFmtId="0" fontId="6" fillId="6" borderId="9" xfId="0" applyFont="1" applyFill="1" applyBorder="1" applyAlignment="1">
      <alignment vertical="center"/>
    </xf>
    <xf numFmtId="0" fontId="7" fillId="6" borderId="0" xfId="0" applyFont="1" applyFill="1" applyAlignment="1">
      <alignment vertical="center"/>
    </xf>
    <xf numFmtId="0" fontId="9" fillId="6" borderId="0" xfId="0" applyFont="1" applyFill="1"/>
    <xf numFmtId="0" fontId="7" fillId="6" borderId="0" xfId="0" applyFont="1" applyFill="1"/>
    <xf numFmtId="0" fontId="7" fillId="7" borderId="0" xfId="0" applyFont="1" applyFill="1" applyAlignment="1">
      <alignment horizontal="center" vertical="center"/>
    </xf>
    <xf numFmtId="0" fontId="1" fillId="0" borderId="0" xfId="0" applyFont="1"/>
    <xf numFmtId="0" fontId="0" fillId="8" borderId="0" xfId="0" applyFill="1"/>
    <xf numFmtId="0" fontId="0" fillId="0" borderId="5" xfId="0" applyBorder="1"/>
    <xf numFmtId="0" fontId="0" fillId="0" borderId="7" xfId="0" applyBorder="1"/>
    <xf numFmtId="0" fontId="0" fillId="0" borderId="8" xfId="0" applyBorder="1"/>
    <xf numFmtId="0" fontId="0" fillId="0" borderId="0" xfId="0" applyAlignment="1">
      <alignment horizontal="center"/>
    </xf>
    <xf numFmtId="0" fontId="0" fillId="6" borderId="2" xfId="0" applyFill="1" applyBorder="1" applyAlignment="1">
      <alignment horizontal="left"/>
    </xf>
    <xf numFmtId="0" fontId="0" fillId="6" borderId="7" xfId="0" applyFill="1" applyBorder="1" applyAlignment="1">
      <alignment horizontal="left"/>
    </xf>
    <xf numFmtId="0" fontId="0" fillId="6" borderId="0" xfId="0" applyFill="1" applyAlignment="1">
      <alignment horizontal="left"/>
    </xf>
    <xf numFmtId="0" fontId="10" fillId="10" borderId="0" xfId="0" applyFont="1" applyFill="1" applyAlignment="1">
      <alignment vertical="center"/>
    </xf>
    <xf numFmtId="0" fontId="10" fillId="10" borderId="0" xfId="0" applyFont="1" applyFill="1" applyAlignment="1">
      <alignment horizontal="left" vertical="center"/>
    </xf>
    <xf numFmtId="0" fontId="0" fillId="8" borderId="0" xfId="0" applyFill="1" applyAlignment="1">
      <alignment horizontal="left"/>
    </xf>
    <xf numFmtId="0" fontId="1" fillId="4" borderId="0" xfId="0" applyFont="1" applyFill="1"/>
    <xf numFmtId="0" fontId="0" fillId="4" borderId="0" xfId="0" applyFill="1" applyAlignment="1">
      <alignment horizontal="left"/>
    </xf>
    <xf numFmtId="0" fontId="0" fillId="0" borderId="9" xfId="0" applyBorder="1" applyAlignment="1">
      <alignment horizontal="center"/>
    </xf>
    <xf numFmtId="0" fontId="0" fillId="11" borderId="0" xfId="0" applyFill="1"/>
    <xf numFmtId="0" fontId="0" fillId="11" borderId="9" xfId="0" applyFill="1" applyBorder="1"/>
    <xf numFmtId="3" fontId="0" fillId="0" borderId="9" xfId="0" applyNumberFormat="1" applyBorder="1"/>
    <xf numFmtId="165" fontId="0" fillId="0" borderId="0" xfId="5" applyNumberFormat="1" applyFont="1" applyBorder="1"/>
    <xf numFmtId="0" fontId="0" fillId="0" borderId="9" xfId="0" applyBorder="1"/>
    <xf numFmtId="0" fontId="0" fillId="0" borderId="4" xfId="0" applyBorder="1"/>
    <xf numFmtId="0" fontId="1" fillId="11" borderId="9" xfId="0" applyFont="1" applyFill="1" applyBorder="1"/>
    <xf numFmtId="0" fontId="1" fillId="6" borderId="9" xfId="0" applyFont="1" applyFill="1" applyBorder="1"/>
    <xf numFmtId="164" fontId="0" fillId="6" borderId="0" xfId="0" applyNumberFormat="1" applyFill="1"/>
    <xf numFmtId="0" fontId="11" fillId="0" borderId="0" xfId="0" applyFont="1" applyAlignment="1">
      <alignment horizontal="left" vertical="center" readingOrder="1"/>
    </xf>
    <xf numFmtId="0" fontId="0" fillId="0" borderId="0" xfId="0" applyAlignment="1">
      <alignment horizontal="left" vertical="center" indent="1" readingOrder="1"/>
    </xf>
    <xf numFmtId="0" fontId="11" fillId="0" borderId="0" xfId="0" applyFont="1"/>
    <xf numFmtId="0" fontId="0" fillId="0" borderId="6" xfId="0" applyBorder="1"/>
    <xf numFmtId="0" fontId="7" fillId="3" borderId="0" xfId="0" applyFont="1" applyFill="1"/>
    <xf numFmtId="0" fontId="7" fillId="6" borderId="1" xfId="0" applyFont="1" applyFill="1" applyBorder="1"/>
    <xf numFmtId="0" fontId="7" fillId="6" borderId="2" xfId="0" applyFont="1" applyFill="1" applyBorder="1"/>
    <xf numFmtId="0" fontId="7" fillId="6" borderId="3" xfId="0" applyFont="1" applyFill="1" applyBorder="1"/>
    <xf numFmtId="0" fontId="7" fillId="6" borderId="4" xfId="0" applyFont="1" applyFill="1" applyBorder="1"/>
    <xf numFmtId="0" fontId="12" fillId="6" borderId="0" xfId="0" applyFont="1" applyFill="1"/>
    <xf numFmtId="0" fontId="7" fillId="6" borderId="5" xfId="0" applyFont="1" applyFill="1" applyBorder="1"/>
    <xf numFmtId="0" fontId="7" fillId="6" borderId="6" xfId="0" applyFont="1" applyFill="1" applyBorder="1"/>
    <xf numFmtId="0" fontId="7" fillId="6" borderId="7" xfId="0" applyFont="1" applyFill="1" applyBorder="1"/>
    <xf numFmtId="0" fontId="7" fillId="6" borderId="8" xfId="0" applyFont="1" applyFill="1" applyBorder="1"/>
    <xf numFmtId="0" fontId="7" fillId="0" borderId="0" xfId="0" applyFont="1"/>
    <xf numFmtId="0" fontId="5" fillId="0" borderId="0" xfId="0" applyFont="1"/>
    <xf numFmtId="0" fontId="5" fillId="6" borderId="0" xfId="0" applyFont="1" applyFill="1"/>
    <xf numFmtId="0" fontId="13" fillId="6" borderId="0" xfId="0" applyFont="1" applyFill="1"/>
    <xf numFmtId="0" fontId="0" fillId="6" borderId="9" xfId="0" applyFill="1" applyBorder="1"/>
    <xf numFmtId="0" fontId="1" fillId="5" borderId="9" xfId="0" applyFont="1" applyFill="1" applyBorder="1"/>
    <xf numFmtId="0" fontId="1" fillId="6" borderId="0" xfId="0" applyFont="1" applyFill="1"/>
    <xf numFmtId="164" fontId="0" fillId="6" borderId="0" xfId="1" applyNumberFormat="1" applyFont="1" applyFill="1" applyBorder="1"/>
    <xf numFmtId="166" fontId="0" fillId="6" borderId="0" xfId="6" applyNumberFormat="1" applyFont="1" applyFill="1" applyBorder="1"/>
    <xf numFmtId="166" fontId="0" fillId="6" borderId="0" xfId="0" applyNumberFormat="1" applyFill="1"/>
    <xf numFmtId="0" fontId="1" fillId="6" borderId="10" xfId="0" applyFont="1" applyFill="1" applyBorder="1"/>
    <xf numFmtId="0" fontId="0" fillId="6" borderId="10" xfId="0" applyFill="1" applyBorder="1"/>
    <xf numFmtId="166" fontId="0" fillId="6" borderId="10" xfId="6" applyNumberFormat="1" applyFont="1" applyFill="1" applyBorder="1"/>
    <xf numFmtId="3" fontId="0" fillId="6" borderId="10" xfId="0" applyNumberFormat="1" applyFill="1" applyBorder="1"/>
    <xf numFmtId="0" fontId="1" fillId="6" borderId="0" xfId="0" applyFont="1" applyFill="1" applyAlignment="1">
      <alignment horizontal="center"/>
    </xf>
    <xf numFmtId="0" fontId="0" fillId="6" borderId="0" xfId="0" applyFill="1" applyAlignment="1">
      <alignment horizontal="center"/>
    </xf>
    <xf numFmtId="0" fontId="14" fillId="0" borderId="0" xfId="0" applyFont="1" applyAlignment="1">
      <alignment horizontal="left" vertical="center" indent="1" readingOrder="1"/>
    </xf>
    <xf numFmtId="0" fontId="1" fillId="6" borderId="9" xfId="0" applyFont="1" applyFill="1" applyBorder="1" applyAlignment="1">
      <alignment horizontal="center"/>
    </xf>
    <xf numFmtId="0" fontId="0" fillId="6" borderId="9" xfId="0" applyFill="1" applyBorder="1" applyAlignment="1">
      <alignment horizontal="center"/>
    </xf>
    <xf numFmtId="0" fontId="1" fillId="6" borderId="10" xfId="0" applyFont="1" applyFill="1" applyBorder="1" applyAlignment="1">
      <alignment horizontal="center"/>
    </xf>
    <xf numFmtId="166" fontId="1" fillId="0" borderId="10" xfId="6" applyNumberFormat="1" applyFont="1" applyBorder="1"/>
    <xf numFmtId="166" fontId="1" fillId="0" borderId="0" xfId="6" applyNumberFormat="1" applyFont="1" applyBorder="1"/>
    <xf numFmtId="0" fontId="0" fillId="9" borderId="0" xfId="0" applyFill="1"/>
    <xf numFmtId="0" fontId="0" fillId="2" borderId="0" xfId="0" applyFill="1"/>
    <xf numFmtId="0" fontId="0" fillId="6" borderId="4" xfId="0" applyFill="1" applyBorder="1" applyAlignment="1">
      <alignment wrapText="1"/>
    </xf>
    <xf numFmtId="0" fontId="0" fillId="0" borderId="0" xfId="0" applyAlignment="1">
      <alignment wrapText="1"/>
    </xf>
    <xf numFmtId="0" fontId="0" fillId="6" borderId="0" xfId="0" applyFill="1" applyAlignment="1">
      <alignment wrapText="1"/>
    </xf>
    <xf numFmtId="0" fontId="1" fillId="6" borderId="9" xfId="0" applyFont="1" applyFill="1" applyBorder="1" applyAlignment="1">
      <alignment horizontal="center" wrapText="1"/>
    </xf>
    <xf numFmtId="0" fontId="1" fillId="5" borderId="9" xfId="0" applyFont="1" applyFill="1" applyBorder="1" applyAlignment="1">
      <alignment horizontal="center" wrapText="1"/>
    </xf>
    <xf numFmtId="0" fontId="0" fillId="0" borderId="9" xfId="0" applyBorder="1" applyAlignment="1">
      <alignment wrapText="1"/>
    </xf>
    <xf numFmtId="0" fontId="0" fillId="0" borderId="5" xfId="0" applyBorder="1" applyAlignment="1">
      <alignment wrapText="1"/>
    </xf>
    <xf numFmtId="0" fontId="0" fillId="8" borderId="0" xfId="0" applyFill="1" applyAlignment="1">
      <alignment wrapText="1"/>
    </xf>
    <xf numFmtId="0" fontId="1" fillId="9" borderId="0" xfId="0" applyFont="1" applyFill="1" applyAlignment="1">
      <alignment horizontal="center"/>
    </xf>
    <xf numFmtId="0" fontId="15" fillId="6" borderId="0" xfId="0" applyFont="1" applyFill="1"/>
    <xf numFmtId="0" fontId="1" fillId="2" borderId="9" xfId="0" applyFont="1" applyFill="1" applyBorder="1" applyAlignment="1">
      <alignment horizontal="center"/>
    </xf>
    <xf numFmtId="0" fontId="0" fillId="2" borderId="9" xfId="0" applyFill="1" applyBorder="1"/>
    <xf numFmtId="0" fontId="1" fillId="6" borderId="4" xfId="0" applyFont="1" applyFill="1" applyBorder="1"/>
    <xf numFmtId="0" fontId="1" fillId="0" borderId="5" xfId="0" applyFont="1" applyBorder="1"/>
    <xf numFmtId="0" fontId="1" fillId="8" borderId="0" xfId="0" applyFont="1" applyFill="1"/>
    <xf numFmtId="0" fontId="1" fillId="6" borderId="5" xfId="0" applyFont="1" applyFill="1" applyBorder="1"/>
    <xf numFmtId="0" fontId="1" fillId="0" borderId="4" xfId="0" applyFont="1" applyBorder="1"/>
    <xf numFmtId="3" fontId="0" fillId="6" borderId="0" xfId="0" applyNumberFormat="1" applyFill="1"/>
    <xf numFmtId="3" fontId="0" fillId="6" borderId="9" xfId="0" applyNumberFormat="1" applyFill="1" applyBorder="1"/>
    <xf numFmtId="4" fontId="1" fillId="4" borderId="0" xfId="0" applyNumberFormat="1" applyFont="1" applyFill="1"/>
    <xf numFmtId="0" fontId="1" fillId="0" borderId="9" xfId="0" applyFont="1" applyBorder="1"/>
    <xf numFmtId="0" fontId="1" fillId="0" borderId="10" xfId="0" applyFont="1" applyBorder="1"/>
    <xf numFmtId="2" fontId="0" fillId="6" borderId="10" xfId="0" applyNumberFormat="1" applyFill="1" applyBorder="1"/>
    <xf numFmtId="0" fontId="16" fillId="6" borderId="0" xfId="0" applyFont="1" applyFill="1"/>
    <xf numFmtId="0" fontId="0" fillId="6" borderId="0" xfId="0" applyFill="1" applyAlignment="1">
      <alignment horizontal="center" wrapText="1"/>
    </xf>
    <xf numFmtId="0" fontId="0" fillId="0" borderId="0" xfId="0" applyAlignment="1">
      <alignment vertical="center"/>
    </xf>
    <xf numFmtId="0" fontId="1" fillId="8" borderId="0" xfId="0" applyFont="1" applyFill="1" applyAlignment="1">
      <alignment horizontal="center"/>
    </xf>
    <xf numFmtId="0" fontId="17" fillId="0" borderId="0" xfId="0" applyFont="1" applyAlignment="1">
      <alignment horizontal="left" vertical="center"/>
    </xf>
    <xf numFmtId="0" fontId="1" fillId="11" borderId="9" xfId="0" applyFont="1" applyFill="1" applyBorder="1" applyAlignment="1">
      <alignment horizontal="center" wrapText="1"/>
    </xf>
    <xf numFmtId="0" fontId="1" fillId="6" borderId="0" xfId="0" applyFont="1" applyFill="1" applyAlignment="1">
      <alignment horizontal="center" wrapText="1"/>
    </xf>
    <xf numFmtId="0" fontId="1" fillId="6" borderId="10" xfId="0" applyFont="1" applyFill="1" applyBorder="1" applyAlignment="1">
      <alignment horizontal="center" wrapText="1"/>
    </xf>
    <xf numFmtId="167" fontId="0" fillId="6" borderId="10" xfId="0" applyNumberFormat="1" applyFill="1" applyBorder="1" applyAlignment="1">
      <alignment horizontal="center" wrapText="1"/>
    </xf>
    <xf numFmtId="0" fontId="1" fillId="6" borderId="9" xfId="0" applyFont="1" applyFill="1" applyBorder="1" applyAlignment="1">
      <alignment horizontal="left"/>
    </xf>
    <xf numFmtId="166" fontId="0" fillId="0" borderId="0" xfId="6" applyNumberFormat="1" applyFont="1"/>
    <xf numFmtId="0" fontId="8" fillId="0" borderId="0" xfId="0" applyFont="1"/>
    <xf numFmtId="166" fontId="0" fillId="6" borderId="0" xfId="6" applyNumberFormat="1" applyFont="1" applyFill="1"/>
    <xf numFmtId="166" fontId="0" fillId="6" borderId="9" xfId="6" applyNumberFormat="1" applyFont="1" applyFill="1" applyBorder="1"/>
    <xf numFmtId="0" fontId="1" fillId="12" borderId="11" xfId="0" applyFont="1" applyFill="1" applyBorder="1"/>
    <xf numFmtId="0" fontId="1" fillId="0" borderId="11" xfId="0" applyFont="1" applyBorder="1"/>
    <xf numFmtId="168" fontId="0" fillId="6" borderId="0" xfId="0" applyNumberFormat="1" applyFill="1"/>
    <xf numFmtId="0" fontId="1" fillId="6" borderId="0" xfId="0" applyFont="1" applyFill="1" applyBorder="1" applyAlignment="1">
      <alignment horizontal="center"/>
    </xf>
    <xf numFmtId="0" fontId="19" fillId="13" borderId="10" xfId="0" applyFont="1" applyFill="1" applyBorder="1" applyAlignment="1">
      <alignment horizontal="center"/>
    </xf>
    <xf numFmtId="9" fontId="19" fillId="14" borderId="10" xfId="1" applyFont="1" applyFill="1" applyBorder="1" applyAlignment="1">
      <alignment horizontal="center"/>
    </xf>
    <xf numFmtId="9" fontId="19" fillId="13" borderId="10" xfId="1" applyFont="1" applyFill="1" applyBorder="1" applyAlignment="1">
      <alignment horizontal="center"/>
    </xf>
    <xf numFmtId="169" fontId="0" fillId="0" borderId="0" xfId="0" applyNumberFormat="1"/>
    <xf numFmtId="169" fontId="0" fillId="0" borderId="10" xfId="0" applyNumberFormat="1" applyBorder="1"/>
    <xf numFmtId="169" fontId="0" fillId="0" borderId="9" xfId="0" applyNumberFormat="1" applyBorder="1"/>
    <xf numFmtId="166" fontId="0" fillId="0" borderId="10" xfId="6" applyNumberFormat="1" applyFont="1" applyBorder="1"/>
    <xf numFmtId="166" fontId="0" fillId="0" borderId="0" xfId="0" applyNumberFormat="1"/>
    <xf numFmtId="5" fontId="1" fillId="0" borderId="9" xfId="0" applyNumberFormat="1" applyFont="1" applyBorder="1"/>
    <xf numFmtId="5" fontId="0" fillId="0" borderId="0" xfId="0" applyNumberFormat="1"/>
    <xf numFmtId="164" fontId="0" fillId="8" borderId="0" xfId="0" applyNumberFormat="1" applyFill="1"/>
    <xf numFmtId="166" fontId="0" fillId="8" borderId="0" xfId="0" applyNumberFormat="1" applyFill="1"/>
    <xf numFmtId="44" fontId="0" fillId="8" borderId="0" xfId="0" applyNumberFormat="1" applyFill="1"/>
    <xf numFmtId="0" fontId="7" fillId="0" borderId="0" xfId="0" applyFont="1" applyAlignment="1">
      <alignment horizontal="left"/>
    </xf>
    <xf numFmtId="0" fontId="16" fillId="0" borderId="0" xfId="0" applyFont="1" applyAlignment="1">
      <alignment horizontal="left"/>
    </xf>
    <xf numFmtId="0" fontId="0" fillId="0" borderId="0" xfId="0" applyAlignment="1">
      <alignment horizontal="left" vertical="top" wrapText="1"/>
    </xf>
  </cellXfs>
  <cellStyles count="7">
    <cellStyle name="Comma" xfId="5" builtinId="3"/>
    <cellStyle name="Currency" xfId="6" builtinId="4"/>
    <cellStyle name="Normal" xfId="0" builtinId="0"/>
    <cellStyle name="Normal 10 2" xfId="2" xr:uid="{A5E99D86-C573-429E-B819-D7F4B130610F}"/>
    <cellStyle name="Normal 2 10" xfId="3" xr:uid="{5D148667-3221-4E24-988D-FB0C61B5F073}"/>
    <cellStyle name="Normal 4 2 10" xfId="4" xr:uid="{45656C09-E693-44F7-B626-FF6438B74F9B}"/>
    <cellStyle name="Percent" xfId="1" builtinId="5"/>
  </cellStyles>
  <dxfs count="0"/>
  <tableStyles count="0" defaultTableStyle="TableStyleMedium2" defaultPivotStyle="PivotStyleLight16"/>
  <colors>
    <mruColors>
      <color rgb="FFE1D5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"COHORT ANALYSIS IN VALUE, €"</c:f>
          <c:strCache>
            <c:ptCount val="1"/>
            <c:pt idx="0">
              <c:v>COHORT ANALYSIS IN VALUE,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'Cohort analyses'!$E$13</c:f>
              <c:strCache>
                <c:ptCount val="1"/>
                <c:pt idx="0">
                  <c:v>Prior 2017</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analyses'!$F$12:$I$12</c:f>
              <c:numCache>
                <c:formatCode>General</c:formatCode>
                <c:ptCount val="4"/>
                <c:pt idx="0">
                  <c:v>2017</c:v>
                </c:pt>
                <c:pt idx="1">
                  <c:v>2018</c:v>
                </c:pt>
                <c:pt idx="2">
                  <c:v>2019</c:v>
                </c:pt>
                <c:pt idx="3">
                  <c:v>2020</c:v>
                </c:pt>
              </c:numCache>
            </c:numRef>
          </c:cat>
          <c:val>
            <c:numRef>
              <c:f>'Cohort analyses'!$F$13:$I$13</c:f>
              <c:numCache>
                <c:formatCode>_-* #\ ##0\ "€"_-;\-* #\ ##0\ "€"_-;_-* "-"??\ "€"_-;_-@_-</c:formatCode>
                <c:ptCount val="4"/>
                <c:pt idx="0">
                  <c:v>36892408.400000051</c:v>
                </c:pt>
                <c:pt idx="1">
                  <c:v>36583139.269999966</c:v>
                </c:pt>
                <c:pt idx="2">
                  <c:v>36548195.190000005</c:v>
                </c:pt>
                <c:pt idx="3">
                  <c:v>34968773.54999999</c:v>
                </c:pt>
              </c:numCache>
            </c:numRef>
          </c:val>
          <c:extLst>
            <c:ext xmlns:c16="http://schemas.microsoft.com/office/drawing/2014/chart" uri="{C3380CC4-5D6E-409C-BE32-E72D297353CC}">
              <c16:uniqueId val="{00000000-CE46-4682-9938-C14A9B43A340}"/>
            </c:ext>
          </c:extLst>
        </c:ser>
        <c:ser>
          <c:idx val="1"/>
          <c:order val="1"/>
          <c:tx>
            <c:strRef>
              <c:f>'Cohort analyses'!$E$14</c:f>
              <c:strCache>
                <c:ptCount val="1"/>
                <c:pt idx="0">
                  <c:v>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analyses'!$F$12:$I$12</c:f>
              <c:numCache>
                <c:formatCode>General</c:formatCode>
                <c:ptCount val="4"/>
                <c:pt idx="0">
                  <c:v>2017</c:v>
                </c:pt>
                <c:pt idx="1">
                  <c:v>2018</c:v>
                </c:pt>
                <c:pt idx="2">
                  <c:v>2019</c:v>
                </c:pt>
                <c:pt idx="3">
                  <c:v>2020</c:v>
                </c:pt>
              </c:numCache>
            </c:numRef>
          </c:cat>
          <c:val>
            <c:numRef>
              <c:f>'Cohort analyses'!$F$14:$I$14</c:f>
              <c:numCache>
                <c:formatCode>_-* #\ ##0\ "€"_-;\-* #\ ##0\ "€"_-;_-* "-"??\ "€"_-;_-@_-</c:formatCode>
                <c:ptCount val="4"/>
                <c:pt idx="1">
                  <c:v>771387.80999999994</c:v>
                </c:pt>
                <c:pt idx="2">
                  <c:v>874631.98999999987</c:v>
                </c:pt>
                <c:pt idx="3">
                  <c:v>797938.53</c:v>
                </c:pt>
              </c:numCache>
            </c:numRef>
          </c:val>
          <c:extLst>
            <c:ext xmlns:c16="http://schemas.microsoft.com/office/drawing/2014/chart" uri="{C3380CC4-5D6E-409C-BE32-E72D297353CC}">
              <c16:uniqueId val="{00000001-CE46-4682-9938-C14A9B43A340}"/>
            </c:ext>
          </c:extLst>
        </c:ser>
        <c:ser>
          <c:idx val="2"/>
          <c:order val="2"/>
          <c:tx>
            <c:strRef>
              <c:f>'Cohort analyses'!$E$15</c:f>
              <c:strCache>
                <c:ptCount val="1"/>
                <c:pt idx="0">
                  <c:v>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analyses'!$F$12:$I$12</c:f>
              <c:numCache>
                <c:formatCode>General</c:formatCode>
                <c:ptCount val="4"/>
                <c:pt idx="0">
                  <c:v>2017</c:v>
                </c:pt>
                <c:pt idx="1">
                  <c:v>2018</c:v>
                </c:pt>
                <c:pt idx="2">
                  <c:v>2019</c:v>
                </c:pt>
                <c:pt idx="3">
                  <c:v>2020</c:v>
                </c:pt>
              </c:numCache>
            </c:numRef>
          </c:cat>
          <c:val>
            <c:numRef>
              <c:f>'Cohort analyses'!$F$15:$I$15</c:f>
              <c:numCache>
                <c:formatCode>_-* #\ ##0\ "€"_-;\-* #\ ##0\ "€"_-;_-* "-"??\ "€"_-;_-@_-</c:formatCode>
                <c:ptCount val="4"/>
                <c:pt idx="2">
                  <c:v>1770692.62</c:v>
                </c:pt>
                <c:pt idx="3">
                  <c:v>1572427.2900000012</c:v>
                </c:pt>
              </c:numCache>
            </c:numRef>
          </c:val>
          <c:extLst>
            <c:ext xmlns:c16="http://schemas.microsoft.com/office/drawing/2014/chart" uri="{C3380CC4-5D6E-409C-BE32-E72D297353CC}">
              <c16:uniqueId val="{00000002-CE46-4682-9938-C14A9B43A340}"/>
            </c:ext>
          </c:extLst>
        </c:ser>
        <c:ser>
          <c:idx val="3"/>
          <c:order val="3"/>
          <c:tx>
            <c:strRef>
              <c:f>'Cohort analyses'!$E$16</c:f>
              <c:strCache>
                <c:ptCount val="1"/>
                <c:pt idx="0">
                  <c:v>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analyses'!$F$12:$I$12</c:f>
              <c:numCache>
                <c:formatCode>General</c:formatCode>
                <c:ptCount val="4"/>
                <c:pt idx="0">
                  <c:v>2017</c:v>
                </c:pt>
                <c:pt idx="1">
                  <c:v>2018</c:v>
                </c:pt>
                <c:pt idx="2">
                  <c:v>2019</c:v>
                </c:pt>
                <c:pt idx="3">
                  <c:v>2020</c:v>
                </c:pt>
              </c:numCache>
            </c:numRef>
          </c:cat>
          <c:val>
            <c:numRef>
              <c:f>'Cohort analyses'!$F$16:$I$16</c:f>
              <c:numCache>
                <c:formatCode>_-* #\ ##0\ "€"_-;\-* #\ ##0\ "€"_-;_-* "-"??\ "€"_-;_-@_-</c:formatCode>
                <c:ptCount val="4"/>
                <c:pt idx="3">
                  <c:v>1328905.68</c:v>
                </c:pt>
              </c:numCache>
            </c:numRef>
          </c:val>
          <c:extLst>
            <c:ext xmlns:c16="http://schemas.microsoft.com/office/drawing/2014/chart" uri="{C3380CC4-5D6E-409C-BE32-E72D297353CC}">
              <c16:uniqueId val="{00000003-CE46-4682-9938-C14A9B43A340}"/>
            </c:ext>
          </c:extLst>
        </c:ser>
        <c:dLbls>
          <c:showLegendKey val="0"/>
          <c:showVal val="0"/>
          <c:showCatName val="0"/>
          <c:showSerName val="0"/>
          <c:showPercent val="0"/>
          <c:showBubbleSize val="0"/>
        </c:dLbls>
        <c:gapWidth val="150"/>
        <c:overlap val="100"/>
        <c:axId val="38086799"/>
        <c:axId val="38085551"/>
      </c:barChart>
      <c:lineChart>
        <c:grouping val="standard"/>
        <c:varyColors val="0"/>
        <c:ser>
          <c:idx val="4"/>
          <c:order val="4"/>
          <c:tx>
            <c:strRef>
              <c:f>'Cohort analyses'!$E$17</c:f>
              <c:strCache>
                <c:ptCount val="1"/>
                <c:pt idx="0">
                  <c:v>Total</c:v>
                </c:pt>
              </c:strCache>
            </c:strRef>
          </c:tx>
          <c:spPr>
            <a:ln w="28575" cap="rnd">
              <a:solidFill>
                <a:schemeClr val="accent5"/>
              </a:solidFill>
              <a:round/>
            </a:ln>
            <a:effectLst/>
          </c:spPr>
          <c:marker>
            <c:symbol val="none"/>
          </c:marker>
          <c:cat>
            <c:numRef>
              <c:f>'Cohort analyses'!$F$12:$I$12</c:f>
              <c:numCache>
                <c:formatCode>General</c:formatCode>
                <c:ptCount val="4"/>
                <c:pt idx="0">
                  <c:v>2017</c:v>
                </c:pt>
                <c:pt idx="1">
                  <c:v>2018</c:v>
                </c:pt>
                <c:pt idx="2">
                  <c:v>2019</c:v>
                </c:pt>
                <c:pt idx="3">
                  <c:v>2020</c:v>
                </c:pt>
              </c:numCache>
            </c:numRef>
          </c:cat>
          <c:val>
            <c:numRef>
              <c:f>'Cohort analyses'!$F$17:$I$17</c:f>
              <c:numCache>
                <c:formatCode>_-* #\ ##0\ "€"_-;\-* #\ ##0\ "€"_-;_-* "-"??\ "€"_-;_-@_-</c:formatCode>
                <c:ptCount val="4"/>
                <c:pt idx="0">
                  <c:v>36892408.400000051</c:v>
                </c:pt>
                <c:pt idx="1">
                  <c:v>37354527.079999968</c:v>
                </c:pt>
                <c:pt idx="2">
                  <c:v>39193519.800000004</c:v>
                </c:pt>
                <c:pt idx="3">
                  <c:v>38668045.04999999</c:v>
                </c:pt>
              </c:numCache>
            </c:numRef>
          </c:val>
          <c:smooth val="0"/>
          <c:extLst>
            <c:ext xmlns:c16="http://schemas.microsoft.com/office/drawing/2014/chart" uri="{C3380CC4-5D6E-409C-BE32-E72D297353CC}">
              <c16:uniqueId val="{00000004-CE46-4682-9938-C14A9B43A340}"/>
            </c:ext>
          </c:extLst>
        </c:ser>
        <c:dLbls>
          <c:showLegendKey val="0"/>
          <c:showVal val="0"/>
          <c:showCatName val="0"/>
          <c:showSerName val="0"/>
          <c:showPercent val="0"/>
          <c:showBubbleSize val="0"/>
        </c:dLbls>
        <c:marker val="1"/>
        <c:smooth val="0"/>
        <c:axId val="259654623"/>
        <c:axId val="259653791"/>
      </c:lineChart>
      <c:catAx>
        <c:axId val="3808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8085551"/>
        <c:crosses val="autoZero"/>
        <c:auto val="1"/>
        <c:lblAlgn val="ctr"/>
        <c:lblOffset val="100"/>
        <c:noMultiLvlLbl val="0"/>
      </c:catAx>
      <c:valAx>
        <c:axId val="38085551"/>
        <c:scaling>
          <c:orientation val="minMax"/>
        </c:scaling>
        <c:delete val="0"/>
        <c:axPos val="l"/>
        <c:numFmt formatCode="_-* #\ ##0\ &quot;€&quot;_-;\-* #\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8086799"/>
        <c:crosses val="autoZero"/>
        <c:crossBetween val="between"/>
      </c:valAx>
      <c:valAx>
        <c:axId val="259653791"/>
        <c:scaling>
          <c:orientation val="minMax"/>
          <c:min val="0"/>
        </c:scaling>
        <c:delete val="1"/>
        <c:axPos val="r"/>
        <c:numFmt formatCode="_-* #\ ##0\ &quot;€&quot;_-;\-* #\ ##0\ &quot;€&quot;_-;_-* &quot;-&quot;??\ &quot;€&quot;_-;_-@_-" sourceLinked="1"/>
        <c:majorTickMark val="out"/>
        <c:minorTickMark val="none"/>
        <c:tickLblPos val="nextTo"/>
        <c:crossAx val="259654623"/>
        <c:crosses val="max"/>
        <c:crossBetween val="between"/>
      </c:valAx>
      <c:catAx>
        <c:axId val="259654623"/>
        <c:scaling>
          <c:orientation val="minMax"/>
        </c:scaling>
        <c:delete val="1"/>
        <c:axPos val="b"/>
        <c:numFmt formatCode="General" sourceLinked="1"/>
        <c:majorTickMark val="out"/>
        <c:minorTickMark val="none"/>
        <c:tickLblPos val="nextTo"/>
        <c:crossAx val="259653791"/>
        <c:crosses val="autoZero"/>
        <c:auto val="1"/>
        <c:lblAlgn val="ctr"/>
        <c:lblOffset val="100"/>
        <c:noMultiLvlLbl val="0"/>
      </c:catAx>
      <c:spPr>
        <a:noFill/>
        <a:ln>
          <a:noFill/>
        </a:ln>
        <a:effectLst/>
      </c:spPr>
    </c:plotArea>
    <c:legend>
      <c:legendPos val="b"/>
      <c:layout>
        <c:manualLayout>
          <c:xMode val="edge"/>
          <c:yMode val="edge"/>
          <c:x val="7.7728791613535783E-2"/>
          <c:y val="0.86139295041780495"/>
          <c:w val="0.75401995783531817"/>
          <c:h val="9.545519533186441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"COHORT ANALYSIS IN VOLUME, nb of clients"</c:f>
          <c:strCache>
            <c:ptCount val="1"/>
            <c:pt idx="0">
              <c:v>COHORT ANALYSIS IN VOLUME, nb of clients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'Cohort analyses'!$E$23</c:f>
              <c:strCache>
                <c:ptCount val="1"/>
                <c:pt idx="0">
                  <c:v>Prior 2017</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analyses'!$F$22:$I$22</c:f>
              <c:numCache>
                <c:formatCode>General</c:formatCode>
                <c:ptCount val="4"/>
                <c:pt idx="0">
                  <c:v>2017</c:v>
                </c:pt>
                <c:pt idx="1">
                  <c:v>2018</c:v>
                </c:pt>
                <c:pt idx="2">
                  <c:v>2019</c:v>
                </c:pt>
                <c:pt idx="3">
                  <c:v>2020</c:v>
                </c:pt>
              </c:numCache>
            </c:numRef>
          </c:cat>
          <c:val>
            <c:numRef>
              <c:f>'Cohort analyses'!$F$23:$I$23</c:f>
              <c:numCache>
                <c:formatCode>#,##0</c:formatCode>
                <c:ptCount val="4"/>
                <c:pt idx="0">
                  <c:v>1736</c:v>
                </c:pt>
                <c:pt idx="1">
                  <c:v>1482</c:v>
                </c:pt>
                <c:pt idx="2">
                  <c:v>1280</c:v>
                </c:pt>
                <c:pt idx="3">
                  <c:v>1183</c:v>
                </c:pt>
              </c:numCache>
            </c:numRef>
          </c:val>
          <c:extLst>
            <c:ext xmlns:c16="http://schemas.microsoft.com/office/drawing/2014/chart" uri="{C3380CC4-5D6E-409C-BE32-E72D297353CC}">
              <c16:uniqueId val="{00000000-00A3-4EC6-A5F5-45F60FC7D4F8}"/>
            </c:ext>
          </c:extLst>
        </c:ser>
        <c:ser>
          <c:idx val="1"/>
          <c:order val="1"/>
          <c:tx>
            <c:strRef>
              <c:f>'Cohort analyses'!$E$24</c:f>
              <c:strCache>
                <c:ptCount val="1"/>
                <c:pt idx="0">
                  <c:v>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analyses'!$F$22:$I$22</c:f>
              <c:numCache>
                <c:formatCode>General</c:formatCode>
                <c:ptCount val="4"/>
                <c:pt idx="0">
                  <c:v>2017</c:v>
                </c:pt>
                <c:pt idx="1">
                  <c:v>2018</c:v>
                </c:pt>
                <c:pt idx="2">
                  <c:v>2019</c:v>
                </c:pt>
                <c:pt idx="3">
                  <c:v>2020</c:v>
                </c:pt>
              </c:numCache>
            </c:numRef>
          </c:cat>
          <c:val>
            <c:numRef>
              <c:f>'Cohort analyses'!$F$24:$I$24</c:f>
              <c:numCache>
                <c:formatCode>#,##0</c:formatCode>
                <c:ptCount val="4"/>
                <c:pt idx="1">
                  <c:v>153</c:v>
                </c:pt>
                <c:pt idx="2">
                  <c:v>128</c:v>
                </c:pt>
                <c:pt idx="3">
                  <c:v>118</c:v>
                </c:pt>
              </c:numCache>
            </c:numRef>
          </c:val>
          <c:extLst>
            <c:ext xmlns:c16="http://schemas.microsoft.com/office/drawing/2014/chart" uri="{C3380CC4-5D6E-409C-BE32-E72D297353CC}">
              <c16:uniqueId val="{00000001-00A3-4EC6-A5F5-45F60FC7D4F8}"/>
            </c:ext>
          </c:extLst>
        </c:ser>
        <c:ser>
          <c:idx val="2"/>
          <c:order val="2"/>
          <c:tx>
            <c:strRef>
              <c:f>'Cohort analyses'!$E$25</c:f>
              <c:strCache>
                <c:ptCount val="1"/>
                <c:pt idx="0">
                  <c:v>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analyses'!$F$22:$I$22</c:f>
              <c:numCache>
                <c:formatCode>General</c:formatCode>
                <c:ptCount val="4"/>
                <c:pt idx="0">
                  <c:v>2017</c:v>
                </c:pt>
                <c:pt idx="1">
                  <c:v>2018</c:v>
                </c:pt>
                <c:pt idx="2">
                  <c:v>2019</c:v>
                </c:pt>
                <c:pt idx="3">
                  <c:v>2020</c:v>
                </c:pt>
              </c:numCache>
            </c:numRef>
          </c:cat>
          <c:val>
            <c:numRef>
              <c:f>'Cohort analyses'!$F$25:$I$25</c:f>
              <c:numCache>
                <c:formatCode>#,##0</c:formatCode>
                <c:ptCount val="4"/>
                <c:pt idx="2">
                  <c:v>187</c:v>
                </c:pt>
                <c:pt idx="3">
                  <c:v>161</c:v>
                </c:pt>
              </c:numCache>
            </c:numRef>
          </c:val>
          <c:extLst>
            <c:ext xmlns:c16="http://schemas.microsoft.com/office/drawing/2014/chart" uri="{C3380CC4-5D6E-409C-BE32-E72D297353CC}">
              <c16:uniqueId val="{00000002-00A3-4EC6-A5F5-45F60FC7D4F8}"/>
            </c:ext>
          </c:extLst>
        </c:ser>
        <c:ser>
          <c:idx val="3"/>
          <c:order val="3"/>
          <c:tx>
            <c:strRef>
              <c:f>'Cohort analyses'!$E$26</c:f>
              <c:strCache>
                <c:ptCount val="1"/>
                <c:pt idx="0">
                  <c:v>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analyses'!$F$22:$I$22</c:f>
              <c:numCache>
                <c:formatCode>General</c:formatCode>
                <c:ptCount val="4"/>
                <c:pt idx="0">
                  <c:v>2017</c:v>
                </c:pt>
                <c:pt idx="1">
                  <c:v>2018</c:v>
                </c:pt>
                <c:pt idx="2">
                  <c:v>2019</c:v>
                </c:pt>
                <c:pt idx="3">
                  <c:v>2020</c:v>
                </c:pt>
              </c:numCache>
            </c:numRef>
          </c:cat>
          <c:val>
            <c:numRef>
              <c:f>'Cohort analyses'!$F$26:$I$26</c:f>
              <c:numCache>
                <c:formatCode>#,##0</c:formatCode>
                <c:ptCount val="4"/>
                <c:pt idx="3">
                  <c:v>297</c:v>
                </c:pt>
              </c:numCache>
            </c:numRef>
          </c:val>
          <c:extLst>
            <c:ext xmlns:c16="http://schemas.microsoft.com/office/drawing/2014/chart" uri="{C3380CC4-5D6E-409C-BE32-E72D297353CC}">
              <c16:uniqueId val="{00000003-00A3-4EC6-A5F5-45F60FC7D4F8}"/>
            </c:ext>
          </c:extLst>
        </c:ser>
        <c:dLbls>
          <c:showLegendKey val="0"/>
          <c:showVal val="0"/>
          <c:showCatName val="0"/>
          <c:showSerName val="0"/>
          <c:showPercent val="0"/>
          <c:showBubbleSize val="0"/>
        </c:dLbls>
        <c:gapWidth val="150"/>
        <c:overlap val="100"/>
        <c:axId val="929933743"/>
        <c:axId val="929934991"/>
      </c:barChart>
      <c:lineChart>
        <c:grouping val="standard"/>
        <c:varyColors val="0"/>
        <c:ser>
          <c:idx val="4"/>
          <c:order val="4"/>
          <c:tx>
            <c:strRef>
              <c:f>'Cohort analyses'!$E$27</c:f>
              <c:strCache>
                <c:ptCount val="1"/>
                <c:pt idx="0">
                  <c:v>Total</c:v>
                </c:pt>
              </c:strCache>
            </c:strRef>
          </c:tx>
          <c:spPr>
            <a:ln w="28575" cap="rnd">
              <a:solidFill>
                <a:schemeClr val="accent5"/>
              </a:solidFill>
              <a:round/>
            </a:ln>
            <a:effectLst/>
          </c:spPr>
          <c:marker>
            <c:symbol val="none"/>
          </c:marker>
          <c:cat>
            <c:numRef>
              <c:f>'Cohort analyses'!$F$22:$I$22</c:f>
              <c:numCache>
                <c:formatCode>General</c:formatCode>
                <c:ptCount val="4"/>
                <c:pt idx="0">
                  <c:v>2017</c:v>
                </c:pt>
                <c:pt idx="1">
                  <c:v>2018</c:v>
                </c:pt>
                <c:pt idx="2">
                  <c:v>2019</c:v>
                </c:pt>
                <c:pt idx="3">
                  <c:v>2020</c:v>
                </c:pt>
              </c:numCache>
            </c:numRef>
          </c:cat>
          <c:val>
            <c:numRef>
              <c:f>'Cohort analyses'!$F$27:$I$27</c:f>
              <c:numCache>
                <c:formatCode>#,##0</c:formatCode>
                <c:ptCount val="4"/>
                <c:pt idx="0">
                  <c:v>1736</c:v>
                </c:pt>
                <c:pt idx="1">
                  <c:v>1635</c:v>
                </c:pt>
                <c:pt idx="2">
                  <c:v>1595</c:v>
                </c:pt>
                <c:pt idx="3">
                  <c:v>1759</c:v>
                </c:pt>
              </c:numCache>
            </c:numRef>
          </c:val>
          <c:smooth val="0"/>
          <c:extLst>
            <c:ext xmlns:c16="http://schemas.microsoft.com/office/drawing/2014/chart" uri="{C3380CC4-5D6E-409C-BE32-E72D297353CC}">
              <c16:uniqueId val="{00000004-00A3-4EC6-A5F5-45F60FC7D4F8}"/>
            </c:ext>
          </c:extLst>
        </c:ser>
        <c:dLbls>
          <c:showLegendKey val="0"/>
          <c:showVal val="0"/>
          <c:showCatName val="0"/>
          <c:showSerName val="0"/>
          <c:showPercent val="0"/>
          <c:showBubbleSize val="0"/>
        </c:dLbls>
        <c:marker val="1"/>
        <c:smooth val="0"/>
        <c:axId val="989556943"/>
        <c:axId val="989559855"/>
      </c:lineChart>
      <c:catAx>
        <c:axId val="92993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29934991"/>
        <c:crosses val="autoZero"/>
        <c:auto val="1"/>
        <c:lblAlgn val="ctr"/>
        <c:lblOffset val="100"/>
        <c:noMultiLvlLbl val="0"/>
      </c:catAx>
      <c:valAx>
        <c:axId val="9299349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29933743"/>
        <c:crosses val="autoZero"/>
        <c:crossBetween val="between"/>
      </c:valAx>
      <c:valAx>
        <c:axId val="989559855"/>
        <c:scaling>
          <c:orientation val="minMax"/>
          <c:min val="0"/>
        </c:scaling>
        <c:delete val="1"/>
        <c:axPos val="r"/>
        <c:numFmt formatCode="#,##0" sourceLinked="1"/>
        <c:majorTickMark val="out"/>
        <c:minorTickMark val="none"/>
        <c:tickLblPos val="nextTo"/>
        <c:crossAx val="989556943"/>
        <c:crosses val="max"/>
        <c:crossBetween val="between"/>
      </c:valAx>
      <c:catAx>
        <c:axId val="989556943"/>
        <c:scaling>
          <c:orientation val="minMax"/>
        </c:scaling>
        <c:delete val="1"/>
        <c:axPos val="b"/>
        <c:numFmt formatCode="General" sourceLinked="1"/>
        <c:majorTickMark val="out"/>
        <c:minorTickMark val="none"/>
        <c:tickLblPos val="nextTo"/>
        <c:crossAx val="9895598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"COHORT ANALYSIS IN ARPU, €"</c:f>
          <c:strCache>
            <c:ptCount val="1"/>
            <c:pt idx="0">
              <c:v>COHORT ANALYSIS IN ARPU,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1"/>
          <c:order val="0"/>
          <c:tx>
            <c:strRef>
              <c:f>'Cohort analyses'!$E$33</c:f>
              <c:strCache>
                <c:ptCount val="1"/>
                <c:pt idx="0">
                  <c:v>Prior 2017</c:v>
                </c:pt>
              </c:strCache>
            </c:strRef>
          </c:tx>
          <c:spPr>
            <a:ln w="28575" cap="rnd">
              <a:solidFill>
                <a:schemeClr val="accent2"/>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analyses'!$F$32:$I$32</c:f>
              <c:numCache>
                <c:formatCode>General</c:formatCode>
                <c:ptCount val="4"/>
                <c:pt idx="0">
                  <c:v>2017</c:v>
                </c:pt>
                <c:pt idx="1">
                  <c:v>2018</c:v>
                </c:pt>
                <c:pt idx="2">
                  <c:v>2019</c:v>
                </c:pt>
                <c:pt idx="3">
                  <c:v>2020</c:v>
                </c:pt>
              </c:numCache>
            </c:numRef>
          </c:cat>
          <c:val>
            <c:numRef>
              <c:f>'Cohort analyses'!$F$33:$I$33</c:f>
              <c:numCache>
                <c:formatCode>_-* #\ ##0\ "€"_-;\-* #\ ##0\ "€"_-;_-* "-"??\ "€"_-;_-@_-</c:formatCode>
                <c:ptCount val="4"/>
                <c:pt idx="0">
                  <c:v>21251.387327188968</c:v>
                </c:pt>
                <c:pt idx="1">
                  <c:v>24684.979264507401</c:v>
                </c:pt>
                <c:pt idx="2">
                  <c:v>28553.277492187503</c:v>
                </c:pt>
                <c:pt idx="3">
                  <c:v>29559.402831783591</c:v>
                </c:pt>
              </c:numCache>
            </c:numRef>
          </c:val>
          <c:smooth val="0"/>
          <c:extLst>
            <c:ext xmlns:c16="http://schemas.microsoft.com/office/drawing/2014/chart" uri="{C3380CC4-5D6E-409C-BE32-E72D297353CC}">
              <c16:uniqueId val="{00000001-2DE3-414E-A62B-974CB5F7E568}"/>
            </c:ext>
          </c:extLst>
        </c:ser>
        <c:ser>
          <c:idx val="2"/>
          <c:order val="1"/>
          <c:tx>
            <c:strRef>
              <c:f>'Cohort analyses'!$E$34</c:f>
              <c:strCache>
                <c:ptCount val="1"/>
                <c:pt idx="0">
                  <c:v>2018</c:v>
                </c:pt>
              </c:strCache>
            </c:strRef>
          </c:tx>
          <c:spPr>
            <a:ln w="28575" cap="rnd">
              <a:solidFill>
                <a:schemeClr val="accent3"/>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2-2DE3-414E-A62B-974CB5F7E56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analyses'!$F$32:$I$32</c:f>
              <c:numCache>
                <c:formatCode>General</c:formatCode>
                <c:ptCount val="4"/>
                <c:pt idx="0">
                  <c:v>2017</c:v>
                </c:pt>
                <c:pt idx="1">
                  <c:v>2018</c:v>
                </c:pt>
                <c:pt idx="2">
                  <c:v>2019</c:v>
                </c:pt>
                <c:pt idx="3">
                  <c:v>2020</c:v>
                </c:pt>
              </c:numCache>
            </c:numRef>
          </c:cat>
          <c:val>
            <c:numRef>
              <c:f>'Cohort analyses'!$F$34:$I$34</c:f>
              <c:numCache>
                <c:formatCode>_-* #\ ##0\ "€"_-;\-* #\ ##0\ "€"_-;_-* "-"??\ "€"_-;_-@_-</c:formatCode>
                <c:ptCount val="4"/>
                <c:pt idx="1">
                  <c:v>5041.7503921568623</c:v>
                </c:pt>
                <c:pt idx="2">
                  <c:v>6833.062421874999</c:v>
                </c:pt>
                <c:pt idx="3">
                  <c:v>6762.1909322033898</c:v>
                </c:pt>
              </c:numCache>
            </c:numRef>
          </c:val>
          <c:smooth val="0"/>
          <c:extLst>
            <c:ext xmlns:c16="http://schemas.microsoft.com/office/drawing/2014/chart" uri="{C3380CC4-5D6E-409C-BE32-E72D297353CC}">
              <c16:uniqueId val="{00000004-2DE3-414E-A62B-974CB5F7E568}"/>
            </c:ext>
          </c:extLst>
        </c:ser>
        <c:ser>
          <c:idx val="3"/>
          <c:order val="2"/>
          <c:tx>
            <c:strRef>
              <c:f>'Cohort analyses'!$E$35</c:f>
              <c:strCache>
                <c:ptCount val="1"/>
                <c:pt idx="0">
                  <c:v>2019</c:v>
                </c:pt>
              </c:strCache>
            </c:strRef>
          </c:tx>
          <c:spPr>
            <a:ln w="28575" cap="rnd">
              <a:solidFill>
                <a:schemeClr val="accent4"/>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5-2DE3-414E-A62B-974CB5F7E568}"/>
                </c:ext>
              </c:extLst>
            </c:dLbl>
            <c:dLbl>
              <c:idx val="1"/>
              <c:delete val="1"/>
              <c:extLst>
                <c:ext xmlns:c15="http://schemas.microsoft.com/office/drawing/2012/chart" uri="{CE6537A1-D6FC-4f65-9D91-7224C49458BB}"/>
                <c:ext xmlns:c16="http://schemas.microsoft.com/office/drawing/2014/chart" uri="{C3380CC4-5D6E-409C-BE32-E72D297353CC}">
                  <c16:uniqueId val="{00000006-2DE3-414E-A62B-974CB5F7E56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analyses'!$F$32:$I$32</c:f>
              <c:numCache>
                <c:formatCode>General</c:formatCode>
                <c:ptCount val="4"/>
                <c:pt idx="0">
                  <c:v>2017</c:v>
                </c:pt>
                <c:pt idx="1">
                  <c:v>2018</c:v>
                </c:pt>
                <c:pt idx="2">
                  <c:v>2019</c:v>
                </c:pt>
                <c:pt idx="3">
                  <c:v>2020</c:v>
                </c:pt>
              </c:numCache>
            </c:numRef>
          </c:cat>
          <c:val>
            <c:numRef>
              <c:f>'Cohort analyses'!$F$35:$I$35</c:f>
              <c:numCache>
                <c:formatCode>_-* #\ ##0\ "€"_-;\-* #\ ##0\ "€"_-;_-* "-"??\ "€"_-;_-@_-</c:formatCode>
                <c:ptCount val="4"/>
                <c:pt idx="2">
                  <c:v>9468.944491978611</c:v>
                </c:pt>
                <c:pt idx="3">
                  <c:v>9766.6291304347906</c:v>
                </c:pt>
              </c:numCache>
            </c:numRef>
          </c:val>
          <c:smooth val="0"/>
          <c:extLst>
            <c:ext xmlns:c16="http://schemas.microsoft.com/office/drawing/2014/chart" uri="{C3380CC4-5D6E-409C-BE32-E72D297353CC}">
              <c16:uniqueId val="{00000007-2DE3-414E-A62B-974CB5F7E568}"/>
            </c:ext>
          </c:extLst>
        </c:ser>
        <c:ser>
          <c:idx val="4"/>
          <c:order val="3"/>
          <c:tx>
            <c:strRef>
              <c:f>'Cohort analyses'!$E$36</c:f>
              <c:strCache>
                <c:ptCount val="1"/>
                <c:pt idx="0">
                  <c:v>2020</c:v>
                </c:pt>
              </c:strCache>
            </c:strRef>
          </c:tx>
          <c:spPr>
            <a:ln w="28575" cap="rnd">
              <a:solidFill>
                <a:schemeClr val="accent5"/>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8-2DE3-414E-A62B-974CB5F7E568}"/>
                </c:ext>
              </c:extLst>
            </c:dLbl>
            <c:dLbl>
              <c:idx val="1"/>
              <c:delete val="1"/>
              <c:extLst>
                <c:ext xmlns:c15="http://schemas.microsoft.com/office/drawing/2012/chart" uri="{CE6537A1-D6FC-4f65-9D91-7224C49458BB}"/>
                <c:ext xmlns:c16="http://schemas.microsoft.com/office/drawing/2014/chart" uri="{C3380CC4-5D6E-409C-BE32-E72D297353CC}">
                  <c16:uniqueId val="{00000009-2DE3-414E-A62B-974CB5F7E568}"/>
                </c:ext>
              </c:extLst>
            </c:dLbl>
            <c:dLbl>
              <c:idx val="2"/>
              <c:delete val="1"/>
              <c:extLst>
                <c:ext xmlns:c15="http://schemas.microsoft.com/office/drawing/2012/chart" uri="{CE6537A1-D6FC-4f65-9D91-7224C49458BB}"/>
                <c:ext xmlns:c16="http://schemas.microsoft.com/office/drawing/2014/chart" uri="{C3380CC4-5D6E-409C-BE32-E72D297353CC}">
                  <c16:uniqueId val="{00000002-67FD-4CE4-8706-1D1F0379DDCF}"/>
                </c:ext>
              </c:extLst>
            </c:dLbl>
            <c:dLbl>
              <c:idx val="3"/>
              <c:layout>
                <c:manualLayout>
                  <c:x val="8.5246518560332053E-4"/>
                  <c:y val="-7.050389361518611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0A-42DC-9D65-38F44CA3418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'Cohort analyses'!$F$32:$I$32</c:f>
              <c:numCache>
                <c:formatCode>General</c:formatCode>
                <c:ptCount val="4"/>
                <c:pt idx="0">
                  <c:v>2017</c:v>
                </c:pt>
                <c:pt idx="1">
                  <c:v>2018</c:v>
                </c:pt>
                <c:pt idx="2">
                  <c:v>2019</c:v>
                </c:pt>
                <c:pt idx="3">
                  <c:v>2020</c:v>
                </c:pt>
              </c:numCache>
            </c:numRef>
          </c:cat>
          <c:val>
            <c:numRef>
              <c:f>'Cohort analyses'!$F$36:$I$36</c:f>
              <c:numCache>
                <c:formatCode>_-* #\ ##0\ "€"_-;\-* #\ ##0\ "€"_-;_-* "-"??\ "€"_-;_-@_-</c:formatCode>
                <c:ptCount val="4"/>
                <c:pt idx="3">
                  <c:v>4474.4298989898989</c:v>
                </c:pt>
              </c:numCache>
            </c:numRef>
          </c:val>
          <c:smooth val="0"/>
          <c:extLst>
            <c:ext xmlns:c16="http://schemas.microsoft.com/office/drawing/2014/chart" uri="{C3380CC4-5D6E-409C-BE32-E72D297353CC}">
              <c16:uniqueId val="{0000000A-2DE3-414E-A62B-974CB5F7E568}"/>
            </c:ext>
          </c:extLst>
        </c:ser>
        <c:dLbls>
          <c:dLblPos val="t"/>
          <c:showLegendKey val="0"/>
          <c:showVal val="1"/>
          <c:showCatName val="0"/>
          <c:showSerName val="0"/>
          <c:showPercent val="0"/>
          <c:showBubbleSize val="0"/>
        </c:dLbls>
        <c:smooth val="0"/>
        <c:axId val="864304735"/>
        <c:axId val="864303903"/>
      </c:lineChart>
      <c:catAx>
        <c:axId val="86430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4303903"/>
        <c:crosses val="autoZero"/>
        <c:auto val="1"/>
        <c:lblAlgn val="ctr"/>
        <c:lblOffset val="100"/>
        <c:noMultiLvlLbl val="0"/>
      </c:catAx>
      <c:valAx>
        <c:axId val="864303903"/>
        <c:scaling>
          <c:orientation val="minMax"/>
        </c:scaling>
        <c:delete val="0"/>
        <c:axPos val="l"/>
        <c:numFmt formatCode="_-* #\ ##0\ &quot;€&quot;_-;\-* #\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4304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'Billings per products'!$D$19</c:f>
          <c:strCache>
            <c:ptCount val="1"/>
            <c:pt idx="0">
              <c:v>Split of billings per LoB (excluding one-shot and D&amp;B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'Billings per products'!$E$22</c:f>
              <c:strCache>
                <c:ptCount val="1"/>
                <c:pt idx="0">
                  <c:v>Risk</c:v>
                </c:pt>
              </c:strCache>
            </c:strRef>
          </c:tx>
          <c:spPr>
            <a:solidFill>
              <a:schemeClr val="accent1"/>
            </a:solidFill>
            <a:ln>
              <a:noFill/>
            </a:ln>
            <a:effectLst/>
          </c:spPr>
          <c:invertIfNegative val="0"/>
          <c:cat>
            <c:numRef>
              <c:f>'Billings per products'!$F$21:$I$21</c:f>
              <c:numCache>
                <c:formatCode>General</c:formatCode>
                <c:ptCount val="4"/>
                <c:pt idx="0">
                  <c:v>2017</c:v>
                </c:pt>
                <c:pt idx="1">
                  <c:v>2018</c:v>
                </c:pt>
                <c:pt idx="2">
                  <c:v>2019</c:v>
                </c:pt>
                <c:pt idx="3">
                  <c:v>2020</c:v>
                </c:pt>
              </c:numCache>
            </c:numRef>
          </c:cat>
          <c:val>
            <c:numRef>
              <c:f>'Billings per products'!$F$22:$I$22</c:f>
              <c:numCache>
                <c:formatCode>#\ ##0\ "€"</c:formatCode>
                <c:ptCount val="4"/>
                <c:pt idx="0">
                  <c:v>32266176.698933095</c:v>
                </c:pt>
                <c:pt idx="1">
                  <c:v>31764591.482329335</c:v>
                </c:pt>
                <c:pt idx="2">
                  <c:v>31699484.306409109</c:v>
                </c:pt>
                <c:pt idx="3">
                  <c:v>30106425.967129875</c:v>
                </c:pt>
              </c:numCache>
            </c:numRef>
          </c:val>
          <c:extLst>
            <c:ext xmlns:c16="http://schemas.microsoft.com/office/drawing/2014/chart" uri="{C3380CC4-5D6E-409C-BE32-E72D297353CC}">
              <c16:uniqueId val="{00000000-4090-44D7-9EDD-6DCC3B7DA9EB}"/>
            </c:ext>
          </c:extLst>
        </c:ser>
        <c:ser>
          <c:idx val="1"/>
          <c:order val="1"/>
          <c:tx>
            <c:strRef>
              <c:f>'Billings per products'!$E$23</c:f>
              <c:strCache>
                <c:ptCount val="1"/>
                <c:pt idx="0">
                  <c:v>S&amp;M</c:v>
                </c:pt>
              </c:strCache>
            </c:strRef>
          </c:tx>
          <c:spPr>
            <a:solidFill>
              <a:schemeClr val="accent2"/>
            </a:solidFill>
            <a:ln>
              <a:noFill/>
            </a:ln>
            <a:effectLst/>
          </c:spPr>
          <c:invertIfNegative val="0"/>
          <c:cat>
            <c:numRef>
              <c:f>'Billings per products'!$F$21:$I$21</c:f>
              <c:numCache>
                <c:formatCode>General</c:formatCode>
                <c:ptCount val="4"/>
                <c:pt idx="0">
                  <c:v>2017</c:v>
                </c:pt>
                <c:pt idx="1">
                  <c:v>2018</c:v>
                </c:pt>
                <c:pt idx="2">
                  <c:v>2019</c:v>
                </c:pt>
                <c:pt idx="3">
                  <c:v>2020</c:v>
                </c:pt>
              </c:numCache>
            </c:numRef>
          </c:cat>
          <c:val>
            <c:numRef>
              <c:f>'Billings per products'!$F$23:$I$23</c:f>
              <c:numCache>
                <c:formatCode>#\ ##0\ "€"</c:formatCode>
                <c:ptCount val="4"/>
                <c:pt idx="0">
                  <c:v>3649919.3396331193</c:v>
                </c:pt>
                <c:pt idx="1">
                  <c:v>4059991.9368107314</c:v>
                </c:pt>
                <c:pt idx="2">
                  <c:v>4413962.3979293397</c:v>
                </c:pt>
                <c:pt idx="3">
                  <c:v>4702408.4114395287</c:v>
                </c:pt>
              </c:numCache>
            </c:numRef>
          </c:val>
          <c:extLst>
            <c:ext xmlns:c16="http://schemas.microsoft.com/office/drawing/2014/chart" uri="{C3380CC4-5D6E-409C-BE32-E72D297353CC}">
              <c16:uniqueId val="{00000001-4090-44D7-9EDD-6DCC3B7DA9EB}"/>
            </c:ext>
          </c:extLst>
        </c:ser>
        <c:ser>
          <c:idx val="2"/>
          <c:order val="2"/>
          <c:tx>
            <c:strRef>
              <c:f>'Billings per products'!$E$24</c:f>
              <c:strCache>
                <c:ptCount val="1"/>
                <c:pt idx="0">
                  <c:v>Compliance</c:v>
                </c:pt>
              </c:strCache>
            </c:strRef>
          </c:tx>
          <c:spPr>
            <a:solidFill>
              <a:schemeClr val="accent3"/>
            </a:solidFill>
            <a:ln>
              <a:noFill/>
            </a:ln>
            <a:effectLst/>
          </c:spPr>
          <c:invertIfNegative val="0"/>
          <c:cat>
            <c:numRef>
              <c:f>'Billings per products'!$F$21:$I$21</c:f>
              <c:numCache>
                <c:formatCode>General</c:formatCode>
                <c:ptCount val="4"/>
                <c:pt idx="0">
                  <c:v>2017</c:v>
                </c:pt>
                <c:pt idx="1">
                  <c:v>2018</c:v>
                </c:pt>
                <c:pt idx="2">
                  <c:v>2019</c:v>
                </c:pt>
                <c:pt idx="3">
                  <c:v>2020</c:v>
                </c:pt>
              </c:numCache>
            </c:numRef>
          </c:cat>
          <c:val>
            <c:numRef>
              <c:f>'Billings per products'!$F$24:$I$24</c:f>
              <c:numCache>
                <c:formatCode>#\ ##0\ "€"</c:formatCode>
                <c:ptCount val="4"/>
                <c:pt idx="0">
                  <c:v>976312.36143373395</c:v>
                </c:pt>
                <c:pt idx="1">
                  <c:v>1529943.6608599813</c:v>
                </c:pt>
                <c:pt idx="2">
                  <c:v>3080073.0956615834</c:v>
                </c:pt>
                <c:pt idx="3">
                  <c:v>3859210.6714305696</c:v>
                </c:pt>
              </c:numCache>
            </c:numRef>
          </c:val>
          <c:extLst>
            <c:ext xmlns:c16="http://schemas.microsoft.com/office/drawing/2014/chart" uri="{C3380CC4-5D6E-409C-BE32-E72D297353CC}">
              <c16:uniqueId val="{00000002-4090-44D7-9EDD-6DCC3B7DA9EB}"/>
            </c:ext>
          </c:extLst>
        </c:ser>
        <c:dLbls>
          <c:showLegendKey val="0"/>
          <c:showVal val="0"/>
          <c:showCatName val="0"/>
          <c:showSerName val="0"/>
          <c:showPercent val="0"/>
          <c:showBubbleSize val="0"/>
        </c:dLbls>
        <c:gapWidth val="150"/>
        <c:overlap val="100"/>
        <c:axId val="188916896"/>
        <c:axId val="188924800"/>
      </c:barChart>
      <c:lineChart>
        <c:grouping val="standard"/>
        <c:varyColors val="0"/>
        <c:ser>
          <c:idx val="3"/>
          <c:order val="3"/>
          <c:tx>
            <c:strRef>
              <c:f>'Billings per products'!$E$25</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'Billings per products'!$F$21:$I$21</c:f>
              <c:numCache>
                <c:formatCode>General</c:formatCode>
                <c:ptCount val="4"/>
                <c:pt idx="0">
                  <c:v>2017</c:v>
                </c:pt>
                <c:pt idx="1">
                  <c:v>2018</c:v>
                </c:pt>
                <c:pt idx="2">
                  <c:v>2019</c:v>
                </c:pt>
                <c:pt idx="3">
                  <c:v>2020</c:v>
                </c:pt>
              </c:numCache>
            </c:numRef>
          </c:cat>
          <c:val>
            <c:numRef>
              <c:f>'Billings per products'!$F$25:$I$25</c:f>
              <c:numCache>
                <c:formatCode>#\ ##0\ "€"</c:formatCode>
                <c:ptCount val="4"/>
                <c:pt idx="0">
                  <c:v>36892408.399999954</c:v>
                </c:pt>
                <c:pt idx="1">
                  <c:v>37354527.080000043</c:v>
                </c:pt>
                <c:pt idx="2">
                  <c:v>39193519.800000027</c:v>
                </c:pt>
                <c:pt idx="3">
                  <c:v>38668045.049999975</c:v>
                </c:pt>
              </c:numCache>
            </c:numRef>
          </c:val>
          <c:smooth val="0"/>
          <c:extLst>
            <c:ext xmlns:c16="http://schemas.microsoft.com/office/drawing/2014/chart" uri="{C3380CC4-5D6E-409C-BE32-E72D297353CC}">
              <c16:uniqueId val="{00000003-4090-44D7-9EDD-6DCC3B7DA9EB}"/>
            </c:ext>
          </c:extLst>
        </c:ser>
        <c:dLbls>
          <c:showLegendKey val="0"/>
          <c:showVal val="1"/>
          <c:showCatName val="0"/>
          <c:showSerName val="0"/>
          <c:showPercent val="0"/>
          <c:showBubbleSize val="0"/>
        </c:dLbls>
        <c:marker val="1"/>
        <c:smooth val="0"/>
        <c:axId val="188916896"/>
        <c:axId val="188924800"/>
      </c:lineChart>
      <c:catAx>
        <c:axId val="18891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8924800"/>
        <c:crosses val="autoZero"/>
        <c:auto val="1"/>
        <c:lblAlgn val="ctr"/>
        <c:lblOffset val="100"/>
        <c:noMultiLvlLbl val="0"/>
      </c:catAx>
      <c:valAx>
        <c:axId val="188924800"/>
        <c:scaling>
          <c:orientation val="minMax"/>
        </c:scaling>
        <c:delete val="0"/>
        <c:axPos val="l"/>
        <c:numFmt formatCode="#\ ##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891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'Billings per products'!$D$9</c:f>
          <c:strCache>
            <c:ptCount val="1"/>
            <c:pt idx="0">
              <c:v>Segmentation of billings between Recurring / One shot / D&amp;B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'Billings per products'!$E$13</c:f>
              <c:strCache>
                <c:ptCount val="1"/>
                <c:pt idx="0">
                  <c:v>Recurring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'Billings per products'!$F$12:$I$12</c:f>
              <c:numCache>
                <c:formatCode>General</c:formatCode>
                <c:ptCount val="4"/>
                <c:pt idx="0">
                  <c:v>2017</c:v>
                </c:pt>
                <c:pt idx="1">
                  <c:v>2018</c:v>
                </c:pt>
                <c:pt idx="2">
                  <c:v>2019</c:v>
                </c:pt>
                <c:pt idx="3">
                  <c:v>2020</c:v>
                </c:pt>
              </c:numCache>
            </c:numRef>
          </c:cat>
          <c:val>
            <c:numRef>
              <c:f>'Billings per products'!$F$13:$I$13</c:f>
              <c:numCache>
                <c:formatCode>#\ ##0\ "€"</c:formatCode>
                <c:ptCount val="4"/>
                <c:pt idx="0">
                  <c:v>36892408.399999999</c:v>
                </c:pt>
                <c:pt idx="1">
                  <c:v>37354527.079999998</c:v>
                </c:pt>
                <c:pt idx="2">
                  <c:v>39193519.800000034</c:v>
                </c:pt>
                <c:pt idx="3">
                  <c:v>38668045.049999997</c:v>
                </c:pt>
              </c:numCache>
            </c:numRef>
          </c:val>
          <c:extLst>
            <c:ext xmlns:c16="http://schemas.microsoft.com/office/drawing/2014/chart" uri="{C3380CC4-5D6E-409C-BE32-E72D297353CC}">
              <c16:uniqueId val="{00000000-F5FA-484E-890D-08FB2201008D}"/>
            </c:ext>
          </c:extLst>
        </c:ser>
        <c:ser>
          <c:idx val="1"/>
          <c:order val="1"/>
          <c:tx>
            <c:strRef>
              <c:f>'Billings per products'!$E$14</c:f>
              <c:strCache>
                <c:ptCount val="1"/>
                <c:pt idx="0">
                  <c:v>One Shot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'Billings per products'!$F$12:$I$12</c:f>
              <c:numCache>
                <c:formatCode>General</c:formatCode>
                <c:ptCount val="4"/>
                <c:pt idx="0">
                  <c:v>2017</c:v>
                </c:pt>
                <c:pt idx="1">
                  <c:v>2018</c:v>
                </c:pt>
                <c:pt idx="2">
                  <c:v>2019</c:v>
                </c:pt>
                <c:pt idx="3">
                  <c:v>2020</c:v>
                </c:pt>
              </c:numCache>
            </c:numRef>
          </c:cat>
          <c:val>
            <c:numRef>
              <c:f>'Billings per products'!$F$14:$I$14</c:f>
              <c:numCache>
                <c:formatCode>#\ ##0\ "€"</c:formatCode>
                <c:ptCount val="4"/>
                <c:pt idx="0">
                  <c:v>5525838.6900000004</c:v>
                </c:pt>
                <c:pt idx="1">
                  <c:v>4891509.7399999993</c:v>
                </c:pt>
                <c:pt idx="2">
                  <c:v>4074024.66</c:v>
                </c:pt>
                <c:pt idx="3">
                  <c:v>2820588.9099999997</c:v>
                </c:pt>
              </c:numCache>
            </c:numRef>
          </c:val>
          <c:extLst>
            <c:ext xmlns:c16="http://schemas.microsoft.com/office/drawing/2014/chart" uri="{C3380CC4-5D6E-409C-BE32-E72D297353CC}">
              <c16:uniqueId val="{00000001-F5FA-484E-890D-08FB2201008D}"/>
            </c:ext>
          </c:extLst>
        </c:ser>
        <c:ser>
          <c:idx val="2"/>
          <c:order val="2"/>
          <c:tx>
            <c:strRef>
              <c:f>'Billings per products'!$E$15</c:f>
              <c:strCache>
                <c:ptCount val="1"/>
                <c:pt idx="0">
                  <c:v>D&amp;B 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'Billings per products'!$F$12:$I$12</c:f>
              <c:numCache>
                <c:formatCode>General</c:formatCode>
                <c:ptCount val="4"/>
                <c:pt idx="0">
                  <c:v>2017</c:v>
                </c:pt>
                <c:pt idx="1">
                  <c:v>2018</c:v>
                </c:pt>
                <c:pt idx="2">
                  <c:v>2019</c:v>
                </c:pt>
                <c:pt idx="3">
                  <c:v>2020</c:v>
                </c:pt>
              </c:numCache>
            </c:numRef>
          </c:cat>
          <c:val>
            <c:numRef>
              <c:f>'Billings per products'!$F$15:$I$15</c:f>
              <c:numCache>
                <c:formatCode>#\ ##0\ "€"</c:formatCode>
                <c:ptCount val="4"/>
                <c:pt idx="0">
                  <c:v>9701120.1500000022</c:v>
                </c:pt>
                <c:pt idx="1">
                  <c:v>9886356.5700000003</c:v>
                </c:pt>
                <c:pt idx="2">
                  <c:v>11185749.07</c:v>
                </c:pt>
                <c:pt idx="3">
                  <c:v>12325808.259999998</c:v>
                </c:pt>
              </c:numCache>
            </c:numRef>
          </c:val>
          <c:extLst>
            <c:ext xmlns:c16="http://schemas.microsoft.com/office/drawing/2014/chart" uri="{C3380CC4-5D6E-409C-BE32-E72D297353CC}">
              <c16:uniqueId val="{00000002-F5FA-484E-890D-08FB2201008D}"/>
            </c:ext>
          </c:extLst>
        </c:ser>
        <c:dLbls>
          <c:showLegendKey val="0"/>
          <c:showVal val="0"/>
          <c:showCatName val="0"/>
          <c:showSerName val="0"/>
          <c:showPercent val="0"/>
          <c:showBubbleSize val="0"/>
        </c:dLbls>
        <c:gapWidth val="150"/>
        <c:overlap val="100"/>
        <c:axId val="293838816"/>
        <c:axId val="293830496"/>
      </c:barChart>
      <c:catAx>
        <c:axId val="2938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93830496"/>
        <c:crosses val="autoZero"/>
        <c:auto val="1"/>
        <c:lblAlgn val="ctr"/>
        <c:lblOffset val="100"/>
        <c:noMultiLvlLbl val="0"/>
      </c:catAx>
      <c:valAx>
        <c:axId val="29383049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93838816"/>
        <c:crosses val="autoZero"/>
        <c:crossBetween val="between"/>
        <c:dispUnits>
          <c:builtInUnit val="millions"/>
          <c:dispUnitsLbl>
            <c:layout>
              <c:manualLayout>
                <c:xMode val="edge"/>
                <c:yMode val="edge"/>
                <c:x val="2.2222222222222223E-2"/>
                <c:y val="0.29032258064516131"/>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Billings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'Billings per products'!$E$31</c:f>
              <c:strCache>
                <c:ptCount val="1"/>
                <c:pt idx="0">
                  <c:v>Fichiers</c:v>
                </c:pt>
              </c:strCache>
            </c:strRef>
          </c:tx>
          <c:spPr>
            <a:solidFill>
              <a:schemeClr val="accent1"/>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products'!$F$31:$I$31</c:f>
              <c:numCache>
                <c:formatCode>_-* #\ ##0\ "€"_-;\-* #\ ##0\ "€"_-;_-* "-"??\ "€"_-;_-@_-</c:formatCode>
                <c:ptCount val="4"/>
                <c:pt idx="0">
                  <c:v>0</c:v>
                </c:pt>
                <c:pt idx="1">
                  <c:v>231700</c:v>
                </c:pt>
                <c:pt idx="2">
                  <c:v>0</c:v>
                </c:pt>
                <c:pt idx="3">
                  <c:v>1500</c:v>
                </c:pt>
              </c:numCache>
            </c:numRef>
          </c:val>
          <c:extLst>
            <c:ext xmlns:c16="http://schemas.microsoft.com/office/drawing/2014/chart" uri="{C3380CC4-5D6E-409C-BE32-E72D297353CC}">
              <c16:uniqueId val="{00000000-B51B-4899-B68D-E1063907799A}"/>
            </c:ext>
          </c:extLst>
        </c:ser>
        <c:ser>
          <c:idx val="1"/>
          <c:order val="1"/>
          <c:tx>
            <c:strRef>
              <c:f>'Billings per products'!$E$32</c:f>
              <c:strCache>
                <c:ptCount val="1"/>
                <c:pt idx="0">
                  <c:v>InDoc</c:v>
                </c:pt>
              </c:strCache>
            </c:strRef>
          </c:tx>
          <c:spPr>
            <a:solidFill>
              <a:schemeClr val="accent2"/>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products'!$F$32:$I$32</c:f>
              <c:numCache>
                <c:formatCode>_-* #\ ##0\ "€"_-;\-* #\ ##0\ "€"_-;_-* "-"??\ "€"_-;_-@_-</c:formatCode>
                <c:ptCount val="4"/>
                <c:pt idx="0">
                  <c:v>0</c:v>
                </c:pt>
                <c:pt idx="1">
                  <c:v>0</c:v>
                </c:pt>
                <c:pt idx="2">
                  <c:v>627500</c:v>
                </c:pt>
                <c:pt idx="3">
                  <c:v>536525.5</c:v>
                </c:pt>
              </c:numCache>
            </c:numRef>
          </c:val>
          <c:extLst>
            <c:ext xmlns:c16="http://schemas.microsoft.com/office/drawing/2014/chart" uri="{C3380CC4-5D6E-409C-BE32-E72D297353CC}">
              <c16:uniqueId val="{00000001-B51B-4899-B68D-E1063907799A}"/>
            </c:ext>
          </c:extLst>
        </c:ser>
        <c:ser>
          <c:idx val="2"/>
          <c:order val="2"/>
          <c:tx>
            <c:strRef>
              <c:f>'Billings per products'!$E$33</c:f>
              <c:strCache>
                <c:ptCount val="1"/>
                <c:pt idx="0">
                  <c:v>IndueD</c:v>
                </c:pt>
              </c:strCache>
            </c:strRef>
          </c:tx>
          <c:spPr>
            <a:solidFill>
              <a:schemeClr val="accent3"/>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products'!$F$33:$I$33</c:f>
              <c:numCache>
                <c:formatCode>_-* #\ ##0\ "€"_-;\-* #\ ##0\ "€"_-;_-* "-"??\ "€"_-;_-@_-</c:formatCode>
                <c:ptCount val="4"/>
                <c:pt idx="0">
                  <c:v>0</c:v>
                </c:pt>
                <c:pt idx="1">
                  <c:v>119047.5</c:v>
                </c:pt>
                <c:pt idx="2">
                  <c:v>1267692.7700000005</c:v>
                </c:pt>
                <c:pt idx="3">
                  <c:v>2313220.7399999998</c:v>
                </c:pt>
              </c:numCache>
            </c:numRef>
          </c:val>
          <c:extLst>
            <c:ext xmlns:c16="http://schemas.microsoft.com/office/drawing/2014/chart" uri="{C3380CC4-5D6E-409C-BE32-E72D297353CC}">
              <c16:uniqueId val="{00000002-B51B-4899-B68D-E1063907799A}"/>
            </c:ext>
          </c:extLst>
        </c:ser>
        <c:ser>
          <c:idx val="3"/>
          <c:order val="3"/>
          <c:tx>
            <c:strRef>
              <c:f>'Billings per products'!$E$34</c:f>
              <c:strCache>
                <c:ptCount val="1"/>
                <c:pt idx="0">
                  <c:v>OnBoard</c:v>
                </c:pt>
              </c:strCache>
            </c:strRef>
          </c:tx>
          <c:spPr>
            <a:solidFill>
              <a:schemeClr val="accent4"/>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products'!$F$34:$I$34</c:f>
              <c:numCache>
                <c:formatCode>_-* #\ ##0\ "€"_-;\-* #\ ##0\ "€"_-;_-* "-"??\ "€"_-;_-@_-</c:formatCode>
                <c:ptCount val="4"/>
                <c:pt idx="0">
                  <c:v>788514.07000000007</c:v>
                </c:pt>
                <c:pt idx="1">
                  <c:v>985180.12000000011</c:v>
                </c:pt>
                <c:pt idx="2">
                  <c:v>919638.24999999988</c:v>
                </c:pt>
                <c:pt idx="3">
                  <c:v>727481.06000000017</c:v>
                </c:pt>
              </c:numCache>
            </c:numRef>
          </c:val>
          <c:extLst>
            <c:ext xmlns:c16="http://schemas.microsoft.com/office/drawing/2014/chart" uri="{C3380CC4-5D6E-409C-BE32-E72D297353CC}">
              <c16:uniqueId val="{00000003-B51B-4899-B68D-E1063907799A}"/>
            </c:ext>
          </c:extLst>
        </c:ser>
        <c:ser>
          <c:idx val="4"/>
          <c:order val="4"/>
          <c:tx>
            <c:strRef>
              <c:f>'Billings per products'!$E$35</c:f>
              <c:strCache>
                <c:ptCount val="1"/>
                <c:pt idx="0">
                  <c:v>Business Add On</c:v>
                </c:pt>
              </c:strCache>
            </c:strRef>
          </c:tx>
          <c:spPr>
            <a:solidFill>
              <a:schemeClr val="accent5"/>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products'!$F$35:$I$35</c:f>
              <c:numCache>
                <c:formatCode>_-* #\ ##0\ "€"_-;\-* #\ ##0\ "€"_-;_-* "-"??\ "€"_-;_-@_-</c:formatCode>
                <c:ptCount val="4"/>
                <c:pt idx="0">
                  <c:v>753194.20000000007</c:v>
                </c:pt>
                <c:pt idx="1">
                  <c:v>965230.39</c:v>
                </c:pt>
                <c:pt idx="2">
                  <c:v>1005734.33</c:v>
                </c:pt>
                <c:pt idx="3">
                  <c:v>952560.1</c:v>
                </c:pt>
              </c:numCache>
            </c:numRef>
          </c:val>
          <c:extLst>
            <c:ext xmlns:c16="http://schemas.microsoft.com/office/drawing/2014/chart" uri="{C3380CC4-5D6E-409C-BE32-E72D297353CC}">
              <c16:uniqueId val="{00000004-B51B-4899-B68D-E1063907799A}"/>
            </c:ext>
          </c:extLst>
        </c:ser>
        <c:ser>
          <c:idx val="5"/>
          <c:order val="5"/>
          <c:tx>
            <c:strRef>
              <c:f>'Billings per products'!$E$36</c:f>
              <c:strCache>
                <c:ptCount val="1"/>
                <c:pt idx="0">
                  <c:v>Data manager</c:v>
                </c:pt>
              </c:strCache>
            </c:strRef>
          </c:tx>
          <c:spPr>
            <a:solidFill>
              <a:schemeClr val="accent6"/>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products'!$F$36:$I$36</c:f>
              <c:numCache>
                <c:formatCode>_-* #\ ##0\ "€"_-;\-* #\ ##0\ "€"_-;_-* "-"??\ "€"_-;_-@_-</c:formatCode>
                <c:ptCount val="4"/>
                <c:pt idx="0">
                  <c:v>249270</c:v>
                </c:pt>
                <c:pt idx="1">
                  <c:v>145629.71000000002</c:v>
                </c:pt>
                <c:pt idx="2">
                  <c:v>0</c:v>
                </c:pt>
                <c:pt idx="3">
                  <c:v>0</c:v>
                </c:pt>
              </c:numCache>
            </c:numRef>
          </c:val>
          <c:extLst>
            <c:ext xmlns:c16="http://schemas.microsoft.com/office/drawing/2014/chart" uri="{C3380CC4-5D6E-409C-BE32-E72D297353CC}">
              <c16:uniqueId val="{00000005-B51B-4899-B68D-E1063907799A}"/>
            </c:ext>
          </c:extLst>
        </c:ser>
        <c:ser>
          <c:idx val="6"/>
          <c:order val="6"/>
          <c:tx>
            <c:strRef>
              <c:f>'Billings per products'!$E$37</c:f>
              <c:strCache>
                <c:ptCount val="1"/>
                <c:pt idx="0">
                  <c:v>Datascience</c:v>
                </c:pt>
              </c:strCache>
            </c:strRef>
          </c:tx>
          <c:spPr>
            <a:solidFill>
              <a:schemeClr val="accent1">
                <a:lumMod val="6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products'!$F$37:$I$37</c:f>
              <c:numCache>
                <c:formatCode>_-* #\ ##0\ "€"_-;\-* #\ ##0\ "€"_-;_-* "-"??\ "€"_-;_-@_-</c:formatCode>
                <c:ptCount val="4"/>
                <c:pt idx="0">
                  <c:v>268430</c:v>
                </c:pt>
                <c:pt idx="1">
                  <c:v>188290.89</c:v>
                </c:pt>
                <c:pt idx="2">
                  <c:v>312565.08999999997</c:v>
                </c:pt>
                <c:pt idx="3">
                  <c:v>370289.38</c:v>
                </c:pt>
              </c:numCache>
            </c:numRef>
          </c:val>
          <c:extLst>
            <c:ext xmlns:c16="http://schemas.microsoft.com/office/drawing/2014/chart" uri="{C3380CC4-5D6E-409C-BE32-E72D297353CC}">
              <c16:uniqueId val="{00000006-B51B-4899-B68D-E1063907799A}"/>
            </c:ext>
          </c:extLst>
        </c:ser>
        <c:ser>
          <c:idx val="7"/>
          <c:order val="7"/>
          <c:tx>
            <c:strRef>
              <c:f>'Billings per products'!$E$38</c:f>
              <c:strCache>
                <c:ptCount val="1"/>
                <c:pt idx="0">
                  <c:v>Dataxess</c:v>
                </c:pt>
              </c:strCache>
            </c:strRef>
          </c:tx>
          <c:spPr>
            <a:solidFill>
              <a:schemeClr val="accent2">
                <a:lumMod val="6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products'!$F$38:$I$38</c:f>
              <c:numCache>
                <c:formatCode>_-* #\ ##0\ "€"_-;\-* #\ ##0\ "€"_-;_-* "-"??\ "€"_-;_-@_-</c:formatCode>
                <c:ptCount val="4"/>
                <c:pt idx="0">
                  <c:v>274950</c:v>
                </c:pt>
                <c:pt idx="1">
                  <c:v>811028.5</c:v>
                </c:pt>
                <c:pt idx="2">
                  <c:v>1456007.92</c:v>
                </c:pt>
                <c:pt idx="3">
                  <c:v>1157733.1400000001</c:v>
                </c:pt>
              </c:numCache>
            </c:numRef>
          </c:val>
          <c:extLst>
            <c:ext xmlns:c16="http://schemas.microsoft.com/office/drawing/2014/chart" uri="{C3380CC4-5D6E-409C-BE32-E72D297353CC}">
              <c16:uniqueId val="{00000007-B51B-4899-B68D-E1063907799A}"/>
            </c:ext>
          </c:extLst>
        </c:ser>
        <c:ser>
          <c:idx val="8"/>
          <c:order val="8"/>
          <c:tx>
            <c:strRef>
              <c:f>'Billings per products'!$E$39</c:f>
              <c:strCache>
                <c:ptCount val="1"/>
                <c:pt idx="0">
                  <c:v>Direct +</c:v>
                </c:pt>
              </c:strCache>
            </c:strRef>
          </c:tx>
          <c:spPr>
            <a:solidFill>
              <a:schemeClr val="accent3">
                <a:lumMod val="6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products'!$F$39:$I$39</c:f>
              <c:numCache>
                <c:formatCode>_-* #\ ##0\ "€"_-;\-* #\ ##0\ "€"_-;_-* "-"??\ "€"_-;_-@_-</c:formatCode>
                <c:ptCount val="4"/>
                <c:pt idx="0">
                  <c:v>1237816.25</c:v>
                </c:pt>
                <c:pt idx="1">
                  <c:v>1815790.93</c:v>
                </c:pt>
                <c:pt idx="2">
                  <c:v>2218249.2400000002</c:v>
                </c:pt>
                <c:pt idx="3">
                  <c:v>3082805.3600000003</c:v>
                </c:pt>
              </c:numCache>
            </c:numRef>
          </c:val>
          <c:extLst>
            <c:ext xmlns:c16="http://schemas.microsoft.com/office/drawing/2014/chart" uri="{C3380CC4-5D6E-409C-BE32-E72D297353CC}">
              <c16:uniqueId val="{00000008-B51B-4899-B68D-E1063907799A}"/>
            </c:ext>
          </c:extLst>
        </c:ser>
        <c:ser>
          <c:idx val="9"/>
          <c:order val="9"/>
          <c:tx>
            <c:strRef>
              <c:f>'Billings per products'!$E$40</c:f>
              <c:strCache>
                <c:ptCount val="1"/>
                <c:pt idx="0">
                  <c:v>Fichiers</c:v>
                </c:pt>
              </c:strCache>
            </c:strRef>
          </c:tx>
          <c:spPr>
            <a:solidFill>
              <a:schemeClr val="accent4">
                <a:lumMod val="6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products'!$F$40:$I$40</c:f>
              <c:numCache>
                <c:formatCode>_-* #\ ##0\ "€"_-;\-* #\ ##0\ "€"_-;_-* "-"??\ "€"_-;_-@_-</c:formatCode>
                <c:ptCount val="4"/>
                <c:pt idx="0">
                  <c:v>5784299.9400000004</c:v>
                </c:pt>
                <c:pt idx="1">
                  <c:v>5448299.2299999986</c:v>
                </c:pt>
                <c:pt idx="2">
                  <c:v>5679358.8299999982</c:v>
                </c:pt>
                <c:pt idx="3">
                  <c:v>6051202.9099999992</c:v>
                </c:pt>
              </c:numCache>
            </c:numRef>
          </c:val>
          <c:extLst>
            <c:ext xmlns:c16="http://schemas.microsoft.com/office/drawing/2014/chart" uri="{C3380CC4-5D6E-409C-BE32-E72D297353CC}">
              <c16:uniqueId val="{00000009-B51B-4899-B68D-E1063907799A}"/>
            </c:ext>
          </c:extLst>
        </c:ser>
        <c:ser>
          <c:idx val="10"/>
          <c:order val="10"/>
          <c:tx>
            <c:strRef>
              <c:f>'Billings per products'!$E$41</c:f>
              <c:strCache>
                <c:ptCount val="1"/>
                <c:pt idx="0">
                  <c:v>Other</c:v>
                </c:pt>
              </c:strCache>
            </c:strRef>
          </c:tx>
          <c:spPr>
            <a:solidFill>
              <a:schemeClr val="accent5">
                <a:lumMod val="6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products'!$F$41:$I$41</c:f>
              <c:numCache>
                <c:formatCode>_-* #\ ##0\ "€"_-;\-* #\ ##0\ "€"_-;_-* "-"??\ "€"_-;_-@_-</c:formatCode>
                <c:ptCount val="4"/>
                <c:pt idx="0">
                  <c:v>75033.709999999992</c:v>
                </c:pt>
                <c:pt idx="1">
                  <c:v>75668.3</c:v>
                </c:pt>
                <c:pt idx="2">
                  <c:v>87709.15</c:v>
                </c:pt>
                <c:pt idx="3">
                  <c:v>123125.45999999999</c:v>
                </c:pt>
              </c:numCache>
            </c:numRef>
          </c:val>
          <c:extLst>
            <c:ext xmlns:c16="http://schemas.microsoft.com/office/drawing/2014/chart" uri="{C3380CC4-5D6E-409C-BE32-E72D297353CC}">
              <c16:uniqueId val="{0000000A-B51B-4899-B68D-E1063907799A}"/>
            </c:ext>
          </c:extLst>
        </c:ser>
        <c:ser>
          <c:idx val="11"/>
          <c:order val="11"/>
          <c:tx>
            <c:strRef>
              <c:f>'Billings per products'!$E$42</c:f>
              <c:strCache>
                <c:ptCount val="1"/>
                <c:pt idx="0">
                  <c:v>DB Credit</c:v>
                </c:pt>
              </c:strCache>
            </c:strRef>
          </c:tx>
          <c:spPr>
            <a:solidFill>
              <a:schemeClr val="accent6">
                <a:lumMod val="6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products'!$F$42:$I$42</c:f>
              <c:numCache>
                <c:formatCode>_-* #\ ##0\ "€"_-;\-* #\ ##0\ "€"_-;_-* "-"??\ "€"_-;_-@_-</c:formatCode>
                <c:ptCount val="4"/>
                <c:pt idx="0">
                  <c:v>2588531.7199999997</c:v>
                </c:pt>
                <c:pt idx="1">
                  <c:v>4504109.5500000007</c:v>
                </c:pt>
                <c:pt idx="2">
                  <c:v>5772610.0700000022</c:v>
                </c:pt>
                <c:pt idx="3">
                  <c:v>6037079.870000002</c:v>
                </c:pt>
              </c:numCache>
            </c:numRef>
          </c:val>
          <c:extLst>
            <c:ext xmlns:c16="http://schemas.microsoft.com/office/drawing/2014/chart" uri="{C3380CC4-5D6E-409C-BE32-E72D297353CC}">
              <c16:uniqueId val="{0000000B-B51B-4899-B68D-E1063907799A}"/>
            </c:ext>
          </c:extLst>
        </c:ser>
        <c:ser>
          <c:idx val="12"/>
          <c:order val="12"/>
          <c:tx>
            <c:strRef>
              <c:f>'Billings per products'!$E$43</c:f>
              <c:strCache>
                <c:ptCount val="1"/>
                <c:pt idx="0">
                  <c:v>DBAI/Toolkit/GDM</c:v>
                </c:pt>
              </c:strCache>
            </c:strRef>
          </c:tx>
          <c:spPr>
            <a:solidFill>
              <a:schemeClr val="accent1">
                <a:lumMod val="80000"/>
                <a:lumOff val="2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products'!$F$43:$I$43</c:f>
              <c:numCache>
                <c:formatCode>_-* #\ ##0\ "€"_-;\-* #\ ##0\ "€"_-;_-* "-"??\ "€"_-;_-@_-</c:formatCode>
                <c:ptCount val="4"/>
                <c:pt idx="0">
                  <c:v>8092998.9599999972</c:v>
                </c:pt>
                <c:pt idx="1">
                  <c:v>5855865.7300000004</c:v>
                </c:pt>
                <c:pt idx="2">
                  <c:v>3474212.7</c:v>
                </c:pt>
                <c:pt idx="3">
                  <c:v>1905880.7400000005</c:v>
                </c:pt>
              </c:numCache>
            </c:numRef>
          </c:val>
          <c:extLst>
            <c:ext xmlns:c16="http://schemas.microsoft.com/office/drawing/2014/chart" uri="{C3380CC4-5D6E-409C-BE32-E72D297353CC}">
              <c16:uniqueId val="{0000000C-B51B-4899-B68D-E1063907799A}"/>
            </c:ext>
          </c:extLst>
        </c:ser>
        <c:ser>
          <c:idx val="13"/>
          <c:order val="13"/>
          <c:tx>
            <c:strRef>
              <c:f>'Billings per products'!$E$44</c:f>
              <c:strCache>
                <c:ptCount val="1"/>
                <c:pt idx="0">
                  <c:v>Global Financials</c:v>
                </c:pt>
              </c:strCache>
            </c:strRef>
          </c:tx>
          <c:spPr>
            <a:solidFill>
              <a:schemeClr val="accent2">
                <a:lumMod val="80000"/>
                <a:lumOff val="2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products'!$F$44:$I$44</c:f>
              <c:numCache>
                <c:formatCode>_-* #\ ##0\ "€"_-;\-* #\ ##0\ "€"_-;_-* "-"??\ "€"_-;_-@_-</c:formatCode>
                <c:ptCount val="4"/>
                <c:pt idx="0">
                  <c:v>0</c:v>
                </c:pt>
                <c:pt idx="1">
                  <c:v>0</c:v>
                </c:pt>
                <c:pt idx="2">
                  <c:v>163550</c:v>
                </c:pt>
                <c:pt idx="3">
                  <c:v>67300</c:v>
                </c:pt>
              </c:numCache>
            </c:numRef>
          </c:val>
          <c:extLst>
            <c:ext xmlns:c16="http://schemas.microsoft.com/office/drawing/2014/chart" uri="{C3380CC4-5D6E-409C-BE32-E72D297353CC}">
              <c16:uniqueId val="{0000000D-B51B-4899-B68D-E1063907799A}"/>
            </c:ext>
          </c:extLst>
        </c:ser>
        <c:ser>
          <c:idx val="14"/>
          <c:order val="14"/>
          <c:tx>
            <c:strRef>
              <c:f>'Billings per products'!$E$45</c:f>
              <c:strCache>
                <c:ptCount val="1"/>
                <c:pt idx="0">
                  <c:v>Inforisk</c:v>
                </c:pt>
              </c:strCache>
            </c:strRef>
          </c:tx>
          <c:spPr>
            <a:solidFill>
              <a:schemeClr val="accent3">
                <a:lumMod val="80000"/>
                <a:lumOff val="2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products'!$F$45:$I$45</c:f>
              <c:numCache>
                <c:formatCode>_-* #\ ##0\ "€"_-;\-* #\ ##0\ "€"_-;_-* "-"??\ "€"_-;_-@_-</c:formatCode>
                <c:ptCount val="4"/>
                <c:pt idx="0">
                  <c:v>165345.79000000007</c:v>
                </c:pt>
                <c:pt idx="1">
                  <c:v>167550.57999999999</c:v>
                </c:pt>
                <c:pt idx="2">
                  <c:v>169121.80000000005</c:v>
                </c:pt>
                <c:pt idx="3">
                  <c:v>119086.49999999999</c:v>
                </c:pt>
              </c:numCache>
            </c:numRef>
          </c:val>
          <c:extLst>
            <c:ext xmlns:c16="http://schemas.microsoft.com/office/drawing/2014/chart" uri="{C3380CC4-5D6E-409C-BE32-E72D297353CC}">
              <c16:uniqueId val="{0000000E-B51B-4899-B68D-E1063907799A}"/>
            </c:ext>
          </c:extLst>
        </c:ser>
        <c:ser>
          <c:idx val="15"/>
          <c:order val="15"/>
          <c:tx>
            <c:strRef>
              <c:f>'Billings per products'!$E$46</c:f>
              <c:strCache>
                <c:ptCount val="1"/>
                <c:pt idx="0">
                  <c:v>Intuiz</c:v>
                </c:pt>
              </c:strCache>
            </c:strRef>
          </c:tx>
          <c:spPr>
            <a:solidFill>
              <a:schemeClr val="accent4">
                <a:lumMod val="80000"/>
                <a:lumOff val="2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products'!$F$46:$I$46</c:f>
              <c:numCache>
                <c:formatCode>_-* #\ ##0\ "€"_-;\-* #\ ##0\ "€"_-;_-* "-"??\ "€"_-;_-@_-</c:formatCode>
                <c:ptCount val="4"/>
                <c:pt idx="0">
                  <c:v>12669455.369999997</c:v>
                </c:pt>
                <c:pt idx="1">
                  <c:v>12457080.789999997</c:v>
                </c:pt>
                <c:pt idx="2">
                  <c:v>12778982.130000016</c:v>
                </c:pt>
                <c:pt idx="3">
                  <c:v>12329227.690000009</c:v>
                </c:pt>
              </c:numCache>
            </c:numRef>
          </c:val>
          <c:extLst>
            <c:ext xmlns:c16="http://schemas.microsoft.com/office/drawing/2014/chart" uri="{C3380CC4-5D6E-409C-BE32-E72D297353CC}">
              <c16:uniqueId val="{0000000F-B51B-4899-B68D-E1063907799A}"/>
            </c:ext>
          </c:extLst>
        </c:ser>
        <c:ser>
          <c:idx val="16"/>
          <c:order val="16"/>
          <c:tx>
            <c:strRef>
              <c:f>'Billings per products'!$E$47</c:f>
              <c:strCache>
                <c:ptCount val="1"/>
                <c:pt idx="0">
                  <c:v>Portfolio Manager</c:v>
                </c:pt>
              </c:strCache>
            </c:strRef>
          </c:tx>
          <c:spPr>
            <a:solidFill>
              <a:schemeClr val="accent5">
                <a:lumMod val="80000"/>
                <a:lumOff val="2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products'!$F$47:$I$47</c:f>
              <c:numCache>
                <c:formatCode>_-* #\ ##0\ "€"_-;\-* #\ ##0\ "€"_-;_-* "-"??\ "€"_-;_-@_-</c:formatCode>
                <c:ptCount val="4"/>
                <c:pt idx="0">
                  <c:v>805537.16</c:v>
                </c:pt>
                <c:pt idx="1">
                  <c:v>709501.7699999999</c:v>
                </c:pt>
                <c:pt idx="2">
                  <c:v>466662.03</c:v>
                </c:pt>
                <c:pt idx="3">
                  <c:v>284465.38</c:v>
                </c:pt>
              </c:numCache>
            </c:numRef>
          </c:val>
          <c:extLst>
            <c:ext xmlns:c16="http://schemas.microsoft.com/office/drawing/2014/chart" uri="{C3380CC4-5D6E-409C-BE32-E72D297353CC}">
              <c16:uniqueId val="{00000010-B51B-4899-B68D-E1063907799A}"/>
            </c:ext>
          </c:extLst>
        </c:ser>
        <c:ser>
          <c:idx val="17"/>
          <c:order val="17"/>
          <c:tx>
            <c:strRef>
              <c:f>'Billings per products'!$E$48</c:f>
              <c:strCache>
                <c:ptCount val="1"/>
                <c:pt idx="0">
                  <c:v>Wynbe</c:v>
                </c:pt>
              </c:strCache>
            </c:strRef>
          </c:tx>
          <c:spPr>
            <a:solidFill>
              <a:schemeClr val="accent6">
                <a:lumMod val="80000"/>
                <a:lumOff val="2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products'!$F$48:$I$48</c:f>
              <c:numCache>
                <c:formatCode>_-* #\ ##0\ "€"_-;\-* #\ ##0\ "€"_-;_-* "-"??\ "€"_-;_-@_-</c:formatCode>
                <c:ptCount val="4"/>
                <c:pt idx="0">
                  <c:v>793183.12999999989</c:v>
                </c:pt>
                <c:pt idx="1">
                  <c:v>822756.74999999988</c:v>
                </c:pt>
                <c:pt idx="2">
                  <c:v>896301.32</c:v>
                </c:pt>
                <c:pt idx="3">
                  <c:v>815215.58</c:v>
                </c:pt>
              </c:numCache>
            </c:numRef>
          </c:val>
          <c:extLst>
            <c:ext xmlns:c16="http://schemas.microsoft.com/office/drawing/2014/chart" uri="{C3380CC4-5D6E-409C-BE32-E72D297353CC}">
              <c16:uniqueId val="{00000011-B51B-4899-B68D-E1063907799A}"/>
            </c:ext>
          </c:extLst>
        </c:ser>
        <c:ser>
          <c:idx val="18"/>
          <c:order val="18"/>
          <c:tx>
            <c:strRef>
              <c:f>'Billings per products'!$E$49</c:f>
              <c:strCache>
                <c:ptCount val="1"/>
                <c:pt idx="0">
                  <c:v>DPB</c:v>
                </c:pt>
              </c:strCache>
            </c:strRef>
          </c:tx>
          <c:spPr>
            <a:solidFill>
              <a:schemeClr val="accent1">
                <a:lumMod val="8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products'!$F$49:$I$49</c:f>
              <c:numCache>
                <c:formatCode>_-* #\ ##0\ "€"_-;\-* #\ ##0\ "€"_-;_-* "-"??\ "€"_-;_-@_-</c:formatCode>
                <c:ptCount val="4"/>
                <c:pt idx="0">
                  <c:v>888719.74999999988</c:v>
                </c:pt>
                <c:pt idx="1">
                  <c:v>743617.82999999984</c:v>
                </c:pt>
                <c:pt idx="2">
                  <c:v>645501.3199999996</c:v>
                </c:pt>
                <c:pt idx="3">
                  <c:v>483708.41999999987</c:v>
                </c:pt>
              </c:numCache>
            </c:numRef>
          </c:val>
          <c:extLst>
            <c:ext xmlns:c16="http://schemas.microsoft.com/office/drawing/2014/chart" uri="{C3380CC4-5D6E-409C-BE32-E72D297353CC}">
              <c16:uniqueId val="{00000012-B51B-4899-B68D-E1063907799A}"/>
            </c:ext>
          </c:extLst>
        </c:ser>
        <c:ser>
          <c:idx val="19"/>
          <c:order val="19"/>
          <c:tx>
            <c:strRef>
              <c:f>'Billings per products'!$E$50</c:f>
              <c:strCache>
                <c:ptCount val="1"/>
                <c:pt idx="0">
                  <c:v>GRS</c:v>
                </c:pt>
              </c:strCache>
            </c:strRef>
          </c:tx>
          <c:spPr>
            <a:solidFill>
              <a:schemeClr val="accent2">
                <a:lumMod val="8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products'!$F$50:$I$50</c:f>
              <c:numCache>
                <c:formatCode>_-* #\ ##0\ "€"_-;\-* #\ ##0\ "€"_-;_-* "-"??\ "€"_-;_-@_-</c:formatCode>
                <c:ptCount val="4"/>
                <c:pt idx="0">
                  <c:v>821273.82000000007</c:v>
                </c:pt>
                <c:pt idx="1">
                  <c:v>922057.3600000001</c:v>
                </c:pt>
                <c:pt idx="2">
                  <c:v>672136.08</c:v>
                </c:pt>
                <c:pt idx="3">
                  <c:v>531399.90999999992</c:v>
                </c:pt>
              </c:numCache>
            </c:numRef>
          </c:val>
          <c:extLst>
            <c:ext xmlns:c16="http://schemas.microsoft.com/office/drawing/2014/chart" uri="{C3380CC4-5D6E-409C-BE32-E72D297353CC}">
              <c16:uniqueId val="{00000013-B51B-4899-B68D-E1063907799A}"/>
            </c:ext>
          </c:extLst>
        </c:ser>
        <c:ser>
          <c:idx val="20"/>
          <c:order val="20"/>
          <c:tx>
            <c:strRef>
              <c:f>'Billings per products'!$E$51</c:f>
              <c:strCache>
                <c:ptCount val="1"/>
                <c:pt idx="0">
                  <c:v>Hoovers</c:v>
                </c:pt>
              </c:strCache>
            </c:strRef>
          </c:tx>
          <c:spPr>
            <a:solidFill>
              <a:schemeClr val="accent3">
                <a:lumMod val="8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products'!$F$51:$I$51</c:f>
              <c:numCache>
                <c:formatCode>_-* #\ ##0\ "€"_-;\-* #\ ##0\ "€"_-;_-* "-"??\ "€"_-;_-@_-</c:formatCode>
                <c:ptCount val="4"/>
                <c:pt idx="0">
                  <c:v>65850.570000000007</c:v>
                </c:pt>
                <c:pt idx="1">
                  <c:v>89381.84</c:v>
                </c:pt>
                <c:pt idx="2">
                  <c:v>263225.64</c:v>
                </c:pt>
                <c:pt idx="3">
                  <c:v>338985.65</c:v>
                </c:pt>
              </c:numCache>
            </c:numRef>
          </c:val>
          <c:extLst>
            <c:ext xmlns:c16="http://schemas.microsoft.com/office/drawing/2014/chart" uri="{C3380CC4-5D6E-409C-BE32-E72D297353CC}">
              <c16:uniqueId val="{00000014-B51B-4899-B68D-E1063907799A}"/>
            </c:ext>
          </c:extLst>
        </c:ser>
        <c:ser>
          <c:idx val="21"/>
          <c:order val="21"/>
          <c:tx>
            <c:strRef>
              <c:f>'Billings per products'!$E$52</c:f>
              <c:strCache>
                <c:ptCount val="1"/>
                <c:pt idx="0">
                  <c:v>mList</c:v>
                </c:pt>
              </c:strCache>
            </c:strRef>
          </c:tx>
          <c:spPr>
            <a:solidFill>
              <a:schemeClr val="accent4">
                <a:lumMod val="8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products'!$F$52:$I$52</c:f>
              <c:numCache>
                <c:formatCode>_-* #\ ##0\ "€"_-;\-* #\ ##0\ "€"_-;_-* "-"??\ "€"_-;_-@_-</c:formatCode>
                <c:ptCount val="4"/>
                <c:pt idx="0">
                  <c:v>0</c:v>
                </c:pt>
                <c:pt idx="1">
                  <c:v>0</c:v>
                </c:pt>
                <c:pt idx="2">
                  <c:v>27500</c:v>
                </c:pt>
                <c:pt idx="3">
                  <c:v>35950</c:v>
                </c:pt>
              </c:numCache>
            </c:numRef>
          </c:val>
          <c:extLst>
            <c:ext xmlns:c16="http://schemas.microsoft.com/office/drawing/2014/chart" uri="{C3380CC4-5D6E-409C-BE32-E72D297353CC}">
              <c16:uniqueId val="{00000015-B51B-4899-B68D-E1063907799A}"/>
            </c:ext>
          </c:extLst>
        </c:ser>
        <c:ser>
          <c:idx val="22"/>
          <c:order val="22"/>
          <c:tx>
            <c:strRef>
              <c:f>'Billings per products'!$E$53</c:f>
              <c:strCache>
                <c:ptCount val="1"/>
                <c:pt idx="0">
                  <c:v>Point Risk</c:v>
                </c:pt>
              </c:strCache>
            </c:strRef>
          </c:tx>
          <c:spPr>
            <a:solidFill>
              <a:schemeClr val="accent5">
                <a:lumMod val="8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products'!$F$53:$I$53</c:f>
              <c:numCache>
                <c:formatCode>_-* #\ ##0\ "€"_-;\-* #\ ##0\ "€"_-;_-* "-"??\ "€"_-;_-@_-</c:formatCode>
                <c:ptCount val="4"/>
                <c:pt idx="0">
                  <c:v>243918.05000000002</c:v>
                </c:pt>
                <c:pt idx="1">
                  <c:v>-18904.399999999998</c:v>
                </c:pt>
                <c:pt idx="2">
                  <c:v>0</c:v>
                </c:pt>
                <c:pt idx="3">
                  <c:v>0</c:v>
                </c:pt>
              </c:numCache>
            </c:numRef>
          </c:val>
          <c:extLst>
            <c:ext xmlns:c16="http://schemas.microsoft.com/office/drawing/2014/chart" uri="{C3380CC4-5D6E-409C-BE32-E72D297353CC}">
              <c16:uniqueId val="{00000016-B51B-4899-B68D-E1063907799A}"/>
            </c:ext>
          </c:extLst>
        </c:ser>
        <c:ser>
          <c:idx val="23"/>
          <c:order val="23"/>
          <c:tx>
            <c:strRef>
              <c:f>'Billings per products'!$E$54</c:f>
              <c:strCache>
                <c:ptCount val="1"/>
                <c:pt idx="0">
                  <c:v>Smart</c:v>
                </c:pt>
              </c:strCache>
            </c:strRef>
          </c:tx>
          <c:spPr>
            <a:solidFill>
              <a:schemeClr val="accent6">
                <a:lumMod val="8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products'!$F$54:$I$54</c:f>
              <c:numCache>
                <c:formatCode>_-* #\ ##0\ "€"_-;\-* #\ ##0\ "€"_-;_-* "-"??\ "€"_-;_-@_-</c:formatCode>
                <c:ptCount val="4"/>
                <c:pt idx="0">
                  <c:v>210610.91</c:v>
                </c:pt>
                <c:pt idx="1">
                  <c:v>218418.70999999996</c:v>
                </c:pt>
                <c:pt idx="2">
                  <c:v>189336.13</c:v>
                </c:pt>
                <c:pt idx="3">
                  <c:v>292946.65999999997</c:v>
                </c:pt>
              </c:numCache>
            </c:numRef>
          </c:val>
          <c:extLst>
            <c:ext xmlns:c16="http://schemas.microsoft.com/office/drawing/2014/chart" uri="{C3380CC4-5D6E-409C-BE32-E72D297353CC}">
              <c16:uniqueId val="{00000017-B51B-4899-B68D-E1063907799A}"/>
            </c:ext>
          </c:extLst>
        </c:ser>
        <c:ser>
          <c:idx val="24"/>
          <c:order val="24"/>
          <c:tx>
            <c:strRef>
              <c:f>'Billings per products'!$E$55</c:f>
              <c:strCache>
                <c:ptCount val="1"/>
                <c:pt idx="0">
                  <c:v>Access Insight</c:v>
                </c:pt>
              </c:strCache>
            </c:strRef>
          </c:tx>
          <c:spPr>
            <a:solidFill>
              <a:schemeClr val="accent1">
                <a:lumMod val="60000"/>
                <a:lumOff val="4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products'!$F$55:$I$55</c:f>
              <c:numCache>
                <c:formatCode>_-* #\ ##0\ "€"_-;\-* #\ ##0\ "€"_-;_-* "-"??\ "€"_-;_-@_-</c:formatCode>
                <c:ptCount val="4"/>
                <c:pt idx="0">
                  <c:v>115475</c:v>
                </c:pt>
                <c:pt idx="1">
                  <c:v>97225</c:v>
                </c:pt>
                <c:pt idx="2">
                  <c:v>99925</c:v>
                </c:pt>
                <c:pt idx="3">
                  <c:v>68755</c:v>
                </c:pt>
              </c:numCache>
            </c:numRef>
          </c:val>
          <c:extLst>
            <c:ext xmlns:c16="http://schemas.microsoft.com/office/drawing/2014/chart" uri="{C3380CC4-5D6E-409C-BE32-E72D297353CC}">
              <c16:uniqueId val="{00000018-B51B-4899-B68D-E1063907799A}"/>
            </c:ext>
          </c:extLst>
        </c:ser>
        <c:ser>
          <c:idx val="25"/>
          <c:order val="25"/>
          <c:tx>
            <c:strRef>
              <c:f>'Billings per products'!$E$56</c:f>
              <c:strCache>
                <c:ptCount val="1"/>
                <c:pt idx="0">
                  <c:v>Market Insight</c:v>
                </c:pt>
              </c:strCache>
            </c:strRef>
          </c:tx>
          <c:spPr>
            <a:solidFill>
              <a:schemeClr val="accent2">
                <a:lumMod val="60000"/>
                <a:lumOff val="40000"/>
              </a:schemeClr>
            </a:solidFill>
            <a:ln>
              <a:noFill/>
            </a:ln>
            <a:effectLst/>
          </c:spPr>
          <c:invertIfNegative val="0"/>
          <c:cat>
            <c:numRef>
              <c:f>'Billings per products'!$F$30:$I$30</c:f>
              <c:numCache>
                <c:formatCode>General</c:formatCode>
                <c:ptCount val="4"/>
                <c:pt idx="0">
                  <c:v>2017</c:v>
                </c:pt>
                <c:pt idx="1">
                  <c:v>2018</c:v>
                </c:pt>
                <c:pt idx="2">
                  <c:v>2019</c:v>
                </c:pt>
                <c:pt idx="3">
                  <c:v>2020</c:v>
                </c:pt>
              </c:numCache>
            </c:numRef>
          </c:cat>
          <c:val>
            <c:numRef>
              <c:f>'Billings per products'!$F$56:$I$56</c:f>
              <c:numCache>
                <c:formatCode>_-* #\ ##0\ "€"_-;\-* #\ ##0\ "€"_-;_-* "-"??\ "€"_-;_-@_-</c:formatCode>
                <c:ptCount val="4"/>
                <c:pt idx="0">
                  <c:v>0</c:v>
                </c:pt>
                <c:pt idx="1">
                  <c:v>0</c:v>
                </c:pt>
                <c:pt idx="2">
                  <c:v>0</c:v>
                </c:pt>
                <c:pt idx="3">
                  <c:v>41600</c:v>
                </c:pt>
              </c:numCache>
            </c:numRef>
          </c:val>
          <c:extLst>
            <c:ext xmlns:c16="http://schemas.microsoft.com/office/drawing/2014/chart" uri="{C3380CC4-5D6E-409C-BE32-E72D297353CC}">
              <c16:uniqueId val="{00000019-B51B-4899-B68D-E1063907799A}"/>
            </c:ext>
          </c:extLst>
        </c:ser>
        <c:dLbls>
          <c:showLegendKey val="0"/>
          <c:showVal val="0"/>
          <c:showCatName val="0"/>
          <c:showSerName val="0"/>
          <c:showPercent val="0"/>
          <c:showBubbleSize val="0"/>
        </c:dLbls>
        <c:gapWidth val="150"/>
        <c:overlap val="100"/>
        <c:axId val="445436783"/>
        <c:axId val="411937407"/>
      </c:barChart>
      <c:catAx>
        <c:axId val="44543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11937407"/>
        <c:crosses val="autoZero"/>
        <c:auto val="1"/>
        <c:lblAlgn val="ctr"/>
        <c:lblOffset val="100"/>
        <c:noMultiLvlLbl val="0"/>
      </c:catAx>
      <c:valAx>
        <c:axId val="41193740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4543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"Split by product of the Top 25 clients' billings"</c:f>
          <c:strCache>
            <c:ptCount val="1"/>
            <c:pt idx="0">
              <c:v>Split by product of the Top 25 clients' billings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tx>
            <c:strRef>
              <c:f>'Top25 clients analyses'!$E$157</c:f>
              <c:strCache>
                <c:ptCount val="1"/>
                <c:pt idx="0">
                  <c:v>Intuiz</c:v>
                </c:pt>
              </c:strCache>
            </c:strRef>
          </c:tx>
          <c:spPr>
            <a:solidFill>
              <a:schemeClr val="accent3"/>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analyses'!$F$157:$I$157</c:f>
              <c:numCache>
                <c:formatCode>_-* #\ ##0\ "€"_-;\-* #\ ##0\ "€"_-;_-* "-"??\ "€"_-;_-@_-</c:formatCode>
                <c:ptCount val="4"/>
                <c:pt idx="0">
                  <c:v>4557082.3</c:v>
                </c:pt>
                <c:pt idx="1">
                  <c:v>5519966.9399999995</c:v>
                </c:pt>
                <c:pt idx="2">
                  <c:v>6205126.2600000007</c:v>
                </c:pt>
                <c:pt idx="3">
                  <c:v>5875499.0499999989</c:v>
                </c:pt>
              </c:numCache>
            </c:numRef>
          </c:val>
          <c:extLst>
            <c:ext xmlns:c16="http://schemas.microsoft.com/office/drawing/2014/chart" uri="{C3380CC4-5D6E-409C-BE32-E72D297353CC}">
              <c16:uniqueId val="{00000001-BF5D-4BF3-AF76-C287826C21A6}"/>
            </c:ext>
          </c:extLst>
        </c:ser>
        <c:ser>
          <c:idx val="2"/>
          <c:order val="2"/>
          <c:tx>
            <c:strRef>
              <c:f>'Top25 clients analyses'!$E$158</c:f>
              <c:strCache>
                <c:ptCount val="1"/>
                <c:pt idx="0">
                  <c:v>Fichiers</c:v>
                </c:pt>
              </c:strCache>
            </c:strRef>
          </c:tx>
          <c:spPr>
            <a:solidFill>
              <a:schemeClr val="accent5"/>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analyses'!$F$158:$I$158</c:f>
              <c:numCache>
                <c:formatCode>_-* #\ ##0\ "€"_-;\-* #\ ##0\ "€"_-;_-* "-"??\ "€"_-;_-@_-</c:formatCode>
                <c:ptCount val="4"/>
                <c:pt idx="0">
                  <c:v>4160254.1000000015</c:v>
                </c:pt>
                <c:pt idx="1">
                  <c:v>4908365.2899999991</c:v>
                </c:pt>
                <c:pt idx="2">
                  <c:v>4769339.91</c:v>
                </c:pt>
                <c:pt idx="3">
                  <c:v>5212425.7699999977</c:v>
                </c:pt>
              </c:numCache>
            </c:numRef>
          </c:val>
          <c:extLst>
            <c:ext xmlns:c16="http://schemas.microsoft.com/office/drawing/2014/chart" uri="{C3380CC4-5D6E-409C-BE32-E72D297353CC}">
              <c16:uniqueId val="{00000002-BF5D-4BF3-AF76-C287826C21A6}"/>
            </c:ext>
          </c:extLst>
        </c:ser>
        <c:ser>
          <c:idx val="3"/>
          <c:order val="3"/>
          <c:tx>
            <c:strRef>
              <c:f>'Top25 clients analyses'!$E$159</c:f>
              <c:strCache>
                <c:ptCount val="1"/>
                <c:pt idx="0">
                  <c:v>Direct +</c:v>
                </c:pt>
              </c:strCache>
            </c:strRef>
          </c:tx>
          <c:spPr>
            <a:solidFill>
              <a:schemeClr val="accent1">
                <a:lumMod val="6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analyses'!$F$159:$I$159</c:f>
              <c:numCache>
                <c:formatCode>_-* #\ ##0\ "€"_-;\-* #\ ##0\ "€"_-;_-* "-"??\ "€"_-;_-@_-</c:formatCode>
                <c:ptCount val="4"/>
                <c:pt idx="0">
                  <c:v>835110</c:v>
                </c:pt>
                <c:pt idx="1">
                  <c:v>776071</c:v>
                </c:pt>
                <c:pt idx="2">
                  <c:v>1243747.1400000001</c:v>
                </c:pt>
                <c:pt idx="3">
                  <c:v>1578010.29</c:v>
                </c:pt>
              </c:numCache>
            </c:numRef>
          </c:val>
          <c:extLst>
            <c:ext xmlns:c16="http://schemas.microsoft.com/office/drawing/2014/chart" uri="{C3380CC4-5D6E-409C-BE32-E72D297353CC}">
              <c16:uniqueId val="{00000003-BF5D-4BF3-AF76-C287826C21A6}"/>
            </c:ext>
          </c:extLst>
        </c:ser>
        <c:ser>
          <c:idx val="4"/>
          <c:order val="4"/>
          <c:tx>
            <c:strRef>
              <c:f>'Top25 clients analyses'!$E$160</c:f>
              <c:strCache>
                <c:ptCount val="1"/>
                <c:pt idx="0">
                  <c:v>DB Credit</c:v>
                </c:pt>
              </c:strCache>
            </c:strRef>
          </c:tx>
          <c:spPr>
            <a:solidFill>
              <a:schemeClr val="accent3">
                <a:lumMod val="6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analyses'!$F$160:$I$160</c:f>
              <c:numCache>
                <c:formatCode>_-* #\ ##0\ "€"_-;\-* #\ ##0\ "€"_-;_-* "-"??\ "€"_-;_-@_-</c:formatCode>
                <c:ptCount val="4"/>
                <c:pt idx="0">
                  <c:v>529040</c:v>
                </c:pt>
                <c:pt idx="1">
                  <c:v>856882.83999999973</c:v>
                </c:pt>
                <c:pt idx="2">
                  <c:v>1067421.3</c:v>
                </c:pt>
                <c:pt idx="3">
                  <c:v>1303654.2200000004</c:v>
                </c:pt>
              </c:numCache>
            </c:numRef>
          </c:val>
          <c:extLst>
            <c:ext xmlns:c16="http://schemas.microsoft.com/office/drawing/2014/chart" uri="{C3380CC4-5D6E-409C-BE32-E72D297353CC}">
              <c16:uniqueId val="{00000004-BF5D-4BF3-AF76-C287826C21A6}"/>
            </c:ext>
          </c:extLst>
        </c:ser>
        <c:ser>
          <c:idx val="5"/>
          <c:order val="5"/>
          <c:tx>
            <c:strRef>
              <c:f>'Top25 clients analyses'!$E$161</c:f>
              <c:strCache>
                <c:ptCount val="1"/>
                <c:pt idx="0">
                  <c:v>IndueD</c:v>
                </c:pt>
              </c:strCache>
            </c:strRef>
          </c:tx>
          <c:spPr>
            <a:solidFill>
              <a:schemeClr val="accent5">
                <a:lumMod val="6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analyses'!$F$161:$I$161</c:f>
              <c:numCache>
                <c:formatCode>_-* #\ ##0\ "€"_-;\-* #\ ##0\ "€"_-;_-* "-"??\ "€"_-;_-@_-</c:formatCode>
                <c:ptCount val="4"/>
                <c:pt idx="0">
                  <c:v>0</c:v>
                </c:pt>
                <c:pt idx="1">
                  <c:v>35165</c:v>
                </c:pt>
                <c:pt idx="2">
                  <c:v>654964.09999999939</c:v>
                </c:pt>
                <c:pt idx="3">
                  <c:v>1048744.23</c:v>
                </c:pt>
              </c:numCache>
            </c:numRef>
          </c:val>
          <c:extLst>
            <c:ext xmlns:c16="http://schemas.microsoft.com/office/drawing/2014/chart" uri="{C3380CC4-5D6E-409C-BE32-E72D297353CC}">
              <c16:uniqueId val="{00000005-BF5D-4BF3-AF76-C287826C21A6}"/>
            </c:ext>
          </c:extLst>
        </c:ser>
        <c:ser>
          <c:idx val="6"/>
          <c:order val="6"/>
          <c:tx>
            <c:strRef>
              <c:f>'Top25 clients analyses'!$E$162</c:f>
              <c:strCache>
                <c:ptCount val="1"/>
                <c:pt idx="0">
                  <c:v>DBAI/Toolkit/GDM</c:v>
                </c:pt>
              </c:strCache>
            </c:strRef>
          </c:tx>
          <c:spPr>
            <a:solidFill>
              <a:schemeClr val="accent1">
                <a:lumMod val="80000"/>
                <a:lumOff val="2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analyses'!$F$162:$I$162</c:f>
              <c:numCache>
                <c:formatCode>_-* #\ ##0\ "€"_-;\-* #\ ##0\ "€"_-;_-* "-"??\ "€"_-;_-@_-</c:formatCode>
                <c:ptCount val="4"/>
                <c:pt idx="0">
                  <c:v>1992338.1800000004</c:v>
                </c:pt>
                <c:pt idx="1">
                  <c:v>1567933.8199999996</c:v>
                </c:pt>
                <c:pt idx="2">
                  <c:v>1555514.75</c:v>
                </c:pt>
                <c:pt idx="3">
                  <c:v>1003464.2999999998</c:v>
                </c:pt>
              </c:numCache>
            </c:numRef>
          </c:val>
          <c:extLst>
            <c:ext xmlns:c16="http://schemas.microsoft.com/office/drawing/2014/chart" uri="{C3380CC4-5D6E-409C-BE32-E72D297353CC}">
              <c16:uniqueId val="{00000006-BF5D-4BF3-AF76-C287826C21A6}"/>
            </c:ext>
          </c:extLst>
        </c:ser>
        <c:ser>
          <c:idx val="7"/>
          <c:order val="7"/>
          <c:tx>
            <c:strRef>
              <c:f>'Top25 clients analyses'!$E$163</c:f>
              <c:strCache>
                <c:ptCount val="1"/>
                <c:pt idx="0">
                  <c:v>OnBoard</c:v>
                </c:pt>
              </c:strCache>
            </c:strRef>
          </c:tx>
          <c:spPr>
            <a:solidFill>
              <a:schemeClr val="accent3">
                <a:lumMod val="80000"/>
                <a:lumOff val="2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analyses'!$F$163:$I$163</c:f>
              <c:numCache>
                <c:formatCode>_-* #\ ##0\ "€"_-;\-* #\ ##0\ "€"_-;_-* "-"??\ "€"_-;_-@_-</c:formatCode>
                <c:ptCount val="4"/>
                <c:pt idx="0">
                  <c:v>555172.83000000007</c:v>
                </c:pt>
                <c:pt idx="1">
                  <c:v>747344.33000000007</c:v>
                </c:pt>
                <c:pt idx="2">
                  <c:v>738259.30999999994</c:v>
                </c:pt>
                <c:pt idx="3">
                  <c:v>628072.55000000005</c:v>
                </c:pt>
              </c:numCache>
            </c:numRef>
          </c:val>
          <c:extLst>
            <c:ext xmlns:c16="http://schemas.microsoft.com/office/drawing/2014/chart" uri="{C3380CC4-5D6E-409C-BE32-E72D297353CC}">
              <c16:uniqueId val="{00000007-BF5D-4BF3-AF76-C287826C21A6}"/>
            </c:ext>
          </c:extLst>
        </c:ser>
        <c:ser>
          <c:idx val="8"/>
          <c:order val="8"/>
          <c:tx>
            <c:strRef>
              <c:f>'Top25 clients analyses'!$E$164</c:f>
              <c:strCache>
                <c:ptCount val="1"/>
                <c:pt idx="0">
                  <c:v>Dataxess</c:v>
                </c:pt>
              </c:strCache>
            </c:strRef>
          </c:tx>
          <c:spPr>
            <a:solidFill>
              <a:schemeClr val="accent5">
                <a:lumMod val="80000"/>
                <a:lumOff val="2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analyses'!$F$164:$I$164</c:f>
              <c:numCache>
                <c:formatCode>_-* #\ ##0\ "€"_-;\-* #\ ##0\ "€"_-;_-* "-"??\ "€"_-;_-@_-</c:formatCode>
                <c:ptCount val="4"/>
                <c:pt idx="0">
                  <c:v>112500</c:v>
                </c:pt>
                <c:pt idx="1">
                  <c:v>447998.5</c:v>
                </c:pt>
                <c:pt idx="2">
                  <c:v>1004087.92</c:v>
                </c:pt>
                <c:pt idx="3">
                  <c:v>621836.92999999993</c:v>
                </c:pt>
              </c:numCache>
            </c:numRef>
          </c:val>
          <c:extLst>
            <c:ext xmlns:c16="http://schemas.microsoft.com/office/drawing/2014/chart" uri="{C3380CC4-5D6E-409C-BE32-E72D297353CC}">
              <c16:uniqueId val="{00000008-BF5D-4BF3-AF76-C287826C21A6}"/>
            </c:ext>
          </c:extLst>
        </c:ser>
        <c:ser>
          <c:idx val="9"/>
          <c:order val="9"/>
          <c:tx>
            <c:strRef>
              <c:f>'Top25 clients analyses'!$E$165</c:f>
              <c:strCache>
                <c:ptCount val="1"/>
                <c:pt idx="0">
                  <c:v>InDoc</c:v>
                </c:pt>
              </c:strCache>
            </c:strRef>
          </c:tx>
          <c:spPr>
            <a:solidFill>
              <a:schemeClr val="accent1">
                <a:lumMod val="8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analyses'!$F$165:$I$165</c:f>
              <c:numCache>
                <c:formatCode>_-* #\ ##0\ "€"_-;\-* #\ ##0\ "€"_-;_-* "-"??\ "€"_-;_-@_-</c:formatCode>
                <c:ptCount val="4"/>
                <c:pt idx="0">
                  <c:v>0</c:v>
                </c:pt>
                <c:pt idx="1">
                  <c:v>0</c:v>
                </c:pt>
                <c:pt idx="2">
                  <c:v>627500</c:v>
                </c:pt>
                <c:pt idx="3">
                  <c:v>526225.5</c:v>
                </c:pt>
              </c:numCache>
            </c:numRef>
          </c:val>
          <c:extLst>
            <c:ext xmlns:c16="http://schemas.microsoft.com/office/drawing/2014/chart" uri="{C3380CC4-5D6E-409C-BE32-E72D297353CC}">
              <c16:uniqueId val="{00000009-BF5D-4BF3-AF76-C287826C21A6}"/>
            </c:ext>
          </c:extLst>
        </c:ser>
        <c:ser>
          <c:idx val="10"/>
          <c:order val="10"/>
          <c:tx>
            <c:strRef>
              <c:f>'Top25 clients analyses'!$E$166</c:f>
              <c:strCache>
                <c:ptCount val="1"/>
                <c:pt idx="0">
                  <c:v>Other</c:v>
                </c:pt>
              </c:strCache>
            </c:strRef>
          </c:tx>
          <c:spPr>
            <a:solidFill>
              <a:schemeClr val="accent3">
                <a:lumMod val="8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analyses'!$F$166:$I$166</c:f>
              <c:numCache>
                <c:formatCode>_-* #\ ##0\ "€"_-;\-* #\ ##0\ "€"_-;_-* "-"??\ "€"_-;_-@_-</c:formatCode>
                <c:ptCount val="4"/>
                <c:pt idx="0">
                  <c:v>231733.50000000003</c:v>
                </c:pt>
                <c:pt idx="1">
                  <c:v>236363.31</c:v>
                </c:pt>
                <c:pt idx="2">
                  <c:v>285496.57999999996</c:v>
                </c:pt>
                <c:pt idx="3">
                  <c:v>302395.99</c:v>
                </c:pt>
              </c:numCache>
            </c:numRef>
          </c:val>
          <c:extLst>
            <c:ext xmlns:c16="http://schemas.microsoft.com/office/drawing/2014/chart" uri="{C3380CC4-5D6E-409C-BE32-E72D297353CC}">
              <c16:uniqueId val="{0000000A-BF5D-4BF3-AF76-C287826C21A6}"/>
            </c:ext>
          </c:extLst>
        </c:ser>
        <c:ser>
          <c:idx val="11"/>
          <c:order val="11"/>
          <c:tx>
            <c:strRef>
              <c:f>'Top25 clients analyses'!$E$167</c:f>
              <c:strCache>
                <c:ptCount val="1"/>
                <c:pt idx="0">
                  <c:v>Wynbe</c:v>
                </c:pt>
              </c:strCache>
            </c:strRef>
          </c:tx>
          <c:spPr>
            <a:solidFill>
              <a:schemeClr val="accent5">
                <a:lumMod val="8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analyses'!$F$167:$I$167</c:f>
              <c:numCache>
                <c:formatCode>_-* #\ ##0\ "€"_-;\-* #\ ##0\ "€"_-;_-* "-"??\ "€"_-;_-@_-</c:formatCode>
                <c:ptCount val="4"/>
                <c:pt idx="0">
                  <c:v>331020</c:v>
                </c:pt>
                <c:pt idx="1">
                  <c:v>406845</c:v>
                </c:pt>
                <c:pt idx="2">
                  <c:v>281380.62</c:v>
                </c:pt>
                <c:pt idx="3">
                  <c:v>302030</c:v>
                </c:pt>
              </c:numCache>
            </c:numRef>
          </c:val>
          <c:extLst>
            <c:ext xmlns:c16="http://schemas.microsoft.com/office/drawing/2014/chart" uri="{C3380CC4-5D6E-409C-BE32-E72D297353CC}">
              <c16:uniqueId val="{0000000B-BF5D-4BF3-AF76-C287826C21A6}"/>
            </c:ext>
          </c:extLst>
        </c:ser>
        <c:ser>
          <c:idx val="12"/>
          <c:order val="12"/>
          <c:tx>
            <c:strRef>
              <c:f>'Top25 clients analyses'!$E$168</c:f>
              <c:strCache>
                <c:ptCount val="1"/>
                <c:pt idx="0">
                  <c:v>Business Add On</c:v>
                </c:pt>
              </c:strCache>
            </c:strRef>
          </c:tx>
          <c:spPr>
            <a:solidFill>
              <a:schemeClr val="accent1">
                <a:lumMod val="60000"/>
                <a:lumOff val="4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analyses'!$F$168:$I$168</c:f>
              <c:numCache>
                <c:formatCode>_-* #\ ##0\ "€"_-;\-* #\ ##0\ "€"_-;_-* "-"??\ "€"_-;_-@_-</c:formatCode>
                <c:ptCount val="4"/>
                <c:pt idx="0">
                  <c:v>350637</c:v>
                </c:pt>
                <c:pt idx="1">
                  <c:v>379358.55000000005</c:v>
                </c:pt>
                <c:pt idx="2">
                  <c:v>356717</c:v>
                </c:pt>
                <c:pt idx="3">
                  <c:v>262663.5</c:v>
                </c:pt>
              </c:numCache>
            </c:numRef>
          </c:val>
          <c:extLst>
            <c:ext xmlns:c16="http://schemas.microsoft.com/office/drawing/2014/chart" uri="{C3380CC4-5D6E-409C-BE32-E72D297353CC}">
              <c16:uniqueId val="{0000000C-BF5D-4BF3-AF76-C287826C21A6}"/>
            </c:ext>
          </c:extLst>
        </c:ser>
        <c:ser>
          <c:idx val="13"/>
          <c:order val="13"/>
          <c:tx>
            <c:strRef>
              <c:f>'Top25 clients analyses'!$E$169</c:f>
              <c:strCache>
                <c:ptCount val="1"/>
                <c:pt idx="0">
                  <c:v>Datascience</c:v>
                </c:pt>
              </c:strCache>
            </c:strRef>
          </c:tx>
          <c:spPr>
            <a:solidFill>
              <a:schemeClr val="accent3">
                <a:lumMod val="60000"/>
                <a:lumOff val="4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analyses'!$F$169:$I$169</c:f>
              <c:numCache>
                <c:formatCode>_-* #\ ##0\ "€"_-;\-* #\ ##0\ "€"_-;_-* "-"??\ "€"_-;_-@_-</c:formatCode>
                <c:ptCount val="4"/>
                <c:pt idx="0">
                  <c:v>268430</c:v>
                </c:pt>
                <c:pt idx="1">
                  <c:v>195790.89</c:v>
                </c:pt>
                <c:pt idx="2">
                  <c:v>229565.09</c:v>
                </c:pt>
                <c:pt idx="3">
                  <c:v>218789.38</c:v>
                </c:pt>
              </c:numCache>
            </c:numRef>
          </c:val>
          <c:extLst>
            <c:ext xmlns:c16="http://schemas.microsoft.com/office/drawing/2014/chart" uri="{C3380CC4-5D6E-409C-BE32-E72D297353CC}">
              <c16:uniqueId val="{0000000D-BF5D-4BF3-AF76-C287826C21A6}"/>
            </c:ext>
          </c:extLst>
        </c:ser>
        <c:ser>
          <c:idx val="14"/>
          <c:order val="14"/>
          <c:tx>
            <c:strRef>
              <c:f>'Top25 clients analyses'!$E$170</c:f>
              <c:strCache>
                <c:ptCount val="1"/>
                <c:pt idx="0">
                  <c:v>Portfolio Manager</c:v>
                </c:pt>
              </c:strCache>
            </c:strRef>
          </c:tx>
          <c:spPr>
            <a:solidFill>
              <a:schemeClr val="accent5">
                <a:lumMod val="60000"/>
                <a:lumOff val="4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analyses'!$F$170:$I$170</c:f>
              <c:numCache>
                <c:formatCode>_-* #\ ##0\ "€"_-;\-* #\ ##0\ "€"_-;_-* "-"??\ "€"_-;_-@_-</c:formatCode>
                <c:ptCount val="4"/>
                <c:pt idx="0">
                  <c:v>180194.24</c:v>
                </c:pt>
                <c:pt idx="1">
                  <c:v>140875.02999999997</c:v>
                </c:pt>
                <c:pt idx="2">
                  <c:v>164380.60999999999</c:v>
                </c:pt>
                <c:pt idx="3">
                  <c:v>190710.45</c:v>
                </c:pt>
              </c:numCache>
            </c:numRef>
          </c:val>
          <c:extLst>
            <c:ext xmlns:c16="http://schemas.microsoft.com/office/drawing/2014/chart" uri="{C3380CC4-5D6E-409C-BE32-E72D297353CC}">
              <c16:uniqueId val="{0000000E-BF5D-4BF3-AF76-C287826C21A6}"/>
            </c:ext>
          </c:extLst>
        </c:ser>
        <c:ser>
          <c:idx val="15"/>
          <c:order val="15"/>
          <c:tx>
            <c:strRef>
              <c:f>'Top25 clients analyses'!$E$171</c:f>
              <c:strCache>
                <c:ptCount val="1"/>
                <c:pt idx="0">
                  <c:v>GRS</c:v>
                </c:pt>
              </c:strCache>
            </c:strRef>
          </c:tx>
          <c:spPr>
            <a:solidFill>
              <a:schemeClr val="accent1">
                <a:lumMod val="5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analyses'!$F$171:$I$171</c:f>
              <c:numCache>
                <c:formatCode>_-* #\ ##0\ "€"_-;\-* #\ ##0\ "€"_-;_-* "-"??\ "€"_-;_-@_-</c:formatCode>
                <c:ptCount val="4"/>
                <c:pt idx="0">
                  <c:v>147809.36000000002</c:v>
                </c:pt>
                <c:pt idx="1">
                  <c:v>148893.82</c:v>
                </c:pt>
                <c:pt idx="2">
                  <c:v>190443.31999999998</c:v>
                </c:pt>
                <c:pt idx="3">
                  <c:v>183909</c:v>
                </c:pt>
              </c:numCache>
            </c:numRef>
          </c:val>
          <c:extLst>
            <c:ext xmlns:c16="http://schemas.microsoft.com/office/drawing/2014/chart" uri="{C3380CC4-5D6E-409C-BE32-E72D297353CC}">
              <c16:uniqueId val="{0000000F-BF5D-4BF3-AF76-C287826C21A6}"/>
            </c:ext>
          </c:extLst>
        </c:ser>
        <c:ser>
          <c:idx val="16"/>
          <c:order val="16"/>
          <c:tx>
            <c:strRef>
              <c:f>'Top25 clients analyses'!$E$172</c:f>
              <c:strCache>
                <c:ptCount val="1"/>
                <c:pt idx="0">
                  <c:v>Access Insight</c:v>
                </c:pt>
              </c:strCache>
            </c:strRef>
          </c:tx>
          <c:spPr>
            <a:solidFill>
              <a:schemeClr val="accent3">
                <a:lumMod val="5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analyses'!$F$172:$I$172</c:f>
              <c:numCache>
                <c:formatCode>_-* #\ ##0\ "€"_-;\-* #\ ##0\ "€"_-;_-* "-"??\ "€"_-;_-@_-</c:formatCode>
                <c:ptCount val="4"/>
                <c:pt idx="0">
                  <c:v>115475</c:v>
                </c:pt>
                <c:pt idx="1">
                  <c:v>97225</c:v>
                </c:pt>
                <c:pt idx="2">
                  <c:v>99925</c:v>
                </c:pt>
                <c:pt idx="3">
                  <c:v>68755</c:v>
                </c:pt>
              </c:numCache>
            </c:numRef>
          </c:val>
          <c:extLst>
            <c:ext xmlns:c16="http://schemas.microsoft.com/office/drawing/2014/chart" uri="{C3380CC4-5D6E-409C-BE32-E72D297353CC}">
              <c16:uniqueId val="{00000010-BF5D-4BF3-AF76-C287826C21A6}"/>
            </c:ext>
          </c:extLst>
        </c:ser>
        <c:ser>
          <c:idx val="17"/>
          <c:order val="17"/>
          <c:tx>
            <c:strRef>
              <c:f>'Top25 clients analyses'!$E$173</c:f>
              <c:strCache>
                <c:ptCount val="1"/>
                <c:pt idx="0">
                  <c:v>Smart</c:v>
                </c:pt>
              </c:strCache>
            </c:strRef>
          </c:tx>
          <c:spPr>
            <a:solidFill>
              <a:schemeClr val="accent5">
                <a:lumMod val="5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analyses'!$F$173:$I$173</c:f>
              <c:numCache>
                <c:formatCode>_-* #\ ##0\ "€"_-;\-* #\ ##0\ "€"_-;_-* "-"??\ "€"_-;_-@_-</c:formatCode>
                <c:ptCount val="4"/>
                <c:pt idx="0">
                  <c:v>38399</c:v>
                </c:pt>
                <c:pt idx="1">
                  <c:v>49998.229999999996</c:v>
                </c:pt>
                <c:pt idx="2">
                  <c:v>30893.77</c:v>
                </c:pt>
                <c:pt idx="3">
                  <c:v>49130.619999999995</c:v>
                </c:pt>
              </c:numCache>
            </c:numRef>
          </c:val>
          <c:extLst>
            <c:ext xmlns:c16="http://schemas.microsoft.com/office/drawing/2014/chart" uri="{C3380CC4-5D6E-409C-BE32-E72D297353CC}">
              <c16:uniqueId val="{00000011-BF5D-4BF3-AF76-C287826C21A6}"/>
            </c:ext>
          </c:extLst>
        </c:ser>
        <c:ser>
          <c:idx val="18"/>
          <c:order val="18"/>
          <c:tx>
            <c:strRef>
              <c:f>'Top25 clients analyses'!$E$174</c:f>
              <c:strCache>
                <c:ptCount val="1"/>
                <c:pt idx="0">
                  <c:v>Market Insight</c:v>
                </c:pt>
              </c:strCache>
            </c:strRef>
          </c:tx>
          <c:spPr>
            <a:solidFill>
              <a:schemeClr val="accent1">
                <a:lumMod val="70000"/>
                <a:lumOff val="3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analyses'!$F$174:$I$174</c:f>
              <c:numCache>
                <c:formatCode>_-* #\ ##0\ "€"_-;\-* #\ ##0\ "€"_-;_-* "-"??\ "€"_-;_-@_-</c:formatCode>
                <c:ptCount val="4"/>
                <c:pt idx="0">
                  <c:v>0</c:v>
                </c:pt>
                <c:pt idx="1">
                  <c:v>0</c:v>
                </c:pt>
                <c:pt idx="2">
                  <c:v>0</c:v>
                </c:pt>
                <c:pt idx="3">
                  <c:v>41600</c:v>
                </c:pt>
              </c:numCache>
            </c:numRef>
          </c:val>
          <c:extLst>
            <c:ext xmlns:c16="http://schemas.microsoft.com/office/drawing/2014/chart" uri="{C3380CC4-5D6E-409C-BE32-E72D297353CC}">
              <c16:uniqueId val="{00000012-BF5D-4BF3-AF76-C287826C21A6}"/>
            </c:ext>
          </c:extLst>
        </c:ser>
        <c:ser>
          <c:idx val="19"/>
          <c:order val="19"/>
          <c:tx>
            <c:strRef>
              <c:f>'Top25 clients analyses'!$E$175</c:f>
              <c:strCache>
                <c:ptCount val="1"/>
                <c:pt idx="0">
                  <c:v>Global Financials</c:v>
                </c:pt>
              </c:strCache>
            </c:strRef>
          </c:tx>
          <c:spPr>
            <a:solidFill>
              <a:schemeClr val="accent3">
                <a:lumMod val="70000"/>
                <a:lumOff val="3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analyses'!$F$175:$I$175</c:f>
              <c:numCache>
                <c:formatCode>_-* #\ ##0\ "€"_-;\-* #\ ##0\ "€"_-;_-* "-"??\ "€"_-;_-@_-</c:formatCode>
                <c:ptCount val="4"/>
                <c:pt idx="0">
                  <c:v>0</c:v>
                </c:pt>
                <c:pt idx="1">
                  <c:v>0</c:v>
                </c:pt>
                <c:pt idx="2">
                  <c:v>150000</c:v>
                </c:pt>
                <c:pt idx="3">
                  <c:v>36300</c:v>
                </c:pt>
              </c:numCache>
            </c:numRef>
          </c:val>
          <c:extLst>
            <c:ext xmlns:c16="http://schemas.microsoft.com/office/drawing/2014/chart" uri="{C3380CC4-5D6E-409C-BE32-E72D297353CC}">
              <c16:uniqueId val="{00000013-BF5D-4BF3-AF76-C287826C21A6}"/>
            </c:ext>
          </c:extLst>
        </c:ser>
        <c:ser>
          <c:idx val="20"/>
          <c:order val="20"/>
          <c:tx>
            <c:strRef>
              <c:f>'Top25 clients analyses'!$E$176</c:f>
              <c:strCache>
                <c:ptCount val="1"/>
                <c:pt idx="0">
                  <c:v>mList</c:v>
                </c:pt>
              </c:strCache>
            </c:strRef>
          </c:tx>
          <c:spPr>
            <a:solidFill>
              <a:schemeClr val="accent5">
                <a:lumMod val="70000"/>
                <a:lumOff val="3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analyses'!$F$176:$I$176</c:f>
              <c:numCache>
                <c:formatCode>_-* #\ ##0\ "€"_-;\-* #\ ##0\ "€"_-;_-* "-"??\ "€"_-;_-@_-</c:formatCode>
                <c:ptCount val="4"/>
                <c:pt idx="0">
                  <c:v>0</c:v>
                </c:pt>
                <c:pt idx="1">
                  <c:v>0</c:v>
                </c:pt>
                <c:pt idx="2">
                  <c:v>23200</c:v>
                </c:pt>
                <c:pt idx="3">
                  <c:v>23200</c:v>
                </c:pt>
              </c:numCache>
            </c:numRef>
          </c:val>
          <c:extLst>
            <c:ext xmlns:c16="http://schemas.microsoft.com/office/drawing/2014/chart" uri="{C3380CC4-5D6E-409C-BE32-E72D297353CC}">
              <c16:uniqueId val="{00000014-BF5D-4BF3-AF76-C287826C21A6}"/>
            </c:ext>
          </c:extLst>
        </c:ser>
        <c:ser>
          <c:idx val="21"/>
          <c:order val="21"/>
          <c:tx>
            <c:strRef>
              <c:f>'Top25 clients analyses'!$E$177</c:f>
              <c:strCache>
                <c:ptCount val="1"/>
                <c:pt idx="0">
                  <c:v>Hoovers</c:v>
                </c:pt>
              </c:strCache>
            </c:strRef>
          </c:tx>
          <c:spPr>
            <a:solidFill>
              <a:schemeClr val="accent1">
                <a:lumMod val="7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analyses'!$F$177:$I$177</c:f>
              <c:numCache>
                <c:formatCode>_-* #\ ##0\ "€"_-;\-* #\ ##0\ "€"_-;_-* "-"??\ "€"_-;_-@_-</c:formatCode>
                <c:ptCount val="4"/>
                <c:pt idx="0">
                  <c:v>6710</c:v>
                </c:pt>
                <c:pt idx="1">
                  <c:v>11192.54</c:v>
                </c:pt>
                <c:pt idx="2">
                  <c:v>16380</c:v>
                </c:pt>
                <c:pt idx="3">
                  <c:v>5940</c:v>
                </c:pt>
              </c:numCache>
            </c:numRef>
          </c:val>
          <c:extLst>
            <c:ext xmlns:c16="http://schemas.microsoft.com/office/drawing/2014/chart" uri="{C3380CC4-5D6E-409C-BE32-E72D297353CC}">
              <c16:uniqueId val="{00000015-BF5D-4BF3-AF76-C287826C21A6}"/>
            </c:ext>
          </c:extLst>
        </c:ser>
        <c:ser>
          <c:idx val="22"/>
          <c:order val="22"/>
          <c:tx>
            <c:strRef>
              <c:f>'Top25 clients analyses'!$E$178</c:f>
              <c:strCache>
                <c:ptCount val="1"/>
                <c:pt idx="0">
                  <c:v>Data manager</c:v>
                </c:pt>
              </c:strCache>
            </c:strRef>
          </c:tx>
          <c:spPr>
            <a:solidFill>
              <a:schemeClr val="accent3">
                <a:lumMod val="70000"/>
              </a:schemeClr>
            </a:solidFill>
            <a:ln>
              <a:noFill/>
            </a:ln>
            <a:effectLst/>
          </c:spPr>
          <c:invertIfNegative val="0"/>
          <c:cat>
            <c:numRef>
              <c:f>'Top25 clients analyses'!$F$156:$I$156</c:f>
              <c:numCache>
                <c:formatCode>General</c:formatCode>
                <c:ptCount val="4"/>
                <c:pt idx="0">
                  <c:v>2017</c:v>
                </c:pt>
                <c:pt idx="1">
                  <c:v>2018</c:v>
                </c:pt>
                <c:pt idx="2">
                  <c:v>2019</c:v>
                </c:pt>
                <c:pt idx="3">
                  <c:v>2020</c:v>
                </c:pt>
              </c:numCache>
            </c:numRef>
          </c:cat>
          <c:val>
            <c:numRef>
              <c:f>'Top25 clients analyses'!$F$178:$I$178</c:f>
              <c:numCache>
                <c:formatCode>_-* #\ ##0\ "€"_-;\-* #\ ##0\ "€"_-;_-* "-"??\ "€"_-;_-@_-</c:formatCode>
                <c:ptCount val="4"/>
                <c:pt idx="0">
                  <c:v>0</c:v>
                </c:pt>
                <c:pt idx="1">
                  <c:v>0</c:v>
                </c:pt>
                <c:pt idx="2">
                  <c:v>0</c:v>
                </c:pt>
                <c:pt idx="3">
                  <c:v>0</c:v>
                </c:pt>
              </c:numCache>
            </c:numRef>
          </c:val>
          <c:extLst>
            <c:ext xmlns:c16="http://schemas.microsoft.com/office/drawing/2014/chart" uri="{C3380CC4-5D6E-409C-BE32-E72D297353CC}">
              <c16:uniqueId val="{00000016-BF5D-4BF3-AF76-C287826C21A6}"/>
            </c:ext>
          </c:extLst>
        </c:ser>
        <c:dLbls>
          <c:showLegendKey val="0"/>
          <c:showVal val="0"/>
          <c:showCatName val="0"/>
          <c:showSerName val="0"/>
          <c:showPercent val="0"/>
          <c:showBubbleSize val="0"/>
        </c:dLbls>
        <c:gapWidth val="150"/>
        <c:overlap val="100"/>
        <c:axId val="517837647"/>
        <c:axId val="517826415"/>
        <c:extLst>
          <c:ext xmlns:c15="http://schemas.microsoft.com/office/drawing/2012/chart" uri="{02D57815-91ED-43cb-92C2-25804820EDAC}">
            <c15:filteredBarSeries>
              <c15:ser>
                <c:idx val="0"/>
                <c:order val="0"/>
                <c:tx>
                  <c:strRef>
                    <c:extLst>
                      <c:ext uri="{02D57815-91ED-43cb-92C2-25804820EDAC}">
                        <c15:formulaRef>
                          <c15:sqref>'Top25 clients analyses'!$E$156</c15:sqref>
                        </c15:formulaRef>
                      </c:ext>
                    </c:extLst>
                    <c:strCache>
                      <c:ptCount val="1"/>
                      <c:pt idx="0">
                        <c:v>Products</c:v>
                      </c:pt>
                    </c:strCache>
                  </c:strRef>
                </c:tx>
                <c:spPr>
                  <a:solidFill>
                    <a:schemeClr val="accent1"/>
                  </a:solidFill>
                  <a:ln>
                    <a:noFill/>
                  </a:ln>
                  <a:effectLst/>
                </c:spPr>
                <c:invertIfNegative val="0"/>
                <c:cat>
                  <c:numRef>
                    <c:extLst>
                      <c:ext uri="{02D57815-91ED-43cb-92C2-25804820EDAC}">
                        <c15:formulaRef>
                          <c15:sqref>'Top25 clients analyses'!$F$156:$I$156</c15:sqref>
                        </c15:formulaRef>
                      </c:ext>
                    </c:extLst>
                    <c:numCache>
                      <c:formatCode>General</c:formatCode>
                      <c:ptCount val="4"/>
                      <c:pt idx="0">
                        <c:v>2017</c:v>
                      </c:pt>
                      <c:pt idx="1">
                        <c:v>2018</c:v>
                      </c:pt>
                      <c:pt idx="2">
                        <c:v>2019</c:v>
                      </c:pt>
                      <c:pt idx="3">
                        <c:v>2020</c:v>
                      </c:pt>
                    </c:numCache>
                  </c:numRef>
                </c:cat>
                <c:val>
                  <c:numRef>
                    <c:extLst>
                      <c:ext uri="{02D57815-91ED-43cb-92C2-25804820EDAC}">
                        <c15:formulaRef>
                          <c15:sqref>'Top25 clients analyses'!$F$156:$I$156</c15:sqref>
                        </c15:formulaRef>
                      </c:ext>
                    </c:extLst>
                    <c:numCache>
                      <c:formatCode>General</c:formatCode>
                      <c:ptCount val="4"/>
                      <c:pt idx="0">
                        <c:v>2017</c:v>
                      </c:pt>
                      <c:pt idx="1">
                        <c:v>2018</c:v>
                      </c:pt>
                      <c:pt idx="2">
                        <c:v>2019</c:v>
                      </c:pt>
                      <c:pt idx="3">
                        <c:v>2020</c:v>
                      </c:pt>
                    </c:numCache>
                  </c:numRef>
                </c:val>
                <c:extLst>
                  <c:ext xmlns:c16="http://schemas.microsoft.com/office/drawing/2014/chart" uri="{C3380CC4-5D6E-409C-BE32-E72D297353CC}">
                    <c16:uniqueId val="{00000000-BF5D-4BF3-AF76-C287826C21A6}"/>
                  </c:ext>
                </c:extLst>
              </c15:ser>
            </c15:filteredBarSeries>
          </c:ext>
        </c:extLst>
      </c:barChart>
      <c:barChart>
        <c:barDir val="col"/>
        <c:grouping val="stacked"/>
        <c:varyColors val="0"/>
        <c:ser>
          <c:idx val="23"/>
          <c:order val="23"/>
          <c:tx>
            <c:strRef>
              <c:f>'Top25 clients analyses'!$E$179</c:f>
              <c:strCache>
                <c:ptCount val="1"/>
                <c:pt idx="0">
                  <c:v>Point Risk</c:v>
                </c:pt>
              </c:strCache>
            </c:strRef>
          </c:tx>
          <c:spPr>
            <a:solidFill>
              <a:schemeClr val="accent5">
                <a:lumMod val="70000"/>
              </a:schemeClr>
            </a:solidFill>
            <a:ln>
              <a:noFill/>
            </a:ln>
            <a:effectLst/>
          </c:spPr>
          <c:invertIfNegative val="0"/>
          <c:val>
            <c:numRef>
              <c:f>'Top25 clients analyses'!$F$179:$I$179</c:f>
              <c:numCache>
                <c:formatCode>_-* #\ ##0\ "€"_-;\-* #\ ##0\ "€"_-;_-* "-"??\ "€"_-;_-@_-</c:formatCode>
                <c:ptCount val="4"/>
                <c:pt idx="0">
                  <c:v>69611.26999999999</c:v>
                </c:pt>
                <c:pt idx="1">
                  <c:v>-20628</c:v>
                </c:pt>
                <c:pt idx="2">
                  <c:v>0</c:v>
                </c:pt>
                <c:pt idx="3">
                  <c:v>0</c:v>
                </c:pt>
              </c:numCache>
            </c:numRef>
          </c:val>
          <c:extLst>
            <c:ext xmlns:c16="http://schemas.microsoft.com/office/drawing/2014/chart" uri="{C3380CC4-5D6E-409C-BE32-E72D297353CC}">
              <c16:uniqueId val="{00000017-BF5D-4BF3-AF76-C287826C21A6}"/>
            </c:ext>
          </c:extLst>
        </c:ser>
        <c:dLbls>
          <c:showLegendKey val="0"/>
          <c:showVal val="0"/>
          <c:showCatName val="0"/>
          <c:showSerName val="0"/>
          <c:showPercent val="0"/>
          <c:showBubbleSize val="0"/>
        </c:dLbls>
        <c:gapWidth val="150"/>
        <c:overlap val="100"/>
        <c:axId val="517816847"/>
        <c:axId val="517837231"/>
      </c:barChart>
      <c:lineChart>
        <c:grouping val="standard"/>
        <c:varyColors val="0"/>
        <c:ser>
          <c:idx val="24"/>
          <c:order val="24"/>
          <c:tx>
            <c:strRef>
              <c:f>'Top25 clients analyses'!$E$180</c:f>
              <c:strCache>
                <c:ptCount val="1"/>
                <c:pt idx="0">
                  <c:v>Total</c:v>
                </c:pt>
              </c:strCache>
            </c:strRef>
          </c:tx>
          <c:spPr>
            <a:ln w="28575" cap="rnd">
              <a:solidFill>
                <a:schemeClr val="accent1">
                  <a:lumMod val="50000"/>
                  <a:lumOff val="50000"/>
                </a:schemeClr>
              </a:solidFill>
              <a:round/>
            </a:ln>
            <a:effectLst/>
          </c:spPr>
          <c:marker>
            <c:symbol val="none"/>
          </c:marker>
          <c:val>
            <c:numRef>
              <c:f>'Top25 clients analyses'!$F$180:$I$180</c:f>
              <c:numCache>
                <c:formatCode>_-* #\ ##0\ "€"_-;\-* #\ ##0\ "€"_-;_-* "-"??\ "€"_-;_-@_-</c:formatCode>
                <c:ptCount val="4"/>
                <c:pt idx="0">
                  <c:v>14481516.780000001</c:v>
                </c:pt>
                <c:pt idx="1">
                  <c:v>16505642.089999998</c:v>
                </c:pt>
                <c:pt idx="2">
                  <c:v>19694342.68</c:v>
                </c:pt>
                <c:pt idx="3">
                  <c:v>19483356.779999994</c:v>
                </c:pt>
              </c:numCache>
            </c:numRef>
          </c:val>
          <c:smooth val="0"/>
          <c:extLst>
            <c:ext xmlns:c16="http://schemas.microsoft.com/office/drawing/2014/chart" uri="{C3380CC4-5D6E-409C-BE32-E72D297353CC}">
              <c16:uniqueId val="{00000018-BF5D-4BF3-AF76-C287826C21A6}"/>
            </c:ext>
          </c:extLst>
        </c:ser>
        <c:dLbls>
          <c:showLegendKey val="0"/>
          <c:showVal val="0"/>
          <c:showCatName val="0"/>
          <c:showSerName val="0"/>
          <c:showPercent val="0"/>
          <c:showBubbleSize val="0"/>
        </c:dLbls>
        <c:marker val="1"/>
        <c:smooth val="0"/>
        <c:axId val="517816847"/>
        <c:axId val="517837231"/>
      </c:lineChart>
      <c:catAx>
        <c:axId val="51783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17826415"/>
        <c:crosses val="autoZero"/>
        <c:auto val="1"/>
        <c:lblAlgn val="ctr"/>
        <c:lblOffset val="100"/>
        <c:noMultiLvlLbl val="0"/>
      </c:catAx>
      <c:valAx>
        <c:axId val="517826415"/>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17837647"/>
        <c:crosses val="autoZero"/>
        <c:crossBetween val="between"/>
        <c:dispUnits>
          <c:builtInUnit val="millions"/>
          <c:dispUnitsLbl>
            <c:layout>
              <c:manualLayout>
                <c:xMode val="edge"/>
                <c:yMode val="edge"/>
                <c:x val="1.1441813672616976E-2"/>
                <c:y val="0.4425058349366980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dispUnitsLbl>
        </c:dispUnits>
      </c:valAx>
      <c:valAx>
        <c:axId val="517837231"/>
        <c:scaling>
          <c:orientation val="minMax"/>
          <c:min val="0"/>
        </c:scaling>
        <c:delete val="0"/>
        <c:axPos val="r"/>
        <c:numFmt formatCode="_-* #\ ##0\ &quot;€&quot;_-;\-* #\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17816847"/>
        <c:crosses val="max"/>
        <c:crossBetween val="between"/>
        <c:dispUnits>
          <c:builtInUnit val="millions"/>
          <c:dispUnitsLbl>
            <c:layout>
              <c:manualLayout>
                <c:xMode val="edge"/>
                <c:yMode val="edge"/>
                <c:x val="0.98066964140475044"/>
                <c:y val="0.478483639680702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dispUnitsLbl>
        </c:dispUnits>
      </c:valAx>
      <c:catAx>
        <c:axId val="517816847"/>
        <c:scaling>
          <c:orientation val="minMax"/>
        </c:scaling>
        <c:delete val="1"/>
        <c:axPos val="b"/>
        <c:numFmt formatCode="General" sourceLinked="1"/>
        <c:majorTickMark val="out"/>
        <c:minorTickMark val="none"/>
        <c:tickLblPos val="nextTo"/>
        <c:crossAx val="517837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"White space analysis on the 3 LoB for the Top 25 clients of 2020"</c:f>
          <c:strCache>
            <c:ptCount val="1"/>
            <c:pt idx="0">
              <c:v>White space analysis on the 3 LoB for the Top 25 clients of 2020</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'Top25 clients analyses'!$F$124</c:f>
              <c:strCache>
                <c:ptCount val="1"/>
                <c:pt idx="0">
                  <c:v>Compliance</c:v>
                </c:pt>
              </c:strCache>
            </c:strRef>
          </c:tx>
          <c:spPr>
            <a:solidFill>
              <a:schemeClr val="accent1"/>
            </a:solidFill>
            <a:ln>
              <a:noFill/>
            </a:ln>
            <a:effectLst/>
          </c:spPr>
          <c:invertIfNegative val="0"/>
          <c:cat>
            <c:numRef>
              <c:f>'Top25 clients analyses'!$E$125:$E$149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cat>
          <c:val>
            <c:numRef>
              <c:f>'Top25 clients analyses'!$F$125:$F$149</c:f>
              <c:numCache>
                <c:formatCode>General</c:formatCode>
                <c:ptCount val="25"/>
                <c:pt idx="0">
                  <c:v>1</c:v>
                </c:pt>
                <c:pt idx="1">
                  <c:v>1</c:v>
                </c:pt>
                <c:pt idx="2">
                  <c:v>1</c:v>
                </c:pt>
                <c:pt idx="3">
                  <c:v>1</c:v>
                </c:pt>
                <c:pt idx="4">
                  <c:v>1</c:v>
                </c:pt>
                <c:pt idx="5">
                  <c:v>1</c:v>
                </c:pt>
                <c:pt idx="6">
                  <c:v>1</c:v>
                </c:pt>
                <c:pt idx="7">
                  <c:v>0</c:v>
                </c:pt>
                <c:pt idx="8">
                  <c:v>0</c:v>
                </c:pt>
                <c:pt idx="9">
                  <c:v>1</c:v>
                </c:pt>
                <c:pt idx="10">
                  <c:v>1</c:v>
                </c:pt>
                <c:pt idx="11">
                  <c:v>0</c:v>
                </c:pt>
                <c:pt idx="12">
                  <c:v>0</c:v>
                </c:pt>
                <c:pt idx="13">
                  <c:v>1</c:v>
                </c:pt>
                <c:pt idx="14">
                  <c:v>0</c:v>
                </c:pt>
                <c:pt idx="15">
                  <c:v>0</c:v>
                </c:pt>
                <c:pt idx="16">
                  <c:v>1</c:v>
                </c:pt>
                <c:pt idx="17">
                  <c:v>1</c:v>
                </c:pt>
                <c:pt idx="18">
                  <c:v>0</c:v>
                </c:pt>
                <c:pt idx="19">
                  <c:v>0</c:v>
                </c:pt>
                <c:pt idx="20">
                  <c:v>0</c:v>
                </c:pt>
                <c:pt idx="21">
                  <c:v>1</c:v>
                </c:pt>
                <c:pt idx="22">
                  <c:v>1</c:v>
                </c:pt>
                <c:pt idx="23">
                  <c:v>0</c:v>
                </c:pt>
                <c:pt idx="24">
                  <c:v>0</c:v>
                </c:pt>
              </c:numCache>
            </c:numRef>
          </c:val>
          <c:extLst>
            <c:ext xmlns:c16="http://schemas.microsoft.com/office/drawing/2014/chart" uri="{C3380CC4-5D6E-409C-BE32-E72D297353CC}">
              <c16:uniqueId val="{0000001E-6BE1-4BF3-BA1D-E51FD998799B}"/>
            </c:ext>
          </c:extLst>
        </c:ser>
        <c:ser>
          <c:idx val="1"/>
          <c:order val="1"/>
          <c:tx>
            <c:strRef>
              <c:f>'Top25 clients analyses'!$G$124</c:f>
              <c:strCache>
                <c:ptCount val="1"/>
                <c:pt idx="0">
                  <c:v>Risk</c:v>
                </c:pt>
              </c:strCache>
            </c:strRef>
          </c:tx>
          <c:spPr>
            <a:solidFill>
              <a:schemeClr val="accent2"/>
            </a:solidFill>
            <a:ln>
              <a:noFill/>
            </a:ln>
            <a:effectLst/>
          </c:spPr>
          <c:invertIfNegative val="0"/>
          <c:cat>
            <c:numRef>
              <c:f>'Top25 clients analyses'!$E$125:$E$149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cat>
          <c:val>
            <c:numRef>
              <c:f>'Top25 clients analyses'!$G$125:$G$149</c:f>
              <c:numCache>
                <c:formatCode>General</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0</c:v>
                </c:pt>
                <c:pt idx="14">
                  <c:v>1</c:v>
                </c:pt>
                <c:pt idx="15">
                  <c:v>1</c:v>
                </c:pt>
                <c:pt idx="16">
                  <c:v>1</c:v>
                </c:pt>
                <c:pt idx="17">
                  <c:v>1</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1F-6BE1-4BF3-BA1D-E51FD998799B}"/>
            </c:ext>
          </c:extLst>
        </c:ser>
        <c:ser>
          <c:idx val="2"/>
          <c:order val="2"/>
          <c:tx>
            <c:strRef>
              <c:f>'Top25 clients analyses'!$H$124</c:f>
              <c:strCache>
                <c:ptCount val="1"/>
                <c:pt idx="0">
                  <c:v>S&amp;M </c:v>
                </c:pt>
              </c:strCache>
            </c:strRef>
          </c:tx>
          <c:spPr>
            <a:solidFill>
              <a:schemeClr val="accent3"/>
            </a:solidFill>
            <a:ln>
              <a:noFill/>
            </a:ln>
            <a:effectLst/>
          </c:spPr>
          <c:invertIfNegative val="0"/>
          <c:cat>
            <c:numRef>
              <c:f>'Top25 clients analyses'!$E$125:$E$149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cat>
          <c:val>
            <c:numRef>
              <c:f>'Top25 clients analyses'!$H$125:$H$149</c:f>
              <c:numCache>
                <c:formatCode>General</c:formatCode>
                <c:ptCount val="25"/>
                <c:pt idx="0">
                  <c:v>0</c:v>
                </c:pt>
                <c:pt idx="1">
                  <c:v>0</c:v>
                </c:pt>
                <c:pt idx="2">
                  <c:v>0</c:v>
                </c:pt>
                <c:pt idx="3">
                  <c:v>0</c:v>
                </c:pt>
                <c:pt idx="4">
                  <c:v>0</c:v>
                </c:pt>
                <c:pt idx="5">
                  <c:v>1</c:v>
                </c:pt>
                <c:pt idx="6">
                  <c:v>0</c:v>
                </c:pt>
                <c:pt idx="7">
                  <c:v>1</c:v>
                </c:pt>
                <c:pt idx="8">
                  <c:v>1</c:v>
                </c:pt>
                <c:pt idx="9">
                  <c:v>1</c:v>
                </c:pt>
                <c:pt idx="10">
                  <c:v>1</c:v>
                </c:pt>
                <c:pt idx="11">
                  <c:v>1</c:v>
                </c:pt>
                <c:pt idx="12">
                  <c:v>1</c:v>
                </c:pt>
                <c:pt idx="13">
                  <c:v>0</c:v>
                </c:pt>
                <c:pt idx="14">
                  <c:v>0</c:v>
                </c:pt>
                <c:pt idx="15">
                  <c:v>1</c:v>
                </c:pt>
                <c:pt idx="16">
                  <c:v>1</c:v>
                </c:pt>
                <c:pt idx="17">
                  <c:v>1</c:v>
                </c:pt>
                <c:pt idx="18">
                  <c:v>1</c:v>
                </c:pt>
                <c:pt idx="19">
                  <c:v>1</c:v>
                </c:pt>
                <c:pt idx="20">
                  <c:v>1</c:v>
                </c:pt>
                <c:pt idx="21">
                  <c:v>0</c:v>
                </c:pt>
                <c:pt idx="22">
                  <c:v>0</c:v>
                </c:pt>
                <c:pt idx="23">
                  <c:v>0</c:v>
                </c:pt>
                <c:pt idx="24">
                  <c:v>0</c:v>
                </c:pt>
              </c:numCache>
            </c:numRef>
          </c:val>
          <c:extLst>
            <c:ext xmlns:c16="http://schemas.microsoft.com/office/drawing/2014/chart" uri="{C3380CC4-5D6E-409C-BE32-E72D297353CC}">
              <c16:uniqueId val="{00000020-6BE1-4BF3-BA1D-E51FD998799B}"/>
            </c:ext>
          </c:extLst>
        </c:ser>
        <c:dLbls>
          <c:showLegendKey val="0"/>
          <c:showVal val="0"/>
          <c:showCatName val="0"/>
          <c:showSerName val="0"/>
          <c:showPercent val="0"/>
          <c:showBubbleSize val="0"/>
        </c:dLbls>
        <c:gapWidth val="150"/>
        <c:overlap val="100"/>
        <c:axId val="942994384"/>
        <c:axId val="942999792"/>
      </c:barChart>
      <c:catAx>
        <c:axId val="94299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42999792"/>
        <c:crosses val="autoZero"/>
        <c:auto val="1"/>
        <c:lblAlgn val="ctr"/>
        <c:lblOffset val="100"/>
        <c:noMultiLvlLbl val="0"/>
      </c:catAx>
      <c:valAx>
        <c:axId val="942999792"/>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42994384"/>
        <c:crosses val="autoZero"/>
        <c:crossBetween val="between"/>
        <c:majorUnit val="1"/>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'Top25 clients analyses'!$D$10</c:f>
          <c:strCache>
            <c:ptCount val="1"/>
            <c:pt idx="0">
              <c:v>Distribution of Top Clients (recurring + one-shot revenue)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'Top25 clients analyses'!$E$14</c:f>
              <c:strCache>
                <c:ptCount val="1"/>
                <c:pt idx="0">
                  <c:v>TOP 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'Top25 clients analyses'!$G$12:$J$12</c:f>
              <c:numCache>
                <c:formatCode>General</c:formatCode>
                <c:ptCount val="4"/>
                <c:pt idx="0">
                  <c:v>2017</c:v>
                </c:pt>
                <c:pt idx="1">
                  <c:v>2018</c:v>
                </c:pt>
                <c:pt idx="2">
                  <c:v>2019</c:v>
                </c:pt>
                <c:pt idx="3">
                  <c:v>2020</c:v>
                </c:pt>
              </c:numCache>
            </c:numRef>
          </c:cat>
          <c:val>
            <c:numRef>
              <c:f>'Top25 clients analyses'!$G$14:$J$14</c:f>
              <c:numCache>
                <c:formatCode>0.0%</c:formatCode>
                <c:ptCount val="4"/>
                <c:pt idx="0">
                  <c:v>0.15450844883085904</c:v>
                </c:pt>
                <c:pt idx="1">
                  <c:v>0.17625872366978648</c:v>
                </c:pt>
                <c:pt idx="2">
                  <c:v>0.19811684940717375</c:v>
                </c:pt>
                <c:pt idx="3">
                  <c:v>0.19860169168124683</c:v>
                </c:pt>
              </c:numCache>
            </c:numRef>
          </c:val>
          <c:smooth val="0"/>
          <c:extLst>
            <c:ext xmlns:c16="http://schemas.microsoft.com/office/drawing/2014/chart" uri="{C3380CC4-5D6E-409C-BE32-E72D297353CC}">
              <c16:uniqueId val="{00000000-0552-46B0-BEDC-8ADFD3F64EC9}"/>
            </c:ext>
          </c:extLst>
        </c:ser>
        <c:ser>
          <c:idx val="1"/>
          <c:order val="1"/>
          <c:tx>
            <c:strRef>
              <c:f>'Top25 clients analyses'!$E$17</c:f>
              <c:strCache>
                <c:ptCount val="1"/>
                <c:pt idx="0">
                  <c:v>TOP 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'Top25 clients analyses'!$G$12:$J$12</c:f>
              <c:numCache>
                <c:formatCode>General</c:formatCode>
                <c:ptCount val="4"/>
                <c:pt idx="0">
                  <c:v>2017</c:v>
                </c:pt>
                <c:pt idx="1">
                  <c:v>2018</c:v>
                </c:pt>
                <c:pt idx="2">
                  <c:v>2019</c:v>
                </c:pt>
                <c:pt idx="3">
                  <c:v>2020</c:v>
                </c:pt>
              </c:numCache>
            </c:numRef>
          </c:cat>
          <c:val>
            <c:numRef>
              <c:f>'Top25 clients analyses'!$G$17:$J$17</c:f>
              <c:numCache>
                <c:formatCode>0.0%</c:formatCode>
                <c:ptCount val="4"/>
                <c:pt idx="0">
                  <c:v>0.23129720681722776</c:v>
                </c:pt>
                <c:pt idx="1">
                  <c:v>0.26454630803874796</c:v>
                </c:pt>
                <c:pt idx="2">
                  <c:v>0.29264654183705485</c:v>
                </c:pt>
                <c:pt idx="3">
                  <c:v>0.30939770208814177</c:v>
                </c:pt>
              </c:numCache>
            </c:numRef>
          </c:val>
          <c:smooth val="0"/>
          <c:extLst>
            <c:ext xmlns:c16="http://schemas.microsoft.com/office/drawing/2014/chart" uri="{C3380CC4-5D6E-409C-BE32-E72D297353CC}">
              <c16:uniqueId val="{00000001-0552-46B0-BEDC-8ADFD3F64EC9}"/>
            </c:ext>
          </c:extLst>
        </c:ser>
        <c:ser>
          <c:idx val="2"/>
          <c:order val="2"/>
          <c:tx>
            <c:strRef>
              <c:f>'Top25 clients analyses'!$E$20</c:f>
              <c:strCache>
                <c:ptCount val="1"/>
                <c:pt idx="0">
                  <c:v>TOP 20</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'Top25 clients analyses'!$G$12:$J$12</c:f>
              <c:numCache>
                <c:formatCode>General</c:formatCode>
                <c:ptCount val="4"/>
                <c:pt idx="0">
                  <c:v>2017</c:v>
                </c:pt>
                <c:pt idx="1">
                  <c:v>2018</c:v>
                </c:pt>
                <c:pt idx="2">
                  <c:v>2019</c:v>
                </c:pt>
                <c:pt idx="3">
                  <c:v>2020</c:v>
                </c:pt>
              </c:numCache>
            </c:numRef>
          </c:cat>
          <c:val>
            <c:numRef>
              <c:f>'Top25 clients analyses'!$G$20:$J$20</c:f>
              <c:numCache>
                <c:formatCode>0.0%</c:formatCode>
                <c:ptCount val="4"/>
                <c:pt idx="0">
                  <c:v>0.30306910355639588</c:v>
                </c:pt>
                <c:pt idx="1">
                  <c:v>0.3548780148035674</c:v>
                </c:pt>
                <c:pt idx="2">
                  <c:v>0.41546184315170703</c:v>
                </c:pt>
                <c:pt idx="3">
                  <c:v>0.42784659184281465</c:v>
                </c:pt>
              </c:numCache>
            </c:numRef>
          </c:val>
          <c:smooth val="0"/>
          <c:extLst>
            <c:ext xmlns:c16="http://schemas.microsoft.com/office/drawing/2014/chart" uri="{C3380CC4-5D6E-409C-BE32-E72D297353CC}">
              <c16:uniqueId val="{00000002-0552-46B0-BEDC-8ADFD3F64EC9}"/>
            </c:ext>
          </c:extLst>
        </c:ser>
        <c:ser>
          <c:idx val="3"/>
          <c:order val="3"/>
          <c:tx>
            <c:strRef>
              <c:f>'Top25 clients analyses'!$E$23</c:f>
              <c:strCache>
                <c:ptCount val="1"/>
                <c:pt idx="0">
                  <c:v>TOP 25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'Top25 clients analyses'!$G$12:$J$12</c:f>
              <c:numCache>
                <c:formatCode>General</c:formatCode>
                <c:ptCount val="4"/>
                <c:pt idx="0">
                  <c:v>2017</c:v>
                </c:pt>
                <c:pt idx="1">
                  <c:v>2018</c:v>
                </c:pt>
                <c:pt idx="2">
                  <c:v>2019</c:v>
                </c:pt>
                <c:pt idx="3">
                  <c:v>2020</c:v>
                </c:pt>
              </c:numCache>
            </c:numRef>
          </c:cat>
          <c:val>
            <c:numRef>
              <c:f>'Top25 clients analyses'!$G$23:$J$23</c:f>
              <c:numCache>
                <c:formatCode>0.0%</c:formatCode>
                <c:ptCount val="4"/>
                <c:pt idx="0">
                  <c:v>0.34139828431085695</c:v>
                </c:pt>
                <c:pt idx="1">
                  <c:v>0.39070273408903433</c:v>
                </c:pt>
                <c:pt idx="2">
                  <c:v>0.45517588127070785</c:v>
                </c:pt>
                <c:pt idx="3">
                  <c:v>0.46960709284341229</c:v>
                </c:pt>
              </c:numCache>
            </c:numRef>
          </c:val>
          <c:smooth val="0"/>
          <c:extLst>
            <c:ext xmlns:c16="http://schemas.microsoft.com/office/drawing/2014/chart" uri="{C3380CC4-5D6E-409C-BE32-E72D297353CC}">
              <c16:uniqueId val="{00000003-0552-46B0-BEDC-8ADFD3F64EC9}"/>
            </c:ext>
          </c:extLst>
        </c:ser>
        <c:ser>
          <c:idx val="4"/>
          <c:order val="4"/>
          <c:tx>
            <c:strRef>
              <c:f>'Top25 clients analyses'!$E$26</c:f>
              <c:strCache>
                <c:ptCount val="1"/>
                <c:pt idx="0">
                  <c:v>TOP 50</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'Top25 clients analyses'!$G$12:$J$12</c:f>
              <c:numCache>
                <c:formatCode>General</c:formatCode>
                <c:ptCount val="4"/>
                <c:pt idx="0">
                  <c:v>2017</c:v>
                </c:pt>
                <c:pt idx="1">
                  <c:v>2018</c:v>
                </c:pt>
                <c:pt idx="2">
                  <c:v>2019</c:v>
                </c:pt>
                <c:pt idx="3">
                  <c:v>2020</c:v>
                </c:pt>
              </c:numCache>
            </c:numRef>
          </c:cat>
          <c:val>
            <c:numRef>
              <c:f>'Top25 clients analyses'!$G$26:$J$26</c:f>
              <c:numCache>
                <c:formatCode>0.0%</c:formatCode>
                <c:ptCount val="4"/>
                <c:pt idx="0">
                  <c:v>0.45968502514091047</c:v>
                </c:pt>
                <c:pt idx="1">
                  <c:v>0.5117659467589325</c:v>
                </c:pt>
                <c:pt idx="2">
                  <c:v>0.56903773988749351</c:v>
                </c:pt>
                <c:pt idx="3">
                  <c:v>0.58702178971428542</c:v>
                </c:pt>
              </c:numCache>
            </c:numRef>
          </c:val>
          <c:smooth val="0"/>
          <c:extLst>
            <c:ext xmlns:c16="http://schemas.microsoft.com/office/drawing/2014/chart" uri="{C3380CC4-5D6E-409C-BE32-E72D297353CC}">
              <c16:uniqueId val="{00000005-0552-46B0-BEDC-8ADFD3F64EC9}"/>
            </c:ext>
          </c:extLst>
        </c:ser>
        <c:ser>
          <c:idx val="5"/>
          <c:order val="5"/>
          <c:tx>
            <c:strRef>
              <c:f>'Top25 clients analyses'!$E$29</c:f>
              <c:strCache>
                <c:ptCount val="1"/>
                <c:pt idx="0">
                  <c:v>TOP 150</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'Top25 clients analyses'!$G$12:$J$12</c:f>
              <c:numCache>
                <c:formatCode>General</c:formatCode>
                <c:ptCount val="4"/>
                <c:pt idx="0">
                  <c:v>2017</c:v>
                </c:pt>
                <c:pt idx="1">
                  <c:v>2018</c:v>
                </c:pt>
                <c:pt idx="2">
                  <c:v>2019</c:v>
                </c:pt>
                <c:pt idx="3">
                  <c:v>2020</c:v>
                </c:pt>
              </c:numCache>
            </c:numRef>
          </c:cat>
          <c:val>
            <c:numRef>
              <c:f>'Top25 clients analyses'!$G$29:$J$29</c:f>
              <c:numCache>
                <c:formatCode>0.0%</c:formatCode>
                <c:ptCount val="4"/>
                <c:pt idx="0">
                  <c:v>0.69355334857614903</c:v>
                </c:pt>
                <c:pt idx="1">
                  <c:v>0.69871338264861249</c:v>
                </c:pt>
                <c:pt idx="2">
                  <c:v>0.73252765682834531</c:v>
                </c:pt>
                <c:pt idx="3">
                  <c:v>0.76596917123467745</c:v>
                </c:pt>
              </c:numCache>
            </c:numRef>
          </c:val>
          <c:smooth val="0"/>
          <c:extLst>
            <c:ext xmlns:c16="http://schemas.microsoft.com/office/drawing/2014/chart" uri="{C3380CC4-5D6E-409C-BE32-E72D297353CC}">
              <c16:uniqueId val="{00000006-0552-46B0-BEDC-8ADFD3F64EC9}"/>
            </c:ext>
          </c:extLst>
        </c:ser>
        <c:dLbls>
          <c:showLegendKey val="0"/>
          <c:showVal val="0"/>
          <c:showCatName val="0"/>
          <c:showSerName val="0"/>
          <c:showPercent val="0"/>
          <c:showBubbleSize val="0"/>
        </c:dLbls>
        <c:marker val="1"/>
        <c:smooth val="0"/>
        <c:axId val="1660687168"/>
        <c:axId val="1660688832"/>
      </c:lineChart>
      <c:catAx>
        <c:axId val="166068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60688832"/>
        <c:crosses val="autoZero"/>
        <c:auto val="1"/>
        <c:lblAlgn val="ctr"/>
        <c:lblOffset val="100"/>
        <c:noMultiLvlLbl val="0"/>
      </c:catAx>
      <c:valAx>
        <c:axId val="16606888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6068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Waterfall of Altares Billings in France between 2017 and 2020</cx:v>
        </cx:txData>
      </cx:tx>
      <cx:txPr>
        <a:bodyPr spcFirstLastPara="1" vertOverflow="ellipsis" horzOverflow="overflow" wrap="square" lIns="0" tIns="0" rIns="0" bIns="0" anchor="ctr" anchorCtr="1"/>
        <a:lstStyle/>
        <a:p>
          <a:pPr algn="ctr" rtl="0">
            <a:defRPr/>
          </a:pPr>
          <a:r>
            <a:rPr lang="fr-FR" sz="1400" b="0" i="0" u="none" strike="noStrike" baseline="0">
              <a:solidFill>
                <a:sysClr val="windowText" lastClr="000000">
                  <a:lumMod val="65000"/>
                  <a:lumOff val="35000"/>
                </a:sysClr>
              </a:solidFill>
              <a:latin typeface="Calibri" panose="020F0502020204030204"/>
            </a:rPr>
            <a:t>Waterfall of Altares Billings in France between 2017 and 2020</a:t>
          </a:r>
        </a:p>
      </cx:txPr>
    </cx:title>
    <cx:plotArea>
      <cx:plotAreaRegion>
        <cx:series layoutId="waterfall" uniqueId="{ED3D3439-A3C4-4ABC-973C-D66F574A5B37}" formatIdx="0">
          <cx:dataLabels pos="outEnd">
            <cx:numFmt formatCode="_-* # ##0,00_-;-* # ##0,00_-;_-* &quot;-&quot;??_-;_-@_-" sourceLinked="0"/>
            <cx:visibility seriesName="0" categoryName="0" value="1"/>
            <cx:separator>, </cx:separator>
          </cx:dataLabels>
          <cx:dataId val="0"/>
          <cx:layoutPr>
            <cx:subtotals>
              <cx:idx val="0"/>
              <cx:idx val="4"/>
              <cx:idx val="8"/>
              <cx:idx val="12"/>
            </cx:subtotals>
          </cx:layoutPr>
        </cx:series>
      </cx:plotAreaRegion>
      <cx:axis id="0">
        <cx:catScaling gapWidth="0.5"/>
        <cx:tickLabels/>
      </cx:axis>
      <cx:axis id="1">
        <cx:valScaling/>
        <cx:units unit="millions">
          <cx:unitsLabel>
            <cx:tx>
              <cx:txData>
                <cx:v>€M</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t>
                </a:r>
              </a:p>
            </cx:txPr>
          </cx:unitsLabel>
        </cx:unit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Waterfall of Altares Billings in France between 2017 and 2020, base 100 in Year</cx:v>
        </cx:txData>
      </cx:tx>
      <cx:txPr>
        <a:bodyPr spcFirstLastPara="1" vertOverflow="ellipsis" horzOverflow="overflow" wrap="square" lIns="0" tIns="0" rIns="0" bIns="0" anchor="ctr" anchorCtr="1"/>
        <a:lstStyle/>
        <a:p>
          <a:pPr algn="ctr" rtl="0">
            <a:defRPr/>
          </a:pPr>
          <a:r>
            <a:rPr lang="fr-FR" sz="1400" b="0" i="0" u="none" strike="noStrike" baseline="0">
              <a:solidFill>
                <a:sysClr val="windowText" lastClr="000000">
                  <a:lumMod val="65000"/>
                  <a:lumOff val="35000"/>
                </a:sysClr>
              </a:solidFill>
              <a:latin typeface="Calibri" panose="020F0502020204030204"/>
            </a:rPr>
            <a:t>Waterfall of Altares Billings in France between 2017 and 2020, base 100 in Year</a:t>
          </a:r>
        </a:p>
      </cx:txPr>
    </cx:title>
    <cx:plotArea>
      <cx:plotAreaRegion>
        <cx:series layoutId="waterfall" uniqueId="{ED3D3439-A3C4-4ABC-973C-D66F574A5B37}" formatIdx="0">
          <cx:dataLabels pos="outEnd">
            <cx:numFmt formatCode="_-* # ##0,00_-;-* # ##0,00_-;_-* &quot;-&quot;??_-;_-@_-" sourceLinked="0"/>
            <cx:visibility seriesName="0" categoryName="0" value="1"/>
            <cx:separator>, </cx:separator>
          </cx:dataLabels>
          <cx:dataId val="0"/>
          <cx:layoutPr>
            <cx:subtotals>
              <cx:idx val="0"/>
              <cx:idx val="4"/>
              <cx:idx val="8"/>
              <cx:idx val="12"/>
            </cx:subtotals>
          </cx:layoutPr>
        </cx:series>
      </cx:plotAreaRegion>
      <cx:axis id="0">
        <cx:catScaling gapWidth="0.5"/>
        <cx:tickLabels/>
      </cx:axis>
      <cx:axis id="1">
        <cx:valScaling/>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_xlchart.v1.4</cx:f>
      </cx:strDim>
      <cx:numDim type="val">
        <cx:f dir="row">_xlchart.v1.5</cx:f>
      </cx:numDim>
    </cx:data>
  </cx:chartData>
  <cx:chart>
    <cx:plotArea>
      <cx:plotAreaRegion>
        <cx:series layoutId="waterfall" uniqueId="{32E155D5-4BC2-42BE-AA5A-CB17D5AF4784}" formatIdx="1">
          <cx:dataLabels pos="outEnd">
            <cx:numFmt formatCode="# ##0" sourceLinked="0"/>
            <cx:visibility seriesName="0" categoryName="0" value="1"/>
            <cx:separator>, </cx:separator>
          </cx:dataLabels>
          <cx:dataId val="0"/>
          <cx:layoutPr>
            <cx:subtotals>
              <cx:idx val="0"/>
              <cx:idx val="24"/>
            </cx:subtotals>
          </cx:layoutPr>
        </cx:series>
      </cx:plotAreaRegion>
      <cx:axis id="0">
        <cx:catScaling gapWidth="0.5"/>
        <cx:tickLabels/>
      </cx:axis>
      <cx:axis id="1">
        <cx:valScaling/>
        <cx:majorGridlines/>
        <cx:tickLabels/>
        <cx:numFmt formatCode="# ##0 €" sourceLinked="0"/>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image" Target="../media/image1.png"/><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86404</xdr:colOff>
      <xdr:row>1</xdr:row>
      <xdr:rowOff>136071</xdr:rowOff>
    </xdr:from>
    <xdr:to>
      <xdr:col>2</xdr:col>
      <xdr:colOff>592396</xdr:colOff>
      <xdr:row>3</xdr:row>
      <xdr:rowOff>160802</xdr:rowOff>
    </xdr:to>
    <xdr:pic>
      <xdr:nvPicPr>
        <xdr:cNvPr id="5" name="Image 2">
          <a:extLst>
            <a:ext uri="{FF2B5EF4-FFF2-40B4-BE49-F238E27FC236}">
              <a16:creationId xmlns:a16="http://schemas.microsoft.com/office/drawing/2014/main" id="{8B7445DB-2B06-42EB-8247-626CD049481D}"/>
            </a:ext>
          </a:extLst>
        </xdr:cNvPr>
        <xdr:cNvPicPr>
          <a:picLocks noChangeAspect="1"/>
        </xdr:cNvPicPr>
      </xdr:nvPicPr>
      <xdr:blipFill rotWithShape="1">
        <a:blip xmlns:r="http://schemas.openxmlformats.org/officeDocument/2006/relationships" r:embed="rId1"/>
        <a:srcRect b="14789"/>
        <a:stretch/>
      </xdr:blipFill>
      <xdr:spPr>
        <a:xfrm>
          <a:off x="712333" y="326571"/>
          <a:ext cx="1129880" cy="4676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268941</xdr:colOff>
      <xdr:row>39</xdr:row>
      <xdr:rowOff>116617</xdr:rowOff>
    </xdr:from>
    <xdr:to>
      <xdr:col>10</xdr:col>
      <xdr:colOff>67235</xdr:colOff>
      <xdr:row>50</xdr:row>
      <xdr:rowOff>112058</xdr:rowOff>
    </xdr:to>
    <xdr:sp macro="" textlink="">
      <xdr:nvSpPr>
        <xdr:cNvPr id="4" name="Speech Bubble: Rectangle 2">
          <a:extLst>
            <a:ext uri="{FF2B5EF4-FFF2-40B4-BE49-F238E27FC236}">
              <a16:creationId xmlns:a16="http://schemas.microsoft.com/office/drawing/2014/main" id="{76942808-9D16-43D0-8DF5-98C1C3A7567E}"/>
            </a:ext>
          </a:extLst>
        </xdr:cNvPr>
        <xdr:cNvSpPr/>
      </xdr:nvSpPr>
      <xdr:spPr>
        <a:xfrm>
          <a:off x="7418294" y="7232352"/>
          <a:ext cx="2017059" cy="1967677"/>
        </a:xfrm>
        <a:prstGeom prst="wedgeRectCallout">
          <a:avLst>
            <a:gd name="adj1" fmla="val -60522"/>
            <a:gd name="adj2" fmla="val -27270"/>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latin typeface="Trebuchet MS" panose="020B0603020202020204" pitchFamily="34" charset="0"/>
            </a:rPr>
            <a:t>-</a:t>
          </a:r>
          <a:r>
            <a:rPr lang="fr-FR" sz="1100" baseline="0">
              <a:solidFill>
                <a:sysClr val="windowText" lastClr="000000"/>
              </a:solidFill>
              <a:latin typeface="Trebuchet MS" panose="020B0603020202020204" pitchFamily="34" charset="0"/>
            </a:rPr>
            <a:t> Net retention rate = (bookings(Year - 1) + LFL + Churn) / </a:t>
          </a:r>
          <a:r>
            <a:rPr lang="fr-FR" sz="1100" baseline="0">
              <a:solidFill>
                <a:sysClr val="windowText" lastClr="000000"/>
              </a:solidFill>
              <a:effectLst/>
              <a:latin typeface="Trebuchet MS" panose="020B0603020202020204" pitchFamily="34" charset="0"/>
              <a:ea typeface="+mn-ea"/>
              <a:cs typeface="+mn-cs"/>
            </a:rPr>
            <a:t>bookings(Year - 1) )</a:t>
          </a:r>
        </a:p>
        <a:p>
          <a:pPr algn="ctr"/>
          <a:endParaRPr lang="fr-FR" sz="1100" baseline="0">
            <a:solidFill>
              <a:sysClr val="windowText" lastClr="000000"/>
            </a:solidFill>
            <a:effectLst/>
            <a:latin typeface="Trebuchet MS" panose="020B0603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fr-FR" sz="1100">
              <a:solidFill>
                <a:sysClr val="windowText" lastClr="000000"/>
              </a:solidFill>
              <a:effectLst/>
              <a:latin typeface="Trebuchet MS" panose="020B0603020202020204" pitchFamily="34" charset="0"/>
              <a:ea typeface="+mn-ea"/>
              <a:cs typeface="+mn-cs"/>
            </a:rPr>
            <a:t>-</a:t>
          </a:r>
          <a:r>
            <a:rPr lang="fr-FR" sz="1100" baseline="0">
              <a:solidFill>
                <a:sysClr val="windowText" lastClr="000000"/>
              </a:solidFill>
              <a:effectLst/>
              <a:latin typeface="Trebuchet MS" panose="020B0603020202020204" pitchFamily="34" charset="0"/>
              <a:ea typeface="+mn-ea"/>
              <a:cs typeface="+mn-cs"/>
            </a:rPr>
            <a:t> Net new business rate = (new logo+ Churn) / bookings(Year - 1) )</a:t>
          </a:r>
        </a:p>
        <a:p>
          <a:pPr marL="0" marR="0" lvl="0" indent="0" algn="ctr" defTabSz="914400" eaLnBrk="1" fontAlgn="auto" latinLnBrk="0" hangingPunct="1">
            <a:lnSpc>
              <a:spcPct val="100000"/>
            </a:lnSpc>
            <a:spcBef>
              <a:spcPts val="0"/>
            </a:spcBef>
            <a:spcAft>
              <a:spcPts val="0"/>
            </a:spcAft>
            <a:buClrTx/>
            <a:buSzTx/>
            <a:buFontTx/>
            <a:buNone/>
            <a:tabLst/>
            <a:defRPr/>
          </a:pPr>
          <a:endParaRPr lang="fr-FR" sz="1100" baseline="0">
            <a:solidFill>
              <a:sysClr val="windowText" lastClr="000000"/>
            </a:solidFill>
            <a:effectLst/>
            <a:latin typeface="Trebuchet MS" panose="020B0603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fr-FR" sz="1100" baseline="0">
              <a:solidFill>
                <a:sysClr val="windowText" lastClr="000000"/>
              </a:solidFill>
              <a:effectLst/>
              <a:latin typeface="Trebuchet MS" panose="020B0603020202020204" pitchFamily="34" charset="0"/>
              <a:ea typeface="+mn-ea"/>
              <a:cs typeface="+mn-cs"/>
            </a:rPr>
            <a:t>- New business rate = New logo / bookings(Year - 1) </a:t>
          </a:r>
          <a:endParaRPr lang="fr-FR">
            <a:solidFill>
              <a:sysClr val="windowText" lastClr="000000"/>
            </a:solidFill>
            <a:effectLst/>
            <a:latin typeface="Trebuchet MS" panose="020B0603020202020204" pitchFamily="34" charset="0"/>
          </a:endParaRPr>
        </a:p>
      </xdr:txBody>
    </xdr:sp>
    <xdr:clientData/>
  </xdr:twoCellAnchor>
  <xdr:twoCellAnchor>
    <xdr:from>
      <xdr:col>10</xdr:col>
      <xdr:colOff>163285</xdr:colOff>
      <xdr:row>7</xdr:row>
      <xdr:rowOff>154440</xdr:rowOff>
    </xdr:from>
    <xdr:to>
      <xdr:col>17</xdr:col>
      <xdr:colOff>562654</xdr:colOff>
      <xdr:row>31</xdr:row>
      <xdr:rowOff>33618</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42C45FD-34BF-4687-9AC9-0DDB3D7181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61285" y="1535565"/>
              <a:ext cx="5600019" cy="4219403"/>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163285</xdr:colOff>
      <xdr:row>31</xdr:row>
      <xdr:rowOff>154440</xdr:rowOff>
    </xdr:from>
    <xdr:to>
      <xdr:col>17</xdr:col>
      <xdr:colOff>562654</xdr:colOff>
      <xdr:row>53</xdr:row>
      <xdr:rowOff>0</xdr:rowOff>
    </xdr:to>
    <mc:AlternateContent xmlns:mc="http://schemas.openxmlformats.org/markup-compatibility/2006">
      <mc:Choice xmlns:cx1="http://schemas.microsoft.com/office/drawing/2015/9/8/chartex" Requires="cx1">
        <xdr:graphicFrame macro="">
          <xdr:nvGraphicFramePr>
            <xdr:cNvPr id="5" name="Chart 7">
              <a:extLst>
                <a:ext uri="{FF2B5EF4-FFF2-40B4-BE49-F238E27FC236}">
                  <a16:creationId xmlns:a16="http://schemas.microsoft.com/office/drawing/2014/main" id="{498FCA74-D5A7-465E-86AC-0C926690C8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561285" y="5878965"/>
              <a:ext cx="5600019" cy="3827010"/>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123266</xdr:colOff>
      <xdr:row>1</xdr:row>
      <xdr:rowOff>145675</xdr:rowOff>
    </xdr:from>
    <xdr:to>
      <xdr:col>2</xdr:col>
      <xdr:colOff>503392</xdr:colOff>
      <xdr:row>3</xdr:row>
      <xdr:rowOff>134427</xdr:rowOff>
    </xdr:to>
    <xdr:pic>
      <xdr:nvPicPr>
        <xdr:cNvPr id="2" name="Image 5">
          <a:extLst>
            <a:ext uri="{FF2B5EF4-FFF2-40B4-BE49-F238E27FC236}">
              <a16:creationId xmlns:a16="http://schemas.microsoft.com/office/drawing/2014/main" id="{FC952850-AF1B-4F80-A570-0E3230C4E443}"/>
            </a:ext>
          </a:extLst>
        </xdr:cNvPr>
        <xdr:cNvPicPr>
          <a:picLocks noChangeAspect="1"/>
        </xdr:cNvPicPr>
      </xdr:nvPicPr>
      <xdr:blipFill rotWithShape="1">
        <a:blip xmlns:r="http://schemas.openxmlformats.org/officeDocument/2006/relationships" r:embed="rId3"/>
        <a:srcRect b="14789"/>
        <a:stretch/>
      </xdr:blipFill>
      <xdr:spPr>
        <a:xfrm>
          <a:off x="773207" y="336175"/>
          <a:ext cx="1142126" cy="4364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0</xdr:colOff>
      <xdr:row>8</xdr:row>
      <xdr:rowOff>55109</xdr:rowOff>
    </xdr:from>
    <xdr:to>
      <xdr:col>19</xdr:col>
      <xdr:colOff>163284</xdr:colOff>
      <xdr:row>20</xdr:row>
      <xdr:rowOff>86405</xdr:rowOff>
    </xdr:to>
    <xdr:graphicFrame macro="">
      <xdr:nvGraphicFramePr>
        <xdr:cNvPr id="5" name="Chart 4">
          <a:extLst>
            <a:ext uri="{FF2B5EF4-FFF2-40B4-BE49-F238E27FC236}">
              <a16:creationId xmlns:a16="http://schemas.microsoft.com/office/drawing/2014/main" id="{D446347F-B8C6-4C8A-BC52-B6924E439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20</xdr:row>
      <xdr:rowOff>157162</xdr:rowOff>
    </xdr:from>
    <xdr:to>
      <xdr:col>19</xdr:col>
      <xdr:colOff>195262</xdr:colOff>
      <xdr:row>34</xdr:row>
      <xdr:rowOff>9523</xdr:rowOff>
    </xdr:to>
    <xdr:graphicFrame macro="">
      <xdr:nvGraphicFramePr>
        <xdr:cNvPr id="2" name="Chart 6">
          <a:extLst>
            <a:ext uri="{FF2B5EF4-FFF2-40B4-BE49-F238E27FC236}">
              <a16:creationId xmlns:a16="http://schemas.microsoft.com/office/drawing/2014/main" id="{56D8D370-31DD-4827-B591-ED119A35C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34</xdr:row>
      <xdr:rowOff>40820</xdr:rowOff>
    </xdr:from>
    <xdr:to>
      <xdr:col>19</xdr:col>
      <xdr:colOff>244929</xdr:colOff>
      <xdr:row>49</xdr:row>
      <xdr:rowOff>39912</xdr:rowOff>
    </xdr:to>
    <xdr:graphicFrame macro="">
      <xdr:nvGraphicFramePr>
        <xdr:cNvPr id="10" name="Chart 7">
          <a:extLst>
            <a:ext uri="{FF2B5EF4-FFF2-40B4-BE49-F238E27FC236}">
              <a16:creationId xmlns:a16="http://schemas.microsoft.com/office/drawing/2014/main" id="{0F74FA1B-C8AE-4D0F-9202-77C308927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851647</xdr:colOff>
      <xdr:row>37</xdr:row>
      <xdr:rowOff>164913</xdr:rowOff>
    </xdr:from>
    <xdr:to>
      <xdr:col>10</xdr:col>
      <xdr:colOff>582227</xdr:colOff>
      <xdr:row>45</xdr:row>
      <xdr:rowOff>131793</xdr:rowOff>
    </xdr:to>
    <xdr:sp macro="" textlink="">
      <xdr:nvSpPr>
        <xdr:cNvPr id="6" name="Speech Bubble: Rectangle 2">
          <a:extLst>
            <a:ext uri="{FF2B5EF4-FFF2-40B4-BE49-F238E27FC236}">
              <a16:creationId xmlns:a16="http://schemas.microsoft.com/office/drawing/2014/main" id="{5494631D-2063-4B3C-AB7F-492C08B1CBE2}"/>
            </a:ext>
          </a:extLst>
        </xdr:cNvPr>
        <xdr:cNvSpPr/>
      </xdr:nvSpPr>
      <xdr:spPr>
        <a:xfrm>
          <a:off x="9491382" y="6922060"/>
          <a:ext cx="1478698" cy="1401233"/>
        </a:xfrm>
        <a:prstGeom prst="wedgeRectCallout">
          <a:avLst>
            <a:gd name="adj1" fmla="val 71570"/>
            <a:gd name="adj2" fmla="val -42346"/>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latin typeface="Trebuchet MS" panose="020B0603020202020204" pitchFamily="34" charset="0"/>
            </a:rPr>
            <a:t>The</a:t>
          </a:r>
          <a:r>
            <a:rPr lang="fr-FR" sz="1100" baseline="0">
              <a:solidFill>
                <a:schemeClr val="tx1"/>
              </a:solidFill>
              <a:latin typeface="Trebuchet MS" panose="020B0603020202020204" pitchFamily="34" charset="0"/>
            </a:rPr>
            <a:t> increase of 2017 and prior cohort shows </a:t>
          </a:r>
          <a:r>
            <a:rPr lang="fr-FR" sz="1100" b="0" i="0" u="none" strike="noStrike" baseline="0">
              <a:solidFill>
                <a:schemeClr val="tx1"/>
              </a:solidFill>
              <a:latin typeface="Trebuchet MS" panose="020B0603020202020204" pitchFamily="34" charset="0"/>
              <a:ea typeface="+mn-ea"/>
              <a:cs typeface="+mn-cs"/>
            </a:rPr>
            <a:t>Altares' ability to significantly upsell historical large</a:t>
          </a:r>
        </a:p>
        <a:p>
          <a:pPr algn="ctr"/>
          <a:r>
            <a:rPr lang="fr-FR" sz="1100" b="0" i="0" u="none" strike="noStrike" baseline="0">
              <a:solidFill>
                <a:schemeClr val="tx1"/>
              </a:solidFill>
              <a:latin typeface="Trebuchet MS" panose="020B0603020202020204" pitchFamily="34" charset="0"/>
              <a:ea typeface="+mn-ea"/>
              <a:cs typeface="+mn-cs"/>
            </a:rPr>
            <a:t>accounts</a:t>
          </a:r>
          <a:endParaRPr lang="fr-FR" sz="1100">
            <a:solidFill>
              <a:schemeClr val="tx1"/>
            </a:solidFill>
            <a:latin typeface="Trebuchet MS" panose="020B0603020202020204" pitchFamily="34" charset="0"/>
          </a:endParaRPr>
        </a:p>
      </xdr:txBody>
    </xdr:sp>
    <xdr:clientData/>
  </xdr:twoCellAnchor>
  <xdr:twoCellAnchor editAs="oneCell">
    <xdr:from>
      <xdr:col>1</xdr:col>
      <xdr:colOff>105615</xdr:colOff>
      <xdr:row>1</xdr:row>
      <xdr:rowOff>145675</xdr:rowOff>
    </xdr:from>
    <xdr:to>
      <xdr:col>1</xdr:col>
      <xdr:colOff>1238216</xdr:colOff>
      <xdr:row>3</xdr:row>
      <xdr:rowOff>145633</xdr:rowOff>
    </xdr:to>
    <xdr:pic>
      <xdr:nvPicPr>
        <xdr:cNvPr id="3" name="Image 6">
          <a:extLst>
            <a:ext uri="{FF2B5EF4-FFF2-40B4-BE49-F238E27FC236}">
              <a16:creationId xmlns:a16="http://schemas.microsoft.com/office/drawing/2014/main" id="{042EB068-418A-4B6E-8891-A5093B4F6635}"/>
            </a:ext>
          </a:extLst>
        </xdr:cNvPr>
        <xdr:cNvPicPr>
          <a:picLocks noChangeAspect="1"/>
        </xdr:cNvPicPr>
      </xdr:nvPicPr>
      <xdr:blipFill rotWithShape="1">
        <a:blip xmlns:r="http://schemas.openxmlformats.org/officeDocument/2006/relationships" r:embed="rId4"/>
        <a:srcRect b="14789"/>
        <a:stretch/>
      </xdr:blipFill>
      <xdr:spPr>
        <a:xfrm>
          <a:off x="1024497" y="336175"/>
          <a:ext cx="1132601" cy="447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440108</xdr:colOff>
      <xdr:row>20</xdr:row>
      <xdr:rowOff>38387</xdr:rowOff>
    </xdr:from>
    <xdr:to>
      <xdr:col>18</xdr:col>
      <xdr:colOff>38379</xdr:colOff>
      <xdr:row>33</xdr:row>
      <xdr:rowOff>95249</xdr:rowOff>
    </xdr:to>
    <xdr:graphicFrame macro="">
      <xdr:nvGraphicFramePr>
        <xdr:cNvPr id="3" name="Graphique 7">
          <a:extLst>
            <a:ext uri="{FF2B5EF4-FFF2-40B4-BE49-F238E27FC236}">
              <a16:creationId xmlns:a16="http://schemas.microsoft.com/office/drawing/2014/main" id="{F5A2716E-5DBD-43C8-8C15-AB2E845F1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445472</xdr:colOff>
      <xdr:row>7</xdr:row>
      <xdr:rowOff>85299</xdr:rowOff>
    </xdr:from>
    <xdr:to>
      <xdr:col>18</xdr:col>
      <xdr:colOff>47412</xdr:colOff>
      <xdr:row>19</xdr:row>
      <xdr:rowOff>63500</xdr:rowOff>
    </xdr:to>
    <xdr:graphicFrame macro="">
      <xdr:nvGraphicFramePr>
        <xdr:cNvPr id="4" name="Chart 10">
          <a:extLst>
            <a:ext uri="{FF2B5EF4-FFF2-40B4-BE49-F238E27FC236}">
              <a16:creationId xmlns:a16="http://schemas.microsoft.com/office/drawing/2014/main" id="{390715CC-2A82-439D-A917-A947DD9C4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434098</xdr:colOff>
      <xdr:row>34</xdr:row>
      <xdr:rowOff>88687</xdr:rowOff>
    </xdr:from>
    <xdr:to>
      <xdr:col>18</xdr:col>
      <xdr:colOff>33195</xdr:colOff>
      <xdr:row>63</xdr:row>
      <xdr:rowOff>126290</xdr:rowOff>
    </xdr:to>
    <xdr:graphicFrame macro="">
      <xdr:nvGraphicFramePr>
        <xdr:cNvPr id="5" name="Chart 4">
          <a:extLst>
            <a:ext uri="{FF2B5EF4-FFF2-40B4-BE49-F238E27FC236}">
              <a16:creationId xmlns:a16="http://schemas.microsoft.com/office/drawing/2014/main" id="{9BA1C73A-1046-405F-87DB-741343AD2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105615</xdr:colOff>
      <xdr:row>1</xdr:row>
      <xdr:rowOff>89647</xdr:rowOff>
    </xdr:from>
    <xdr:to>
      <xdr:col>2</xdr:col>
      <xdr:colOff>101381</xdr:colOff>
      <xdr:row>3</xdr:row>
      <xdr:rowOff>150999</xdr:rowOff>
    </xdr:to>
    <xdr:pic>
      <xdr:nvPicPr>
        <xdr:cNvPr id="7" name="Image 5">
          <a:extLst>
            <a:ext uri="{FF2B5EF4-FFF2-40B4-BE49-F238E27FC236}">
              <a16:creationId xmlns:a16="http://schemas.microsoft.com/office/drawing/2014/main" id="{D11907A3-6043-4BC0-9F97-03B01AC60490}"/>
            </a:ext>
          </a:extLst>
        </xdr:cNvPr>
        <xdr:cNvPicPr>
          <a:picLocks noChangeAspect="1"/>
        </xdr:cNvPicPr>
      </xdr:nvPicPr>
      <xdr:blipFill rotWithShape="1">
        <a:blip xmlns:r="http://schemas.openxmlformats.org/officeDocument/2006/relationships" r:embed="rId4"/>
        <a:srcRect b="14789"/>
        <a:stretch/>
      </xdr:blipFill>
      <xdr:spPr>
        <a:xfrm>
          <a:off x="1304644" y="280147"/>
          <a:ext cx="1119716" cy="5090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291354</xdr:colOff>
      <xdr:row>154</xdr:row>
      <xdr:rowOff>100852</xdr:rowOff>
    </xdr:from>
    <xdr:to>
      <xdr:col>18</xdr:col>
      <xdr:colOff>459442</xdr:colOff>
      <xdr:row>180</xdr:row>
      <xdr:rowOff>83203</xdr:rowOff>
    </xdr:to>
    <xdr:graphicFrame macro="">
      <xdr:nvGraphicFramePr>
        <xdr:cNvPr id="4" name="Chart 1">
          <a:extLst>
            <a:ext uri="{FF2B5EF4-FFF2-40B4-BE49-F238E27FC236}">
              <a16:creationId xmlns:a16="http://schemas.microsoft.com/office/drawing/2014/main" id="{1C088202-B7BE-4494-92B4-8418E63C1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463362</xdr:colOff>
      <xdr:row>124</xdr:row>
      <xdr:rowOff>89085</xdr:rowOff>
    </xdr:from>
    <xdr:to>
      <xdr:col>17</xdr:col>
      <xdr:colOff>717176</xdr:colOff>
      <xdr:row>147</xdr:row>
      <xdr:rowOff>60791</xdr:rowOff>
    </xdr:to>
    <xdr:graphicFrame macro="">
      <xdr:nvGraphicFramePr>
        <xdr:cNvPr id="5" name="Graphique 3">
          <a:extLst>
            <a:ext uri="{FF2B5EF4-FFF2-40B4-BE49-F238E27FC236}">
              <a16:creationId xmlns:a16="http://schemas.microsoft.com/office/drawing/2014/main" id="{22DDB870-040D-4579-AB3A-35BB797A1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25492</xdr:colOff>
      <xdr:row>185</xdr:row>
      <xdr:rowOff>27173</xdr:rowOff>
    </xdr:from>
    <xdr:to>
      <xdr:col>16</xdr:col>
      <xdr:colOff>538900</xdr:colOff>
      <xdr:row>212</xdr:row>
      <xdr:rowOff>83203</xdr:rowOff>
    </xdr:to>
    <mc:AlternateContent xmlns:mc="http://schemas.openxmlformats.org/markup-compatibility/2006">
      <mc:Choice xmlns:cx1="http://schemas.microsoft.com/office/drawing/2015/9/8/chartex" Requires="cx1">
        <xdr:graphicFrame macro="">
          <xdr:nvGraphicFramePr>
            <xdr:cNvPr id="6" name="Chart 3">
              <a:extLst>
                <a:ext uri="{FF2B5EF4-FFF2-40B4-BE49-F238E27FC236}">
                  <a16:creationId xmlns:a16="http://schemas.microsoft.com/office/drawing/2014/main" id="{022CF47F-B17F-487E-B6DC-AE8461EBDB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90867" y="34101273"/>
              <a:ext cx="15067608" cy="4942355"/>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626688</xdr:colOff>
      <xdr:row>11</xdr:row>
      <xdr:rowOff>162763</xdr:rowOff>
    </xdr:from>
    <xdr:to>
      <xdr:col>17</xdr:col>
      <xdr:colOff>739588</xdr:colOff>
      <xdr:row>33</xdr:row>
      <xdr:rowOff>156881</xdr:rowOff>
    </xdr:to>
    <xdr:graphicFrame macro="">
      <xdr:nvGraphicFramePr>
        <xdr:cNvPr id="2" name="Graphique 1">
          <a:extLst>
            <a:ext uri="{FF2B5EF4-FFF2-40B4-BE49-F238E27FC236}">
              <a16:creationId xmlns:a16="http://schemas.microsoft.com/office/drawing/2014/main" id="{EC1DB1D8-BECA-487F-B1FA-BCC438D0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112059</xdr:colOff>
      <xdr:row>1</xdr:row>
      <xdr:rowOff>44823</xdr:rowOff>
    </xdr:from>
    <xdr:to>
      <xdr:col>2</xdr:col>
      <xdr:colOff>359395</xdr:colOff>
      <xdr:row>3</xdr:row>
      <xdr:rowOff>139752</xdr:rowOff>
    </xdr:to>
    <xdr:pic>
      <xdr:nvPicPr>
        <xdr:cNvPr id="7" name="Image 6">
          <a:extLst>
            <a:ext uri="{FF2B5EF4-FFF2-40B4-BE49-F238E27FC236}">
              <a16:creationId xmlns:a16="http://schemas.microsoft.com/office/drawing/2014/main" id="{EBEB8150-805E-442D-97B8-62450FD59B85}"/>
            </a:ext>
          </a:extLst>
        </xdr:cNvPr>
        <xdr:cNvPicPr>
          <a:picLocks noChangeAspect="1"/>
        </xdr:cNvPicPr>
      </xdr:nvPicPr>
      <xdr:blipFill rotWithShape="1">
        <a:blip xmlns:r="http://schemas.openxmlformats.org/officeDocument/2006/relationships" r:embed="rId5"/>
        <a:srcRect b="14789"/>
        <a:stretch/>
      </xdr:blipFill>
      <xdr:spPr>
        <a:xfrm>
          <a:off x="874059" y="235323"/>
          <a:ext cx="1132601" cy="54316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ngagements/Naxicap/2021_Phase2_BP/4_Work/1_Analyses/4_BNL/BaseFile_BNL_Updat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ngagements/Naxicap/2021_Phase2_BP/1_Output_phase1/1_Cohort_analyses_phase_1/2.%20BNL/FR_REC_Product_stud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engagements/Naxicap/2021_Phase2_BP/4_Work/1_Analyses/3_FR/REC_FR_Update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ngagements/Naxicap/2021_Phase2_BP/4_Work/1_Analyses/3_FR/REC_FR_Updater_V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ngagements/Naxicap/2021_Phase2_BP/4_Work/1_Analyses/5_MANAGEO/20210218_Baguette_eleven_Clientbase_Analyses_MANAGEO_vPrint_avecdat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bpwclufs01\European%20Finance\MASTER%20FILES\GTM\Europe%20Channel%20&amp;%20Team%20Performan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racts base &gt;&gt;&gt;"/>
      <sheetName val="BaseFile"/>
      <sheetName val="Mapping &gt;&gt;&gt;"/>
      <sheetName val="Mapping_product"/>
      <sheetName val="Rules one-off &amp; DBI"/>
      <sheetName val="Ibis_Duns_mapping"/>
      <sheetName val="SubrNo_Duns_mapping"/>
      <sheetName val="Duns_GU_mapping"/>
      <sheetName val="Duns_RaisonSociale_mapping"/>
      <sheetName val="Top20_GU_mapping"/>
      <sheetName val="Bridge analyses"/>
    </sheetNames>
    <sheetDataSet>
      <sheetData sheetId="0" refreshError="1"/>
      <sheetData sheetId="1"/>
      <sheetData sheetId="2"/>
      <sheetData sheetId="3"/>
      <sheetData sheetId="4">
        <row r="1">
          <cell r="B1" t="str">
            <v>Produit raw</v>
          </cell>
          <cell r="C1" t="str">
            <v>Product clean</v>
          </cell>
          <cell r="D1" t="str">
            <v>LOB</v>
          </cell>
          <cell r="E1" t="str">
            <v>Origin product</v>
          </cell>
        </row>
        <row r="2">
          <cell r="B2" t="str">
            <v>Batch Data</v>
          </cell>
          <cell r="C2" t="str">
            <v>Fichiers</v>
          </cell>
          <cell r="D2" t="str">
            <v>MDM</v>
          </cell>
          <cell r="E2" t="str">
            <v>D&amp;B</v>
          </cell>
        </row>
        <row r="3">
          <cell r="B3" t="str">
            <v>BIDS</v>
          </cell>
          <cell r="C3" t="str">
            <v>DBI</v>
          </cell>
          <cell r="D3" t="str">
            <v>DBI</v>
          </cell>
          <cell r="E3" t="str">
            <v>DB&amp;I</v>
          </cell>
        </row>
        <row r="4">
          <cell r="B4" t="str">
            <v>Compliance</v>
          </cell>
          <cell r="C4" t="str">
            <v>Other</v>
          </cell>
          <cell r="D4" t="str">
            <v>Compliance</v>
          </cell>
          <cell r="E4" t="str">
            <v>Altares</v>
          </cell>
        </row>
        <row r="5">
          <cell r="B5" t="str">
            <v>Country Risk</v>
          </cell>
          <cell r="C5" t="str">
            <v>Country Risk</v>
          </cell>
          <cell r="D5" t="str">
            <v>Risk</v>
          </cell>
          <cell r="E5" t="str">
            <v>D&amp;B</v>
          </cell>
        </row>
        <row r="6">
          <cell r="B6" t="str">
            <v>Credit note provision</v>
          </cell>
          <cell r="C6" t="str">
            <v>Fichiers</v>
          </cell>
          <cell r="D6" t="str">
            <v>Risk</v>
          </cell>
          <cell r="E6" t="str">
            <v>Altares</v>
          </cell>
        </row>
        <row r="7">
          <cell r="B7" t="str">
            <v>D&amp;B Connect</v>
          </cell>
          <cell r="C7" t="str">
            <v>D&amp;B Connect</v>
          </cell>
          <cell r="D7" t="str">
            <v>MDM</v>
          </cell>
          <cell r="E7" t="str">
            <v>D&amp;B</v>
          </cell>
        </row>
        <row r="8">
          <cell r="B8" t="str">
            <v>D&amp;B Credit</v>
          </cell>
          <cell r="C8" t="str">
            <v>DB Credit</v>
          </cell>
          <cell r="D8" t="str">
            <v>Risk</v>
          </cell>
          <cell r="E8" t="str">
            <v>D&amp;B</v>
          </cell>
        </row>
        <row r="9">
          <cell r="B9" t="str">
            <v>D&amp;B Direct</v>
          </cell>
          <cell r="C9" t="str">
            <v>Direct +</v>
          </cell>
          <cell r="D9" t="str">
            <v>MDM</v>
          </cell>
          <cell r="E9" t="str">
            <v>D&amp;B</v>
          </cell>
        </row>
        <row r="10">
          <cell r="B10" t="str">
            <v>Data</v>
          </cell>
          <cell r="C10" t="str">
            <v>Fichiers</v>
          </cell>
          <cell r="D10" t="str">
            <v>MDM</v>
          </cell>
          <cell r="E10" t="str">
            <v>D&amp;B</v>
          </cell>
        </row>
        <row r="11">
          <cell r="B11" t="str">
            <v>Data Manager</v>
          </cell>
          <cell r="C11" t="str">
            <v>Data manager</v>
          </cell>
          <cell r="D11" t="str">
            <v>MDM</v>
          </cell>
          <cell r="E11" t="str">
            <v>Altares</v>
          </cell>
        </row>
        <row r="12">
          <cell r="B12" t="str">
            <v>Dataxess</v>
          </cell>
          <cell r="C12" t="str">
            <v>Dataxess</v>
          </cell>
          <cell r="D12" t="str">
            <v>MDM</v>
          </cell>
          <cell r="E12" t="str">
            <v>Altares</v>
          </cell>
        </row>
        <row r="13">
          <cell r="B13" t="str">
            <v>DBAI (incl Toolkit Usage)</v>
          </cell>
          <cell r="C13" t="str">
            <v>DBAI/Toolkit/GDM</v>
          </cell>
          <cell r="D13" t="str">
            <v>Risk</v>
          </cell>
          <cell r="E13" t="str">
            <v>D&amp;B</v>
          </cell>
        </row>
        <row r="14">
          <cell r="B14" t="str">
            <v>Direct Plus</v>
          </cell>
          <cell r="C14" t="str">
            <v>Direct +</v>
          </cell>
          <cell r="D14" t="str">
            <v>MDM</v>
          </cell>
          <cell r="E14" t="str">
            <v>D&amp;B</v>
          </cell>
        </row>
        <row r="15">
          <cell r="B15" t="str">
            <v>DNBi</v>
          </cell>
          <cell r="C15" t="str">
            <v>DNBi</v>
          </cell>
          <cell r="D15" t="str">
            <v>Risk</v>
          </cell>
          <cell r="E15" t="str">
            <v>D&amp;B</v>
          </cell>
        </row>
        <row r="16">
          <cell r="B16" t="str">
            <v>GDM &amp; Toolkit</v>
          </cell>
          <cell r="C16" t="str">
            <v>DBAI/Toolkit/GDM</v>
          </cell>
          <cell r="D16" t="str">
            <v>Risk</v>
          </cell>
          <cell r="E16" t="str">
            <v>D&amp;B</v>
          </cell>
        </row>
        <row r="17">
          <cell r="B17" t="str">
            <v>Global Financials</v>
          </cell>
          <cell r="C17" t="str">
            <v>Global Financials</v>
          </cell>
          <cell r="D17" t="str">
            <v>Risk</v>
          </cell>
          <cell r="E17" t="str">
            <v>D&amp;B</v>
          </cell>
        </row>
        <row r="18">
          <cell r="B18" t="str">
            <v>GRS</v>
          </cell>
          <cell r="C18" t="str">
            <v>GRS</v>
          </cell>
          <cell r="D18" t="str">
            <v>S&amp;M</v>
          </cell>
          <cell r="E18" t="str">
            <v>D&amp;B</v>
          </cell>
        </row>
        <row r="19">
          <cell r="B19" t="str">
            <v>Hoovers</v>
          </cell>
          <cell r="C19" t="str">
            <v>Hoovers</v>
          </cell>
          <cell r="D19" t="str">
            <v>S&amp;M</v>
          </cell>
          <cell r="E19" t="str">
            <v>D&amp;B</v>
          </cell>
        </row>
        <row r="20">
          <cell r="B20" t="str">
            <v>IndueD</v>
          </cell>
          <cell r="C20" t="str">
            <v>IndueD</v>
          </cell>
          <cell r="D20" t="str">
            <v>Compliance</v>
          </cell>
          <cell r="E20" t="str">
            <v>Altares</v>
          </cell>
        </row>
        <row r="21">
          <cell r="B21" t="str">
            <v>Market Insight</v>
          </cell>
          <cell r="C21" t="str">
            <v>Market Insight</v>
          </cell>
          <cell r="D21" t="str">
            <v>S&amp;M</v>
          </cell>
          <cell r="E21" t="str">
            <v>D&amp;B</v>
          </cell>
        </row>
        <row r="22">
          <cell r="B22" t="str">
            <v>MDP</v>
          </cell>
          <cell r="C22" t="str">
            <v>Other</v>
          </cell>
          <cell r="D22" t="str">
            <v>S&amp;M</v>
          </cell>
          <cell r="E22" t="str">
            <v>D&amp;B</v>
          </cell>
        </row>
        <row r="23">
          <cell r="B23" t="str">
            <v>OnBoard</v>
          </cell>
          <cell r="C23" t="str">
            <v>OnBoard</v>
          </cell>
          <cell r="D23" t="str">
            <v>Compliance</v>
          </cell>
          <cell r="E23" t="str">
            <v>D&amp;B</v>
          </cell>
        </row>
        <row r="24">
          <cell r="B24" t="str">
            <v>Other</v>
          </cell>
          <cell r="C24" t="str">
            <v>Other</v>
          </cell>
          <cell r="D24" t="str">
            <v>Other</v>
          </cell>
        </row>
        <row r="25">
          <cell r="B25" t="str">
            <v>Partner</v>
          </cell>
          <cell r="C25" t="str">
            <v>DBI</v>
          </cell>
          <cell r="D25" t="str">
            <v>DBI</v>
          </cell>
          <cell r="E25" t="str">
            <v>DB&amp;I</v>
          </cell>
        </row>
        <row r="26">
          <cell r="B26" t="str">
            <v>Portfolio Manager</v>
          </cell>
          <cell r="C26" t="str">
            <v>Portfolio Manager</v>
          </cell>
          <cell r="D26" t="str">
            <v>Risk</v>
          </cell>
          <cell r="E26" t="str">
            <v>D&amp;B</v>
          </cell>
        </row>
        <row r="27">
          <cell r="B27" t="str">
            <v>Registration Check</v>
          </cell>
          <cell r="C27" t="str">
            <v>Other</v>
          </cell>
          <cell r="D27" t="str">
            <v>Risk</v>
          </cell>
          <cell r="E27" t="str">
            <v>Altares</v>
          </cell>
        </row>
        <row r="28">
          <cell r="B28" t="str">
            <v>Scoring</v>
          </cell>
          <cell r="C28" t="str">
            <v>Datascience</v>
          </cell>
          <cell r="D28" t="str">
            <v>MDM</v>
          </cell>
          <cell r="E28" t="str">
            <v>Altares</v>
          </cell>
        </row>
        <row r="29">
          <cell r="B29" t="str">
            <v>Shared Bucket</v>
          </cell>
          <cell r="C29" t="str">
            <v>DBAI/Toolkit/GDM</v>
          </cell>
          <cell r="D29" t="str">
            <v>Risk</v>
          </cell>
          <cell r="E29" t="str">
            <v>D&amp;B</v>
          </cell>
        </row>
      </sheetData>
      <sheetData sheetId="5"/>
      <sheetData sheetId="6">
        <row r="1">
          <cell r="A1" t="str">
            <v>Ibis Subscriber #</v>
          </cell>
          <cell r="B1" t="str">
            <v>DUNS #</v>
          </cell>
          <cell r="C1" t="str">
            <v>Account Name</v>
          </cell>
        </row>
        <row r="2">
          <cell r="A2" t="str">
            <v>870050778</v>
          </cell>
          <cell r="B2" t="str">
            <v>405620659</v>
          </cell>
          <cell r="C2" t="str">
            <v>Koninklijke De Kuyper B.V.</v>
          </cell>
        </row>
        <row r="3">
          <cell r="A3" t="str">
            <v>870097925</v>
          </cell>
          <cell r="B3" t="str">
            <v>406468074</v>
          </cell>
          <cell r="C3" t="str">
            <v>Gipon B.V.</v>
          </cell>
        </row>
        <row r="4">
          <cell r="A4" t="str">
            <v>870098269</v>
          </cell>
          <cell r="B4" t="str">
            <v>491290629</v>
          </cell>
          <cell r="C4" t="str">
            <v>Melior Verzekeringen B.V.</v>
          </cell>
        </row>
        <row r="5">
          <cell r="A5" t="str">
            <v>845002957</v>
          </cell>
          <cell r="B5" t="str">
            <v>569349095</v>
          </cell>
          <cell r="C5" t="str">
            <v>Service Public Fédéral Justice</v>
          </cell>
        </row>
        <row r="6">
          <cell r="A6" t="str">
            <v>845009866</v>
          </cell>
          <cell r="B6" t="str">
            <v>762309651</v>
          </cell>
          <cell r="C6" t="str">
            <v>Credendo - Short- Term Non - Eu Risks</v>
          </cell>
        </row>
        <row r="7">
          <cell r="A7" t="str">
            <v>870097154</v>
          </cell>
          <cell r="B7" t="str">
            <v>407861004</v>
          </cell>
          <cell r="C7" t="str">
            <v>Coöperatieve Vereniging Nederlandse Assurantie Beurs U.A.</v>
          </cell>
        </row>
        <row r="8">
          <cell r="A8" t="str">
            <v>870097390</v>
          </cell>
          <cell r="B8" t="str">
            <v>490012859</v>
          </cell>
          <cell r="C8" t="str">
            <v>STARSTONE INSURANCE SERVICES LIMITED</v>
          </cell>
        </row>
        <row r="9">
          <cell r="A9" t="str">
            <v>870097897</v>
          </cell>
          <cell r="B9" t="str">
            <v>405441841</v>
          </cell>
          <cell r="C9" t="str">
            <v>Havelaar &amp; van Stolk B.V.</v>
          </cell>
        </row>
        <row r="10">
          <cell r="A10" t="str">
            <v>870096736</v>
          </cell>
          <cell r="B10" t="str">
            <v>403794816</v>
          </cell>
          <cell r="C10" t="str">
            <v>United Airlines, Inc.</v>
          </cell>
        </row>
        <row r="11">
          <cell r="A11" t="str">
            <v>870097276</v>
          </cell>
          <cell r="B11" t="str">
            <v>406601807</v>
          </cell>
          <cell r="C11" t="str">
            <v>Klap b.v.</v>
          </cell>
        </row>
        <row r="12">
          <cell r="A12" t="str">
            <v>870096875</v>
          </cell>
          <cell r="B12" t="str">
            <v>408469950</v>
          </cell>
          <cell r="C12" t="str">
            <v>MontClair Groep B.V.</v>
          </cell>
        </row>
        <row r="13">
          <cell r="B13" t="str">
            <v>374661684</v>
          </cell>
          <cell r="C13" t="str">
            <v>Conseil de l'Union Europeenne</v>
          </cell>
        </row>
        <row r="14">
          <cell r="A14" t="str">
            <v>870097534</v>
          </cell>
          <cell r="B14" t="str">
            <v>413879099</v>
          </cell>
          <cell r="C14" t="str">
            <v>MultiCover B.V.</v>
          </cell>
        </row>
        <row r="15">
          <cell r="A15" t="str">
            <v>870097411</v>
          </cell>
          <cell r="B15" t="str">
            <v>404897894</v>
          </cell>
          <cell r="C15" t="str">
            <v>Meeùs Assurantiën B.V.</v>
          </cell>
        </row>
        <row r="16">
          <cell r="A16" t="str">
            <v>870097458</v>
          </cell>
          <cell r="B16" t="str">
            <v>405422551</v>
          </cell>
          <cell r="C16" t="str">
            <v>SAA Verzekeringen B.V.</v>
          </cell>
        </row>
        <row r="17">
          <cell r="A17" t="str">
            <v>870095217</v>
          </cell>
          <cell r="B17" t="str">
            <v>404170644</v>
          </cell>
          <cell r="C17" t="str">
            <v>Koole Tankstorage Botlek B.V.</v>
          </cell>
        </row>
        <row r="18">
          <cell r="A18" t="str">
            <v>870097904</v>
          </cell>
          <cell r="B18" t="str">
            <v>418963419</v>
          </cell>
          <cell r="C18" t="str">
            <v>IAK Verzekeringen B.V.</v>
          </cell>
        </row>
        <row r="19">
          <cell r="A19" t="str">
            <v>870150337</v>
          </cell>
          <cell r="B19" t="str">
            <v>405319096</v>
          </cell>
          <cell r="C19" t="str">
            <v>Dun &amp; Bradstreet B.V.</v>
          </cell>
        </row>
        <row r="20">
          <cell r="A20" t="str">
            <v>870098604</v>
          </cell>
          <cell r="B20" t="str">
            <v>403023625</v>
          </cell>
          <cell r="C20" t="str">
            <v>Onderlinge Verzekerings-Maatschappij 'Noord Nederlandsche P&amp;I Club' U.A.</v>
          </cell>
        </row>
        <row r="21">
          <cell r="A21" t="str">
            <v>870092350</v>
          </cell>
          <cell r="B21" t="str">
            <v>404113719</v>
          </cell>
          <cell r="C21" t="str">
            <v>Mixe Communication Solutions B.V.</v>
          </cell>
        </row>
        <row r="22">
          <cell r="A22" t="str">
            <v>870096843</v>
          </cell>
          <cell r="B22" t="str">
            <v>404978921</v>
          </cell>
          <cell r="C22" t="str">
            <v>America Chung Nam B.V.</v>
          </cell>
        </row>
        <row r="23">
          <cell r="A23" t="str">
            <v>870098045</v>
          </cell>
          <cell r="B23" t="str">
            <v>550242770</v>
          </cell>
          <cell r="C23" t="str">
            <v>CNA Insurance Company Limited</v>
          </cell>
        </row>
        <row r="24">
          <cell r="A24" t="str">
            <v>870048576</v>
          </cell>
          <cell r="B24" t="str">
            <v>406725085</v>
          </cell>
          <cell r="C24" t="str">
            <v>LeasePlan Corporation N.V.</v>
          </cell>
        </row>
        <row r="25">
          <cell r="B25" t="str">
            <v>491847482</v>
          </cell>
          <cell r="C25" t="str">
            <v>Gerl-VDB Dental B.V.</v>
          </cell>
        </row>
        <row r="26">
          <cell r="B26" t="str">
            <v>407743392</v>
          </cell>
          <cell r="C26" t="str">
            <v>Selekthuis Bouw B.V.</v>
          </cell>
        </row>
        <row r="27">
          <cell r="B27" t="str">
            <v>491747418</v>
          </cell>
          <cell r="C27" t="str">
            <v>Natur Holding B.V.</v>
          </cell>
        </row>
        <row r="28">
          <cell r="B28" t="str">
            <v>283634046</v>
          </cell>
          <cell r="C28" t="str">
            <v>Galloo</v>
          </cell>
        </row>
        <row r="29">
          <cell r="B29" t="str">
            <v>283273407</v>
          </cell>
          <cell r="C29" t="str">
            <v>I.P.B. in extenso INDUSTRIAL PLASTICS BELGIUM</v>
          </cell>
        </row>
        <row r="30">
          <cell r="B30" t="str">
            <v>373259076</v>
          </cell>
          <cell r="C30" t="str">
            <v>EEG</v>
          </cell>
        </row>
        <row r="31">
          <cell r="B31" t="str">
            <v>370013823</v>
          </cell>
          <cell r="C31" t="str">
            <v>Belgian New Fruit Wharf</v>
          </cell>
        </row>
        <row r="32">
          <cell r="B32" t="str">
            <v>492127996</v>
          </cell>
          <cell r="C32" t="str">
            <v>Altares B.V.</v>
          </cell>
        </row>
        <row r="33">
          <cell r="B33" t="str">
            <v>492127996</v>
          </cell>
          <cell r="C33" t="str">
            <v>Altares B.V.</v>
          </cell>
        </row>
        <row r="34">
          <cell r="A34" t="str">
            <v>870095859</v>
          </cell>
          <cell r="B34" t="str">
            <v>402591556</v>
          </cell>
          <cell r="C34" t="str">
            <v>LexisNexis Business Information Solutions B.V.</v>
          </cell>
        </row>
        <row r="35">
          <cell r="A35" t="str">
            <v>870098077</v>
          </cell>
          <cell r="B35" t="str">
            <v>406676775</v>
          </cell>
          <cell r="C35" t="str">
            <v>Graydon Nederland B.V.</v>
          </cell>
        </row>
        <row r="36">
          <cell r="A36" t="str">
            <v>870094752</v>
          </cell>
          <cell r="B36" t="str">
            <v>408727548</v>
          </cell>
          <cell r="C36" t="str">
            <v>CrimiMail B.V.</v>
          </cell>
        </row>
        <row r="37">
          <cell r="A37" t="str">
            <v>870064033</v>
          </cell>
          <cell r="B37" t="str">
            <v>403311459</v>
          </cell>
          <cell r="C37" t="str">
            <v>Intrum Nederland B.V.</v>
          </cell>
        </row>
        <row r="38">
          <cell r="A38" t="str">
            <v>870027695</v>
          </cell>
          <cell r="B38" t="str">
            <v>491214310</v>
          </cell>
          <cell r="C38" t="str">
            <v>Kamer van Koophandel</v>
          </cell>
        </row>
        <row r="39">
          <cell r="A39" t="str">
            <v>870098077</v>
          </cell>
          <cell r="B39" t="str">
            <v>406676775</v>
          </cell>
          <cell r="C39" t="str">
            <v>Graydon Nederland B.V.</v>
          </cell>
        </row>
        <row r="40">
          <cell r="A40" t="str">
            <v>870095859</v>
          </cell>
          <cell r="B40" t="str">
            <v>402591556</v>
          </cell>
          <cell r="C40" t="str">
            <v>LexisNexis Business Information Solutions B.V.</v>
          </cell>
        </row>
        <row r="41">
          <cell r="A41" t="str">
            <v>870095677</v>
          </cell>
          <cell r="B41" t="str">
            <v>408983778</v>
          </cell>
          <cell r="C41" t="str">
            <v>Friss fraudebestrijding B.V.</v>
          </cell>
        </row>
        <row r="42">
          <cell r="A42" t="str">
            <v>870097512</v>
          </cell>
          <cell r="B42" t="str">
            <v>490538839</v>
          </cell>
          <cell r="C42" t="str">
            <v>Owlin B.V.</v>
          </cell>
        </row>
        <row r="43">
          <cell r="B43" t="str">
            <v>408588775</v>
          </cell>
          <cell r="C43" t="str">
            <v>Ultimoo Incasso B.V.</v>
          </cell>
        </row>
        <row r="44">
          <cell r="A44" t="str">
            <v>870027695</v>
          </cell>
          <cell r="B44" t="str">
            <v>491214310</v>
          </cell>
          <cell r="C44" t="str">
            <v>Kamer van Koophandel</v>
          </cell>
        </row>
        <row r="45">
          <cell r="A45" t="str">
            <v>870098877</v>
          </cell>
          <cell r="B45" t="str">
            <v>493129486</v>
          </cell>
          <cell r="C45" t="str">
            <v>GSES Management B.V.</v>
          </cell>
        </row>
        <row r="46">
          <cell r="A46" t="str">
            <v>870098077</v>
          </cell>
          <cell r="B46" t="str">
            <v>406676775</v>
          </cell>
          <cell r="C46" t="str">
            <v>Graydon Nederland B.V.</v>
          </cell>
        </row>
        <row r="47">
          <cell r="A47" t="str">
            <v>870094056</v>
          </cell>
          <cell r="B47" t="str">
            <v>402456201</v>
          </cell>
          <cell r="C47" t="str">
            <v>Global Data Collection Company B.V.</v>
          </cell>
        </row>
        <row r="48">
          <cell r="A48" t="str">
            <v>870095677</v>
          </cell>
          <cell r="B48" t="str">
            <v>408983778</v>
          </cell>
          <cell r="C48" t="str">
            <v>Friss fraudebestrijding B.V.</v>
          </cell>
        </row>
        <row r="49">
          <cell r="A49" t="str">
            <v>870095859</v>
          </cell>
          <cell r="B49" t="str">
            <v>402591556</v>
          </cell>
          <cell r="C49" t="str">
            <v>LexisNexis Business Information Solutions B.V.</v>
          </cell>
        </row>
        <row r="50">
          <cell r="A50" t="str">
            <v>870095859</v>
          </cell>
          <cell r="B50" t="str">
            <v>402591556</v>
          </cell>
          <cell r="C50" t="str">
            <v>LexisNexis Business Information Solutions B.V.</v>
          </cell>
        </row>
        <row r="51">
          <cell r="A51" t="str">
            <v>870064033</v>
          </cell>
          <cell r="B51" t="str">
            <v>403311459</v>
          </cell>
          <cell r="C51" t="str">
            <v>Intrum Nederland B.V.</v>
          </cell>
        </row>
        <row r="52">
          <cell r="A52" t="str">
            <v>870027695</v>
          </cell>
          <cell r="B52" t="str">
            <v>491214310</v>
          </cell>
          <cell r="C52" t="str">
            <v>Kamer van Koophandel</v>
          </cell>
        </row>
        <row r="53">
          <cell r="B53" t="str">
            <v>492127996</v>
          </cell>
          <cell r="C53" t="str">
            <v>Altares B.V.</v>
          </cell>
        </row>
        <row r="54">
          <cell r="B54" t="str">
            <v>492127996</v>
          </cell>
          <cell r="C54" t="str">
            <v>Altares B.V.</v>
          </cell>
        </row>
        <row r="55">
          <cell r="A55" t="str">
            <v>870027695</v>
          </cell>
          <cell r="B55" t="str">
            <v>491214310</v>
          </cell>
          <cell r="C55" t="str">
            <v>Kamer van Koophandel</v>
          </cell>
        </row>
        <row r="56">
          <cell r="A56" t="str">
            <v>870098077</v>
          </cell>
          <cell r="B56" t="str">
            <v>406676775</v>
          </cell>
          <cell r="C56" t="str">
            <v>Graydon Nederland B.V.</v>
          </cell>
        </row>
        <row r="57">
          <cell r="A57" t="str">
            <v>870095859</v>
          </cell>
          <cell r="B57" t="str">
            <v>402591556</v>
          </cell>
          <cell r="C57" t="str">
            <v>LexisNexis Business Information Solutions B.V.</v>
          </cell>
        </row>
        <row r="58">
          <cell r="A58" t="str">
            <v>870095859</v>
          </cell>
          <cell r="B58" t="str">
            <v>402591556</v>
          </cell>
          <cell r="C58" t="str">
            <v>LexisNexis Business Information Solutions B.V.</v>
          </cell>
        </row>
        <row r="59">
          <cell r="A59" t="str">
            <v>870094615</v>
          </cell>
          <cell r="B59" t="str">
            <v>402645977</v>
          </cell>
          <cell r="C59" t="str">
            <v>Company.Info B.V.</v>
          </cell>
        </row>
        <row r="60">
          <cell r="A60" t="str">
            <v>870094752</v>
          </cell>
          <cell r="B60" t="str">
            <v>408727548</v>
          </cell>
          <cell r="C60" t="str">
            <v>CrimiMail B.V.</v>
          </cell>
        </row>
        <row r="61">
          <cell r="A61" t="str">
            <v>870027695</v>
          </cell>
          <cell r="B61" t="str">
            <v>491214310</v>
          </cell>
          <cell r="C61" t="str">
            <v>Kamer van Koophandel</v>
          </cell>
        </row>
        <row r="62">
          <cell r="A62" t="str">
            <v>870027695</v>
          </cell>
          <cell r="B62" t="str">
            <v>491214310</v>
          </cell>
          <cell r="C62" t="str">
            <v>Kamer van Koophandel</v>
          </cell>
        </row>
        <row r="63">
          <cell r="A63" t="str">
            <v>870027695</v>
          </cell>
          <cell r="B63" t="str">
            <v>491214310</v>
          </cell>
          <cell r="C63" t="str">
            <v>Kamer van Koophandel</v>
          </cell>
        </row>
        <row r="64">
          <cell r="A64" t="str">
            <v>870064033</v>
          </cell>
          <cell r="B64" t="str">
            <v>403311459</v>
          </cell>
          <cell r="C64" t="str">
            <v>Intrum Nederland B.V.</v>
          </cell>
        </row>
        <row r="65">
          <cell r="A65" t="str">
            <v>870064033</v>
          </cell>
          <cell r="B65" t="str">
            <v>403311459</v>
          </cell>
          <cell r="C65" t="str">
            <v>Intrum Nederland B.V.</v>
          </cell>
        </row>
        <row r="66">
          <cell r="A66" t="str">
            <v>870098023</v>
          </cell>
          <cell r="B66" t="str">
            <v>491508908</v>
          </cell>
          <cell r="C66" t="str">
            <v>Eccentrade B.V.</v>
          </cell>
        </row>
        <row r="67">
          <cell r="A67" t="str">
            <v>870098023</v>
          </cell>
          <cell r="B67" t="str">
            <v>491508908</v>
          </cell>
          <cell r="C67" t="str">
            <v>Eccentrade B.V.</v>
          </cell>
        </row>
        <row r="68">
          <cell r="A68" t="str">
            <v>870098023</v>
          </cell>
          <cell r="B68" t="str">
            <v>491508908</v>
          </cell>
          <cell r="C68" t="str">
            <v>Eccentrade B.V.</v>
          </cell>
        </row>
        <row r="69">
          <cell r="A69" t="str">
            <v>870098023</v>
          </cell>
          <cell r="B69" t="str">
            <v>491508908</v>
          </cell>
          <cell r="C69" t="str">
            <v>Eccentrade B.V.</v>
          </cell>
        </row>
        <row r="70">
          <cell r="B70" t="str">
            <v>408588775</v>
          </cell>
          <cell r="C70" t="str">
            <v>Ultimoo Incasso B.V.</v>
          </cell>
        </row>
        <row r="71">
          <cell r="A71" t="str">
            <v>845011284</v>
          </cell>
          <cell r="B71" t="str">
            <v>371288072</v>
          </cell>
          <cell r="C71" t="str">
            <v>Unifiedpost</v>
          </cell>
        </row>
        <row r="72">
          <cell r="A72" t="str">
            <v>870095677</v>
          </cell>
          <cell r="B72" t="str">
            <v>408983778</v>
          </cell>
          <cell r="C72" t="str">
            <v>Friss fraudebestrijding B.V.</v>
          </cell>
        </row>
        <row r="73">
          <cell r="A73" t="str">
            <v>870095677</v>
          </cell>
          <cell r="B73" t="str">
            <v>408983778</v>
          </cell>
          <cell r="C73" t="str">
            <v>Friss fraudebestrijding B.V.</v>
          </cell>
        </row>
        <row r="74">
          <cell r="A74" t="str">
            <v>870097935</v>
          </cell>
          <cell r="B74" t="str">
            <v>491851340</v>
          </cell>
          <cell r="C74" t="str">
            <v>MS Amlin Insurance SE</v>
          </cell>
        </row>
        <row r="75">
          <cell r="A75" t="str">
            <v>870097935</v>
          </cell>
          <cell r="B75" t="str">
            <v>491851340</v>
          </cell>
          <cell r="C75" t="str">
            <v>MS Amlin Insurance SE</v>
          </cell>
        </row>
        <row r="76">
          <cell r="A76" t="str">
            <v>870098077</v>
          </cell>
          <cell r="B76" t="str">
            <v>406676775</v>
          </cell>
          <cell r="C76" t="str">
            <v>Graydon Nederland B.V.</v>
          </cell>
        </row>
        <row r="77">
          <cell r="A77" t="str">
            <v>870098077</v>
          </cell>
          <cell r="B77" t="str">
            <v>406676775</v>
          </cell>
          <cell r="C77" t="str">
            <v>Graydon Nederland B.V.</v>
          </cell>
        </row>
        <row r="78">
          <cell r="A78" t="str">
            <v>870098077</v>
          </cell>
          <cell r="B78" t="str">
            <v>406676775</v>
          </cell>
          <cell r="C78" t="str">
            <v>Graydon Nederland B.V.</v>
          </cell>
        </row>
        <row r="79">
          <cell r="A79" t="str">
            <v>870094615</v>
          </cell>
          <cell r="B79" t="str">
            <v>402645977</v>
          </cell>
          <cell r="C79" t="str">
            <v>Company.Info B.V.</v>
          </cell>
        </row>
        <row r="80">
          <cell r="A80" t="str">
            <v>870098231</v>
          </cell>
          <cell r="B80" t="str">
            <v>491042697</v>
          </cell>
          <cell r="C80" t="str">
            <v>X-Interactive Internetdiensten B.V.</v>
          </cell>
        </row>
        <row r="81">
          <cell r="A81" t="str">
            <v>870027695</v>
          </cell>
          <cell r="B81" t="str">
            <v>491214310</v>
          </cell>
          <cell r="C81" t="str">
            <v>Kamer van Koophandel</v>
          </cell>
        </row>
        <row r="82">
          <cell r="A82" t="str">
            <v>870098023</v>
          </cell>
          <cell r="B82" t="str">
            <v>491508908</v>
          </cell>
          <cell r="C82" t="str">
            <v>Eccentrade B.V.</v>
          </cell>
        </row>
        <row r="83">
          <cell r="A83" t="str">
            <v>870027695</v>
          </cell>
          <cell r="B83" t="str">
            <v>491214310</v>
          </cell>
          <cell r="C83" t="str">
            <v>Kamer van Koophandel</v>
          </cell>
        </row>
        <row r="84">
          <cell r="B84" t="str">
            <v>492127996</v>
          </cell>
          <cell r="C84" t="str">
            <v>Altares B.V.</v>
          </cell>
        </row>
        <row r="85">
          <cell r="B85" t="str">
            <v>492127996</v>
          </cell>
          <cell r="C85" t="str">
            <v>Altares B.V.</v>
          </cell>
        </row>
        <row r="86">
          <cell r="B86" t="str">
            <v>492127996</v>
          </cell>
          <cell r="C86" t="str">
            <v>Altares B.V.</v>
          </cell>
        </row>
        <row r="87">
          <cell r="A87" t="str">
            <v>870095677</v>
          </cell>
          <cell r="B87" t="str">
            <v>408983778</v>
          </cell>
          <cell r="C87" t="str">
            <v>Friss fraudebestrijding B.V.</v>
          </cell>
        </row>
        <row r="88">
          <cell r="A88" t="str">
            <v>870095677</v>
          </cell>
          <cell r="B88" t="str">
            <v>408983778</v>
          </cell>
          <cell r="C88" t="str">
            <v>Friss fraudebestrijding B.V.</v>
          </cell>
        </row>
        <row r="89">
          <cell r="A89" t="str">
            <v>870095677</v>
          </cell>
          <cell r="B89" t="str">
            <v>408983778</v>
          </cell>
          <cell r="C89" t="str">
            <v>Friss fraudebestrijding B.V.</v>
          </cell>
        </row>
        <row r="90">
          <cell r="A90" t="str">
            <v>870095677</v>
          </cell>
          <cell r="B90" t="str">
            <v>408983778</v>
          </cell>
          <cell r="C90" t="str">
            <v>Friss fraudebestrijding B.V.</v>
          </cell>
        </row>
        <row r="91">
          <cell r="A91" t="str">
            <v>870094615</v>
          </cell>
          <cell r="B91" t="str">
            <v>402645977</v>
          </cell>
          <cell r="C91" t="str">
            <v>Company.Info B.V.</v>
          </cell>
        </row>
        <row r="92">
          <cell r="A92" t="str">
            <v>870094615</v>
          </cell>
          <cell r="B92" t="str">
            <v>402645977</v>
          </cell>
          <cell r="C92" t="str">
            <v>Company.Info B.V.</v>
          </cell>
        </row>
        <row r="93">
          <cell r="A93" t="str">
            <v>870094615</v>
          </cell>
          <cell r="B93" t="str">
            <v>402645977</v>
          </cell>
          <cell r="C93" t="str">
            <v>Company.Info B.V.</v>
          </cell>
        </row>
        <row r="94">
          <cell r="A94" t="str">
            <v>870094056</v>
          </cell>
          <cell r="B94" t="str">
            <v>402456201</v>
          </cell>
          <cell r="C94" t="str">
            <v>Global Data Collection Company B.V.</v>
          </cell>
        </row>
        <row r="95">
          <cell r="A95" t="str">
            <v>870064033</v>
          </cell>
          <cell r="B95" t="str">
            <v>403311459</v>
          </cell>
          <cell r="C95" t="str">
            <v>Intrum Nederland B.V.</v>
          </cell>
        </row>
        <row r="96">
          <cell r="A96" t="str">
            <v>870094056</v>
          </cell>
          <cell r="B96" t="str">
            <v>402456201</v>
          </cell>
          <cell r="C96" t="str">
            <v>Global Data Collection Company B.V.</v>
          </cell>
        </row>
        <row r="97">
          <cell r="A97" t="str">
            <v>870094615</v>
          </cell>
          <cell r="B97" t="str">
            <v>402645977</v>
          </cell>
          <cell r="C97" t="str">
            <v>Company.Info B.V.</v>
          </cell>
        </row>
        <row r="98">
          <cell r="A98" t="str">
            <v>870064033</v>
          </cell>
          <cell r="B98" t="str">
            <v>403311459</v>
          </cell>
          <cell r="C98" t="str">
            <v>Intrum Nederland B.V.</v>
          </cell>
        </row>
        <row r="99">
          <cell r="A99" t="str">
            <v>114855</v>
          </cell>
          <cell r="B99" t="str">
            <v>386284947</v>
          </cell>
          <cell r="C99" t="str">
            <v>Computer Profile Nederland B.V.</v>
          </cell>
        </row>
        <row r="100">
          <cell r="A100" t="str">
            <v>870096332</v>
          </cell>
          <cell r="B100" t="str">
            <v>413497715</v>
          </cell>
          <cell r="C100" t="str">
            <v>Webservices.nl B.V.</v>
          </cell>
        </row>
        <row r="101">
          <cell r="B101" t="str">
            <v>490929498</v>
          </cell>
          <cell r="C101" t="str">
            <v>De Data Miner B.V.</v>
          </cell>
        </row>
        <row r="102">
          <cell r="A102" t="str">
            <v>870064033</v>
          </cell>
          <cell r="B102" t="str">
            <v>403311459</v>
          </cell>
          <cell r="C102" t="str">
            <v>Intrum Nederland B.V.</v>
          </cell>
        </row>
        <row r="103">
          <cell r="B103" t="str">
            <v>408588775</v>
          </cell>
          <cell r="C103" t="str">
            <v>Ultimoo Incasso B.V.</v>
          </cell>
        </row>
        <row r="104">
          <cell r="A104" t="str">
            <v>870064033</v>
          </cell>
          <cell r="B104" t="str">
            <v>403311459</v>
          </cell>
          <cell r="C104" t="str">
            <v>Intrum Nederland B.V.</v>
          </cell>
        </row>
        <row r="105">
          <cell r="A105" t="str">
            <v>870064033</v>
          </cell>
          <cell r="B105" t="str">
            <v>403311459</v>
          </cell>
          <cell r="C105" t="str">
            <v>Intrum Nederland B.V.</v>
          </cell>
        </row>
        <row r="106">
          <cell r="A106" t="str">
            <v>870098617</v>
          </cell>
          <cell r="B106" t="str">
            <v>492906001</v>
          </cell>
          <cell r="C106" t="str">
            <v>Handelzeker Credit Management B.V.</v>
          </cell>
        </row>
        <row r="107">
          <cell r="A107" t="str">
            <v>870098617</v>
          </cell>
          <cell r="B107" t="str">
            <v>492906001</v>
          </cell>
          <cell r="C107" t="str">
            <v>Handelzeker Credit Management B.V.</v>
          </cell>
        </row>
        <row r="108">
          <cell r="A108" t="str">
            <v>870098617</v>
          </cell>
          <cell r="B108" t="str">
            <v>492906001</v>
          </cell>
          <cell r="C108" t="str">
            <v>Handelzeker Credit Management B.V.</v>
          </cell>
        </row>
        <row r="109">
          <cell r="A109" t="str">
            <v>870094615</v>
          </cell>
          <cell r="B109" t="str">
            <v>402645977</v>
          </cell>
          <cell r="C109" t="str">
            <v>Company.Info B.V.</v>
          </cell>
        </row>
        <row r="110">
          <cell r="A110" t="str">
            <v>870094615</v>
          </cell>
          <cell r="B110" t="str">
            <v>402645977</v>
          </cell>
          <cell r="C110" t="str">
            <v>Company.Info B.V.</v>
          </cell>
        </row>
        <row r="111">
          <cell r="A111" t="str">
            <v>870094615</v>
          </cell>
          <cell r="B111" t="str">
            <v>402645977</v>
          </cell>
          <cell r="C111" t="str">
            <v>Company.Info B.V.</v>
          </cell>
        </row>
        <row r="112">
          <cell r="A112" t="str">
            <v>870095677</v>
          </cell>
          <cell r="B112" t="str">
            <v>408983778</v>
          </cell>
          <cell r="C112" t="str">
            <v>Friss fraudebestrijding B.V.</v>
          </cell>
        </row>
        <row r="113">
          <cell r="A113" t="str">
            <v>870098077</v>
          </cell>
          <cell r="B113" t="str">
            <v>406676775</v>
          </cell>
          <cell r="C113" t="str">
            <v>Graydon Nederland B.V.</v>
          </cell>
        </row>
        <row r="114">
          <cell r="A114" t="str">
            <v>870064033</v>
          </cell>
          <cell r="B114" t="str">
            <v>403311459</v>
          </cell>
          <cell r="C114" t="str">
            <v>Intrum Nederland B.V.</v>
          </cell>
        </row>
        <row r="115">
          <cell r="A115" t="str">
            <v>870094645</v>
          </cell>
          <cell r="B115" t="str">
            <v>48925659</v>
          </cell>
          <cell r="C115" t="str">
            <v>OLBICO B.V.</v>
          </cell>
        </row>
        <row r="116">
          <cell r="A116" t="str">
            <v>114855</v>
          </cell>
          <cell r="B116" t="str">
            <v>386284947</v>
          </cell>
          <cell r="C116" t="str">
            <v>Computer Profile Nederland B.V.</v>
          </cell>
        </row>
        <row r="117">
          <cell r="A117" t="str">
            <v>114855</v>
          </cell>
          <cell r="B117" t="str">
            <v>386284947</v>
          </cell>
          <cell r="C117" t="str">
            <v>Computer Profile Nederland B.V.</v>
          </cell>
        </row>
        <row r="118">
          <cell r="A118" t="str">
            <v>870094056</v>
          </cell>
          <cell r="B118" t="str">
            <v>402456201</v>
          </cell>
          <cell r="C118" t="str">
            <v>Global Data Collection Company B.V.</v>
          </cell>
        </row>
        <row r="119">
          <cell r="A119" t="str">
            <v>870094615</v>
          </cell>
          <cell r="B119" t="str">
            <v>402645977</v>
          </cell>
          <cell r="C119" t="str">
            <v>Company.Info B.V.</v>
          </cell>
        </row>
        <row r="120">
          <cell r="A120" t="str">
            <v>870098077</v>
          </cell>
          <cell r="B120" t="str">
            <v>406676775</v>
          </cell>
          <cell r="C120" t="str">
            <v>Graydon Nederland B.V.</v>
          </cell>
        </row>
        <row r="121">
          <cell r="A121" t="str">
            <v>870098077</v>
          </cell>
          <cell r="B121" t="str">
            <v>406676775</v>
          </cell>
          <cell r="C121" t="str">
            <v>Graydon Nederland B.V.</v>
          </cell>
        </row>
        <row r="122">
          <cell r="A122" t="str">
            <v>870098077</v>
          </cell>
          <cell r="B122" t="str">
            <v>406676775</v>
          </cell>
          <cell r="C122" t="str">
            <v>Graydon Nederland B.V.</v>
          </cell>
        </row>
        <row r="123">
          <cell r="A123" t="str">
            <v>870098077</v>
          </cell>
          <cell r="B123" t="str">
            <v>406676775</v>
          </cell>
          <cell r="C123" t="str">
            <v>Graydon Nederland B.V.</v>
          </cell>
        </row>
        <row r="124">
          <cell r="B124" t="str">
            <v>408588775</v>
          </cell>
          <cell r="C124" t="str">
            <v>Ultimoo Incasso B.V.</v>
          </cell>
        </row>
        <row r="125">
          <cell r="B125" t="str">
            <v>408588775</v>
          </cell>
          <cell r="C125" t="str">
            <v>Ultimoo Incasso B.V.</v>
          </cell>
        </row>
        <row r="126">
          <cell r="A126" t="str">
            <v>870094752</v>
          </cell>
          <cell r="B126" t="str">
            <v>408727548</v>
          </cell>
          <cell r="C126" t="str">
            <v>CrimiMail B.V.</v>
          </cell>
        </row>
        <row r="127">
          <cell r="A127" t="str">
            <v>870095677</v>
          </cell>
          <cell r="B127" t="str">
            <v>408983778</v>
          </cell>
          <cell r="C127" t="str">
            <v>Friss fraudebestrijding B.V.</v>
          </cell>
        </row>
        <row r="128">
          <cell r="A128" t="str">
            <v>870064033</v>
          </cell>
          <cell r="B128" t="str">
            <v>403311459</v>
          </cell>
          <cell r="C128" t="str">
            <v>Intrum Nederland B.V.</v>
          </cell>
        </row>
        <row r="129">
          <cell r="A129" t="str">
            <v>870064033</v>
          </cell>
          <cell r="B129" t="str">
            <v>403311459</v>
          </cell>
          <cell r="C129" t="str">
            <v>Intrum Nederland B.V.</v>
          </cell>
        </row>
        <row r="130">
          <cell r="A130" t="str">
            <v>870064033</v>
          </cell>
          <cell r="B130" t="str">
            <v>403311459</v>
          </cell>
          <cell r="C130" t="str">
            <v>Intrum Nederland B.V.</v>
          </cell>
        </row>
        <row r="131">
          <cell r="A131" t="str">
            <v>870096332</v>
          </cell>
          <cell r="B131" t="str">
            <v>413497715</v>
          </cell>
          <cell r="C131" t="str">
            <v>Webservices.nl B.V.</v>
          </cell>
        </row>
        <row r="132">
          <cell r="A132" t="str">
            <v>870096675</v>
          </cell>
          <cell r="B132" t="str">
            <v>490904640</v>
          </cell>
          <cell r="C132" t="str">
            <v>Ratinginstituut financieel dienstverleners B.V.</v>
          </cell>
        </row>
        <row r="133">
          <cell r="A133" t="str">
            <v>870098023</v>
          </cell>
          <cell r="B133" t="str">
            <v>491508908</v>
          </cell>
          <cell r="C133" t="str">
            <v>Eccentrade B.V.</v>
          </cell>
        </row>
        <row r="134">
          <cell r="A134" t="str">
            <v>845009821</v>
          </cell>
          <cell r="B134" t="str">
            <v>777672171</v>
          </cell>
          <cell r="C134" t="str">
            <v>Kapitol</v>
          </cell>
        </row>
        <row r="135">
          <cell r="A135" t="str">
            <v>870098077</v>
          </cell>
          <cell r="B135" t="str">
            <v>406676775</v>
          </cell>
          <cell r="C135" t="str">
            <v>Graydon Nederland B.V.</v>
          </cell>
        </row>
        <row r="136">
          <cell r="A136" t="str">
            <v>870094615</v>
          </cell>
          <cell r="B136" t="str">
            <v>402645977</v>
          </cell>
          <cell r="C136" t="str">
            <v>Company.Info B.V.</v>
          </cell>
        </row>
        <row r="137">
          <cell r="B137" t="str">
            <v>762364136</v>
          </cell>
          <cell r="C137" t="str">
            <v>Companyweb</v>
          </cell>
        </row>
        <row r="138">
          <cell r="A138" t="str">
            <v>870094615</v>
          </cell>
          <cell r="B138" t="str">
            <v>402645977</v>
          </cell>
          <cell r="C138" t="str">
            <v>Company.Info B.V.</v>
          </cell>
        </row>
        <row r="139">
          <cell r="A139" t="str">
            <v>870094615</v>
          </cell>
          <cell r="B139" t="str">
            <v>402645977</v>
          </cell>
          <cell r="C139" t="str">
            <v>Company.Info B.V.</v>
          </cell>
        </row>
        <row r="140">
          <cell r="A140" t="str">
            <v>870094615</v>
          </cell>
          <cell r="B140" t="str">
            <v>402645977</v>
          </cell>
          <cell r="C140" t="str">
            <v>Company.Info B.V.</v>
          </cell>
        </row>
        <row r="141">
          <cell r="A141" t="str">
            <v>870094615</v>
          </cell>
          <cell r="B141" t="str">
            <v>402645977</v>
          </cell>
          <cell r="C141" t="str">
            <v>Company.Info B.V.</v>
          </cell>
        </row>
        <row r="142">
          <cell r="A142" t="str">
            <v>870094615</v>
          </cell>
          <cell r="B142" t="str">
            <v>402645977</v>
          </cell>
          <cell r="C142" t="str">
            <v>Company.Info B.V.</v>
          </cell>
        </row>
        <row r="143">
          <cell r="A143" t="str">
            <v>870098077</v>
          </cell>
          <cell r="B143" t="str">
            <v>406676775</v>
          </cell>
          <cell r="C143" t="str">
            <v>Graydon Nederland B.V.</v>
          </cell>
        </row>
        <row r="144">
          <cell r="A144" t="str">
            <v>870094752</v>
          </cell>
          <cell r="B144" t="str">
            <v>408727548</v>
          </cell>
          <cell r="C144" t="str">
            <v>CrimiMail B.V.</v>
          </cell>
        </row>
        <row r="145">
          <cell r="A145" t="str">
            <v>870027695</v>
          </cell>
          <cell r="B145" t="str">
            <v>491214310</v>
          </cell>
          <cell r="C145" t="str">
            <v>Kamer van Koophandel</v>
          </cell>
        </row>
        <row r="146">
          <cell r="A146" t="str">
            <v>870098077</v>
          </cell>
          <cell r="B146" t="str">
            <v>406676775</v>
          </cell>
          <cell r="C146" t="str">
            <v>Graydon Nederland B.V.</v>
          </cell>
        </row>
        <row r="147">
          <cell r="A147" t="str">
            <v>114855</v>
          </cell>
          <cell r="B147" t="str">
            <v>386284947</v>
          </cell>
          <cell r="C147" t="str">
            <v>Computer Profile Nederland B.V.</v>
          </cell>
        </row>
        <row r="148">
          <cell r="A148" t="str">
            <v>870094056</v>
          </cell>
          <cell r="B148" t="str">
            <v>402456201</v>
          </cell>
          <cell r="C148" t="str">
            <v>Global Data Collection Company B.V.</v>
          </cell>
        </row>
        <row r="149">
          <cell r="A149" t="str">
            <v>870027695</v>
          </cell>
          <cell r="B149" t="str">
            <v>491214310</v>
          </cell>
          <cell r="C149" t="str">
            <v>Kamer van Koophandel</v>
          </cell>
        </row>
        <row r="150">
          <cell r="A150" t="str">
            <v>870098077</v>
          </cell>
          <cell r="B150" t="str">
            <v>406676775</v>
          </cell>
          <cell r="C150" t="str">
            <v>Graydon Nederland B.V.</v>
          </cell>
        </row>
        <row r="151">
          <cell r="A151" t="str">
            <v>870094752</v>
          </cell>
          <cell r="B151" t="str">
            <v>408727548</v>
          </cell>
          <cell r="C151" t="str">
            <v>CrimiMail B.V.</v>
          </cell>
        </row>
        <row r="152">
          <cell r="A152" t="str">
            <v>870064033</v>
          </cell>
          <cell r="B152" t="str">
            <v>403311459</v>
          </cell>
          <cell r="C152" t="str">
            <v>Intrum Nederland B.V.</v>
          </cell>
        </row>
        <row r="153">
          <cell r="A153" t="str">
            <v>870027695</v>
          </cell>
          <cell r="B153" t="str">
            <v>491214310</v>
          </cell>
          <cell r="C153" t="str">
            <v>Kamer van Koophandel</v>
          </cell>
        </row>
        <row r="154">
          <cell r="A154" t="str">
            <v>845092635</v>
          </cell>
          <cell r="B154" t="str">
            <v>372943548</v>
          </cell>
          <cell r="C154" t="str">
            <v>Puratos</v>
          </cell>
        </row>
        <row r="155">
          <cell r="A155" t="str">
            <v>845092635</v>
          </cell>
          <cell r="B155" t="str">
            <v>372943548</v>
          </cell>
          <cell r="C155" t="str">
            <v>Puratos</v>
          </cell>
        </row>
        <row r="156">
          <cell r="A156" t="str">
            <v>845092635</v>
          </cell>
          <cell r="B156" t="str">
            <v>372943548</v>
          </cell>
          <cell r="C156" t="str">
            <v>Puratos</v>
          </cell>
        </row>
        <row r="157">
          <cell r="A157" t="str">
            <v>845007734</v>
          </cell>
          <cell r="B157" t="str">
            <v>370218190</v>
          </cell>
          <cell r="C157" t="str">
            <v>Axima</v>
          </cell>
        </row>
        <row r="158">
          <cell r="A158" t="str">
            <v>845005127</v>
          </cell>
          <cell r="B158" t="str">
            <v>374557312</v>
          </cell>
          <cell r="C158" t="str">
            <v>Borealis Polymers</v>
          </cell>
        </row>
        <row r="159">
          <cell r="A159" t="str">
            <v>845005127</v>
          </cell>
          <cell r="B159" t="str">
            <v>374557312</v>
          </cell>
          <cell r="C159" t="str">
            <v>Borealis Polymers</v>
          </cell>
        </row>
        <row r="160">
          <cell r="A160" t="str">
            <v>845010856</v>
          </cell>
          <cell r="B160" t="str">
            <v>370510968</v>
          </cell>
          <cell r="C160" t="str">
            <v>Man Truck &amp; Bus</v>
          </cell>
        </row>
        <row r="161">
          <cell r="A161" t="str">
            <v>845010514</v>
          </cell>
          <cell r="B161" t="str">
            <v>400034042</v>
          </cell>
          <cell r="C161" t="str">
            <v>Commission des Communautés européennes</v>
          </cell>
        </row>
        <row r="162">
          <cell r="A162" t="str">
            <v>845010514</v>
          </cell>
          <cell r="B162" t="str">
            <v>400034042</v>
          </cell>
          <cell r="C162" t="str">
            <v>Commission des Communautés européennes</v>
          </cell>
        </row>
        <row r="163">
          <cell r="A163" t="str">
            <v>845010560</v>
          </cell>
          <cell r="B163" t="str">
            <v>374444883</v>
          </cell>
          <cell r="C163" t="str">
            <v>AGFA</v>
          </cell>
        </row>
        <row r="164">
          <cell r="A164" t="str">
            <v>845006528</v>
          </cell>
          <cell r="B164" t="str">
            <v>400417879</v>
          </cell>
          <cell r="C164" t="str">
            <v>CA Indosuez Wealth (Europe)</v>
          </cell>
        </row>
        <row r="165">
          <cell r="A165" t="str">
            <v>845002668</v>
          </cell>
          <cell r="B165" t="str">
            <v>400588182</v>
          </cell>
          <cell r="C165" t="str">
            <v>ArcelorMittal Commercial Sections S.A.</v>
          </cell>
        </row>
        <row r="166">
          <cell r="A166" t="str">
            <v>845025125</v>
          </cell>
          <cell r="B166" t="str">
            <v>400417846</v>
          </cell>
          <cell r="C166" t="str">
            <v>Astron Buildings S.A.</v>
          </cell>
        </row>
        <row r="167">
          <cell r="A167" t="str">
            <v>845011295</v>
          </cell>
          <cell r="B167" t="str">
            <v>585563658</v>
          </cell>
          <cell r="C167" t="str">
            <v>AGÊNCIA EUROPEIA DE SEGURANÇA MARÍTIMA</v>
          </cell>
        </row>
        <row r="168">
          <cell r="A168" t="str">
            <v>845026156</v>
          </cell>
          <cell r="B168" t="str">
            <v>370040149</v>
          </cell>
          <cell r="C168" t="str">
            <v>Honeywell Belgium</v>
          </cell>
        </row>
        <row r="169">
          <cell r="A169" t="str">
            <v>845025902</v>
          </cell>
          <cell r="B169" t="str">
            <v>501177604</v>
          </cell>
          <cell r="C169" t="str">
            <v>Dredging International</v>
          </cell>
        </row>
        <row r="170">
          <cell r="A170" t="str">
            <v>845008393</v>
          </cell>
          <cell r="B170" t="str">
            <v>372069328</v>
          </cell>
          <cell r="C170" t="str">
            <v>Lantmannen Unibake Londerzeel</v>
          </cell>
        </row>
        <row r="171">
          <cell r="A171" t="str">
            <v>845009786</v>
          </cell>
          <cell r="B171" t="str">
            <v>762806037</v>
          </cell>
          <cell r="C171" t="str">
            <v>Toyota Boshoku Europe</v>
          </cell>
        </row>
        <row r="172">
          <cell r="A172" t="str">
            <v>845004395</v>
          </cell>
          <cell r="B172" t="str">
            <v>372572144</v>
          </cell>
          <cell r="C172" t="str">
            <v>Telenet</v>
          </cell>
        </row>
        <row r="173">
          <cell r="A173" t="str">
            <v>845002627</v>
          </cell>
          <cell r="B173" t="str">
            <v>283311140</v>
          </cell>
          <cell r="C173" t="str">
            <v>Anheuser-Busch InBev</v>
          </cell>
        </row>
        <row r="174">
          <cell r="A174" t="str">
            <v>845092681</v>
          </cell>
          <cell r="B174" t="str">
            <v>372843177</v>
          </cell>
          <cell r="C174" t="str">
            <v>Loterie Nationale</v>
          </cell>
        </row>
        <row r="175">
          <cell r="A175" t="str">
            <v>845092681</v>
          </cell>
          <cell r="B175" t="str">
            <v>372843177</v>
          </cell>
          <cell r="C175" t="str">
            <v>Loterie Nationale</v>
          </cell>
        </row>
        <row r="176">
          <cell r="A176" t="str">
            <v>845010672</v>
          </cell>
          <cell r="B176" t="str">
            <v>283392223</v>
          </cell>
          <cell r="C176" t="str">
            <v>Arjo Belgium</v>
          </cell>
        </row>
        <row r="177">
          <cell r="A177" t="str">
            <v>845027999</v>
          </cell>
          <cell r="B177" t="str">
            <v>370042921</v>
          </cell>
          <cell r="C177" t="str">
            <v>Umicore</v>
          </cell>
        </row>
        <row r="178">
          <cell r="A178" t="str">
            <v>845027999</v>
          </cell>
          <cell r="B178" t="str">
            <v>370042921</v>
          </cell>
          <cell r="C178" t="str">
            <v>Umicore</v>
          </cell>
        </row>
        <row r="179">
          <cell r="A179" t="str">
            <v>845027999</v>
          </cell>
          <cell r="B179" t="str">
            <v>370042921</v>
          </cell>
          <cell r="C179" t="str">
            <v>Umicore</v>
          </cell>
        </row>
        <row r="180">
          <cell r="B180" t="str">
            <v>407550479</v>
          </cell>
          <cell r="C180" t="str">
            <v>Capespan Continent N.V.</v>
          </cell>
        </row>
        <row r="181">
          <cell r="A181" t="str">
            <v>845006413</v>
          </cell>
          <cell r="B181" t="str">
            <v>373157247</v>
          </cell>
          <cell r="C181" t="str">
            <v>Grada International</v>
          </cell>
        </row>
        <row r="182">
          <cell r="A182" t="str">
            <v>845003404</v>
          </cell>
          <cell r="B182" t="str">
            <v>283157543</v>
          </cell>
          <cell r="C182" t="str">
            <v>BNP Paribas Fortis Factor</v>
          </cell>
        </row>
        <row r="183">
          <cell r="A183" t="str">
            <v>845009466</v>
          </cell>
          <cell r="B183" t="str">
            <v>400199251</v>
          </cell>
          <cell r="C183" t="str">
            <v>ISUZU MOTORS EUROPE</v>
          </cell>
        </row>
        <row r="184">
          <cell r="A184" t="str">
            <v>845009108</v>
          </cell>
          <cell r="B184" t="str">
            <v>570053710</v>
          </cell>
          <cell r="C184" t="str">
            <v>Service Public Fédéral Finances</v>
          </cell>
        </row>
        <row r="185">
          <cell r="A185" t="str">
            <v>845010672</v>
          </cell>
          <cell r="B185" t="str">
            <v>283392223</v>
          </cell>
          <cell r="C185" t="str">
            <v>Arjo Belgium</v>
          </cell>
        </row>
        <row r="186">
          <cell r="A186" t="str">
            <v>845034309</v>
          </cell>
          <cell r="B186" t="str">
            <v>370151144</v>
          </cell>
          <cell r="C186" t="str">
            <v>T.D. Williamson</v>
          </cell>
        </row>
        <row r="187">
          <cell r="A187" t="str">
            <v>845005241</v>
          </cell>
          <cell r="B187" t="str">
            <v>371107850</v>
          </cell>
          <cell r="C187" t="str">
            <v>Huntsman (Europe)</v>
          </cell>
        </row>
        <row r="188">
          <cell r="A188" t="str">
            <v>845028646</v>
          </cell>
          <cell r="B188" t="str">
            <v>370193229</v>
          </cell>
          <cell r="C188" t="str">
            <v>Prayon</v>
          </cell>
        </row>
        <row r="189">
          <cell r="A189" t="str">
            <v>845092669</v>
          </cell>
          <cell r="B189" t="str">
            <v>400661300</v>
          </cell>
          <cell r="C189" t="str">
            <v>NATO Communication &amp; Information Agency</v>
          </cell>
        </row>
        <row r="190">
          <cell r="A190" t="str">
            <v>845092669</v>
          </cell>
          <cell r="B190" t="str">
            <v>400661300</v>
          </cell>
          <cell r="C190" t="str">
            <v>NATO Communication &amp; Information Agency</v>
          </cell>
        </row>
        <row r="191">
          <cell r="A191" t="str">
            <v>845033744</v>
          </cell>
          <cell r="B191" t="str">
            <v>762406291</v>
          </cell>
          <cell r="C191" t="str">
            <v>Milcobel</v>
          </cell>
        </row>
        <row r="192">
          <cell r="A192" t="str">
            <v>845011191</v>
          </cell>
          <cell r="B192" t="str">
            <v>370009086</v>
          </cell>
          <cell r="C192" t="str">
            <v>Solvay</v>
          </cell>
        </row>
        <row r="193">
          <cell r="A193" t="str">
            <v>845011191</v>
          </cell>
          <cell r="B193" t="str">
            <v>370009086</v>
          </cell>
          <cell r="C193" t="str">
            <v>Solvay</v>
          </cell>
        </row>
        <row r="194">
          <cell r="A194" t="str">
            <v>845011191</v>
          </cell>
          <cell r="B194" t="str">
            <v>370009086</v>
          </cell>
          <cell r="C194" t="str">
            <v>Solvay</v>
          </cell>
        </row>
        <row r="195">
          <cell r="A195" t="str">
            <v>845011191</v>
          </cell>
          <cell r="B195" t="str">
            <v>370009086</v>
          </cell>
          <cell r="C195" t="str">
            <v>Solvay</v>
          </cell>
        </row>
        <row r="196">
          <cell r="A196" t="str">
            <v>845001710</v>
          </cell>
          <cell r="B196" t="str">
            <v>370201394</v>
          </cell>
          <cell r="C196" t="str">
            <v>Nitto Belgium</v>
          </cell>
        </row>
        <row r="197">
          <cell r="A197" t="str">
            <v>845010887</v>
          </cell>
          <cell r="B197" t="str">
            <v>370105075</v>
          </cell>
          <cell r="C197" t="str">
            <v>Cegelec Fire Solutions</v>
          </cell>
        </row>
        <row r="198">
          <cell r="A198" t="str">
            <v>845010923</v>
          </cell>
          <cell r="B198" t="str">
            <v>896532421</v>
          </cell>
          <cell r="C198" t="str">
            <v>Havenbedrijf Antwerpen</v>
          </cell>
        </row>
        <row r="199">
          <cell r="A199" t="str">
            <v>845092723</v>
          </cell>
          <cell r="B199" t="str">
            <v>372497156</v>
          </cell>
          <cell r="C199" t="str">
            <v>Godiva Belgium</v>
          </cell>
        </row>
        <row r="200">
          <cell r="A200" t="str">
            <v>845092700</v>
          </cell>
          <cell r="B200" t="str">
            <v>763614898</v>
          </cell>
          <cell r="C200" t="str">
            <v>Adecco Coordination Center</v>
          </cell>
        </row>
        <row r="201">
          <cell r="B201" t="str">
            <v>400553533</v>
          </cell>
          <cell r="C201" t="str">
            <v>Schroder Investment Management (Luxembourg)</v>
          </cell>
        </row>
        <row r="202">
          <cell r="B202" t="str">
            <v>374807147</v>
          </cell>
          <cell r="C202" t="str">
            <v>Société fédérale de Participations et d'Investissement</v>
          </cell>
        </row>
        <row r="203">
          <cell r="A203" t="str">
            <v>845003371</v>
          </cell>
          <cell r="B203" t="str">
            <v>371618773</v>
          </cell>
          <cell r="C203" t="str">
            <v>Barco</v>
          </cell>
        </row>
        <row r="204">
          <cell r="A204" t="str">
            <v>845003371</v>
          </cell>
          <cell r="B204" t="str">
            <v>371618773</v>
          </cell>
          <cell r="C204" t="str">
            <v>Barco</v>
          </cell>
        </row>
        <row r="205">
          <cell r="A205" t="str">
            <v>845021074</v>
          </cell>
          <cell r="B205" t="str">
            <v>372723254</v>
          </cell>
          <cell r="C205" t="str">
            <v>FN Herstal</v>
          </cell>
        </row>
        <row r="206">
          <cell r="A206" t="str">
            <v>845007918</v>
          </cell>
          <cell r="B206" t="str">
            <v>283600260</v>
          </cell>
          <cell r="C206" t="str">
            <v>John Cockerill</v>
          </cell>
        </row>
        <row r="207">
          <cell r="A207" t="str">
            <v>845006220</v>
          </cell>
          <cell r="B207" t="str">
            <v>372859348</v>
          </cell>
          <cell r="C207" t="str">
            <v>Alpha Credit</v>
          </cell>
        </row>
        <row r="208">
          <cell r="A208" t="str">
            <v>845008747</v>
          </cell>
          <cell r="B208" t="str">
            <v>372462465</v>
          </cell>
          <cell r="C208" t="str">
            <v>Stibbe</v>
          </cell>
        </row>
        <row r="209">
          <cell r="A209" t="str">
            <v>845005502</v>
          </cell>
          <cell r="B209" t="str">
            <v>372955138</v>
          </cell>
          <cell r="C209" t="str">
            <v>Ansell Healthcare Europe</v>
          </cell>
        </row>
        <row r="210">
          <cell r="A210" t="str">
            <v>845006330</v>
          </cell>
          <cell r="B210" t="str">
            <v>282863091</v>
          </cell>
          <cell r="C210" t="str">
            <v>Jones Lang LaSalle</v>
          </cell>
        </row>
        <row r="211">
          <cell r="A211" t="str">
            <v>845006330</v>
          </cell>
          <cell r="B211" t="str">
            <v>282863091</v>
          </cell>
          <cell r="C211" t="str">
            <v>Jones Lang LaSalle</v>
          </cell>
        </row>
        <row r="212">
          <cell r="A212" t="str">
            <v>845006330</v>
          </cell>
          <cell r="B212" t="str">
            <v>282863091</v>
          </cell>
          <cell r="C212" t="str">
            <v>Jones Lang LaSalle</v>
          </cell>
        </row>
        <row r="213">
          <cell r="A213" t="str">
            <v>845005755</v>
          </cell>
          <cell r="B213" t="str">
            <v>372824941</v>
          </cell>
          <cell r="C213" t="str">
            <v>Voxbone</v>
          </cell>
        </row>
        <row r="214">
          <cell r="A214" t="str">
            <v>845058120</v>
          </cell>
          <cell r="B214" t="str">
            <v>283361863</v>
          </cell>
          <cell r="C214" t="str">
            <v>Deutsche Bank AG</v>
          </cell>
        </row>
        <row r="215">
          <cell r="A215" t="str">
            <v>845010919</v>
          </cell>
          <cell r="B215" t="str">
            <v>370342759</v>
          </cell>
          <cell r="C215" t="str">
            <v>CSM Benelux</v>
          </cell>
        </row>
        <row r="216">
          <cell r="A216" t="str">
            <v>0</v>
          </cell>
          <cell r="B216" t="str">
            <v>763119273</v>
          </cell>
          <cell r="C216" t="str">
            <v>Universitair Ziekenhuis Antwerpen</v>
          </cell>
        </row>
        <row r="217">
          <cell r="A217" t="str">
            <v>845002125</v>
          </cell>
          <cell r="B217" t="str">
            <v>373630441</v>
          </cell>
          <cell r="C217" t="str">
            <v>Resilux</v>
          </cell>
        </row>
        <row r="218">
          <cell r="A218" t="str">
            <v>845092747</v>
          </cell>
          <cell r="B218" t="str">
            <v>370180077</v>
          </cell>
          <cell r="C218" t="str">
            <v>Unilin</v>
          </cell>
        </row>
        <row r="219">
          <cell r="A219" t="str">
            <v>845010527</v>
          </cell>
          <cell r="B219" t="str">
            <v>505899047</v>
          </cell>
          <cell r="C219" t="str">
            <v>British American Tobacco Coordination Centre of L.P. Co-Ordination Centre</v>
          </cell>
        </row>
        <row r="220">
          <cell r="A220" t="str">
            <v>845001625</v>
          </cell>
          <cell r="B220" t="str">
            <v>283088359</v>
          </cell>
          <cell r="C220" t="str">
            <v>Manpower (Belgium)</v>
          </cell>
        </row>
        <row r="221">
          <cell r="A221" t="str">
            <v>845009602</v>
          </cell>
          <cell r="B221" t="str">
            <v>370484499</v>
          </cell>
          <cell r="C221" t="str">
            <v>Insurope</v>
          </cell>
        </row>
        <row r="222">
          <cell r="A222" t="str">
            <v>New</v>
          </cell>
          <cell r="B222" t="str">
            <v>373949890</v>
          </cell>
          <cell r="C222" t="str">
            <v>Vanheede Environmental Logistics</v>
          </cell>
        </row>
        <row r="223">
          <cell r="A223" t="str">
            <v>845010682</v>
          </cell>
          <cell r="B223" t="str">
            <v>282930361</v>
          </cell>
          <cell r="C223" t="str">
            <v>Kaasimport Jan Dupont</v>
          </cell>
        </row>
        <row r="224">
          <cell r="A224" t="str">
            <v>845010682</v>
          </cell>
          <cell r="B224" t="str">
            <v>282930361</v>
          </cell>
          <cell r="C224" t="str">
            <v>Kaasimport Jan Dupont</v>
          </cell>
        </row>
        <row r="225">
          <cell r="A225" t="str">
            <v>845027375</v>
          </cell>
          <cell r="B225" t="str">
            <v>764120593</v>
          </cell>
          <cell r="C225" t="str">
            <v>Lotus Bakeries Corporate</v>
          </cell>
        </row>
        <row r="226">
          <cell r="A226" t="str">
            <v>845058845</v>
          </cell>
          <cell r="B226" t="str">
            <v>283721793</v>
          </cell>
          <cell r="C226" t="str">
            <v>State Bank of India</v>
          </cell>
        </row>
        <row r="227">
          <cell r="A227" t="str">
            <v>845010674</v>
          </cell>
          <cell r="B227" t="str">
            <v>371729695</v>
          </cell>
          <cell r="C227" t="str">
            <v>KPMG Central Services</v>
          </cell>
        </row>
        <row r="228">
          <cell r="A228" t="str">
            <v>845010745</v>
          </cell>
          <cell r="B228" t="str">
            <v>370217689</v>
          </cell>
          <cell r="C228" t="str">
            <v>Society for Worldwide Interbank Financial Telecommunication</v>
          </cell>
        </row>
        <row r="229">
          <cell r="A229" t="str">
            <v>845010979</v>
          </cell>
          <cell r="B229" t="str">
            <v>078684021</v>
          </cell>
          <cell r="C229" t="str">
            <v>DH Business Services, LLC</v>
          </cell>
        </row>
        <row r="230">
          <cell r="A230" t="str">
            <v>845002725</v>
          </cell>
          <cell r="B230" t="str">
            <v>282983923</v>
          </cell>
          <cell r="C230" t="str">
            <v>Rogers</v>
          </cell>
        </row>
        <row r="231">
          <cell r="A231" t="str">
            <v>845034574</v>
          </cell>
          <cell r="B231" t="str">
            <v>372001008</v>
          </cell>
          <cell r="C231" t="str">
            <v>Fabricom</v>
          </cell>
        </row>
        <row r="232">
          <cell r="A232" t="str">
            <v>845033513</v>
          </cell>
          <cell r="B232" t="str">
            <v>500170022</v>
          </cell>
          <cell r="C232" t="str">
            <v>Lubrizol Europe Coordination Center</v>
          </cell>
        </row>
        <row r="233">
          <cell r="A233" t="str">
            <v>845033513</v>
          </cell>
          <cell r="B233" t="str">
            <v>500170022</v>
          </cell>
          <cell r="C233" t="str">
            <v>Lubrizol Europe Coordination Center</v>
          </cell>
        </row>
        <row r="234">
          <cell r="A234" t="str">
            <v>845033513</v>
          </cell>
          <cell r="B234" t="str">
            <v>500170022</v>
          </cell>
          <cell r="C234" t="str">
            <v>Lubrizol Europe Coordination Center</v>
          </cell>
        </row>
        <row r="235">
          <cell r="A235" t="str">
            <v>845011170</v>
          </cell>
          <cell r="B235" t="str">
            <v>372727099</v>
          </cell>
          <cell r="C235" t="str">
            <v>Toyota Motor Europe</v>
          </cell>
        </row>
        <row r="236">
          <cell r="A236" t="str">
            <v>845900016</v>
          </cell>
          <cell r="B236" t="str">
            <v>283481869</v>
          </cell>
          <cell r="C236" t="str">
            <v>Toshiba Global Commerce Solutions (Benelux)</v>
          </cell>
        </row>
        <row r="237">
          <cell r="A237" t="str">
            <v>845900016</v>
          </cell>
          <cell r="B237" t="str">
            <v>283481869</v>
          </cell>
          <cell r="C237" t="str">
            <v>Toshiba Global Commerce Solutions (Benelux)</v>
          </cell>
        </row>
        <row r="238">
          <cell r="A238" t="str">
            <v>845009851</v>
          </cell>
          <cell r="B238" t="str">
            <v>374032787</v>
          </cell>
          <cell r="C238" t="str">
            <v>Joos Print</v>
          </cell>
        </row>
        <row r="239">
          <cell r="A239" t="str">
            <v>845002871</v>
          </cell>
          <cell r="B239" t="str">
            <v>370050528</v>
          </cell>
          <cell r="C239" t="str">
            <v>Cegelec</v>
          </cell>
        </row>
        <row r="240">
          <cell r="A240" t="str">
            <v>845010886</v>
          </cell>
          <cell r="B240" t="str">
            <v>372162979</v>
          </cell>
          <cell r="C240" t="str">
            <v>Cegelec Infra Technics</v>
          </cell>
        </row>
        <row r="241">
          <cell r="A241" t="str">
            <v>845008020</v>
          </cell>
          <cell r="B241" t="str">
            <v>763084055</v>
          </cell>
          <cell r="C241" t="str">
            <v>Comite de Gestion du Soutien de la Communaute du Shape SCSF</v>
          </cell>
        </row>
        <row r="242">
          <cell r="A242" t="str">
            <v>845032647</v>
          </cell>
          <cell r="B242" t="str">
            <v>500162607</v>
          </cell>
          <cell r="C242" t="str">
            <v>Baltimore Aircoil International</v>
          </cell>
        </row>
        <row r="243">
          <cell r="A243" t="str">
            <v>845032647</v>
          </cell>
          <cell r="B243" t="str">
            <v>500162607</v>
          </cell>
          <cell r="C243" t="str">
            <v>Baltimore Aircoil International</v>
          </cell>
        </row>
        <row r="244">
          <cell r="A244" t="str">
            <v>845032647</v>
          </cell>
          <cell r="B244" t="str">
            <v>500162607</v>
          </cell>
          <cell r="C244" t="str">
            <v>Baltimore Aircoil International</v>
          </cell>
        </row>
        <row r="245">
          <cell r="A245" t="str">
            <v>845010315</v>
          </cell>
          <cell r="B245" t="str">
            <v>374157774</v>
          </cell>
          <cell r="C245" t="str">
            <v>Kingspan</v>
          </cell>
        </row>
        <row r="246">
          <cell r="A246" t="str">
            <v>845004135</v>
          </cell>
          <cell r="B246" t="str">
            <v>370222465</v>
          </cell>
          <cell r="C246" t="str">
            <v>CG Holdings Belgium NV</v>
          </cell>
        </row>
        <row r="247">
          <cell r="A247" t="str">
            <v>845009858</v>
          </cell>
          <cell r="B247" t="str">
            <v>374948172</v>
          </cell>
          <cell r="C247" t="str">
            <v>USG People Belgium</v>
          </cell>
        </row>
        <row r="248">
          <cell r="A248" t="str">
            <v>845009858</v>
          </cell>
          <cell r="B248" t="str">
            <v>374948172</v>
          </cell>
          <cell r="C248" t="str">
            <v>USG People Belgium</v>
          </cell>
        </row>
        <row r="249">
          <cell r="A249" t="str">
            <v>845009858</v>
          </cell>
          <cell r="B249" t="str">
            <v>374948172</v>
          </cell>
          <cell r="C249" t="str">
            <v>USG People Belgium</v>
          </cell>
        </row>
        <row r="250">
          <cell r="A250" t="str">
            <v>845009858</v>
          </cell>
          <cell r="B250" t="str">
            <v>374948172</v>
          </cell>
          <cell r="C250" t="str">
            <v>USG People Belgium</v>
          </cell>
        </row>
        <row r="251">
          <cell r="A251" t="str">
            <v>845007917</v>
          </cell>
          <cell r="B251" t="str">
            <v>370000416</v>
          </cell>
          <cell r="C251" t="str">
            <v>KBC Groupe</v>
          </cell>
        </row>
        <row r="252">
          <cell r="A252" t="str">
            <v>845029278</v>
          </cell>
          <cell r="B252" t="str">
            <v>282957265</v>
          </cell>
          <cell r="C252" t="str">
            <v>Wolters Kluwer Belgium</v>
          </cell>
        </row>
        <row r="253">
          <cell r="A253" t="str">
            <v>845011261</v>
          </cell>
          <cell r="B253" t="str">
            <v>372444653</v>
          </cell>
          <cell r="C253" t="str">
            <v>InBev Belgium</v>
          </cell>
        </row>
        <row r="254">
          <cell r="B254" t="str">
            <v>374336402</v>
          </cell>
          <cell r="C254" t="str">
            <v>Vlaamse Radio- en Televisieomroeporganisatie</v>
          </cell>
        </row>
        <row r="255">
          <cell r="A255" t="str">
            <v>845009404</v>
          </cell>
          <cell r="B255" t="str">
            <v>374852606</v>
          </cell>
          <cell r="C255" t="str">
            <v>Societe des Transports Intercommunaux de Bruxelles</v>
          </cell>
        </row>
        <row r="256">
          <cell r="A256" t="str">
            <v>845010711</v>
          </cell>
          <cell r="B256" t="str">
            <v>377199950</v>
          </cell>
          <cell r="C256" t="str">
            <v>Am Mining</v>
          </cell>
        </row>
        <row r="257">
          <cell r="A257" t="str">
            <v>-</v>
          </cell>
          <cell r="B257" t="str">
            <v>399602853</v>
          </cell>
          <cell r="C257" t="str">
            <v>DPG Media</v>
          </cell>
        </row>
        <row r="258">
          <cell r="A258" t="str">
            <v>845010951</v>
          </cell>
          <cell r="B258" t="str">
            <v>506092453</v>
          </cell>
          <cell r="C258" t="str">
            <v>SIA Cabot Latvia</v>
          </cell>
        </row>
        <row r="259">
          <cell r="A259" t="str">
            <v>845010951</v>
          </cell>
          <cell r="B259" t="str">
            <v>506092453</v>
          </cell>
          <cell r="C259" t="str">
            <v>SIA Cabot Latvia</v>
          </cell>
        </row>
        <row r="260">
          <cell r="A260" t="str">
            <v>845010951</v>
          </cell>
          <cell r="B260" t="str">
            <v>506092453</v>
          </cell>
          <cell r="C260" t="str">
            <v>SIA Cabot Latvia</v>
          </cell>
        </row>
        <row r="261">
          <cell r="A261" t="str">
            <v>845009590</v>
          </cell>
          <cell r="B261" t="str">
            <v>283371979</v>
          </cell>
          <cell r="C261" t="str">
            <v>Worldline</v>
          </cell>
        </row>
        <row r="262">
          <cell r="B262" t="str">
            <v>283069045</v>
          </cell>
          <cell r="C262" t="str">
            <v>Kemin Europa</v>
          </cell>
        </row>
        <row r="263">
          <cell r="A263" t="str">
            <v>845092876</v>
          </cell>
          <cell r="B263" t="str">
            <v>497241468</v>
          </cell>
          <cell r="C263" t="str">
            <v>SOLVAY BUSINESS SERVICES PORTUGAL, UNIPESSOAL, LDA</v>
          </cell>
        </row>
        <row r="264">
          <cell r="A264" t="str">
            <v>845010826</v>
          </cell>
          <cell r="B264" t="str">
            <v>370120941</v>
          </cell>
          <cell r="C264" t="str">
            <v>Jan De Nul</v>
          </cell>
        </row>
        <row r="265">
          <cell r="A265" t="str">
            <v>845010837</v>
          </cell>
          <cell r="B265" t="str">
            <v>372914304</v>
          </cell>
          <cell r="C265" t="str">
            <v>Modero Gerechtsdeurwaarders Antwerpen</v>
          </cell>
        </row>
        <row r="266">
          <cell r="B266" t="str">
            <v>080076646</v>
          </cell>
          <cell r="C266" t="str">
            <v>Ftv Business Services, LLC</v>
          </cell>
        </row>
        <row r="267">
          <cell r="B267" t="str">
            <v>080076646</v>
          </cell>
          <cell r="C267" t="str">
            <v>Ftv Business Services, LLC</v>
          </cell>
        </row>
        <row r="268">
          <cell r="A268" t="str">
            <v>845010635</v>
          </cell>
          <cell r="B268" t="str">
            <v>372440289</v>
          </cell>
          <cell r="C268" t="str">
            <v>Braem</v>
          </cell>
        </row>
        <row r="269">
          <cell r="A269" t="str">
            <v>845010839</v>
          </cell>
          <cell r="B269" t="str">
            <v>370328084</v>
          </cell>
          <cell r="C269" t="str">
            <v>BRITISH AMERICAN TOBACCO BELGIUM S.A.</v>
          </cell>
        </row>
        <row r="270">
          <cell r="A270" t="str">
            <v>845010975</v>
          </cell>
          <cell r="B270" t="str">
            <v>370217762</v>
          </cell>
          <cell r="C270" t="str">
            <v>Besix</v>
          </cell>
        </row>
        <row r="271">
          <cell r="A271" t="str">
            <v>845010975</v>
          </cell>
          <cell r="B271" t="str">
            <v>370217762</v>
          </cell>
          <cell r="C271" t="str">
            <v>Besix</v>
          </cell>
        </row>
        <row r="272">
          <cell r="A272" t="str">
            <v>845010975</v>
          </cell>
          <cell r="B272" t="str">
            <v>370217762</v>
          </cell>
          <cell r="C272" t="str">
            <v>Besix</v>
          </cell>
        </row>
        <row r="273">
          <cell r="A273" t="str">
            <v>845010980</v>
          </cell>
          <cell r="B273" t="str">
            <v>762523400</v>
          </cell>
          <cell r="C273" t="str">
            <v>Ineos Services Belgium</v>
          </cell>
        </row>
        <row r="274">
          <cell r="A274" t="str">
            <v>845010422</v>
          </cell>
          <cell r="B274" t="str">
            <v>295872667</v>
          </cell>
          <cell r="C274" t="str">
            <v>St Engineering Idirect (Europe) Cy</v>
          </cell>
        </row>
        <row r="275">
          <cell r="B275" t="str">
            <v>283706216</v>
          </cell>
          <cell r="C275" t="str">
            <v>Heli</v>
          </cell>
        </row>
        <row r="276">
          <cell r="B276" t="str">
            <v>370511289</v>
          </cell>
          <cell r="C276" t="str">
            <v>Bouwmaterialen Van Pelt</v>
          </cell>
        </row>
        <row r="277">
          <cell r="A277" t="str">
            <v>845010921</v>
          </cell>
          <cell r="B277" t="str">
            <v>370047250</v>
          </cell>
          <cell r="C277" t="str">
            <v>Octa+ Energie</v>
          </cell>
        </row>
        <row r="278">
          <cell r="B278" t="str">
            <v>762249873</v>
          </cell>
          <cell r="C278" t="str">
            <v>Aliaxis Holdings</v>
          </cell>
        </row>
        <row r="279">
          <cell r="B279" t="str">
            <v>762249873</v>
          </cell>
          <cell r="C279" t="str">
            <v>Aliaxis Holdings</v>
          </cell>
        </row>
        <row r="280">
          <cell r="B280" t="str">
            <v>372214585</v>
          </cell>
          <cell r="C280" t="str">
            <v>Concordia</v>
          </cell>
        </row>
        <row r="281">
          <cell r="B281" t="str">
            <v>370764404</v>
          </cell>
          <cell r="C281" t="str">
            <v>Mifratel</v>
          </cell>
        </row>
        <row r="282">
          <cell r="A282" t="str">
            <v>845010933</v>
          </cell>
          <cell r="B282" t="str">
            <v>400690129</v>
          </cell>
          <cell r="C282" t="str">
            <v>ArcelorMittal Flat Carbon Europe S.A.</v>
          </cell>
        </row>
        <row r="283">
          <cell r="A283" t="str">
            <v>845002741</v>
          </cell>
          <cell r="B283" t="str">
            <v>374294551</v>
          </cell>
          <cell r="C283" t="str">
            <v>Orange Belgium</v>
          </cell>
        </row>
        <row r="284">
          <cell r="A284" t="str">
            <v>845010712</v>
          </cell>
          <cell r="B284" t="str">
            <v>370008609</v>
          </cell>
          <cell r="C284" t="str">
            <v>L'Oréal Belgilux</v>
          </cell>
        </row>
        <row r="285">
          <cell r="B285" t="str">
            <v>400413704</v>
          </cell>
          <cell r="C285" t="str">
            <v>QUINTET PRIVATE BANK (EUROPE) S.A.</v>
          </cell>
        </row>
        <row r="286">
          <cell r="A286" t="str">
            <v>845011243</v>
          </cell>
          <cell r="B286" t="str">
            <v>002959810</v>
          </cell>
          <cell r="C286" t="str">
            <v>Solvay USA Inc.</v>
          </cell>
        </row>
        <row r="287">
          <cell r="A287" t="str">
            <v>845010493</v>
          </cell>
          <cell r="B287" t="str">
            <v>504189580</v>
          </cell>
          <cell r="C287" t="str">
            <v>Nikon Metrology Europe</v>
          </cell>
        </row>
        <row r="288">
          <cell r="B288" t="str">
            <v>763919094</v>
          </cell>
          <cell r="C288" t="str">
            <v>SG Equipment Finance Benelux B.V.</v>
          </cell>
        </row>
        <row r="289">
          <cell r="A289" t="str">
            <v>845010899</v>
          </cell>
          <cell r="B289" t="str">
            <v>282799147</v>
          </cell>
          <cell r="C289" t="str">
            <v>Haven Genk</v>
          </cell>
        </row>
        <row r="290">
          <cell r="A290" t="str">
            <v>845010899</v>
          </cell>
          <cell r="B290" t="str">
            <v>282799147</v>
          </cell>
          <cell r="C290" t="str">
            <v>Haven Genk</v>
          </cell>
        </row>
        <row r="291">
          <cell r="B291" t="str">
            <v>400837232</v>
          </cell>
          <cell r="C291" t="str">
            <v>Showpad</v>
          </cell>
        </row>
        <row r="292">
          <cell r="A292" t="str">
            <v>845011174</v>
          </cell>
          <cell r="B292" t="str">
            <v>400970067</v>
          </cell>
          <cell r="C292" t="str">
            <v>Arcelormittal Europe</v>
          </cell>
        </row>
        <row r="293">
          <cell r="A293" t="str">
            <v>845011174</v>
          </cell>
          <cell r="B293" t="str">
            <v>400970067</v>
          </cell>
          <cell r="C293" t="str">
            <v>Arcelormittal Europe</v>
          </cell>
        </row>
        <row r="294">
          <cell r="A294" t="str">
            <v>845010955</v>
          </cell>
          <cell r="B294" t="str">
            <v>372018242</v>
          </cell>
          <cell r="C294" t="str">
            <v>Tosoh Europe</v>
          </cell>
        </row>
        <row r="295">
          <cell r="A295" t="str">
            <v>845010942</v>
          </cell>
          <cell r="B295" t="str">
            <v>373727056</v>
          </cell>
          <cell r="C295" t="str">
            <v>GfK Belgium</v>
          </cell>
        </row>
        <row r="296">
          <cell r="A296" t="str">
            <v>845086044</v>
          </cell>
          <cell r="B296" t="str">
            <v>764107876</v>
          </cell>
          <cell r="C296" t="str">
            <v>Bridgestone Europe</v>
          </cell>
        </row>
        <row r="297">
          <cell r="A297" t="str">
            <v>845092740</v>
          </cell>
          <cell r="B297" t="str">
            <v>370610181</v>
          </cell>
          <cell r="C297" t="str">
            <v>Seacorin</v>
          </cell>
        </row>
        <row r="298">
          <cell r="A298" t="str">
            <v>845010359</v>
          </cell>
          <cell r="B298" t="str">
            <v>371162277</v>
          </cell>
          <cell r="C298" t="str">
            <v>Edwards Lifesciences Belgium</v>
          </cell>
        </row>
        <row r="299">
          <cell r="A299" t="str">
            <v>845010359</v>
          </cell>
          <cell r="B299" t="str">
            <v>371162277</v>
          </cell>
          <cell r="C299" t="str">
            <v>Edwards Lifesciences Belgium</v>
          </cell>
        </row>
        <row r="300">
          <cell r="B300" t="str">
            <v>569538143</v>
          </cell>
          <cell r="C300" t="str">
            <v>Sip-Well</v>
          </cell>
        </row>
        <row r="301">
          <cell r="B301" t="str">
            <v>371561170</v>
          </cell>
          <cell r="C301" t="str">
            <v>Devoteam Management Consulting</v>
          </cell>
        </row>
        <row r="302">
          <cell r="A302" t="str">
            <v>845005571</v>
          </cell>
          <cell r="B302" t="str">
            <v>768582579</v>
          </cell>
          <cell r="C302" t="str">
            <v>Vivaldis Interim</v>
          </cell>
        </row>
        <row r="303">
          <cell r="B303" t="str">
            <v>400485637</v>
          </cell>
          <cell r="C303" t="str">
            <v>Université du Luxembourg</v>
          </cell>
        </row>
        <row r="304">
          <cell r="B304" t="str">
            <v>400485637</v>
          </cell>
          <cell r="C304" t="str">
            <v>Université du Luxembourg</v>
          </cell>
        </row>
        <row r="305">
          <cell r="A305" t="str">
            <v>845062414</v>
          </cell>
          <cell r="B305" t="str">
            <v>400473781</v>
          </cell>
          <cell r="C305" t="str">
            <v>Société Générale Luxembourg</v>
          </cell>
        </row>
        <row r="306">
          <cell r="A306" t="str">
            <v>845033023</v>
          </cell>
          <cell r="B306" t="str">
            <v>400405197</v>
          </cell>
          <cell r="C306" t="str">
            <v>John Zink International Luxembourg</v>
          </cell>
        </row>
        <row r="307">
          <cell r="B307" t="str">
            <v>400452041</v>
          </cell>
          <cell r="C307" t="str">
            <v>Axus Luxembourg</v>
          </cell>
        </row>
        <row r="308">
          <cell r="A308" t="str">
            <v>845003371</v>
          </cell>
          <cell r="B308" t="str">
            <v>371618773</v>
          </cell>
          <cell r="C308" t="str">
            <v>Barco</v>
          </cell>
        </row>
        <row r="309">
          <cell r="B309" t="str">
            <v>400790463</v>
          </cell>
          <cell r="C309" t="str">
            <v>Aperam</v>
          </cell>
        </row>
        <row r="310">
          <cell r="A310" t="str">
            <v>845009590</v>
          </cell>
          <cell r="B310" t="str">
            <v>283371979</v>
          </cell>
          <cell r="C310" t="str">
            <v>Worldline</v>
          </cell>
        </row>
        <row r="311">
          <cell r="A311" t="str">
            <v>845031604</v>
          </cell>
          <cell r="B311" t="str">
            <v>370001042</v>
          </cell>
          <cell r="C311" t="str">
            <v>Tenneco Automotive Europe</v>
          </cell>
        </row>
        <row r="312">
          <cell r="A312" t="str">
            <v>845031604</v>
          </cell>
          <cell r="B312" t="str">
            <v>370001042</v>
          </cell>
          <cell r="C312" t="str">
            <v>Tenneco Automotive Europe</v>
          </cell>
        </row>
        <row r="313">
          <cell r="A313" t="str">
            <v>845010919</v>
          </cell>
          <cell r="B313" t="str">
            <v>370342759</v>
          </cell>
          <cell r="C313" t="str">
            <v>CSM Benelux</v>
          </cell>
        </row>
        <row r="314">
          <cell r="A314" t="str">
            <v>845009860</v>
          </cell>
          <cell r="B314" t="str">
            <v>283096766</v>
          </cell>
          <cell r="C314" t="str">
            <v>Limited Edition</v>
          </cell>
        </row>
        <row r="315">
          <cell r="A315" t="str">
            <v>845011187</v>
          </cell>
          <cell r="B315" t="str">
            <v>846881808</v>
          </cell>
          <cell r="C315" t="str">
            <v>Ideal Standard International</v>
          </cell>
        </row>
        <row r="316">
          <cell r="A316" t="str">
            <v>845029147</v>
          </cell>
          <cell r="B316" t="str">
            <v>282748342</v>
          </cell>
          <cell r="C316" t="str">
            <v>Société Régionale d'Investissement de Wallonie</v>
          </cell>
        </row>
        <row r="317">
          <cell r="A317" t="str">
            <v>845010842</v>
          </cell>
          <cell r="B317" t="str">
            <v>400828340</v>
          </cell>
          <cell r="C317" t="str">
            <v>Flir Systems Trading Belgium</v>
          </cell>
        </row>
        <row r="318">
          <cell r="A318" t="str">
            <v>845010842</v>
          </cell>
          <cell r="B318" t="str">
            <v>400828340</v>
          </cell>
          <cell r="C318" t="str">
            <v>Flir Systems Trading Belgium</v>
          </cell>
        </row>
        <row r="319">
          <cell r="A319" t="str">
            <v>845009781</v>
          </cell>
          <cell r="B319" t="str">
            <v>372142505</v>
          </cell>
          <cell r="C319" t="str">
            <v>Montea</v>
          </cell>
        </row>
        <row r="320">
          <cell r="A320" t="str">
            <v>845011295</v>
          </cell>
          <cell r="B320" t="str">
            <v>585563658</v>
          </cell>
          <cell r="C320" t="str">
            <v>AGÊNCIA EUROPEIA DE SEGURANÇA MARÍTIMA</v>
          </cell>
        </row>
        <row r="321">
          <cell r="A321" t="str">
            <v>845010933</v>
          </cell>
          <cell r="B321" t="str">
            <v>400690129</v>
          </cell>
          <cell r="C321" t="str">
            <v>ArcelorMittal Flat Carbon Europe S.A.</v>
          </cell>
        </row>
        <row r="322">
          <cell r="A322" t="str">
            <v>845010933</v>
          </cell>
          <cell r="B322" t="str">
            <v>400690129</v>
          </cell>
          <cell r="C322" t="str">
            <v>ArcelorMittal Flat Carbon Europe S.A.</v>
          </cell>
        </row>
        <row r="323">
          <cell r="A323" t="str">
            <v>845008622</v>
          </cell>
          <cell r="B323" t="str">
            <v>370005654</v>
          </cell>
          <cell r="C323" t="str">
            <v>Campine</v>
          </cell>
        </row>
        <row r="324">
          <cell r="A324" t="str">
            <v>845006312</v>
          </cell>
          <cell r="B324" t="str">
            <v>283790798</v>
          </cell>
          <cell r="C324" t="str">
            <v>Agristo</v>
          </cell>
        </row>
        <row r="325">
          <cell r="A325" t="str">
            <v>845006312</v>
          </cell>
          <cell r="B325" t="str">
            <v>283790798</v>
          </cell>
          <cell r="C325" t="str">
            <v>Agristo</v>
          </cell>
        </row>
        <row r="326">
          <cell r="B326" t="str">
            <v>282983360</v>
          </cell>
          <cell r="C326" t="str">
            <v>Attentia Corporate</v>
          </cell>
        </row>
        <row r="327">
          <cell r="B327" t="str">
            <v>282983360</v>
          </cell>
          <cell r="C327" t="str">
            <v>Attentia Corporate</v>
          </cell>
        </row>
        <row r="328">
          <cell r="B328" t="str">
            <v>282983360</v>
          </cell>
          <cell r="C328" t="str">
            <v>Attentia Corporate</v>
          </cell>
        </row>
        <row r="329">
          <cell r="A329" t="str">
            <v>845092891</v>
          </cell>
          <cell r="B329" t="str">
            <v>370510489</v>
          </cell>
          <cell r="C329" t="str">
            <v>Sarens</v>
          </cell>
        </row>
        <row r="330">
          <cell r="B330" t="str">
            <v>400757771</v>
          </cell>
          <cell r="C330" t="str">
            <v>Xeikon Belgium</v>
          </cell>
        </row>
        <row r="331">
          <cell r="A331" t="str">
            <v>845009140</v>
          </cell>
          <cell r="B331" t="str">
            <v>505183129</v>
          </cell>
          <cell r="C331" t="str">
            <v>Barry Callebaut Belgium NV</v>
          </cell>
        </row>
        <row r="332">
          <cell r="A332" t="str">
            <v>845033023</v>
          </cell>
          <cell r="B332" t="str">
            <v>400405197</v>
          </cell>
          <cell r="C332" t="str">
            <v>John Zink International Luxembourg</v>
          </cell>
        </row>
        <row r="333">
          <cell r="A333" t="str">
            <v>845002627</v>
          </cell>
          <cell r="B333" t="str">
            <v>283311140</v>
          </cell>
          <cell r="C333" t="str">
            <v>Anheuser-Busch InBev</v>
          </cell>
        </row>
        <row r="334">
          <cell r="B334" t="str">
            <v>283229458</v>
          </cell>
          <cell r="C334" t="str">
            <v>Kinepolis Group</v>
          </cell>
        </row>
        <row r="335">
          <cell r="B335" t="str">
            <v>370071557</v>
          </cell>
          <cell r="C335" t="str">
            <v>Krautli</v>
          </cell>
        </row>
        <row r="336">
          <cell r="B336" t="str">
            <v>371220362</v>
          </cell>
          <cell r="C336" t="str">
            <v>Castingpar Group</v>
          </cell>
        </row>
        <row r="337">
          <cell r="A337" t="str">
            <v>845002668</v>
          </cell>
          <cell r="B337" t="str">
            <v>400588182</v>
          </cell>
          <cell r="C337" t="str">
            <v>ArcelorMittal Commercial Sections S.A.</v>
          </cell>
        </row>
        <row r="338">
          <cell r="A338" t="str">
            <v>845002668</v>
          </cell>
          <cell r="B338" t="str">
            <v>400588182</v>
          </cell>
          <cell r="C338" t="str">
            <v>ArcelorMittal Commercial Sections S.A.</v>
          </cell>
        </row>
        <row r="339">
          <cell r="A339" t="str">
            <v>845029037</v>
          </cell>
          <cell r="B339" t="str">
            <v>370003303</v>
          </cell>
          <cell r="C339" t="str">
            <v>BekaertDeslee</v>
          </cell>
        </row>
        <row r="340">
          <cell r="B340" t="str">
            <v>400690105</v>
          </cell>
          <cell r="C340" t="str">
            <v>COMPUTER PROFILE</v>
          </cell>
        </row>
        <row r="341">
          <cell r="A341" t="str">
            <v>845010743</v>
          </cell>
          <cell r="B341" t="str">
            <v>768570772</v>
          </cell>
          <cell r="C341" t="str">
            <v>Van Marcke</v>
          </cell>
        </row>
        <row r="342">
          <cell r="A342" t="str">
            <v>845092700</v>
          </cell>
          <cell r="B342" t="str">
            <v>763614898</v>
          </cell>
          <cell r="C342" t="str">
            <v>Adecco Coordination Center</v>
          </cell>
        </row>
        <row r="343">
          <cell r="A343" t="str">
            <v>845092886</v>
          </cell>
          <cell r="B343" t="str">
            <v>375734316</v>
          </cell>
          <cell r="C343" t="str">
            <v>Etex Services</v>
          </cell>
        </row>
        <row r="344">
          <cell r="A344" t="str">
            <v>845092893</v>
          </cell>
          <cell r="B344" t="str">
            <v>400717065</v>
          </cell>
          <cell r="C344" t="str">
            <v>Hasco</v>
          </cell>
        </row>
        <row r="345">
          <cell r="A345" t="str">
            <v>845009858</v>
          </cell>
          <cell r="B345" t="str">
            <v>374948172</v>
          </cell>
          <cell r="C345" t="str">
            <v>USG People Belgium</v>
          </cell>
        </row>
        <row r="346">
          <cell r="B346" t="str">
            <v>297444671</v>
          </cell>
          <cell r="C346" t="str">
            <v>Brouwerij L. Huyghe</v>
          </cell>
        </row>
        <row r="347">
          <cell r="A347" t="str">
            <v>845003404</v>
          </cell>
          <cell r="B347" t="str">
            <v>283157543</v>
          </cell>
          <cell r="C347" t="str">
            <v>BNP Paribas Fortis Factor</v>
          </cell>
        </row>
        <row r="348">
          <cell r="A348" t="str">
            <v>845092732</v>
          </cell>
          <cell r="B348" t="str">
            <v>374639789</v>
          </cell>
          <cell r="C348" t="str">
            <v>Coface Belgium Services</v>
          </cell>
        </row>
        <row r="349">
          <cell r="A349" t="str">
            <v>845009590</v>
          </cell>
          <cell r="B349" t="str">
            <v>283371979</v>
          </cell>
          <cell r="C349" t="str">
            <v>Worldline</v>
          </cell>
        </row>
        <row r="350">
          <cell r="A350" t="str">
            <v>845029278</v>
          </cell>
          <cell r="B350" t="str">
            <v>282957265</v>
          </cell>
          <cell r="C350" t="str">
            <v>Wolters Kluwer Belgium</v>
          </cell>
        </row>
        <row r="351">
          <cell r="A351" t="str">
            <v>845092705</v>
          </cell>
          <cell r="B351" t="str">
            <v>374739803</v>
          </cell>
          <cell r="C351" t="str">
            <v>CCV Belgium</v>
          </cell>
        </row>
        <row r="352">
          <cell r="A352" t="str">
            <v>845062852</v>
          </cell>
          <cell r="B352" t="str">
            <v>283779965</v>
          </cell>
          <cell r="C352" t="str">
            <v>Beneo-Remy</v>
          </cell>
        </row>
        <row r="353">
          <cell r="B353" t="str">
            <v>400837232</v>
          </cell>
          <cell r="C353" t="str">
            <v>Showpad</v>
          </cell>
        </row>
        <row r="354">
          <cell r="A354" t="str">
            <v>845007917</v>
          </cell>
          <cell r="B354" t="str">
            <v>370000416</v>
          </cell>
          <cell r="C354" t="str">
            <v>KBC Groupe</v>
          </cell>
        </row>
        <row r="355">
          <cell r="A355" t="str">
            <v>845007734</v>
          </cell>
          <cell r="B355" t="str">
            <v>370218190</v>
          </cell>
          <cell r="C355" t="str">
            <v>Axima</v>
          </cell>
        </row>
        <row r="356">
          <cell r="A356" t="str">
            <v>845005755</v>
          </cell>
          <cell r="B356" t="str">
            <v>372824941</v>
          </cell>
          <cell r="C356" t="str">
            <v>Voxbone</v>
          </cell>
        </row>
        <row r="357">
          <cell r="A357" t="str">
            <v>845008668</v>
          </cell>
          <cell r="B357" t="str">
            <v>376581612</v>
          </cell>
          <cell r="C357" t="str">
            <v>Vlaams Agentschap voor Internationaal Ondernemen</v>
          </cell>
        </row>
        <row r="358">
          <cell r="A358" t="str">
            <v>845034021</v>
          </cell>
          <cell r="B358" t="str">
            <v>283057230</v>
          </cell>
          <cell r="C358" t="str">
            <v>G4S Secure Solutions</v>
          </cell>
        </row>
        <row r="359">
          <cell r="B359" t="str">
            <v>371652443</v>
          </cell>
          <cell r="C359" t="str">
            <v>Salesforce Ventures LLC</v>
          </cell>
        </row>
        <row r="360">
          <cell r="A360" t="str">
            <v>845072145</v>
          </cell>
          <cell r="B360" t="str">
            <v>370513848</v>
          </cell>
          <cell r="C360" t="str">
            <v>NV Bekaert SA</v>
          </cell>
        </row>
        <row r="361">
          <cell r="B361" t="str">
            <v>371185895</v>
          </cell>
          <cell r="C361" t="str">
            <v>Phinix</v>
          </cell>
        </row>
        <row r="362">
          <cell r="A362" t="str">
            <v>845011261</v>
          </cell>
          <cell r="B362" t="str">
            <v>372444653</v>
          </cell>
          <cell r="C362" t="str">
            <v>InBev Belgium</v>
          </cell>
        </row>
        <row r="363">
          <cell r="B363" t="str">
            <v>371065702</v>
          </cell>
          <cell r="C363" t="str">
            <v>Soudal Holding</v>
          </cell>
        </row>
        <row r="364">
          <cell r="B364" t="str">
            <v>371065702</v>
          </cell>
          <cell r="C364" t="str">
            <v>Soudal Holding</v>
          </cell>
        </row>
        <row r="365">
          <cell r="B365" t="str">
            <v>370129124</v>
          </cell>
          <cell r="C365" t="str">
            <v>Cebeo</v>
          </cell>
        </row>
        <row r="366">
          <cell r="A366" t="str">
            <v>845026099</v>
          </cell>
          <cell r="B366" t="str">
            <v>370154783</v>
          </cell>
          <cell r="C366" t="str">
            <v>Chevron Philips Chemicals International</v>
          </cell>
        </row>
        <row r="367">
          <cell r="A367" t="str">
            <v>845009786</v>
          </cell>
          <cell r="B367" t="str">
            <v>762806037</v>
          </cell>
          <cell r="C367" t="str">
            <v>Toyota Boshoku Europe</v>
          </cell>
        </row>
        <row r="368">
          <cell r="A368" t="str">
            <v>845005571</v>
          </cell>
          <cell r="B368" t="str">
            <v>768582579</v>
          </cell>
          <cell r="C368" t="str">
            <v>Vivaldis Interim</v>
          </cell>
        </row>
        <row r="369">
          <cell r="B369" t="str">
            <v>282998244</v>
          </cell>
          <cell r="C369" t="str">
            <v>Victor Peeters Openbare -en Industriële Werken</v>
          </cell>
        </row>
        <row r="370">
          <cell r="A370" t="str">
            <v>845092847</v>
          </cell>
          <cell r="B370" t="str">
            <v>370489512</v>
          </cell>
          <cell r="C370" t="str">
            <v>UCB Biopharma</v>
          </cell>
        </row>
        <row r="371">
          <cell r="A371" t="str">
            <v>845010943</v>
          </cell>
          <cell r="B371" t="str">
            <v>400686169</v>
          </cell>
          <cell r="C371" t="str">
            <v>Biocartis</v>
          </cell>
        </row>
        <row r="372">
          <cell r="A372" t="str">
            <v>845010974</v>
          </cell>
          <cell r="B372" t="str">
            <v>370571787</v>
          </cell>
          <cell r="C372" t="str">
            <v>Avanos Medical Belgium</v>
          </cell>
        </row>
        <row r="373">
          <cell r="A373" t="str">
            <v>845029278</v>
          </cell>
          <cell r="B373" t="str">
            <v>282957265</v>
          </cell>
          <cell r="C373" t="str">
            <v>Wolters Kluwer Belgium</v>
          </cell>
        </row>
        <row r="374">
          <cell r="B374" t="str">
            <v>371100889</v>
          </cell>
          <cell r="C374" t="str">
            <v>Eddie Stobart Logistics Europe</v>
          </cell>
        </row>
        <row r="375">
          <cell r="A375" t="str">
            <v>845008409</v>
          </cell>
          <cell r="B375" t="str">
            <v>370140485</v>
          </cell>
          <cell r="C375" t="str">
            <v>Oleon</v>
          </cell>
        </row>
        <row r="376">
          <cell r="A376" t="str">
            <v>845026099</v>
          </cell>
          <cell r="B376" t="str">
            <v>370154783</v>
          </cell>
          <cell r="C376" t="str">
            <v>Chevron Philips Chemicals International</v>
          </cell>
        </row>
        <row r="377">
          <cell r="A377" t="str">
            <v>845086140</v>
          </cell>
          <cell r="B377" t="str">
            <v>370219610</v>
          </cell>
          <cell r="C377" t="str">
            <v>P.S.A. Finance Belux</v>
          </cell>
        </row>
        <row r="378">
          <cell r="A378" t="str">
            <v>845026220</v>
          </cell>
          <cell r="B378" t="str">
            <v>283285690</v>
          </cell>
          <cell r="C378" t="str">
            <v>Vinçotte International</v>
          </cell>
        </row>
        <row r="379">
          <cell r="A379" t="str">
            <v>845092723</v>
          </cell>
          <cell r="B379" t="str">
            <v>372497156</v>
          </cell>
          <cell r="C379" t="str">
            <v>Godiva Belgium</v>
          </cell>
        </row>
        <row r="380">
          <cell r="A380" t="str">
            <v>845010483</v>
          </cell>
          <cell r="B380" t="str">
            <v>370172728</v>
          </cell>
          <cell r="C380" t="str">
            <v>Miko</v>
          </cell>
        </row>
        <row r="381">
          <cell r="B381" t="str">
            <v>371247775</v>
          </cell>
          <cell r="C381" t="str">
            <v>Chemviron</v>
          </cell>
        </row>
        <row r="382">
          <cell r="A382" t="str">
            <v>845034328</v>
          </cell>
          <cell r="B382" t="str">
            <v>373001106</v>
          </cell>
          <cell r="C382" t="str">
            <v>Greif Services Belgium</v>
          </cell>
        </row>
        <row r="383">
          <cell r="A383" t="str">
            <v>845008854</v>
          </cell>
          <cell r="B383" t="str">
            <v>400956900</v>
          </cell>
          <cell r="C383" t="str">
            <v>ERNST &amp; YOUNG SERVICES S.A.</v>
          </cell>
        </row>
        <row r="384">
          <cell r="B384" t="str">
            <v>299052696</v>
          </cell>
          <cell r="C384" t="str">
            <v>Johnson &amp; Johnson</v>
          </cell>
        </row>
        <row r="385">
          <cell r="A385" t="str">
            <v>845009265</v>
          </cell>
          <cell r="B385" t="str">
            <v>372216820</v>
          </cell>
          <cell r="C385" t="str">
            <v>Bpost</v>
          </cell>
        </row>
        <row r="386">
          <cell r="A386" t="str">
            <v>845002125</v>
          </cell>
          <cell r="B386" t="str">
            <v>373630441</v>
          </cell>
          <cell r="C386" t="str">
            <v>Resilux</v>
          </cell>
        </row>
        <row r="387">
          <cell r="A387" t="str">
            <v>845002125</v>
          </cell>
          <cell r="B387" t="str">
            <v>373630441</v>
          </cell>
          <cell r="C387" t="str">
            <v>Resilux</v>
          </cell>
        </row>
        <row r="388">
          <cell r="A388" t="str">
            <v>845011191</v>
          </cell>
          <cell r="B388" t="str">
            <v>370009086</v>
          </cell>
          <cell r="C388" t="str">
            <v>Solvay</v>
          </cell>
        </row>
        <row r="389">
          <cell r="A389" t="str">
            <v>845010493</v>
          </cell>
          <cell r="B389" t="str">
            <v>504189580</v>
          </cell>
          <cell r="C389" t="str">
            <v>Nikon Metrology Europe</v>
          </cell>
        </row>
        <row r="390">
          <cell r="A390" t="str">
            <v>845010900</v>
          </cell>
          <cell r="B390" t="str">
            <v>370551534</v>
          </cell>
          <cell r="C390" t="str">
            <v>Ontex Group</v>
          </cell>
        </row>
        <row r="391">
          <cell r="A391" t="str">
            <v>845010933</v>
          </cell>
          <cell r="B391" t="str">
            <v>400690129</v>
          </cell>
          <cell r="C391" t="str">
            <v>ArcelorMittal Flat Carbon Europe S.A.</v>
          </cell>
        </row>
        <row r="392">
          <cell r="A392" t="str">
            <v>845002064</v>
          </cell>
          <cell r="B392" t="str">
            <v>373917921</v>
          </cell>
          <cell r="C392" t="str">
            <v>Nexans Network Solutions</v>
          </cell>
        </row>
        <row r="393">
          <cell r="A393" t="str">
            <v>845011036</v>
          </cell>
          <cell r="B393" t="str">
            <v>370203028</v>
          </cell>
          <cell r="C393" t="str">
            <v>Griffith Foods</v>
          </cell>
        </row>
        <row r="394">
          <cell r="A394" t="str">
            <v>845058564</v>
          </cell>
          <cell r="B394" t="str">
            <v>370156507</v>
          </cell>
          <cell r="C394" t="str">
            <v>Pfizer Manufacturing Belgium</v>
          </cell>
        </row>
        <row r="395">
          <cell r="A395" t="str">
            <v>845010975</v>
          </cell>
          <cell r="B395" t="str">
            <v>370217762</v>
          </cell>
          <cell r="C395" t="str">
            <v>Besix</v>
          </cell>
        </row>
        <row r="396">
          <cell r="A396" t="str">
            <v>845092698</v>
          </cell>
          <cell r="B396" t="str">
            <v>333447931</v>
          </cell>
          <cell r="C396" t="str">
            <v>Flint Group GmbH</v>
          </cell>
        </row>
        <row r="397">
          <cell r="A397" t="str">
            <v>845010359</v>
          </cell>
          <cell r="B397" t="str">
            <v>371162277</v>
          </cell>
          <cell r="C397" t="str">
            <v>Edwards Lifesciences Belgium</v>
          </cell>
        </row>
        <row r="398">
          <cell r="A398" t="str">
            <v>870096604</v>
          </cell>
          <cell r="B398" t="str">
            <v>370008344</v>
          </cell>
          <cell r="C398" t="str">
            <v>Akzo Nobel Paints Belgium</v>
          </cell>
        </row>
        <row r="399">
          <cell r="A399" t="str">
            <v>845006100</v>
          </cell>
          <cell r="B399" t="str">
            <v>370515033</v>
          </cell>
          <cell r="C399" t="str">
            <v>Sofina</v>
          </cell>
        </row>
        <row r="400">
          <cell r="A400" t="str">
            <v>845092883</v>
          </cell>
          <cell r="B400" t="str">
            <v>400891222</v>
          </cell>
          <cell r="C400" t="str">
            <v>ArcelorMittal Sourcing</v>
          </cell>
        </row>
        <row r="401">
          <cell r="A401" t="str">
            <v>-</v>
          </cell>
          <cell r="B401" t="str">
            <v>370006116</v>
          </cell>
          <cell r="C401" t="str">
            <v>Etablissementen Franz Colruyt</v>
          </cell>
        </row>
        <row r="402">
          <cell r="A402" t="str">
            <v>845003371</v>
          </cell>
          <cell r="B402" t="str">
            <v>371618773</v>
          </cell>
          <cell r="C402" t="str">
            <v>Barco</v>
          </cell>
        </row>
        <row r="403">
          <cell r="A403" t="str">
            <v>845033802</v>
          </cell>
          <cell r="B403" t="str">
            <v>370170383</v>
          </cell>
          <cell r="C403" t="str">
            <v>Vulkoprin</v>
          </cell>
        </row>
        <row r="404">
          <cell r="B404" t="str">
            <v>371107966</v>
          </cell>
          <cell r="C404" t="str">
            <v>Nitto Emea</v>
          </cell>
        </row>
        <row r="405">
          <cell r="A405" t="str">
            <v>845011261</v>
          </cell>
          <cell r="B405" t="str">
            <v>372444653</v>
          </cell>
          <cell r="C405" t="str">
            <v>InBev Belgium</v>
          </cell>
        </row>
        <row r="406">
          <cell r="A406" t="str">
            <v>845010726</v>
          </cell>
          <cell r="B406" t="str">
            <v>372078162</v>
          </cell>
          <cell r="C406" t="str">
            <v>Recticel International Services</v>
          </cell>
        </row>
        <row r="407">
          <cell r="A407" t="str">
            <v>845010726</v>
          </cell>
          <cell r="B407" t="str">
            <v>372078162</v>
          </cell>
          <cell r="C407" t="str">
            <v>Recticel International Services</v>
          </cell>
        </row>
        <row r="408">
          <cell r="A408" t="str">
            <v>845027034</v>
          </cell>
          <cell r="B408" t="str">
            <v>370516536</v>
          </cell>
          <cell r="C408" t="str">
            <v>Atlas Copco Belgium</v>
          </cell>
        </row>
        <row r="409">
          <cell r="A409" t="str">
            <v>845027034</v>
          </cell>
          <cell r="B409" t="str">
            <v>370516536</v>
          </cell>
          <cell r="C409" t="str">
            <v>Atlas Copco Belgium</v>
          </cell>
        </row>
        <row r="410">
          <cell r="A410" t="str">
            <v>845027034</v>
          </cell>
          <cell r="B410" t="str">
            <v>370516536</v>
          </cell>
          <cell r="C410" t="str">
            <v>Atlas Copco Belgium</v>
          </cell>
        </row>
        <row r="411">
          <cell r="A411" t="str">
            <v>845027034</v>
          </cell>
          <cell r="B411" t="str">
            <v>370516536</v>
          </cell>
          <cell r="C411" t="str">
            <v>Atlas Copco Belgium</v>
          </cell>
        </row>
        <row r="412">
          <cell r="B412" t="str">
            <v>282765320</v>
          </cell>
          <cell r="C412" t="str">
            <v>Etex</v>
          </cell>
        </row>
        <row r="413">
          <cell r="B413" t="str">
            <v>763899643</v>
          </cell>
          <cell r="C413" t="str">
            <v>Tobania</v>
          </cell>
        </row>
        <row r="414">
          <cell r="A414" t="str">
            <v>845010975</v>
          </cell>
          <cell r="B414" t="str">
            <v>282765437</v>
          </cell>
          <cell r="C414" t="str">
            <v>Besix Group</v>
          </cell>
        </row>
        <row r="415">
          <cell r="A415" t="str">
            <v>845092886</v>
          </cell>
          <cell r="B415" t="str">
            <v>375734316</v>
          </cell>
          <cell r="C415" t="str">
            <v>Etex Services</v>
          </cell>
        </row>
        <row r="416">
          <cell r="A416" t="str">
            <v>845011191</v>
          </cell>
          <cell r="B416" t="str">
            <v>370009086</v>
          </cell>
          <cell r="C416" t="str">
            <v>Solvay</v>
          </cell>
        </row>
        <row r="417">
          <cell r="A417" t="str">
            <v>845010842</v>
          </cell>
          <cell r="B417" t="str">
            <v>400828340</v>
          </cell>
          <cell r="C417" t="str">
            <v>Flir Systems Trading Belgium</v>
          </cell>
        </row>
        <row r="418">
          <cell r="A418" t="str">
            <v>845010979</v>
          </cell>
          <cell r="B418" t="str">
            <v>078684021</v>
          </cell>
          <cell r="C418" t="str">
            <v>DH Business Services, LLC</v>
          </cell>
        </row>
        <row r="419">
          <cell r="B419" t="str">
            <v>372305560</v>
          </cell>
          <cell r="C419" t="str">
            <v>E-Mail Brokers</v>
          </cell>
        </row>
        <row r="420">
          <cell r="A420" t="str">
            <v>845003683</v>
          </cell>
          <cell r="B420" t="str">
            <v>373278613</v>
          </cell>
          <cell r="C420" t="str">
            <v>Beaulieu International Group</v>
          </cell>
        </row>
        <row r="421">
          <cell r="A421" t="str">
            <v>845003683</v>
          </cell>
          <cell r="B421" t="str">
            <v>373278613</v>
          </cell>
          <cell r="C421" t="str">
            <v>Beaulieu International Group</v>
          </cell>
        </row>
        <row r="422">
          <cell r="A422" t="str">
            <v>845003683</v>
          </cell>
          <cell r="B422" t="str">
            <v>373278613</v>
          </cell>
          <cell r="C422" t="str">
            <v>Beaulieu International Group</v>
          </cell>
        </row>
        <row r="423">
          <cell r="A423" t="str">
            <v>845003683</v>
          </cell>
          <cell r="B423" t="str">
            <v>373278613</v>
          </cell>
          <cell r="C423" t="str">
            <v>Beaulieu International Group</v>
          </cell>
        </row>
        <row r="424">
          <cell r="A424" t="str">
            <v>845008704</v>
          </cell>
          <cell r="B424" t="str">
            <v>763195653</v>
          </cell>
          <cell r="C424" t="str">
            <v>D'Ieteren Services</v>
          </cell>
        </row>
        <row r="425">
          <cell r="A425" t="str">
            <v>845002645</v>
          </cell>
          <cell r="B425" t="str">
            <v>763904229</v>
          </cell>
          <cell r="C425" t="str">
            <v>De Witte Lietaer International Textiles</v>
          </cell>
        </row>
        <row r="426">
          <cell r="A426" t="str">
            <v>845009209</v>
          </cell>
          <cell r="B426" t="str">
            <v>370513947</v>
          </cell>
          <cell r="C426" t="str">
            <v>Lyreco Belgium</v>
          </cell>
        </row>
        <row r="427">
          <cell r="A427" t="str">
            <v>845845071</v>
          </cell>
          <cell r="B427" t="str">
            <v>370028626</v>
          </cell>
          <cell r="C427" t="str">
            <v>Ion</v>
          </cell>
        </row>
        <row r="428">
          <cell r="A428" t="str">
            <v>845009057</v>
          </cell>
          <cell r="B428" t="str">
            <v>371028239</v>
          </cell>
          <cell r="C428" t="str">
            <v>Melexis Technologies</v>
          </cell>
        </row>
        <row r="429">
          <cell r="A429" t="str">
            <v>845004395</v>
          </cell>
          <cell r="B429" t="str">
            <v>372572144</v>
          </cell>
          <cell r="C429" t="str">
            <v>Telenet</v>
          </cell>
        </row>
        <row r="430">
          <cell r="A430" t="str">
            <v>845092849</v>
          </cell>
          <cell r="B430" t="str">
            <v>400918315</v>
          </cell>
          <cell r="C430" t="str">
            <v>Unifiedpost Payments</v>
          </cell>
        </row>
        <row r="431">
          <cell r="A431" t="str">
            <v>845010824</v>
          </cell>
          <cell r="B431" t="str">
            <v>371150488</v>
          </cell>
          <cell r="C431" t="str">
            <v>Mensura Service Externe de Prévention et de Protection Au Travail</v>
          </cell>
        </row>
        <row r="432">
          <cell r="A432" t="str">
            <v>845033199</v>
          </cell>
          <cell r="B432" t="str">
            <v>400469466</v>
          </cell>
          <cell r="C432" t="str">
            <v>Banque européenne d'investissement</v>
          </cell>
        </row>
        <row r="433">
          <cell r="B433" t="str">
            <v>846680556</v>
          </cell>
          <cell r="C433" t="str">
            <v>Nyrstar</v>
          </cell>
        </row>
        <row r="434">
          <cell r="A434" t="str">
            <v>845072431</v>
          </cell>
          <cell r="B434" t="str">
            <v>283085900</v>
          </cell>
          <cell r="C434" t="str">
            <v>Tractebel Engineering</v>
          </cell>
        </row>
        <row r="435">
          <cell r="A435" t="str">
            <v>845011261</v>
          </cell>
          <cell r="B435" t="str">
            <v>372444653</v>
          </cell>
          <cell r="C435" t="str">
            <v>InBev Belgium</v>
          </cell>
        </row>
        <row r="436">
          <cell r="A436" t="str">
            <v>845010825</v>
          </cell>
          <cell r="B436" t="str">
            <v>370338869</v>
          </cell>
          <cell r="C436" t="str">
            <v>Cegelec Building Services</v>
          </cell>
        </row>
        <row r="437">
          <cell r="B437" t="str">
            <v>376326224</v>
          </cell>
          <cell r="C437" t="str">
            <v>Verenigde Ziekenhuizen Van Waas en Durme</v>
          </cell>
        </row>
        <row r="438">
          <cell r="B438" t="str">
            <v>376326224</v>
          </cell>
          <cell r="C438" t="str">
            <v>Verenigde Ziekenhuizen Van Waas en Durme</v>
          </cell>
        </row>
        <row r="439">
          <cell r="A439" t="str">
            <v>845010682</v>
          </cell>
          <cell r="B439" t="str">
            <v>282930361</v>
          </cell>
          <cell r="C439" t="str">
            <v>Kaasimport Jan Dupont</v>
          </cell>
        </row>
        <row r="440">
          <cell r="A440" t="str">
            <v>845033744</v>
          </cell>
          <cell r="B440" t="str">
            <v>762406291</v>
          </cell>
          <cell r="C440" t="str">
            <v>Milcobel</v>
          </cell>
        </row>
        <row r="441">
          <cell r="A441" t="str">
            <v>845092876</v>
          </cell>
          <cell r="B441" t="str">
            <v>497241468</v>
          </cell>
          <cell r="C441" t="str">
            <v>SOLVAY BUSINESS SERVICES PORTUGAL, UNIPESSOAL, LDA</v>
          </cell>
        </row>
        <row r="442">
          <cell r="A442" t="str">
            <v>845010975</v>
          </cell>
          <cell r="B442" t="str">
            <v>370217762</v>
          </cell>
          <cell r="C442" t="str">
            <v>Besix</v>
          </cell>
        </row>
        <row r="443">
          <cell r="A443" t="str">
            <v>845034888</v>
          </cell>
          <cell r="B443" t="str">
            <v>372937417</v>
          </cell>
          <cell r="C443" t="str">
            <v>Commission de l'Union Européenne - Commissie van de Europese Unie ORG.INTERNAT</v>
          </cell>
        </row>
        <row r="444">
          <cell r="A444" t="str">
            <v>845034888</v>
          </cell>
          <cell r="B444" t="str">
            <v>372937417</v>
          </cell>
          <cell r="C444" t="str">
            <v>Commission de l'Union Européenne - Commissie van de Europese Unie ORG.INTERNAT</v>
          </cell>
        </row>
        <row r="445">
          <cell r="A445" t="str">
            <v>845009456</v>
          </cell>
          <cell r="B445" t="str">
            <v>371071163</v>
          </cell>
          <cell r="C445" t="str">
            <v>Black &amp; Decker Limited</v>
          </cell>
        </row>
        <row r="446">
          <cell r="A446" t="str">
            <v>845009852</v>
          </cell>
          <cell r="B446" t="str">
            <v>374551737</v>
          </cell>
          <cell r="C446" t="str">
            <v>A. Schulman International Services</v>
          </cell>
        </row>
        <row r="447">
          <cell r="A447" t="str">
            <v>845009852</v>
          </cell>
          <cell r="B447" t="str">
            <v>374551737</v>
          </cell>
          <cell r="C447" t="str">
            <v>A. Schulman International Services</v>
          </cell>
        </row>
        <row r="448">
          <cell r="A448" t="str">
            <v>845009852</v>
          </cell>
          <cell r="B448" t="str">
            <v>374551737</v>
          </cell>
          <cell r="C448" t="str">
            <v>A. Schulman International Services</v>
          </cell>
        </row>
        <row r="449">
          <cell r="A449" t="str">
            <v>845011196</v>
          </cell>
          <cell r="B449" t="str">
            <v>374806420</v>
          </cell>
          <cell r="C449" t="str">
            <v>Mazars</v>
          </cell>
        </row>
        <row r="450">
          <cell r="A450" t="str">
            <v>845009204</v>
          </cell>
          <cell r="B450" t="str">
            <v>370007080</v>
          </cell>
          <cell r="C450" t="str">
            <v>Aperam Stainless Belgium</v>
          </cell>
        </row>
        <row r="451">
          <cell r="A451" t="str">
            <v>845009204</v>
          </cell>
          <cell r="B451" t="str">
            <v>370007080</v>
          </cell>
          <cell r="C451" t="str">
            <v>Aperam Stainless Belgium</v>
          </cell>
        </row>
        <row r="452">
          <cell r="A452" t="str">
            <v>845005632</v>
          </cell>
          <cell r="B452" t="str">
            <v>370270670</v>
          </cell>
          <cell r="C452" t="str">
            <v>Tereos Starch &amp; Sweeteners Belgium</v>
          </cell>
        </row>
        <row r="453">
          <cell r="A453" t="str">
            <v>845002010</v>
          </cell>
          <cell r="B453" t="str">
            <v>376825845</v>
          </cell>
          <cell r="C453" t="str">
            <v>Ampacet Europe</v>
          </cell>
        </row>
        <row r="454">
          <cell r="A454" t="str">
            <v>845003744</v>
          </cell>
          <cell r="B454" t="str">
            <v>374170975</v>
          </cell>
          <cell r="C454" t="str">
            <v>Sumitomo Chemical Europe</v>
          </cell>
        </row>
        <row r="455">
          <cell r="A455" t="str">
            <v>845010745</v>
          </cell>
          <cell r="B455" t="str">
            <v>370217689</v>
          </cell>
          <cell r="C455" t="str">
            <v>Society for Worldwide Interbank Financial Telecommunication</v>
          </cell>
        </row>
        <row r="456">
          <cell r="A456" t="str">
            <v>845007908</v>
          </cell>
          <cell r="B456" t="str">
            <v>374260834</v>
          </cell>
          <cell r="C456" t="str">
            <v>Hyundai Construction Equipment Europe</v>
          </cell>
        </row>
        <row r="457">
          <cell r="A457" t="str">
            <v>845009856</v>
          </cell>
          <cell r="B457" t="str">
            <v>504490525</v>
          </cell>
          <cell r="C457" t="str">
            <v>Conwed Plastics</v>
          </cell>
        </row>
        <row r="458">
          <cell r="A458" t="str">
            <v>845008996</v>
          </cell>
          <cell r="B458" t="str">
            <v>400873956</v>
          </cell>
          <cell r="C458" t="str">
            <v>Dupont Teijin Films Luxembourg</v>
          </cell>
        </row>
        <row r="459">
          <cell r="A459" t="str">
            <v>845072431</v>
          </cell>
          <cell r="B459" t="str">
            <v>283085900</v>
          </cell>
          <cell r="C459" t="str">
            <v>Tractebel Engineering</v>
          </cell>
        </row>
        <row r="460">
          <cell r="A460" t="str">
            <v>845026022</v>
          </cell>
          <cell r="B460" t="str">
            <v>370005019</v>
          </cell>
          <cell r="C460" t="str">
            <v>Janssen Pharmaceutica</v>
          </cell>
        </row>
        <row r="461">
          <cell r="A461" t="str">
            <v>845028900</v>
          </cell>
          <cell r="B461" t="str">
            <v>282857986</v>
          </cell>
          <cell r="C461" t="str">
            <v>RPM/Belgium</v>
          </cell>
        </row>
        <row r="462">
          <cell r="A462" t="str">
            <v>845002064</v>
          </cell>
          <cell r="B462" t="str">
            <v>373917921</v>
          </cell>
          <cell r="C462" t="str">
            <v>Nexans Network Solutions</v>
          </cell>
        </row>
        <row r="463">
          <cell r="A463" t="str">
            <v>845031127</v>
          </cell>
          <cell r="B463" t="str">
            <v>370007015</v>
          </cell>
          <cell r="C463" t="str">
            <v>ArcelorMittal Belgium</v>
          </cell>
        </row>
        <row r="464">
          <cell r="A464" t="str">
            <v>845092671</v>
          </cell>
          <cell r="B464" t="str">
            <v>370006462</v>
          </cell>
          <cell r="C464" t="str">
            <v>Air Liquide Belge</v>
          </cell>
        </row>
        <row r="465">
          <cell r="A465" t="str">
            <v>845010728</v>
          </cell>
          <cell r="B465" t="str">
            <v>400419107</v>
          </cell>
          <cell r="C465" t="str">
            <v>Bgl Bnp Paribas</v>
          </cell>
        </row>
        <row r="466">
          <cell r="A466" t="str">
            <v>845010208</v>
          </cell>
          <cell r="B466" t="str">
            <v>374091494</v>
          </cell>
          <cell r="C466" t="str">
            <v>Group De Ceuster</v>
          </cell>
        </row>
        <row r="467">
          <cell r="A467" t="str">
            <v>845010730</v>
          </cell>
          <cell r="B467" t="str">
            <v>373035679</v>
          </cell>
          <cell r="C467" t="str">
            <v>Asahi Kasei Bioprocess Europe</v>
          </cell>
        </row>
        <row r="468">
          <cell r="A468" t="str">
            <v>845028892</v>
          </cell>
          <cell r="B468" t="str">
            <v>373160969</v>
          </cell>
          <cell r="C468" t="str">
            <v>Sioen Industries</v>
          </cell>
        </row>
        <row r="469">
          <cell r="A469" t="str">
            <v>845028892</v>
          </cell>
          <cell r="B469" t="str">
            <v>373160969</v>
          </cell>
          <cell r="C469" t="str">
            <v>Sioen Industries</v>
          </cell>
        </row>
        <row r="470">
          <cell r="A470" t="str">
            <v>845009281</v>
          </cell>
          <cell r="B470" t="str">
            <v>375572542</v>
          </cell>
          <cell r="C470" t="str">
            <v>Allnex Belgium</v>
          </cell>
        </row>
        <row r="471">
          <cell r="A471" t="str">
            <v>845011291</v>
          </cell>
          <cell r="B471" t="str">
            <v>400906324</v>
          </cell>
          <cell r="C471" t="str">
            <v>Riverbank</v>
          </cell>
        </row>
        <row r="472">
          <cell r="A472" t="str">
            <v>845010900</v>
          </cell>
          <cell r="B472" t="str">
            <v>370551534</v>
          </cell>
          <cell r="C472" t="str">
            <v>Ontex Group</v>
          </cell>
        </row>
        <row r="473">
          <cell r="A473" t="str">
            <v>845010837</v>
          </cell>
          <cell r="B473" t="str">
            <v>372914304</v>
          </cell>
          <cell r="C473" t="str">
            <v>Modero Gerechtsdeurwaarders Antwerpen</v>
          </cell>
        </row>
        <row r="474">
          <cell r="A474" t="str">
            <v>845004881</v>
          </cell>
          <cell r="B474" t="str">
            <v>282817311</v>
          </cell>
          <cell r="C474" t="str">
            <v>Weishaupt</v>
          </cell>
        </row>
        <row r="475">
          <cell r="A475" t="str">
            <v>845025313</v>
          </cell>
          <cell r="B475" t="str">
            <v>370003410</v>
          </cell>
          <cell r="C475" t="str">
            <v>Picanol</v>
          </cell>
        </row>
        <row r="476">
          <cell r="A476" t="str">
            <v>845058564</v>
          </cell>
          <cell r="B476" t="str">
            <v>370156507</v>
          </cell>
          <cell r="C476" t="str">
            <v>Pfizer Manufacturing Belgium</v>
          </cell>
        </row>
        <row r="477">
          <cell r="A477" t="str">
            <v>845009659</v>
          </cell>
          <cell r="B477" t="str">
            <v>762245251</v>
          </cell>
          <cell r="C477" t="str">
            <v>Boumatic Gascoigne Melotte</v>
          </cell>
        </row>
        <row r="478">
          <cell r="A478" t="str">
            <v>845028929</v>
          </cell>
          <cell r="B478" t="str">
            <v>282818186</v>
          </cell>
          <cell r="C478" t="str">
            <v>Aisin Europe</v>
          </cell>
        </row>
        <row r="479">
          <cell r="A479" t="str">
            <v>845008933</v>
          </cell>
          <cell r="B479" t="str">
            <v>370166332</v>
          </cell>
          <cell r="C479" t="str">
            <v>Niko</v>
          </cell>
        </row>
        <row r="480">
          <cell r="A480" t="str">
            <v>845058564</v>
          </cell>
          <cell r="B480" t="str">
            <v>370156507</v>
          </cell>
          <cell r="C480" t="str">
            <v>Pfizer Manufacturing Belgium</v>
          </cell>
        </row>
        <row r="481">
          <cell r="A481" t="str">
            <v>845092786</v>
          </cell>
          <cell r="B481" t="str">
            <v>371029697</v>
          </cell>
          <cell r="C481" t="str">
            <v>Aminolabs Group</v>
          </cell>
        </row>
        <row r="482">
          <cell r="A482" t="str">
            <v>845092786</v>
          </cell>
          <cell r="B482" t="str">
            <v>371029697</v>
          </cell>
          <cell r="C482" t="str">
            <v>Aminolabs Group</v>
          </cell>
        </row>
        <row r="483">
          <cell r="A483" t="str">
            <v>845010328</v>
          </cell>
          <cell r="B483" t="str">
            <v>458740495</v>
          </cell>
          <cell r="C483" t="str">
            <v>Itersys</v>
          </cell>
        </row>
        <row r="484">
          <cell r="A484" t="str">
            <v>845004881</v>
          </cell>
          <cell r="B484" t="str">
            <v>282817311</v>
          </cell>
          <cell r="C484" t="str">
            <v>Weishaupt</v>
          </cell>
        </row>
        <row r="485">
          <cell r="A485" t="str">
            <v>845010889</v>
          </cell>
          <cell r="B485" t="str">
            <v>370079326</v>
          </cell>
          <cell r="C485" t="str">
            <v>Cegelec Control Systems &amp; Services</v>
          </cell>
        </row>
        <row r="486">
          <cell r="A486" t="str">
            <v>845003371</v>
          </cell>
          <cell r="B486" t="str">
            <v>371618773</v>
          </cell>
          <cell r="C486" t="str">
            <v>Barco</v>
          </cell>
        </row>
        <row r="487">
          <cell r="A487" t="str">
            <v>845008944</v>
          </cell>
          <cell r="B487" t="str">
            <v>807742606</v>
          </cell>
          <cell r="C487" t="str">
            <v>Ebsco International, Inc.</v>
          </cell>
        </row>
        <row r="488">
          <cell r="A488" t="str">
            <v>845034089</v>
          </cell>
          <cell r="B488" t="str">
            <v>370000432</v>
          </cell>
          <cell r="C488" t="str">
            <v>BNP Paribas Fortis</v>
          </cell>
        </row>
        <row r="489">
          <cell r="A489" t="str">
            <v>845010979</v>
          </cell>
          <cell r="B489" t="str">
            <v>078684021</v>
          </cell>
          <cell r="C489" t="str">
            <v>DH Business Services, LLC</v>
          </cell>
        </row>
        <row r="490">
          <cell r="A490" t="str">
            <v>845092886</v>
          </cell>
          <cell r="B490" t="str">
            <v>375734316</v>
          </cell>
          <cell r="C490" t="str">
            <v>Etex Services</v>
          </cell>
        </row>
        <row r="491">
          <cell r="A491" t="str">
            <v>845010899</v>
          </cell>
          <cell r="B491" t="str">
            <v>282799147</v>
          </cell>
          <cell r="C491" t="str">
            <v>Haven Genk</v>
          </cell>
        </row>
        <row r="492">
          <cell r="A492" t="str">
            <v>845010493</v>
          </cell>
          <cell r="B492" t="str">
            <v>504189580</v>
          </cell>
          <cell r="C492" t="str">
            <v>Nikon Metrology Europe</v>
          </cell>
        </row>
        <row r="493">
          <cell r="B493" t="str">
            <v>778802793</v>
          </cell>
          <cell r="C493" t="str">
            <v>Brouwerij Martens</v>
          </cell>
        </row>
        <row r="494">
          <cell r="A494" t="str">
            <v>845092698</v>
          </cell>
          <cell r="B494" t="str">
            <v>333447931</v>
          </cell>
          <cell r="C494" t="str">
            <v>Flint Group GmbH</v>
          </cell>
        </row>
        <row r="495">
          <cell r="A495" t="str">
            <v>845010959</v>
          </cell>
          <cell r="B495" t="str">
            <v>764159963</v>
          </cell>
          <cell r="C495" t="str">
            <v>Infrax</v>
          </cell>
        </row>
        <row r="496">
          <cell r="A496" t="str">
            <v>845006330</v>
          </cell>
          <cell r="B496" t="str">
            <v>282863091</v>
          </cell>
          <cell r="C496" t="str">
            <v>Jones Lang LaSalle</v>
          </cell>
        </row>
        <row r="497">
          <cell r="A497" t="str">
            <v>845009281</v>
          </cell>
          <cell r="B497" t="str">
            <v>375572542</v>
          </cell>
          <cell r="C497" t="str">
            <v>Allnex Belgium</v>
          </cell>
        </row>
        <row r="498">
          <cell r="B498" t="str">
            <v>080076646</v>
          </cell>
          <cell r="C498" t="str">
            <v>Ftv Business Services, LLC</v>
          </cell>
        </row>
        <row r="499">
          <cell r="B499" t="str">
            <v>371065702</v>
          </cell>
          <cell r="C499" t="str">
            <v>Soudal Holding</v>
          </cell>
        </row>
        <row r="500">
          <cell r="B500" t="str">
            <v>371065702</v>
          </cell>
          <cell r="C500" t="str">
            <v>Soudal Holding</v>
          </cell>
        </row>
        <row r="501">
          <cell r="A501" t="str">
            <v>845010359</v>
          </cell>
          <cell r="B501" t="str">
            <v>371162277</v>
          </cell>
          <cell r="C501" t="str">
            <v>Edwards Lifesciences Belgium</v>
          </cell>
        </row>
        <row r="502">
          <cell r="A502" t="str">
            <v>845011036</v>
          </cell>
          <cell r="B502" t="str">
            <v>370203028</v>
          </cell>
          <cell r="C502" t="str">
            <v>Griffith Foods</v>
          </cell>
        </row>
        <row r="503">
          <cell r="A503" t="str">
            <v>845002064</v>
          </cell>
          <cell r="B503" t="str">
            <v>373917921</v>
          </cell>
          <cell r="C503" t="str">
            <v>Nexans Network Solutions</v>
          </cell>
        </row>
        <row r="504">
          <cell r="A504" t="str">
            <v>845058564</v>
          </cell>
          <cell r="B504" t="str">
            <v>370156507</v>
          </cell>
          <cell r="C504" t="str">
            <v>Pfizer Manufacturing Belgium</v>
          </cell>
        </row>
        <row r="505">
          <cell r="A505" t="str">
            <v>845010923</v>
          </cell>
          <cell r="B505" t="str">
            <v>896532421</v>
          </cell>
          <cell r="C505" t="str">
            <v>Havenbedrijf Antwerpen</v>
          </cell>
        </row>
        <row r="506">
          <cell r="A506" t="str">
            <v>845092870</v>
          </cell>
          <cell r="B506" t="str">
            <v>283358455</v>
          </cell>
          <cell r="C506" t="str">
            <v>Précimétal Fonderie de Précision</v>
          </cell>
        </row>
        <row r="507">
          <cell r="A507" t="str">
            <v>845092883</v>
          </cell>
          <cell r="B507" t="str">
            <v>400891222</v>
          </cell>
          <cell r="C507" t="str">
            <v>ArcelorMittal Sourcing</v>
          </cell>
        </row>
        <row r="508">
          <cell r="A508" t="str">
            <v>845092698</v>
          </cell>
          <cell r="B508" t="str">
            <v>333447931</v>
          </cell>
          <cell r="C508" t="str">
            <v>Flint Group GmbH</v>
          </cell>
        </row>
        <row r="509">
          <cell r="B509" t="str">
            <v>282921865</v>
          </cell>
          <cell r="C509" t="str">
            <v>Soudal</v>
          </cell>
        </row>
        <row r="510">
          <cell r="A510" t="str">
            <v>845010900</v>
          </cell>
          <cell r="B510" t="str">
            <v>370551534</v>
          </cell>
          <cell r="C510" t="str">
            <v>Ontex Group</v>
          </cell>
        </row>
        <row r="511">
          <cell r="A511" t="str">
            <v>845092874</v>
          </cell>
          <cell r="B511" t="str">
            <v>371732210</v>
          </cell>
          <cell r="C511" t="str">
            <v>Ius Laboris International Employment Law, Pensions and Employee Benefits Alliance</v>
          </cell>
        </row>
        <row r="512">
          <cell r="A512" t="str">
            <v>845011187</v>
          </cell>
          <cell r="B512" t="str">
            <v>846881808</v>
          </cell>
          <cell r="C512" t="str">
            <v>Ideal Standard International</v>
          </cell>
        </row>
        <row r="513">
          <cell r="A513" t="str">
            <v>845011187</v>
          </cell>
          <cell r="B513" t="str">
            <v>846881808</v>
          </cell>
          <cell r="C513" t="str">
            <v>Ideal Standard International</v>
          </cell>
        </row>
        <row r="514">
          <cell r="A514" t="str">
            <v>845092886</v>
          </cell>
          <cell r="B514" t="str">
            <v>375734316</v>
          </cell>
          <cell r="C514" t="str">
            <v>Etex Services</v>
          </cell>
        </row>
        <row r="515">
          <cell r="A515" t="str">
            <v>845092698</v>
          </cell>
          <cell r="B515" t="str">
            <v>333447931</v>
          </cell>
          <cell r="C515" t="str">
            <v>Flint Group GmbH</v>
          </cell>
        </row>
        <row r="516">
          <cell r="A516" t="str">
            <v>845092698</v>
          </cell>
          <cell r="B516" t="str">
            <v>333447931</v>
          </cell>
          <cell r="C516" t="str">
            <v>Flint Group GmbH</v>
          </cell>
        </row>
        <row r="517">
          <cell r="A517" t="str">
            <v>845092698</v>
          </cell>
          <cell r="B517" t="str">
            <v>333447931</v>
          </cell>
          <cell r="C517" t="str">
            <v>Flint Group GmbH</v>
          </cell>
        </row>
        <row r="518">
          <cell r="A518" t="str">
            <v>845092698</v>
          </cell>
          <cell r="B518" t="str">
            <v>333447931</v>
          </cell>
          <cell r="C518" t="str">
            <v>Flint Group GmbH</v>
          </cell>
        </row>
        <row r="519">
          <cell r="A519" t="str">
            <v>845092698</v>
          </cell>
          <cell r="B519" t="str">
            <v>333447931</v>
          </cell>
          <cell r="C519" t="str">
            <v>Flint Group GmbH</v>
          </cell>
        </row>
        <row r="520">
          <cell r="A520" t="str">
            <v>845092698</v>
          </cell>
          <cell r="B520" t="str">
            <v>333447931</v>
          </cell>
          <cell r="C520" t="str">
            <v>Flint Group GmbH</v>
          </cell>
        </row>
        <row r="521">
          <cell r="A521" t="str">
            <v>845092698</v>
          </cell>
          <cell r="B521" t="str">
            <v>333447931</v>
          </cell>
          <cell r="C521" t="str">
            <v>Flint Group GmbH</v>
          </cell>
        </row>
        <row r="522">
          <cell r="A522" t="str">
            <v>845007917</v>
          </cell>
          <cell r="B522" t="str">
            <v>370000416</v>
          </cell>
          <cell r="C522" t="str">
            <v>KBC Groupe</v>
          </cell>
        </row>
        <row r="523">
          <cell r="A523" t="str">
            <v>845007917</v>
          </cell>
          <cell r="B523" t="str">
            <v>370000416</v>
          </cell>
          <cell r="C523" t="str">
            <v>KBC Groupe</v>
          </cell>
        </row>
        <row r="524">
          <cell r="A524" t="str">
            <v>845007917</v>
          </cell>
          <cell r="B524" t="str">
            <v>370000416</v>
          </cell>
          <cell r="C524" t="str">
            <v>KBC Groupe</v>
          </cell>
        </row>
        <row r="525">
          <cell r="A525" t="str">
            <v>845007917</v>
          </cell>
          <cell r="B525" t="str">
            <v>370000416</v>
          </cell>
          <cell r="C525" t="str">
            <v>KBC Groupe</v>
          </cell>
        </row>
        <row r="526">
          <cell r="A526" t="str">
            <v>845009590</v>
          </cell>
          <cell r="B526" t="str">
            <v>283371979</v>
          </cell>
          <cell r="C526" t="str">
            <v>Worldline</v>
          </cell>
        </row>
        <row r="527">
          <cell r="A527" t="str">
            <v>845009590</v>
          </cell>
          <cell r="B527" t="str">
            <v>283371979</v>
          </cell>
          <cell r="C527" t="str">
            <v>Worldline</v>
          </cell>
        </row>
        <row r="528">
          <cell r="A528" t="str">
            <v>845009590</v>
          </cell>
          <cell r="B528" t="str">
            <v>283371979</v>
          </cell>
          <cell r="C528" t="str">
            <v>Worldline</v>
          </cell>
        </row>
        <row r="529">
          <cell r="A529" t="str">
            <v>845009590</v>
          </cell>
          <cell r="B529" t="str">
            <v>283371979</v>
          </cell>
          <cell r="C529" t="str">
            <v>Worldline</v>
          </cell>
        </row>
        <row r="530">
          <cell r="A530" t="str">
            <v>845009590</v>
          </cell>
          <cell r="B530" t="str">
            <v>283371979</v>
          </cell>
          <cell r="C530" t="str">
            <v>Worldline</v>
          </cell>
        </row>
        <row r="531">
          <cell r="A531" t="str">
            <v>845007917</v>
          </cell>
          <cell r="B531" t="str">
            <v>370000416</v>
          </cell>
          <cell r="C531" t="str">
            <v>KBC Groupe</v>
          </cell>
        </row>
        <row r="532">
          <cell r="A532" t="str">
            <v>845007917</v>
          </cell>
          <cell r="B532" t="str">
            <v>370000416</v>
          </cell>
          <cell r="C532" t="str">
            <v>KBC Groupe</v>
          </cell>
        </row>
        <row r="533">
          <cell r="A533" t="str">
            <v>845009590</v>
          </cell>
          <cell r="B533" t="str">
            <v>283371979</v>
          </cell>
          <cell r="C533" t="str">
            <v>Worldline</v>
          </cell>
        </row>
        <row r="534">
          <cell r="A534" t="str">
            <v>845002125</v>
          </cell>
          <cell r="B534" t="str">
            <v>373630441</v>
          </cell>
          <cell r="C534" t="str">
            <v>Resilux</v>
          </cell>
        </row>
        <row r="535">
          <cell r="A535" t="str">
            <v>0</v>
          </cell>
          <cell r="B535" t="str">
            <v>283052405</v>
          </cell>
          <cell r="C535" t="str">
            <v>Partena - Secretariat Social d'Employeurs - Partena - Sociaal Secretariaat voor Werkgevers</v>
          </cell>
        </row>
        <row r="536">
          <cell r="A536" t="str">
            <v>845002125</v>
          </cell>
          <cell r="B536" t="str">
            <v>373630441</v>
          </cell>
          <cell r="C536" t="str">
            <v>Resilux</v>
          </cell>
        </row>
        <row r="537">
          <cell r="A537" t="str">
            <v>845018976</v>
          </cell>
          <cell r="B537" t="str">
            <v>298284647</v>
          </cell>
          <cell r="C537" t="str">
            <v>UCB Pharma</v>
          </cell>
        </row>
        <row r="538">
          <cell r="A538" t="str">
            <v>845010493</v>
          </cell>
          <cell r="B538" t="str">
            <v>504189580</v>
          </cell>
          <cell r="C538" t="str">
            <v>Nikon Metrology Europe</v>
          </cell>
        </row>
        <row r="539">
          <cell r="A539" t="str">
            <v>845004395</v>
          </cell>
          <cell r="B539" t="str">
            <v>372572144</v>
          </cell>
          <cell r="C539" t="str">
            <v>Telenet</v>
          </cell>
        </row>
        <row r="540">
          <cell r="A540" t="str">
            <v>845072145</v>
          </cell>
          <cell r="B540" t="str">
            <v>370513848</v>
          </cell>
          <cell r="C540" t="str">
            <v>NV Bekaert SA</v>
          </cell>
        </row>
        <row r="541">
          <cell r="A541" t="str">
            <v>845025125</v>
          </cell>
          <cell r="B541" t="str">
            <v>400417846</v>
          </cell>
          <cell r="C541" t="str">
            <v>Astron Buildings S.A.</v>
          </cell>
        </row>
        <row r="542">
          <cell r="A542" t="str">
            <v>845002064</v>
          </cell>
          <cell r="B542" t="str">
            <v>373917921</v>
          </cell>
          <cell r="C542" t="str">
            <v>Nexans Network Solutions</v>
          </cell>
        </row>
        <row r="543">
          <cell r="A543" t="str">
            <v>845011261</v>
          </cell>
          <cell r="B543" t="str">
            <v>372444653</v>
          </cell>
          <cell r="C543" t="str">
            <v>InBev Belgium</v>
          </cell>
        </row>
        <row r="544">
          <cell r="A544" t="str">
            <v>845009590</v>
          </cell>
          <cell r="B544" t="str">
            <v>283371979</v>
          </cell>
          <cell r="C544" t="str">
            <v>Worldline</v>
          </cell>
        </row>
        <row r="545">
          <cell r="A545" t="str">
            <v>845009590</v>
          </cell>
          <cell r="B545" t="str">
            <v>283371979</v>
          </cell>
          <cell r="C545" t="str">
            <v>Worldline</v>
          </cell>
        </row>
        <row r="546">
          <cell r="A546" t="str">
            <v>845010900</v>
          </cell>
          <cell r="B546" t="str">
            <v>370551534</v>
          </cell>
          <cell r="C546" t="str">
            <v>Ontex Group</v>
          </cell>
        </row>
        <row r="547">
          <cell r="A547" t="str">
            <v>845026022</v>
          </cell>
          <cell r="B547" t="str">
            <v>370005019</v>
          </cell>
          <cell r="C547" t="str">
            <v>Janssen Pharmaceutica</v>
          </cell>
        </row>
        <row r="548">
          <cell r="A548" t="str">
            <v>845009858</v>
          </cell>
          <cell r="B548" t="str">
            <v>374948172</v>
          </cell>
          <cell r="C548" t="str">
            <v>USG People Belgium</v>
          </cell>
        </row>
        <row r="549">
          <cell r="A549" t="str">
            <v>845009265</v>
          </cell>
          <cell r="B549" t="str">
            <v>372216820</v>
          </cell>
          <cell r="C549" t="str">
            <v>Bpost</v>
          </cell>
        </row>
        <row r="550">
          <cell r="A550" t="str">
            <v>845010951</v>
          </cell>
          <cell r="B550" t="str">
            <v>506092453</v>
          </cell>
          <cell r="C550" t="str">
            <v>SIA Cabot Latvia</v>
          </cell>
        </row>
        <row r="551">
          <cell r="A551" t="str">
            <v>845018976</v>
          </cell>
          <cell r="B551" t="str">
            <v>298284647</v>
          </cell>
          <cell r="C551" t="str">
            <v>UCB Pharma</v>
          </cell>
        </row>
        <row r="552">
          <cell r="A552" t="str">
            <v>845092847</v>
          </cell>
          <cell r="B552" t="str">
            <v>370489512</v>
          </cell>
          <cell r="C552" t="str">
            <v>UCB Biopharma</v>
          </cell>
        </row>
        <row r="553">
          <cell r="A553" t="str">
            <v>845092842</v>
          </cell>
          <cell r="B553" t="str">
            <v>489852180</v>
          </cell>
          <cell r="C553" t="str">
            <v>ParkLane Insight B.V.</v>
          </cell>
        </row>
        <row r="554">
          <cell r="A554" t="str">
            <v>845092842</v>
          </cell>
          <cell r="B554" t="str">
            <v>489852180</v>
          </cell>
          <cell r="C554" t="str">
            <v>ParkLane Insight B.V.</v>
          </cell>
        </row>
        <row r="555">
          <cell r="A555" t="str">
            <v>845009209</v>
          </cell>
          <cell r="B555" t="str">
            <v>370513947</v>
          </cell>
          <cell r="C555" t="str">
            <v>Lyreco Belgium</v>
          </cell>
        </row>
        <row r="556">
          <cell r="A556" t="str">
            <v>845009209</v>
          </cell>
          <cell r="B556" t="str">
            <v>370513947</v>
          </cell>
          <cell r="C556" t="str">
            <v>Lyreco Belgium</v>
          </cell>
        </row>
        <row r="557">
          <cell r="A557" t="str">
            <v>845002204</v>
          </cell>
          <cell r="B557" t="str">
            <v>370195711</v>
          </cell>
          <cell r="C557" t="str">
            <v>Cofely Services</v>
          </cell>
        </row>
        <row r="558">
          <cell r="A558" t="str">
            <v>845034328</v>
          </cell>
          <cell r="B558" t="str">
            <v>373001106</v>
          </cell>
          <cell r="C558" t="str">
            <v>Greif Services Belgium</v>
          </cell>
        </row>
        <row r="559">
          <cell r="A559" t="str">
            <v>845092844</v>
          </cell>
          <cell r="B559" t="str">
            <v>370512469</v>
          </cell>
          <cell r="C559" t="str">
            <v>Volvo Group Belgium</v>
          </cell>
        </row>
        <row r="560">
          <cell r="A560" t="str">
            <v>845092669</v>
          </cell>
          <cell r="B560" t="str">
            <v>400661300</v>
          </cell>
          <cell r="C560" t="str">
            <v>NATO Communication &amp; Information Agency</v>
          </cell>
        </row>
        <row r="561">
          <cell r="A561" t="str">
            <v>845010317</v>
          </cell>
          <cell r="B561" t="str">
            <v>370002750</v>
          </cell>
          <cell r="C561" t="str">
            <v>Atlas Copco Airpower</v>
          </cell>
        </row>
        <row r="562">
          <cell r="A562" t="str">
            <v>845092814</v>
          </cell>
          <cell r="B562" t="str">
            <v>371271444</v>
          </cell>
          <cell r="C562" t="str">
            <v>Nvent Thermal Europe GmbH</v>
          </cell>
        </row>
        <row r="563">
          <cell r="A563" t="str">
            <v>845092814</v>
          </cell>
          <cell r="B563" t="str">
            <v>371271444</v>
          </cell>
          <cell r="C563" t="str">
            <v>Nvent Thermal Europe GmbH</v>
          </cell>
        </row>
        <row r="564">
          <cell r="A564" t="str">
            <v>845092814</v>
          </cell>
          <cell r="B564" t="str">
            <v>371271444</v>
          </cell>
          <cell r="C564" t="str">
            <v>Nvent Thermal Europe GmbH</v>
          </cell>
        </row>
        <row r="565">
          <cell r="A565" t="str">
            <v>845010709</v>
          </cell>
          <cell r="B565" t="str">
            <v>370013395</v>
          </cell>
          <cell r="C565" t="str">
            <v>Allten</v>
          </cell>
        </row>
        <row r="566">
          <cell r="B566" t="str">
            <v>370560938</v>
          </cell>
          <cell r="C566" t="str">
            <v>Nexa Resources</v>
          </cell>
        </row>
        <row r="567">
          <cell r="A567" t="str">
            <v>845058564</v>
          </cell>
          <cell r="B567" t="str">
            <v>370156507</v>
          </cell>
          <cell r="C567" t="str">
            <v>Pfizer Manufacturing Belgium</v>
          </cell>
        </row>
        <row r="568">
          <cell r="A568" t="str">
            <v>845058564</v>
          </cell>
          <cell r="B568" t="str">
            <v>370156507</v>
          </cell>
          <cell r="C568" t="str">
            <v>Pfizer Manufacturing Belgium</v>
          </cell>
        </row>
        <row r="569">
          <cell r="A569" t="str">
            <v>845004874</v>
          </cell>
          <cell r="B569" t="str">
            <v>370004608</v>
          </cell>
          <cell r="C569" t="str">
            <v>Fluxys Belgium</v>
          </cell>
        </row>
        <row r="570">
          <cell r="B570" t="str">
            <v>283776540</v>
          </cell>
          <cell r="C570" t="str">
            <v>Hooyberghs</v>
          </cell>
        </row>
        <row r="571">
          <cell r="A571" t="str">
            <v>845092893</v>
          </cell>
          <cell r="B571" t="str">
            <v>400717065</v>
          </cell>
          <cell r="C571" t="str">
            <v>Hasco</v>
          </cell>
        </row>
        <row r="572">
          <cell r="B572" t="str">
            <v>370515470</v>
          </cell>
          <cell r="C572" t="str">
            <v>AXA Bank Belgium</v>
          </cell>
        </row>
        <row r="573">
          <cell r="A573" t="str">
            <v>845027999</v>
          </cell>
          <cell r="B573" t="str">
            <v>370042921</v>
          </cell>
          <cell r="C573" t="str">
            <v>Umicore</v>
          </cell>
        </row>
        <row r="574">
          <cell r="A574" t="str">
            <v>845009281</v>
          </cell>
          <cell r="B574" t="str">
            <v>375572542</v>
          </cell>
          <cell r="C574" t="str">
            <v>Allnex Belgium</v>
          </cell>
        </row>
        <row r="575">
          <cell r="A575" t="str">
            <v>845092887</v>
          </cell>
          <cell r="B575" t="str">
            <v>370514101</v>
          </cell>
          <cell r="C575" t="str">
            <v>Brouwerijen Alken-Maes</v>
          </cell>
        </row>
        <row r="576">
          <cell r="A576" t="str">
            <v>845037017</v>
          </cell>
          <cell r="B576" t="str">
            <v>282744309</v>
          </cell>
          <cell r="C576" t="str">
            <v>Proximus</v>
          </cell>
        </row>
        <row r="577">
          <cell r="A577" t="str">
            <v>845006330</v>
          </cell>
          <cell r="B577" t="str">
            <v>282863091</v>
          </cell>
          <cell r="C577" t="str">
            <v>Jones Lang LaSalle</v>
          </cell>
        </row>
        <row r="578">
          <cell r="A578" t="str">
            <v>845009863</v>
          </cell>
          <cell r="B578" t="str">
            <v>282866904</v>
          </cell>
          <cell r="C578" t="str">
            <v>Apollo Vredestein Belux</v>
          </cell>
        </row>
        <row r="579">
          <cell r="A579" t="str">
            <v>845092726</v>
          </cell>
          <cell r="B579" t="str">
            <v>282874031</v>
          </cell>
          <cell r="C579" t="str">
            <v>Remeha</v>
          </cell>
        </row>
        <row r="580">
          <cell r="A580" t="str">
            <v>845050039</v>
          </cell>
          <cell r="B580" t="str">
            <v>283127256</v>
          </cell>
          <cell r="C580" t="str">
            <v>Continental Cargo Carriers</v>
          </cell>
        </row>
        <row r="581">
          <cell r="A581" t="str">
            <v>845003404</v>
          </cell>
          <cell r="B581" t="str">
            <v>283157543</v>
          </cell>
          <cell r="C581" t="str">
            <v>BNP Paribas Fortis Factor</v>
          </cell>
        </row>
        <row r="582">
          <cell r="A582" t="str">
            <v>845011117</v>
          </cell>
          <cell r="B582" t="str">
            <v>283175263</v>
          </cell>
          <cell r="C582" t="str">
            <v>Bosal International Management</v>
          </cell>
        </row>
        <row r="583">
          <cell r="A583" t="str">
            <v>845092810</v>
          </cell>
          <cell r="B583" t="str">
            <v>283240414</v>
          </cell>
          <cell r="C583" t="str">
            <v>Bank of Baroda</v>
          </cell>
        </row>
        <row r="584">
          <cell r="A584" t="str">
            <v>845002627</v>
          </cell>
          <cell r="B584" t="str">
            <v>283311140</v>
          </cell>
          <cell r="C584" t="str">
            <v>Anheuser-Busch InBev</v>
          </cell>
        </row>
        <row r="585">
          <cell r="A585" t="str">
            <v>845009590</v>
          </cell>
          <cell r="B585" t="str">
            <v>283371979</v>
          </cell>
          <cell r="C585" t="str">
            <v>Worldline</v>
          </cell>
        </row>
        <row r="586">
          <cell r="A586" t="str">
            <v>845009590</v>
          </cell>
          <cell r="B586" t="str">
            <v>283371979</v>
          </cell>
          <cell r="C586" t="str">
            <v>Worldline</v>
          </cell>
        </row>
        <row r="587">
          <cell r="A587" t="str">
            <v>845009590</v>
          </cell>
          <cell r="B587" t="str">
            <v>283371979</v>
          </cell>
          <cell r="C587" t="str">
            <v>Worldline</v>
          </cell>
        </row>
        <row r="588">
          <cell r="A588" t="str">
            <v>845009590</v>
          </cell>
          <cell r="B588" t="str">
            <v>283371979</v>
          </cell>
          <cell r="C588" t="str">
            <v>Worldline</v>
          </cell>
        </row>
        <row r="589">
          <cell r="A589" t="str">
            <v>845010463</v>
          </cell>
          <cell r="B589" t="str">
            <v>283483022</v>
          </cell>
          <cell r="C589" t="str">
            <v>Alpro</v>
          </cell>
        </row>
        <row r="590">
          <cell r="A590" t="str">
            <v>845010463</v>
          </cell>
          <cell r="B590" t="str">
            <v>283483022</v>
          </cell>
          <cell r="C590" t="str">
            <v>Alpro</v>
          </cell>
        </row>
        <row r="591">
          <cell r="A591" t="str">
            <v>845009722</v>
          </cell>
          <cell r="B591" t="str">
            <v>283579860</v>
          </cell>
          <cell r="C591" t="str">
            <v>Hoganas Belgium</v>
          </cell>
        </row>
        <row r="592">
          <cell r="A592" t="str">
            <v>845092693</v>
          </cell>
          <cell r="B592" t="str">
            <v>283589869</v>
          </cell>
          <cell r="C592" t="str">
            <v>SD WORX People Solutions</v>
          </cell>
        </row>
        <row r="593">
          <cell r="A593" t="str">
            <v>845092693</v>
          </cell>
          <cell r="B593" t="str">
            <v>283589869</v>
          </cell>
          <cell r="C593" t="str">
            <v>SD WORX People Solutions</v>
          </cell>
        </row>
        <row r="594">
          <cell r="A594" t="str">
            <v>845028600</v>
          </cell>
          <cell r="B594" t="str">
            <v>283647873</v>
          </cell>
          <cell r="C594" t="str">
            <v>Whirlpool Belux</v>
          </cell>
        </row>
        <row r="595">
          <cell r="A595" t="str">
            <v>845028600</v>
          </cell>
          <cell r="B595" t="str">
            <v>283647873</v>
          </cell>
          <cell r="C595" t="str">
            <v>Whirlpool Belux</v>
          </cell>
        </row>
        <row r="596">
          <cell r="A596" t="str">
            <v>845086058</v>
          </cell>
          <cell r="B596" t="str">
            <v>283663029</v>
          </cell>
          <cell r="C596" t="str">
            <v>CWS-boco BeLux</v>
          </cell>
        </row>
        <row r="597">
          <cell r="A597" t="str">
            <v>845086058</v>
          </cell>
          <cell r="B597" t="str">
            <v>283663029</v>
          </cell>
          <cell r="C597" t="str">
            <v>CWS-boco BeLux</v>
          </cell>
        </row>
        <row r="598">
          <cell r="A598" t="str">
            <v>845010928</v>
          </cell>
          <cell r="B598" t="str">
            <v>283699460</v>
          </cell>
          <cell r="C598" t="str">
            <v>Euroclear</v>
          </cell>
        </row>
        <row r="599">
          <cell r="A599" t="str">
            <v>845010928</v>
          </cell>
          <cell r="B599" t="str">
            <v>283699460</v>
          </cell>
          <cell r="C599" t="str">
            <v>Euroclear</v>
          </cell>
        </row>
        <row r="600">
          <cell r="A600" t="str">
            <v>845058654</v>
          </cell>
          <cell r="B600" t="str">
            <v>296028012</v>
          </cell>
          <cell r="C600" t="str">
            <v>Econocom Products &amp; Solutions Belux</v>
          </cell>
        </row>
        <row r="601">
          <cell r="A601" t="str">
            <v>845025181</v>
          </cell>
          <cell r="B601" t="str">
            <v>296185986</v>
          </cell>
          <cell r="C601" t="str">
            <v>European Owens-Corning Fiberglas</v>
          </cell>
        </row>
        <row r="602">
          <cell r="A602" t="str">
            <v>845009689</v>
          </cell>
          <cell r="B602" t="str">
            <v>299001917</v>
          </cell>
          <cell r="C602" t="str">
            <v>JSR Micro</v>
          </cell>
        </row>
        <row r="603">
          <cell r="A603" t="str">
            <v>845092698</v>
          </cell>
          <cell r="B603" t="str">
            <v>333447931</v>
          </cell>
          <cell r="C603" t="str">
            <v>Flint Group GmbH</v>
          </cell>
        </row>
        <row r="604">
          <cell r="A604" t="str">
            <v>845092698</v>
          </cell>
          <cell r="B604" t="str">
            <v>333447931</v>
          </cell>
          <cell r="C604" t="str">
            <v>Flint Group GmbH</v>
          </cell>
        </row>
        <row r="605">
          <cell r="A605" t="str">
            <v>845009124</v>
          </cell>
          <cell r="B605" t="str">
            <v>348943531</v>
          </cell>
          <cell r="C605" t="str">
            <v>Service Public Fédéral Economie, P.M.E., Classes Moyennes et Energie</v>
          </cell>
        </row>
        <row r="606">
          <cell r="A606" t="str">
            <v>845009124</v>
          </cell>
          <cell r="B606" t="str">
            <v>348943531</v>
          </cell>
          <cell r="C606" t="str">
            <v>Service Public Fédéral Economie, P.M.E., Classes Moyennes et Energie</v>
          </cell>
        </row>
        <row r="607">
          <cell r="A607" t="str">
            <v>845007917</v>
          </cell>
          <cell r="B607" t="str">
            <v>370000416</v>
          </cell>
          <cell r="C607" t="str">
            <v>KBC Groupe</v>
          </cell>
        </row>
        <row r="608">
          <cell r="A608" t="str">
            <v>845034089</v>
          </cell>
          <cell r="B608" t="str">
            <v>370000432</v>
          </cell>
          <cell r="C608" t="str">
            <v>BNP Paribas Fortis</v>
          </cell>
        </row>
        <row r="609">
          <cell r="A609" t="str">
            <v>845034089</v>
          </cell>
          <cell r="B609" t="str">
            <v>370000432</v>
          </cell>
          <cell r="C609" t="str">
            <v>BNP Paribas Fortis</v>
          </cell>
        </row>
        <row r="610">
          <cell r="A610" t="str">
            <v>845008372</v>
          </cell>
          <cell r="B610" t="str">
            <v>370000986</v>
          </cell>
          <cell r="C610" t="str">
            <v>AGC Glass Europe</v>
          </cell>
        </row>
        <row r="611">
          <cell r="A611" t="str">
            <v>845008372</v>
          </cell>
          <cell r="B611" t="str">
            <v>370000986</v>
          </cell>
          <cell r="C611" t="str">
            <v>AGC Glass Europe</v>
          </cell>
        </row>
        <row r="612">
          <cell r="A612" t="str">
            <v>845007605</v>
          </cell>
          <cell r="B612" t="str">
            <v>370001554</v>
          </cell>
          <cell r="C612" t="str">
            <v>Exide Technologies</v>
          </cell>
        </row>
        <row r="613">
          <cell r="A613" t="str">
            <v>845010317</v>
          </cell>
          <cell r="B613" t="str">
            <v>370002750</v>
          </cell>
          <cell r="C613" t="str">
            <v>Atlas Copco Airpower</v>
          </cell>
        </row>
        <row r="614">
          <cell r="A614" t="str">
            <v>845010317</v>
          </cell>
          <cell r="B614" t="str">
            <v>370002750</v>
          </cell>
          <cell r="C614" t="str">
            <v>Atlas Copco Airpower</v>
          </cell>
        </row>
        <row r="615">
          <cell r="A615" t="str">
            <v>845029037</v>
          </cell>
          <cell r="B615" t="str">
            <v>370003303</v>
          </cell>
          <cell r="C615" t="str">
            <v>BekaertDeslee</v>
          </cell>
        </row>
        <row r="616">
          <cell r="A616" t="str">
            <v>845001111</v>
          </cell>
          <cell r="B616" t="str">
            <v>370003659</v>
          </cell>
          <cell r="C616" t="str">
            <v>Saint-Gobain Innovative Materials Belgium</v>
          </cell>
        </row>
        <row r="617">
          <cell r="A617" t="str">
            <v>845004874</v>
          </cell>
          <cell r="B617" t="str">
            <v>370004608</v>
          </cell>
          <cell r="C617" t="str">
            <v>Fluxys Belgium</v>
          </cell>
        </row>
        <row r="618">
          <cell r="A618" t="str">
            <v>845010428</v>
          </cell>
          <cell r="B618" t="str">
            <v>400764163</v>
          </cell>
          <cell r="C618" t="str">
            <v>GOODYEAR DUNLOP TIRES OPERATIONS S.A.</v>
          </cell>
        </row>
        <row r="619">
          <cell r="A619" t="str">
            <v>845092671</v>
          </cell>
          <cell r="B619" t="str">
            <v>370006462</v>
          </cell>
          <cell r="C619" t="str">
            <v>Air Liquide Belge</v>
          </cell>
        </row>
        <row r="620">
          <cell r="A620" t="str">
            <v>845009568</v>
          </cell>
          <cell r="B620" t="str">
            <v>370009557</v>
          </cell>
          <cell r="C620" t="str">
            <v>Cimenteries C.B.R. Cementbedrijven</v>
          </cell>
        </row>
        <row r="621">
          <cell r="A621" t="str">
            <v>845038780</v>
          </cell>
          <cell r="B621" t="str">
            <v>370009847</v>
          </cell>
          <cell r="C621" t="str">
            <v>Société anonyme Belge de Constructions Aéronautiques</v>
          </cell>
        </row>
        <row r="622">
          <cell r="A622" t="str">
            <v>845038780</v>
          </cell>
          <cell r="B622" t="str">
            <v>370009847</v>
          </cell>
          <cell r="C622" t="str">
            <v>Société anonyme Belge de Constructions Aéronautiques</v>
          </cell>
        </row>
        <row r="623">
          <cell r="A623" t="str">
            <v>845010709</v>
          </cell>
          <cell r="B623" t="str">
            <v>370013395</v>
          </cell>
          <cell r="C623" t="str">
            <v>Allten</v>
          </cell>
        </row>
        <row r="624">
          <cell r="A624" t="str">
            <v>845009025</v>
          </cell>
          <cell r="B624" t="str">
            <v>370025702</v>
          </cell>
          <cell r="C624" t="str">
            <v>Pioneer Europe</v>
          </cell>
        </row>
        <row r="625">
          <cell r="A625" t="str">
            <v>845009025</v>
          </cell>
          <cell r="B625" t="str">
            <v>370025702</v>
          </cell>
          <cell r="C625" t="str">
            <v>Pioneer Europe</v>
          </cell>
        </row>
        <row r="626">
          <cell r="A626" t="str">
            <v>845010864</v>
          </cell>
          <cell r="B626" t="str">
            <v>370031036</v>
          </cell>
          <cell r="C626" t="str">
            <v>IP Nexia</v>
          </cell>
        </row>
        <row r="627">
          <cell r="A627" t="str">
            <v>845028951</v>
          </cell>
          <cell r="B627" t="str">
            <v>370064032</v>
          </cell>
          <cell r="C627" t="str">
            <v>Albemarle Europe</v>
          </cell>
        </row>
        <row r="628">
          <cell r="A628" t="str">
            <v>845010826</v>
          </cell>
          <cell r="B628" t="str">
            <v>370120941</v>
          </cell>
          <cell r="C628" t="str">
            <v>Jan De Nul</v>
          </cell>
        </row>
        <row r="629">
          <cell r="A629" t="str">
            <v>845008409</v>
          </cell>
          <cell r="B629" t="str">
            <v>370140485</v>
          </cell>
          <cell r="C629" t="str">
            <v>Oleon</v>
          </cell>
        </row>
        <row r="630">
          <cell r="A630" t="str">
            <v>845008409</v>
          </cell>
          <cell r="B630" t="str">
            <v>370140485</v>
          </cell>
          <cell r="C630" t="str">
            <v>Oleon</v>
          </cell>
        </row>
        <row r="631">
          <cell r="A631" t="str">
            <v>845028021</v>
          </cell>
          <cell r="B631" t="str">
            <v>370153967</v>
          </cell>
          <cell r="C631" t="str">
            <v>Samsonite Europe</v>
          </cell>
        </row>
        <row r="632">
          <cell r="A632" t="str">
            <v>845006240</v>
          </cell>
          <cell r="B632" t="str">
            <v>370169752</v>
          </cell>
          <cell r="C632" t="str">
            <v>Global Business Travel</v>
          </cell>
        </row>
        <row r="633">
          <cell r="A633" t="str">
            <v>845010483</v>
          </cell>
          <cell r="B633" t="str">
            <v>370172728</v>
          </cell>
          <cell r="C633" t="str">
            <v>Miko</v>
          </cell>
        </row>
        <row r="634">
          <cell r="A634" t="str">
            <v>845008620</v>
          </cell>
          <cell r="B634" t="str">
            <v>370188153</v>
          </cell>
          <cell r="C634" t="str">
            <v>Toyota Tsusho Europe</v>
          </cell>
        </row>
        <row r="635">
          <cell r="A635" t="str">
            <v>845010920</v>
          </cell>
          <cell r="B635" t="str">
            <v>370188476</v>
          </cell>
          <cell r="C635" t="str">
            <v>Deceuninck</v>
          </cell>
        </row>
        <row r="636">
          <cell r="A636" t="str">
            <v>845092703</v>
          </cell>
          <cell r="B636" t="str">
            <v>370190857</v>
          </cell>
          <cell r="C636" t="str">
            <v>Arteco</v>
          </cell>
        </row>
        <row r="637">
          <cell r="A637" t="str">
            <v>845000384</v>
          </cell>
          <cell r="B637" t="str">
            <v>370192858</v>
          </cell>
          <cell r="C637" t="str">
            <v>KSB Belgium</v>
          </cell>
        </row>
        <row r="638">
          <cell r="A638" t="str">
            <v>845000384</v>
          </cell>
          <cell r="B638" t="str">
            <v>370192858</v>
          </cell>
          <cell r="C638" t="str">
            <v>KSB Belgium</v>
          </cell>
        </row>
        <row r="639">
          <cell r="A639" t="str">
            <v>845028382</v>
          </cell>
          <cell r="B639" t="str">
            <v>370193559</v>
          </cell>
          <cell r="C639" t="str">
            <v>Terumo Europe</v>
          </cell>
        </row>
        <row r="640">
          <cell r="A640" t="str">
            <v>845011036</v>
          </cell>
          <cell r="B640" t="str">
            <v>370203028</v>
          </cell>
          <cell r="C640" t="str">
            <v>Griffith Foods</v>
          </cell>
        </row>
        <row r="641">
          <cell r="A641" t="str">
            <v>845011036</v>
          </cell>
          <cell r="B641" t="str">
            <v>370203028</v>
          </cell>
          <cell r="C641" t="str">
            <v>Griffith Foods</v>
          </cell>
        </row>
        <row r="642">
          <cell r="A642" t="str">
            <v>845011219</v>
          </cell>
          <cell r="B642" t="str">
            <v>370203119</v>
          </cell>
          <cell r="C642" t="str">
            <v>Group Sopex</v>
          </cell>
        </row>
        <row r="643">
          <cell r="A643" t="str">
            <v>845086140</v>
          </cell>
          <cell r="B643" t="str">
            <v>370219610</v>
          </cell>
          <cell r="C643" t="str">
            <v>P.S.A. Finance Belux</v>
          </cell>
        </row>
        <row r="644">
          <cell r="A644" t="str">
            <v>845086140</v>
          </cell>
          <cell r="B644" t="str">
            <v>370219610</v>
          </cell>
          <cell r="C644" t="str">
            <v>P.S.A. Finance Belux</v>
          </cell>
        </row>
        <row r="645">
          <cell r="A645" t="str">
            <v>845086140</v>
          </cell>
          <cell r="B645" t="str">
            <v>370219610</v>
          </cell>
          <cell r="C645" t="str">
            <v>P.S.A. Finance Belux</v>
          </cell>
        </row>
        <row r="646">
          <cell r="A646" t="str">
            <v>845086140</v>
          </cell>
          <cell r="B646" t="str">
            <v>370219610</v>
          </cell>
          <cell r="C646" t="str">
            <v>P.S.A. Finance Belux</v>
          </cell>
        </row>
        <row r="647">
          <cell r="A647" t="str">
            <v>845008804</v>
          </cell>
          <cell r="B647" t="str">
            <v>370248215</v>
          </cell>
          <cell r="C647" t="str">
            <v>CLdN S.A.</v>
          </cell>
        </row>
        <row r="648">
          <cell r="A648" t="str">
            <v>845008804</v>
          </cell>
          <cell r="B648" t="str">
            <v>370248215</v>
          </cell>
          <cell r="C648" t="str">
            <v>CLdN S.A.</v>
          </cell>
        </row>
        <row r="649">
          <cell r="A649" t="str">
            <v>845010839</v>
          </cell>
          <cell r="B649" t="str">
            <v>370328084</v>
          </cell>
          <cell r="C649" t="str">
            <v>BRITISH AMERICAN TOBACCO BELGIUM S.A.</v>
          </cell>
        </row>
        <row r="650">
          <cell r="A650" t="str">
            <v>845009602</v>
          </cell>
          <cell r="B650" t="str">
            <v>370484499</v>
          </cell>
          <cell r="C650" t="str">
            <v>Insurope</v>
          </cell>
        </row>
        <row r="651">
          <cell r="A651" t="str">
            <v>845009602</v>
          </cell>
          <cell r="B651" t="str">
            <v>370484499</v>
          </cell>
          <cell r="C651" t="str">
            <v>Insurope</v>
          </cell>
        </row>
        <row r="652">
          <cell r="A652" t="str">
            <v>845011171</v>
          </cell>
          <cell r="B652" t="str">
            <v>370486954</v>
          </cell>
          <cell r="C652" t="str">
            <v>Effigy Consulting</v>
          </cell>
        </row>
        <row r="653">
          <cell r="A653" t="str">
            <v>845092847</v>
          </cell>
          <cell r="B653" t="str">
            <v>370489512</v>
          </cell>
          <cell r="C653" t="str">
            <v>UCB Biopharma</v>
          </cell>
        </row>
        <row r="654">
          <cell r="A654" t="str">
            <v>845092848</v>
          </cell>
          <cell r="B654" t="str">
            <v>370495139</v>
          </cell>
          <cell r="C654" t="str">
            <v>Rakuten Europe Bank S.A.</v>
          </cell>
        </row>
        <row r="655">
          <cell r="A655" t="str">
            <v>845072145</v>
          </cell>
          <cell r="B655" t="str">
            <v>370513848</v>
          </cell>
          <cell r="C655" t="str">
            <v>NV Bekaert SA</v>
          </cell>
        </row>
        <row r="656">
          <cell r="A656" t="str">
            <v>845000259</v>
          </cell>
          <cell r="B656" t="str">
            <v>370515694</v>
          </cell>
          <cell r="C656" t="str">
            <v>Honda Motor Europe Logistics</v>
          </cell>
        </row>
        <row r="657">
          <cell r="A657" t="str">
            <v>845027034</v>
          </cell>
          <cell r="B657" t="str">
            <v>370516536</v>
          </cell>
          <cell r="C657" t="str">
            <v>Atlas Copco Belgium</v>
          </cell>
        </row>
        <row r="658">
          <cell r="A658" t="str">
            <v>845010962</v>
          </cell>
          <cell r="B658" t="str">
            <v>370530091</v>
          </cell>
          <cell r="C658" t="str">
            <v>AAK Belgium</v>
          </cell>
        </row>
        <row r="659">
          <cell r="A659" t="str">
            <v>845010962</v>
          </cell>
          <cell r="B659" t="str">
            <v>370530091</v>
          </cell>
          <cell r="C659" t="str">
            <v>AAK Belgium</v>
          </cell>
        </row>
        <row r="660">
          <cell r="A660" t="str">
            <v>845010962</v>
          </cell>
          <cell r="B660" t="str">
            <v>370530091</v>
          </cell>
          <cell r="C660" t="str">
            <v>AAK Belgium</v>
          </cell>
        </row>
        <row r="661">
          <cell r="A661" t="str">
            <v>845010900</v>
          </cell>
          <cell r="B661" t="str">
            <v>370551534</v>
          </cell>
          <cell r="C661" t="str">
            <v>Ontex Group</v>
          </cell>
        </row>
        <row r="662">
          <cell r="A662" t="str">
            <v>845092664</v>
          </cell>
          <cell r="B662" t="str">
            <v>370735685</v>
          </cell>
          <cell r="C662" t="str">
            <v>Securitas Services Europe</v>
          </cell>
        </row>
        <row r="663">
          <cell r="A663" t="str">
            <v>845008943</v>
          </cell>
          <cell r="B663" t="str">
            <v>370770696</v>
          </cell>
          <cell r="C663" t="str">
            <v>Covestro</v>
          </cell>
        </row>
        <row r="664">
          <cell r="A664" t="str">
            <v>845092832</v>
          </cell>
          <cell r="B664" t="str">
            <v>370993244</v>
          </cell>
          <cell r="C664" t="str">
            <v>Nipro Europe Group Companies</v>
          </cell>
        </row>
        <row r="665">
          <cell r="A665" t="str">
            <v>845011135</v>
          </cell>
          <cell r="B665" t="str">
            <v>371086274</v>
          </cell>
          <cell r="C665" t="str">
            <v>Sany Group</v>
          </cell>
        </row>
        <row r="666">
          <cell r="A666" t="str">
            <v>845010824</v>
          </cell>
          <cell r="B666" t="str">
            <v>371150488</v>
          </cell>
          <cell r="C666" t="str">
            <v>Mensura Service Externe de Prévention et de Protection Au Travail</v>
          </cell>
        </row>
        <row r="667">
          <cell r="A667" t="str">
            <v>845002096</v>
          </cell>
          <cell r="B667" t="str">
            <v>371157129</v>
          </cell>
          <cell r="C667" t="str">
            <v>Precision Dynamics Europe</v>
          </cell>
        </row>
        <row r="668">
          <cell r="A668" t="str">
            <v>845092814</v>
          </cell>
          <cell r="B668" t="str">
            <v>371271444</v>
          </cell>
          <cell r="C668" t="str">
            <v>Nvent Thermal Europe GmbH</v>
          </cell>
        </row>
        <row r="669">
          <cell r="A669" t="str">
            <v>845092814</v>
          </cell>
          <cell r="B669" t="str">
            <v>371271444</v>
          </cell>
          <cell r="C669" t="str">
            <v>Nvent Thermal Europe GmbH</v>
          </cell>
        </row>
        <row r="670">
          <cell r="A670" t="str">
            <v>845006511</v>
          </cell>
          <cell r="B670" t="str">
            <v>371323127</v>
          </cell>
          <cell r="C670" t="str">
            <v>Luminus</v>
          </cell>
        </row>
        <row r="671">
          <cell r="A671" t="str">
            <v>845006511</v>
          </cell>
          <cell r="B671" t="str">
            <v>371323127</v>
          </cell>
          <cell r="C671" t="str">
            <v>Luminus</v>
          </cell>
        </row>
        <row r="672">
          <cell r="A672" t="str">
            <v>845006511</v>
          </cell>
          <cell r="B672" t="str">
            <v>371323127</v>
          </cell>
          <cell r="C672" t="str">
            <v>Luminus</v>
          </cell>
        </row>
        <row r="673">
          <cell r="A673" t="str">
            <v>845006511</v>
          </cell>
          <cell r="B673" t="str">
            <v>371323127</v>
          </cell>
          <cell r="C673" t="str">
            <v>Luminus</v>
          </cell>
        </row>
        <row r="674">
          <cell r="A674" t="str">
            <v>845003371</v>
          </cell>
          <cell r="B674" t="str">
            <v>371618773</v>
          </cell>
          <cell r="C674" t="str">
            <v>Barco</v>
          </cell>
        </row>
        <row r="675">
          <cell r="A675" t="str">
            <v>845003371</v>
          </cell>
          <cell r="B675" t="str">
            <v>371618773</v>
          </cell>
          <cell r="C675" t="str">
            <v>Barco</v>
          </cell>
        </row>
        <row r="676">
          <cell r="A676" t="str">
            <v>845010674</v>
          </cell>
          <cell r="B676" t="str">
            <v>371729695</v>
          </cell>
          <cell r="C676" t="str">
            <v>KPMG Central Services</v>
          </cell>
        </row>
        <row r="677">
          <cell r="A677" t="str">
            <v>845010674</v>
          </cell>
          <cell r="B677" t="str">
            <v>371729695</v>
          </cell>
          <cell r="C677" t="str">
            <v>KPMG Central Services</v>
          </cell>
        </row>
        <row r="678">
          <cell r="A678" t="str">
            <v>845010674</v>
          </cell>
          <cell r="B678" t="str">
            <v>371729695</v>
          </cell>
          <cell r="C678" t="str">
            <v>KPMG Central Services</v>
          </cell>
        </row>
        <row r="679">
          <cell r="A679" t="str">
            <v>845092759</v>
          </cell>
          <cell r="B679" t="str">
            <v>372000562</v>
          </cell>
          <cell r="C679" t="str">
            <v>Ergo Insurance</v>
          </cell>
        </row>
        <row r="680">
          <cell r="A680" t="str">
            <v>845092759</v>
          </cell>
          <cell r="B680" t="str">
            <v>372000562</v>
          </cell>
          <cell r="C680" t="str">
            <v>Ergo Insurance</v>
          </cell>
        </row>
        <row r="681">
          <cell r="A681" t="str">
            <v>845010955</v>
          </cell>
          <cell r="B681" t="str">
            <v>372018242</v>
          </cell>
          <cell r="C681" t="str">
            <v>Tosoh Europe</v>
          </cell>
        </row>
        <row r="682">
          <cell r="A682" t="str">
            <v>845010992</v>
          </cell>
          <cell r="B682" t="str">
            <v>372020974</v>
          </cell>
          <cell r="C682" t="str">
            <v>Aliplast</v>
          </cell>
        </row>
        <row r="683">
          <cell r="A683" t="str">
            <v>845009781</v>
          </cell>
          <cell r="B683" t="str">
            <v>372142505</v>
          </cell>
          <cell r="C683" t="str">
            <v>Montea</v>
          </cell>
        </row>
        <row r="684">
          <cell r="A684" t="str">
            <v>845000147</v>
          </cell>
          <cell r="B684" t="str">
            <v>372231472</v>
          </cell>
          <cell r="C684" t="str">
            <v>Browning International</v>
          </cell>
        </row>
        <row r="685">
          <cell r="A685" t="str">
            <v>845011249</v>
          </cell>
          <cell r="B685" t="str">
            <v>372411215</v>
          </cell>
          <cell r="C685" t="str">
            <v>Vandemoortele</v>
          </cell>
        </row>
        <row r="686">
          <cell r="A686" t="str">
            <v>845010635</v>
          </cell>
          <cell r="B686" t="str">
            <v>372440289</v>
          </cell>
          <cell r="C686" t="str">
            <v>Braem</v>
          </cell>
        </row>
        <row r="687">
          <cell r="A687" t="str">
            <v>845011261</v>
          </cell>
          <cell r="B687" t="str">
            <v>372444653</v>
          </cell>
          <cell r="C687" t="str">
            <v>InBev Belgium</v>
          </cell>
        </row>
        <row r="688">
          <cell r="A688" t="str">
            <v>845011261</v>
          </cell>
          <cell r="B688" t="str">
            <v>372444653</v>
          </cell>
          <cell r="C688" t="str">
            <v>InBev Belgium</v>
          </cell>
        </row>
        <row r="689">
          <cell r="A689" t="str">
            <v>845011261</v>
          </cell>
          <cell r="B689" t="str">
            <v>372444653</v>
          </cell>
          <cell r="C689" t="str">
            <v>InBev Belgium</v>
          </cell>
        </row>
        <row r="690">
          <cell r="A690" t="str">
            <v>845011261</v>
          </cell>
          <cell r="B690" t="str">
            <v>372444653</v>
          </cell>
          <cell r="C690" t="str">
            <v>InBev Belgium</v>
          </cell>
        </row>
        <row r="691">
          <cell r="A691" t="str">
            <v>845011261</v>
          </cell>
          <cell r="B691" t="str">
            <v>372444653</v>
          </cell>
          <cell r="C691" t="str">
            <v>InBev Belgium</v>
          </cell>
        </row>
        <row r="692">
          <cell r="A692" t="str">
            <v>845092723</v>
          </cell>
          <cell r="B692" t="str">
            <v>372497156</v>
          </cell>
          <cell r="C692" t="str">
            <v>Godiva Belgium</v>
          </cell>
        </row>
        <row r="693">
          <cell r="A693" t="str">
            <v>845092723</v>
          </cell>
          <cell r="B693" t="str">
            <v>372497156</v>
          </cell>
          <cell r="C693" t="str">
            <v>Godiva Belgium</v>
          </cell>
        </row>
        <row r="694">
          <cell r="A694" t="str">
            <v>845008595</v>
          </cell>
          <cell r="B694" t="str">
            <v>372592451</v>
          </cell>
          <cell r="C694" t="str">
            <v>Vergalle</v>
          </cell>
        </row>
        <row r="695">
          <cell r="A695" t="str">
            <v>845005755</v>
          </cell>
          <cell r="B695" t="str">
            <v>372824941</v>
          </cell>
          <cell r="C695" t="str">
            <v>Voxbone</v>
          </cell>
        </row>
        <row r="696">
          <cell r="A696" t="str">
            <v>845092681</v>
          </cell>
          <cell r="B696" t="str">
            <v>372843177</v>
          </cell>
          <cell r="C696" t="str">
            <v>Loterie Nationale</v>
          </cell>
        </row>
        <row r="697">
          <cell r="A697" t="str">
            <v>845092681</v>
          </cell>
          <cell r="B697" t="str">
            <v>372843177</v>
          </cell>
          <cell r="C697" t="str">
            <v>Loterie Nationale</v>
          </cell>
        </row>
        <row r="698">
          <cell r="A698" t="str">
            <v>845006220</v>
          </cell>
          <cell r="B698" t="str">
            <v>372859348</v>
          </cell>
          <cell r="C698" t="str">
            <v>Alpha Credit</v>
          </cell>
        </row>
        <row r="699">
          <cell r="A699" t="str">
            <v>845009301</v>
          </cell>
          <cell r="B699" t="str">
            <v>372900092</v>
          </cell>
          <cell r="C699" t="str">
            <v>De Smet S.A. - Engineers and Contractors</v>
          </cell>
        </row>
        <row r="700">
          <cell r="A700" t="str">
            <v>845092635</v>
          </cell>
          <cell r="B700" t="str">
            <v>372943548</v>
          </cell>
          <cell r="C700" t="str">
            <v>Puratos</v>
          </cell>
        </row>
        <row r="701">
          <cell r="A701" t="str">
            <v>845005502</v>
          </cell>
          <cell r="B701" t="str">
            <v>372955138</v>
          </cell>
          <cell r="C701" t="str">
            <v>Ansell Healthcare Europe</v>
          </cell>
        </row>
        <row r="702">
          <cell r="A702" t="str">
            <v>845034328</v>
          </cell>
          <cell r="B702" t="str">
            <v>373001106</v>
          </cell>
          <cell r="C702" t="str">
            <v>Greif Services Belgium</v>
          </cell>
        </row>
        <row r="703">
          <cell r="A703" t="str">
            <v>845034328</v>
          </cell>
          <cell r="B703" t="str">
            <v>373001106</v>
          </cell>
          <cell r="C703" t="str">
            <v>Greif Services Belgium</v>
          </cell>
        </row>
        <row r="704">
          <cell r="A704" t="str">
            <v>845056698</v>
          </cell>
          <cell r="B704" t="str">
            <v>373232685</v>
          </cell>
          <cell r="C704" t="str">
            <v>Graco BVBA</v>
          </cell>
        </row>
        <row r="705">
          <cell r="A705" t="str">
            <v>845003683</v>
          </cell>
          <cell r="B705" t="str">
            <v>373278613</v>
          </cell>
          <cell r="C705" t="str">
            <v>Beaulieu International Group</v>
          </cell>
        </row>
        <row r="706">
          <cell r="A706" t="str">
            <v>845011065</v>
          </cell>
          <cell r="B706" t="str">
            <v>373288724</v>
          </cell>
          <cell r="C706" t="str">
            <v>Tui Airlines Belgium</v>
          </cell>
        </row>
        <row r="707">
          <cell r="A707" t="str">
            <v>845010627</v>
          </cell>
          <cell r="B707" t="str">
            <v>374114288</v>
          </cell>
          <cell r="C707" t="str">
            <v>Westinghouse Electric Belgium</v>
          </cell>
        </row>
        <row r="708">
          <cell r="A708" t="str">
            <v>845011223</v>
          </cell>
          <cell r="B708" t="str">
            <v>374177095</v>
          </cell>
          <cell r="C708" t="str">
            <v>Alliance International</v>
          </cell>
        </row>
        <row r="709">
          <cell r="A709" t="str">
            <v>845011223</v>
          </cell>
          <cell r="B709" t="str">
            <v>374177095</v>
          </cell>
          <cell r="C709" t="str">
            <v>Alliance International</v>
          </cell>
        </row>
        <row r="710">
          <cell r="A710" t="str">
            <v>845092695</v>
          </cell>
          <cell r="B710" t="str">
            <v>374324903</v>
          </cell>
          <cell r="C710" t="str">
            <v>Voyages-Sncf Benelux</v>
          </cell>
        </row>
        <row r="711">
          <cell r="A711" t="str">
            <v>845092695</v>
          </cell>
          <cell r="B711" t="str">
            <v>374324903</v>
          </cell>
          <cell r="C711" t="str">
            <v>Voyages-Sncf Benelux</v>
          </cell>
        </row>
        <row r="712">
          <cell r="A712" t="str">
            <v>845092732</v>
          </cell>
          <cell r="B712" t="str">
            <v>374639789</v>
          </cell>
          <cell r="C712" t="str">
            <v>Coface Belgium Services</v>
          </cell>
        </row>
        <row r="713">
          <cell r="A713" t="str">
            <v>845092705</v>
          </cell>
          <cell r="B713" t="str">
            <v>374739803</v>
          </cell>
          <cell r="C713" t="str">
            <v>CCV Belgium</v>
          </cell>
        </row>
        <row r="714">
          <cell r="A714" t="str">
            <v>845011196</v>
          </cell>
          <cell r="B714" t="str">
            <v>374806420</v>
          </cell>
          <cell r="C714" t="str">
            <v>Mazars</v>
          </cell>
        </row>
        <row r="715">
          <cell r="A715" t="str">
            <v>845010773</v>
          </cell>
          <cell r="B715" t="str">
            <v>375769429</v>
          </cell>
          <cell r="C715" t="str">
            <v>Stepstone</v>
          </cell>
        </row>
        <row r="716">
          <cell r="A716" t="str">
            <v>845010773</v>
          </cell>
          <cell r="B716" t="str">
            <v>375769429</v>
          </cell>
          <cell r="C716" t="str">
            <v>Stepstone</v>
          </cell>
        </row>
        <row r="717">
          <cell r="A717" t="str">
            <v>845010431</v>
          </cell>
          <cell r="B717" t="str">
            <v>376077678</v>
          </cell>
          <cell r="C717" t="str">
            <v>PSS Belgium</v>
          </cell>
        </row>
        <row r="718">
          <cell r="A718" t="str">
            <v>845010818</v>
          </cell>
          <cell r="B718" t="str">
            <v>376208505</v>
          </cell>
          <cell r="C718" t="str">
            <v>Noordatlantische Verdragsorganisatie</v>
          </cell>
        </row>
        <row r="719">
          <cell r="A719" t="str">
            <v>845032370</v>
          </cell>
          <cell r="B719" t="str">
            <v>377142935</v>
          </cell>
          <cell r="C719" t="str">
            <v>B Medical Systems S.à r.l.</v>
          </cell>
        </row>
        <row r="720">
          <cell r="A720" t="str">
            <v>845010957</v>
          </cell>
          <cell r="B720" t="str">
            <v>400025496</v>
          </cell>
          <cell r="C720" t="str">
            <v>Commission de l'Union Europeenne - Commissie van de Europese Unie</v>
          </cell>
        </row>
        <row r="721">
          <cell r="A721" t="str">
            <v>845010957</v>
          </cell>
          <cell r="B721" t="str">
            <v>400025496</v>
          </cell>
          <cell r="C721" t="str">
            <v>Commission de l'Union Europeenne - Commissie van de Europese Unie</v>
          </cell>
        </row>
        <row r="722">
          <cell r="A722" t="str">
            <v>845011103</v>
          </cell>
          <cell r="B722" t="str">
            <v>400060989</v>
          </cell>
          <cell r="C722" t="str">
            <v>Fundrock Management Company</v>
          </cell>
        </row>
        <row r="723">
          <cell r="A723" t="str">
            <v>845033023</v>
          </cell>
          <cell r="B723" t="str">
            <v>400405197</v>
          </cell>
          <cell r="C723" t="str">
            <v>John Zink International Luxembourg</v>
          </cell>
        </row>
        <row r="724">
          <cell r="A724" t="str">
            <v>845010297</v>
          </cell>
          <cell r="B724" t="str">
            <v>400409124</v>
          </cell>
          <cell r="C724" t="str">
            <v>Husky Injection Molding Systems</v>
          </cell>
        </row>
        <row r="725">
          <cell r="A725" t="str">
            <v>845007456</v>
          </cell>
          <cell r="B725" t="str">
            <v>400464871</v>
          </cell>
          <cell r="C725" t="str">
            <v>Guardian Europe</v>
          </cell>
        </row>
        <row r="726">
          <cell r="A726" t="str">
            <v>845007456</v>
          </cell>
          <cell r="B726" t="str">
            <v>400464871</v>
          </cell>
          <cell r="C726" t="str">
            <v>Guardian Europe</v>
          </cell>
        </row>
        <row r="727">
          <cell r="A727" t="str">
            <v>845007456</v>
          </cell>
          <cell r="B727" t="str">
            <v>400464871</v>
          </cell>
          <cell r="C727" t="str">
            <v>Guardian Europe</v>
          </cell>
        </row>
        <row r="728">
          <cell r="A728" t="str">
            <v>845011241</v>
          </cell>
          <cell r="B728" t="str">
            <v>400484473</v>
          </cell>
          <cell r="C728" t="str">
            <v>Catella Bank</v>
          </cell>
        </row>
        <row r="729">
          <cell r="A729" t="str">
            <v>845026275</v>
          </cell>
          <cell r="B729" t="str">
            <v>400490421</v>
          </cell>
          <cell r="C729" t="str">
            <v>ArcelorMittal International Luxembourg</v>
          </cell>
        </row>
        <row r="730">
          <cell r="A730" t="str">
            <v>845019105</v>
          </cell>
          <cell r="B730" t="str">
            <v>400584991</v>
          </cell>
          <cell r="C730" t="str">
            <v>Viking</v>
          </cell>
        </row>
        <row r="731">
          <cell r="A731" t="str">
            <v>845032923</v>
          </cell>
          <cell r="B731" t="str">
            <v>400597700</v>
          </cell>
          <cell r="C731" t="str">
            <v>TVH Parts Holding</v>
          </cell>
        </row>
        <row r="732">
          <cell r="A732" t="str">
            <v>845010943</v>
          </cell>
          <cell r="B732" t="str">
            <v>400686169</v>
          </cell>
          <cell r="C732" t="str">
            <v>Biocartis</v>
          </cell>
        </row>
        <row r="733">
          <cell r="A733" t="str">
            <v>845092831</v>
          </cell>
          <cell r="B733" t="str">
            <v>400785690</v>
          </cell>
          <cell r="C733" t="str">
            <v>ECS corporate</v>
          </cell>
        </row>
        <row r="734">
          <cell r="A734" t="str">
            <v>845092831</v>
          </cell>
          <cell r="B734" t="str">
            <v>400785690</v>
          </cell>
          <cell r="C734" t="str">
            <v>ECS corporate</v>
          </cell>
        </row>
        <row r="735">
          <cell r="A735" t="str">
            <v>845092831</v>
          </cell>
          <cell r="B735" t="str">
            <v>400785690</v>
          </cell>
          <cell r="C735" t="str">
            <v>ECS corporate</v>
          </cell>
        </row>
        <row r="736">
          <cell r="A736" t="str">
            <v>845009616</v>
          </cell>
          <cell r="B736" t="str">
            <v>400801932</v>
          </cell>
          <cell r="C736" t="str">
            <v>JOHN DEERE BANK S.A.</v>
          </cell>
        </row>
        <row r="737">
          <cell r="A737" t="str">
            <v>870045605</v>
          </cell>
          <cell r="B737" t="str">
            <v>402078505</v>
          </cell>
          <cell r="C737" t="str">
            <v>Manutan B.V.</v>
          </cell>
        </row>
        <row r="738">
          <cell r="A738" t="str">
            <v>870045605</v>
          </cell>
          <cell r="B738" t="str">
            <v>402078505</v>
          </cell>
          <cell r="C738" t="str">
            <v>Manutan B.V.</v>
          </cell>
        </row>
        <row r="739">
          <cell r="A739" t="str">
            <v>870045605</v>
          </cell>
          <cell r="B739" t="str">
            <v>402078505</v>
          </cell>
          <cell r="C739" t="str">
            <v>Manutan B.V.</v>
          </cell>
        </row>
        <row r="740">
          <cell r="A740" t="str">
            <v>870045605</v>
          </cell>
          <cell r="B740" t="str">
            <v>402078505</v>
          </cell>
          <cell r="C740" t="str">
            <v>Manutan B.V.</v>
          </cell>
        </row>
        <row r="741">
          <cell r="A741" t="str">
            <v>870045605</v>
          </cell>
          <cell r="B741" t="str">
            <v>402078505</v>
          </cell>
          <cell r="C741" t="str">
            <v>Manutan B.V.</v>
          </cell>
        </row>
        <row r="742">
          <cell r="A742" t="str">
            <v>870045605</v>
          </cell>
          <cell r="B742" t="str">
            <v>402078505</v>
          </cell>
          <cell r="C742" t="str">
            <v>Manutan B.V.</v>
          </cell>
        </row>
        <row r="743">
          <cell r="A743" t="str">
            <v>845092842</v>
          </cell>
          <cell r="B743" t="str">
            <v>489852180</v>
          </cell>
          <cell r="C743" t="str">
            <v>ParkLane Insight B.V.</v>
          </cell>
        </row>
        <row r="744">
          <cell r="A744" t="str">
            <v>845092876</v>
          </cell>
          <cell r="B744" t="str">
            <v>497241468</v>
          </cell>
          <cell r="C744" t="str">
            <v>SOLVAY BUSINESS SERVICES PORTUGAL, UNIPESSOAL, LDA</v>
          </cell>
        </row>
        <row r="745">
          <cell r="A745" t="str">
            <v>845010346</v>
          </cell>
          <cell r="B745" t="str">
            <v>500321450</v>
          </cell>
          <cell r="C745" t="str">
            <v>ECS European Containers</v>
          </cell>
        </row>
        <row r="746">
          <cell r="A746" t="str">
            <v>845010346</v>
          </cell>
          <cell r="B746" t="str">
            <v>500321450</v>
          </cell>
          <cell r="C746" t="str">
            <v>ECS European Containers</v>
          </cell>
        </row>
        <row r="747">
          <cell r="A747" t="str">
            <v>845010346</v>
          </cell>
          <cell r="B747" t="str">
            <v>500321450</v>
          </cell>
          <cell r="C747" t="str">
            <v>ECS European Containers</v>
          </cell>
        </row>
        <row r="748">
          <cell r="A748" t="str">
            <v>845010346</v>
          </cell>
          <cell r="B748" t="str">
            <v>500321450</v>
          </cell>
          <cell r="C748" t="str">
            <v>ECS European Containers</v>
          </cell>
        </row>
        <row r="749">
          <cell r="A749" t="str">
            <v>845092803</v>
          </cell>
          <cell r="B749" t="str">
            <v>501982011</v>
          </cell>
          <cell r="C749" t="str">
            <v>Cel Data Services</v>
          </cell>
        </row>
        <row r="750">
          <cell r="A750" t="str">
            <v>845010951</v>
          </cell>
          <cell r="B750" t="str">
            <v>506092453</v>
          </cell>
          <cell r="C750" t="str">
            <v>SIA Cabot Latvia</v>
          </cell>
        </row>
        <row r="751">
          <cell r="A751" t="str">
            <v>845010623</v>
          </cell>
          <cell r="B751" t="str">
            <v>762209661</v>
          </cell>
          <cell r="C751" t="str">
            <v>Lawter</v>
          </cell>
        </row>
        <row r="752">
          <cell r="A752" t="str">
            <v>845092721</v>
          </cell>
          <cell r="B752" t="str">
            <v>762265721</v>
          </cell>
          <cell r="C752" t="str">
            <v>Belgacom International Carrier Services</v>
          </cell>
        </row>
        <row r="753">
          <cell r="A753" t="str">
            <v>845009365</v>
          </cell>
          <cell r="B753" t="str">
            <v>762271661</v>
          </cell>
          <cell r="C753" t="str">
            <v>Goodman Management Services (Belgium)</v>
          </cell>
        </row>
        <row r="754">
          <cell r="A754" t="str">
            <v>845009866</v>
          </cell>
          <cell r="B754" t="str">
            <v>762309651</v>
          </cell>
          <cell r="C754" t="str">
            <v>Credendo - Short- Term Non - Eu Risks</v>
          </cell>
        </row>
        <row r="755">
          <cell r="A755" t="str">
            <v>845009866</v>
          </cell>
          <cell r="B755" t="str">
            <v>762309651</v>
          </cell>
          <cell r="C755" t="str">
            <v>Credendo - Short- Term Non - Eu Risks</v>
          </cell>
        </row>
        <row r="756">
          <cell r="A756" t="str">
            <v>845010932</v>
          </cell>
          <cell r="B756" t="str">
            <v>762367642</v>
          </cell>
          <cell r="C756" t="str">
            <v>Infrabel</v>
          </cell>
        </row>
        <row r="757">
          <cell r="A757" t="str">
            <v>845033744</v>
          </cell>
          <cell r="B757" t="str">
            <v>762406291</v>
          </cell>
          <cell r="C757" t="str">
            <v>Milcobel</v>
          </cell>
        </row>
        <row r="758">
          <cell r="A758" t="str">
            <v>845010939</v>
          </cell>
          <cell r="B758" t="str">
            <v>762802432</v>
          </cell>
          <cell r="C758" t="str">
            <v>Randstad Group Belgium</v>
          </cell>
        </row>
        <row r="759">
          <cell r="A759" t="str">
            <v>845092700</v>
          </cell>
          <cell r="B759" t="str">
            <v>763614898</v>
          </cell>
          <cell r="C759" t="str">
            <v>Adecco Coordination Center</v>
          </cell>
        </row>
        <row r="760">
          <cell r="A760" t="str">
            <v>845092700</v>
          </cell>
          <cell r="B760" t="str">
            <v>763614898</v>
          </cell>
          <cell r="C760" t="str">
            <v>Adecco Coordination Center</v>
          </cell>
        </row>
        <row r="761">
          <cell r="A761" t="str">
            <v>845010959</v>
          </cell>
          <cell r="B761" t="str">
            <v>764159963</v>
          </cell>
          <cell r="C761" t="str">
            <v>Infrax</v>
          </cell>
        </row>
        <row r="762">
          <cell r="A762" t="str">
            <v>845009695</v>
          </cell>
          <cell r="B762" t="str">
            <v>775067846</v>
          </cell>
          <cell r="C762" t="str">
            <v>Waters</v>
          </cell>
        </row>
        <row r="763">
          <cell r="A763" t="str">
            <v>845009695</v>
          </cell>
          <cell r="B763" t="str">
            <v>775067846</v>
          </cell>
          <cell r="C763" t="str">
            <v>Waters</v>
          </cell>
        </row>
        <row r="764">
          <cell r="A764" t="str">
            <v>845009524</v>
          </cell>
          <cell r="B764" t="str">
            <v>846706112</v>
          </cell>
          <cell r="C764" t="str">
            <v>Bank of India</v>
          </cell>
        </row>
        <row r="765">
          <cell r="A765" t="str">
            <v>845009733</v>
          </cell>
          <cell r="B765" t="str">
            <v>37293741A</v>
          </cell>
          <cell r="C765" t="str">
            <v>Commission de l'Union Européenne - Commissie van de Europese Unie ORG.INTERNAT</v>
          </cell>
        </row>
        <row r="766">
          <cell r="A766" t="str">
            <v>-</v>
          </cell>
          <cell r="B766" t="str">
            <v>282906700</v>
          </cell>
          <cell r="C766" t="str">
            <v>AG Insurance</v>
          </cell>
        </row>
        <row r="767">
          <cell r="A767" t="str">
            <v>845008933</v>
          </cell>
          <cell r="B767" t="str">
            <v>370166332</v>
          </cell>
          <cell r="C767" t="str">
            <v>Niko</v>
          </cell>
        </row>
        <row r="768">
          <cell r="A768" t="str">
            <v>845028900</v>
          </cell>
          <cell r="B768" t="str">
            <v>282857986</v>
          </cell>
          <cell r="C768" t="str">
            <v>RPM/Belgium</v>
          </cell>
        </row>
        <row r="769">
          <cell r="A769" t="str">
            <v>845009590</v>
          </cell>
          <cell r="B769" t="str">
            <v>283371979</v>
          </cell>
          <cell r="C769" t="str">
            <v>Worldline</v>
          </cell>
        </row>
        <row r="770">
          <cell r="A770" t="str">
            <v>845011036</v>
          </cell>
          <cell r="B770" t="str">
            <v>370203028</v>
          </cell>
          <cell r="C770" t="str">
            <v>Griffith Foods</v>
          </cell>
        </row>
        <row r="771">
          <cell r="A771" t="str">
            <v>845002064</v>
          </cell>
          <cell r="B771" t="str">
            <v>373917921</v>
          </cell>
          <cell r="C771" t="str">
            <v>Nexans Network Solutions</v>
          </cell>
        </row>
        <row r="772">
          <cell r="A772" t="str">
            <v>845010428</v>
          </cell>
          <cell r="B772" t="str">
            <v>400764163</v>
          </cell>
          <cell r="C772" t="str">
            <v>GOODYEAR DUNLOP TIRES OPERATIONS S.A.</v>
          </cell>
        </row>
        <row r="773">
          <cell r="A773" t="str">
            <v>845010514</v>
          </cell>
          <cell r="B773" t="str">
            <v>400034042</v>
          </cell>
          <cell r="C773" t="str">
            <v>Commission des Communautés européennes</v>
          </cell>
        </row>
        <row r="774">
          <cell r="A774" t="str">
            <v>845010514</v>
          </cell>
          <cell r="B774" t="str">
            <v>400034042</v>
          </cell>
          <cell r="C774" t="str">
            <v>Commission des Communautés européennes</v>
          </cell>
        </row>
        <row r="775">
          <cell r="A775" t="str">
            <v>845011171</v>
          </cell>
          <cell r="B775" t="str">
            <v>370486954</v>
          </cell>
          <cell r="C775" t="str">
            <v>Effigy Consulting</v>
          </cell>
        </row>
        <row r="776">
          <cell r="A776" t="str">
            <v>845008433</v>
          </cell>
          <cell r="B776" t="str">
            <v>373987643</v>
          </cell>
          <cell r="C776" t="str">
            <v>DPD (Belgium)</v>
          </cell>
        </row>
        <row r="777">
          <cell r="A777" t="str">
            <v>845092723</v>
          </cell>
          <cell r="B777" t="str">
            <v>372497156</v>
          </cell>
          <cell r="C777" t="str">
            <v>Godiva Belgium</v>
          </cell>
        </row>
        <row r="778">
          <cell r="B778" t="str">
            <v>283660355</v>
          </cell>
          <cell r="C778" t="str">
            <v>CHG-Meridian Belgium</v>
          </cell>
        </row>
        <row r="779">
          <cell r="A779" t="str">
            <v>845092852</v>
          </cell>
          <cell r="B779" t="str">
            <v>400411567</v>
          </cell>
          <cell r="C779" t="str">
            <v>Kiswire International</v>
          </cell>
        </row>
        <row r="780">
          <cell r="A780" t="str">
            <v>845010921</v>
          </cell>
          <cell r="B780" t="str">
            <v>370047250</v>
          </cell>
          <cell r="C780" t="str">
            <v>Octa+ Energie</v>
          </cell>
        </row>
        <row r="781">
          <cell r="A781" t="str">
            <v>845008409</v>
          </cell>
          <cell r="B781" t="str">
            <v>370140485</v>
          </cell>
          <cell r="C781" t="str">
            <v>Oleon</v>
          </cell>
        </row>
        <row r="782">
          <cell r="A782" t="str">
            <v>845011191</v>
          </cell>
          <cell r="B782" t="str">
            <v>370009086</v>
          </cell>
          <cell r="C782" t="str">
            <v>Solvay</v>
          </cell>
        </row>
        <row r="783">
          <cell r="A783" t="str">
            <v>845010939</v>
          </cell>
          <cell r="B783" t="str">
            <v>762802432</v>
          </cell>
          <cell r="C783" t="str">
            <v>Randstad Group Belgium</v>
          </cell>
        </row>
        <row r="784">
          <cell r="A784" t="str">
            <v>845010674</v>
          </cell>
          <cell r="B784" t="str">
            <v>371729695</v>
          </cell>
          <cell r="C784" t="str">
            <v>KPMG Central Services</v>
          </cell>
        </row>
        <row r="785">
          <cell r="A785" t="str">
            <v>845092887</v>
          </cell>
          <cell r="B785" t="str">
            <v>370514101</v>
          </cell>
          <cell r="C785" t="str">
            <v>Brouwerijen Alken-Maes</v>
          </cell>
        </row>
        <row r="786">
          <cell r="A786" t="str">
            <v>845010726</v>
          </cell>
          <cell r="B786" t="str">
            <v>372078162</v>
          </cell>
          <cell r="C786" t="str">
            <v>Recticel International Services</v>
          </cell>
        </row>
        <row r="787">
          <cell r="A787" t="str">
            <v>845010726</v>
          </cell>
          <cell r="B787" t="str">
            <v>372078162</v>
          </cell>
          <cell r="C787" t="str">
            <v>Recticel International Services</v>
          </cell>
        </row>
        <row r="788">
          <cell r="A788" t="str">
            <v>845092922</v>
          </cell>
          <cell r="B788" t="str">
            <v>372104851</v>
          </cell>
          <cell r="C788" t="str">
            <v>Ducroire</v>
          </cell>
        </row>
        <row r="789">
          <cell r="A789" t="str">
            <v>845092732</v>
          </cell>
          <cell r="B789" t="str">
            <v>374639789</v>
          </cell>
          <cell r="C789" t="str">
            <v>Coface Belgium Services</v>
          </cell>
        </row>
        <row r="790">
          <cell r="A790" t="str">
            <v>845032466</v>
          </cell>
          <cell r="B790" t="str">
            <v>400405361</v>
          </cell>
          <cell r="C790" t="str">
            <v>Cargolux Airlines International</v>
          </cell>
        </row>
        <row r="791">
          <cell r="A791" t="str">
            <v>845010726</v>
          </cell>
          <cell r="B791" t="str">
            <v>372078162</v>
          </cell>
          <cell r="C791" t="str">
            <v>Recticel International Services</v>
          </cell>
        </row>
        <row r="792">
          <cell r="A792" t="str">
            <v>845010726</v>
          </cell>
          <cell r="B792" t="str">
            <v>372078162</v>
          </cell>
          <cell r="C792" t="str">
            <v>Recticel International Services</v>
          </cell>
        </row>
        <row r="793">
          <cell r="A793" t="str">
            <v>845092786</v>
          </cell>
          <cell r="B793" t="str">
            <v>371029697</v>
          </cell>
          <cell r="C793" t="str">
            <v>Aminolabs Group</v>
          </cell>
        </row>
        <row r="794">
          <cell r="A794" t="str">
            <v>845092786</v>
          </cell>
          <cell r="B794" t="str">
            <v>371029697</v>
          </cell>
          <cell r="C794" t="str">
            <v>Aminolabs Group</v>
          </cell>
        </row>
        <row r="795">
          <cell r="A795" t="str">
            <v>845010726</v>
          </cell>
          <cell r="B795" t="str">
            <v>372078162</v>
          </cell>
          <cell r="C795" t="str">
            <v>Recticel International Services</v>
          </cell>
        </row>
        <row r="796">
          <cell r="A796" t="str">
            <v>845004395</v>
          </cell>
          <cell r="B796" t="str">
            <v>372572144</v>
          </cell>
          <cell r="C796" t="str">
            <v>Telenet</v>
          </cell>
        </row>
        <row r="797">
          <cell r="A797" t="str">
            <v>845092886</v>
          </cell>
          <cell r="B797" t="str">
            <v>375734316</v>
          </cell>
          <cell r="C797" t="str">
            <v>Etex Services</v>
          </cell>
        </row>
        <row r="798">
          <cell r="A798" t="str">
            <v>845092786</v>
          </cell>
          <cell r="B798" t="str">
            <v>371029697</v>
          </cell>
          <cell r="C798" t="str">
            <v>Aminolabs Group</v>
          </cell>
        </row>
        <row r="799">
          <cell r="A799" t="str">
            <v>845025367</v>
          </cell>
          <cell r="B799" t="str">
            <v>370217093</v>
          </cell>
          <cell r="C799" t="str">
            <v>Donaldson Europe</v>
          </cell>
        </row>
        <row r="800">
          <cell r="B800" t="str">
            <v>371020703</v>
          </cell>
          <cell r="C800" t="str">
            <v>Westvlees Group</v>
          </cell>
        </row>
        <row r="801">
          <cell r="A801" t="str">
            <v>845010842</v>
          </cell>
          <cell r="B801" t="str">
            <v>400828340</v>
          </cell>
          <cell r="C801" t="str">
            <v>Flir Systems Trading Belgium</v>
          </cell>
        </row>
        <row r="802">
          <cell r="A802" t="str">
            <v>845058564</v>
          </cell>
          <cell r="B802" t="str">
            <v>370156507</v>
          </cell>
          <cell r="C802" t="str">
            <v>Pfizer Manufacturing Belgium</v>
          </cell>
        </row>
        <row r="803">
          <cell r="A803" t="str">
            <v>845034150</v>
          </cell>
          <cell r="B803" t="str">
            <v>372078154</v>
          </cell>
          <cell r="C803" t="str">
            <v>Ion Beam Applications</v>
          </cell>
        </row>
        <row r="804">
          <cell r="A804" t="str">
            <v>845009852</v>
          </cell>
          <cell r="B804" t="str">
            <v>374551737</v>
          </cell>
          <cell r="C804" t="str">
            <v>A. Schulman International Services</v>
          </cell>
        </row>
        <row r="805">
          <cell r="A805" t="str">
            <v>845058564</v>
          </cell>
          <cell r="B805" t="str">
            <v>370156507</v>
          </cell>
          <cell r="C805" t="str">
            <v>Pfizer Manufacturing Belgium</v>
          </cell>
        </row>
        <row r="806">
          <cell r="A806" t="str">
            <v>845092886</v>
          </cell>
          <cell r="B806" t="str">
            <v>375734316</v>
          </cell>
          <cell r="C806" t="str">
            <v>Etex Services</v>
          </cell>
        </row>
        <row r="807">
          <cell r="A807" t="str">
            <v>845092886</v>
          </cell>
          <cell r="B807" t="str">
            <v>375734316</v>
          </cell>
          <cell r="C807" t="str">
            <v>Etex Services</v>
          </cell>
        </row>
        <row r="808">
          <cell r="A808" t="str">
            <v>845010975</v>
          </cell>
          <cell r="B808" t="str">
            <v>370217762</v>
          </cell>
          <cell r="C808" t="str">
            <v>Besix</v>
          </cell>
        </row>
        <row r="809">
          <cell r="B809" t="str">
            <v>400732319</v>
          </cell>
          <cell r="C809" t="str">
            <v>Kneip Communication</v>
          </cell>
        </row>
        <row r="810">
          <cell r="A810" t="str">
            <v>845092886</v>
          </cell>
          <cell r="B810" t="str">
            <v>375734316</v>
          </cell>
          <cell r="C810" t="str">
            <v>Etex Services</v>
          </cell>
        </row>
        <row r="811">
          <cell r="A811" t="str">
            <v>845092904</v>
          </cell>
          <cell r="B811" t="str">
            <v>864263673</v>
          </cell>
          <cell r="C811" t="str">
            <v>ARCELORMITTAL INTERNATIONAL FZE</v>
          </cell>
        </row>
        <row r="812">
          <cell r="A812" t="str">
            <v>845010939</v>
          </cell>
          <cell r="B812" t="str">
            <v>762802432</v>
          </cell>
          <cell r="C812" t="str">
            <v>Randstad Group Belgium</v>
          </cell>
        </row>
        <row r="813">
          <cell r="A813" t="str">
            <v>845009281</v>
          </cell>
          <cell r="B813" t="str">
            <v>375572542</v>
          </cell>
          <cell r="C813" t="str">
            <v>Allnex Belgium</v>
          </cell>
        </row>
        <row r="814">
          <cell r="A814" t="str">
            <v>845028900</v>
          </cell>
          <cell r="B814" t="str">
            <v>282857986</v>
          </cell>
          <cell r="C814" t="str">
            <v>RPM/Belgium</v>
          </cell>
        </row>
        <row r="815">
          <cell r="A815" t="str">
            <v>845027999</v>
          </cell>
          <cell r="B815" t="str">
            <v>370042921</v>
          </cell>
          <cell r="C815" t="str">
            <v>Umicore</v>
          </cell>
        </row>
        <row r="816">
          <cell r="A816" t="str">
            <v>845010635</v>
          </cell>
          <cell r="B816" t="str">
            <v>372440289</v>
          </cell>
          <cell r="C816" t="str">
            <v>Braem</v>
          </cell>
        </row>
        <row r="817">
          <cell r="A817" t="str">
            <v>845092853</v>
          </cell>
          <cell r="B817" t="str">
            <v>282821974</v>
          </cell>
          <cell r="C817" t="str">
            <v>Will - Pharma</v>
          </cell>
        </row>
        <row r="818">
          <cell r="A818" t="str">
            <v>845010957</v>
          </cell>
          <cell r="B818" t="str">
            <v>400025496</v>
          </cell>
          <cell r="C818" t="str">
            <v>Commission de l'Union Europeenne - Commissie van de Europese Unie</v>
          </cell>
        </row>
        <row r="819">
          <cell r="A819" t="str">
            <v>845006240</v>
          </cell>
          <cell r="B819" t="str">
            <v>370169752</v>
          </cell>
          <cell r="C819" t="str">
            <v>Global Business Travel</v>
          </cell>
        </row>
        <row r="820">
          <cell r="A820" t="str">
            <v>845010728</v>
          </cell>
          <cell r="B820" t="str">
            <v>400419107</v>
          </cell>
          <cell r="C820" t="str">
            <v>Bgl Bnp Paribas</v>
          </cell>
        </row>
        <row r="821">
          <cell r="A821" t="str">
            <v>845011036</v>
          </cell>
          <cell r="B821" t="str">
            <v>370203028</v>
          </cell>
          <cell r="C821" t="str">
            <v>Griffith Foods</v>
          </cell>
        </row>
        <row r="822">
          <cell r="A822" t="str">
            <v>845002064</v>
          </cell>
          <cell r="B822" t="str">
            <v>373917921</v>
          </cell>
          <cell r="C822" t="str">
            <v>Nexans Network Solutions</v>
          </cell>
        </row>
        <row r="823">
          <cell r="A823" t="str">
            <v>845005632</v>
          </cell>
          <cell r="B823" t="str">
            <v>370270670</v>
          </cell>
          <cell r="C823" t="str">
            <v>Tereos Starch &amp; Sweeteners Belgium</v>
          </cell>
        </row>
        <row r="824">
          <cell r="A824" t="str">
            <v>845010674</v>
          </cell>
          <cell r="B824" t="str">
            <v>371729695</v>
          </cell>
          <cell r="C824" t="str">
            <v>KPMG Central Services</v>
          </cell>
        </row>
        <row r="825">
          <cell r="A825" t="str">
            <v>845010674</v>
          </cell>
          <cell r="B825" t="str">
            <v>371729695</v>
          </cell>
          <cell r="C825" t="str">
            <v>KPMG Central Services</v>
          </cell>
        </row>
        <row r="826">
          <cell r="A826" t="str">
            <v>845007917</v>
          </cell>
          <cell r="B826" t="str">
            <v>370000416</v>
          </cell>
          <cell r="C826" t="str">
            <v>KBC Groupe</v>
          </cell>
        </row>
        <row r="827">
          <cell r="A827" t="str">
            <v>845009568</v>
          </cell>
          <cell r="B827" t="str">
            <v>370009557</v>
          </cell>
          <cell r="C827" t="str">
            <v>Cimenteries C.B.R. Cementbedrijven</v>
          </cell>
        </row>
        <row r="828">
          <cell r="A828" t="str">
            <v>845010962</v>
          </cell>
          <cell r="B828" t="str">
            <v>370530091</v>
          </cell>
          <cell r="C828" t="str">
            <v>AAK Belgium</v>
          </cell>
        </row>
        <row r="829">
          <cell r="B829" t="str">
            <v>370879316</v>
          </cell>
          <cell r="C829" t="str">
            <v>Fedrus International</v>
          </cell>
        </row>
        <row r="830">
          <cell r="B830" t="str">
            <v>370879316</v>
          </cell>
          <cell r="C830" t="str">
            <v>Fedrus International</v>
          </cell>
        </row>
        <row r="831">
          <cell r="A831" t="str">
            <v>845092847</v>
          </cell>
          <cell r="B831" t="str">
            <v>370489512</v>
          </cell>
          <cell r="C831" t="str">
            <v>UCB Biopharma</v>
          </cell>
        </row>
        <row r="832">
          <cell r="B832" t="str">
            <v>283439321</v>
          </cell>
          <cell r="C832" t="str">
            <v>Brakel Aero</v>
          </cell>
        </row>
        <row r="833">
          <cell r="A833" t="str">
            <v>845072431</v>
          </cell>
          <cell r="B833" t="str">
            <v>283085900</v>
          </cell>
          <cell r="C833" t="str">
            <v>Tractebel Engineering</v>
          </cell>
        </row>
        <row r="834">
          <cell r="A834" t="str">
            <v>845072431</v>
          </cell>
          <cell r="B834" t="str">
            <v>283085900</v>
          </cell>
          <cell r="C834" t="str">
            <v>Tractebel Engineering</v>
          </cell>
        </row>
        <row r="835">
          <cell r="B835" t="str">
            <v>407809623</v>
          </cell>
          <cell r="C835" t="str">
            <v>Agglo-Bouw Voorbeeld B.V.</v>
          </cell>
        </row>
        <row r="836">
          <cell r="A836" t="str">
            <v>845011187</v>
          </cell>
          <cell r="B836" t="str">
            <v>846881808</v>
          </cell>
          <cell r="C836" t="str">
            <v>Ideal Standard International</v>
          </cell>
        </row>
        <row r="837">
          <cell r="A837" t="str">
            <v>845092871</v>
          </cell>
          <cell r="B837" t="str">
            <v>400461059</v>
          </cell>
          <cell r="C837" t="str">
            <v>EDITUS LUXEMBOURG S.A.</v>
          </cell>
        </row>
        <row r="838">
          <cell r="A838" t="str">
            <v>845092904</v>
          </cell>
          <cell r="B838" t="str">
            <v>864263673</v>
          </cell>
          <cell r="C838" t="str">
            <v>ARCELORMITTAL INTERNATIONAL FZE</v>
          </cell>
        </row>
        <row r="839">
          <cell r="A839" t="str">
            <v>845006312</v>
          </cell>
          <cell r="B839" t="str">
            <v>283790798</v>
          </cell>
          <cell r="C839" t="str">
            <v>Agristo</v>
          </cell>
        </row>
        <row r="840">
          <cell r="B840" t="str">
            <v>282765320</v>
          </cell>
          <cell r="C840" t="str">
            <v>Etex</v>
          </cell>
        </row>
        <row r="841">
          <cell r="A841" t="str">
            <v>845009753</v>
          </cell>
          <cell r="B841" t="str">
            <v>370116550</v>
          </cell>
          <cell r="C841" t="str">
            <v>Stadsbader</v>
          </cell>
        </row>
        <row r="842">
          <cell r="A842" t="str">
            <v>845092747</v>
          </cell>
          <cell r="B842" t="str">
            <v>370180077</v>
          </cell>
          <cell r="C842" t="str">
            <v>Unilin</v>
          </cell>
        </row>
        <row r="843">
          <cell r="A843" t="str">
            <v>845010826</v>
          </cell>
          <cell r="B843" t="str">
            <v>370120941</v>
          </cell>
          <cell r="C843" t="str">
            <v>Jan De Nul</v>
          </cell>
        </row>
        <row r="844">
          <cell r="A844" t="str">
            <v>845010674</v>
          </cell>
          <cell r="B844" t="str">
            <v>371729695</v>
          </cell>
          <cell r="C844" t="str">
            <v>KPMG Central Services</v>
          </cell>
        </row>
        <row r="845">
          <cell r="A845" t="str">
            <v>845006220</v>
          </cell>
          <cell r="B845" t="str">
            <v>372859348</v>
          </cell>
          <cell r="C845" t="str">
            <v>Alpha Credit</v>
          </cell>
        </row>
        <row r="846">
          <cell r="A846" t="str">
            <v>845009456</v>
          </cell>
          <cell r="B846" t="str">
            <v>371071163</v>
          </cell>
          <cell r="C846" t="str">
            <v>Black &amp; Decker Limited</v>
          </cell>
        </row>
        <row r="847">
          <cell r="A847" t="str">
            <v>845009281</v>
          </cell>
          <cell r="B847" t="str">
            <v>375572542</v>
          </cell>
          <cell r="C847" t="str">
            <v>Allnex Belgium</v>
          </cell>
        </row>
        <row r="848">
          <cell r="A848" t="str">
            <v>845028900</v>
          </cell>
          <cell r="B848" t="str">
            <v>282857986</v>
          </cell>
          <cell r="C848" t="str">
            <v>RPM/Belgium</v>
          </cell>
        </row>
        <row r="849">
          <cell r="A849" t="str">
            <v>845027999</v>
          </cell>
          <cell r="B849" t="str">
            <v>370042921</v>
          </cell>
          <cell r="C849" t="str">
            <v>Umicore</v>
          </cell>
        </row>
        <row r="850">
          <cell r="A850" t="str">
            <v>845010635</v>
          </cell>
          <cell r="B850" t="str">
            <v>372440289</v>
          </cell>
          <cell r="C850" t="str">
            <v>Braem</v>
          </cell>
        </row>
        <row r="851">
          <cell r="A851" t="str">
            <v>845011036</v>
          </cell>
          <cell r="B851" t="str">
            <v>370203028</v>
          </cell>
          <cell r="C851" t="str">
            <v>Griffith Foods</v>
          </cell>
        </row>
        <row r="852">
          <cell r="A852" t="str">
            <v>845006240</v>
          </cell>
          <cell r="B852" t="str">
            <v>370169752</v>
          </cell>
          <cell r="C852" t="str">
            <v>Global Business Travel</v>
          </cell>
        </row>
        <row r="853">
          <cell r="A853" t="str">
            <v>845010962</v>
          </cell>
          <cell r="B853" t="str">
            <v>370530091</v>
          </cell>
          <cell r="C853" t="str">
            <v>AAK Belgium</v>
          </cell>
        </row>
        <row r="854">
          <cell r="A854" t="str">
            <v>845009602</v>
          </cell>
          <cell r="B854" t="str">
            <v>370484499</v>
          </cell>
          <cell r="C854" t="str">
            <v>Insurope</v>
          </cell>
        </row>
        <row r="855">
          <cell r="A855" t="str">
            <v>845086058</v>
          </cell>
          <cell r="B855" t="str">
            <v>283663029</v>
          </cell>
          <cell r="C855" t="str">
            <v>CWS-boco BeLux</v>
          </cell>
        </row>
        <row r="856">
          <cell r="A856" t="str">
            <v>845092912</v>
          </cell>
          <cell r="B856" t="str">
            <v>373060412</v>
          </cell>
          <cell r="C856" t="str">
            <v>Etexco</v>
          </cell>
        </row>
        <row r="857">
          <cell r="B857" t="str">
            <v>400617519</v>
          </cell>
          <cell r="C857" t="str">
            <v>Hansen Industrial Transmissions</v>
          </cell>
        </row>
        <row r="858">
          <cell r="A858" t="str">
            <v>845092886</v>
          </cell>
          <cell r="B858" t="str">
            <v>375734316</v>
          </cell>
          <cell r="C858" t="str">
            <v>Etex Services</v>
          </cell>
        </row>
        <row r="859">
          <cell r="A859" t="str">
            <v>845009590</v>
          </cell>
          <cell r="B859" t="str">
            <v>283371979</v>
          </cell>
          <cell r="C859" t="str">
            <v>Worldline</v>
          </cell>
        </row>
        <row r="860">
          <cell r="B860" t="str">
            <v>399613553</v>
          </cell>
          <cell r="C860" t="str">
            <v>Dicar</v>
          </cell>
        </row>
        <row r="861">
          <cell r="B861" t="str">
            <v>373958842</v>
          </cell>
          <cell r="C861" t="str">
            <v>2XL</v>
          </cell>
        </row>
        <row r="862">
          <cell r="A862" t="str">
            <v>845062414</v>
          </cell>
          <cell r="B862" t="str">
            <v>400473781</v>
          </cell>
          <cell r="C862" t="str">
            <v>Société Générale Luxembourg</v>
          </cell>
        </row>
        <row r="863">
          <cell r="A863" t="str">
            <v>845007456</v>
          </cell>
          <cell r="B863" t="str">
            <v>400464871</v>
          </cell>
          <cell r="C863" t="str">
            <v>Guardian Europe</v>
          </cell>
        </row>
        <row r="864">
          <cell r="A864" t="str">
            <v>845008620</v>
          </cell>
          <cell r="B864" t="str">
            <v>370188153</v>
          </cell>
          <cell r="C864" t="str">
            <v>Toyota Tsusho Europe</v>
          </cell>
        </row>
        <row r="865">
          <cell r="B865" t="str">
            <v>370933686</v>
          </cell>
          <cell r="C865" t="str">
            <v>Dex</v>
          </cell>
        </row>
        <row r="866">
          <cell r="B866" t="str">
            <v>374375046</v>
          </cell>
          <cell r="C866" t="str">
            <v>Tailormade Logistics</v>
          </cell>
        </row>
        <row r="867">
          <cell r="A867" t="str">
            <v>845092723</v>
          </cell>
          <cell r="B867" t="str">
            <v>372497156</v>
          </cell>
          <cell r="C867" t="str">
            <v>Godiva Belgium</v>
          </cell>
        </row>
        <row r="868">
          <cell r="A868" t="str">
            <v>845008622</v>
          </cell>
          <cell r="B868" t="str">
            <v>370005654</v>
          </cell>
          <cell r="C868" t="str">
            <v>Campine</v>
          </cell>
        </row>
        <row r="869">
          <cell r="B869" t="str">
            <v>372185744</v>
          </cell>
          <cell r="C869" t="str">
            <v>Cantillana</v>
          </cell>
        </row>
        <row r="870">
          <cell r="A870" t="str">
            <v>845010818</v>
          </cell>
          <cell r="B870" t="str">
            <v>376208505</v>
          </cell>
          <cell r="C870" t="str">
            <v>Noordatlantische Verdragsorganisatie</v>
          </cell>
        </row>
        <row r="871">
          <cell r="A871" t="str">
            <v>845007908</v>
          </cell>
          <cell r="B871" t="str">
            <v>374260834</v>
          </cell>
          <cell r="C871" t="str">
            <v>Hyundai Construction Equipment Europe</v>
          </cell>
        </row>
        <row r="872">
          <cell r="A872" t="str">
            <v>845010979</v>
          </cell>
          <cell r="B872" t="str">
            <v>078684021</v>
          </cell>
          <cell r="C872" t="str">
            <v>DH Business Services, LLC</v>
          </cell>
        </row>
        <row r="873">
          <cell r="A873" t="str">
            <v>845092934</v>
          </cell>
          <cell r="B873" t="str">
            <v>393821848</v>
          </cell>
          <cell r="C873" t="str">
            <v>Bernard Vandenheede-Outtier</v>
          </cell>
        </row>
        <row r="874">
          <cell r="A874" t="str">
            <v>845005502</v>
          </cell>
          <cell r="B874" t="str">
            <v>372955138</v>
          </cell>
          <cell r="C874" t="str">
            <v>Ansell Healthcare Europe</v>
          </cell>
        </row>
        <row r="875">
          <cell r="A875" t="str">
            <v>845011191</v>
          </cell>
          <cell r="B875" t="str">
            <v>370009086</v>
          </cell>
          <cell r="C875" t="str">
            <v>Solvay</v>
          </cell>
        </row>
        <row r="876">
          <cell r="A876" t="str">
            <v>845010773</v>
          </cell>
          <cell r="B876" t="str">
            <v>375769429</v>
          </cell>
          <cell r="C876" t="str">
            <v>Stepstone</v>
          </cell>
        </row>
        <row r="877">
          <cell r="A877" t="str">
            <v>845008409</v>
          </cell>
          <cell r="B877" t="str">
            <v>370140485</v>
          </cell>
          <cell r="C877" t="str">
            <v>Oleon</v>
          </cell>
        </row>
        <row r="878">
          <cell r="A878" t="str">
            <v>845005502</v>
          </cell>
          <cell r="B878" t="str">
            <v>372955138</v>
          </cell>
          <cell r="C878" t="str">
            <v>Ansell Healthcare Europe</v>
          </cell>
        </row>
        <row r="879">
          <cell r="B879" t="str">
            <v>371688629</v>
          </cell>
          <cell r="C879" t="str">
            <v>Luxembourg Convention Bureau</v>
          </cell>
        </row>
        <row r="880">
          <cell r="A880" t="str">
            <v>845009393</v>
          </cell>
          <cell r="B880" t="str">
            <v>503739591</v>
          </cell>
          <cell r="C880" t="str">
            <v>Capespan Continent</v>
          </cell>
        </row>
        <row r="881">
          <cell r="B881" t="str">
            <v>373279512</v>
          </cell>
          <cell r="C881" t="str">
            <v>Golazo Sports</v>
          </cell>
        </row>
        <row r="882">
          <cell r="A882" t="str">
            <v>845002064</v>
          </cell>
          <cell r="B882" t="str">
            <v>373917921</v>
          </cell>
          <cell r="C882" t="str">
            <v>Nexans Network Solutions</v>
          </cell>
        </row>
        <row r="883">
          <cell r="B883" t="str">
            <v>394752430</v>
          </cell>
          <cell r="C883" t="str">
            <v>Handyman</v>
          </cell>
        </row>
        <row r="884">
          <cell r="B884" t="str">
            <v>400940292</v>
          </cell>
          <cell r="C884" t="str">
            <v>Telindus Applecenter SARL</v>
          </cell>
        </row>
        <row r="885">
          <cell r="A885" t="str">
            <v>845008409</v>
          </cell>
          <cell r="B885" t="str">
            <v>370140485</v>
          </cell>
          <cell r="C885" t="str">
            <v>Oleon</v>
          </cell>
        </row>
        <row r="886">
          <cell r="A886" t="str">
            <v>845008409</v>
          </cell>
          <cell r="B886" t="str">
            <v>370140485</v>
          </cell>
          <cell r="C886" t="str">
            <v>Oleon</v>
          </cell>
        </row>
        <row r="887">
          <cell r="A887" t="str">
            <v>845009856</v>
          </cell>
          <cell r="B887" t="str">
            <v>504490525</v>
          </cell>
          <cell r="C887" t="str">
            <v>Conwed Plastics</v>
          </cell>
        </row>
        <row r="888">
          <cell r="A888" t="str">
            <v>845010962</v>
          </cell>
          <cell r="B888" t="str">
            <v>370530091</v>
          </cell>
          <cell r="C888" t="str">
            <v>AAK Belgium</v>
          </cell>
        </row>
        <row r="889">
          <cell r="A889" t="str">
            <v>845033337</v>
          </cell>
          <cell r="B889" t="str">
            <v>400409579</v>
          </cell>
          <cell r="C889" t="str">
            <v>CTI Systems S.à r.l.</v>
          </cell>
        </row>
        <row r="890">
          <cell r="A890" t="str">
            <v>845086163</v>
          </cell>
          <cell r="B890" t="str">
            <v>370006447</v>
          </cell>
          <cell r="C890" t="str">
            <v>LUKOIL Belgium</v>
          </cell>
        </row>
        <row r="891">
          <cell r="B891" t="str">
            <v>372976241</v>
          </cell>
          <cell r="C891" t="str">
            <v>Continental Sweets Belgium</v>
          </cell>
        </row>
        <row r="892">
          <cell r="A892" t="str">
            <v>845011191</v>
          </cell>
          <cell r="B892" t="str">
            <v>370009086</v>
          </cell>
          <cell r="C892" t="str">
            <v>Solvay</v>
          </cell>
        </row>
        <row r="893">
          <cell r="A893" t="str">
            <v>845092883</v>
          </cell>
          <cell r="B893" t="str">
            <v>400891222</v>
          </cell>
          <cell r="C893" t="str">
            <v>ArcelorMittal Sourcing</v>
          </cell>
        </row>
        <row r="894">
          <cell r="A894" t="str">
            <v>845008804</v>
          </cell>
          <cell r="B894" t="str">
            <v>370248215</v>
          </cell>
          <cell r="C894" t="str">
            <v>CLdN S.A.</v>
          </cell>
        </row>
        <row r="895">
          <cell r="A895" t="str">
            <v>845006220</v>
          </cell>
          <cell r="B895" t="str">
            <v>372859348</v>
          </cell>
          <cell r="C895" t="str">
            <v>Alpha Credit</v>
          </cell>
        </row>
        <row r="896">
          <cell r="A896" t="str">
            <v>845009786</v>
          </cell>
          <cell r="B896" t="str">
            <v>762806037</v>
          </cell>
          <cell r="C896" t="str">
            <v>Toyota Boshoku Europe</v>
          </cell>
        </row>
        <row r="897">
          <cell r="A897" t="str">
            <v>845010962</v>
          </cell>
          <cell r="B897" t="str">
            <v>370530091</v>
          </cell>
          <cell r="C897" t="str">
            <v>AAK Belgium</v>
          </cell>
        </row>
        <row r="898">
          <cell r="A898" t="str">
            <v>845006240</v>
          </cell>
          <cell r="B898" t="str">
            <v>370169752</v>
          </cell>
          <cell r="C898" t="str">
            <v>Global Business Travel</v>
          </cell>
        </row>
        <row r="899">
          <cell r="A899" t="str">
            <v>845010826</v>
          </cell>
          <cell r="B899" t="str">
            <v>370120941</v>
          </cell>
          <cell r="C899" t="str">
            <v>Jan De Nul</v>
          </cell>
        </row>
        <row r="900">
          <cell r="A900" t="str">
            <v>845092747</v>
          </cell>
          <cell r="B900" t="str">
            <v>370180077</v>
          </cell>
          <cell r="C900" t="str">
            <v>Unilin</v>
          </cell>
        </row>
        <row r="901">
          <cell r="A901" t="str">
            <v>845092886</v>
          </cell>
          <cell r="B901" t="str">
            <v>375734316</v>
          </cell>
          <cell r="C901" t="str">
            <v>Etex Services</v>
          </cell>
        </row>
        <row r="902">
          <cell r="A902" t="str">
            <v>845092847</v>
          </cell>
          <cell r="B902" t="str">
            <v>370489512</v>
          </cell>
          <cell r="C902" t="str">
            <v>UCB Biopharma</v>
          </cell>
        </row>
        <row r="903">
          <cell r="A903" t="str">
            <v>845003371</v>
          </cell>
          <cell r="B903" t="str">
            <v>371618773</v>
          </cell>
          <cell r="C903" t="str">
            <v>Barco</v>
          </cell>
        </row>
        <row r="904">
          <cell r="B904" t="str">
            <v>370515512</v>
          </cell>
          <cell r="C904" t="str">
            <v>Belgische Vereniging der Auteurs, Componisten en Uitgevers-Société Belge des Auteurs , compositeurs et Editeurs</v>
          </cell>
        </row>
        <row r="905">
          <cell r="A905" t="str">
            <v>845010674</v>
          </cell>
          <cell r="B905" t="str">
            <v>371729695</v>
          </cell>
          <cell r="C905" t="str">
            <v>KPMG Central Services</v>
          </cell>
        </row>
        <row r="906">
          <cell r="A906" t="str">
            <v>845010711</v>
          </cell>
          <cell r="B906" t="str">
            <v>377199950</v>
          </cell>
          <cell r="C906" t="str">
            <v>Am Mining</v>
          </cell>
        </row>
        <row r="907">
          <cell r="A907" t="str">
            <v>845010297</v>
          </cell>
          <cell r="B907" t="str">
            <v>400409124</v>
          </cell>
          <cell r="C907" t="str">
            <v>Husky Injection Molding Systems</v>
          </cell>
        </row>
        <row r="908">
          <cell r="A908" t="str">
            <v>845010674</v>
          </cell>
          <cell r="B908" t="str">
            <v>371729695</v>
          </cell>
          <cell r="C908" t="str">
            <v>KPMG Central Services</v>
          </cell>
        </row>
        <row r="909">
          <cell r="A909" t="str">
            <v>845008620</v>
          </cell>
          <cell r="B909" t="str">
            <v>370188153</v>
          </cell>
          <cell r="C909" t="str">
            <v>Toyota Tsusho Europe</v>
          </cell>
        </row>
        <row r="910">
          <cell r="B910" t="str">
            <v>372702043</v>
          </cell>
          <cell r="C910" t="str">
            <v>Prodata Systems</v>
          </cell>
        </row>
        <row r="911">
          <cell r="B911" t="str">
            <v>398836429</v>
          </cell>
          <cell r="C911" t="str">
            <v>Van Raak Distributie</v>
          </cell>
        </row>
        <row r="912">
          <cell r="B912" t="str">
            <v>282949122</v>
          </cell>
          <cell r="C912" t="str">
            <v>Coöperatieve Veiling Roeselare</v>
          </cell>
        </row>
        <row r="913">
          <cell r="A913" t="str">
            <v>0</v>
          </cell>
          <cell r="B913" t="str">
            <v>282947837</v>
          </cell>
          <cell r="C913" t="str">
            <v>AVR</v>
          </cell>
        </row>
        <row r="914">
          <cell r="A914" t="str">
            <v>845003371</v>
          </cell>
          <cell r="B914" t="str">
            <v>371618773</v>
          </cell>
          <cell r="C914" t="str">
            <v>Barco</v>
          </cell>
        </row>
        <row r="915">
          <cell r="A915" t="str">
            <v>845007917</v>
          </cell>
          <cell r="B915" t="str">
            <v>370000416</v>
          </cell>
          <cell r="C915" t="str">
            <v>KBC Groupe</v>
          </cell>
        </row>
        <row r="916">
          <cell r="A916" t="str">
            <v>845092923</v>
          </cell>
          <cell r="B916" t="str">
            <v>374151561</v>
          </cell>
          <cell r="C916" t="str">
            <v>Bam Contractors</v>
          </cell>
        </row>
        <row r="917">
          <cell r="B917" t="str">
            <v>370026833</v>
          </cell>
          <cell r="C917" t="str">
            <v>Desco</v>
          </cell>
        </row>
        <row r="918">
          <cell r="A918" t="str">
            <v>845003371</v>
          </cell>
          <cell r="B918" t="str">
            <v>371618773</v>
          </cell>
          <cell r="C918" t="str">
            <v>Barco</v>
          </cell>
        </row>
        <row r="919">
          <cell r="A919" t="str">
            <v>845010615</v>
          </cell>
          <cell r="B919" t="str">
            <v>400020397</v>
          </cell>
          <cell r="C919" t="str">
            <v>ArcelorMittal</v>
          </cell>
        </row>
        <row r="920">
          <cell r="A920" t="str">
            <v>511660</v>
          </cell>
          <cell r="B920" t="str">
            <v>373876762</v>
          </cell>
          <cell r="C920" t="str">
            <v>Cegeka Groep</v>
          </cell>
        </row>
        <row r="921">
          <cell r="A921" t="str">
            <v>845010674</v>
          </cell>
          <cell r="B921" t="str">
            <v>371729695</v>
          </cell>
          <cell r="C921" t="str">
            <v>KPMG Central Services</v>
          </cell>
        </row>
        <row r="922">
          <cell r="A922" t="str">
            <v>845010826</v>
          </cell>
          <cell r="B922" t="str">
            <v>370120941</v>
          </cell>
          <cell r="C922" t="str">
            <v>Jan De Nul</v>
          </cell>
        </row>
        <row r="923">
          <cell r="A923" t="str">
            <v>845010635</v>
          </cell>
          <cell r="B923" t="str">
            <v>372440289</v>
          </cell>
          <cell r="C923" t="str">
            <v>Braem</v>
          </cell>
        </row>
        <row r="924">
          <cell r="A924" t="str">
            <v>845009866</v>
          </cell>
          <cell r="B924" t="str">
            <v>762309651</v>
          </cell>
          <cell r="C924" t="str">
            <v>Credendo - Short- Term Non - Eu Risks</v>
          </cell>
        </row>
        <row r="925">
          <cell r="A925" t="str">
            <v>845028892</v>
          </cell>
          <cell r="B925" t="str">
            <v>373160969</v>
          </cell>
          <cell r="C925" t="str">
            <v>Sioen Industries</v>
          </cell>
        </row>
        <row r="926">
          <cell r="A926" t="str">
            <v>845002628</v>
          </cell>
          <cell r="B926" t="str">
            <v>376069865</v>
          </cell>
          <cell r="C926" t="str">
            <v>GLS Belgium Distribution</v>
          </cell>
        </row>
        <row r="927">
          <cell r="A927" t="str">
            <v>-</v>
          </cell>
          <cell r="B927" t="str">
            <v>282906700</v>
          </cell>
          <cell r="C927" t="str">
            <v>AG Insurance</v>
          </cell>
        </row>
        <row r="928">
          <cell r="A928" t="str">
            <v>845008792</v>
          </cell>
          <cell r="B928" t="str">
            <v>370399136</v>
          </cell>
          <cell r="C928" t="str">
            <v>VPK Services</v>
          </cell>
        </row>
        <row r="929">
          <cell r="A929" t="str">
            <v>845009866</v>
          </cell>
          <cell r="B929" t="str">
            <v>762309651</v>
          </cell>
          <cell r="C929" t="str">
            <v>Credendo - Short- Term Non - Eu Risks</v>
          </cell>
        </row>
        <row r="930">
          <cell r="A930" t="str">
            <v>845010826</v>
          </cell>
          <cell r="B930" t="str">
            <v>370120941</v>
          </cell>
          <cell r="C930" t="str">
            <v>Jan De Nul</v>
          </cell>
        </row>
        <row r="931">
          <cell r="A931" t="str">
            <v>845092669</v>
          </cell>
          <cell r="B931" t="str">
            <v>400661300</v>
          </cell>
          <cell r="C931" t="str">
            <v>NATO Communication &amp; Information Agency</v>
          </cell>
        </row>
        <row r="932">
          <cell r="A932" t="str">
            <v>845092886</v>
          </cell>
          <cell r="B932" t="str">
            <v>375734316</v>
          </cell>
          <cell r="C932" t="str">
            <v>Etex Services</v>
          </cell>
        </row>
        <row r="933">
          <cell r="B933" t="str">
            <v>283348969</v>
          </cell>
          <cell r="C933" t="str">
            <v>Veriac</v>
          </cell>
        </row>
        <row r="934">
          <cell r="B934" t="str">
            <v>370003956</v>
          </cell>
          <cell r="C934" t="str">
            <v>Van Hool</v>
          </cell>
        </row>
        <row r="935">
          <cell r="B935" t="str">
            <v>372106807</v>
          </cell>
          <cell r="C935" t="str">
            <v>Salco</v>
          </cell>
        </row>
        <row r="936">
          <cell r="B936" t="str">
            <v>283337962</v>
          </cell>
          <cell r="C936" t="str">
            <v>Revor Group</v>
          </cell>
        </row>
        <row r="937">
          <cell r="B937" t="str">
            <v>370345485</v>
          </cell>
          <cell r="C937" t="str">
            <v>Evergreen Garden Care Belgium</v>
          </cell>
        </row>
        <row r="938">
          <cell r="A938" t="str">
            <v>845092635</v>
          </cell>
          <cell r="B938" t="str">
            <v>372943548</v>
          </cell>
          <cell r="C938" t="str">
            <v>Puratos</v>
          </cell>
        </row>
        <row r="939">
          <cell r="A939" t="str">
            <v>845092842</v>
          </cell>
          <cell r="B939" t="str">
            <v>489852180</v>
          </cell>
          <cell r="C939" t="str">
            <v>ParkLane Insight B.V.</v>
          </cell>
        </row>
        <row r="940">
          <cell r="A940" t="str">
            <v>845010839</v>
          </cell>
          <cell r="B940" t="str">
            <v>370328084</v>
          </cell>
          <cell r="C940" t="str">
            <v>BRITISH AMERICAN TOBACCO BELGIUM S.A.</v>
          </cell>
        </row>
        <row r="941">
          <cell r="A941" t="str">
            <v>845010615</v>
          </cell>
          <cell r="B941" t="str">
            <v>400020397</v>
          </cell>
          <cell r="C941" t="str">
            <v>ArcelorMittal</v>
          </cell>
        </row>
        <row r="942">
          <cell r="A942" t="str">
            <v>845092934</v>
          </cell>
          <cell r="B942" t="str">
            <v>393821848</v>
          </cell>
          <cell r="C942" t="str">
            <v>Bernard Vandenheede-Outtier</v>
          </cell>
        </row>
        <row r="943">
          <cell r="B943" t="str">
            <v>370511198</v>
          </cell>
          <cell r="C943" t="str">
            <v>Sopex Cocoa</v>
          </cell>
        </row>
        <row r="944">
          <cell r="B944" t="str">
            <v>283660710</v>
          </cell>
          <cell r="C944" t="str">
            <v>All-Freez</v>
          </cell>
        </row>
        <row r="945">
          <cell r="B945" t="str">
            <v>372188722</v>
          </cell>
          <cell r="C945" t="str">
            <v>Xella Belgie</v>
          </cell>
        </row>
        <row r="946">
          <cell r="B946" t="str">
            <v>370184624</v>
          </cell>
          <cell r="C946" t="str">
            <v>Duracell Batteries</v>
          </cell>
        </row>
        <row r="947">
          <cell r="B947" t="str">
            <v>372103796</v>
          </cell>
          <cell r="C947" t="str">
            <v>Funico</v>
          </cell>
        </row>
        <row r="948">
          <cell r="A948" t="str">
            <v>845092883</v>
          </cell>
          <cell r="B948" t="str">
            <v>400891222</v>
          </cell>
          <cell r="C948" t="str">
            <v>ArcelorMittal Sourcing</v>
          </cell>
        </row>
        <row r="949">
          <cell r="A949" t="str">
            <v>845010711</v>
          </cell>
          <cell r="B949" t="str">
            <v>377199950</v>
          </cell>
          <cell r="C949" t="str">
            <v>Am Mining</v>
          </cell>
        </row>
        <row r="950">
          <cell r="B950" t="str">
            <v>371040497</v>
          </cell>
          <cell r="C950" t="str">
            <v>Labels by Andres</v>
          </cell>
        </row>
        <row r="951">
          <cell r="A951" t="str">
            <v>845009858</v>
          </cell>
          <cell r="B951" t="str">
            <v>374948172</v>
          </cell>
          <cell r="C951" t="str">
            <v>USG People Belgium</v>
          </cell>
        </row>
        <row r="952">
          <cell r="A952" t="str">
            <v>845008620</v>
          </cell>
          <cell r="B952" t="str">
            <v>370188153</v>
          </cell>
          <cell r="C952" t="str">
            <v>Toyota Tsusho Europe</v>
          </cell>
        </row>
        <row r="953">
          <cell r="A953" t="str">
            <v>845033023</v>
          </cell>
          <cell r="B953" t="str">
            <v>400405197</v>
          </cell>
          <cell r="C953" t="str">
            <v>John Zink International Luxembourg</v>
          </cell>
        </row>
        <row r="954">
          <cell r="A954" t="str">
            <v>845092886</v>
          </cell>
          <cell r="B954" t="str">
            <v>375734316</v>
          </cell>
          <cell r="C954" t="str">
            <v>Etex Services</v>
          </cell>
        </row>
        <row r="955">
          <cell r="A955" t="str">
            <v>845010975</v>
          </cell>
          <cell r="B955" t="str">
            <v>370217762</v>
          </cell>
          <cell r="C955" t="str">
            <v>Besix</v>
          </cell>
        </row>
        <row r="956">
          <cell r="A956" t="str">
            <v>845003371</v>
          </cell>
          <cell r="B956" t="str">
            <v>371618773</v>
          </cell>
          <cell r="C956" t="str">
            <v>Barco</v>
          </cell>
        </row>
        <row r="957">
          <cell r="A957" t="str">
            <v>845010921</v>
          </cell>
          <cell r="B957" t="str">
            <v>370047250</v>
          </cell>
          <cell r="C957" t="str">
            <v>Octa+ Energie</v>
          </cell>
        </row>
        <row r="958">
          <cell r="B958" t="str">
            <v>283267797</v>
          </cell>
          <cell r="C958" t="str">
            <v>De Rycke gebroeders</v>
          </cell>
        </row>
        <row r="959">
          <cell r="A959" t="str">
            <v>845092698</v>
          </cell>
          <cell r="B959" t="str">
            <v>333447931</v>
          </cell>
          <cell r="C959" t="str">
            <v>Flint Group GmbH</v>
          </cell>
        </row>
        <row r="960">
          <cell r="A960" t="str">
            <v>845092698</v>
          </cell>
          <cell r="B960" t="str">
            <v>333447931</v>
          </cell>
          <cell r="C960" t="str">
            <v>Flint Group GmbH</v>
          </cell>
        </row>
        <row r="961">
          <cell r="A961" t="str">
            <v>845037017</v>
          </cell>
          <cell r="B961" t="str">
            <v>282744309</v>
          </cell>
          <cell r="C961" t="str">
            <v>Proximus</v>
          </cell>
        </row>
        <row r="962">
          <cell r="A962" t="str">
            <v>845006511</v>
          </cell>
          <cell r="B962" t="str">
            <v>371323127</v>
          </cell>
          <cell r="C962" t="str">
            <v>Luminus</v>
          </cell>
        </row>
        <row r="963">
          <cell r="A963" t="str">
            <v>845010955</v>
          </cell>
          <cell r="B963" t="str">
            <v>372018242</v>
          </cell>
          <cell r="C963" t="str">
            <v>Tosoh Europe</v>
          </cell>
        </row>
        <row r="964">
          <cell r="A964" t="str">
            <v>845092689</v>
          </cell>
          <cell r="B964" t="str">
            <v>371562930</v>
          </cell>
          <cell r="C964" t="str">
            <v>Supremia</v>
          </cell>
        </row>
        <row r="965">
          <cell r="B965" t="str">
            <v>370516551</v>
          </cell>
          <cell r="C965" t="str">
            <v>Belgomine</v>
          </cell>
        </row>
        <row r="966">
          <cell r="B966" t="str">
            <v>372030171</v>
          </cell>
          <cell r="C966" t="str">
            <v>Agaris Belgium</v>
          </cell>
        </row>
        <row r="967">
          <cell r="B967" t="str">
            <v>372083733</v>
          </cell>
          <cell r="C967" t="str">
            <v>Select Human Resources</v>
          </cell>
        </row>
        <row r="968">
          <cell r="B968" t="str">
            <v>283314987</v>
          </cell>
          <cell r="C968" t="str">
            <v>Natra Malle</v>
          </cell>
        </row>
        <row r="969">
          <cell r="A969" t="str">
            <v>845010635</v>
          </cell>
          <cell r="B969" t="str">
            <v>372440289</v>
          </cell>
          <cell r="C969" t="str">
            <v>Braem</v>
          </cell>
        </row>
        <row r="970">
          <cell r="B970" t="str">
            <v>283796696</v>
          </cell>
          <cell r="C970" t="str">
            <v>D.S. Fibres</v>
          </cell>
        </row>
        <row r="971">
          <cell r="B971" t="str">
            <v>370023160</v>
          </cell>
          <cell r="C971" t="str">
            <v>Koffie F. Rombouts</v>
          </cell>
        </row>
        <row r="972">
          <cell r="B972" t="str">
            <v>283450435</v>
          </cell>
          <cell r="C972" t="str">
            <v>Santens Groep</v>
          </cell>
        </row>
        <row r="973">
          <cell r="B973" t="str">
            <v>283362747</v>
          </cell>
          <cell r="C973" t="str">
            <v>Trafiroad</v>
          </cell>
        </row>
        <row r="974">
          <cell r="B974" t="str">
            <v>373117183</v>
          </cell>
          <cell r="C974" t="str">
            <v>Vitalo Industries</v>
          </cell>
        </row>
        <row r="975">
          <cell r="B975" t="str">
            <v>283450435</v>
          </cell>
          <cell r="C975" t="str">
            <v>Santens Groep</v>
          </cell>
        </row>
        <row r="976">
          <cell r="A976" t="str">
            <v>845033023</v>
          </cell>
          <cell r="B976" t="str">
            <v>400405197</v>
          </cell>
          <cell r="C976" t="str">
            <v>John Zink International Luxembourg</v>
          </cell>
        </row>
        <row r="977">
          <cell r="B977" t="str">
            <v>283450435</v>
          </cell>
          <cell r="C977" t="str">
            <v>Santens Groep</v>
          </cell>
        </row>
        <row r="978">
          <cell r="A978" t="str">
            <v>845092883</v>
          </cell>
          <cell r="B978" t="str">
            <v>400891222</v>
          </cell>
          <cell r="C978" t="str">
            <v>ArcelorMittal Sourcing</v>
          </cell>
        </row>
        <row r="979">
          <cell r="A979" t="str">
            <v>845010623</v>
          </cell>
          <cell r="B979" t="str">
            <v>762209661</v>
          </cell>
          <cell r="C979" t="str">
            <v>Lawter</v>
          </cell>
        </row>
        <row r="980">
          <cell r="A980" t="str">
            <v>845010623</v>
          </cell>
          <cell r="B980" t="str">
            <v>762209661</v>
          </cell>
          <cell r="C980" t="str">
            <v>Lawter</v>
          </cell>
        </row>
        <row r="981">
          <cell r="A981" t="str">
            <v>845010726</v>
          </cell>
          <cell r="B981" t="str">
            <v>372078162</v>
          </cell>
          <cell r="C981" t="str">
            <v>Recticel International Services</v>
          </cell>
        </row>
        <row r="982">
          <cell r="A982" t="str">
            <v>845010514</v>
          </cell>
          <cell r="B982" t="str">
            <v>400034042</v>
          </cell>
          <cell r="C982" t="str">
            <v>Commission des Communautés européennes</v>
          </cell>
        </row>
        <row r="983">
          <cell r="B983" t="str">
            <v>504735663</v>
          </cell>
          <cell r="C983" t="str">
            <v>Smurfit Kappa Turnhout</v>
          </cell>
        </row>
        <row r="984">
          <cell r="A984" t="str">
            <v>845029278</v>
          </cell>
          <cell r="B984" t="str">
            <v>282957265</v>
          </cell>
          <cell r="C984" t="str">
            <v>Wolters Kluwer Belgium</v>
          </cell>
        </row>
        <row r="985">
          <cell r="B985" t="str">
            <v>372478156</v>
          </cell>
          <cell r="C985" t="str">
            <v>Bosal Emission Control Systems</v>
          </cell>
        </row>
        <row r="986">
          <cell r="B986" t="str">
            <v>376900572</v>
          </cell>
          <cell r="C986" t="str">
            <v>P Global Services</v>
          </cell>
        </row>
        <row r="987">
          <cell r="A987" t="str">
            <v>845004881</v>
          </cell>
          <cell r="B987" t="str">
            <v>282817311</v>
          </cell>
          <cell r="C987" t="str">
            <v>Weishaupt</v>
          </cell>
        </row>
        <row r="988">
          <cell r="A988" t="str">
            <v>845010951</v>
          </cell>
          <cell r="B988" t="str">
            <v>506092453</v>
          </cell>
          <cell r="C988" t="str">
            <v>SIA Cabot Latvia</v>
          </cell>
        </row>
        <row r="989">
          <cell r="B989" t="str">
            <v>505610329</v>
          </cell>
          <cell r="C989" t="str">
            <v>De Neef Construction Chemicals</v>
          </cell>
        </row>
        <row r="990">
          <cell r="B990" t="str">
            <v>370193948</v>
          </cell>
          <cell r="C990" t="str">
            <v>PMF Productions</v>
          </cell>
        </row>
        <row r="991">
          <cell r="B991" t="str">
            <v>372909015</v>
          </cell>
          <cell r="C991" t="str">
            <v>Bestseller Stores Belgium</v>
          </cell>
        </row>
        <row r="992">
          <cell r="B992" t="str">
            <v>370000184</v>
          </cell>
          <cell r="C992" t="str">
            <v>Manroland Benelux</v>
          </cell>
        </row>
        <row r="993">
          <cell r="B993" t="str">
            <v>372909015</v>
          </cell>
          <cell r="C993" t="str">
            <v>Bestseller Stores Belgium</v>
          </cell>
        </row>
        <row r="994">
          <cell r="B994" t="str">
            <v>500178090</v>
          </cell>
          <cell r="C994" t="str">
            <v>Algist Bruggeman</v>
          </cell>
        </row>
        <row r="995">
          <cell r="A995" t="str">
            <v>845009590</v>
          </cell>
          <cell r="B995" t="str">
            <v>283371979</v>
          </cell>
          <cell r="C995" t="str">
            <v>Worldline</v>
          </cell>
        </row>
        <row r="996">
          <cell r="A996" t="str">
            <v>845007917</v>
          </cell>
          <cell r="B996" t="str">
            <v>370000416</v>
          </cell>
          <cell r="C996" t="str">
            <v>KBC Groupe</v>
          </cell>
        </row>
        <row r="997">
          <cell r="A997" t="str">
            <v>845010962</v>
          </cell>
          <cell r="B997" t="str">
            <v>370530091</v>
          </cell>
          <cell r="C997" t="str">
            <v>AAK Belgium</v>
          </cell>
        </row>
        <row r="998">
          <cell r="A998" t="str">
            <v>845010317</v>
          </cell>
          <cell r="B998" t="str">
            <v>370002750</v>
          </cell>
          <cell r="C998" t="str">
            <v>Atlas Copco Airpower</v>
          </cell>
        </row>
        <row r="999">
          <cell r="A999" t="str">
            <v>845010317</v>
          </cell>
          <cell r="B999" t="str">
            <v>370002750</v>
          </cell>
          <cell r="C999" t="str">
            <v>Atlas Copco Airpower</v>
          </cell>
        </row>
        <row r="1000">
          <cell r="A1000" t="str">
            <v>845010962</v>
          </cell>
          <cell r="B1000" t="str">
            <v>370530091</v>
          </cell>
          <cell r="C1000" t="str">
            <v>AAK Belgium</v>
          </cell>
        </row>
        <row r="1001">
          <cell r="B1001" t="str">
            <v>846692312</v>
          </cell>
          <cell r="C1001" t="str">
            <v>Politiezone : Lochristie - Moerbeke - Wachtebeke - Zelzate</v>
          </cell>
        </row>
        <row r="1002">
          <cell r="A1002" t="str">
            <v>845009866</v>
          </cell>
          <cell r="B1002" t="str">
            <v>762309651</v>
          </cell>
          <cell r="C1002" t="str">
            <v>Credendo - Short- Term Non - Eu Risks</v>
          </cell>
        </row>
        <row r="1003">
          <cell r="A1003" t="str">
            <v>870045605</v>
          </cell>
          <cell r="B1003" t="str">
            <v>402078505</v>
          </cell>
          <cell r="C1003" t="str">
            <v>Manutan B.V.</v>
          </cell>
        </row>
        <row r="1004">
          <cell r="A1004" t="str">
            <v>845092886</v>
          </cell>
          <cell r="B1004" t="str">
            <v>375734316</v>
          </cell>
          <cell r="C1004" t="str">
            <v>Etex Services</v>
          </cell>
        </row>
        <row r="1005">
          <cell r="A1005" t="str">
            <v>845029278</v>
          </cell>
          <cell r="B1005" t="str">
            <v>282957265</v>
          </cell>
          <cell r="C1005" t="str">
            <v>Wolters Kluwer Belgium</v>
          </cell>
        </row>
        <row r="1006">
          <cell r="A1006" t="str">
            <v>845092842</v>
          </cell>
          <cell r="B1006" t="str">
            <v>489852180</v>
          </cell>
          <cell r="C1006" t="str">
            <v>ParkLane Insight B.V.</v>
          </cell>
        </row>
        <row r="1007">
          <cell r="A1007" t="str">
            <v>845058654</v>
          </cell>
          <cell r="B1007" t="str">
            <v>296028012</v>
          </cell>
          <cell r="C1007" t="str">
            <v>Econocom Products &amp; Solutions Belux</v>
          </cell>
        </row>
        <row r="1008">
          <cell r="A1008" t="str">
            <v>845025902</v>
          </cell>
          <cell r="B1008" t="str">
            <v>501177604</v>
          </cell>
          <cell r="C1008" t="str">
            <v>Dredging International</v>
          </cell>
        </row>
        <row r="1009">
          <cell r="A1009" t="str">
            <v>845010887</v>
          </cell>
          <cell r="B1009" t="str">
            <v>370105075</v>
          </cell>
          <cell r="C1009" t="str">
            <v>Cegelec Fire Solutions</v>
          </cell>
        </row>
        <row r="1010">
          <cell r="A1010" t="str">
            <v>845010886</v>
          </cell>
          <cell r="B1010" t="str">
            <v>372162979</v>
          </cell>
          <cell r="C1010" t="str">
            <v>Cegelec Infra Technics</v>
          </cell>
        </row>
        <row r="1011">
          <cell r="A1011" t="str">
            <v>845019105</v>
          </cell>
          <cell r="B1011" t="str">
            <v>400584991</v>
          </cell>
          <cell r="C1011" t="str">
            <v>Viking</v>
          </cell>
        </row>
        <row r="1012">
          <cell r="A1012" t="str">
            <v>845028021</v>
          </cell>
          <cell r="B1012" t="str">
            <v>370153967</v>
          </cell>
          <cell r="C1012" t="str">
            <v>Samsonite Europe</v>
          </cell>
        </row>
        <row r="1013">
          <cell r="A1013" t="str">
            <v>845011249</v>
          </cell>
          <cell r="B1013" t="str">
            <v>372411215</v>
          </cell>
          <cell r="C1013" t="str">
            <v>Vandemoortele</v>
          </cell>
        </row>
        <row r="1014">
          <cell r="A1014" t="str">
            <v>845092883</v>
          </cell>
          <cell r="B1014" t="str">
            <v>400891222</v>
          </cell>
          <cell r="C1014" t="str">
            <v>ArcelorMittal Sourcing</v>
          </cell>
        </row>
        <row r="1015">
          <cell r="A1015" t="str">
            <v>845006511</v>
          </cell>
          <cell r="B1015" t="str">
            <v>371323127</v>
          </cell>
          <cell r="C1015" t="str">
            <v>Luminus</v>
          </cell>
        </row>
        <row r="1016">
          <cell r="A1016" t="str">
            <v>845009590</v>
          </cell>
          <cell r="B1016" t="str">
            <v>283371979</v>
          </cell>
          <cell r="C1016" t="str">
            <v>Worldline</v>
          </cell>
        </row>
        <row r="1017">
          <cell r="A1017" t="str">
            <v>845009590</v>
          </cell>
          <cell r="B1017" t="str">
            <v>283371979</v>
          </cell>
          <cell r="C1017" t="str">
            <v>Worldline</v>
          </cell>
        </row>
        <row r="1018">
          <cell r="A1018" t="str">
            <v>845003371</v>
          </cell>
          <cell r="B1018" t="str">
            <v>371618773</v>
          </cell>
          <cell r="C1018" t="str">
            <v>Barco</v>
          </cell>
        </row>
        <row r="1019">
          <cell r="A1019" t="str">
            <v>845010824</v>
          </cell>
          <cell r="B1019" t="str">
            <v>371150488</v>
          </cell>
          <cell r="C1019" t="str">
            <v>Mensura Service Externe de Prévention et de Protection Au Travail</v>
          </cell>
        </row>
        <row r="1020">
          <cell r="A1020" t="str">
            <v>845092876</v>
          </cell>
          <cell r="B1020" t="str">
            <v>497241468</v>
          </cell>
          <cell r="C1020" t="str">
            <v>SOLVAY BUSINESS SERVICES PORTUGAL, UNIPESSOAL, LDA</v>
          </cell>
        </row>
        <row r="1021">
          <cell r="A1021" t="str">
            <v>845004881</v>
          </cell>
          <cell r="B1021" t="str">
            <v>282817311</v>
          </cell>
          <cell r="C1021" t="str">
            <v>Weishaupt</v>
          </cell>
        </row>
        <row r="1022">
          <cell r="A1022" t="str">
            <v>845025902</v>
          </cell>
          <cell r="B1022" t="str">
            <v>501177604</v>
          </cell>
          <cell r="C1022" t="str">
            <v>Dredging International</v>
          </cell>
        </row>
        <row r="1023">
          <cell r="A1023" t="str">
            <v>845058654</v>
          </cell>
          <cell r="B1023" t="str">
            <v>296028012</v>
          </cell>
          <cell r="C1023" t="str">
            <v>Econocom Products &amp; Solutions Belux</v>
          </cell>
        </row>
        <row r="1024">
          <cell r="A1024" t="str">
            <v>845031604</v>
          </cell>
          <cell r="B1024" t="str">
            <v>370001042</v>
          </cell>
          <cell r="C1024" t="str">
            <v>Tenneco Automotive Europe</v>
          </cell>
        </row>
        <row r="1025">
          <cell r="A1025" t="str">
            <v>845086140</v>
          </cell>
          <cell r="B1025" t="str">
            <v>370219610</v>
          </cell>
          <cell r="C1025" t="str">
            <v>P.S.A. Finance Belux</v>
          </cell>
        </row>
        <row r="1026">
          <cell r="A1026" t="str">
            <v>845007917</v>
          </cell>
          <cell r="B1026" t="str">
            <v>370000416</v>
          </cell>
          <cell r="C1026" t="str">
            <v>KBC Groupe</v>
          </cell>
        </row>
        <row r="1027">
          <cell r="A1027" t="str">
            <v>845026022</v>
          </cell>
          <cell r="B1027" t="str">
            <v>370005019</v>
          </cell>
          <cell r="C1027" t="str">
            <v>Janssen Pharmaceutica</v>
          </cell>
        </row>
        <row r="1028">
          <cell r="A1028" t="str">
            <v>845026022</v>
          </cell>
          <cell r="B1028" t="str">
            <v>370005019</v>
          </cell>
          <cell r="C1028" t="str">
            <v>Janssen Pharmaceutica</v>
          </cell>
        </row>
        <row r="1029">
          <cell r="A1029" t="str">
            <v>845031604</v>
          </cell>
          <cell r="B1029" t="str">
            <v>370001042</v>
          </cell>
          <cell r="C1029" t="str">
            <v>Tenneco Automotive Europe</v>
          </cell>
        </row>
        <row r="1030">
          <cell r="A1030" t="str">
            <v>845007456</v>
          </cell>
          <cell r="B1030" t="str">
            <v>400464871</v>
          </cell>
          <cell r="C1030" t="str">
            <v>Guardian Europe</v>
          </cell>
        </row>
        <row r="1031">
          <cell r="A1031" t="str">
            <v>845002125</v>
          </cell>
          <cell r="B1031" t="str">
            <v>373630441</v>
          </cell>
          <cell r="C1031" t="str">
            <v>Resilux</v>
          </cell>
        </row>
        <row r="1032">
          <cell r="A1032" t="str">
            <v>845028021</v>
          </cell>
          <cell r="B1032" t="str">
            <v>370153967</v>
          </cell>
          <cell r="C1032" t="str">
            <v>Samsonite Europe</v>
          </cell>
        </row>
        <row r="1033">
          <cell r="A1033" t="str">
            <v>845092814</v>
          </cell>
          <cell r="B1033" t="str">
            <v>371271444</v>
          </cell>
          <cell r="C1033" t="str">
            <v>Nvent Thermal Europe GmbH</v>
          </cell>
        </row>
        <row r="1034">
          <cell r="A1034" t="str">
            <v>845009456</v>
          </cell>
          <cell r="B1034" t="str">
            <v>371071163</v>
          </cell>
          <cell r="C1034" t="str">
            <v>Black &amp; Decker Limited</v>
          </cell>
        </row>
        <row r="1035">
          <cell r="A1035" t="str">
            <v>845007918</v>
          </cell>
          <cell r="B1035" t="str">
            <v>283600260</v>
          </cell>
          <cell r="C1035" t="str">
            <v>John Cockerill</v>
          </cell>
        </row>
        <row r="1036">
          <cell r="A1036" t="str">
            <v>845033744</v>
          </cell>
          <cell r="B1036" t="str">
            <v>762406291</v>
          </cell>
          <cell r="C1036" t="str">
            <v>Milcobel</v>
          </cell>
        </row>
        <row r="1037">
          <cell r="A1037" t="str">
            <v>845010359</v>
          </cell>
          <cell r="B1037" t="str">
            <v>371162277</v>
          </cell>
          <cell r="C1037" t="str">
            <v>Edwards Lifesciences Belgium</v>
          </cell>
        </row>
        <row r="1038">
          <cell r="A1038" t="str">
            <v>845002125</v>
          </cell>
          <cell r="B1038" t="str">
            <v>373630441</v>
          </cell>
          <cell r="C1038" t="str">
            <v>Resilux</v>
          </cell>
        </row>
        <row r="1039">
          <cell r="A1039" t="str">
            <v>845011036</v>
          </cell>
          <cell r="B1039" t="str">
            <v>370203028</v>
          </cell>
          <cell r="C1039" t="str">
            <v>Griffith Foods</v>
          </cell>
        </row>
        <row r="1040">
          <cell r="A1040" t="str">
            <v>845845100</v>
          </cell>
          <cell r="B1040" t="str">
            <v>283259141</v>
          </cell>
          <cell r="C1040" t="str">
            <v>Meco</v>
          </cell>
        </row>
        <row r="1041">
          <cell r="A1041" t="str">
            <v>845007456</v>
          </cell>
          <cell r="B1041" t="str">
            <v>400464871</v>
          </cell>
          <cell r="C1041" t="str">
            <v>Guardian Europe</v>
          </cell>
        </row>
        <row r="1042">
          <cell r="A1042" t="str">
            <v>845900016</v>
          </cell>
          <cell r="B1042" t="str">
            <v>283481869</v>
          </cell>
          <cell r="C1042" t="str">
            <v>Toshiba Global Commerce Solutions (Benelux)</v>
          </cell>
        </row>
        <row r="1043">
          <cell r="A1043" t="str">
            <v>845010359</v>
          </cell>
          <cell r="B1043" t="str">
            <v>371162277</v>
          </cell>
          <cell r="C1043" t="str">
            <v>Edwards Lifesciences Belgium</v>
          </cell>
        </row>
        <row r="1044">
          <cell r="A1044" t="str">
            <v>845010933</v>
          </cell>
          <cell r="B1044" t="str">
            <v>400690129</v>
          </cell>
          <cell r="C1044" t="str">
            <v>ArcelorMittal Flat Carbon Europe S.A.</v>
          </cell>
        </row>
        <row r="1045">
          <cell r="A1045" t="str">
            <v>845092886</v>
          </cell>
          <cell r="B1045" t="str">
            <v>375734316</v>
          </cell>
          <cell r="C1045" t="str">
            <v>Etex Services</v>
          </cell>
        </row>
        <row r="1046">
          <cell r="A1046" t="str">
            <v>845010928</v>
          </cell>
          <cell r="B1046" t="str">
            <v>283699460</v>
          </cell>
          <cell r="C1046" t="str">
            <v>Euroclear</v>
          </cell>
        </row>
        <row r="1047">
          <cell r="A1047" t="str">
            <v>845006511</v>
          </cell>
          <cell r="B1047" t="str">
            <v>371323127</v>
          </cell>
          <cell r="C1047" t="str">
            <v>Luminus</v>
          </cell>
        </row>
        <row r="1048">
          <cell r="A1048" t="str">
            <v>845001111</v>
          </cell>
          <cell r="B1048" t="str">
            <v>370003659</v>
          </cell>
          <cell r="C1048" t="str">
            <v>Saint-Gobain Innovative Materials Belgium</v>
          </cell>
        </row>
        <row r="1049">
          <cell r="A1049" t="str">
            <v>845086058</v>
          </cell>
          <cell r="B1049" t="str">
            <v>283663029</v>
          </cell>
          <cell r="C1049" t="str">
            <v>CWS-boco BeLux</v>
          </cell>
        </row>
        <row r="1050">
          <cell r="A1050" t="str">
            <v>845009786</v>
          </cell>
          <cell r="B1050" t="str">
            <v>762806037</v>
          </cell>
          <cell r="C1050" t="str">
            <v>Toyota Boshoku Europe</v>
          </cell>
        </row>
        <row r="1051">
          <cell r="A1051" t="str">
            <v>845092930</v>
          </cell>
          <cell r="B1051" t="str">
            <v>552710931</v>
          </cell>
          <cell r="C1051" t="str">
            <v>ARSELORMITTAL KRYVY RIG, PAT</v>
          </cell>
        </row>
        <row r="1052">
          <cell r="A1052" t="str">
            <v>845092930</v>
          </cell>
          <cell r="B1052" t="str">
            <v>552710931</v>
          </cell>
          <cell r="C1052" t="str">
            <v>ARSELORMITTAL KRYVY RIG, PAT</v>
          </cell>
        </row>
        <row r="1053">
          <cell r="A1053" t="str">
            <v>845010839</v>
          </cell>
          <cell r="B1053" t="str">
            <v>370328084</v>
          </cell>
          <cell r="C1053" t="str">
            <v>BRITISH AMERICAN TOBACCO BELGIUM S.A.</v>
          </cell>
        </row>
        <row r="1054">
          <cell r="A1054" t="str">
            <v>845011171</v>
          </cell>
          <cell r="B1054" t="str">
            <v>370486954</v>
          </cell>
          <cell r="C1054" t="str">
            <v>Effigy Consulting</v>
          </cell>
        </row>
        <row r="1055">
          <cell r="B1055" t="str">
            <v>370516726</v>
          </cell>
          <cell r="C1055" t="str">
            <v>Bombardier Transportation Belgium</v>
          </cell>
        </row>
        <row r="1056">
          <cell r="A1056" t="str">
            <v>845009866</v>
          </cell>
          <cell r="B1056" t="str">
            <v>762309651</v>
          </cell>
          <cell r="C1056" t="str">
            <v>Credendo - Short- Term Non - Eu Risks</v>
          </cell>
        </row>
        <row r="1057">
          <cell r="A1057" t="str">
            <v>845002047</v>
          </cell>
          <cell r="B1057" t="str">
            <v>283146645</v>
          </cell>
          <cell r="C1057" t="str">
            <v>Victaulic Europe</v>
          </cell>
        </row>
        <row r="1058">
          <cell r="B1058" t="str">
            <v>763919094</v>
          </cell>
          <cell r="C1058" t="str">
            <v>SG Equipment Finance Benelux B.V.</v>
          </cell>
        </row>
        <row r="1059">
          <cell r="B1059" t="str">
            <v>080076646</v>
          </cell>
          <cell r="C1059" t="str">
            <v>Ftv Business Services, LLC</v>
          </cell>
        </row>
        <row r="1060">
          <cell r="B1060" t="str">
            <v>080076646</v>
          </cell>
          <cell r="C1060" t="str">
            <v>Ftv Business Services, LLC</v>
          </cell>
        </row>
        <row r="1061">
          <cell r="A1061" t="str">
            <v>845007908</v>
          </cell>
          <cell r="B1061" t="str">
            <v>374260834</v>
          </cell>
          <cell r="C1061" t="str">
            <v>Hyundai Construction Equipment Europe</v>
          </cell>
        </row>
        <row r="1062">
          <cell r="A1062" t="str">
            <v>845092969</v>
          </cell>
          <cell r="B1062" t="str">
            <v>407966035</v>
          </cell>
          <cell r="C1062" t="str">
            <v>Wolters Kluwer Global Business Services B.V.</v>
          </cell>
        </row>
        <row r="1063">
          <cell r="A1063" t="str">
            <v>845010900</v>
          </cell>
          <cell r="B1063" t="str">
            <v>370551534</v>
          </cell>
          <cell r="C1063" t="str">
            <v>Ontex Group</v>
          </cell>
        </row>
        <row r="1064">
          <cell r="A1064" t="str">
            <v>845092831</v>
          </cell>
          <cell r="B1064" t="str">
            <v>400785690</v>
          </cell>
          <cell r="C1064" t="str">
            <v>ECS corporate</v>
          </cell>
        </row>
        <row r="1065">
          <cell r="A1065" t="str">
            <v>845092799</v>
          </cell>
          <cell r="B1065" t="str">
            <v>283848976</v>
          </cell>
          <cell r="C1065" t="str">
            <v>Powerpack</v>
          </cell>
        </row>
        <row r="1066">
          <cell r="A1066" t="str">
            <v>845010992</v>
          </cell>
          <cell r="B1066" t="str">
            <v>372020974</v>
          </cell>
          <cell r="C1066" t="str">
            <v>Aliplast</v>
          </cell>
        </row>
        <row r="1067">
          <cell r="A1067" t="str">
            <v>870046825</v>
          </cell>
          <cell r="B1067" t="str">
            <v>410743645</v>
          </cell>
          <cell r="C1067" t="str">
            <v>Axus Nederland B.V.</v>
          </cell>
        </row>
        <row r="1068">
          <cell r="A1068" t="str">
            <v>845092862</v>
          </cell>
          <cell r="B1068" t="str">
            <v>372655811</v>
          </cell>
          <cell r="C1068" t="str">
            <v>Arval Belgium</v>
          </cell>
        </row>
        <row r="1069">
          <cell r="B1069" t="str">
            <v>371753271</v>
          </cell>
          <cell r="C1069" t="str">
            <v>Leaseplan Global Procurement</v>
          </cell>
        </row>
        <row r="1070">
          <cell r="A1070" t="str">
            <v>870094113</v>
          </cell>
          <cell r="B1070" t="str">
            <v>410333942</v>
          </cell>
          <cell r="C1070" t="str">
            <v>AEGON Nederland N.V.</v>
          </cell>
        </row>
        <row r="1071">
          <cell r="A1071" t="str">
            <v>125232</v>
          </cell>
          <cell r="B1071" t="str">
            <v>490874797</v>
          </cell>
          <cell r="C1071" t="str">
            <v>International Car Lease Holding B.V.</v>
          </cell>
        </row>
        <row r="1072">
          <cell r="A1072" t="str">
            <v>870098306</v>
          </cell>
          <cell r="B1072" t="str">
            <v>410108088</v>
          </cell>
          <cell r="C1072" t="str">
            <v>De Lage Landen International B.V.</v>
          </cell>
        </row>
        <row r="1073">
          <cell r="A1073" t="str">
            <v>870013699</v>
          </cell>
          <cell r="B1073" t="str">
            <v>406766683</v>
          </cell>
          <cell r="C1073" t="str">
            <v>ManpowerGroup Netherlands B.V.</v>
          </cell>
        </row>
        <row r="1074">
          <cell r="A1074" t="str">
            <v>870096947</v>
          </cell>
          <cell r="B1074" t="str">
            <v>489234728</v>
          </cell>
          <cell r="C1074" t="str">
            <v>Stichting Qredits Microfinanciering Nederland</v>
          </cell>
        </row>
        <row r="1075">
          <cell r="A1075" t="str">
            <v>870095718</v>
          </cell>
          <cell r="B1075" t="str">
            <v>409964848</v>
          </cell>
          <cell r="C1075" t="str">
            <v>Santander Consumer Finance Benelux B.V.</v>
          </cell>
        </row>
        <row r="1076">
          <cell r="A1076" t="str">
            <v>870095718</v>
          </cell>
          <cell r="B1076" t="str">
            <v>409964848</v>
          </cell>
          <cell r="C1076" t="str">
            <v>Santander Consumer Finance Benelux B.V.</v>
          </cell>
        </row>
        <row r="1077">
          <cell r="A1077" t="str">
            <v>870095718</v>
          </cell>
          <cell r="B1077" t="str">
            <v>409964848</v>
          </cell>
          <cell r="C1077" t="str">
            <v>Santander Consumer Finance Benelux B.V.</v>
          </cell>
        </row>
        <row r="1078">
          <cell r="A1078" t="str">
            <v>870093643</v>
          </cell>
          <cell r="B1078" t="str">
            <v>489857201</v>
          </cell>
          <cell r="C1078" t="str">
            <v>Timing Uitzendteam B.V.</v>
          </cell>
        </row>
        <row r="1079">
          <cell r="A1079" t="str">
            <v>870095718</v>
          </cell>
          <cell r="B1079" t="str">
            <v>409964848</v>
          </cell>
          <cell r="C1079" t="str">
            <v>Santander Consumer Finance Benelux B.V.</v>
          </cell>
        </row>
        <row r="1080">
          <cell r="A1080" t="str">
            <v>870095718</v>
          </cell>
          <cell r="B1080" t="str">
            <v>409964848</v>
          </cell>
          <cell r="C1080" t="str">
            <v>Santander Consumer Finance Benelux B.V.</v>
          </cell>
        </row>
        <row r="1081">
          <cell r="A1081" t="str">
            <v>845092862</v>
          </cell>
          <cell r="B1081" t="str">
            <v>372655811</v>
          </cell>
          <cell r="C1081" t="str">
            <v>Arval Belgium</v>
          </cell>
        </row>
        <row r="1082">
          <cell r="A1082" t="str">
            <v>845011182</v>
          </cell>
          <cell r="B1082" t="str">
            <v>283824316</v>
          </cell>
          <cell r="C1082" t="str">
            <v>Euler Hermes Services Belgium</v>
          </cell>
        </row>
        <row r="1083">
          <cell r="A1083" t="str">
            <v>870097668</v>
          </cell>
          <cell r="B1083" t="str">
            <v>490114326</v>
          </cell>
          <cell r="C1083" t="str">
            <v>MIH PayU B.V.</v>
          </cell>
        </row>
        <row r="1084">
          <cell r="A1084" t="str">
            <v>870097668</v>
          </cell>
          <cell r="B1084" t="str">
            <v>490114326</v>
          </cell>
          <cell r="C1084" t="str">
            <v>MIH PayU B.V.</v>
          </cell>
        </row>
        <row r="1085">
          <cell r="A1085" t="str">
            <v>870098884</v>
          </cell>
          <cell r="B1085" t="str">
            <v>410648083</v>
          </cell>
          <cell r="C1085" t="str">
            <v>Exact Group B.V.</v>
          </cell>
        </row>
        <row r="1086">
          <cell r="A1086" t="str">
            <v>870094819</v>
          </cell>
          <cell r="B1086" t="str">
            <v>413807728</v>
          </cell>
          <cell r="C1086" t="str">
            <v>Exact International Development B.V.</v>
          </cell>
        </row>
        <row r="1087">
          <cell r="A1087" t="str">
            <v>870098843</v>
          </cell>
          <cell r="B1087" t="str">
            <v>492734531</v>
          </cell>
          <cell r="C1087" t="str">
            <v>Lloyds Bank GmbH</v>
          </cell>
        </row>
        <row r="1088">
          <cell r="A1088" t="str">
            <v>870098354</v>
          </cell>
          <cell r="B1088" t="str">
            <v>403880268</v>
          </cell>
          <cell r="C1088" t="str">
            <v>PostNL Data Solutions B.V.</v>
          </cell>
        </row>
        <row r="1089">
          <cell r="A1089" t="str">
            <v>870098354</v>
          </cell>
          <cell r="B1089" t="str">
            <v>403880268</v>
          </cell>
          <cell r="C1089" t="str">
            <v>PostNL Data Solutions B.V.</v>
          </cell>
        </row>
        <row r="1090">
          <cell r="A1090" t="str">
            <v>870093643</v>
          </cell>
          <cell r="B1090" t="str">
            <v>489857201</v>
          </cell>
          <cell r="C1090" t="str">
            <v>Timing Uitzendteam B.V.</v>
          </cell>
        </row>
        <row r="1091">
          <cell r="A1091" t="str">
            <v>870097155</v>
          </cell>
          <cell r="B1091" t="str">
            <v>410614358</v>
          </cell>
          <cell r="C1091" t="str">
            <v>UNIT4 Business Software Holding B.V.</v>
          </cell>
        </row>
        <row r="1092">
          <cell r="A1092" t="str">
            <v>870098660</v>
          </cell>
          <cell r="B1092" t="str">
            <v>409496770</v>
          </cell>
          <cell r="C1092" t="str">
            <v>Computer Lease Nederland B.V.</v>
          </cell>
        </row>
        <row r="1093">
          <cell r="A1093" t="str">
            <v>870032737</v>
          </cell>
          <cell r="B1093" t="str">
            <v>489382060</v>
          </cell>
          <cell r="C1093" t="str">
            <v>ABN AMRO Bank N.V.</v>
          </cell>
        </row>
        <row r="1094">
          <cell r="A1094" t="str">
            <v>870094113</v>
          </cell>
          <cell r="B1094" t="str">
            <v>410333942</v>
          </cell>
          <cell r="C1094" t="str">
            <v>AEGON Nederland N.V.</v>
          </cell>
        </row>
        <row r="1095">
          <cell r="A1095" t="str">
            <v>870094179</v>
          </cell>
          <cell r="B1095" t="str">
            <v>386109086</v>
          </cell>
          <cell r="C1095" t="str">
            <v>Ashland Services B.V.</v>
          </cell>
        </row>
        <row r="1096">
          <cell r="A1096" t="str">
            <v>870094179</v>
          </cell>
          <cell r="B1096" t="str">
            <v>386109086</v>
          </cell>
          <cell r="C1096" t="str">
            <v>Ashland Services B.V.</v>
          </cell>
        </row>
        <row r="1097">
          <cell r="B1097" t="str">
            <v>411905131</v>
          </cell>
          <cell r="C1097" t="str">
            <v>Stichting Arbo Unie Nederland</v>
          </cell>
        </row>
        <row r="1098">
          <cell r="A1098" t="str">
            <v>870098621</v>
          </cell>
          <cell r="B1098" t="str">
            <v>415733468</v>
          </cell>
          <cell r="C1098" t="str">
            <v>BNP Paribas Personal Finance B.V.</v>
          </cell>
        </row>
        <row r="1099">
          <cell r="A1099" t="str">
            <v>870098835</v>
          </cell>
          <cell r="B1099" t="str">
            <v>405321899</v>
          </cell>
          <cell r="C1099" t="str">
            <v>UNIT4 MKB Software B.V.</v>
          </cell>
        </row>
        <row r="1100">
          <cell r="A1100" t="str">
            <v>870098835</v>
          </cell>
          <cell r="B1100" t="str">
            <v>405321899</v>
          </cell>
          <cell r="C1100" t="str">
            <v>UNIT4 MKB Software B.V.</v>
          </cell>
        </row>
        <row r="1101">
          <cell r="A1101" t="str">
            <v>870098884</v>
          </cell>
          <cell r="B1101" t="str">
            <v>410648083</v>
          </cell>
          <cell r="C1101" t="str">
            <v>Exact Group B.V.</v>
          </cell>
        </row>
        <row r="1102">
          <cell r="A1102" t="str">
            <v>870092863</v>
          </cell>
          <cell r="B1102" t="str">
            <v>489091952</v>
          </cell>
          <cell r="C1102" t="str">
            <v>LeasePlan Nederland N.V.</v>
          </cell>
        </row>
        <row r="1103">
          <cell r="A1103" t="str">
            <v>870098838</v>
          </cell>
          <cell r="B1103" t="str">
            <v>492148117</v>
          </cell>
          <cell r="C1103" t="str">
            <v>Franx B.V.</v>
          </cell>
        </row>
        <row r="1104">
          <cell r="A1104" t="str">
            <v>870040157</v>
          </cell>
          <cell r="B1104" t="str">
            <v>387373046</v>
          </cell>
          <cell r="C1104" t="str">
            <v>Stichting Sanquin Bloedvoorziening</v>
          </cell>
        </row>
        <row r="1105">
          <cell r="A1105" t="str">
            <v>870098621</v>
          </cell>
          <cell r="B1105" t="str">
            <v>415733468</v>
          </cell>
          <cell r="C1105" t="str">
            <v>BNP Paribas Personal Finance B.V.</v>
          </cell>
        </row>
        <row r="1106">
          <cell r="A1106" t="str">
            <v>870097878</v>
          </cell>
          <cell r="B1106" t="str">
            <v>405246096</v>
          </cell>
          <cell r="C1106" t="str">
            <v>G3 Worldwide Mail N.V.</v>
          </cell>
        </row>
        <row r="1107">
          <cell r="A1107" t="str">
            <v>870098843</v>
          </cell>
          <cell r="B1107" t="str">
            <v>492734531</v>
          </cell>
          <cell r="C1107" t="str">
            <v>Lloyds Bank GmbH</v>
          </cell>
        </row>
        <row r="1108">
          <cell r="A1108" t="str">
            <v>870093213</v>
          </cell>
          <cell r="B1108" t="str">
            <v>411629520</v>
          </cell>
          <cell r="C1108" t="str">
            <v>DHL Global Forwarding (Netherlands) B.V.</v>
          </cell>
        </row>
        <row r="1109">
          <cell r="A1109" t="str">
            <v>870093846</v>
          </cell>
          <cell r="B1109" t="str">
            <v>404553070</v>
          </cell>
          <cell r="C1109" t="str">
            <v>DHL Finance Services B.V.</v>
          </cell>
        </row>
        <row r="1110">
          <cell r="A1110" t="str">
            <v>870042177</v>
          </cell>
          <cell r="B1110" t="str">
            <v>404488538</v>
          </cell>
          <cell r="C1110" t="str">
            <v>Alphabet Nederland B.V.</v>
          </cell>
        </row>
        <row r="1111">
          <cell r="A1111" t="str">
            <v>870097460</v>
          </cell>
          <cell r="B1111" t="str">
            <v>411773609</v>
          </cell>
          <cell r="C1111" t="str">
            <v>Signify Netherlands B.V.</v>
          </cell>
        </row>
        <row r="1112">
          <cell r="A1112" t="str">
            <v>870098876</v>
          </cell>
          <cell r="B1112" t="str">
            <v>490340099</v>
          </cell>
          <cell r="C1112" t="str">
            <v>ACT Commodities Group B.V.</v>
          </cell>
        </row>
        <row r="1113">
          <cell r="A1113" t="str">
            <v>870034450</v>
          </cell>
          <cell r="B1113" t="str">
            <v>414083675</v>
          </cell>
          <cell r="C1113" t="str">
            <v>BMW Financial Services B.V.</v>
          </cell>
        </row>
        <row r="1114">
          <cell r="A1114" t="str">
            <v>870093339</v>
          </cell>
          <cell r="B1114" t="str">
            <v>489335652</v>
          </cell>
          <cell r="C1114" t="str">
            <v>bol.com B.V.</v>
          </cell>
        </row>
        <row r="1115">
          <cell r="A1115" t="str">
            <v>870097817</v>
          </cell>
          <cell r="B1115" t="str">
            <v>491857501</v>
          </cell>
          <cell r="C1115" t="str">
            <v>Tesla International B.V.</v>
          </cell>
        </row>
        <row r="1116">
          <cell r="A1116" t="str">
            <v>870096769</v>
          </cell>
          <cell r="B1116" t="str">
            <v>491202522</v>
          </cell>
          <cell r="C1116" t="str">
            <v>Collin Crowdfund N.V.</v>
          </cell>
        </row>
        <row r="1117">
          <cell r="A1117" t="str">
            <v>870098884</v>
          </cell>
          <cell r="B1117" t="str">
            <v>410648083</v>
          </cell>
          <cell r="C1117" t="str">
            <v>Exact Group B.V.</v>
          </cell>
        </row>
        <row r="1118">
          <cell r="A1118" t="str">
            <v>870098884</v>
          </cell>
          <cell r="B1118" t="str">
            <v>410648083</v>
          </cell>
          <cell r="C1118" t="str">
            <v>Exact Group B.V.</v>
          </cell>
        </row>
        <row r="1119">
          <cell r="A1119" t="str">
            <v>870095718</v>
          </cell>
          <cell r="B1119" t="str">
            <v>409964848</v>
          </cell>
          <cell r="C1119" t="str">
            <v>Santander Consumer Finance Benelux B.V.</v>
          </cell>
        </row>
        <row r="1120">
          <cell r="A1120" t="str">
            <v>870098843</v>
          </cell>
          <cell r="B1120" t="str">
            <v>492734531</v>
          </cell>
          <cell r="C1120" t="str">
            <v>Lloyds Bank GmbH</v>
          </cell>
        </row>
        <row r="1121">
          <cell r="A1121" t="str">
            <v>870094226</v>
          </cell>
          <cell r="B1121" t="str">
            <v>410243828</v>
          </cell>
          <cell r="C1121" t="str">
            <v>USG People The Netherlands B.V.</v>
          </cell>
        </row>
        <row r="1122">
          <cell r="A1122" t="str">
            <v>870096395</v>
          </cell>
          <cell r="B1122" t="str">
            <v>409468084</v>
          </cell>
          <cell r="C1122" t="str">
            <v>P4people HRM Services B.V.</v>
          </cell>
        </row>
        <row r="1123">
          <cell r="A1123" t="str">
            <v>870095984</v>
          </cell>
          <cell r="B1123" t="str">
            <v>407619832</v>
          </cell>
          <cell r="C1123" t="str">
            <v>Koninklijke KPN N.V.</v>
          </cell>
        </row>
        <row r="1124">
          <cell r="A1124" t="str">
            <v>870094226</v>
          </cell>
          <cell r="B1124" t="str">
            <v>410243828</v>
          </cell>
          <cell r="C1124" t="str">
            <v>USG People The Netherlands B.V.</v>
          </cell>
        </row>
        <row r="1125">
          <cell r="A1125" t="str">
            <v>870095869</v>
          </cell>
          <cell r="B1125" t="str">
            <v>416252997</v>
          </cell>
          <cell r="C1125" t="str">
            <v>abcfinance B.V.</v>
          </cell>
        </row>
        <row r="1126">
          <cell r="A1126" t="str">
            <v>870095869</v>
          </cell>
          <cell r="B1126" t="str">
            <v>416252997</v>
          </cell>
          <cell r="C1126" t="str">
            <v>abcfinance B.V.</v>
          </cell>
        </row>
        <row r="1127">
          <cell r="A1127" t="str">
            <v>870098852</v>
          </cell>
          <cell r="B1127" t="str">
            <v>409359861</v>
          </cell>
          <cell r="C1127" t="str">
            <v>Adyen N.V.</v>
          </cell>
        </row>
        <row r="1128">
          <cell r="A1128" t="str">
            <v>870092863</v>
          </cell>
          <cell r="B1128" t="str">
            <v>489091952</v>
          </cell>
          <cell r="C1128" t="str">
            <v>LeasePlan Nederland N.V.</v>
          </cell>
        </row>
        <row r="1129">
          <cell r="A1129" t="str">
            <v>870094113</v>
          </cell>
          <cell r="B1129" t="str">
            <v>410333942</v>
          </cell>
          <cell r="C1129" t="str">
            <v>AEGON Nederland N.V.</v>
          </cell>
        </row>
        <row r="1130">
          <cell r="A1130" t="str">
            <v>870095984</v>
          </cell>
          <cell r="B1130" t="str">
            <v>407619832</v>
          </cell>
          <cell r="C1130" t="str">
            <v>Koninklijke KPN N.V.</v>
          </cell>
        </row>
        <row r="1131">
          <cell r="A1131" t="str">
            <v>870098852</v>
          </cell>
          <cell r="B1131" t="str">
            <v>409359861</v>
          </cell>
          <cell r="C1131" t="str">
            <v>Adyen N.V.</v>
          </cell>
        </row>
        <row r="1132">
          <cell r="A1132" t="str">
            <v>870012036</v>
          </cell>
          <cell r="B1132" t="str">
            <v>489103723</v>
          </cell>
          <cell r="C1132" t="str">
            <v>DSM Group Business Services B.V.</v>
          </cell>
        </row>
        <row r="1133">
          <cell r="A1133" t="str">
            <v>870014771</v>
          </cell>
          <cell r="B1133" t="str">
            <v>409364882</v>
          </cell>
          <cell r="C1133" t="str">
            <v>Eriks B.V.</v>
          </cell>
        </row>
        <row r="1134">
          <cell r="A1134" t="str">
            <v>845092941</v>
          </cell>
          <cell r="B1134" t="str">
            <v>370057241</v>
          </cell>
          <cell r="C1134" t="str">
            <v>TVM verzekeringen</v>
          </cell>
        </row>
        <row r="1135">
          <cell r="A1135" t="str">
            <v>870097934</v>
          </cell>
          <cell r="B1135" t="str">
            <v>403849920</v>
          </cell>
          <cell r="C1135" t="str">
            <v>CCV Group B.V.</v>
          </cell>
        </row>
        <row r="1136">
          <cell r="A1136" t="str">
            <v>870098570</v>
          </cell>
          <cell r="B1136" t="str">
            <v>414400549</v>
          </cell>
          <cell r="C1136" t="str">
            <v>SHV Energy N.V.</v>
          </cell>
        </row>
        <row r="1137">
          <cell r="A1137" t="str">
            <v>870098884</v>
          </cell>
          <cell r="B1137" t="str">
            <v>410648083</v>
          </cell>
          <cell r="C1137" t="str">
            <v>Exact Group B.V.</v>
          </cell>
        </row>
        <row r="1138">
          <cell r="A1138" t="str">
            <v>870098621</v>
          </cell>
          <cell r="B1138" t="str">
            <v>415733468</v>
          </cell>
          <cell r="C1138" t="str">
            <v>BNP Paribas Personal Finance B.V.</v>
          </cell>
        </row>
        <row r="1139">
          <cell r="A1139" t="str">
            <v>870048576</v>
          </cell>
          <cell r="B1139" t="str">
            <v>406725085</v>
          </cell>
          <cell r="C1139" t="str">
            <v>LeasePlan Corporation N.V.</v>
          </cell>
        </row>
        <row r="1140">
          <cell r="A1140" t="str">
            <v>870097993</v>
          </cell>
          <cell r="B1140" t="str">
            <v>489321221</v>
          </cell>
          <cell r="C1140" t="str">
            <v>ACT Commodities B.V.</v>
          </cell>
        </row>
        <row r="1141">
          <cell r="A1141" t="str">
            <v>870098570</v>
          </cell>
          <cell r="B1141" t="str">
            <v>414400549</v>
          </cell>
          <cell r="C1141" t="str">
            <v>SHV Energy N.V.</v>
          </cell>
        </row>
        <row r="1142">
          <cell r="A1142" t="str">
            <v>870059244</v>
          </cell>
          <cell r="B1142" t="str">
            <v>419181854</v>
          </cell>
          <cell r="C1142" t="str">
            <v>T-Mobile Netherlands B.V.</v>
          </cell>
        </row>
        <row r="1143">
          <cell r="A1143" t="str">
            <v>870012036</v>
          </cell>
          <cell r="B1143" t="str">
            <v>489103723</v>
          </cell>
          <cell r="C1143" t="str">
            <v>DSM Group Business Services B.V.</v>
          </cell>
        </row>
        <row r="1144">
          <cell r="A1144" t="str">
            <v>870097460</v>
          </cell>
          <cell r="B1144" t="str">
            <v>411773609</v>
          </cell>
          <cell r="C1144" t="str">
            <v>Signify Netherlands B.V.</v>
          </cell>
        </row>
        <row r="1145">
          <cell r="A1145" t="str">
            <v>870098950</v>
          </cell>
          <cell r="B1145" t="str">
            <v>386398721</v>
          </cell>
          <cell r="C1145" t="str">
            <v>Booking.com B.V.</v>
          </cell>
        </row>
        <row r="1146">
          <cell r="A1146" t="str">
            <v>870094113</v>
          </cell>
          <cell r="B1146" t="str">
            <v>410333942</v>
          </cell>
          <cell r="C1146" t="str">
            <v>AEGON Nederland N.V.</v>
          </cell>
        </row>
        <row r="1147">
          <cell r="A1147" t="str">
            <v>870093022</v>
          </cell>
          <cell r="B1147" t="str">
            <v>386448869</v>
          </cell>
          <cell r="C1147" t="str">
            <v>DSM Sourcing B.V.</v>
          </cell>
        </row>
        <row r="1148">
          <cell r="B1148" t="str">
            <v>491247922</v>
          </cell>
          <cell r="C1148" t="str">
            <v>V.F. (J) Netherlands Services B.V.</v>
          </cell>
        </row>
        <row r="1149">
          <cell r="A1149" t="str">
            <v>870016421</v>
          </cell>
          <cell r="B1149" t="str">
            <v>490373945</v>
          </cell>
          <cell r="C1149" t="str">
            <v>Heineken Global Procurement B.V.</v>
          </cell>
        </row>
        <row r="1150">
          <cell r="A1150" t="str">
            <v>870900049</v>
          </cell>
          <cell r="B1150" t="str">
            <v>417204104</v>
          </cell>
          <cell r="C1150" t="str">
            <v>V.F.(J) Nederland B.V.</v>
          </cell>
        </row>
        <row r="1151">
          <cell r="A1151" t="str">
            <v>870095751</v>
          </cell>
          <cell r="B1151" t="str">
            <v>405022604</v>
          </cell>
          <cell r="C1151" t="str">
            <v>Eurofiber Nederland B.V.</v>
          </cell>
        </row>
        <row r="1152">
          <cell r="A1152" t="str">
            <v>870095835</v>
          </cell>
          <cell r="B1152" t="str">
            <v>414888529</v>
          </cell>
          <cell r="C1152" t="str">
            <v>Samsung Electronics Benelux B.V.</v>
          </cell>
        </row>
        <row r="1153">
          <cell r="A1153" t="str">
            <v>870092620</v>
          </cell>
          <cell r="B1153" t="str">
            <v>404459182</v>
          </cell>
          <cell r="C1153" t="str">
            <v>VLC &amp; Partners B.V.</v>
          </cell>
        </row>
        <row r="1154">
          <cell r="A1154" t="str">
            <v>870094911</v>
          </cell>
          <cell r="B1154" t="str">
            <v>491942799</v>
          </cell>
          <cell r="C1154" t="str">
            <v>Monsanto Operations B.V.</v>
          </cell>
        </row>
        <row r="1155">
          <cell r="A1155" t="str">
            <v>870094911</v>
          </cell>
          <cell r="B1155" t="str">
            <v>491942799</v>
          </cell>
          <cell r="C1155" t="str">
            <v>Monsanto Operations B.V.</v>
          </cell>
        </row>
        <row r="1156">
          <cell r="A1156" t="str">
            <v>870097460</v>
          </cell>
          <cell r="B1156" t="str">
            <v>411773609</v>
          </cell>
          <cell r="C1156" t="str">
            <v>Signify Netherlands B.V.</v>
          </cell>
        </row>
        <row r="1157">
          <cell r="A1157" t="str">
            <v>870013699</v>
          </cell>
          <cell r="B1157" t="str">
            <v>406766683</v>
          </cell>
          <cell r="C1157" t="str">
            <v>ManpowerGroup Netherlands B.V.</v>
          </cell>
        </row>
        <row r="1158">
          <cell r="A1158" t="str">
            <v>870013699</v>
          </cell>
          <cell r="B1158" t="str">
            <v>406766683</v>
          </cell>
          <cell r="C1158" t="str">
            <v>ManpowerGroup Netherlands B.V.</v>
          </cell>
        </row>
        <row r="1159">
          <cell r="A1159" t="str">
            <v>870096778</v>
          </cell>
          <cell r="B1159" t="str">
            <v>403783892</v>
          </cell>
          <cell r="C1159" t="str">
            <v>Atradius Collections B.V.</v>
          </cell>
        </row>
        <row r="1160">
          <cell r="A1160" t="str">
            <v>870096947</v>
          </cell>
          <cell r="B1160" t="str">
            <v>489234728</v>
          </cell>
          <cell r="C1160" t="str">
            <v>Stichting Qredits Microfinanciering Nederland</v>
          </cell>
        </row>
        <row r="1161">
          <cell r="A1161" t="str">
            <v>870096947</v>
          </cell>
          <cell r="B1161" t="str">
            <v>489234728</v>
          </cell>
          <cell r="C1161" t="str">
            <v>Stichting Qredits Microfinanciering Nederland</v>
          </cell>
        </row>
        <row r="1162">
          <cell r="A1162" t="str">
            <v>870042177</v>
          </cell>
          <cell r="B1162" t="str">
            <v>404488538</v>
          </cell>
          <cell r="C1162" t="str">
            <v>Alphabet Nederland B.V.</v>
          </cell>
        </row>
        <row r="1163">
          <cell r="A1163" t="str">
            <v>870900054</v>
          </cell>
          <cell r="B1163" t="str">
            <v>416265767</v>
          </cell>
          <cell r="C1163" t="str">
            <v>BMW Amsterdam B.V.</v>
          </cell>
        </row>
        <row r="1164">
          <cell r="A1164" t="str">
            <v>870097246</v>
          </cell>
          <cell r="B1164" t="str">
            <v>216362602</v>
          </cell>
          <cell r="C1164" t="str">
            <v>ABN AMRO BANK N.V.</v>
          </cell>
        </row>
        <row r="1165">
          <cell r="A1165" t="str">
            <v>870098865</v>
          </cell>
          <cell r="B1165" t="str">
            <v>492719347</v>
          </cell>
          <cell r="C1165" t="str">
            <v>Exact Payment Services B.V.</v>
          </cell>
        </row>
        <row r="1166">
          <cell r="A1166" t="str">
            <v>870098865</v>
          </cell>
          <cell r="B1166" t="str">
            <v>492719347</v>
          </cell>
          <cell r="C1166" t="str">
            <v>Exact Payment Services B.V.</v>
          </cell>
        </row>
        <row r="1167">
          <cell r="A1167" t="str">
            <v>870097562</v>
          </cell>
          <cell r="B1167" t="str">
            <v>404533796</v>
          </cell>
          <cell r="C1167" t="str">
            <v>BNP Paribas Factoring Support N.V.</v>
          </cell>
        </row>
        <row r="1168">
          <cell r="A1168" t="str">
            <v>870097562</v>
          </cell>
          <cell r="B1168" t="str">
            <v>404533796</v>
          </cell>
          <cell r="C1168" t="str">
            <v>BNP Paribas Factoring Support N.V.</v>
          </cell>
        </row>
        <row r="1169">
          <cell r="A1169" t="str">
            <v>870043498</v>
          </cell>
          <cell r="B1169" t="str">
            <v>415799402</v>
          </cell>
          <cell r="C1169" t="str">
            <v>DAF Trucks N.V.</v>
          </cell>
        </row>
        <row r="1170">
          <cell r="A1170" t="str">
            <v>870098876</v>
          </cell>
          <cell r="B1170" t="str">
            <v>490340099</v>
          </cell>
          <cell r="C1170" t="str">
            <v>ACT Commodities Group B.V.</v>
          </cell>
        </row>
        <row r="1171">
          <cell r="A1171" t="str">
            <v>870098876</v>
          </cell>
          <cell r="B1171" t="str">
            <v>490340099</v>
          </cell>
          <cell r="C1171" t="str">
            <v>ACT Commodities Group B.V.</v>
          </cell>
        </row>
        <row r="1172">
          <cell r="A1172" t="str">
            <v>870096368</v>
          </cell>
          <cell r="B1172" t="str">
            <v>403097702</v>
          </cell>
          <cell r="C1172" t="str">
            <v>Hitachi Capital Mobility Netherlands B.V.</v>
          </cell>
        </row>
        <row r="1173">
          <cell r="A1173" t="str">
            <v>870098557</v>
          </cell>
          <cell r="B1173" t="str">
            <v>495738852</v>
          </cell>
          <cell r="C1173" t="str">
            <v>ING Business Shared Services B.V., organiza?ná zlo?ka Bratislava</v>
          </cell>
        </row>
        <row r="1174">
          <cell r="A1174" t="str">
            <v>870094113</v>
          </cell>
          <cell r="B1174" t="str">
            <v>410333942</v>
          </cell>
          <cell r="C1174" t="str">
            <v>AEGON Nederland N.V.</v>
          </cell>
        </row>
        <row r="1175">
          <cell r="A1175" t="str">
            <v>870097934</v>
          </cell>
          <cell r="B1175" t="str">
            <v>403849920</v>
          </cell>
          <cell r="C1175" t="str">
            <v>CCV Group B.V.</v>
          </cell>
        </row>
        <row r="1176">
          <cell r="A1176" t="str">
            <v>870098557</v>
          </cell>
          <cell r="B1176" t="str">
            <v>495738852</v>
          </cell>
          <cell r="C1176" t="str">
            <v>ING Business Shared Services B.V., organiza?ná zlo?ka Bratislava</v>
          </cell>
        </row>
        <row r="1177">
          <cell r="A1177" t="str">
            <v>870098621</v>
          </cell>
          <cell r="B1177" t="str">
            <v>415733468</v>
          </cell>
          <cell r="C1177" t="str">
            <v>BNP Paribas Personal Finance B.V.</v>
          </cell>
        </row>
        <row r="1178">
          <cell r="A1178" t="str">
            <v>870095751</v>
          </cell>
          <cell r="B1178" t="str">
            <v>405022604</v>
          </cell>
          <cell r="C1178" t="str">
            <v>Eurofiber Nederland B.V.</v>
          </cell>
        </row>
        <row r="1179">
          <cell r="A1179" t="str">
            <v>870042177</v>
          </cell>
          <cell r="B1179" t="str">
            <v>404488538</v>
          </cell>
          <cell r="C1179" t="str">
            <v>Alphabet Nederland B.V.</v>
          </cell>
        </row>
        <row r="1180">
          <cell r="A1180" t="str">
            <v>870034450</v>
          </cell>
          <cell r="B1180" t="str">
            <v>414083675</v>
          </cell>
          <cell r="C1180" t="str">
            <v>BMW Financial Services B.V.</v>
          </cell>
        </row>
        <row r="1181">
          <cell r="A1181" t="str">
            <v>870098865</v>
          </cell>
          <cell r="B1181" t="str">
            <v>492719347</v>
          </cell>
          <cell r="C1181" t="str">
            <v>Exact Payment Services B.V.</v>
          </cell>
        </row>
        <row r="1182">
          <cell r="A1182" t="str">
            <v>870098557</v>
          </cell>
          <cell r="B1182" t="str">
            <v>495738852</v>
          </cell>
          <cell r="C1182" t="str">
            <v>ING Business Shared Services B.V., organiza?ná zlo?ka Bratislava</v>
          </cell>
        </row>
        <row r="1183">
          <cell r="A1183" t="str">
            <v>870098487</v>
          </cell>
          <cell r="B1183" t="str">
            <v>403815327</v>
          </cell>
          <cell r="C1183" t="str">
            <v>Akzo Nobel Sourcing B.V.</v>
          </cell>
        </row>
        <row r="1184">
          <cell r="A1184" t="str">
            <v>845011182</v>
          </cell>
          <cell r="B1184" t="str">
            <v>283824316</v>
          </cell>
          <cell r="C1184" t="str">
            <v>Euler Hermes Services Belgium</v>
          </cell>
        </row>
        <row r="1185">
          <cell r="A1185" t="str">
            <v>870098881</v>
          </cell>
          <cell r="B1185" t="str">
            <v>468643068</v>
          </cell>
          <cell r="C1185" t="str">
            <v>TWINCO CAPITAL M&amp;O SPAIN SL.</v>
          </cell>
        </row>
        <row r="1186">
          <cell r="A1186" t="str">
            <v>870098881</v>
          </cell>
          <cell r="B1186" t="str">
            <v>468643068</v>
          </cell>
          <cell r="C1186" t="str">
            <v>TWINCO CAPITAL M&amp;O SPAIN SL.</v>
          </cell>
        </row>
        <row r="1187">
          <cell r="B1187" t="str">
            <v>405671566</v>
          </cell>
          <cell r="C1187" t="str">
            <v>Sdu Uitgevers B.V.</v>
          </cell>
        </row>
        <row r="1188">
          <cell r="A1188" t="str">
            <v>870097460</v>
          </cell>
          <cell r="B1188" t="str">
            <v>411773609</v>
          </cell>
          <cell r="C1188" t="str">
            <v>Signify Netherlands B.V.</v>
          </cell>
        </row>
        <row r="1189">
          <cell r="A1189" t="str">
            <v>870000000</v>
          </cell>
          <cell r="B1189" t="str">
            <v>A00000004</v>
          </cell>
          <cell r="C1189" t="str">
            <v>D&amp;B Nederland Partner Sales</v>
          </cell>
        </row>
        <row r="1190">
          <cell r="A1190" t="str">
            <v>870048576</v>
          </cell>
          <cell r="B1190" t="str">
            <v>406725085</v>
          </cell>
          <cell r="C1190" t="str">
            <v>LeasePlan Corporation N.V.</v>
          </cell>
        </row>
        <row r="1191">
          <cell r="A1191" t="str">
            <v>870098843</v>
          </cell>
          <cell r="B1191" t="str">
            <v>492734531</v>
          </cell>
          <cell r="C1191" t="str">
            <v>Lloyds Bank GmbH</v>
          </cell>
        </row>
        <row r="1192">
          <cell r="A1192" t="str">
            <v>870098843</v>
          </cell>
          <cell r="B1192" t="str">
            <v>492734531</v>
          </cell>
          <cell r="C1192" t="str">
            <v>Lloyds Bank GmbH</v>
          </cell>
        </row>
        <row r="1193">
          <cell r="A1193" t="str">
            <v>845092862</v>
          </cell>
          <cell r="B1193" t="str">
            <v>372655811</v>
          </cell>
          <cell r="C1193" t="str">
            <v>Arval Belgium</v>
          </cell>
        </row>
        <row r="1194">
          <cell r="A1194" t="str">
            <v>870098884</v>
          </cell>
          <cell r="B1194" t="str">
            <v>410648083</v>
          </cell>
          <cell r="C1194" t="str">
            <v>Exact Group B.V.</v>
          </cell>
        </row>
        <row r="1195">
          <cell r="A1195" t="str">
            <v>870095869</v>
          </cell>
          <cell r="B1195" t="str">
            <v>416252997</v>
          </cell>
          <cell r="C1195" t="str">
            <v>abcfinance B.V.</v>
          </cell>
        </row>
        <row r="1196">
          <cell r="A1196" t="str">
            <v>870095869</v>
          </cell>
          <cell r="B1196" t="str">
            <v>416252997</v>
          </cell>
          <cell r="C1196" t="str">
            <v>abcfinance B.V.</v>
          </cell>
        </row>
        <row r="1197">
          <cell r="A1197" t="str">
            <v>870098884</v>
          </cell>
          <cell r="B1197" t="str">
            <v>410648083</v>
          </cell>
          <cell r="C1197" t="str">
            <v>Exact Group B.V.</v>
          </cell>
        </row>
        <row r="1198">
          <cell r="A1198" t="str">
            <v>870095751</v>
          </cell>
          <cell r="B1198" t="str">
            <v>405022604</v>
          </cell>
          <cell r="C1198" t="str">
            <v>Eurofiber Nederland B.V.</v>
          </cell>
        </row>
        <row r="1199">
          <cell r="A1199" t="str">
            <v>870096520</v>
          </cell>
          <cell r="B1199" t="str">
            <v>40662319E</v>
          </cell>
          <cell r="C1199" t="str">
            <v>ING Bank N.V.</v>
          </cell>
        </row>
        <row r="1200">
          <cell r="A1200" t="str">
            <v>870096520</v>
          </cell>
          <cell r="B1200" t="str">
            <v>40662319E</v>
          </cell>
          <cell r="C1200" t="str">
            <v>ING Bank N.V.</v>
          </cell>
        </row>
        <row r="1201">
          <cell r="A1201" t="str">
            <v>870039312</v>
          </cell>
          <cell r="B1201" t="str">
            <v>40680817A</v>
          </cell>
          <cell r="C1201" t="str">
            <v>ABN AMRO Asset Based Finance N.V.</v>
          </cell>
        </row>
        <row r="1202">
          <cell r="A1202" t="str">
            <v>870094113</v>
          </cell>
          <cell r="B1202" t="str">
            <v>410333942</v>
          </cell>
          <cell r="C1202" t="str">
            <v>AEGON Nederland N.V.</v>
          </cell>
        </row>
        <row r="1203">
          <cell r="A1203" t="str">
            <v>870034450</v>
          </cell>
          <cell r="B1203" t="str">
            <v>414083675</v>
          </cell>
          <cell r="C1203" t="str">
            <v>BMW Financial Services B.V.</v>
          </cell>
        </row>
        <row r="1204">
          <cell r="A1204" t="str">
            <v>870016421</v>
          </cell>
          <cell r="B1204" t="str">
            <v>490373945</v>
          </cell>
          <cell r="C1204" t="str">
            <v>Heineken Global Procurement B.V.</v>
          </cell>
        </row>
        <row r="1205">
          <cell r="A1205" t="str">
            <v>870032737</v>
          </cell>
          <cell r="B1205" t="str">
            <v>489382060</v>
          </cell>
          <cell r="C1205" t="str">
            <v>ABN AMRO Bank N.V.</v>
          </cell>
        </row>
        <row r="1206">
          <cell r="A1206" t="str">
            <v>845011182</v>
          </cell>
          <cell r="B1206" t="str">
            <v>283824316</v>
          </cell>
          <cell r="C1206" t="str">
            <v>Euler Hermes Services Belgium</v>
          </cell>
        </row>
        <row r="1207">
          <cell r="A1207" t="str">
            <v>870098487</v>
          </cell>
          <cell r="B1207" t="str">
            <v>403815327</v>
          </cell>
          <cell r="C1207" t="str">
            <v>Akzo Nobel Sourcing B.V.</v>
          </cell>
        </row>
        <row r="1208">
          <cell r="A1208" t="str">
            <v>870095326</v>
          </cell>
          <cell r="B1208" t="str">
            <v>406623199</v>
          </cell>
          <cell r="C1208" t="str">
            <v>ING Bank N.V.</v>
          </cell>
        </row>
        <row r="1209">
          <cell r="A1209" t="str">
            <v>870001037</v>
          </cell>
          <cell r="B1209" t="str">
            <v>402001754</v>
          </cell>
          <cell r="C1209" t="str">
            <v>Coöperatieve Rabobank U.A.</v>
          </cell>
        </row>
        <row r="1210">
          <cell r="A1210" t="str">
            <v>870095326</v>
          </cell>
          <cell r="B1210" t="str">
            <v>406623199</v>
          </cell>
          <cell r="C1210" t="str">
            <v>ING Bank N.V.</v>
          </cell>
        </row>
        <row r="1211">
          <cell r="A1211" t="str">
            <v>870095326</v>
          </cell>
          <cell r="B1211" t="str">
            <v>406623199</v>
          </cell>
          <cell r="C1211" t="str">
            <v>ING Bank N.V.</v>
          </cell>
        </row>
        <row r="1212">
          <cell r="A1212" t="str">
            <v>870097817</v>
          </cell>
          <cell r="B1212" t="str">
            <v>491857501</v>
          </cell>
          <cell r="C1212" t="str">
            <v>Tesla International B.V.</v>
          </cell>
        </row>
        <row r="1213">
          <cell r="A1213" t="str">
            <v>870092269</v>
          </cell>
          <cell r="B1213" t="str">
            <v>408128440</v>
          </cell>
          <cell r="C1213" t="str">
            <v>Telfort Zakelijk B.V.</v>
          </cell>
        </row>
        <row r="1214">
          <cell r="A1214" t="str">
            <v>870095036</v>
          </cell>
          <cell r="B1214" t="str">
            <v>402912468</v>
          </cell>
          <cell r="C1214" t="str">
            <v>TNT Nederland B.V.</v>
          </cell>
        </row>
        <row r="1215">
          <cell r="A1215" t="str">
            <v>870095036</v>
          </cell>
          <cell r="B1215" t="str">
            <v>402912468</v>
          </cell>
          <cell r="C1215" t="str">
            <v>TNT Nederland B.V.</v>
          </cell>
        </row>
        <row r="1216">
          <cell r="A1216" t="str">
            <v>870095036</v>
          </cell>
          <cell r="B1216" t="str">
            <v>402912468</v>
          </cell>
          <cell r="C1216" t="str">
            <v>TNT Nederland B.V.</v>
          </cell>
        </row>
        <row r="1217">
          <cell r="A1217" t="str">
            <v>870095036</v>
          </cell>
          <cell r="B1217" t="str">
            <v>402912468</v>
          </cell>
          <cell r="C1217" t="str">
            <v>TNT Nederland B.V.</v>
          </cell>
        </row>
        <row r="1218">
          <cell r="A1218" t="str">
            <v>870095036</v>
          </cell>
          <cell r="B1218" t="str">
            <v>402912468</v>
          </cell>
          <cell r="C1218" t="str">
            <v>TNT Nederland B.V.</v>
          </cell>
        </row>
        <row r="1219">
          <cell r="A1219" t="str">
            <v>870095036</v>
          </cell>
          <cell r="B1219" t="str">
            <v>402912468</v>
          </cell>
          <cell r="C1219" t="str">
            <v>TNT Nederland B.V.</v>
          </cell>
        </row>
        <row r="1220">
          <cell r="A1220" t="str">
            <v>870095036</v>
          </cell>
          <cell r="B1220" t="str">
            <v>402912468</v>
          </cell>
          <cell r="C1220" t="str">
            <v>TNT Nederland B.V.</v>
          </cell>
        </row>
        <row r="1221">
          <cell r="A1221" t="str">
            <v>870095036</v>
          </cell>
          <cell r="B1221" t="str">
            <v>402912468</v>
          </cell>
          <cell r="C1221" t="str">
            <v>TNT Nederland B.V.</v>
          </cell>
        </row>
        <row r="1222">
          <cell r="A1222" t="str">
            <v>870095036</v>
          </cell>
          <cell r="B1222" t="str">
            <v>402912468</v>
          </cell>
          <cell r="C1222" t="str">
            <v>TNT Nederland B.V.</v>
          </cell>
        </row>
        <row r="1223">
          <cell r="A1223" t="str">
            <v>870095036</v>
          </cell>
          <cell r="B1223" t="str">
            <v>402912468</v>
          </cell>
          <cell r="C1223" t="str">
            <v>TNT Nederland B.V.</v>
          </cell>
        </row>
        <row r="1224">
          <cell r="A1224" t="str">
            <v>870095036</v>
          </cell>
          <cell r="B1224" t="str">
            <v>402912468</v>
          </cell>
          <cell r="C1224" t="str">
            <v>TNT Nederland B.V.</v>
          </cell>
        </row>
        <row r="1225">
          <cell r="A1225" t="str">
            <v>870097460</v>
          </cell>
          <cell r="B1225" t="str">
            <v>411773609</v>
          </cell>
          <cell r="C1225" t="str">
            <v>Signify Netherlands B.V.</v>
          </cell>
        </row>
        <row r="1226">
          <cell r="A1226" t="str">
            <v>870059244</v>
          </cell>
          <cell r="B1226" t="str">
            <v>419181854</v>
          </cell>
          <cell r="C1226" t="str">
            <v>T-Mobile Netherlands B.V.</v>
          </cell>
        </row>
        <row r="1227">
          <cell r="A1227" t="str">
            <v>870059244</v>
          </cell>
          <cell r="B1227" t="str">
            <v>419181854</v>
          </cell>
          <cell r="C1227" t="str">
            <v>T-Mobile Netherlands B.V.</v>
          </cell>
        </row>
        <row r="1228">
          <cell r="A1228" t="str">
            <v>870055082</v>
          </cell>
          <cell r="B1228" t="str">
            <v>415890508</v>
          </cell>
          <cell r="C1228" t="str">
            <v>Ctac N.V.</v>
          </cell>
        </row>
        <row r="1229">
          <cell r="A1229" t="str">
            <v>870093097</v>
          </cell>
          <cell r="B1229" t="str">
            <v>402839443</v>
          </cell>
          <cell r="C1229" t="str">
            <v>G4S Fire &amp; Safety B.V.</v>
          </cell>
        </row>
        <row r="1230">
          <cell r="A1230" t="str">
            <v>870097878</v>
          </cell>
          <cell r="B1230" t="str">
            <v>408328144</v>
          </cell>
          <cell r="C1230" t="str">
            <v>G3 Worldwide Europe B.V.</v>
          </cell>
        </row>
        <row r="1231">
          <cell r="A1231" t="str">
            <v>870097878</v>
          </cell>
          <cell r="B1231" t="str">
            <v>405246096</v>
          </cell>
          <cell r="C1231" t="str">
            <v>G3 Worldwide Mail N.V.</v>
          </cell>
        </row>
        <row r="1232">
          <cell r="A1232" t="str">
            <v>870096129</v>
          </cell>
          <cell r="B1232" t="str">
            <v>490921949</v>
          </cell>
          <cell r="C1232" t="str">
            <v>politie</v>
          </cell>
        </row>
        <row r="1233">
          <cell r="A1233" t="str">
            <v>870096129</v>
          </cell>
          <cell r="B1233" t="str">
            <v>490921949</v>
          </cell>
          <cell r="C1233" t="str">
            <v>politie</v>
          </cell>
        </row>
        <row r="1234">
          <cell r="A1234" t="str">
            <v>870096129</v>
          </cell>
          <cell r="B1234" t="str">
            <v>490921949</v>
          </cell>
          <cell r="C1234" t="str">
            <v>politie</v>
          </cell>
        </row>
        <row r="1235">
          <cell r="A1235" t="str">
            <v>870000000</v>
          </cell>
          <cell r="B1235" t="str">
            <v>489586570</v>
          </cell>
          <cell r="C1235" t="str">
            <v>Billink B.V.</v>
          </cell>
        </row>
        <row r="1236">
          <cell r="B1236" t="str">
            <v>402249452</v>
          </cell>
          <cell r="C1236" t="str">
            <v>VIBA B.V.</v>
          </cell>
        </row>
        <row r="1237">
          <cell r="A1237" t="str">
            <v>870097878</v>
          </cell>
          <cell r="B1237" t="str">
            <v>408328144</v>
          </cell>
          <cell r="C1237" t="str">
            <v>G3 Worldwide Europe B.V.</v>
          </cell>
        </row>
        <row r="1238">
          <cell r="A1238" t="str">
            <v>870092712</v>
          </cell>
          <cell r="B1238" t="str">
            <v>413101812</v>
          </cell>
          <cell r="C1238" t="str">
            <v>Hiltermann Lease B.V.</v>
          </cell>
        </row>
        <row r="1239">
          <cell r="A1239" t="str">
            <v>870093339</v>
          </cell>
          <cell r="B1239" t="str">
            <v>489335652</v>
          </cell>
          <cell r="C1239" t="str">
            <v>bol.com B.V.</v>
          </cell>
        </row>
        <row r="1240">
          <cell r="A1240" t="str">
            <v>870098262</v>
          </cell>
          <cell r="B1240" t="str">
            <v>405431909</v>
          </cell>
          <cell r="C1240" t="str">
            <v>Sedgwick Nederland B.V.</v>
          </cell>
        </row>
        <row r="1241">
          <cell r="B1241" t="str">
            <v>489742737</v>
          </cell>
          <cell r="C1241" t="str">
            <v>Wetransfer B.V.</v>
          </cell>
        </row>
        <row r="1242">
          <cell r="A1242" t="str">
            <v>870096129</v>
          </cell>
          <cell r="B1242" t="str">
            <v>490921949</v>
          </cell>
          <cell r="C1242" t="str">
            <v>politie</v>
          </cell>
        </row>
        <row r="1243">
          <cell r="A1243" t="str">
            <v>870096129</v>
          </cell>
          <cell r="B1243" t="str">
            <v>490921949</v>
          </cell>
          <cell r="C1243" t="str">
            <v>politie</v>
          </cell>
        </row>
        <row r="1244">
          <cell r="A1244" t="str">
            <v>870096129</v>
          </cell>
          <cell r="B1244" t="str">
            <v>490921949</v>
          </cell>
          <cell r="C1244" t="str">
            <v>politie</v>
          </cell>
        </row>
        <row r="1245">
          <cell r="A1245" t="str">
            <v>870096129</v>
          </cell>
          <cell r="B1245" t="str">
            <v>490921949</v>
          </cell>
          <cell r="C1245" t="str">
            <v>politie</v>
          </cell>
        </row>
        <row r="1246">
          <cell r="A1246" t="str">
            <v>870096129</v>
          </cell>
          <cell r="B1246" t="str">
            <v>490921949</v>
          </cell>
          <cell r="C1246" t="str">
            <v>politie</v>
          </cell>
        </row>
        <row r="1247">
          <cell r="A1247" t="str">
            <v>870096129</v>
          </cell>
          <cell r="B1247" t="str">
            <v>490921949</v>
          </cell>
          <cell r="C1247" t="str">
            <v>politie</v>
          </cell>
        </row>
        <row r="1248">
          <cell r="B1248" t="str">
            <v>405529525</v>
          </cell>
          <cell r="C1248" t="str">
            <v>Coface Nederland Services B.V.</v>
          </cell>
        </row>
        <row r="1249">
          <cell r="A1249" t="str">
            <v>870093938</v>
          </cell>
          <cell r="B1249" t="str">
            <v>416959377</v>
          </cell>
          <cell r="C1249" t="str">
            <v>FEI Electron Optics B.V.</v>
          </cell>
        </row>
        <row r="1250">
          <cell r="A1250" t="str">
            <v>870094748</v>
          </cell>
          <cell r="B1250" t="str">
            <v>413101908</v>
          </cell>
          <cell r="C1250" t="str">
            <v>Omron Europe B.V.</v>
          </cell>
        </row>
        <row r="1251">
          <cell r="A1251" t="str">
            <v>845008454</v>
          </cell>
          <cell r="B1251" t="str">
            <v>372582804</v>
          </cell>
          <cell r="C1251" t="str">
            <v>Ch Robinson Belgium</v>
          </cell>
        </row>
        <row r="1252">
          <cell r="A1252" t="str">
            <v>870048576</v>
          </cell>
          <cell r="B1252" t="str">
            <v>406725085</v>
          </cell>
          <cell r="C1252" t="str">
            <v>LeasePlan Corporation N.V.</v>
          </cell>
        </row>
        <row r="1253">
          <cell r="A1253" t="str">
            <v>870048576</v>
          </cell>
          <cell r="B1253" t="str">
            <v>406725085</v>
          </cell>
          <cell r="C1253" t="str">
            <v>LeasePlan Corporation N.V.</v>
          </cell>
        </row>
        <row r="1254">
          <cell r="A1254" t="str">
            <v>870048576</v>
          </cell>
          <cell r="B1254" t="str">
            <v>406725085</v>
          </cell>
          <cell r="C1254" t="str">
            <v>LeasePlan Corporation N.V.</v>
          </cell>
        </row>
        <row r="1255">
          <cell r="A1255" t="str">
            <v>870048576</v>
          </cell>
          <cell r="B1255" t="str">
            <v>406725085</v>
          </cell>
          <cell r="C1255" t="str">
            <v>LeasePlan Corporation N.V.</v>
          </cell>
        </row>
        <row r="1256">
          <cell r="A1256" t="str">
            <v>870048576</v>
          </cell>
          <cell r="B1256" t="str">
            <v>406725085</v>
          </cell>
          <cell r="C1256" t="str">
            <v>LeasePlan Corporation N.V.</v>
          </cell>
        </row>
        <row r="1257">
          <cell r="A1257" t="str">
            <v>870048576</v>
          </cell>
          <cell r="B1257" t="str">
            <v>406725085</v>
          </cell>
          <cell r="C1257" t="str">
            <v>LeasePlan Corporation N.V.</v>
          </cell>
        </row>
        <row r="1258">
          <cell r="A1258" t="str">
            <v>870048576</v>
          </cell>
          <cell r="B1258" t="str">
            <v>406725085</v>
          </cell>
          <cell r="C1258" t="str">
            <v>LeasePlan Corporation N.V.</v>
          </cell>
        </row>
        <row r="1259">
          <cell r="A1259" t="str">
            <v>870048576</v>
          </cell>
          <cell r="B1259" t="str">
            <v>406725085</v>
          </cell>
          <cell r="C1259" t="str">
            <v>LeasePlan Corporation N.V.</v>
          </cell>
        </row>
        <row r="1260">
          <cell r="A1260" t="str">
            <v>870048576</v>
          </cell>
          <cell r="B1260" t="str">
            <v>406725085</v>
          </cell>
          <cell r="C1260" t="str">
            <v>LeasePlan Corporation N.V.</v>
          </cell>
        </row>
        <row r="1261">
          <cell r="A1261" t="str">
            <v>870048576</v>
          </cell>
          <cell r="B1261" t="str">
            <v>406725085</v>
          </cell>
          <cell r="C1261" t="str">
            <v>LeasePlan Corporation N.V.</v>
          </cell>
        </row>
        <row r="1262">
          <cell r="A1262" t="str">
            <v>870093287</v>
          </cell>
          <cell r="B1262" t="str">
            <v>402885029</v>
          </cell>
          <cell r="C1262" t="str">
            <v>Deutsche Post Global Mail (Netherlands) B.V.</v>
          </cell>
        </row>
        <row r="1263">
          <cell r="B1263" t="str">
            <v>413842035</v>
          </cell>
          <cell r="C1263" t="str">
            <v>Mollie B.V.</v>
          </cell>
        </row>
        <row r="1264">
          <cell r="A1264" t="str">
            <v>870040622</v>
          </cell>
          <cell r="B1264" t="str">
            <v>406898510</v>
          </cell>
          <cell r="C1264" t="str">
            <v>Business Lease Nederland B.V.</v>
          </cell>
        </row>
        <row r="1265">
          <cell r="A1265" t="str">
            <v>870040622</v>
          </cell>
          <cell r="B1265" t="str">
            <v>406898510</v>
          </cell>
          <cell r="C1265" t="str">
            <v>Business Lease Nederland B.V.</v>
          </cell>
        </row>
        <row r="1266">
          <cell r="A1266" t="str">
            <v>870095984</v>
          </cell>
          <cell r="B1266" t="str">
            <v>407619832</v>
          </cell>
          <cell r="C1266" t="str">
            <v>Koninklijke KPN N.V.</v>
          </cell>
        </row>
        <row r="1267">
          <cell r="A1267" t="str">
            <v>870059244</v>
          </cell>
          <cell r="B1267" t="str">
            <v>419181854</v>
          </cell>
          <cell r="C1267" t="str">
            <v>T-Mobile Netherlands B.V.</v>
          </cell>
        </row>
        <row r="1268">
          <cell r="A1268" t="str">
            <v>870093769</v>
          </cell>
          <cell r="B1268" t="str">
            <v>417722436</v>
          </cell>
          <cell r="C1268" t="str">
            <v>Volkswagen Pon Financial Services B.V.</v>
          </cell>
        </row>
        <row r="1269">
          <cell r="A1269" t="str">
            <v>870093769</v>
          </cell>
          <cell r="B1269" t="str">
            <v>417722436</v>
          </cell>
          <cell r="C1269" t="str">
            <v>Volkswagen Pon Financial Services B.V.</v>
          </cell>
        </row>
        <row r="1270">
          <cell r="A1270" t="str">
            <v>870093769</v>
          </cell>
          <cell r="B1270" t="str">
            <v>417722436</v>
          </cell>
          <cell r="C1270" t="str">
            <v>Volkswagen Pon Financial Services B.V.</v>
          </cell>
        </row>
        <row r="1271">
          <cell r="A1271" t="str">
            <v>870093769</v>
          </cell>
          <cell r="B1271" t="str">
            <v>417722436</v>
          </cell>
          <cell r="C1271" t="str">
            <v>Volkswagen Pon Financial Services B.V.</v>
          </cell>
        </row>
        <row r="1272">
          <cell r="A1272" t="str">
            <v>870093769</v>
          </cell>
          <cell r="B1272" t="str">
            <v>417722436</v>
          </cell>
          <cell r="C1272" t="str">
            <v>Volkswagen Pon Financial Services B.V.</v>
          </cell>
        </row>
        <row r="1273">
          <cell r="A1273" t="str">
            <v>870034450</v>
          </cell>
          <cell r="B1273" t="str">
            <v>414083675</v>
          </cell>
          <cell r="C1273" t="str">
            <v>BMW Financial Services B.V.</v>
          </cell>
        </row>
        <row r="1274">
          <cell r="A1274" t="str">
            <v>870095326</v>
          </cell>
          <cell r="B1274" t="str">
            <v>406623199</v>
          </cell>
          <cell r="C1274" t="str">
            <v>ING Bank N.V.</v>
          </cell>
        </row>
        <row r="1275">
          <cell r="A1275" t="str">
            <v>870095326</v>
          </cell>
          <cell r="B1275" t="str">
            <v>406623199</v>
          </cell>
          <cell r="C1275" t="str">
            <v>ING Bank N.V.</v>
          </cell>
        </row>
        <row r="1276">
          <cell r="A1276" t="str">
            <v>870095326</v>
          </cell>
          <cell r="B1276" t="str">
            <v>406623199</v>
          </cell>
          <cell r="C1276" t="str">
            <v>ING Bank N.V.</v>
          </cell>
        </row>
        <row r="1277">
          <cell r="A1277" t="str">
            <v>845034888</v>
          </cell>
          <cell r="B1277" t="str">
            <v>372937417</v>
          </cell>
          <cell r="C1277" t="str">
            <v>Commission de l'Union Européenne - Commissie van de Europese Unie ORG.INTERNAT</v>
          </cell>
        </row>
        <row r="1278">
          <cell r="A1278" t="str">
            <v>870093891</v>
          </cell>
          <cell r="B1278" t="str">
            <v>407086800</v>
          </cell>
          <cell r="C1278" t="str">
            <v>Tata Steel IJmuiden B.V.</v>
          </cell>
        </row>
        <row r="1279">
          <cell r="A1279" t="str">
            <v>870093891</v>
          </cell>
          <cell r="B1279" t="str">
            <v>407086800</v>
          </cell>
          <cell r="C1279" t="str">
            <v>Tata Steel IJmuiden B.V.</v>
          </cell>
        </row>
        <row r="1280">
          <cell r="A1280" t="str">
            <v>870093891</v>
          </cell>
          <cell r="B1280" t="str">
            <v>407086800</v>
          </cell>
          <cell r="C1280" t="str">
            <v>Tata Steel IJmuiden B.V.</v>
          </cell>
        </row>
        <row r="1281">
          <cell r="A1281" t="str">
            <v>870030956</v>
          </cell>
          <cell r="B1281" t="str">
            <v>410444905</v>
          </cell>
          <cell r="C1281" t="str">
            <v>Mercedes-Benz Financial Services Nederland B.V.</v>
          </cell>
        </row>
        <row r="1282">
          <cell r="A1282" t="str">
            <v>870034450</v>
          </cell>
          <cell r="B1282" t="str">
            <v>414083675</v>
          </cell>
          <cell r="C1282" t="str">
            <v>BMW Financial Services B.V.</v>
          </cell>
        </row>
        <row r="1283">
          <cell r="A1283" t="str">
            <v>870060619</v>
          </cell>
          <cell r="B1283" t="str">
            <v>407999622</v>
          </cell>
          <cell r="C1283" t="str">
            <v>Travelcard B.V.</v>
          </cell>
        </row>
        <row r="1284">
          <cell r="A1284" t="str">
            <v>870095803</v>
          </cell>
          <cell r="B1284" t="str">
            <v>410399125</v>
          </cell>
          <cell r="C1284" t="str">
            <v>PNO Consultants B.V.</v>
          </cell>
        </row>
        <row r="1285">
          <cell r="A1285" t="str">
            <v>870097679</v>
          </cell>
          <cell r="B1285" t="str">
            <v>492618030</v>
          </cell>
          <cell r="C1285" t="str">
            <v>AIG Europe S.A.</v>
          </cell>
        </row>
        <row r="1286">
          <cell r="A1286" t="str">
            <v>870092269</v>
          </cell>
          <cell r="B1286" t="str">
            <v>408128440</v>
          </cell>
          <cell r="C1286" t="str">
            <v>Telfort Zakelijk B.V.</v>
          </cell>
        </row>
        <row r="1287">
          <cell r="A1287" t="str">
            <v>870063510</v>
          </cell>
          <cell r="B1287" t="str">
            <v>411825623</v>
          </cell>
          <cell r="C1287" t="str">
            <v>Storax B.V.</v>
          </cell>
        </row>
        <row r="1288">
          <cell r="A1288" t="str">
            <v>870097936</v>
          </cell>
          <cell r="B1288" t="str">
            <v>405786885</v>
          </cell>
          <cell r="C1288" t="str">
            <v>BNP Paribas Cardif B.V.</v>
          </cell>
        </row>
        <row r="1289">
          <cell r="A1289" t="str">
            <v>870097936</v>
          </cell>
          <cell r="B1289" t="str">
            <v>405786885</v>
          </cell>
          <cell r="C1289" t="str">
            <v>BNP Paribas Cardif B.V.</v>
          </cell>
        </row>
        <row r="1290">
          <cell r="A1290" t="str">
            <v>870097936</v>
          </cell>
          <cell r="B1290" t="str">
            <v>405786885</v>
          </cell>
          <cell r="C1290" t="str">
            <v>BNP Paribas Cardif B.V.</v>
          </cell>
        </row>
        <row r="1291">
          <cell r="A1291" t="str">
            <v>870009065</v>
          </cell>
          <cell r="B1291" t="str">
            <v>402003297</v>
          </cell>
          <cell r="C1291" t="str">
            <v>Merck Sharp &amp; Dohme B.V.</v>
          </cell>
        </row>
        <row r="1292">
          <cell r="A1292" t="str">
            <v>870095003</v>
          </cell>
          <cell r="B1292" t="str">
            <v>412130973</v>
          </cell>
          <cell r="C1292" t="str">
            <v>Coca-Cola European Partners Nederland B.V.</v>
          </cell>
        </row>
        <row r="1293">
          <cell r="B1293" t="str">
            <v>404299948</v>
          </cell>
          <cell r="C1293" t="str">
            <v>SW NL Holding B.V.</v>
          </cell>
        </row>
        <row r="1294">
          <cell r="A1294" t="str">
            <v>870065130</v>
          </cell>
          <cell r="B1294" t="str">
            <v>402510341</v>
          </cell>
          <cell r="C1294" t="str">
            <v>Kuehne + Nagel N.V.</v>
          </cell>
        </row>
        <row r="1295">
          <cell r="A1295" t="str">
            <v>870094146</v>
          </cell>
          <cell r="B1295" t="str">
            <v>405392267</v>
          </cell>
          <cell r="C1295" t="str">
            <v>TOTAL Nederland N.V.</v>
          </cell>
        </row>
        <row r="1296">
          <cell r="A1296" t="str">
            <v>870058773</v>
          </cell>
          <cell r="B1296" t="str">
            <v>416268803</v>
          </cell>
          <cell r="C1296" t="str">
            <v>Gemeenschappelijke regeling DCMR Milieudienst Rijnmond</v>
          </cell>
        </row>
        <row r="1297">
          <cell r="A1297" t="str">
            <v>870042177</v>
          </cell>
          <cell r="B1297" t="str">
            <v>404488538</v>
          </cell>
          <cell r="C1297" t="str">
            <v>Alphabet Nederland B.V.</v>
          </cell>
        </row>
        <row r="1298">
          <cell r="A1298" t="str">
            <v>870095835</v>
          </cell>
          <cell r="B1298" t="str">
            <v>414888529</v>
          </cell>
          <cell r="C1298" t="str">
            <v>Samsung Electronics Benelux B.V.</v>
          </cell>
        </row>
        <row r="1299">
          <cell r="A1299" t="str">
            <v>870095835</v>
          </cell>
          <cell r="B1299" t="str">
            <v>414888529</v>
          </cell>
          <cell r="C1299" t="str">
            <v>Samsung Electronics Benelux B.V.</v>
          </cell>
        </row>
        <row r="1300">
          <cell r="A1300" t="str">
            <v>870094911</v>
          </cell>
          <cell r="B1300" t="str">
            <v>491942799</v>
          </cell>
          <cell r="C1300" t="str">
            <v>Monsanto Operations B.V.</v>
          </cell>
        </row>
        <row r="1301">
          <cell r="A1301" t="str">
            <v>870091348</v>
          </cell>
          <cell r="B1301" t="str">
            <v>407445415</v>
          </cell>
          <cell r="C1301" t="str">
            <v>SABIC Europe B.V.</v>
          </cell>
        </row>
        <row r="1302">
          <cell r="A1302" t="str">
            <v>870093363</v>
          </cell>
          <cell r="B1302" t="str">
            <v>411703010</v>
          </cell>
          <cell r="C1302" t="str">
            <v>Ministerie van Sociale Zaken en Werkgelegenheid</v>
          </cell>
        </row>
        <row r="1303">
          <cell r="A1303" t="str">
            <v>870098352</v>
          </cell>
          <cell r="B1303" t="str">
            <v>489830915</v>
          </cell>
          <cell r="C1303" t="str">
            <v>Heerema Fabrication Group SE</v>
          </cell>
        </row>
        <row r="1304">
          <cell r="A1304" t="str">
            <v>870098352</v>
          </cell>
          <cell r="B1304" t="str">
            <v>489830915</v>
          </cell>
          <cell r="C1304" t="str">
            <v>Heerema Fabrication Group SE</v>
          </cell>
        </row>
        <row r="1305">
          <cell r="A1305" t="str">
            <v>870098352</v>
          </cell>
          <cell r="B1305" t="str">
            <v>489830915</v>
          </cell>
          <cell r="C1305" t="str">
            <v>Heerema Fabrication Group SE</v>
          </cell>
        </row>
        <row r="1306">
          <cell r="A1306" t="str">
            <v>870098352</v>
          </cell>
          <cell r="B1306" t="str">
            <v>489830915</v>
          </cell>
          <cell r="C1306" t="str">
            <v>Heerema Fabrication Group SE</v>
          </cell>
        </row>
        <row r="1307">
          <cell r="A1307" t="str">
            <v>870098352</v>
          </cell>
          <cell r="B1307" t="str">
            <v>489830915</v>
          </cell>
          <cell r="C1307" t="str">
            <v>Heerema Fabrication Group SE</v>
          </cell>
        </row>
        <row r="1308">
          <cell r="A1308" t="str">
            <v>870092620</v>
          </cell>
          <cell r="B1308" t="str">
            <v>404459182</v>
          </cell>
          <cell r="C1308" t="str">
            <v>VLC &amp; Partners B.V.</v>
          </cell>
        </row>
        <row r="1309">
          <cell r="A1309" t="str">
            <v>870055885</v>
          </cell>
          <cell r="B1309" t="str">
            <v>413183690</v>
          </cell>
          <cell r="C1309" t="str">
            <v>XTANDIT B.V.</v>
          </cell>
        </row>
        <row r="1310">
          <cell r="A1310" t="str">
            <v>870096368</v>
          </cell>
          <cell r="B1310" t="str">
            <v>403097702</v>
          </cell>
          <cell r="C1310" t="str">
            <v>Hitachi Capital Mobility Netherlands B.V.</v>
          </cell>
        </row>
        <row r="1311">
          <cell r="A1311" t="str">
            <v>870096368</v>
          </cell>
          <cell r="B1311" t="str">
            <v>403097702</v>
          </cell>
          <cell r="C1311" t="str">
            <v>Hitachi Capital Mobility Netherlands B.V.</v>
          </cell>
        </row>
        <row r="1312">
          <cell r="A1312" t="str">
            <v>870043382</v>
          </cell>
          <cell r="B1312" t="str">
            <v>414215699</v>
          </cell>
          <cell r="C1312" t="str">
            <v>Elis Netherlands Holding B.V.</v>
          </cell>
        </row>
        <row r="1313">
          <cell r="A1313" t="str">
            <v>870096265</v>
          </cell>
          <cell r="B1313" t="str">
            <v>406763227</v>
          </cell>
          <cell r="C1313" t="str">
            <v>FCA Capital Nederland B.V.</v>
          </cell>
        </row>
        <row r="1314">
          <cell r="A1314" t="str">
            <v>870096265</v>
          </cell>
          <cell r="B1314" t="str">
            <v>406763227</v>
          </cell>
          <cell r="C1314" t="str">
            <v>FCA Capital Nederland B.V.</v>
          </cell>
        </row>
        <row r="1315">
          <cell r="A1315" t="str">
            <v>870056500</v>
          </cell>
          <cell r="B1315" t="str">
            <v>415569318</v>
          </cell>
          <cell r="C1315" t="str">
            <v>Vodafone Libertel B.V.</v>
          </cell>
        </row>
        <row r="1316">
          <cell r="A1316" t="str">
            <v>870097907</v>
          </cell>
          <cell r="B1316" t="str">
            <v>489135397</v>
          </cell>
          <cell r="C1316" t="str">
            <v>Chubb European Group SE</v>
          </cell>
        </row>
        <row r="1317">
          <cell r="A1317" t="str">
            <v>870032737</v>
          </cell>
          <cell r="B1317" t="str">
            <v>489382060</v>
          </cell>
          <cell r="C1317" t="str">
            <v>ABN AMRO Bank N.V.</v>
          </cell>
        </row>
        <row r="1318">
          <cell r="A1318" t="str">
            <v>870032737</v>
          </cell>
          <cell r="B1318" t="str">
            <v>489382060</v>
          </cell>
          <cell r="C1318" t="str">
            <v>ABN AMRO Bank N.V.</v>
          </cell>
        </row>
        <row r="1319">
          <cell r="A1319" t="str">
            <v>870084808</v>
          </cell>
          <cell r="B1319" t="str">
            <v>409473852</v>
          </cell>
          <cell r="C1319" t="str">
            <v>equensWorldline SE</v>
          </cell>
        </row>
        <row r="1320">
          <cell r="A1320" t="str">
            <v>870092863</v>
          </cell>
          <cell r="B1320" t="str">
            <v>489091952</v>
          </cell>
          <cell r="C1320" t="str">
            <v>LeasePlan Nederland N.V.</v>
          </cell>
        </row>
        <row r="1321">
          <cell r="A1321" t="str">
            <v>870092863</v>
          </cell>
          <cell r="B1321" t="str">
            <v>489091952</v>
          </cell>
          <cell r="C1321" t="str">
            <v>LeasePlan Nederland N.V.</v>
          </cell>
        </row>
        <row r="1322">
          <cell r="A1322" t="str">
            <v>870092863</v>
          </cell>
          <cell r="B1322" t="str">
            <v>489091952</v>
          </cell>
          <cell r="C1322" t="str">
            <v>LeasePlan Nederland N.V.</v>
          </cell>
        </row>
        <row r="1323">
          <cell r="A1323" t="str">
            <v>870092863</v>
          </cell>
          <cell r="B1323" t="str">
            <v>489091952</v>
          </cell>
          <cell r="C1323" t="str">
            <v>LeasePlan Nederland N.V.</v>
          </cell>
        </row>
        <row r="1324">
          <cell r="A1324" t="str">
            <v>870092863</v>
          </cell>
          <cell r="B1324" t="str">
            <v>489091952</v>
          </cell>
          <cell r="C1324" t="str">
            <v>LeasePlan Nederland N.V.</v>
          </cell>
        </row>
        <row r="1325">
          <cell r="A1325" t="str">
            <v>870092863</v>
          </cell>
          <cell r="B1325" t="str">
            <v>489091952</v>
          </cell>
          <cell r="C1325" t="str">
            <v>LeasePlan Nederland N.V.</v>
          </cell>
        </row>
        <row r="1326">
          <cell r="A1326" t="str">
            <v>870095252</v>
          </cell>
          <cell r="B1326" t="str">
            <v>413135781</v>
          </cell>
          <cell r="C1326" t="str">
            <v>Lease Visie B.V.</v>
          </cell>
        </row>
        <row r="1327">
          <cell r="A1327" t="str">
            <v>870095252</v>
          </cell>
          <cell r="B1327" t="str">
            <v>413135781</v>
          </cell>
          <cell r="C1327" t="str">
            <v>Lease Visie B.V.</v>
          </cell>
        </row>
        <row r="1328">
          <cell r="A1328" t="str">
            <v>870015188</v>
          </cell>
          <cell r="B1328" t="str">
            <v>405317249</v>
          </cell>
          <cell r="C1328" t="str">
            <v>COFCO International Holding Netherlands B.V.</v>
          </cell>
        </row>
        <row r="1329">
          <cell r="A1329" t="str">
            <v>870095162</v>
          </cell>
          <cell r="B1329" t="str">
            <v>418062030</v>
          </cell>
          <cell r="C1329" t="str">
            <v>Heembouw Holding B.V.</v>
          </cell>
        </row>
        <row r="1330">
          <cell r="A1330" t="str">
            <v>-</v>
          </cell>
          <cell r="B1330" t="str">
            <v>371031225</v>
          </cell>
          <cell r="C1330" t="str">
            <v>Descartes Systems (Belgium)</v>
          </cell>
        </row>
        <row r="1331">
          <cell r="A1331" t="str">
            <v>870098179</v>
          </cell>
          <cell r="B1331" t="str">
            <v>407954556</v>
          </cell>
          <cell r="C1331" t="str">
            <v>Delta Lloyd Services B.V.</v>
          </cell>
        </row>
        <row r="1332">
          <cell r="A1332" t="str">
            <v>870098179</v>
          </cell>
          <cell r="B1332" t="str">
            <v>407954556</v>
          </cell>
          <cell r="C1332" t="str">
            <v>Delta Lloyd Services B.V.</v>
          </cell>
        </row>
        <row r="1333">
          <cell r="A1333" t="str">
            <v>870098179</v>
          </cell>
          <cell r="B1333" t="str">
            <v>407954556</v>
          </cell>
          <cell r="C1333" t="str">
            <v>Delta Lloyd Services B.V.</v>
          </cell>
        </row>
        <row r="1334">
          <cell r="B1334" t="str">
            <v>405671566</v>
          </cell>
          <cell r="C1334" t="str">
            <v>Sdu Uitgevers B.V.</v>
          </cell>
        </row>
        <row r="1335">
          <cell r="A1335" t="str">
            <v>870094911</v>
          </cell>
          <cell r="B1335" t="str">
            <v>407230085</v>
          </cell>
          <cell r="C1335" t="str">
            <v>Monsanto Holland B.V.</v>
          </cell>
        </row>
        <row r="1336">
          <cell r="A1336" t="str">
            <v>870093305</v>
          </cell>
          <cell r="B1336" t="str">
            <v>402457139</v>
          </cell>
          <cell r="C1336" t="str">
            <v>STILL Intern Transport B.V.</v>
          </cell>
        </row>
        <row r="1337">
          <cell r="A1337" t="str">
            <v>870096535</v>
          </cell>
          <cell r="B1337" t="str">
            <v>405190638</v>
          </cell>
          <cell r="C1337" t="str">
            <v>Ames Auto Lease B.V.</v>
          </cell>
        </row>
        <row r="1338">
          <cell r="B1338" t="str">
            <v>40002549B</v>
          </cell>
          <cell r="C1338" t="str">
            <v>Commission de l'Union Européenne - Commissie van de Europese Unie ORG.INTERNAT</v>
          </cell>
        </row>
        <row r="1339">
          <cell r="A1339" t="str">
            <v>870098268</v>
          </cell>
          <cell r="B1339" t="str">
            <v>489382061</v>
          </cell>
          <cell r="C1339" t="str">
            <v>ABN AMRO Bank N.V.</v>
          </cell>
        </row>
        <row r="1340">
          <cell r="A1340" t="str">
            <v>870098268</v>
          </cell>
          <cell r="B1340" t="str">
            <v>489382061</v>
          </cell>
          <cell r="C1340" t="str">
            <v>ABN AMRO Bank N.V.</v>
          </cell>
        </row>
        <row r="1341">
          <cell r="A1341" t="str">
            <v>870098268</v>
          </cell>
          <cell r="B1341" t="str">
            <v>489382061</v>
          </cell>
          <cell r="C1341" t="str">
            <v>ABN AMRO Bank N.V.</v>
          </cell>
        </row>
        <row r="1342">
          <cell r="A1342" t="str">
            <v>870098268</v>
          </cell>
          <cell r="B1342" t="str">
            <v>489382061</v>
          </cell>
          <cell r="C1342" t="str">
            <v>ABN AMRO Bank N.V.</v>
          </cell>
        </row>
        <row r="1343">
          <cell r="A1343" t="str">
            <v>870098268</v>
          </cell>
          <cell r="B1343" t="str">
            <v>489382061</v>
          </cell>
          <cell r="C1343" t="str">
            <v>ABN AMRO Bank N.V.</v>
          </cell>
        </row>
        <row r="1344">
          <cell r="A1344" t="str">
            <v>870097527</v>
          </cell>
          <cell r="B1344" t="str">
            <v>418962429</v>
          </cell>
          <cell r="C1344" t="str">
            <v>EULER HERMES Services B.V.</v>
          </cell>
        </row>
        <row r="1345">
          <cell r="A1345" t="str">
            <v>870052206</v>
          </cell>
          <cell r="B1345" t="str">
            <v>490874478</v>
          </cell>
          <cell r="C1345" t="str">
            <v>J&amp;T Autolease B.V.</v>
          </cell>
        </row>
        <row r="1346">
          <cell r="A1346" t="str">
            <v>870098153</v>
          </cell>
          <cell r="B1346" t="str">
            <v>408325251</v>
          </cell>
          <cell r="C1346" t="str">
            <v>Capital Tool Company B.V.</v>
          </cell>
        </row>
        <row r="1347">
          <cell r="A1347" t="str">
            <v>870016421</v>
          </cell>
          <cell r="B1347" t="str">
            <v>490373945</v>
          </cell>
          <cell r="C1347" t="str">
            <v>Heineken Global Procurement B.V.</v>
          </cell>
        </row>
        <row r="1348">
          <cell r="A1348" t="str">
            <v>870092123</v>
          </cell>
          <cell r="B1348" t="str">
            <v>405819509</v>
          </cell>
          <cell r="C1348" t="str">
            <v>BAM International B.V.</v>
          </cell>
        </row>
        <row r="1349">
          <cell r="A1349" t="str">
            <v>845092862</v>
          </cell>
          <cell r="B1349" t="str">
            <v>372655811</v>
          </cell>
          <cell r="C1349" t="str">
            <v>Arval Belgium</v>
          </cell>
        </row>
        <row r="1350">
          <cell r="A1350" t="str">
            <v>870093169</v>
          </cell>
          <cell r="B1350" t="str">
            <v>413083754</v>
          </cell>
          <cell r="C1350" t="str">
            <v>Houthoff Coöperatief U.A.</v>
          </cell>
        </row>
        <row r="1351">
          <cell r="A1351" t="str">
            <v>845009542</v>
          </cell>
          <cell r="B1351" t="str">
            <v>370752938</v>
          </cell>
          <cell r="C1351" t="str">
            <v>Tronox Belgium</v>
          </cell>
        </row>
        <row r="1352">
          <cell r="A1352" t="str">
            <v>870098884</v>
          </cell>
          <cell r="B1352" t="str">
            <v>410648083</v>
          </cell>
          <cell r="C1352" t="str">
            <v>Exact Group B.V.</v>
          </cell>
        </row>
        <row r="1353">
          <cell r="A1353" t="str">
            <v>870095036</v>
          </cell>
          <cell r="B1353" t="str">
            <v>402912468</v>
          </cell>
          <cell r="C1353" t="str">
            <v>TNT Nederland B.V.</v>
          </cell>
        </row>
        <row r="1354">
          <cell r="A1354" t="str">
            <v>845092702</v>
          </cell>
          <cell r="B1354" t="str">
            <v>372975938</v>
          </cell>
          <cell r="C1354" t="str">
            <v>Alphabet Belgium Long Term Rental</v>
          </cell>
        </row>
        <row r="1355">
          <cell r="A1355" t="str">
            <v>870092882</v>
          </cell>
          <cell r="B1355" t="str">
            <v>414395673</v>
          </cell>
          <cell r="C1355" t="str">
            <v>VFS Financial Services B.V.</v>
          </cell>
        </row>
        <row r="1356">
          <cell r="A1356" t="str">
            <v>870092882</v>
          </cell>
          <cell r="B1356" t="str">
            <v>414395673</v>
          </cell>
          <cell r="C1356" t="str">
            <v>VFS Financial Services B.V.</v>
          </cell>
        </row>
        <row r="1357">
          <cell r="A1357" t="str">
            <v>870039346</v>
          </cell>
          <cell r="B1357" t="str">
            <v>404410292</v>
          </cell>
          <cell r="C1357" t="str">
            <v>Unilever Nederland B.V.</v>
          </cell>
        </row>
        <row r="1358">
          <cell r="A1358" t="str">
            <v>870095602</v>
          </cell>
          <cell r="B1358" t="str">
            <v>412200875</v>
          </cell>
          <cell r="C1358" t="str">
            <v>Koninklijke PostNL B.V.</v>
          </cell>
        </row>
        <row r="1359">
          <cell r="A1359" t="str">
            <v>870096381</v>
          </cell>
          <cell r="B1359" t="str">
            <v>489496257</v>
          </cell>
          <cell r="C1359" t="str">
            <v>Achmea Interne Diensten N.V.</v>
          </cell>
        </row>
        <row r="1360">
          <cell r="A1360" t="str">
            <v>870096381</v>
          </cell>
          <cell r="B1360" t="str">
            <v>489496257</v>
          </cell>
          <cell r="C1360" t="str">
            <v>Achmea Interne Diensten N.V.</v>
          </cell>
        </row>
        <row r="1361">
          <cell r="A1361" t="str">
            <v>870096381</v>
          </cell>
          <cell r="B1361" t="str">
            <v>489496257</v>
          </cell>
          <cell r="C1361" t="str">
            <v>Achmea Interne Diensten N.V.</v>
          </cell>
        </row>
        <row r="1362">
          <cell r="A1362" t="str">
            <v>870060028</v>
          </cell>
          <cell r="B1362" t="str">
            <v>402813419</v>
          </cell>
          <cell r="C1362" t="str">
            <v>Tele2 Nederland B.V.</v>
          </cell>
        </row>
        <row r="1363">
          <cell r="A1363" t="str">
            <v>870036981</v>
          </cell>
          <cell r="B1363" t="str">
            <v>415305601</v>
          </cell>
          <cell r="C1363" t="str">
            <v>PGGM N.V.</v>
          </cell>
        </row>
        <row r="1364">
          <cell r="A1364" t="str">
            <v>870094349</v>
          </cell>
          <cell r="B1364" t="str">
            <v>489375144</v>
          </cell>
          <cell r="C1364" t="str">
            <v>Gemeente Den Haag</v>
          </cell>
        </row>
        <row r="1365">
          <cell r="A1365" t="str">
            <v>870094226</v>
          </cell>
          <cell r="B1365" t="str">
            <v>410243828</v>
          </cell>
          <cell r="C1365" t="str">
            <v>USG People The Netherlands B.V.</v>
          </cell>
        </row>
        <row r="1366">
          <cell r="A1366" t="str">
            <v>870090919</v>
          </cell>
          <cell r="B1366" t="str">
            <v>408023927</v>
          </cell>
          <cell r="C1366" t="str">
            <v>ASR Nederland N.V.</v>
          </cell>
        </row>
        <row r="1367">
          <cell r="A1367" t="str">
            <v>870093773</v>
          </cell>
          <cell r="B1367" t="str">
            <v>413923983</v>
          </cell>
          <cell r="C1367" t="str">
            <v>European Merchant Services B.V.</v>
          </cell>
        </row>
        <row r="1368">
          <cell r="A1368" t="str">
            <v>870093773</v>
          </cell>
          <cell r="B1368" t="str">
            <v>413923983</v>
          </cell>
          <cell r="C1368" t="str">
            <v>European Merchant Services B.V.</v>
          </cell>
        </row>
        <row r="1369">
          <cell r="A1369" t="str">
            <v>870097819</v>
          </cell>
          <cell r="B1369" t="str">
            <v>405948217</v>
          </cell>
          <cell r="C1369" t="str">
            <v>Van Ameyde Nederland B.V.</v>
          </cell>
        </row>
        <row r="1370">
          <cell r="A1370" t="str">
            <v>870096050</v>
          </cell>
          <cell r="B1370" t="str">
            <v>550036909</v>
          </cell>
          <cell r="C1370" t="str">
            <v>Gemeente Rotterdam</v>
          </cell>
        </row>
        <row r="1371">
          <cell r="A1371" t="str">
            <v>870094916</v>
          </cell>
          <cell r="B1371" t="str">
            <v>402009757</v>
          </cell>
          <cell r="C1371" t="str">
            <v>PBG B.V.</v>
          </cell>
        </row>
        <row r="1372">
          <cell r="B1372" t="str">
            <v>405454195</v>
          </cell>
          <cell r="C1372" t="str">
            <v>Hitachi Vantara Nederland B.V.</v>
          </cell>
        </row>
        <row r="1373">
          <cell r="A1373" t="str">
            <v>870098621</v>
          </cell>
          <cell r="B1373" t="str">
            <v>415733468</v>
          </cell>
          <cell r="C1373" t="str">
            <v>BNP Paribas Personal Finance B.V.</v>
          </cell>
        </row>
        <row r="1374">
          <cell r="A1374" t="str">
            <v>870001037</v>
          </cell>
          <cell r="B1374" t="str">
            <v>402001754</v>
          </cell>
          <cell r="C1374" t="str">
            <v>Coöperatieve Rabobank U.A.</v>
          </cell>
        </row>
        <row r="1375">
          <cell r="A1375" t="str">
            <v>870001037</v>
          </cell>
          <cell r="B1375" t="str">
            <v>402001754</v>
          </cell>
          <cell r="C1375" t="str">
            <v>Coöperatieve Rabobank U.A.</v>
          </cell>
        </row>
        <row r="1376">
          <cell r="A1376" t="str">
            <v>870001037</v>
          </cell>
          <cell r="B1376" t="str">
            <v>402001754</v>
          </cell>
          <cell r="C1376" t="str">
            <v>Coöperatieve Rabobank U.A.</v>
          </cell>
        </row>
        <row r="1377">
          <cell r="A1377" t="str">
            <v>870039394</v>
          </cell>
          <cell r="B1377" t="str">
            <v>406307058</v>
          </cell>
          <cell r="C1377" t="str">
            <v>Terberg Business Lease Group B.V.</v>
          </cell>
        </row>
        <row r="1378">
          <cell r="A1378" t="str">
            <v>870093483</v>
          </cell>
          <cell r="B1378" t="str">
            <v>412454360</v>
          </cell>
          <cell r="C1378" t="str">
            <v>Deloitte Group Support Center B.V.</v>
          </cell>
        </row>
        <row r="1379">
          <cell r="A1379" t="str">
            <v>870093483</v>
          </cell>
          <cell r="B1379" t="str">
            <v>412454360</v>
          </cell>
          <cell r="C1379" t="str">
            <v>Deloitte Group Support Center B.V.</v>
          </cell>
        </row>
        <row r="1380">
          <cell r="A1380" t="str">
            <v>870094915</v>
          </cell>
          <cell r="B1380" t="str">
            <v>406712950</v>
          </cell>
          <cell r="C1380" t="str">
            <v>Heineken International B.V.</v>
          </cell>
        </row>
        <row r="1381">
          <cell r="A1381" t="str">
            <v>870016421</v>
          </cell>
          <cell r="B1381" t="str">
            <v>490373945</v>
          </cell>
          <cell r="C1381" t="str">
            <v>Heineken Global Procurement B.V.</v>
          </cell>
        </row>
        <row r="1382">
          <cell r="A1382" t="str">
            <v>870092659</v>
          </cell>
          <cell r="B1382" t="str">
            <v>414783613</v>
          </cell>
          <cell r="C1382" t="str">
            <v>Dusseldorp Den Haag B.V.</v>
          </cell>
        </row>
        <row r="1383">
          <cell r="A1383" t="str">
            <v>870092851</v>
          </cell>
          <cell r="B1383" t="str">
            <v>407478838</v>
          </cell>
          <cell r="C1383" t="str">
            <v>Kingspan Insulation B.V.</v>
          </cell>
        </row>
        <row r="1384">
          <cell r="B1384" t="str">
            <v>491090371</v>
          </cell>
          <cell r="C1384" t="str">
            <v>APG Asset Management N.V.</v>
          </cell>
        </row>
        <row r="1385">
          <cell r="A1385" t="str">
            <v>870010633</v>
          </cell>
          <cell r="B1385" t="str">
            <v>408237469</v>
          </cell>
          <cell r="C1385" t="str">
            <v>NautaDutilh N.V.</v>
          </cell>
        </row>
        <row r="1386">
          <cell r="A1386" t="str">
            <v>870093210</v>
          </cell>
          <cell r="B1386" t="str">
            <v>410110423</v>
          </cell>
          <cell r="C1386" t="str">
            <v>DHL Parcel (e-Commerce) B.V.</v>
          </cell>
        </row>
        <row r="1387">
          <cell r="A1387" t="str">
            <v>870093210</v>
          </cell>
          <cell r="B1387" t="str">
            <v>410110423</v>
          </cell>
          <cell r="C1387" t="str">
            <v>DHL Parcel (e-Commerce) B.V.</v>
          </cell>
        </row>
        <row r="1388">
          <cell r="A1388" t="str">
            <v>870093210</v>
          </cell>
          <cell r="B1388" t="str">
            <v>410110423</v>
          </cell>
          <cell r="C1388" t="str">
            <v>DHL Parcel (e-Commerce) B.V.</v>
          </cell>
        </row>
        <row r="1389">
          <cell r="A1389" t="str">
            <v>870093210</v>
          </cell>
          <cell r="B1389" t="str">
            <v>410110423</v>
          </cell>
          <cell r="C1389" t="str">
            <v>DHL Parcel (e-Commerce) B.V.</v>
          </cell>
        </row>
        <row r="1390">
          <cell r="B1390" t="str">
            <v>410333926</v>
          </cell>
          <cell r="C1390" t="str">
            <v>Federatie Nederlandse Vakbeweging</v>
          </cell>
        </row>
        <row r="1391">
          <cell r="A1391" t="str">
            <v>870050067</v>
          </cell>
          <cell r="B1391" t="str">
            <v>406808170</v>
          </cell>
          <cell r="C1391" t="str">
            <v>ABN AMRO Asset Based Finance N.V.</v>
          </cell>
        </row>
        <row r="1392">
          <cell r="A1392" t="str">
            <v>870013699</v>
          </cell>
          <cell r="B1392" t="str">
            <v>406766683</v>
          </cell>
          <cell r="C1392" t="str">
            <v>ManpowerGroup Netherlands B.V.</v>
          </cell>
        </row>
        <row r="1393">
          <cell r="A1393" t="str">
            <v>870013699</v>
          </cell>
          <cell r="B1393" t="str">
            <v>406766683</v>
          </cell>
          <cell r="C1393" t="str">
            <v>ManpowerGroup Netherlands B.V.</v>
          </cell>
        </row>
        <row r="1394">
          <cell r="A1394" t="str">
            <v>870013699</v>
          </cell>
          <cell r="B1394" t="str">
            <v>406766683</v>
          </cell>
          <cell r="C1394" t="str">
            <v>ManpowerGroup Netherlands B.V.</v>
          </cell>
        </row>
        <row r="1395">
          <cell r="A1395" t="str">
            <v>870095751</v>
          </cell>
          <cell r="B1395" t="str">
            <v>405022604</v>
          </cell>
          <cell r="C1395" t="str">
            <v>Eurofiber Nederland B.V.</v>
          </cell>
        </row>
        <row r="1396">
          <cell r="A1396" t="str">
            <v>870095751</v>
          </cell>
          <cell r="B1396" t="str">
            <v>405022604</v>
          </cell>
          <cell r="C1396" t="str">
            <v>Eurofiber Nederland B.V.</v>
          </cell>
        </row>
        <row r="1397">
          <cell r="A1397" t="str">
            <v>870046825</v>
          </cell>
          <cell r="B1397" t="str">
            <v>410743645</v>
          </cell>
          <cell r="C1397" t="str">
            <v>Axus Nederland B.V.</v>
          </cell>
        </row>
        <row r="1398">
          <cell r="A1398" t="str">
            <v>870046825</v>
          </cell>
          <cell r="B1398" t="str">
            <v>410743645</v>
          </cell>
          <cell r="C1398" t="str">
            <v>Axus Nederland B.V.</v>
          </cell>
        </row>
        <row r="1399">
          <cell r="A1399" t="str">
            <v>870046825</v>
          </cell>
          <cell r="B1399" t="str">
            <v>410743645</v>
          </cell>
          <cell r="C1399" t="str">
            <v>Axus Nederland B.V.</v>
          </cell>
        </row>
        <row r="1400">
          <cell r="A1400" t="str">
            <v>870046825</v>
          </cell>
          <cell r="B1400" t="str">
            <v>410743645</v>
          </cell>
          <cell r="C1400" t="str">
            <v>Axus Nederland B.V.</v>
          </cell>
        </row>
        <row r="1401">
          <cell r="A1401" t="str">
            <v>870046825</v>
          </cell>
          <cell r="B1401" t="str">
            <v>410743645</v>
          </cell>
          <cell r="C1401" t="str">
            <v>Axus Nederland B.V.</v>
          </cell>
        </row>
        <row r="1402">
          <cell r="A1402" t="str">
            <v>870046825</v>
          </cell>
          <cell r="B1402" t="str">
            <v>410743645</v>
          </cell>
          <cell r="C1402" t="str">
            <v>Axus Nederland B.V.</v>
          </cell>
        </row>
        <row r="1403">
          <cell r="A1403" t="str">
            <v>870046825</v>
          </cell>
          <cell r="B1403" t="str">
            <v>410743645</v>
          </cell>
          <cell r="C1403" t="str">
            <v>Axus Nederland B.V.</v>
          </cell>
        </row>
        <row r="1404">
          <cell r="B1404" t="str">
            <v>418246583</v>
          </cell>
          <cell r="C1404" t="str">
            <v>Nutreco N.V.</v>
          </cell>
        </row>
        <row r="1405">
          <cell r="A1405" t="str">
            <v>870095602</v>
          </cell>
          <cell r="B1405" t="str">
            <v>489714705</v>
          </cell>
          <cell r="C1405" t="str">
            <v>PostNL Holding B.V.</v>
          </cell>
        </row>
        <row r="1406">
          <cell r="A1406" t="str">
            <v>870095602</v>
          </cell>
          <cell r="B1406" t="str">
            <v>489714705</v>
          </cell>
          <cell r="C1406" t="str">
            <v>PostNL Holding B.V.</v>
          </cell>
        </row>
        <row r="1407">
          <cell r="A1407" t="str">
            <v>870097442</v>
          </cell>
          <cell r="B1407" t="str">
            <v>405431743</v>
          </cell>
          <cell r="C1407" t="str">
            <v>Marsh B.V.</v>
          </cell>
        </row>
        <row r="1408">
          <cell r="A1408" t="str">
            <v>870097442</v>
          </cell>
          <cell r="B1408" t="str">
            <v>405431743</v>
          </cell>
          <cell r="C1408" t="str">
            <v>Marsh B.V.</v>
          </cell>
        </row>
        <row r="1409">
          <cell r="A1409" t="str">
            <v>870095602</v>
          </cell>
          <cell r="B1409" t="str">
            <v>489714705</v>
          </cell>
          <cell r="C1409" t="str">
            <v>PostNL Holding B.V.</v>
          </cell>
        </row>
        <row r="1410">
          <cell r="A1410" t="str">
            <v>870097668</v>
          </cell>
          <cell r="B1410" t="str">
            <v>490114326</v>
          </cell>
          <cell r="C1410" t="str">
            <v>MIH PayU B.V.</v>
          </cell>
        </row>
        <row r="1411">
          <cell r="A1411" t="str">
            <v>870097668</v>
          </cell>
          <cell r="B1411" t="str">
            <v>490114326</v>
          </cell>
          <cell r="C1411" t="str">
            <v>MIH PayU B.V.</v>
          </cell>
        </row>
        <row r="1412">
          <cell r="A1412" t="str">
            <v>870096947</v>
          </cell>
          <cell r="B1412" t="str">
            <v>489234728</v>
          </cell>
          <cell r="C1412" t="str">
            <v>Stichting Qredits Microfinanciering Nederland</v>
          </cell>
        </row>
        <row r="1413">
          <cell r="B1413" t="str">
            <v>414158584</v>
          </cell>
          <cell r="C1413" t="str">
            <v>Westmill Foods Europe B.V.</v>
          </cell>
        </row>
        <row r="1414">
          <cell r="B1414" t="str">
            <v>408136166</v>
          </cell>
          <cell r="C1414" t="str">
            <v>Ammeraal Beltech Holding B.V.</v>
          </cell>
        </row>
        <row r="1415">
          <cell r="A1415" t="str">
            <v>870096823</v>
          </cell>
          <cell r="B1415" t="str">
            <v>411695539</v>
          </cell>
          <cell r="C1415" t="str">
            <v>Ministerie van Financiën</v>
          </cell>
        </row>
        <row r="1416">
          <cell r="B1416" t="str">
            <v>489877851</v>
          </cell>
          <cell r="C1416" t="str">
            <v>Van Straaten Post Utrecht B.V.</v>
          </cell>
        </row>
        <row r="1417">
          <cell r="A1417" t="str">
            <v>870090873</v>
          </cell>
          <cell r="B1417" t="str">
            <v>402175921</v>
          </cell>
          <cell r="C1417" t="str">
            <v>ADP Nederland B.V.</v>
          </cell>
        </row>
        <row r="1418">
          <cell r="B1418" t="str">
            <v>405911488</v>
          </cell>
          <cell r="C1418" t="str">
            <v>Schouten Holding B.V.</v>
          </cell>
        </row>
        <row r="1419">
          <cell r="A1419" t="str">
            <v>870098232</v>
          </cell>
          <cell r="B1419" t="str">
            <v>386594535</v>
          </cell>
          <cell r="C1419" t="str">
            <v>Obvion N.V.</v>
          </cell>
        </row>
        <row r="1420">
          <cell r="A1420" t="str">
            <v>870095495</v>
          </cell>
          <cell r="B1420" t="str">
            <v>400646532</v>
          </cell>
          <cell r="C1420" t="str">
            <v>Vodafone Roaming Services</v>
          </cell>
        </row>
        <row r="1421">
          <cell r="A1421" t="str">
            <v>870097184</v>
          </cell>
          <cell r="B1421" t="str">
            <v>489782833</v>
          </cell>
          <cell r="C1421" t="str">
            <v>Kramp Groep B.V.</v>
          </cell>
        </row>
        <row r="1422">
          <cell r="A1422" t="str">
            <v>870096590</v>
          </cell>
          <cell r="B1422" t="str">
            <v>402246953</v>
          </cell>
          <cell r="C1422" t="str">
            <v>Centric Netherlands B.V.</v>
          </cell>
        </row>
        <row r="1423">
          <cell r="A1423" t="str">
            <v>870096590</v>
          </cell>
          <cell r="B1423" t="str">
            <v>402246953</v>
          </cell>
          <cell r="C1423" t="str">
            <v>Centric Netherlands B.V.</v>
          </cell>
        </row>
        <row r="1424">
          <cell r="B1424" t="str">
            <v>407065168</v>
          </cell>
          <cell r="C1424" t="str">
            <v>HG International B.V.</v>
          </cell>
        </row>
        <row r="1425">
          <cell r="A1425" t="str">
            <v>870098358</v>
          </cell>
          <cell r="B1425" t="str">
            <v>386542570</v>
          </cell>
          <cell r="C1425" t="str">
            <v>Just Eat Takeaway.com N.V.</v>
          </cell>
        </row>
        <row r="1426">
          <cell r="B1426" t="str">
            <v>372871371</v>
          </cell>
          <cell r="C1426" t="str">
            <v>Autorité des Services et Marchés Financiers</v>
          </cell>
        </row>
        <row r="1427">
          <cell r="A1427" t="str">
            <v>870097274</v>
          </cell>
          <cell r="B1427" t="str">
            <v>413188710</v>
          </cell>
          <cell r="C1427" t="str">
            <v>Kröller Boom Assurantiën B.V.</v>
          </cell>
        </row>
        <row r="1428">
          <cell r="A1428" t="str">
            <v>870097804</v>
          </cell>
          <cell r="B1428" t="str">
            <v>406962654</v>
          </cell>
          <cell r="C1428" t="str">
            <v>Wessanen Nederland Holding B.V.</v>
          </cell>
        </row>
        <row r="1429">
          <cell r="A1429" t="str">
            <v>870094819</v>
          </cell>
          <cell r="B1429" t="str">
            <v>413807728</v>
          </cell>
          <cell r="C1429" t="str">
            <v>Exact International Development B.V.</v>
          </cell>
        </row>
        <row r="1430">
          <cell r="A1430" t="str">
            <v>870094819</v>
          </cell>
          <cell r="B1430" t="str">
            <v>413807728</v>
          </cell>
          <cell r="C1430" t="str">
            <v>Exact International Development B.V.</v>
          </cell>
        </row>
        <row r="1431">
          <cell r="A1431" t="str">
            <v>870098158</v>
          </cell>
          <cell r="B1431" t="str">
            <v>492344470</v>
          </cell>
          <cell r="C1431" t="str">
            <v>Orikami B.V.</v>
          </cell>
        </row>
        <row r="1432">
          <cell r="B1432" t="str">
            <v>376825332</v>
          </cell>
          <cell r="C1432" t="str">
            <v>PayPal (Europe) S.à r.l. et Cie, S.C.A.</v>
          </cell>
        </row>
        <row r="1433">
          <cell r="B1433" t="str">
            <v>408381445</v>
          </cell>
          <cell r="C1433" t="str">
            <v>Kempen &amp; Co N.V.</v>
          </cell>
        </row>
        <row r="1434">
          <cell r="A1434" t="str">
            <v>870094704</v>
          </cell>
          <cell r="B1434" t="str">
            <v>40633151A</v>
          </cell>
          <cell r="C1434" t="str">
            <v>Capgemini Nederland B.V.</v>
          </cell>
        </row>
        <row r="1435">
          <cell r="B1435" t="str">
            <v>490813266</v>
          </cell>
          <cell r="C1435" t="str">
            <v>Worldline B.V.</v>
          </cell>
        </row>
        <row r="1436">
          <cell r="A1436" t="str">
            <v>870098557</v>
          </cell>
          <cell r="B1436" t="str">
            <v>495738852</v>
          </cell>
          <cell r="C1436" t="str">
            <v>ING Business Shared Services B.V., organiza?ná zlo?ka Bratislava</v>
          </cell>
        </row>
        <row r="1437">
          <cell r="A1437" t="str">
            <v>870096963</v>
          </cell>
          <cell r="B1437" t="str">
            <v>412846388</v>
          </cell>
          <cell r="C1437" t="str">
            <v>Brunel Energy Holding B.V.</v>
          </cell>
        </row>
        <row r="1438">
          <cell r="A1438" t="str">
            <v>870096963</v>
          </cell>
          <cell r="B1438" t="str">
            <v>412846388</v>
          </cell>
          <cell r="C1438" t="str">
            <v>Brunel Energy Holding B.V.</v>
          </cell>
        </row>
        <row r="1439">
          <cell r="A1439" t="str">
            <v>870097562</v>
          </cell>
          <cell r="B1439" t="str">
            <v>404533796</v>
          </cell>
          <cell r="C1439" t="str">
            <v>BNP Paribas Factoring Support N.V.</v>
          </cell>
        </row>
        <row r="1440">
          <cell r="B1440" t="str">
            <v>386952972</v>
          </cell>
          <cell r="C1440" t="str">
            <v>Rainbow International B.V.</v>
          </cell>
        </row>
        <row r="1441">
          <cell r="B1441" t="str">
            <v>410038368</v>
          </cell>
          <cell r="C1441" t="str">
            <v>NMKW N.V.</v>
          </cell>
        </row>
        <row r="1442">
          <cell r="A1442" t="str">
            <v>870098950</v>
          </cell>
          <cell r="B1442" t="str">
            <v>386398721</v>
          </cell>
          <cell r="C1442" t="str">
            <v>Booking.com B.V.</v>
          </cell>
        </row>
        <row r="1443">
          <cell r="A1443" t="str">
            <v>870097025</v>
          </cell>
          <cell r="B1443" t="str">
            <v>40291378A</v>
          </cell>
          <cell r="C1443" t="str">
            <v>Deutsche Bank AG</v>
          </cell>
        </row>
        <row r="1444">
          <cell r="A1444" t="str">
            <v>870097161</v>
          </cell>
          <cell r="B1444" t="str">
            <v>405758962</v>
          </cell>
          <cell r="C1444" t="str">
            <v>Volvo Group The Netherlands B.V.</v>
          </cell>
        </row>
        <row r="1445">
          <cell r="B1445" t="str">
            <v>406411280</v>
          </cell>
          <cell r="C1445" t="str">
            <v>SHV Holdings N.V.</v>
          </cell>
        </row>
        <row r="1446">
          <cell r="A1446" t="str">
            <v>870096717</v>
          </cell>
          <cell r="B1446" t="str">
            <v>412592867</v>
          </cell>
          <cell r="C1446" t="str">
            <v>CEVA Logistics Netherlands B.V.</v>
          </cell>
        </row>
        <row r="1447">
          <cell r="A1447" t="str">
            <v>845011221</v>
          </cell>
          <cell r="B1447" t="str">
            <v>283372357</v>
          </cell>
          <cell r="C1447" t="str">
            <v>BDP International</v>
          </cell>
        </row>
        <row r="1448">
          <cell r="A1448" t="str">
            <v>870098353</v>
          </cell>
          <cell r="B1448" t="str">
            <v>413860701</v>
          </cell>
          <cell r="C1448" t="str">
            <v>Randstad N.V.</v>
          </cell>
        </row>
        <row r="1449">
          <cell r="A1449" t="str">
            <v>870098353</v>
          </cell>
          <cell r="B1449" t="str">
            <v>413860701</v>
          </cell>
          <cell r="C1449" t="str">
            <v>Randstad N.V.</v>
          </cell>
        </row>
        <row r="1450">
          <cell r="A1450" t="str">
            <v>870098353</v>
          </cell>
          <cell r="B1450" t="str">
            <v>413860701</v>
          </cell>
          <cell r="C1450" t="str">
            <v>Randstad N.V.</v>
          </cell>
        </row>
        <row r="1451">
          <cell r="B1451" t="str">
            <v>491801442</v>
          </cell>
          <cell r="C1451" t="str">
            <v>CNV Vakmensen.nl</v>
          </cell>
        </row>
        <row r="1452">
          <cell r="A1452" t="str">
            <v>870094815</v>
          </cell>
          <cell r="B1452" t="str">
            <v>409697042</v>
          </cell>
          <cell r="C1452" t="str">
            <v>Samskip Multimodal B.V.</v>
          </cell>
        </row>
        <row r="1453">
          <cell r="A1453" t="str">
            <v>870097003</v>
          </cell>
          <cell r="B1453" t="str">
            <v>414872023</v>
          </cell>
          <cell r="C1453" t="str">
            <v>Nationale Borg Beheer B.V.</v>
          </cell>
        </row>
        <row r="1454">
          <cell r="A1454" t="str">
            <v>870098163</v>
          </cell>
          <cell r="B1454" t="str">
            <v>402819168</v>
          </cell>
          <cell r="C1454" t="str">
            <v>Macaw Nederland B.V.</v>
          </cell>
        </row>
        <row r="1455">
          <cell r="B1455" t="str">
            <v>492382190</v>
          </cell>
          <cell r="C1455" t="str">
            <v>Xindao Holding B.V.</v>
          </cell>
        </row>
        <row r="1456">
          <cell r="B1456" t="str">
            <v>490227262</v>
          </cell>
          <cell r="C1456" t="str">
            <v>Tyres in Stock Nederland B.V.</v>
          </cell>
        </row>
        <row r="1457">
          <cell r="B1457" t="str">
            <v>489775333</v>
          </cell>
          <cell r="C1457" t="str">
            <v>Stichting Aanpak Financieel-Economische Criminaliteit in Nederland (SAFECIN)</v>
          </cell>
        </row>
        <row r="1458">
          <cell r="A1458" t="str">
            <v>870097464</v>
          </cell>
          <cell r="B1458" t="str">
            <v>408199201</v>
          </cell>
          <cell r="C1458" t="str">
            <v>DELTA Fiber Nederland B.V.</v>
          </cell>
        </row>
        <row r="1459">
          <cell r="A1459" t="str">
            <v>870097464</v>
          </cell>
          <cell r="B1459" t="str">
            <v>408199201</v>
          </cell>
          <cell r="C1459" t="str">
            <v>DELTA Fiber Nederland B.V.</v>
          </cell>
        </row>
        <row r="1460">
          <cell r="A1460" t="str">
            <v>870097863</v>
          </cell>
          <cell r="B1460" t="str">
            <v>405329491</v>
          </cell>
          <cell r="C1460" t="str">
            <v>Gebr. Sluyter B.V.</v>
          </cell>
        </row>
        <row r="1461">
          <cell r="B1461" t="str">
            <v>492066805</v>
          </cell>
          <cell r="C1461" t="str">
            <v>Payconiq Services B.V.</v>
          </cell>
        </row>
        <row r="1462">
          <cell r="A1462" t="str">
            <v>870098254</v>
          </cell>
          <cell r="B1462" t="str">
            <v>504474047</v>
          </cell>
          <cell r="C1462" t="str">
            <v>PAYU ODEME KURULUSU ANONIM SIRKETI</v>
          </cell>
        </row>
        <row r="1463">
          <cell r="A1463" t="str">
            <v>870098254</v>
          </cell>
          <cell r="B1463" t="str">
            <v>504474047</v>
          </cell>
          <cell r="C1463" t="str">
            <v>PAYU ODEME KURULUSU ANONIM SIRKETI</v>
          </cell>
        </row>
        <row r="1464">
          <cell r="A1464" t="str">
            <v>870097830</v>
          </cell>
          <cell r="B1464" t="str">
            <v>491264582</v>
          </cell>
          <cell r="C1464" t="str">
            <v>Allianz Global Corporate &amp; Specialty SE</v>
          </cell>
        </row>
        <row r="1465">
          <cell r="A1465" t="str">
            <v>870097629</v>
          </cell>
          <cell r="B1465" t="str">
            <v>405914532</v>
          </cell>
          <cell r="C1465" t="str">
            <v>Zicht B.V.</v>
          </cell>
        </row>
        <row r="1466">
          <cell r="B1466" t="str">
            <v>404198624</v>
          </cell>
          <cell r="C1466" t="str">
            <v>Kragten B.V.</v>
          </cell>
        </row>
        <row r="1467">
          <cell r="B1467" t="str">
            <v>402571939</v>
          </cell>
          <cell r="C1467" t="str">
            <v>Blaauboer en Kossen B.V.</v>
          </cell>
        </row>
        <row r="1468">
          <cell r="A1468" t="str">
            <v>870097524</v>
          </cell>
          <cell r="B1468" t="str">
            <v>489168554</v>
          </cell>
          <cell r="C1468" t="str">
            <v>Noord-Nederlandse Assurantiemakelaars B.V.</v>
          </cell>
        </row>
        <row r="1469">
          <cell r="B1469" t="str">
            <v>412309325</v>
          </cell>
          <cell r="C1469" t="str">
            <v>Pon Tyre Group B.V.</v>
          </cell>
        </row>
        <row r="1470">
          <cell r="B1470" t="str">
            <v>489680181</v>
          </cell>
          <cell r="C1470" t="str">
            <v>Lumi Parts B.V.</v>
          </cell>
        </row>
        <row r="1471">
          <cell r="A1471" t="str">
            <v>870096520</v>
          </cell>
          <cell r="B1471" t="str">
            <v>40662319E</v>
          </cell>
          <cell r="C1471" t="str">
            <v>ING Bank N.V.</v>
          </cell>
        </row>
        <row r="1472">
          <cell r="A1472" t="str">
            <v>870096520</v>
          </cell>
          <cell r="B1472" t="str">
            <v>40662319E</v>
          </cell>
          <cell r="C1472" t="str">
            <v>ING Bank N.V.</v>
          </cell>
        </row>
        <row r="1473">
          <cell r="A1473" t="str">
            <v>870097862</v>
          </cell>
          <cell r="B1473" t="str">
            <v>414065917</v>
          </cell>
          <cell r="C1473" t="str">
            <v>B2B-Risks B.V.</v>
          </cell>
        </row>
        <row r="1474">
          <cell r="A1474" t="str">
            <v>870097929</v>
          </cell>
          <cell r="B1474" t="str">
            <v>405495755</v>
          </cell>
          <cell r="C1474" t="str">
            <v>Schouten Zekerheid Makelaars in Assurantiën B.V.</v>
          </cell>
        </row>
        <row r="1475">
          <cell r="B1475" t="str">
            <v>410393474</v>
          </cell>
          <cell r="C1475" t="str">
            <v>Ammeraal Beltech B.V.</v>
          </cell>
        </row>
        <row r="1476">
          <cell r="B1476" t="str">
            <v>414114389</v>
          </cell>
          <cell r="C1476" t="str">
            <v>Stichting Leger des Heils Welzijns- en Gezondheidszorg</v>
          </cell>
        </row>
        <row r="1477">
          <cell r="A1477" t="str">
            <v>870024150</v>
          </cell>
          <cell r="B1477" t="str">
            <v>405767237</v>
          </cell>
          <cell r="C1477" t="str">
            <v>NIBC Bank N.V.</v>
          </cell>
        </row>
        <row r="1478">
          <cell r="A1478" t="str">
            <v>870024150</v>
          </cell>
          <cell r="B1478" t="str">
            <v>405767237</v>
          </cell>
          <cell r="C1478" t="str">
            <v>NIBC Bank N.V.</v>
          </cell>
        </row>
        <row r="1479">
          <cell r="B1479" t="str">
            <v>490346468</v>
          </cell>
          <cell r="C1479" t="str">
            <v>Samsung SDS Global SCL Netherlands Coöperatief U.A.</v>
          </cell>
        </row>
        <row r="1480">
          <cell r="B1480" t="str">
            <v>405274940</v>
          </cell>
          <cell r="C1480" t="str">
            <v>TransMission B.V.</v>
          </cell>
        </row>
        <row r="1481">
          <cell r="A1481" t="str">
            <v>870094810</v>
          </cell>
          <cell r="B1481" t="str">
            <v>414673368</v>
          </cell>
          <cell r="C1481" t="str">
            <v>NXP Semiconductors Netherlands B.V.</v>
          </cell>
        </row>
        <row r="1482">
          <cell r="A1482" t="str">
            <v>870096418</v>
          </cell>
          <cell r="B1482" t="str">
            <v>490474851</v>
          </cell>
          <cell r="C1482" t="str">
            <v>GTN Services B.V.</v>
          </cell>
        </row>
        <row r="1483">
          <cell r="B1483" t="str">
            <v>413873100</v>
          </cell>
          <cell r="C1483" t="str">
            <v>Fiege B.V.</v>
          </cell>
        </row>
        <row r="1484">
          <cell r="A1484" t="str">
            <v>870097215</v>
          </cell>
          <cell r="B1484" t="str">
            <v>405305426</v>
          </cell>
          <cell r="C1484" t="str">
            <v>Aon Groep Nederland B.V.</v>
          </cell>
        </row>
        <row r="1485">
          <cell r="A1485" t="str">
            <v>870097215</v>
          </cell>
          <cell r="B1485" t="str">
            <v>405305426</v>
          </cell>
          <cell r="C1485" t="str">
            <v>Aon Groep Nederland B.V.</v>
          </cell>
        </row>
        <row r="1486">
          <cell r="B1486" t="str">
            <v>405268405</v>
          </cell>
          <cell r="C1486" t="str">
            <v>Stichting The Hague Business Agency</v>
          </cell>
        </row>
        <row r="1487">
          <cell r="A1487" t="str">
            <v>870097135</v>
          </cell>
          <cell r="B1487" t="str">
            <v>489410771</v>
          </cell>
          <cell r="C1487" t="str">
            <v>PostNL Pakketten Benelux B.V.</v>
          </cell>
        </row>
        <row r="1488">
          <cell r="B1488" t="str">
            <v>406454228</v>
          </cell>
          <cell r="C1488" t="str">
            <v>MultiSafepay B.V.</v>
          </cell>
        </row>
        <row r="1489">
          <cell r="B1489" t="str">
            <v>406454228</v>
          </cell>
          <cell r="C1489" t="str">
            <v>MultiSafepay B.V.</v>
          </cell>
        </row>
        <row r="1490">
          <cell r="A1490" t="str">
            <v>870095769</v>
          </cell>
          <cell r="B1490" t="str">
            <v>410758247</v>
          </cell>
          <cell r="C1490" t="str">
            <v>Boels Verhuur B.V.</v>
          </cell>
        </row>
        <row r="1491">
          <cell r="B1491" t="str">
            <v>490367951</v>
          </cell>
          <cell r="C1491" t="str">
            <v>Sandd B.V.</v>
          </cell>
        </row>
        <row r="1492">
          <cell r="A1492" t="str">
            <v>870097934</v>
          </cell>
          <cell r="B1492" t="str">
            <v>403849920</v>
          </cell>
          <cell r="C1492" t="str">
            <v>CCV Group B.V.</v>
          </cell>
        </row>
        <row r="1493">
          <cell r="A1493" t="str">
            <v>870097934</v>
          </cell>
          <cell r="B1493" t="str">
            <v>403849920</v>
          </cell>
          <cell r="C1493" t="str">
            <v>CCV Group B.V.</v>
          </cell>
        </row>
        <row r="1494">
          <cell r="A1494" t="str">
            <v>870097934</v>
          </cell>
          <cell r="B1494" t="str">
            <v>403849920</v>
          </cell>
          <cell r="C1494" t="str">
            <v>CCV Group B.V.</v>
          </cell>
        </row>
        <row r="1495">
          <cell r="B1495" t="str">
            <v>413953522</v>
          </cell>
          <cell r="C1495" t="str">
            <v>VWR International B.V.</v>
          </cell>
        </row>
        <row r="1496">
          <cell r="A1496" t="str">
            <v>870097556</v>
          </cell>
          <cell r="B1496" t="str">
            <v>41169553A</v>
          </cell>
          <cell r="C1496" t="str">
            <v>Ministerie van Financiën</v>
          </cell>
        </row>
        <row r="1497">
          <cell r="B1497" t="str">
            <v>489549398</v>
          </cell>
          <cell r="C1497" t="str">
            <v>Tavo B.V.</v>
          </cell>
        </row>
        <row r="1498">
          <cell r="B1498" t="str">
            <v>402419246</v>
          </cell>
          <cell r="C1498" t="str">
            <v>JACOBS DOUWE EGBERTS PRO NL B.V.</v>
          </cell>
        </row>
        <row r="1499">
          <cell r="B1499" t="str">
            <v>402249163</v>
          </cell>
          <cell r="C1499" t="str">
            <v>Schindler Liften B.V.</v>
          </cell>
        </row>
        <row r="1500">
          <cell r="B1500" t="str">
            <v>404633500</v>
          </cell>
          <cell r="C1500" t="str">
            <v>Buckaroo B.V.</v>
          </cell>
        </row>
        <row r="1501">
          <cell r="B1501" t="str">
            <v>491184510</v>
          </cell>
          <cell r="C1501" t="str">
            <v>Paazl B.V.</v>
          </cell>
        </row>
        <row r="1502">
          <cell r="A1502" t="str">
            <v>870095633</v>
          </cell>
          <cell r="B1502" t="str">
            <v>490837250</v>
          </cell>
          <cell r="C1502" t="str">
            <v>AIG Europe Limited</v>
          </cell>
        </row>
        <row r="1503">
          <cell r="A1503" t="str">
            <v>870097522</v>
          </cell>
          <cell r="B1503" t="str">
            <v>413086497</v>
          </cell>
          <cell r="C1503" t="str">
            <v>Business Lease Group B.V.</v>
          </cell>
        </row>
        <row r="1504">
          <cell r="A1504" t="str">
            <v>870097522</v>
          </cell>
          <cell r="B1504" t="str">
            <v>413086497</v>
          </cell>
          <cell r="C1504" t="str">
            <v>Business Lease Group B.V.</v>
          </cell>
        </row>
        <row r="1505">
          <cell r="A1505" t="str">
            <v>870097522</v>
          </cell>
          <cell r="B1505" t="str">
            <v>413086497</v>
          </cell>
          <cell r="C1505" t="str">
            <v>Business Lease Group B.V.</v>
          </cell>
        </row>
        <row r="1506">
          <cell r="A1506" t="str">
            <v>870096997</v>
          </cell>
          <cell r="B1506" t="str">
            <v>490546212</v>
          </cell>
          <cell r="C1506" t="str">
            <v>Total Gas and Power Nederland B.V.</v>
          </cell>
        </row>
        <row r="1507">
          <cell r="A1507" t="str">
            <v>870096997</v>
          </cell>
          <cell r="B1507" t="str">
            <v>490546212</v>
          </cell>
          <cell r="C1507" t="str">
            <v>Total Gas and Power Nederland B.V.</v>
          </cell>
        </row>
        <row r="1508">
          <cell r="B1508" t="str">
            <v>403056943</v>
          </cell>
          <cell r="C1508" t="str">
            <v>Scamander Solutions B.V.</v>
          </cell>
        </row>
        <row r="1509">
          <cell r="B1509" t="str">
            <v>489207927</v>
          </cell>
          <cell r="C1509" t="str">
            <v>Vye B.V.</v>
          </cell>
        </row>
        <row r="1510">
          <cell r="A1510" t="str">
            <v>870097449</v>
          </cell>
          <cell r="B1510" t="str">
            <v>489732470</v>
          </cell>
          <cell r="C1510" t="str">
            <v>BAM Bouw en Vastgoed Nederland B.V.</v>
          </cell>
        </row>
        <row r="1511">
          <cell r="A1511" t="str">
            <v>870095772</v>
          </cell>
          <cell r="B1511" t="str">
            <v>418378741</v>
          </cell>
          <cell r="C1511" t="str">
            <v>Bamberger Polymers (Europe) Holding B.V.</v>
          </cell>
        </row>
        <row r="1512">
          <cell r="A1512" t="str">
            <v>870097026</v>
          </cell>
          <cell r="B1512" t="str">
            <v>489815778</v>
          </cell>
          <cell r="C1512" t="str">
            <v>Rijksdienst voor Ondernemend Nederland</v>
          </cell>
        </row>
        <row r="1513">
          <cell r="B1513" t="str">
            <v>414536391</v>
          </cell>
          <cell r="C1513" t="str">
            <v>GarantiBank International N.V.</v>
          </cell>
        </row>
        <row r="1514">
          <cell r="B1514" t="str">
            <v>411034379</v>
          </cell>
          <cell r="C1514" t="str">
            <v>Personeelsvereniging Gemeentelijke Belastingdienst</v>
          </cell>
        </row>
        <row r="1515">
          <cell r="B1515" t="str">
            <v>492027113</v>
          </cell>
          <cell r="C1515" t="str">
            <v>Letgo USA B.V.</v>
          </cell>
        </row>
        <row r="1516">
          <cell r="A1516" t="str">
            <v>870096868</v>
          </cell>
          <cell r="B1516" t="str">
            <v>411619562</v>
          </cell>
          <cell r="C1516" t="str">
            <v>International Card Services B.V.</v>
          </cell>
        </row>
        <row r="1517">
          <cell r="A1517" t="str">
            <v>870096868</v>
          </cell>
          <cell r="B1517" t="str">
            <v>411619562</v>
          </cell>
          <cell r="C1517" t="str">
            <v>International Card Services B.V.</v>
          </cell>
        </row>
        <row r="1518">
          <cell r="A1518" t="str">
            <v>870096868</v>
          </cell>
          <cell r="B1518" t="str">
            <v>411619562</v>
          </cell>
          <cell r="C1518" t="str">
            <v>International Card Services B.V.</v>
          </cell>
        </row>
        <row r="1519">
          <cell r="A1519" t="str">
            <v>870098352</v>
          </cell>
          <cell r="B1519" t="str">
            <v>489830915</v>
          </cell>
          <cell r="C1519" t="str">
            <v>Heerema Fabrication Group SE</v>
          </cell>
        </row>
        <row r="1520">
          <cell r="A1520" t="str">
            <v>870096514</v>
          </cell>
          <cell r="B1520" t="str">
            <v>416101624</v>
          </cell>
          <cell r="C1520" t="str">
            <v>Arvato Benelux B.V.</v>
          </cell>
        </row>
        <row r="1521">
          <cell r="B1521" t="str">
            <v>417561933</v>
          </cell>
          <cell r="C1521" t="str">
            <v>VCN Support B.V.</v>
          </cell>
        </row>
        <row r="1522">
          <cell r="A1522" t="str">
            <v>New</v>
          </cell>
          <cell r="B1522" t="str">
            <v>282907815</v>
          </cell>
          <cell r="C1522" t="str">
            <v>Kuehne + Nagel</v>
          </cell>
        </row>
        <row r="1523">
          <cell r="A1523" t="str">
            <v>870095835</v>
          </cell>
          <cell r="B1523" t="str">
            <v>414888529</v>
          </cell>
          <cell r="C1523" t="str">
            <v>Samsung Electronics Benelux B.V.</v>
          </cell>
        </row>
        <row r="1524">
          <cell r="A1524" t="str">
            <v>870096600</v>
          </cell>
          <cell r="B1524" t="str">
            <v>300919479</v>
          </cell>
          <cell r="C1524" t="str">
            <v>DHL Express (Austria) GmbH</v>
          </cell>
        </row>
        <row r="1525">
          <cell r="A1525" t="str">
            <v>870023011</v>
          </cell>
          <cell r="B1525" t="str">
            <v>404487105</v>
          </cell>
          <cell r="C1525" t="str">
            <v>Refinitiv Netherlands B.V.</v>
          </cell>
        </row>
        <row r="1526">
          <cell r="A1526" t="str">
            <v>870098884</v>
          </cell>
          <cell r="B1526" t="str">
            <v>410648083</v>
          </cell>
          <cell r="C1526" t="str">
            <v>Exact Group B.V.</v>
          </cell>
        </row>
        <row r="1527">
          <cell r="A1527" t="str">
            <v>870050067</v>
          </cell>
          <cell r="B1527" t="str">
            <v>406808170</v>
          </cell>
          <cell r="C1527" t="str">
            <v>ABN AMRO Asset Based Finance N.V.</v>
          </cell>
        </row>
        <row r="1528">
          <cell r="B1528" t="str">
            <v>409436404</v>
          </cell>
          <cell r="C1528" t="str">
            <v>REMONDIS Nederland B.V.</v>
          </cell>
        </row>
        <row r="1529">
          <cell r="A1529" t="str">
            <v>870097679</v>
          </cell>
          <cell r="B1529" t="str">
            <v>492618030</v>
          </cell>
          <cell r="C1529" t="str">
            <v>AIG Europe S.A.</v>
          </cell>
        </row>
        <row r="1530">
          <cell r="A1530" t="str">
            <v>870094500</v>
          </cell>
          <cell r="B1530" t="str">
            <v>408262145</v>
          </cell>
          <cell r="C1530" t="str">
            <v>ASML Netherlands B.V.</v>
          </cell>
        </row>
        <row r="1531">
          <cell r="A1531" t="str">
            <v>870063348</v>
          </cell>
          <cell r="B1531" t="str">
            <v>414507939</v>
          </cell>
          <cell r="C1531" t="str">
            <v>de Volksbank N.V.</v>
          </cell>
        </row>
        <row r="1532">
          <cell r="A1532" t="str">
            <v>870098884</v>
          </cell>
          <cell r="B1532" t="str">
            <v>410648083</v>
          </cell>
          <cell r="C1532" t="str">
            <v>Exact Group B.V.</v>
          </cell>
        </row>
        <row r="1533">
          <cell r="A1533" t="str">
            <v>870096487</v>
          </cell>
          <cell r="B1533" t="str">
            <v>402913789</v>
          </cell>
          <cell r="C1533" t="str">
            <v>Deutsche Bank AG</v>
          </cell>
        </row>
        <row r="1534">
          <cell r="A1534" t="str">
            <v>870098352</v>
          </cell>
          <cell r="B1534" t="str">
            <v>489830915</v>
          </cell>
          <cell r="C1534" t="str">
            <v>Heerema Fabrication Group SE</v>
          </cell>
        </row>
        <row r="1535">
          <cell r="A1535" t="str">
            <v>870091768</v>
          </cell>
          <cell r="B1535" t="str">
            <v>406599076</v>
          </cell>
          <cell r="C1535" t="str">
            <v>Unisys Nederland N.V.</v>
          </cell>
        </row>
        <row r="1536">
          <cell r="A1536" t="str">
            <v>870097562</v>
          </cell>
          <cell r="B1536" t="str">
            <v>404533796</v>
          </cell>
          <cell r="C1536" t="str">
            <v>BNP Paribas Factoring Support N.V.</v>
          </cell>
        </row>
        <row r="1537">
          <cell r="A1537" t="str">
            <v>870094704</v>
          </cell>
          <cell r="B1537" t="str">
            <v>40633151A</v>
          </cell>
          <cell r="C1537" t="str">
            <v>Capgemini Nederland B.V.</v>
          </cell>
        </row>
        <row r="1538">
          <cell r="A1538" t="str">
            <v>870010633</v>
          </cell>
          <cell r="B1538" t="str">
            <v>408237469</v>
          </cell>
          <cell r="C1538" t="str">
            <v>NautaDutilh N.V.</v>
          </cell>
        </row>
        <row r="1539">
          <cell r="A1539" t="str">
            <v>870010633</v>
          </cell>
          <cell r="B1539" t="str">
            <v>408237469</v>
          </cell>
          <cell r="C1539" t="str">
            <v>NautaDutilh N.V.</v>
          </cell>
        </row>
        <row r="1540">
          <cell r="B1540" t="str">
            <v>402009690</v>
          </cell>
          <cell r="C1540" t="str">
            <v>ERIKS N.V.</v>
          </cell>
        </row>
        <row r="1541">
          <cell r="A1541" t="str">
            <v>870097449</v>
          </cell>
          <cell r="B1541" t="str">
            <v>489732470</v>
          </cell>
          <cell r="C1541" t="str">
            <v>BAM Bouw en Vastgoed Nederland B.V.</v>
          </cell>
        </row>
        <row r="1542">
          <cell r="A1542" t="str">
            <v>870093535</v>
          </cell>
          <cell r="B1542" t="str">
            <v>41559107A</v>
          </cell>
          <cell r="C1542" t="str">
            <v>Achmea Schadeverzekeringen N.V.</v>
          </cell>
        </row>
        <row r="1543">
          <cell r="A1543" t="str">
            <v>870056500</v>
          </cell>
          <cell r="B1543" t="str">
            <v>415569318</v>
          </cell>
          <cell r="C1543" t="str">
            <v>Vodafone Libertel B.V.</v>
          </cell>
        </row>
        <row r="1544">
          <cell r="A1544" t="str">
            <v>870050067</v>
          </cell>
          <cell r="B1544" t="str">
            <v>406808170</v>
          </cell>
          <cell r="C1544" t="str">
            <v>ABN AMRO Asset Based Finance N.V.</v>
          </cell>
        </row>
        <row r="1545">
          <cell r="B1545" t="str">
            <v>482532210</v>
          </cell>
          <cell r="C1545" t="str">
            <v>Monsanto International Sàrl</v>
          </cell>
        </row>
        <row r="1546">
          <cell r="A1546" t="str">
            <v>870046825</v>
          </cell>
          <cell r="B1546" t="str">
            <v>410743645</v>
          </cell>
          <cell r="C1546" t="str">
            <v>Axus Nederland B.V.</v>
          </cell>
        </row>
        <row r="1547">
          <cell r="A1547" t="str">
            <v>870095869</v>
          </cell>
          <cell r="B1547" t="str">
            <v>416252997</v>
          </cell>
          <cell r="C1547" t="str">
            <v>abcfinance B.V.</v>
          </cell>
        </row>
        <row r="1548">
          <cell r="A1548" t="str">
            <v>870095602</v>
          </cell>
          <cell r="B1548" t="str">
            <v>412200875</v>
          </cell>
          <cell r="C1548" t="str">
            <v>Koninklijke PostNL B.V.</v>
          </cell>
        </row>
        <row r="1549">
          <cell r="A1549" t="str">
            <v>870096719</v>
          </cell>
          <cell r="B1549" t="str">
            <v>417711652</v>
          </cell>
          <cell r="C1549" t="str">
            <v>ArboNed B.V.</v>
          </cell>
        </row>
        <row r="1550">
          <cell r="B1550" t="str">
            <v>491226638</v>
          </cell>
          <cell r="C1550" t="str">
            <v>Heineken Groothandel B.V.</v>
          </cell>
        </row>
        <row r="1551">
          <cell r="A1551" t="str">
            <v>870098987</v>
          </cell>
          <cell r="B1551" t="str">
            <v>386881184</v>
          </cell>
          <cell r="C1551" t="str">
            <v>Magna Group B.V.</v>
          </cell>
        </row>
        <row r="1552">
          <cell r="B1552" t="str">
            <v>415012020</v>
          </cell>
          <cell r="C1552" t="str">
            <v>GAC Group of Companies B.V.</v>
          </cell>
        </row>
        <row r="1553">
          <cell r="A1553" t="str">
            <v>870040622</v>
          </cell>
          <cell r="B1553" t="str">
            <v>406898510</v>
          </cell>
          <cell r="C1553" t="str">
            <v>Business Lease Nederland B.V.</v>
          </cell>
        </row>
        <row r="1554">
          <cell r="B1554" t="str">
            <v>416398873</v>
          </cell>
          <cell r="C1554" t="str">
            <v>Dela Holding N.V.</v>
          </cell>
        </row>
        <row r="1555">
          <cell r="A1555" t="str">
            <v>870090873</v>
          </cell>
          <cell r="B1555" t="str">
            <v>402175921</v>
          </cell>
          <cell r="C1555" t="str">
            <v>ADP Nederland B.V.</v>
          </cell>
        </row>
        <row r="1556">
          <cell r="A1556" t="str">
            <v>870098472</v>
          </cell>
          <cell r="B1556" t="str">
            <v>413202946</v>
          </cell>
          <cell r="C1556" t="str">
            <v>Nutreco Nederland B.V.</v>
          </cell>
        </row>
        <row r="1557">
          <cell r="A1557" t="str">
            <v>870032737</v>
          </cell>
          <cell r="B1557" t="str">
            <v>489382060</v>
          </cell>
          <cell r="C1557" t="str">
            <v>ABN AMRO Bank N.V.</v>
          </cell>
        </row>
        <row r="1558">
          <cell r="A1558" t="str">
            <v>870092592</v>
          </cell>
          <cell r="B1558" t="str">
            <v>418742714</v>
          </cell>
          <cell r="C1558" t="str">
            <v>Ahold Delhaize European Sourcing B.V.</v>
          </cell>
        </row>
        <row r="1559">
          <cell r="B1559" t="str">
            <v>491645682</v>
          </cell>
          <cell r="C1559" t="str">
            <v>Xiphos B.V.</v>
          </cell>
        </row>
        <row r="1560">
          <cell r="B1560" t="str">
            <v>402665546</v>
          </cell>
          <cell r="C1560" t="str">
            <v>Koninklijke Philips N.V.</v>
          </cell>
        </row>
        <row r="1561">
          <cell r="B1561" t="str">
            <v>412025830</v>
          </cell>
          <cell r="C1561" t="str">
            <v>Brand Compliance B.V.</v>
          </cell>
        </row>
        <row r="1562">
          <cell r="B1562" t="str">
            <v>489907899</v>
          </cell>
          <cell r="C1562" t="str">
            <v>Infoland B.V.</v>
          </cell>
        </row>
        <row r="1563">
          <cell r="B1563" t="str">
            <v>407649719</v>
          </cell>
          <cell r="C1563" t="str">
            <v>Svenska Handelsbanken AB</v>
          </cell>
        </row>
        <row r="1564">
          <cell r="B1564" t="str">
            <v>491361626</v>
          </cell>
          <cell r="C1564" t="str">
            <v>WorldEmp Holding B.V.</v>
          </cell>
        </row>
        <row r="1565">
          <cell r="B1565" t="str">
            <v>402003214</v>
          </cell>
          <cell r="C1565" t="str">
            <v>Tata Steel Nederland B.V.</v>
          </cell>
        </row>
        <row r="1566">
          <cell r="B1566" t="str">
            <v>350472896</v>
          </cell>
          <cell r="C1566" t="str">
            <v>Kgh Customs AB</v>
          </cell>
        </row>
        <row r="1567">
          <cell r="B1567" t="str">
            <v>492304757</v>
          </cell>
          <cell r="C1567" t="str">
            <v>Vertical Data Analytics B.V.</v>
          </cell>
        </row>
        <row r="1568">
          <cell r="B1568" t="str">
            <v>407433262</v>
          </cell>
          <cell r="C1568" t="str">
            <v>DPG Media B.V.</v>
          </cell>
        </row>
        <row r="1569">
          <cell r="B1569" t="str">
            <v>491355428</v>
          </cell>
          <cell r="C1569" t="str">
            <v>Quantalus B.V.</v>
          </cell>
        </row>
        <row r="1570">
          <cell r="B1570" t="str">
            <v>490488726</v>
          </cell>
          <cell r="C1570" t="str">
            <v>Paul de Groot</v>
          </cell>
        </row>
        <row r="1571">
          <cell r="B1571" t="str">
            <v>407666580</v>
          </cell>
          <cell r="C1571" t="str">
            <v>Keymer B.V.</v>
          </cell>
        </row>
        <row r="1572">
          <cell r="B1572" t="str">
            <v>414536391</v>
          </cell>
          <cell r="C1572" t="str">
            <v>GarantiBank International N.V.</v>
          </cell>
        </row>
        <row r="1573">
          <cell r="A1573" t="str">
            <v>870098660</v>
          </cell>
          <cell r="B1573" t="str">
            <v>409496770</v>
          </cell>
          <cell r="C1573" t="str">
            <v>Computer Lease Nederland B.V.</v>
          </cell>
        </row>
        <row r="1574">
          <cell r="B1574" t="str">
            <v>490958018</v>
          </cell>
          <cell r="C1574" t="str">
            <v>Havenbedrijf Amsterdam N.V.</v>
          </cell>
        </row>
        <row r="1575">
          <cell r="A1575" t="str">
            <v>870094368</v>
          </cell>
          <cell r="B1575" t="str">
            <v>403731706</v>
          </cell>
          <cell r="C1575" t="str">
            <v>AKZO Nobel Nederland B.V.</v>
          </cell>
        </row>
        <row r="1576">
          <cell r="A1576" t="str">
            <v>870094368</v>
          </cell>
          <cell r="B1576" t="str">
            <v>403731706</v>
          </cell>
          <cell r="C1576" t="str">
            <v>AKZO Nobel Nederland B.V.</v>
          </cell>
        </row>
        <row r="1577">
          <cell r="A1577" t="str">
            <v>870094368</v>
          </cell>
          <cell r="B1577" t="str">
            <v>403731706</v>
          </cell>
          <cell r="C1577" t="str">
            <v>AKZO Nobel Nederland B.V.</v>
          </cell>
        </row>
        <row r="1578">
          <cell r="A1578" t="str">
            <v>870094368</v>
          </cell>
          <cell r="B1578" t="str">
            <v>403731706</v>
          </cell>
          <cell r="C1578" t="str">
            <v>AKZO Nobel Nederland B.V.</v>
          </cell>
        </row>
        <row r="1579">
          <cell r="A1579" t="str">
            <v>870093483</v>
          </cell>
          <cell r="B1579" t="str">
            <v>412454360</v>
          </cell>
          <cell r="C1579" t="str">
            <v>Deloitte Group Support Center B.V.</v>
          </cell>
        </row>
        <row r="1580">
          <cell r="A1580" t="str">
            <v>870052206</v>
          </cell>
          <cell r="B1580" t="str">
            <v>490874478</v>
          </cell>
          <cell r="C1580" t="str">
            <v>J&amp;T Autolease B.V.</v>
          </cell>
        </row>
        <row r="1581">
          <cell r="A1581" t="str">
            <v>870095133</v>
          </cell>
          <cell r="B1581" t="str">
            <v>410742092</v>
          </cell>
          <cell r="C1581" t="str">
            <v>Michael Page International (Nederland) B.V.</v>
          </cell>
        </row>
        <row r="1582">
          <cell r="B1582" t="str">
            <v>418553624</v>
          </cell>
          <cell r="C1582" t="str">
            <v>Caldic B.V.</v>
          </cell>
        </row>
        <row r="1583">
          <cell r="B1583" t="str">
            <v>405316621</v>
          </cell>
          <cell r="C1583" t="str">
            <v>Robeco Sustainable Global Stars Equities Fund N.V.</v>
          </cell>
        </row>
        <row r="1584">
          <cell r="A1584" t="str">
            <v>870098950</v>
          </cell>
          <cell r="B1584" t="str">
            <v>386398721</v>
          </cell>
          <cell r="C1584" t="str">
            <v>Booking.com B.V.</v>
          </cell>
        </row>
        <row r="1585">
          <cell r="A1585" t="str">
            <v>870097215</v>
          </cell>
          <cell r="B1585" t="str">
            <v>405305426</v>
          </cell>
          <cell r="C1585" t="str">
            <v>Aon Groep Nederland B.V.</v>
          </cell>
        </row>
        <row r="1586">
          <cell r="A1586" t="str">
            <v>870096737</v>
          </cell>
          <cell r="B1586" t="str">
            <v>413798455</v>
          </cell>
          <cell r="C1586" t="str">
            <v>Tronox Pigments (Holland) B.V.</v>
          </cell>
        </row>
        <row r="1587">
          <cell r="A1587" t="str">
            <v>870093339</v>
          </cell>
          <cell r="B1587" t="str">
            <v>489335652</v>
          </cell>
          <cell r="C1587" t="str">
            <v>bol.com B.V.</v>
          </cell>
        </row>
        <row r="1588">
          <cell r="B1588" t="str">
            <v>408011781</v>
          </cell>
          <cell r="C1588" t="str">
            <v>Karcher B.V.</v>
          </cell>
        </row>
        <row r="1589">
          <cell r="B1589" t="str">
            <v>492178188</v>
          </cell>
          <cell r="C1589" t="str">
            <v>Project Services Netherlands B.V.</v>
          </cell>
        </row>
        <row r="1590">
          <cell r="A1590" t="str">
            <v>870098556</v>
          </cell>
          <cell r="B1590" t="str">
            <v>491527860</v>
          </cell>
          <cell r="C1590" t="str">
            <v>ECP Nederland B.V.</v>
          </cell>
        </row>
        <row r="1591">
          <cell r="A1591" t="str">
            <v>870032737</v>
          </cell>
          <cell r="B1591" t="str">
            <v>489382060</v>
          </cell>
          <cell r="C1591" t="str">
            <v>ABN AMRO Bank N.V.</v>
          </cell>
        </row>
        <row r="1592">
          <cell r="B1592" t="str">
            <v>404439635</v>
          </cell>
          <cell r="C1592" t="str">
            <v>iSense General Staffing B.V.</v>
          </cell>
        </row>
        <row r="1593">
          <cell r="A1593" t="str">
            <v>870096395</v>
          </cell>
          <cell r="B1593" t="str">
            <v>409468084</v>
          </cell>
          <cell r="C1593" t="str">
            <v>P4people HRM Services B.V.</v>
          </cell>
        </row>
        <row r="1594">
          <cell r="A1594" t="str">
            <v>870096395</v>
          </cell>
          <cell r="B1594" t="str">
            <v>409468084</v>
          </cell>
          <cell r="C1594" t="str">
            <v>P4people HRM Services B.V.</v>
          </cell>
        </row>
        <row r="1595">
          <cell r="A1595" t="str">
            <v>870095970</v>
          </cell>
          <cell r="B1595" t="str">
            <v>404473720</v>
          </cell>
          <cell r="C1595" t="str">
            <v>Adecco Nederland Holding B.V.</v>
          </cell>
        </row>
        <row r="1596">
          <cell r="A1596" t="str">
            <v>870093339</v>
          </cell>
          <cell r="B1596" t="str">
            <v>489335652</v>
          </cell>
          <cell r="C1596" t="str">
            <v>bol.com B.V.</v>
          </cell>
        </row>
        <row r="1597">
          <cell r="A1597" t="str">
            <v>870098487</v>
          </cell>
          <cell r="B1597" t="str">
            <v>403815327</v>
          </cell>
          <cell r="C1597" t="str">
            <v>Akzo Nobel Sourcing B.V.</v>
          </cell>
        </row>
        <row r="1598">
          <cell r="A1598" t="str">
            <v>870001037</v>
          </cell>
          <cell r="B1598" t="str">
            <v>402001754</v>
          </cell>
          <cell r="C1598" t="str">
            <v>Coöperatieve Rabobank U.A.</v>
          </cell>
        </row>
        <row r="1599">
          <cell r="A1599" t="str">
            <v>845086030</v>
          </cell>
          <cell r="B1599" t="str">
            <v>370046815</v>
          </cell>
          <cell r="C1599" t="str">
            <v>Axus</v>
          </cell>
        </row>
        <row r="1600">
          <cell r="B1600" t="str">
            <v>490995876</v>
          </cell>
          <cell r="C1600" t="str">
            <v>Nederlandsche Betaal&amp;Wissel Maatschappij N.V.</v>
          </cell>
        </row>
        <row r="1601">
          <cell r="A1601" t="str">
            <v>870098532</v>
          </cell>
          <cell r="B1601" t="str">
            <v>406775478</v>
          </cell>
          <cell r="C1601" t="str">
            <v>Heineken Nederland B.V.</v>
          </cell>
        </row>
        <row r="1602">
          <cell r="B1602" t="str">
            <v>489349014</v>
          </cell>
          <cell r="C1602" t="str">
            <v>BituNed B.V.</v>
          </cell>
        </row>
        <row r="1603">
          <cell r="A1603" t="str">
            <v>870098950</v>
          </cell>
          <cell r="B1603" t="str">
            <v>386398721</v>
          </cell>
          <cell r="C1603" t="str">
            <v>Booking.com B.V.</v>
          </cell>
        </row>
        <row r="1604">
          <cell r="B1604" t="str">
            <v>414382663</v>
          </cell>
          <cell r="C1604" t="str">
            <v>DOM Sicherheitstechnik GmbH &amp; Co KG</v>
          </cell>
        </row>
        <row r="1605">
          <cell r="A1605" t="str">
            <v>870094113</v>
          </cell>
          <cell r="B1605" t="str">
            <v>410333942</v>
          </cell>
          <cell r="C1605" t="str">
            <v>AEGON Nederland N.V.</v>
          </cell>
        </row>
        <row r="1606">
          <cell r="A1606" t="str">
            <v>870095105</v>
          </cell>
          <cell r="B1606" t="str">
            <v>413166492</v>
          </cell>
          <cell r="C1606" t="str">
            <v>Loyens &amp; Loeff N.V.</v>
          </cell>
        </row>
        <row r="1607">
          <cell r="B1607" t="str">
            <v>405752205</v>
          </cell>
          <cell r="C1607" t="str">
            <v>Agfa-Gevaert B.V.</v>
          </cell>
        </row>
        <row r="1608">
          <cell r="A1608" t="str">
            <v>870010633</v>
          </cell>
          <cell r="B1608" t="str">
            <v>408237469</v>
          </cell>
          <cell r="C1608" t="str">
            <v>NautaDutilh N.V.</v>
          </cell>
        </row>
        <row r="1609">
          <cell r="A1609" t="str">
            <v>870093022</v>
          </cell>
          <cell r="B1609" t="str">
            <v>386448869</v>
          </cell>
          <cell r="C1609" t="str">
            <v>DSM Sourcing B.V.</v>
          </cell>
        </row>
        <row r="1610">
          <cell r="A1610" t="str">
            <v>870039346</v>
          </cell>
          <cell r="B1610" t="str">
            <v>404410292</v>
          </cell>
          <cell r="C1610" t="str">
            <v>Unilever Nederland B.V.</v>
          </cell>
        </row>
        <row r="1611">
          <cell r="A1611" t="str">
            <v>870052206</v>
          </cell>
          <cell r="B1611" t="str">
            <v>490874478</v>
          </cell>
          <cell r="C1611" t="str">
            <v>J&amp;T Autolease B.V.</v>
          </cell>
        </row>
        <row r="1612">
          <cell r="A1612" t="str">
            <v>845011221</v>
          </cell>
          <cell r="B1612" t="str">
            <v>283372357</v>
          </cell>
          <cell r="C1612" t="str">
            <v>BDP International</v>
          </cell>
        </row>
        <row r="1613">
          <cell r="B1613" t="str">
            <v>222336149</v>
          </cell>
          <cell r="C1613" t="str">
            <v>TWINCO CAPITAL M&amp;O LTD</v>
          </cell>
        </row>
        <row r="1614">
          <cell r="B1614" t="str">
            <v>222336149</v>
          </cell>
          <cell r="C1614" t="str">
            <v>TWINCO CAPITAL M&amp;O LTD</v>
          </cell>
        </row>
        <row r="1615">
          <cell r="A1615" t="str">
            <v>870091732</v>
          </cell>
          <cell r="B1615" t="str">
            <v>405323718</v>
          </cell>
          <cell r="C1615" t="str">
            <v>Unilever Nederland Holdings B.V.</v>
          </cell>
        </row>
        <row r="1616">
          <cell r="B1616" t="str">
            <v>222336149</v>
          </cell>
          <cell r="C1616" t="str">
            <v>TWINCO CAPITAL M&amp;O LTD</v>
          </cell>
        </row>
        <row r="1617">
          <cell r="A1617" t="str">
            <v>845009542</v>
          </cell>
          <cell r="B1617" t="str">
            <v>370752938</v>
          </cell>
          <cell r="C1617" t="str">
            <v>Tronox Belgium</v>
          </cell>
        </row>
        <row r="1618">
          <cell r="B1618" t="str">
            <v>400661825</v>
          </cell>
          <cell r="C1618" t="str">
            <v>Everis Spain</v>
          </cell>
        </row>
        <row r="1619">
          <cell r="A1619" t="str">
            <v>870098571</v>
          </cell>
          <cell r="B1619" t="str">
            <v>490111583</v>
          </cell>
          <cell r="C1619" t="str">
            <v>Sisow B.V.</v>
          </cell>
        </row>
        <row r="1620">
          <cell r="B1620" t="str">
            <v>490584069</v>
          </cell>
          <cell r="C1620" t="str">
            <v>Uber International B.V.</v>
          </cell>
        </row>
        <row r="1621">
          <cell r="B1621" t="str">
            <v>490584069</v>
          </cell>
          <cell r="C1621" t="str">
            <v>Uber International B.V.</v>
          </cell>
        </row>
        <row r="1622">
          <cell r="A1622" t="str">
            <v>870093483</v>
          </cell>
          <cell r="B1622" t="str">
            <v>412454360</v>
          </cell>
          <cell r="C1622" t="str">
            <v>Deloitte Group Support Center B.V.</v>
          </cell>
        </row>
        <row r="1623">
          <cell r="A1623" t="str">
            <v>870092620</v>
          </cell>
          <cell r="B1623" t="str">
            <v>404459182</v>
          </cell>
          <cell r="C1623" t="str">
            <v>VLC &amp; Partners B.V.</v>
          </cell>
        </row>
        <row r="1624">
          <cell r="A1624" t="str">
            <v>870095326</v>
          </cell>
          <cell r="B1624" t="str">
            <v>406623199</v>
          </cell>
          <cell r="C1624" t="str">
            <v>ING Bank N.V.</v>
          </cell>
        </row>
        <row r="1625">
          <cell r="A1625" t="str">
            <v>870096520</v>
          </cell>
          <cell r="B1625" t="str">
            <v>40662319E</v>
          </cell>
          <cell r="C1625" t="str">
            <v>ING Bank N.V.</v>
          </cell>
        </row>
        <row r="1626">
          <cell r="A1626" t="str">
            <v>870098557</v>
          </cell>
          <cell r="B1626" t="str">
            <v>495738852</v>
          </cell>
          <cell r="C1626" t="str">
            <v>ING Business Shared Services B.V., organiza?ná zlo?ka Bratislava</v>
          </cell>
        </row>
        <row r="1627">
          <cell r="A1627" t="str">
            <v>870097878</v>
          </cell>
          <cell r="B1627" t="str">
            <v>405246096</v>
          </cell>
          <cell r="C1627" t="str">
            <v>G3 Worldwide Mail N.V.</v>
          </cell>
        </row>
        <row r="1628">
          <cell r="B1628" t="str">
            <v>405903618</v>
          </cell>
          <cell r="C1628" t="str">
            <v>Henze Autobanden B.V.</v>
          </cell>
        </row>
        <row r="1629">
          <cell r="A1629" t="str">
            <v>870098855</v>
          </cell>
          <cell r="B1629" t="str">
            <v>403345114</v>
          </cell>
          <cell r="C1629" t="str">
            <v>Coöperatie Menzis U.A.</v>
          </cell>
        </row>
        <row r="1630">
          <cell r="B1630" t="str">
            <v>490271925</v>
          </cell>
          <cell r="C1630" t="str">
            <v>TVM verzekeringen N.V.</v>
          </cell>
        </row>
        <row r="1631">
          <cell r="A1631" t="str">
            <v>870052206</v>
          </cell>
          <cell r="B1631" t="str">
            <v>490874478</v>
          </cell>
          <cell r="C1631" t="str">
            <v>J&amp;T Autolease B.V.</v>
          </cell>
        </row>
        <row r="1632">
          <cell r="A1632" t="str">
            <v>870095984</v>
          </cell>
          <cell r="B1632" t="str">
            <v>407619832</v>
          </cell>
          <cell r="C1632" t="str">
            <v>Koninklijke KPN N.V.</v>
          </cell>
        </row>
        <row r="1633">
          <cell r="A1633" t="str">
            <v>870047761</v>
          </cell>
          <cell r="B1633" t="str">
            <v>411146020</v>
          </cell>
          <cell r="C1633" t="str">
            <v>ENGIE Energie Nederland N.V.</v>
          </cell>
        </row>
        <row r="1634">
          <cell r="A1634" t="str">
            <v>870094226</v>
          </cell>
          <cell r="B1634" t="str">
            <v>410243828</v>
          </cell>
          <cell r="C1634" t="str">
            <v>USG People The Netherlands B.V.</v>
          </cell>
        </row>
        <row r="1635">
          <cell r="A1635" t="str">
            <v>870097302</v>
          </cell>
          <cell r="B1635" t="str">
            <v>414626960</v>
          </cell>
          <cell r="C1635" t="str">
            <v>VIVAT N.V.</v>
          </cell>
        </row>
        <row r="1636">
          <cell r="A1636" t="str">
            <v>870097449</v>
          </cell>
          <cell r="B1636" t="str">
            <v>489732470</v>
          </cell>
          <cell r="C1636" t="str">
            <v>BAM Bouw en Vastgoed Nederland B.V.</v>
          </cell>
        </row>
        <row r="1637">
          <cell r="A1637" t="str">
            <v>870014771</v>
          </cell>
          <cell r="B1637" t="str">
            <v>409364882</v>
          </cell>
          <cell r="C1637" t="str">
            <v>Eriks B.V.</v>
          </cell>
        </row>
        <row r="1638">
          <cell r="A1638" t="str">
            <v>870052206</v>
          </cell>
          <cell r="B1638" t="str">
            <v>490874478</v>
          </cell>
          <cell r="C1638" t="str">
            <v>J&amp;T Autolease B.V.</v>
          </cell>
        </row>
        <row r="1639">
          <cell r="B1639" t="str">
            <v>402345706</v>
          </cell>
          <cell r="C1639" t="str">
            <v>Beekenkamp Beheer Maasdijk B.V.</v>
          </cell>
        </row>
        <row r="1640">
          <cell r="A1640" t="str">
            <v>870056500</v>
          </cell>
          <cell r="B1640" t="str">
            <v>415569318</v>
          </cell>
          <cell r="C1640" t="str">
            <v>Vodafone Libertel B.V.</v>
          </cell>
        </row>
        <row r="1641">
          <cell r="A1641" t="str">
            <v>870056500</v>
          </cell>
          <cell r="B1641" t="str">
            <v>415569318</v>
          </cell>
          <cell r="C1641" t="str">
            <v>Vodafone Libertel B.V.</v>
          </cell>
        </row>
        <row r="1642">
          <cell r="A1642" t="str">
            <v>870098306</v>
          </cell>
          <cell r="B1642" t="str">
            <v>410108088</v>
          </cell>
          <cell r="C1642" t="str">
            <v>De Lage Landen International B.V.</v>
          </cell>
        </row>
        <row r="1643">
          <cell r="A1643" t="str">
            <v>870094915</v>
          </cell>
          <cell r="B1643" t="str">
            <v>406712950</v>
          </cell>
          <cell r="C1643" t="str">
            <v>Heineken International B.V.</v>
          </cell>
        </row>
        <row r="1644">
          <cell r="A1644" t="str">
            <v>870094915</v>
          </cell>
          <cell r="B1644" t="str">
            <v>406712950</v>
          </cell>
          <cell r="C1644" t="str">
            <v>Heineken International B.V.</v>
          </cell>
        </row>
        <row r="1645">
          <cell r="A1645" t="str">
            <v>870001037</v>
          </cell>
          <cell r="B1645" t="str">
            <v>402001754</v>
          </cell>
          <cell r="C1645" t="str">
            <v>Coöperatieve Rabobank U.A.</v>
          </cell>
        </row>
        <row r="1646">
          <cell r="A1646" t="str">
            <v>870097850</v>
          </cell>
          <cell r="B1646" t="str">
            <v>49034011A</v>
          </cell>
          <cell r="C1646" t="str">
            <v>Euler Hermes SA</v>
          </cell>
        </row>
        <row r="1647">
          <cell r="A1647" t="str">
            <v>870097155</v>
          </cell>
          <cell r="B1647" t="str">
            <v>410614358</v>
          </cell>
          <cell r="C1647" t="str">
            <v>UNIT4 Business Software Holding B.V.</v>
          </cell>
        </row>
        <row r="1648">
          <cell r="A1648" t="str">
            <v>870047761</v>
          </cell>
          <cell r="B1648" t="str">
            <v>411146020</v>
          </cell>
          <cell r="C1648" t="str">
            <v>ENGIE Energie Nederland N.V.</v>
          </cell>
        </row>
        <row r="1649">
          <cell r="A1649" t="str">
            <v>845055457</v>
          </cell>
          <cell r="B1649" t="str">
            <v>370000424</v>
          </cell>
          <cell r="C1649" t="str">
            <v>Ing Belgique</v>
          </cell>
        </row>
        <row r="1650">
          <cell r="A1650" t="str">
            <v>870098569</v>
          </cell>
          <cell r="B1650" t="str">
            <v>410045223</v>
          </cell>
          <cell r="C1650" t="str">
            <v>DHL Parcel (Netherlands) B.V.</v>
          </cell>
        </row>
        <row r="1651">
          <cell r="A1651" t="str">
            <v>870096767</v>
          </cell>
          <cell r="B1651" t="str">
            <v>402294354</v>
          </cell>
          <cell r="C1651" t="str">
            <v>TNT Express Nederland B.V.</v>
          </cell>
        </row>
        <row r="1652">
          <cell r="A1652" t="str">
            <v>870094226</v>
          </cell>
          <cell r="B1652" t="str">
            <v>410243828</v>
          </cell>
          <cell r="C1652" t="str">
            <v>USG People The Netherlands B.V.</v>
          </cell>
        </row>
        <row r="1653">
          <cell r="A1653" t="str">
            <v>870096050</v>
          </cell>
          <cell r="B1653" t="str">
            <v>550036909</v>
          </cell>
          <cell r="C1653" t="str">
            <v>Gemeente Rotterdam</v>
          </cell>
        </row>
        <row r="1654">
          <cell r="A1654" t="str">
            <v>870096395</v>
          </cell>
          <cell r="B1654" t="str">
            <v>409468084</v>
          </cell>
          <cell r="C1654" t="str">
            <v>P4people HRM Services B.V.</v>
          </cell>
        </row>
        <row r="1655">
          <cell r="A1655" t="str">
            <v>870096395</v>
          </cell>
          <cell r="B1655" t="str">
            <v>409468084</v>
          </cell>
          <cell r="C1655" t="str">
            <v>P4people HRM Services B.V.</v>
          </cell>
        </row>
        <row r="1656">
          <cell r="A1656" t="str">
            <v>870097993</v>
          </cell>
          <cell r="B1656" t="str">
            <v>489321221</v>
          </cell>
          <cell r="C1656" t="str">
            <v>ACT Commodities B.V.</v>
          </cell>
        </row>
        <row r="1657">
          <cell r="A1657" t="str">
            <v>870095333</v>
          </cell>
          <cell r="B1657" t="str">
            <v>489652719</v>
          </cell>
          <cell r="C1657" t="str">
            <v>Arval B.V.</v>
          </cell>
        </row>
        <row r="1658">
          <cell r="A1658" t="str">
            <v>870061455</v>
          </cell>
          <cell r="B1658" t="str">
            <v>315008169</v>
          </cell>
          <cell r="C1658" t="str">
            <v>BP Europa SE</v>
          </cell>
        </row>
        <row r="1659">
          <cell r="A1659" t="str">
            <v>870093891</v>
          </cell>
          <cell r="B1659" t="str">
            <v>407086800</v>
          </cell>
          <cell r="C1659" t="str">
            <v>Tata Steel IJmuiden B.V.</v>
          </cell>
        </row>
        <row r="1660">
          <cell r="A1660" t="str">
            <v>870032737</v>
          </cell>
          <cell r="B1660" t="str">
            <v>489382060</v>
          </cell>
          <cell r="C1660" t="str">
            <v>ABN AMRO Bank N.V.</v>
          </cell>
        </row>
        <row r="1661">
          <cell r="B1661" t="str">
            <v>490174207</v>
          </cell>
          <cell r="C1661" t="str">
            <v>Nationale-Nederlanden Bank N.V.</v>
          </cell>
        </row>
        <row r="1662">
          <cell r="A1662" t="str">
            <v>870096520</v>
          </cell>
          <cell r="B1662" t="str">
            <v>40662319E</v>
          </cell>
          <cell r="C1662" t="str">
            <v>ING Bank N.V.</v>
          </cell>
        </row>
        <row r="1663">
          <cell r="A1663" t="str">
            <v>870098472</v>
          </cell>
          <cell r="B1663" t="str">
            <v>413202946</v>
          </cell>
          <cell r="C1663" t="str">
            <v>Nutreco Nederland B.V.</v>
          </cell>
        </row>
        <row r="1664">
          <cell r="A1664" t="str">
            <v>870060843</v>
          </cell>
          <cell r="B1664" t="str">
            <v>550302822</v>
          </cell>
          <cell r="C1664" t="str">
            <v>Sixt B.V.</v>
          </cell>
        </row>
        <row r="1665">
          <cell r="A1665" t="str">
            <v>870097215</v>
          </cell>
          <cell r="B1665" t="str">
            <v>405305426</v>
          </cell>
          <cell r="C1665" t="str">
            <v>Aon Groep Nederland B.V.</v>
          </cell>
        </row>
        <row r="1666">
          <cell r="A1666" t="str">
            <v>870095835</v>
          </cell>
          <cell r="B1666" t="str">
            <v>414888529</v>
          </cell>
          <cell r="C1666" t="str">
            <v>Samsung Electronics Benelux B.V.</v>
          </cell>
        </row>
        <row r="1667">
          <cell r="A1667" t="str">
            <v>870093213</v>
          </cell>
          <cell r="B1667" t="str">
            <v>411629520</v>
          </cell>
          <cell r="C1667" t="str">
            <v>DHL Global Forwarding (Netherlands) B.V.</v>
          </cell>
        </row>
        <row r="1668">
          <cell r="A1668" t="str">
            <v>845011182</v>
          </cell>
          <cell r="B1668" t="str">
            <v>283824316</v>
          </cell>
          <cell r="C1668" t="str">
            <v>Euler Hermes Services Belgium</v>
          </cell>
        </row>
        <row r="1669">
          <cell r="B1669" t="str">
            <v>407115745</v>
          </cell>
          <cell r="C1669" t="str">
            <v>Wipro Information Technology Netherlands B.V.</v>
          </cell>
        </row>
        <row r="1670">
          <cell r="B1670" t="str">
            <v>491575652</v>
          </cell>
          <cell r="C1670" t="str">
            <v>Hello Ventures B.V.</v>
          </cell>
        </row>
        <row r="1671">
          <cell r="A1671" t="str">
            <v>870042353</v>
          </cell>
          <cell r="B1671" t="str">
            <v>408836364</v>
          </cell>
          <cell r="C1671" t="str">
            <v>RAI Amsterdam B.V.</v>
          </cell>
        </row>
        <row r="1672">
          <cell r="A1672" t="str">
            <v>870050067</v>
          </cell>
          <cell r="B1672" t="str">
            <v>406808170</v>
          </cell>
          <cell r="C1672" t="str">
            <v>ABN AMRO Asset Based Finance N.V.</v>
          </cell>
        </row>
        <row r="1673">
          <cell r="A1673" t="str">
            <v>870097025</v>
          </cell>
          <cell r="B1673" t="str">
            <v>40291378A</v>
          </cell>
          <cell r="C1673" t="str">
            <v>Deutsche Bank AG</v>
          </cell>
        </row>
        <row r="1674">
          <cell r="A1674" t="str">
            <v>870097246</v>
          </cell>
          <cell r="B1674" t="str">
            <v>216362602</v>
          </cell>
          <cell r="C1674" t="str">
            <v>ABN AMRO BANK N.V.</v>
          </cell>
        </row>
        <row r="1675">
          <cell r="A1675" t="str">
            <v>870043498</v>
          </cell>
          <cell r="B1675" t="str">
            <v>415799402</v>
          </cell>
          <cell r="C1675" t="str">
            <v>DAF Trucks N.V.</v>
          </cell>
        </row>
        <row r="1676">
          <cell r="A1676" t="str">
            <v>870098556</v>
          </cell>
          <cell r="B1676" t="str">
            <v>491527860</v>
          </cell>
          <cell r="C1676" t="str">
            <v>ECP Nederland B.V.</v>
          </cell>
        </row>
        <row r="1677">
          <cell r="B1677" t="str">
            <v>222336149</v>
          </cell>
          <cell r="C1677" t="str">
            <v>TWINCO CAPITAL M&amp;O LTD</v>
          </cell>
        </row>
        <row r="1678">
          <cell r="A1678" t="str">
            <v>870097934</v>
          </cell>
          <cell r="B1678" t="str">
            <v>403849920</v>
          </cell>
          <cell r="C1678" t="str">
            <v>CCV Group B.V.</v>
          </cell>
        </row>
        <row r="1679">
          <cell r="A1679" t="str">
            <v>870093773</v>
          </cell>
          <cell r="B1679" t="str">
            <v>413923983</v>
          </cell>
          <cell r="C1679" t="str">
            <v>European Merchant Services B.V.</v>
          </cell>
        </row>
        <row r="1680">
          <cell r="A1680" t="str">
            <v>845092862</v>
          </cell>
          <cell r="B1680" t="str">
            <v>372655811</v>
          </cell>
          <cell r="C1680" t="str">
            <v>Arval Belgium</v>
          </cell>
        </row>
        <row r="1681">
          <cell r="A1681" t="str">
            <v>870098884</v>
          </cell>
          <cell r="B1681" t="str">
            <v>410648083</v>
          </cell>
          <cell r="C1681" t="str">
            <v>Exact Group B.V.</v>
          </cell>
        </row>
        <row r="1682">
          <cell r="A1682" t="str">
            <v>870056500</v>
          </cell>
          <cell r="B1682" t="str">
            <v>415569318</v>
          </cell>
          <cell r="C1682" t="str">
            <v>Vodafone Libertel B.V.</v>
          </cell>
        </row>
        <row r="1683">
          <cell r="A1683" t="str">
            <v>845008804</v>
          </cell>
          <cell r="B1683" t="str">
            <v>370248215</v>
          </cell>
          <cell r="C1683" t="str">
            <v>CLdN S.A.</v>
          </cell>
        </row>
        <row r="1684">
          <cell r="A1684" t="str">
            <v>870097460</v>
          </cell>
          <cell r="B1684" t="str">
            <v>411773609</v>
          </cell>
          <cell r="C1684" t="str">
            <v>Signify Netherlands B.V.</v>
          </cell>
        </row>
        <row r="1685">
          <cell r="A1685" t="str">
            <v>870097460</v>
          </cell>
          <cell r="B1685" t="str">
            <v>411773609</v>
          </cell>
          <cell r="C1685" t="str">
            <v>Signify Netherlands B.V.</v>
          </cell>
        </row>
        <row r="1686">
          <cell r="B1686" t="str">
            <v>416399996</v>
          </cell>
          <cell r="C1686" t="str">
            <v>Codema Nederland B.V.</v>
          </cell>
        </row>
        <row r="1687">
          <cell r="A1687" t="str">
            <v>870095869</v>
          </cell>
          <cell r="B1687" t="str">
            <v>416252997</v>
          </cell>
          <cell r="C1687" t="str">
            <v>abcfinance B.V.</v>
          </cell>
        </row>
        <row r="1688">
          <cell r="A1688" t="str">
            <v>870032737</v>
          </cell>
          <cell r="B1688" t="str">
            <v>489382060</v>
          </cell>
          <cell r="C1688" t="str">
            <v>ABN AMRO Bank N.V.</v>
          </cell>
        </row>
        <row r="1689">
          <cell r="A1689" t="str">
            <v>870098581</v>
          </cell>
          <cell r="B1689" t="str">
            <v>210177945</v>
          </cell>
          <cell r="C1689" t="str">
            <v>UNILEVER UK LIMITED</v>
          </cell>
        </row>
        <row r="1690">
          <cell r="A1690" t="str">
            <v>870001037</v>
          </cell>
          <cell r="B1690" t="str">
            <v>402001754</v>
          </cell>
          <cell r="C1690" t="str">
            <v>Coöperatieve Rabobank U.A.</v>
          </cell>
        </row>
        <row r="1691">
          <cell r="A1691" t="str">
            <v>870048576</v>
          </cell>
          <cell r="B1691" t="str">
            <v>406725085</v>
          </cell>
          <cell r="C1691" t="str">
            <v>LeasePlan Corporation N.V.</v>
          </cell>
        </row>
        <row r="1692">
          <cell r="A1692" t="str">
            <v>870032737</v>
          </cell>
          <cell r="B1692" t="str">
            <v>489382060</v>
          </cell>
          <cell r="C1692" t="str">
            <v>ABN AMRO Bank N.V.</v>
          </cell>
        </row>
        <row r="1693">
          <cell r="B1693" t="str">
            <v>491823966</v>
          </cell>
          <cell r="C1693" t="str">
            <v>LATAM AIRLINES GROUP S.A.</v>
          </cell>
        </row>
        <row r="1694">
          <cell r="A1694" t="str">
            <v>870046825</v>
          </cell>
          <cell r="B1694" t="str">
            <v>410743645</v>
          </cell>
          <cell r="C1694" t="str">
            <v>Axus Nederland B.V.</v>
          </cell>
        </row>
        <row r="1695">
          <cell r="A1695" t="str">
            <v>870097878</v>
          </cell>
          <cell r="B1695" t="str">
            <v>405246096</v>
          </cell>
          <cell r="C1695" t="str">
            <v>G3 Worldwide Mail N.V.</v>
          </cell>
        </row>
        <row r="1696">
          <cell r="A1696" t="str">
            <v>870097878</v>
          </cell>
          <cell r="B1696" t="str">
            <v>405246096</v>
          </cell>
          <cell r="C1696" t="str">
            <v>G3 Worldwide Mail N.V.</v>
          </cell>
        </row>
        <row r="1697">
          <cell r="A1697" t="str">
            <v>870094748</v>
          </cell>
          <cell r="B1697" t="str">
            <v>413101908</v>
          </cell>
          <cell r="C1697" t="str">
            <v>Omron Europe B.V.</v>
          </cell>
        </row>
        <row r="1698">
          <cell r="A1698" t="str">
            <v>845092718</v>
          </cell>
          <cell r="B1698" t="str">
            <v>370139799</v>
          </cell>
          <cell r="C1698" t="str">
            <v>AIG Europe Limited</v>
          </cell>
        </row>
        <row r="1699">
          <cell r="A1699" t="str">
            <v>845031030</v>
          </cell>
          <cell r="B1699" t="str">
            <v>370000952</v>
          </cell>
          <cell r="C1699" t="str">
            <v>Allianz Benelux</v>
          </cell>
        </row>
        <row r="1700">
          <cell r="A1700" t="str">
            <v>870095769</v>
          </cell>
          <cell r="B1700" t="str">
            <v>410758247</v>
          </cell>
          <cell r="C1700" t="str">
            <v>Boels Verhuur B.V.</v>
          </cell>
        </row>
        <row r="1701">
          <cell r="A1701" t="str">
            <v>870098459</v>
          </cell>
          <cell r="B1701" t="str">
            <v>422448035</v>
          </cell>
          <cell r="C1701" t="str">
            <v>DHL EXPRESS (POLAND) SP Z O O</v>
          </cell>
        </row>
        <row r="1702">
          <cell r="A1702" t="str">
            <v>870040622</v>
          </cell>
          <cell r="B1702" t="str">
            <v>406898510</v>
          </cell>
          <cell r="C1702" t="str">
            <v>Business Lease Nederland B.V.</v>
          </cell>
        </row>
        <row r="1703">
          <cell r="A1703" t="str">
            <v>870040622</v>
          </cell>
          <cell r="B1703" t="str">
            <v>406898510</v>
          </cell>
          <cell r="C1703" t="str">
            <v>Business Lease Nederland B.V.</v>
          </cell>
        </row>
        <row r="1704">
          <cell r="A1704" t="str">
            <v>870095326</v>
          </cell>
          <cell r="B1704" t="str">
            <v>406623199</v>
          </cell>
          <cell r="C1704" t="str">
            <v>ING Bank N.V.</v>
          </cell>
        </row>
        <row r="1705">
          <cell r="A1705" t="str">
            <v>870001037</v>
          </cell>
          <cell r="B1705" t="str">
            <v>402001754</v>
          </cell>
          <cell r="C1705" t="str">
            <v>Coöperatieve Rabobank U.A.</v>
          </cell>
        </row>
        <row r="1706">
          <cell r="A1706" t="str">
            <v>870001037</v>
          </cell>
          <cell r="B1706" t="str">
            <v>402001754</v>
          </cell>
          <cell r="C1706" t="str">
            <v>Coöperatieve Rabobank U.A.</v>
          </cell>
        </row>
        <row r="1707">
          <cell r="A1707" t="str">
            <v>870096368</v>
          </cell>
          <cell r="B1707" t="str">
            <v>403097702</v>
          </cell>
          <cell r="C1707" t="str">
            <v>Hitachi Capital Mobility Netherlands B.V.</v>
          </cell>
        </row>
        <row r="1708">
          <cell r="A1708" t="str">
            <v>870096368</v>
          </cell>
          <cell r="B1708" t="str">
            <v>403097702</v>
          </cell>
          <cell r="C1708" t="str">
            <v>Hitachi Capital Mobility Netherlands B.V.</v>
          </cell>
        </row>
        <row r="1709">
          <cell r="A1709" t="str">
            <v>870096368</v>
          </cell>
          <cell r="B1709" t="str">
            <v>403097702</v>
          </cell>
          <cell r="C1709" t="str">
            <v>Hitachi Capital Mobility Netherlands B.V.</v>
          </cell>
        </row>
        <row r="1710">
          <cell r="B1710" t="str">
            <v>417856853</v>
          </cell>
          <cell r="C1710" t="str">
            <v>TNT Express Road Network B.V.</v>
          </cell>
        </row>
        <row r="1711">
          <cell r="A1711" t="str">
            <v>870095751</v>
          </cell>
          <cell r="B1711" t="str">
            <v>405022604</v>
          </cell>
          <cell r="C1711" t="str">
            <v>Eurofiber Nederland B.V.</v>
          </cell>
        </row>
        <row r="1712">
          <cell r="A1712" t="str">
            <v>870094240</v>
          </cell>
          <cell r="B1712" t="str">
            <v>404720708</v>
          </cell>
          <cell r="C1712" t="str">
            <v>Philips International B.V.</v>
          </cell>
        </row>
        <row r="1713">
          <cell r="A1713" t="str">
            <v>870096401</v>
          </cell>
          <cell r="B1713" t="str">
            <v>495027315</v>
          </cell>
          <cell r="C1713" t="str">
            <v>DHL Express (Czech Republic) s.r.o.</v>
          </cell>
        </row>
        <row r="1714">
          <cell r="A1714" t="str">
            <v>870092948</v>
          </cell>
          <cell r="B1714" t="str">
            <v>413172078</v>
          </cell>
          <cell r="C1714" t="str">
            <v>Yes Telecom Netherlands B.V.</v>
          </cell>
        </row>
        <row r="1715">
          <cell r="A1715" t="str">
            <v>870095751</v>
          </cell>
          <cell r="B1715" t="str">
            <v>405022604</v>
          </cell>
          <cell r="C1715" t="str">
            <v>Eurofiber Nederland B.V.</v>
          </cell>
        </row>
        <row r="1716">
          <cell r="A1716" t="str">
            <v>870097003</v>
          </cell>
          <cell r="B1716" t="str">
            <v>414872023</v>
          </cell>
          <cell r="C1716" t="str">
            <v>Nationale Borg Beheer B.V.</v>
          </cell>
        </row>
        <row r="1717">
          <cell r="A1717" t="str">
            <v>870095807</v>
          </cell>
          <cell r="B1717" t="str">
            <v>414203880</v>
          </cell>
          <cell r="C1717" t="str">
            <v>BDP Netherlands B.V.</v>
          </cell>
        </row>
        <row r="1718">
          <cell r="A1718" t="str">
            <v>870095087</v>
          </cell>
          <cell r="B1718" t="str">
            <v>416499457</v>
          </cell>
          <cell r="C1718" t="str">
            <v>Marktplaats B.V.</v>
          </cell>
        </row>
        <row r="1719">
          <cell r="A1719" t="str">
            <v>870094113</v>
          </cell>
          <cell r="B1719" t="str">
            <v>410333942</v>
          </cell>
          <cell r="C1719" t="str">
            <v>AEGON Nederland N.V.</v>
          </cell>
        </row>
        <row r="1720">
          <cell r="A1720" t="str">
            <v>870096414</v>
          </cell>
          <cell r="B1720" t="str">
            <v>490149139</v>
          </cell>
          <cell r="C1720" t="str">
            <v>NN Insurance Eurasia N.V.</v>
          </cell>
        </row>
        <row r="1721">
          <cell r="A1721" t="str">
            <v>870032737</v>
          </cell>
          <cell r="B1721" t="str">
            <v>489382060</v>
          </cell>
          <cell r="C1721" t="str">
            <v>ABN AMRO Bank N.V.</v>
          </cell>
        </row>
        <row r="1722">
          <cell r="A1722" t="str">
            <v>870047761</v>
          </cell>
          <cell r="B1722" t="str">
            <v>411146020</v>
          </cell>
          <cell r="C1722" t="str">
            <v>ENGIE Energie Nederland N.V.</v>
          </cell>
        </row>
        <row r="1723">
          <cell r="A1723" t="str">
            <v>870097246</v>
          </cell>
          <cell r="B1723" t="str">
            <v>216362602</v>
          </cell>
          <cell r="C1723" t="str">
            <v>ABN AMRO BANK N.V.</v>
          </cell>
        </row>
        <row r="1724">
          <cell r="A1724" t="str">
            <v>870096368</v>
          </cell>
          <cell r="B1724" t="str">
            <v>403097702</v>
          </cell>
          <cell r="C1724" t="str">
            <v>Hitachi Capital Mobility Netherlands B.V.</v>
          </cell>
        </row>
        <row r="1725">
          <cell r="A1725" t="str">
            <v>870095087</v>
          </cell>
          <cell r="B1725" t="str">
            <v>416499457</v>
          </cell>
          <cell r="C1725" t="str">
            <v>Marktplaats B.V.</v>
          </cell>
        </row>
        <row r="1726">
          <cell r="A1726" t="str">
            <v>870098331</v>
          </cell>
          <cell r="B1726" t="str">
            <v>492627121</v>
          </cell>
          <cell r="C1726" t="str">
            <v>NKC Services B.V.</v>
          </cell>
        </row>
        <row r="1727">
          <cell r="A1727" t="str">
            <v>870093213</v>
          </cell>
          <cell r="B1727" t="str">
            <v>411629520</v>
          </cell>
          <cell r="C1727" t="str">
            <v>DHL Global Forwarding (Netherlands) B.V.</v>
          </cell>
        </row>
        <row r="1728">
          <cell r="A1728" t="str">
            <v>870094113</v>
          </cell>
          <cell r="B1728" t="str">
            <v>410333942</v>
          </cell>
          <cell r="C1728" t="str">
            <v>AEGON Nederland N.V.</v>
          </cell>
        </row>
        <row r="1729">
          <cell r="B1729" t="str">
            <v>417856853</v>
          </cell>
          <cell r="C1729" t="str">
            <v>TNT Express Road Network B.V.</v>
          </cell>
        </row>
        <row r="1730">
          <cell r="A1730" t="str">
            <v>870093773</v>
          </cell>
          <cell r="B1730" t="str">
            <v>413923983</v>
          </cell>
          <cell r="C1730" t="str">
            <v>European Merchant Services B.V.</v>
          </cell>
        </row>
        <row r="1731">
          <cell r="A1731" t="str">
            <v>870096866</v>
          </cell>
          <cell r="B1731" t="str">
            <v>409566973</v>
          </cell>
          <cell r="C1731" t="str">
            <v>Allianz Nederland Groep N.V.</v>
          </cell>
        </row>
        <row r="1732">
          <cell r="A1732" t="str">
            <v>870096866</v>
          </cell>
          <cell r="B1732" t="str">
            <v>409566973</v>
          </cell>
          <cell r="C1732" t="str">
            <v>Allianz Nederland Groep N.V.</v>
          </cell>
        </row>
        <row r="1733">
          <cell r="A1733" t="str">
            <v>870098343</v>
          </cell>
          <cell r="B1733" t="str">
            <v>402290688</v>
          </cell>
          <cell r="C1733" t="str">
            <v>BAS Truck Center B.V.</v>
          </cell>
        </row>
        <row r="1734">
          <cell r="A1734" t="str">
            <v>870098056</v>
          </cell>
          <cell r="B1734" t="str">
            <v>405909003</v>
          </cell>
          <cell r="C1734" t="str">
            <v>Mandema en Partners B.V.</v>
          </cell>
        </row>
        <row r="1735">
          <cell r="A1735" t="str">
            <v>870092620</v>
          </cell>
          <cell r="B1735" t="str">
            <v>404459182</v>
          </cell>
          <cell r="C1735" t="str">
            <v>VLC &amp; Partners B.V.</v>
          </cell>
        </row>
        <row r="1736">
          <cell r="A1736" t="str">
            <v>870093891</v>
          </cell>
          <cell r="B1736" t="str">
            <v>407086800</v>
          </cell>
          <cell r="C1736" t="str">
            <v>Tata Steel IJmuiden B.V.</v>
          </cell>
        </row>
        <row r="1737">
          <cell r="A1737" t="str">
            <v>870001037</v>
          </cell>
          <cell r="B1737" t="str">
            <v>402001754</v>
          </cell>
          <cell r="C1737" t="str">
            <v>Coöperatieve Rabobank U.A.</v>
          </cell>
        </row>
        <row r="1738">
          <cell r="B1738" t="str">
            <v>418246583</v>
          </cell>
          <cell r="C1738" t="str">
            <v>Nutreco N.V.</v>
          </cell>
        </row>
        <row r="1739">
          <cell r="A1739" t="str">
            <v>870094819</v>
          </cell>
          <cell r="B1739" t="str">
            <v>413807728</v>
          </cell>
          <cell r="C1739" t="str">
            <v>Exact International Development B.V.</v>
          </cell>
        </row>
        <row r="1740">
          <cell r="A1740" t="str">
            <v>870092948</v>
          </cell>
          <cell r="B1740" t="str">
            <v>413172078</v>
          </cell>
          <cell r="C1740" t="str">
            <v>Yes Telecom Netherlands B.V.</v>
          </cell>
        </row>
        <row r="1741">
          <cell r="A1741" t="str">
            <v>870096600</v>
          </cell>
          <cell r="B1741" t="str">
            <v>300919479</v>
          </cell>
          <cell r="C1741" t="str">
            <v>DHL Express (Austria) GmbH</v>
          </cell>
        </row>
        <row r="1742">
          <cell r="A1742" t="str">
            <v>870098524</v>
          </cell>
          <cell r="B1742" t="str">
            <v>405751058</v>
          </cell>
          <cell r="C1742" t="str">
            <v>BNG Bank N.V.</v>
          </cell>
        </row>
        <row r="1743">
          <cell r="A1743" t="str">
            <v>870059244</v>
          </cell>
          <cell r="B1743" t="str">
            <v>419181854</v>
          </cell>
          <cell r="C1743" t="str">
            <v>T-Mobile Netherlands B.V.</v>
          </cell>
        </row>
        <row r="1744">
          <cell r="A1744" t="str">
            <v>870096868</v>
          </cell>
          <cell r="B1744" t="str">
            <v>411619562</v>
          </cell>
          <cell r="C1744" t="str">
            <v>International Card Services B.V.</v>
          </cell>
        </row>
        <row r="1745">
          <cell r="B1745" t="str">
            <v>408011781</v>
          </cell>
          <cell r="C1745" t="str">
            <v>Karcher B.V.</v>
          </cell>
        </row>
        <row r="1746">
          <cell r="A1746" t="str">
            <v>870001037</v>
          </cell>
          <cell r="B1746" t="str">
            <v>402001754</v>
          </cell>
          <cell r="C1746" t="str">
            <v>Coöperatieve Rabobank U.A.</v>
          </cell>
        </row>
        <row r="1747">
          <cell r="B1747" t="str">
            <v>490584069</v>
          </cell>
          <cell r="C1747" t="str">
            <v>Uber International B.V.</v>
          </cell>
        </row>
        <row r="1748">
          <cell r="A1748" t="str">
            <v>870095333</v>
          </cell>
          <cell r="B1748" t="str">
            <v>489652719</v>
          </cell>
          <cell r="C1748" t="str">
            <v>Arval B.V.</v>
          </cell>
        </row>
        <row r="1749">
          <cell r="A1749" t="str">
            <v>870048576</v>
          </cell>
          <cell r="B1749" t="str">
            <v>406725085</v>
          </cell>
          <cell r="C1749" t="str">
            <v>LeasePlan Corporation N.V.</v>
          </cell>
        </row>
        <row r="1750">
          <cell r="A1750" t="str">
            <v>870048576</v>
          </cell>
          <cell r="B1750" t="str">
            <v>406725085</v>
          </cell>
          <cell r="C1750" t="str">
            <v>LeasePlan Corporation N.V.</v>
          </cell>
        </row>
        <row r="1751">
          <cell r="A1751" t="str">
            <v>870095326</v>
          </cell>
          <cell r="B1751" t="str">
            <v>406623199</v>
          </cell>
          <cell r="C1751" t="str">
            <v>ING Bank N.V.</v>
          </cell>
        </row>
        <row r="1752">
          <cell r="A1752" t="str">
            <v>870096520</v>
          </cell>
          <cell r="B1752" t="str">
            <v>40662319E</v>
          </cell>
          <cell r="C1752" t="str">
            <v>ING Bank N.V.</v>
          </cell>
        </row>
        <row r="1753">
          <cell r="A1753" t="str">
            <v>870096600</v>
          </cell>
          <cell r="B1753" t="str">
            <v>300919479</v>
          </cell>
          <cell r="C1753" t="str">
            <v>DHL Express (Austria) GmbH</v>
          </cell>
        </row>
        <row r="1754">
          <cell r="A1754" t="str">
            <v>870095835</v>
          </cell>
          <cell r="B1754" t="str">
            <v>414888529</v>
          </cell>
          <cell r="C1754" t="str">
            <v>Samsung Electronics Benelux B.V.</v>
          </cell>
        </row>
        <row r="1755">
          <cell r="A1755" t="str">
            <v>870093287</v>
          </cell>
          <cell r="B1755" t="str">
            <v>402885029</v>
          </cell>
          <cell r="C1755" t="str">
            <v>Deutsche Post Global Mail (Netherlands) B.V.</v>
          </cell>
        </row>
        <row r="1756">
          <cell r="A1756" t="str">
            <v>870098459</v>
          </cell>
          <cell r="B1756" t="str">
            <v>422448035</v>
          </cell>
          <cell r="C1756" t="str">
            <v>DHL EXPRESS (POLAND) SP Z O O</v>
          </cell>
        </row>
        <row r="1757">
          <cell r="A1757" t="str">
            <v>870048576</v>
          </cell>
          <cell r="B1757" t="str">
            <v>406725085</v>
          </cell>
          <cell r="C1757" t="str">
            <v>LeasePlan Corporation N.V.</v>
          </cell>
        </row>
        <row r="1758">
          <cell r="A1758" t="str">
            <v>870046825</v>
          </cell>
          <cell r="B1758" t="str">
            <v>410743645</v>
          </cell>
          <cell r="C1758" t="str">
            <v>Axus Nederland B.V.</v>
          </cell>
        </row>
        <row r="1759">
          <cell r="A1759" t="str">
            <v>870094113</v>
          </cell>
          <cell r="B1759" t="str">
            <v>410333942</v>
          </cell>
          <cell r="C1759" t="str">
            <v>AEGON Nederland N.V.</v>
          </cell>
        </row>
        <row r="1760">
          <cell r="A1760" t="str">
            <v>870041709</v>
          </cell>
          <cell r="B1760" t="str">
            <v>403470388</v>
          </cell>
          <cell r="C1760" t="str">
            <v>Tyco Building Services Products B.V.</v>
          </cell>
        </row>
        <row r="1761">
          <cell r="A1761" t="str">
            <v>870096389</v>
          </cell>
          <cell r="B1761" t="str">
            <v>405823753</v>
          </cell>
          <cell r="C1761" t="str">
            <v>DPD (Nederland) B.V.</v>
          </cell>
        </row>
        <row r="1762">
          <cell r="A1762" t="str">
            <v>870097155</v>
          </cell>
          <cell r="B1762" t="str">
            <v>410614358</v>
          </cell>
          <cell r="C1762" t="str">
            <v>UNIT4 Business Software Holding B.V.</v>
          </cell>
        </row>
        <row r="1763">
          <cell r="A1763" t="str">
            <v>870097145</v>
          </cell>
          <cell r="B1763" t="str">
            <v>406349613</v>
          </cell>
          <cell r="C1763" t="str">
            <v>MKB Lease B.V.</v>
          </cell>
        </row>
        <row r="1764">
          <cell r="A1764" t="str">
            <v>870095602</v>
          </cell>
          <cell r="B1764" t="str">
            <v>489714705</v>
          </cell>
          <cell r="C1764" t="str">
            <v>PostNL Holding B.V.</v>
          </cell>
        </row>
        <row r="1765">
          <cell r="A1765" t="str">
            <v>870095602</v>
          </cell>
          <cell r="B1765" t="str">
            <v>489714705</v>
          </cell>
          <cell r="C1765" t="str">
            <v>PostNL Holding B.V.</v>
          </cell>
        </row>
        <row r="1766">
          <cell r="A1766" t="str">
            <v>870095602</v>
          </cell>
          <cell r="B1766" t="str">
            <v>489714705</v>
          </cell>
          <cell r="C1766" t="str">
            <v>PostNL Holding B.V.</v>
          </cell>
        </row>
        <row r="1767">
          <cell r="A1767" t="str">
            <v>870039394</v>
          </cell>
          <cell r="B1767" t="str">
            <v>406307058</v>
          </cell>
          <cell r="C1767" t="str">
            <v>Terberg Business Lease Group B.V.</v>
          </cell>
        </row>
        <row r="1768">
          <cell r="B1768" t="str">
            <v>371753271</v>
          </cell>
          <cell r="C1768" t="str">
            <v>Leaseplan Global Procurement</v>
          </cell>
        </row>
        <row r="1769">
          <cell r="A1769" t="str">
            <v>870098254</v>
          </cell>
          <cell r="B1769" t="str">
            <v>504474047</v>
          </cell>
          <cell r="C1769" t="str">
            <v>PAYU ODEME KURULUSU ANONIM SIRKETI</v>
          </cell>
        </row>
        <row r="1770">
          <cell r="A1770" t="str">
            <v>870060028</v>
          </cell>
          <cell r="B1770" t="str">
            <v>402813419</v>
          </cell>
          <cell r="C1770" t="str">
            <v>Tele2 Nederland B.V.</v>
          </cell>
        </row>
        <row r="1771">
          <cell r="A1771" t="str">
            <v>870048576</v>
          </cell>
          <cell r="B1771" t="str">
            <v>406725085</v>
          </cell>
          <cell r="C1771" t="str">
            <v>LeasePlan Corporation N.V.</v>
          </cell>
        </row>
        <row r="1772">
          <cell r="A1772" t="str">
            <v>870097025</v>
          </cell>
          <cell r="B1772" t="str">
            <v>40291378A</v>
          </cell>
          <cell r="C1772" t="str">
            <v>Deutsche Bank AG</v>
          </cell>
        </row>
        <row r="1773">
          <cell r="A1773" t="str">
            <v>870097025</v>
          </cell>
          <cell r="B1773" t="str">
            <v>40291378A</v>
          </cell>
          <cell r="C1773" t="str">
            <v>Deutsche Bank AG</v>
          </cell>
        </row>
        <row r="1774">
          <cell r="A1774" t="str">
            <v>870050067</v>
          </cell>
          <cell r="B1774" t="str">
            <v>406808170</v>
          </cell>
          <cell r="C1774" t="str">
            <v>ABN AMRO Asset Based Finance N.V.</v>
          </cell>
        </row>
        <row r="1775">
          <cell r="A1775" t="str">
            <v>870001037</v>
          </cell>
          <cell r="B1775" t="str">
            <v>402001754</v>
          </cell>
          <cell r="C1775" t="str">
            <v>Coöperatieve Rabobank U.A.</v>
          </cell>
        </row>
        <row r="1776">
          <cell r="A1776" t="str">
            <v>870001037</v>
          </cell>
          <cell r="B1776" t="str">
            <v>402001754</v>
          </cell>
          <cell r="C1776" t="str">
            <v>Coöperatieve Rabobank U.A.</v>
          </cell>
        </row>
        <row r="1777">
          <cell r="A1777" t="str">
            <v>870093848</v>
          </cell>
          <cell r="B1777" t="str">
            <v>406795401</v>
          </cell>
          <cell r="C1777" t="str">
            <v>Meijburg &amp; Co B.V.</v>
          </cell>
        </row>
        <row r="1778">
          <cell r="A1778" t="str">
            <v>870096418</v>
          </cell>
          <cell r="B1778" t="str">
            <v>490474851</v>
          </cell>
          <cell r="C1778" t="str">
            <v>GTN Services B.V.</v>
          </cell>
        </row>
        <row r="1779">
          <cell r="A1779" t="str">
            <v>870098835</v>
          </cell>
          <cell r="B1779" t="str">
            <v>405321899</v>
          </cell>
          <cell r="C1779" t="str">
            <v>UNIT4 MKB Software B.V.</v>
          </cell>
        </row>
        <row r="1780">
          <cell r="A1780" t="str">
            <v>870009065</v>
          </cell>
          <cell r="B1780" t="str">
            <v>402003297</v>
          </cell>
          <cell r="C1780" t="str">
            <v>Merck Sharp &amp; Dohme B.V.</v>
          </cell>
        </row>
        <row r="1781">
          <cell r="A1781" t="str">
            <v>870097161</v>
          </cell>
          <cell r="B1781" t="str">
            <v>405758962</v>
          </cell>
          <cell r="C1781" t="str">
            <v>Volvo Group The Netherlands B.V.</v>
          </cell>
        </row>
        <row r="1782">
          <cell r="A1782" t="str">
            <v>870098621</v>
          </cell>
          <cell r="B1782" t="str">
            <v>415733468</v>
          </cell>
          <cell r="C1782" t="str">
            <v>BNP Paribas Personal Finance B.V.</v>
          </cell>
        </row>
        <row r="1783">
          <cell r="A1783" t="str">
            <v>870052206</v>
          </cell>
          <cell r="B1783" t="str">
            <v>490874478</v>
          </cell>
          <cell r="C1783" t="str">
            <v>J&amp;T Autolease B.V.</v>
          </cell>
        </row>
        <row r="1784">
          <cell r="A1784" t="str">
            <v>870095333</v>
          </cell>
          <cell r="B1784" t="str">
            <v>489652719</v>
          </cell>
          <cell r="C1784" t="str">
            <v>Arval B.V.</v>
          </cell>
        </row>
        <row r="1785">
          <cell r="A1785" t="str">
            <v>870093287</v>
          </cell>
          <cell r="B1785" t="str">
            <v>402885029</v>
          </cell>
          <cell r="C1785" t="str">
            <v>Deutsche Post Global Mail (Netherlands) B.V.</v>
          </cell>
        </row>
        <row r="1786">
          <cell r="B1786" t="str">
            <v>492604366</v>
          </cell>
          <cell r="C1786" t="str">
            <v>Nouryon Holding B.V.</v>
          </cell>
        </row>
        <row r="1787">
          <cell r="A1787" t="str">
            <v>870001037</v>
          </cell>
          <cell r="B1787" t="str">
            <v>402001754</v>
          </cell>
          <cell r="C1787" t="str">
            <v>Coöperatieve Rabobank U.A.</v>
          </cell>
        </row>
        <row r="1788">
          <cell r="A1788" t="str">
            <v>870093769</v>
          </cell>
          <cell r="B1788" t="str">
            <v>417722436</v>
          </cell>
          <cell r="C1788" t="str">
            <v>Volkswagen Pon Financial Services B.V.</v>
          </cell>
        </row>
        <row r="1789">
          <cell r="A1789" t="str">
            <v>870096381</v>
          </cell>
          <cell r="B1789" t="str">
            <v>489496257</v>
          </cell>
          <cell r="C1789" t="str">
            <v>Achmea Interne Diensten N.V.</v>
          </cell>
        </row>
        <row r="1790">
          <cell r="A1790" t="str">
            <v>870096381</v>
          </cell>
          <cell r="B1790" t="str">
            <v>489496257</v>
          </cell>
          <cell r="C1790" t="str">
            <v>Achmea Interne Diensten N.V.</v>
          </cell>
        </row>
        <row r="1791">
          <cell r="A1791" t="str">
            <v>870093287</v>
          </cell>
          <cell r="B1791" t="str">
            <v>402885029</v>
          </cell>
          <cell r="C1791" t="str">
            <v>Deutsche Post Global Mail (Netherlands) B.V.</v>
          </cell>
        </row>
        <row r="1792">
          <cell r="A1792" t="str">
            <v>870001037</v>
          </cell>
          <cell r="B1792" t="str">
            <v>402001754</v>
          </cell>
          <cell r="C1792" t="str">
            <v>Coöperatieve Rabobank U.A.</v>
          </cell>
        </row>
        <row r="1793">
          <cell r="A1793" t="str">
            <v>870097993</v>
          </cell>
          <cell r="B1793" t="str">
            <v>489321221</v>
          </cell>
          <cell r="C1793" t="str">
            <v>ACT Commodities B.V.</v>
          </cell>
        </row>
        <row r="1794">
          <cell r="A1794" t="str">
            <v>870097993</v>
          </cell>
          <cell r="B1794" t="str">
            <v>489321221</v>
          </cell>
          <cell r="C1794" t="str">
            <v>ACT Commodities B.V.</v>
          </cell>
        </row>
        <row r="1795">
          <cell r="A1795" t="str">
            <v>870014771</v>
          </cell>
          <cell r="B1795" t="str">
            <v>409364882</v>
          </cell>
          <cell r="C1795" t="str">
            <v>Eriks B.V.</v>
          </cell>
        </row>
        <row r="1796">
          <cell r="A1796" t="str">
            <v>870097936</v>
          </cell>
          <cell r="B1796" t="str">
            <v>405786885</v>
          </cell>
          <cell r="C1796" t="str">
            <v>BNP Paribas Cardif B.V.</v>
          </cell>
        </row>
        <row r="1797">
          <cell r="A1797" t="str">
            <v>870097936</v>
          </cell>
          <cell r="B1797" t="str">
            <v>405786885</v>
          </cell>
          <cell r="C1797" t="str">
            <v>BNP Paribas Cardif B.V.</v>
          </cell>
        </row>
        <row r="1798">
          <cell r="A1798" t="str">
            <v>870095326</v>
          </cell>
          <cell r="B1798" t="str">
            <v>406623199</v>
          </cell>
          <cell r="C1798" t="str">
            <v>ING Bank N.V.</v>
          </cell>
        </row>
        <row r="1799">
          <cell r="A1799" t="str">
            <v>870096520</v>
          </cell>
          <cell r="B1799" t="str">
            <v>40662319E</v>
          </cell>
          <cell r="C1799" t="str">
            <v>ING Bank N.V.</v>
          </cell>
        </row>
        <row r="1800">
          <cell r="A1800" t="str">
            <v>870096600</v>
          </cell>
          <cell r="B1800" t="str">
            <v>300919479</v>
          </cell>
          <cell r="C1800" t="str">
            <v>DHL Express (Austria) GmbH</v>
          </cell>
        </row>
        <row r="1801">
          <cell r="A1801" t="str">
            <v>870095835</v>
          </cell>
          <cell r="B1801" t="str">
            <v>414888529</v>
          </cell>
          <cell r="C1801" t="str">
            <v>Samsung Electronics Benelux B.V.</v>
          </cell>
        </row>
        <row r="1802">
          <cell r="A1802" t="str">
            <v>870060028</v>
          </cell>
          <cell r="B1802" t="str">
            <v>402813419</v>
          </cell>
          <cell r="C1802" t="str">
            <v>Tele2 Nederland B.V.</v>
          </cell>
        </row>
        <row r="1803">
          <cell r="A1803" t="str">
            <v>870098621</v>
          </cell>
          <cell r="B1803" t="str">
            <v>415733468</v>
          </cell>
          <cell r="C1803" t="str">
            <v>BNP Paribas Personal Finance B.V.</v>
          </cell>
        </row>
        <row r="1804">
          <cell r="A1804" t="str">
            <v>870056500</v>
          </cell>
          <cell r="B1804" t="str">
            <v>415569318</v>
          </cell>
          <cell r="C1804" t="str">
            <v>Vodafone Libertel B.V.</v>
          </cell>
        </row>
        <row r="1805">
          <cell r="A1805" t="str">
            <v>870032737</v>
          </cell>
          <cell r="B1805" t="str">
            <v>489382060</v>
          </cell>
          <cell r="C1805" t="str">
            <v>ABN AMRO Bank N.V.</v>
          </cell>
        </row>
        <row r="1806">
          <cell r="A1806" t="str">
            <v>870014771</v>
          </cell>
          <cell r="B1806" t="str">
            <v>409364882</v>
          </cell>
          <cell r="C1806" t="str">
            <v>Eriks B.V.</v>
          </cell>
        </row>
        <row r="1807">
          <cell r="A1807" t="str">
            <v>870092659</v>
          </cell>
          <cell r="B1807" t="str">
            <v>414783613</v>
          </cell>
          <cell r="C1807" t="str">
            <v>Dusseldorp Den Haag B.V.</v>
          </cell>
        </row>
        <row r="1808">
          <cell r="A1808" t="str">
            <v>870092659</v>
          </cell>
          <cell r="B1808" t="str">
            <v>414783613</v>
          </cell>
          <cell r="C1808" t="str">
            <v>Dusseldorp Den Haag B.V.</v>
          </cell>
        </row>
        <row r="1809">
          <cell r="A1809" t="str">
            <v>870095495</v>
          </cell>
          <cell r="B1809" t="str">
            <v>400646532</v>
          </cell>
          <cell r="C1809" t="str">
            <v>Vodafone Roaming Services</v>
          </cell>
        </row>
        <row r="1810">
          <cell r="A1810" t="str">
            <v>870095495</v>
          </cell>
          <cell r="B1810" t="str">
            <v>400646532</v>
          </cell>
          <cell r="C1810" t="str">
            <v>Vodafone Roaming Services</v>
          </cell>
        </row>
        <row r="1811">
          <cell r="A1811" t="str">
            <v>870001037</v>
          </cell>
          <cell r="B1811" t="str">
            <v>402001754</v>
          </cell>
          <cell r="C1811" t="str">
            <v>Coöperatieve Rabobank U.A.</v>
          </cell>
        </row>
        <row r="1812">
          <cell r="A1812" t="str">
            <v>870028344</v>
          </cell>
          <cell r="B1812" t="str">
            <v>410120869</v>
          </cell>
          <cell r="C1812" t="str">
            <v>Ministerie van Economische Zaken</v>
          </cell>
        </row>
        <row r="1813">
          <cell r="A1813" t="str">
            <v>870056500</v>
          </cell>
          <cell r="B1813" t="str">
            <v>415569318</v>
          </cell>
          <cell r="C1813" t="str">
            <v>Vodafone Libertel B.V.</v>
          </cell>
        </row>
        <row r="1814">
          <cell r="A1814" t="str">
            <v>870094179</v>
          </cell>
          <cell r="B1814" t="str">
            <v>386109086</v>
          </cell>
          <cell r="C1814" t="str">
            <v>Ashland Services B.V.</v>
          </cell>
        </row>
        <row r="1815">
          <cell r="A1815" t="str">
            <v>870098621</v>
          </cell>
          <cell r="B1815" t="str">
            <v>415733468</v>
          </cell>
          <cell r="C1815" t="str">
            <v>BNP Paribas Personal Finance B.V.</v>
          </cell>
        </row>
        <row r="1816">
          <cell r="A1816" t="str">
            <v>870098621</v>
          </cell>
          <cell r="B1816" t="str">
            <v>415733468</v>
          </cell>
          <cell r="C1816" t="str">
            <v>BNP Paribas Personal Finance B.V.</v>
          </cell>
        </row>
        <row r="1817">
          <cell r="A1817" t="str">
            <v>870096129</v>
          </cell>
          <cell r="B1817" t="str">
            <v>490921949</v>
          </cell>
          <cell r="C1817" t="str">
            <v>politie</v>
          </cell>
        </row>
        <row r="1818">
          <cell r="A1818" t="str">
            <v>870095751</v>
          </cell>
          <cell r="B1818" t="str">
            <v>405022604</v>
          </cell>
          <cell r="C1818" t="str">
            <v>Eurofiber Nederland B.V.</v>
          </cell>
        </row>
        <row r="1819">
          <cell r="A1819" t="str">
            <v>870097042</v>
          </cell>
          <cell r="B1819" t="str">
            <v>407094387</v>
          </cell>
          <cell r="C1819" t="str">
            <v>Coolblue B.V.</v>
          </cell>
        </row>
        <row r="1820">
          <cell r="A1820" t="str">
            <v>870097042</v>
          </cell>
          <cell r="B1820" t="str">
            <v>407094387</v>
          </cell>
          <cell r="C1820" t="str">
            <v>Coolblue B.V.</v>
          </cell>
        </row>
        <row r="1821">
          <cell r="A1821" t="str">
            <v>870097042</v>
          </cell>
          <cell r="B1821" t="str">
            <v>407094387</v>
          </cell>
          <cell r="C1821" t="str">
            <v>Coolblue B.V.</v>
          </cell>
        </row>
        <row r="1822">
          <cell r="A1822" t="str">
            <v>870097042</v>
          </cell>
          <cell r="B1822" t="str">
            <v>407094387</v>
          </cell>
          <cell r="C1822" t="str">
            <v>Coolblue B.V.</v>
          </cell>
        </row>
        <row r="1823">
          <cell r="A1823" t="str">
            <v>870097215</v>
          </cell>
          <cell r="B1823" t="str">
            <v>405305426</v>
          </cell>
          <cell r="C1823" t="str">
            <v>Aon Groep Nederland B.V.</v>
          </cell>
        </row>
        <row r="1824">
          <cell r="A1824" t="str">
            <v>870097215</v>
          </cell>
          <cell r="B1824" t="str">
            <v>405305426</v>
          </cell>
          <cell r="C1824" t="str">
            <v>Aon Groep Nederland B.V.</v>
          </cell>
        </row>
        <row r="1825">
          <cell r="A1825" t="str">
            <v>870093891</v>
          </cell>
          <cell r="B1825" t="str">
            <v>407086800</v>
          </cell>
          <cell r="C1825" t="str">
            <v>Tata Steel IJmuiden B.V.</v>
          </cell>
        </row>
        <row r="1826">
          <cell r="A1826" t="str">
            <v>870013699</v>
          </cell>
          <cell r="B1826" t="str">
            <v>406766683</v>
          </cell>
          <cell r="C1826" t="str">
            <v>ManpowerGroup Netherlands B.V.</v>
          </cell>
        </row>
        <row r="1827">
          <cell r="A1827" t="str">
            <v>870097907</v>
          </cell>
          <cell r="B1827" t="str">
            <v>489135397</v>
          </cell>
          <cell r="C1827" t="str">
            <v>Chubb European Group SE</v>
          </cell>
        </row>
        <row r="1828">
          <cell r="A1828" t="str">
            <v>870097934</v>
          </cell>
          <cell r="B1828" t="str">
            <v>403849920</v>
          </cell>
          <cell r="C1828" t="str">
            <v>CCV Group B.V.</v>
          </cell>
        </row>
        <row r="1829">
          <cell r="A1829" t="str">
            <v>870052206</v>
          </cell>
          <cell r="B1829" t="str">
            <v>490874478</v>
          </cell>
          <cell r="C1829" t="str">
            <v>J&amp;T Autolease B.V.</v>
          </cell>
        </row>
        <row r="1830">
          <cell r="A1830" t="str">
            <v>870094113</v>
          </cell>
          <cell r="B1830" t="str">
            <v>410333942</v>
          </cell>
          <cell r="C1830" t="str">
            <v>AEGON Nederland N.V.</v>
          </cell>
        </row>
        <row r="1831">
          <cell r="A1831" t="str">
            <v>870092538</v>
          </cell>
          <cell r="B1831" t="str">
            <v>410719728</v>
          </cell>
          <cell r="C1831" t="str">
            <v>ERICO Europe B.V.</v>
          </cell>
        </row>
        <row r="1832">
          <cell r="A1832" t="str">
            <v>870098306</v>
          </cell>
          <cell r="B1832" t="str">
            <v>410108088</v>
          </cell>
          <cell r="C1832" t="str">
            <v>De Lage Landen International B.V.</v>
          </cell>
        </row>
        <row r="1833">
          <cell r="A1833" t="str">
            <v>870098306</v>
          </cell>
          <cell r="B1833" t="str">
            <v>410108088</v>
          </cell>
          <cell r="C1833" t="str">
            <v>De Lage Landen International B.V.</v>
          </cell>
        </row>
        <row r="1834">
          <cell r="A1834" t="str">
            <v>870095326</v>
          </cell>
          <cell r="B1834" t="str">
            <v>406623199</v>
          </cell>
          <cell r="C1834" t="str">
            <v>ING Bank N.V.</v>
          </cell>
        </row>
        <row r="1835">
          <cell r="A1835" t="str">
            <v>870096520</v>
          </cell>
          <cell r="B1835" t="str">
            <v>40662319E</v>
          </cell>
          <cell r="C1835" t="str">
            <v>ING Bank N.V.</v>
          </cell>
        </row>
        <row r="1836">
          <cell r="A1836" t="str">
            <v>870096600</v>
          </cell>
          <cell r="B1836" t="str">
            <v>300919479</v>
          </cell>
          <cell r="C1836" t="str">
            <v>DHL Express (Austria) GmbH</v>
          </cell>
        </row>
        <row r="1837">
          <cell r="A1837" t="str">
            <v>870095835</v>
          </cell>
          <cell r="B1837" t="str">
            <v>414888529</v>
          </cell>
          <cell r="C1837" t="str">
            <v>Samsung Electronics Benelux B.V.</v>
          </cell>
        </row>
        <row r="1838">
          <cell r="A1838" t="str">
            <v>870093287</v>
          </cell>
          <cell r="B1838" t="str">
            <v>402885029</v>
          </cell>
          <cell r="C1838" t="str">
            <v>Deutsche Post Global Mail (Netherlands) B.V.</v>
          </cell>
        </row>
        <row r="1839">
          <cell r="A1839" t="str">
            <v>870039170</v>
          </cell>
          <cell r="B1839" t="str">
            <v>409862919</v>
          </cell>
          <cell r="C1839" t="str">
            <v>United Parcel Service Nederland B.V.</v>
          </cell>
        </row>
        <row r="1840">
          <cell r="A1840" t="str">
            <v>870055397</v>
          </cell>
          <cell r="B1840" t="str">
            <v>490982490</v>
          </cell>
          <cell r="C1840" t="str">
            <v>PVH Europe B.V.</v>
          </cell>
        </row>
        <row r="1841">
          <cell r="A1841" t="str">
            <v>870055397</v>
          </cell>
          <cell r="B1841" t="str">
            <v>490982490</v>
          </cell>
          <cell r="C1841" t="str">
            <v>PVH Europe B.V.</v>
          </cell>
        </row>
        <row r="1842">
          <cell r="A1842" t="str">
            <v>870032737</v>
          </cell>
          <cell r="B1842" t="str">
            <v>489382060</v>
          </cell>
          <cell r="C1842" t="str">
            <v>ABN AMRO Bank N.V.</v>
          </cell>
        </row>
        <row r="1843">
          <cell r="A1843" t="str">
            <v>870013699</v>
          </cell>
          <cell r="B1843" t="str">
            <v>406766683</v>
          </cell>
          <cell r="C1843" t="str">
            <v>ManpowerGroup Netherlands B.V.</v>
          </cell>
        </row>
        <row r="1844">
          <cell r="A1844" t="str">
            <v>870091966</v>
          </cell>
          <cell r="B1844" t="str">
            <v>418912689</v>
          </cell>
          <cell r="C1844" t="str">
            <v>Merck Chemicals B.V.</v>
          </cell>
        </row>
        <row r="1845">
          <cell r="A1845" t="str">
            <v>870098581</v>
          </cell>
          <cell r="B1845" t="str">
            <v>210177945</v>
          </cell>
          <cell r="C1845" t="str">
            <v>UNILEVER UK LIMITED</v>
          </cell>
        </row>
        <row r="1846">
          <cell r="A1846" t="str">
            <v>870098581</v>
          </cell>
          <cell r="B1846" t="str">
            <v>210177945</v>
          </cell>
          <cell r="C1846" t="str">
            <v>UNILEVER UK LIMITED</v>
          </cell>
        </row>
        <row r="1847">
          <cell r="A1847" t="str">
            <v>870097246</v>
          </cell>
          <cell r="B1847" t="str">
            <v>216362602</v>
          </cell>
          <cell r="C1847" t="str">
            <v>ABN AMRO BANK N.V.</v>
          </cell>
        </row>
        <row r="1848">
          <cell r="A1848" t="str">
            <v>870091768</v>
          </cell>
          <cell r="B1848" t="str">
            <v>221149448</v>
          </cell>
          <cell r="C1848" t="str">
            <v>UNISYS EUROPE LIMITED</v>
          </cell>
        </row>
        <row r="1849">
          <cell r="A1849" t="str">
            <v>870091768</v>
          </cell>
          <cell r="B1849" t="str">
            <v>221149448</v>
          </cell>
          <cell r="C1849" t="str">
            <v>UNISYS EUROPE LIMITED</v>
          </cell>
        </row>
        <row r="1850">
          <cell r="A1850" t="str">
            <v>870091768</v>
          </cell>
          <cell r="B1850" t="str">
            <v>221149448</v>
          </cell>
          <cell r="C1850" t="str">
            <v>UNISYS EUROPE LIMITED</v>
          </cell>
        </row>
        <row r="1851">
          <cell r="A1851" t="str">
            <v>870095379</v>
          </cell>
          <cell r="B1851" t="str">
            <v>283143048</v>
          </cell>
          <cell r="C1851" t="str">
            <v>UTC Fire &amp; Security EMEA</v>
          </cell>
        </row>
        <row r="1852">
          <cell r="A1852" t="str">
            <v>845011182</v>
          </cell>
          <cell r="B1852" t="str">
            <v>283824316</v>
          </cell>
          <cell r="C1852" t="str">
            <v>Euler Hermes Services Belgium</v>
          </cell>
        </row>
        <row r="1853">
          <cell r="A1853" t="str">
            <v>845011182</v>
          </cell>
          <cell r="B1853" t="str">
            <v>283824316</v>
          </cell>
          <cell r="C1853" t="str">
            <v>Euler Hermes Services Belgium</v>
          </cell>
        </row>
        <row r="1854">
          <cell r="A1854" t="str">
            <v>870096600</v>
          </cell>
          <cell r="B1854" t="str">
            <v>300919479</v>
          </cell>
          <cell r="C1854" t="str">
            <v>DHL Express (Austria) GmbH</v>
          </cell>
        </row>
        <row r="1855">
          <cell r="A1855" t="str">
            <v>870096600</v>
          </cell>
          <cell r="B1855" t="str">
            <v>300919479</v>
          </cell>
          <cell r="C1855" t="str">
            <v>DHL Express (Austria) GmbH</v>
          </cell>
        </row>
        <row r="1856">
          <cell r="A1856" t="str">
            <v>870096760</v>
          </cell>
          <cell r="B1856" t="str">
            <v>370194045</v>
          </cell>
          <cell r="C1856" t="str">
            <v>DHL Global Forwarding (Belgium)</v>
          </cell>
        </row>
        <row r="1857">
          <cell r="A1857" t="str">
            <v>870096760</v>
          </cell>
          <cell r="B1857" t="str">
            <v>370194045</v>
          </cell>
          <cell r="C1857" t="str">
            <v>DHL Global Forwarding (Belgium)</v>
          </cell>
        </row>
        <row r="1858">
          <cell r="A1858" t="str">
            <v>870096760</v>
          </cell>
          <cell r="B1858" t="str">
            <v>370194045</v>
          </cell>
          <cell r="C1858" t="str">
            <v>DHL Global Forwarding (Belgium)</v>
          </cell>
        </row>
        <row r="1859">
          <cell r="A1859" t="str">
            <v>845009542</v>
          </cell>
          <cell r="B1859" t="str">
            <v>370752938</v>
          </cell>
          <cell r="C1859" t="str">
            <v>Tronox Belgium</v>
          </cell>
        </row>
        <row r="1860">
          <cell r="A1860" t="str">
            <v>845092858</v>
          </cell>
          <cell r="B1860" t="str">
            <v>373462303</v>
          </cell>
          <cell r="C1860" t="str">
            <v>PostNL Pakketten België</v>
          </cell>
        </row>
        <row r="1861">
          <cell r="A1861" t="str">
            <v>870094179</v>
          </cell>
          <cell r="B1861" t="str">
            <v>386109086</v>
          </cell>
          <cell r="C1861" t="str">
            <v>Ashland Services B.V.</v>
          </cell>
        </row>
        <row r="1862">
          <cell r="A1862" t="str">
            <v>870093022</v>
          </cell>
          <cell r="B1862" t="str">
            <v>386448869</v>
          </cell>
          <cell r="C1862" t="str">
            <v>DSM Sourcing B.V.</v>
          </cell>
        </row>
        <row r="1863">
          <cell r="A1863" t="str">
            <v>870093022</v>
          </cell>
          <cell r="B1863" t="str">
            <v>386448869</v>
          </cell>
          <cell r="C1863" t="str">
            <v>DSM Sourcing B.V.</v>
          </cell>
        </row>
        <row r="1864">
          <cell r="A1864" t="str">
            <v>870001037</v>
          </cell>
          <cell r="B1864" t="str">
            <v>402001754</v>
          </cell>
          <cell r="C1864" t="str">
            <v>Coöperatieve Rabobank U.A.</v>
          </cell>
        </row>
        <row r="1865">
          <cell r="A1865" t="str">
            <v>870001037</v>
          </cell>
          <cell r="B1865" t="str">
            <v>402001754</v>
          </cell>
          <cell r="C1865" t="str">
            <v>Coöperatieve Rabobank U.A.</v>
          </cell>
        </row>
        <row r="1866">
          <cell r="A1866" t="str">
            <v>870001037</v>
          </cell>
          <cell r="B1866" t="str">
            <v>402001754</v>
          </cell>
          <cell r="C1866" t="str">
            <v>Coöperatieve Rabobank U.A.</v>
          </cell>
        </row>
        <row r="1867">
          <cell r="A1867" t="str">
            <v>870001037</v>
          </cell>
          <cell r="B1867" t="str">
            <v>402001754</v>
          </cell>
          <cell r="C1867" t="str">
            <v>Coöperatieve Rabobank U.A.</v>
          </cell>
        </row>
        <row r="1868">
          <cell r="A1868" t="str">
            <v>870001037</v>
          </cell>
          <cell r="B1868" t="str">
            <v>402001754</v>
          </cell>
          <cell r="C1868" t="str">
            <v>Coöperatieve Rabobank U.A.</v>
          </cell>
        </row>
        <row r="1869">
          <cell r="A1869" t="str">
            <v>870035385</v>
          </cell>
          <cell r="B1869" t="str">
            <v>402003941</v>
          </cell>
          <cell r="C1869" t="str">
            <v>Koninklijke Luchtvaart Maatschappij N.V.</v>
          </cell>
        </row>
        <row r="1870">
          <cell r="A1870" t="str">
            <v>870035385</v>
          </cell>
          <cell r="B1870" t="str">
            <v>402003941</v>
          </cell>
          <cell r="C1870" t="str">
            <v>Koninklijke Luchtvaart Maatschappij N.V.</v>
          </cell>
        </row>
        <row r="1871">
          <cell r="A1871" t="str">
            <v>870035385</v>
          </cell>
          <cell r="B1871" t="str">
            <v>402003941</v>
          </cell>
          <cell r="C1871" t="str">
            <v>Koninklijke Luchtvaart Maatschappij N.V.</v>
          </cell>
        </row>
        <row r="1872">
          <cell r="A1872" t="str">
            <v>870014710</v>
          </cell>
          <cell r="B1872" t="str">
            <v>402007603</v>
          </cell>
          <cell r="C1872" t="str">
            <v>ROCKWOOL B.V.</v>
          </cell>
        </row>
        <row r="1873">
          <cell r="A1873" t="str">
            <v>870014710</v>
          </cell>
          <cell r="B1873" t="str">
            <v>402007603</v>
          </cell>
          <cell r="C1873" t="str">
            <v>ROCKWOOL B.V.</v>
          </cell>
        </row>
        <row r="1874">
          <cell r="A1874" t="str">
            <v>870090873</v>
          </cell>
          <cell r="B1874" t="str">
            <v>402175921</v>
          </cell>
          <cell r="C1874" t="str">
            <v>ADP Nederland B.V.</v>
          </cell>
        </row>
        <row r="1875">
          <cell r="A1875" t="str">
            <v>870093212</v>
          </cell>
          <cell r="B1875" t="str">
            <v>402241111</v>
          </cell>
          <cell r="C1875" t="str">
            <v>Gerlach &amp; Co. Internationale Expediteurs B.V.</v>
          </cell>
        </row>
        <row r="1876">
          <cell r="A1876" t="str">
            <v>870093212</v>
          </cell>
          <cell r="B1876" t="str">
            <v>402241111</v>
          </cell>
          <cell r="C1876" t="str">
            <v>Gerlach &amp; Co. Internationale Expediteurs B.V.</v>
          </cell>
        </row>
        <row r="1877">
          <cell r="A1877" t="str">
            <v>870096767</v>
          </cell>
          <cell r="B1877" t="str">
            <v>402294354</v>
          </cell>
          <cell r="C1877" t="str">
            <v>TNT Express Nederland B.V.</v>
          </cell>
        </row>
        <row r="1878">
          <cell r="A1878" t="str">
            <v>870096767</v>
          </cell>
          <cell r="B1878" t="str">
            <v>402294354</v>
          </cell>
          <cell r="C1878" t="str">
            <v>TNT Express Nederland B.V.</v>
          </cell>
        </row>
        <row r="1879">
          <cell r="A1879" t="str">
            <v>870097178</v>
          </cell>
          <cell r="B1879" t="str">
            <v>402545727</v>
          </cell>
          <cell r="C1879" t="str">
            <v>Ahold Delhaize Coffee Company B.V.</v>
          </cell>
        </row>
        <row r="1880">
          <cell r="B1880" t="str">
            <v>402904127</v>
          </cell>
          <cell r="C1880" t="str">
            <v>iSense &amp; ... B.V.</v>
          </cell>
        </row>
        <row r="1881">
          <cell r="A1881" t="str">
            <v>870095036</v>
          </cell>
          <cell r="B1881" t="str">
            <v>402912468</v>
          </cell>
          <cell r="C1881" t="str">
            <v>TNT Nederland B.V.</v>
          </cell>
        </row>
        <row r="1882">
          <cell r="A1882" t="str">
            <v>870096642</v>
          </cell>
          <cell r="B1882" t="str">
            <v>403206779</v>
          </cell>
          <cell r="C1882" t="str">
            <v>AKZO Nobel Decorative Coatings B.V.</v>
          </cell>
        </row>
        <row r="1883">
          <cell r="A1883" t="str">
            <v>870096642</v>
          </cell>
          <cell r="B1883" t="str">
            <v>403206779</v>
          </cell>
          <cell r="C1883" t="str">
            <v>AKZO Nobel Decorative Coatings B.V.</v>
          </cell>
        </row>
        <row r="1884">
          <cell r="A1884" t="str">
            <v>870096642</v>
          </cell>
          <cell r="B1884" t="str">
            <v>403206779</v>
          </cell>
          <cell r="C1884" t="str">
            <v>AKZO Nobel Decorative Coatings B.V.</v>
          </cell>
        </row>
        <row r="1885">
          <cell r="A1885" t="str">
            <v>870096277</v>
          </cell>
          <cell r="B1885" t="str">
            <v>403394976</v>
          </cell>
          <cell r="C1885" t="str">
            <v>Thales Nederland B.V.</v>
          </cell>
        </row>
        <row r="1886">
          <cell r="A1886" t="str">
            <v>870041709</v>
          </cell>
          <cell r="B1886" t="str">
            <v>403470388</v>
          </cell>
          <cell r="C1886" t="str">
            <v>Tyco Building Services Products B.V.</v>
          </cell>
        </row>
        <row r="1887">
          <cell r="A1887" t="str">
            <v>870041709</v>
          </cell>
          <cell r="B1887" t="str">
            <v>403470388</v>
          </cell>
          <cell r="C1887" t="str">
            <v>Tyco Building Services Products B.V.</v>
          </cell>
        </row>
        <row r="1888">
          <cell r="A1888" t="str">
            <v>870041709</v>
          </cell>
          <cell r="B1888" t="str">
            <v>403470388</v>
          </cell>
          <cell r="C1888" t="str">
            <v>Tyco Building Services Products B.V.</v>
          </cell>
        </row>
        <row r="1889">
          <cell r="A1889" t="str">
            <v>870041709</v>
          </cell>
          <cell r="B1889" t="str">
            <v>403470388</v>
          </cell>
          <cell r="C1889" t="str">
            <v>Tyco Building Services Products B.V.</v>
          </cell>
        </row>
        <row r="1890">
          <cell r="A1890" t="str">
            <v>870098487</v>
          </cell>
          <cell r="B1890" t="str">
            <v>403815327</v>
          </cell>
          <cell r="C1890" t="str">
            <v>Akzo Nobel Sourcing B.V.</v>
          </cell>
        </row>
        <row r="1891">
          <cell r="A1891" t="str">
            <v>870098487</v>
          </cell>
          <cell r="B1891" t="str">
            <v>403815327</v>
          </cell>
          <cell r="C1891" t="str">
            <v>Akzo Nobel Sourcing B.V.</v>
          </cell>
        </row>
        <row r="1892">
          <cell r="A1892" t="str">
            <v>870097934</v>
          </cell>
          <cell r="B1892" t="str">
            <v>403849920</v>
          </cell>
          <cell r="C1892" t="str">
            <v>CCV Group B.V.</v>
          </cell>
        </row>
        <row r="1893">
          <cell r="A1893" t="str">
            <v>870097934</v>
          </cell>
          <cell r="B1893" t="str">
            <v>403849920</v>
          </cell>
          <cell r="C1893" t="str">
            <v>CCV Group B.V.</v>
          </cell>
        </row>
        <row r="1894">
          <cell r="A1894" t="str">
            <v>870039599</v>
          </cell>
          <cell r="B1894" t="str">
            <v>404187841</v>
          </cell>
          <cell r="C1894" t="str">
            <v>Ordina Holding B.V.</v>
          </cell>
        </row>
        <row r="1895">
          <cell r="A1895" t="str">
            <v>870096985</v>
          </cell>
          <cell r="B1895" t="str">
            <v>404203445</v>
          </cell>
          <cell r="C1895" t="str">
            <v>IBM Holdings B.V.</v>
          </cell>
        </row>
        <row r="1896">
          <cell r="A1896" t="str">
            <v>870095970</v>
          </cell>
          <cell r="B1896" t="str">
            <v>404473720</v>
          </cell>
          <cell r="C1896" t="str">
            <v>Adecco Nederland Holding B.V.</v>
          </cell>
        </row>
        <row r="1897">
          <cell r="A1897" t="str">
            <v>870023011</v>
          </cell>
          <cell r="B1897" t="str">
            <v>404487105</v>
          </cell>
          <cell r="C1897" t="str">
            <v>Refinitiv Netherlands B.V.</v>
          </cell>
        </row>
        <row r="1898">
          <cell r="A1898" t="str">
            <v>870023011</v>
          </cell>
          <cell r="B1898" t="str">
            <v>404487105</v>
          </cell>
          <cell r="C1898" t="str">
            <v>Refinitiv Netherlands B.V.</v>
          </cell>
        </row>
        <row r="1899">
          <cell r="A1899" t="str">
            <v>870042177</v>
          </cell>
          <cell r="B1899" t="str">
            <v>404488538</v>
          </cell>
          <cell r="C1899" t="str">
            <v>Alphabet Nederland B.V.</v>
          </cell>
        </row>
        <row r="1900">
          <cell r="A1900" t="str">
            <v>870042177</v>
          </cell>
          <cell r="B1900" t="str">
            <v>404488538</v>
          </cell>
          <cell r="C1900" t="str">
            <v>Alphabet Nederland B.V.</v>
          </cell>
        </row>
        <row r="1901">
          <cell r="A1901" t="str">
            <v>870042177</v>
          </cell>
          <cell r="B1901" t="str">
            <v>404488538</v>
          </cell>
          <cell r="C1901" t="str">
            <v>Alphabet Nederland B.V.</v>
          </cell>
        </row>
        <row r="1902">
          <cell r="A1902" t="str">
            <v>870097562</v>
          </cell>
          <cell r="B1902" t="str">
            <v>404533796</v>
          </cell>
          <cell r="C1902" t="str">
            <v>BNP Paribas Factoring Support N.V.</v>
          </cell>
        </row>
        <row r="1903">
          <cell r="A1903" t="str">
            <v>870093846</v>
          </cell>
          <cell r="B1903" t="str">
            <v>404553070</v>
          </cell>
          <cell r="C1903" t="str">
            <v>DHL Finance Services B.V.</v>
          </cell>
        </row>
        <row r="1904">
          <cell r="A1904" t="str">
            <v>870093846</v>
          </cell>
          <cell r="B1904" t="str">
            <v>404553070</v>
          </cell>
          <cell r="C1904" t="str">
            <v>DHL Finance Services B.V.</v>
          </cell>
        </row>
        <row r="1905">
          <cell r="A1905" t="str">
            <v>870093846</v>
          </cell>
          <cell r="B1905" t="str">
            <v>404553070</v>
          </cell>
          <cell r="C1905" t="str">
            <v>DHL Finance Services B.V.</v>
          </cell>
        </row>
        <row r="1906">
          <cell r="A1906" t="str">
            <v>870000689</v>
          </cell>
          <cell r="B1906" t="str">
            <v>404559718</v>
          </cell>
          <cell r="C1906" t="str">
            <v>Philips Electronics Nederland B.V.</v>
          </cell>
        </row>
        <row r="1907">
          <cell r="A1907" t="str">
            <v>870000689</v>
          </cell>
          <cell r="B1907" t="str">
            <v>404559718</v>
          </cell>
          <cell r="C1907" t="str">
            <v>Philips Electronics Nederland B.V.</v>
          </cell>
        </row>
        <row r="1908">
          <cell r="A1908" t="str">
            <v>870000689</v>
          </cell>
          <cell r="B1908" t="str">
            <v>404559718</v>
          </cell>
          <cell r="C1908" t="str">
            <v>Philips Electronics Nederland B.V.</v>
          </cell>
        </row>
        <row r="1909">
          <cell r="A1909" t="str">
            <v>870094240</v>
          </cell>
          <cell r="B1909" t="str">
            <v>404720708</v>
          </cell>
          <cell r="C1909" t="str">
            <v>Philips International B.V.</v>
          </cell>
        </row>
        <row r="1910">
          <cell r="A1910" t="str">
            <v>870094240</v>
          </cell>
          <cell r="B1910" t="str">
            <v>404720708</v>
          </cell>
          <cell r="C1910" t="str">
            <v>Philips International B.V.</v>
          </cell>
        </row>
        <row r="1911">
          <cell r="A1911" t="str">
            <v>870062574</v>
          </cell>
          <cell r="B1911" t="str">
            <v>404722014</v>
          </cell>
          <cell r="C1911" t="str">
            <v>Nouryon Functional Chemicals B.V.</v>
          </cell>
        </row>
        <row r="1912">
          <cell r="A1912" t="str">
            <v>870095751</v>
          </cell>
          <cell r="B1912" t="str">
            <v>405022604</v>
          </cell>
          <cell r="C1912" t="str">
            <v>Eurofiber Nederland B.V.</v>
          </cell>
        </row>
        <row r="1913">
          <cell r="A1913" t="str">
            <v>870054984</v>
          </cell>
          <cell r="B1913" t="str">
            <v>405308883</v>
          </cell>
          <cell r="C1913" t="str">
            <v>Schenker Logistics Nederland B.V.</v>
          </cell>
        </row>
        <row r="1914">
          <cell r="A1914" t="str">
            <v>870098835</v>
          </cell>
          <cell r="B1914" t="str">
            <v>405321899</v>
          </cell>
          <cell r="C1914" t="str">
            <v>UNIT4 MKB Software B.V.</v>
          </cell>
        </row>
        <row r="1915">
          <cell r="A1915" t="str">
            <v>870091732</v>
          </cell>
          <cell r="B1915" t="str">
            <v>405323718</v>
          </cell>
          <cell r="C1915" t="str">
            <v>Unilever Nederland Holdings B.V.</v>
          </cell>
        </row>
        <row r="1916">
          <cell r="A1916" t="str">
            <v>870091732</v>
          </cell>
          <cell r="B1916" t="str">
            <v>405323718</v>
          </cell>
          <cell r="C1916" t="str">
            <v>Unilever Nederland Holdings B.V.</v>
          </cell>
        </row>
        <row r="1917">
          <cell r="A1917" t="str">
            <v>870091732</v>
          </cell>
          <cell r="B1917" t="str">
            <v>405323718</v>
          </cell>
          <cell r="C1917" t="str">
            <v>Unilever Nederland Holdings B.V.</v>
          </cell>
        </row>
        <row r="1918">
          <cell r="A1918" t="str">
            <v>870095098</v>
          </cell>
          <cell r="B1918" t="str">
            <v>405327982</v>
          </cell>
          <cell r="C1918" t="str">
            <v>Aon Nederland C.V.</v>
          </cell>
        </row>
        <row r="1919">
          <cell r="A1919" t="str">
            <v>870093808</v>
          </cell>
          <cell r="B1919" t="str">
            <v>405331190</v>
          </cell>
          <cell r="C1919" t="str">
            <v>Stern Groep N.V.</v>
          </cell>
        </row>
        <row r="1920">
          <cell r="A1920" t="str">
            <v>870098524</v>
          </cell>
          <cell r="B1920" t="str">
            <v>405751058</v>
          </cell>
          <cell r="C1920" t="str">
            <v>BNG Bank N.V.</v>
          </cell>
        </row>
        <row r="1921">
          <cell r="A1921" t="str">
            <v>870098524</v>
          </cell>
          <cell r="B1921" t="str">
            <v>405751058</v>
          </cell>
          <cell r="C1921" t="str">
            <v>BNG Bank N.V.</v>
          </cell>
        </row>
        <row r="1922">
          <cell r="A1922" t="str">
            <v>870097161</v>
          </cell>
          <cell r="B1922" t="str">
            <v>405758962</v>
          </cell>
          <cell r="C1922" t="str">
            <v>Volvo Group The Netherlands B.V.</v>
          </cell>
        </row>
        <row r="1923">
          <cell r="A1923" t="str">
            <v>870039394</v>
          </cell>
          <cell r="B1923" t="str">
            <v>406307058</v>
          </cell>
          <cell r="C1923" t="str">
            <v>Terberg Business Lease Group B.V.</v>
          </cell>
        </row>
        <row r="1924">
          <cell r="A1924" t="str">
            <v>870093435</v>
          </cell>
          <cell r="B1924" t="str">
            <v>406331512</v>
          </cell>
          <cell r="C1924" t="str">
            <v>Capgemini Nederland B.V.</v>
          </cell>
        </row>
        <row r="1925">
          <cell r="A1925" t="str">
            <v>870093435</v>
          </cell>
          <cell r="B1925" t="str">
            <v>406331512</v>
          </cell>
          <cell r="C1925" t="str">
            <v>Capgemini Nederland B.V.</v>
          </cell>
        </row>
        <row r="1926">
          <cell r="A1926" t="str">
            <v>870094915</v>
          </cell>
          <cell r="B1926" t="str">
            <v>406712950</v>
          </cell>
          <cell r="C1926" t="str">
            <v>Heineken International B.V.</v>
          </cell>
        </row>
        <row r="1927">
          <cell r="A1927" t="str">
            <v>870016421</v>
          </cell>
          <cell r="B1927" t="str">
            <v>490373945</v>
          </cell>
          <cell r="C1927" t="str">
            <v>Heineken Global Procurement B.V.</v>
          </cell>
        </row>
        <row r="1928">
          <cell r="A1928" t="str">
            <v>870016421</v>
          </cell>
          <cell r="B1928" t="str">
            <v>490373945</v>
          </cell>
          <cell r="C1928" t="str">
            <v>Heineken Global Procurement B.V.</v>
          </cell>
        </row>
        <row r="1929">
          <cell r="A1929" t="str">
            <v>870016421</v>
          </cell>
          <cell r="B1929" t="str">
            <v>490373945</v>
          </cell>
          <cell r="C1929" t="str">
            <v>Heineken Global Procurement B.V.</v>
          </cell>
        </row>
        <row r="1930">
          <cell r="A1930" t="str">
            <v>870094915</v>
          </cell>
          <cell r="B1930" t="str">
            <v>406712950</v>
          </cell>
          <cell r="C1930" t="str">
            <v>Heineken International B.V.</v>
          </cell>
        </row>
        <row r="1931">
          <cell r="A1931" t="str">
            <v>870048576</v>
          </cell>
          <cell r="B1931" t="str">
            <v>406725085</v>
          </cell>
          <cell r="C1931" t="str">
            <v>LeasePlan Corporation N.V.</v>
          </cell>
        </row>
        <row r="1932">
          <cell r="A1932" t="str">
            <v>870048576</v>
          </cell>
          <cell r="B1932" t="str">
            <v>406725085</v>
          </cell>
          <cell r="C1932" t="str">
            <v>LeasePlan Corporation N.V.</v>
          </cell>
        </row>
        <row r="1933">
          <cell r="A1933" t="str">
            <v>870096265</v>
          </cell>
          <cell r="B1933" t="str">
            <v>406763227</v>
          </cell>
          <cell r="C1933" t="str">
            <v>FCA Capital Nederland B.V.</v>
          </cell>
        </row>
        <row r="1934">
          <cell r="A1934" t="str">
            <v>870096265</v>
          </cell>
          <cell r="B1934" t="str">
            <v>406763227</v>
          </cell>
          <cell r="C1934" t="str">
            <v>FCA Capital Nederland B.V.</v>
          </cell>
        </row>
        <row r="1935">
          <cell r="A1935" t="str">
            <v>870013699</v>
          </cell>
          <cell r="B1935" t="str">
            <v>406766683</v>
          </cell>
          <cell r="C1935" t="str">
            <v>ManpowerGroup Netherlands B.V.</v>
          </cell>
        </row>
        <row r="1936">
          <cell r="A1936" t="str">
            <v>870093848</v>
          </cell>
          <cell r="B1936" t="str">
            <v>406795401</v>
          </cell>
          <cell r="C1936" t="str">
            <v>Meijburg &amp; Co B.V.</v>
          </cell>
        </row>
        <row r="1937">
          <cell r="A1937" t="str">
            <v>870093848</v>
          </cell>
          <cell r="B1937" t="str">
            <v>406795401</v>
          </cell>
          <cell r="C1937" t="str">
            <v>Meijburg &amp; Co B.V.</v>
          </cell>
        </row>
        <row r="1938">
          <cell r="A1938" t="str">
            <v>870050067</v>
          </cell>
          <cell r="B1938" t="str">
            <v>406808170</v>
          </cell>
          <cell r="C1938" t="str">
            <v>ABN AMRO Asset Based Finance N.V.</v>
          </cell>
        </row>
        <row r="1939">
          <cell r="A1939" t="str">
            <v>870050067</v>
          </cell>
          <cell r="B1939" t="str">
            <v>406808170</v>
          </cell>
          <cell r="C1939" t="str">
            <v>ABN AMRO Asset Based Finance N.V.</v>
          </cell>
        </row>
        <row r="1940">
          <cell r="A1940" t="str">
            <v>870050067</v>
          </cell>
          <cell r="B1940" t="str">
            <v>406808170</v>
          </cell>
          <cell r="C1940" t="str">
            <v>ABN AMRO Asset Based Finance N.V.</v>
          </cell>
        </row>
        <row r="1941">
          <cell r="A1941" t="str">
            <v>870050067</v>
          </cell>
          <cell r="B1941" t="str">
            <v>406808170</v>
          </cell>
          <cell r="C1941" t="str">
            <v>ABN AMRO Asset Based Finance N.V.</v>
          </cell>
        </row>
        <row r="1942">
          <cell r="A1942" t="str">
            <v>870040622</v>
          </cell>
          <cell r="B1942" t="str">
            <v>406898510</v>
          </cell>
          <cell r="C1942" t="str">
            <v>Business Lease Nederland B.V.</v>
          </cell>
        </row>
        <row r="1943">
          <cell r="A1943" t="str">
            <v>870093769</v>
          </cell>
          <cell r="B1943" t="str">
            <v>417722436</v>
          </cell>
          <cell r="C1943" t="str">
            <v>Volkswagen Pon Financial Services B.V.</v>
          </cell>
        </row>
        <row r="1944">
          <cell r="A1944" t="str">
            <v>870093891</v>
          </cell>
          <cell r="B1944" t="str">
            <v>407086800</v>
          </cell>
          <cell r="C1944" t="str">
            <v>Tata Steel IJmuiden B.V.</v>
          </cell>
        </row>
        <row r="1945">
          <cell r="A1945" t="str">
            <v>870094320</v>
          </cell>
          <cell r="B1945" t="str">
            <v>407438998</v>
          </cell>
          <cell r="C1945" t="str">
            <v>European Police Office (Europol)</v>
          </cell>
        </row>
        <row r="1946">
          <cell r="A1946" t="str">
            <v>870094033</v>
          </cell>
          <cell r="B1946" t="str">
            <v>407542216</v>
          </cell>
          <cell r="C1946" t="str">
            <v>Stibbe B.V.</v>
          </cell>
        </row>
        <row r="1947">
          <cell r="A1947" t="str">
            <v>870094033</v>
          </cell>
          <cell r="B1947" t="str">
            <v>407542216</v>
          </cell>
          <cell r="C1947" t="str">
            <v>Stibbe B.V.</v>
          </cell>
        </row>
        <row r="1948">
          <cell r="A1948" t="str">
            <v>870095984</v>
          </cell>
          <cell r="B1948" t="str">
            <v>407619832</v>
          </cell>
          <cell r="C1948" t="str">
            <v>Koninklijke KPN N.V.</v>
          </cell>
        </row>
        <row r="1949">
          <cell r="A1949" t="str">
            <v>870095984</v>
          </cell>
          <cell r="B1949" t="str">
            <v>407619832</v>
          </cell>
          <cell r="C1949" t="str">
            <v>Koninklijke KPN N.V.</v>
          </cell>
        </row>
        <row r="1950">
          <cell r="A1950" t="str">
            <v>870097234</v>
          </cell>
          <cell r="B1950" t="str">
            <v>407741490</v>
          </cell>
          <cell r="C1950" t="str">
            <v>Samsung Electronics Europe Logistics B.V.</v>
          </cell>
        </row>
        <row r="1951">
          <cell r="A1951" t="str">
            <v>870064032</v>
          </cell>
          <cell r="B1951" t="str">
            <v>408237352</v>
          </cell>
          <cell r="C1951" t="str">
            <v>Ministerie van Defensie</v>
          </cell>
        </row>
        <row r="1952">
          <cell r="A1952" t="str">
            <v>870096914</v>
          </cell>
          <cell r="B1952" t="str">
            <v>408704927</v>
          </cell>
          <cell r="C1952" t="str">
            <v>Visma Raet B.V.</v>
          </cell>
        </row>
        <row r="1953">
          <cell r="A1953" t="str">
            <v>870042353</v>
          </cell>
          <cell r="B1953" t="str">
            <v>408836364</v>
          </cell>
          <cell r="C1953" t="str">
            <v>RAI Amsterdam B.V.</v>
          </cell>
        </row>
        <row r="1954">
          <cell r="A1954" t="str">
            <v>870042353</v>
          </cell>
          <cell r="B1954" t="str">
            <v>408836364</v>
          </cell>
          <cell r="C1954" t="str">
            <v>RAI Amsterdam B.V.</v>
          </cell>
        </row>
        <row r="1955">
          <cell r="A1955" t="str">
            <v>870095622</v>
          </cell>
          <cell r="B1955" t="str">
            <v>408944614</v>
          </cell>
          <cell r="C1955" t="str">
            <v>The European Union's Judicial Cooperation Unit (Eurojust)</v>
          </cell>
        </row>
        <row r="1956">
          <cell r="A1956" t="str">
            <v>870014771</v>
          </cell>
          <cell r="B1956" t="str">
            <v>409364882</v>
          </cell>
          <cell r="C1956" t="str">
            <v>Eriks B.V.</v>
          </cell>
        </row>
        <row r="1957">
          <cell r="A1957" t="str">
            <v>870014771</v>
          </cell>
          <cell r="B1957" t="str">
            <v>409364882</v>
          </cell>
          <cell r="C1957" t="str">
            <v>Eriks B.V.</v>
          </cell>
        </row>
        <row r="1958">
          <cell r="A1958" t="str">
            <v>870014771</v>
          </cell>
          <cell r="B1958" t="str">
            <v>409364882</v>
          </cell>
          <cell r="C1958" t="str">
            <v>Eriks B.V.</v>
          </cell>
        </row>
        <row r="1959">
          <cell r="A1959" t="str">
            <v>870096395</v>
          </cell>
          <cell r="B1959" t="str">
            <v>409468084</v>
          </cell>
          <cell r="C1959" t="str">
            <v>P4people HRM Services B.V.</v>
          </cell>
        </row>
        <row r="1960">
          <cell r="A1960" t="str">
            <v>870096395</v>
          </cell>
          <cell r="B1960" t="str">
            <v>409468084</v>
          </cell>
          <cell r="C1960" t="str">
            <v>P4people HRM Services B.V.</v>
          </cell>
        </row>
        <row r="1961">
          <cell r="A1961" t="str">
            <v>870096395</v>
          </cell>
          <cell r="B1961" t="str">
            <v>409468084</v>
          </cell>
          <cell r="C1961" t="str">
            <v>P4people HRM Services B.V.</v>
          </cell>
        </row>
        <row r="1962">
          <cell r="A1962" t="str">
            <v>870094630</v>
          </cell>
          <cell r="B1962" t="str">
            <v>409488913</v>
          </cell>
          <cell r="C1962" t="str">
            <v>Atlas Services Group B.V.</v>
          </cell>
        </row>
        <row r="1963">
          <cell r="A1963" t="str">
            <v>870029844</v>
          </cell>
          <cell r="B1963" t="str">
            <v>409698040</v>
          </cell>
          <cell r="C1963" t="str">
            <v>FIOD</v>
          </cell>
        </row>
        <row r="1964">
          <cell r="A1964" t="str">
            <v>870029844</v>
          </cell>
          <cell r="B1964" t="str">
            <v>409698040</v>
          </cell>
          <cell r="C1964" t="str">
            <v>FIOD</v>
          </cell>
        </row>
        <row r="1965">
          <cell r="A1965" t="str">
            <v>870095718</v>
          </cell>
          <cell r="B1965" t="str">
            <v>409964848</v>
          </cell>
          <cell r="C1965" t="str">
            <v>Santander Consumer Finance Benelux B.V.</v>
          </cell>
        </row>
        <row r="1966">
          <cell r="A1966" t="str">
            <v>870095718</v>
          </cell>
          <cell r="B1966" t="str">
            <v>409964848</v>
          </cell>
          <cell r="C1966" t="str">
            <v>Santander Consumer Finance Benelux B.V.</v>
          </cell>
        </row>
        <row r="1967">
          <cell r="A1967" t="str">
            <v>870095718</v>
          </cell>
          <cell r="B1967" t="str">
            <v>409964848</v>
          </cell>
          <cell r="C1967" t="str">
            <v>Santander Consumer Finance Benelux B.V.</v>
          </cell>
        </row>
        <row r="1968">
          <cell r="A1968" t="str">
            <v>870098569</v>
          </cell>
          <cell r="B1968" t="str">
            <v>410045223</v>
          </cell>
          <cell r="C1968" t="str">
            <v>DHL Parcel (Netherlands) B.V.</v>
          </cell>
        </row>
        <row r="1969">
          <cell r="A1969" t="str">
            <v>870098569</v>
          </cell>
          <cell r="B1969" t="str">
            <v>410045223</v>
          </cell>
          <cell r="C1969" t="str">
            <v>DHL Parcel (Netherlands) B.V.</v>
          </cell>
        </row>
        <row r="1970">
          <cell r="A1970" t="str">
            <v>870098569</v>
          </cell>
          <cell r="B1970" t="str">
            <v>410045223</v>
          </cell>
          <cell r="C1970" t="str">
            <v>DHL Parcel (Netherlands) B.V.</v>
          </cell>
        </row>
        <row r="1971">
          <cell r="A1971" t="str">
            <v>870098306</v>
          </cell>
          <cell r="B1971" t="str">
            <v>410108088</v>
          </cell>
          <cell r="C1971" t="str">
            <v>De Lage Landen International B.V.</v>
          </cell>
        </row>
        <row r="1972">
          <cell r="A1972" t="str">
            <v>870098306</v>
          </cell>
          <cell r="B1972" t="str">
            <v>410108088</v>
          </cell>
          <cell r="C1972" t="str">
            <v>De Lage Landen International B.V.</v>
          </cell>
        </row>
        <row r="1973">
          <cell r="A1973" t="str">
            <v>870094226</v>
          </cell>
          <cell r="B1973" t="str">
            <v>410243828</v>
          </cell>
          <cell r="C1973" t="str">
            <v>USG People The Netherlands B.V.</v>
          </cell>
        </row>
        <row r="1974">
          <cell r="A1974" t="str">
            <v>870094226</v>
          </cell>
          <cell r="B1974" t="str">
            <v>410243828</v>
          </cell>
          <cell r="C1974" t="str">
            <v>USG People The Netherlands B.V.</v>
          </cell>
        </row>
        <row r="1975">
          <cell r="A1975" t="str">
            <v>870097155</v>
          </cell>
          <cell r="B1975" t="str">
            <v>410614358</v>
          </cell>
          <cell r="C1975" t="str">
            <v>UNIT4 Business Software Holding B.V.</v>
          </cell>
        </row>
        <row r="1976">
          <cell r="A1976" t="str">
            <v>870092538</v>
          </cell>
          <cell r="B1976" t="str">
            <v>410719728</v>
          </cell>
          <cell r="C1976" t="str">
            <v>ERICO Europe B.V.</v>
          </cell>
        </row>
        <row r="1977">
          <cell r="A1977" t="str">
            <v>870096868</v>
          </cell>
          <cell r="B1977" t="str">
            <v>411619562</v>
          </cell>
          <cell r="C1977" t="str">
            <v>International Card Services B.V.</v>
          </cell>
        </row>
        <row r="1978">
          <cell r="A1978" t="str">
            <v>870093213</v>
          </cell>
          <cell r="B1978" t="str">
            <v>411629520</v>
          </cell>
          <cell r="C1978" t="str">
            <v>DHL Global Forwarding (Netherlands) B.V.</v>
          </cell>
        </row>
        <row r="1979">
          <cell r="A1979" t="str">
            <v>870093213</v>
          </cell>
          <cell r="B1979" t="str">
            <v>411629520</v>
          </cell>
          <cell r="C1979" t="str">
            <v>DHL Global Forwarding (Netherlands) B.V.</v>
          </cell>
        </row>
        <row r="1980">
          <cell r="A1980" t="str">
            <v>870093213</v>
          </cell>
          <cell r="B1980" t="str">
            <v>411629520</v>
          </cell>
          <cell r="C1980" t="str">
            <v>DHL Global Forwarding (Netherlands) B.V.</v>
          </cell>
        </row>
        <row r="1981">
          <cell r="A1981" t="str">
            <v>870097460</v>
          </cell>
          <cell r="B1981" t="str">
            <v>411773609</v>
          </cell>
          <cell r="C1981" t="str">
            <v>Signify Netherlands B.V.</v>
          </cell>
        </row>
        <row r="1982">
          <cell r="A1982" t="str">
            <v>870097460</v>
          </cell>
          <cell r="B1982" t="str">
            <v>411773609</v>
          </cell>
          <cell r="C1982" t="str">
            <v>Signify Netherlands B.V.</v>
          </cell>
        </row>
        <row r="1983">
          <cell r="A1983" t="str">
            <v>870097460</v>
          </cell>
          <cell r="B1983" t="str">
            <v>411773609</v>
          </cell>
          <cell r="C1983" t="str">
            <v>Signify Netherlands B.V.</v>
          </cell>
        </row>
        <row r="1984">
          <cell r="A1984" t="str">
            <v>870095003</v>
          </cell>
          <cell r="B1984" t="str">
            <v>412130973</v>
          </cell>
          <cell r="C1984" t="str">
            <v>Coca-Cola European Partners Nederland B.V.</v>
          </cell>
        </row>
        <row r="1985">
          <cell r="A1985" t="str">
            <v>870095003</v>
          </cell>
          <cell r="B1985" t="str">
            <v>412130973</v>
          </cell>
          <cell r="C1985" t="str">
            <v>Coca-Cola European Partners Nederland B.V.</v>
          </cell>
        </row>
        <row r="1986">
          <cell r="A1986" t="str">
            <v>870093483</v>
          </cell>
          <cell r="B1986" t="str">
            <v>412454360</v>
          </cell>
          <cell r="C1986" t="str">
            <v>Deloitte Group Support Center B.V.</v>
          </cell>
        </row>
        <row r="1987">
          <cell r="A1987" t="str">
            <v>870094748</v>
          </cell>
          <cell r="B1987" t="str">
            <v>413101908</v>
          </cell>
          <cell r="C1987" t="str">
            <v>Omron Europe B.V.</v>
          </cell>
        </row>
        <row r="1988">
          <cell r="A1988" t="str">
            <v>870094748</v>
          </cell>
          <cell r="B1988" t="str">
            <v>413101908</v>
          </cell>
          <cell r="C1988" t="str">
            <v>Omron Europe B.V.</v>
          </cell>
        </row>
        <row r="1989">
          <cell r="A1989" t="str">
            <v>870095105</v>
          </cell>
          <cell r="B1989" t="str">
            <v>413166492</v>
          </cell>
          <cell r="C1989" t="str">
            <v>Loyens &amp; Loeff N.V.</v>
          </cell>
        </row>
        <row r="1990">
          <cell r="A1990" t="str">
            <v>870095105</v>
          </cell>
          <cell r="B1990" t="str">
            <v>413166492</v>
          </cell>
          <cell r="C1990" t="str">
            <v>Loyens &amp; Loeff N.V.</v>
          </cell>
        </row>
        <row r="1991">
          <cell r="A1991" t="str">
            <v>870095105</v>
          </cell>
          <cell r="B1991" t="str">
            <v>413166492</v>
          </cell>
          <cell r="C1991" t="str">
            <v>Loyens &amp; Loeff N.V.</v>
          </cell>
        </row>
        <row r="1992">
          <cell r="A1992" t="str">
            <v>870098458</v>
          </cell>
          <cell r="B1992" t="str">
            <v>413292970</v>
          </cell>
          <cell r="C1992" t="str">
            <v>Experis Nederland B.V.</v>
          </cell>
        </row>
        <row r="1993">
          <cell r="A1993" t="str">
            <v>870094738</v>
          </cell>
          <cell r="B1993" t="str">
            <v>413431284</v>
          </cell>
          <cell r="C1993" t="str">
            <v>Peak IT B.V.</v>
          </cell>
        </row>
        <row r="1994">
          <cell r="A1994" t="str">
            <v>870096903</v>
          </cell>
          <cell r="B1994" t="str">
            <v>413796678</v>
          </cell>
          <cell r="C1994" t="str">
            <v>Favorite Gifts B.V.</v>
          </cell>
        </row>
        <row r="1995">
          <cell r="A1995" t="str">
            <v>870096737</v>
          </cell>
          <cell r="B1995" t="str">
            <v>413798455</v>
          </cell>
          <cell r="C1995" t="str">
            <v>Tronox Pigments (Holland) B.V.</v>
          </cell>
        </row>
        <row r="1996">
          <cell r="A1996" t="str">
            <v>870096737</v>
          </cell>
          <cell r="B1996" t="str">
            <v>413798455</v>
          </cell>
          <cell r="C1996" t="str">
            <v>Tronox Pigments (Holland) B.V.</v>
          </cell>
        </row>
        <row r="1997">
          <cell r="A1997" t="str">
            <v>870094819</v>
          </cell>
          <cell r="B1997" t="str">
            <v>413807728</v>
          </cell>
          <cell r="C1997" t="str">
            <v>Exact International Development B.V.</v>
          </cell>
        </row>
        <row r="1998">
          <cell r="A1998" t="str">
            <v>870094819</v>
          </cell>
          <cell r="B1998" t="str">
            <v>413807728</v>
          </cell>
          <cell r="C1998" t="str">
            <v>Exact International Development B.V.</v>
          </cell>
        </row>
        <row r="1999">
          <cell r="A1999" t="str">
            <v>870098353</v>
          </cell>
          <cell r="B1999" t="str">
            <v>413860701</v>
          </cell>
          <cell r="C1999" t="str">
            <v>Randstad N.V.</v>
          </cell>
        </row>
        <row r="2000">
          <cell r="A2000" t="str">
            <v>870097770</v>
          </cell>
          <cell r="B2000" t="str">
            <v>413919676</v>
          </cell>
          <cell r="C2000" t="str">
            <v>Grant Thornton Accountants en Adviseurs B.V.</v>
          </cell>
        </row>
        <row r="2001">
          <cell r="A2001" t="str">
            <v>870034450</v>
          </cell>
          <cell r="B2001" t="str">
            <v>414083675</v>
          </cell>
          <cell r="C2001" t="str">
            <v>BMW Financial Services B.V.</v>
          </cell>
        </row>
        <row r="2002">
          <cell r="A2002" t="str">
            <v>870034450</v>
          </cell>
          <cell r="B2002" t="str">
            <v>414083675</v>
          </cell>
          <cell r="C2002" t="str">
            <v>BMW Financial Services B.V.</v>
          </cell>
        </row>
        <row r="2003">
          <cell r="A2003" t="str">
            <v>870092882</v>
          </cell>
          <cell r="B2003" t="str">
            <v>414395673</v>
          </cell>
          <cell r="C2003" t="str">
            <v>VFS Financial Services B.V.</v>
          </cell>
        </row>
        <row r="2004">
          <cell r="A2004" t="str">
            <v>870098570</v>
          </cell>
          <cell r="B2004" t="str">
            <v>414400549</v>
          </cell>
          <cell r="C2004" t="str">
            <v>SHV Energy N.V.</v>
          </cell>
        </row>
        <row r="2005">
          <cell r="A2005" t="str">
            <v>870098570</v>
          </cell>
          <cell r="B2005" t="str">
            <v>414400549</v>
          </cell>
          <cell r="C2005" t="str">
            <v>SHV Energy N.V.</v>
          </cell>
        </row>
        <row r="2006">
          <cell r="A2006" t="str">
            <v>870098570</v>
          </cell>
          <cell r="B2006" t="str">
            <v>414400549</v>
          </cell>
          <cell r="C2006" t="str">
            <v>SHV Energy N.V.</v>
          </cell>
        </row>
        <row r="2007">
          <cell r="A2007" t="str">
            <v>870098570</v>
          </cell>
          <cell r="B2007" t="str">
            <v>414400549</v>
          </cell>
          <cell r="C2007" t="str">
            <v>SHV Energy N.V.</v>
          </cell>
        </row>
        <row r="2008">
          <cell r="A2008" t="str">
            <v>870056500</v>
          </cell>
          <cell r="B2008" t="str">
            <v>415569318</v>
          </cell>
          <cell r="C2008" t="str">
            <v>Vodafone Libertel B.V.</v>
          </cell>
        </row>
        <row r="2009">
          <cell r="A2009" t="str">
            <v>870094462</v>
          </cell>
          <cell r="B2009" t="str">
            <v>415754451</v>
          </cell>
          <cell r="C2009" t="str">
            <v>HDI Global SE</v>
          </cell>
        </row>
        <row r="2010">
          <cell r="A2010" t="str">
            <v>870094462</v>
          </cell>
          <cell r="B2010" t="str">
            <v>415754451</v>
          </cell>
          <cell r="C2010" t="str">
            <v>HDI Global SE</v>
          </cell>
        </row>
        <row r="2011">
          <cell r="A2011" t="str">
            <v>870094462</v>
          </cell>
          <cell r="B2011" t="str">
            <v>415754451</v>
          </cell>
          <cell r="C2011" t="str">
            <v>HDI Global SE</v>
          </cell>
        </row>
        <row r="2012">
          <cell r="A2012" t="str">
            <v>870043498</v>
          </cell>
          <cell r="B2012" t="str">
            <v>415799402</v>
          </cell>
          <cell r="C2012" t="str">
            <v>DAF Trucks N.V.</v>
          </cell>
        </row>
        <row r="2013">
          <cell r="A2013" t="str">
            <v>870095869</v>
          </cell>
          <cell r="B2013" t="str">
            <v>416252997</v>
          </cell>
          <cell r="C2013" t="str">
            <v>abcfinance B.V.</v>
          </cell>
        </row>
        <row r="2014">
          <cell r="A2014" t="str">
            <v>870095869</v>
          </cell>
          <cell r="B2014" t="str">
            <v>416252997</v>
          </cell>
          <cell r="C2014" t="str">
            <v>abcfinance B.V.</v>
          </cell>
        </row>
        <row r="2015">
          <cell r="A2015" t="str">
            <v>870095869</v>
          </cell>
          <cell r="B2015" t="str">
            <v>416252997</v>
          </cell>
          <cell r="C2015" t="str">
            <v>abcfinance B.V.</v>
          </cell>
        </row>
        <row r="2016">
          <cell r="A2016" t="str">
            <v>870096719</v>
          </cell>
          <cell r="B2016" t="str">
            <v>417711652</v>
          </cell>
          <cell r="C2016" t="str">
            <v>ArboNed B.V.</v>
          </cell>
        </row>
        <row r="2017">
          <cell r="A2017" t="str">
            <v>870096719</v>
          </cell>
          <cell r="B2017" t="str">
            <v>417711652</v>
          </cell>
          <cell r="C2017" t="str">
            <v>ArboNed B.V.</v>
          </cell>
        </row>
        <row r="2018">
          <cell r="A2018" t="str">
            <v>870092592</v>
          </cell>
          <cell r="B2018" t="str">
            <v>418742714</v>
          </cell>
          <cell r="C2018" t="str">
            <v>Ahold Delhaize European Sourcing B.V.</v>
          </cell>
        </row>
        <row r="2019">
          <cell r="A2019" t="str">
            <v>870092569</v>
          </cell>
          <cell r="B2019" t="str">
            <v>418811600</v>
          </cell>
          <cell r="C2019" t="str">
            <v>FrieslandCampina Nederland B.V.</v>
          </cell>
        </row>
        <row r="2020">
          <cell r="A2020" t="str">
            <v>870092569</v>
          </cell>
          <cell r="B2020" t="str">
            <v>418811600</v>
          </cell>
          <cell r="C2020" t="str">
            <v>FrieslandCampina Nederland B.V.</v>
          </cell>
        </row>
        <row r="2021">
          <cell r="A2021" t="str">
            <v>870092569</v>
          </cell>
          <cell r="B2021" t="str">
            <v>418811600</v>
          </cell>
          <cell r="C2021" t="str">
            <v>FrieslandCampina Nederland B.V.</v>
          </cell>
        </row>
        <row r="2022">
          <cell r="A2022" t="str">
            <v>870091966</v>
          </cell>
          <cell r="B2022" t="str">
            <v>418912689</v>
          </cell>
          <cell r="C2022" t="str">
            <v>Merck Chemicals B.V.</v>
          </cell>
        </row>
        <row r="2023">
          <cell r="A2023" t="str">
            <v>870097527</v>
          </cell>
          <cell r="B2023" t="str">
            <v>418962429</v>
          </cell>
          <cell r="C2023" t="str">
            <v>EULER HERMES Services B.V.</v>
          </cell>
        </row>
        <row r="2024">
          <cell r="A2024" t="str">
            <v>870097527</v>
          </cell>
          <cell r="B2024" t="str">
            <v>418962429</v>
          </cell>
          <cell r="C2024" t="str">
            <v>EULER HERMES Services B.V.</v>
          </cell>
        </row>
        <row r="2025">
          <cell r="A2025" t="str">
            <v>870059244</v>
          </cell>
          <cell r="B2025" t="str">
            <v>419181854</v>
          </cell>
          <cell r="C2025" t="str">
            <v>T-Mobile Netherlands B.V.</v>
          </cell>
        </row>
        <row r="2026">
          <cell r="A2026" t="str">
            <v>870059244</v>
          </cell>
          <cell r="B2026" t="str">
            <v>419181854</v>
          </cell>
          <cell r="C2026" t="str">
            <v>T-Mobile Netherlands B.V.</v>
          </cell>
        </row>
        <row r="2027">
          <cell r="A2027" t="str">
            <v>870059244</v>
          </cell>
          <cell r="B2027" t="str">
            <v>419181854</v>
          </cell>
          <cell r="C2027" t="str">
            <v>T-Mobile Netherlands B.V.</v>
          </cell>
        </row>
        <row r="2028">
          <cell r="A2028" t="str">
            <v>870059244</v>
          </cell>
          <cell r="B2028" t="str">
            <v>419181854</v>
          </cell>
          <cell r="C2028" t="str">
            <v>T-Mobile Netherlands B.V.</v>
          </cell>
        </row>
        <row r="2029">
          <cell r="A2029" t="str">
            <v>870098459</v>
          </cell>
          <cell r="B2029" t="str">
            <v>422448035</v>
          </cell>
          <cell r="C2029" t="str">
            <v>DHL EXPRESS (POLAND) SP Z O O</v>
          </cell>
        </row>
        <row r="2030">
          <cell r="A2030" t="str">
            <v>870098459</v>
          </cell>
          <cell r="B2030" t="str">
            <v>422448035</v>
          </cell>
          <cell r="C2030" t="str">
            <v>DHL EXPRESS (POLAND) SP Z O O</v>
          </cell>
        </row>
        <row r="2031">
          <cell r="A2031" t="str">
            <v>870098459</v>
          </cell>
          <cell r="B2031" t="str">
            <v>422448035</v>
          </cell>
          <cell r="C2031" t="str">
            <v>DHL EXPRESS (POLAND) SP Z O O</v>
          </cell>
        </row>
        <row r="2032">
          <cell r="A2032" t="str">
            <v>870012036</v>
          </cell>
          <cell r="B2032" t="str">
            <v>489103723</v>
          </cell>
          <cell r="C2032" t="str">
            <v>DSM Group Business Services B.V.</v>
          </cell>
        </row>
        <row r="2033">
          <cell r="A2033" t="str">
            <v>870096947</v>
          </cell>
          <cell r="B2033" t="str">
            <v>489234728</v>
          </cell>
          <cell r="C2033" t="str">
            <v>Stichting Qredits Microfinanciering Nederland</v>
          </cell>
        </row>
        <row r="2034">
          <cell r="A2034" t="str">
            <v>870095458</v>
          </cell>
          <cell r="B2034" t="str">
            <v>489278841</v>
          </cell>
          <cell r="C2034" t="str">
            <v>Vallei Autolease B.V.</v>
          </cell>
        </row>
        <row r="2035">
          <cell r="A2035" t="str">
            <v>870095458</v>
          </cell>
          <cell r="B2035" t="str">
            <v>489278841</v>
          </cell>
          <cell r="C2035" t="str">
            <v>Vallei Autolease B.V.</v>
          </cell>
        </row>
        <row r="2036">
          <cell r="A2036" t="str">
            <v>870097135</v>
          </cell>
          <cell r="B2036" t="str">
            <v>489410771</v>
          </cell>
          <cell r="C2036" t="str">
            <v>PostNL Pakketten Benelux B.V.</v>
          </cell>
        </row>
        <row r="2037">
          <cell r="A2037" t="str">
            <v>870098480</v>
          </cell>
          <cell r="B2037" t="str">
            <v>489450880</v>
          </cell>
          <cell r="C2037" t="str">
            <v>DeGiro B.V.</v>
          </cell>
        </row>
        <row r="2038">
          <cell r="A2038" t="str">
            <v>870096381</v>
          </cell>
          <cell r="B2038" t="str">
            <v>489496257</v>
          </cell>
          <cell r="C2038" t="str">
            <v>Achmea Interne Diensten N.V.</v>
          </cell>
        </row>
        <row r="2039">
          <cell r="A2039" t="str">
            <v>870096381</v>
          </cell>
          <cell r="B2039" t="str">
            <v>489496257</v>
          </cell>
          <cell r="C2039" t="str">
            <v>Achmea Interne Diensten N.V.</v>
          </cell>
        </row>
        <row r="2040">
          <cell r="A2040" t="str">
            <v>870093643</v>
          </cell>
          <cell r="B2040" t="str">
            <v>489857201</v>
          </cell>
          <cell r="C2040" t="str">
            <v>Timing Uitzendteam B.V.</v>
          </cell>
        </row>
        <row r="2041">
          <cell r="A2041" t="str">
            <v>870097668</v>
          </cell>
          <cell r="B2041" t="str">
            <v>490114326</v>
          </cell>
          <cell r="C2041" t="str">
            <v>MIH PayU B.V.</v>
          </cell>
        </row>
        <row r="2042">
          <cell r="A2042" t="str">
            <v>870097850</v>
          </cell>
          <cell r="B2042" t="str">
            <v>490340113</v>
          </cell>
          <cell r="C2042" t="str">
            <v>Euler Hermes SA</v>
          </cell>
        </row>
        <row r="2043">
          <cell r="A2043" t="str">
            <v>870096376</v>
          </cell>
          <cell r="B2043" t="str">
            <v>490385533</v>
          </cell>
          <cell r="C2043" t="str">
            <v>Redevco B.V.</v>
          </cell>
        </row>
        <row r="2044">
          <cell r="A2044" t="str">
            <v>870096376</v>
          </cell>
          <cell r="B2044" t="str">
            <v>490385533</v>
          </cell>
          <cell r="C2044" t="str">
            <v>Redevco B.V.</v>
          </cell>
        </row>
        <row r="2045">
          <cell r="A2045" t="str">
            <v>870096997</v>
          </cell>
          <cell r="B2045" t="str">
            <v>490546212</v>
          </cell>
          <cell r="C2045" t="str">
            <v>Total Gas and Power Nederland B.V.</v>
          </cell>
        </row>
        <row r="2046">
          <cell r="B2046" t="str">
            <v>491419129</v>
          </cell>
          <cell r="C2046" t="str">
            <v>Webfleet Solutions B.V.</v>
          </cell>
        </row>
        <row r="2047">
          <cell r="A2047" t="str">
            <v>870095472</v>
          </cell>
          <cell r="B2047" t="str">
            <v>491531119</v>
          </cell>
          <cell r="C2047" t="str">
            <v>Randstad Groep Nederland B.V.</v>
          </cell>
        </row>
        <row r="2048">
          <cell r="A2048" t="str">
            <v>870095472</v>
          </cell>
          <cell r="B2048" t="str">
            <v>491531119</v>
          </cell>
          <cell r="C2048" t="str">
            <v>Randstad Groep Nederland B.V.</v>
          </cell>
        </row>
        <row r="2049">
          <cell r="A2049" t="str">
            <v>870095472</v>
          </cell>
          <cell r="B2049" t="str">
            <v>491531119</v>
          </cell>
          <cell r="C2049" t="str">
            <v>Randstad Groep Nederland B.V.</v>
          </cell>
        </row>
        <row r="2050">
          <cell r="A2050" t="str">
            <v>870020544</v>
          </cell>
          <cell r="B2050" t="str">
            <v>491789727</v>
          </cell>
          <cell r="C2050" t="str">
            <v>PSA Financial Services Nederland B.V.</v>
          </cell>
        </row>
        <row r="2051">
          <cell r="A2051" t="str">
            <v>870097817</v>
          </cell>
          <cell r="B2051" t="str">
            <v>491857501</v>
          </cell>
          <cell r="C2051" t="str">
            <v>Tesla International B.V.</v>
          </cell>
        </row>
        <row r="2052">
          <cell r="A2052" t="str">
            <v>870098557</v>
          </cell>
          <cell r="B2052" t="str">
            <v>495738852</v>
          </cell>
          <cell r="C2052" t="str">
            <v>ING Business Shared Services B.V., organiza?ná zlo?ka Bratislava</v>
          </cell>
        </row>
        <row r="2053">
          <cell r="A2053" t="str">
            <v>870098557</v>
          </cell>
          <cell r="B2053" t="str">
            <v>495738852</v>
          </cell>
          <cell r="C2053" t="str">
            <v>ING Business Shared Services B.V., organiza?ná zlo?ka Bratislava</v>
          </cell>
        </row>
        <row r="2054">
          <cell r="A2054" t="str">
            <v>870093538</v>
          </cell>
          <cell r="B2054" t="str">
            <v>40200175A</v>
          </cell>
          <cell r="C2054" t="str">
            <v>Coöperatieve Rabobank U.A.</v>
          </cell>
        </row>
        <row r="2055">
          <cell r="A2055" t="str">
            <v>870093538</v>
          </cell>
          <cell r="B2055" t="str">
            <v>40200175A</v>
          </cell>
          <cell r="C2055" t="str">
            <v>Coöperatieve Rabobank U.A.</v>
          </cell>
        </row>
        <row r="2056">
          <cell r="A2056" t="str">
            <v>870091377</v>
          </cell>
          <cell r="B2056" t="str">
            <v>40662319A</v>
          </cell>
          <cell r="C2056" t="str">
            <v>ING Bank N.V.</v>
          </cell>
        </row>
        <row r="2057">
          <cell r="A2057" t="str">
            <v>870039312</v>
          </cell>
          <cell r="B2057" t="str">
            <v>40680817A</v>
          </cell>
          <cell r="C2057" t="str">
            <v>ABN AMRO Asset Based Finance N.V.</v>
          </cell>
        </row>
        <row r="2058">
          <cell r="A2058" t="str">
            <v>870039312</v>
          </cell>
          <cell r="B2058" t="str">
            <v>40680817A</v>
          </cell>
          <cell r="C2058" t="str">
            <v>ABN AMRO Asset Based Finance N.V.</v>
          </cell>
        </row>
        <row r="2059">
          <cell r="A2059" t="str">
            <v>870093535</v>
          </cell>
          <cell r="B2059" t="str">
            <v>41559107A</v>
          </cell>
          <cell r="C2059" t="str">
            <v>Achmea Schadeverzekeringen N.V.</v>
          </cell>
        </row>
        <row r="2060">
          <cell r="A2060" t="str">
            <v>870032737</v>
          </cell>
          <cell r="B2060" t="str">
            <v>489382060</v>
          </cell>
          <cell r="C2060" t="str">
            <v>ABN AMRO Bank N.V.</v>
          </cell>
        </row>
        <row r="2061">
          <cell r="A2061" t="str">
            <v>870032737</v>
          </cell>
          <cell r="B2061" t="str">
            <v>489382060</v>
          </cell>
          <cell r="C2061" t="str">
            <v>ABN AMRO Bank N.V.</v>
          </cell>
        </row>
        <row r="2062">
          <cell r="A2062" t="str">
            <v>870032737</v>
          </cell>
          <cell r="B2062" t="str">
            <v>489382060</v>
          </cell>
          <cell r="C2062" t="str">
            <v>ABN AMRO Bank N.V.</v>
          </cell>
        </row>
        <row r="2063">
          <cell r="A2063" t="str">
            <v>870032737</v>
          </cell>
          <cell r="B2063" t="str">
            <v>489382060</v>
          </cell>
          <cell r="C2063" t="str">
            <v>ABN AMRO Bank N.V.</v>
          </cell>
        </row>
        <row r="2064">
          <cell r="A2064" t="str">
            <v>870032737</v>
          </cell>
          <cell r="B2064" t="str">
            <v>489382060</v>
          </cell>
          <cell r="C2064" t="str">
            <v>ABN AMRO Bank N.V.</v>
          </cell>
        </row>
        <row r="2065">
          <cell r="A2065" t="str">
            <v>870032737</v>
          </cell>
          <cell r="B2065" t="str">
            <v>489382060</v>
          </cell>
          <cell r="C2065" t="str">
            <v>ABN AMRO Bank N.V.</v>
          </cell>
        </row>
        <row r="2066">
          <cell r="A2066" t="str">
            <v>870032737</v>
          </cell>
          <cell r="B2066" t="str">
            <v>489382060</v>
          </cell>
          <cell r="C2066" t="str">
            <v>ABN AMRO Bank N.V.</v>
          </cell>
        </row>
        <row r="2067">
          <cell r="A2067" t="str">
            <v>870097850</v>
          </cell>
          <cell r="B2067" t="str">
            <v>49034011A</v>
          </cell>
          <cell r="C2067" t="str">
            <v>Euler Hermes SA</v>
          </cell>
        </row>
        <row r="2068">
          <cell r="A2068" t="str">
            <v>870097331</v>
          </cell>
          <cell r="B2068" t="str">
            <v>49083725A</v>
          </cell>
          <cell r="C2068" t="str">
            <v>AIG Europe Limited</v>
          </cell>
        </row>
        <row r="2069">
          <cell r="A2069" t="str">
            <v>870097679</v>
          </cell>
          <cell r="B2069" t="str">
            <v>492618030</v>
          </cell>
          <cell r="C2069" t="str">
            <v>AIG Europe S.A.</v>
          </cell>
        </row>
        <row r="2070">
          <cell r="A2070" t="str">
            <v>870098472</v>
          </cell>
          <cell r="B2070" t="str">
            <v>413202946</v>
          </cell>
          <cell r="C2070" t="str">
            <v>Nutreco Nederland B.V.</v>
          </cell>
        </row>
        <row r="2071">
          <cell r="A2071" t="str">
            <v>870095333</v>
          </cell>
          <cell r="B2071" t="str">
            <v>489652719</v>
          </cell>
          <cell r="C2071" t="str">
            <v>Arval B.V.</v>
          </cell>
        </row>
        <row r="2072">
          <cell r="A2072" t="str">
            <v>870095751</v>
          </cell>
          <cell r="B2072" t="str">
            <v>405022604</v>
          </cell>
          <cell r="C2072" t="str">
            <v>Eurofiber Nederland B.V.</v>
          </cell>
        </row>
        <row r="2073">
          <cell r="A2073" t="str">
            <v>870062574</v>
          </cell>
          <cell r="B2073" t="str">
            <v>404722014</v>
          </cell>
          <cell r="C2073" t="str">
            <v>Nouryon Functional Chemicals B.V.</v>
          </cell>
        </row>
        <row r="2074">
          <cell r="A2074" t="str">
            <v>870062574</v>
          </cell>
          <cell r="B2074" t="str">
            <v>404722014</v>
          </cell>
          <cell r="C2074" t="str">
            <v>Nouryon Functional Chemicals B.V.</v>
          </cell>
        </row>
        <row r="2075">
          <cell r="A2075" t="str">
            <v>870062574</v>
          </cell>
          <cell r="B2075" t="str">
            <v>404722014</v>
          </cell>
          <cell r="C2075" t="str">
            <v>Nouryon Functional Chemicals B.V.</v>
          </cell>
        </row>
        <row r="2076">
          <cell r="A2076" t="str">
            <v>870062574</v>
          </cell>
          <cell r="B2076" t="str">
            <v>404722014</v>
          </cell>
          <cell r="C2076" t="str">
            <v>Nouryon Functional Chemicals B.V.</v>
          </cell>
        </row>
        <row r="2077">
          <cell r="A2077" t="str">
            <v>870093339</v>
          </cell>
          <cell r="B2077" t="str">
            <v>489335652</v>
          </cell>
          <cell r="C2077" t="str">
            <v>bol.com B.V.</v>
          </cell>
        </row>
        <row r="2078">
          <cell r="A2078" t="str">
            <v>870048576</v>
          </cell>
          <cell r="B2078" t="str">
            <v>406725085</v>
          </cell>
          <cell r="C2078" t="str">
            <v>LeasePlan Corporation N.V.</v>
          </cell>
        </row>
        <row r="2079">
          <cell r="A2079" t="str">
            <v>870052206</v>
          </cell>
          <cell r="B2079" t="str">
            <v>490874478</v>
          </cell>
          <cell r="C2079" t="str">
            <v>J&amp;T Autolease B.V.</v>
          </cell>
        </row>
        <row r="2080">
          <cell r="A2080" t="str">
            <v>870001037</v>
          </cell>
          <cell r="B2080" t="str">
            <v>402001754</v>
          </cell>
          <cell r="C2080" t="str">
            <v>Coöperatieve Rabobank U.A.</v>
          </cell>
        </row>
        <row r="2081">
          <cell r="A2081" t="str">
            <v>870016421</v>
          </cell>
          <cell r="B2081" t="str">
            <v>490373945</v>
          </cell>
          <cell r="C2081" t="str">
            <v>Heineken Global Procurement B.V.</v>
          </cell>
        </row>
        <row r="2082">
          <cell r="A2082" t="str">
            <v>870022698</v>
          </cell>
          <cell r="B2082" t="str">
            <v>405982794</v>
          </cell>
          <cell r="C2082" t="str">
            <v>Carrier Transicold Netherlands B.V.</v>
          </cell>
        </row>
        <row r="2083">
          <cell r="A2083" t="str">
            <v>870022698</v>
          </cell>
          <cell r="B2083" t="str">
            <v>405982794</v>
          </cell>
          <cell r="C2083" t="str">
            <v>Carrier Transicold Netherlands B.V.</v>
          </cell>
        </row>
        <row r="2084">
          <cell r="A2084" t="str">
            <v>870093891</v>
          </cell>
          <cell r="B2084" t="str">
            <v>407086800</v>
          </cell>
          <cell r="C2084" t="str">
            <v>Tata Steel IJmuiden B.V.</v>
          </cell>
        </row>
        <row r="2085">
          <cell r="A2085" t="str">
            <v>870098581</v>
          </cell>
          <cell r="B2085" t="str">
            <v>210177945</v>
          </cell>
          <cell r="C2085" t="str">
            <v>UNILEVER UK LIMITED</v>
          </cell>
        </row>
        <row r="2086">
          <cell r="A2086" t="str">
            <v>870046825</v>
          </cell>
          <cell r="B2086" t="str">
            <v>410743645</v>
          </cell>
          <cell r="C2086" t="str">
            <v>Axus Nederland B.V.</v>
          </cell>
        </row>
        <row r="2087">
          <cell r="A2087" t="str">
            <v>870001037</v>
          </cell>
          <cell r="B2087" t="str">
            <v>402001754</v>
          </cell>
          <cell r="C2087" t="str">
            <v>Coöperatieve Rabobank U.A.</v>
          </cell>
        </row>
        <row r="2088">
          <cell r="A2088" t="str">
            <v>870097527</v>
          </cell>
          <cell r="B2088" t="str">
            <v>418962429</v>
          </cell>
          <cell r="C2088" t="str">
            <v>EULER HERMES Services B.V.</v>
          </cell>
        </row>
        <row r="2089">
          <cell r="A2089" t="str">
            <v>870091732</v>
          </cell>
          <cell r="B2089" t="str">
            <v>405323718</v>
          </cell>
          <cell r="C2089" t="str">
            <v>Unilever Nederland Holdings B.V.</v>
          </cell>
        </row>
        <row r="2090">
          <cell r="A2090" t="str">
            <v>870091732</v>
          </cell>
          <cell r="B2090" t="str">
            <v>405323718</v>
          </cell>
          <cell r="C2090" t="str">
            <v>Unilever Nederland Holdings B.V.</v>
          </cell>
        </row>
        <row r="2091">
          <cell r="A2091" t="str">
            <v>870010633</v>
          </cell>
          <cell r="B2091" t="str">
            <v>408237469</v>
          </cell>
          <cell r="C2091" t="str">
            <v>NautaDutilh N.V.</v>
          </cell>
        </row>
        <row r="2092">
          <cell r="A2092" t="str">
            <v>870092538</v>
          </cell>
          <cell r="B2092" t="str">
            <v>410719728</v>
          </cell>
          <cell r="C2092" t="str">
            <v>ERICO Europe B.V.</v>
          </cell>
        </row>
        <row r="2093">
          <cell r="A2093" t="str">
            <v>870042353</v>
          </cell>
          <cell r="B2093" t="str">
            <v>408836364</v>
          </cell>
          <cell r="C2093" t="str">
            <v>RAI Amsterdam B.V.</v>
          </cell>
        </row>
        <row r="2094">
          <cell r="A2094" t="str">
            <v>870098621</v>
          </cell>
          <cell r="B2094" t="str">
            <v>415733468</v>
          </cell>
          <cell r="C2094" t="str">
            <v>BNP Paribas Personal Finance B.V.</v>
          </cell>
        </row>
        <row r="2095">
          <cell r="A2095" t="str">
            <v>870093169</v>
          </cell>
          <cell r="B2095" t="str">
            <v>413083754</v>
          </cell>
          <cell r="C2095" t="str">
            <v>Houthoff Coöperatief U.A.</v>
          </cell>
        </row>
        <row r="2096">
          <cell r="A2096" t="str">
            <v>870001037</v>
          </cell>
          <cell r="B2096" t="str">
            <v>402001754</v>
          </cell>
          <cell r="C2096" t="str">
            <v>Coöperatieve Rabobank U.A.</v>
          </cell>
        </row>
        <row r="2097">
          <cell r="A2097" t="str">
            <v>870097934</v>
          </cell>
          <cell r="B2097" t="str">
            <v>403849920</v>
          </cell>
          <cell r="C2097" t="str">
            <v>CCV Group B.V.</v>
          </cell>
        </row>
        <row r="2098">
          <cell r="A2098" t="str">
            <v>870097817</v>
          </cell>
          <cell r="B2098" t="str">
            <v>491857501</v>
          </cell>
          <cell r="C2098" t="str">
            <v>Tesla International B.V.</v>
          </cell>
        </row>
        <row r="2099">
          <cell r="A2099" t="str">
            <v>870039312</v>
          </cell>
          <cell r="B2099" t="str">
            <v>40680817A</v>
          </cell>
          <cell r="C2099" t="str">
            <v>ABN AMRO Asset Based Finance N.V.</v>
          </cell>
        </row>
        <row r="2100">
          <cell r="A2100" t="str">
            <v>870039312</v>
          </cell>
          <cell r="B2100" t="str">
            <v>40680817A</v>
          </cell>
          <cell r="C2100" t="str">
            <v>ABN AMRO Asset Based Finance N.V.</v>
          </cell>
        </row>
        <row r="2101">
          <cell r="A2101" t="str">
            <v>870096368</v>
          </cell>
          <cell r="B2101" t="str">
            <v>403097702</v>
          </cell>
          <cell r="C2101" t="str">
            <v>Hitachi Capital Mobility Netherlands B.V.</v>
          </cell>
        </row>
        <row r="2102">
          <cell r="A2102" t="str">
            <v>870096368</v>
          </cell>
          <cell r="B2102" t="str">
            <v>403097702</v>
          </cell>
          <cell r="C2102" t="str">
            <v>Hitachi Capital Mobility Netherlands B.V.</v>
          </cell>
        </row>
        <row r="2103">
          <cell r="A2103" t="str">
            <v>870098130</v>
          </cell>
          <cell r="B2103" t="str">
            <v>492424356</v>
          </cell>
          <cell r="C2103" t="str">
            <v>Kosovo Specialist Chambers &amp; Specialist Prosecutor's Office</v>
          </cell>
        </row>
        <row r="2104">
          <cell r="A2104" t="str">
            <v>870098130</v>
          </cell>
          <cell r="B2104" t="str">
            <v>492424356</v>
          </cell>
          <cell r="C2104" t="str">
            <v>Kosovo Specialist Chambers &amp; Specialist Prosecutor's Office</v>
          </cell>
        </row>
        <row r="2105">
          <cell r="A2105" t="str">
            <v>870097527</v>
          </cell>
          <cell r="B2105" t="str">
            <v>418962429</v>
          </cell>
          <cell r="C2105" t="str">
            <v>EULER HERMES Services B.V.</v>
          </cell>
        </row>
        <row r="2106">
          <cell r="A2106" t="str">
            <v>870092948</v>
          </cell>
          <cell r="B2106" t="str">
            <v>413172078</v>
          </cell>
          <cell r="C2106" t="str">
            <v>Yes Telecom Netherlands B.V.</v>
          </cell>
        </row>
        <row r="2107">
          <cell r="A2107" t="str">
            <v>870092948</v>
          </cell>
          <cell r="B2107" t="str">
            <v>413172078</v>
          </cell>
          <cell r="C2107" t="str">
            <v>Yes Telecom Netherlands B.V.</v>
          </cell>
        </row>
        <row r="2108">
          <cell r="A2108" t="str">
            <v>870095869</v>
          </cell>
          <cell r="B2108" t="str">
            <v>416252997</v>
          </cell>
          <cell r="C2108" t="str">
            <v>abcfinance B.V.</v>
          </cell>
        </row>
        <row r="2109">
          <cell r="A2109" t="str">
            <v>870097331</v>
          </cell>
          <cell r="B2109" t="str">
            <v>49083725A</v>
          </cell>
          <cell r="C2109" t="str">
            <v>AIG Europe Limited</v>
          </cell>
        </row>
        <row r="2110">
          <cell r="A2110" t="str">
            <v>870096520</v>
          </cell>
          <cell r="B2110" t="str">
            <v>40662319E</v>
          </cell>
          <cell r="C2110" t="str">
            <v>ING Bank N.V.</v>
          </cell>
        </row>
        <row r="2111">
          <cell r="A2111" t="str">
            <v>870096600</v>
          </cell>
          <cell r="B2111" t="str">
            <v>300919479</v>
          </cell>
          <cell r="C2111" t="str">
            <v>DHL Express (Austria) GmbH</v>
          </cell>
        </row>
        <row r="2112">
          <cell r="A2112" t="str">
            <v>870095835</v>
          </cell>
          <cell r="B2112" t="str">
            <v>414888529</v>
          </cell>
          <cell r="C2112" t="str">
            <v>Samsung Electronics Benelux B.V.</v>
          </cell>
        </row>
        <row r="2113">
          <cell r="A2113" t="str">
            <v>870050067</v>
          </cell>
          <cell r="B2113" t="str">
            <v>406808170</v>
          </cell>
          <cell r="C2113" t="str">
            <v>ABN AMRO Asset Based Finance N.V.</v>
          </cell>
        </row>
        <row r="2114">
          <cell r="A2114" t="str">
            <v>870098241</v>
          </cell>
          <cell r="B2114" t="str">
            <v>489986171</v>
          </cell>
          <cell r="C2114" t="str">
            <v>Onguard B.V.</v>
          </cell>
        </row>
        <row r="2115">
          <cell r="A2115" t="str">
            <v>870095869</v>
          </cell>
          <cell r="B2115" t="str">
            <v>416252997</v>
          </cell>
          <cell r="C2115" t="str">
            <v>abcfinance B.V.</v>
          </cell>
        </row>
        <row r="2116">
          <cell r="A2116" t="str">
            <v>870096401</v>
          </cell>
          <cell r="B2116" t="str">
            <v>495027315</v>
          </cell>
          <cell r="C2116" t="str">
            <v>DHL Express (Czech Republic) s.r.o.</v>
          </cell>
        </row>
        <row r="2117">
          <cell r="A2117" t="str">
            <v>870095751</v>
          </cell>
          <cell r="B2117" t="str">
            <v>405022604</v>
          </cell>
          <cell r="C2117" t="str">
            <v>Eurofiber Nederland B.V.</v>
          </cell>
        </row>
        <row r="2118">
          <cell r="A2118" t="str">
            <v>870095751</v>
          </cell>
          <cell r="B2118" t="str">
            <v>405022604</v>
          </cell>
          <cell r="C2118" t="str">
            <v>Eurofiber Nederland B.V.</v>
          </cell>
        </row>
        <row r="2119">
          <cell r="A2119" t="str">
            <v>870095751</v>
          </cell>
          <cell r="B2119" t="str">
            <v>405022604</v>
          </cell>
          <cell r="C2119" t="str">
            <v>Eurofiber Nederland B.V.</v>
          </cell>
        </row>
        <row r="2120">
          <cell r="A2120" t="str">
            <v>870096520</v>
          </cell>
          <cell r="B2120" t="str">
            <v>40662319E</v>
          </cell>
          <cell r="C2120" t="str">
            <v>ING Bank N.V.</v>
          </cell>
        </row>
        <row r="2121">
          <cell r="A2121" t="str">
            <v>870034450</v>
          </cell>
          <cell r="B2121" t="str">
            <v>414083675</v>
          </cell>
          <cell r="C2121" t="str">
            <v>BMW Financial Services B.V.</v>
          </cell>
        </row>
        <row r="2122">
          <cell r="A2122" t="str">
            <v>870092882</v>
          </cell>
          <cell r="B2122" t="str">
            <v>414395673</v>
          </cell>
          <cell r="C2122" t="str">
            <v>VFS Financial Services B.V.</v>
          </cell>
        </row>
        <row r="2123">
          <cell r="A2123" t="str">
            <v>870097934</v>
          </cell>
          <cell r="B2123" t="str">
            <v>403849920</v>
          </cell>
          <cell r="C2123" t="str">
            <v>CCV Group B.V.</v>
          </cell>
        </row>
        <row r="2124">
          <cell r="A2124" t="str">
            <v>870095751</v>
          </cell>
          <cell r="B2124" t="str">
            <v>405022604</v>
          </cell>
          <cell r="C2124" t="str">
            <v>Eurofiber Nederland B.V.</v>
          </cell>
        </row>
        <row r="2125">
          <cell r="A2125" t="str">
            <v>870090873</v>
          </cell>
          <cell r="B2125" t="str">
            <v>402175921</v>
          </cell>
          <cell r="C2125" t="str">
            <v>ADP Nederland B.V.</v>
          </cell>
        </row>
        <row r="2126">
          <cell r="A2126" t="str">
            <v>870048576</v>
          </cell>
          <cell r="B2126" t="str">
            <v>406725085</v>
          </cell>
          <cell r="C2126" t="str">
            <v>LeasePlan Corporation N.V.</v>
          </cell>
        </row>
        <row r="2127">
          <cell r="A2127" t="str">
            <v>870095602</v>
          </cell>
          <cell r="B2127" t="str">
            <v>412200875</v>
          </cell>
          <cell r="C2127" t="str">
            <v>Koninklijke PostNL B.V.</v>
          </cell>
        </row>
        <row r="2128">
          <cell r="A2128" t="str">
            <v>870048576</v>
          </cell>
          <cell r="B2128" t="str">
            <v>406725085</v>
          </cell>
          <cell r="C2128" t="str">
            <v>LeasePlan Corporation N.V.</v>
          </cell>
        </row>
        <row r="2129">
          <cell r="A2129" t="str">
            <v>870032737</v>
          </cell>
          <cell r="B2129" t="str">
            <v>489382060</v>
          </cell>
          <cell r="C2129" t="str">
            <v>ABN AMRO Bank N.V.</v>
          </cell>
        </row>
        <row r="2130">
          <cell r="A2130" t="str">
            <v>870032737</v>
          </cell>
          <cell r="B2130" t="str">
            <v>489382060</v>
          </cell>
          <cell r="C2130" t="str">
            <v>ABN AMRO Bank N.V.</v>
          </cell>
        </row>
        <row r="2131">
          <cell r="A2131" t="str">
            <v>870024150</v>
          </cell>
          <cell r="B2131" t="str">
            <v>405767237</v>
          </cell>
          <cell r="C2131" t="str">
            <v>NIBC Bank N.V.</v>
          </cell>
        </row>
        <row r="2132">
          <cell r="A2132" t="str">
            <v>870016421</v>
          </cell>
          <cell r="B2132" t="str">
            <v>490373945</v>
          </cell>
          <cell r="C2132" t="str">
            <v>Heineken Global Procurement B.V.</v>
          </cell>
        </row>
        <row r="2133">
          <cell r="A2133" t="str">
            <v>870096381</v>
          </cell>
          <cell r="B2133" t="str">
            <v>489496257</v>
          </cell>
          <cell r="C2133" t="str">
            <v>Achmea Interne Diensten N.V.</v>
          </cell>
        </row>
        <row r="2134">
          <cell r="A2134" t="str">
            <v>870093435</v>
          </cell>
          <cell r="B2134" t="str">
            <v>406331512</v>
          </cell>
          <cell r="C2134" t="str">
            <v>Capgemini Nederland B.V.</v>
          </cell>
        </row>
        <row r="2135">
          <cell r="A2135" t="str">
            <v>870096368</v>
          </cell>
          <cell r="B2135" t="str">
            <v>403097702</v>
          </cell>
          <cell r="C2135" t="str">
            <v>Hitachi Capital Mobility Netherlands B.V.</v>
          </cell>
        </row>
        <row r="2136">
          <cell r="A2136" t="str">
            <v>870090873</v>
          </cell>
          <cell r="B2136" t="str">
            <v>402175921</v>
          </cell>
          <cell r="C2136" t="str">
            <v>ADP Nederland B.V.</v>
          </cell>
        </row>
        <row r="2137">
          <cell r="A2137" t="str">
            <v>870060843</v>
          </cell>
          <cell r="B2137" t="str">
            <v>550302822</v>
          </cell>
          <cell r="C2137" t="str">
            <v>Sixt B.V.</v>
          </cell>
        </row>
        <row r="2138">
          <cell r="A2138" t="str">
            <v>870060843</v>
          </cell>
          <cell r="B2138" t="str">
            <v>550302822</v>
          </cell>
          <cell r="C2138" t="str">
            <v>Sixt B.V.</v>
          </cell>
        </row>
        <row r="2139">
          <cell r="A2139" t="str">
            <v>870095333</v>
          </cell>
          <cell r="B2139" t="str">
            <v>489652719</v>
          </cell>
          <cell r="C2139" t="str">
            <v>Arval B.V.</v>
          </cell>
        </row>
        <row r="2140">
          <cell r="A2140" t="str">
            <v>870095835</v>
          </cell>
          <cell r="B2140" t="str">
            <v>414888529</v>
          </cell>
          <cell r="C2140" t="str">
            <v>Samsung Electronics Benelux B.V.</v>
          </cell>
        </row>
        <row r="2141">
          <cell r="A2141" t="str">
            <v>870096600</v>
          </cell>
          <cell r="B2141" t="str">
            <v>300919479</v>
          </cell>
          <cell r="C2141" t="str">
            <v>DHL Express (Austria) GmbH</v>
          </cell>
        </row>
        <row r="2142">
          <cell r="A2142" t="str">
            <v>870097331</v>
          </cell>
          <cell r="B2142" t="str">
            <v>49083725A</v>
          </cell>
          <cell r="C2142" t="str">
            <v>AIG Europe Limited</v>
          </cell>
        </row>
        <row r="2143">
          <cell r="A2143" t="str">
            <v>870092620</v>
          </cell>
          <cell r="B2143" t="str">
            <v>404459182</v>
          </cell>
          <cell r="C2143" t="str">
            <v>VLC &amp; Partners B.V.</v>
          </cell>
        </row>
        <row r="2144">
          <cell r="A2144" t="str">
            <v>870052206</v>
          </cell>
          <cell r="B2144" t="str">
            <v>490874478</v>
          </cell>
          <cell r="C2144" t="str">
            <v>J&amp;T Autolease B.V.</v>
          </cell>
        </row>
        <row r="2145">
          <cell r="A2145" t="str">
            <v>870052206</v>
          </cell>
          <cell r="B2145" t="str">
            <v>490874478</v>
          </cell>
          <cell r="C2145" t="str">
            <v>J&amp;T Autolease B.V.</v>
          </cell>
        </row>
        <row r="2146">
          <cell r="A2146" t="str">
            <v>870052206</v>
          </cell>
          <cell r="B2146" t="str">
            <v>490874478</v>
          </cell>
          <cell r="C2146" t="str">
            <v>J&amp;T Autolease B.V.</v>
          </cell>
        </row>
        <row r="2147">
          <cell r="A2147" t="str">
            <v>870094500</v>
          </cell>
          <cell r="B2147" t="str">
            <v>408262145</v>
          </cell>
          <cell r="C2147" t="str">
            <v>ASML Netherlands B.V.</v>
          </cell>
        </row>
        <row r="2148">
          <cell r="A2148" t="str">
            <v>870090919</v>
          </cell>
          <cell r="B2148" t="str">
            <v>408023927</v>
          </cell>
          <cell r="C2148" t="str">
            <v>ASR Nederland N.V.</v>
          </cell>
        </row>
        <row r="2149">
          <cell r="A2149" t="str">
            <v>870097993</v>
          </cell>
          <cell r="B2149" t="str">
            <v>489321221</v>
          </cell>
          <cell r="C2149" t="str">
            <v>ACT Commodities B.V.</v>
          </cell>
        </row>
        <row r="2150">
          <cell r="A2150" t="str">
            <v>870097993</v>
          </cell>
          <cell r="B2150" t="str">
            <v>489321221</v>
          </cell>
          <cell r="C2150" t="str">
            <v>ACT Commodities B.V.</v>
          </cell>
        </row>
        <row r="2151">
          <cell r="A2151" t="str">
            <v>870098487</v>
          </cell>
          <cell r="B2151" t="str">
            <v>403815327</v>
          </cell>
          <cell r="C2151" t="str">
            <v>Akzo Nobel Sourcing B.V.</v>
          </cell>
        </row>
        <row r="2152">
          <cell r="A2152" t="str">
            <v>870098343</v>
          </cell>
          <cell r="B2152" t="str">
            <v>402290688</v>
          </cell>
          <cell r="C2152" t="str">
            <v>BAS Truck Center B.V.</v>
          </cell>
        </row>
        <row r="2153">
          <cell r="A2153" t="str">
            <v>870098343</v>
          </cell>
          <cell r="B2153" t="str">
            <v>402290688</v>
          </cell>
          <cell r="C2153" t="str">
            <v>BAS Truck Center B.V.</v>
          </cell>
        </row>
        <row r="2154">
          <cell r="A2154" t="str">
            <v>870094113</v>
          </cell>
          <cell r="B2154" t="str">
            <v>410333942</v>
          </cell>
          <cell r="C2154" t="str">
            <v>AEGON Nederland N.V.</v>
          </cell>
        </row>
        <row r="2155">
          <cell r="A2155" t="str">
            <v>870094113</v>
          </cell>
          <cell r="B2155" t="str">
            <v>410333942</v>
          </cell>
          <cell r="C2155" t="str">
            <v>AEGON Nederland N.V.</v>
          </cell>
        </row>
        <row r="2156">
          <cell r="A2156" t="str">
            <v>870094704</v>
          </cell>
          <cell r="B2156" t="str">
            <v>40633151A</v>
          </cell>
          <cell r="C2156" t="str">
            <v>Capgemini Nederland B.V.</v>
          </cell>
        </row>
        <row r="2157">
          <cell r="A2157" t="str">
            <v>870046825</v>
          </cell>
          <cell r="B2157" t="str">
            <v>410743645</v>
          </cell>
          <cell r="C2157" t="str">
            <v>Axus Nederland B.V.</v>
          </cell>
        </row>
        <row r="2158">
          <cell r="B2158" t="str">
            <v>468507640</v>
          </cell>
          <cell r="C2158" t="str">
            <v>EVOS ALGECIRAS SA.</v>
          </cell>
        </row>
        <row r="2159">
          <cell r="A2159" t="str">
            <v>870098570</v>
          </cell>
          <cell r="B2159" t="str">
            <v>414400549</v>
          </cell>
          <cell r="C2159" t="str">
            <v>SHV Energy N.V.</v>
          </cell>
        </row>
        <row r="2160">
          <cell r="A2160" t="str">
            <v>870046825</v>
          </cell>
          <cell r="B2160" t="str">
            <v>410743645</v>
          </cell>
          <cell r="C2160" t="str">
            <v>Axus Nederland B.V.</v>
          </cell>
        </row>
        <row r="2161">
          <cell r="B2161" t="str">
            <v>402079490</v>
          </cell>
          <cell r="C2161" t="str">
            <v>Albron B.V.</v>
          </cell>
        </row>
        <row r="2162">
          <cell r="A2162" t="str">
            <v>870098556</v>
          </cell>
          <cell r="B2162" t="str">
            <v>491527860</v>
          </cell>
          <cell r="C2162" t="str">
            <v>ECP Nederland B.V.</v>
          </cell>
        </row>
        <row r="2163">
          <cell r="A2163" t="str">
            <v>870093413</v>
          </cell>
          <cell r="B2163" t="str">
            <v>407934871</v>
          </cell>
          <cell r="C2163" t="str">
            <v>PricewaterhouseCoopers B.V.</v>
          </cell>
        </row>
        <row r="2164">
          <cell r="A2164" t="str">
            <v>870098354</v>
          </cell>
          <cell r="B2164" t="str">
            <v>403880268</v>
          </cell>
          <cell r="C2164" t="str">
            <v>PostNL Data Solutions B.V.</v>
          </cell>
        </row>
        <row r="2165">
          <cell r="A2165" t="str">
            <v>870098354</v>
          </cell>
          <cell r="B2165" t="str">
            <v>403880268</v>
          </cell>
          <cell r="C2165" t="str">
            <v>PostNL Data Solutions B.V.</v>
          </cell>
        </row>
        <row r="2166">
          <cell r="A2166" t="str">
            <v>870098354</v>
          </cell>
          <cell r="B2166" t="str">
            <v>403880268</v>
          </cell>
          <cell r="C2166" t="str">
            <v>PostNL Data Solutions B.V.</v>
          </cell>
        </row>
        <row r="2167">
          <cell r="A2167" t="str">
            <v>870098354</v>
          </cell>
          <cell r="B2167" t="str">
            <v>403880268</v>
          </cell>
          <cell r="C2167" t="str">
            <v>PostNL Data Solutions B.V.</v>
          </cell>
        </row>
        <row r="2168">
          <cell r="A2168" t="str">
            <v>870098835</v>
          </cell>
          <cell r="B2168" t="str">
            <v>405321899</v>
          </cell>
          <cell r="C2168" t="str">
            <v>UNIT4 MKB Software B.V.</v>
          </cell>
        </row>
        <row r="2169">
          <cell r="A2169" t="str">
            <v>870093483</v>
          </cell>
          <cell r="B2169" t="str">
            <v>412454360</v>
          </cell>
          <cell r="C2169" t="str">
            <v>Deloitte Group Support Center B.V.</v>
          </cell>
        </row>
        <row r="2170">
          <cell r="A2170" t="str">
            <v>870062574</v>
          </cell>
          <cell r="B2170" t="str">
            <v>415784420</v>
          </cell>
          <cell r="C2170" t="str">
            <v>Nouryon Chemicals B.V.</v>
          </cell>
        </row>
        <row r="2171">
          <cell r="A2171" t="str">
            <v>870062574</v>
          </cell>
          <cell r="B2171" t="str">
            <v>415784420</v>
          </cell>
          <cell r="C2171" t="str">
            <v>Nouryon Chemicals B.V.</v>
          </cell>
        </row>
        <row r="2172">
          <cell r="A2172" t="str">
            <v>870062574</v>
          </cell>
          <cell r="B2172" t="str">
            <v>415784420</v>
          </cell>
          <cell r="C2172" t="str">
            <v>Nouryon Chemicals B.V.</v>
          </cell>
        </row>
        <row r="2173">
          <cell r="A2173" t="str">
            <v>870062574</v>
          </cell>
          <cell r="B2173" t="str">
            <v>404722014</v>
          </cell>
          <cell r="C2173" t="str">
            <v>Nouryon Functional Chemicals B.V.</v>
          </cell>
        </row>
        <row r="2174">
          <cell r="A2174" t="str">
            <v>870062574</v>
          </cell>
          <cell r="B2174" t="str">
            <v>404722014</v>
          </cell>
          <cell r="C2174" t="str">
            <v>Nouryon Functional Chemicals B.V.</v>
          </cell>
        </row>
        <row r="2175">
          <cell r="A2175" t="str">
            <v>870062574</v>
          </cell>
          <cell r="B2175" t="str">
            <v>404722014</v>
          </cell>
          <cell r="C2175" t="str">
            <v>Nouryon Functional Chemicals B.V.</v>
          </cell>
        </row>
        <row r="2176">
          <cell r="A2176" t="str">
            <v>870062574</v>
          </cell>
          <cell r="B2176" t="str">
            <v>404722014</v>
          </cell>
          <cell r="C2176" t="str">
            <v>Nouryon Functional Chemicals B.V.</v>
          </cell>
        </row>
        <row r="2177">
          <cell r="A2177" t="str">
            <v>870016421</v>
          </cell>
          <cell r="B2177" t="str">
            <v>490373945</v>
          </cell>
          <cell r="C2177" t="str">
            <v>Heineken Global Procurement B.V.</v>
          </cell>
        </row>
        <row r="2178">
          <cell r="A2178" t="str">
            <v>870098757</v>
          </cell>
          <cell r="B2178" t="str">
            <v>404311961</v>
          </cell>
          <cell r="C2178" t="str">
            <v>SABIC Petrochemicals B.V.</v>
          </cell>
        </row>
        <row r="2179">
          <cell r="A2179" t="str">
            <v>870096600</v>
          </cell>
          <cell r="B2179" t="str">
            <v>300919479</v>
          </cell>
          <cell r="C2179" t="str">
            <v>DHL Express (Austria) GmbH</v>
          </cell>
        </row>
        <row r="2180">
          <cell r="A2180" t="str">
            <v>870097878</v>
          </cell>
          <cell r="B2180" t="str">
            <v>405246096</v>
          </cell>
          <cell r="C2180" t="str">
            <v>G3 Worldwide Mail N.V.</v>
          </cell>
        </row>
        <row r="2181">
          <cell r="A2181" t="str">
            <v>870097331</v>
          </cell>
          <cell r="B2181" t="str">
            <v>49083725A</v>
          </cell>
          <cell r="C2181" t="str">
            <v>AIG Europe Limited</v>
          </cell>
        </row>
        <row r="2182">
          <cell r="A2182" t="str">
            <v>870095333</v>
          </cell>
          <cell r="B2182" t="str">
            <v>489652719</v>
          </cell>
          <cell r="C2182" t="str">
            <v>Arval B.V.</v>
          </cell>
        </row>
        <row r="2183">
          <cell r="A2183" t="str">
            <v>870095835</v>
          </cell>
          <cell r="B2183" t="str">
            <v>414888529</v>
          </cell>
          <cell r="C2183" t="str">
            <v>Samsung Electronics Benelux B.V.</v>
          </cell>
        </row>
        <row r="2184">
          <cell r="A2184" t="str">
            <v>-</v>
          </cell>
          <cell r="B2184" t="str">
            <v>373272319</v>
          </cell>
          <cell r="C2184" t="str">
            <v>Santander Consumer Finance Benelux B.V.</v>
          </cell>
        </row>
        <row r="2185">
          <cell r="A2185" t="str">
            <v>870095718</v>
          </cell>
          <cell r="B2185" t="str">
            <v>409964848</v>
          </cell>
          <cell r="C2185" t="str">
            <v>Santander Consumer Finance Benelux B.V.</v>
          </cell>
        </row>
        <row r="2186">
          <cell r="A2186" t="str">
            <v>870098782</v>
          </cell>
          <cell r="B2186" t="str">
            <v>489614435</v>
          </cell>
          <cell r="C2186" t="str">
            <v>Simon-Kucher &amp; Partners B.V.</v>
          </cell>
        </row>
        <row r="2187">
          <cell r="A2187" t="str">
            <v>870059220</v>
          </cell>
          <cell r="B2187" t="str">
            <v>402177567</v>
          </cell>
          <cell r="C2187" t="str">
            <v>New Skies Satellites B.V.</v>
          </cell>
        </row>
        <row r="2188">
          <cell r="A2188" t="str">
            <v>870059220</v>
          </cell>
          <cell r="B2188" t="str">
            <v>402177567</v>
          </cell>
          <cell r="C2188" t="str">
            <v>New Skies Satellites B.V.</v>
          </cell>
        </row>
        <row r="2189">
          <cell r="A2189" t="str">
            <v>870093435</v>
          </cell>
          <cell r="B2189" t="str">
            <v>406331512</v>
          </cell>
          <cell r="C2189" t="str">
            <v>Capgemini Nederland B.V.</v>
          </cell>
        </row>
        <row r="2190">
          <cell r="A2190" t="str">
            <v>870093435</v>
          </cell>
          <cell r="B2190" t="str">
            <v>406331512</v>
          </cell>
          <cell r="C2190" t="str">
            <v>Capgemini Nederland B.V.</v>
          </cell>
        </row>
        <row r="2191">
          <cell r="A2191" t="str">
            <v>870013699</v>
          </cell>
          <cell r="B2191" t="str">
            <v>406766683</v>
          </cell>
          <cell r="C2191" t="str">
            <v>ManpowerGroup Netherlands B.V.</v>
          </cell>
        </row>
        <row r="2192">
          <cell r="A2192" t="str">
            <v>870013699</v>
          </cell>
          <cell r="B2192" t="str">
            <v>406766683</v>
          </cell>
          <cell r="C2192" t="str">
            <v>ManpowerGroup Netherlands B.V.</v>
          </cell>
        </row>
        <row r="2193">
          <cell r="A2193" t="str">
            <v>870096947</v>
          </cell>
          <cell r="B2193" t="str">
            <v>489234728</v>
          </cell>
          <cell r="C2193" t="str">
            <v>Stichting Qredits Microfinanciering Nederland</v>
          </cell>
        </row>
        <row r="2194">
          <cell r="A2194" t="str">
            <v>870094500</v>
          </cell>
          <cell r="B2194" t="str">
            <v>408262145</v>
          </cell>
          <cell r="C2194" t="str">
            <v>ASML Netherlands B.V.</v>
          </cell>
        </row>
        <row r="2195">
          <cell r="A2195" t="str">
            <v>870096947</v>
          </cell>
          <cell r="B2195" t="str">
            <v>489234728</v>
          </cell>
          <cell r="C2195" t="str">
            <v>Stichting Qredits Microfinanciering Nederland</v>
          </cell>
        </row>
        <row r="2196">
          <cell r="A2196" t="str">
            <v>870096947</v>
          </cell>
          <cell r="B2196" t="str">
            <v>489234728</v>
          </cell>
          <cell r="C2196" t="str">
            <v>Stichting Qredits Microfinanciering Nederland</v>
          </cell>
        </row>
        <row r="2197">
          <cell r="A2197" t="str">
            <v>870059220</v>
          </cell>
          <cell r="B2197" t="str">
            <v>402177567</v>
          </cell>
          <cell r="C2197" t="str">
            <v>New Skies Satellites B.V.</v>
          </cell>
        </row>
        <row r="2198">
          <cell r="A2198" t="str">
            <v>870059220</v>
          </cell>
          <cell r="B2198" t="str">
            <v>402177567</v>
          </cell>
          <cell r="C2198" t="str">
            <v>New Skies Satellites B.V.</v>
          </cell>
        </row>
        <row r="2199">
          <cell r="A2199" t="str">
            <v>870059220</v>
          </cell>
          <cell r="B2199" t="str">
            <v>402177567</v>
          </cell>
          <cell r="C2199" t="str">
            <v>New Skies Satellites B.V.</v>
          </cell>
        </row>
        <row r="2200">
          <cell r="A2200" t="str">
            <v>870059220</v>
          </cell>
          <cell r="B2200" t="str">
            <v>402177567</v>
          </cell>
          <cell r="C2200" t="str">
            <v>New Skies Satellites B.V.</v>
          </cell>
        </row>
        <row r="2201">
          <cell r="A2201" t="str">
            <v>870059220</v>
          </cell>
          <cell r="B2201" t="str">
            <v>402177567</v>
          </cell>
          <cell r="C2201" t="str">
            <v>New Skies Satellites B.V.</v>
          </cell>
        </row>
        <row r="2202">
          <cell r="A2202" t="str">
            <v>870059220</v>
          </cell>
          <cell r="B2202" t="str">
            <v>402177567</v>
          </cell>
          <cell r="C2202" t="str">
            <v>New Skies Satellites B.V.</v>
          </cell>
        </row>
        <row r="2203">
          <cell r="A2203" t="str">
            <v>845009542</v>
          </cell>
          <cell r="B2203" t="str">
            <v>370752938</v>
          </cell>
          <cell r="C2203" t="str">
            <v>Tronox Belgium</v>
          </cell>
        </row>
        <row r="2204">
          <cell r="A2204" t="str">
            <v>870095333</v>
          </cell>
          <cell r="B2204" t="str">
            <v>489652719</v>
          </cell>
          <cell r="C2204" t="str">
            <v>Arval B.V.</v>
          </cell>
        </row>
        <row r="2205">
          <cell r="A2205" t="str">
            <v>870094810</v>
          </cell>
          <cell r="B2205" t="str">
            <v>414673368</v>
          </cell>
          <cell r="C2205" t="str">
            <v>NXP Semiconductors Netherlands B.V.</v>
          </cell>
        </row>
        <row r="2206">
          <cell r="A2206" t="str">
            <v>870093169</v>
          </cell>
          <cell r="B2206" t="str">
            <v>413083754</v>
          </cell>
          <cell r="C2206" t="str">
            <v>Houthoff Coöperatief U.A.</v>
          </cell>
        </row>
        <row r="2207">
          <cell r="A2207" t="str">
            <v>870097878</v>
          </cell>
          <cell r="B2207" t="str">
            <v>405246096</v>
          </cell>
          <cell r="C2207" t="str">
            <v>G3 Worldwide Mail N.V.</v>
          </cell>
        </row>
        <row r="2208">
          <cell r="A2208" t="str">
            <v>870046825</v>
          </cell>
          <cell r="B2208" t="str">
            <v>410743645</v>
          </cell>
          <cell r="C2208" t="str">
            <v>Axus Nederland B.V.</v>
          </cell>
        </row>
        <row r="2209">
          <cell r="A2209" t="str">
            <v>870093413</v>
          </cell>
          <cell r="B2209" t="str">
            <v>407934871</v>
          </cell>
          <cell r="C2209" t="str">
            <v>PricewaterhouseCoopers B.V.</v>
          </cell>
        </row>
        <row r="2210">
          <cell r="A2210" t="str">
            <v>870094704</v>
          </cell>
          <cell r="B2210" t="str">
            <v>40633151A</v>
          </cell>
          <cell r="C2210" t="str">
            <v>Capgemini Nederland B.V.</v>
          </cell>
        </row>
        <row r="2211">
          <cell r="A2211" t="str">
            <v>870056500</v>
          </cell>
          <cell r="B2211" t="str">
            <v>415569318</v>
          </cell>
          <cell r="C2211" t="str">
            <v>Vodafone Libertel B.V.</v>
          </cell>
        </row>
        <row r="2212">
          <cell r="A2212" t="str">
            <v>870056500</v>
          </cell>
          <cell r="B2212" t="str">
            <v>415569318</v>
          </cell>
          <cell r="C2212" t="str">
            <v>Vodafone Libertel B.V.</v>
          </cell>
        </row>
        <row r="2213">
          <cell r="A2213" t="str">
            <v>870094704</v>
          </cell>
          <cell r="B2213" t="str">
            <v>413125662</v>
          </cell>
          <cell r="C2213" t="str">
            <v>Sogeti Nederland B.V.</v>
          </cell>
        </row>
        <row r="2214">
          <cell r="A2214" t="str">
            <v>870046825</v>
          </cell>
          <cell r="B2214" t="str">
            <v>410743645</v>
          </cell>
          <cell r="C2214" t="str">
            <v>Axus Nederland B.V.</v>
          </cell>
        </row>
        <row r="2215">
          <cell r="A2215" t="str">
            <v>870052206</v>
          </cell>
          <cell r="B2215" t="str">
            <v>490874478</v>
          </cell>
          <cell r="C2215" t="str">
            <v>J&amp;T Autolease B.V.</v>
          </cell>
        </row>
        <row r="2216">
          <cell r="A2216" t="str">
            <v>870096893</v>
          </cell>
          <cell r="B2216" t="str">
            <v>415975056</v>
          </cell>
          <cell r="C2216" t="str">
            <v>BNP Paribas Real Estate Advisory Netherlands B.V.</v>
          </cell>
        </row>
        <row r="2217">
          <cell r="A2217" t="str">
            <v>870013699</v>
          </cell>
          <cell r="B2217" t="str">
            <v>406766683</v>
          </cell>
          <cell r="C2217" t="str">
            <v>ManpowerGroup Netherlands B.V.</v>
          </cell>
        </row>
        <row r="2218">
          <cell r="A2218" t="str">
            <v>870094113</v>
          </cell>
          <cell r="B2218" t="str">
            <v>410333942</v>
          </cell>
          <cell r="C2218" t="str">
            <v>AEGON Nederland N.V.</v>
          </cell>
        </row>
        <row r="2219">
          <cell r="A2219" t="str">
            <v>870095718</v>
          </cell>
          <cell r="B2219" t="str">
            <v>409964848</v>
          </cell>
          <cell r="C2219" t="str">
            <v>Santander Consumer Finance Benelux B.V.</v>
          </cell>
        </row>
        <row r="2220">
          <cell r="A2220" t="str">
            <v>870042177</v>
          </cell>
          <cell r="B2220" t="str">
            <v>404488538</v>
          </cell>
          <cell r="C2220" t="str">
            <v>Alphabet Nederland B.V.</v>
          </cell>
        </row>
        <row r="2221">
          <cell r="A2221" t="str">
            <v>870096520</v>
          </cell>
          <cell r="B2221" t="str">
            <v>40662319E</v>
          </cell>
          <cell r="C2221" t="str">
            <v>ING Bank N.V.</v>
          </cell>
        </row>
        <row r="2222">
          <cell r="A2222" t="str">
            <v>870095326</v>
          </cell>
          <cell r="B2222" t="str">
            <v>406623199</v>
          </cell>
          <cell r="C2222" t="str">
            <v>ING Bank N.V.</v>
          </cell>
        </row>
        <row r="2223">
          <cell r="A2223" t="str">
            <v>870096947</v>
          </cell>
          <cell r="B2223" t="str">
            <v>489234728</v>
          </cell>
          <cell r="C2223" t="str">
            <v>Stichting Qredits Microfinanciering Nederland</v>
          </cell>
        </row>
        <row r="2224">
          <cell r="A2224" t="str">
            <v>870063109</v>
          </cell>
          <cell r="B2224" t="str">
            <v>415501311</v>
          </cell>
          <cell r="C2224" t="str">
            <v>TomTom International B.V.</v>
          </cell>
        </row>
        <row r="2225">
          <cell r="A2225" t="str">
            <v>870098813</v>
          </cell>
          <cell r="B2225" t="str">
            <v>489253373</v>
          </cell>
          <cell r="C2225" t="str">
            <v>Nederlandse Voedsel- en Warenautoriteit</v>
          </cell>
        </row>
        <row r="2226">
          <cell r="A2226" t="str">
            <v>870098813</v>
          </cell>
          <cell r="B2226" t="str">
            <v>489253373</v>
          </cell>
          <cell r="C2226" t="str">
            <v>Nederlandse Voedsel- en Warenautoriteit</v>
          </cell>
        </row>
        <row r="2227">
          <cell r="A2227" t="str">
            <v>125232</v>
          </cell>
          <cell r="B2227" t="str">
            <v>490874797</v>
          </cell>
          <cell r="C2227" t="str">
            <v>International Car Lease Holding B.V.</v>
          </cell>
        </row>
        <row r="2228">
          <cell r="A2228" t="str">
            <v>870093643</v>
          </cell>
          <cell r="B2228" t="str">
            <v>489857201</v>
          </cell>
          <cell r="C2228" t="str">
            <v>Timing Uitzendteam B.V.</v>
          </cell>
        </row>
        <row r="2229">
          <cell r="A2229" t="str">
            <v>870097878</v>
          </cell>
          <cell r="B2229" t="str">
            <v>405246096</v>
          </cell>
          <cell r="C2229" t="str">
            <v>G3 Worldwide Mail N.V.</v>
          </cell>
        </row>
        <row r="2230">
          <cell r="A2230" t="str">
            <v>870093846</v>
          </cell>
          <cell r="B2230" t="str">
            <v>404553070</v>
          </cell>
          <cell r="C2230" t="str">
            <v>DHL Finance Services B.V.</v>
          </cell>
        </row>
        <row r="2231">
          <cell r="A2231" t="str">
            <v>xxxx</v>
          </cell>
          <cell r="B2231" t="str">
            <v>A00000002</v>
          </cell>
          <cell r="C2231" t="str">
            <v>HQ - Belgium</v>
          </cell>
        </row>
        <row r="2232">
          <cell r="A2232" t="str">
            <v>xxxx</v>
          </cell>
          <cell r="B2232" t="str">
            <v>A00000002</v>
          </cell>
          <cell r="C2232" t="str">
            <v>HQ - Belgium</v>
          </cell>
        </row>
        <row r="2233">
          <cell r="A2233" t="str">
            <v>845011273</v>
          </cell>
          <cell r="B2233" t="str">
            <v>275454064</v>
          </cell>
          <cell r="C2233" t="str">
            <v>ALTARES - D &amp; B</v>
          </cell>
        </row>
        <row r="2234">
          <cell r="A2234" t="str">
            <v>xxxx</v>
          </cell>
          <cell r="B2234" t="str">
            <v>A00000002</v>
          </cell>
          <cell r="C2234" t="str">
            <v>HQ - Belgium</v>
          </cell>
        </row>
        <row r="2235">
          <cell r="A2235" t="str">
            <v>xxxx</v>
          </cell>
          <cell r="B2235" t="str">
            <v>A00000002</v>
          </cell>
          <cell r="C2235" t="str">
            <v>HQ - Belgium</v>
          </cell>
        </row>
        <row r="2236">
          <cell r="A2236" t="str">
            <v>xxxx</v>
          </cell>
          <cell r="B2236" t="str">
            <v>A00000002</v>
          </cell>
          <cell r="C2236" t="str">
            <v>HQ - Belgium</v>
          </cell>
        </row>
        <row r="2237">
          <cell r="A2237" t="str">
            <v>845011273</v>
          </cell>
          <cell r="B2237" t="str">
            <v>275454064</v>
          </cell>
          <cell r="C2237" t="str">
            <v>ALTARES - D &amp; B</v>
          </cell>
        </row>
        <row r="2238">
          <cell r="A2238" t="str">
            <v>xxxx</v>
          </cell>
          <cell r="B2238" t="str">
            <v>A00000002</v>
          </cell>
          <cell r="C2238" t="str">
            <v>HQ - Belgium</v>
          </cell>
        </row>
        <row r="2239">
          <cell r="A2239" t="str">
            <v>xxxx</v>
          </cell>
          <cell r="B2239" t="str">
            <v>A00000002</v>
          </cell>
          <cell r="C2239" t="str">
            <v>HQ - Belgium</v>
          </cell>
        </row>
        <row r="2240">
          <cell r="A2240" t="str">
            <v>xxxx</v>
          </cell>
          <cell r="B2240" t="str">
            <v>A00000002</v>
          </cell>
          <cell r="C2240" t="str">
            <v>HQ - Belgium</v>
          </cell>
        </row>
        <row r="2241">
          <cell r="A2241" t="str">
            <v>xxxx</v>
          </cell>
          <cell r="B2241" t="str">
            <v>A00000002</v>
          </cell>
          <cell r="C2241" t="str">
            <v>HQ - Belgium</v>
          </cell>
        </row>
        <row r="2242">
          <cell r="A2242" t="str">
            <v>xxxx</v>
          </cell>
          <cell r="B2242" t="str">
            <v>A00000002</v>
          </cell>
          <cell r="C2242" t="str">
            <v>HQ - Belgium</v>
          </cell>
        </row>
        <row r="2243">
          <cell r="A2243" t="str">
            <v>xxxx</v>
          </cell>
          <cell r="B2243" t="str">
            <v>A00000002</v>
          </cell>
          <cell r="C2243" t="str">
            <v>HQ - Belgium</v>
          </cell>
        </row>
        <row r="2244">
          <cell r="A2244" t="str">
            <v>xxxx</v>
          </cell>
          <cell r="B2244" t="str">
            <v>A00000002</v>
          </cell>
          <cell r="C2244" t="str">
            <v>HQ - Belgium</v>
          </cell>
        </row>
        <row r="2245">
          <cell r="A2245" t="str">
            <v>xxxx</v>
          </cell>
          <cell r="B2245" t="str">
            <v>A00000002</v>
          </cell>
          <cell r="C2245" t="str">
            <v>HQ - Belgium</v>
          </cell>
        </row>
        <row r="2246">
          <cell r="A2246" t="str">
            <v>xxxx</v>
          </cell>
          <cell r="B2246" t="str">
            <v>A00000002</v>
          </cell>
          <cell r="C2246" t="str">
            <v>HQ - Belgium</v>
          </cell>
        </row>
        <row r="2247">
          <cell r="A2247" t="str">
            <v>xxxx</v>
          </cell>
          <cell r="B2247" t="str">
            <v>A00000002</v>
          </cell>
          <cell r="C2247" t="str">
            <v>HQ - Belgium</v>
          </cell>
        </row>
        <row r="2248">
          <cell r="A2248" t="str">
            <v>845011273</v>
          </cell>
          <cell r="B2248" t="str">
            <v>275454064</v>
          </cell>
          <cell r="C2248" t="str">
            <v>ALTARES - D &amp; B</v>
          </cell>
        </row>
        <row r="2249">
          <cell r="A2249" t="str">
            <v>845011273</v>
          </cell>
          <cell r="B2249" t="str">
            <v>275454064</v>
          </cell>
          <cell r="C2249" t="str">
            <v>ALTARES - D &amp; B</v>
          </cell>
        </row>
        <row r="2250">
          <cell r="A2250" t="str">
            <v>845011273</v>
          </cell>
          <cell r="B2250" t="str">
            <v>275454064</v>
          </cell>
          <cell r="C2250" t="str">
            <v>ALTARES - D &amp; B</v>
          </cell>
        </row>
        <row r="2251">
          <cell r="A2251" t="str">
            <v>845011273</v>
          </cell>
          <cell r="B2251" t="str">
            <v>275454064</v>
          </cell>
          <cell r="C2251" t="str">
            <v>ALTARES - D &amp; B</v>
          </cell>
        </row>
        <row r="2252">
          <cell r="A2252" t="str">
            <v>xxxx</v>
          </cell>
          <cell r="B2252" t="str">
            <v>A00000002</v>
          </cell>
          <cell r="C2252" t="str">
            <v>HQ - Belgium</v>
          </cell>
        </row>
        <row r="2253">
          <cell r="A2253" t="str">
            <v>xxxx</v>
          </cell>
          <cell r="B2253" t="str">
            <v>A00000002</v>
          </cell>
          <cell r="C2253" t="str">
            <v>HQ - Belgium</v>
          </cell>
        </row>
        <row r="2254">
          <cell r="A2254" t="str">
            <v>xxxx</v>
          </cell>
          <cell r="B2254" t="str">
            <v>A00000002</v>
          </cell>
          <cell r="C2254" t="str">
            <v>HQ - Belgium</v>
          </cell>
        </row>
        <row r="2255">
          <cell r="A2255" t="str">
            <v>870098850</v>
          </cell>
          <cell r="B2255" t="str">
            <v>428853647</v>
          </cell>
          <cell r="C2255" t="str">
            <v>CRIBIS D&amp;B SRL</v>
          </cell>
        </row>
        <row r="2256">
          <cell r="B2256" t="str">
            <v>275356723</v>
          </cell>
          <cell r="C2256" t="str">
            <v>CMA CGM</v>
          </cell>
        </row>
        <row r="2257">
          <cell r="A2257" t="str">
            <v>xxxx</v>
          </cell>
          <cell r="B2257" t="str">
            <v>A00000002</v>
          </cell>
          <cell r="C2257" t="str">
            <v>HQ - Belgium</v>
          </cell>
        </row>
        <row r="2258">
          <cell r="A2258" t="str">
            <v>870098850</v>
          </cell>
          <cell r="B2258" t="str">
            <v>428853647</v>
          </cell>
          <cell r="C2258" t="str">
            <v>CRIBIS D&amp;B SRL</v>
          </cell>
        </row>
        <row r="2259">
          <cell r="A2259" t="str">
            <v>870098850</v>
          </cell>
          <cell r="B2259" t="str">
            <v>428853647</v>
          </cell>
          <cell r="C2259" t="str">
            <v>CRIBIS D&amp;B SRL</v>
          </cell>
        </row>
        <row r="2260">
          <cell r="A2260" t="str">
            <v>845011273</v>
          </cell>
          <cell r="B2260" t="str">
            <v>275454064</v>
          </cell>
          <cell r="C2260" t="str">
            <v>ALTARES - D &amp; B</v>
          </cell>
        </row>
        <row r="2261">
          <cell r="A2261" t="str">
            <v>xxxx</v>
          </cell>
          <cell r="B2261" t="str">
            <v>A00000002</v>
          </cell>
          <cell r="C2261" t="str">
            <v>HQ - Belgium</v>
          </cell>
        </row>
        <row r="2262">
          <cell r="A2262" t="str">
            <v>xxxx</v>
          </cell>
          <cell r="B2262" t="str">
            <v>A00000002</v>
          </cell>
          <cell r="C2262" t="str">
            <v>HQ - Belgium</v>
          </cell>
        </row>
        <row r="2263">
          <cell r="A2263" t="str">
            <v>xxxx</v>
          </cell>
          <cell r="B2263" t="str">
            <v>A00000002</v>
          </cell>
          <cell r="C2263" t="str">
            <v>HQ - Belgium</v>
          </cell>
        </row>
        <row r="2264">
          <cell r="A2264" t="str">
            <v>870098850</v>
          </cell>
          <cell r="B2264" t="str">
            <v>428853647</v>
          </cell>
          <cell r="C2264" t="str">
            <v>CRIBIS D&amp;B SRL</v>
          </cell>
        </row>
        <row r="2265">
          <cell r="A2265" t="str">
            <v>870098139</v>
          </cell>
          <cell r="B2265" t="str">
            <v>491154534</v>
          </cell>
          <cell r="C2265" t="str">
            <v>J &amp; H Verzekeringen B.V.</v>
          </cell>
        </row>
        <row r="2266">
          <cell r="A2266" t="str">
            <v>870097907</v>
          </cell>
          <cell r="B2266" t="str">
            <v>489135397</v>
          </cell>
          <cell r="C2266" t="str">
            <v>Chubb European Group SE</v>
          </cell>
        </row>
        <row r="2267">
          <cell r="A2267" t="str">
            <v>870097458</v>
          </cell>
          <cell r="B2267" t="str">
            <v>405422551</v>
          </cell>
          <cell r="C2267" t="str">
            <v>SAA Verzekeringen B.V.</v>
          </cell>
        </row>
        <row r="2268">
          <cell r="A2268" t="str">
            <v>870097319</v>
          </cell>
          <cell r="B2268" t="str">
            <v>490045595</v>
          </cell>
          <cell r="C2268" t="str">
            <v>DUPI Group B.V.</v>
          </cell>
        </row>
        <row r="2269">
          <cell r="A2269" t="str">
            <v>870098850</v>
          </cell>
          <cell r="B2269" t="str">
            <v>428853647</v>
          </cell>
          <cell r="C2269" t="str">
            <v>CRIBIS D&amp;B SRL</v>
          </cell>
        </row>
        <row r="2270">
          <cell r="A2270" t="str">
            <v>870098850</v>
          </cell>
          <cell r="B2270" t="str">
            <v>428853647</v>
          </cell>
          <cell r="C2270" t="str">
            <v>CRIBIS D&amp;B SRL</v>
          </cell>
        </row>
        <row r="2271">
          <cell r="A2271" t="str">
            <v>870097535</v>
          </cell>
          <cell r="B2271" t="str">
            <v>415530927</v>
          </cell>
          <cell r="C2271" t="str">
            <v>Den Hartigh Adviesgroep B.V.</v>
          </cell>
        </row>
        <row r="2272">
          <cell r="A2272" t="str">
            <v>870098850</v>
          </cell>
          <cell r="B2272" t="str">
            <v>428853647</v>
          </cell>
          <cell r="C2272" t="str">
            <v>CRIBIS D&amp;B SRL</v>
          </cell>
        </row>
        <row r="2273">
          <cell r="A2273" t="str">
            <v>870098850</v>
          </cell>
          <cell r="B2273" t="str">
            <v>428853647</v>
          </cell>
          <cell r="C2273" t="str">
            <v>CRIBIS D&amp;B SRL</v>
          </cell>
        </row>
        <row r="2274">
          <cell r="A2274" t="str">
            <v>870098850</v>
          </cell>
          <cell r="B2274" t="str">
            <v>428853647</v>
          </cell>
          <cell r="C2274" t="str">
            <v>CRIBIS D&amp;B SRL</v>
          </cell>
        </row>
        <row r="2275">
          <cell r="A2275" t="str">
            <v>870095633</v>
          </cell>
          <cell r="B2275" t="str">
            <v>490837250</v>
          </cell>
          <cell r="C2275" t="str">
            <v>AIG Europe Limited</v>
          </cell>
        </row>
        <row r="2276">
          <cell r="A2276" t="str">
            <v>870095633</v>
          </cell>
          <cell r="B2276" t="str">
            <v>490837250</v>
          </cell>
          <cell r="C2276" t="str">
            <v>AIG Europe Limited</v>
          </cell>
        </row>
        <row r="2277">
          <cell r="A2277" t="str">
            <v>870097331</v>
          </cell>
          <cell r="B2277" t="str">
            <v>49083725A</v>
          </cell>
          <cell r="C2277" t="str">
            <v>AIG Europe Limited</v>
          </cell>
        </row>
        <row r="2278">
          <cell r="A2278" t="str">
            <v>870097331</v>
          </cell>
          <cell r="B2278" t="str">
            <v>49083725A</v>
          </cell>
          <cell r="C2278" t="str">
            <v>AIG Europe Limited</v>
          </cell>
        </row>
        <row r="2279">
          <cell r="A2279" t="str">
            <v>870097320</v>
          </cell>
          <cell r="B2279" t="str">
            <v>405327487</v>
          </cell>
          <cell r="C2279" t="str">
            <v>Royal Insurance Global B.V.</v>
          </cell>
        </row>
        <row r="2280">
          <cell r="A2280" t="str">
            <v>870097320</v>
          </cell>
          <cell r="B2280" t="str">
            <v>405327487</v>
          </cell>
          <cell r="C2280" t="str">
            <v>Royal Insurance Global B.V.</v>
          </cell>
        </row>
        <row r="2281">
          <cell r="A2281" t="str">
            <v>870000000</v>
          </cell>
          <cell r="B2281" t="str">
            <v>A00000004</v>
          </cell>
          <cell r="C2281" t="str">
            <v>D&amp;B Nederland Partner Sales</v>
          </cell>
        </row>
        <row r="2282">
          <cell r="A2282" t="str">
            <v>870095633</v>
          </cell>
          <cell r="B2282" t="str">
            <v>490837250</v>
          </cell>
          <cell r="C2282" t="str">
            <v>AIG Europe Limited</v>
          </cell>
        </row>
        <row r="2283">
          <cell r="A2283" t="str">
            <v>870096866</v>
          </cell>
          <cell r="B2283" t="str">
            <v>409566973</v>
          </cell>
          <cell r="C2283" t="str">
            <v>Allianz Nederland Groep N.V.</v>
          </cell>
        </row>
        <row r="2284">
          <cell r="A2284" t="str">
            <v>870097935</v>
          </cell>
          <cell r="B2284" t="str">
            <v>491851340</v>
          </cell>
          <cell r="C2284" t="str">
            <v>MS Amlin Insurance SE</v>
          </cell>
        </row>
        <row r="2285">
          <cell r="A2285" t="str">
            <v>870097215</v>
          </cell>
          <cell r="B2285" t="str">
            <v>405305426</v>
          </cell>
          <cell r="C2285" t="str">
            <v>Aon Groep Nederland B.V.</v>
          </cell>
        </row>
        <row r="2286">
          <cell r="A2286" t="str">
            <v>870097862</v>
          </cell>
          <cell r="B2286" t="str">
            <v>414065917</v>
          </cell>
          <cell r="C2286" t="str">
            <v>B2B-Risks B.V.</v>
          </cell>
        </row>
        <row r="2287">
          <cell r="A2287" t="str">
            <v>870097915</v>
          </cell>
          <cell r="B2287" t="str">
            <v>407066042</v>
          </cell>
          <cell r="C2287" t="str">
            <v>Boval B.V.</v>
          </cell>
        </row>
        <row r="2288">
          <cell r="A2288" t="str">
            <v>870097847</v>
          </cell>
          <cell r="B2288" t="str">
            <v>403212400</v>
          </cell>
          <cell r="C2288" t="str">
            <v>Cascade Verzekeringsgroep B.V.</v>
          </cell>
        </row>
        <row r="2289">
          <cell r="A2289" t="str">
            <v>870097907</v>
          </cell>
          <cell r="B2289" t="str">
            <v>489135397</v>
          </cell>
          <cell r="C2289" t="str">
            <v>Chubb European Group SE</v>
          </cell>
        </row>
        <row r="2290">
          <cell r="A2290" t="str">
            <v>870097280</v>
          </cell>
          <cell r="B2290" t="str">
            <v>416253094</v>
          </cell>
          <cell r="C2290" t="str">
            <v>Concordia De Keizer B.V.</v>
          </cell>
        </row>
        <row r="2291">
          <cell r="A2291" t="str">
            <v>870097461</v>
          </cell>
          <cell r="B2291" t="str">
            <v>408773898</v>
          </cell>
          <cell r="C2291" t="str">
            <v>Corins B.V.</v>
          </cell>
        </row>
        <row r="2292">
          <cell r="A2292" t="str">
            <v>870097525</v>
          </cell>
          <cell r="B2292" t="str">
            <v>405758384</v>
          </cell>
          <cell r="C2292" t="str">
            <v>Nationale-Nederlanden Schadeverzekering Maatschappij N.V.</v>
          </cell>
        </row>
        <row r="2293">
          <cell r="A2293" t="str">
            <v>870097318</v>
          </cell>
          <cell r="B2293" t="str">
            <v>489822373</v>
          </cell>
          <cell r="C2293" t="str">
            <v>DUPI Underwriting Agencies B.V.</v>
          </cell>
        </row>
        <row r="2294">
          <cell r="A2294" t="str">
            <v>870097625</v>
          </cell>
          <cell r="B2294" t="str">
            <v>489623967</v>
          </cell>
          <cell r="C2294" t="str">
            <v>DSV Assurantiegroep B.V.</v>
          </cell>
        </row>
        <row r="2295">
          <cell r="A2295" t="str">
            <v>870097319</v>
          </cell>
          <cell r="B2295" t="str">
            <v>490045595</v>
          </cell>
          <cell r="C2295" t="str">
            <v>DUPI Group B.V.</v>
          </cell>
        </row>
        <row r="2296">
          <cell r="A2296" t="str">
            <v>870097913</v>
          </cell>
          <cell r="B2296" t="str">
            <v>490422265</v>
          </cell>
          <cell r="C2296" t="str">
            <v>ERGO Versicherung AG</v>
          </cell>
        </row>
        <row r="2297">
          <cell r="A2297" t="str">
            <v>870097863</v>
          </cell>
          <cell r="B2297" t="str">
            <v>405329491</v>
          </cell>
          <cell r="C2297" t="str">
            <v>Gebr. Sluyter B.V.</v>
          </cell>
        </row>
        <row r="2298">
          <cell r="A2298" t="str">
            <v>870097395</v>
          </cell>
          <cell r="B2298" t="str">
            <v>406819466</v>
          </cell>
          <cell r="C2298" t="str">
            <v>Generali schadeverzekering maatschappij N.V.</v>
          </cell>
        </row>
        <row r="2299">
          <cell r="A2299" t="str">
            <v>870097897</v>
          </cell>
          <cell r="B2299" t="str">
            <v>405441841</v>
          </cell>
          <cell r="C2299" t="str">
            <v>Havelaar &amp; van Stolk B.V.</v>
          </cell>
        </row>
        <row r="2300">
          <cell r="A2300" t="str">
            <v>870094462</v>
          </cell>
          <cell r="B2300" t="str">
            <v>415754451</v>
          </cell>
          <cell r="C2300" t="str">
            <v>HDI Global SE</v>
          </cell>
        </row>
        <row r="2301">
          <cell r="A2301" t="str">
            <v>870098418</v>
          </cell>
          <cell r="B2301" t="str">
            <v>492663103</v>
          </cell>
          <cell r="C2301" t="str">
            <v>Herenvest Corporate B.V.</v>
          </cell>
        </row>
        <row r="2302">
          <cell r="A2302" t="str">
            <v>870098139</v>
          </cell>
          <cell r="B2302" t="str">
            <v>491154534</v>
          </cell>
          <cell r="C2302" t="str">
            <v>J &amp; H Verzekeringen B.V.</v>
          </cell>
        </row>
        <row r="2303">
          <cell r="A2303" t="str">
            <v>870097839</v>
          </cell>
          <cell r="B2303" t="str">
            <v>409678182</v>
          </cell>
          <cell r="C2303" t="str">
            <v>Assurantiebedrijf Hoofdstad B.V.</v>
          </cell>
        </row>
        <row r="2304">
          <cell r="A2304" t="str">
            <v>870097276</v>
          </cell>
          <cell r="B2304" t="str">
            <v>406601807</v>
          </cell>
          <cell r="C2304" t="str">
            <v>Klap b.v.</v>
          </cell>
        </row>
        <row r="2305">
          <cell r="A2305" t="str">
            <v>870098051</v>
          </cell>
          <cell r="B2305" t="str">
            <v>414899737</v>
          </cell>
          <cell r="C2305" t="str">
            <v>LIBERTY MUTUAL INSURANCE EUROPE SE</v>
          </cell>
        </row>
        <row r="2306">
          <cell r="A2306" t="str">
            <v>870098056</v>
          </cell>
          <cell r="B2306" t="str">
            <v>405909003</v>
          </cell>
          <cell r="C2306" t="str">
            <v>Mandema en Partners B.V.</v>
          </cell>
        </row>
        <row r="2307">
          <cell r="A2307" t="str">
            <v>870097442</v>
          </cell>
          <cell r="B2307" t="str">
            <v>405431743</v>
          </cell>
          <cell r="C2307" t="str">
            <v>Marsh B.V.</v>
          </cell>
        </row>
        <row r="2308">
          <cell r="A2308" t="str">
            <v>870097273</v>
          </cell>
          <cell r="B2308" t="str">
            <v>402423529</v>
          </cell>
          <cell r="C2308" t="str">
            <v>Meijers Assurantiën B.V.</v>
          </cell>
        </row>
        <row r="2309">
          <cell r="A2309" t="str">
            <v>870097524</v>
          </cell>
          <cell r="B2309" t="str">
            <v>489168554</v>
          </cell>
          <cell r="C2309" t="str">
            <v>Noord-Nederlandse Assurantiemakelaars B.V.</v>
          </cell>
        </row>
        <row r="2310">
          <cell r="A2310" t="str">
            <v>870098604</v>
          </cell>
          <cell r="B2310" t="str">
            <v>403023625</v>
          </cell>
          <cell r="C2310" t="str">
            <v>Onderlinge Verzekerings-Maatschappij 'Noord Nederlandsche P&amp;I Club' U.A.</v>
          </cell>
        </row>
        <row r="2311">
          <cell r="A2311" t="str">
            <v>870097302</v>
          </cell>
          <cell r="B2311" t="str">
            <v>414626960</v>
          </cell>
          <cell r="C2311" t="str">
            <v>VIVAT N.V.</v>
          </cell>
        </row>
        <row r="2312">
          <cell r="A2312" t="str">
            <v>870098175</v>
          </cell>
          <cell r="B2312" t="str">
            <v>387113079</v>
          </cell>
          <cell r="C2312" t="str">
            <v>Rivez Assurantiën en Risicobeheer B.V.</v>
          </cell>
        </row>
        <row r="2313">
          <cell r="A2313" t="str">
            <v>870097303</v>
          </cell>
          <cell r="B2313" t="str">
            <v>418136735</v>
          </cell>
          <cell r="C2313" t="str">
            <v>Raetsheren van Orden B.V.</v>
          </cell>
        </row>
        <row r="2314">
          <cell r="A2314" t="str">
            <v>870097458</v>
          </cell>
          <cell r="B2314" t="str">
            <v>405422551</v>
          </cell>
          <cell r="C2314" t="str">
            <v>SAA Verzekeringen B.V.</v>
          </cell>
        </row>
        <row r="2315">
          <cell r="A2315" t="str">
            <v>870098205</v>
          </cell>
          <cell r="B2315" t="str">
            <v>492353168</v>
          </cell>
          <cell r="C2315" t="str">
            <v>Schreuder Groep B.V.</v>
          </cell>
        </row>
        <row r="2316">
          <cell r="A2316" t="str">
            <v>870098266</v>
          </cell>
          <cell r="B2316" t="str">
            <v>405436536</v>
          </cell>
          <cell r="C2316" t="str">
            <v>Vanbreda Risk &amp; Benefits B.V.</v>
          </cell>
        </row>
        <row r="2317">
          <cell r="A2317" t="str">
            <v>870098013</v>
          </cell>
          <cell r="B2317" t="str">
            <v>414891580</v>
          </cell>
          <cell r="C2317" t="str">
            <v>Van Kampen Groep Holding B.V.</v>
          </cell>
        </row>
        <row r="2318">
          <cell r="A2318" t="str">
            <v>870098155</v>
          </cell>
          <cell r="B2318" t="str">
            <v>490486798</v>
          </cell>
          <cell r="C2318" t="str">
            <v>W &amp; W Assuradeuren B.V.</v>
          </cell>
        </row>
        <row r="2319">
          <cell r="A2319" t="str">
            <v>870097645</v>
          </cell>
          <cell r="B2319" t="str">
            <v>416114593</v>
          </cell>
          <cell r="C2319" t="str">
            <v>W.A. Hienfeld B.V.</v>
          </cell>
        </row>
        <row r="2320">
          <cell r="A2320" t="str">
            <v>870097306</v>
          </cell>
          <cell r="B2320" t="str">
            <v>406737544</v>
          </cell>
          <cell r="C2320" t="str">
            <v>Willis B.V.</v>
          </cell>
        </row>
        <row r="2321">
          <cell r="A2321" t="str">
            <v>870097629</v>
          </cell>
          <cell r="B2321" t="str">
            <v>405914532</v>
          </cell>
          <cell r="C2321" t="str">
            <v>Zicht B.V.</v>
          </cell>
        </row>
        <row r="2322">
          <cell r="A2322" t="str">
            <v>870097830</v>
          </cell>
          <cell r="B2322" t="str">
            <v>491264582</v>
          </cell>
          <cell r="C2322" t="str">
            <v>Allianz Global Corporate &amp; Specialty SE</v>
          </cell>
        </row>
        <row r="2323">
          <cell r="A2323" t="str">
            <v>870097863</v>
          </cell>
          <cell r="B2323" t="str">
            <v>405329491</v>
          </cell>
          <cell r="C2323" t="str">
            <v>Gebr. Sluyter B.V.</v>
          </cell>
        </row>
        <row r="2324">
          <cell r="A2324" t="str">
            <v>870097863</v>
          </cell>
          <cell r="B2324" t="str">
            <v>405329491</v>
          </cell>
          <cell r="C2324" t="str">
            <v>Gebr. Sluyter B.V.</v>
          </cell>
        </row>
        <row r="2325">
          <cell r="A2325" t="str">
            <v>870055429</v>
          </cell>
          <cell r="B2325" t="str">
            <v>489088572</v>
          </cell>
          <cell r="C2325" t="str">
            <v>Eneco B.V.</v>
          </cell>
        </row>
        <row r="2326">
          <cell r="A2326" t="str">
            <v>870096561</v>
          </cell>
          <cell r="B2326" t="str">
            <v>402185784</v>
          </cell>
          <cell r="C2326" t="str">
            <v>Eneco Services B.V.</v>
          </cell>
        </row>
        <row r="2327">
          <cell r="A2327" t="str">
            <v>870000000</v>
          </cell>
          <cell r="B2327" t="str">
            <v>A00000004</v>
          </cell>
          <cell r="C2327" t="str">
            <v>D&amp;B Nederland Partner Sales</v>
          </cell>
        </row>
        <row r="2328">
          <cell r="A2328" t="str">
            <v>870098578</v>
          </cell>
          <cell r="B2328" t="str">
            <v>409351053</v>
          </cell>
          <cell r="C2328" t="str">
            <v>SHL Nederland B.V.</v>
          </cell>
        </row>
        <row r="2329">
          <cell r="A2329" t="str">
            <v>870000000</v>
          </cell>
          <cell r="B2329" t="str">
            <v>A00000004</v>
          </cell>
          <cell r="C2329" t="str">
            <v>D&amp;B Nederland Partner Sales</v>
          </cell>
        </row>
        <row r="2330">
          <cell r="A2330" t="str">
            <v>870000000</v>
          </cell>
          <cell r="B2330" t="str">
            <v>A00000004</v>
          </cell>
          <cell r="C2330" t="str">
            <v>D&amp;B Nederland Partner Sales</v>
          </cell>
        </row>
        <row r="2331">
          <cell r="A2331" t="str">
            <v>870000000</v>
          </cell>
          <cell r="B2331" t="str">
            <v>A00000004</v>
          </cell>
          <cell r="C2331" t="str">
            <v>D&amp;B Nederland Partner Sales</v>
          </cell>
        </row>
        <row r="2332">
          <cell r="A2332" t="str">
            <v>870000000</v>
          </cell>
          <cell r="B2332" t="str">
            <v>A00000004</v>
          </cell>
          <cell r="C2332" t="str">
            <v>D&amp;B Nederland Partner Sales</v>
          </cell>
        </row>
        <row r="2333">
          <cell r="A2333" t="str">
            <v>870000000</v>
          </cell>
          <cell r="B2333" t="str">
            <v>A00000004</v>
          </cell>
          <cell r="C2333" t="str">
            <v>D&amp;B Nederland Partner Sales</v>
          </cell>
        </row>
        <row r="2334">
          <cell r="A2334" t="str">
            <v>870000000</v>
          </cell>
          <cell r="B2334" t="str">
            <v>A00000004</v>
          </cell>
          <cell r="C2334" t="str">
            <v>D&amp;B Nederland Partner Sales</v>
          </cell>
        </row>
        <row r="2335">
          <cell r="A2335" t="str">
            <v>870000000</v>
          </cell>
          <cell r="B2335" t="str">
            <v>A00000004</v>
          </cell>
          <cell r="C2335" t="str">
            <v>D&amp;B Nederland Partner Sales</v>
          </cell>
        </row>
        <row r="2336">
          <cell r="A2336" t="str">
            <v>870000000</v>
          </cell>
          <cell r="B2336" t="str">
            <v>A00000004</v>
          </cell>
          <cell r="C2336" t="str">
            <v>D&amp;B Nederland Partner Sales</v>
          </cell>
        </row>
        <row r="2337">
          <cell r="A2337" t="str">
            <v>870000000</v>
          </cell>
          <cell r="B2337" t="str">
            <v>A00000004</v>
          </cell>
          <cell r="C2337" t="str">
            <v>D&amp;B Nederland Partner Sales</v>
          </cell>
        </row>
        <row r="2338">
          <cell r="A2338" t="str">
            <v>870000000</v>
          </cell>
          <cell r="B2338" t="str">
            <v>A00000004</v>
          </cell>
          <cell r="C2338" t="str">
            <v>D&amp;B Nederland Partner Sales</v>
          </cell>
        </row>
        <row r="2339">
          <cell r="A2339" t="str">
            <v>870000000</v>
          </cell>
          <cell r="B2339" t="str">
            <v>A00000004</v>
          </cell>
          <cell r="C2339" t="str">
            <v>D&amp;B Nederland Partner Sales</v>
          </cell>
        </row>
        <row r="2340">
          <cell r="A2340" t="str">
            <v>870000000</v>
          </cell>
          <cell r="B2340" t="str">
            <v>A00000004</v>
          </cell>
          <cell r="C2340" t="str">
            <v>D&amp;B Nederland Partner Sales</v>
          </cell>
        </row>
        <row r="2341">
          <cell r="A2341" t="str">
            <v>870097629</v>
          </cell>
          <cell r="B2341" t="str">
            <v>405914532</v>
          </cell>
          <cell r="C2341" t="str">
            <v>Zicht B.V.</v>
          </cell>
        </row>
        <row r="2342">
          <cell r="A2342" t="str">
            <v>870097629</v>
          </cell>
          <cell r="B2342" t="str">
            <v>405914532</v>
          </cell>
          <cell r="C2342" t="str">
            <v>Zicht B.V.</v>
          </cell>
        </row>
        <row r="2343">
          <cell r="A2343" t="str">
            <v>870097629</v>
          </cell>
          <cell r="B2343" t="str">
            <v>405914532</v>
          </cell>
          <cell r="C2343" t="str">
            <v>Zicht B.V.</v>
          </cell>
        </row>
        <row r="2344">
          <cell r="A2344" t="str">
            <v>870097629</v>
          </cell>
          <cell r="B2344" t="str">
            <v>405914532</v>
          </cell>
          <cell r="C2344" t="str">
            <v>Zicht B.V.</v>
          </cell>
        </row>
        <row r="2345">
          <cell r="A2345" t="str">
            <v>870097629</v>
          </cell>
          <cell r="B2345" t="str">
            <v>405914532</v>
          </cell>
          <cell r="C2345" t="str">
            <v>Zicht B.V.</v>
          </cell>
        </row>
        <row r="2346">
          <cell r="A2346" t="str">
            <v>870096969</v>
          </cell>
          <cell r="B2346" t="str">
            <v>491340783</v>
          </cell>
          <cell r="C2346" t="str">
            <v>Solenis Netherlands B.V.</v>
          </cell>
        </row>
        <row r="2347">
          <cell r="A2347" t="str">
            <v>870096969</v>
          </cell>
          <cell r="B2347" t="str">
            <v>491340783</v>
          </cell>
          <cell r="C2347" t="str">
            <v>Solenis Netherlands B.V.</v>
          </cell>
        </row>
        <row r="2348">
          <cell r="A2348" t="str">
            <v>870000000</v>
          </cell>
          <cell r="B2348" t="str">
            <v>A00000004</v>
          </cell>
          <cell r="C2348" t="str">
            <v>D&amp;B Nederland Partner Sales</v>
          </cell>
        </row>
        <row r="2349">
          <cell r="A2349" t="str">
            <v>870000000</v>
          </cell>
          <cell r="B2349" t="str">
            <v>A00000004</v>
          </cell>
          <cell r="C2349" t="str">
            <v>D&amp;B Nederland Partner Sales</v>
          </cell>
        </row>
        <row r="2350">
          <cell r="A2350" t="str">
            <v>870000000</v>
          </cell>
          <cell r="B2350" t="str">
            <v>A00000004</v>
          </cell>
          <cell r="C2350" t="str">
            <v>D&amp;B Nederland Partner Sales</v>
          </cell>
        </row>
        <row r="2351">
          <cell r="A2351" t="str">
            <v>870000000</v>
          </cell>
          <cell r="B2351" t="str">
            <v>A00000004</v>
          </cell>
          <cell r="C2351" t="str">
            <v>D&amp;B Nederland Partner Sales</v>
          </cell>
        </row>
        <row r="2352">
          <cell r="A2352" t="str">
            <v>870000000</v>
          </cell>
          <cell r="B2352" t="str">
            <v>A00000004</v>
          </cell>
          <cell r="C2352" t="str">
            <v>D&amp;B Nederland Partner Sales</v>
          </cell>
        </row>
        <row r="2353">
          <cell r="A2353" t="str">
            <v>870000000</v>
          </cell>
          <cell r="B2353" t="str">
            <v>A00000004</v>
          </cell>
          <cell r="C2353" t="str">
            <v>D&amp;B Nederland Partner Sales</v>
          </cell>
        </row>
        <row r="2354">
          <cell r="A2354" t="str">
            <v>870000000</v>
          </cell>
          <cell r="B2354" t="str">
            <v>A00000004</v>
          </cell>
          <cell r="C2354" t="str">
            <v>D&amp;B Nederland Partner Sales</v>
          </cell>
        </row>
        <row r="2355">
          <cell r="A2355" t="str">
            <v>870000000</v>
          </cell>
          <cell r="B2355" t="str">
            <v>A00000004</v>
          </cell>
          <cell r="C2355" t="str">
            <v>D&amp;B Nederland Partner Sales</v>
          </cell>
        </row>
        <row r="2356">
          <cell r="A2356" t="str">
            <v>870097154</v>
          </cell>
          <cell r="B2356" t="str">
            <v>407861004</v>
          </cell>
          <cell r="C2356" t="str">
            <v>Coöperatieve Vereniging Nederlandse Assurantie Beurs U.A.</v>
          </cell>
        </row>
        <row r="2357">
          <cell r="A2357" t="str">
            <v>870094462</v>
          </cell>
          <cell r="B2357" t="str">
            <v>415754451</v>
          </cell>
          <cell r="C2357" t="str">
            <v>HDI Global SE</v>
          </cell>
        </row>
        <row r="2358">
          <cell r="A2358" t="str">
            <v>870000000</v>
          </cell>
          <cell r="B2358" t="str">
            <v>A00000004</v>
          </cell>
          <cell r="C2358" t="str">
            <v>D&amp;B Nederland Partner Sales</v>
          </cell>
        </row>
        <row r="2359">
          <cell r="A2359" t="str">
            <v>870000000</v>
          </cell>
          <cell r="B2359" t="str">
            <v>A00000004</v>
          </cell>
          <cell r="C2359" t="str">
            <v>D&amp;B Nederland Partner Sales</v>
          </cell>
        </row>
        <row r="2360">
          <cell r="A2360" t="str">
            <v>870000000</v>
          </cell>
          <cell r="B2360" t="str">
            <v>A00000004</v>
          </cell>
          <cell r="C2360" t="str">
            <v>D&amp;B Nederland Partner Sales</v>
          </cell>
        </row>
        <row r="2361">
          <cell r="A2361" t="str">
            <v>870000000</v>
          </cell>
          <cell r="B2361" t="str">
            <v>A00000004</v>
          </cell>
          <cell r="C2361" t="str">
            <v>D&amp;B Nederland Partner Sales</v>
          </cell>
        </row>
        <row r="2362">
          <cell r="A2362" t="str">
            <v>870000000</v>
          </cell>
          <cell r="B2362" t="str">
            <v>A00000004</v>
          </cell>
          <cell r="C2362" t="str">
            <v>D&amp;B Nederland Partner Sales</v>
          </cell>
        </row>
        <row r="2363">
          <cell r="A2363" t="str">
            <v>870000000</v>
          </cell>
          <cell r="B2363" t="str">
            <v>A00000004</v>
          </cell>
          <cell r="C2363" t="str">
            <v>D&amp;B Nederland Partner Sales</v>
          </cell>
        </row>
        <row r="2364">
          <cell r="A2364" t="str">
            <v>870000000</v>
          </cell>
          <cell r="B2364" t="str">
            <v>A00000004</v>
          </cell>
          <cell r="C2364" t="str">
            <v>D&amp;B Nederland Partner Sales</v>
          </cell>
        </row>
        <row r="2365">
          <cell r="A2365" t="str">
            <v>870000000</v>
          </cell>
          <cell r="B2365" t="str">
            <v>A00000004</v>
          </cell>
          <cell r="C2365" t="str">
            <v>D&amp;B Nederland Partner Sales</v>
          </cell>
        </row>
        <row r="2366">
          <cell r="A2366" t="str">
            <v>870000000</v>
          </cell>
          <cell r="B2366" t="str">
            <v>A00000004</v>
          </cell>
          <cell r="C2366" t="str">
            <v>D&amp;B Nederland Partner Sales</v>
          </cell>
        </row>
        <row r="2367">
          <cell r="A2367" t="str">
            <v>870000000</v>
          </cell>
          <cell r="B2367" t="str">
            <v>A00000004</v>
          </cell>
          <cell r="C2367" t="str">
            <v>D&amp;B Nederland Partner Sales</v>
          </cell>
        </row>
        <row r="2368">
          <cell r="A2368" t="str">
            <v>870000000</v>
          </cell>
          <cell r="B2368" t="str">
            <v>A00000004</v>
          </cell>
          <cell r="C2368" t="str">
            <v>D&amp;B Nederland Partner Sales</v>
          </cell>
        </row>
        <row r="2369">
          <cell r="A2369" t="str">
            <v>870000000</v>
          </cell>
          <cell r="B2369" t="str">
            <v>A00000004</v>
          </cell>
          <cell r="C2369" t="str">
            <v>D&amp;B Nederland Partner Sales</v>
          </cell>
        </row>
        <row r="2370">
          <cell r="A2370" t="str">
            <v>870095847</v>
          </cell>
          <cell r="B2370" t="str">
            <v>415088681</v>
          </cell>
          <cell r="C2370" t="str">
            <v>GEODIS FF Netherlands B.V.</v>
          </cell>
        </row>
        <row r="2371">
          <cell r="B2371" t="str">
            <v>382522118</v>
          </cell>
          <cell r="C2371" t="str">
            <v>GEODIS WILSON NETWORK</v>
          </cell>
        </row>
        <row r="2372">
          <cell r="A2372" t="str">
            <v>870092620</v>
          </cell>
          <cell r="B2372" t="str">
            <v>404459182</v>
          </cell>
          <cell r="C2372" t="str">
            <v>VLC &amp; Partners B.V.</v>
          </cell>
        </row>
        <row r="2373">
          <cell r="A2373" t="str">
            <v>870097215</v>
          </cell>
          <cell r="B2373" t="str">
            <v>405305426</v>
          </cell>
          <cell r="C2373" t="str">
            <v>Aon Groep Nederland B.V.</v>
          </cell>
        </row>
        <row r="2374">
          <cell r="A2374" t="str">
            <v>870096866</v>
          </cell>
          <cell r="B2374" t="str">
            <v>409566973</v>
          </cell>
          <cell r="C2374" t="str">
            <v>Allianz Nederland Groep N.V.</v>
          </cell>
        </row>
        <row r="2375">
          <cell r="A2375" t="str">
            <v>870097273</v>
          </cell>
          <cell r="B2375" t="str">
            <v>402423529</v>
          </cell>
          <cell r="C2375" t="str">
            <v>Meijers Assurantiën B.V.</v>
          </cell>
        </row>
        <row r="2376">
          <cell r="A2376" t="str">
            <v>870097331</v>
          </cell>
          <cell r="B2376" t="str">
            <v>49083725A</v>
          </cell>
          <cell r="C2376" t="str">
            <v>AIG Europe Limited</v>
          </cell>
        </row>
        <row r="2377">
          <cell r="A2377" t="str">
            <v>870097303</v>
          </cell>
          <cell r="B2377" t="str">
            <v>418136735</v>
          </cell>
          <cell r="C2377" t="str">
            <v>Raetsheren van Orden B.V.</v>
          </cell>
        </row>
        <row r="2378">
          <cell r="A2378" t="str">
            <v>870097320</v>
          </cell>
          <cell r="B2378" t="str">
            <v>405327487</v>
          </cell>
          <cell r="C2378" t="str">
            <v>Royal Insurance Global B.V.</v>
          </cell>
        </row>
        <row r="2379">
          <cell r="A2379" t="str">
            <v>870097280</v>
          </cell>
          <cell r="B2379" t="str">
            <v>416253094</v>
          </cell>
          <cell r="C2379" t="str">
            <v>Concordia De Keizer B.V.</v>
          </cell>
        </row>
        <row r="2380">
          <cell r="A2380" t="str">
            <v>870097863</v>
          </cell>
          <cell r="B2380" t="str">
            <v>405329491</v>
          </cell>
          <cell r="C2380" t="str">
            <v>Gebr. Sluyter B.V.</v>
          </cell>
        </row>
        <row r="2381">
          <cell r="A2381" t="str">
            <v>870097306</v>
          </cell>
          <cell r="B2381" t="str">
            <v>406737544</v>
          </cell>
          <cell r="C2381" t="str">
            <v>Willis B.V.</v>
          </cell>
        </row>
        <row r="2382">
          <cell r="A2382" t="str">
            <v>870098175</v>
          </cell>
          <cell r="B2382" t="str">
            <v>387113079</v>
          </cell>
          <cell r="C2382" t="str">
            <v>Rivez Assurantiën en Risicobeheer B.V.</v>
          </cell>
        </row>
        <row r="2383">
          <cell r="A2383" t="str">
            <v>870097862</v>
          </cell>
          <cell r="B2383" t="str">
            <v>414065917</v>
          </cell>
          <cell r="C2383" t="str">
            <v>B2B-Risks B.V.</v>
          </cell>
        </row>
        <row r="2384">
          <cell r="A2384" t="str">
            <v>870098051</v>
          </cell>
          <cell r="B2384" t="str">
            <v>414899737</v>
          </cell>
          <cell r="C2384" t="str">
            <v>LIBERTY MUTUAL INSURANCE EUROPE SE</v>
          </cell>
        </row>
        <row r="2385">
          <cell r="A2385" t="str">
            <v>870097319</v>
          </cell>
          <cell r="B2385" t="str">
            <v>490045595</v>
          </cell>
          <cell r="C2385" t="str">
            <v>DUPI Group B.V.</v>
          </cell>
        </row>
        <row r="2386">
          <cell r="A2386" t="str">
            <v>870098056</v>
          </cell>
          <cell r="B2386" t="str">
            <v>405909003</v>
          </cell>
          <cell r="C2386" t="str">
            <v>Mandema en Partners B.V.</v>
          </cell>
        </row>
        <row r="2387">
          <cell r="A2387" t="str">
            <v>870097629</v>
          </cell>
          <cell r="B2387" t="str">
            <v>405914532</v>
          </cell>
          <cell r="C2387" t="str">
            <v>Zicht B.V.</v>
          </cell>
        </row>
        <row r="2388">
          <cell r="A2388" t="str">
            <v>870098524</v>
          </cell>
          <cell r="B2388" t="str">
            <v>405751058</v>
          </cell>
          <cell r="C2388" t="str">
            <v>BNG Bank N.V.</v>
          </cell>
        </row>
        <row r="2389">
          <cell r="A2389" t="str">
            <v>870098524</v>
          </cell>
          <cell r="B2389" t="str">
            <v>405751058</v>
          </cell>
          <cell r="C2389" t="str">
            <v>BNG Bank N.V.</v>
          </cell>
        </row>
        <row r="2390">
          <cell r="A2390" t="str">
            <v>870000000</v>
          </cell>
          <cell r="B2390" t="str">
            <v>A00000004</v>
          </cell>
          <cell r="C2390" t="str">
            <v>D&amp;B Nederland Partner Sales</v>
          </cell>
        </row>
        <row r="2391">
          <cell r="A2391" t="str">
            <v>870097524</v>
          </cell>
          <cell r="B2391" t="str">
            <v>489168554</v>
          </cell>
          <cell r="C2391" t="str">
            <v>Noord-Nederlandse Assurantiemakelaars B.V.</v>
          </cell>
        </row>
        <row r="2392">
          <cell r="A2392" t="str">
            <v>870097319</v>
          </cell>
          <cell r="B2392" t="str">
            <v>490045595</v>
          </cell>
          <cell r="C2392" t="str">
            <v>DUPI Group B.V.</v>
          </cell>
        </row>
        <row r="2393">
          <cell r="A2393" t="str">
            <v>870097915</v>
          </cell>
          <cell r="B2393" t="str">
            <v>407066042</v>
          </cell>
          <cell r="C2393" t="str">
            <v>Boval B.V.</v>
          </cell>
        </row>
        <row r="2394">
          <cell r="A2394" t="str">
            <v>870098013</v>
          </cell>
          <cell r="B2394" t="str">
            <v>414891580</v>
          </cell>
          <cell r="C2394" t="str">
            <v>Van Kampen Groep Holding B.V.</v>
          </cell>
        </row>
        <row r="2395">
          <cell r="A2395" t="str">
            <v>870097461</v>
          </cell>
          <cell r="B2395" t="str">
            <v>408773898</v>
          </cell>
          <cell r="C2395" t="str">
            <v>Corins B.V.</v>
          </cell>
        </row>
        <row r="2396">
          <cell r="A2396" t="str">
            <v>870097302</v>
          </cell>
          <cell r="B2396" t="str">
            <v>414626960</v>
          </cell>
          <cell r="C2396" t="str">
            <v>VIVAT N.V.</v>
          </cell>
        </row>
        <row r="2397">
          <cell r="A2397" t="str">
            <v>870097625</v>
          </cell>
          <cell r="B2397" t="str">
            <v>489623967</v>
          </cell>
          <cell r="C2397" t="str">
            <v>DSV Assurantiegroep B.V.</v>
          </cell>
        </row>
        <row r="2398">
          <cell r="A2398" t="str">
            <v>870097318</v>
          </cell>
          <cell r="B2398" t="str">
            <v>489822373</v>
          </cell>
          <cell r="C2398" t="str">
            <v>DUPI Underwriting Agencies B.V.</v>
          </cell>
        </row>
        <row r="2399">
          <cell r="A2399" t="str">
            <v>870097839</v>
          </cell>
          <cell r="B2399" t="str">
            <v>409678182</v>
          </cell>
          <cell r="C2399" t="str">
            <v>Assurantiebedrijf Hoofdstad B.V.</v>
          </cell>
        </row>
        <row r="2400">
          <cell r="A2400" t="str">
            <v>870097645</v>
          </cell>
          <cell r="B2400" t="str">
            <v>416114593</v>
          </cell>
          <cell r="C2400" t="str">
            <v>W.A. Hienfeld B.V.</v>
          </cell>
        </row>
        <row r="2401">
          <cell r="A2401" t="str">
            <v>870097830</v>
          </cell>
          <cell r="B2401" t="str">
            <v>491264582</v>
          </cell>
          <cell r="C2401" t="str">
            <v>Allianz Global Corporate &amp; Specialty SE</v>
          </cell>
        </row>
        <row r="2402">
          <cell r="A2402" t="str">
            <v>870097276</v>
          </cell>
          <cell r="B2402" t="str">
            <v>406601807</v>
          </cell>
          <cell r="C2402" t="str">
            <v>Klap b.v.</v>
          </cell>
        </row>
        <row r="2403">
          <cell r="A2403" t="str">
            <v>870051220</v>
          </cell>
          <cell r="B2403" t="str">
            <v>419695366</v>
          </cell>
          <cell r="C2403" t="str">
            <v>Kapimex B.V.</v>
          </cell>
        </row>
        <row r="2404">
          <cell r="A2404" t="str">
            <v>870094462</v>
          </cell>
          <cell r="B2404" t="str">
            <v>415754451</v>
          </cell>
          <cell r="C2404" t="str">
            <v>HDI Global SE</v>
          </cell>
        </row>
        <row r="2405">
          <cell r="A2405" t="str">
            <v>870097215</v>
          </cell>
          <cell r="B2405" t="str">
            <v>405305426</v>
          </cell>
          <cell r="C2405" t="str">
            <v>Aon Groep Nederland B.V.</v>
          </cell>
        </row>
        <row r="2406">
          <cell r="A2406" t="str">
            <v>870097273</v>
          </cell>
          <cell r="B2406" t="str">
            <v>402423529</v>
          </cell>
          <cell r="C2406" t="str">
            <v>Meijers Assurantiën B.V.</v>
          </cell>
        </row>
        <row r="2407">
          <cell r="A2407" t="str">
            <v>870097276</v>
          </cell>
          <cell r="B2407" t="str">
            <v>406601807</v>
          </cell>
          <cell r="C2407" t="str">
            <v>Klap b.v.</v>
          </cell>
        </row>
        <row r="2408">
          <cell r="A2408" t="str">
            <v>870097280</v>
          </cell>
          <cell r="B2408" t="str">
            <v>416253094</v>
          </cell>
          <cell r="C2408" t="str">
            <v>Concordia De Keizer B.V.</v>
          </cell>
        </row>
        <row r="2409">
          <cell r="A2409" t="str">
            <v>870097302</v>
          </cell>
          <cell r="B2409" t="str">
            <v>414626960</v>
          </cell>
          <cell r="C2409" t="str">
            <v>VIVAT N.V.</v>
          </cell>
        </row>
        <row r="2410">
          <cell r="A2410" t="str">
            <v>870097303</v>
          </cell>
          <cell r="B2410" t="str">
            <v>418136735</v>
          </cell>
          <cell r="C2410" t="str">
            <v>Raetsheren van Orden B.V.</v>
          </cell>
        </row>
        <row r="2411">
          <cell r="A2411" t="str">
            <v>870097306</v>
          </cell>
          <cell r="B2411" t="str">
            <v>406737544</v>
          </cell>
          <cell r="C2411" t="str">
            <v>Willis B.V.</v>
          </cell>
        </row>
        <row r="2412">
          <cell r="A2412" t="str">
            <v>870040106</v>
          </cell>
          <cell r="B2412" t="str">
            <v>402591887</v>
          </cell>
          <cell r="C2412" t="str">
            <v>Motip Dupli B.V.</v>
          </cell>
        </row>
        <row r="2413">
          <cell r="A2413" t="str">
            <v>870097318</v>
          </cell>
          <cell r="B2413" t="str">
            <v>489822373</v>
          </cell>
          <cell r="C2413" t="str">
            <v>DUPI Underwriting Agencies B.V.</v>
          </cell>
        </row>
        <row r="2414">
          <cell r="A2414" t="str">
            <v>870097320</v>
          </cell>
          <cell r="B2414" t="str">
            <v>405327487</v>
          </cell>
          <cell r="C2414" t="str">
            <v>Royal Insurance Global B.V.</v>
          </cell>
        </row>
        <row r="2415">
          <cell r="A2415" t="str">
            <v>870097331</v>
          </cell>
          <cell r="B2415" t="str">
            <v>49083725A</v>
          </cell>
          <cell r="C2415" t="str">
            <v>AIG Europe Limited</v>
          </cell>
        </row>
        <row r="2416">
          <cell r="A2416" t="str">
            <v>870097442</v>
          </cell>
          <cell r="B2416" t="str">
            <v>405431743</v>
          </cell>
          <cell r="C2416" t="str">
            <v>Marsh B.V.</v>
          </cell>
        </row>
        <row r="2417">
          <cell r="A2417" t="str">
            <v>870097461</v>
          </cell>
          <cell r="B2417" t="str">
            <v>408773898</v>
          </cell>
          <cell r="C2417" t="str">
            <v>Corins B.V.</v>
          </cell>
        </row>
        <row r="2418">
          <cell r="A2418" t="str">
            <v>870097524</v>
          </cell>
          <cell r="B2418" t="str">
            <v>489168554</v>
          </cell>
          <cell r="C2418" t="str">
            <v>Noord-Nederlandse Assurantiemakelaars B.V.</v>
          </cell>
        </row>
        <row r="2419">
          <cell r="A2419" t="str">
            <v>870097525</v>
          </cell>
          <cell r="B2419" t="str">
            <v>405758384</v>
          </cell>
          <cell r="C2419" t="str">
            <v>Nationale-Nederlanden Schadeverzekering Maatschappij N.V.</v>
          </cell>
        </row>
        <row r="2420">
          <cell r="A2420" t="str">
            <v>870096866</v>
          </cell>
          <cell r="B2420" t="str">
            <v>409566973</v>
          </cell>
          <cell r="C2420" t="str">
            <v>Allianz Nederland Groep N.V.</v>
          </cell>
        </row>
        <row r="2421">
          <cell r="A2421" t="str">
            <v>870097535</v>
          </cell>
          <cell r="B2421" t="str">
            <v>415530927</v>
          </cell>
          <cell r="C2421" t="str">
            <v>Den Hartigh Adviesgroep B.V.</v>
          </cell>
        </row>
        <row r="2422">
          <cell r="A2422" t="str">
            <v>870097625</v>
          </cell>
          <cell r="B2422" t="str">
            <v>489623967</v>
          </cell>
          <cell r="C2422" t="str">
            <v>DSV Assurantiegroep B.V.</v>
          </cell>
        </row>
        <row r="2423">
          <cell r="A2423" t="str">
            <v>870097645</v>
          </cell>
          <cell r="B2423" t="str">
            <v>416114593</v>
          </cell>
          <cell r="C2423" t="str">
            <v>W.A. Hienfeld B.V.</v>
          </cell>
        </row>
        <row r="2424">
          <cell r="A2424" t="str">
            <v>870097629</v>
          </cell>
          <cell r="B2424" t="str">
            <v>405914532</v>
          </cell>
          <cell r="C2424" t="str">
            <v>Zicht B.V.</v>
          </cell>
        </row>
        <row r="2425">
          <cell r="A2425" t="str">
            <v>870097839</v>
          </cell>
          <cell r="B2425" t="str">
            <v>409678182</v>
          </cell>
          <cell r="C2425" t="str">
            <v>Assurantiebedrijf Hoofdstad B.V.</v>
          </cell>
        </row>
        <row r="2426">
          <cell r="A2426" t="str">
            <v>870097862</v>
          </cell>
          <cell r="B2426" t="str">
            <v>414065917</v>
          </cell>
          <cell r="C2426" t="str">
            <v>B2B-Risks B.V.</v>
          </cell>
        </row>
        <row r="2427">
          <cell r="A2427" t="str">
            <v>870097863</v>
          </cell>
          <cell r="B2427" t="str">
            <v>405329491</v>
          </cell>
          <cell r="C2427" t="str">
            <v>Gebr. Sluyter B.V.</v>
          </cell>
        </row>
        <row r="2428">
          <cell r="A2428" t="str">
            <v>870097897</v>
          </cell>
          <cell r="B2428" t="str">
            <v>405441841</v>
          </cell>
          <cell r="C2428" t="str">
            <v>Havelaar &amp; van Stolk B.V.</v>
          </cell>
        </row>
        <row r="2429">
          <cell r="A2429" t="str">
            <v>870097913</v>
          </cell>
          <cell r="B2429" t="str">
            <v>490422265</v>
          </cell>
          <cell r="C2429" t="str">
            <v>ERGO Versicherung AG</v>
          </cell>
        </row>
        <row r="2430">
          <cell r="A2430" t="str">
            <v>870097915</v>
          </cell>
          <cell r="B2430" t="str">
            <v>407066042</v>
          </cell>
          <cell r="C2430" t="str">
            <v>Boval B.V.</v>
          </cell>
        </row>
        <row r="2431">
          <cell r="A2431" t="str">
            <v>870098013</v>
          </cell>
          <cell r="B2431" t="str">
            <v>414891580</v>
          </cell>
          <cell r="C2431" t="str">
            <v>Van Kampen Groep Holding B.V.</v>
          </cell>
        </row>
        <row r="2432">
          <cell r="A2432" t="str">
            <v>870098051</v>
          </cell>
          <cell r="B2432" t="str">
            <v>414899737</v>
          </cell>
          <cell r="C2432" t="str">
            <v>LIBERTY MUTUAL INSURANCE EUROPE SE</v>
          </cell>
        </row>
        <row r="2433">
          <cell r="A2433" t="str">
            <v>870098056</v>
          </cell>
          <cell r="B2433" t="str">
            <v>405909003</v>
          </cell>
          <cell r="C2433" t="str">
            <v>Mandema en Partners B.V.</v>
          </cell>
        </row>
        <row r="2434">
          <cell r="A2434" t="str">
            <v>870098175</v>
          </cell>
          <cell r="B2434" t="str">
            <v>387113079</v>
          </cell>
          <cell r="C2434" t="str">
            <v>Rivez Assurantiën en Risicobeheer B.V.</v>
          </cell>
        </row>
        <row r="2435">
          <cell r="A2435" t="str">
            <v>870098266</v>
          </cell>
          <cell r="B2435" t="str">
            <v>405436536</v>
          </cell>
          <cell r="C2435" t="str">
            <v>Vanbreda Risk &amp; Benefits B.V.</v>
          </cell>
        </row>
        <row r="2436">
          <cell r="A2436" t="str">
            <v>870098604</v>
          </cell>
          <cell r="B2436" t="str">
            <v>403023625</v>
          </cell>
          <cell r="C2436" t="str">
            <v>Onderlinge Verzekerings-Maatschappij 'Noord Nederlandsche P&amp;I Club' U.A.</v>
          </cell>
        </row>
        <row r="2437">
          <cell r="A2437" t="str">
            <v>870097830</v>
          </cell>
          <cell r="B2437" t="str">
            <v>491264582</v>
          </cell>
          <cell r="C2437" t="str">
            <v>Allianz Global Corporate &amp; Specialty SE</v>
          </cell>
        </row>
        <row r="2438">
          <cell r="A2438" t="str">
            <v>870097847</v>
          </cell>
          <cell r="B2438" t="str">
            <v>403212400</v>
          </cell>
          <cell r="C2438" t="str">
            <v>Cascade Verzekeringsgroep B.V.</v>
          </cell>
        </row>
        <row r="2439">
          <cell r="A2439" t="str">
            <v>870098155</v>
          </cell>
          <cell r="B2439" t="str">
            <v>490486798</v>
          </cell>
          <cell r="C2439" t="str">
            <v>W &amp; W Assuradeuren B.V.</v>
          </cell>
        </row>
        <row r="2440">
          <cell r="A2440" t="str">
            <v>870097935</v>
          </cell>
          <cell r="B2440" t="str">
            <v>491851340</v>
          </cell>
          <cell r="C2440" t="str">
            <v>MS Amlin Insurance SE</v>
          </cell>
        </row>
        <row r="2441">
          <cell r="A2441" t="str">
            <v>870025494</v>
          </cell>
          <cell r="B2441" t="str">
            <v>406008326</v>
          </cell>
          <cell r="C2441" t="str">
            <v>Vink Lisse B.V.</v>
          </cell>
        </row>
        <row r="2442">
          <cell r="A2442" t="str">
            <v>870096146</v>
          </cell>
          <cell r="B2442" t="str">
            <v>414824524</v>
          </cell>
          <cell r="C2442" t="str">
            <v>Opra Turbines B.V.</v>
          </cell>
        </row>
        <row r="2443">
          <cell r="A2443" t="str">
            <v>870092927</v>
          </cell>
          <cell r="B2443" t="str">
            <v>413670969</v>
          </cell>
          <cell r="C2443" t="str">
            <v>Koopman International B.V.</v>
          </cell>
        </row>
        <row r="2444">
          <cell r="A2444" t="str">
            <v>870091700</v>
          </cell>
          <cell r="B2444" t="str">
            <v>415154608</v>
          </cell>
          <cell r="C2444" t="str">
            <v>Universal Electronics B.V.</v>
          </cell>
        </row>
        <row r="2445">
          <cell r="A2445" t="str">
            <v>870096838</v>
          </cell>
          <cell r="B2445" t="str">
            <v>408294247</v>
          </cell>
          <cell r="C2445" t="str">
            <v>Faber Halbertsma Groep B.V.</v>
          </cell>
        </row>
        <row r="2446">
          <cell r="A2446" t="str">
            <v>870092057</v>
          </cell>
          <cell r="B2446" t="str">
            <v>387366370</v>
          </cell>
          <cell r="C2446" t="str">
            <v>GCO (Global Conference Organisers) B.V.</v>
          </cell>
        </row>
        <row r="2447">
          <cell r="A2447" t="str">
            <v>870091816</v>
          </cell>
          <cell r="B2447" t="str">
            <v>413923566</v>
          </cell>
          <cell r="C2447" t="str">
            <v>EW Facility Services B.V.</v>
          </cell>
        </row>
        <row r="2448">
          <cell r="A2448" t="str">
            <v>870095323</v>
          </cell>
          <cell r="B2448" t="str">
            <v>409174260</v>
          </cell>
          <cell r="C2448" t="str">
            <v>Engelsing Beleggingen B.V.</v>
          </cell>
        </row>
        <row r="2449">
          <cell r="A2449" t="str">
            <v>870096010</v>
          </cell>
          <cell r="B2449" t="str">
            <v>406544130</v>
          </cell>
          <cell r="C2449" t="str">
            <v>Koninklijke Rijnja B.V.</v>
          </cell>
        </row>
        <row r="2450">
          <cell r="A2450" t="str">
            <v>870090860</v>
          </cell>
          <cell r="B2450" t="str">
            <v>489212936</v>
          </cell>
          <cell r="C2450" t="str">
            <v>Lapp Benelux B.V.</v>
          </cell>
        </row>
        <row r="2451">
          <cell r="A2451" t="str">
            <v>870093398</v>
          </cell>
          <cell r="B2451" t="str">
            <v>417385952</v>
          </cell>
          <cell r="C2451" t="str">
            <v>Zoomweg Zeeland Coldstore B.V.</v>
          </cell>
        </row>
        <row r="2452">
          <cell r="A2452" t="str">
            <v>870092503</v>
          </cell>
          <cell r="B2452" t="str">
            <v>407327340</v>
          </cell>
          <cell r="C2452" t="str">
            <v>Energyst B.V.</v>
          </cell>
        </row>
        <row r="2453">
          <cell r="A2453" t="str">
            <v>870052672</v>
          </cell>
          <cell r="B2453" t="str">
            <v>404858383</v>
          </cell>
          <cell r="C2453" t="str">
            <v>Woonstichting Land van Altena</v>
          </cell>
        </row>
        <row r="2454">
          <cell r="A2454" t="str">
            <v>870096712</v>
          </cell>
          <cell r="B2454" t="str">
            <v>415217843</v>
          </cell>
          <cell r="C2454" t="str">
            <v>Tire Intercommunicatie B.V.</v>
          </cell>
        </row>
        <row r="2455">
          <cell r="A2455" t="str">
            <v>870096595</v>
          </cell>
          <cell r="B2455" t="str">
            <v>402441120</v>
          </cell>
          <cell r="C2455" t="str">
            <v>SPIT electrical mechanics B.V.</v>
          </cell>
        </row>
        <row r="2456">
          <cell r="A2456" t="str">
            <v>870052045</v>
          </cell>
          <cell r="B2456" t="str">
            <v>407624766</v>
          </cell>
          <cell r="C2456" t="str">
            <v>Bollegraaf Recycling Machinery B.V.</v>
          </cell>
        </row>
        <row r="2457">
          <cell r="A2457" t="str">
            <v>870065202</v>
          </cell>
          <cell r="B2457" t="str">
            <v>403137037</v>
          </cell>
          <cell r="C2457" t="str">
            <v>Airco-Fin B.V.</v>
          </cell>
        </row>
        <row r="2458">
          <cell r="A2458" t="str">
            <v>870028817</v>
          </cell>
          <cell r="B2458" t="str">
            <v>402284970</v>
          </cell>
          <cell r="C2458" t="str">
            <v>Van Hattum en Blankevoort B.V.</v>
          </cell>
        </row>
        <row r="2459">
          <cell r="A2459" t="str">
            <v>870047809</v>
          </cell>
          <cell r="B2459" t="str">
            <v>411623085</v>
          </cell>
          <cell r="C2459" t="str">
            <v>Ballast Nedam N.V.</v>
          </cell>
        </row>
        <row r="2460">
          <cell r="A2460" t="str">
            <v>870097079</v>
          </cell>
          <cell r="B2460" t="str">
            <v>489027576</v>
          </cell>
          <cell r="C2460" t="str">
            <v>EldoLED B.V.</v>
          </cell>
        </row>
        <row r="2461">
          <cell r="A2461" t="str">
            <v>870097079</v>
          </cell>
          <cell r="B2461" t="str">
            <v>489027576</v>
          </cell>
          <cell r="C2461" t="str">
            <v>EldoLED B.V.</v>
          </cell>
        </row>
        <row r="2462">
          <cell r="A2462" t="str">
            <v>870097079</v>
          </cell>
          <cell r="B2462" t="str">
            <v>489027576</v>
          </cell>
          <cell r="C2462" t="str">
            <v>EldoLED B.V.</v>
          </cell>
        </row>
        <row r="2463">
          <cell r="A2463" t="str">
            <v>870095535</v>
          </cell>
          <cell r="B2463" t="str">
            <v>417152949</v>
          </cell>
          <cell r="C2463" t="str">
            <v>Centralpoint Nijmegen B.V.</v>
          </cell>
        </row>
        <row r="2464">
          <cell r="A2464" t="str">
            <v>870097022</v>
          </cell>
          <cell r="B2464" t="str">
            <v>490453579</v>
          </cell>
          <cell r="C2464" t="str">
            <v>Inspectie Leefomgeving en Transport</v>
          </cell>
        </row>
        <row r="2465">
          <cell r="A2465" t="str">
            <v>870097022</v>
          </cell>
          <cell r="B2465" t="str">
            <v>490453579</v>
          </cell>
          <cell r="C2465" t="str">
            <v>Inspectie Leefomgeving en Transport</v>
          </cell>
        </row>
        <row r="2466">
          <cell r="A2466" t="str">
            <v>870094375</v>
          </cell>
          <cell r="B2466" t="str">
            <v>407569529</v>
          </cell>
          <cell r="C2466" t="str">
            <v>Holland Hydraulics B.V.</v>
          </cell>
        </row>
        <row r="2467">
          <cell r="A2467" t="str">
            <v>870096998</v>
          </cell>
          <cell r="B2467" t="str">
            <v>491202662</v>
          </cell>
          <cell r="C2467" t="str">
            <v>Thermo Electric Instrumentation B.V.</v>
          </cell>
        </row>
        <row r="2468">
          <cell r="A2468" t="str">
            <v>870093709</v>
          </cell>
          <cell r="B2468" t="str">
            <v>412199770</v>
          </cell>
          <cell r="C2468" t="str">
            <v>Koninklijke Nederlandse Voetbalbond</v>
          </cell>
        </row>
        <row r="2469">
          <cell r="A2469" t="str">
            <v>870051087</v>
          </cell>
          <cell r="B2469" t="str">
            <v>415811413</v>
          </cell>
          <cell r="C2469" t="str">
            <v>Visscher Agenturen B.V.</v>
          </cell>
        </row>
        <row r="2470">
          <cell r="B2470" t="str">
            <v>406632372</v>
          </cell>
          <cell r="C2470" t="str">
            <v>Honeywell B.V.</v>
          </cell>
        </row>
        <row r="2471">
          <cell r="A2471" t="str">
            <v>870096812</v>
          </cell>
          <cell r="B2471" t="str">
            <v>402459908</v>
          </cell>
          <cell r="C2471" t="str">
            <v>Delta-N B.V.</v>
          </cell>
        </row>
        <row r="2472">
          <cell r="A2472" t="str">
            <v>870096152</v>
          </cell>
          <cell r="B2472" t="str">
            <v>410757629</v>
          </cell>
          <cell r="C2472" t="str">
            <v>Gemeente Emmen</v>
          </cell>
        </row>
        <row r="2473">
          <cell r="A2473" t="str">
            <v>870096995</v>
          </cell>
          <cell r="B2473" t="str">
            <v>489539455</v>
          </cell>
          <cell r="C2473" t="str">
            <v>Gain Automation Technology B.V.</v>
          </cell>
        </row>
        <row r="2474">
          <cell r="A2474" t="str">
            <v>870097082</v>
          </cell>
          <cell r="B2474" t="str">
            <v>402149306</v>
          </cell>
          <cell r="C2474" t="str">
            <v>DLG Logistics B.V.</v>
          </cell>
        </row>
        <row r="2475">
          <cell r="A2475" t="str">
            <v>870091997</v>
          </cell>
          <cell r="B2475" t="str">
            <v>386698054</v>
          </cell>
          <cell r="C2475" t="str">
            <v>Stichting Ymere</v>
          </cell>
        </row>
        <row r="2476">
          <cell r="A2476" t="str">
            <v>870091997</v>
          </cell>
          <cell r="B2476" t="str">
            <v>386698054</v>
          </cell>
          <cell r="C2476" t="str">
            <v>Stichting Ymere</v>
          </cell>
        </row>
        <row r="2477">
          <cell r="A2477" t="str">
            <v>870017098</v>
          </cell>
          <cell r="B2477" t="str">
            <v>402111397</v>
          </cell>
          <cell r="C2477" t="str">
            <v>Mitsubishi Turbocharger and Engine Europe B.V.</v>
          </cell>
        </row>
        <row r="2478">
          <cell r="A2478" t="str">
            <v>870096195</v>
          </cell>
          <cell r="B2478" t="str">
            <v>415526813</v>
          </cell>
          <cell r="C2478" t="str">
            <v>D&amp;M Europe B.V.</v>
          </cell>
        </row>
        <row r="2479">
          <cell r="A2479" t="str">
            <v>870096460</v>
          </cell>
          <cell r="B2479" t="str">
            <v>490918366</v>
          </cell>
          <cell r="C2479" t="str">
            <v>GEC B.V.</v>
          </cell>
        </row>
        <row r="2480">
          <cell r="A2480" t="str">
            <v>870061443</v>
          </cell>
          <cell r="B2480" t="str">
            <v>406438767</v>
          </cell>
          <cell r="C2480" t="str">
            <v>Remeha B.V.</v>
          </cell>
        </row>
        <row r="2481">
          <cell r="A2481" t="str">
            <v>870093359</v>
          </cell>
          <cell r="B2481" t="str">
            <v>405712597</v>
          </cell>
          <cell r="C2481" t="str">
            <v>Van den Bos Flowerbulbs B.V.</v>
          </cell>
        </row>
        <row r="2482">
          <cell r="A2482" t="str">
            <v>87087032</v>
          </cell>
          <cell r="B2482" t="str">
            <v>415531768</v>
          </cell>
          <cell r="C2482" t="str">
            <v>ORTEC B.V.</v>
          </cell>
        </row>
        <row r="2483">
          <cell r="A2483" t="str">
            <v>870096233</v>
          </cell>
          <cell r="B2483" t="str">
            <v>417372836</v>
          </cell>
          <cell r="C2483" t="str">
            <v>Helly-Hansen Benelux B.V.</v>
          </cell>
        </row>
        <row r="2484">
          <cell r="A2484" t="str">
            <v>870047395</v>
          </cell>
          <cell r="B2484" t="str">
            <v>411805211</v>
          </cell>
          <cell r="C2484" t="str">
            <v>Ingram Micro B.V.</v>
          </cell>
        </row>
        <row r="2485">
          <cell r="A2485" t="str">
            <v>870093298</v>
          </cell>
          <cell r="B2485" t="str">
            <v>409205812</v>
          </cell>
          <cell r="C2485" t="str">
            <v>Damco Netherlands B.V.</v>
          </cell>
        </row>
        <row r="2486">
          <cell r="A2486" t="str">
            <v>870039495</v>
          </cell>
          <cell r="B2486" t="str">
            <v>407646041</v>
          </cell>
          <cell r="C2486" t="str">
            <v>Canon Medical Systems Europe B.V.</v>
          </cell>
        </row>
        <row r="2487">
          <cell r="A2487" t="str">
            <v>870039495</v>
          </cell>
          <cell r="B2487" t="str">
            <v>407646041</v>
          </cell>
          <cell r="C2487" t="str">
            <v>Canon Medical Systems Europe B.V.</v>
          </cell>
        </row>
        <row r="2488">
          <cell r="A2488" t="str">
            <v>870096160</v>
          </cell>
          <cell r="B2488" t="str">
            <v>409633237</v>
          </cell>
          <cell r="C2488" t="str">
            <v>Alfa Laval Benelux B.V.</v>
          </cell>
        </row>
        <row r="2489">
          <cell r="B2489" t="str">
            <v>416857399</v>
          </cell>
          <cell r="C2489" t="str">
            <v>Brocacef B.V.</v>
          </cell>
        </row>
        <row r="2490">
          <cell r="A2490" t="str">
            <v>870094695</v>
          </cell>
          <cell r="B2490" t="str">
            <v>489831439</v>
          </cell>
          <cell r="C2490" t="str">
            <v>The Fuel Company B.V.</v>
          </cell>
        </row>
        <row r="2491">
          <cell r="A2491" t="str">
            <v>870020816</v>
          </cell>
          <cell r="B2491" t="str">
            <v>406367037</v>
          </cell>
          <cell r="C2491" t="str">
            <v>ENGIE Services Nederland N.V.</v>
          </cell>
        </row>
        <row r="2492">
          <cell r="A2492" t="str">
            <v>870092568</v>
          </cell>
          <cell r="B2492" t="str">
            <v>414690420</v>
          </cell>
          <cell r="C2492" t="str">
            <v>BlueCielo ECM Solutions B.V.</v>
          </cell>
        </row>
        <row r="2493">
          <cell r="A2493" t="str">
            <v>870096093</v>
          </cell>
          <cell r="B2493" t="str">
            <v>412439437</v>
          </cell>
          <cell r="C2493" t="str">
            <v>BDR Thermea Group B.V.</v>
          </cell>
        </row>
        <row r="2494">
          <cell r="A2494" t="str">
            <v>870096663</v>
          </cell>
          <cell r="B2494" t="str">
            <v>404277738</v>
          </cell>
          <cell r="C2494" t="str">
            <v>Eneco Zakelijk B.V.</v>
          </cell>
        </row>
        <row r="2495">
          <cell r="A2495" t="str">
            <v>870094718</v>
          </cell>
          <cell r="B2495" t="str">
            <v>491728468</v>
          </cell>
          <cell r="C2495" t="str">
            <v>HERE International B.V.</v>
          </cell>
        </row>
        <row r="2496">
          <cell r="A2496" t="str">
            <v>870095768</v>
          </cell>
          <cell r="B2496" t="str">
            <v>404191629</v>
          </cell>
          <cell r="C2496" t="str">
            <v>Jobeco B.V.</v>
          </cell>
        </row>
        <row r="2497">
          <cell r="A2497" t="str">
            <v>870065074</v>
          </cell>
          <cell r="B2497" t="str">
            <v>415947324</v>
          </cell>
          <cell r="C2497" t="str">
            <v>Alphatron Group B.V.</v>
          </cell>
        </row>
        <row r="2498">
          <cell r="A2498" t="str">
            <v>870032345</v>
          </cell>
          <cell r="B2498" t="str">
            <v>409407632</v>
          </cell>
          <cell r="C2498" t="str">
            <v>Allseas Engineering B.V.</v>
          </cell>
        </row>
        <row r="2499">
          <cell r="A2499" t="str">
            <v>870096452</v>
          </cell>
          <cell r="B2499" t="str">
            <v>404354243</v>
          </cell>
          <cell r="C2499" t="str">
            <v>Stichting Woonpunt</v>
          </cell>
        </row>
        <row r="2500">
          <cell r="A2500" t="str">
            <v>870096452</v>
          </cell>
          <cell r="B2500" t="str">
            <v>404354243</v>
          </cell>
          <cell r="C2500" t="str">
            <v>Stichting Woonpunt</v>
          </cell>
        </row>
        <row r="2501">
          <cell r="A2501" t="str">
            <v>870097032</v>
          </cell>
          <cell r="B2501" t="str">
            <v>414009241</v>
          </cell>
          <cell r="C2501" t="str">
            <v>Alphatron Marine B.V.</v>
          </cell>
        </row>
        <row r="2502">
          <cell r="A2502" t="str">
            <v>870031052</v>
          </cell>
          <cell r="B2502" t="str">
            <v>402056295</v>
          </cell>
          <cell r="C2502" t="str">
            <v>Barenbrug Holland B.V.</v>
          </cell>
        </row>
        <row r="2503">
          <cell r="A2503" t="str">
            <v>870096192</v>
          </cell>
          <cell r="B2503" t="str">
            <v>414442343</v>
          </cell>
          <cell r="C2503" t="str">
            <v>Installatiebureau C.F. Gevers B.V.</v>
          </cell>
        </row>
        <row r="2504">
          <cell r="A2504" t="str">
            <v>870062362</v>
          </cell>
          <cell r="B2504" t="str">
            <v>417703113</v>
          </cell>
          <cell r="C2504" t="str">
            <v>Markem-Imaje B.V.</v>
          </cell>
        </row>
        <row r="2505">
          <cell r="A2505" t="str">
            <v>870012333</v>
          </cell>
          <cell r="B2505" t="str">
            <v>407165815</v>
          </cell>
          <cell r="C2505" t="str">
            <v>Refresco Benelux B.V.</v>
          </cell>
        </row>
        <row r="2506">
          <cell r="A2506" t="str">
            <v>870058731</v>
          </cell>
          <cell r="B2506" t="str">
            <v>405028440</v>
          </cell>
          <cell r="C2506" t="str">
            <v>Bleckmann Nederland B.V.</v>
          </cell>
        </row>
        <row r="2507">
          <cell r="A2507" t="str">
            <v>870020284</v>
          </cell>
          <cell r="B2507" t="str">
            <v>404915027</v>
          </cell>
          <cell r="C2507" t="str">
            <v>Farm Frites International B.V.</v>
          </cell>
        </row>
        <row r="2508">
          <cell r="A2508" t="str">
            <v>870095043</v>
          </cell>
          <cell r="B2508" t="str">
            <v>418150199</v>
          </cell>
          <cell r="C2508" t="str">
            <v>Indufil B.V.</v>
          </cell>
        </row>
        <row r="2509">
          <cell r="A2509" t="str">
            <v>870096278</v>
          </cell>
          <cell r="B2509" t="str">
            <v>413397555</v>
          </cell>
          <cell r="C2509" t="str">
            <v>Group 2000 Nederland B.V.</v>
          </cell>
        </row>
        <row r="2510">
          <cell r="A2510" t="str">
            <v>870095959</v>
          </cell>
          <cell r="B2510" t="str">
            <v>406403530</v>
          </cell>
          <cell r="C2510" t="str">
            <v>Warmteservice Groep B.V.</v>
          </cell>
        </row>
        <row r="2511">
          <cell r="A2511" t="str">
            <v>870096093</v>
          </cell>
          <cell r="B2511" t="str">
            <v>412439437</v>
          </cell>
          <cell r="C2511" t="str">
            <v>BDR Thermea Group B.V.</v>
          </cell>
        </row>
        <row r="2512">
          <cell r="A2512" t="str">
            <v>870091531</v>
          </cell>
          <cell r="B2512" t="str">
            <v>405165168</v>
          </cell>
          <cell r="C2512" t="str">
            <v>B.V. Koninklijke Nederlandsche Glasfabriek Leerdam</v>
          </cell>
        </row>
        <row r="2513">
          <cell r="A2513" t="str">
            <v>870091531</v>
          </cell>
          <cell r="B2513" t="str">
            <v>405165168</v>
          </cell>
          <cell r="C2513" t="str">
            <v>B.V. Koninklijke Nederlandsche Glasfabriek Leerdam</v>
          </cell>
        </row>
        <row r="2514">
          <cell r="A2514" t="str">
            <v>870096663</v>
          </cell>
          <cell r="B2514" t="str">
            <v>404277738</v>
          </cell>
          <cell r="C2514" t="str">
            <v>Eneco Zakelijk B.V.</v>
          </cell>
        </row>
        <row r="2515">
          <cell r="A2515" t="str">
            <v>870097041</v>
          </cell>
          <cell r="B2515" t="str">
            <v>489629443</v>
          </cell>
          <cell r="C2515" t="str">
            <v>TE Instruments B.V.</v>
          </cell>
        </row>
        <row r="2516">
          <cell r="B2516" t="str">
            <v>404941916</v>
          </cell>
          <cell r="C2516" t="str">
            <v>De Graaf Logistics B.V.</v>
          </cell>
        </row>
        <row r="2517">
          <cell r="A2517" t="str">
            <v>870097347</v>
          </cell>
          <cell r="B2517" t="str">
            <v>408403905</v>
          </cell>
          <cell r="C2517" t="str">
            <v>Aramco Overseas Company B.V.</v>
          </cell>
        </row>
        <row r="2518">
          <cell r="A2518" t="str">
            <v>870097347</v>
          </cell>
          <cell r="B2518" t="str">
            <v>408403905</v>
          </cell>
          <cell r="C2518" t="str">
            <v>Aramco Overseas Company B.V.</v>
          </cell>
        </row>
        <row r="2519">
          <cell r="A2519" t="str">
            <v>870097921</v>
          </cell>
          <cell r="B2519" t="str">
            <v>402285126</v>
          </cell>
          <cell r="C2519" t="str">
            <v>Haluco B.V.</v>
          </cell>
        </row>
        <row r="2520">
          <cell r="A2520" t="str">
            <v>870097921</v>
          </cell>
          <cell r="B2520" t="str">
            <v>402285126</v>
          </cell>
          <cell r="C2520" t="str">
            <v>Haluco B.V.</v>
          </cell>
        </row>
        <row r="2521">
          <cell r="A2521" t="str">
            <v>870097921</v>
          </cell>
          <cell r="B2521" t="str">
            <v>402285126</v>
          </cell>
          <cell r="C2521" t="str">
            <v>Haluco B.V.</v>
          </cell>
        </row>
        <row r="2522">
          <cell r="A2522" t="str">
            <v>870050778</v>
          </cell>
          <cell r="B2522" t="str">
            <v>405620659</v>
          </cell>
          <cell r="C2522" t="str">
            <v>Koninklijke De Kuyper B.V.</v>
          </cell>
        </row>
        <row r="2523">
          <cell r="A2523" t="str">
            <v>870050778</v>
          </cell>
          <cell r="B2523" t="str">
            <v>405620659</v>
          </cell>
          <cell r="C2523" t="str">
            <v>Koninklijke De Kuyper B.V.</v>
          </cell>
        </row>
        <row r="2524">
          <cell r="A2524" t="str">
            <v>870092387</v>
          </cell>
          <cell r="B2524" t="str">
            <v>403890221</v>
          </cell>
          <cell r="C2524" t="str">
            <v>Wisa B.V.</v>
          </cell>
        </row>
        <row r="2525">
          <cell r="A2525" t="str">
            <v>870055264</v>
          </cell>
          <cell r="B2525" t="str">
            <v>405364915</v>
          </cell>
          <cell r="C2525" t="str">
            <v>Mn Services N.V.</v>
          </cell>
        </row>
        <row r="2526">
          <cell r="A2526" t="str">
            <v>870008886</v>
          </cell>
          <cell r="B2526" t="str">
            <v>403587058</v>
          </cell>
          <cell r="C2526" t="str">
            <v>Royal Reesink B.V.</v>
          </cell>
        </row>
        <row r="2527">
          <cell r="A2527" t="str">
            <v>870097783</v>
          </cell>
          <cell r="B2527" t="str">
            <v>418251476</v>
          </cell>
          <cell r="C2527" t="str">
            <v>Pipelife Nederland B.V.</v>
          </cell>
        </row>
        <row r="2528">
          <cell r="A2528" t="str">
            <v>870094685</v>
          </cell>
          <cell r="B2528" t="str">
            <v>409879566</v>
          </cell>
          <cell r="C2528" t="str">
            <v>Yusen Logistics (Benelux) B.V.</v>
          </cell>
        </row>
        <row r="2529">
          <cell r="A2529" t="str">
            <v>870098344</v>
          </cell>
          <cell r="B2529" t="str">
            <v>415947340</v>
          </cell>
          <cell r="C2529" t="str">
            <v>AEP International B.V.</v>
          </cell>
        </row>
        <row r="2530">
          <cell r="A2530" t="str">
            <v>870095753</v>
          </cell>
          <cell r="B2530" t="str">
            <v>402740364</v>
          </cell>
          <cell r="C2530" t="str">
            <v>Insituform Rioolrenovatietechnieken B.V.</v>
          </cell>
        </row>
        <row r="2531">
          <cell r="A2531" t="str">
            <v>870095753</v>
          </cell>
          <cell r="B2531" t="str">
            <v>402740364</v>
          </cell>
          <cell r="C2531" t="str">
            <v>Insituform Rioolrenovatietechnieken B.V.</v>
          </cell>
        </row>
        <row r="2532">
          <cell r="A2532" t="str">
            <v>870095761</v>
          </cell>
          <cell r="B2532" t="str">
            <v>402368463</v>
          </cell>
          <cell r="C2532" t="str">
            <v>Ingram Micro CFS Benelux B.V.</v>
          </cell>
        </row>
        <row r="2533">
          <cell r="A2533" t="str">
            <v>870037486</v>
          </cell>
          <cell r="B2533" t="str">
            <v>490560201</v>
          </cell>
          <cell r="C2533" t="str">
            <v>Phillips-Medisize Netherlands B.V.</v>
          </cell>
        </row>
        <row r="2534">
          <cell r="B2534" t="str">
            <v>405936188</v>
          </cell>
          <cell r="C2534" t="str">
            <v>Van Ameyde International B.V.</v>
          </cell>
        </row>
        <row r="2535">
          <cell r="A2535" t="str">
            <v>870092795</v>
          </cell>
          <cell r="B2535" t="str">
            <v>405701173</v>
          </cell>
          <cell r="C2535" t="str">
            <v>FLS Company International N.V.</v>
          </cell>
        </row>
        <row r="2536">
          <cell r="A2536" t="str">
            <v>870092250</v>
          </cell>
          <cell r="B2536" t="str">
            <v>414476499</v>
          </cell>
          <cell r="C2536" t="str">
            <v>Intralox L.L.C.</v>
          </cell>
        </row>
        <row r="2537">
          <cell r="A2537" t="str">
            <v>870094008</v>
          </cell>
          <cell r="B2537" t="str">
            <v>407494129</v>
          </cell>
          <cell r="C2537" t="str">
            <v>Uzin Utz Nederland B.V.</v>
          </cell>
        </row>
        <row r="2538">
          <cell r="A2538" t="str">
            <v>870094008</v>
          </cell>
          <cell r="B2538" t="str">
            <v>407494129</v>
          </cell>
          <cell r="C2538" t="str">
            <v>Uzin Utz Nederland B.V.</v>
          </cell>
        </row>
        <row r="2539">
          <cell r="A2539" t="str">
            <v>870090859</v>
          </cell>
          <cell r="B2539" t="str">
            <v>406942966</v>
          </cell>
          <cell r="C2539" t="str">
            <v>ECT Delta Terminal B.V.</v>
          </cell>
        </row>
        <row r="2540">
          <cell r="A2540" t="str">
            <v>870037960</v>
          </cell>
          <cell r="B2540" t="str">
            <v>412706426</v>
          </cell>
          <cell r="C2540" t="str">
            <v>Gemeente Tilburg</v>
          </cell>
        </row>
        <row r="2541">
          <cell r="A2541" t="str">
            <v>870095675</v>
          </cell>
          <cell r="B2541" t="str">
            <v>403324700</v>
          </cell>
          <cell r="C2541" t="str">
            <v>COSTER Benelux &amp; Scandinavia B.V.</v>
          </cell>
        </row>
        <row r="2542">
          <cell r="A2542" t="str">
            <v>870001201</v>
          </cell>
          <cell r="B2542" t="str">
            <v>413490350</v>
          </cell>
          <cell r="C2542" t="str">
            <v>Vion N.V.</v>
          </cell>
        </row>
        <row r="2543">
          <cell r="A2543" t="str">
            <v>870051220</v>
          </cell>
          <cell r="B2543" t="str">
            <v>419695366</v>
          </cell>
          <cell r="C2543" t="str">
            <v>Kapimex B.V.</v>
          </cell>
        </row>
        <row r="2544">
          <cell r="A2544" t="str">
            <v>870096249</v>
          </cell>
          <cell r="B2544" t="str">
            <v>413498168</v>
          </cell>
          <cell r="C2544" t="str">
            <v>Legrand AV Netherlands B.V.</v>
          </cell>
        </row>
        <row r="2545">
          <cell r="A2545" t="str">
            <v>870037985</v>
          </cell>
          <cell r="B2545" t="str">
            <v>402264873</v>
          </cell>
          <cell r="C2545" t="str">
            <v>Heras B.V.</v>
          </cell>
        </row>
        <row r="2546">
          <cell r="A2546" t="str">
            <v>870093843</v>
          </cell>
          <cell r="B2546" t="str">
            <v>406404087</v>
          </cell>
          <cell r="C2546" t="str">
            <v>Liebherr-Nederland B.V.</v>
          </cell>
        </row>
        <row r="2547">
          <cell r="A2547" t="str">
            <v>870092124</v>
          </cell>
          <cell r="B2547" t="str">
            <v>404260846</v>
          </cell>
          <cell r="C2547" t="str">
            <v>Berner Produkten B.V.</v>
          </cell>
        </row>
        <row r="2548">
          <cell r="A2548" t="str">
            <v>870094271</v>
          </cell>
          <cell r="B2548" t="str">
            <v>408383602</v>
          </cell>
          <cell r="C2548" t="str">
            <v>Al-Ko Kober B.V.</v>
          </cell>
        </row>
        <row r="2549">
          <cell r="A2549" t="str">
            <v>870040063</v>
          </cell>
          <cell r="B2549" t="str">
            <v>411767627</v>
          </cell>
          <cell r="C2549" t="str">
            <v>Opticon Sensors Europe B.V.</v>
          </cell>
        </row>
        <row r="2550">
          <cell r="A2550" t="str">
            <v>870096457</v>
          </cell>
          <cell r="B2550" t="str">
            <v>407948863</v>
          </cell>
          <cell r="C2550" t="str">
            <v>Unit 45 B.V.</v>
          </cell>
        </row>
        <row r="2551">
          <cell r="A2551" t="str">
            <v>870024050</v>
          </cell>
          <cell r="B2551" t="str">
            <v>402834311</v>
          </cell>
          <cell r="C2551" t="str">
            <v>Holland Colours Europe B.V.</v>
          </cell>
        </row>
        <row r="2552">
          <cell r="A2552" t="str">
            <v>870011555</v>
          </cell>
          <cell r="B2552" t="str">
            <v>406652834</v>
          </cell>
          <cell r="C2552" t="str">
            <v>Essentra B.V.</v>
          </cell>
        </row>
        <row r="2553">
          <cell r="A2553" t="str">
            <v>870094137</v>
          </cell>
          <cell r="B2553" t="str">
            <v>408444362</v>
          </cell>
          <cell r="C2553" t="str">
            <v>Baetsen Internationaal Transport B.V.</v>
          </cell>
        </row>
        <row r="2554">
          <cell r="A2554" t="str">
            <v>870094002</v>
          </cell>
          <cell r="B2554" t="str">
            <v>402860287</v>
          </cell>
          <cell r="C2554" t="str">
            <v>Teleplan International N.V.</v>
          </cell>
        </row>
        <row r="2555">
          <cell r="A2555" t="str">
            <v>870037925</v>
          </cell>
          <cell r="B2555" t="str">
            <v>386472641</v>
          </cell>
          <cell r="C2555" t="str">
            <v>Trespa International B.V.</v>
          </cell>
        </row>
        <row r="2556">
          <cell r="A2556" t="str">
            <v>870095793</v>
          </cell>
          <cell r="B2556" t="str">
            <v>413794645</v>
          </cell>
          <cell r="C2556" t="str">
            <v>BIS Bedrijfs Informatie Systemen B.V.</v>
          </cell>
        </row>
        <row r="2557">
          <cell r="A2557" t="str">
            <v>870096069</v>
          </cell>
          <cell r="B2557" t="str">
            <v>490855035</v>
          </cell>
          <cell r="C2557" t="str">
            <v>HaskoningDHV Nederland B.V.</v>
          </cell>
        </row>
        <row r="2558">
          <cell r="A2558" t="str">
            <v>870096105</v>
          </cell>
          <cell r="B2558" t="str">
            <v>418470357</v>
          </cell>
          <cell r="C2558" t="str">
            <v>Woningstichting Ressort Wonen</v>
          </cell>
        </row>
        <row r="2559">
          <cell r="A2559" t="str">
            <v>870034692</v>
          </cell>
          <cell r="B2559" t="str">
            <v>405326877</v>
          </cell>
          <cell r="C2559" t="str">
            <v>B.V. IJzerwarenimport v/h Louis Ruys</v>
          </cell>
        </row>
        <row r="2560">
          <cell r="A2560" t="str">
            <v>870093270</v>
          </cell>
          <cell r="B2560" t="str">
            <v>402507958</v>
          </cell>
          <cell r="C2560" t="str">
            <v>Damen Marine Components Netherlands B.V.</v>
          </cell>
        </row>
        <row r="2561">
          <cell r="A2561" t="str">
            <v>870096133</v>
          </cell>
          <cell r="B2561" t="str">
            <v>405123907</v>
          </cell>
          <cell r="C2561" t="str">
            <v>Rituals Cosmetics Enterprise B.V.</v>
          </cell>
        </row>
        <row r="2562">
          <cell r="A2562" t="str">
            <v>870093902</v>
          </cell>
          <cell r="B2562" t="str">
            <v>413496642</v>
          </cell>
          <cell r="C2562" t="str">
            <v>Cloetta Holland B.V.</v>
          </cell>
        </row>
        <row r="2563">
          <cell r="A2563" t="str">
            <v>870096637</v>
          </cell>
          <cell r="B2563" t="str">
            <v>416251775</v>
          </cell>
          <cell r="C2563" t="str">
            <v>Mediterranean Shipping Company (Nederland) B.V.</v>
          </cell>
        </row>
        <row r="2564">
          <cell r="A2564" t="str">
            <v>870014554</v>
          </cell>
          <cell r="B2564" t="str">
            <v>404963555</v>
          </cell>
          <cell r="C2564" t="str">
            <v>Thetford B.V.</v>
          </cell>
        </row>
        <row r="2565">
          <cell r="A2565" t="str">
            <v>870097905</v>
          </cell>
          <cell r="B2565" t="str">
            <v>407203579</v>
          </cell>
          <cell r="C2565" t="str">
            <v>Administratiekantoor van Mierlo B.V.</v>
          </cell>
        </row>
        <row r="2566">
          <cell r="A2566" t="str">
            <v>870043255</v>
          </cell>
          <cell r="B2566" t="str">
            <v>415127232</v>
          </cell>
          <cell r="C2566" t="str">
            <v>Kaemingk B.V.</v>
          </cell>
        </row>
        <row r="2567">
          <cell r="A2567" t="str">
            <v>870043255</v>
          </cell>
          <cell r="B2567" t="str">
            <v>415127232</v>
          </cell>
          <cell r="C2567" t="str">
            <v>Kaemingk B.V.</v>
          </cell>
        </row>
        <row r="2568">
          <cell r="A2568" t="str">
            <v>870091487</v>
          </cell>
          <cell r="B2568" t="str">
            <v>414010061</v>
          </cell>
          <cell r="C2568" t="str">
            <v>Royal Fassin B.V.</v>
          </cell>
        </row>
        <row r="2569">
          <cell r="A2569" t="str">
            <v>870097266</v>
          </cell>
          <cell r="B2569" t="str">
            <v>414948950</v>
          </cell>
          <cell r="C2569" t="str">
            <v>LC Packaging Netherlands B.V.</v>
          </cell>
        </row>
        <row r="2570">
          <cell r="A2570" t="str">
            <v>870097266</v>
          </cell>
          <cell r="B2570" t="str">
            <v>414948950</v>
          </cell>
          <cell r="C2570" t="str">
            <v>LC Packaging Netherlands B.V.</v>
          </cell>
        </row>
        <row r="2571">
          <cell r="A2571" t="str">
            <v>870097266</v>
          </cell>
          <cell r="B2571" t="str">
            <v>414948950</v>
          </cell>
          <cell r="C2571" t="str">
            <v>LC Packaging Netherlands B.V.</v>
          </cell>
        </row>
        <row r="2572">
          <cell r="A2572" t="str">
            <v>870097266</v>
          </cell>
          <cell r="B2572" t="str">
            <v>414948950</v>
          </cell>
          <cell r="C2572" t="str">
            <v>LC Packaging Netherlands B.V.</v>
          </cell>
        </row>
        <row r="2573">
          <cell r="A2573" t="str">
            <v>870013294</v>
          </cell>
          <cell r="B2573" t="str">
            <v>405263179</v>
          </cell>
          <cell r="C2573" t="str">
            <v>Future Metals LLC Europa Division</v>
          </cell>
        </row>
        <row r="2574">
          <cell r="B2574" t="str">
            <v>489865467</v>
          </cell>
          <cell r="C2574" t="str">
            <v>Universiteit Maastricht</v>
          </cell>
        </row>
        <row r="2575">
          <cell r="A2575" t="str">
            <v>870030136</v>
          </cell>
          <cell r="B2575" t="str">
            <v>489238571</v>
          </cell>
          <cell r="C2575" t="str">
            <v>Havenbedrijf Rotterdam N.V.</v>
          </cell>
        </row>
        <row r="2576">
          <cell r="A2576" t="str">
            <v>870030136</v>
          </cell>
          <cell r="B2576" t="str">
            <v>489238571</v>
          </cell>
          <cell r="C2576" t="str">
            <v>Havenbedrijf Rotterdam N.V.</v>
          </cell>
        </row>
        <row r="2577">
          <cell r="A2577" t="str">
            <v>870097368</v>
          </cell>
          <cell r="B2577" t="str">
            <v>402233035</v>
          </cell>
          <cell r="C2577" t="str">
            <v>Primagaz Nederland B.V.</v>
          </cell>
        </row>
        <row r="2578">
          <cell r="A2578" t="str">
            <v>870097368</v>
          </cell>
          <cell r="B2578" t="str">
            <v>402233035</v>
          </cell>
          <cell r="C2578" t="str">
            <v>Primagaz Nederland B.V.</v>
          </cell>
        </row>
        <row r="2579">
          <cell r="A2579" t="str">
            <v>870097024</v>
          </cell>
          <cell r="B2579" t="str">
            <v>402001655</v>
          </cell>
          <cell r="C2579" t="str">
            <v>Stahl Europe B.V.</v>
          </cell>
        </row>
        <row r="2580">
          <cell r="A2580" t="str">
            <v>870049633</v>
          </cell>
          <cell r="B2580" t="str">
            <v>402125140</v>
          </cell>
          <cell r="C2580" t="str">
            <v>Spaans Babcock B.V.</v>
          </cell>
        </row>
        <row r="2581">
          <cell r="A2581" t="str">
            <v>870093234</v>
          </cell>
          <cell r="B2581" t="str">
            <v>405628363</v>
          </cell>
          <cell r="C2581" t="str">
            <v>Madern International B.V.</v>
          </cell>
        </row>
        <row r="2582">
          <cell r="A2582" t="str">
            <v>870097954</v>
          </cell>
          <cell r="B2582" t="str">
            <v>410564405</v>
          </cell>
          <cell r="C2582" t="str">
            <v>Robert Bosch B.V.</v>
          </cell>
        </row>
        <row r="2583">
          <cell r="A2583" t="str">
            <v>870092928</v>
          </cell>
          <cell r="B2583" t="str">
            <v>405316852</v>
          </cell>
          <cell r="C2583" t="str">
            <v>Omega Pharma Nederland B.V.</v>
          </cell>
        </row>
        <row r="2584">
          <cell r="A2584" t="str">
            <v>870041671</v>
          </cell>
          <cell r="B2584" t="str">
            <v>415534072</v>
          </cell>
          <cell r="C2584" t="str">
            <v>Foot Locker Europe B.V.</v>
          </cell>
        </row>
        <row r="2585">
          <cell r="A2585" t="str">
            <v>870022260</v>
          </cell>
          <cell r="B2585" t="str">
            <v>418460655</v>
          </cell>
          <cell r="C2585" t="str">
            <v>NS Groep N.V.</v>
          </cell>
        </row>
        <row r="2586">
          <cell r="A2586" t="str">
            <v>870095491</v>
          </cell>
          <cell r="B2586" t="str">
            <v>489027545</v>
          </cell>
          <cell r="C2586" t="str">
            <v>Iv-Groep B.V.</v>
          </cell>
        </row>
        <row r="2587">
          <cell r="A2587" t="str">
            <v>870063790</v>
          </cell>
          <cell r="B2587" t="str">
            <v>406093166</v>
          </cell>
          <cell r="C2587" t="str">
            <v>Schouten Olie B.V.</v>
          </cell>
        </row>
        <row r="2588">
          <cell r="A2588" t="str">
            <v>870900044</v>
          </cell>
          <cell r="B2588" t="str">
            <v>490091398</v>
          </cell>
          <cell r="C2588" t="str">
            <v>H.J. Heinz Supply Chain Europe B.V.</v>
          </cell>
        </row>
        <row r="2589">
          <cell r="A2589" t="str">
            <v>870096423</v>
          </cell>
          <cell r="B2589" t="str">
            <v>403792773</v>
          </cell>
          <cell r="C2589" t="str">
            <v>Exploitatiemaatschappij J. ter Horst B.V.</v>
          </cell>
        </row>
        <row r="2590">
          <cell r="A2590" t="str">
            <v>870093498</v>
          </cell>
          <cell r="B2590" t="str">
            <v>386759182</v>
          </cell>
          <cell r="C2590" t="str">
            <v>Sensata Technologies Holland B.V.</v>
          </cell>
        </row>
        <row r="2591">
          <cell r="A2591" t="str">
            <v>870096189</v>
          </cell>
          <cell r="B2591" t="str">
            <v>415742696</v>
          </cell>
          <cell r="C2591" t="str">
            <v>Metalflex B.V.</v>
          </cell>
        </row>
        <row r="2592">
          <cell r="A2592" t="str">
            <v>870047216</v>
          </cell>
          <cell r="B2592" t="str">
            <v>417724085</v>
          </cell>
          <cell r="C2592" t="str">
            <v>Daesang Europe B.V.</v>
          </cell>
        </row>
        <row r="2593">
          <cell r="A2593" t="str">
            <v>870017716</v>
          </cell>
          <cell r="B2593" t="str">
            <v>404860207</v>
          </cell>
          <cell r="C2593" t="str">
            <v>Maiburg Schuurtechniek B.V.</v>
          </cell>
        </row>
        <row r="2594">
          <cell r="B2594" t="str">
            <v>407490510</v>
          </cell>
          <cell r="C2594" t="str">
            <v>Intracare B.V.</v>
          </cell>
        </row>
        <row r="2595">
          <cell r="A2595" t="str">
            <v>870010536</v>
          </cell>
          <cell r="B2595" t="str">
            <v>403824766</v>
          </cell>
          <cell r="C2595" t="str">
            <v>Kaak Nederland B.V.</v>
          </cell>
        </row>
        <row r="2596">
          <cell r="A2596" t="str">
            <v>870063602</v>
          </cell>
          <cell r="B2596" t="str">
            <v>413122008</v>
          </cell>
          <cell r="C2596" t="str">
            <v>Pyrotek Netherlands B.V.</v>
          </cell>
        </row>
        <row r="2597">
          <cell r="A2597" t="str">
            <v>870052557</v>
          </cell>
          <cell r="B2597" t="str">
            <v>410376776</v>
          </cell>
          <cell r="C2597" t="str">
            <v>Technische Unie B.V.</v>
          </cell>
        </row>
        <row r="2598">
          <cell r="A2598" t="str">
            <v>870035005</v>
          </cell>
          <cell r="B2598" t="str">
            <v>403544935</v>
          </cell>
          <cell r="C2598" t="str">
            <v>Ridder Beheer B.V.</v>
          </cell>
        </row>
        <row r="2599">
          <cell r="A2599" t="str">
            <v>870092903</v>
          </cell>
          <cell r="B2599" t="str">
            <v>403812253</v>
          </cell>
          <cell r="C2599" t="str">
            <v>Stichting Regionale Omroep Rotterdam-Rijnmond en Omgeving</v>
          </cell>
        </row>
        <row r="2600">
          <cell r="A2600" t="str">
            <v>870020529</v>
          </cell>
          <cell r="B2600" t="str">
            <v>402979579</v>
          </cell>
          <cell r="C2600" t="str">
            <v>Spanninga Metaal B.V.</v>
          </cell>
        </row>
        <row r="2601">
          <cell r="A2601" t="str">
            <v>870016405</v>
          </cell>
          <cell r="B2601" t="str">
            <v>403677974</v>
          </cell>
          <cell r="C2601" t="str">
            <v>Ekro B.V.</v>
          </cell>
        </row>
        <row r="2602">
          <cell r="A2602" t="str">
            <v>870054823</v>
          </cell>
          <cell r="B2602" t="str">
            <v>489710367</v>
          </cell>
          <cell r="C2602" t="str">
            <v>Universiteit Leiden</v>
          </cell>
        </row>
        <row r="2603">
          <cell r="A2603" t="str">
            <v>870042633</v>
          </cell>
          <cell r="B2603" t="str">
            <v>414199265</v>
          </cell>
          <cell r="C2603" t="str">
            <v>PHC Europe B.V.</v>
          </cell>
        </row>
        <row r="2604">
          <cell r="A2604" t="str">
            <v>870096942</v>
          </cell>
          <cell r="B2604" t="str">
            <v>415615314</v>
          </cell>
          <cell r="C2604" t="str">
            <v>Fabory Masters in Fasteners Group B.V.</v>
          </cell>
        </row>
        <row r="2605">
          <cell r="A2605" t="str">
            <v>845010812</v>
          </cell>
          <cell r="B2605" t="str">
            <v>371541274</v>
          </cell>
          <cell r="C2605" t="str">
            <v>Eneco Belgium</v>
          </cell>
        </row>
        <row r="2606">
          <cell r="A2606" t="str">
            <v>870095637</v>
          </cell>
          <cell r="B2606" t="str">
            <v>419840483</v>
          </cell>
          <cell r="C2606" t="str">
            <v>Rotra Forwarding B.V.</v>
          </cell>
        </row>
        <row r="2607">
          <cell r="A2607" t="str">
            <v>870095637</v>
          </cell>
          <cell r="B2607" t="str">
            <v>419840483</v>
          </cell>
          <cell r="C2607" t="str">
            <v>Rotra Forwarding B.V.</v>
          </cell>
        </row>
        <row r="2608">
          <cell r="A2608" t="str">
            <v>870094252</v>
          </cell>
          <cell r="B2608" t="str">
            <v>409955494</v>
          </cell>
          <cell r="C2608" t="str">
            <v>Novanta EMEA B.V.</v>
          </cell>
        </row>
        <row r="2609">
          <cell r="A2609" t="str">
            <v>870062586</v>
          </cell>
          <cell r="B2609" t="str">
            <v>415658140</v>
          </cell>
          <cell r="C2609" t="str">
            <v>ZyLAB Technologies B.V.</v>
          </cell>
        </row>
        <row r="2610">
          <cell r="A2610" t="str">
            <v>870045598</v>
          </cell>
          <cell r="B2610" t="str">
            <v>386043319</v>
          </cell>
          <cell r="C2610" t="str">
            <v>HMM (Netherlands) shipping B.V.</v>
          </cell>
        </row>
        <row r="2611">
          <cell r="A2611" t="str">
            <v>870093999</v>
          </cell>
          <cell r="B2611" t="str">
            <v>415486273</v>
          </cell>
          <cell r="C2611" t="str">
            <v>Scania Nederland B.V.</v>
          </cell>
        </row>
        <row r="2612">
          <cell r="A2612" t="str">
            <v>870094249</v>
          </cell>
          <cell r="B2612" t="str">
            <v>402067458</v>
          </cell>
          <cell r="C2612" t="str">
            <v>Permess B.V.</v>
          </cell>
        </row>
        <row r="2613">
          <cell r="A2613" t="str">
            <v>870032254</v>
          </cell>
          <cell r="B2613" t="str">
            <v>403901697</v>
          </cell>
          <cell r="C2613" t="str">
            <v>H. Post Nijmegen B.V.</v>
          </cell>
        </row>
        <row r="2614">
          <cell r="A2614" t="str">
            <v>870062765</v>
          </cell>
          <cell r="B2614" t="str">
            <v>413947789</v>
          </cell>
          <cell r="C2614" t="str">
            <v>De Haan Special Equipment B.V.</v>
          </cell>
        </row>
        <row r="2615">
          <cell r="B2615" t="str">
            <v>402457423</v>
          </cell>
          <cell r="C2615" t="str">
            <v>Moldex-Metric AG &amp; CO. KG</v>
          </cell>
        </row>
        <row r="2616">
          <cell r="A2616" t="str">
            <v>870051171</v>
          </cell>
          <cell r="B2616" t="str">
            <v>419610738</v>
          </cell>
          <cell r="C2616" t="str">
            <v>Koninklijke Van Wijhe Verf B.V.</v>
          </cell>
        </row>
        <row r="2617">
          <cell r="A2617" t="str">
            <v>870094524</v>
          </cell>
          <cell r="B2617" t="str">
            <v>403544737</v>
          </cell>
          <cell r="C2617" t="str">
            <v>Allinq Networks B.V.</v>
          </cell>
        </row>
        <row r="2618">
          <cell r="A2618" t="str">
            <v>870043259</v>
          </cell>
          <cell r="B2618" t="str">
            <v>402998439</v>
          </cell>
          <cell r="C2618" t="str">
            <v>Van der Meulen Hallum B.V.</v>
          </cell>
        </row>
        <row r="2619">
          <cell r="A2619" t="str">
            <v>870000157</v>
          </cell>
          <cell r="B2619" t="str">
            <v>402095939</v>
          </cell>
          <cell r="C2619" t="str">
            <v>Supertape B.V.</v>
          </cell>
        </row>
        <row r="2620">
          <cell r="A2620" t="str">
            <v>870095958</v>
          </cell>
          <cell r="B2620" t="str">
            <v>402571855</v>
          </cell>
          <cell r="C2620" t="str">
            <v>Future Pipe Industries B.V.</v>
          </cell>
        </row>
        <row r="2621">
          <cell r="A2621" t="str">
            <v>870000907</v>
          </cell>
          <cell r="B2621" t="str">
            <v>405183195</v>
          </cell>
          <cell r="C2621" t="str">
            <v>Koninklijke Van Twist B.V.</v>
          </cell>
        </row>
        <row r="2622">
          <cell r="A2622" t="str">
            <v>870091834</v>
          </cell>
          <cell r="B2622" t="str">
            <v>417920113</v>
          </cell>
          <cell r="C2622" t="str">
            <v>Scheldebouw B.V.</v>
          </cell>
        </row>
        <row r="2623">
          <cell r="A2623" t="str">
            <v>870092855</v>
          </cell>
          <cell r="B2623" t="str">
            <v>402773712</v>
          </cell>
          <cell r="C2623" t="str">
            <v>Hertek B.V.</v>
          </cell>
        </row>
        <row r="2624">
          <cell r="A2624" t="str">
            <v>870094343</v>
          </cell>
          <cell r="B2624" t="str">
            <v>409337888</v>
          </cell>
          <cell r="C2624" t="str">
            <v>Interflon B.V.</v>
          </cell>
        </row>
        <row r="2625">
          <cell r="A2625" t="str">
            <v>870011061</v>
          </cell>
          <cell r="B2625" t="str">
            <v>406615500</v>
          </cell>
          <cell r="C2625" t="str">
            <v>Ogilvy Groep (Nederland) B.V.</v>
          </cell>
        </row>
        <row r="2626">
          <cell r="A2626" t="str">
            <v>870018518</v>
          </cell>
          <cell r="B2626" t="str">
            <v>40656607A</v>
          </cell>
          <cell r="C2626" t="str">
            <v>Sanoma B.V.</v>
          </cell>
        </row>
        <row r="2627">
          <cell r="A2627" t="str">
            <v>870097651</v>
          </cell>
          <cell r="B2627" t="str">
            <v>405006719</v>
          </cell>
          <cell r="C2627" t="str">
            <v>itsme B.V.</v>
          </cell>
        </row>
        <row r="2628">
          <cell r="A2628" t="str">
            <v>870091593</v>
          </cell>
          <cell r="B2628" t="str">
            <v>405408550</v>
          </cell>
          <cell r="C2628" t="str">
            <v>Sodexo Nederland B.V.</v>
          </cell>
        </row>
        <row r="2629">
          <cell r="A2629" t="str">
            <v>870094298</v>
          </cell>
          <cell r="B2629" t="str">
            <v>413396409</v>
          </cell>
          <cell r="C2629" t="str">
            <v>Epson Europe B.V.</v>
          </cell>
        </row>
        <row r="2630">
          <cell r="A2630" t="str">
            <v>870064059</v>
          </cell>
          <cell r="B2630" t="str">
            <v>412498409</v>
          </cell>
          <cell r="C2630" t="str">
            <v>Alimex Benelux B.V.</v>
          </cell>
        </row>
        <row r="2631">
          <cell r="A2631" t="str">
            <v>870042940</v>
          </cell>
          <cell r="B2631" t="str">
            <v>402229249</v>
          </cell>
          <cell r="C2631" t="str">
            <v>Kabel-Zaandam B.V.</v>
          </cell>
        </row>
        <row r="2632">
          <cell r="A2632" t="str">
            <v>870042940</v>
          </cell>
          <cell r="B2632" t="str">
            <v>402229249</v>
          </cell>
          <cell r="C2632" t="str">
            <v>Kabel-Zaandam B.V.</v>
          </cell>
        </row>
        <row r="2633">
          <cell r="A2633" t="str">
            <v>870042940</v>
          </cell>
          <cell r="B2633" t="str">
            <v>402229249</v>
          </cell>
          <cell r="C2633" t="str">
            <v>Kabel-Zaandam B.V.</v>
          </cell>
        </row>
        <row r="2634">
          <cell r="A2634" t="str">
            <v>870042940</v>
          </cell>
          <cell r="B2634" t="str">
            <v>402229249</v>
          </cell>
          <cell r="C2634" t="str">
            <v>Kabel-Zaandam B.V.</v>
          </cell>
        </row>
        <row r="2635">
          <cell r="A2635" t="str">
            <v>870047397</v>
          </cell>
          <cell r="B2635" t="str">
            <v>413860982</v>
          </cell>
          <cell r="C2635" t="str">
            <v>Bostik B.V.</v>
          </cell>
        </row>
        <row r="2636">
          <cell r="A2636" t="str">
            <v>870090752</v>
          </cell>
          <cell r="B2636" t="str">
            <v>405487310</v>
          </cell>
          <cell r="C2636" t="str">
            <v>Justrite Safety Group EMEA B.V.</v>
          </cell>
        </row>
        <row r="2637">
          <cell r="A2637" t="str">
            <v>870001145</v>
          </cell>
          <cell r="B2637" t="str">
            <v>406667642</v>
          </cell>
          <cell r="C2637" t="str">
            <v>thyssenkrupp Materials Nederland B.V.</v>
          </cell>
        </row>
        <row r="2638">
          <cell r="A2638" t="str">
            <v>870094096</v>
          </cell>
          <cell r="B2638" t="str">
            <v>403048747</v>
          </cell>
          <cell r="C2638" t="str">
            <v>Coöperatie voor de scheepvaart Bebeka U.A.</v>
          </cell>
        </row>
        <row r="2639">
          <cell r="A2639" t="str">
            <v>870094141</v>
          </cell>
          <cell r="B2639" t="str">
            <v>403134828</v>
          </cell>
          <cell r="C2639" t="str">
            <v>Delamine B.V.</v>
          </cell>
        </row>
        <row r="2640">
          <cell r="A2640" t="str">
            <v>870091344</v>
          </cell>
          <cell r="B2640" t="str">
            <v>403330694</v>
          </cell>
          <cell r="C2640" t="str">
            <v>Beiersdorf Holding B.V.</v>
          </cell>
        </row>
        <row r="2641">
          <cell r="A2641" t="str">
            <v>870064205</v>
          </cell>
          <cell r="B2641" t="str">
            <v>406082289</v>
          </cell>
          <cell r="C2641" t="str">
            <v>Grohe Nederland B.V.</v>
          </cell>
        </row>
        <row r="2642">
          <cell r="A2642" t="str">
            <v>870043371</v>
          </cell>
          <cell r="B2642" t="str">
            <v>410655849</v>
          </cell>
          <cell r="C2642" t="str">
            <v>Hellema-Hallum B.V.</v>
          </cell>
        </row>
        <row r="2643">
          <cell r="A2643" t="str">
            <v>870036976</v>
          </cell>
          <cell r="B2643" t="str">
            <v>491050863</v>
          </cell>
          <cell r="C2643" t="str">
            <v>Heerema Marine Contractors Nederland SE</v>
          </cell>
        </row>
        <row r="2644">
          <cell r="A2644" t="str">
            <v>870030699</v>
          </cell>
          <cell r="B2644" t="str">
            <v>489294504</v>
          </cell>
          <cell r="C2644" t="str">
            <v>Mainfreight Holding B.V.</v>
          </cell>
        </row>
        <row r="2645">
          <cell r="A2645" t="str">
            <v>870290835</v>
          </cell>
          <cell r="B2645" t="str">
            <v>416009835</v>
          </cell>
          <cell r="C2645" t="str">
            <v>NMi Certin B.V.</v>
          </cell>
        </row>
        <row r="2646">
          <cell r="A2646" t="str">
            <v>870290835</v>
          </cell>
          <cell r="B2646" t="str">
            <v>416009835</v>
          </cell>
          <cell r="C2646" t="str">
            <v>NMi Certin B.V.</v>
          </cell>
        </row>
        <row r="2647">
          <cell r="A2647" t="str">
            <v>870095967</v>
          </cell>
          <cell r="B2647" t="str">
            <v>491210770</v>
          </cell>
          <cell r="C2647" t="str">
            <v>Exceed Investments II B.V.</v>
          </cell>
        </row>
        <row r="2648">
          <cell r="A2648" t="str">
            <v>870053209</v>
          </cell>
          <cell r="B2648" t="str">
            <v>489074021</v>
          </cell>
          <cell r="C2648" t="str">
            <v>Bestseller Wholesale Benelux B.V.</v>
          </cell>
        </row>
        <row r="2649">
          <cell r="A2649" t="str">
            <v>870096783</v>
          </cell>
          <cell r="B2649" t="str">
            <v>412227691</v>
          </cell>
          <cell r="C2649" t="str">
            <v>stichting Pro Persona Holding</v>
          </cell>
        </row>
        <row r="2650">
          <cell r="A2650" t="str">
            <v>870092754</v>
          </cell>
          <cell r="B2650" t="str">
            <v>419847801</v>
          </cell>
          <cell r="C2650" t="str">
            <v>Knapen Trailers B.V.</v>
          </cell>
        </row>
        <row r="2651">
          <cell r="A2651" t="str">
            <v>870023823</v>
          </cell>
          <cell r="B2651" t="str">
            <v>405667569</v>
          </cell>
          <cell r="C2651" t="str">
            <v>Facilicom Bedrijfsdiensten B.V.</v>
          </cell>
        </row>
        <row r="2652">
          <cell r="A2652" t="str">
            <v>870095969</v>
          </cell>
          <cell r="B2652" t="str">
            <v>490251927</v>
          </cell>
          <cell r="C2652" t="str">
            <v>Markel International Insurance Company</v>
          </cell>
        </row>
        <row r="2653">
          <cell r="A2653" t="str">
            <v>870094795</v>
          </cell>
          <cell r="B2653" t="str">
            <v>408167232</v>
          </cell>
          <cell r="C2653" t="str">
            <v>Belden CDT European Shared Services B.V.</v>
          </cell>
        </row>
        <row r="2654">
          <cell r="A2654" t="str">
            <v>870094795</v>
          </cell>
          <cell r="B2654" t="str">
            <v>408167232</v>
          </cell>
          <cell r="C2654" t="str">
            <v>Belden CDT European Shared Services B.V.</v>
          </cell>
        </row>
        <row r="2655">
          <cell r="A2655" t="str">
            <v>870009014</v>
          </cell>
          <cell r="B2655" t="str">
            <v>405644121</v>
          </cell>
          <cell r="C2655" t="str">
            <v>Fource Services B.V.</v>
          </cell>
        </row>
        <row r="2656">
          <cell r="A2656" t="str">
            <v>870093354</v>
          </cell>
          <cell r="B2656" t="str">
            <v>411063589</v>
          </cell>
          <cell r="C2656" t="str">
            <v>Bolair B.V.</v>
          </cell>
        </row>
        <row r="2657">
          <cell r="A2657" t="str">
            <v>870093354</v>
          </cell>
          <cell r="B2657" t="str">
            <v>411063589</v>
          </cell>
          <cell r="C2657" t="str">
            <v>Bolair B.V.</v>
          </cell>
        </row>
        <row r="2658">
          <cell r="A2658" t="str">
            <v>870097382</v>
          </cell>
          <cell r="B2658" t="str">
            <v>402813435</v>
          </cell>
          <cell r="C2658" t="str">
            <v>Hugo Boss Benelux B.V.</v>
          </cell>
        </row>
        <row r="2659">
          <cell r="A2659" t="str">
            <v>870090782</v>
          </cell>
          <cell r="B2659" t="str">
            <v>413361106</v>
          </cell>
          <cell r="C2659" t="str">
            <v>PQ Silicas B.V.</v>
          </cell>
        </row>
        <row r="2660">
          <cell r="A2660" t="str">
            <v>870092561</v>
          </cell>
          <cell r="B2660" t="str">
            <v>407807197</v>
          </cell>
          <cell r="C2660" t="str">
            <v>Waterdrinker Aalsmeer B.V.</v>
          </cell>
        </row>
        <row r="2661">
          <cell r="A2661" t="str">
            <v>870011651</v>
          </cell>
          <cell r="B2661" t="str">
            <v>412542081</v>
          </cell>
          <cell r="C2661" t="str">
            <v>Baker &amp; McKenzie Amsterdam N.V.</v>
          </cell>
        </row>
        <row r="2662">
          <cell r="A2662" t="str">
            <v>870043945</v>
          </cell>
          <cell r="B2662" t="str">
            <v>404287476</v>
          </cell>
          <cell r="C2662" t="str">
            <v>Hago Nederland B.V.</v>
          </cell>
        </row>
        <row r="2663">
          <cell r="A2663" t="str">
            <v>870092756</v>
          </cell>
          <cell r="B2663" t="str">
            <v>403665987</v>
          </cell>
          <cell r="C2663" t="str">
            <v>Metos B.V.</v>
          </cell>
        </row>
        <row r="2664">
          <cell r="A2664" t="str">
            <v>870000013</v>
          </cell>
          <cell r="B2664" t="str">
            <v>406309369</v>
          </cell>
          <cell r="C2664" t="str">
            <v>SKF B.V.</v>
          </cell>
        </row>
        <row r="2665">
          <cell r="A2665" t="str">
            <v>870061644</v>
          </cell>
          <cell r="B2665" t="str">
            <v>419699517</v>
          </cell>
          <cell r="C2665" t="str">
            <v>Gemeente Amsterdam</v>
          </cell>
        </row>
        <row r="2666">
          <cell r="A2666" t="str">
            <v>870096442</v>
          </cell>
          <cell r="B2666" t="str">
            <v>402352595</v>
          </cell>
          <cell r="C2666" t="str">
            <v>Alara-Lukagro B.V.</v>
          </cell>
        </row>
        <row r="2667">
          <cell r="A2667" t="str">
            <v>870063873</v>
          </cell>
          <cell r="B2667" t="str">
            <v>408397912</v>
          </cell>
          <cell r="C2667" t="str">
            <v>NTT Europe Ltd.</v>
          </cell>
        </row>
        <row r="2668">
          <cell r="A2668" t="str">
            <v>870063148</v>
          </cell>
          <cell r="B2668" t="str">
            <v>403517048</v>
          </cell>
          <cell r="C2668" t="str">
            <v>Huiskes-Kokkeler Automobielbedrijven B.V.</v>
          </cell>
        </row>
        <row r="2669">
          <cell r="A2669" t="str">
            <v>870093852</v>
          </cell>
          <cell r="B2669" t="str">
            <v>418235271</v>
          </cell>
          <cell r="C2669" t="str">
            <v>Weir Minerals Netherlands B.V.</v>
          </cell>
        </row>
        <row r="2670">
          <cell r="A2670" t="str">
            <v>870093852</v>
          </cell>
          <cell r="B2670" t="str">
            <v>418235271</v>
          </cell>
          <cell r="C2670" t="str">
            <v>Weir Minerals Netherlands B.V.</v>
          </cell>
        </row>
        <row r="2671">
          <cell r="A2671" t="str">
            <v>870059556</v>
          </cell>
          <cell r="B2671" t="str">
            <v>491052311</v>
          </cell>
          <cell r="C2671" t="str">
            <v>Groningen Seaports N.V.</v>
          </cell>
        </row>
        <row r="2672">
          <cell r="A2672" t="str">
            <v>870092979</v>
          </cell>
          <cell r="B2672" t="str">
            <v>402169437</v>
          </cell>
          <cell r="C2672" t="str">
            <v>Climax Molybdenum B.V.</v>
          </cell>
        </row>
        <row r="2673">
          <cell r="A2673" t="str">
            <v>870093853</v>
          </cell>
          <cell r="B2673" t="str">
            <v>489529699</v>
          </cell>
          <cell r="C2673" t="str">
            <v>IDEXX Europe B.V.</v>
          </cell>
        </row>
        <row r="2674">
          <cell r="A2674" t="str">
            <v>870096775</v>
          </cell>
          <cell r="B2674" t="str">
            <v>490416194</v>
          </cell>
          <cell r="C2674" t="str">
            <v>Emons Group B.V.</v>
          </cell>
        </row>
        <row r="2675">
          <cell r="A2675" t="str">
            <v>870096463</v>
          </cell>
          <cell r="B2675" t="str">
            <v>411172471</v>
          </cell>
          <cell r="C2675" t="str">
            <v>Asbestos Safety Technology Holland B.V.</v>
          </cell>
        </row>
        <row r="2676">
          <cell r="A2676" t="str">
            <v>870050548</v>
          </cell>
          <cell r="B2676" t="str">
            <v>402084347</v>
          </cell>
          <cell r="C2676" t="str">
            <v>Intersafe Netherlands B.V.</v>
          </cell>
        </row>
        <row r="2677">
          <cell r="A2677" t="str">
            <v>870063369</v>
          </cell>
          <cell r="B2677" t="str">
            <v>404693392</v>
          </cell>
          <cell r="C2677" t="str">
            <v>GEA Food Solutions Bakel B.V.</v>
          </cell>
        </row>
        <row r="2678">
          <cell r="A2678" t="str">
            <v>870097119</v>
          </cell>
          <cell r="B2678" t="str">
            <v>386711097</v>
          </cell>
          <cell r="C2678" t="str">
            <v>Marlink B.V.</v>
          </cell>
        </row>
        <row r="2679">
          <cell r="A2679" t="str">
            <v>870097425</v>
          </cell>
          <cell r="B2679" t="str">
            <v>405999129</v>
          </cell>
          <cell r="C2679" t="str">
            <v>Drukkerij Holland B.V.</v>
          </cell>
        </row>
        <row r="2680">
          <cell r="A2680" t="str">
            <v>870033889</v>
          </cell>
          <cell r="B2680" t="str">
            <v>406074518</v>
          </cell>
          <cell r="C2680" t="str">
            <v>Topa Verpakking B.V.</v>
          </cell>
        </row>
        <row r="2681">
          <cell r="A2681" t="str">
            <v>870093857</v>
          </cell>
          <cell r="B2681" t="str">
            <v>403217016</v>
          </cell>
          <cell r="C2681" t="str">
            <v>Altran Netherlands B.V.</v>
          </cell>
        </row>
        <row r="2682">
          <cell r="A2682" t="str">
            <v>870092492</v>
          </cell>
          <cell r="B2682" t="str">
            <v>408316933</v>
          </cell>
          <cell r="C2682" t="str">
            <v>Marflex Europe B.V.</v>
          </cell>
        </row>
        <row r="2683">
          <cell r="A2683" t="str">
            <v>870094882</v>
          </cell>
          <cell r="B2683" t="str">
            <v>405648077</v>
          </cell>
          <cell r="C2683" t="str">
            <v>Braanker Finance &amp; Control B.V.</v>
          </cell>
        </row>
        <row r="2684">
          <cell r="A2684" t="str">
            <v>870093415</v>
          </cell>
          <cell r="B2684" t="str">
            <v>404800799</v>
          </cell>
          <cell r="C2684" t="str">
            <v>Rior, Industrie- en Handelsonderneming B.V.</v>
          </cell>
        </row>
        <row r="2685">
          <cell r="A2685" t="str">
            <v>870093415</v>
          </cell>
          <cell r="B2685" t="str">
            <v>404800799</v>
          </cell>
          <cell r="C2685" t="str">
            <v>Rior, Industrie- en Handelsonderneming B.V.</v>
          </cell>
        </row>
        <row r="2686">
          <cell r="A2686" t="str">
            <v>870047406</v>
          </cell>
          <cell r="B2686" t="str">
            <v>415269893</v>
          </cell>
          <cell r="C2686" t="str">
            <v>Cannock B.V.</v>
          </cell>
        </row>
        <row r="2687">
          <cell r="A2687" t="str">
            <v>870095797</v>
          </cell>
          <cell r="B2687" t="str">
            <v>402241053</v>
          </cell>
          <cell r="C2687" t="str">
            <v>HTM Personenvervoer N.V.</v>
          </cell>
        </row>
        <row r="2688">
          <cell r="A2688" t="str">
            <v>870027045</v>
          </cell>
          <cell r="B2688" t="str">
            <v>411647985</v>
          </cell>
          <cell r="C2688" t="str">
            <v>Simco (Nederland) B.V.</v>
          </cell>
        </row>
        <row r="2689">
          <cell r="A2689" t="str">
            <v>870092805</v>
          </cell>
          <cell r="B2689" t="str">
            <v>408660012</v>
          </cell>
          <cell r="C2689" t="str">
            <v>Neele-Vat Services B.V.</v>
          </cell>
        </row>
        <row r="2690">
          <cell r="A2690" t="str">
            <v>870094395</v>
          </cell>
          <cell r="B2690" t="str">
            <v>402606193</v>
          </cell>
          <cell r="C2690" t="str">
            <v>Infopact Netwerkdiensten B.V.</v>
          </cell>
        </row>
        <row r="2691">
          <cell r="A2691" t="str">
            <v>870000314</v>
          </cell>
          <cell r="B2691" t="str">
            <v>403055791</v>
          </cell>
          <cell r="C2691" t="str">
            <v>N.V. Nederlandse Gasunie</v>
          </cell>
        </row>
        <row r="2692">
          <cell r="A2692" t="str">
            <v>870000314</v>
          </cell>
          <cell r="B2692" t="str">
            <v>403055791</v>
          </cell>
          <cell r="C2692" t="str">
            <v>N.V. Nederlandse Gasunie</v>
          </cell>
        </row>
        <row r="2693">
          <cell r="A2693" t="str">
            <v>870041073</v>
          </cell>
          <cell r="B2693" t="str">
            <v>414013094</v>
          </cell>
          <cell r="C2693" t="str">
            <v>Kelly Services (Nederland) B.V.</v>
          </cell>
        </row>
        <row r="2694">
          <cell r="A2694" t="str">
            <v>870095397</v>
          </cell>
          <cell r="B2694" t="str">
            <v>419164561</v>
          </cell>
          <cell r="C2694" t="str">
            <v>Fast Forward Freight B.V.</v>
          </cell>
        </row>
        <row r="2695">
          <cell r="A2695" t="str">
            <v>870095723</v>
          </cell>
          <cell r="B2695" t="str">
            <v>416390334</v>
          </cell>
          <cell r="C2695" t="str">
            <v>Impulse Plants Holding B.V.</v>
          </cell>
        </row>
        <row r="2696">
          <cell r="A2696" t="str">
            <v>870095385</v>
          </cell>
          <cell r="B2696" t="str">
            <v>414448381</v>
          </cell>
          <cell r="C2696" t="str">
            <v>Handelsonderneming van Krimpen B.V.</v>
          </cell>
        </row>
        <row r="2697">
          <cell r="B2697" t="str">
            <v>408307606</v>
          </cell>
          <cell r="C2697" t="str">
            <v>PEHA Elektro B.V.</v>
          </cell>
        </row>
        <row r="2698">
          <cell r="B2698" t="str">
            <v>404574316</v>
          </cell>
          <cell r="C2698" t="str">
            <v>P.C.S. Petrochemie Contracting &amp; Services B.V.</v>
          </cell>
        </row>
        <row r="2699">
          <cell r="A2699" t="str">
            <v>870097451</v>
          </cell>
          <cell r="B2699" t="str">
            <v>412350642</v>
          </cell>
          <cell r="C2699" t="str">
            <v>Unified B.V.</v>
          </cell>
        </row>
        <row r="2700">
          <cell r="A2700" t="str">
            <v>870097879</v>
          </cell>
          <cell r="B2700" t="str">
            <v>412194730</v>
          </cell>
          <cell r="C2700" t="str">
            <v>Bermon Raamwerk B.V.</v>
          </cell>
        </row>
        <row r="2701">
          <cell r="A2701" t="str">
            <v>870097298</v>
          </cell>
          <cell r="B2701" t="str">
            <v>406284307</v>
          </cell>
          <cell r="C2701" t="str">
            <v>Coöperatieve Vereniging Beko U.A.</v>
          </cell>
        </row>
        <row r="2702">
          <cell r="A2702" t="str">
            <v>870097298</v>
          </cell>
          <cell r="B2702" t="str">
            <v>406284307</v>
          </cell>
          <cell r="C2702" t="str">
            <v>Coöperatieve Vereniging Beko U.A.</v>
          </cell>
        </row>
        <row r="2703">
          <cell r="A2703" t="str">
            <v>870097377</v>
          </cell>
          <cell r="B2703" t="str">
            <v>402421705</v>
          </cell>
          <cell r="C2703" t="str">
            <v>A. Hartrodt Nederland B.V.</v>
          </cell>
        </row>
        <row r="2704">
          <cell r="A2704" t="str">
            <v>870097486</v>
          </cell>
          <cell r="B2704" t="str">
            <v>491685754</v>
          </cell>
          <cell r="C2704" t="str">
            <v>MCLS Europe B.V.</v>
          </cell>
        </row>
        <row r="2705">
          <cell r="B2705" t="str">
            <v>491492308</v>
          </cell>
          <cell r="C2705" t="str">
            <v>Techtronic Industries Central Europe GmbH</v>
          </cell>
        </row>
        <row r="2706">
          <cell r="A2706" t="str">
            <v>870094805</v>
          </cell>
          <cell r="B2706" t="str">
            <v>413687773</v>
          </cell>
          <cell r="C2706" t="str">
            <v>WEPA Nederland B.V.</v>
          </cell>
        </row>
        <row r="2707">
          <cell r="A2707" t="str">
            <v>870094793</v>
          </cell>
          <cell r="B2707" t="str">
            <v>489022875</v>
          </cell>
          <cell r="C2707" t="str">
            <v>Staffing Facility B.V.</v>
          </cell>
        </row>
        <row r="2708">
          <cell r="A2708" t="str">
            <v>870097831</v>
          </cell>
          <cell r="B2708" t="str">
            <v>490984735</v>
          </cell>
          <cell r="C2708" t="str">
            <v>LivePerson Netherlands B.V.</v>
          </cell>
        </row>
        <row r="2709">
          <cell r="A2709" t="str">
            <v>870094783</v>
          </cell>
          <cell r="B2709" t="str">
            <v>417988821</v>
          </cell>
          <cell r="C2709" t="str">
            <v>Aceto B.V.</v>
          </cell>
        </row>
        <row r="2710">
          <cell r="A2710" t="str">
            <v>870097015</v>
          </cell>
          <cell r="B2710" t="str">
            <v>491212147</v>
          </cell>
          <cell r="C2710" t="str">
            <v>Rheinland Versicherungs A.G.</v>
          </cell>
        </row>
        <row r="2711">
          <cell r="B2711" t="str">
            <v>491065522</v>
          </cell>
          <cell r="C2711" t="str">
            <v>P-services HR group B.V.</v>
          </cell>
        </row>
        <row r="2712">
          <cell r="B2712" t="str">
            <v>414981704</v>
          </cell>
          <cell r="C2712" t="str">
            <v>Mastervolt B.V.</v>
          </cell>
        </row>
        <row r="2713">
          <cell r="A2713" t="str">
            <v>870095293</v>
          </cell>
          <cell r="B2713" t="str">
            <v>409149320</v>
          </cell>
          <cell r="C2713" t="str">
            <v>Valveco - logistics &amp; services - B.V.</v>
          </cell>
        </row>
        <row r="2714">
          <cell r="A2714" t="str">
            <v>870098256</v>
          </cell>
          <cell r="B2714" t="str">
            <v>492482335</v>
          </cell>
          <cell r="C2714" t="str">
            <v>Shared Service Centrum ONS</v>
          </cell>
        </row>
        <row r="2715">
          <cell r="B2715" t="str">
            <v>491473751</v>
          </cell>
          <cell r="C2715" t="str">
            <v>Tourism Group Holding B.V.</v>
          </cell>
        </row>
        <row r="2716">
          <cell r="B2716" t="str">
            <v>407542794</v>
          </cell>
          <cell r="C2716" t="str">
            <v>Troostwijk Veilingen B.V.</v>
          </cell>
        </row>
        <row r="2717">
          <cell r="A2717" t="str">
            <v>870096097</v>
          </cell>
          <cell r="B2717" t="str">
            <v>406566070</v>
          </cell>
          <cell r="C2717" t="str">
            <v>Sanoma B.V.</v>
          </cell>
        </row>
        <row r="2718">
          <cell r="B2718" t="str">
            <v>489191462</v>
          </cell>
          <cell r="C2718" t="str">
            <v>Jack-up Barge Operations B.V.</v>
          </cell>
        </row>
        <row r="2719">
          <cell r="A2719" t="str">
            <v>870094826</v>
          </cell>
          <cell r="B2719" t="str">
            <v>407503288</v>
          </cell>
          <cell r="C2719" t="str">
            <v>Fatboy the original B.V.</v>
          </cell>
        </row>
        <row r="2720">
          <cell r="A2720" t="str">
            <v>870095721</v>
          </cell>
          <cell r="B2720" t="str">
            <v>489846961</v>
          </cell>
          <cell r="C2720" t="str">
            <v>Fonterra (Europe) Coöperatie U.A.</v>
          </cell>
        </row>
        <row r="2721">
          <cell r="A2721" t="str">
            <v>870095208</v>
          </cell>
          <cell r="B2721" t="str">
            <v>403881100</v>
          </cell>
          <cell r="C2721" t="str">
            <v>Vialis B.V.</v>
          </cell>
        </row>
        <row r="2722">
          <cell r="A2722" t="str">
            <v>870097426</v>
          </cell>
          <cell r="B2722" t="str">
            <v>402399856</v>
          </cell>
          <cell r="C2722" t="str">
            <v>IW4 Beheer N.V.</v>
          </cell>
        </row>
        <row r="2723">
          <cell r="A2723" t="str">
            <v>870096437</v>
          </cell>
          <cell r="B2723" t="str">
            <v>414344887</v>
          </cell>
          <cell r="C2723" t="str">
            <v>Carel Lurvink B.V.</v>
          </cell>
        </row>
        <row r="2724">
          <cell r="A2724" t="str">
            <v>870096437</v>
          </cell>
          <cell r="B2724" t="str">
            <v>414344887</v>
          </cell>
          <cell r="C2724" t="str">
            <v>Carel Lurvink B.V.</v>
          </cell>
        </row>
        <row r="2725">
          <cell r="A2725" t="str">
            <v>870096437</v>
          </cell>
          <cell r="B2725" t="str">
            <v>414344887</v>
          </cell>
          <cell r="C2725" t="str">
            <v>Carel Lurvink B.V.</v>
          </cell>
        </row>
        <row r="2726">
          <cell r="B2726" t="str">
            <v>489573482</v>
          </cell>
          <cell r="C2726" t="str">
            <v>Hogan Lovells International LLP</v>
          </cell>
        </row>
        <row r="2727">
          <cell r="B2727" t="str">
            <v>404298903</v>
          </cell>
          <cell r="C2727" t="str">
            <v>Sitech Site Services B.V.</v>
          </cell>
        </row>
        <row r="2728">
          <cell r="A2728" t="str">
            <v>870094715</v>
          </cell>
          <cell r="B2728" t="str">
            <v>419178645</v>
          </cell>
          <cell r="C2728" t="str">
            <v>Sakura Finetek Europe B.V.</v>
          </cell>
        </row>
        <row r="2729">
          <cell r="A2729" t="str">
            <v>870094715</v>
          </cell>
          <cell r="B2729" t="str">
            <v>419178645</v>
          </cell>
          <cell r="C2729" t="str">
            <v>Sakura Finetek Europe B.V.</v>
          </cell>
        </row>
        <row r="2730">
          <cell r="A2730" t="str">
            <v>870094716</v>
          </cell>
          <cell r="B2730" t="str">
            <v>387239312</v>
          </cell>
          <cell r="C2730" t="str">
            <v>NTP B.V.</v>
          </cell>
        </row>
        <row r="2731">
          <cell r="B2731" t="str">
            <v>415025720</v>
          </cell>
          <cell r="C2731" t="str">
            <v>Begra Magazijninrichting B.V.</v>
          </cell>
        </row>
        <row r="2732">
          <cell r="B2732" t="str">
            <v>387213379</v>
          </cell>
          <cell r="C2732" t="str">
            <v>Mobiquity B.V.</v>
          </cell>
        </row>
        <row r="2733">
          <cell r="B2733" t="str">
            <v>402246164</v>
          </cell>
          <cell r="C2733" t="str">
            <v>TU/e Innovation Experts B.V.</v>
          </cell>
        </row>
        <row r="2734">
          <cell r="A2734" t="str">
            <v>870098106</v>
          </cell>
          <cell r="B2734" t="str">
            <v>492526989</v>
          </cell>
          <cell r="C2734" t="str">
            <v>CM.com N.V.</v>
          </cell>
        </row>
        <row r="2735">
          <cell r="A2735" t="str">
            <v>870094741</v>
          </cell>
          <cell r="B2735" t="str">
            <v>386824148</v>
          </cell>
          <cell r="C2735" t="str">
            <v>Jan de Rijk N.V.</v>
          </cell>
        </row>
        <row r="2736">
          <cell r="A2736" t="str">
            <v>870095830</v>
          </cell>
          <cell r="B2736" t="str">
            <v>402797265</v>
          </cell>
          <cell r="C2736" t="str">
            <v>Quality Produce International (Q.P.I.) B.V.</v>
          </cell>
        </row>
        <row r="2737">
          <cell r="B2737" t="str">
            <v>403788029</v>
          </cell>
          <cell r="C2737" t="str">
            <v>GN Hearing Benelux B.V.</v>
          </cell>
        </row>
        <row r="2738">
          <cell r="A2738" t="str">
            <v>870094758</v>
          </cell>
          <cell r="B2738" t="str">
            <v>403319341</v>
          </cell>
          <cell r="C2738" t="str">
            <v>Alliander N.V.</v>
          </cell>
        </row>
        <row r="2739">
          <cell r="A2739" t="str">
            <v>870094780</v>
          </cell>
          <cell r="B2739" t="str">
            <v>408263705</v>
          </cell>
          <cell r="C2739" t="str">
            <v>FUJIFILM Manufacturing Europe B.V.</v>
          </cell>
        </row>
        <row r="2740">
          <cell r="A2740" t="str">
            <v>870098264</v>
          </cell>
          <cell r="B2740" t="str">
            <v>405181723</v>
          </cell>
          <cell r="C2740" t="str">
            <v>TSA Safety Services B.V.</v>
          </cell>
        </row>
        <row r="2741">
          <cell r="B2741" t="str">
            <v>403775740</v>
          </cell>
          <cell r="C2741" t="str">
            <v>Vereniging Coin</v>
          </cell>
        </row>
        <row r="2742">
          <cell r="B2742" t="str">
            <v>403434590</v>
          </cell>
          <cell r="C2742" t="str">
            <v>Nijhof-Wassink Beleggingsmaatschappij B.V.</v>
          </cell>
        </row>
        <row r="2743">
          <cell r="B2743" t="str">
            <v>415603679</v>
          </cell>
          <cell r="C2743" t="str">
            <v>Mostako Staalbouw B.V.</v>
          </cell>
        </row>
        <row r="2744">
          <cell r="A2744" t="str">
            <v>870096370</v>
          </cell>
          <cell r="B2744" t="str">
            <v>411070444</v>
          </cell>
          <cell r="C2744" t="str">
            <v>Stichting Nijmeegs Interconfessioneel ziekenhuis Canisius-Wilhelmina</v>
          </cell>
        </row>
        <row r="2745">
          <cell r="A2745" t="str">
            <v>870095711</v>
          </cell>
          <cell r="B2745" t="str">
            <v>405630927</v>
          </cell>
          <cell r="C2745" t="str">
            <v>KeyTec Netherlands B.V.</v>
          </cell>
        </row>
        <row r="2746">
          <cell r="B2746" t="str">
            <v>419082433</v>
          </cell>
          <cell r="C2746" t="str">
            <v>R &amp; W Traktiebatterijen Import B.V.</v>
          </cell>
        </row>
        <row r="2747">
          <cell r="A2747" t="str">
            <v>870096825</v>
          </cell>
          <cell r="B2747" t="str">
            <v>412812935</v>
          </cell>
          <cell r="C2747" t="str">
            <v>Darling Ingredients International Holding B.V.</v>
          </cell>
        </row>
        <row r="2748">
          <cell r="A2748" t="str">
            <v>870096025</v>
          </cell>
          <cell r="B2748" t="str">
            <v>490327859</v>
          </cell>
          <cell r="C2748" t="str">
            <v>Nutriad Holding B.V.</v>
          </cell>
        </row>
        <row r="2749">
          <cell r="A2749" t="str">
            <v>870094827</v>
          </cell>
          <cell r="B2749" t="str">
            <v>419619911</v>
          </cell>
          <cell r="C2749" t="str">
            <v>Mammoet Europe B.V.</v>
          </cell>
        </row>
        <row r="2750">
          <cell r="A2750" t="str">
            <v>870094827</v>
          </cell>
          <cell r="B2750" t="str">
            <v>419619911</v>
          </cell>
          <cell r="C2750" t="str">
            <v>Mammoet Europe B.V.</v>
          </cell>
        </row>
        <row r="2751">
          <cell r="A2751" t="str">
            <v>870094827</v>
          </cell>
          <cell r="B2751" t="str">
            <v>419619911</v>
          </cell>
          <cell r="C2751" t="str">
            <v>Mammoet Europe B.V.</v>
          </cell>
        </row>
        <row r="2752">
          <cell r="A2752" t="str">
            <v>870095601</v>
          </cell>
          <cell r="B2752" t="str">
            <v>410768287</v>
          </cell>
          <cell r="C2752" t="str">
            <v>TEMBOGROUP B.V.</v>
          </cell>
        </row>
        <row r="2753">
          <cell r="A2753" t="str">
            <v>870097885</v>
          </cell>
          <cell r="B2753" t="str">
            <v>491420237</v>
          </cell>
          <cell r="C2753" t="str">
            <v>Inther Logistics Engineering B.V.</v>
          </cell>
        </row>
        <row r="2754">
          <cell r="A2754" t="str">
            <v>870095662</v>
          </cell>
          <cell r="B2754" t="str">
            <v>417380458</v>
          </cell>
          <cell r="C2754" t="str">
            <v>Mutsy B.V.</v>
          </cell>
        </row>
        <row r="2755">
          <cell r="B2755" t="str">
            <v>492051645</v>
          </cell>
          <cell r="C2755" t="str">
            <v>Liaison B.V.</v>
          </cell>
        </row>
        <row r="2756">
          <cell r="A2756" t="str">
            <v>870096674</v>
          </cell>
          <cell r="B2756" t="str">
            <v>402071914</v>
          </cell>
          <cell r="C2756" t="str">
            <v>PepsiCo Nederland B.V.</v>
          </cell>
        </row>
        <row r="2757">
          <cell r="A2757" t="str">
            <v>870098095</v>
          </cell>
          <cell r="B2757" t="str">
            <v>413104477</v>
          </cell>
          <cell r="C2757" t="str">
            <v>Capital Tool Company Consulting B.V.</v>
          </cell>
        </row>
        <row r="2758">
          <cell r="A2758" t="str">
            <v>870097946</v>
          </cell>
          <cell r="B2758" t="str">
            <v>492120523</v>
          </cell>
          <cell r="C2758" t="str">
            <v>Samsung Electronics Air Conditioner Europe B.V.</v>
          </cell>
        </row>
        <row r="2759">
          <cell r="B2759" t="str">
            <v>490982138</v>
          </cell>
          <cell r="C2759" t="str">
            <v>Zelfstroom Montage B.V.</v>
          </cell>
        </row>
        <row r="2760">
          <cell r="A2760" t="str">
            <v>870096445</v>
          </cell>
          <cell r="B2760" t="str">
            <v>409358103</v>
          </cell>
          <cell r="C2760" t="str">
            <v>CBMM Europe B.V.</v>
          </cell>
        </row>
        <row r="2761">
          <cell r="A2761" t="str">
            <v>870098240</v>
          </cell>
          <cell r="B2761" t="str">
            <v>489853115</v>
          </cell>
          <cell r="C2761" t="str">
            <v>Palletcentrale Groep B.V.</v>
          </cell>
        </row>
        <row r="2762">
          <cell r="A2762" t="str">
            <v>870098240</v>
          </cell>
          <cell r="B2762" t="str">
            <v>489853115</v>
          </cell>
          <cell r="C2762" t="str">
            <v>Palletcentrale Groep B.V.</v>
          </cell>
        </row>
        <row r="2763">
          <cell r="A2763" t="str">
            <v>870097419</v>
          </cell>
          <cell r="B2763" t="str">
            <v>415005784</v>
          </cell>
          <cell r="C2763" t="str">
            <v>Cyclomedia Technology B.V.</v>
          </cell>
        </row>
        <row r="2764">
          <cell r="B2764" t="str">
            <v>412153520</v>
          </cell>
          <cell r="C2764" t="str">
            <v>i3 Nederland B.V.</v>
          </cell>
        </row>
        <row r="2765">
          <cell r="A2765" t="str">
            <v>870094834</v>
          </cell>
          <cell r="B2765" t="str">
            <v>410985576</v>
          </cell>
          <cell r="C2765" t="str">
            <v>Astellas B.V.</v>
          </cell>
        </row>
        <row r="2766">
          <cell r="A2766" t="str">
            <v>870097045</v>
          </cell>
          <cell r="B2766" t="str">
            <v>491308168</v>
          </cell>
          <cell r="C2766" t="str">
            <v>Solarcentury Benelux B.V.</v>
          </cell>
        </row>
        <row r="2767">
          <cell r="A2767" t="str">
            <v>870097828</v>
          </cell>
          <cell r="B2767" t="str">
            <v>410111483</v>
          </cell>
          <cell r="C2767" t="str">
            <v>Stichting Saffier - De Residentie Groep</v>
          </cell>
        </row>
        <row r="2768">
          <cell r="B2768" t="str">
            <v>403737617</v>
          </cell>
          <cell r="C2768" t="str">
            <v>Score Group B.V.</v>
          </cell>
        </row>
        <row r="2769">
          <cell r="B2769" t="str">
            <v>489071891</v>
          </cell>
          <cell r="C2769" t="str">
            <v>Bredenoord Beheer Apeldoorn B.V.</v>
          </cell>
        </row>
        <row r="2770">
          <cell r="A2770" t="str">
            <v>870094853</v>
          </cell>
          <cell r="B2770" t="str">
            <v>402117162</v>
          </cell>
          <cell r="C2770" t="str">
            <v>JF Group B.V.</v>
          </cell>
        </row>
        <row r="2771">
          <cell r="A2771" t="str">
            <v>870098250</v>
          </cell>
          <cell r="B2771" t="str">
            <v>419709969</v>
          </cell>
          <cell r="C2771" t="str">
            <v>Buiting Machinebouw en Staalconstructies B.V.</v>
          </cell>
        </row>
        <row r="2772">
          <cell r="A2772" t="str">
            <v>870095246</v>
          </cell>
          <cell r="B2772" t="str">
            <v>404570926</v>
          </cell>
          <cell r="C2772" t="str">
            <v>Laurens Groep B.V.</v>
          </cell>
        </row>
        <row r="2773">
          <cell r="A2773" t="str">
            <v>870096421</v>
          </cell>
          <cell r="B2773" t="str">
            <v>415448039</v>
          </cell>
          <cell r="C2773" t="str">
            <v>Kikkerland Europe B.V.</v>
          </cell>
        </row>
        <row r="2774">
          <cell r="A2774" t="str">
            <v>870095540</v>
          </cell>
          <cell r="B2774" t="str">
            <v>404569142</v>
          </cell>
          <cell r="C2774" t="str">
            <v>Hydrauvision Systems B.V.</v>
          </cell>
        </row>
        <row r="2775">
          <cell r="B2775" t="str">
            <v>412085941</v>
          </cell>
          <cell r="C2775" t="str">
            <v>Stichting Van Gogh Museum voorheen Rijksmuseum Vincent van Gogh / Rijksmuseum H.W. Mesdag</v>
          </cell>
        </row>
        <row r="2776">
          <cell r="A2776" t="str">
            <v>870098266</v>
          </cell>
          <cell r="B2776" t="str">
            <v>405436536</v>
          </cell>
          <cell r="C2776" t="str">
            <v>Vanbreda Risk &amp; Benefits B.V.</v>
          </cell>
        </row>
        <row r="2777">
          <cell r="B2777" t="str">
            <v>491852184</v>
          </cell>
          <cell r="C2777" t="str">
            <v>Van Gelder Beheer B.V.</v>
          </cell>
        </row>
        <row r="2778">
          <cell r="A2778" t="str">
            <v>870096758</v>
          </cell>
          <cell r="B2778" t="str">
            <v>414708412</v>
          </cell>
          <cell r="C2778" t="str">
            <v>Mundipharma B.V.</v>
          </cell>
        </row>
        <row r="2779">
          <cell r="A2779" t="str">
            <v>870096758</v>
          </cell>
          <cell r="B2779" t="str">
            <v>414708412</v>
          </cell>
          <cell r="C2779" t="str">
            <v>Mundipharma B.V.</v>
          </cell>
        </row>
        <row r="2780">
          <cell r="B2780" t="str">
            <v>415501964</v>
          </cell>
          <cell r="C2780" t="str">
            <v>Buur International B.V.</v>
          </cell>
        </row>
        <row r="2781">
          <cell r="A2781" t="str">
            <v>870096550</v>
          </cell>
          <cell r="B2781" t="str">
            <v>404738064</v>
          </cell>
          <cell r="C2781" t="str">
            <v>Beheermaatschappij Em. De Jong B.V.</v>
          </cell>
        </row>
        <row r="2782">
          <cell r="A2782" t="str">
            <v>870096967</v>
          </cell>
          <cell r="B2782" t="str">
            <v>409265597</v>
          </cell>
          <cell r="C2782" t="str">
            <v>Lightweight Containers B.V.</v>
          </cell>
        </row>
        <row r="2783">
          <cell r="A2783" t="str">
            <v>870096786</v>
          </cell>
          <cell r="B2783" t="str">
            <v>412142655</v>
          </cell>
          <cell r="C2783" t="str">
            <v>Edco Eindhoven B.V.</v>
          </cell>
        </row>
        <row r="2784">
          <cell r="B2784" t="str">
            <v>492310711</v>
          </cell>
          <cell r="C2784" t="str">
            <v>Nutnose B.V.</v>
          </cell>
        </row>
        <row r="2785">
          <cell r="A2785" t="str">
            <v>870095335</v>
          </cell>
          <cell r="B2785" t="str">
            <v>405712790</v>
          </cell>
          <cell r="C2785" t="str">
            <v>Sitecom Europe B.V.</v>
          </cell>
        </row>
        <row r="2786">
          <cell r="A2786" t="str">
            <v>870098080</v>
          </cell>
          <cell r="B2786" t="str">
            <v>492308672</v>
          </cell>
          <cell r="C2786" t="str">
            <v>GGP B.V.</v>
          </cell>
        </row>
        <row r="2787">
          <cell r="A2787" t="str">
            <v>870098229</v>
          </cell>
          <cell r="B2787" t="str">
            <v>489217366</v>
          </cell>
          <cell r="C2787" t="str">
            <v>KIN Installatietechniek B.V.</v>
          </cell>
        </row>
        <row r="2788">
          <cell r="A2788" t="str">
            <v>870095414</v>
          </cell>
          <cell r="B2788" t="str">
            <v>403417470</v>
          </cell>
          <cell r="C2788" t="str">
            <v>Eissink Plafond- en Wandsystemen B.V.</v>
          </cell>
        </row>
        <row r="2789">
          <cell r="A2789" t="str">
            <v>870096967</v>
          </cell>
          <cell r="B2789" t="str">
            <v>409265597</v>
          </cell>
          <cell r="C2789" t="str">
            <v>Lightweight Containers B.V.</v>
          </cell>
        </row>
        <row r="2790">
          <cell r="B2790" t="str">
            <v>489190623</v>
          </cell>
          <cell r="C2790" t="str">
            <v>SABIC Capital B.V.</v>
          </cell>
        </row>
        <row r="2791">
          <cell r="A2791" t="str">
            <v>870097013</v>
          </cell>
          <cell r="B2791" t="str">
            <v>490841698</v>
          </cell>
          <cell r="C2791" t="str">
            <v>SHL Offshore Contractors B.V.</v>
          </cell>
        </row>
        <row r="2792">
          <cell r="A2792" t="str">
            <v>870097902</v>
          </cell>
          <cell r="B2792" t="str">
            <v>407993935</v>
          </cell>
          <cell r="C2792" t="str">
            <v>Symphony Solutions N.V.</v>
          </cell>
        </row>
        <row r="2793">
          <cell r="A2793" t="str">
            <v>870098241</v>
          </cell>
          <cell r="B2793" t="str">
            <v>489986171</v>
          </cell>
          <cell r="C2793" t="str">
            <v>Onguard B.V.</v>
          </cell>
        </row>
        <row r="2794">
          <cell r="A2794" t="str">
            <v>870097034</v>
          </cell>
          <cell r="B2794" t="str">
            <v>404444812</v>
          </cell>
          <cell r="C2794" t="str">
            <v>L.C.G. Malmberg B.V.</v>
          </cell>
        </row>
        <row r="2795">
          <cell r="A2795" t="str">
            <v>870096800</v>
          </cell>
          <cell r="B2795" t="str">
            <v>404145617</v>
          </cell>
          <cell r="C2795" t="str">
            <v>Woningstichting St. Joseph</v>
          </cell>
        </row>
        <row r="2796">
          <cell r="A2796" t="str">
            <v>870097023</v>
          </cell>
          <cell r="B2796" t="str">
            <v>405835385</v>
          </cell>
          <cell r="C2796" t="str">
            <v>Continental Juice B.V.</v>
          </cell>
        </row>
        <row r="2797">
          <cell r="A2797" t="str">
            <v>870098243</v>
          </cell>
          <cell r="B2797" t="str">
            <v>489080758</v>
          </cell>
          <cell r="C2797" t="str">
            <v>Bioseutica B.V.</v>
          </cell>
        </row>
        <row r="2798">
          <cell r="A2798" t="str">
            <v>870096552</v>
          </cell>
          <cell r="B2798" t="str">
            <v>417667326</v>
          </cell>
          <cell r="C2798" t="str">
            <v>GS-Hydro Benelux B.V.</v>
          </cell>
        </row>
        <row r="2799">
          <cell r="A2799" t="str">
            <v>870096994</v>
          </cell>
          <cell r="B2799" t="str">
            <v>410244412</v>
          </cell>
          <cell r="C2799" t="str">
            <v>Tootal Fabrics (Holland) B.V.</v>
          </cell>
        </row>
        <row r="2800">
          <cell r="B2800" t="str">
            <v>408329444</v>
          </cell>
          <cell r="C2800" t="str">
            <v>SAS Pro Incasso &amp; Creditmanagement</v>
          </cell>
        </row>
        <row r="2801">
          <cell r="A2801" t="str">
            <v>870096824</v>
          </cell>
          <cell r="B2801" t="str">
            <v>406321070</v>
          </cell>
          <cell r="C2801" t="str">
            <v>Protestants-Christelijke Stichting Philadelphia Zorg</v>
          </cell>
        </row>
        <row r="2802">
          <cell r="A2802" t="str">
            <v>870097497</v>
          </cell>
          <cell r="B2802" t="str">
            <v>41257171A</v>
          </cell>
          <cell r="C2802" t="str">
            <v>KAVO B.V.</v>
          </cell>
        </row>
        <row r="2803">
          <cell r="A2803" t="str">
            <v>870097414</v>
          </cell>
          <cell r="B2803" t="str">
            <v>490466079</v>
          </cell>
          <cell r="C2803" t="str">
            <v>Bioprocess Pilot Facility B.V.</v>
          </cell>
        </row>
        <row r="2804">
          <cell r="A2804" t="str">
            <v>870096795</v>
          </cell>
          <cell r="B2804" t="str">
            <v>386924695</v>
          </cell>
          <cell r="C2804" t="str">
            <v>Logfret B.V.</v>
          </cell>
        </row>
        <row r="2805">
          <cell r="A2805" t="str">
            <v>870097387</v>
          </cell>
          <cell r="B2805" t="str">
            <v>491853023</v>
          </cell>
          <cell r="C2805" t="str">
            <v>Klaver Asbestinventarisaties B.V.</v>
          </cell>
        </row>
        <row r="2806">
          <cell r="A2806" t="str">
            <v>870096858</v>
          </cell>
          <cell r="B2806" t="str">
            <v>406107081</v>
          </cell>
          <cell r="C2806" t="str">
            <v>A2B-Online B.V.</v>
          </cell>
        </row>
        <row r="2807">
          <cell r="A2807" t="str">
            <v>870098350</v>
          </cell>
          <cell r="B2807" t="str">
            <v>410063549</v>
          </cell>
          <cell r="C2807" t="str">
            <v>KroeseWevers Holding B.V.</v>
          </cell>
        </row>
        <row r="2808">
          <cell r="A2808" t="str">
            <v>870095605</v>
          </cell>
          <cell r="B2808" t="str">
            <v>491105793</v>
          </cell>
          <cell r="C2808" t="str">
            <v>AVR-Afvalverwerking B.V.</v>
          </cell>
        </row>
        <row r="2809">
          <cell r="A2809" t="str">
            <v>870097349</v>
          </cell>
          <cell r="B2809" t="str">
            <v>408175995</v>
          </cell>
          <cell r="C2809" t="str">
            <v>Citroen - Air B.V.</v>
          </cell>
        </row>
        <row r="2810">
          <cell r="A2810" t="str">
            <v>870095668</v>
          </cell>
          <cell r="B2810" t="str">
            <v>419097266</v>
          </cell>
          <cell r="C2810" t="str">
            <v>Alfa Laval Nijmegen B.V.</v>
          </cell>
        </row>
        <row r="2811">
          <cell r="A2811" t="str">
            <v>870095668</v>
          </cell>
          <cell r="B2811" t="str">
            <v>419097266</v>
          </cell>
          <cell r="C2811" t="str">
            <v>Alfa Laval Nijmegen B.V.</v>
          </cell>
        </row>
        <row r="2812">
          <cell r="A2812" t="str">
            <v>870096971</v>
          </cell>
          <cell r="B2812" t="str">
            <v>409313629</v>
          </cell>
          <cell r="C2812" t="str">
            <v>De Beer Accountants en Belastingadviseurs B.V.</v>
          </cell>
        </row>
        <row r="2813">
          <cell r="A2813" t="str">
            <v>870097339</v>
          </cell>
          <cell r="B2813" t="str">
            <v>405993283</v>
          </cell>
          <cell r="C2813" t="str">
            <v>Syncasso Nederland B.V.</v>
          </cell>
        </row>
        <row r="2814">
          <cell r="A2814" t="str">
            <v>870096427</v>
          </cell>
          <cell r="B2814" t="str">
            <v>405138277</v>
          </cell>
          <cell r="C2814" t="str">
            <v>Stichting Gelre Ziekenhuizen</v>
          </cell>
        </row>
        <row r="2815">
          <cell r="B2815" t="str">
            <v>414902739</v>
          </cell>
          <cell r="C2815" t="str">
            <v>Draka Polymer Films B.V.</v>
          </cell>
        </row>
        <row r="2816">
          <cell r="A2816" t="str">
            <v>870096909</v>
          </cell>
          <cell r="B2816" t="str">
            <v>407253843</v>
          </cell>
          <cell r="C2816" t="str">
            <v>Eneco Zuid Nederland B.V.</v>
          </cell>
        </row>
        <row r="2817">
          <cell r="A2817" t="str">
            <v>870094725</v>
          </cell>
          <cell r="B2817" t="str">
            <v>406173096</v>
          </cell>
          <cell r="C2817" t="str">
            <v>Klip B.V.</v>
          </cell>
        </row>
        <row r="2818">
          <cell r="A2818" t="str">
            <v>870095674</v>
          </cell>
          <cell r="B2818" t="str">
            <v>404906500</v>
          </cell>
          <cell r="C2818" t="str">
            <v>Amsterdam Internet Exchange B.V.</v>
          </cell>
        </row>
        <row r="2819">
          <cell r="A2819" t="str">
            <v>112777</v>
          </cell>
          <cell r="B2819" t="str">
            <v>413988387</v>
          </cell>
          <cell r="C2819" t="str">
            <v>Witron Engineering B.V.</v>
          </cell>
        </row>
        <row r="2820">
          <cell r="A2820" t="str">
            <v>870094740</v>
          </cell>
          <cell r="B2820" t="str">
            <v>489474494</v>
          </cell>
          <cell r="C2820" t="str">
            <v>Quality Textiles B.V.</v>
          </cell>
        </row>
        <row r="2821">
          <cell r="A2821" t="str">
            <v>870096837</v>
          </cell>
          <cell r="B2821" t="str">
            <v>406405134</v>
          </cell>
          <cell r="C2821" t="str">
            <v>Theo Pouw B.V.</v>
          </cell>
        </row>
        <row r="2822">
          <cell r="B2822" t="str">
            <v>491558374</v>
          </cell>
          <cell r="C2822" t="str">
            <v>Brifti B.V.</v>
          </cell>
        </row>
        <row r="2823">
          <cell r="B2823" t="str">
            <v>489514921</v>
          </cell>
          <cell r="C2823" t="str">
            <v>RF Solutions B.V.</v>
          </cell>
        </row>
        <row r="2824">
          <cell r="B2824" t="str">
            <v>404410821</v>
          </cell>
          <cell r="C2824" t="str">
            <v>Ebbenhout B.V.</v>
          </cell>
        </row>
        <row r="2825">
          <cell r="A2825" t="str">
            <v>870096671</v>
          </cell>
          <cell r="B2825" t="str">
            <v>417738119</v>
          </cell>
          <cell r="C2825" t="str">
            <v>Delinuts B.V.</v>
          </cell>
        </row>
        <row r="2826">
          <cell r="A2826" t="str">
            <v>870097849</v>
          </cell>
          <cell r="B2826" t="str">
            <v>491457705</v>
          </cell>
          <cell r="C2826" t="str">
            <v>Hyundai Motor Netherlands B.V.</v>
          </cell>
        </row>
        <row r="2827">
          <cell r="A2827" t="str">
            <v>870097849</v>
          </cell>
          <cell r="B2827" t="str">
            <v>491457705</v>
          </cell>
          <cell r="C2827" t="str">
            <v>Hyundai Motor Netherlands B.V.</v>
          </cell>
        </row>
        <row r="2828">
          <cell r="A2828" t="str">
            <v>870098233</v>
          </cell>
          <cell r="B2828" t="str">
            <v>413066627</v>
          </cell>
          <cell r="C2828" t="str">
            <v>Future Cleaning Technologies B.V.</v>
          </cell>
        </row>
        <row r="2829">
          <cell r="A2829" t="str">
            <v>870098233</v>
          </cell>
          <cell r="B2829" t="str">
            <v>413066627</v>
          </cell>
          <cell r="C2829" t="str">
            <v>Future Cleaning Technologies B.V.</v>
          </cell>
        </row>
        <row r="2830">
          <cell r="A2830" t="str">
            <v>870098238</v>
          </cell>
          <cell r="B2830" t="str">
            <v>413178166</v>
          </cell>
          <cell r="C2830" t="str">
            <v>ESA B.V.</v>
          </cell>
        </row>
        <row r="2831">
          <cell r="A2831" t="str">
            <v>870095053</v>
          </cell>
          <cell r="B2831" t="str">
            <v>411989866</v>
          </cell>
          <cell r="C2831" t="str">
            <v>Komori International (Europe) B.V.</v>
          </cell>
        </row>
        <row r="2832">
          <cell r="B2832" t="str">
            <v>387235492</v>
          </cell>
          <cell r="C2832" t="str">
            <v>Countus Groep B.V.</v>
          </cell>
        </row>
        <row r="2833">
          <cell r="A2833" t="str">
            <v>870095713</v>
          </cell>
          <cell r="B2833" t="str">
            <v>386158752</v>
          </cell>
          <cell r="C2833" t="str">
            <v>B+P Solutions B.V.</v>
          </cell>
        </row>
        <row r="2834">
          <cell r="B2834" t="str">
            <v>408694474</v>
          </cell>
          <cell r="C2834" t="str">
            <v>Zuivelcoöperatie DeltaMilk B.A.</v>
          </cell>
        </row>
        <row r="2835">
          <cell r="B2835" t="str">
            <v>386504893</v>
          </cell>
          <cell r="C2835" t="str">
            <v>Bechtle Management B.V.</v>
          </cell>
        </row>
        <row r="2836">
          <cell r="A2836" t="str">
            <v>870096580</v>
          </cell>
          <cell r="B2836" t="str">
            <v>489892354</v>
          </cell>
          <cell r="C2836" t="str">
            <v>World Bearing Trade B.V.</v>
          </cell>
        </row>
        <row r="2837">
          <cell r="A2837" t="str">
            <v>870098048</v>
          </cell>
          <cell r="B2837" t="str">
            <v>489329859</v>
          </cell>
          <cell r="C2837" t="str">
            <v>China Taiping Insurance (UK) Co Ltd</v>
          </cell>
        </row>
        <row r="2838">
          <cell r="B2838" t="str">
            <v>413985537</v>
          </cell>
          <cell r="C2838" t="str">
            <v>Powerhouse Company</v>
          </cell>
        </row>
        <row r="2839">
          <cell r="A2839" t="str">
            <v>870096682</v>
          </cell>
          <cell r="B2839" t="str">
            <v>414038468</v>
          </cell>
          <cell r="C2839" t="str">
            <v>Focum Solutions B.V.</v>
          </cell>
        </row>
        <row r="2840">
          <cell r="A2840" t="str">
            <v>870097857</v>
          </cell>
          <cell r="B2840" t="str">
            <v>415539337</v>
          </cell>
          <cell r="C2840" t="str">
            <v>RH Marine Netherlands B.V.</v>
          </cell>
        </row>
        <row r="2841">
          <cell r="A2841" t="str">
            <v>870095762</v>
          </cell>
          <cell r="B2841" t="str">
            <v>405041658</v>
          </cell>
          <cell r="C2841" t="str">
            <v>Doens Holding B.V.</v>
          </cell>
        </row>
        <row r="2842">
          <cell r="A2842" t="str">
            <v>870095177</v>
          </cell>
          <cell r="B2842" t="str">
            <v>419694211</v>
          </cell>
          <cell r="C2842" t="str">
            <v>Frans Beekwilder B.V.</v>
          </cell>
        </row>
        <row r="2843">
          <cell r="A2843" t="str">
            <v>870097860</v>
          </cell>
          <cell r="B2843" t="str">
            <v>489937847</v>
          </cell>
          <cell r="C2843" t="str">
            <v>Telindus-ISIT B.V.</v>
          </cell>
        </row>
        <row r="2844">
          <cell r="A2844" t="str">
            <v>870095785</v>
          </cell>
          <cell r="B2844" t="str">
            <v>386342856</v>
          </cell>
          <cell r="C2844" t="str">
            <v>TenneT TSO B.V.</v>
          </cell>
        </row>
        <row r="2845">
          <cell r="A2845" t="str">
            <v>870096799</v>
          </cell>
          <cell r="B2845" t="str">
            <v>490890267</v>
          </cell>
          <cell r="C2845" t="str">
            <v>Centraal Bureau Rijvaardigheidsbewijzen</v>
          </cell>
        </row>
        <row r="2846">
          <cell r="A2846" t="str">
            <v>870095203</v>
          </cell>
          <cell r="B2846" t="str">
            <v>416245322</v>
          </cell>
          <cell r="C2846" t="str">
            <v>TSV-Groep B.V.</v>
          </cell>
        </row>
        <row r="2847">
          <cell r="A2847" t="str">
            <v>870098050</v>
          </cell>
          <cell r="B2847" t="str">
            <v>406152942</v>
          </cell>
          <cell r="C2847" t="str">
            <v>Foseco Nederland B.V.</v>
          </cell>
        </row>
        <row r="2848">
          <cell r="A2848" t="str">
            <v>870097883</v>
          </cell>
          <cell r="B2848" t="str">
            <v>492020517</v>
          </cell>
          <cell r="C2848" t="str">
            <v>Nexperia B.V.</v>
          </cell>
        </row>
        <row r="2849">
          <cell r="A2849" t="str">
            <v>870097883</v>
          </cell>
          <cell r="B2849" t="str">
            <v>492020517</v>
          </cell>
          <cell r="C2849" t="str">
            <v>Nexperia B.V.</v>
          </cell>
        </row>
        <row r="2850">
          <cell r="A2850" t="str">
            <v>870097452</v>
          </cell>
          <cell r="B2850" t="str">
            <v>416252278</v>
          </cell>
          <cell r="C2850" t="str">
            <v>Trading Company P. van Adrighem B.V.</v>
          </cell>
        </row>
        <row r="2851">
          <cell r="A2851" t="str">
            <v>870096126</v>
          </cell>
          <cell r="B2851" t="str">
            <v>402236582</v>
          </cell>
          <cell r="C2851" t="str">
            <v>Bolidt Kunststoftoepassing B.V.</v>
          </cell>
        </row>
        <row r="2852">
          <cell r="B2852" t="str">
            <v>405000514</v>
          </cell>
          <cell r="C2852" t="str">
            <v>Chugoku Paints B.V.</v>
          </cell>
        </row>
        <row r="2853">
          <cell r="A2853" t="str">
            <v>870097108</v>
          </cell>
          <cell r="B2853" t="str">
            <v>405617093</v>
          </cell>
          <cell r="C2853" t="str">
            <v>Kraanverhuur D. Boekestijn B.V.</v>
          </cell>
        </row>
        <row r="2854">
          <cell r="A2854" t="str">
            <v>870096815</v>
          </cell>
          <cell r="B2854" t="str">
            <v>491240133</v>
          </cell>
          <cell r="C2854" t="str">
            <v>CGI Nederland B.V.</v>
          </cell>
        </row>
        <row r="2855">
          <cell r="A2855" t="str">
            <v>870097037</v>
          </cell>
          <cell r="B2855" t="str">
            <v>491335239</v>
          </cell>
          <cell r="C2855" t="str">
            <v>Niran Europe B.V.</v>
          </cell>
        </row>
        <row r="2856">
          <cell r="A2856" t="str">
            <v>870098339</v>
          </cell>
          <cell r="B2856" t="str">
            <v>491147676</v>
          </cell>
          <cell r="C2856" t="str">
            <v>SLTN IT Group B.V.</v>
          </cell>
        </row>
        <row r="2857">
          <cell r="A2857" t="str">
            <v>870095300</v>
          </cell>
          <cell r="B2857" t="str">
            <v>415164177</v>
          </cell>
          <cell r="C2857" t="str">
            <v>Bouwmaat Nederland B.V.</v>
          </cell>
        </row>
        <row r="2858">
          <cell r="A2858" t="str">
            <v>870095300</v>
          </cell>
          <cell r="B2858" t="str">
            <v>415164177</v>
          </cell>
          <cell r="C2858" t="str">
            <v>Bouwmaat Nederland B.V.</v>
          </cell>
        </row>
        <row r="2859">
          <cell r="B2859" t="str">
            <v>408294069</v>
          </cell>
          <cell r="C2859" t="str">
            <v>Natuna 1 B.V.</v>
          </cell>
        </row>
        <row r="2860">
          <cell r="A2860" t="str">
            <v>870096440</v>
          </cell>
          <cell r="B2860" t="str">
            <v>404989105</v>
          </cell>
          <cell r="C2860" t="str">
            <v>Breda Bouw B.V.</v>
          </cell>
        </row>
        <row r="2861">
          <cell r="A2861" t="str">
            <v>870096456</v>
          </cell>
          <cell r="B2861" t="str">
            <v>410624951</v>
          </cell>
          <cell r="C2861" t="str">
            <v>Kloosbeheer B.V.</v>
          </cell>
        </row>
        <row r="2862">
          <cell r="A2862" t="str">
            <v>870097432</v>
          </cell>
          <cell r="B2862" t="str">
            <v>414618657</v>
          </cell>
          <cell r="C2862" t="str">
            <v>Altavia Sumis Marketing Services B.V.</v>
          </cell>
        </row>
        <row r="2863">
          <cell r="A2863" t="str">
            <v>870098300</v>
          </cell>
          <cell r="B2863" t="str">
            <v>387315468</v>
          </cell>
          <cell r="C2863" t="str">
            <v>Vattenfall N.V.</v>
          </cell>
        </row>
        <row r="2864">
          <cell r="A2864" t="str">
            <v>870098300</v>
          </cell>
          <cell r="B2864" t="str">
            <v>387315468</v>
          </cell>
          <cell r="C2864" t="str">
            <v>Vattenfall N.V.</v>
          </cell>
        </row>
        <row r="2865">
          <cell r="A2865" t="str">
            <v>870098300</v>
          </cell>
          <cell r="B2865" t="str">
            <v>387315468</v>
          </cell>
          <cell r="C2865" t="str">
            <v>Vattenfall N.V.</v>
          </cell>
        </row>
        <row r="2866">
          <cell r="A2866" t="str">
            <v>870095055</v>
          </cell>
          <cell r="B2866" t="str">
            <v>402076111</v>
          </cell>
          <cell r="C2866" t="str">
            <v>Rijk Zwaan Zaadteelt en Zaadhandel B.V.</v>
          </cell>
        </row>
        <row r="2867">
          <cell r="B2867" t="str">
            <v>410707426</v>
          </cell>
          <cell r="C2867" t="str">
            <v>Filoform B.V.</v>
          </cell>
        </row>
        <row r="2868">
          <cell r="A2868" t="str">
            <v>870097554</v>
          </cell>
          <cell r="B2868" t="str">
            <v>406795476</v>
          </cell>
          <cell r="C2868" t="str">
            <v>Compass Group Nederland B.V.</v>
          </cell>
        </row>
        <row r="2869">
          <cell r="A2869" t="str">
            <v>870097872</v>
          </cell>
          <cell r="B2869" t="str">
            <v>489320991</v>
          </cell>
          <cell r="C2869" t="str">
            <v>Stichting Haagse Wijk- en Woonzorg</v>
          </cell>
        </row>
        <row r="2870">
          <cell r="A2870" t="str">
            <v>870096536</v>
          </cell>
          <cell r="B2870" t="str">
            <v>402572390</v>
          </cell>
          <cell r="C2870" t="str">
            <v>Kardex Systemen B.V.</v>
          </cell>
        </row>
        <row r="2871">
          <cell r="B2871" t="str">
            <v>386528298</v>
          </cell>
          <cell r="C2871" t="str">
            <v>Park Ventures B.V.</v>
          </cell>
        </row>
        <row r="2872">
          <cell r="A2872" t="str">
            <v>870097449</v>
          </cell>
          <cell r="B2872" t="str">
            <v>489732470</v>
          </cell>
          <cell r="C2872" t="str">
            <v>BAM Bouw en Vastgoed Nederland B.V.</v>
          </cell>
        </row>
        <row r="2873">
          <cell r="B2873" t="str">
            <v>417826849</v>
          </cell>
          <cell r="C2873" t="str">
            <v>The Boston Consulting Group B.V.</v>
          </cell>
        </row>
        <row r="2874">
          <cell r="B2874" t="str">
            <v>406137112</v>
          </cell>
          <cell r="C2874" t="str">
            <v>Cable Space Solutions B.V.</v>
          </cell>
        </row>
        <row r="2875">
          <cell r="B2875" t="str">
            <v>409391211</v>
          </cell>
          <cell r="C2875" t="str">
            <v>Kinly Netherlands B.V.</v>
          </cell>
        </row>
        <row r="2876">
          <cell r="B2876" t="str">
            <v>415566426</v>
          </cell>
          <cell r="C2876" t="str">
            <v>Holland Shipyards B.V.</v>
          </cell>
        </row>
        <row r="2877">
          <cell r="B2877" t="str">
            <v>491368290</v>
          </cell>
          <cell r="C2877" t="str">
            <v>PATRIZIA Netherlands B.V.</v>
          </cell>
        </row>
        <row r="2878">
          <cell r="A2878" t="str">
            <v>870056572</v>
          </cell>
          <cell r="B2878" t="str">
            <v>40677403A</v>
          </cell>
          <cell r="C2878" t="str">
            <v>Universal Studios International B.V.</v>
          </cell>
        </row>
        <row r="2879">
          <cell r="A2879" t="str">
            <v>870098259</v>
          </cell>
          <cell r="B2879" t="str">
            <v>491852508</v>
          </cell>
          <cell r="C2879" t="str">
            <v>citizenM Holding B.V.</v>
          </cell>
        </row>
        <row r="2880">
          <cell r="A2880" t="str">
            <v>870092522</v>
          </cell>
          <cell r="B2880" t="str">
            <v>402987614</v>
          </cell>
          <cell r="C2880" t="str">
            <v>Koninklijke Douwe Egberts B.V.</v>
          </cell>
        </row>
        <row r="2881">
          <cell r="A2881" t="str">
            <v>870058647</v>
          </cell>
          <cell r="B2881" t="str">
            <v>410510007</v>
          </cell>
          <cell r="C2881" t="str">
            <v>Voith Turbo B.V.</v>
          </cell>
        </row>
        <row r="2882">
          <cell r="A2882" t="str">
            <v>870093584</v>
          </cell>
          <cell r="B2882" t="str">
            <v>386289313</v>
          </cell>
          <cell r="C2882" t="str">
            <v>Under Armour Europe B.V.</v>
          </cell>
        </row>
        <row r="2883">
          <cell r="A2883" t="str">
            <v>870097848</v>
          </cell>
          <cell r="B2883" t="str">
            <v>415172766</v>
          </cell>
          <cell r="C2883" t="str">
            <v>Mirari Group B.V.</v>
          </cell>
        </row>
        <row r="2884">
          <cell r="A2884" t="str">
            <v>870094834</v>
          </cell>
          <cell r="B2884" t="str">
            <v>410985576</v>
          </cell>
          <cell r="C2884" t="str">
            <v>Astellas B.V.</v>
          </cell>
        </row>
        <row r="2885">
          <cell r="A2885" t="str">
            <v>870095266</v>
          </cell>
          <cell r="B2885" t="str">
            <v>407925262</v>
          </cell>
          <cell r="C2885" t="str">
            <v>SPX Flow Technology Etten-Leur B.V.</v>
          </cell>
        </row>
        <row r="2886">
          <cell r="A2886" t="str">
            <v>870030136</v>
          </cell>
          <cell r="B2886" t="str">
            <v>489238571</v>
          </cell>
          <cell r="C2886" t="str">
            <v>Havenbedrijf Rotterdam N.V.</v>
          </cell>
        </row>
        <row r="2887">
          <cell r="A2887" t="str">
            <v>870042633</v>
          </cell>
          <cell r="B2887" t="str">
            <v>414199265</v>
          </cell>
          <cell r="C2887" t="str">
            <v>PHC Europe B.V.</v>
          </cell>
        </row>
        <row r="2888">
          <cell r="B2888" t="str">
            <v>492458033</v>
          </cell>
          <cell r="C2888" t="str">
            <v>Ferrovial Netherlands B.V.</v>
          </cell>
        </row>
        <row r="2889">
          <cell r="A2889" t="str">
            <v>870025556</v>
          </cell>
          <cell r="B2889" t="str">
            <v>407951847</v>
          </cell>
          <cell r="C2889" t="str">
            <v>Aebi Schmidt Nederland B.V.</v>
          </cell>
        </row>
        <row r="2890">
          <cell r="A2890" t="str">
            <v>870025556</v>
          </cell>
          <cell r="B2890" t="str">
            <v>407951847</v>
          </cell>
          <cell r="C2890" t="str">
            <v>Aebi Schmidt Nederland B.V.</v>
          </cell>
        </row>
        <row r="2891">
          <cell r="A2891" t="str">
            <v>870096682</v>
          </cell>
          <cell r="B2891" t="str">
            <v>414038468</v>
          </cell>
          <cell r="C2891" t="str">
            <v>Focum Solutions B.V.</v>
          </cell>
        </row>
        <row r="2892">
          <cell r="A2892" t="str">
            <v>870096834</v>
          </cell>
          <cell r="B2892" t="str">
            <v>489816062</v>
          </cell>
          <cell r="C2892" t="str">
            <v>Dienst Justitiële Inrichtingen</v>
          </cell>
        </row>
        <row r="2893">
          <cell r="A2893" t="str">
            <v>870097628</v>
          </cell>
          <cell r="B2893" t="str">
            <v>413224093</v>
          </cell>
          <cell r="C2893" t="str">
            <v>Bloementheater B.V.</v>
          </cell>
        </row>
        <row r="2894">
          <cell r="A2894" t="str">
            <v>870095785</v>
          </cell>
          <cell r="B2894" t="str">
            <v>386342856</v>
          </cell>
          <cell r="C2894" t="str">
            <v>TenneT TSO B.V.</v>
          </cell>
        </row>
        <row r="2895">
          <cell r="A2895" t="str">
            <v>870052196</v>
          </cell>
          <cell r="B2895" t="str">
            <v>344089164</v>
          </cell>
          <cell r="C2895" t="str">
            <v>Swedex GmbH</v>
          </cell>
        </row>
        <row r="2896">
          <cell r="A2896" t="str">
            <v>870063017</v>
          </cell>
          <cell r="B2896" t="str">
            <v>402323430</v>
          </cell>
          <cell r="C2896" t="str">
            <v>Wilhelmsen Ships Service B.V.</v>
          </cell>
        </row>
        <row r="2897">
          <cell r="A2897" t="str">
            <v>870097541</v>
          </cell>
          <cell r="B2897" t="str">
            <v>407985761</v>
          </cell>
          <cell r="C2897" t="str">
            <v>Blickle Wielen B.V.</v>
          </cell>
        </row>
        <row r="2898">
          <cell r="A2898" t="str">
            <v>870096581</v>
          </cell>
          <cell r="B2898" t="str">
            <v>491969076</v>
          </cell>
          <cell r="C2898" t="str">
            <v>Wilk Industrie B.V.</v>
          </cell>
        </row>
        <row r="2899">
          <cell r="A2899" t="str">
            <v>870098046</v>
          </cell>
          <cell r="B2899" t="str">
            <v>491225197</v>
          </cell>
          <cell r="C2899" t="str">
            <v>Toolstation Europe B.V.</v>
          </cell>
        </row>
        <row r="2900">
          <cell r="A2900" t="str">
            <v>870097615</v>
          </cell>
          <cell r="B2900" t="str">
            <v>406717186</v>
          </cell>
          <cell r="C2900" t="str">
            <v>Amphitec B.V.</v>
          </cell>
        </row>
        <row r="2901">
          <cell r="A2901" t="str">
            <v>870064041</v>
          </cell>
          <cell r="B2901" t="str">
            <v>404457884</v>
          </cell>
          <cell r="C2901" t="str">
            <v>CSi Industries B.V.</v>
          </cell>
        </row>
        <row r="2902">
          <cell r="A2902" t="str">
            <v>870095434</v>
          </cell>
          <cell r="B2902" t="str">
            <v>407721807</v>
          </cell>
          <cell r="C2902" t="str">
            <v>Damen Verolme Rotterdam B.V.</v>
          </cell>
        </row>
        <row r="2903">
          <cell r="A2903" t="str">
            <v>870097035</v>
          </cell>
          <cell r="B2903" t="str">
            <v>417203023</v>
          </cell>
          <cell r="C2903" t="str">
            <v>Boston Scientific International B.V.</v>
          </cell>
        </row>
        <row r="2904">
          <cell r="A2904" t="str">
            <v>870090949</v>
          </cell>
          <cell r="B2904" t="str">
            <v>404301967</v>
          </cell>
          <cell r="C2904" t="str">
            <v>Hilton Foods Holland B.V.</v>
          </cell>
        </row>
        <row r="2905">
          <cell r="A2905" t="str">
            <v>870098381</v>
          </cell>
          <cell r="B2905" t="str">
            <v>489167812</v>
          </cell>
          <cell r="C2905" t="str">
            <v>Control Seal B.V.</v>
          </cell>
        </row>
        <row r="2906">
          <cell r="A2906" t="str">
            <v>870094453</v>
          </cell>
          <cell r="B2906" t="str">
            <v>414727842</v>
          </cell>
          <cell r="C2906" t="str">
            <v>Hotraco Group B.V.</v>
          </cell>
        </row>
        <row r="2907">
          <cell r="A2907" t="str">
            <v>870083652</v>
          </cell>
          <cell r="B2907" t="str">
            <v>490115430</v>
          </cell>
          <cell r="C2907" t="str">
            <v>Fokker Elmo B.V.</v>
          </cell>
        </row>
        <row r="2908">
          <cell r="A2908" t="str">
            <v>870096613</v>
          </cell>
          <cell r="B2908" t="str">
            <v>410400076</v>
          </cell>
          <cell r="C2908" t="str">
            <v>Yandex N.V.</v>
          </cell>
        </row>
        <row r="2909">
          <cell r="A2909" t="str">
            <v>870009017</v>
          </cell>
          <cell r="B2909" t="str">
            <v>406823179</v>
          </cell>
          <cell r="C2909" t="str">
            <v>Intersnack Nederland B.V.</v>
          </cell>
        </row>
        <row r="2910">
          <cell r="A2910" t="str">
            <v>870095851</v>
          </cell>
          <cell r="B2910" t="str">
            <v>489839921</v>
          </cell>
          <cell r="C2910" t="str">
            <v>Logius</v>
          </cell>
        </row>
        <row r="2911">
          <cell r="A2911" t="str">
            <v>870097606</v>
          </cell>
          <cell r="B2911" t="str">
            <v>411785108</v>
          </cell>
          <cell r="C2911" t="str">
            <v>Sif Netherlands B.V.</v>
          </cell>
        </row>
        <row r="2912">
          <cell r="A2912" t="str">
            <v>870096228</v>
          </cell>
          <cell r="B2912" t="str">
            <v>409612397</v>
          </cell>
          <cell r="C2912" t="str">
            <v>Spirotech B.V.</v>
          </cell>
        </row>
        <row r="2913">
          <cell r="A2913" t="str">
            <v>870096583</v>
          </cell>
          <cell r="B2913" t="str">
            <v>404510836</v>
          </cell>
          <cell r="C2913" t="str">
            <v>VINCI Energies Netherlands B.V.</v>
          </cell>
        </row>
        <row r="2914">
          <cell r="A2914" t="str">
            <v>870019110</v>
          </cell>
          <cell r="B2914" t="str">
            <v>407273908</v>
          </cell>
          <cell r="C2914" t="str">
            <v>Stichting Diakonessenhuis</v>
          </cell>
        </row>
        <row r="2915">
          <cell r="B2915" t="str">
            <v>403352669</v>
          </cell>
          <cell r="C2915" t="str">
            <v>Guhl Ikebana Cosmetics B.V.</v>
          </cell>
        </row>
        <row r="2916">
          <cell r="B2916" t="str">
            <v>406861294</v>
          </cell>
          <cell r="C2916" t="str">
            <v>Blokker B.V.</v>
          </cell>
        </row>
        <row r="2917">
          <cell r="B2917" t="str">
            <v>489236605</v>
          </cell>
          <cell r="C2917" t="str">
            <v>Intermax Cloudsourcing B.V.</v>
          </cell>
        </row>
        <row r="2918">
          <cell r="A2918" t="str">
            <v>870095317</v>
          </cell>
          <cell r="B2918" t="str">
            <v>407439293</v>
          </cell>
          <cell r="C2918" t="str">
            <v>Portbase B.V.</v>
          </cell>
        </row>
        <row r="2919">
          <cell r="A2919" t="str">
            <v>870097108</v>
          </cell>
          <cell r="B2919" t="str">
            <v>405617093</v>
          </cell>
          <cell r="C2919" t="str">
            <v>Kraanverhuur D. Boekestijn B.V.</v>
          </cell>
        </row>
        <row r="2920">
          <cell r="A2920" t="str">
            <v>870090871</v>
          </cell>
          <cell r="B2920" t="str">
            <v>419087044</v>
          </cell>
          <cell r="C2920" t="str">
            <v>Ropeblock B.V.</v>
          </cell>
        </row>
        <row r="2921">
          <cell r="A2921" t="str">
            <v>870098046</v>
          </cell>
          <cell r="B2921" t="str">
            <v>491225197</v>
          </cell>
          <cell r="C2921" t="str">
            <v>Toolstation Europe B.V.</v>
          </cell>
        </row>
        <row r="2922">
          <cell r="A2922" t="str">
            <v>870096945</v>
          </cell>
          <cell r="B2922" t="str">
            <v>404676512</v>
          </cell>
          <cell r="C2922" t="str">
            <v>Hoogerdijk B.V.</v>
          </cell>
        </row>
        <row r="2923">
          <cell r="A2923" t="str">
            <v>870097652</v>
          </cell>
          <cell r="B2923" t="str">
            <v>406689083</v>
          </cell>
          <cell r="C2923" t="str">
            <v>Maxxium Nederland B.V.</v>
          </cell>
        </row>
        <row r="2924">
          <cell r="A2924" t="str">
            <v>870097123</v>
          </cell>
          <cell r="B2924" t="str">
            <v>417979861</v>
          </cell>
          <cell r="C2924" t="str">
            <v>Maro Investments B.V.</v>
          </cell>
        </row>
        <row r="2925">
          <cell r="A2925" t="str">
            <v>870094273</v>
          </cell>
          <cell r="B2925" t="str">
            <v>408600117</v>
          </cell>
          <cell r="C2925" t="str">
            <v>Sormac B.V.</v>
          </cell>
        </row>
        <row r="2926">
          <cell r="A2926" t="str">
            <v>870096908</v>
          </cell>
          <cell r="B2926" t="str">
            <v>490835895</v>
          </cell>
          <cell r="C2926" t="str">
            <v>South Stream Transport B.V.</v>
          </cell>
        </row>
        <row r="2927">
          <cell r="A2927" t="str">
            <v>870058631</v>
          </cell>
          <cell r="B2927" t="str">
            <v>404193898</v>
          </cell>
          <cell r="C2927" t="str">
            <v>BRB International B.V.</v>
          </cell>
        </row>
        <row r="2928">
          <cell r="A2928" t="str">
            <v>870095445</v>
          </cell>
          <cell r="B2928" t="str">
            <v>387482193</v>
          </cell>
          <cell r="C2928" t="str">
            <v>Moog B.V.</v>
          </cell>
        </row>
        <row r="2929">
          <cell r="A2929" t="str">
            <v>870093941</v>
          </cell>
          <cell r="B2929" t="str">
            <v>404542573</v>
          </cell>
          <cell r="C2929" t="str">
            <v>Heesen Yachts Builders B.V.</v>
          </cell>
        </row>
        <row r="2930">
          <cell r="A2930" t="str">
            <v>870097620</v>
          </cell>
          <cell r="B2930" t="str">
            <v>403549447</v>
          </cell>
          <cell r="C2930" t="str">
            <v>Maars Partitioning Systems B.V.</v>
          </cell>
        </row>
        <row r="2931">
          <cell r="A2931" t="str">
            <v>870095862</v>
          </cell>
          <cell r="B2931" t="str">
            <v>402000426</v>
          </cell>
          <cell r="C2931" t="str">
            <v>De Hoop Terneuzen B.V.</v>
          </cell>
        </row>
        <row r="2932">
          <cell r="A2932" t="str">
            <v>870061075</v>
          </cell>
          <cell r="B2932" t="str">
            <v>402375328</v>
          </cell>
          <cell r="C2932" t="str">
            <v>Schouw Informatisering B.V.</v>
          </cell>
        </row>
        <row r="2933">
          <cell r="A2933" t="str">
            <v>870035021</v>
          </cell>
          <cell r="B2933" t="str">
            <v>407170422</v>
          </cell>
          <cell r="C2933" t="str">
            <v>Koninklijke Verkade N.V.</v>
          </cell>
        </row>
        <row r="2934">
          <cell r="A2934" t="str">
            <v>870096194</v>
          </cell>
          <cell r="B2934" t="str">
            <v>491490161</v>
          </cell>
          <cell r="C2934" t="str">
            <v>RDS Holding B.V.</v>
          </cell>
        </row>
        <row r="2935">
          <cell r="A2935" t="str">
            <v>870092006</v>
          </cell>
          <cell r="B2935" t="str">
            <v>408775281</v>
          </cell>
          <cell r="C2935" t="str">
            <v>Abbott Vascular Netherlands B.V.</v>
          </cell>
        </row>
        <row r="2936">
          <cell r="A2936" t="str">
            <v>870065308</v>
          </cell>
          <cell r="B2936" t="str">
            <v>405239278</v>
          </cell>
          <cell r="C2936" t="str">
            <v>Schreuders Sport International B.V.</v>
          </cell>
        </row>
        <row r="2937">
          <cell r="A2937" t="str">
            <v>870094719</v>
          </cell>
          <cell r="B2937" t="str">
            <v>489253419</v>
          </cell>
          <cell r="C2937" t="str">
            <v>Neko Ship Supply B.V.</v>
          </cell>
        </row>
        <row r="2938">
          <cell r="A2938" t="str">
            <v>870000143</v>
          </cell>
          <cell r="B2938" t="str">
            <v>402971170</v>
          </cell>
          <cell r="C2938" t="str">
            <v>Lankhorst Touwfabrieken B.V.</v>
          </cell>
        </row>
        <row r="2939">
          <cell r="A2939" t="str">
            <v>870096908</v>
          </cell>
          <cell r="B2939" t="str">
            <v>490835895</v>
          </cell>
          <cell r="C2939" t="str">
            <v>South Stream Transport B.V.</v>
          </cell>
        </row>
        <row r="2940">
          <cell r="B2940" t="str">
            <v>402247662</v>
          </cell>
          <cell r="C2940" t="str">
            <v>Bilfinger Tebodin B.V.</v>
          </cell>
        </row>
        <row r="2941">
          <cell r="A2941" t="str">
            <v>870096239</v>
          </cell>
          <cell r="B2941" t="str">
            <v>403571706</v>
          </cell>
          <cell r="C2941" t="str">
            <v>HulstFlier Installateurs Elburg B.V.</v>
          </cell>
        </row>
        <row r="2942">
          <cell r="A2942" t="str">
            <v>870043887</v>
          </cell>
          <cell r="B2942" t="str">
            <v>410383152</v>
          </cell>
          <cell r="C2942" t="str">
            <v>Shin-Etsu Polymer Europe B.V.</v>
          </cell>
        </row>
        <row r="2943">
          <cell r="B2943" t="str">
            <v>406632372</v>
          </cell>
          <cell r="C2943" t="str">
            <v>Honeywell B.V.</v>
          </cell>
        </row>
        <row r="2944">
          <cell r="A2944" t="str">
            <v>870096194</v>
          </cell>
          <cell r="B2944" t="str">
            <v>491490161</v>
          </cell>
          <cell r="C2944" t="str">
            <v>RDS Holding B.V.</v>
          </cell>
        </row>
        <row r="2945">
          <cell r="A2945" t="str">
            <v>870095855</v>
          </cell>
          <cell r="B2945" t="str">
            <v>489144701</v>
          </cell>
          <cell r="C2945" t="str">
            <v>DNP Imagingcomm Europe B.V.</v>
          </cell>
        </row>
        <row r="2946">
          <cell r="A2946" t="str">
            <v>870096014</v>
          </cell>
          <cell r="B2946" t="str">
            <v>419123179</v>
          </cell>
          <cell r="C2946" t="str">
            <v>BAS Lease B.V.</v>
          </cell>
        </row>
        <row r="2947">
          <cell r="A2947" t="str">
            <v>870093584</v>
          </cell>
          <cell r="B2947" t="str">
            <v>386289313</v>
          </cell>
          <cell r="C2947" t="str">
            <v>Under Armour Europe B.V.</v>
          </cell>
        </row>
        <row r="2948">
          <cell r="A2948" t="str">
            <v>870094336</v>
          </cell>
          <cell r="B2948" t="str">
            <v>410449102</v>
          </cell>
          <cell r="C2948" t="str">
            <v>Ricoh International B.V.</v>
          </cell>
        </row>
        <row r="2949">
          <cell r="A2949" t="str">
            <v>870092328</v>
          </cell>
          <cell r="B2949" t="str">
            <v>406982207</v>
          </cell>
          <cell r="C2949" t="str">
            <v>Fisher Emergo B.V.</v>
          </cell>
        </row>
        <row r="2950">
          <cell r="A2950" t="str">
            <v>870027045</v>
          </cell>
          <cell r="B2950" t="str">
            <v>411647985</v>
          </cell>
          <cell r="C2950" t="str">
            <v>Simco (Nederland) B.V.</v>
          </cell>
        </row>
        <row r="2951">
          <cell r="A2951" t="str">
            <v>870095862</v>
          </cell>
          <cell r="B2951" t="str">
            <v>402000426</v>
          </cell>
          <cell r="C2951" t="str">
            <v>De Hoop Terneuzen B.V.</v>
          </cell>
        </row>
        <row r="2952">
          <cell r="A2952" t="str">
            <v>870095928</v>
          </cell>
          <cell r="B2952" t="str">
            <v>403715618</v>
          </cell>
          <cell r="C2952" t="str">
            <v>Import en Groothandel van Ommen B.V.</v>
          </cell>
        </row>
        <row r="2953">
          <cell r="A2953" t="str">
            <v>870065266</v>
          </cell>
          <cell r="B2953" t="str">
            <v>489387985</v>
          </cell>
          <cell r="C2953" t="str">
            <v>ANWB B.V.</v>
          </cell>
        </row>
        <row r="2954">
          <cell r="B2954" t="str">
            <v>413394094</v>
          </cell>
          <cell r="C2954" t="str">
            <v>Anyone? B.V.</v>
          </cell>
        </row>
        <row r="2955">
          <cell r="A2955" t="str">
            <v>870900050</v>
          </cell>
          <cell r="B2955" t="str">
            <v>489674468</v>
          </cell>
          <cell r="C2955" t="str">
            <v>EVBox B.V.</v>
          </cell>
        </row>
        <row r="2956">
          <cell r="B2956" t="str">
            <v>491233349</v>
          </cell>
          <cell r="C2956" t="str">
            <v>UNStudio Holding B.V.</v>
          </cell>
        </row>
        <row r="2957">
          <cell r="B2957" t="str">
            <v>403817455</v>
          </cell>
          <cell r="C2957" t="str">
            <v>Van Heugten Transport B.V.</v>
          </cell>
        </row>
        <row r="2958">
          <cell r="A2958" t="str">
            <v>870098022</v>
          </cell>
          <cell r="B2958" t="str">
            <v>489972897</v>
          </cell>
          <cell r="C2958" t="str">
            <v>Conservatorium Hotel B.V.</v>
          </cell>
        </row>
        <row r="2959">
          <cell r="A2959" t="str">
            <v>870098390</v>
          </cell>
          <cell r="B2959" t="str">
            <v>404479719</v>
          </cell>
          <cell r="C2959" t="str">
            <v>Shiloh Industries Netherlands B.V.</v>
          </cell>
        </row>
        <row r="2960">
          <cell r="A2960" t="str">
            <v>870096680</v>
          </cell>
          <cell r="B2960" t="str">
            <v>411985299</v>
          </cell>
          <cell r="C2960" t="str">
            <v>Stichting Bedrijfstakpensioenfonds voor de Handel in Bouwmaterialen</v>
          </cell>
        </row>
        <row r="2961">
          <cell r="A2961" t="str">
            <v>870096583</v>
          </cell>
          <cell r="B2961" t="str">
            <v>404510836</v>
          </cell>
          <cell r="C2961" t="str">
            <v>VINCI Energies Netherlands B.V.</v>
          </cell>
        </row>
        <row r="2962">
          <cell r="A2962" t="str">
            <v>870097449</v>
          </cell>
          <cell r="B2962" t="str">
            <v>489732470</v>
          </cell>
          <cell r="C2962" t="str">
            <v>BAM Bouw en Vastgoed Nederland B.V.</v>
          </cell>
        </row>
        <row r="2963">
          <cell r="A2963" t="str">
            <v>870095266</v>
          </cell>
          <cell r="B2963" t="str">
            <v>407925262</v>
          </cell>
          <cell r="C2963" t="str">
            <v>SPX Flow Technology Etten-Leur B.V.</v>
          </cell>
        </row>
        <row r="2964">
          <cell r="A2964" t="str">
            <v>870092274</v>
          </cell>
          <cell r="B2964" t="str">
            <v>403780096</v>
          </cell>
          <cell r="C2964" t="str">
            <v>Electrolux Home Products (Nederland) B.V.</v>
          </cell>
        </row>
        <row r="2965">
          <cell r="A2965" t="str">
            <v>870098064</v>
          </cell>
          <cell r="B2965" t="str">
            <v>492293177</v>
          </cell>
          <cell r="C2965" t="str">
            <v>Freight Lounge B.V.</v>
          </cell>
        </row>
        <row r="2966">
          <cell r="A2966" t="str">
            <v>870094945</v>
          </cell>
          <cell r="B2966" t="str">
            <v>403102676</v>
          </cell>
          <cell r="C2966" t="str">
            <v>Coöperatie AVEBE U.A.</v>
          </cell>
        </row>
        <row r="2967">
          <cell r="A2967" t="str">
            <v>870094945</v>
          </cell>
          <cell r="B2967" t="str">
            <v>403102676</v>
          </cell>
          <cell r="C2967" t="str">
            <v>Coöperatie AVEBE U.A.</v>
          </cell>
        </row>
        <row r="2968">
          <cell r="A2968" t="str">
            <v>870097560</v>
          </cell>
          <cell r="B2968" t="str">
            <v>491710389</v>
          </cell>
          <cell r="C2968" t="str">
            <v>SALTREX B.V.</v>
          </cell>
        </row>
        <row r="2969">
          <cell r="A2969" t="str">
            <v>870097006</v>
          </cell>
          <cell r="B2969" t="str">
            <v>415128151</v>
          </cell>
          <cell r="C2969" t="str">
            <v>Meyra Holding B.V.</v>
          </cell>
        </row>
        <row r="2970">
          <cell r="A2970" t="str">
            <v>870096194</v>
          </cell>
          <cell r="B2970" t="str">
            <v>491490161</v>
          </cell>
          <cell r="C2970" t="str">
            <v>RDS Holding B.V.</v>
          </cell>
        </row>
        <row r="2971">
          <cell r="A2971" t="str">
            <v>870097958</v>
          </cell>
          <cell r="B2971" t="str">
            <v>412916231</v>
          </cell>
          <cell r="C2971" t="str">
            <v>Bosch Rexroth B.V.</v>
          </cell>
        </row>
        <row r="2972">
          <cell r="A2972" t="str">
            <v>870000753</v>
          </cell>
          <cell r="B2972" t="str">
            <v>415154889</v>
          </cell>
          <cell r="C2972" t="str">
            <v>Bosch Thermotechniek B.V.</v>
          </cell>
        </row>
        <row r="2973">
          <cell r="A2973" t="str">
            <v>870097958</v>
          </cell>
          <cell r="B2973" t="str">
            <v>412916231</v>
          </cell>
          <cell r="C2973" t="str">
            <v>Bosch Rexroth B.V.</v>
          </cell>
        </row>
        <row r="2974">
          <cell r="A2974" t="str">
            <v>870005101</v>
          </cell>
          <cell r="B2974" t="str">
            <v>415787753</v>
          </cell>
          <cell r="C2974" t="str">
            <v>Bosch Power Tools B.V.</v>
          </cell>
        </row>
        <row r="2975">
          <cell r="A2975" t="str">
            <v>870098350</v>
          </cell>
          <cell r="B2975" t="str">
            <v>410063549</v>
          </cell>
          <cell r="C2975" t="str">
            <v>KroeseWevers Holding B.V.</v>
          </cell>
        </row>
        <row r="2976">
          <cell r="A2976" t="str">
            <v>870093828</v>
          </cell>
          <cell r="B2976" t="str">
            <v>411686454</v>
          </cell>
          <cell r="C2976" t="str">
            <v>Savills Nederland Holding B.V.</v>
          </cell>
        </row>
        <row r="2977">
          <cell r="A2977" t="str">
            <v>870098429</v>
          </cell>
          <cell r="B2977" t="str">
            <v>410083109</v>
          </cell>
          <cell r="C2977" t="str">
            <v>ROGAM Bedrijfswagens B.V.</v>
          </cell>
        </row>
        <row r="2978">
          <cell r="A2978" t="str">
            <v>870097953</v>
          </cell>
          <cell r="B2978" t="str">
            <v>283062677</v>
          </cell>
          <cell r="C2978" t="str">
            <v>Bosch Rexroth</v>
          </cell>
        </row>
        <row r="2979">
          <cell r="B2979" t="str">
            <v>405043253</v>
          </cell>
          <cell r="C2979" t="str">
            <v>Reggeborgh Invest B.V.</v>
          </cell>
        </row>
        <row r="2980">
          <cell r="B2980" t="str">
            <v>402093103</v>
          </cell>
          <cell r="C2980" t="str">
            <v>Merk Echt B.V.</v>
          </cell>
        </row>
        <row r="2981">
          <cell r="A2981" t="str">
            <v>870093545</v>
          </cell>
          <cell r="B2981" t="str">
            <v>403640246</v>
          </cell>
          <cell r="C2981" t="str">
            <v>Paccor Netherlands B.V.</v>
          </cell>
        </row>
        <row r="2982">
          <cell r="A2982" t="str">
            <v>870000974</v>
          </cell>
          <cell r="B2982" t="str">
            <v>403369767</v>
          </cell>
          <cell r="C2982" t="str">
            <v>Thomas Regout International B.V.</v>
          </cell>
        </row>
        <row r="2983">
          <cell r="B2983" t="str">
            <v>403290588</v>
          </cell>
          <cell r="C2983" t="str">
            <v>Rollepaal Holding B.V.</v>
          </cell>
        </row>
        <row r="2984">
          <cell r="A2984" t="str">
            <v>870095033</v>
          </cell>
          <cell r="B2984" t="str">
            <v>402003487</v>
          </cell>
          <cell r="C2984" t="str">
            <v>Neenah Coldenhove B.V.</v>
          </cell>
        </row>
        <row r="2985">
          <cell r="A2985" t="str">
            <v>870094521</v>
          </cell>
          <cell r="B2985" t="str">
            <v>405153156</v>
          </cell>
          <cell r="C2985" t="str">
            <v>Paree B.V.</v>
          </cell>
        </row>
        <row r="2986">
          <cell r="B2986" t="str">
            <v>419670195</v>
          </cell>
          <cell r="C2986" t="str">
            <v>GIGA III B.V.</v>
          </cell>
        </row>
        <row r="2987">
          <cell r="A2987" t="str">
            <v>870000314</v>
          </cell>
          <cell r="B2987" t="str">
            <v>403055791</v>
          </cell>
          <cell r="C2987" t="str">
            <v>N.V. Nederlandse Gasunie</v>
          </cell>
        </row>
        <row r="2988">
          <cell r="B2988" t="str">
            <v>411247851</v>
          </cell>
          <cell r="C2988" t="str">
            <v>Stichting Laurens</v>
          </cell>
        </row>
        <row r="2989">
          <cell r="A2989" t="str">
            <v>870097930</v>
          </cell>
          <cell r="B2989" t="str">
            <v>409636784</v>
          </cell>
          <cell r="C2989" t="str">
            <v>Bluewater Energy Services B.V.</v>
          </cell>
        </row>
        <row r="2990">
          <cell r="B2990" t="str">
            <v>413951661</v>
          </cell>
          <cell r="C2990" t="str">
            <v>Computest Group B.V.</v>
          </cell>
        </row>
        <row r="2991">
          <cell r="A2991" t="str">
            <v>870095780</v>
          </cell>
          <cell r="B2991" t="str">
            <v>387402709</v>
          </cell>
          <cell r="C2991" t="str">
            <v>Office Depot International B.V.</v>
          </cell>
        </row>
        <row r="2992">
          <cell r="A2992" t="str">
            <v>870094459</v>
          </cell>
          <cell r="B2992" t="str">
            <v>403302768</v>
          </cell>
          <cell r="C2992" t="str">
            <v>HSO Customer Service B.V.</v>
          </cell>
        </row>
        <row r="2993">
          <cell r="A2993" t="str">
            <v>870061443</v>
          </cell>
          <cell r="B2993" t="str">
            <v>406438767</v>
          </cell>
          <cell r="C2993" t="str">
            <v>Remeha B.V.</v>
          </cell>
        </row>
        <row r="2994">
          <cell r="B2994" t="str">
            <v>416949493</v>
          </cell>
          <cell r="C2994" t="str">
            <v>Van Eck Beesd B.V.</v>
          </cell>
        </row>
        <row r="2995">
          <cell r="A2995" t="str">
            <v>870094064</v>
          </cell>
          <cell r="B2995" t="str">
            <v>413402582</v>
          </cell>
          <cell r="C2995" t="str">
            <v>Lan Handling Technologies B.V.</v>
          </cell>
        </row>
        <row r="2996">
          <cell r="B2996" t="str">
            <v>412615267</v>
          </cell>
          <cell r="C2996" t="str">
            <v>Delta Facility Management B.V.</v>
          </cell>
        </row>
        <row r="2997">
          <cell r="B2997" t="str">
            <v>402292247</v>
          </cell>
          <cell r="C2997" t="str">
            <v>De Ruijter International B.V.</v>
          </cell>
        </row>
        <row r="2998">
          <cell r="B2998" t="str">
            <v>415469589</v>
          </cell>
          <cell r="C2998" t="str">
            <v>Elementis Minerals B.V.</v>
          </cell>
        </row>
        <row r="2999">
          <cell r="B2999" t="str">
            <v>415846633</v>
          </cell>
          <cell r="C2999" t="str">
            <v>Coulisse B.V.</v>
          </cell>
        </row>
        <row r="3000">
          <cell r="B3000" t="str">
            <v>491531734</v>
          </cell>
          <cell r="C3000" t="str">
            <v>Rosefield Watches B.V.</v>
          </cell>
        </row>
        <row r="3001">
          <cell r="B3001" t="str">
            <v>491781825</v>
          </cell>
          <cell r="C3001" t="str">
            <v>Caple B.V.</v>
          </cell>
        </row>
        <row r="3002">
          <cell r="B3002" t="str">
            <v>418976205</v>
          </cell>
          <cell r="C3002" t="str">
            <v>Groeneveld Transport Efficiency Nederland B.V.</v>
          </cell>
        </row>
        <row r="3003">
          <cell r="B3003" t="str">
            <v>490311207</v>
          </cell>
          <cell r="C3003" t="str">
            <v>Smit Lamnalco Netherlands Holdings B.V.</v>
          </cell>
        </row>
        <row r="3004">
          <cell r="A3004" t="str">
            <v>870094834</v>
          </cell>
          <cell r="B3004" t="str">
            <v>410985576</v>
          </cell>
          <cell r="C3004" t="str">
            <v>Astellas B.V.</v>
          </cell>
        </row>
        <row r="3005">
          <cell r="B3005" t="str">
            <v>404428026</v>
          </cell>
          <cell r="C3005" t="str">
            <v>Quooker B.V.</v>
          </cell>
        </row>
        <row r="3006">
          <cell r="B3006" t="str">
            <v>404428026</v>
          </cell>
          <cell r="C3006" t="str">
            <v>Quooker B.V.</v>
          </cell>
        </row>
        <row r="3007">
          <cell r="B3007" t="str">
            <v>410425151</v>
          </cell>
          <cell r="C3007" t="str">
            <v>Bredero Shaw International B.V.</v>
          </cell>
        </row>
        <row r="3008">
          <cell r="B3008" t="str">
            <v>402056485</v>
          </cell>
          <cell r="C3008" t="str">
            <v>Novartis Pharma B.V.</v>
          </cell>
        </row>
        <row r="3009">
          <cell r="B3009" t="str">
            <v>491316703</v>
          </cell>
          <cell r="C3009" t="str">
            <v>Coolhands B.V.</v>
          </cell>
        </row>
        <row r="3010">
          <cell r="B3010" t="str">
            <v>491213324</v>
          </cell>
          <cell r="C3010" t="str">
            <v>Entrnce International Holding B.V.</v>
          </cell>
        </row>
        <row r="3011">
          <cell r="A3011" t="str">
            <v>870096514</v>
          </cell>
          <cell r="B3011" t="str">
            <v>416101624</v>
          </cell>
          <cell r="C3011" t="str">
            <v>Arvato Benelux B.V.</v>
          </cell>
        </row>
        <row r="3012">
          <cell r="B3012" t="str">
            <v>492611518</v>
          </cell>
          <cell r="C3012" t="str">
            <v>DTC 2005 B.V.</v>
          </cell>
        </row>
        <row r="3013">
          <cell r="B3013" t="str">
            <v>490148775</v>
          </cell>
          <cell r="C3013" t="str">
            <v>Metal Radar B.V.</v>
          </cell>
        </row>
        <row r="3014">
          <cell r="B3014" t="str">
            <v>402787555</v>
          </cell>
          <cell r="C3014" t="str">
            <v>DCS International B.V.</v>
          </cell>
        </row>
        <row r="3015">
          <cell r="B3015" t="str">
            <v>417643913</v>
          </cell>
          <cell r="C3015" t="str">
            <v>Schonkeren B.V.</v>
          </cell>
        </row>
        <row r="3016">
          <cell r="B3016" t="str">
            <v>489018717</v>
          </cell>
          <cell r="C3016" t="str">
            <v>Reefman Sport B.V.</v>
          </cell>
        </row>
        <row r="3017">
          <cell r="B3017" t="str">
            <v>417813946</v>
          </cell>
          <cell r="C3017" t="str">
            <v>Denys Engineers &amp; Contractors B.V.</v>
          </cell>
        </row>
        <row r="3018">
          <cell r="B3018" t="str">
            <v>490385811</v>
          </cell>
          <cell r="C3018" t="str">
            <v>VEON Wholesale Services B.V.</v>
          </cell>
        </row>
        <row r="3019">
          <cell r="B3019" t="str">
            <v>413815929</v>
          </cell>
          <cell r="C3019" t="str">
            <v>Cadac Group Holding B.V.</v>
          </cell>
        </row>
        <row r="3020">
          <cell r="B3020" t="str">
            <v>492183134</v>
          </cell>
          <cell r="C3020" t="str">
            <v>Sana Commerce EMEA B.V.</v>
          </cell>
        </row>
        <row r="3021">
          <cell r="B3021" t="str">
            <v>492183134</v>
          </cell>
          <cell r="C3021" t="str">
            <v>Sana Commerce EMEA B.V.</v>
          </cell>
        </row>
        <row r="3022">
          <cell r="B3022" t="str">
            <v>402953090</v>
          </cell>
          <cell r="C3022" t="str">
            <v>Systems Integrated Telemarketing Netherlands B.V.</v>
          </cell>
        </row>
        <row r="3023">
          <cell r="B3023" t="str">
            <v>415936348</v>
          </cell>
          <cell r="C3023" t="str">
            <v>Baker Tilly (Netherlands) N.V.</v>
          </cell>
        </row>
        <row r="3024">
          <cell r="B3024" t="str">
            <v>403101269</v>
          </cell>
          <cell r="C3024" t="str">
            <v>Het Woonhuis Ulft B.V.</v>
          </cell>
        </row>
        <row r="3025">
          <cell r="B3025" t="str">
            <v>414331934</v>
          </cell>
          <cell r="C3025" t="str">
            <v>A.Z. N.V.</v>
          </cell>
        </row>
        <row r="3026">
          <cell r="B3026" t="str">
            <v>419252531</v>
          </cell>
          <cell r="C3026" t="str">
            <v>Coas Software Systems B.V.</v>
          </cell>
        </row>
        <row r="3027">
          <cell r="B3027" t="str">
            <v>489520533</v>
          </cell>
          <cell r="C3027" t="str">
            <v>Any Lamp B.V.</v>
          </cell>
        </row>
        <row r="3028">
          <cell r="B3028" t="str">
            <v>491399658</v>
          </cell>
          <cell r="C3028" t="str">
            <v>Coravin Europe B.V.</v>
          </cell>
        </row>
        <row r="3029">
          <cell r="B3029" t="str">
            <v>492127363</v>
          </cell>
          <cell r="C3029" t="str">
            <v>HITEC International Holding B.V.</v>
          </cell>
        </row>
        <row r="3030">
          <cell r="B3030" t="str">
            <v>491492308</v>
          </cell>
          <cell r="C3030" t="str">
            <v>Techtronic Industries Central Europe GmbH</v>
          </cell>
        </row>
        <row r="3031">
          <cell r="B3031" t="str">
            <v>415146711</v>
          </cell>
          <cell r="C3031" t="str">
            <v>PQR B.V.</v>
          </cell>
        </row>
        <row r="3032">
          <cell r="A3032" t="str">
            <v>870093455</v>
          </cell>
          <cell r="B3032" t="str">
            <v>402175186</v>
          </cell>
          <cell r="C3032" t="str">
            <v>Huisman Equipment B.V.</v>
          </cell>
        </row>
        <row r="3033">
          <cell r="A3033" t="str">
            <v>870095792</v>
          </cell>
          <cell r="B3033" t="str">
            <v>413408550</v>
          </cell>
          <cell r="C3033" t="str">
            <v>Nationale Postcode Loterij N.V.</v>
          </cell>
        </row>
        <row r="3034">
          <cell r="A3034" t="str">
            <v>870094505</v>
          </cell>
          <cell r="B3034" t="str">
            <v>491501956</v>
          </cell>
          <cell r="C3034" t="str">
            <v>WCSG Holding B.V.</v>
          </cell>
        </row>
        <row r="3035">
          <cell r="A3035" t="str">
            <v>870097477</v>
          </cell>
          <cell r="B3035" t="str">
            <v>405999939</v>
          </cell>
          <cell r="C3035" t="str">
            <v>Meeuwenoord Vervoer B.V.</v>
          </cell>
        </row>
        <row r="3036">
          <cell r="B3036" t="str">
            <v>489854810</v>
          </cell>
          <cell r="C3036" t="str">
            <v>Comtek Communications B.V.</v>
          </cell>
        </row>
        <row r="3037">
          <cell r="A3037" t="str">
            <v>870095540</v>
          </cell>
          <cell r="B3037" t="str">
            <v>404569142</v>
          </cell>
          <cell r="C3037" t="str">
            <v>Hydrauvision Systems B.V.</v>
          </cell>
        </row>
        <row r="3038">
          <cell r="A3038" t="str">
            <v>870065175</v>
          </cell>
          <cell r="B3038" t="str">
            <v>405378688</v>
          </cell>
          <cell r="C3038" t="str">
            <v>Maasmond B.V.</v>
          </cell>
        </row>
        <row r="3039">
          <cell r="A3039" t="str">
            <v>870097499</v>
          </cell>
          <cell r="B3039" t="str">
            <v>490571864</v>
          </cell>
          <cell r="C3039" t="str">
            <v>NewCold Coöperatief U.A.</v>
          </cell>
        </row>
        <row r="3040">
          <cell r="A3040" t="str">
            <v>870051092</v>
          </cell>
          <cell r="B3040" t="str">
            <v>405519208</v>
          </cell>
          <cell r="C3040" t="str">
            <v>Legrand Nederland B.V.</v>
          </cell>
        </row>
        <row r="3041">
          <cell r="A3041" t="str">
            <v>870096505</v>
          </cell>
          <cell r="B3041" t="str">
            <v>410130595</v>
          </cell>
          <cell r="C3041" t="str">
            <v>Teunesen Zand en Grint B.V.</v>
          </cell>
        </row>
        <row r="3042">
          <cell r="B3042" t="str">
            <v>403500486</v>
          </cell>
          <cell r="C3042" t="str">
            <v>Fugro Consultants International N.V.</v>
          </cell>
        </row>
        <row r="3043">
          <cell r="A3043" t="str">
            <v>870095463</v>
          </cell>
          <cell r="B3043" t="str">
            <v>411788342</v>
          </cell>
          <cell r="C3043" t="str">
            <v>Van der Velden Concerndiensten B.V.</v>
          </cell>
        </row>
        <row r="3044">
          <cell r="A3044" t="str">
            <v>870015080</v>
          </cell>
          <cell r="B3044" t="str">
            <v>414974980</v>
          </cell>
          <cell r="C3044" t="str">
            <v>Denso Europe B.V.</v>
          </cell>
        </row>
        <row r="3045">
          <cell r="A3045" t="str">
            <v>870097495</v>
          </cell>
          <cell r="B3045" t="str">
            <v>386708853</v>
          </cell>
          <cell r="C3045" t="str">
            <v>Stichting Regionaal Opleidingencentrum van Amsterdam</v>
          </cell>
        </row>
        <row r="3046">
          <cell r="A3046" t="str">
            <v>870096251</v>
          </cell>
          <cell r="B3046" t="str">
            <v>407540553</v>
          </cell>
          <cell r="C3046" t="str">
            <v>Dalessi Internationaal Transport B.V.</v>
          </cell>
        </row>
        <row r="3047">
          <cell r="A3047" t="str">
            <v>870095454</v>
          </cell>
          <cell r="B3047" t="str">
            <v>414720347</v>
          </cell>
          <cell r="C3047" t="str">
            <v>Eno Zorgverzekeraar N.V.</v>
          </cell>
        </row>
        <row r="3048">
          <cell r="A3048" t="str">
            <v>870098304</v>
          </cell>
          <cell r="B3048" t="str">
            <v>492342397</v>
          </cell>
          <cell r="C3048" t="str">
            <v>Ocean Network Express (Netherlands) B.V.</v>
          </cell>
        </row>
        <row r="3049">
          <cell r="A3049" t="str">
            <v>870096833</v>
          </cell>
          <cell r="B3049" t="str">
            <v>386823343</v>
          </cell>
          <cell r="C3049" t="str">
            <v>Forcare Holding B.V.</v>
          </cell>
        </row>
        <row r="3050">
          <cell r="A3050" t="str">
            <v>870095963</v>
          </cell>
          <cell r="B3050" t="str">
            <v>403274426</v>
          </cell>
          <cell r="C3050" t="str">
            <v>Wavin B.V.</v>
          </cell>
        </row>
        <row r="3051">
          <cell r="A3051" t="str">
            <v>870012997</v>
          </cell>
          <cell r="B3051" t="str">
            <v>418097200</v>
          </cell>
          <cell r="C3051" t="str">
            <v>Mos Grondwatertechniek B.V.</v>
          </cell>
        </row>
        <row r="3052">
          <cell r="A3052" t="str">
            <v>870094125</v>
          </cell>
          <cell r="B3052" t="str">
            <v>402213862</v>
          </cell>
          <cell r="C3052" t="str">
            <v>Inalfa Roof Systems B.V.</v>
          </cell>
        </row>
        <row r="3053">
          <cell r="A3053" t="str">
            <v>870093115</v>
          </cell>
          <cell r="B3053" t="str">
            <v>413404567</v>
          </cell>
          <cell r="C3053" t="str">
            <v>Plato Group B.V.</v>
          </cell>
        </row>
        <row r="3054">
          <cell r="A3054" t="str">
            <v>870097536</v>
          </cell>
          <cell r="B3054" t="str">
            <v>489419968</v>
          </cell>
          <cell r="C3054" t="str">
            <v>PWNT B.V.</v>
          </cell>
        </row>
        <row r="3055">
          <cell r="A3055" t="str">
            <v>870062020</v>
          </cell>
          <cell r="B3055" t="str">
            <v>490333461</v>
          </cell>
          <cell r="C3055" t="str">
            <v>Siemens Energy B.V.</v>
          </cell>
        </row>
        <row r="3056">
          <cell r="A3056" t="str">
            <v>870096408</v>
          </cell>
          <cell r="B3056" t="str">
            <v>402009047</v>
          </cell>
          <cell r="C3056" t="str">
            <v>Nedschroef Helmond B.V.</v>
          </cell>
        </row>
        <row r="3057">
          <cell r="A3057" t="str">
            <v>870097299</v>
          </cell>
          <cell r="B3057" t="str">
            <v>411923212</v>
          </cell>
          <cell r="C3057" t="str">
            <v>Meeberg Container Service B.V.</v>
          </cell>
        </row>
        <row r="3058">
          <cell r="A3058" t="str">
            <v>870097509</v>
          </cell>
          <cell r="B3058" t="str">
            <v>412474681</v>
          </cell>
          <cell r="C3058" t="str">
            <v>Eindhovense Radiateurenfabriek B.V.</v>
          </cell>
        </row>
        <row r="3059">
          <cell r="A3059" t="str">
            <v>870096663</v>
          </cell>
          <cell r="B3059" t="str">
            <v>404277738</v>
          </cell>
          <cell r="C3059" t="str">
            <v>Eneco Zakelijk B.V.</v>
          </cell>
        </row>
        <row r="3060">
          <cell r="A3060" t="str">
            <v>870094244</v>
          </cell>
          <cell r="B3060" t="str">
            <v>406118646</v>
          </cell>
          <cell r="C3060" t="str">
            <v>Algeco B.V.</v>
          </cell>
        </row>
        <row r="3061">
          <cell r="A3061" t="str">
            <v>870092780</v>
          </cell>
          <cell r="B3061" t="str">
            <v>386204283</v>
          </cell>
          <cell r="C3061" t="str">
            <v>OVG Projectontwikkeling B.V.</v>
          </cell>
        </row>
        <row r="3062">
          <cell r="A3062" t="str">
            <v>870000710</v>
          </cell>
          <cell r="B3062" t="str">
            <v>405328550</v>
          </cell>
          <cell r="C3062" t="str">
            <v>Nederlandse Particuliere Rijnvaart-Centrale Coöperatie U.A. (bij afkorting Coöperatie N.P.R.C. U.A.)</v>
          </cell>
        </row>
        <row r="3063">
          <cell r="A3063" t="str">
            <v>870091520</v>
          </cell>
          <cell r="B3063" t="str">
            <v>403317126</v>
          </cell>
          <cell r="C3063" t="str">
            <v>Trelleborg Pipe Seals Lelystad B.V.</v>
          </cell>
        </row>
        <row r="3064">
          <cell r="A3064" t="str">
            <v>870058024</v>
          </cell>
          <cell r="B3064" t="str">
            <v>492955428</v>
          </cell>
          <cell r="C3064" t="str">
            <v>J.M. de Jong Groep B.V.</v>
          </cell>
        </row>
        <row r="3065">
          <cell r="A3065" t="str">
            <v>870051183</v>
          </cell>
          <cell r="B3065" t="str">
            <v>418947487</v>
          </cell>
          <cell r="C3065" t="str">
            <v>DEKRA Certification B.V.</v>
          </cell>
        </row>
        <row r="3066">
          <cell r="A3066" t="str">
            <v>870093417</v>
          </cell>
          <cell r="B3066" t="str">
            <v>413457750</v>
          </cell>
          <cell r="C3066" t="str">
            <v>Specs Compound Handling B.V.</v>
          </cell>
        </row>
        <row r="3067">
          <cell r="A3067" t="str">
            <v>870018518</v>
          </cell>
          <cell r="B3067" t="str">
            <v>40656607A</v>
          </cell>
          <cell r="C3067" t="str">
            <v>Sanoma B.V.</v>
          </cell>
        </row>
        <row r="3068">
          <cell r="A3068" t="str">
            <v>870095963</v>
          </cell>
          <cell r="B3068" t="str">
            <v>403274426</v>
          </cell>
          <cell r="C3068" t="str">
            <v>Wavin B.V.</v>
          </cell>
        </row>
        <row r="3069">
          <cell r="A3069" t="str">
            <v>870058230</v>
          </cell>
          <cell r="B3069" t="str">
            <v>405779588</v>
          </cell>
          <cell r="C3069" t="str">
            <v>Avio-Diepen B.V.</v>
          </cell>
        </row>
        <row r="3070">
          <cell r="A3070" t="str">
            <v>870096837</v>
          </cell>
          <cell r="B3070" t="str">
            <v>406405134</v>
          </cell>
          <cell r="C3070" t="str">
            <v>Theo Pouw B.V.</v>
          </cell>
        </row>
        <row r="3071">
          <cell r="A3071" t="str">
            <v>870097964</v>
          </cell>
          <cell r="B3071" t="str">
            <v>490838473</v>
          </cell>
          <cell r="C3071" t="str">
            <v>NatureCrops Europe B.V.</v>
          </cell>
        </row>
        <row r="3072">
          <cell r="A3072" t="str">
            <v>870045700</v>
          </cell>
          <cell r="B3072" t="str">
            <v>403061740</v>
          </cell>
          <cell r="C3072" t="str">
            <v>Solidus Solutions Board B.V.</v>
          </cell>
        </row>
        <row r="3073">
          <cell r="A3073" t="str">
            <v>870096514</v>
          </cell>
          <cell r="B3073" t="str">
            <v>416101624</v>
          </cell>
          <cell r="C3073" t="str">
            <v>Arvato Benelux B.V.</v>
          </cell>
        </row>
        <row r="3074">
          <cell r="A3074" t="str">
            <v>870094250</v>
          </cell>
          <cell r="B3074" t="str">
            <v>386282610</v>
          </cell>
          <cell r="C3074" t="str">
            <v>SIG Central Services B.V.</v>
          </cell>
        </row>
        <row r="3075">
          <cell r="A3075" t="str">
            <v>870097973</v>
          </cell>
          <cell r="B3075" t="str">
            <v>386989565</v>
          </cell>
          <cell r="C3075" t="str">
            <v>Construction and Piling Equipment Holland B.V.</v>
          </cell>
        </row>
        <row r="3076">
          <cell r="A3076" t="str">
            <v>870011057</v>
          </cell>
          <cell r="B3076" t="str">
            <v>402001200</v>
          </cell>
          <cell r="C3076" t="str">
            <v>Yamaha Motor Europe N.V.</v>
          </cell>
        </row>
        <row r="3077">
          <cell r="B3077" t="str">
            <v>408401792</v>
          </cell>
          <cell r="C3077" t="str">
            <v>Intergreen B.V.</v>
          </cell>
        </row>
        <row r="3078">
          <cell r="B3078" t="str">
            <v>416256717</v>
          </cell>
          <cell r="C3078" t="str">
            <v>Sopheon N.V.</v>
          </cell>
        </row>
        <row r="3079">
          <cell r="B3079" t="str">
            <v>489716108</v>
          </cell>
          <cell r="C3079" t="str">
            <v>Odin Groep B.V.</v>
          </cell>
        </row>
        <row r="3080">
          <cell r="B3080" t="str">
            <v>417740339</v>
          </cell>
          <cell r="C3080" t="str">
            <v>Electrotechnisch Installatiebureau Van Schaik Zeist B.V.</v>
          </cell>
        </row>
        <row r="3081">
          <cell r="B3081" t="str">
            <v>413404146</v>
          </cell>
          <cell r="C3081" t="str">
            <v>Van der Meulen Sneek B.V.</v>
          </cell>
        </row>
        <row r="3082">
          <cell r="B3082" t="str">
            <v>492781717</v>
          </cell>
          <cell r="C3082" t="str">
            <v>Qred Företagsl­ån AB</v>
          </cell>
        </row>
        <row r="3083">
          <cell r="B3083" t="str">
            <v>413008652</v>
          </cell>
          <cell r="C3083" t="str">
            <v>PendraCare International B.V.</v>
          </cell>
        </row>
        <row r="3084">
          <cell r="B3084" t="str">
            <v>492055443</v>
          </cell>
          <cell r="C3084" t="str">
            <v>Stichting Woord en Daad Winkels</v>
          </cell>
        </row>
        <row r="3085">
          <cell r="B3085" t="str">
            <v>490875561</v>
          </cell>
          <cell r="C3085" t="str">
            <v>GTL-Europe B.V.</v>
          </cell>
        </row>
        <row r="3086">
          <cell r="B3086" t="str">
            <v>411933070</v>
          </cell>
          <cell r="C3086" t="str">
            <v>Avex B.V.</v>
          </cell>
        </row>
        <row r="3087">
          <cell r="A3087" t="str">
            <v>870096693</v>
          </cell>
          <cell r="B3087" t="str">
            <v>414372060</v>
          </cell>
          <cell r="C3087" t="str">
            <v>Tech Data Nederland B.V.</v>
          </cell>
        </row>
        <row r="3088">
          <cell r="B3088" t="str">
            <v>490508741</v>
          </cell>
          <cell r="C3088" t="str">
            <v>Caressi B.V.</v>
          </cell>
        </row>
        <row r="3089">
          <cell r="B3089" t="str">
            <v>491049080</v>
          </cell>
          <cell r="C3089" t="str">
            <v>dormakaba Services B.V.</v>
          </cell>
        </row>
        <row r="3090">
          <cell r="B3090" t="str">
            <v>489172891</v>
          </cell>
          <cell r="C3090" t="str">
            <v>A. Poortman (London) Ltd</v>
          </cell>
        </row>
        <row r="3091">
          <cell r="B3091" t="str">
            <v>418683611</v>
          </cell>
          <cell r="C3091" t="str">
            <v>Kobelco Welding of Europe B.V.</v>
          </cell>
        </row>
        <row r="3092">
          <cell r="B3092" t="str">
            <v>406757468</v>
          </cell>
          <cell r="C3092" t="str">
            <v>Hotel Okura Amsterdam B.V.</v>
          </cell>
        </row>
        <row r="3093">
          <cell r="B3093" t="str">
            <v>409929523</v>
          </cell>
          <cell r="C3093" t="str">
            <v>Pure Lease B.V.</v>
          </cell>
        </row>
        <row r="3094">
          <cell r="B3094" t="str">
            <v>413280764</v>
          </cell>
          <cell r="C3094" t="str">
            <v>Reiger Export B.V.</v>
          </cell>
        </row>
        <row r="3095">
          <cell r="B3095" t="str">
            <v>404188369</v>
          </cell>
          <cell r="C3095" t="str">
            <v>Auto Heurkens Roermond B.V.</v>
          </cell>
        </row>
        <row r="3096">
          <cell r="B3096" t="str">
            <v>407929264</v>
          </cell>
          <cell r="C3096" t="str">
            <v>Dyna Dental Real Estate B.V.</v>
          </cell>
        </row>
        <row r="3097">
          <cell r="A3097" t="str">
            <v>870097726</v>
          </cell>
          <cell r="B3097" t="str">
            <v>415577782</v>
          </cell>
          <cell r="C3097" t="str">
            <v>Witteveen+Bos Raadgevende ingenieurs B.V.</v>
          </cell>
        </row>
        <row r="3098">
          <cell r="A3098" t="str">
            <v>870097497</v>
          </cell>
          <cell r="B3098" t="str">
            <v>41257171A</v>
          </cell>
          <cell r="C3098" t="str">
            <v>KAVO B.V.</v>
          </cell>
        </row>
        <row r="3099">
          <cell r="B3099" t="str">
            <v>490888693</v>
          </cell>
          <cell r="C3099" t="str">
            <v>Triott B.V.</v>
          </cell>
        </row>
        <row r="3100">
          <cell r="B3100" t="str">
            <v>406924514</v>
          </cell>
          <cell r="C3100" t="str">
            <v>Hewlett-Packard Nederland B.V.</v>
          </cell>
        </row>
        <row r="3101">
          <cell r="B3101" t="str">
            <v>409823416</v>
          </cell>
          <cell r="C3101" t="str">
            <v>Bauke Jaap Hoekstra Beheer B.V.</v>
          </cell>
        </row>
        <row r="3102">
          <cell r="B3102" t="str">
            <v>412010860</v>
          </cell>
          <cell r="C3102" t="str">
            <v>Eticoll Beheer B.V.</v>
          </cell>
        </row>
        <row r="3103">
          <cell r="B3103" t="str">
            <v>489882137</v>
          </cell>
          <cell r="C3103" t="str">
            <v>PK OEM Holding B.V.</v>
          </cell>
        </row>
        <row r="3104">
          <cell r="B3104" t="str">
            <v>407677384</v>
          </cell>
          <cell r="C3104" t="str">
            <v>B.V. Helmondse Banden Centrale 'H.B.C.'</v>
          </cell>
        </row>
        <row r="3105">
          <cell r="B3105" t="str">
            <v>404461592</v>
          </cell>
          <cell r="C3105" t="str">
            <v>Vaex Varkens- en Veehandel B.V.</v>
          </cell>
        </row>
        <row r="3106">
          <cell r="B3106" t="str">
            <v>406436696</v>
          </cell>
          <cell r="C3106" t="str">
            <v>Van Asten Beheer B.V.</v>
          </cell>
        </row>
        <row r="3107">
          <cell r="B3107" t="str">
            <v>491563799</v>
          </cell>
          <cell r="C3107" t="str">
            <v>Zign Innovations B.V.</v>
          </cell>
        </row>
        <row r="3108">
          <cell r="B3108" t="str">
            <v>492497246</v>
          </cell>
          <cell r="C3108" t="str">
            <v>Lithium Werks B.V.</v>
          </cell>
        </row>
        <row r="3109">
          <cell r="B3109" t="str">
            <v>416631612</v>
          </cell>
          <cell r="C3109" t="str">
            <v>Cepeja Beheer B.V.</v>
          </cell>
        </row>
        <row r="3110">
          <cell r="B3110" t="str">
            <v>403262736</v>
          </cell>
          <cell r="C3110" t="str">
            <v>Coöperatieve Aankoopvereniging 'Den Ham' U.A.</v>
          </cell>
        </row>
        <row r="3111">
          <cell r="B3111" t="str">
            <v>412203937</v>
          </cell>
          <cell r="C3111" t="str">
            <v>D.C.W. Consultants B.V.</v>
          </cell>
        </row>
        <row r="3112">
          <cell r="B3112" t="str">
            <v>492510188</v>
          </cell>
          <cell r="C3112" t="str">
            <v>4U Group Personeelsdiensten B.V.</v>
          </cell>
        </row>
        <row r="3113">
          <cell r="A3113" t="str">
            <v>870028817</v>
          </cell>
          <cell r="B3113" t="str">
            <v>402284970</v>
          </cell>
          <cell r="C3113" t="str">
            <v>Van Hattum en Blankevoort B.V.</v>
          </cell>
        </row>
        <row r="3114">
          <cell r="B3114" t="str">
            <v>413702122</v>
          </cell>
          <cell r="C3114" t="str">
            <v>Obinion B.V.</v>
          </cell>
        </row>
        <row r="3115">
          <cell r="B3115" t="str">
            <v>402181338</v>
          </cell>
          <cell r="C3115" t="str">
            <v>Tecnotion B.V.</v>
          </cell>
        </row>
        <row r="3116">
          <cell r="B3116" t="str">
            <v>491227375</v>
          </cell>
          <cell r="C3116" t="str">
            <v>NEF Holding B.V.</v>
          </cell>
        </row>
        <row r="3117">
          <cell r="A3117" t="str">
            <v>870096595</v>
          </cell>
          <cell r="B3117" t="str">
            <v>402441120</v>
          </cell>
          <cell r="C3117" t="str">
            <v>SPIT electrical mechanics B.V.</v>
          </cell>
        </row>
        <row r="3118">
          <cell r="B3118" t="str">
            <v>407080576</v>
          </cell>
          <cell r="C3118" t="str">
            <v>Heila Cranes Nederland B.V.</v>
          </cell>
        </row>
        <row r="3119">
          <cell r="A3119" t="str">
            <v>870095993</v>
          </cell>
          <cell r="B3119" t="str">
            <v>419380571</v>
          </cell>
          <cell r="C3119" t="str">
            <v>Sofis B.V.</v>
          </cell>
        </row>
        <row r="3120">
          <cell r="B3120" t="str">
            <v>402172696</v>
          </cell>
          <cell r="C3120" t="str">
            <v>Goltens Rotterdam Holding B.V.</v>
          </cell>
        </row>
        <row r="3121">
          <cell r="B3121" t="str">
            <v>412269214</v>
          </cell>
          <cell r="C3121" t="str">
            <v>Genson B.V.</v>
          </cell>
        </row>
        <row r="3122">
          <cell r="A3122" t="str">
            <v>870095568</v>
          </cell>
          <cell r="B3122" t="str">
            <v>489132471</v>
          </cell>
          <cell r="C3122" t="str">
            <v>Motion10 B.V.</v>
          </cell>
        </row>
        <row r="3123">
          <cell r="B3123" t="str">
            <v>403103518</v>
          </cell>
          <cell r="C3123" t="str">
            <v>Drenth Holland B.V.</v>
          </cell>
        </row>
        <row r="3124">
          <cell r="B3124" t="str">
            <v>417403847</v>
          </cell>
          <cell r="C3124" t="str">
            <v>Turner Services B.V.</v>
          </cell>
        </row>
        <row r="3125">
          <cell r="A3125" t="str">
            <v>870031050</v>
          </cell>
          <cell r="B3125" t="str">
            <v>403014053</v>
          </cell>
          <cell r="C3125" t="str">
            <v>Alfons Freriks Veenwouden B.V.</v>
          </cell>
        </row>
        <row r="3126">
          <cell r="A3126" t="str">
            <v>870098587</v>
          </cell>
          <cell r="B3126" t="str">
            <v>492490331</v>
          </cell>
          <cell r="C3126" t="str">
            <v>RELCO B.V.</v>
          </cell>
        </row>
        <row r="3127">
          <cell r="B3127" t="str">
            <v>405742037</v>
          </cell>
          <cell r="C3127" t="str">
            <v>WAM &amp; Van Duren Bouwgroep B.V.</v>
          </cell>
        </row>
        <row r="3128">
          <cell r="A3128" t="str">
            <v>870097184</v>
          </cell>
          <cell r="B3128" t="str">
            <v>489782833</v>
          </cell>
          <cell r="C3128" t="str">
            <v>Kramp Groep B.V.</v>
          </cell>
        </row>
        <row r="3129">
          <cell r="B3129" t="str">
            <v>491764954</v>
          </cell>
          <cell r="C3129" t="str">
            <v>LG Investments B.V.</v>
          </cell>
        </row>
        <row r="3130">
          <cell r="B3130" t="str">
            <v>403136062</v>
          </cell>
          <cell r="C3130" t="str">
            <v>Koninklijke Wagenborg B.V.</v>
          </cell>
        </row>
        <row r="3131">
          <cell r="A3131" t="str">
            <v>870015310</v>
          </cell>
          <cell r="B3131" t="str">
            <v>402139018</v>
          </cell>
          <cell r="C3131" t="str">
            <v>Wila B.V.</v>
          </cell>
        </row>
        <row r="3132">
          <cell r="B3132" t="str">
            <v>404322468</v>
          </cell>
          <cell r="C3132" t="str">
            <v>Holding Tolman Autobedrijven B.V.</v>
          </cell>
        </row>
        <row r="3133">
          <cell r="B3133" t="str">
            <v>402598341</v>
          </cell>
          <cell r="C3133" t="str">
            <v>Diepstraten Tuinbouw B.V.</v>
          </cell>
        </row>
        <row r="3134">
          <cell r="B3134" t="str">
            <v>490474342</v>
          </cell>
          <cell r="C3134" t="str">
            <v>AbbVie Logistics B.V.</v>
          </cell>
        </row>
        <row r="3135">
          <cell r="B3135" t="str">
            <v>491104802</v>
          </cell>
          <cell r="C3135" t="str">
            <v>Metaal Techniek Uden B.V.</v>
          </cell>
        </row>
        <row r="3136">
          <cell r="A3136" t="str">
            <v>870017870</v>
          </cell>
          <cell r="B3136" t="str">
            <v>402093900</v>
          </cell>
          <cell r="C3136" t="str">
            <v>Logisnext Netherlands B.V.</v>
          </cell>
        </row>
        <row r="3137">
          <cell r="A3137" t="str">
            <v>870094008</v>
          </cell>
          <cell r="B3137" t="str">
            <v>407494129</v>
          </cell>
          <cell r="C3137" t="str">
            <v>Uzin Utz Nederland B.V.</v>
          </cell>
        </row>
        <row r="3138">
          <cell r="B3138" t="str">
            <v>490210001</v>
          </cell>
          <cell r="C3138" t="str">
            <v>HVL Holding B.V.</v>
          </cell>
        </row>
        <row r="3139">
          <cell r="B3139" t="str">
            <v>491742843</v>
          </cell>
          <cell r="C3139" t="str">
            <v>Zeeland RCW B.V.</v>
          </cell>
        </row>
        <row r="3140">
          <cell r="A3140" t="str">
            <v>870095605</v>
          </cell>
          <cell r="B3140" t="str">
            <v>491105793</v>
          </cell>
          <cell r="C3140" t="str">
            <v>AVR-Afvalverwerking B.V.</v>
          </cell>
        </row>
        <row r="3141">
          <cell r="B3141" t="str">
            <v>407431725</v>
          </cell>
          <cell r="C3141" t="str">
            <v>Stichting Woonbedrijf ieder1</v>
          </cell>
        </row>
        <row r="3142">
          <cell r="B3142" t="str">
            <v>412474053</v>
          </cell>
          <cell r="C3142" t="str">
            <v>Microz B.V.</v>
          </cell>
        </row>
        <row r="3143">
          <cell r="B3143" t="str">
            <v>404513772</v>
          </cell>
          <cell r="C3143" t="str">
            <v>Henra Aanhangwagens B.V.</v>
          </cell>
        </row>
        <row r="3144">
          <cell r="A3144" t="str">
            <v>870008886</v>
          </cell>
          <cell r="B3144" t="str">
            <v>403587058</v>
          </cell>
          <cell r="C3144" t="str">
            <v>Royal Reesink B.V.</v>
          </cell>
        </row>
        <row r="3145">
          <cell r="B3145" t="str">
            <v>489674903</v>
          </cell>
          <cell r="C3145" t="str">
            <v>Universiteit Utrecht</v>
          </cell>
        </row>
        <row r="3146">
          <cell r="B3146" t="str">
            <v>386226083</v>
          </cell>
          <cell r="C3146" t="str">
            <v>Ferdinand Zandbergen B.V.</v>
          </cell>
        </row>
        <row r="3147">
          <cell r="B3147" t="str">
            <v>491501553</v>
          </cell>
          <cell r="C3147" t="str">
            <v>Hopmans FlexStay B.V.</v>
          </cell>
        </row>
        <row r="3148">
          <cell r="A3148" t="str">
            <v>870098578</v>
          </cell>
          <cell r="B3148" t="str">
            <v>409351053</v>
          </cell>
          <cell r="C3148" t="str">
            <v>SHL Nederland B.V.</v>
          </cell>
        </row>
        <row r="3149">
          <cell r="B3149" t="str">
            <v>405297649</v>
          </cell>
          <cell r="C3149" t="str">
            <v>IG Design Group Europe B.V.</v>
          </cell>
        </row>
        <row r="3150">
          <cell r="B3150" t="str">
            <v>404240939</v>
          </cell>
          <cell r="C3150" t="str">
            <v>Fromatech Ingredients B.V.</v>
          </cell>
        </row>
        <row r="3151">
          <cell r="B3151" t="str">
            <v>406210229</v>
          </cell>
          <cell r="C3151" t="str">
            <v>Adriaan van Erk Bouw B.V.</v>
          </cell>
        </row>
        <row r="3152">
          <cell r="B3152" t="str">
            <v>403874985</v>
          </cell>
          <cell r="C3152" t="str">
            <v>Coers &amp; Roest | grafische producties B.V.</v>
          </cell>
        </row>
        <row r="3153">
          <cell r="B3153" t="str">
            <v>490848987</v>
          </cell>
          <cell r="C3153" t="str">
            <v>STX Group B.V.</v>
          </cell>
        </row>
        <row r="3154">
          <cell r="B3154" t="str">
            <v>411191489</v>
          </cell>
          <cell r="C3154" t="str">
            <v>BK Ingenieurs Holding B.V.</v>
          </cell>
        </row>
        <row r="3155">
          <cell r="B3155" t="str">
            <v>489088053</v>
          </cell>
          <cell r="C3155" t="str">
            <v>JSB International B.V.</v>
          </cell>
        </row>
        <row r="3156">
          <cell r="A3156" t="str">
            <v>870900056</v>
          </cell>
          <cell r="B3156" t="str">
            <v>409318177</v>
          </cell>
          <cell r="C3156" t="str">
            <v>Dijkhof Bouw B.V.</v>
          </cell>
        </row>
        <row r="3157">
          <cell r="B3157" t="str">
            <v>492737710</v>
          </cell>
          <cell r="C3157" t="str">
            <v>CBOE Europe B.V.</v>
          </cell>
        </row>
        <row r="3158">
          <cell r="B3158" t="str">
            <v>491666825</v>
          </cell>
          <cell r="C3158" t="str">
            <v>Wonderkind Technologies B.V.</v>
          </cell>
        </row>
        <row r="3159">
          <cell r="B3159" t="str">
            <v>492025752</v>
          </cell>
          <cell r="C3159" t="str">
            <v>Tanis Confectionery Holding B.V.</v>
          </cell>
        </row>
        <row r="3160">
          <cell r="A3160" t="str">
            <v>870098591</v>
          </cell>
          <cell r="B3160" t="str">
            <v>408731813</v>
          </cell>
          <cell r="C3160" t="str">
            <v>Lexence N.V.</v>
          </cell>
        </row>
        <row r="3161">
          <cell r="B3161" t="str">
            <v>490852079</v>
          </cell>
          <cell r="C3161" t="str">
            <v>Seaport Group B.V.</v>
          </cell>
        </row>
        <row r="3162">
          <cell r="B3162" t="str">
            <v>404407863</v>
          </cell>
          <cell r="C3162" t="str">
            <v>Regionaal Overslag Centrum Waalwijk B.V.</v>
          </cell>
        </row>
        <row r="3163">
          <cell r="B3163" t="str">
            <v>404541690</v>
          </cell>
          <cell r="C3163" t="str">
            <v>IGM Holding B.V.</v>
          </cell>
        </row>
        <row r="3164">
          <cell r="B3164" t="str">
            <v>402580286</v>
          </cell>
          <cell r="C3164" t="str">
            <v>René Schönefeld, Industrie- en Handelsonderneming B.V.</v>
          </cell>
        </row>
        <row r="3165">
          <cell r="A3165" t="str">
            <v>870096498</v>
          </cell>
          <cell r="B3165" t="str">
            <v>403280865</v>
          </cell>
          <cell r="C3165" t="str">
            <v>Aspect ICT B.V.</v>
          </cell>
        </row>
        <row r="3166">
          <cell r="B3166" t="str">
            <v>406680157</v>
          </cell>
          <cell r="C3166" t="str">
            <v>Amstelveense Taxicentrale van Dommelen B.V.</v>
          </cell>
        </row>
        <row r="3167">
          <cell r="B3167" t="str">
            <v>415074421</v>
          </cell>
          <cell r="C3167" t="str">
            <v>Code Product Solutions B.V.</v>
          </cell>
        </row>
        <row r="3168">
          <cell r="B3168" t="str">
            <v>414021670</v>
          </cell>
          <cell r="C3168" t="str">
            <v>Beheermaatschappij G &amp; B Yerseke B.V.</v>
          </cell>
        </row>
        <row r="3169">
          <cell r="B3169" t="str">
            <v>490445031</v>
          </cell>
          <cell r="C3169" t="str">
            <v>OneOcean (Nederland) B.V.</v>
          </cell>
        </row>
        <row r="3170">
          <cell r="B3170" t="str">
            <v>492183134</v>
          </cell>
          <cell r="C3170" t="str">
            <v>Sana Commerce EMEA B.V.</v>
          </cell>
        </row>
        <row r="3171">
          <cell r="B3171" t="str">
            <v>492183134</v>
          </cell>
          <cell r="C3171" t="str">
            <v>Sana Commerce EMEA B.V.</v>
          </cell>
        </row>
        <row r="3172">
          <cell r="A3172" t="str">
            <v>870098728</v>
          </cell>
          <cell r="B3172" t="str">
            <v>490109264</v>
          </cell>
          <cell r="C3172" t="str">
            <v>Trimont Real Estate Advisors B.V.</v>
          </cell>
        </row>
        <row r="3173">
          <cell r="A3173" t="str">
            <v>870098728</v>
          </cell>
          <cell r="B3173" t="str">
            <v>490109264</v>
          </cell>
          <cell r="C3173" t="str">
            <v>Trimont Real Estate Advisors B.V.</v>
          </cell>
        </row>
        <row r="3174">
          <cell r="B3174" t="str">
            <v>416308351</v>
          </cell>
          <cell r="C3174" t="str">
            <v>Haarhuis Generatoren B.V.</v>
          </cell>
        </row>
        <row r="3175">
          <cell r="A3175" t="str">
            <v>870098805</v>
          </cell>
          <cell r="B3175" t="str">
            <v>387401508</v>
          </cell>
          <cell r="C3175" t="str">
            <v>SPIE Nederland B.V.</v>
          </cell>
        </row>
        <row r="3176">
          <cell r="A3176" t="str">
            <v>870096693</v>
          </cell>
          <cell r="B3176" t="str">
            <v>414372060</v>
          </cell>
          <cell r="C3176" t="str">
            <v>Tech Data Nederland B.V.</v>
          </cell>
        </row>
        <row r="3177">
          <cell r="B3177" t="str">
            <v>490990965</v>
          </cell>
          <cell r="C3177" t="str">
            <v>Greenmalt B.V.</v>
          </cell>
        </row>
        <row r="3178">
          <cell r="B3178" t="str">
            <v>414650908</v>
          </cell>
          <cell r="C3178" t="str">
            <v>Van Gorp-Teurlings Beheer B.V.</v>
          </cell>
        </row>
        <row r="3179">
          <cell r="B3179" t="str">
            <v>404721714</v>
          </cell>
          <cell r="C3179" t="str">
            <v>M.J. Beelen en Zn. B.V.</v>
          </cell>
        </row>
        <row r="3180">
          <cell r="A3180" t="str">
            <v>870098593</v>
          </cell>
          <cell r="B3180" t="str">
            <v>386092316</v>
          </cell>
          <cell r="C3180" t="str">
            <v>Van Linden Beheer B.V.</v>
          </cell>
        </row>
        <row r="3181">
          <cell r="B3181" t="str">
            <v>491195453</v>
          </cell>
          <cell r="C3181" t="str">
            <v>BAKKERS I HOMMEN WAERDEVAST B.V.</v>
          </cell>
        </row>
        <row r="3182">
          <cell r="B3182" t="str">
            <v>491252245</v>
          </cell>
          <cell r="C3182" t="str">
            <v>deradder advies</v>
          </cell>
        </row>
        <row r="3183">
          <cell r="A3183" t="str">
            <v>870093498</v>
          </cell>
          <cell r="B3183" t="str">
            <v>386759182</v>
          </cell>
          <cell r="C3183" t="str">
            <v>Sensata Technologies Holland B.V.</v>
          </cell>
        </row>
        <row r="3184">
          <cell r="A3184" t="str">
            <v>870900044</v>
          </cell>
          <cell r="B3184" t="str">
            <v>490091398</v>
          </cell>
          <cell r="C3184" t="str">
            <v>H.J. Heinz Supply Chain Europe B.V.</v>
          </cell>
        </row>
        <row r="3185">
          <cell r="A3185" t="str">
            <v>870096637</v>
          </cell>
          <cell r="B3185" t="str">
            <v>416251775</v>
          </cell>
          <cell r="C3185" t="str">
            <v>Mediterranean Shipping Company (Nederland) B.V.</v>
          </cell>
        </row>
        <row r="3186">
          <cell r="A3186" t="str">
            <v>870098722</v>
          </cell>
          <cell r="B3186" t="str">
            <v>402608053</v>
          </cell>
          <cell r="C3186" t="str">
            <v>Jewometaal Stainless Processing B.V.</v>
          </cell>
        </row>
        <row r="3187">
          <cell r="B3187" t="str">
            <v>489360275</v>
          </cell>
          <cell r="C3187" t="str">
            <v>Robo Holding Raalte B.V.</v>
          </cell>
        </row>
        <row r="3188">
          <cell r="B3188" t="str">
            <v>407410901</v>
          </cell>
          <cell r="C3188" t="str">
            <v>Schwabe Holding B.V.</v>
          </cell>
        </row>
        <row r="3189">
          <cell r="B3189" t="str">
            <v>491585703</v>
          </cell>
          <cell r="C3189" t="str">
            <v>OAD INCOMING B.V.</v>
          </cell>
        </row>
        <row r="3190">
          <cell r="B3190" t="str">
            <v>489569385</v>
          </cell>
          <cell r="C3190" t="str">
            <v>Gemeenschappelijke Regeling WVS-groep</v>
          </cell>
        </row>
        <row r="3191">
          <cell r="A3191" t="str">
            <v>870098593</v>
          </cell>
          <cell r="B3191" t="str">
            <v>386092316</v>
          </cell>
          <cell r="C3191" t="str">
            <v>Van Linden Beheer B.V.</v>
          </cell>
        </row>
        <row r="3192">
          <cell r="B3192" t="str">
            <v>491526514</v>
          </cell>
          <cell r="C3192" t="str">
            <v>Synres Holding B.V.</v>
          </cell>
        </row>
        <row r="3193">
          <cell r="A3193" t="str">
            <v>870093206</v>
          </cell>
          <cell r="B3193" t="str">
            <v>413655684</v>
          </cell>
          <cell r="C3193" t="str">
            <v>Apollo Vredestein B.V.</v>
          </cell>
        </row>
        <row r="3194">
          <cell r="B3194" t="str">
            <v>490924068</v>
          </cell>
          <cell r="C3194" t="str">
            <v>PaperWise B.V.</v>
          </cell>
        </row>
        <row r="3195">
          <cell r="B3195" t="str">
            <v>491694002</v>
          </cell>
          <cell r="C3195" t="str">
            <v>NXT Group of Companies B.V.</v>
          </cell>
        </row>
        <row r="3196">
          <cell r="A3196" t="str">
            <v>870019110</v>
          </cell>
          <cell r="B3196" t="str">
            <v>407273908</v>
          </cell>
          <cell r="C3196" t="str">
            <v>Stichting Diakonessenhuis</v>
          </cell>
        </row>
        <row r="3197">
          <cell r="A3197" t="str">
            <v>870096388</v>
          </cell>
          <cell r="B3197" t="str">
            <v>409669744</v>
          </cell>
          <cell r="C3197" t="str">
            <v>Konica Minolta Business Solutions Nederland B.V.</v>
          </cell>
        </row>
        <row r="3198">
          <cell r="A3198" t="str">
            <v>870098597</v>
          </cell>
          <cell r="B3198" t="str">
            <v>491064431</v>
          </cell>
          <cell r="C3198" t="str">
            <v>Stella Fietsen B.V.</v>
          </cell>
        </row>
        <row r="3199">
          <cell r="B3199" t="str">
            <v>492906853</v>
          </cell>
          <cell r="C3199" t="str">
            <v>Cyberdna B.V.</v>
          </cell>
        </row>
        <row r="3200">
          <cell r="B3200" t="str">
            <v>492906853</v>
          </cell>
          <cell r="C3200" t="str">
            <v>Cyberdna B.V.</v>
          </cell>
        </row>
        <row r="3201">
          <cell r="B3201" t="str">
            <v>404032781</v>
          </cell>
          <cell r="C3201" t="str">
            <v>Wit Design B.V.</v>
          </cell>
        </row>
        <row r="3202">
          <cell r="B3202" t="str">
            <v>492906853</v>
          </cell>
          <cell r="C3202" t="str">
            <v>Cyberdna B.V.</v>
          </cell>
        </row>
        <row r="3203">
          <cell r="A3203" t="str">
            <v>870064205</v>
          </cell>
          <cell r="B3203" t="str">
            <v>406082289</v>
          </cell>
          <cell r="C3203" t="str">
            <v>Grohe Nederland B.V.</v>
          </cell>
        </row>
        <row r="3204">
          <cell r="A3204" t="str">
            <v>870064205</v>
          </cell>
          <cell r="B3204" t="str">
            <v>406082289</v>
          </cell>
          <cell r="C3204" t="str">
            <v>Grohe Nederland B.V.</v>
          </cell>
        </row>
        <row r="3205">
          <cell r="B3205" t="str">
            <v>402580286</v>
          </cell>
          <cell r="C3205" t="str">
            <v>René Schönefeld, Industrie- en Handelsonderneming B.V.</v>
          </cell>
        </row>
        <row r="3206">
          <cell r="B3206" t="str">
            <v>414236955</v>
          </cell>
          <cell r="C3206" t="str">
            <v>Protiviti B.V.</v>
          </cell>
        </row>
        <row r="3207">
          <cell r="B3207" t="str">
            <v>412475829</v>
          </cell>
          <cell r="C3207" t="str">
            <v>Esro Group B.V.</v>
          </cell>
        </row>
        <row r="3208">
          <cell r="A3208" t="str">
            <v>870900044</v>
          </cell>
          <cell r="B3208" t="str">
            <v>490091398</v>
          </cell>
          <cell r="C3208" t="str">
            <v>H.J. Heinz Supply Chain Europe B.V.</v>
          </cell>
        </row>
        <row r="3209">
          <cell r="A3209" t="str">
            <v>870000143</v>
          </cell>
          <cell r="B3209" t="str">
            <v>402971170</v>
          </cell>
          <cell r="C3209" t="str">
            <v>Lankhorst Touwfabrieken B.V.</v>
          </cell>
        </row>
        <row r="3210">
          <cell r="A3210" t="str">
            <v>870097377</v>
          </cell>
          <cell r="B3210" t="str">
            <v>402421705</v>
          </cell>
          <cell r="C3210" t="str">
            <v>A. Hartrodt Nederland B.V.</v>
          </cell>
        </row>
        <row r="3211">
          <cell r="B3211" t="str">
            <v>491811518</v>
          </cell>
          <cell r="C3211" t="str">
            <v>RowOne B.V.</v>
          </cell>
        </row>
        <row r="3212">
          <cell r="A3212" t="str">
            <v>870058731</v>
          </cell>
          <cell r="B3212" t="str">
            <v>405028440</v>
          </cell>
          <cell r="C3212" t="str">
            <v>Bleckmann Nederland B.V.</v>
          </cell>
        </row>
        <row r="3213">
          <cell r="A3213" t="str">
            <v>870094945</v>
          </cell>
          <cell r="B3213" t="str">
            <v>403102676</v>
          </cell>
          <cell r="C3213" t="str">
            <v>Coöperatie AVEBE U.A.</v>
          </cell>
        </row>
        <row r="3214">
          <cell r="A3214" t="str">
            <v>870094125</v>
          </cell>
          <cell r="B3214" t="str">
            <v>402213862</v>
          </cell>
          <cell r="C3214" t="str">
            <v>Inalfa Roof Systems B.V.</v>
          </cell>
        </row>
        <row r="3215">
          <cell r="A3215" t="str">
            <v>870018868</v>
          </cell>
          <cell r="B3215" t="str">
            <v>414653600</v>
          </cell>
          <cell r="C3215" t="str">
            <v>Armstrong Building Products B.V.</v>
          </cell>
        </row>
        <row r="3216">
          <cell r="A3216" t="str">
            <v>870063148</v>
          </cell>
          <cell r="B3216" t="str">
            <v>403517048</v>
          </cell>
          <cell r="C3216" t="str">
            <v>Huiskes-Kokkeler Automobielbedrijven B.V.</v>
          </cell>
        </row>
        <row r="3217">
          <cell r="A3217" t="str">
            <v>870097377</v>
          </cell>
          <cell r="B3217" t="str">
            <v>402421705</v>
          </cell>
          <cell r="C3217" t="str">
            <v>A. Hartrodt Nederland B.V.</v>
          </cell>
        </row>
        <row r="3218">
          <cell r="A3218" t="str">
            <v>870096405</v>
          </cell>
          <cell r="B3218" t="str">
            <v>405253071</v>
          </cell>
          <cell r="C3218" t="str">
            <v>Visser &amp; Smit Hanab B.V.</v>
          </cell>
        </row>
        <row r="3219">
          <cell r="B3219" t="str">
            <v>489992476</v>
          </cell>
          <cell r="C3219" t="str">
            <v>Walking The Talk Holding Coöperatie U.A.</v>
          </cell>
        </row>
        <row r="3220">
          <cell r="A3220" t="str">
            <v>870097227</v>
          </cell>
          <cell r="B3220" t="str">
            <v>403254741</v>
          </cell>
          <cell r="C3220" t="str">
            <v>Industry International B.V.</v>
          </cell>
        </row>
        <row r="3221">
          <cell r="A3221" t="str">
            <v>870010808</v>
          </cell>
          <cell r="B3221" t="str">
            <v>402269625</v>
          </cell>
          <cell r="C3221" t="str">
            <v>Technip Benelux B.V.</v>
          </cell>
        </row>
        <row r="3222">
          <cell r="A3222" t="str">
            <v>870096554</v>
          </cell>
          <cell r="B3222" t="str">
            <v>416903730</v>
          </cell>
          <cell r="C3222" t="str">
            <v>Beelen Sloopwerken B.V.</v>
          </cell>
        </row>
        <row r="3223">
          <cell r="B3223" t="str">
            <v>490931928</v>
          </cell>
          <cell r="C3223" t="str">
            <v>Daan Holding B.V.</v>
          </cell>
        </row>
        <row r="3224">
          <cell r="A3224" t="str">
            <v>870096858</v>
          </cell>
          <cell r="B3224" t="str">
            <v>406107081</v>
          </cell>
          <cell r="C3224" t="str">
            <v>A2B-Online B.V.</v>
          </cell>
        </row>
        <row r="3225">
          <cell r="B3225" t="str">
            <v>492238706</v>
          </cell>
          <cell r="C3225" t="str">
            <v>TOBLOCKCHAIN B.V.</v>
          </cell>
        </row>
        <row r="3226">
          <cell r="A3226" t="str">
            <v>870096789</v>
          </cell>
          <cell r="B3226" t="str">
            <v>491013870</v>
          </cell>
          <cell r="C3226" t="str">
            <v>Aspen Oss B.V.</v>
          </cell>
        </row>
        <row r="3227">
          <cell r="A3227" t="str">
            <v>870063513</v>
          </cell>
          <cell r="B3227" t="str">
            <v>491039149</v>
          </cell>
          <cell r="C3227" t="str">
            <v>Prysmian Netherlands B.V.</v>
          </cell>
        </row>
        <row r="3228">
          <cell r="A3228" t="str">
            <v>870017298</v>
          </cell>
          <cell r="B3228" t="str">
            <v>402021604</v>
          </cell>
          <cell r="C3228" t="str">
            <v>CPM Europe B.V.</v>
          </cell>
        </row>
        <row r="3229">
          <cell r="A3229" t="str">
            <v>870043255</v>
          </cell>
          <cell r="B3229" t="str">
            <v>415127232</v>
          </cell>
          <cell r="C3229" t="str">
            <v>Kaemingk B.V.</v>
          </cell>
        </row>
        <row r="3230">
          <cell r="A3230" t="str">
            <v>870096513</v>
          </cell>
          <cell r="B3230" t="str">
            <v>406641696</v>
          </cell>
          <cell r="C3230" t="str">
            <v>BUNZL Outsourcing Services B.V.</v>
          </cell>
        </row>
        <row r="3231">
          <cell r="B3231" t="str">
            <v>404168895</v>
          </cell>
          <cell r="C3231" t="str">
            <v>Call-IT International B.V.</v>
          </cell>
        </row>
        <row r="3232">
          <cell r="A3232" t="str">
            <v>870064205</v>
          </cell>
          <cell r="B3232" t="str">
            <v>406082289</v>
          </cell>
          <cell r="C3232" t="str">
            <v>Grohe Nederland B.V.</v>
          </cell>
        </row>
        <row r="3233">
          <cell r="A3233" t="str">
            <v>870011555</v>
          </cell>
          <cell r="B3233" t="str">
            <v>406652834</v>
          </cell>
          <cell r="C3233" t="str">
            <v>Essentra B.V.</v>
          </cell>
        </row>
        <row r="3234">
          <cell r="A3234" t="str">
            <v>870095601</v>
          </cell>
          <cell r="B3234" t="str">
            <v>410768287</v>
          </cell>
          <cell r="C3234" t="str">
            <v>TEMBOGROUP B.V.</v>
          </cell>
        </row>
        <row r="3235">
          <cell r="B3235" t="str">
            <v>492356011</v>
          </cell>
          <cell r="C3235" t="str">
            <v>Albelli B.V.</v>
          </cell>
        </row>
        <row r="3236">
          <cell r="A3236" t="str">
            <v>870095266</v>
          </cell>
          <cell r="B3236" t="str">
            <v>407925262</v>
          </cell>
          <cell r="C3236" t="str">
            <v>SPX Flow Technology Etten-Leur B.V.</v>
          </cell>
        </row>
        <row r="3237">
          <cell r="B3237" t="str">
            <v>404512790</v>
          </cell>
          <cell r="C3237" t="str">
            <v>Konvektco Nederland B.V.</v>
          </cell>
        </row>
        <row r="3238">
          <cell r="B3238" t="str">
            <v>386336465</v>
          </cell>
          <cell r="C3238" t="str">
            <v>Bertelsmann Nederland B.V.</v>
          </cell>
        </row>
        <row r="3239">
          <cell r="A3239" t="str">
            <v>870092564</v>
          </cell>
          <cell r="B3239" t="str">
            <v>490150608</v>
          </cell>
          <cell r="C3239" t="str">
            <v>Pentair Netherlands Holding B.V.</v>
          </cell>
        </row>
        <row r="3240">
          <cell r="A3240" t="str">
            <v>870092564</v>
          </cell>
          <cell r="B3240" t="str">
            <v>490150608</v>
          </cell>
          <cell r="C3240" t="str">
            <v>Pentair Netherlands Holding B.V.</v>
          </cell>
        </row>
        <row r="3241">
          <cell r="A3241" t="str">
            <v>870095830</v>
          </cell>
          <cell r="B3241" t="str">
            <v>402797265</v>
          </cell>
          <cell r="C3241" t="str">
            <v>Quality Produce International (Q.P.I.) B.V.</v>
          </cell>
        </row>
        <row r="3242">
          <cell r="A3242" t="str">
            <v>870000314</v>
          </cell>
          <cell r="B3242" t="str">
            <v>403055791</v>
          </cell>
          <cell r="C3242" t="str">
            <v>N.V. Nederlandse Gasunie</v>
          </cell>
        </row>
        <row r="3243">
          <cell r="A3243" t="str">
            <v>870096093</v>
          </cell>
          <cell r="B3243" t="str">
            <v>412439437</v>
          </cell>
          <cell r="C3243" t="str">
            <v>BDR Thermea Group B.V.</v>
          </cell>
        </row>
        <row r="3244">
          <cell r="A3244" t="str">
            <v>870096908</v>
          </cell>
          <cell r="B3244" t="str">
            <v>490835895</v>
          </cell>
          <cell r="C3244" t="str">
            <v>South Stream Transport B.V.</v>
          </cell>
        </row>
        <row r="3245">
          <cell r="B3245" t="str">
            <v>370535322</v>
          </cell>
          <cell r="C3245" t="str">
            <v>Eni Spa</v>
          </cell>
        </row>
        <row r="3246">
          <cell r="A3246" t="str">
            <v>870093270</v>
          </cell>
          <cell r="B3246" t="str">
            <v>402507958</v>
          </cell>
          <cell r="C3246" t="str">
            <v>Damen Marine Components Netherlands B.V.</v>
          </cell>
        </row>
        <row r="3247">
          <cell r="A3247" t="str">
            <v>870095438</v>
          </cell>
          <cell r="B3247" t="str">
            <v>402010219</v>
          </cell>
          <cell r="C3247" t="str">
            <v>Papierfabriek Doetinchem B.V.</v>
          </cell>
        </row>
        <row r="3248">
          <cell r="B3248" t="str">
            <v>417278660</v>
          </cell>
          <cell r="C3248" t="str">
            <v>Digitronics Installatie- &amp; Infratechniek B.V.</v>
          </cell>
        </row>
        <row r="3249">
          <cell r="B3249" t="str">
            <v>491421002</v>
          </cell>
          <cell r="C3249" t="str">
            <v>Pandstore</v>
          </cell>
        </row>
        <row r="3250">
          <cell r="B3250" t="str">
            <v>491487676</v>
          </cell>
          <cell r="C3250" t="str">
            <v>ATOSS Software AG</v>
          </cell>
        </row>
        <row r="3251">
          <cell r="A3251" t="str">
            <v>870095053</v>
          </cell>
          <cell r="B3251" t="str">
            <v>411989866</v>
          </cell>
          <cell r="C3251" t="str">
            <v>Komori International (Europe) B.V.</v>
          </cell>
        </row>
        <row r="3252">
          <cell r="A3252" t="str">
            <v>870095053</v>
          </cell>
          <cell r="B3252" t="str">
            <v>411989866</v>
          </cell>
          <cell r="C3252" t="str">
            <v>Komori International (Europe) B.V.</v>
          </cell>
        </row>
        <row r="3253">
          <cell r="A3253" t="str">
            <v>870098805</v>
          </cell>
          <cell r="B3253" t="str">
            <v>387401508</v>
          </cell>
          <cell r="C3253" t="str">
            <v>SPIE Nederland B.V.</v>
          </cell>
        </row>
        <row r="3254">
          <cell r="A3254" t="str">
            <v>870093270</v>
          </cell>
          <cell r="B3254" t="str">
            <v>402507958</v>
          </cell>
          <cell r="C3254" t="str">
            <v>Damen Marine Components Netherlands B.V.</v>
          </cell>
        </row>
        <row r="3255">
          <cell r="A3255" t="str">
            <v>870017946</v>
          </cell>
          <cell r="B3255" t="str">
            <v>402433395</v>
          </cell>
          <cell r="C3255" t="str">
            <v>SPGPrints B.V.</v>
          </cell>
        </row>
        <row r="3256">
          <cell r="A3256" t="str">
            <v>870092191</v>
          </cell>
          <cell r="B3256" t="str">
            <v>403590110</v>
          </cell>
          <cell r="C3256" t="str">
            <v>Veco B.V.</v>
          </cell>
        </row>
        <row r="3257">
          <cell r="A3257" t="str">
            <v>870097024</v>
          </cell>
          <cell r="B3257" t="str">
            <v>402001655</v>
          </cell>
          <cell r="C3257" t="str">
            <v>Stahl Europe B.V.</v>
          </cell>
        </row>
        <row r="3258">
          <cell r="A3258" t="str">
            <v>870096995</v>
          </cell>
          <cell r="B3258" t="str">
            <v>489539455</v>
          </cell>
          <cell r="C3258" t="str">
            <v>Gain Automation Technology B.V.</v>
          </cell>
        </row>
        <row r="3259">
          <cell r="A3259" t="str">
            <v>870096995</v>
          </cell>
          <cell r="B3259" t="str">
            <v>489613607</v>
          </cell>
          <cell r="C3259" t="str">
            <v>Gain Shared Support Centre B.V.</v>
          </cell>
        </row>
        <row r="3260">
          <cell r="A3260" t="str">
            <v>870096894</v>
          </cell>
          <cell r="B3260" t="str">
            <v>408619653</v>
          </cell>
          <cell r="C3260" t="str">
            <v>BAM Infra B.V.</v>
          </cell>
        </row>
        <row r="3261">
          <cell r="B3261" t="str">
            <v>490147385</v>
          </cell>
          <cell r="C3261" t="str">
            <v>NN Group N.V.</v>
          </cell>
        </row>
        <row r="3262">
          <cell r="B3262" t="str">
            <v>407055805</v>
          </cell>
          <cell r="C3262" t="str">
            <v>Royal Schiphol Group N.V.</v>
          </cell>
        </row>
        <row r="3263">
          <cell r="B3263" t="str">
            <v>414997551</v>
          </cell>
          <cell r="C3263" t="str">
            <v>GITP B.V.</v>
          </cell>
        </row>
        <row r="3264">
          <cell r="B3264" t="str">
            <v>404893430</v>
          </cell>
          <cell r="C3264" t="str">
            <v>EBN Veiligheidsdienst B.V.</v>
          </cell>
        </row>
        <row r="3265">
          <cell r="B3265" t="str">
            <v>406649467</v>
          </cell>
          <cell r="C3265" t="str">
            <v>Continental Automotive Trading Nederland B.V.</v>
          </cell>
        </row>
        <row r="3266">
          <cell r="B3266" t="str">
            <v>492683709</v>
          </cell>
          <cell r="C3266" t="str">
            <v>VE-TEC Beheer B.V.</v>
          </cell>
        </row>
        <row r="3267">
          <cell r="B3267" t="str">
            <v>491661875</v>
          </cell>
          <cell r="C3267" t="str">
            <v>Healy Group Europe B.V.</v>
          </cell>
        </row>
        <row r="3268">
          <cell r="A3268" t="str">
            <v>870098605</v>
          </cell>
          <cell r="B3268" t="str">
            <v>490256140</v>
          </cell>
          <cell r="C3268" t="str">
            <v>Global Telecom Services B.V.</v>
          </cell>
        </row>
        <row r="3269">
          <cell r="B3269" t="str">
            <v>404029399</v>
          </cell>
          <cell r="C3269" t="str">
            <v>Vredo-Dodewaard B.V.</v>
          </cell>
        </row>
        <row r="3270">
          <cell r="B3270" t="str">
            <v>405760521</v>
          </cell>
          <cell r="C3270" t="str">
            <v>V.O.F. Scheria</v>
          </cell>
        </row>
        <row r="3271">
          <cell r="A3271" t="str">
            <v>870000143</v>
          </cell>
          <cell r="B3271" t="str">
            <v>402971170</v>
          </cell>
          <cell r="C3271" t="str">
            <v>Lankhorst Touwfabrieken B.V.</v>
          </cell>
        </row>
        <row r="3272">
          <cell r="B3272" t="str">
            <v>490477139</v>
          </cell>
          <cell r="C3272" t="str">
            <v>S4G B.V.</v>
          </cell>
        </row>
        <row r="3273">
          <cell r="B3273" t="str">
            <v>492659766</v>
          </cell>
          <cell r="C3273" t="str">
            <v>Briqwise B.V.</v>
          </cell>
        </row>
        <row r="3274">
          <cell r="B3274" t="str">
            <v>405583212</v>
          </cell>
          <cell r="C3274" t="str">
            <v>Dataflex International B.V.</v>
          </cell>
        </row>
        <row r="3275">
          <cell r="A3275" t="str">
            <v>870094740</v>
          </cell>
          <cell r="B3275" t="str">
            <v>489474494</v>
          </cell>
          <cell r="C3275" t="str">
            <v>Quality Textiles B.V.</v>
          </cell>
        </row>
        <row r="3276">
          <cell r="B3276" t="str">
            <v>491661875</v>
          </cell>
          <cell r="C3276" t="str">
            <v>Healy Group Europe B.V.</v>
          </cell>
        </row>
        <row r="3277">
          <cell r="A3277" t="str">
            <v>870098609</v>
          </cell>
          <cell r="B3277" t="str">
            <v>408895162</v>
          </cell>
          <cell r="C3277" t="str">
            <v>Gezondheidsdienst voor Dieren B.V.</v>
          </cell>
        </row>
        <row r="3278">
          <cell r="B3278" t="str">
            <v>403435899</v>
          </cell>
          <cell r="C3278" t="str">
            <v>Bravilor Bonamat B.V.</v>
          </cell>
        </row>
        <row r="3279">
          <cell r="B3279" t="str">
            <v>403435899</v>
          </cell>
          <cell r="C3279" t="str">
            <v>Bravilor Bonamat B.V.</v>
          </cell>
        </row>
        <row r="3280">
          <cell r="A3280" t="str">
            <v>870098609</v>
          </cell>
          <cell r="B3280" t="str">
            <v>408895162</v>
          </cell>
          <cell r="C3280" t="str">
            <v>Gezondheidsdienst voor Dieren B.V.</v>
          </cell>
        </row>
        <row r="3281">
          <cell r="B3281" t="str">
            <v>405685558</v>
          </cell>
          <cell r="C3281" t="str">
            <v>Weidema van Tol (Netherlands) B.V.</v>
          </cell>
        </row>
        <row r="3282">
          <cell r="B3282" t="str">
            <v>403103518</v>
          </cell>
          <cell r="C3282" t="str">
            <v>Drenth Holland B.V.</v>
          </cell>
        </row>
        <row r="3283">
          <cell r="B3283" t="str">
            <v>417126869</v>
          </cell>
          <cell r="C3283" t="str">
            <v>Transvision B.V.</v>
          </cell>
        </row>
        <row r="3284">
          <cell r="B3284" t="str">
            <v>406214700</v>
          </cell>
          <cell r="C3284" t="str">
            <v>Wiegmans Beheer B.V.</v>
          </cell>
        </row>
        <row r="3285">
          <cell r="B3285" t="str">
            <v>413270109</v>
          </cell>
          <cell r="C3285" t="str">
            <v>Telrol B.V.</v>
          </cell>
        </row>
        <row r="3286">
          <cell r="A3286" t="str">
            <v>870095463</v>
          </cell>
          <cell r="B3286" t="str">
            <v>411788342</v>
          </cell>
          <cell r="C3286" t="str">
            <v>Van der Velden Concerndiensten B.V.</v>
          </cell>
        </row>
        <row r="3287">
          <cell r="B3287" t="str">
            <v>491320654</v>
          </cell>
          <cell r="C3287" t="str">
            <v>Leadsupply</v>
          </cell>
        </row>
        <row r="3288">
          <cell r="B3288" t="str">
            <v>489742737</v>
          </cell>
          <cell r="C3288" t="str">
            <v>Wetransfer B.V.</v>
          </cell>
        </row>
        <row r="3289">
          <cell r="A3289" t="str">
            <v>870095817</v>
          </cell>
          <cell r="B3289" t="str">
            <v>491205648</v>
          </cell>
          <cell r="C3289" t="str">
            <v>Emma Safety Footwear B.V.</v>
          </cell>
        </row>
        <row r="3290">
          <cell r="B3290" t="str">
            <v>386288927</v>
          </cell>
          <cell r="C3290" t="str">
            <v>Aqua Collections Beheer B.V.</v>
          </cell>
        </row>
        <row r="3291">
          <cell r="A3291" t="str">
            <v>870097560</v>
          </cell>
          <cell r="B3291" t="str">
            <v>491710389</v>
          </cell>
          <cell r="C3291" t="str">
            <v>SALTREX B.V.</v>
          </cell>
        </row>
        <row r="3292">
          <cell r="B3292" t="str">
            <v>402420301</v>
          </cell>
          <cell r="C3292" t="str">
            <v>Dusol Beheer B.V.</v>
          </cell>
        </row>
        <row r="3293">
          <cell r="A3293" t="str">
            <v>870092492</v>
          </cell>
          <cell r="B3293" t="str">
            <v>408316933</v>
          </cell>
          <cell r="C3293" t="str">
            <v>Marflex Europe B.V.</v>
          </cell>
        </row>
        <row r="3294">
          <cell r="A3294" t="str">
            <v>870092492</v>
          </cell>
          <cell r="B3294" t="str">
            <v>408316933</v>
          </cell>
          <cell r="C3294" t="str">
            <v>Marflex Europe B.V.</v>
          </cell>
        </row>
        <row r="3295">
          <cell r="B3295" t="str">
            <v>490015600</v>
          </cell>
          <cell r="C3295" t="str">
            <v>Visual Solutions B.V.</v>
          </cell>
        </row>
        <row r="3296">
          <cell r="A3296" t="str">
            <v>870098248</v>
          </cell>
          <cell r="B3296" t="str">
            <v>418460598</v>
          </cell>
          <cell r="C3296" t="str">
            <v>ProRail B.V.</v>
          </cell>
        </row>
        <row r="3297">
          <cell r="A3297" t="str">
            <v>870011651</v>
          </cell>
          <cell r="B3297" t="str">
            <v>412542081</v>
          </cell>
          <cell r="C3297" t="str">
            <v>Baker &amp; McKenzie Amsterdam N.V.</v>
          </cell>
        </row>
        <row r="3298">
          <cell r="B3298" t="str">
            <v>490015600</v>
          </cell>
          <cell r="C3298" t="str">
            <v>Visual Solutions B.V.</v>
          </cell>
        </row>
        <row r="3299">
          <cell r="A3299" t="str">
            <v>870056572</v>
          </cell>
          <cell r="B3299" t="str">
            <v>40677403A</v>
          </cell>
          <cell r="C3299" t="str">
            <v>Universal Studios International B.V.</v>
          </cell>
        </row>
        <row r="3300">
          <cell r="A3300" t="str">
            <v>870017723</v>
          </cell>
          <cell r="B3300" t="str">
            <v>402473730</v>
          </cell>
          <cell r="C3300" t="str">
            <v>Enerpac B.V.</v>
          </cell>
        </row>
        <row r="3301">
          <cell r="B3301" t="str">
            <v>490024603</v>
          </cell>
          <cell r="C3301" t="str">
            <v>Koudeservice Nederland B.V.</v>
          </cell>
        </row>
        <row r="3302">
          <cell r="B3302" t="str">
            <v>491476460</v>
          </cell>
          <cell r="C3302" t="str">
            <v>KBR Service en Onderhoud B.V.</v>
          </cell>
        </row>
        <row r="3303">
          <cell r="A3303" t="str">
            <v>870094869</v>
          </cell>
          <cell r="B3303" t="str">
            <v>408882012</v>
          </cell>
          <cell r="C3303" t="str">
            <v>STAR Group B.V.</v>
          </cell>
        </row>
        <row r="3304">
          <cell r="A3304" t="str">
            <v>870044919</v>
          </cell>
          <cell r="B3304" t="str">
            <v>413514878</v>
          </cell>
          <cell r="C3304" t="str">
            <v>Dunea N.V.</v>
          </cell>
        </row>
        <row r="3305">
          <cell r="A3305" t="str">
            <v>870097995</v>
          </cell>
          <cell r="B3305" t="str">
            <v>403868243</v>
          </cell>
          <cell r="C3305" t="str">
            <v>Van Egmond Elektrogroothandel B.V.</v>
          </cell>
        </row>
        <row r="3306">
          <cell r="B3306" t="str">
            <v>492897568</v>
          </cell>
          <cell r="C3306" t="str">
            <v>InVision Hosting B.V.</v>
          </cell>
        </row>
        <row r="3307">
          <cell r="A3307" t="str">
            <v>870091487</v>
          </cell>
          <cell r="B3307" t="str">
            <v>414010061</v>
          </cell>
          <cell r="C3307" t="str">
            <v>Royal Fassin B.V.</v>
          </cell>
        </row>
        <row r="3308">
          <cell r="A3308" t="str">
            <v>870091487</v>
          </cell>
          <cell r="B3308" t="str">
            <v>414010061</v>
          </cell>
          <cell r="C3308" t="str">
            <v>Royal Fassin B.V.</v>
          </cell>
        </row>
        <row r="3309">
          <cell r="A3309" t="str">
            <v>870091128</v>
          </cell>
          <cell r="B3309" t="str">
            <v>418065686</v>
          </cell>
          <cell r="C3309" t="str">
            <v>ISS Nederland B.V.</v>
          </cell>
        </row>
        <row r="3310">
          <cell r="A3310" t="str">
            <v>870091128</v>
          </cell>
          <cell r="B3310" t="str">
            <v>418065686</v>
          </cell>
          <cell r="C3310" t="str">
            <v>ISS Nederland B.V.</v>
          </cell>
        </row>
        <row r="3311">
          <cell r="A3311" t="str">
            <v>870096185</v>
          </cell>
          <cell r="B3311" t="str">
            <v>415799899</v>
          </cell>
          <cell r="C3311" t="str">
            <v>Vostermans Beheer B.V.</v>
          </cell>
        </row>
        <row r="3312">
          <cell r="A3312" t="str">
            <v>870096595</v>
          </cell>
          <cell r="B3312" t="str">
            <v>402441120</v>
          </cell>
          <cell r="C3312" t="str">
            <v>SPIT electrical mechanics B.V.</v>
          </cell>
        </row>
        <row r="3313">
          <cell r="A3313" t="str">
            <v>870096595</v>
          </cell>
          <cell r="B3313" t="str">
            <v>402441120</v>
          </cell>
          <cell r="C3313" t="str">
            <v>SPIT electrical mechanics B.V.</v>
          </cell>
        </row>
        <row r="3314">
          <cell r="A3314" t="str">
            <v>870093975</v>
          </cell>
          <cell r="B3314" t="str">
            <v>410997121</v>
          </cell>
          <cell r="C3314" t="str">
            <v>Clondalkin Group Investments B.V.</v>
          </cell>
        </row>
        <row r="3315">
          <cell r="A3315" t="str">
            <v>870094387</v>
          </cell>
          <cell r="B3315" t="str">
            <v>386613020</v>
          </cell>
          <cell r="C3315" t="str">
            <v>Brabant Groep Holding B.V.</v>
          </cell>
        </row>
        <row r="3316">
          <cell r="A3316" t="str">
            <v>870096457</v>
          </cell>
          <cell r="B3316" t="str">
            <v>407948863</v>
          </cell>
          <cell r="C3316" t="str">
            <v>Unit 45 B.V.</v>
          </cell>
        </row>
        <row r="3317">
          <cell r="A3317" t="str">
            <v>870091945</v>
          </cell>
          <cell r="B3317" t="str">
            <v>404601143</v>
          </cell>
          <cell r="C3317" t="str">
            <v>REV'IT! SPORT INTERNATIONAL B.V.</v>
          </cell>
        </row>
        <row r="3318">
          <cell r="B3318" t="str">
            <v>406224886</v>
          </cell>
          <cell r="C3318" t="str">
            <v>Hörmann Nederland B.V.</v>
          </cell>
        </row>
        <row r="3319">
          <cell r="B3319" t="str">
            <v>386928923</v>
          </cell>
          <cell r="C3319" t="str">
            <v>Negende Generatie Beheer B.V.</v>
          </cell>
        </row>
        <row r="3320">
          <cell r="A3320" t="str">
            <v>870093815</v>
          </cell>
          <cell r="B3320" t="str">
            <v>410583348</v>
          </cell>
          <cell r="C3320" t="str">
            <v>Curtec Nederland B.V.</v>
          </cell>
        </row>
        <row r="3321">
          <cell r="A3321" t="str">
            <v>870093815</v>
          </cell>
          <cell r="B3321" t="str">
            <v>410583348</v>
          </cell>
          <cell r="C3321" t="str">
            <v>Curtec Nederland B.V.</v>
          </cell>
        </row>
        <row r="3322">
          <cell r="A3322" t="str">
            <v>870093026</v>
          </cell>
          <cell r="B3322" t="str">
            <v>491359797</v>
          </cell>
          <cell r="C3322" t="str">
            <v>Brand Energy &amp; Infrastructure Services B.V.</v>
          </cell>
        </row>
        <row r="3323">
          <cell r="A3323" t="str">
            <v>870095825</v>
          </cell>
          <cell r="B3323" t="str">
            <v>404967176</v>
          </cell>
          <cell r="C3323" t="str">
            <v>IJspaleis B.V.</v>
          </cell>
        </row>
        <row r="3324">
          <cell r="A3324" t="str">
            <v>870098318</v>
          </cell>
          <cell r="B3324" t="str">
            <v>407568609</v>
          </cell>
          <cell r="C3324" t="str">
            <v>Twilmij B.V.</v>
          </cell>
        </row>
        <row r="3325">
          <cell r="A3325" t="str">
            <v>870095361</v>
          </cell>
          <cell r="B3325" t="str">
            <v>405071259</v>
          </cell>
          <cell r="C3325" t="str">
            <v>Holding De Vier Ambachten B.V.</v>
          </cell>
        </row>
        <row r="3326">
          <cell r="A3326" t="str">
            <v>870098294</v>
          </cell>
          <cell r="B3326" t="str">
            <v>415573161</v>
          </cell>
          <cell r="C3326" t="str">
            <v>Seabourne Express Couriers B.V.</v>
          </cell>
        </row>
        <row r="3327">
          <cell r="A3327" t="str">
            <v>870093652</v>
          </cell>
          <cell r="B3327" t="str">
            <v>386508852</v>
          </cell>
          <cell r="C3327" t="str">
            <v>Driessen Holding B.V.</v>
          </cell>
        </row>
        <row r="3328">
          <cell r="A3328" t="str">
            <v>870011937</v>
          </cell>
          <cell r="B3328" t="str">
            <v>402088694</v>
          </cell>
          <cell r="C3328" t="str">
            <v>CoxGeelen B.V.</v>
          </cell>
        </row>
        <row r="3329">
          <cell r="A3329" t="str">
            <v>870095822</v>
          </cell>
          <cell r="B3329" t="str">
            <v>409494346</v>
          </cell>
          <cell r="C3329" t="str">
            <v>Ladessa B.V.</v>
          </cell>
        </row>
        <row r="3330">
          <cell r="A3330" t="str">
            <v>870098309</v>
          </cell>
          <cell r="B3330" t="str">
            <v>406734108</v>
          </cell>
          <cell r="C3330" t="str">
            <v>Vakgarage Projekten B.V.</v>
          </cell>
        </row>
        <row r="3331">
          <cell r="A3331" t="str">
            <v>870093393</v>
          </cell>
          <cell r="B3331" t="str">
            <v>409461605</v>
          </cell>
          <cell r="C3331" t="str">
            <v>G.T.A. (Gear Technology Applications) B.V.</v>
          </cell>
        </row>
        <row r="3332">
          <cell r="A3332" t="str">
            <v>870096479</v>
          </cell>
          <cell r="B3332" t="str">
            <v>402043574</v>
          </cell>
          <cell r="C3332" t="str">
            <v>Xerox (Nederland) B.V.</v>
          </cell>
        </row>
        <row r="3333">
          <cell r="A3333" t="str">
            <v>870093466</v>
          </cell>
          <cell r="B3333" t="str">
            <v>416960458</v>
          </cell>
          <cell r="C3333" t="str">
            <v>Verhoeven Grondverzetmachines B.V.</v>
          </cell>
        </row>
        <row r="3334">
          <cell r="A3334" t="str">
            <v>870093466</v>
          </cell>
          <cell r="B3334" t="str">
            <v>416960458</v>
          </cell>
          <cell r="C3334" t="str">
            <v>Verhoeven Grondverzetmachines B.V.</v>
          </cell>
        </row>
        <row r="3335">
          <cell r="A3335" t="str">
            <v>870096195</v>
          </cell>
          <cell r="B3335" t="str">
            <v>415526813</v>
          </cell>
          <cell r="C3335" t="str">
            <v>D&amp;M Europe B.V.</v>
          </cell>
        </row>
        <row r="3336">
          <cell r="A3336" t="str">
            <v>870096195</v>
          </cell>
          <cell r="B3336" t="str">
            <v>415526813</v>
          </cell>
          <cell r="C3336" t="str">
            <v>D&amp;M Europe B.V.</v>
          </cell>
        </row>
        <row r="3337">
          <cell r="A3337" t="str">
            <v>870096740</v>
          </cell>
          <cell r="B3337" t="str">
            <v>405591314</v>
          </cell>
          <cell r="C3337" t="str">
            <v>Vopak Global IT B.V.</v>
          </cell>
        </row>
        <row r="3338">
          <cell r="A3338" t="str">
            <v>870096513</v>
          </cell>
          <cell r="B3338" t="str">
            <v>406641696</v>
          </cell>
          <cell r="C3338" t="str">
            <v>BUNZL Outsourcing Services B.V.</v>
          </cell>
        </row>
        <row r="3339">
          <cell r="A3339" t="str">
            <v>870096428</v>
          </cell>
          <cell r="B3339" t="str">
            <v>402915136</v>
          </cell>
          <cell r="C3339" t="str">
            <v>Lasaulec B.V.</v>
          </cell>
        </row>
        <row r="3340">
          <cell r="A3340" t="str">
            <v>870095675</v>
          </cell>
          <cell r="B3340" t="str">
            <v>403324700</v>
          </cell>
          <cell r="C3340" t="str">
            <v>COSTER Benelux &amp; Scandinavia B.V.</v>
          </cell>
        </row>
        <row r="3341">
          <cell r="A3341" t="str">
            <v>870095675</v>
          </cell>
          <cell r="B3341" t="str">
            <v>403324700</v>
          </cell>
          <cell r="C3341" t="str">
            <v>COSTER Benelux &amp; Scandinavia B.V.</v>
          </cell>
        </row>
        <row r="3342">
          <cell r="B3342" t="str">
            <v>489340073</v>
          </cell>
          <cell r="C3342" t="str">
            <v>Tax Globalizers Holding B.V.</v>
          </cell>
        </row>
        <row r="3343">
          <cell r="B3343" t="str">
            <v>405675877</v>
          </cell>
          <cell r="C3343" t="str">
            <v>PerkinElmer Health Sciences B.V.</v>
          </cell>
        </row>
        <row r="3344">
          <cell r="B3344" t="str">
            <v>407293211</v>
          </cell>
          <cell r="C3344" t="str">
            <v>Meteor Systems B.V.</v>
          </cell>
        </row>
        <row r="3345">
          <cell r="A3345" t="str">
            <v>870038001</v>
          </cell>
          <cell r="B3345" t="str">
            <v>407716679</v>
          </cell>
          <cell r="C3345" t="str">
            <v>NCT Holland B.V.</v>
          </cell>
        </row>
        <row r="3346">
          <cell r="A3346" t="str">
            <v>870096783</v>
          </cell>
          <cell r="B3346" t="str">
            <v>412227691</v>
          </cell>
          <cell r="C3346" t="str">
            <v>stichting Pro Persona Holding</v>
          </cell>
        </row>
        <row r="3347">
          <cell r="B3347" t="str">
            <v>402045322</v>
          </cell>
          <cell r="C3347" t="str">
            <v>voestalpine High Performance Metals B.V.</v>
          </cell>
        </row>
        <row r="3348">
          <cell r="B3348" t="str">
            <v>490477139</v>
          </cell>
          <cell r="C3348" t="str">
            <v>S4G B.V.</v>
          </cell>
        </row>
        <row r="3349">
          <cell r="B3349" t="str">
            <v>413838970</v>
          </cell>
          <cell r="C3349" t="str">
            <v>Oliehandel Dekker Holding B.V.</v>
          </cell>
        </row>
        <row r="3350">
          <cell r="B3350" t="str">
            <v>407579721</v>
          </cell>
          <cell r="C3350" t="str">
            <v>Arai Helmet (Europe) B.V.</v>
          </cell>
        </row>
        <row r="3351">
          <cell r="B3351" t="str">
            <v>417569704</v>
          </cell>
          <cell r="C3351" t="str">
            <v>Vogelsang B.V.</v>
          </cell>
        </row>
        <row r="3352">
          <cell r="B3352" t="str">
            <v>405824629</v>
          </cell>
          <cell r="C3352" t="str">
            <v>Koppes Holding B.V.</v>
          </cell>
        </row>
        <row r="3353">
          <cell r="B3353" t="str">
            <v>412655458</v>
          </cell>
          <cell r="C3353" t="str">
            <v>Dennissen Food B.V.</v>
          </cell>
        </row>
        <row r="3354">
          <cell r="B3354" t="str">
            <v>492454296</v>
          </cell>
          <cell r="C3354" t="str">
            <v>Multi InstallatieTechniek</v>
          </cell>
        </row>
        <row r="3355">
          <cell r="A3355" t="str">
            <v>870097441</v>
          </cell>
          <cell r="B3355" t="str">
            <v>402297865</v>
          </cell>
          <cell r="C3355" t="str">
            <v>Bos Nieuwerkerk b.v.</v>
          </cell>
        </row>
        <row r="3356">
          <cell r="B3356" t="str">
            <v>415224252</v>
          </cell>
          <cell r="C3356" t="str">
            <v>Keesing Reference Systems B.V.</v>
          </cell>
        </row>
        <row r="3357">
          <cell r="B3357" t="str">
            <v>414374517</v>
          </cell>
          <cell r="C3357" t="str">
            <v>Hartman B.V.</v>
          </cell>
        </row>
        <row r="3358">
          <cell r="A3358" t="str">
            <v>870096379</v>
          </cell>
          <cell r="B3358" t="str">
            <v>406898986</v>
          </cell>
          <cell r="C3358" t="str">
            <v>Stichting Cito Instituut voor Toetsontwikkeling</v>
          </cell>
        </row>
        <row r="3359">
          <cell r="B3359" t="str">
            <v>413789566</v>
          </cell>
          <cell r="C3359" t="str">
            <v>Sitech IAZI B.V.</v>
          </cell>
        </row>
        <row r="3360">
          <cell r="B3360" t="str">
            <v>489474046</v>
          </cell>
          <cell r="C3360" t="str">
            <v>WVS Schoonmaak</v>
          </cell>
        </row>
        <row r="3361">
          <cell r="B3361" t="str">
            <v>409603289</v>
          </cell>
          <cell r="C3361" t="str">
            <v>Coffee Village B.V.</v>
          </cell>
        </row>
        <row r="3362">
          <cell r="B3362" t="str">
            <v>408330975</v>
          </cell>
          <cell r="C3362" t="str">
            <v>Ton van Kuijk Hoorn B.V.</v>
          </cell>
        </row>
        <row r="3363">
          <cell r="A3363" t="str">
            <v>870098620</v>
          </cell>
          <cell r="B3363" t="str">
            <v>492647493</v>
          </cell>
          <cell r="C3363" t="str">
            <v>FMC Lithium Foreign HoldCo B.V.</v>
          </cell>
        </row>
        <row r="3364">
          <cell r="B3364" t="str">
            <v>490883051</v>
          </cell>
          <cell r="C3364" t="str">
            <v>Optimizely B.V.</v>
          </cell>
        </row>
        <row r="3365">
          <cell r="B3365" t="str">
            <v>409883303</v>
          </cell>
          <cell r="C3365" t="str">
            <v>Gebroeders Smits Holding B.V.</v>
          </cell>
        </row>
        <row r="3366">
          <cell r="B3366" t="str">
            <v>489991061</v>
          </cell>
          <cell r="C3366" t="str">
            <v>PeopleGraphics</v>
          </cell>
        </row>
        <row r="3367">
          <cell r="B3367" t="str">
            <v>410396092</v>
          </cell>
          <cell r="C3367" t="str">
            <v>Foldy Pac International B.V.</v>
          </cell>
        </row>
        <row r="3368">
          <cell r="A3368" t="str">
            <v>870098578</v>
          </cell>
          <cell r="B3368" t="str">
            <v>409351053</v>
          </cell>
          <cell r="C3368" t="str">
            <v>SHL Nederland B.V.</v>
          </cell>
        </row>
        <row r="3369">
          <cell r="B3369" t="str">
            <v>492836425</v>
          </cell>
          <cell r="C3369" t="str">
            <v>Nexus Netherlands B.V.</v>
          </cell>
        </row>
        <row r="3370">
          <cell r="A3370" t="str">
            <v>870017870</v>
          </cell>
          <cell r="B3370" t="str">
            <v>402093900</v>
          </cell>
          <cell r="C3370" t="str">
            <v>Logisnext Netherlands B.V.</v>
          </cell>
        </row>
        <row r="3371">
          <cell r="A3371" t="str">
            <v>870094650</v>
          </cell>
          <cell r="B3371" t="str">
            <v>402343339</v>
          </cell>
          <cell r="C3371" t="str">
            <v>Makita Nederland B.V.</v>
          </cell>
        </row>
        <row r="3372">
          <cell r="B3372" t="str">
            <v>491347826</v>
          </cell>
          <cell r="C3372" t="str">
            <v>Flex Projects B.V.</v>
          </cell>
        </row>
        <row r="3373">
          <cell r="A3373" t="str">
            <v>870013847</v>
          </cell>
          <cell r="B3373" t="str">
            <v>405754334</v>
          </cell>
          <cell r="C3373" t="str">
            <v>Siemens Nederland N.V.</v>
          </cell>
        </row>
        <row r="3374">
          <cell r="A3374" t="str">
            <v>870093466</v>
          </cell>
          <cell r="B3374" t="str">
            <v>416960458</v>
          </cell>
          <cell r="C3374" t="str">
            <v>Verhoeven Grondverzetmachines B.V.</v>
          </cell>
        </row>
        <row r="3375">
          <cell r="B3375" t="str">
            <v>490239805</v>
          </cell>
          <cell r="C3375" t="str">
            <v>Meer over Cijfers</v>
          </cell>
        </row>
        <row r="3376">
          <cell r="B3376" t="str">
            <v>492759110</v>
          </cell>
          <cell r="C3376" t="str">
            <v>Majorel Benelux B.V.</v>
          </cell>
        </row>
        <row r="3377">
          <cell r="B3377" t="str">
            <v>409883303</v>
          </cell>
          <cell r="C3377" t="str">
            <v>Gebroeders Smits Holding B.V.</v>
          </cell>
        </row>
        <row r="3378">
          <cell r="B3378" t="str">
            <v>415769699</v>
          </cell>
          <cell r="C3378" t="str">
            <v>DIV Beheer B.V.</v>
          </cell>
        </row>
        <row r="3379">
          <cell r="B3379" t="str">
            <v>402421184</v>
          </cell>
          <cell r="C3379" t="str">
            <v>Houdstermaatschappij Dekker B.V.</v>
          </cell>
        </row>
        <row r="3380">
          <cell r="B3380" t="str">
            <v>404792087</v>
          </cell>
          <cell r="C3380" t="str">
            <v>Ge Simons Internationaal Transport B.V.</v>
          </cell>
        </row>
        <row r="3381">
          <cell r="B3381" t="str">
            <v>386099576</v>
          </cell>
          <cell r="C3381" t="str">
            <v>ACES Direct B.V.</v>
          </cell>
        </row>
        <row r="3382">
          <cell r="B3382" t="str">
            <v>416183036</v>
          </cell>
          <cell r="C3382" t="str">
            <v>Optimodal Nederland B.V.</v>
          </cell>
        </row>
        <row r="3383">
          <cell r="B3383" t="str">
            <v>402188742</v>
          </cell>
          <cell r="C3383" t="str">
            <v>Overeem B.V.</v>
          </cell>
        </row>
        <row r="3384">
          <cell r="B3384" t="str">
            <v>492156392</v>
          </cell>
          <cell r="C3384" t="str">
            <v>Vibe Group Staff B.V.</v>
          </cell>
        </row>
        <row r="3385">
          <cell r="B3385" t="str">
            <v>404677023</v>
          </cell>
          <cell r="C3385" t="str">
            <v>Padimond B.V.</v>
          </cell>
        </row>
        <row r="3386">
          <cell r="B3386" t="str">
            <v>404602187</v>
          </cell>
          <cell r="C3386" t="str">
            <v>Jangro Holding B.V.</v>
          </cell>
        </row>
        <row r="3387">
          <cell r="B3387" t="str">
            <v>413223827</v>
          </cell>
          <cell r="C3387" t="str">
            <v>Esro Vlees B.V.</v>
          </cell>
        </row>
        <row r="3388">
          <cell r="B3388" t="str">
            <v>492293424</v>
          </cell>
          <cell r="C3388" t="str">
            <v>EPI Group B.V.</v>
          </cell>
        </row>
        <row r="3389">
          <cell r="A3389" t="str">
            <v>870092505</v>
          </cell>
          <cell r="B3389" t="str">
            <v>414088575</v>
          </cell>
          <cell r="C3389" t="str">
            <v>Media Markt Saturn Holding Nederland B.V.</v>
          </cell>
        </row>
        <row r="3390">
          <cell r="A3390" t="str">
            <v>870094760</v>
          </cell>
          <cell r="B3390" t="str">
            <v>418479242</v>
          </cell>
          <cell r="C3390" t="str">
            <v>T.T.R. Euroworks B.V.</v>
          </cell>
        </row>
        <row r="3391">
          <cell r="A3391" t="str">
            <v>870094760</v>
          </cell>
          <cell r="B3391" t="str">
            <v>418479242</v>
          </cell>
          <cell r="C3391" t="str">
            <v>T.T.R. Euroworks B.V.</v>
          </cell>
        </row>
        <row r="3392">
          <cell r="A3392" t="str">
            <v>870031648</v>
          </cell>
          <cell r="B3392" t="str">
            <v>407472950</v>
          </cell>
          <cell r="C3392" t="str">
            <v>Nederlandse Dassenfabriek Mic-RO Verkoop B.V., bij afkorting genaamd Micro Verkoop B.V.</v>
          </cell>
        </row>
        <row r="3393">
          <cell r="B3393" t="str">
            <v>409904179</v>
          </cell>
          <cell r="C3393" t="str">
            <v>Fidept</v>
          </cell>
        </row>
        <row r="3394">
          <cell r="A3394" t="str">
            <v>870091812</v>
          </cell>
          <cell r="B3394" t="str">
            <v>408672934</v>
          </cell>
          <cell r="C3394" t="str">
            <v>Enrichment Technology Nederland B.V.</v>
          </cell>
        </row>
        <row r="3395">
          <cell r="B3395" t="str">
            <v>489703041</v>
          </cell>
          <cell r="C3395" t="str">
            <v>Steven van den Brink Holding B.V.</v>
          </cell>
        </row>
        <row r="3396">
          <cell r="B3396" t="str">
            <v>491527147</v>
          </cell>
          <cell r="C3396" t="str">
            <v>ArGon Groep B.V.</v>
          </cell>
        </row>
        <row r="3397">
          <cell r="B3397" t="str">
            <v>386638704</v>
          </cell>
          <cell r="C3397" t="str">
            <v>Unimar Tegels B.V.</v>
          </cell>
        </row>
        <row r="3398">
          <cell r="B3398" t="str">
            <v>491996755</v>
          </cell>
          <cell r="C3398" t="str">
            <v>Inno Nautic B.V.</v>
          </cell>
        </row>
        <row r="3399">
          <cell r="B3399" t="str">
            <v>490498729</v>
          </cell>
          <cell r="C3399" t="str">
            <v>J.A. Holding B.V.</v>
          </cell>
        </row>
        <row r="3400">
          <cell r="B3400" t="str">
            <v>491753917</v>
          </cell>
          <cell r="C3400" t="str">
            <v>Adferm B.V.</v>
          </cell>
        </row>
        <row r="3401">
          <cell r="B3401" t="str">
            <v>412520298</v>
          </cell>
          <cell r="C3401" t="str">
            <v>Ban Bouw Holding B.V.</v>
          </cell>
        </row>
        <row r="3402">
          <cell r="B3402" t="str">
            <v>414875307</v>
          </cell>
          <cell r="C3402" t="str">
            <v>Tromp Medical B.V.</v>
          </cell>
        </row>
        <row r="3403">
          <cell r="B3403" t="str">
            <v>410698708</v>
          </cell>
          <cell r="C3403" t="str">
            <v>LLOYDS BANK plc</v>
          </cell>
        </row>
        <row r="3404">
          <cell r="B3404" t="str">
            <v>407918692</v>
          </cell>
          <cell r="C3404" t="str">
            <v>Intergas Verwarming B.V.</v>
          </cell>
        </row>
        <row r="3405">
          <cell r="A3405" t="str">
            <v>870092032</v>
          </cell>
          <cell r="B3405" t="str">
            <v>408108215</v>
          </cell>
          <cell r="C3405" t="str">
            <v>Caterpillar Work Tools B.V.</v>
          </cell>
        </row>
        <row r="3406">
          <cell r="B3406" t="str">
            <v>410288948</v>
          </cell>
          <cell r="C3406" t="str">
            <v>Stichting VVV Texel Promotie</v>
          </cell>
        </row>
        <row r="3407">
          <cell r="B3407" t="str">
            <v>410288948</v>
          </cell>
          <cell r="C3407" t="str">
            <v>Stichting VVV Texel Promotie</v>
          </cell>
        </row>
        <row r="3408">
          <cell r="A3408" t="str">
            <v>870098600</v>
          </cell>
          <cell r="B3408" t="str">
            <v>489440032</v>
          </cell>
          <cell r="C3408" t="str">
            <v>Boston Scientific Group plc</v>
          </cell>
        </row>
        <row r="3409">
          <cell r="B3409" t="str">
            <v>492571324</v>
          </cell>
          <cell r="C3409" t="str">
            <v>RS Financial Solutions</v>
          </cell>
        </row>
        <row r="3410">
          <cell r="B3410" t="str">
            <v>414013222</v>
          </cell>
          <cell r="C3410" t="str">
            <v>DSV zaden Nederland B.V.</v>
          </cell>
        </row>
        <row r="3411">
          <cell r="B3411" t="str">
            <v>402770379</v>
          </cell>
          <cell r="C3411" t="str">
            <v>Stassen Mestrecycling &amp; Transport B.V.</v>
          </cell>
        </row>
        <row r="3412">
          <cell r="A3412" t="str">
            <v>870011047</v>
          </cell>
          <cell r="B3412" t="str">
            <v>403802028</v>
          </cell>
          <cell r="C3412" t="str">
            <v>ARCADIS Nederland B.V.</v>
          </cell>
        </row>
        <row r="3413">
          <cell r="A3413" t="str">
            <v>870044048</v>
          </cell>
          <cell r="B3413" t="str">
            <v>415154509</v>
          </cell>
          <cell r="C3413" t="str">
            <v>Mitsubishi Caterpillar Forklift Europe B.V.</v>
          </cell>
        </row>
        <row r="3414">
          <cell r="A3414" t="str">
            <v>870097620</v>
          </cell>
          <cell r="B3414" t="str">
            <v>403549447</v>
          </cell>
          <cell r="C3414" t="str">
            <v>Maars Partitioning Systems B.V.</v>
          </cell>
        </row>
        <row r="3415">
          <cell r="A3415" t="str">
            <v>870097558</v>
          </cell>
          <cell r="B3415" t="str">
            <v>490838159</v>
          </cell>
          <cell r="C3415" t="str">
            <v>Nichifu Europe B.V.</v>
          </cell>
        </row>
        <row r="3416">
          <cell r="A3416" t="str">
            <v>870098314</v>
          </cell>
          <cell r="B3416" t="str">
            <v>489569292</v>
          </cell>
          <cell r="C3416" t="str">
            <v>Princess Sportsgear &amp; Traveller B.V.</v>
          </cell>
        </row>
        <row r="3417">
          <cell r="A3417" t="str">
            <v>870097557</v>
          </cell>
          <cell r="B3417" t="str">
            <v>406761291</v>
          </cell>
          <cell r="C3417" t="str">
            <v>DNM International B.V.</v>
          </cell>
        </row>
        <row r="3418">
          <cell r="B3418" t="str">
            <v>490510514</v>
          </cell>
          <cell r="C3418" t="str">
            <v>The Blue Hour</v>
          </cell>
        </row>
        <row r="3419">
          <cell r="A3419" t="str">
            <v>870096867</v>
          </cell>
          <cell r="B3419" t="str">
            <v>406760871</v>
          </cell>
          <cell r="C3419" t="str">
            <v>Dynata Europe B.V.</v>
          </cell>
        </row>
        <row r="3420">
          <cell r="A3420" t="str">
            <v>870096972</v>
          </cell>
          <cell r="B3420" t="str">
            <v>409361677</v>
          </cell>
          <cell r="C3420" t="str">
            <v>GVB Exploitatie B.V.</v>
          </cell>
        </row>
        <row r="3421">
          <cell r="A3421" t="str">
            <v>870096972</v>
          </cell>
          <cell r="B3421" t="str">
            <v>409361677</v>
          </cell>
          <cell r="C3421" t="str">
            <v>GVB Exploitatie B.V.</v>
          </cell>
        </row>
        <row r="3422">
          <cell r="A3422" t="str">
            <v>870096495</v>
          </cell>
          <cell r="B3422" t="str">
            <v>415606560</v>
          </cell>
          <cell r="C3422" t="str">
            <v>Kaustik Europe B.V.</v>
          </cell>
        </row>
        <row r="3423">
          <cell r="A3423" t="str">
            <v>870096495</v>
          </cell>
          <cell r="B3423" t="str">
            <v>415606560</v>
          </cell>
          <cell r="C3423" t="str">
            <v>Kaustik Europe B.V.</v>
          </cell>
        </row>
        <row r="3424">
          <cell r="A3424" t="str">
            <v>870051255</v>
          </cell>
          <cell r="B3424" t="str">
            <v>412892887</v>
          </cell>
          <cell r="C3424" t="str">
            <v>YESSS Electrical B.V.</v>
          </cell>
        </row>
        <row r="3425">
          <cell r="A3425" t="str">
            <v>870096525</v>
          </cell>
          <cell r="B3425" t="str">
            <v>406511274</v>
          </cell>
          <cell r="C3425" t="str">
            <v>Quantore B.V.</v>
          </cell>
        </row>
        <row r="3426">
          <cell r="A3426" t="str">
            <v>870093607</v>
          </cell>
          <cell r="B3426" t="str">
            <v>386420855</v>
          </cell>
          <cell r="C3426" t="str">
            <v>IGT-Europe B.V.</v>
          </cell>
        </row>
        <row r="3427">
          <cell r="A3427" t="str">
            <v>870093607</v>
          </cell>
          <cell r="B3427" t="str">
            <v>386420855</v>
          </cell>
          <cell r="C3427" t="str">
            <v>IGT-Europe B.V.</v>
          </cell>
        </row>
        <row r="3428">
          <cell r="A3428" t="str">
            <v>870094990</v>
          </cell>
          <cell r="B3428" t="str">
            <v>413730201</v>
          </cell>
          <cell r="C3428" t="str">
            <v>Deonet Group B.V.</v>
          </cell>
        </row>
        <row r="3429">
          <cell r="A3429" t="str">
            <v>870052501</v>
          </cell>
          <cell r="B3429" t="str">
            <v>489948166</v>
          </cell>
          <cell r="C3429" t="str">
            <v>Fujitsu Components Europe B.V.</v>
          </cell>
        </row>
        <row r="3430">
          <cell r="A3430" t="str">
            <v>870014036</v>
          </cell>
          <cell r="B3430" t="str">
            <v>407074574</v>
          </cell>
          <cell r="C3430" t="str">
            <v>Aar International, Inc.</v>
          </cell>
        </row>
        <row r="3431">
          <cell r="B3431" t="str">
            <v>387024896</v>
          </cell>
          <cell r="C3431" t="str">
            <v>Advocatenpraktijk Luckers B.V.</v>
          </cell>
        </row>
        <row r="3432">
          <cell r="A3432" t="str">
            <v>870098236</v>
          </cell>
          <cell r="B3432" t="str">
            <v>402793199</v>
          </cell>
          <cell r="C3432" t="str">
            <v>Pot en Mand B.V.</v>
          </cell>
        </row>
        <row r="3433">
          <cell r="A3433" t="str">
            <v>870094856</v>
          </cell>
          <cell r="B3433" t="str">
            <v>402264980</v>
          </cell>
          <cell r="C3433" t="str">
            <v>Scandinavian Tobacco Group Eersel B.V.</v>
          </cell>
        </row>
        <row r="3434">
          <cell r="B3434" t="str">
            <v>492531098</v>
          </cell>
          <cell r="C3434" t="str">
            <v>Canlux Projectverlichting</v>
          </cell>
        </row>
        <row r="3435">
          <cell r="A3435" t="str">
            <v>870094547</v>
          </cell>
          <cell r="B3435" t="str">
            <v>411825409</v>
          </cell>
          <cell r="C3435" t="str">
            <v>D.J. Hoogstraten Verpakkingsmaterialen B.V.</v>
          </cell>
        </row>
        <row r="3436">
          <cell r="A3436" t="str">
            <v>870094883</v>
          </cell>
          <cell r="B3436" t="str">
            <v>490232580</v>
          </cell>
          <cell r="C3436" t="str">
            <v>H&amp;B Grondstoffen C.V.</v>
          </cell>
        </row>
        <row r="3437">
          <cell r="A3437" t="str">
            <v>870094856</v>
          </cell>
          <cell r="B3437" t="str">
            <v>402264980</v>
          </cell>
          <cell r="C3437" t="str">
            <v>Scandinavian Tobacco Group Eersel B.V.</v>
          </cell>
        </row>
        <row r="3438">
          <cell r="A3438" t="str">
            <v>870092927</v>
          </cell>
          <cell r="B3438" t="str">
            <v>413670969</v>
          </cell>
          <cell r="C3438" t="str">
            <v>Koopman International B.V.</v>
          </cell>
        </row>
        <row r="3439">
          <cell r="A3439" t="str">
            <v>870012981</v>
          </cell>
          <cell r="B3439" t="str">
            <v>407600725</v>
          </cell>
          <cell r="C3439" t="str">
            <v>Drukkerij Stadler &amp; Sauerbier B.V.</v>
          </cell>
        </row>
        <row r="3440">
          <cell r="A3440" t="str">
            <v>870095416</v>
          </cell>
          <cell r="B3440" t="str">
            <v>414131029</v>
          </cell>
          <cell r="C3440" t="str">
            <v>Leasing Solutions B.V.</v>
          </cell>
        </row>
        <row r="3441">
          <cell r="A3441" t="str">
            <v>870095416</v>
          </cell>
          <cell r="B3441" t="str">
            <v>414131029</v>
          </cell>
          <cell r="C3441" t="str">
            <v>Leasing Solutions B.V.</v>
          </cell>
        </row>
        <row r="3442">
          <cell r="A3442" t="str">
            <v>870018518</v>
          </cell>
          <cell r="B3442" t="str">
            <v>40656607A</v>
          </cell>
          <cell r="C3442" t="str">
            <v>Sanoma B.V.</v>
          </cell>
        </row>
        <row r="3443">
          <cell r="A3443" t="str">
            <v>870870174</v>
          </cell>
          <cell r="B3443" t="str">
            <v>387420248</v>
          </cell>
          <cell r="C3443" t="str">
            <v>STX Services B.V.</v>
          </cell>
        </row>
        <row r="3444">
          <cell r="B3444" t="str">
            <v>415220391</v>
          </cell>
          <cell r="C3444" t="str">
            <v>Technische Handelsonderneming M. Gaasbeek B.V.</v>
          </cell>
        </row>
        <row r="3445">
          <cell r="B3445" t="str">
            <v>414998963</v>
          </cell>
          <cell r="C3445" t="str">
            <v>A.S.T. Automatiseringservice Tiel</v>
          </cell>
        </row>
        <row r="3446">
          <cell r="B3446" t="str">
            <v>491585916</v>
          </cell>
          <cell r="C3446" t="str">
            <v>Meuleman Electronics B.V.</v>
          </cell>
        </row>
        <row r="3447">
          <cell r="B3447" t="str">
            <v>403507361</v>
          </cell>
          <cell r="C3447" t="str">
            <v>Evva Nederland B.V.</v>
          </cell>
        </row>
        <row r="3448">
          <cell r="B3448" t="str">
            <v>406052709</v>
          </cell>
          <cell r="C3448" t="str">
            <v>Nederlands-Duitse Internet Exchange B.V.</v>
          </cell>
        </row>
        <row r="3449">
          <cell r="B3449" t="str">
            <v>415058416</v>
          </cell>
          <cell r="C3449" t="str">
            <v>Independent Oil Tools-Dosco B.V.</v>
          </cell>
        </row>
        <row r="3450">
          <cell r="B3450" t="str">
            <v>405530981</v>
          </cell>
          <cell r="C3450" t="str">
            <v>Lekkerkerker Holding B.V.</v>
          </cell>
        </row>
        <row r="3451">
          <cell r="B3451" t="str">
            <v>418252284</v>
          </cell>
          <cell r="C3451" t="str">
            <v>Inno-Metaal B.V.</v>
          </cell>
        </row>
        <row r="3452">
          <cell r="A3452" t="str">
            <v>870036976</v>
          </cell>
          <cell r="B3452" t="str">
            <v>491050863</v>
          </cell>
          <cell r="C3452" t="str">
            <v>Heerema Marine Contractors Nederland SE</v>
          </cell>
        </row>
        <row r="3453">
          <cell r="A3453" t="str">
            <v>870036976</v>
          </cell>
          <cell r="B3453" t="str">
            <v>491050863</v>
          </cell>
          <cell r="C3453" t="str">
            <v>Heerema Marine Contractors Nederland SE</v>
          </cell>
        </row>
        <row r="3454">
          <cell r="B3454" t="str">
            <v>403439540</v>
          </cell>
          <cell r="C3454" t="str">
            <v>TG via B.V.</v>
          </cell>
        </row>
        <row r="3455">
          <cell r="A3455" t="str">
            <v>870040157</v>
          </cell>
          <cell r="B3455" t="str">
            <v>387373046</v>
          </cell>
          <cell r="C3455" t="str">
            <v>Stichting Sanquin Bloedvoorziening</v>
          </cell>
        </row>
        <row r="3456">
          <cell r="A3456" t="str">
            <v>870022260</v>
          </cell>
          <cell r="B3456" t="str">
            <v>489832543</v>
          </cell>
          <cell r="C3456" t="str">
            <v>NedTrain B.V.</v>
          </cell>
        </row>
        <row r="3457">
          <cell r="A3457" t="str">
            <v>870051163</v>
          </cell>
          <cell r="B3457" t="str">
            <v>419644927</v>
          </cell>
          <cell r="C3457" t="str">
            <v>Plantronics B.V.</v>
          </cell>
        </row>
        <row r="3458">
          <cell r="A3458" t="str">
            <v>870097064</v>
          </cell>
          <cell r="B3458" t="str">
            <v>405245601</v>
          </cell>
          <cell r="C3458" t="str">
            <v>Park-line B.V.</v>
          </cell>
        </row>
        <row r="3459">
          <cell r="A3459" t="str">
            <v>870095416</v>
          </cell>
          <cell r="B3459" t="str">
            <v>414131029</v>
          </cell>
          <cell r="C3459" t="str">
            <v>Leasing Solutions B.V.</v>
          </cell>
        </row>
        <row r="3460">
          <cell r="A3460" t="str">
            <v>870096740</v>
          </cell>
          <cell r="B3460" t="str">
            <v>405591314</v>
          </cell>
          <cell r="C3460" t="str">
            <v>Vopak Global IT B.V.</v>
          </cell>
        </row>
        <row r="3461">
          <cell r="A3461" t="str">
            <v>870040157</v>
          </cell>
          <cell r="B3461" t="str">
            <v>387373046</v>
          </cell>
          <cell r="C3461" t="str">
            <v>Stichting Sanquin Bloedvoorziening</v>
          </cell>
        </row>
        <row r="3462">
          <cell r="A3462" t="str">
            <v>870097533</v>
          </cell>
          <cell r="B3462" t="str">
            <v>411456023</v>
          </cell>
          <cell r="C3462" t="str">
            <v>BCA Autoveiling B.V.</v>
          </cell>
        </row>
        <row r="3463">
          <cell r="A3463" t="str">
            <v>870040157</v>
          </cell>
          <cell r="B3463" t="str">
            <v>387373046</v>
          </cell>
          <cell r="C3463" t="str">
            <v>Stichting Sanquin Bloedvoorziening</v>
          </cell>
        </row>
        <row r="3464">
          <cell r="A3464" t="str">
            <v>870051453</v>
          </cell>
          <cell r="B3464" t="str">
            <v>549977601</v>
          </cell>
          <cell r="C3464" t="str">
            <v>Faber Group B.V.</v>
          </cell>
        </row>
        <row r="3465">
          <cell r="A3465" t="str">
            <v>870051453</v>
          </cell>
          <cell r="B3465" t="str">
            <v>549977601</v>
          </cell>
          <cell r="C3465" t="str">
            <v>Faber Group B.V.</v>
          </cell>
        </row>
        <row r="3466">
          <cell r="A3466" t="str">
            <v>870098348</v>
          </cell>
          <cell r="B3466" t="str">
            <v>491141171</v>
          </cell>
          <cell r="C3466" t="str">
            <v>AEB Exploitatie B.V.</v>
          </cell>
        </row>
        <row r="3467">
          <cell r="A3467" t="str">
            <v>870096442</v>
          </cell>
          <cell r="B3467" t="str">
            <v>402352595</v>
          </cell>
          <cell r="C3467" t="str">
            <v>Alara-Lukagro B.V.</v>
          </cell>
        </row>
        <row r="3468">
          <cell r="A3468" t="str">
            <v>870097509</v>
          </cell>
          <cell r="B3468" t="str">
            <v>412474681</v>
          </cell>
          <cell r="C3468" t="str">
            <v>Eindhovense Radiateurenfabriek B.V.</v>
          </cell>
        </row>
        <row r="3469">
          <cell r="A3469" t="str">
            <v>870092407</v>
          </cell>
          <cell r="B3469" t="str">
            <v>407439988</v>
          </cell>
          <cell r="C3469" t="str">
            <v>2 Sisters Storteboom B.V.</v>
          </cell>
        </row>
        <row r="3470">
          <cell r="A3470" t="str">
            <v>870098016</v>
          </cell>
          <cell r="B3470" t="str">
            <v>408753080</v>
          </cell>
          <cell r="C3470" t="str">
            <v>AB CPFM Europroperty Fund B.V.</v>
          </cell>
        </row>
        <row r="3471">
          <cell r="A3471" t="str">
            <v>870024882</v>
          </cell>
          <cell r="B3471" t="str">
            <v>418228938</v>
          </cell>
          <cell r="C3471" t="str">
            <v>Audion Elektro B.V.</v>
          </cell>
        </row>
        <row r="3472">
          <cell r="A3472" t="str">
            <v>870097598</v>
          </cell>
          <cell r="B3472" t="str">
            <v>409842742</v>
          </cell>
          <cell r="C3472" t="str">
            <v>Autorola B.V.</v>
          </cell>
        </row>
        <row r="3473">
          <cell r="A3473" t="str">
            <v>870095963</v>
          </cell>
          <cell r="B3473" t="str">
            <v>403274426</v>
          </cell>
          <cell r="C3473" t="str">
            <v>Wavin B.V.</v>
          </cell>
        </row>
        <row r="3474">
          <cell r="A3474" t="str">
            <v>870096492</v>
          </cell>
          <cell r="B3474" t="str">
            <v>406094961</v>
          </cell>
          <cell r="C3474" t="str">
            <v>B.V. Korthofah</v>
          </cell>
        </row>
        <row r="3475">
          <cell r="A3475" t="str">
            <v>870096643</v>
          </cell>
          <cell r="B3475" t="str">
            <v>414456538</v>
          </cell>
          <cell r="C3475" t="str">
            <v>B.V. voorheen Firma H. Olde Monnikhof</v>
          </cell>
        </row>
        <row r="3476">
          <cell r="A3476" t="str">
            <v>870096701</v>
          </cell>
          <cell r="B3476" t="str">
            <v>416114668</v>
          </cell>
          <cell r="C3476" t="str">
            <v>UvA Ventures Holding B.V.</v>
          </cell>
        </row>
        <row r="3477">
          <cell r="A3477" t="str">
            <v>870096701</v>
          </cell>
          <cell r="B3477" t="str">
            <v>416114668</v>
          </cell>
          <cell r="C3477" t="str">
            <v>UvA Ventures Holding B.V.</v>
          </cell>
        </row>
        <row r="3478">
          <cell r="A3478" t="str">
            <v>870060652</v>
          </cell>
          <cell r="B3478" t="str">
            <v>411056906</v>
          </cell>
          <cell r="C3478" t="str">
            <v>Beckhoff Automation B.V.</v>
          </cell>
        </row>
        <row r="3479">
          <cell r="A3479" t="str">
            <v>870096546</v>
          </cell>
          <cell r="B3479" t="str">
            <v>489666829</v>
          </cell>
          <cell r="C3479" t="str">
            <v>Beelen Recycling B.V.</v>
          </cell>
        </row>
        <row r="3480">
          <cell r="A3480" t="str">
            <v>870094964</v>
          </cell>
          <cell r="B3480" t="str">
            <v>386743264</v>
          </cell>
          <cell r="C3480" t="str">
            <v>Berg Product B.V.</v>
          </cell>
        </row>
        <row r="3481">
          <cell r="A3481" t="str">
            <v>870092038</v>
          </cell>
          <cell r="B3481" t="str">
            <v>419210067</v>
          </cell>
          <cell r="C3481" t="str">
            <v>Boom B.V.</v>
          </cell>
        </row>
        <row r="3482">
          <cell r="A3482" t="str">
            <v>870093031</v>
          </cell>
          <cell r="B3482" t="str">
            <v>403754380</v>
          </cell>
          <cell r="C3482" t="str">
            <v>Bierens Incasso Advocaten B.V.</v>
          </cell>
        </row>
        <row r="3483">
          <cell r="B3483" t="str">
            <v>403999899</v>
          </cell>
          <cell r="C3483" t="str">
            <v>Houdstermaatschappij Gebr. Van den Oord B.V.</v>
          </cell>
        </row>
        <row r="3484">
          <cell r="A3484" t="str">
            <v>870091686</v>
          </cell>
          <cell r="B3484" t="str">
            <v>415065069</v>
          </cell>
          <cell r="C3484" t="str">
            <v>CLB Integrated Solutions B.V.</v>
          </cell>
        </row>
        <row r="3485">
          <cell r="A3485" t="str">
            <v>870095372</v>
          </cell>
          <cell r="B3485" t="str">
            <v>489433635</v>
          </cell>
          <cell r="C3485" t="str">
            <v>Codrico Rotterdam B.V.</v>
          </cell>
        </row>
        <row r="3486">
          <cell r="A3486" t="str">
            <v>870097978</v>
          </cell>
          <cell r="B3486" t="str">
            <v>489036875</v>
          </cell>
          <cell r="C3486" t="str">
            <v>Mazda Motor Logistics Europe N.V.</v>
          </cell>
        </row>
        <row r="3487">
          <cell r="A3487" t="str">
            <v>870098317</v>
          </cell>
          <cell r="B3487" t="str">
            <v>414565379</v>
          </cell>
          <cell r="C3487" t="str">
            <v>Applied Medical Europe B.V.</v>
          </cell>
        </row>
        <row r="3488">
          <cell r="A3488" t="str">
            <v>870096542</v>
          </cell>
          <cell r="B3488" t="str">
            <v>407599703</v>
          </cell>
          <cell r="C3488" t="str">
            <v>Containerships Rotterdam B.V.</v>
          </cell>
        </row>
        <row r="3489">
          <cell r="A3489" t="str">
            <v>870096967</v>
          </cell>
          <cell r="B3489" t="str">
            <v>409265597</v>
          </cell>
          <cell r="C3489" t="str">
            <v>Lightweight Containers B.V.</v>
          </cell>
        </row>
        <row r="3490">
          <cell r="A3490" t="str">
            <v>870037379</v>
          </cell>
          <cell r="B3490" t="str">
            <v>413048224</v>
          </cell>
          <cell r="C3490" t="str">
            <v>Control Techniques B.V.</v>
          </cell>
        </row>
        <row r="3491">
          <cell r="A3491" t="str">
            <v>870097582</v>
          </cell>
          <cell r="B3491" t="str">
            <v>490912397</v>
          </cell>
          <cell r="C3491" t="str">
            <v>De Groene Service B.V.</v>
          </cell>
        </row>
        <row r="3492">
          <cell r="A3492" t="str">
            <v>870098334</v>
          </cell>
          <cell r="B3492" t="str">
            <v>491137938</v>
          </cell>
          <cell r="C3492" t="str">
            <v>Depre Groothandel B.V.</v>
          </cell>
        </row>
        <row r="3493">
          <cell r="A3493" t="str">
            <v>870040157</v>
          </cell>
          <cell r="B3493" t="str">
            <v>387373046</v>
          </cell>
          <cell r="C3493" t="str">
            <v>Stichting Sanquin Bloedvoorziening</v>
          </cell>
        </row>
        <row r="3494">
          <cell r="A3494" t="str">
            <v>870094866</v>
          </cell>
          <cell r="B3494" t="str">
            <v>403705494</v>
          </cell>
          <cell r="C3494" t="str">
            <v>Duursma B.V.</v>
          </cell>
        </row>
        <row r="3495">
          <cell r="A3495" t="str">
            <v>870095750</v>
          </cell>
          <cell r="B3495" t="str">
            <v>489719798</v>
          </cell>
          <cell r="C3495" t="str">
            <v>Erasmus Universitair Medisch Centrum Rotterdam (Erasmus MC)</v>
          </cell>
        </row>
        <row r="3496">
          <cell r="A3496" t="str">
            <v>870095386</v>
          </cell>
          <cell r="B3496" t="str">
            <v>409318078</v>
          </cell>
          <cell r="C3496" t="str">
            <v>Erdee Media B.V.</v>
          </cell>
        </row>
        <row r="3497">
          <cell r="A3497" t="str">
            <v>870095728</v>
          </cell>
          <cell r="B3497" t="str">
            <v>402289334</v>
          </cell>
          <cell r="C3497" t="str">
            <v>ESD-SIC B.V.</v>
          </cell>
        </row>
        <row r="3498">
          <cell r="A3498" t="str">
            <v>870095421</v>
          </cell>
          <cell r="B3498" t="str">
            <v>414978580</v>
          </cell>
          <cell r="C3498" t="str">
            <v>Goodpack Europe B.V.</v>
          </cell>
        </row>
        <row r="3499">
          <cell r="B3499" t="str">
            <v>406924514</v>
          </cell>
          <cell r="C3499" t="str">
            <v>Hewlett-Packard Nederland B.V.</v>
          </cell>
        </row>
        <row r="3500">
          <cell r="B3500" t="str">
            <v>406924514</v>
          </cell>
          <cell r="C3500" t="str">
            <v>Hewlett-Packard Nederland B.V.</v>
          </cell>
        </row>
        <row r="3501">
          <cell r="A3501" t="str">
            <v>870096405</v>
          </cell>
          <cell r="B3501" t="str">
            <v>405253071</v>
          </cell>
          <cell r="C3501" t="str">
            <v>Visser &amp; Smit Hanab B.V.</v>
          </cell>
        </row>
        <row r="3502">
          <cell r="A3502" t="str">
            <v>870097960</v>
          </cell>
          <cell r="B3502" t="str">
            <v>413117847</v>
          </cell>
          <cell r="C3502" t="str">
            <v>Habo DaCosta B.V.</v>
          </cell>
        </row>
        <row r="3503">
          <cell r="A3503" t="str">
            <v>870096576</v>
          </cell>
          <cell r="B3503" t="str">
            <v>402282222</v>
          </cell>
          <cell r="C3503" t="str">
            <v>Hamer B.V.</v>
          </cell>
        </row>
        <row r="3504">
          <cell r="A3504" t="str">
            <v>870063589</v>
          </cell>
          <cell r="B3504" t="str">
            <v>407923556</v>
          </cell>
          <cell r="C3504" t="str">
            <v>IHI Hauzer Techno Coating B.V.</v>
          </cell>
        </row>
        <row r="3505">
          <cell r="A3505" t="str">
            <v>870023397</v>
          </cell>
          <cell r="B3505" t="str">
            <v>406545467</v>
          </cell>
          <cell r="C3505" t="str">
            <v>JT International Company Netherlands B.V.</v>
          </cell>
        </row>
        <row r="3506">
          <cell r="A3506" t="str">
            <v>870061308</v>
          </cell>
          <cell r="B3506" t="str">
            <v>405776456</v>
          </cell>
          <cell r="C3506" t="str">
            <v>Loparex B.V.</v>
          </cell>
        </row>
        <row r="3507">
          <cell r="A3507" t="str">
            <v>870093506</v>
          </cell>
          <cell r="B3507" t="str">
            <v>492248814</v>
          </cell>
          <cell r="C3507" t="str">
            <v>Main Energie B.V.</v>
          </cell>
        </row>
        <row r="3508">
          <cell r="A3508" t="str">
            <v>870097604</v>
          </cell>
          <cell r="B3508" t="str">
            <v>386757590</v>
          </cell>
          <cell r="C3508" t="str">
            <v>Mitek Systems B.V.</v>
          </cell>
        </row>
        <row r="3509">
          <cell r="A3509" t="str">
            <v>870096543</v>
          </cell>
          <cell r="B3509" t="str">
            <v>403391522</v>
          </cell>
          <cell r="C3509" t="str">
            <v>MM Lab B.V.</v>
          </cell>
        </row>
        <row r="3510">
          <cell r="A3510" t="str">
            <v>870017716</v>
          </cell>
          <cell r="B3510" t="str">
            <v>404860207</v>
          </cell>
          <cell r="C3510" t="str">
            <v>Maiburg Schuurtechniek B.V.</v>
          </cell>
        </row>
        <row r="3511">
          <cell r="A3511" t="str">
            <v>870040106</v>
          </cell>
          <cell r="B3511" t="str">
            <v>402591887</v>
          </cell>
          <cell r="C3511" t="str">
            <v>Motip Dupli B.V.</v>
          </cell>
        </row>
        <row r="3512">
          <cell r="A3512" t="str">
            <v>870097997</v>
          </cell>
          <cell r="B3512" t="str">
            <v>409339298</v>
          </cell>
          <cell r="C3512" t="str">
            <v>N.V. Schadeverzekeringsmaatschappij Maas Lloyd</v>
          </cell>
        </row>
        <row r="3513">
          <cell r="A3513" t="str">
            <v>870097432</v>
          </cell>
          <cell r="B3513" t="str">
            <v>414618657</v>
          </cell>
          <cell r="C3513" t="str">
            <v>Altavia Sumis Marketing Services B.V.</v>
          </cell>
        </row>
        <row r="3514">
          <cell r="A3514" t="str">
            <v>870098301</v>
          </cell>
          <cell r="B3514" t="str">
            <v>492339164</v>
          </cell>
          <cell r="C3514" t="str">
            <v>Nomenta Industries International B.V.</v>
          </cell>
        </row>
        <row r="3515">
          <cell r="A3515" t="str">
            <v>870097981</v>
          </cell>
          <cell r="B3515" t="str">
            <v>491383883</v>
          </cell>
          <cell r="C3515" t="str">
            <v>Paragon Customer Communications Netherlands B.V.</v>
          </cell>
        </row>
        <row r="3516">
          <cell r="A3516" t="str">
            <v>870021765</v>
          </cell>
          <cell r="B3516" t="str">
            <v>417015492</v>
          </cell>
          <cell r="C3516" t="str">
            <v>Mitsubishi Chemical Advanced Materials B.V.</v>
          </cell>
        </row>
        <row r="3517">
          <cell r="A3517" t="str">
            <v>870095778</v>
          </cell>
          <cell r="B3517" t="str">
            <v>414896431</v>
          </cell>
          <cell r="C3517" t="str">
            <v>Radium Foam B.V.</v>
          </cell>
        </row>
        <row r="3518">
          <cell r="A3518" t="str">
            <v>870095821</v>
          </cell>
          <cell r="B3518" t="str">
            <v>550057285</v>
          </cell>
          <cell r="C3518" t="str">
            <v>Schelde Exotech B.V.</v>
          </cell>
        </row>
        <row r="3519">
          <cell r="A3519" t="str">
            <v>870060914</v>
          </cell>
          <cell r="B3519" t="str">
            <v>387238215</v>
          </cell>
          <cell r="C3519" t="str">
            <v>Mirari Nederland B.V.</v>
          </cell>
        </row>
        <row r="3520">
          <cell r="A3520" t="str">
            <v>870018389</v>
          </cell>
          <cell r="B3520" t="str">
            <v>419333679</v>
          </cell>
          <cell r="C3520" t="str">
            <v>Selmers B.V.</v>
          </cell>
        </row>
        <row r="3521">
          <cell r="A3521" t="str">
            <v>870096932</v>
          </cell>
          <cell r="B3521" t="str">
            <v>489713469</v>
          </cell>
          <cell r="C3521" t="str">
            <v>SK FireSafety Group B.V.</v>
          </cell>
        </row>
        <row r="3522">
          <cell r="B3522" t="str">
            <v>492887866</v>
          </cell>
          <cell r="C3522" t="str">
            <v>VHL Groep B.V.</v>
          </cell>
        </row>
        <row r="3523">
          <cell r="A3523" t="str">
            <v>870059603</v>
          </cell>
          <cell r="B3523" t="str">
            <v>406151261</v>
          </cell>
          <cell r="C3523" t="str">
            <v>Stichting het Rijksmuseum</v>
          </cell>
        </row>
        <row r="3524">
          <cell r="A3524" t="str">
            <v>870093000</v>
          </cell>
          <cell r="B3524" t="str">
            <v>411247513</v>
          </cell>
          <cell r="C3524" t="str">
            <v>Stichting Katholieke Universiteit</v>
          </cell>
        </row>
        <row r="3525">
          <cell r="A3525" t="str">
            <v>870096769</v>
          </cell>
          <cell r="B3525" t="str">
            <v>491202522</v>
          </cell>
          <cell r="C3525" t="str">
            <v>Collin Crowdfund N.V.</v>
          </cell>
        </row>
        <row r="3526">
          <cell r="A3526" t="str">
            <v>870047395</v>
          </cell>
          <cell r="B3526" t="str">
            <v>411805211</v>
          </cell>
          <cell r="C3526" t="str">
            <v>Ingram Micro B.V.</v>
          </cell>
        </row>
        <row r="3527">
          <cell r="B3527" t="str">
            <v>492642299</v>
          </cell>
          <cell r="C3527" t="str">
            <v>IWG Holdings (Netherlands) B.V.</v>
          </cell>
        </row>
        <row r="3528">
          <cell r="A3528" t="str">
            <v>870097996</v>
          </cell>
          <cell r="B3528" t="str">
            <v>405275504</v>
          </cell>
          <cell r="C3528" t="str">
            <v>The Medical Export Group B.V.</v>
          </cell>
        </row>
        <row r="3529">
          <cell r="A3529" t="str">
            <v>870097996</v>
          </cell>
          <cell r="B3529" t="str">
            <v>405275504</v>
          </cell>
          <cell r="C3529" t="str">
            <v>The Medical Export Group B.V.</v>
          </cell>
        </row>
        <row r="3530">
          <cell r="A3530" t="str">
            <v>870097081</v>
          </cell>
          <cell r="B3530" t="str">
            <v>408657356</v>
          </cell>
          <cell r="C3530" t="str">
            <v>Tintelingen B.V.</v>
          </cell>
        </row>
        <row r="3531">
          <cell r="A3531" t="str">
            <v>870057030</v>
          </cell>
          <cell r="B3531" t="str">
            <v>414207050</v>
          </cell>
          <cell r="C3531" t="str">
            <v>Turck B.V.</v>
          </cell>
        </row>
        <row r="3532">
          <cell r="A3532" t="str">
            <v>870098017</v>
          </cell>
          <cell r="B3532" t="str">
            <v>491240635</v>
          </cell>
          <cell r="C3532" t="str">
            <v>Uniface B.V.</v>
          </cell>
        </row>
        <row r="3533">
          <cell r="A3533" t="str">
            <v>870034201</v>
          </cell>
          <cell r="B3533" t="str">
            <v>402538953</v>
          </cell>
          <cell r="C3533" t="str">
            <v>Veerkarton B.V.</v>
          </cell>
        </row>
        <row r="3534">
          <cell r="A3534" t="str">
            <v>870096193</v>
          </cell>
          <cell r="B3534" t="str">
            <v>415377506</v>
          </cell>
          <cell r="C3534" t="str">
            <v>Viro Beheer B.V.</v>
          </cell>
        </row>
        <row r="3535">
          <cell r="A3535" t="str">
            <v>870096193</v>
          </cell>
          <cell r="B3535" t="str">
            <v>415377506</v>
          </cell>
          <cell r="C3535" t="str">
            <v>Viro Beheer B.V.</v>
          </cell>
        </row>
        <row r="3536">
          <cell r="A3536" t="str">
            <v>870095861</v>
          </cell>
          <cell r="B3536" t="str">
            <v>402220524</v>
          </cell>
          <cell r="C3536" t="str">
            <v>Wijma Kampen B.V.</v>
          </cell>
        </row>
        <row r="3537">
          <cell r="A3537" t="str">
            <v>870094832</v>
          </cell>
          <cell r="B3537" t="str">
            <v>489862521</v>
          </cell>
          <cell r="C3537" t="str">
            <v>Xsens Technologies B.V.</v>
          </cell>
        </row>
        <row r="3538">
          <cell r="B3538" t="str">
            <v>413591400</v>
          </cell>
          <cell r="C3538" t="str">
            <v>Regus Netherlands B.V.</v>
          </cell>
        </row>
        <row r="3539">
          <cell r="A3539" t="str">
            <v>870050548</v>
          </cell>
          <cell r="B3539" t="str">
            <v>402084347</v>
          </cell>
          <cell r="C3539" t="str">
            <v>Intersafe Netherlands B.V.</v>
          </cell>
        </row>
        <row r="3540">
          <cell r="A3540" t="str">
            <v>870013460</v>
          </cell>
          <cell r="B3540" t="str">
            <v>402417307</v>
          </cell>
          <cell r="C3540" t="str">
            <v>Nedcon B.V.</v>
          </cell>
        </row>
        <row r="3541">
          <cell r="A3541" t="str">
            <v>870095208</v>
          </cell>
          <cell r="B3541" t="str">
            <v>403881100</v>
          </cell>
          <cell r="C3541" t="str">
            <v>Vialis B.V.</v>
          </cell>
        </row>
        <row r="3542">
          <cell r="A3542" t="str">
            <v>870095208</v>
          </cell>
          <cell r="B3542" t="str">
            <v>403881100</v>
          </cell>
          <cell r="C3542" t="str">
            <v>Vialis B.V.</v>
          </cell>
        </row>
        <row r="3543">
          <cell r="A3543" t="str">
            <v>870098615</v>
          </cell>
          <cell r="B3543" t="str">
            <v>490508960</v>
          </cell>
          <cell r="C3543" t="str">
            <v>Videns IT Services B.V.</v>
          </cell>
        </row>
        <row r="3544">
          <cell r="A3544" t="str">
            <v>870092404</v>
          </cell>
          <cell r="B3544" t="str">
            <v>409407772</v>
          </cell>
          <cell r="C3544" t="str">
            <v>Nielsen Media Research B.V.</v>
          </cell>
        </row>
        <row r="3545">
          <cell r="A3545" t="str">
            <v>870092404</v>
          </cell>
          <cell r="B3545" t="str">
            <v>409407772</v>
          </cell>
          <cell r="C3545" t="str">
            <v>Nielsen Media Research B.V.</v>
          </cell>
        </row>
        <row r="3546">
          <cell r="A3546" t="str">
            <v>870064244</v>
          </cell>
          <cell r="B3546" t="str">
            <v>409686128</v>
          </cell>
          <cell r="C3546" t="str">
            <v>ARN B.V.</v>
          </cell>
        </row>
        <row r="3547">
          <cell r="A3547" t="str">
            <v>870096514</v>
          </cell>
          <cell r="B3547" t="str">
            <v>416101624</v>
          </cell>
          <cell r="C3547" t="str">
            <v>Arvato Benelux B.V.</v>
          </cell>
        </row>
        <row r="3548">
          <cell r="A3548" t="str">
            <v>870095730</v>
          </cell>
          <cell r="B3548" t="str">
            <v>405472531</v>
          </cell>
          <cell r="C3548" t="str">
            <v>GEODIS CL Netherlands B.V.</v>
          </cell>
        </row>
        <row r="3549">
          <cell r="A3549" t="str">
            <v>870098307</v>
          </cell>
          <cell r="B3549" t="str">
            <v>489882273</v>
          </cell>
          <cell r="C3549" t="str">
            <v>All Tyre International B.V.</v>
          </cell>
        </row>
        <row r="3550">
          <cell r="A3550" t="str">
            <v>870096421</v>
          </cell>
          <cell r="B3550" t="str">
            <v>415448039</v>
          </cell>
          <cell r="C3550" t="str">
            <v>Kikkerland Europe B.V.</v>
          </cell>
        </row>
        <row r="3551">
          <cell r="A3551" t="str">
            <v>870096421</v>
          </cell>
          <cell r="B3551" t="str">
            <v>415448039</v>
          </cell>
          <cell r="C3551" t="str">
            <v>Kikkerland Europe B.V.</v>
          </cell>
        </row>
        <row r="3552">
          <cell r="A3552" t="str">
            <v>870097755</v>
          </cell>
          <cell r="B3552" t="str">
            <v>402005367</v>
          </cell>
          <cell r="C3552" t="str">
            <v>Koninklijke BAM Groep N.V.</v>
          </cell>
        </row>
        <row r="3553">
          <cell r="A3553" t="str">
            <v>870097990</v>
          </cell>
          <cell r="B3553" t="str">
            <v>370079774</v>
          </cell>
          <cell r="C3553" t="str">
            <v>Nestlé Belgilux</v>
          </cell>
        </row>
        <row r="3554">
          <cell r="A3554" t="str">
            <v>870097990</v>
          </cell>
          <cell r="B3554" t="str">
            <v>370079774</v>
          </cell>
          <cell r="C3554" t="str">
            <v>Nestlé Belgilux</v>
          </cell>
        </row>
        <row r="3555">
          <cell r="A3555" t="str">
            <v>870090973</v>
          </cell>
          <cell r="B3555" t="str">
            <v>406774497</v>
          </cell>
          <cell r="C3555" t="str">
            <v>RDC inMotiv Nederland B.V.</v>
          </cell>
        </row>
        <row r="3556">
          <cell r="A3556" t="str">
            <v>870030758</v>
          </cell>
          <cell r="B3556" t="str">
            <v>402007439</v>
          </cell>
          <cell r="C3556" t="str">
            <v>Nestlé Nederland B.V.</v>
          </cell>
        </row>
        <row r="3557">
          <cell r="A3557" t="str">
            <v>870093488</v>
          </cell>
          <cell r="B3557" t="str">
            <v>402422609</v>
          </cell>
          <cell r="C3557" t="str">
            <v>Dalhuisen Holding B.V.</v>
          </cell>
        </row>
        <row r="3558">
          <cell r="A3558" t="str">
            <v>870097904</v>
          </cell>
          <cell r="B3558" t="str">
            <v>418963419</v>
          </cell>
          <cell r="C3558" t="str">
            <v>IAK Verzekeringen B.V.</v>
          </cell>
        </row>
        <row r="3559">
          <cell r="A3559" t="str">
            <v>870093807</v>
          </cell>
          <cell r="B3559" t="str">
            <v>403171163</v>
          </cell>
          <cell r="C3559" t="str">
            <v>KWS Infra B.V.</v>
          </cell>
        </row>
        <row r="3560">
          <cell r="A3560" t="str">
            <v>870092837</v>
          </cell>
          <cell r="B3560" t="str">
            <v>404955031</v>
          </cell>
          <cell r="C3560" t="str">
            <v>JET BIK Producten B.V.</v>
          </cell>
        </row>
        <row r="3561">
          <cell r="A3561" t="str">
            <v>870097503</v>
          </cell>
          <cell r="B3561" t="str">
            <v>404789034</v>
          </cell>
          <cell r="C3561" t="str">
            <v>Mutsaerts B.V.</v>
          </cell>
        </row>
        <row r="3562">
          <cell r="A3562" t="str">
            <v>870094311</v>
          </cell>
          <cell r="B3562" t="str">
            <v>410606842</v>
          </cell>
          <cell r="C3562" t="str">
            <v>Damsté Advocaten</v>
          </cell>
        </row>
        <row r="3563">
          <cell r="A3563" t="str">
            <v>870030758</v>
          </cell>
          <cell r="B3563" t="str">
            <v>402007439</v>
          </cell>
          <cell r="C3563" t="str">
            <v>Nestlé Nederland B.V.</v>
          </cell>
        </row>
        <row r="3564">
          <cell r="A3564" t="str">
            <v>870096170</v>
          </cell>
          <cell r="B3564" t="str">
            <v>402351811</v>
          </cell>
          <cell r="C3564" t="str">
            <v>Safran Cabin Catering B.V.</v>
          </cell>
        </row>
        <row r="3565">
          <cell r="A3565" t="str">
            <v>870094373</v>
          </cell>
          <cell r="B3565" t="str">
            <v>411205719</v>
          </cell>
          <cell r="C3565" t="str">
            <v>Coöperatieve Zuivelfabriek 'Rouveen' U.A.</v>
          </cell>
        </row>
        <row r="3566">
          <cell r="A3566" t="str">
            <v>870035005</v>
          </cell>
          <cell r="B3566" t="str">
            <v>403544935</v>
          </cell>
          <cell r="C3566" t="str">
            <v>Ridder Beheer B.V.</v>
          </cell>
        </row>
        <row r="3567">
          <cell r="A3567" t="str">
            <v>870098627</v>
          </cell>
          <cell r="B3567" t="str">
            <v>407486625</v>
          </cell>
          <cell r="C3567" t="str">
            <v>Agium Financiële Detachering B.V.</v>
          </cell>
        </row>
        <row r="3568">
          <cell r="A3568" t="str">
            <v>870013294</v>
          </cell>
          <cell r="B3568" t="str">
            <v>405263179</v>
          </cell>
          <cell r="C3568" t="str">
            <v>Future Metals LLC Europa Division</v>
          </cell>
        </row>
        <row r="3569">
          <cell r="A3569" t="str">
            <v>870013294</v>
          </cell>
          <cell r="B3569" t="str">
            <v>405263179</v>
          </cell>
          <cell r="C3569" t="str">
            <v>Future Metals LLC Europa Division</v>
          </cell>
        </row>
        <row r="3570">
          <cell r="A3570" t="str">
            <v>870098615</v>
          </cell>
          <cell r="B3570" t="str">
            <v>490508960</v>
          </cell>
          <cell r="C3570" t="str">
            <v>Videns IT Services B.V.</v>
          </cell>
        </row>
        <row r="3571">
          <cell r="A3571" t="str">
            <v>870098615</v>
          </cell>
          <cell r="B3571" t="str">
            <v>490508960</v>
          </cell>
          <cell r="C3571" t="str">
            <v>Videns IT Services B.V.</v>
          </cell>
        </row>
        <row r="3572">
          <cell r="A3572" t="str">
            <v>870090973</v>
          </cell>
          <cell r="B3572" t="str">
            <v>406774497</v>
          </cell>
          <cell r="C3572" t="str">
            <v>RDC inMotiv Nederland B.V.</v>
          </cell>
        </row>
        <row r="3573">
          <cell r="B3573" t="str">
            <v>222651145</v>
          </cell>
          <cell r="C3573" t="str">
            <v>Iwg Plc</v>
          </cell>
        </row>
        <row r="3574">
          <cell r="B3574" t="str">
            <v>411789738</v>
          </cell>
          <cell r="C3574" t="str">
            <v>Habufa Meubelen B.V.</v>
          </cell>
        </row>
        <row r="3575">
          <cell r="B3575" t="str">
            <v>490996747</v>
          </cell>
          <cell r="C3575" t="str">
            <v>Snijtech Group B.V.</v>
          </cell>
        </row>
        <row r="3576">
          <cell r="B3576" t="str">
            <v>415748792</v>
          </cell>
          <cell r="C3576" t="str">
            <v>Laurens Geerlings Licht en Geluid</v>
          </cell>
        </row>
        <row r="3577">
          <cell r="B3577" t="str">
            <v>402187327</v>
          </cell>
          <cell r="C3577" t="str">
            <v>Van Moer Nederland B.V.</v>
          </cell>
        </row>
        <row r="3578">
          <cell r="B3578" t="str">
            <v>490377680</v>
          </cell>
          <cell r="C3578" t="str">
            <v>VP Deco Deurne</v>
          </cell>
        </row>
        <row r="3579">
          <cell r="B3579" t="str">
            <v>413013108</v>
          </cell>
          <cell r="C3579" t="str">
            <v>Depi International B.V.</v>
          </cell>
        </row>
        <row r="3580">
          <cell r="B3580" t="str">
            <v>492787237</v>
          </cell>
          <cell r="C3580" t="str">
            <v>Hines Fresh Park Venlo B.V.</v>
          </cell>
        </row>
        <row r="3581">
          <cell r="B3581" t="str">
            <v>492310825</v>
          </cell>
          <cell r="C3581" t="str">
            <v>Veritas ICT Services</v>
          </cell>
        </row>
        <row r="3582">
          <cell r="B3582" t="str">
            <v>406216445</v>
          </cell>
          <cell r="C3582" t="str">
            <v>Frank Dörr Beheer B.V.</v>
          </cell>
        </row>
        <row r="3583">
          <cell r="B3583" t="str">
            <v>406216445</v>
          </cell>
          <cell r="C3583" t="str">
            <v>Frank Dörr Beheer B.V.</v>
          </cell>
        </row>
        <row r="3584">
          <cell r="A3584" t="str">
            <v>870096827</v>
          </cell>
          <cell r="B3584" t="str">
            <v>406846774</v>
          </cell>
          <cell r="C3584" t="str">
            <v>Kwik-Fit Nederland B.V.</v>
          </cell>
        </row>
        <row r="3585">
          <cell r="A3585" t="str">
            <v>870096693</v>
          </cell>
          <cell r="B3585" t="str">
            <v>414372060</v>
          </cell>
          <cell r="C3585" t="str">
            <v>Tech Data Nederland B.V.</v>
          </cell>
        </row>
        <row r="3586">
          <cell r="B3586" t="str">
            <v>489467414</v>
          </cell>
          <cell r="C3586" t="str">
            <v>Bolton Groep B.V.</v>
          </cell>
        </row>
        <row r="3587">
          <cell r="A3587" t="str">
            <v>870096545</v>
          </cell>
          <cell r="B3587" t="str">
            <v>402418123</v>
          </cell>
          <cell r="C3587" t="str">
            <v>Noviflora Holland B.V.</v>
          </cell>
        </row>
        <row r="3588">
          <cell r="A3588" t="str">
            <v>870096972</v>
          </cell>
          <cell r="B3588" t="str">
            <v>409361677</v>
          </cell>
          <cell r="C3588" t="str">
            <v>GVB Exploitatie B.V.</v>
          </cell>
        </row>
        <row r="3589">
          <cell r="A3589" t="str">
            <v>870096693</v>
          </cell>
          <cell r="B3589" t="str">
            <v>414372060</v>
          </cell>
          <cell r="C3589" t="str">
            <v>Tech Data Nederland B.V.</v>
          </cell>
        </row>
        <row r="3590">
          <cell r="B3590" t="str">
            <v>404201530</v>
          </cell>
          <cell r="C3590" t="str">
            <v>AUM Holding B.V.</v>
          </cell>
        </row>
        <row r="3591">
          <cell r="B3591" t="str">
            <v>409223534</v>
          </cell>
          <cell r="C3591" t="str">
            <v>Conductix-Wampfler B.V.</v>
          </cell>
        </row>
        <row r="3592">
          <cell r="A3592" t="str">
            <v>870097438</v>
          </cell>
          <cell r="B3592" t="str">
            <v>489125976</v>
          </cell>
          <cell r="C3592" t="str">
            <v>Iedema Projectstoffering Appelscha B.V.</v>
          </cell>
        </row>
        <row r="3593">
          <cell r="A3593" t="str">
            <v>870093897</v>
          </cell>
          <cell r="B3593" t="str">
            <v>406065755</v>
          </cell>
          <cell r="C3593" t="str">
            <v>CARU Containers B.V.</v>
          </cell>
        </row>
        <row r="3594">
          <cell r="A3594" t="str">
            <v>870096783</v>
          </cell>
          <cell r="B3594" t="str">
            <v>412227691</v>
          </cell>
          <cell r="C3594" t="str">
            <v>stichting Pro Persona Holding</v>
          </cell>
        </row>
        <row r="3595">
          <cell r="A3595" t="str">
            <v>870096783</v>
          </cell>
          <cell r="B3595" t="str">
            <v>412227691</v>
          </cell>
          <cell r="C3595" t="str">
            <v>stichting Pro Persona Holding</v>
          </cell>
        </row>
        <row r="3596">
          <cell r="B3596" t="str">
            <v>402410062</v>
          </cell>
          <cell r="C3596" t="str">
            <v>Ahlmann Nederland B.V.</v>
          </cell>
        </row>
        <row r="3597">
          <cell r="A3597" t="str">
            <v>870096693</v>
          </cell>
          <cell r="B3597" t="str">
            <v>414372060</v>
          </cell>
          <cell r="C3597" t="str">
            <v>Tech Data Nederland B.V.</v>
          </cell>
        </row>
        <row r="3598">
          <cell r="A3598" t="str">
            <v>870094292</v>
          </cell>
          <cell r="B3598" t="str">
            <v>414613547</v>
          </cell>
          <cell r="C3598" t="str">
            <v>Renewi Commercial B.V.</v>
          </cell>
        </row>
        <row r="3599">
          <cell r="A3599" t="str">
            <v>870035021</v>
          </cell>
          <cell r="B3599" t="str">
            <v>407170422</v>
          </cell>
          <cell r="C3599" t="str">
            <v>Koninklijke Verkade N.V.</v>
          </cell>
        </row>
        <row r="3600">
          <cell r="A3600" t="str">
            <v>870098317</v>
          </cell>
          <cell r="B3600" t="str">
            <v>414565379</v>
          </cell>
          <cell r="C3600" t="str">
            <v>Applied Medical Europe B.V.</v>
          </cell>
        </row>
        <row r="3601">
          <cell r="B3601" t="str">
            <v>490955617</v>
          </cell>
          <cell r="C3601" t="str">
            <v>Zwartwoud Groningen B.V.</v>
          </cell>
        </row>
        <row r="3602">
          <cell r="A3602" t="str">
            <v>870096514</v>
          </cell>
          <cell r="B3602" t="str">
            <v>416101624</v>
          </cell>
          <cell r="C3602" t="str">
            <v>Arvato Benelux B.V.</v>
          </cell>
        </row>
        <row r="3603">
          <cell r="A3603" t="str">
            <v>870097726</v>
          </cell>
          <cell r="B3603" t="str">
            <v>415577782</v>
          </cell>
          <cell r="C3603" t="str">
            <v>Witteveen+Bos Raadgevende ingenieurs B.V.</v>
          </cell>
        </row>
        <row r="3604">
          <cell r="A3604" t="str">
            <v>870097299</v>
          </cell>
          <cell r="B3604" t="str">
            <v>411923212</v>
          </cell>
          <cell r="C3604" t="str">
            <v>Meeberg Container Service B.V.</v>
          </cell>
        </row>
        <row r="3605">
          <cell r="A3605" t="str">
            <v>870096628</v>
          </cell>
          <cell r="B3605" t="str">
            <v>409837762</v>
          </cell>
          <cell r="C3605" t="str">
            <v>Troy Chemical Company B.V.</v>
          </cell>
        </row>
        <row r="3606">
          <cell r="A3606" t="str">
            <v>870094244</v>
          </cell>
          <cell r="B3606" t="str">
            <v>406118646</v>
          </cell>
          <cell r="C3606" t="str">
            <v>Algeco B.V.</v>
          </cell>
        </row>
        <row r="3607">
          <cell r="A3607" t="str">
            <v>125025</v>
          </cell>
          <cell r="B3607" t="str">
            <v>402278683</v>
          </cell>
          <cell r="C3607" t="str">
            <v>Vaillant Group Netherlands B.V.</v>
          </cell>
        </row>
        <row r="3608">
          <cell r="A3608" t="str">
            <v>870096945</v>
          </cell>
          <cell r="B3608" t="str">
            <v>404676512</v>
          </cell>
          <cell r="C3608" t="str">
            <v>Hoogerdijk B.V.</v>
          </cell>
        </row>
        <row r="3609">
          <cell r="A3609" t="str">
            <v>870040063</v>
          </cell>
          <cell r="B3609" t="str">
            <v>411767627</v>
          </cell>
          <cell r="C3609" t="str">
            <v>Opticon Sensors Europe B.V.</v>
          </cell>
        </row>
        <row r="3610">
          <cell r="B3610" t="str">
            <v>402289243</v>
          </cell>
          <cell r="C3610" t="str">
            <v>Combilo International B.V.</v>
          </cell>
        </row>
        <row r="3611">
          <cell r="B3611" t="str">
            <v>386746374</v>
          </cell>
          <cell r="C3611" t="str">
            <v>Handelsonderneming G. Brouwer &amp; Zn. B.V.</v>
          </cell>
        </row>
        <row r="3612">
          <cell r="B3612" t="str">
            <v>407847383</v>
          </cell>
          <cell r="C3612" t="str">
            <v>Jenti B.V.</v>
          </cell>
        </row>
        <row r="3613">
          <cell r="A3613" t="str">
            <v>870058731</v>
          </cell>
          <cell r="B3613" t="str">
            <v>405028440</v>
          </cell>
          <cell r="C3613" t="str">
            <v>Bleckmann Nederland B.V.</v>
          </cell>
        </row>
        <row r="3614">
          <cell r="A3614" t="str">
            <v>870098627</v>
          </cell>
          <cell r="B3614" t="str">
            <v>407486625</v>
          </cell>
          <cell r="C3614" t="str">
            <v>Agium Financiële Detachering B.V.</v>
          </cell>
        </row>
        <row r="3615">
          <cell r="B3615" t="str">
            <v>491206452</v>
          </cell>
          <cell r="C3615" t="str">
            <v>Brandtraders B.V.</v>
          </cell>
        </row>
        <row r="3616">
          <cell r="A3616" t="str">
            <v>870058731</v>
          </cell>
          <cell r="B3616" t="str">
            <v>405028440</v>
          </cell>
          <cell r="C3616" t="str">
            <v>Bleckmann Nederland B.V.</v>
          </cell>
        </row>
        <row r="3617">
          <cell r="A3617" t="str">
            <v>870024050</v>
          </cell>
          <cell r="B3617" t="str">
            <v>402834311</v>
          </cell>
          <cell r="C3617" t="str">
            <v>Holland Colours Europe B.V.</v>
          </cell>
        </row>
        <row r="3618">
          <cell r="B3618" t="str">
            <v>415943646</v>
          </cell>
          <cell r="C3618" t="str">
            <v>Game World B.V.</v>
          </cell>
        </row>
        <row r="3619">
          <cell r="A3619" t="str">
            <v>870092903</v>
          </cell>
          <cell r="B3619" t="str">
            <v>403812253</v>
          </cell>
          <cell r="C3619" t="str">
            <v>Stichting Regionale Omroep Rotterdam-Rijnmond en Omgeving</v>
          </cell>
        </row>
        <row r="3620">
          <cell r="A3620" t="str">
            <v>870092903</v>
          </cell>
          <cell r="B3620" t="str">
            <v>403812253</v>
          </cell>
          <cell r="C3620" t="str">
            <v>Stichting Regionale Omroep Rotterdam-Rijnmond en Omgeving</v>
          </cell>
        </row>
        <row r="3621">
          <cell r="B3621" t="str">
            <v>491401070</v>
          </cell>
          <cell r="C3621" t="str">
            <v>Papillon &amp; Partners B.V.</v>
          </cell>
        </row>
        <row r="3622">
          <cell r="A3622" t="str">
            <v>870094343</v>
          </cell>
          <cell r="B3622" t="str">
            <v>409337888</v>
          </cell>
          <cell r="C3622" t="str">
            <v>Interflon B.V.</v>
          </cell>
        </row>
        <row r="3623">
          <cell r="A3623" t="str">
            <v>870098635</v>
          </cell>
          <cell r="B3623" t="str">
            <v>491661394</v>
          </cell>
          <cell r="C3623" t="str">
            <v>Insmed Netherlands B.V.</v>
          </cell>
        </row>
        <row r="3624">
          <cell r="B3624" t="str">
            <v>386719629</v>
          </cell>
          <cell r="C3624" t="str">
            <v>Stichting Regionaal Opleidingencentrum Ter AA</v>
          </cell>
        </row>
        <row r="3625">
          <cell r="B3625" t="str">
            <v>491775154</v>
          </cell>
          <cell r="C3625" t="str">
            <v>Leijting Beheer B.V.</v>
          </cell>
        </row>
        <row r="3626">
          <cell r="B3626" t="str">
            <v>386719629</v>
          </cell>
          <cell r="C3626" t="str">
            <v>Stichting Regionaal Opleidingencentrum Ter AA</v>
          </cell>
        </row>
        <row r="3627">
          <cell r="B3627" t="str">
            <v>489467414</v>
          </cell>
          <cell r="C3627" t="str">
            <v>Bolton Groep B.V.</v>
          </cell>
        </row>
        <row r="3628">
          <cell r="A3628" t="str">
            <v>870098776</v>
          </cell>
          <cell r="B3628" t="str">
            <v>405112637</v>
          </cell>
          <cell r="C3628" t="str">
            <v>YER Nederland B.V.</v>
          </cell>
        </row>
        <row r="3629">
          <cell r="A3629" t="str">
            <v>870098649</v>
          </cell>
          <cell r="B3629" t="str">
            <v>491870224</v>
          </cell>
          <cell r="C3629" t="str">
            <v>Arcus IT Group B.V.</v>
          </cell>
        </row>
        <row r="3630">
          <cell r="A3630" t="str">
            <v>870098649</v>
          </cell>
          <cell r="B3630" t="str">
            <v>491870224</v>
          </cell>
          <cell r="C3630" t="str">
            <v>Arcus IT Group B.V.</v>
          </cell>
        </row>
        <row r="3631">
          <cell r="A3631" t="str">
            <v>870098238</v>
          </cell>
          <cell r="B3631" t="str">
            <v>413178166</v>
          </cell>
          <cell r="C3631" t="str">
            <v>ESA B.V.</v>
          </cell>
        </row>
        <row r="3632">
          <cell r="A3632" t="str">
            <v>870098238</v>
          </cell>
          <cell r="B3632" t="str">
            <v>413178166</v>
          </cell>
          <cell r="C3632" t="str">
            <v>ESA B.V.</v>
          </cell>
        </row>
        <row r="3633">
          <cell r="A3633" t="str">
            <v>870098702</v>
          </cell>
          <cell r="B3633" t="str">
            <v>402669845</v>
          </cell>
          <cell r="C3633" t="str">
            <v>U.B.N. Uitzendbureau B.V.</v>
          </cell>
        </row>
        <row r="3634">
          <cell r="B3634" t="str">
            <v>387265770</v>
          </cell>
          <cell r="C3634" t="str">
            <v>Altuition B.V.</v>
          </cell>
        </row>
        <row r="3635">
          <cell r="B3635" t="str">
            <v>492767110</v>
          </cell>
          <cell r="C3635" t="str">
            <v>Jan Miedema Sails</v>
          </cell>
        </row>
        <row r="3636">
          <cell r="A3636" t="str">
            <v>870094835</v>
          </cell>
          <cell r="B3636" t="str">
            <v>415603385</v>
          </cell>
          <cell r="C3636" t="str">
            <v>WIAR Contract Management B.V.</v>
          </cell>
        </row>
        <row r="3637">
          <cell r="B3637" t="str">
            <v>387029051</v>
          </cell>
          <cell r="C3637" t="str">
            <v>L.A.M. Sanders Beheer B.V.</v>
          </cell>
        </row>
        <row r="3638">
          <cell r="A3638" t="str">
            <v>870093026</v>
          </cell>
          <cell r="B3638" t="str">
            <v>491359797</v>
          </cell>
          <cell r="C3638" t="str">
            <v>Brand Energy &amp; Infrastructure Services B.V.</v>
          </cell>
        </row>
        <row r="3639">
          <cell r="B3639" t="str">
            <v>416260107</v>
          </cell>
          <cell r="C3639" t="str">
            <v>The Organisation for the Prohibition of Chemical Weapons</v>
          </cell>
        </row>
        <row r="3640">
          <cell r="A3640" t="str">
            <v>870063534</v>
          </cell>
          <cell r="B3640" t="str">
            <v>403943967</v>
          </cell>
          <cell r="C3640" t="str">
            <v>Customs Support Group B.V.</v>
          </cell>
        </row>
        <row r="3641">
          <cell r="B3641" t="str">
            <v>491689932</v>
          </cell>
          <cell r="C3641" t="str">
            <v>Noween-trading B.V.</v>
          </cell>
        </row>
        <row r="3642">
          <cell r="B3642" t="str">
            <v>414689526</v>
          </cell>
          <cell r="C3642" t="str">
            <v>Sport Automatisering Groep B.V.</v>
          </cell>
        </row>
        <row r="3643">
          <cell r="B3643" t="str">
            <v>410874606</v>
          </cell>
          <cell r="C3643" t="str">
            <v>E. Lafeber Internationale Transporten B.V.</v>
          </cell>
        </row>
        <row r="3644">
          <cell r="B3644" t="str">
            <v>405373908</v>
          </cell>
          <cell r="C3644" t="str">
            <v>Zim Consultancy</v>
          </cell>
        </row>
        <row r="3645">
          <cell r="A3645" t="str">
            <v>870094473</v>
          </cell>
          <cell r="B3645" t="str">
            <v>404870982</v>
          </cell>
          <cell r="C3645" t="str">
            <v>Etteplan B.V.</v>
          </cell>
        </row>
        <row r="3646">
          <cell r="B3646" t="str">
            <v>405402512</v>
          </cell>
          <cell r="C3646" t="str">
            <v>mateco B.V.</v>
          </cell>
        </row>
        <row r="3647">
          <cell r="A3647" t="str">
            <v>845033141</v>
          </cell>
          <cell r="B3647" t="str">
            <v>283513240</v>
          </cell>
          <cell r="C3647" t="str">
            <v>Bontexgeo</v>
          </cell>
        </row>
        <row r="3648">
          <cell r="B3648" t="str">
            <v>415009984</v>
          </cell>
          <cell r="C3648" t="str">
            <v>Unibouw B.V.</v>
          </cell>
        </row>
        <row r="3649">
          <cell r="B3649" t="str">
            <v>413197500</v>
          </cell>
          <cell r="C3649" t="str">
            <v>Peinemann Mobilift Groep B.V.</v>
          </cell>
        </row>
        <row r="3650">
          <cell r="A3650" t="str">
            <v>870098729</v>
          </cell>
          <cell r="B3650" t="str">
            <v>405276648</v>
          </cell>
          <cell r="C3650" t="str">
            <v>Software Improvement Group B.V.</v>
          </cell>
        </row>
        <row r="3651">
          <cell r="B3651" t="str">
            <v>408517956</v>
          </cell>
          <cell r="C3651" t="str">
            <v>Thal Technologies B.V.</v>
          </cell>
        </row>
        <row r="3652">
          <cell r="A3652" t="str">
            <v>870015092</v>
          </cell>
          <cell r="B3652" t="str">
            <v>406956136</v>
          </cell>
          <cell r="C3652" t="str">
            <v>Roto Smeets Group B.V.</v>
          </cell>
        </row>
        <row r="3653">
          <cell r="B3653" t="str">
            <v>415943646</v>
          </cell>
          <cell r="C3653" t="str">
            <v>Game World B.V.</v>
          </cell>
        </row>
        <row r="3654">
          <cell r="B3654" t="str">
            <v>413150678</v>
          </cell>
          <cell r="C3654" t="str">
            <v>Aeon Plaza Hotels Holding B.V.</v>
          </cell>
        </row>
        <row r="3655">
          <cell r="B3655" t="str">
            <v>490802300</v>
          </cell>
          <cell r="C3655" t="str">
            <v>M.W. Velthoven Holding B.V.</v>
          </cell>
        </row>
        <row r="3656">
          <cell r="A3656" t="str">
            <v>870093828</v>
          </cell>
          <cell r="B3656" t="str">
            <v>411686454</v>
          </cell>
          <cell r="C3656" t="str">
            <v>Savills Nederland Holding B.V.</v>
          </cell>
        </row>
        <row r="3657">
          <cell r="A3657" t="str">
            <v>870900157</v>
          </cell>
          <cell r="B3657" t="str">
            <v>405268355</v>
          </cell>
          <cell r="C3657" t="str">
            <v>Rosen Europe B.V.</v>
          </cell>
        </row>
        <row r="3658">
          <cell r="B3658" t="str">
            <v>404825697</v>
          </cell>
          <cell r="C3658" t="str">
            <v>The Nomad Company B.V.</v>
          </cell>
        </row>
        <row r="3659">
          <cell r="A3659" t="str">
            <v>870097651</v>
          </cell>
          <cell r="B3659" t="str">
            <v>405006719</v>
          </cell>
          <cell r="C3659" t="str">
            <v>itsme B.V.</v>
          </cell>
        </row>
        <row r="3660">
          <cell r="A3660" t="str">
            <v>870098776</v>
          </cell>
          <cell r="B3660" t="str">
            <v>405112637</v>
          </cell>
          <cell r="C3660" t="str">
            <v>YER Nederland B.V.</v>
          </cell>
        </row>
        <row r="3661">
          <cell r="A3661" t="str">
            <v>870097954</v>
          </cell>
          <cell r="B3661" t="str">
            <v>410564405</v>
          </cell>
          <cell r="C3661" t="str">
            <v>Robert Bosch B.V.</v>
          </cell>
        </row>
        <row r="3662">
          <cell r="A3662" t="str">
            <v>870097951</v>
          </cell>
          <cell r="B3662" t="str">
            <v>283480283</v>
          </cell>
          <cell r="C3662" t="str">
            <v>Robert Bosch</v>
          </cell>
        </row>
        <row r="3663">
          <cell r="B3663" t="str">
            <v>414609516</v>
          </cell>
          <cell r="C3663" t="str">
            <v>EuroPal Uitzendbureau B.V.</v>
          </cell>
        </row>
        <row r="3664">
          <cell r="B3664" t="str">
            <v>402785443</v>
          </cell>
          <cell r="C3664" t="str">
            <v>Geluk Groep B.V.</v>
          </cell>
        </row>
        <row r="3665">
          <cell r="A3665" t="str">
            <v>870097024</v>
          </cell>
          <cell r="B3665" t="str">
            <v>402001655</v>
          </cell>
          <cell r="C3665" t="str">
            <v>Stahl Europe B.V.</v>
          </cell>
        </row>
        <row r="3666">
          <cell r="A3666" t="str">
            <v>870097024</v>
          </cell>
          <cell r="B3666" t="str">
            <v>402001655</v>
          </cell>
          <cell r="C3666" t="str">
            <v>Stahl Europe B.V.</v>
          </cell>
        </row>
        <row r="3667">
          <cell r="A3667" t="str">
            <v>870095761</v>
          </cell>
          <cell r="B3667" t="str">
            <v>402368463</v>
          </cell>
          <cell r="C3667" t="str">
            <v>Ingram Micro CFS Benelux B.V.</v>
          </cell>
        </row>
        <row r="3668">
          <cell r="B3668" t="str">
            <v>404168895</v>
          </cell>
          <cell r="C3668" t="str">
            <v>Call-IT International B.V.</v>
          </cell>
        </row>
        <row r="3669">
          <cell r="A3669" t="str">
            <v>870097955</v>
          </cell>
          <cell r="B3669" t="str">
            <v>402290928</v>
          </cell>
          <cell r="C3669" t="str">
            <v>Bosch Transmission Technology B.V.</v>
          </cell>
        </row>
        <row r="3670">
          <cell r="A3670" t="str">
            <v>870064291</v>
          </cell>
          <cell r="B3670" t="str">
            <v>404086845</v>
          </cell>
          <cell r="C3670" t="str">
            <v>Fancom B.V.</v>
          </cell>
        </row>
        <row r="3671">
          <cell r="B3671" t="str">
            <v>415684757</v>
          </cell>
          <cell r="C3671" t="str">
            <v>The Human Network Group B.V.</v>
          </cell>
        </row>
        <row r="3672">
          <cell r="A3672" t="str">
            <v>870096967</v>
          </cell>
          <cell r="B3672" t="str">
            <v>409265597</v>
          </cell>
          <cell r="C3672" t="str">
            <v>Lightweight Containers B.V.</v>
          </cell>
        </row>
        <row r="3673">
          <cell r="A3673" t="str">
            <v>870097024</v>
          </cell>
          <cell r="B3673" t="str">
            <v>402001655</v>
          </cell>
          <cell r="C3673" t="str">
            <v>Stahl Europe B.V.</v>
          </cell>
        </row>
        <row r="3674">
          <cell r="B3674" t="str">
            <v>405373908</v>
          </cell>
          <cell r="C3674" t="str">
            <v>Zim Consultancy</v>
          </cell>
        </row>
        <row r="3675">
          <cell r="A3675" t="str">
            <v>870063534</v>
          </cell>
          <cell r="B3675" t="str">
            <v>403943967</v>
          </cell>
          <cell r="C3675" t="str">
            <v>Customs Support Group B.V.</v>
          </cell>
        </row>
        <row r="3676">
          <cell r="A3676" t="str">
            <v>870097477</v>
          </cell>
          <cell r="B3676" t="str">
            <v>405999939</v>
          </cell>
          <cell r="C3676" t="str">
            <v>Meeuwenoord Vervoer B.V.</v>
          </cell>
        </row>
        <row r="3677">
          <cell r="A3677" t="str">
            <v>870096634</v>
          </cell>
          <cell r="B3677" t="str">
            <v>404162815</v>
          </cell>
          <cell r="C3677" t="str">
            <v>Suit Supply B.V.</v>
          </cell>
        </row>
        <row r="3678">
          <cell r="A3678" t="str">
            <v>870098642</v>
          </cell>
          <cell r="B3678" t="str">
            <v>417135696</v>
          </cell>
          <cell r="C3678" t="str">
            <v>Van Berkel en Bos U.N. Studio B.V.</v>
          </cell>
        </row>
        <row r="3679">
          <cell r="A3679" t="str">
            <v>870048098</v>
          </cell>
          <cell r="B3679" t="str">
            <v>418130662</v>
          </cell>
          <cell r="C3679" t="str">
            <v>Waters Chromatography B.V.</v>
          </cell>
        </row>
        <row r="3680">
          <cell r="A3680" t="str">
            <v>870000710</v>
          </cell>
          <cell r="B3680" t="str">
            <v>405328550</v>
          </cell>
          <cell r="C3680" t="str">
            <v>Nederlandse Particuliere Rijnvaart-Centrale Coöperatie U.A. (bij afkorting Coöperatie N.P.R.C. U.A.)</v>
          </cell>
        </row>
        <row r="3681">
          <cell r="B3681" t="str">
            <v>412560021</v>
          </cell>
          <cell r="C3681" t="str">
            <v>Van de Borne B.V.</v>
          </cell>
        </row>
        <row r="3682">
          <cell r="B3682" t="str">
            <v>406924514</v>
          </cell>
          <cell r="C3682" t="str">
            <v>Hewlett-Packard Nederland B.V.</v>
          </cell>
        </row>
        <row r="3683">
          <cell r="A3683" t="str">
            <v>870098645</v>
          </cell>
          <cell r="B3683" t="str">
            <v>404791691</v>
          </cell>
          <cell r="C3683" t="str">
            <v>Schoenfabriek wed. J.P. van Bommel B.V.</v>
          </cell>
        </row>
        <row r="3684">
          <cell r="B3684" t="str">
            <v>491563857</v>
          </cell>
          <cell r="C3684" t="str">
            <v>Nexgenso B.V.</v>
          </cell>
        </row>
        <row r="3685">
          <cell r="A3685" t="str">
            <v>870098776</v>
          </cell>
          <cell r="B3685" t="str">
            <v>405112637</v>
          </cell>
          <cell r="C3685" t="str">
            <v>YER Nederland B.V.</v>
          </cell>
        </row>
        <row r="3686">
          <cell r="B3686" t="str">
            <v>405911079</v>
          </cell>
          <cell r="C3686" t="str">
            <v>C&amp;E Beheer B.V.</v>
          </cell>
        </row>
        <row r="3687">
          <cell r="B3687" t="str">
            <v>492801384</v>
          </cell>
          <cell r="C3687" t="str">
            <v>Verdel Logistiek B.V.</v>
          </cell>
        </row>
        <row r="3688">
          <cell r="A3688" t="str">
            <v>870900157</v>
          </cell>
          <cell r="B3688" t="str">
            <v>405268355</v>
          </cell>
          <cell r="C3688" t="str">
            <v>Rosen Europe B.V.</v>
          </cell>
        </row>
        <row r="3689">
          <cell r="A3689" t="str">
            <v>870098729</v>
          </cell>
          <cell r="B3689" t="str">
            <v>405276648</v>
          </cell>
          <cell r="C3689" t="str">
            <v>Software Improvement Group B.V.</v>
          </cell>
        </row>
        <row r="3690">
          <cell r="B3690" t="str">
            <v>492640919</v>
          </cell>
          <cell r="C3690" t="str">
            <v>Ademco 1 B.V.</v>
          </cell>
        </row>
        <row r="3691">
          <cell r="B3691" t="str">
            <v>489834089</v>
          </cell>
          <cell r="C3691" t="str">
            <v>GR Veiligheidsregio Hollands Midden</v>
          </cell>
        </row>
        <row r="3692">
          <cell r="A3692" t="str">
            <v>870096994</v>
          </cell>
          <cell r="B3692" t="str">
            <v>410244412</v>
          </cell>
          <cell r="C3692" t="str">
            <v>Tootal Fabrics (Holland) B.V.</v>
          </cell>
        </row>
        <row r="3693">
          <cell r="A3693" t="str">
            <v>870096994</v>
          </cell>
          <cell r="B3693" t="str">
            <v>410244412</v>
          </cell>
          <cell r="C3693" t="str">
            <v>Tootal Fabrics (Holland) B.V.</v>
          </cell>
        </row>
        <row r="3694">
          <cell r="A3694" t="str">
            <v>870091344</v>
          </cell>
          <cell r="B3694" t="str">
            <v>403330694</v>
          </cell>
          <cell r="C3694" t="str">
            <v>Beiersdorf Holding B.V.</v>
          </cell>
        </row>
        <row r="3695">
          <cell r="B3695" t="str">
            <v>490044397</v>
          </cell>
          <cell r="C3695" t="str">
            <v>Ceejay's</v>
          </cell>
        </row>
        <row r="3696">
          <cell r="B3696" t="str">
            <v>492263083</v>
          </cell>
          <cell r="C3696" t="str">
            <v>Voltec Detachering Overijssel B.V.</v>
          </cell>
        </row>
        <row r="3697">
          <cell r="A3697" t="str">
            <v>870096628</v>
          </cell>
          <cell r="B3697" t="str">
            <v>409837762</v>
          </cell>
          <cell r="C3697" t="str">
            <v>Troy Chemical Company B.V.</v>
          </cell>
        </row>
        <row r="3698">
          <cell r="A3698" t="str">
            <v>870096192</v>
          </cell>
          <cell r="B3698" t="str">
            <v>414442343</v>
          </cell>
          <cell r="C3698" t="str">
            <v>Installatiebureau C.F. Gevers B.V.</v>
          </cell>
        </row>
        <row r="3699">
          <cell r="A3699" t="str">
            <v>870096133</v>
          </cell>
          <cell r="B3699" t="str">
            <v>405123907</v>
          </cell>
          <cell r="C3699" t="str">
            <v>Rituals Cosmetics Enterprise B.V.</v>
          </cell>
        </row>
        <row r="3700">
          <cell r="A3700" t="str">
            <v>870037985</v>
          </cell>
          <cell r="B3700" t="str">
            <v>402264873</v>
          </cell>
          <cell r="C3700" t="str">
            <v>Heras B.V.</v>
          </cell>
        </row>
        <row r="3701">
          <cell r="A3701" t="str">
            <v>870017098</v>
          </cell>
          <cell r="B3701" t="str">
            <v>402111397</v>
          </cell>
          <cell r="C3701" t="str">
            <v>Mitsubishi Turbocharger and Engine Europe B.V.</v>
          </cell>
        </row>
        <row r="3702">
          <cell r="A3702" t="str">
            <v>870096427</v>
          </cell>
          <cell r="B3702" t="str">
            <v>405138277</v>
          </cell>
          <cell r="C3702" t="str">
            <v>Stichting Gelre Ziekenhuizen</v>
          </cell>
        </row>
        <row r="3703">
          <cell r="A3703" t="str">
            <v>870096427</v>
          </cell>
          <cell r="B3703" t="str">
            <v>405138277</v>
          </cell>
          <cell r="C3703" t="str">
            <v>Stichting Gelre Ziekenhuizen</v>
          </cell>
        </row>
        <row r="3704">
          <cell r="A3704" t="str">
            <v>870095881</v>
          </cell>
          <cell r="B3704" t="str">
            <v>490398910</v>
          </cell>
          <cell r="C3704" t="str">
            <v>Hans Boodt Mannequins B.V.</v>
          </cell>
        </row>
        <row r="3705">
          <cell r="A3705" t="str">
            <v>870095463</v>
          </cell>
          <cell r="B3705" t="str">
            <v>411788342</v>
          </cell>
          <cell r="C3705" t="str">
            <v>Van der Velden Concerndiensten B.V.</v>
          </cell>
        </row>
        <row r="3706">
          <cell r="A3706" t="str">
            <v>870001145</v>
          </cell>
          <cell r="B3706" t="str">
            <v>406667642</v>
          </cell>
          <cell r="C3706" t="str">
            <v>thyssenkrupp Materials Nederland B.V.</v>
          </cell>
        </row>
        <row r="3707">
          <cell r="A3707" t="str">
            <v>870001145</v>
          </cell>
          <cell r="B3707" t="str">
            <v>406667642</v>
          </cell>
          <cell r="C3707" t="str">
            <v>thyssenkrupp Materials Nederland B.V.</v>
          </cell>
        </row>
        <row r="3708">
          <cell r="A3708" t="str">
            <v>870096812</v>
          </cell>
          <cell r="B3708" t="str">
            <v>402459908</v>
          </cell>
          <cell r="C3708" t="str">
            <v>Delta-N B.V.</v>
          </cell>
        </row>
        <row r="3709">
          <cell r="A3709" t="str">
            <v>870092505</v>
          </cell>
          <cell r="B3709" t="str">
            <v>414088575</v>
          </cell>
          <cell r="C3709" t="str">
            <v>Media Markt Saturn Holding Nederland B.V.</v>
          </cell>
        </row>
        <row r="3710">
          <cell r="A3710" t="str">
            <v>870096812</v>
          </cell>
          <cell r="B3710" t="str">
            <v>402459908</v>
          </cell>
          <cell r="C3710" t="str">
            <v>Delta-N B.V.</v>
          </cell>
        </row>
        <row r="3711">
          <cell r="B3711" t="str">
            <v>418127965</v>
          </cell>
          <cell r="C3711" t="str">
            <v>Stichting Prisma Foundation</v>
          </cell>
        </row>
        <row r="3712">
          <cell r="A3712" t="str">
            <v>870098659</v>
          </cell>
          <cell r="B3712" t="str">
            <v>406899484</v>
          </cell>
          <cell r="C3712" t="str">
            <v>Cushman &amp; Wakefield V.O.F.</v>
          </cell>
        </row>
        <row r="3713">
          <cell r="A3713" t="str">
            <v>870096815</v>
          </cell>
          <cell r="B3713" t="str">
            <v>491240133</v>
          </cell>
          <cell r="C3713" t="str">
            <v>CGI Nederland B.V.</v>
          </cell>
        </row>
        <row r="3714">
          <cell r="A3714" t="str">
            <v>870096815</v>
          </cell>
          <cell r="B3714" t="str">
            <v>491240133</v>
          </cell>
          <cell r="C3714" t="str">
            <v>CGI Nederland B.V.</v>
          </cell>
        </row>
        <row r="3715">
          <cell r="B3715" t="str">
            <v>406373055</v>
          </cell>
          <cell r="C3715" t="str">
            <v>Drukkerij Gianotten B.V.</v>
          </cell>
        </row>
        <row r="3716">
          <cell r="B3716" t="str">
            <v>415895887</v>
          </cell>
          <cell r="C3716" t="str">
            <v>Hutten Groep B.V.</v>
          </cell>
        </row>
        <row r="3717">
          <cell r="B3717" t="str">
            <v>414998252</v>
          </cell>
          <cell r="C3717" t="str">
            <v>Yale Nederland B.V.</v>
          </cell>
        </row>
        <row r="3718">
          <cell r="A3718" t="str">
            <v>870036531</v>
          </cell>
          <cell r="B3718" t="str">
            <v>404109378</v>
          </cell>
          <cell r="C3718" t="str">
            <v>MidZuid B.V.</v>
          </cell>
        </row>
        <row r="3719">
          <cell r="A3719" t="str">
            <v>870093393</v>
          </cell>
          <cell r="B3719" t="str">
            <v>409461605</v>
          </cell>
          <cell r="C3719" t="str">
            <v>G.T.A. (Gear Technology Applications) B.V.</v>
          </cell>
        </row>
        <row r="3720">
          <cell r="A3720" t="str">
            <v>870098393</v>
          </cell>
          <cell r="B3720" t="str">
            <v>490598304</v>
          </cell>
          <cell r="C3720" t="str">
            <v>BJL Consulting</v>
          </cell>
        </row>
        <row r="3721">
          <cell r="A3721" t="str">
            <v>870040161</v>
          </cell>
          <cell r="B3721" t="str">
            <v>404876310</v>
          </cell>
          <cell r="C3721" t="str">
            <v>Holmatro Rescue Equipment B.V.</v>
          </cell>
        </row>
        <row r="3722">
          <cell r="A3722" t="str">
            <v>870095119</v>
          </cell>
          <cell r="B3722" t="str">
            <v>409225067</v>
          </cell>
          <cell r="C3722" t="str">
            <v>KBK Bouw B.V.</v>
          </cell>
        </row>
        <row r="3723">
          <cell r="A3723" t="str">
            <v>870097299</v>
          </cell>
          <cell r="B3723" t="str">
            <v>411923212</v>
          </cell>
          <cell r="C3723" t="str">
            <v>Meeberg Container Service B.V.</v>
          </cell>
        </row>
        <row r="3724">
          <cell r="B3724" t="str">
            <v>549942704</v>
          </cell>
          <cell r="C3724" t="str">
            <v>Bruynseels Holding B.V.</v>
          </cell>
        </row>
        <row r="3725">
          <cell r="B3725" t="str">
            <v>492848198</v>
          </cell>
          <cell r="C3725" t="str">
            <v>Stichting Prisma Foundation</v>
          </cell>
        </row>
        <row r="3726">
          <cell r="A3726" t="str">
            <v>870095540</v>
          </cell>
          <cell r="B3726" t="str">
            <v>404569142</v>
          </cell>
          <cell r="C3726" t="str">
            <v>Hydrauvision Systems B.V.</v>
          </cell>
        </row>
        <row r="3727">
          <cell r="B3727" t="str">
            <v>489377992</v>
          </cell>
          <cell r="C3727" t="str">
            <v>Multicards B.V.</v>
          </cell>
        </row>
        <row r="3728">
          <cell r="B3728" t="str">
            <v>403228054</v>
          </cell>
          <cell r="C3728" t="str">
            <v>Sealpac (International) B.V.</v>
          </cell>
        </row>
        <row r="3729">
          <cell r="B3729" t="str">
            <v>419406442</v>
          </cell>
          <cell r="C3729" t="str">
            <v>G.J. Wesseling Beheer B.V.</v>
          </cell>
        </row>
        <row r="3730">
          <cell r="A3730" t="str">
            <v>870095814</v>
          </cell>
          <cell r="B3730" t="str">
            <v>412862377</v>
          </cell>
          <cell r="C3730" t="str">
            <v>Bronswerk Heat Transfer B.V.</v>
          </cell>
        </row>
        <row r="3731">
          <cell r="A3731" t="str">
            <v>870093828</v>
          </cell>
          <cell r="B3731" t="str">
            <v>411686454</v>
          </cell>
          <cell r="C3731" t="str">
            <v>Savills Nederland Holding B.V.</v>
          </cell>
        </row>
        <row r="3732">
          <cell r="A3732" t="str">
            <v>870098728</v>
          </cell>
          <cell r="B3732" t="str">
            <v>490109264</v>
          </cell>
          <cell r="C3732" t="str">
            <v>Trimont Real Estate Advisors B.V.</v>
          </cell>
        </row>
        <row r="3733">
          <cell r="A3733" t="str">
            <v>870092551</v>
          </cell>
          <cell r="B3733" t="str">
            <v>405380692</v>
          </cell>
          <cell r="C3733" t="str">
            <v>Selecta Netherlands B.V.</v>
          </cell>
        </row>
        <row r="3734">
          <cell r="A3734" t="str">
            <v>870062362</v>
          </cell>
          <cell r="B3734" t="str">
            <v>417703113</v>
          </cell>
          <cell r="C3734" t="str">
            <v>Markem-Imaje B.V.</v>
          </cell>
        </row>
        <row r="3735">
          <cell r="A3735" t="str">
            <v>870062362</v>
          </cell>
          <cell r="B3735" t="str">
            <v>417703113</v>
          </cell>
          <cell r="C3735" t="str">
            <v>Markem-Imaje B.V.</v>
          </cell>
        </row>
        <row r="3736">
          <cell r="B3736" t="str">
            <v>491155915</v>
          </cell>
          <cell r="C3736" t="str">
            <v>Smartflex Technical Services B.V.</v>
          </cell>
        </row>
        <row r="3737">
          <cell r="B3737" t="str">
            <v>406373055</v>
          </cell>
          <cell r="C3737" t="str">
            <v>Drukkerij Gianotten B.V.</v>
          </cell>
        </row>
        <row r="3738">
          <cell r="B3738" t="str">
            <v>491416417</v>
          </cell>
          <cell r="C3738" t="str">
            <v>Horizon Telecom B.V.</v>
          </cell>
        </row>
        <row r="3739">
          <cell r="A3739" t="str">
            <v>870098452</v>
          </cell>
          <cell r="B3739" t="str">
            <v>404300373</v>
          </cell>
          <cell r="C3739" t="str">
            <v>YAYA B.V.</v>
          </cell>
        </row>
        <row r="3740">
          <cell r="A3740" t="str">
            <v>870095959</v>
          </cell>
          <cell r="B3740" t="str">
            <v>406403530</v>
          </cell>
          <cell r="C3740" t="str">
            <v>Warmteservice Groep B.V.</v>
          </cell>
        </row>
        <row r="3741">
          <cell r="B3741" t="str">
            <v>492470712</v>
          </cell>
          <cell r="C3741" t="str">
            <v>RanaWorks B.V.</v>
          </cell>
        </row>
        <row r="3742">
          <cell r="B3742" t="str">
            <v>408513096</v>
          </cell>
          <cell r="C3742" t="str">
            <v>Morrison Express Netherlands B.V.</v>
          </cell>
        </row>
        <row r="3743">
          <cell r="B3743" t="str">
            <v>492854201</v>
          </cell>
          <cell r="C3743" t="str">
            <v>KTL Nederland</v>
          </cell>
        </row>
        <row r="3744">
          <cell r="B3744" t="str">
            <v>492854201</v>
          </cell>
          <cell r="C3744" t="str">
            <v>KTL Nederland</v>
          </cell>
        </row>
        <row r="3745">
          <cell r="B3745" t="str">
            <v>491742991</v>
          </cell>
          <cell r="C3745" t="str">
            <v>NM Beauty Industries B.V.</v>
          </cell>
        </row>
        <row r="3746">
          <cell r="B3746" t="str">
            <v>491742991</v>
          </cell>
          <cell r="C3746" t="str">
            <v>NM Beauty Industries B.V.</v>
          </cell>
        </row>
        <row r="3747">
          <cell r="B3747" t="str">
            <v>490978318</v>
          </cell>
          <cell r="C3747" t="str">
            <v>Vastgoeddata Nederland B.V.</v>
          </cell>
        </row>
        <row r="3748">
          <cell r="A3748" t="str">
            <v>870032724</v>
          </cell>
          <cell r="B3748" t="str">
            <v>419088216</v>
          </cell>
          <cell r="C3748" t="str">
            <v>Gemeente Almere</v>
          </cell>
        </row>
        <row r="3749">
          <cell r="B3749" t="str">
            <v>418993200</v>
          </cell>
          <cell r="C3749" t="str">
            <v>MediCapital Rent B.V.</v>
          </cell>
        </row>
        <row r="3750">
          <cell r="B3750" t="str">
            <v>404249224</v>
          </cell>
          <cell r="C3750" t="str">
            <v>Ab Ovo Nederland B.V.</v>
          </cell>
        </row>
        <row r="3751">
          <cell r="B3751" t="str">
            <v>387265770</v>
          </cell>
          <cell r="C3751" t="str">
            <v>Altuition B.V.</v>
          </cell>
        </row>
        <row r="3752">
          <cell r="B3752" t="str">
            <v>411572654</v>
          </cell>
          <cell r="C3752" t="str">
            <v>Van Iersel Biezenmortel B.V.</v>
          </cell>
        </row>
        <row r="3753">
          <cell r="B3753" t="str">
            <v>492798161</v>
          </cell>
          <cell r="C3753" t="str">
            <v>Expert Lasbedrijf B.V.</v>
          </cell>
        </row>
        <row r="3754">
          <cell r="A3754" t="str">
            <v>870096192</v>
          </cell>
          <cell r="B3754" t="str">
            <v>414442343</v>
          </cell>
          <cell r="C3754" t="str">
            <v>Installatiebureau C.F. Gevers B.V.</v>
          </cell>
        </row>
        <row r="3755">
          <cell r="A3755" t="str">
            <v>870011651</v>
          </cell>
          <cell r="B3755" t="str">
            <v>412542081</v>
          </cell>
          <cell r="C3755" t="str">
            <v>Baker &amp; McKenzie Amsterdam N.V.</v>
          </cell>
        </row>
        <row r="3756">
          <cell r="B3756" t="str">
            <v>490373937</v>
          </cell>
          <cell r="C3756" t="str">
            <v>European Customs Clearance (ECC) B.V.</v>
          </cell>
        </row>
        <row r="3757">
          <cell r="A3757" t="str">
            <v>870038119</v>
          </cell>
          <cell r="B3757" t="str">
            <v>413865700</v>
          </cell>
          <cell r="C3757" t="str">
            <v>Hosokawa Micron B.V.</v>
          </cell>
        </row>
        <row r="3758">
          <cell r="B3758" t="str">
            <v>490978318</v>
          </cell>
          <cell r="C3758" t="str">
            <v>Vastgoeddata Nederland B.V.</v>
          </cell>
        </row>
        <row r="3759">
          <cell r="B3759" t="str">
            <v>404124521</v>
          </cell>
          <cell r="C3759" t="str">
            <v>TBS-SVA Groep B.V.</v>
          </cell>
        </row>
        <row r="3760">
          <cell r="B3760" t="str">
            <v>491962332</v>
          </cell>
          <cell r="C3760" t="str">
            <v>Finovus B.V.</v>
          </cell>
        </row>
        <row r="3761">
          <cell r="B3761" t="str">
            <v>406176065</v>
          </cell>
          <cell r="C3761" t="str">
            <v>ANDRITZ Gouda B.V.</v>
          </cell>
        </row>
        <row r="3762">
          <cell r="B3762" t="str">
            <v>415470942</v>
          </cell>
          <cell r="C3762" t="str">
            <v>Arrow Line Support B.V.</v>
          </cell>
        </row>
        <row r="3763">
          <cell r="B3763" t="str">
            <v>405337940</v>
          </cell>
          <cell r="C3763" t="str">
            <v>E.N.A.I. Systems B.V.</v>
          </cell>
        </row>
        <row r="3764">
          <cell r="B3764" t="str">
            <v>41581205A</v>
          </cell>
          <cell r="C3764" t="str">
            <v>Global Logistics Associates (GLA)</v>
          </cell>
        </row>
        <row r="3765">
          <cell r="B3765" t="str">
            <v>407031814</v>
          </cell>
          <cell r="C3765" t="str">
            <v>MVOI B.V.</v>
          </cell>
        </row>
        <row r="3766">
          <cell r="A3766" t="str">
            <v>870098308</v>
          </cell>
          <cell r="B3766" t="str">
            <v>413699190</v>
          </cell>
          <cell r="C3766" t="str">
            <v>Sakata Holland B.V.</v>
          </cell>
        </row>
        <row r="3767">
          <cell r="A3767" t="str">
            <v>870097857</v>
          </cell>
          <cell r="B3767" t="str">
            <v>415539337</v>
          </cell>
          <cell r="C3767" t="str">
            <v>RH Marine Netherlands B.V.</v>
          </cell>
        </row>
        <row r="3768">
          <cell r="A3768" t="str">
            <v>870000907</v>
          </cell>
          <cell r="B3768" t="str">
            <v>405183195</v>
          </cell>
          <cell r="C3768" t="str">
            <v>Koninklijke Van Twist B.V.</v>
          </cell>
        </row>
        <row r="3769">
          <cell r="A3769" t="str">
            <v>870000907</v>
          </cell>
          <cell r="B3769" t="str">
            <v>405183195</v>
          </cell>
          <cell r="C3769" t="str">
            <v>Koninklijke Van Twist B.V.</v>
          </cell>
        </row>
        <row r="3770">
          <cell r="B3770" t="str">
            <v>416296911</v>
          </cell>
          <cell r="C3770" t="str">
            <v>Technisch Handelsburo Visser Assen B.V.</v>
          </cell>
        </row>
        <row r="3771">
          <cell r="B3771" t="str">
            <v>386435312</v>
          </cell>
          <cell r="C3771" t="str">
            <v>Ruminatus B.V.</v>
          </cell>
        </row>
        <row r="3772">
          <cell r="B3772" t="str">
            <v>419369590</v>
          </cell>
          <cell r="C3772" t="str">
            <v>Rubber Resources B.V.</v>
          </cell>
        </row>
        <row r="3773">
          <cell r="A3773" t="str">
            <v>870098656</v>
          </cell>
          <cell r="B3773" t="str">
            <v>419341656</v>
          </cell>
          <cell r="C3773" t="str">
            <v>Jansen Europese Foodservice B.V.</v>
          </cell>
        </row>
        <row r="3774">
          <cell r="A3774" t="str">
            <v>870052557</v>
          </cell>
          <cell r="B3774" t="str">
            <v>410376776</v>
          </cell>
          <cell r="C3774" t="str">
            <v>Technische Unie B.V.</v>
          </cell>
        </row>
        <row r="3775">
          <cell r="A3775" t="str">
            <v>870052557</v>
          </cell>
          <cell r="B3775" t="str">
            <v>410376776</v>
          </cell>
          <cell r="C3775" t="str">
            <v>Technische Unie B.V.</v>
          </cell>
        </row>
        <row r="3776">
          <cell r="B3776" t="str">
            <v>411398977</v>
          </cell>
          <cell r="C3776" t="str">
            <v>Interboor Midsland B.V.</v>
          </cell>
        </row>
        <row r="3777">
          <cell r="A3777" t="str">
            <v>870093892</v>
          </cell>
          <cell r="B3777" t="str">
            <v>416195626</v>
          </cell>
          <cell r="C3777" t="str">
            <v>Ahrend Support B.V.</v>
          </cell>
        </row>
        <row r="3778">
          <cell r="B3778" t="str">
            <v>418701926</v>
          </cell>
          <cell r="C3778" t="str">
            <v>De Singel Meubelen B.V.</v>
          </cell>
        </row>
        <row r="3779">
          <cell r="A3779" t="str">
            <v>870095033</v>
          </cell>
          <cell r="B3779" t="str">
            <v>402003487</v>
          </cell>
          <cell r="C3779" t="str">
            <v>Neenah Coldenhove B.V.</v>
          </cell>
        </row>
        <row r="3780">
          <cell r="B3780" t="str">
            <v>418068912</v>
          </cell>
          <cell r="C3780" t="str">
            <v>MINC E-Commerce B.V.</v>
          </cell>
        </row>
        <row r="3781">
          <cell r="B3781" t="str">
            <v>489503268</v>
          </cell>
          <cell r="C3781" t="str">
            <v>Troostwijk Groep B.V.</v>
          </cell>
        </row>
        <row r="3782">
          <cell r="A3782" t="str">
            <v>870032724</v>
          </cell>
          <cell r="B3782" t="str">
            <v>419088216</v>
          </cell>
          <cell r="C3782" t="str">
            <v>Gemeente Almere</v>
          </cell>
        </row>
        <row r="3783">
          <cell r="A3783" t="str">
            <v>870022260</v>
          </cell>
          <cell r="B3783" t="str">
            <v>418460655</v>
          </cell>
          <cell r="C3783" t="str">
            <v>NS Groep N.V.</v>
          </cell>
        </row>
        <row r="3784">
          <cell r="A3784" t="str">
            <v>870064291</v>
          </cell>
          <cell r="B3784" t="str">
            <v>404086845</v>
          </cell>
          <cell r="C3784" t="str">
            <v>Fancom B.V.</v>
          </cell>
        </row>
        <row r="3785">
          <cell r="B3785" t="str">
            <v>403506827</v>
          </cell>
          <cell r="C3785" t="str">
            <v>TKH Group N.V.</v>
          </cell>
        </row>
        <row r="3786">
          <cell r="B3786" t="str">
            <v>492369529</v>
          </cell>
          <cell r="C3786" t="str">
            <v>Enrol Bidco B.V.</v>
          </cell>
        </row>
        <row r="3787">
          <cell r="B3787" t="str">
            <v>410742857</v>
          </cell>
          <cell r="C3787" t="str">
            <v>Universiteitskoor Maastricht</v>
          </cell>
        </row>
        <row r="3788">
          <cell r="A3788" t="str">
            <v>870019110</v>
          </cell>
          <cell r="B3788" t="str">
            <v>407273908</v>
          </cell>
          <cell r="C3788" t="str">
            <v>Stichting Diakonessenhuis</v>
          </cell>
        </row>
        <row r="3789">
          <cell r="A3789" t="str">
            <v>870098659</v>
          </cell>
          <cell r="B3789" t="str">
            <v>406899484</v>
          </cell>
          <cell r="C3789" t="str">
            <v>Cushman &amp; Wakefield V.O.F.</v>
          </cell>
        </row>
        <row r="3790">
          <cell r="A3790" t="str">
            <v>870098657</v>
          </cell>
          <cell r="B3790" t="str">
            <v>492426256</v>
          </cell>
          <cell r="C3790" t="str">
            <v>Hines Netherlands B.V.</v>
          </cell>
        </row>
        <row r="3791">
          <cell r="B3791" t="str">
            <v>406112342</v>
          </cell>
          <cell r="C3791" t="str">
            <v>M+ Holding B.V.</v>
          </cell>
        </row>
        <row r="3792">
          <cell r="A3792" t="str">
            <v>870097771</v>
          </cell>
          <cell r="B3792" t="str">
            <v>295417575</v>
          </cell>
          <cell r="C3792" t="str">
            <v>STI EUROPE</v>
          </cell>
        </row>
        <row r="3793">
          <cell r="A3793" t="str">
            <v>870033394</v>
          </cell>
          <cell r="B3793" t="str">
            <v>367012381</v>
          </cell>
          <cell r="C3793" t="str">
            <v>Bodycote SSC s.r.o.</v>
          </cell>
        </row>
        <row r="3794">
          <cell r="A3794" t="str">
            <v>870038509</v>
          </cell>
          <cell r="B3794" t="str">
            <v>386000830</v>
          </cell>
          <cell r="C3794" t="str">
            <v>VSL B.V.</v>
          </cell>
        </row>
        <row r="3795">
          <cell r="A3795" t="str">
            <v>870038509</v>
          </cell>
          <cell r="B3795" t="str">
            <v>386000830</v>
          </cell>
          <cell r="C3795" t="str">
            <v>VSL B.V.</v>
          </cell>
        </row>
        <row r="3796">
          <cell r="A3796" t="str">
            <v>870098823</v>
          </cell>
          <cell r="B3796" t="str">
            <v>386028997</v>
          </cell>
          <cell r="C3796" t="str">
            <v>Réseaux IP Européens Network Coordination Centre (RIPE NCC)</v>
          </cell>
        </row>
        <row r="3797">
          <cell r="A3797" t="str">
            <v>870092255</v>
          </cell>
          <cell r="B3797" t="str">
            <v>386037795</v>
          </cell>
          <cell r="C3797" t="str">
            <v>Medtronic Trading NL B.V.</v>
          </cell>
        </row>
        <row r="3798">
          <cell r="A3798" t="str">
            <v>870055006</v>
          </cell>
          <cell r="B3798" t="str">
            <v>386043491</v>
          </cell>
          <cell r="C3798" t="str">
            <v>Trivium Packaging Group Netherlands B.V.</v>
          </cell>
        </row>
        <row r="3799">
          <cell r="A3799" t="str">
            <v>870095611</v>
          </cell>
          <cell r="B3799" t="str">
            <v>386059851</v>
          </cell>
          <cell r="C3799" t="str">
            <v>Kuipers Bouwmaterialen en Steenhandel B.V.</v>
          </cell>
        </row>
        <row r="3800">
          <cell r="A3800" t="str">
            <v>870096951</v>
          </cell>
          <cell r="B3800" t="str">
            <v>386109560</v>
          </cell>
          <cell r="C3800" t="str">
            <v>Sole Technology Europe B.V.</v>
          </cell>
        </row>
        <row r="3801">
          <cell r="A3801" t="str">
            <v>870092069</v>
          </cell>
          <cell r="B3801" t="str">
            <v>386121396</v>
          </cell>
          <cell r="C3801" t="str">
            <v>Grontmij Assetmanagement Holding B.V.</v>
          </cell>
        </row>
        <row r="3802">
          <cell r="A3802" t="str">
            <v>870097747</v>
          </cell>
          <cell r="B3802" t="str">
            <v>386172188</v>
          </cell>
          <cell r="C3802" t="str">
            <v>Guidion Nederland B.V.</v>
          </cell>
        </row>
        <row r="3803">
          <cell r="A3803" t="str">
            <v>870098494</v>
          </cell>
          <cell r="B3803" t="str">
            <v>386202704</v>
          </cell>
          <cell r="C3803" t="str">
            <v>FUJIFILM SonoSite B.V.</v>
          </cell>
        </row>
        <row r="3804">
          <cell r="A3804" t="str">
            <v>870096304</v>
          </cell>
          <cell r="B3804" t="str">
            <v>386350263</v>
          </cell>
          <cell r="C3804" t="str">
            <v>Wetherill Associates INC.</v>
          </cell>
        </row>
        <row r="3805">
          <cell r="A3805" t="str">
            <v>870097824</v>
          </cell>
          <cell r="B3805" t="str">
            <v>386353056</v>
          </cell>
          <cell r="C3805" t="str">
            <v>Dispomed Diabetes Service Nederland (DSN) B.V.</v>
          </cell>
        </row>
        <row r="3806">
          <cell r="A3806" t="str">
            <v>870094930</v>
          </cell>
          <cell r="B3806" t="str">
            <v>386551183</v>
          </cell>
          <cell r="C3806" t="str">
            <v>Drone Capital B.V.</v>
          </cell>
        </row>
        <row r="3807">
          <cell r="A3807" t="str">
            <v>870008952</v>
          </cell>
          <cell r="B3807" t="str">
            <v>386604664</v>
          </cell>
          <cell r="C3807" t="str">
            <v>MCB Direct B.V.</v>
          </cell>
        </row>
        <row r="3808">
          <cell r="A3808" t="str">
            <v>870008952</v>
          </cell>
          <cell r="B3808" t="str">
            <v>386604664</v>
          </cell>
          <cell r="C3808" t="str">
            <v>MCB Direct B.V.</v>
          </cell>
        </row>
        <row r="3809">
          <cell r="A3809" t="str">
            <v>870096023</v>
          </cell>
          <cell r="B3809" t="str">
            <v>386626170</v>
          </cell>
          <cell r="C3809" t="str">
            <v>P.S.O. Beheer B.V.</v>
          </cell>
        </row>
        <row r="3810">
          <cell r="A3810" t="str">
            <v>870095004</v>
          </cell>
          <cell r="B3810" t="str">
            <v>386631535</v>
          </cell>
          <cell r="C3810" t="str">
            <v>Supermaritime International B.V.</v>
          </cell>
        </row>
        <row r="3811">
          <cell r="A3811" t="str">
            <v>870062557</v>
          </cell>
          <cell r="B3811" t="str">
            <v>386645261</v>
          </cell>
          <cell r="C3811" t="str">
            <v>Strukton Rail B.V.</v>
          </cell>
        </row>
        <row r="3812">
          <cell r="A3812" t="str">
            <v>870095134</v>
          </cell>
          <cell r="B3812" t="str">
            <v>386710094</v>
          </cell>
          <cell r="C3812" t="str">
            <v>Renewi Support B.V.</v>
          </cell>
        </row>
        <row r="3813">
          <cell r="A3813" t="str">
            <v>870097119</v>
          </cell>
          <cell r="B3813" t="str">
            <v>386711097</v>
          </cell>
          <cell r="C3813" t="str">
            <v>Marlink B.V.</v>
          </cell>
        </row>
        <row r="3814">
          <cell r="A3814" t="str">
            <v>870096263</v>
          </cell>
          <cell r="B3814" t="str">
            <v>386715916</v>
          </cell>
          <cell r="C3814" t="str">
            <v>Stichting ROC Summa College</v>
          </cell>
        </row>
        <row r="3815">
          <cell r="A3815" t="str">
            <v>870028013</v>
          </cell>
          <cell r="B3815" t="str">
            <v>386781210</v>
          </cell>
          <cell r="C3815" t="str">
            <v>Novenco Building &amp; Industry B.V.</v>
          </cell>
        </row>
        <row r="3816">
          <cell r="A3816" t="str">
            <v>870055902</v>
          </cell>
          <cell r="B3816" t="str">
            <v>386844836</v>
          </cell>
          <cell r="C3816" t="str">
            <v>Smeva Group B.V.</v>
          </cell>
        </row>
        <row r="3817">
          <cell r="A3817" t="str">
            <v>870093735</v>
          </cell>
          <cell r="B3817" t="str">
            <v>387130545</v>
          </cell>
          <cell r="C3817" t="str">
            <v>Intermarc B.V.</v>
          </cell>
        </row>
        <row r="3818">
          <cell r="A3818" t="str">
            <v>870095819</v>
          </cell>
          <cell r="B3818" t="str">
            <v>387257835</v>
          </cell>
          <cell r="C3818" t="str">
            <v>GP International Holding N.V.</v>
          </cell>
        </row>
        <row r="3819">
          <cell r="A3819" t="str">
            <v>870094892</v>
          </cell>
          <cell r="B3819" t="str">
            <v>387287220</v>
          </cell>
          <cell r="C3819" t="str">
            <v>Ducor Petrochemicals B.V.</v>
          </cell>
        </row>
        <row r="3820">
          <cell r="A3820" t="str">
            <v>870093454</v>
          </cell>
          <cell r="B3820" t="str">
            <v>387367824</v>
          </cell>
          <cell r="C3820" t="str">
            <v>Technische Handelsonderneming J. Hersbach B.V.</v>
          </cell>
        </row>
        <row r="3821">
          <cell r="A3821" t="str">
            <v>870094449</v>
          </cell>
          <cell r="B3821" t="str">
            <v>387402717</v>
          </cell>
          <cell r="C3821" t="str">
            <v>Office Depot Europe B.V.</v>
          </cell>
        </row>
        <row r="3822">
          <cell r="A3822" t="str">
            <v>870096602</v>
          </cell>
          <cell r="B3822" t="str">
            <v>387406528</v>
          </cell>
          <cell r="C3822" t="str">
            <v>HLB Van Daal Audit B.V.</v>
          </cell>
        </row>
        <row r="3823">
          <cell r="A3823" t="str">
            <v>870095445</v>
          </cell>
          <cell r="B3823" t="str">
            <v>387482193</v>
          </cell>
          <cell r="C3823" t="str">
            <v>Moog B.V.</v>
          </cell>
        </row>
        <row r="3824">
          <cell r="A3824" t="str">
            <v>870097472</v>
          </cell>
          <cell r="B3824" t="str">
            <v>387485340</v>
          </cell>
          <cell r="C3824" t="str">
            <v>NWH Jobs B.V.</v>
          </cell>
        </row>
        <row r="3825">
          <cell r="A3825" t="str">
            <v>870095862</v>
          </cell>
          <cell r="B3825" t="str">
            <v>402000426</v>
          </cell>
          <cell r="C3825" t="str">
            <v>De Hoop Terneuzen B.V.</v>
          </cell>
        </row>
        <row r="3826">
          <cell r="A3826" t="str">
            <v>870095862</v>
          </cell>
          <cell r="B3826" t="str">
            <v>402000426</v>
          </cell>
          <cell r="C3826" t="str">
            <v>De Hoop Terneuzen B.V.</v>
          </cell>
        </row>
        <row r="3827">
          <cell r="A3827" t="str">
            <v>870012803</v>
          </cell>
          <cell r="B3827" t="str">
            <v>402001408</v>
          </cell>
          <cell r="C3827" t="str">
            <v>P. van Leeuwen jr.'s Buizenhandel B.V.</v>
          </cell>
        </row>
        <row r="3828">
          <cell r="A3828" t="str">
            <v>870095033</v>
          </cell>
          <cell r="B3828" t="str">
            <v>402003487</v>
          </cell>
          <cell r="C3828" t="str">
            <v>Neenah Coldenhove B.V.</v>
          </cell>
        </row>
        <row r="3829">
          <cell r="A3829" t="str">
            <v>870095033</v>
          </cell>
          <cell r="B3829" t="str">
            <v>402003487</v>
          </cell>
          <cell r="C3829" t="str">
            <v>Neenah Coldenhove B.V.</v>
          </cell>
        </row>
        <row r="3830">
          <cell r="A3830" t="str">
            <v>870015842</v>
          </cell>
          <cell r="B3830" t="str">
            <v>402004279</v>
          </cell>
          <cell r="C3830" t="str">
            <v>Fenner Dunlop B.V.</v>
          </cell>
        </row>
        <row r="3831">
          <cell r="A3831" t="str">
            <v>870033550</v>
          </cell>
          <cell r="B3831" t="str">
            <v>402004436</v>
          </cell>
          <cell r="C3831" t="str">
            <v>United Soft Drinks B.V.</v>
          </cell>
        </row>
        <row r="3832">
          <cell r="A3832" t="str">
            <v>870091411</v>
          </cell>
          <cell r="B3832" t="str">
            <v>402004493</v>
          </cell>
          <cell r="C3832" t="str">
            <v>Bunge Loders Croklaan B.V.</v>
          </cell>
        </row>
        <row r="3833">
          <cell r="A3833" t="str">
            <v>870034483</v>
          </cell>
          <cell r="B3833" t="str">
            <v>402004733</v>
          </cell>
          <cell r="C3833" t="str">
            <v>Vaf Instruments B.V.</v>
          </cell>
        </row>
        <row r="3834">
          <cell r="A3834" t="str">
            <v>870017678</v>
          </cell>
          <cell r="B3834" t="str">
            <v>402004857</v>
          </cell>
          <cell r="C3834" t="str">
            <v>ABB B.V.</v>
          </cell>
        </row>
        <row r="3835">
          <cell r="A3835" t="str">
            <v>870017678</v>
          </cell>
          <cell r="B3835" t="str">
            <v>402004857</v>
          </cell>
          <cell r="C3835" t="str">
            <v>ABB B.V.</v>
          </cell>
        </row>
        <row r="3836">
          <cell r="A3836" t="str">
            <v>870095039</v>
          </cell>
          <cell r="B3836" t="str">
            <v>402005102</v>
          </cell>
          <cell r="C3836" t="str">
            <v>Van Wijnen Groep B.V.</v>
          </cell>
        </row>
        <row r="3837">
          <cell r="A3837" t="str">
            <v>870097755</v>
          </cell>
          <cell r="B3837" t="str">
            <v>402005367</v>
          </cell>
          <cell r="C3837" t="str">
            <v>Koninklijke BAM Groep N.V.</v>
          </cell>
        </row>
        <row r="3838">
          <cell r="A3838" t="str">
            <v>870001526</v>
          </cell>
          <cell r="B3838" t="str">
            <v>402005516</v>
          </cell>
          <cell r="C3838" t="str">
            <v>Ferro (Holland) B.V.</v>
          </cell>
        </row>
        <row r="3839">
          <cell r="A3839" t="str">
            <v>870001526</v>
          </cell>
          <cell r="B3839" t="str">
            <v>402005516</v>
          </cell>
          <cell r="C3839" t="str">
            <v>Ferro (Holland) B.V.</v>
          </cell>
        </row>
        <row r="3840">
          <cell r="A3840" t="str">
            <v>870032369</v>
          </cell>
          <cell r="B3840" t="str">
            <v>402006308</v>
          </cell>
          <cell r="C3840" t="str">
            <v>Coöperatie Koninklijke Cosun U.A.</v>
          </cell>
        </row>
        <row r="3841">
          <cell r="A3841" t="str">
            <v>870017298</v>
          </cell>
          <cell r="B3841" t="str">
            <v>402021604</v>
          </cell>
          <cell r="C3841" t="str">
            <v>CPM Europe B.V.</v>
          </cell>
        </row>
        <row r="3842">
          <cell r="A3842" t="str">
            <v>870017298</v>
          </cell>
          <cell r="B3842" t="str">
            <v>402021604</v>
          </cell>
          <cell r="C3842" t="str">
            <v>CPM Europe B.V.</v>
          </cell>
        </row>
        <row r="3843">
          <cell r="A3843" t="str">
            <v>870031052</v>
          </cell>
          <cell r="B3843" t="str">
            <v>402056295</v>
          </cell>
          <cell r="C3843" t="str">
            <v>Barenbrug Holland B.V.</v>
          </cell>
        </row>
        <row r="3844">
          <cell r="A3844" t="str">
            <v>870007804</v>
          </cell>
          <cell r="B3844" t="str">
            <v>402061535</v>
          </cell>
          <cell r="C3844" t="str">
            <v>Continental Bakeries (Haust) B.V.</v>
          </cell>
        </row>
        <row r="3845">
          <cell r="A3845" t="str">
            <v>870095524</v>
          </cell>
          <cell r="B3845" t="str">
            <v>402075907</v>
          </cell>
          <cell r="C3845" t="str">
            <v>Royal Van Lent Shipyard B.V.</v>
          </cell>
        </row>
        <row r="3846">
          <cell r="A3846" t="str">
            <v>870091778</v>
          </cell>
          <cell r="B3846" t="str">
            <v>402081624</v>
          </cell>
          <cell r="C3846" t="str">
            <v>Ubbink B.V.</v>
          </cell>
        </row>
        <row r="3847">
          <cell r="A3847" t="str">
            <v>870050548</v>
          </cell>
          <cell r="B3847" t="str">
            <v>402084347</v>
          </cell>
          <cell r="C3847" t="str">
            <v>Intersafe Netherlands B.V.</v>
          </cell>
        </row>
        <row r="3848">
          <cell r="A3848" t="str">
            <v>870014983</v>
          </cell>
          <cell r="B3848" t="str">
            <v>402100747</v>
          </cell>
          <cell r="C3848" t="str">
            <v>Mokveld Valves B.V.</v>
          </cell>
        </row>
        <row r="3849">
          <cell r="A3849" t="str">
            <v>870091123</v>
          </cell>
          <cell r="B3849" t="str">
            <v>402149348</v>
          </cell>
          <cell r="C3849" t="str">
            <v>Axel Christiernsson B.V.</v>
          </cell>
        </row>
        <row r="3850">
          <cell r="A3850" t="str">
            <v>870016958</v>
          </cell>
          <cell r="B3850" t="str">
            <v>402160519</v>
          </cell>
          <cell r="C3850" t="str">
            <v>Edelman B.V.</v>
          </cell>
        </row>
        <row r="3851">
          <cell r="A3851" t="str">
            <v>870023316</v>
          </cell>
          <cell r="B3851" t="str">
            <v>402171383</v>
          </cell>
          <cell r="C3851" t="str">
            <v>Elcee B.V.</v>
          </cell>
        </row>
        <row r="3852">
          <cell r="A3852" t="str">
            <v>870093455</v>
          </cell>
          <cell r="B3852" t="str">
            <v>402175186</v>
          </cell>
          <cell r="C3852" t="str">
            <v>Huisman Equipment B.V.</v>
          </cell>
        </row>
        <row r="3853">
          <cell r="A3853" t="str">
            <v>870093028</v>
          </cell>
          <cell r="B3853" t="str">
            <v>402185920</v>
          </cell>
          <cell r="C3853" t="str">
            <v>Fyffes B.V.</v>
          </cell>
        </row>
        <row r="3854">
          <cell r="A3854" t="str">
            <v>870046826</v>
          </cell>
          <cell r="B3854" t="str">
            <v>402209563</v>
          </cell>
          <cell r="C3854" t="str">
            <v>Visser &amp; Smit Bouw B.V.</v>
          </cell>
        </row>
        <row r="3855">
          <cell r="A3855" t="str">
            <v>870041680</v>
          </cell>
          <cell r="B3855" t="str">
            <v>402220206</v>
          </cell>
          <cell r="C3855" t="str">
            <v>Tarkett B.V.</v>
          </cell>
        </row>
        <row r="3856">
          <cell r="A3856" t="str">
            <v>124575</v>
          </cell>
          <cell r="B3856" t="str">
            <v>402222541</v>
          </cell>
          <cell r="C3856" t="str">
            <v>Syntegon Packaging Solutions B.V.</v>
          </cell>
        </row>
        <row r="3857">
          <cell r="A3857" t="str">
            <v>124575</v>
          </cell>
          <cell r="B3857" t="str">
            <v>402222541</v>
          </cell>
          <cell r="C3857" t="str">
            <v>Syntegon Packaging Solutions B.V.</v>
          </cell>
        </row>
        <row r="3858">
          <cell r="A3858" t="str">
            <v>870098195</v>
          </cell>
          <cell r="B3858" t="str">
            <v>402234587</v>
          </cell>
          <cell r="C3858" t="str">
            <v>Cordeel Nederland B.V.</v>
          </cell>
        </row>
        <row r="3859">
          <cell r="A3859" t="str">
            <v>870095037</v>
          </cell>
          <cell r="B3859" t="str">
            <v>402242671</v>
          </cell>
          <cell r="C3859" t="str">
            <v>Fluiconnecto B.V.</v>
          </cell>
        </row>
        <row r="3860">
          <cell r="A3860" t="str">
            <v>870095037</v>
          </cell>
          <cell r="B3860" t="str">
            <v>402242671</v>
          </cell>
          <cell r="C3860" t="str">
            <v>Fluiconnecto B.V.</v>
          </cell>
        </row>
        <row r="3861">
          <cell r="A3861" t="str">
            <v>870043038</v>
          </cell>
          <cell r="B3861" t="str">
            <v>402248967</v>
          </cell>
          <cell r="C3861" t="str">
            <v>TOYO Tire Benelux B.V.</v>
          </cell>
        </row>
        <row r="3862">
          <cell r="A3862" t="str">
            <v>870093728</v>
          </cell>
          <cell r="B3862" t="str">
            <v>402258086</v>
          </cell>
          <cell r="C3862" t="str">
            <v>Decolabel B.V.</v>
          </cell>
        </row>
        <row r="3863">
          <cell r="A3863" t="str">
            <v>870021306</v>
          </cell>
          <cell r="B3863" t="str">
            <v>402264931</v>
          </cell>
          <cell r="C3863" t="str">
            <v>Swinkels Family Brewers N.V.</v>
          </cell>
        </row>
        <row r="3864">
          <cell r="A3864" t="str">
            <v>870021306</v>
          </cell>
          <cell r="B3864" t="str">
            <v>402264931</v>
          </cell>
          <cell r="C3864" t="str">
            <v>Swinkels Family Brewers N.V.</v>
          </cell>
        </row>
        <row r="3865">
          <cell r="A3865" t="str">
            <v>125025</v>
          </cell>
          <cell r="B3865" t="str">
            <v>402278683</v>
          </cell>
          <cell r="C3865" t="str">
            <v>Vaillant Group Netherlands B.V.</v>
          </cell>
        </row>
        <row r="3866">
          <cell r="A3866" t="str">
            <v>870064289</v>
          </cell>
          <cell r="B3866" t="str">
            <v>402280374</v>
          </cell>
          <cell r="C3866" t="str">
            <v>Ad van Geloven B.V.</v>
          </cell>
        </row>
        <row r="3867">
          <cell r="A3867" t="str">
            <v>870028817</v>
          </cell>
          <cell r="B3867" t="str">
            <v>402284970</v>
          </cell>
          <cell r="C3867" t="str">
            <v>Van Hattum en Blankevoort B.V.</v>
          </cell>
        </row>
        <row r="3868">
          <cell r="A3868" t="str">
            <v>870012170</v>
          </cell>
          <cell r="B3868" t="str">
            <v>402299242</v>
          </cell>
          <cell r="C3868" t="str">
            <v>Altrex B.V.</v>
          </cell>
        </row>
        <row r="3869">
          <cell r="A3869" t="str">
            <v>870012821</v>
          </cell>
          <cell r="B3869" t="str">
            <v>402305007</v>
          </cell>
          <cell r="C3869" t="str">
            <v>SEW-EURODRIVE B.V.</v>
          </cell>
        </row>
        <row r="3870">
          <cell r="A3870" t="str">
            <v>870012821</v>
          </cell>
          <cell r="B3870" t="str">
            <v>402305007</v>
          </cell>
          <cell r="C3870" t="str">
            <v>SEW-EURODRIVE B.V.</v>
          </cell>
        </row>
        <row r="3871">
          <cell r="A3871" t="str">
            <v>870096399</v>
          </cell>
          <cell r="B3871" t="str">
            <v>402307441</v>
          </cell>
          <cell r="C3871" t="str">
            <v>Van Beest B.V.</v>
          </cell>
        </row>
        <row r="3872">
          <cell r="A3872" t="str">
            <v>870092486</v>
          </cell>
          <cell r="B3872" t="str">
            <v>402316814</v>
          </cell>
          <cell r="C3872" t="str">
            <v>BIC Netherlands B.V.</v>
          </cell>
        </row>
        <row r="3873">
          <cell r="A3873" t="str">
            <v>870096746</v>
          </cell>
          <cell r="B3873" t="str">
            <v>402331599</v>
          </cell>
          <cell r="C3873" t="str">
            <v>Haribo The Netherlands &amp; Belgium B.V.</v>
          </cell>
        </row>
        <row r="3874">
          <cell r="A3874" t="str">
            <v>870094650</v>
          </cell>
          <cell r="B3874" t="str">
            <v>402343339</v>
          </cell>
          <cell r="C3874" t="str">
            <v>Makita Nederland B.V.</v>
          </cell>
        </row>
        <row r="3875">
          <cell r="A3875" t="str">
            <v>870056450</v>
          </cell>
          <cell r="B3875" t="str">
            <v>402355424</v>
          </cell>
          <cell r="C3875" t="str">
            <v>Packagegroup Moonen B.V.</v>
          </cell>
        </row>
        <row r="3876">
          <cell r="A3876" t="str">
            <v>870056450</v>
          </cell>
          <cell r="B3876" t="str">
            <v>402355424</v>
          </cell>
          <cell r="C3876" t="str">
            <v>Packagegroup Moonen B.V.</v>
          </cell>
        </row>
        <row r="3877">
          <cell r="A3877" t="str">
            <v>870025543</v>
          </cell>
          <cell r="B3877" t="str">
            <v>402357859</v>
          </cell>
          <cell r="C3877" t="str">
            <v>Hitachi Construction Machinery (Europe) N.V.</v>
          </cell>
        </row>
        <row r="3878">
          <cell r="A3878" t="str">
            <v>870025543</v>
          </cell>
          <cell r="B3878" t="str">
            <v>402357859</v>
          </cell>
          <cell r="C3878" t="str">
            <v>Hitachi Construction Machinery (Europe) N.V.</v>
          </cell>
        </row>
        <row r="3879">
          <cell r="A3879" t="str">
            <v>870025543</v>
          </cell>
          <cell r="B3879" t="str">
            <v>402357859</v>
          </cell>
          <cell r="C3879" t="str">
            <v>Hitachi Construction Machinery (Europe) N.V.</v>
          </cell>
        </row>
        <row r="3880">
          <cell r="A3880" t="str">
            <v>870034125</v>
          </cell>
          <cell r="B3880" t="str">
            <v>402408918</v>
          </cell>
          <cell r="C3880" t="str">
            <v>Duni Benelux B.V.</v>
          </cell>
        </row>
        <row r="3881">
          <cell r="A3881" t="str">
            <v>870098202</v>
          </cell>
          <cell r="B3881" t="str">
            <v>402415541</v>
          </cell>
          <cell r="C3881" t="str">
            <v>Hilti Nederland B.V.</v>
          </cell>
        </row>
        <row r="3882">
          <cell r="A3882" t="str">
            <v>870033916</v>
          </cell>
          <cell r="B3882" t="str">
            <v>402432975</v>
          </cell>
          <cell r="C3882" t="str">
            <v>Nooteboom Trailers B.V.</v>
          </cell>
        </row>
        <row r="3883">
          <cell r="A3883" t="str">
            <v>870095528</v>
          </cell>
          <cell r="B3883" t="str">
            <v>402451991</v>
          </cell>
          <cell r="C3883" t="str">
            <v>De Zeeuw's Vlees en Vleeswaren B.V.</v>
          </cell>
        </row>
        <row r="3884">
          <cell r="A3884" t="str">
            <v>870093449</v>
          </cell>
          <cell r="B3884" t="str">
            <v>402459416</v>
          </cell>
          <cell r="C3884" t="str">
            <v>Buva Rationele Bouwprodukten B.V.</v>
          </cell>
        </row>
        <row r="3885">
          <cell r="A3885" t="str">
            <v>870017284</v>
          </cell>
          <cell r="B3885" t="str">
            <v>402468656</v>
          </cell>
          <cell r="C3885" t="str">
            <v>Topcon Europe B.V.</v>
          </cell>
        </row>
        <row r="3886">
          <cell r="A3886" t="str">
            <v>870096312</v>
          </cell>
          <cell r="B3886" t="str">
            <v>402472005</v>
          </cell>
          <cell r="C3886" t="str">
            <v>Espera-Nederland B.V.</v>
          </cell>
        </row>
        <row r="3887">
          <cell r="B3887" t="str">
            <v>402496616</v>
          </cell>
          <cell r="C3887" t="str">
            <v>Koninklijke Fabriek van Gebrande Suiker R. Buisman B.V.</v>
          </cell>
        </row>
        <row r="3888">
          <cell r="A3888" t="str">
            <v>870095565</v>
          </cell>
          <cell r="B3888" t="str">
            <v>402499607</v>
          </cell>
          <cell r="C3888" t="str">
            <v>J.H.C. de Rooy Holding B.V.</v>
          </cell>
        </row>
        <row r="3889">
          <cell r="A3889" t="str">
            <v>870096015</v>
          </cell>
          <cell r="B3889" t="str">
            <v>402502442</v>
          </cell>
          <cell r="C3889" t="str">
            <v>BAS Trucks B.V.</v>
          </cell>
        </row>
        <row r="3890">
          <cell r="A3890" t="str">
            <v>870094666</v>
          </cell>
          <cell r="B3890" t="str">
            <v>402505911</v>
          </cell>
          <cell r="C3890" t="str">
            <v>Bilfinger Industrial Services Nederland B.V.</v>
          </cell>
        </row>
        <row r="3891">
          <cell r="A3891" t="str">
            <v>870065130</v>
          </cell>
          <cell r="B3891" t="str">
            <v>402510341</v>
          </cell>
          <cell r="C3891" t="str">
            <v>Kuehne + Nagel N.V.</v>
          </cell>
        </row>
        <row r="3892">
          <cell r="A3892" t="str">
            <v>870094672</v>
          </cell>
          <cell r="B3892" t="str">
            <v>402535082</v>
          </cell>
          <cell r="C3892" t="str">
            <v>Paques Technology B.V.</v>
          </cell>
        </row>
        <row r="3893">
          <cell r="A3893" t="str">
            <v>870028821</v>
          </cell>
          <cell r="B3893" t="str">
            <v>402550586</v>
          </cell>
          <cell r="C3893" t="str">
            <v>GEA Refrigeration Netherlands N.V.</v>
          </cell>
        </row>
        <row r="3894">
          <cell r="A3894" t="str">
            <v>870094223</v>
          </cell>
          <cell r="B3894" t="str">
            <v>402793223</v>
          </cell>
          <cell r="C3894" t="str">
            <v>De Brauw Blackstone Westbroek N.V.</v>
          </cell>
        </row>
        <row r="3895">
          <cell r="A3895" t="str">
            <v>870094223</v>
          </cell>
          <cell r="B3895" t="str">
            <v>402793223</v>
          </cell>
          <cell r="C3895" t="str">
            <v>De Brauw Blackstone Westbroek N.V.</v>
          </cell>
        </row>
        <row r="3896">
          <cell r="A3896" t="str">
            <v>870096617</v>
          </cell>
          <cell r="B3896" t="str">
            <v>402839419</v>
          </cell>
          <cell r="C3896" t="str">
            <v>Poolquip Nederland B.V.</v>
          </cell>
        </row>
        <row r="3897">
          <cell r="A3897" t="str">
            <v>870096754</v>
          </cell>
          <cell r="B3897" t="str">
            <v>402875835</v>
          </cell>
          <cell r="C3897" t="str">
            <v>Wits Diensten B.V.</v>
          </cell>
        </row>
        <row r="3898">
          <cell r="A3898" t="str">
            <v>870096328</v>
          </cell>
          <cell r="B3898" t="str">
            <v>402881528</v>
          </cell>
          <cell r="C3898" t="str">
            <v>Do It B.V.</v>
          </cell>
        </row>
        <row r="3899">
          <cell r="A3899" t="str">
            <v>870000143</v>
          </cell>
          <cell r="B3899" t="str">
            <v>402971170</v>
          </cell>
          <cell r="C3899" t="str">
            <v>Lankhorst Touwfabrieken B.V.</v>
          </cell>
        </row>
        <row r="3900">
          <cell r="A3900" t="str">
            <v>870092522</v>
          </cell>
          <cell r="B3900" t="str">
            <v>402987614</v>
          </cell>
          <cell r="C3900" t="str">
            <v>Koninklijke Douwe Egberts B.V.</v>
          </cell>
        </row>
        <row r="3901">
          <cell r="A3901" t="str">
            <v>870092522</v>
          </cell>
          <cell r="B3901" t="str">
            <v>402987614</v>
          </cell>
          <cell r="C3901" t="str">
            <v>Koninklijke Douwe Egberts B.V.</v>
          </cell>
        </row>
        <row r="3902">
          <cell r="A3902" t="str">
            <v>870096307</v>
          </cell>
          <cell r="B3902" t="str">
            <v>403181964</v>
          </cell>
          <cell r="C3902" t="str">
            <v>Essent Retail Energie B.V.</v>
          </cell>
        </row>
        <row r="3903">
          <cell r="A3903" t="str">
            <v>870044718</v>
          </cell>
          <cell r="B3903" t="str">
            <v>403211134</v>
          </cell>
          <cell r="C3903" t="str">
            <v>QAD Netherlands B.V.</v>
          </cell>
        </row>
        <row r="3904">
          <cell r="A3904" t="str">
            <v>870093132</v>
          </cell>
          <cell r="B3904" t="str">
            <v>403215226</v>
          </cell>
          <cell r="C3904" t="str">
            <v>Orbus International B.V.</v>
          </cell>
        </row>
        <row r="3905">
          <cell r="A3905" t="str">
            <v>870096741</v>
          </cell>
          <cell r="B3905" t="str">
            <v>403218191</v>
          </cell>
          <cell r="C3905" t="str">
            <v>CIMC Enric Tank and Process B.V.</v>
          </cell>
        </row>
        <row r="3906">
          <cell r="A3906" t="str">
            <v>870095448</v>
          </cell>
          <cell r="B3906" t="str">
            <v>403286185</v>
          </cell>
          <cell r="C3906" t="str">
            <v>Stedin Netbeheer B.V.</v>
          </cell>
        </row>
        <row r="3907">
          <cell r="A3907" t="str">
            <v>870095675</v>
          </cell>
          <cell r="B3907" t="str">
            <v>403324700</v>
          </cell>
          <cell r="C3907" t="str">
            <v>COSTER Benelux &amp; Scandinavia B.V.</v>
          </cell>
        </row>
        <row r="3908">
          <cell r="A3908" t="str">
            <v>870064710</v>
          </cell>
          <cell r="B3908" t="str">
            <v>403360576</v>
          </cell>
          <cell r="C3908" t="str">
            <v>Teijin Aramid B.V.</v>
          </cell>
        </row>
        <row r="3909">
          <cell r="A3909" t="str">
            <v>870000974</v>
          </cell>
          <cell r="B3909" t="str">
            <v>403369767</v>
          </cell>
          <cell r="C3909" t="str">
            <v>Thomas Regout International B.V.</v>
          </cell>
        </row>
        <row r="3910">
          <cell r="A3910" t="str">
            <v>870096755</v>
          </cell>
          <cell r="B3910" t="str">
            <v>403373269</v>
          </cell>
          <cell r="C3910" t="str">
            <v>Roche Diagnostics Nederland B.V.</v>
          </cell>
        </row>
        <row r="3911">
          <cell r="A3911" t="str">
            <v>870017683</v>
          </cell>
          <cell r="B3911" t="str">
            <v>403380934</v>
          </cell>
          <cell r="C3911" t="str">
            <v>KLK Kolb Specialties B.V.</v>
          </cell>
        </row>
        <row r="3912">
          <cell r="A3912" t="str">
            <v>870095089</v>
          </cell>
          <cell r="B3912" t="str">
            <v>403495984</v>
          </cell>
          <cell r="C3912" t="str">
            <v>LBC Rotterdam B.V.</v>
          </cell>
        </row>
        <row r="3913">
          <cell r="A3913" t="str">
            <v>870096949</v>
          </cell>
          <cell r="B3913" t="str">
            <v>403507262</v>
          </cell>
          <cell r="C3913" t="str">
            <v>Asito B.V.</v>
          </cell>
        </row>
        <row r="3914">
          <cell r="A3914" t="str">
            <v>870096239</v>
          </cell>
          <cell r="B3914" t="str">
            <v>403571706</v>
          </cell>
          <cell r="C3914" t="str">
            <v>HulstFlier Installateurs Elburg B.V.</v>
          </cell>
        </row>
        <row r="3915">
          <cell r="A3915" t="str">
            <v>870092191</v>
          </cell>
          <cell r="B3915" t="str">
            <v>403590110</v>
          </cell>
          <cell r="C3915" t="str">
            <v>Veco B.V.</v>
          </cell>
        </row>
        <row r="3916">
          <cell r="A3916" t="str">
            <v>870035712</v>
          </cell>
          <cell r="B3916" t="str">
            <v>403593668</v>
          </cell>
          <cell r="C3916" t="str">
            <v>Meilink Beheer Borculo B.V.</v>
          </cell>
        </row>
        <row r="3917">
          <cell r="A3917" t="str">
            <v>870097261</v>
          </cell>
          <cell r="B3917" t="str">
            <v>403653525</v>
          </cell>
          <cell r="C3917" t="str">
            <v>VSZ Assuradeuren B.V.</v>
          </cell>
        </row>
        <row r="3918">
          <cell r="A3918" t="str">
            <v>870023816</v>
          </cell>
          <cell r="B3918" t="str">
            <v>403657174</v>
          </cell>
          <cell r="C3918" t="str">
            <v>Bouwbedrijf aan de Stegge Twello B.V.</v>
          </cell>
        </row>
        <row r="3919">
          <cell r="A3919" t="str">
            <v>870093335</v>
          </cell>
          <cell r="B3919" t="str">
            <v>403671832</v>
          </cell>
          <cell r="C3919" t="str">
            <v>PC Data B.V.</v>
          </cell>
        </row>
        <row r="3920">
          <cell r="A3920" t="str">
            <v>870093031</v>
          </cell>
          <cell r="B3920" t="str">
            <v>403754380</v>
          </cell>
          <cell r="C3920" t="str">
            <v>Bierens Incasso Advocaten B.V.</v>
          </cell>
        </row>
        <row r="3921">
          <cell r="A3921" t="str">
            <v>870095527</v>
          </cell>
          <cell r="B3921" t="str">
            <v>403757441</v>
          </cell>
          <cell r="C3921" t="str">
            <v>FlexPay B.V.</v>
          </cell>
        </row>
        <row r="3922">
          <cell r="A3922" t="str">
            <v>870031759</v>
          </cell>
          <cell r="B3922" t="str">
            <v>403831928</v>
          </cell>
          <cell r="C3922" t="str">
            <v>Moba B.V.</v>
          </cell>
        </row>
        <row r="3923">
          <cell r="A3923" t="str">
            <v>870096913</v>
          </cell>
          <cell r="B3923" t="str">
            <v>403857837</v>
          </cell>
          <cell r="C3923" t="str">
            <v>Genesys Telecommunications Laboratories B.V.</v>
          </cell>
        </row>
        <row r="3924">
          <cell r="A3924" t="str">
            <v>870096913</v>
          </cell>
          <cell r="B3924" t="str">
            <v>403857837</v>
          </cell>
          <cell r="C3924" t="str">
            <v>Genesys Telecommunications Laboratories B.V.</v>
          </cell>
        </row>
        <row r="3925">
          <cell r="A3925" t="str">
            <v>870096913</v>
          </cell>
          <cell r="B3925" t="str">
            <v>403857837</v>
          </cell>
          <cell r="C3925" t="str">
            <v>Genesys Telecommunications Laboratories B.V.</v>
          </cell>
        </row>
        <row r="3926">
          <cell r="A3926" t="str">
            <v>870093818</v>
          </cell>
          <cell r="B3926" t="str">
            <v>403880198</v>
          </cell>
          <cell r="C3926" t="str">
            <v>Toyota Material Handling Nederland B.V.</v>
          </cell>
        </row>
        <row r="3927">
          <cell r="A3927" t="str">
            <v>870095682</v>
          </cell>
          <cell r="B3927" t="str">
            <v>403922045</v>
          </cell>
          <cell r="C3927" t="str">
            <v>Brand Loyalty International B.V.</v>
          </cell>
        </row>
        <row r="3928">
          <cell r="A3928" t="str">
            <v>870063534</v>
          </cell>
          <cell r="B3928" t="str">
            <v>403943967</v>
          </cell>
          <cell r="C3928" t="str">
            <v>Customs Support Group B.V.</v>
          </cell>
        </row>
        <row r="3929">
          <cell r="A3929" t="str">
            <v>870095583</v>
          </cell>
          <cell r="B3929" t="str">
            <v>403974343</v>
          </cell>
          <cell r="C3929" t="str">
            <v>Howden Thomassen Compressors B.V.</v>
          </cell>
        </row>
        <row r="3930">
          <cell r="A3930" t="str">
            <v>870095583</v>
          </cell>
          <cell r="B3930" t="str">
            <v>403974343</v>
          </cell>
          <cell r="C3930" t="str">
            <v>Howden Thomassen Compressors B.V.</v>
          </cell>
        </row>
        <row r="3931">
          <cell r="A3931" t="str">
            <v>870063814</v>
          </cell>
          <cell r="B3931" t="str">
            <v>403987337</v>
          </cell>
          <cell r="C3931" t="str">
            <v>NWL Netherlands Services B.V.</v>
          </cell>
        </row>
        <row r="3932">
          <cell r="A3932" t="str">
            <v>870013280</v>
          </cell>
          <cell r="B3932" t="str">
            <v>404017758</v>
          </cell>
          <cell r="C3932" t="str">
            <v>McCain Foods Europe B.V.</v>
          </cell>
        </row>
        <row r="3933">
          <cell r="A3933" t="str">
            <v>870013280</v>
          </cell>
          <cell r="B3933" t="str">
            <v>404017758</v>
          </cell>
          <cell r="C3933" t="str">
            <v>McCain Foods Europe B.V.</v>
          </cell>
        </row>
        <row r="3934">
          <cell r="A3934" t="str">
            <v>870064291</v>
          </cell>
          <cell r="B3934" t="str">
            <v>404086845</v>
          </cell>
          <cell r="C3934" t="str">
            <v>Fancom B.V.</v>
          </cell>
        </row>
        <row r="3935">
          <cell r="A3935" t="str">
            <v>870095486</v>
          </cell>
          <cell r="B3935" t="str">
            <v>404099959</v>
          </cell>
          <cell r="C3935" t="str">
            <v>Prodware Nederland B.V.</v>
          </cell>
        </row>
        <row r="3936">
          <cell r="A3936" t="str">
            <v>870023820</v>
          </cell>
          <cell r="B3936" t="str">
            <v>404100687</v>
          </cell>
          <cell r="C3936" t="str">
            <v>Thielco Staalindustrie B.V.</v>
          </cell>
        </row>
        <row r="3937">
          <cell r="A3937" t="str">
            <v>870036531</v>
          </cell>
          <cell r="B3937" t="str">
            <v>404109378</v>
          </cell>
          <cell r="C3937" t="str">
            <v>MidZuid B.V.</v>
          </cell>
        </row>
        <row r="3938">
          <cell r="A3938" t="str">
            <v>870096634</v>
          </cell>
          <cell r="B3938" t="str">
            <v>404162815</v>
          </cell>
          <cell r="C3938" t="str">
            <v>Suit Supply B.V.</v>
          </cell>
        </row>
        <row r="3939">
          <cell r="A3939" t="str">
            <v>870095484</v>
          </cell>
          <cell r="B3939" t="str">
            <v>404172491</v>
          </cell>
          <cell r="C3939" t="str">
            <v>Hypercube Business Innovation B.V.</v>
          </cell>
        </row>
        <row r="3940">
          <cell r="A3940" t="str">
            <v>870046700</v>
          </cell>
          <cell r="B3940" t="str">
            <v>404201626</v>
          </cell>
          <cell r="C3940" t="str">
            <v>Colliers International Asset Services B.V.</v>
          </cell>
        </row>
        <row r="3941">
          <cell r="A3941" t="str">
            <v>870095844</v>
          </cell>
          <cell r="B3941" t="str">
            <v>404265795</v>
          </cell>
          <cell r="C3941" t="str">
            <v>EBN B.V.</v>
          </cell>
        </row>
        <row r="3942">
          <cell r="A3942" t="str">
            <v>870098452</v>
          </cell>
          <cell r="B3942" t="str">
            <v>404300373</v>
          </cell>
          <cell r="C3942" t="str">
            <v>YAYA B.V.</v>
          </cell>
        </row>
        <row r="3943">
          <cell r="A3943" t="str">
            <v>870097823</v>
          </cell>
          <cell r="B3943" t="str">
            <v>404341716</v>
          </cell>
          <cell r="C3943" t="str">
            <v>Willem Dijk AGF B.V.</v>
          </cell>
        </row>
        <row r="3944">
          <cell r="A3944" t="str">
            <v>870091779</v>
          </cell>
          <cell r="B3944" t="str">
            <v>404392797</v>
          </cell>
          <cell r="C3944" t="str">
            <v>Esaote Europe B.V.</v>
          </cell>
        </row>
        <row r="3945">
          <cell r="A3945" t="str">
            <v>870098106</v>
          </cell>
          <cell r="B3945" t="str">
            <v>492526989</v>
          </cell>
          <cell r="C3945" t="str">
            <v>CM.com N.V.</v>
          </cell>
        </row>
        <row r="3946">
          <cell r="A3946" t="str">
            <v>870011017</v>
          </cell>
          <cell r="B3946" t="str">
            <v>404424202</v>
          </cell>
          <cell r="C3946" t="str">
            <v>PGI Nonwovens B.V.</v>
          </cell>
        </row>
        <row r="3947">
          <cell r="A3947" t="str">
            <v>870096347</v>
          </cell>
          <cell r="B3947" t="str">
            <v>404500290</v>
          </cell>
          <cell r="C3947" t="str">
            <v>J. van Esch B.V.</v>
          </cell>
        </row>
        <row r="3948">
          <cell r="A3948" t="str">
            <v>870064214</v>
          </cell>
          <cell r="B3948" t="str">
            <v>404526845</v>
          </cell>
          <cell r="C3948" t="str">
            <v>Worley Nederland B.V.</v>
          </cell>
        </row>
        <row r="3949">
          <cell r="A3949" t="str">
            <v>870064214</v>
          </cell>
          <cell r="B3949" t="str">
            <v>404526845</v>
          </cell>
          <cell r="C3949" t="str">
            <v>Worley Nederland B.V.</v>
          </cell>
        </row>
        <row r="3950">
          <cell r="A3950" t="str">
            <v>870096253</v>
          </cell>
          <cell r="B3950" t="str">
            <v>404558405</v>
          </cell>
          <cell r="C3950" t="str">
            <v>Stichting Wooninc.</v>
          </cell>
        </row>
        <row r="3951">
          <cell r="A3951" t="str">
            <v>870095540</v>
          </cell>
          <cell r="B3951" t="str">
            <v>404569142</v>
          </cell>
          <cell r="C3951" t="str">
            <v>Hydrauvision Systems B.V.</v>
          </cell>
        </row>
        <row r="3952">
          <cell r="A3952" t="str">
            <v>870096945</v>
          </cell>
          <cell r="B3952" t="str">
            <v>404676512</v>
          </cell>
          <cell r="C3952" t="str">
            <v>Hoogerdijk B.V.</v>
          </cell>
        </row>
        <row r="3953">
          <cell r="A3953" t="str">
            <v>870063369</v>
          </cell>
          <cell r="B3953" t="str">
            <v>404693392</v>
          </cell>
          <cell r="C3953" t="str">
            <v>GEA Food Solutions Bakel B.V.</v>
          </cell>
        </row>
        <row r="3954">
          <cell r="A3954" t="str">
            <v>870095915</v>
          </cell>
          <cell r="B3954" t="str">
            <v>404783024</v>
          </cell>
          <cell r="C3954" t="str">
            <v>Archirodon Group N.V.</v>
          </cell>
        </row>
        <row r="3955">
          <cell r="A3955" t="str">
            <v>870095915</v>
          </cell>
          <cell r="B3955" t="str">
            <v>404783024</v>
          </cell>
          <cell r="C3955" t="str">
            <v>Archirodon Group N.V.</v>
          </cell>
        </row>
        <row r="3956">
          <cell r="A3956" t="str">
            <v>870098101</v>
          </cell>
          <cell r="B3956" t="str">
            <v>404814597</v>
          </cell>
          <cell r="C3956" t="str">
            <v>Monitus B.V.</v>
          </cell>
        </row>
        <row r="3957">
          <cell r="A3957" t="str">
            <v>870098101</v>
          </cell>
          <cell r="B3957" t="str">
            <v>404814597</v>
          </cell>
          <cell r="C3957" t="str">
            <v>Monitus B.V.</v>
          </cell>
        </row>
        <row r="3958">
          <cell r="A3958" t="str">
            <v>870092889</v>
          </cell>
          <cell r="B3958" t="str">
            <v>404815032</v>
          </cell>
          <cell r="C3958" t="str">
            <v>Designer Outlet Centre Roermond B.V.</v>
          </cell>
        </row>
        <row r="3959">
          <cell r="A3959" t="str">
            <v>870094965</v>
          </cell>
          <cell r="B3959" t="str">
            <v>404866543</v>
          </cell>
          <cell r="C3959" t="str">
            <v>Beerens Winkelinterieurs B.V.</v>
          </cell>
        </row>
        <row r="3960">
          <cell r="A3960" t="str">
            <v>870095510</v>
          </cell>
          <cell r="B3960" t="str">
            <v>404947434</v>
          </cell>
          <cell r="C3960" t="str">
            <v>Holonite B.V.</v>
          </cell>
        </row>
        <row r="3961">
          <cell r="A3961" t="str">
            <v>870096235</v>
          </cell>
          <cell r="B3961" t="str">
            <v>405002122</v>
          </cell>
          <cell r="C3961" t="str">
            <v>ALE Heavylift B.V.</v>
          </cell>
        </row>
        <row r="3962">
          <cell r="A3962" t="str">
            <v>870097651</v>
          </cell>
          <cell r="B3962" t="str">
            <v>405006719</v>
          </cell>
          <cell r="C3962" t="str">
            <v>itsme B.V.</v>
          </cell>
        </row>
        <row r="3963">
          <cell r="A3963" t="str">
            <v>870097651</v>
          </cell>
          <cell r="B3963" t="str">
            <v>405006719</v>
          </cell>
          <cell r="C3963" t="str">
            <v>itsme B.V.</v>
          </cell>
        </row>
        <row r="3964">
          <cell r="A3964" t="str">
            <v>870091260</v>
          </cell>
          <cell r="B3964" t="str">
            <v>405013533</v>
          </cell>
          <cell r="C3964" t="str">
            <v>Cefetra B.V.</v>
          </cell>
        </row>
        <row r="3965">
          <cell r="A3965" t="str">
            <v>870024159</v>
          </cell>
          <cell r="B3965" t="str">
            <v>405021403</v>
          </cell>
          <cell r="C3965" t="str">
            <v>Bostik Nederland B.V.</v>
          </cell>
        </row>
        <row r="3966">
          <cell r="A3966" t="str">
            <v>870098134</v>
          </cell>
          <cell r="B3966" t="str">
            <v>405110453</v>
          </cell>
          <cell r="C3966" t="str">
            <v>Stichting Zeeuwland</v>
          </cell>
        </row>
        <row r="3967">
          <cell r="A3967" t="str">
            <v>870058713</v>
          </cell>
          <cell r="B3967" t="str">
            <v>405198912</v>
          </cell>
          <cell r="C3967" t="str">
            <v>ASSA ABLOY Nederland B.V.</v>
          </cell>
        </row>
        <row r="3968">
          <cell r="A3968" t="str">
            <v>870017868</v>
          </cell>
          <cell r="B3968" t="str">
            <v>405199696</v>
          </cell>
          <cell r="C3968" t="str">
            <v>Ellis Enterprises B.V.</v>
          </cell>
        </row>
        <row r="3969">
          <cell r="A3969" t="str">
            <v>870065308</v>
          </cell>
          <cell r="B3969" t="str">
            <v>405239278</v>
          </cell>
          <cell r="C3969" t="str">
            <v>Schreuders Sport International B.V.</v>
          </cell>
        </row>
        <row r="3970">
          <cell r="A3970" t="str">
            <v>870090985</v>
          </cell>
          <cell r="B3970" t="str">
            <v>405259714</v>
          </cell>
          <cell r="C3970" t="str">
            <v>Elmarc B.V.</v>
          </cell>
        </row>
        <row r="3971">
          <cell r="A3971" t="str">
            <v>870001190</v>
          </cell>
          <cell r="B3971" t="str">
            <v>405264177</v>
          </cell>
          <cell r="C3971" t="str">
            <v>IMS Nederland B.V.</v>
          </cell>
        </row>
        <row r="3972">
          <cell r="A3972" t="str">
            <v>870094564</v>
          </cell>
          <cell r="B3972" t="str">
            <v>405265778</v>
          </cell>
          <cell r="C3972" t="str">
            <v>Rendon Arkel B.V.</v>
          </cell>
        </row>
        <row r="3973">
          <cell r="A3973" t="str">
            <v>870097660</v>
          </cell>
          <cell r="B3973" t="str">
            <v>405276259</v>
          </cell>
          <cell r="C3973" t="str">
            <v>WTS Energy Holding B.V.</v>
          </cell>
        </row>
        <row r="3974">
          <cell r="A3974" t="str">
            <v>870027462</v>
          </cell>
          <cell r="B3974" t="str">
            <v>405288085</v>
          </cell>
          <cell r="C3974" t="str">
            <v>KS Profiel B.V.</v>
          </cell>
        </row>
        <row r="3975">
          <cell r="A3975" t="str">
            <v>870092470</v>
          </cell>
          <cell r="B3975" t="str">
            <v>405305293</v>
          </cell>
          <cell r="C3975" t="str">
            <v>C. Steinweg-Handelsveem B.V.</v>
          </cell>
        </row>
        <row r="3976">
          <cell r="A3976" t="str">
            <v>870092470</v>
          </cell>
          <cell r="B3976" t="str">
            <v>405305293</v>
          </cell>
          <cell r="C3976" t="str">
            <v>C. Steinweg-Handelsveem B.V.</v>
          </cell>
        </row>
        <row r="3977">
          <cell r="A3977" t="str">
            <v>870092470</v>
          </cell>
          <cell r="B3977" t="str">
            <v>405305293</v>
          </cell>
          <cell r="C3977" t="str">
            <v>C. Steinweg-Handelsveem B.V.</v>
          </cell>
        </row>
        <row r="3978">
          <cell r="A3978" t="str">
            <v>870018037</v>
          </cell>
          <cell r="B3978" t="str">
            <v>405331216</v>
          </cell>
          <cell r="C3978" t="str">
            <v>Espero B.V.</v>
          </cell>
        </row>
        <row r="3979">
          <cell r="A3979" t="str">
            <v>870098515</v>
          </cell>
          <cell r="B3979" t="str">
            <v>405346458</v>
          </cell>
          <cell r="C3979" t="str">
            <v>Nikon Holdings Europe B.V.</v>
          </cell>
        </row>
        <row r="3980">
          <cell r="A3980" t="str">
            <v>870007286</v>
          </cell>
          <cell r="B3980" t="str">
            <v>405354549</v>
          </cell>
          <cell r="C3980" t="str">
            <v>Hunter Douglas Europe B.V.</v>
          </cell>
        </row>
        <row r="3981">
          <cell r="A3981" t="str">
            <v>870092998</v>
          </cell>
          <cell r="B3981" t="str">
            <v>405362203</v>
          </cell>
          <cell r="C3981" t="str">
            <v>TAMOIL NEDERLAND B.V.</v>
          </cell>
        </row>
        <row r="3982">
          <cell r="A3982" t="str">
            <v>870092998</v>
          </cell>
          <cell r="B3982" t="str">
            <v>405362203</v>
          </cell>
          <cell r="C3982" t="str">
            <v>TAMOIL NEDERLAND B.V.</v>
          </cell>
        </row>
        <row r="3983">
          <cell r="A3983" t="str">
            <v>870092551</v>
          </cell>
          <cell r="B3983" t="str">
            <v>405380692</v>
          </cell>
          <cell r="C3983" t="str">
            <v>Selecta Netherlands B.V.</v>
          </cell>
        </row>
        <row r="3984">
          <cell r="A3984" t="str">
            <v>870092551</v>
          </cell>
          <cell r="B3984" t="str">
            <v>405380692</v>
          </cell>
          <cell r="C3984" t="str">
            <v>Selecta Netherlands B.V.</v>
          </cell>
        </row>
        <row r="3985">
          <cell r="A3985" t="str">
            <v>870092551</v>
          </cell>
          <cell r="B3985" t="str">
            <v>405380692</v>
          </cell>
          <cell r="C3985" t="str">
            <v>Selecta Netherlands B.V.</v>
          </cell>
        </row>
        <row r="3986">
          <cell r="A3986" t="str">
            <v>870092551</v>
          </cell>
          <cell r="B3986" t="str">
            <v>405380692</v>
          </cell>
          <cell r="C3986" t="str">
            <v>Selecta Netherlands B.V.</v>
          </cell>
        </row>
        <row r="3987">
          <cell r="A3987" t="str">
            <v>870096981</v>
          </cell>
          <cell r="B3987" t="str">
            <v>405381489</v>
          </cell>
          <cell r="C3987" t="str">
            <v>Doedijns B.V.</v>
          </cell>
        </row>
        <row r="3988">
          <cell r="A3988" t="str">
            <v>870098428</v>
          </cell>
          <cell r="B3988" t="str">
            <v>405395724</v>
          </cell>
          <cell r="C3988" t="str">
            <v>Chemgas Shipping B.V.</v>
          </cell>
        </row>
        <row r="3989">
          <cell r="A3989" t="str">
            <v>870096897</v>
          </cell>
          <cell r="B3989" t="str">
            <v>405396144</v>
          </cell>
          <cell r="C3989" t="str">
            <v>Stichting Onze Woning</v>
          </cell>
        </row>
        <row r="3990">
          <cell r="A3990" t="str">
            <v>870095935</v>
          </cell>
          <cell r="B3990" t="str">
            <v>405396557</v>
          </cell>
          <cell r="C3990" t="str">
            <v>Newport Europe B.V.</v>
          </cell>
        </row>
        <row r="3991">
          <cell r="A3991" t="str">
            <v>870027299</v>
          </cell>
          <cell r="B3991" t="str">
            <v>405397589</v>
          </cell>
          <cell r="C3991" t="str">
            <v>Stichting Woonbron</v>
          </cell>
        </row>
        <row r="3992">
          <cell r="A3992" t="str">
            <v>870096282</v>
          </cell>
          <cell r="B3992" t="str">
            <v>405431037</v>
          </cell>
          <cell r="C3992" t="str">
            <v>AMS Sourcing B.V.</v>
          </cell>
        </row>
        <row r="3993">
          <cell r="A3993" t="str">
            <v>870010818</v>
          </cell>
          <cell r="B3993" t="str">
            <v>405458654</v>
          </cell>
          <cell r="C3993" t="str">
            <v>Mitsubishi Nederland B.V.</v>
          </cell>
        </row>
        <row r="3994">
          <cell r="A3994" t="str">
            <v>870093687</v>
          </cell>
          <cell r="B3994" t="str">
            <v>405504531</v>
          </cell>
          <cell r="C3994" t="str">
            <v>Vopak Global Procurement Services B.V.</v>
          </cell>
        </row>
        <row r="3995">
          <cell r="A3995" t="str">
            <v>870093687</v>
          </cell>
          <cell r="B3995" t="str">
            <v>405504531</v>
          </cell>
          <cell r="C3995" t="str">
            <v>Vopak Global Procurement Services B.V.</v>
          </cell>
        </row>
        <row r="3996">
          <cell r="A3996" t="str">
            <v>870094437</v>
          </cell>
          <cell r="B3996" t="str">
            <v>405538984</v>
          </cell>
          <cell r="C3996" t="str">
            <v>Mammoet Ferry Transport B.V.</v>
          </cell>
        </row>
        <row r="3997">
          <cell r="A3997" t="str">
            <v>870096740</v>
          </cell>
          <cell r="B3997" t="str">
            <v>405591314</v>
          </cell>
          <cell r="C3997" t="str">
            <v>Vopak Global IT B.V.</v>
          </cell>
        </row>
        <row r="3998">
          <cell r="A3998" t="str">
            <v>870097744</v>
          </cell>
          <cell r="B3998" t="str">
            <v>405607602</v>
          </cell>
          <cell r="C3998" t="str">
            <v>MPS Systems B.V.</v>
          </cell>
        </row>
        <row r="3999">
          <cell r="A3999" t="str">
            <v>870092625</v>
          </cell>
          <cell r="B3999" t="str">
            <v>405607995</v>
          </cell>
          <cell r="C3999" t="str">
            <v>Ozephius Stainless B.V.</v>
          </cell>
        </row>
        <row r="4000">
          <cell r="A4000" t="str">
            <v>870000519</v>
          </cell>
          <cell r="B4000" t="str">
            <v>405641374</v>
          </cell>
          <cell r="C4000" t="str">
            <v>Itho Daalderop Nederland B.V.</v>
          </cell>
        </row>
        <row r="4001">
          <cell r="A4001" t="str">
            <v>870009014</v>
          </cell>
          <cell r="B4001" t="str">
            <v>405644121</v>
          </cell>
          <cell r="C4001" t="str">
            <v>Fource Services B.V.</v>
          </cell>
        </row>
        <row r="4002">
          <cell r="A4002" t="str">
            <v>870009014</v>
          </cell>
          <cell r="B4002" t="str">
            <v>405644121</v>
          </cell>
          <cell r="C4002" t="str">
            <v>Fource Services B.V.</v>
          </cell>
        </row>
        <row r="4003">
          <cell r="A4003" t="str">
            <v>870009014</v>
          </cell>
          <cell r="B4003" t="str">
            <v>405644121</v>
          </cell>
          <cell r="C4003" t="str">
            <v>Fource Services B.V.</v>
          </cell>
        </row>
        <row r="4004">
          <cell r="A4004" t="str">
            <v>870096829</v>
          </cell>
          <cell r="B4004" t="str">
            <v>405650623</v>
          </cell>
          <cell r="C4004" t="str">
            <v>B &amp; S B.V.</v>
          </cell>
        </row>
        <row r="4005">
          <cell r="A4005" t="str">
            <v>870096829</v>
          </cell>
          <cell r="B4005" t="str">
            <v>405650623</v>
          </cell>
          <cell r="C4005" t="str">
            <v>B &amp; S B.V.</v>
          </cell>
        </row>
        <row r="4006">
          <cell r="A4006" t="str">
            <v>870097444</v>
          </cell>
          <cell r="B4006" t="str">
            <v>405651027</v>
          </cell>
          <cell r="C4006" t="str">
            <v>C.P. Benelux Logistics B.V.</v>
          </cell>
        </row>
        <row r="4007">
          <cell r="A4007" t="str">
            <v>870015954</v>
          </cell>
          <cell r="B4007" t="str">
            <v>405698796</v>
          </cell>
          <cell r="C4007" t="str">
            <v>Rexnord FlatTop Europe B.V.</v>
          </cell>
        </row>
        <row r="4008">
          <cell r="A4008" t="str">
            <v>870038808</v>
          </cell>
          <cell r="B4008" t="str">
            <v>405712217</v>
          </cell>
          <cell r="C4008" t="str">
            <v>Koppert B.V.</v>
          </cell>
        </row>
        <row r="4009">
          <cell r="A4009" t="str">
            <v>870091707</v>
          </cell>
          <cell r="B4009" t="str">
            <v>405745613</v>
          </cell>
          <cell r="C4009" t="str">
            <v>Van Oord Dredging and Marine Contractors B.V.</v>
          </cell>
        </row>
        <row r="4010">
          <cell r="A4010" t="str">
            <v>870013847</v>
          </cell>
          <cell r="B4010" t="str">
            <v>405754334</v>
          </cell>
          <cell r="C4010" t="str">
            <v>Siemens Nederland N.V.</v>
          </cell>
        </row>
        <row r="4011">
          <cell r="A4011" t="str">
            <v>870092535</v>
          </cell>
          <cell r="B4011" t="str">
            <v>405776287</v>
          </cell>
          <cell r="C4011" t="str">
            <v>Kiwa N.V.</v>
          </cell>
        </row>
        <row r="4012">
          <cell r="A4012" t="str">
            <v>870097819</v>
          </cell>
          <cell r="B4012" t="str">
            <v>405948217</v>
          </cell>
          <cell r="C4012" t="str">
            <v>Van Ameyde Nederland B.V.</v>
          </cell>
        </row>
        <row r="4013">
          <cell r="A4013" t="str">
            <v>870097819</v>
          </cell>
          <cell r="B4013" t="str">
            <v>405948217</v>
          </cell>
          <cell r="C4013" t="str">
            <v>Van Ameyde Nederland B.V.</v>
          </cell>
        </row>
        <row r="4014">
          <cell r="A4014" t="str">
            <v>870093897</v>
          </cell>
          <cell r="B4014" t="str">
            <v>406065755</v>
          </cell>
          <cell r="C4014" t="str">
            <v>CARU Containers B.V.</v>
          </cell>
        </row>
        <row r="4015">
          <cell r="A4015" t="str">
            <v>870093897</v>
          </cell>
          <cell r="B4015" t="str">
            <v>406065755</v>
          </cell>
          <cell r="C4015" t="str">
            <v>CARU Containers B.V.</v>
          </cell>
        </row>
        <row r="4016">
          <cell r="A4016" t="str">
            <v>870093897</v>
          </cell>
          <cell r="B4016" t="str">
            <v>406065755</v>
          </cell>
          <cell r="C4016" t="str">
            <v>CARU Containers B.V.</v>
          </cell>
        </row>
        <row r="4017">
          <cell r="A4017" t="str">
            <v>870018530</v>
          </cell>
          <cell r="B4017" t="str">
            <v>406073445</v>
          </cell>
          <cell r="C4017" t="str">
            <v>Alutech Nederland B.V.</v>
          </cell>
        </row>
        <row r="4018">
          <cell r="A4018" t="str">
            <v>870027269</v>
          </cell>
          <cell r="B4018" t="str">
            <v>406096552</v>
          </cell>
          <cell r="C4018" t="str">
            <v>PF Concept International B.V.</v>
          </cell>
        </row>
        <row r="4019">
          <cell r="A4019" t="str">
            <v>870095153</v>
          </cell>
          <cell r="B4019" t="str">
            <v>406100180</v>
          </cell>
          <cell r="C4019" t="str">
            <v>VelopA B.V.</v>
          </cell>
        </row>
        <row r="4020">
          <cell r="A4020" t="str">
            <v>870032323</v>
          </cell>
          <cell r="B4020" t="str">
            <v>406187195</v>
          </cell>
          <cell r="C4020" t="str">
            <v>T. Boer en Zonen B.V.</v>
          </cell>
        </row>
        <row r="4021">
          <cell r="A4021" t="str">
            <v>870097549</v>
          </cell>
          <cell r="B4021" t="str">
            <v>406335653</v>
          </cell>
          <cell r="C4021" t="str">
            <v>Coöperatieve Inkoopvereniging Superunie B.A.</v>
          </cell>
        </row>
        <row r="4022">
          <cell r="A4022" t="str">
            <v>870097549</v>
          </cell>
          <cell r="B4022" t="str">
            <v>406335653</v>
          </cell>
          <cell r="C4022" t="str">
            <v>Coöperatieve Inkoopvereniging Superunie B.A.</v>
          </cell>
        </row>
        <row r="4023">
          <cell r="A4023" t="str">
            <v>870094132</v>
          </cell>
          <cell r="B4023" t="str">
            <v>406338280</v>
          </cell>
          <cell r="C4023" t="str">
            <v>Yarden Holding B.V.</v>
          </cell>
        </row>
        <row r="4024">
          <cell r="A4024" t="str">
            <v>870061283</v>
          </cell>
          <cell r="B4024" t="str">
            <v>406362629</v>
          </cell>
          <cell r="C4024" t="str">
            <v>Accenture B.V.</v>
          </cell>
        </row>
        <row r="4025">
          <cell r="A4025" t="str">
            <v>870095643</v>
          </cell>
          <cell r="B4025" t="str">
            <v>406383604</v>
          </cell>
          <cell r="C4025" t="str">
            <v>Triodos Bank N.V.</v>
          </cell>
        </row>
        <row r="4026">
          <cell r="A4026" t="str">
            <v>870095959</v>
          </cell>
          <cell r="B4026" t="str">
            <v>406403530</v>
          </cell>
          <cell r="C4026" t="str">
            <v>Warmteservice Groep B.V.</v>
          </cell>
        </row>
        <row r="4027">
          <cell r="A4027" t="str">
            <v>870095959</v>
          </cell>
          <cell r="B4027" t="str">
            <v>406403530</v>
          </cell>
          <cell r="C4027" t="str">
            <v>Warmteservice Groep B.V.</v>
          </cell>
        </row>
        <row r="4028">
          <cell r="A4028" t="str">
            <v>870096837</v>
          </cell>
          <cell r="B4028" t="str">
            <v>406405134</v>
          </cell>
          <cell r="C4028" t="str">
            <v>Theo Pouw B.V.</v>
          </cell>
        </row>
        <row r="4029">
          <cell r="A4029" t="str">
            <v>870095581</v>
          </cell>
          <cell r="B4029" t="str">
            <v>406443671</v>
          </cell>
          <cell r="C4029" t="str">
            <v>Wilco B.V.</v>
          </cell>
        </row>
        <row r="4030">
          <cell r="A4030" t="str">
            <v>870095581</v>
          </cell>
          <cell r="B4030" t="str">
            <v>406443671</v>
          </cell>
          <cell r="C4030" t="str">
            <v>Wilco B.V.</v>
          </cell>
        </row>
        <row r="4031">
          <cell r="A4031" t="str">
            <v>870032303</v>
          </cell>
          <cell r="B4031" t="str">
            <v>406444505</v>
          </cell>
          <cell r="C4031" t="str">
            <v>High Voltage Engineering Europa B.V.</v>
          </cell>
        </row>
        <row r="4032">
          <cell r="A4032" t="str">
            <v>870094822</v>
          </cell>
          <cell r="B4032" t="str">
            <v>406450601</v>
          </cell>
          <cell r="C4032" t="str">
            <v>Ruitenberg Ingredients B.V.</v>
          </cell>
        </row>
        <row r="4033">
          <cell r="A4033" t="str">
            <v>870091667</v>
          </cell>
          <cell r="B4033" t="str">
            <v>406461012</v>
          </cell>
          <cell r="C4033" t="str">
            <v>Universal Music B.V.</v>
          </cell>
        </row>
        <row r="4034">
          <cell r="A4034" t="str">
            <v>870091864</v>
          </cell>
          <cell r="B4034" t="str">
            <v>406477158</v>
          </cell>
          <cell r="C4034" t="str">
            <v>Lennox Benelux B.V.</v>
          </cell>
        </row>
        <row r="4035">
          <cell r="A4035" t="str">
            <v>870093243</v>
          </cell>
          <cell r="B4035" t="str">
            <v>406515853</v>
          </cell>
          <cell r="C4035" t="str">
            <v>Mammoet Road Cargo B.V.</v>
          </cell>
        </row>
        <row r="4036">
          <cell r="A4036" t="str">
            <v>870091678</v>
          </cell>
          <cell r="B4036" t="str">
            <v>406577429</v>
          </cell>
          <cell r="C4036" t="str">
            <v>Carl Zeiss B.V.</v>
          </cell>
        </row>
        <row r="4037">
          <cell r="A4037" t="str">
            <v>870096630</v>
          </cell>
          <cell r="B4037" t="str">
            <v>406604512</v>
          </cell>
          <cell r="C4037" t="str">
            <v>Amsterdam Commodities N.V.</v>
          </cell>
        </row>
        <row r="4038">
          <cell r="A4038" t="str">
            <v>870003985</v>
          </cell>
          <cell r="B4038" t="str">
            <v>406609883</v>
          </cell>
          <cell r="C4038" t="str">
            <v>Linde Gas Benelux B.V.</v>
          </cell>
        </row>
        <row r="4039">
          <cell r="A4039" t="str">
            <v>870003985</v>
          </cell>
          <cell r="B4039" t="str">
            <v>406609883</v>
          </cell>
          <cell r="C4039" t="str">
            <v>Linde Gas Benelux B.V.</v>
          </cell>
        </row>
        <row r="4040">
          <cell r="A4040" t="str">
            <v>870037840</v>
          </cell>
          <cell r="B4040" t="str">
            <v>406610592</v>
          </cell>
          <cell r="C4040" t="str">
            <v>Woningstichting Rochdale</v>
          </cell>
        </row>
        <row r="4041">
          <cell r="B4041" t="str">
            <v>492640919</v>
          </cell>
          <cell r="C4041" t="str">
            <v>Ademco 1 B.V.</v>
          </cell>
        </row>
        <row r="4042">
          <cell r="A4042" t="str">
            <v>870014784</v>
          </cell>
          <cell r="B4042" t="str">
            <v>406634055</v>
          </cell>
          <cell r="C4042" t="str">
            <v>Pfizer B.V.</v>
          </cell>
        </row>
        <row r="4043">
          <cell r="A4043" t="str">
            <v>870092484</v>
          </cell>
          <cell r="B4043" t="str">
            <v>406634886</v>
          </cell>
          <cell r="C4043" t="str">
            <v>thyssenkrupp Stairlifts B.V.</v>
          </cell>
        </row>
        <row r="4044">
          <cell r="A4044" t="str">
            <v>870092401</v>
          </cell>
          <cell r="B4044" t="str">
            <v>406681044</v>
          </cell>
          <cell r="C4044" t="str">
            <v>Starbucks Manufacturing EMEA B.V.</v>
          </cell>
        </row>
        <row r="4045">
          <cell r="A4045" t="str">
            <v>870094085</v>
          </cell>
          <cell r="B4045" t="str">
            <v>406685040</v>
          </cell>
          <cell r="C4045" t="str">
            <v>Pilkington Nederland B.V.</v>
          </cell>
        </row>
        <row r="4046">
          <cell r="A4046" t="str">
            <v>870097652</v>
          </cell>
          <cell r="B4046" t="str">
            <v>406689083</v>
          </cell>
          <cell r="C4046" t="str">
            <v>Maxxium Nederland B.V.</v>
          </cell>
        </row>
        <row r="4047">
          <cell r="A4047" t="str">
            <v>870093689</v>
          </cell>
          <cell r="B4047" t="str">
            <v>406696799</v>
          </cell>
          <cell r="C4047" t="str">
            <v>Accor Hospitality Nederland N.V.</v>
          </cell>
        </row>
        <row r="4048">
          <cell r="A4048" t="str">
            <v>870043364</v>
          </cell>
          <cell r="B4048" t="str">
            <v>406728241</v>
          </cell>
          <cell r="C4048" t="str">
            <v>Gemeente Maastricht</v>
          </cell>
        </row>
        <row r="4049">
          <cell r="A4049" t="str">
            <v>870096867</v>
          </cell>
          <cell r="B4049" t="str">
            <v>406760871</v>
          </cell>
          <cell r="C4049" t="str">
            <v>Dynata Europe B.V.</v>
          </cell>
        </row>
        <row r="4050">
          <cell r="A4050" t="str">
            <v>870095931</v>
          </cell>
          <cell r="B4050" t="str">
            <v>406772603</v>
          </cell>
          <cell r="C4050" t="str">
            <v>Stichting R.O.C. Nijmegen e.o.</v>
          </cell>
        </row>
        <row r="4051">
          <cell r="A4051" t="str">
            <v>870093154</v>
          </cell>
          <cell r="B4051" t="str">
            <v>406774034</v>
          </cell>
          <cell r="C4051" t="str">
            <v>Universal Studios International B.V.</v>
          </cell>
        </row>
        <row r="4052">
          <cell r="A4052" t="str">
            <v>870090973</v>
          </cell>
          <cell r="B4052" t="str">
            <v>406774497</v>
          </cell>
          <cell r="C4052" t="str">
            <v>RDC inMotiv Nederland B.V.</v>
          </cell>
        </row>
        <row r="4053">
          <cell r="A4053" t="str">
            <v>870092861</v>
          </cell>
          <cell r="B4053" t="str">
            <v>406803718</v>
          </cell>
          <cell r="C4053" t="str">
            <v>Tetra Pak Processing Systems B.V.</v>
          </cell>
        </row>
        <row r="4054">
          <cell r="A4054" t="str">
            <v>870096827</v>
          </cell>
          <cell r="B4054" t="str">
            <v>406846774</v>
          </cell>
          <cell r="C4054" t="str">
            <v>Kwik-Fit Nederland B.V.</v>
          </cell>
        </row>
        <row r="4055">
          <cell r="A4055" t="str">
            <v>870020545</v>
          </cell>
          <cell r="B4055" t="str">
            <v>406869156</v>
          </cell>
          <cell r="C4055" t="str">
            <v>Nippon Express (Nederland) B.V.</v>
          </cell>
        </row>
        <row r="4056">
          <cell r="A4056" t="str">
            <v>870020545</v>
          </cell>
          <cell r="B4056" t="str">
            <v>406869156</v>
          </cell>
          <cell r="C4056" t="str">
            <v>Nippon Express (Nederland) B.V.</v>
          </cell>
        </row>
        <row r="4057">
          <cell r="A4057" t="str">
            <v>870063045</v>
          </cell>
          <cell r="B4057" t="str">
            <v>406873455</v>
          </cell>
          <cell r="C4057" t="str">
            <v>Hilverda De Boer B.V.</v>
          </cell>
        </row>
        <row r="4058">
          <cell r="A4058" t="str">
            <v>870096379</v>
          </cell>
          <cell r="B4058" t="str">
            <v>406898986</v>
          </cell>
          <cell r="C4058" t="str">
            <v>Stichting Cito Instituut voor Toetsontwikkeling</v>
          </cell>
        </row>
        <row r="4059">
          <cell r="A4059" t="str">
            <v>870015092</v>
          </cell>
          <cell r="B4059" t="str">
            <v>406956136</v>
          </cell>
          <cell r="C4059" t="str">
            <v>Roto Smeets Group B.V.</v>
          </cell>
        </row>
        <row r="4060">
          <cell r="A4060" t="str">
            <v>870015092</v>
          </cell>
          <cell r="B4060" t="str">
            <v>406956136</v>
          </cell>
          <cell r="C4060" t="str">
            <v>Roto Smeets Group B.V.</v>
          </cell>
        </row>
        <row r="4061">
          <cell r="A4061" t="str">
            <v>870015092</v>
          </cell>
          <cell r="B4061" t="str">
            <v>406956136</v>
          </cell>
          <cell r="C4061" t="str">
            <v>Roto Smeets Group B.V.</v>
          </cell>
        </row>
        <row r="4062">
          <cell r="A4062" t="str">
            <v>870095603</v>
          </cell>
          <cell r="B4062" t="str">
            <v>406967828</v>
          </cell>
          <cell r="C4062" t="str">
            <v>Bacardi-Martini B.V.</v>
          </cell>
        </row>
        <row r="4063">
          <cell r="A4063" t="str">
            <v>870091497</v>
          </cell>
          <cell r="B4063" t="str">
            <v>406994371</v>
          </cell>
          <cell r="C4063" t="str">
            <v>Sime Darby Oils Zwijndrecht Refinery B.V.</v>
          </cell>
        </row>
        <row r="4064">
          <cell r="A4064" t="str">
            <v>870091497</v>
          </cell>
          <cell r="B4064" t="str">
            <v>406994371</v>
          </cell>
          <cell r="C4064" t="str">
            <v>Sime Darby Oils Zwijndrecht Refinery B.V.</v>
          </cell>
        </row>
        <row r="4065">
          <cell r="A4065" t="str">
            <v>870098466</v>
          </cell>
          <cell r="B4065" t="str">
            <v>407024574</v>
          </cell>
          <cell r="C4065" t="str">
            <v>ID &amp; T Enterprise B.V.</v>
          </cell>
        </row>
        <row r="4066">
          <cell r="A4066" t="str">
            <v>870096726</v>
          </cell>
          <cell r="B4066" t="str">
            <v>407051106</v>
          </cell>
          <cell r="C4066" t="str">
            <v>N.V. Empatec</v>
          </cell>
        </row>
        <row r="4067">
          <cell r="A4067" t="str">
            <v>870001990</v>
          </cell>
          <cell r="B4067" t="str">
            <v>407191873</v>
          </cell>
          <cell r="C4067" t="str">
            <v>AAK Netherlands B.V.</v>
          </cell>
        </row>
        <row r="4068">
          <cell r="A4068" t="str">
            <v>870017015</v>
          </cell>
          <cell r="B4068" t="str">
            <v>407205319</v>
          </cell>
          <cell r="C4068" t="str">
            <v>Meyn Food Processing Technology B.V.</v>
          </cell>
        </row>
        <row r="4069">
          <cell r="A4069" t="str">
            <v>870096909</v>
          </cell>
          <cell r="B4069" t="str">
            <v>407253843</v>
          </cell>
          <cell r="C4069" t="str">
            <v>Eneco Zuid Nederland B.V.</v>
          </cell>
        </row>
        <row r="4070">
          <cell r="A4070" t="str">
            <v>870095892</v>
          </cell>
          <cell r="B4070" t="str">
            <v>407254015</v>
          </cell>
          <cell r="C4070" t="str">
            <v>Svea Finans Nederland B.V.</v>
          </cell>
        </row>
        <row r="4071">
          <cell r="A4071" t="str">
            <v>870095144</v>
          </cell>
          <cell r="B4071" t="str">
            <v>407393040</v>
          </cell>
          <cell r="C4071" t="str">
            <v>Marees en Kistemaker B.V.</v>
          </cell>
        </row>
        <row r="4072">
          <cell r="A4072" t="str">
            <v>870095317</v>
          </cell>
          <cell r="B4072" t="str">
            <v>407439293</v>
          </cell>
          <cell r="C4072" t="str">
            <v>Portbase B.V.</v>
          </cell>
        </row>
        <row r="4073">
          <cell r="A4073" t="str">
            <v>870096564</v>
          </cell>
          <cell r="B4073" t="str">
            <v>407460765</v>
          </cell>
          <cell r="C4073" t="str">
            <v>Geevers Auto Parts B.V.</v>
          </cell>
        </row>
        <row r="4074">
          <cell r="A4074" t="str">
            <v>870095999</v>
          </cell>
          <cell r="B4074" t="str">
            <v>407521157</v>
          </cell>
          <cell r="C4074" t="str">
            <v>Balluff B.V.</v>
          </cell>
        </row>
        <row r="4075">
          <cell r="A4075" t="str">
            <v>870096677</v>
          </cell>
          <cell r="B4075" t="str">
            <v>407537799</v>
          </cell>
          <cell r="C4075" t="str">
            <v>Stichting Sensire</v>
          </cell>
        </row>
        <row r="4076">
          <cell r="A4076" t="str">
            <v>870091360</v>
          </cell>
          <cell r="B4076" t="str">
            <v>407586317</v>
          </cell>
          <cell r="C4076" t="str">
            <v>Curvature LLC</v>
          </cell>
        </row>
        <row r="4077">
          <cell r="A4077" t="str">
            <v>870095684</v>
          </cell>
          <cell r="B4077" t="str">
            <v>407674241</v>
          </cell>
          <cell r="C4077" t="str">
            <v>Highlite International B.V.</v>
          </cell>
        </row>
        <row r="4078">
          <cell r="A4078" t="str">
            <v>870091367</v>
          </cell>
          <cell r="B4078" t="str">
            <v>407744569</v>
          </cell>
          <cell r="C4078" t="str">
            <v>Prologis Management B.V.</v>
          </cell>
        </row>
        <row r="4079">
          <cell r="A4079" t="str">
            <v>870093207</v>
          </cell>
          <cell r="B4079" t="str">
            <v>407948822</v>
          </cell>
          <cell r="C4079" t="str">
            <v>AZZ WSI B.V.</v>
          </cell>
        </row>
        <row r="4080">
          <cell r="A4080" t="str">
            <v>870097541</v>
          </cell>
          <cell r="B4080" t="str">
            <v>407985761</v>
          </cell>
          <cell r="C4080" t="str">
            <v>Blickle Wielen B.V.</v>
          </cell>
        </row>
        <row r="4081">
          <cell r="A4081" t="str">
            <v>870017071</v>
          </cell>
          <cell r="B4081" t="str">
            <v>408032563</v>
          </cell>
          <cell r="C4081" t="str">
            <v>Bejo Zaden B.V.</v>
          </cell>
        </row>
        <row r="4082">
          <cell r="A4082" t="str">
            <v>870095199</v>
          </cell>
          <cell r="B4082" t="str">
            <v>408090140</v>
          </cell>
          <cell r="C4082" t="str">
            <v>Pop Vriend Seeds B.V.</v>
          </cell>
        </row>
        <row r="4083">
          <cell r="A4083" t="str">
            <v>870098502</v>
          </cell>
          <cell r="B4083" t="str">
            <v>408104313</v>
          </cell>
          <cell r="C4083" t="str">
            <v>Bovemij N.V.</v>
          </cell>
        </row>
        <row r="4084">
          <cell r="A4084" t="str">
            <v>870096905</v>
          </cell>
          <cell r="B4084" t="str">
            <v>408143241</v>
          </cell>
          <cell r="C4084" t="str">
            <v>Rubycon Corporation</v>
          </cell>
        </row>
        <row r="4085">
          <cell r="A4085" t="str">
            <v>870094795</v>
          </cell>
          <cell r="B4085" t="str">
            <v>408167232</v>
          </cell>
          <cell r="C4085" t="str">
            <v>Belden CDT European Shared Services B.V.</v>
          </cell>
        </row>
        <row r="4086">
          <cell r="A4086" t="str">
            <v>870094795</v>
          </cell>
          <cell r="B4086" t="str">
            <v>408167232</v>
          </cell>
          <cell r="C4086" t="str">
            <v>Belden CDT European Shared Services B.V.</v>
          </cell>
        </row>
        <row r="4087">
          <cell r="A4087" t="str">
            <v>870094102</v>
          </cell>
          <cell r="B4087" t="str">
            <v>408187388</v>
          </cell>
          <cell r="C4087" t="str">
            <v>Easy Sanitary Solutions B.V.</v>
          </cell>
        </row>
        <row r="4088">
          <cell r="A4088" t="str">
            <v>870095505</v>
          </cell>
          <cell r="B4088" t="str">
            <v>408235500</v>
          </cell>
          <cell r="C4088" t="str">
            <v>Van der Ham Glasgroothandel B.V.</v>
          </cell>
        </row>
        <row r="4089">
          <cell r="A4089" t="str">
            <v>870097690</v>
          </cell>
          <cell r="B4089" t="str">
            <v>408243231</v>
          </cell>
          <cell r="C4089" t="str">
            <v>SMT Simple Management Technologies B.V.</v>
          </cell>
        </row>
        <row r="4090">
          <cell r="A4090" t="str">
            <v>870018224</v>
          </cell>
          <cell r="B4090" t="str">
            <v>408307163</v>
          </cell>
          <cell r="C4090" t="str">
            <v>Kappersfoods B.V.</v>
          </cell>
        </row>
        <row r="4091">
          <cell r="A4091" t="str">
            <v>870098521</v>
          </cell>
          <cell r="B4091" t="str">
            <v>408319390</v>
          </cell>
          <cell r="C4091" t="str">
            <v>De Groot en Visser B.V.</v>
          </cell>
        </row>
        <row r="4092">
          <cell r="A4092" t="str">
            <v>870092991</v>
          </cell>
          <cell r="B4092" t="str">
            <v>408362460</v>
          </cell>
          <cell r="C4092" t="str">
            <v>SINUS-JEVI Electric Heating B.V.</v>
          </cell>
        </row>
        <row r="4093">
          <cell r="A4093" t="str">
            <v>870001524</v>
          </cell>
          <cell r="B4093" t="str">
            <v>408364008</v>
          </cell>
          <cell r="C4093" t="str">
            <v>Wehkamp B.V.</v>
          </cell>
        </row>
        <row r="4094">
          <cell r="A4094" t="str">
            <v>870094137</v>
          </cell>
          <cell r="B4094" t="str">
            <v>408444362</v>
          </cell>
          <cell r="C4094" t="str">
            <v>Baetsen Internationaal Transport B.V.</v>
          </cell>
        </row>
        <row r="4095">
          <cell r="A4095" t="str">
            <v>870094137</v>
          </cell>
          <cell r="B4095" t="str">
            <v>408444362</v>
          </cell>
          <cell r="C4095" t="str">
            <v>Baetsen Internationaal Transport B.V.</v>
          </cell>
        </row>
        <row r="4096">
          <cell r="A4096" t="str">
            <v>870096894</v>
          </cell>
          <cell r="B4096" t="str">
            <v>408619653</v>
          </cell>
          <cell r="C4096" t="str">
            <v>BAM Infra B.V.</v>
          </cell>
        </row>
        <row r="4097">
          <cell r="A4097" t="str">
            <v>870047409</v>
          </cell>
          <cell r="B4097" t="str">
            <v>409199353</v>
          </cell>
          <cell r="C4097" t="str">
            <v>De Banketgroep B.V.</v>
          </cell>
        </row>
        <row r="4098">
          <cell r="A4098" t="str">
            <v>870093298</v>
          </cell>
          <cell r="B4098" t="str">
            <v>409205812</v>
          </cell>
          <cell r="C4098" t="str">
            <v>Damco Netherlands B.V.</v>
          </cell>
        </row>
        <row r="4099">
          <cell r="A4099" t="str">
            <v>870094546</v>
          </cell>
          <cell r="B4099" t="str">
            <v>409275661</v>
          </cell>
          <cell r="C4099" t="str">
            <v>Ynvolve B.V.</v>
          </cell>
        </row>
        <row r="4100">
          <cell r="A4100" t="str">
            <v>870098454</v>
          </cell>
          <cell r="B4100" t="str">
            <v>409337631</v>
          </cell>
          <cell r="C4100" t="str">
            <v>Trefoil Trading B.V.</v>
          </cell>
        </row>
        <row r="4101">
          <cell r="A4101" t="str">
            <v>870094343</v>
          </cell>
          <cell r="B4101" t="str">
            <v>409337888</v>
          </cell>
          <cell r="C4101" t="str">
            <v>Interflon B.V.</v>
          </cell>
        </row>
        <row r="4102">
          <cell r="A4102" t="str">
            <v>870094343</v>
          </cell>
          <cell r="B4102" t="str">
            <v>409337888</v>
          </cell>
          <cell r="C4102" t="str">
            <v>Interflon B.V.</v>
          </cell>
        </row>
        <row r="4103">
          <cell r="A4103" t="str">
            <v>870096270</v>
          </cell>
          <cell r="B4103" t="str">
            <v>409437261</v>
          </cell>
          <cell r="C4103" t="str">
            <v>VTTI B.V.</v>
          </cell>
        </row>
        <row r="4104">
          <cell r="A4104" t="str">
            <v>870095034</v>
          </cell>
          <cell r="B4104" t="str">
            <v>409471596</v>
          </cell>
          <cell r="C4104" t="str">
            <v>Ready B.V.</v>
          </cell>
        </row>
        <row r="4105">
          <cell r="A4105" t="str">
            <v>870095822</v>
          </cell>
          <cell r="B4105" t="str">
            <v>409494346</v>
          </cell>
          <cell r="C4105" t="str">
            <v>Ladessa B.V.</v>
          </cell>
        </row>
        <row r="4106">
          <cell r="A4106" t="str">
            <v>870098218</v>
          </cell>
          <cell r="B4106" t="str">
            <v>409496879</v>
          </cell>
          <cell r="C4106" t="str">
            <v>Jupiter Group Europe B.V.</v>
          </cell>
        </row>
        <row r="4107">
          <cell r="A4107" t="str">
            <v>870039535</v>
          </cell>
          <cell r="B4107" t="str">
            <v>409542735</v>
          </cell>
          <cell r="C4107" t="str">
            <v>Boskalis Westminster Dredging B.V.</v>
          </cell>
        </row>
        <row r="4108">
          <cell r="A4108" t="str">
            <v>870037879</v>
          </cell>
          <cell r="B4108" t="str">
            <v>409596582</v>
          </cell>
          <cell r="C4108" t="str">
            <v>Stertil B.V.</v>
          </cell>
        </row>
        <row r="4109">
          <cell r="A4109" t="str">
            <v>870096628</v>
          </cell>
          <cell r="B4109" t="str">
            <v>409837762</v>
          </cell>
          <cell r="C4109" t="str">
            <v>Troy Chemical Company B.V.</v>
          </cell>
        </row>
        <row r="4110">
          <cell r="A4110" t="str">
            <v>870096628</v>
          </cell>
          <cell r="B4110" t="str">
            <v>409837762</v>
          </cell>
          <cell r="C4110" t="str">
            <v>Troy Chemical Company B.V.</v>
          </cell>
        </row>
        <row r="4111">
          <cell r="A4111" t="str">
            <v>870065113</v>
          </cell>
          <cell r="B4111" t="str">
            <v>410035513</v>
          </cell>
          <cell r="C4111" t="str">
            <v>Insulcon B.V.</v>
          </cell>
        </row>
        <row r="4112">
          <cell r="A4112" t="str">
            <v>870093641</v>
          </cell>
          <cell r="B4112" t="str">
            <v>410074470</v>
          </cell>
          <cell r="C4112" t="str">
            <v>Topigs Group B.V.</v>
          </cell>
        </row>
        <row r="4113">
          <cell r="A4113" t="str">
            <v>870096578</v>
          </cell>
          <cell r="B4113" t="str">
            <v>410167084</v>
          </cell>
          <cell r="C4113" t="str">
            <v>Dibella B.V.</v>
          </cell>
        </row>
        <row r="4114">
          <cell r="A4114" t="str">
            <v>870096578</v>
          </cell>
          <cell r="B4114" t="str">
            <v>410167084</v>
          </cell>
          <cell r="C4114" t="str">
            <v>Dibella B.V.</v>
          </cell>
        </row>
        <row r="4115">
          <cell r="A4115" t="str">
            <v>870096578</v>
          </cell>
          <cell r="B4115" t="str">
            <v>410167084</v>
          </cell>
          <cell r="C4115" t="str">
            <v>Dibella B.V.</v>
          </cell>
        </row>
        <row r="4116">
          <cell r="A4116" t="str">
            <v>870034134</v>
          </cell>
          <cell r="B4116" t="str">
            <v>410179170</v>
          </cell>
          <cell r="C4116" t="str">
            <v>Lanclan B.V.</v>
          </cell>
        </row>
        <row r="4117">
          <cell r="A4117" t="str">
            <v>870096394</v>
          </cell>
          <cell r="B4117" t="str">
            <v>410250047</v>
          </cell>
          <cell r="C4117" t="str">
            <v>Koninklijke Burger Groep B.V.</v>
          </cell>
        </row>
        <row r="4118">
          <cell r="A4118" t="str">
            <v>870096394</v>
          </cell>
          <cell r="B4118" t="str">
            <v>410250047</v>
          </cell>
          <cell r="C4118" t="str">
            <v>Koninklijke Burger Groep B.V.</v>
          </cell>
        </row>
        <row r="4119">
          <cell r="A4119" t="str">
            <v>870054843</v>
          </cell>
          <cell r="B4119" t="str">
            <v>410332522</v>
          </cell>
          <cell r="C4119" t="str">
            <v>Simac Techniek N.V.</v>
          </cell>
        </row>
        <row r="4120">
          <cell r="A4120" t="str">
            <v>870043887</v>
          </cell>
          <cell r="B4120" t="str">
            <v>410383152</v>
          </cell>
          <cell r="C4120" t="str">
            <v>Shin-Etsu Polymer Europe B.V.</v>
          </cell>
        </row>
        <row r="4121">
          <cell r="A4121" t="str">
            <v>870094336</v>
          </cell>
          <cell r="B4121" t="str">
            <v>410449102</v>
          </cell>
          <cell r="C4121" t="str">
            <v>Ricoh International B.V.</v>
          </cell>
        </row>
        <row r="4122">
          <cell r="A4122" t="str">
            <v>870095262</v>
          </cell>
          <cell r="B4122" t="str">
            <v>410452353</v>
          </cell>
          <cell r="C4122" t="str">
            <v>Korea Trade Center</v>
          </cell>
        </row>
        <row r="4123">
          <cell r="A4123" t="str">
            <v>870095769</v>
          </cell>
          <cell r="B4123" t="str">
            <v>410758247</v>
          </cell>
          <cell r="C4123" t="str">
            <v>Boels Verhuur B.V.</v>
          </cell>
        </row>
        <row r="4124">
          <cell r="A4124" t="str">
            <v>870094266</v>
          </cell>
          <cell r="B4124" t="str">
            <v>410813687</v>
          </cell>
          <cell r="C4124" t="str">
            <v>Heisterkamp Transport B.V.</v>
          </cell>
        </row>
        <row r="4125">
          <cell r="A4125" t="str">
            <v>870052163</v>
          </cell>
          <cell r="B4125" t="str">
            <v>410837447</v>
          </cell>
          <cell r="C4125" t="str">
            <v>Axon Digital Design B.V.</v>
          </cell>
        </row>
        <row r="4126">
          <cell r="A4126" t="str">
            <v>870096353</v>
          </cell>
          <cell r="B4126" t="str">
            <v>410868228</v>
          </cell>
          <cell r="C4126" t="str">
            <v>Vadain B.V.</v>
          </cell>
        </row>
        <row r="4127">
          <cell r="A4127" t="str">
            <v>870094834</v>
          </cell>
          <cell r="B4127" t="str">
            <v>410985576</v>
          </cell>
          <cell r="C4127" t="str">
            <v>Astellas B.V.</v>
          </cell>
        </row>
        <row r="4128">
          <cell r="A4128" t="str">
            <v>870093189</v>
          </cell>
          <cell r="B4128" t="str">
            <v>411001063</v>
          </cell>
          <cell r="C4128" t="str">
            <v>Gemeente Rijswijk</v>
          </cell>
        </row>
        <row r="4129">
          <cell r="A4129" t="str">
            <v>870052201</v>
          </cell>
          <cell r="B4129" t="str">
            <v>411139314</v>
          </cell>
          <cell r="C4129" t="str">
            <v>Applied Materials Europe B.V.</v>
          </cell>
        </row>
        <row r="4130">
          <cell r="A4130" t="str">
            <v>870094041</v>
          </cell>
          <cell r="B4130" t="str">
            <v>411316763</v>
          </cell>
          <cell r="C4130" t="str">
            <v>H.P. Valves Oldenzaal B.V.</v>
          </cell>
        </row>
        <row r="4131">
          <cell r="A4131" t="str">
            <v>870095516</v>
          </cell>
          <cell r="B4131" t="str">
            <v>411388929</v>
          </cell>
          <cell r="C4131" t="str">
            <v>Gemeente Breda</v>
          </cell>
        </row>
        <row r="4132">
          <cell r="A4132" t="str">
            <v>870096632</v>
          </cell>
          <cell r="B4132" t="str">
            <v>411398555</v>
          </cell>
          <cell r="C4132" t="str">
            <v>Kotug International B.V.</v>
          </cell>
        </row>
        <row r="4133">
          <cell r="A4133" t="str">
            <v>870094935</v>
          </cell>
          <cell r="B4133" t="str">
            <v>411415581</v>
          </cell>
          <cell r="C4133" t="str">
            <v>GEA Westfalia Separator Nederland B.V.</v>
          </cell>
        </row>
        <row r="4134">
          <cell r="A4134" t="str">
            <v>870094515</v>
          </cell>
          <cell r="B4134" t="str">
            <v>411592777</v>
          </cell>
          <cell r="C4134" t="str">
            <v>Tiwos, Tilburgse Woonstichting</v>
          </cell>
        </row>
        <row r="4135">
          <cell r="A4135" t="str">
            <v>870093828</v>
          </cell>
          <cell r="B4135" t="str">
            <v>411686454</v>
          </cell>
          <cell r="C4135" t="str">
            <v>Savills Nederland Holding B.V.</v>
          </cell>
        </row>
        <row r="4136">
          <cell r="A4136" t="str">
            <v>870093828</v>
          </cell>
          <cell r="B4136" t="str">
            <v>411686454</v>
          </cell>
          <cell r="C4136" t="str">
            <v>Savills Nederland Holding B.V.</v>
          </cell>
        </row>
        <row r="4137">
          <cell r="A4137" t="str">
            <v>870047259</v>
          </cell>
          <cell r="B4137" t="str">
            <v>411948912</v>
          </cell>
          <cell r="C4137" t="str">
            <v>B &amp; R Industriële Automatisering B.V.</v>
          </cell>
        </row>
        <row r="4138">
          <cell r="A4138" t="str">
            <v>870091345</v>
          </cell>
          <cell r="B4138" t="str">
            <v>412134132</v>
          </cell>
          <cell r="C4138" t="str">
            <v>Kiremko B.V.</v>
          </cell>
        </row>
        <row r="4139">
          <cell r="A4139" t="str">
            <v>870094040</v>
          </cell>
          <cell r="B4139" t="str">
            <v>412459286</v>
          </cell>
          <cell r="C4139" t="str">
            <v>Incassobureau Plaggemars B.V.</v>
          </cell>
        </row>
        <row r="4140">
          <cell r="A4140" t="str">
            <v>870011651</v>
          </cell>
          <cell r="B4140" t="str">
            <v>412542081</v>
          </cell>
          <cell r="C4140" t="str">
            <v>Baker &amp; McKenzie Amsterdam N.V.</v>
          </cell>
        </row>
        <row r="4141">
          <cell r="A4141" t="str">
            <v>870093618</v>
          </cell>
          <cell r="B4141" t="str">
            <v>412717985</v>
          </cell>
          <cell r="C4141" t="str">
            <v>PM B.V.</v>
          </cell>
        </row>
        <row r="4142">
          <cell r="A4142" t="str">
            <v>870096976</v>
          </cell>
          <cell r="B4142" t="str">
            <v>412721599</v>
          </cell>
          <cell r="C4142" t="str">
            <v>Dakbedekkingsbedrijf Elro B.V.</v>
          </cell>
        </row>
        <row r="4143">
          <cell r="A4143" t="str">
            <v>870092163</v>
          </cell>
          <cell r="B4143" t="str">
            <v>412728693</v>
          </cell>
          <cell r="C4143" t="str">
            <v>De Heus Voeders B.V.</v>
          </cell>
        </row>
        <row r="4144">
          <cell r="A4144" t="str">
            <v>870094999</v>
          </cell>
          <cell r="B4144" t="str">
            <v>412744187</v>
          </cell>
          <cell r="C4144" t="str">
            <v>Nichirei Holding Holland B.V.</v>
          </cell>
        </row>
        <row r="4145">
          <cell r="A4145" t="str">
            <v>870063603</v>
          </cell>
          <cell r="B4145" t="str">
            <v>412776189</v>
          </cell>
          <cell r="C4145" t="str">
            <v>Mampaey Offshore Industries B.V.</v>
          </cell>
        </row>
        <row r="4146">
          <cell r="A4146" t="str">
            <v>870037958</v>
          </cell>
          <cell r="B4146" t="str">
            <v>412889909</v>
          </cell>
          <cell r="C4146" t="str">
            <v>FläktGroup Netherlands B.V.</v>
          </cell>
        </row>
        <row r="4147">
          <cell r="A4147" t="str">
            <v>870060588</v>
          </cell>
          <cell r="B4147" t="str">
            <v>412942914</v>
          </cell>
          <cell r="C4147" t="str">
            <v>E.M.M. International B.V.</v>
          </cell>
        </row>
        <row r="4148">
          <cell r="A4148" t="str">
            <v>870097300</v>
          </cell>
          <cell r="B4148" t="str">
            <v>413044970</v>
          </cell>
          <cell r="C4148" t="str">
            <v>Quistor Enterprises B.V.</v>
          </cell>
        </row>
        <row r="4149">
          <cell r="A4149" t="str">
            <v>870097767</v>
          </cell>
          <cell r="B4149" t="str">
            <v>413102435</v>
          </cell>
          <cell r="C4149" t="str">
            <v>Vereniging van Rotterdamse cargadoors</v>
          </cell>
        </row>
        <row r="4150">
          <cell r="A4150" t="str">
            <v>870098095</v>
          </cell>
          <cell r="B4150" t="str">
            <v>413104477</v>
          </cell>
          <cell r="C4150" t="str">
            <v>Capital Tool Company Consulting B.V.</v>
          </cell>
        </row>
        <row r="4151">
          <cell r="A4151" t="str">
            <v>870098095</v>
          </cell>
          <cell r="B4151" t="str">
            <v>413104477</v>
          </cell>
          <cell r="C4151" t="str">
            <v>Capital Tool Company Consulting B.V.</v>
          </cell>
        </row>
        <row r="4152">
          <cell r="A4152" t="str">
            <v>870091269</v>
          </cell>
          <cell r="B4152" t="str">
            <v>413274978</v>
          </cell>
          <cell r="C4152" t="str">
            <v>Holmen B.V.</v>
          </cell>
        </row>
        <row r="4153">
          <cell r="A4153" t="str">
            <v>870096378</v>
          </cell>
          <cell r="B4153" t="str">
            <v>413302126</v>
          </cell>
          <cell r="C4153" t="str">
            <v>Q-Park Beheer B.V.</v>
          </cell>
        </row>
        <row r="4154">
          <cell r="A4154" t="str">
            <v>870095025</v>
          </cell>
          <cell r="B4154" t="str">
            <v>413331377</v>
          </cell>
          <cell r="C4154" t="str">
            <v>Vreugdenhil Groep B.V.</v>
          </cell>
        </row>
        <row r="4155">
          <cell r="A4155" t="str">
            <v>870095919</v>
          </cell>
          <cell r="B4155" t="str">
            <v>413400987</v>
          </cell>
          <cell r="C4155" t="str">
            <v>Fokker Landing Gear B.V.</v>
          </cell>
        </row>
        <row r="4156">
          <cell r="A4156" t="str">
            <v>870094064</v>
          </cell>
          <cell r="B4156" t="str">
            <v>413402582</v>
          </cell>
          <cell r="C4156" t="str">
            <v>Lan Handling Technologies B.V.</v>
          </cell>
        </row>
        <row r="4157">
          <cell r="A4157" t="str">
            <v>870093115</v>
          </cell>
          <cell r="B4157" t="str">
            <v>413404567</v>
          </cell>
          <cell r="C4157" t="str">
            <v>Plato Group B.V.</v>
          </cell>
        </row>
        <row r="4158">
          <cell r="A4158" t="str">
            <v>870093115</v>
          </cell>
          <cell r="B4158" t="str">
            <v>413404567</v>
          </cell>
          <cell r="C4158" t="str">
            <v>Plato Group B.V.</v>
          </cell>
        </row>
        <row r="4159">
          <cell r="A4159" t="str">
            <v>870093115</v>
          </cell>
          <cell r="B4159" t="str">
            <v>413404567</v>
          </cell>
          <cell r="C4159" t="str">
            <v>Plato Group B.V.</v>
          </cell>
        </row>
        <row r="4160">
          <cell r="A4160" t="str">
            <v>870024988</v>
          </cell>
          <cell r="B4160" t="str">
            <v>413415845</v>
          </cell>
          <cell r="C4160" t="str">
            <v>Minkels B.V.</v>
          </cell>
        </row>
        <row r="4161">
          <cell r="A4161" t="str">
            <v>870024988</v>
          </cell>
          <cell r="B4161" t="str">
            <v>413415845</v>
          </cell>
          <cell r="C4161" t="str">
            <v>Minkels B.V.</v>
          </cell>
        </row>
        <row r="4162">
          <cell r="A4162" t="str">
            <v>870096280</v>
          </cell>
          <cell r="B4162" t="str">
            <v>413617309</v>
          </cell>
          <cell r="C4162" t="str">
            <v>Kingspan Light + Air NL B.V.</v>
          </cell>
        </row>
        <row r="4163">
          <cell r="A4163" t="str">
            <v>870093206</v>
          </cell>
          <cell r="B4163" t="str">
            <v>413655684</v>
          </cell>
          <cell r="C4163" t="str">
            <v>Apollo Vredestein B.V.</v>
          </cell>
        </row>
        <row r="4164">
          <cell r="A4164" t="str">
            <v>870097315</v>
          </cell>
          <cell r="B4164" t="str">
            <v>413671988</v>
          </cell>
          <cell r="C4164" t="str">
            <v>Scholt Energy Control B.V.</v>
          </cell>
        </row>
        <row r="4165">
          <cell r="A4165" t="str">
            <v>870097315</v>
          </cell>
          <cell r="B4165" t="str">
            <v>413671988</v>
          </cell>
          <cell r="C4165" t="str">
            <v>Scholt Energy Control B.V.</v>
          </cell>
        </row>
        <row r="4166">
          <cell r="A4166" t="str">
            <v>870095504</v>
          </cell>
          <cell r="B4166" t="str">
            <v>413679569</v>
          </cell>
          <cell r="C4166" t="str">
            <v>TECO Electric &amp; Machinery B.V.</v>
          </cell>
        </row>
        <row r="4167">
          <cell r="A4167" t="str">
            <v>870049235</v>
          </cell>
          <cell r="B4167" t="str">
            <v>413739350</v>
          </cell>
          <cell r="C4167" t="str">
            <v>Riwal Holding Group B.V.</v>
          </cell>
        </row>
        <row r="4168">
          <cell r="A4168" t="str">
            <v>870049235</v>
          </cell>
          <cell r="B4168" t="str">
            <v>413739350</v>
          </cell>
          <cell r="C4168" t="str">
            <v>Riwal Holding Group B.V.</v>
          </cell>
        </row>
        <row r="4169">
          <cell r="A4169" t="str">
            <v>870049235</v>
          </cell>
          <cell r="B4169" t="str">
            <v>413739350</v>
          </cell>
          <cell r="C4169" t="str">
            <v>Riwal Holding Group B.V.</v>
          </cell>
        </row>
        <row r="4170">
          <cell r="A4170" t="str">
            <v>870049235</v>
          </cell>
          <cell r="B4170" t="str">
            <v>413739350</v>
          </cell>
          <cell r="C4170" t="str">
            <v>Riwal Holding Group B.V.</v>
          </cell>
        </row>
        <row r="4171">
          <cell r="A4171" t="str">
            <v>870049235</v>
          </cell>
          <cell r="B4171" t="str">
            <v>413739350</v>
          </cell>
          <cell r="C4171" t="str">
            <v>Riwal Holding Group B.V.</v>
          </cell>
        </row>
        <row r="4172">
          <cell r="A4172" t="str">
            <v>870096132</v>
          </cell>
          <cell r="B4172" t="str">
            <v>493085164</v>
          </cell>
          <cell r="C4172" t="str">
            <v>Jupiter Techniek B.V.</v>
          </cell>
        </row>
        <row r="4173">
          <cell r="A4173" t="str">
            <v>870092946</v>
          </cell>
          <cell r="B4173" t="str">
            <v>413747648</v>
          </cell>
          <cell r="C4173" t="str">
            <v>Sonos Europe B.V.</v>
          </cell>
        </row>
        <row r="4174">
          <cell r="A4174" t="str">
            <v>870092946</v>
          </cell>
          <cell r="B4174" t="str">
            <v>413747648</v>
          </cell>
          <cell r="C4174" t="str">
            <v>Sonos Europe B.V.</v>
          </cell>
        </row>
        <row r="4175">
          <cell r="A4175" t="str">
            <v>870020945</v>
          </cell>
          <cell r="B4175" t="str">
            <v>413773466</v>
          </cell>
          <cell r="C4175" t="str">
            <v>Van Dillewijn Group B.V.</v>
          </cell>
        </row>
        <row r="4176">
          <cell r="A4176" t="str">
            <v>870095793</v>
          </cell>
          <cell r="B4176" t="str">
            <v>413794645</v>
          </cell>
          <cell r="C4176" t="str">
            <v>BIS Bedrijfs Informatie Systemen B.V.</v>
          </cell>
        </row>
        <row r="4177">
          <cell r="A4177" t="str">
            <v>870095793</v>
          </cell>
          <cell r="B4177" t="str">
            <v>413794645</v>
          </cell>
          <cell r="C4177" t="str">
            <v>BIS Bedrijfs Informatie Systemen B.V.</v>
          </cell>
        </row>
        <row r="4178">
          <cell r="A4178" t="str">
            <v>870095793</v>
          </cell>
          <cell r="B4178" t="str">
            <v>413794645</v>
          </cell>
          <cell r="C4178" t="str">
            <v>BIS Bedrijfs Informatie Systemen B.V.</v>
          </cell>
        </row>
        <row r="4179">
          <cell r="A4179" t="str">
            <v>870096682</v>
          </cell>
          <cell r="B4179" t="str">
            <v>414038468</v>
          </cell>
          <cell r="C4179" t="str">
            <v>Focum Solutions B.V.</v>
          </cell>
        </row>
        <row r="4180">
          <cell r="A4180" t="str">
            <v>870096286</v>
          </cell>
          <cell r="B4180" t="str">
            <v>414071639</v>
          </cell>
          <cell r="C4180" t="str">
            <v>Budelpack Poortvliet B.V.</v>
          </cell>
        </row>
        <row r="4181">
          <cell r="A4181" t="str">
            <v>870092505</v>
          </cell>
          <cell r="B4181" t="str">
            <v>414088575</v>
          </cell>
          <cell r="C4181" t="str">
            <v>Media Markt Saturn Holding Nederland B.V.</v>
          </cell>
        </row>
        <row r="4182">
          <cell r="A4182" t="str">
            <v>870098551</v>
          </cell>
          <cell r="B4182" t="str">
            <v>414101824</v>
          </cell>
          <cell r="C4182" t="str">
            <v>Snoeks Automotive B.V.</v>
          </cell>
        </row>
        <row r="4183">
          <cell r="A4183" t="str">
            <v>870093551</v>
          </cell>
          <cell r="B4183" t="str">
            <v>414173562</v>
          </cell>
          <cell r="C4183" t="str">
            <v>Venn Life Sciences ED B.V.</v>
          </cell>
        </row>
        <row r="4184">
          <cell r="A4184" t="str">
            <v>870094163</v>
          </cell>
          <cell r="B4184" t="str">
            <v>414356030</v>
          </cell>
          <cell r="C4184" t="str">
            <v>Smurfit Kappa Corrugated Benelux B.V.</v>
          </cell>
        </row>
        <row r="4185">
          <cell r="A4185" t="str">
            <v>870094163</v>
          </cell>
          <cell r="B4185" t="str">
            <v>414356030</v>
          </cell>
          <cell r="C4185" t="str">
            <v>Smurfit Kappa Corrugated Benelux B.V.</v>
          </cell>
        </row>
        <row r="4186">
          <cell r="A4186" t="str">
            <v>870096693</v>
          </cell>
          <cell r="B4186" t="str">
            <v>414372060</v>
          </cell>
          <cell r="C4186" t="str">
            <v>Tech Data Nederland B.V.</v>
          </cell>
        </row>
        <row r="4187">
          <cell r="A4187" t="str">
            <v>870096320</v>
          </cell>
          <cell r="B4187" t="str">
            <v>414456020</v>
          </cell>
          <cell r="C4187" t="str">
            <v>Stichting Ouderenhuisvesting Rotterdam</v>
          </cell>
        </row>
        <row r="4188">
          <cell r="A4188" t="str">
            <v>870091028</v>
          </cell>
          <cell r="B4188" t="str">
            <v>414565721</v>
          </cell>
          <cell r="C4188" t="str">
            <v>Irdeto B.V.</v>
          </cell>
        </row>
        <row r="4189">
          <cell r="A4189" t="str">
            <v>870094292</v>
          </cell>
          <cell r="B4189" t="str">
            <v>414613547</v>
          </cell>
          <cell r="C4189" t="str">
            <v>Renewi Commercial B.V.</v>
          </cell>
        </row>
        <row r="4190">
          <cell r="A4190" t="str">
            <v>870094292</v>
          </cell>
          <cell r="B4190" t="str">
            <v>414613547</v>
          </cell>
          <cell r="C4190" t="str">
            <v>Renewi Commercial B.V.</v>
          </cell>
        </row>
        <row r="4191">
          <cell r="A4191" t="str">
            <v>870098214</v>
          </cell>
          <cell r="B4191" t="str">
            <v>414643502</v>
          </cell>
          <cell r="C4191" t="str">
            <v>FleuraMetz B.V.</v>
          </cell>
        </row>
        <row r="4192">
          <cell r="A4192" t="str">
            <v>870095042</v>
          </cell>
          <cell r="B4192" t="str">
            <v>414731708</v>
          </cell>
          <cell r="C4192" t="str">
            <v>Airvance International B.V.</v>
          </cell>
        </row>
        <row r="4193">
          <cell r="A4193" t="str">
            <v>870098093</v>
          </cell>
          <cell r="B4193" t="str">
            <v>414815154</v>
          </cell>
          <cell r="C4193" t="str">
            <v>Stichting Nationaal Lucht- en Ruimtevaartlaboratorium</v>
          </cell>
        </row>
        <row r="4194">
          <cell r="A4194" t="str">
            <v>870098547</v>
          </cell>
          <cell r="B4194" t="str">
            <v>414942748</v>
          </cell>
          <cell r="C4194" t="str">
            <v>Rubis Terminal B.V.</v>
          </cell>
        </row>
        <row r="4195">
          <cell r="A4195" t="str">
            <v>870097266</v>
          </cell>
          <cell r="B4195" t="str">
            <v>414948950</v>
          </cell>
          <cell r="C4195" t="str">
            <v>LC Packaging Netherlands B.V.</v>
          </cell>
        </row>
        <row r="4196">
          <cell r="B4196" t="str">
            <v>414968545</v>
          </cell>
          <cell r="C4196" t="str">
            <v>Zeilvaart Enkhuizen B.V.</v>
          </cell>
        </row>
        <row r="4197">
          <cell r="A4197" t="str">
            <v>870092553</v>
          </cell>
          <cell r="B4197" t="str">
            <v>415079268</v>
          </cell>
          <cell r="C4197" t="str">
            <v>Katun (E.D.C.) B.V.</v>
          </cell>
        </row>
        <row r="4198">
          <cell r="A4198" t="str">
            <v>870092553</v>
          </cell>
          <cell r="B4198" t="str">
            <v>415079268</v>
          </cell>
          <cell r="C4198" t="str">
            <v>Katun (E.D.C.) B.V.</v>
          </cell>
        </row>
        <row r="4199">
          <cell r="A4199" t="str">
            <v>870092553</v>
          </cell>
          <cell r="B4199" t="str">
            <v>415079268</v>
          </cell>
          <cell r="C4199" t="str">
            <v>Katun (E.D.C.) B.V.</v>
          </cell>
        </row>
        <row r="4200">
          <cell r="A4200" t="str">
            <v>870063054</v>
          </cell>
          <cell r="B4200" t="str">
            <v>415080746</v>
          </cell>
          <cell r="C4200" t="str">
            <v>CRH Nederland B.V.</v>
          </cell>
        </row>
        <row r="4201">
          <cell r="A4201" t="str">
            <v>870093578</v>
          </cell>
          <cell r="B4201" t="str">
            <v>415130483</v>
          </cell>
          <cell r="C4201" t="str">
            <v>Smiemans Projecten B.V.</v>
          </cell>
        </row>
        <row r="4202">
          <cell r="A4202" t="str">
            <v>870008952</v>
          </cell>
          <cell r="B4202" t="str">
            <v>415131929</v>
          </cell>
          <cell r="C4202" t="str">
            <v>MCB Nederland B.V.</v>
          </cell>
        </row>
        <row r="4203">
          <cell r="A4203" t="str">
            <v>870008952</v>
          </cell>
          <cell r="B4203" t="str">
            <v>415131929</v>
          </cell>
          <cell r="C4203" t="str">
            <v>MCB Nederland B.V.</v>
          </cell>
        </row>
        <row r="4204">
          <cell r="A4204" t="str">
            <v>870097848</v>
          </cell>
          <cell r="B4204" t="str">
            <v>415172766</v>
          </cell>
          <cell r="C4204" t="str">
            <v>Mirari Group B.V.</v>
          </cell>
        </row>
        <row r="4205">
          <cell r="A4205" t="str">
            <v>870096281</v>
          </cell>
          <cell r="B4205" t="str">
            <v>415255082</v>
          </cell>
          <cell r="C4205" t="str">
            <v>Stuwadoorsbedrijf Van Rooij B.V.</v>
          </cell>
        </row>
        <row r="4206">
          <cell r="A4206" t="str">
            <v>870095579</v>
          </cell>
          <cell r="B4206" t="str">
            <v>415256874</v>
          </cell>
          <cell r="C4206" t="str">
            <v>Brandfort B.V.</v>
          </cell>
        </row>
        <row r="4207">
          <cell r="A4207" t="str">
            <v>870094405</v>
          </cell>
          <cell r="B4207" t="str">
            <v>415306856</v>
          </cell>
          <cell r="C4207" t="str">
            <v>Konica Minolta Business Solutions Europe GMBH</v>
          </cell>
        </row>
        <row r="4208">
          <cell r="A4208" t="str">
            <v>870096946</v>
          </cell>
          <cell r="B4208" t="str">
            <v>415326987</v>
          </cell>
          <cell r="C4208" t="str">
            <v>Isaac Software Solutions B.V.</v>
          </cell>
        </row>
        <row r="4209">
          <cell r="A4209" t="str">
            <v>870094304</v>
          </cell>
          <cell r="B4209" t="str">
            <v>415398791</v>
          </cell>
          <cell r="C4209" t="str">
            <v>LION protects B.V.</v>
          </cell>
        </row>
        <row r="4210">
          <cell r="A4210" t="str">
            <v>870092762</v>
          </cell>
          <cell r="B4210" t="str">
            <v>415420074</v>
          </cell>
          <cell r="C4210" t="str">
            <v>ZF Services Nederland B.V.</v>
          </cell>
        </row>
        <row r="4211">
          <cell r="A4211" t="str">
            <v>870095103</v>
          </cell>
          <cell r="B4211" t="str">
            <v>415450571</v>
          </cell>
          <cell r="C4211" t="str">
            <v>Brabant Plant B.V.</v>
          </cell>
        </row>
        <row r="4212">
          <cell r="A4212" t="str">
            <v>870093999</v>
          </cell>
          <cell r="B4212" t="str">
            <v>415486273</v>
          </cell>
          <cell r="C4212" t="str">
            <v>Scania Nederland B.V.</v>
          </cell>
        </row>
        <row r="4213">
          <cell r="A4213" t="str">
            <v>870093999</v>
          </cell>
          <cell r="B4213" t="str">
            <v>415486273</v>
          </cell>
          <cell r="C4213" t="str">
            <v>Scania Nederland B.V.</v>
          </cell>
        </row>
        <row r="4214">
          <cell r="A4214" t="str">
            <v>870098498</v>
          </cell>
          <cell r="B4214" t="str">
            <v>415574636</v>
          </cell>
          <cell r="C4214" t="str">
            <v>Pensioennavigator B.V.</v>
          </cell>
        </row>
        <row r="4215">
          <cell r="A4215" t="str">
            <v>870097726</v>
          </cell>
          <cell r="B4215" t="str">
            <v>415577782</v>
          </cell>
          <cell r="C4215" t="str">
            <v>Witteveen+Bos Raadgevende ingenieurs B.V.</v>
          </cell>
        </row>
        <row r="4216">
          <cell r="A4216" t="str">
            <v>870094019</v>
          </cell>
          <cell r="B4216" t="str">
            <v>415599372</v>
          </cell>
          <cell r="C4216" t="str">
            <v>Eurotech Benelux B.V.</v>
          </cell>
        </row>
        <row r="4217">
          <cell r="A4217" t="str">
            <v>870096942</v>
          </cell>
          <cell r="B4217" t="str">
            <v>415615314</v>
          </cell>
          <cell r="C4217" t="str">
            <v>Fabory Masters in Fasteners Group B.V.</v>
          </cell>
        </row>
        <row r="4218">
          <cell r="A4218" t="str">
            <v>870046820</v>
          </cell>
          <cell r="B4218" t="str">
            <v>415648013</v>
          </cell>
          <cell r="C4218" t="str">
            <v>IBIDEN Europe B.V.</v>
          </cell>
        </row>
        <row r="4219">
          <cell r="A4219" t="str">
            <v>870096385</v>
          </cell>
          <cell r="B4219" t="str">
            <v>415674899</v>
          </cell>
          <cell r="C4219" t="str">
            <v>PUK Benelux B.V.</v>
          </cell>
        </row>
        <row r="4220">
          <cell r="A4220" t="str">
            <v>870096756</v>
          </cell>
          <cell r="B4220" t="str">
            <v>415743603</v>
          </cell>
          <cell r="C4220" t="str">
            <v>BearingPoint Holding B.V.</v>
          </cell>
        </row>
        <row r="4221">
          <cell r="A4221" t="str">
            <v>870093733</v>
          </cell>
          <cell r="B4221" t="str">
            <v>415782911</v>
          </cell>
          <cell r="C4221" t="str">
            <v>Braden-Europe B.V.</v>
          </cell>
        </row>
        <row r="4222">
          <cell r="A4222" t="str">
            <v>870097714</v>
          </cell>
          <cell r="B4222" t="str">
            <v>415787261</v>
          </cell>
          <cell r="C4222" t="str">
            <v>Marel Holding B.V.</v>
          </cell>
        </row>
        <row r="4223">
          <cell r="A4223" t="str">
            <v>870097714</v>
          </cell>
          <cell r="B4223" t="str">
            <v>415787261</v>
          </cell>
          <cell r="C4223" t="str">
            <v>Marel Holding B.V.</v>
          </cell>
        </row>
        <row r="4224">
          <cell r="A4224" t="str">
            <v>870098411</v>
          </cell>
          <cell r="B4224" t="str">
            <v>415803717</v>
          </cell>
          <cell r="C4224" t="str">
            <v>Alfons Freriks International B.V.</v>
          </cell>
        </row>
        <row r="4225">
          <cell r="A4225" t="str">
            <v>870098564</v>
          </cell>
          <cell r="B4225" t="str">
            <v>415810340</v>
          </cell>
          <cell r="C4225" t="str">
            <v>Meilof Riks B.V.</v>
          </cell>
        </row>
        <row r="4226">
          <cell r="A4226" t="str">
            <v>870096000</v>
          </cell>
          <cell r="B4226" t="str">
            <v>415930049</v>
          </cell>
          <cell r="C4226" t="str">
            <v>Hanse Staalbouw B.V.</v>
          </cell>
        </row>
        <row r="4227">
          <cell r="A4227" t="str">
            <v>870094961</v>
          </cell>
          <cell r="B4227" t="str">
            <v>416266799</v>
          </cell>
          <cell r="C4227" t="str">
            <v>Wiskerke Onions B.V.</v>
          </cell>
        </row>
        <row r="4228">
          <cell r="A4228" t="str">
            <v>870096190</v>
          </cell>
          <cell r="B4228" t="str">
            <v>416270411</v>
          </cell>
          <cell r="C4228" t="str">
            <v>Malvern Panalytical B.V.</v>
          </cell>
        </row>
        <row r="4229">
          <cell r="A4229" t="str">
            <v>870092150</v>
          </cell>
          <cell r="B4229" t="str">
            <v>416276111</v>
          </cell>
          <cell r="C4229" t="str">
            <v>Foodpack B.V.</v>
          </cell>
        </row>
        <row r="4230">
          <cell r="A4230" t="str">
            <v>870098159</v>
          </cell>
          <cell r="B4230" t="str">
            <v>416277333</v>
          </cell>
          <cell r="C4230" t="str">
            <v>Medical Measurement Systems B.V.</v>
          </cell>
        </row>
        <row r="4231">
          <cell r="A4231" t="str">
            <v>870097814</v>
          </cell>
          <cell r="B4231" t="str">
            <v>416347128</v>
          </cell>
          <cell r="C4231" t="str">
            <v>Akarton B.V.</v>
          </cell>
        </row>
        <row r="4232">
          <cell r="A4232" t="str">
            <v>870035630</v>
          </cell>
          <cell r="B4232" t="str">
            <v>416597110</v>
          </cell>
          <cell r="C4232" t="str">
            <v>Danieli Corus B.V.</v>
          </cell>
        </row>
        <row r="4233">
          <cell r="A4233" t="str">
            <v>870096900</v>
          </cell>
          <cell r="B4233" t="str">
            <v>416617876</v>
          </cell>
          <cell r="C4233" t="str">
            <v>NSI N.V.</v>
          </cell>
        </row>
        <row r="4234">
          <cell r="A4234" t="str">
            <v>870096900</v>
          </cell>
          <cell r="B4234" t="str">
            <v>416617876</v>
          </cell>
          <cell r="C4234" t="str">
            <v>NSI N.V.</v>
          </cell>
        </row>
        <row r="4235">
          <cell r="A4235" t="str">
            <v>870093917</v>
          </cell>
          <cell r="B4235" t="str">
            <v>417909462</v>
          </cell>
          <cell r="C4235" t="str">
            <v>ANDUS GROUP B.V.</v>
          </cell>
        </row>
        <row r="4236">
          <cell r="A4236" t="str">
            <v>870095162</v>
          </cell>
          <cell r="B4236" t="str">
            <v>418062030</v>
          </cell>
          <cell r="C4236" t="str">
            <v>Heembouw Holding B.V.</v>
          </cell>
        </row>
        <row r="4237">
          <cell r="A4237" t="str">
            <v>870095162</v>
          </cell>
          <cell r="B4237" t="str">
            <v>418062030</v>
          </cell>
          <cell r="C4237" t="str">
            <v>Heembouw Holding B.V.</v>
          </cell>
        </row>
        <row r="4238">
          <cell r="A4238" t="str">
            <v>870048098</v>
          </cell>
          <cell r="B4238" t="str">
            <v>418130662</v>
          </cell>
          <cell r="C4238" t="str">
            <v>Waters Chromatography B.V.</v>
          </cell>
        </row>
        <row r="4239">
          <cell r="A4239" t="str">
            <v>870095043</v>
          </cell>
          <cell r="B4239" t="str">
            <v>418150199</v>
          </cell>
          <cell r="C4239" t="str">
            <v>Indufil B.V.</v>
          </cell>
        </row>
        <row r="4240">
          <cell r="A4240" t="str">
            <v>870096045</v>
          </cell>
          <cell r="B4240" t="str">
            <v>418242616</v>
          </cell>
          <cell r="C4240" t="str">
            <v>TAQA Energy B.V.</v>
          </cell>
        </row>
        <row r="4241">
          <cell r="B4241" t="str">
            <v>418243630</v>
          </cell>
          <cell r="C4241" t="str">
            <v>Zeeland Seaports</v>
          </cell>
        </row>
        <row r="4242">
          <cell r="A4242" t="str">
            <v>870097783</v>
          </cell>
          <cell r="B4242" t="str">
            <v>418251476</v>
          </cell>
          <cell r="C4242" t="str">
            <v>Pipelife Nederland B.V.</v>
          </cell>
        </row>
        <row r="4243">
          <cell r="A4243" t="str">
            <v>870098554</v>
          </cell>
          <cell r="B4243" t="str">
            <v>418380317</v>
          </cell>
          <cell r="C4243" t="str">
            <v>Hoover Ferguson B.V.</v>
          </cell>
        </row>
        <row r="4244">
          <cell r="A4244" t="str">
            <v>870098248</v>
          </cell>
          <cell r="B4244" t="str">
            <v>418460598</v>
          </cell>
          <cell r="C4244" t="str">
            <v>ProRail B.V.</v>
          </cell>
        </row>
        <row r="4245">
          <cell r="A4245" t="str">
            <v>870097163</v>
          </cell>
          <cell r="B4245" t="str">
            <v>418478848</v>
          </cell>
          <cell r="C4245" t="str">
            <v>Schiefer Signaal &amp; Speciaallampen B.V.</v>
          </cell>
        </row>
        <row r="4246">
          <cell r="A4246" t="str">
            <v>870094760</v>
          </cell>
          <cell r="B4246" t="str">
            <v>418479242</v>
          </cell>
          <cell r="C4246" t="str">
            <v>T.T.R. Euroworks B.V.</v>
          </cell>
        </row>
        <row r="4247">
          <cell r="A4247" t="str">
            <v>870092584</v>
          </cell>
          <cell r="B4247" t="str">
            <v>418975330</v>
          </cell>
          <cell r="C4247" t="str">
            <v>Allison Transmission Europe B.V.</v>
          </cell>
        </row>
        <row r="4248">
          <cell r="A4248" t="str">
            <v>870098469</v>
          </cell>
          <cell r="B4248" t="str">
            <v>419061494</v>
          </cell>
          <cell r="C4248" t="str">
            <v>Stichting CINOP - ecbo</v>
          </cell>
        </row>
        <row r="4249">
          <cell r="A4249" t="str">
            <v>870090871</v>
          </cell>
          <cell r="B4249" t="str">
            <v>419087044</v>
          </cell>
          <cell r="C4249" t="str">
            <v>Ropeblock B.V.</v>
          </cell>
        </row>
        <row r="4250">
          <cell r="A4250" t="str">
            <v>870094980</v>
          </cell>
          <cell r="B4250" t="str">
            <v>419099205</v>
          </cell>
          <cell r="C4250" t="str">
            <v>Alpha Deuren International B.V.</v>
          </cell>
        </row>
        <row r="4251">
          <cell r="A4251" t="str">
            <v>870096336</v>
          </cell>
          <cell r="B4251" t="str">
            <v>419142005</v>
          </cell>
          <cell r="C4251" t="str">
            <v>Verwater Group B.V.</v>
          </cell>
        </row>
        <row r="4252">
          <cell r="A4252" t="str">
            <v>870095397</v>
          </cell>
          <cell r="B4252" t="str">
            <v>419164561</v>
          </cell>
          <cell r="C4252" t="str">
            <v>Fast Forward Freight B.V.</v>
          </cell>
        </row>
        <row r="4253">
          <cell r="A4253" t="str">
            <v>870092038</v>
          </cell>
          <cell r="B4253" t="str">
            <v>419210067</v>
          </cell>
          <cell r="C4253" t="str">
            <v>Boom B.V.</v>
          </cell>
        </row>
        <row r="4254">
          <cell r="A4254" t="str">
            <v>870096354</v>
          </cell>
          <cell r="B4254" t="str">
            <v>419300645</v>
          </cell>
          <cell r="C4254" t="str">
            <v>Paramelt B.V.</v>
          </cell>
        </row>
        <row r="4255">
          <cell r="A4255" t="str">
            <v>870096354</v>
          </cell>
          <cell r="B4255" t="str">
            <v>419300645</v>
          </cell>
          <cell r="C4255" t="str">
            <v>Paramelt B.V.</v>
          </cell>
        </row>
        <row r="4256">
          <cell r="A4256" t="str">
            <v>870096354</v>
          </cell>
          <cell r="B4256" t="str">
            <v>419300645</v>
          </cell>
          <cell r="C4256" t="str">
            <v>Paramelt B.V.</v>
          </cell>
        </row>
        <row r="4257">
          <cell r="A4257" t="str">
            <v>870049946</v>
          </cell>
          <cell r="B4257" t="str">
            <v>419377759</v>
          </cell>
          <cell r="C4257" t="str">
            <v>Life Fitness (Atlantic) B.V.</v>
          </cell>
        </row>
        <row r="4258">
          <cell r="A4258" t="str">
            <v>870095993</v>
          </cell>
          <cell r="B4258" t="str">
            <v>419380571</v>
          </cell>
          <cell r="C4258" t="str">
            <v>Sofis B.V.</v>
          </cell>
        </row>
        <row r="4259">
          <cell r="A4259" t="str">
            <v>870094204</v>
          </cell>
          <cell r="B4259" t="str">
            <v>419625934</v>
          </cell>
          <cell r="C4259" t="str">
            <v>IMCD Benelux B.V.</v>
          </cell>
        </row>
        <row r="4260">
          <cell r="A4260" t="str">
            <v>870093703</v>
          </cell>
          <cell r="B4260" t="str">
            <v>419631205</v>
          </cell>
          <cell r="C4260" t="str">
            <v>Symcon B.V.</v>
          </cell>
        </row>
        <row r="4261">
          <cell r="A4261" t="str">
            <v>870094840</v>
          </cell>
          <cell r="B4261" t="str">
            <v>419644745</v>
          </cell>
          <cell r="C4261" t="str">
            <v>AFB International</v>
          </cell>
        </row>
        <row r="4262">
          <cell r="A4262" t="str">
            <v>870096344</v>
          </cell>
          <cell r="B4262" t="str">
            <v>419690524</v>
          </cell>
          <cell r="C4262" t="str">
            <v>Kingspan Unidek B.V.</v>
          </cell>
        </row>
        <row r="4263">
          <cell r="A4263" t="str">
            <v>870098210</v>
          </cell>
          <cell r="B4263" t="str">
            <v>419693502</v>
          </cell>
          <cell r="C4263" t="str">
            <v>Stichting Het Nederlands Kanker Instituut-Antoni van Leeuwenhoek Ziekenhuis</v>
          </cell>
        </row>
        <row r="4264">
          <cell r="A4264" t="str">
            <v>870061644</v>
          </cell>
          <cell r="B4264" t="str">
            <v>419699517</v>
          </cell>
          <cell r="C4264" t="str">
            <v>Gemeente Amsterdam</v>
          </cell>
        </row>
        <row r="4265">
          <cell r="A4265" t="str">
            <v>870094216</v>
          </cell>
          <cell r="B4265" t="str">
            <v>485492891</v>
          </cell>
          <cell r="C4265" t="str">
            <v>Nyrstar Sales &amp; Marketing AG</v>
          </cell>
        </row>
        <row r="4266">
          <cell r="A4266" t="str">
            <v>870094216</v>
          </cell>
          <cell r="B4266" t="str">
            <v>485492891</v>
          </cell>
          <cell r="C4266" t="str">
            <v>Nyrstar Sales &amp; Marketing AG</v>
          </cell>
        </row>
        <row r="4267">
          <cell r="B4267" t="str">
            <v>489020422</v>
          </cell>
          <cell r="C4267" t="str">
            <v>GoodHabitz B.V.</v>
          </cell>
        </row>
        <row r="4268">
          <cell r="A4268" t="str">
            <v>870096391</v>
          </cell>
          <cell r="B4268" t="str">
            <v>489041338</v>
          </cell>
          <cell r="C4268" t="str">
            <v>Keen Europe Outdoor B.V.</v>
          </cell>
        </row>
        <row r="4269">
          <cell r="A4269" t="str">
            <v>870023783</v>
          </cell>
          <cell r="B4269" t="str">
            <v>489051914</v>
          </cell>
          <cell r="C4269" t="str">
            <v>Hollandia B.V.</v>
          </cell>
        </row>
        <row r="4270">
          <cell r="A4270" t="str">
            <v>870055429</v>
          </cell>
          <cell r="B4270" t="str">
            <v>489088572</v>
          </cell>
          <cell r="C4270" t="str">
            <v>Eneco B.V.</v>
          </cell>
        </row>
        <row r="4271">
          <cell r="A4271" t="str">
            <v>870055429</v>
          </cell>
          <cell r="B4271" t="str">
            <v>489088572</v>
          </cell>
          <cell r="C4271" t="str">
            <v>Eneco B.V.</v>
          </cell>
        </row>
        <row r="4272">
          <cell r="A4272" t="str">
            <v>870055429</v>
          </cell>
          <cell r="B4272" t="str">
            <v>489088572</v>
          </cell>
          <cell r="C4272" t="str">
            <v>Eneco B.V.</v>
          </cell>
        </row>
        <row r="4273">
          <cell r="A4273" t="str">
            <v>870096342</v>
          </cell>
          <cell r="B4273" t="str">
            <v>489129973</v>
          </cell>
          <cell r="C4273" t="str">
            <v>Frencken Europe B.V.</v>
          </cell>
        </row>
        <row r="4274">
          <cell r="A4274" t="str">
            <v>870095568</v>
          </cell>
          <cell r="B4274" t="str">
            <v>489132471</v>
          </cell>
          <cell r="C4274" t="str">
            <v>Motion10 B.V.</v>
          </cell>
        </row>
        <row r="4275">
          <cell r="A4275" t="str">
            <v>870091794</v>
          </cell>
          <cell r="B4275" t="str">
            <v>489152223</v>
          </cell>
          <cell r="C4275" t="str">
            <v>DS 80 Verpakkingsmaterialen B.V.</v>
          </cell>
        </row>
        <row r="4276">
          <cell r="A4276" t="str">
            <v>870093120</v>
          </cell>
          <cell r="B4276" t="str">
            <v>489157095</v>
          </cell>
          <cell r="C4276" t="str">
            <v>Wilmar Europe Holdings B.V.</v>
          </cell>
        </row>
        <row r="4277">
          <cell r="A4277" t="str">
            <v>870096094</v>
          </cell>
          <cell r="B4277" t="str">
            <v>489162383</v>
          </cell>
          <cell r="C4277" t="str">
            <v>Hirose Electric Europe B.V.</v>
          </cell>
        </row>
        <row r="4278">
          <cell r="A4278" t="str">
            <v>870095918</v>
          </cell>
          <cell r="B4278" t="str">
            <v>489170524</v>
          </cell>
          <cell r="C4278" t="str">
            <v>Julius Clinical Research B.V.</v>
          </cell>
        </row>
        <row r="4279">
          <cell r="A4279" t="str">
            <v>870098518</v>
          </cell>
          <cell r="B4279" t="str">
            <v>489227345</v>
          </cell>
          <cell r="C4279" t="str">
            <v>HeadFirst Source Holding B.V.</v>
          </cell>
        </row>
        <row r="4280">
          <cell r="A4280" t="str">
            <v>870030136</v>
          </cell>
          <cell r="B4280" t="str">
            <v>489238571</v>
          </cell>
          <cell r="C4280" t="str">
            <v>Havenbedrijf Rotterdam N.V.</v>
          </cell>
        </row>
        <row r="4281">
          <cell r="A4281" t="str">
            <v>870094711</v>
          </cell>
          <cell r="B4281" t="str">
            <v>489262229</v>
          </cell>
          <cell r="C4281" t="str">
            <v>WM Automaterialen B.V.</v>
          </cell>
        </row>
        <row r="4282">
          <cell r="A4282" t="str">
            <v>870096955</v>
          </cell>
          <cell r="B4282" t="str">
            <v>489316712</v>
          </cell>
          <cell r="C4282" t="str">
            <v>Heartland Sweeteners Europe B.V.</v>
          </cell>
        </row>
        <row r="4283">
          <cell r="A4283" t="str">
            <v>870096053</v>
          </cell>
          <cell r="B4283" t="str">
            <v>489379082</v>
          </cell>
          <cell r="C4283" t="str">
            <v>Santova Logistics B.V.</v>
          </cell>
        </row>
        <row r="4284">
          <cell r="A4284" t="str">
            <v>870093853</v>
          </cell>
          <cell r="B4284" t="str">
            <v>489529699</v>
          </cell>
          <cell r="C4284" t="str">
            <v>IDEXX Europe B.V.</v>
          </cell>
        </row>
        <row r="4285">
          <cell r="A4285" t="str">
            <v>870900008</v>
          </cell>
          <cell r="B4285" t="str">
            <v>489539541</v>
          </cell>
          <cell r="C4285" t="str">
            <v>Stryker EMEA Supply Chain Services B.V.</v>
          </cell>
        </row>
        <row r="4286">
          <cell r="A4286" t="str">
            <v>870098473</v>
          </cell>
          <cell r="B4286" t="str">
            <v>489540017</v>
          </cell>
          <cell r="C4286" t="str">
            <v>The New Motion B.V.</v>
          </cell>
        </row>
        <row r="4287">
          <cell r="A4287" t="str">
            <v>870096301</v>
          </cell>
          <cell r="B4287" t="str">
            <v>489548094</v>
          </cell>
          <cell r="C4287" t="str">
            <v>CSB Energy Technology (EMEA) B.V.</v>
          </cell>
        </row>
        <row r="4288">
          <cell r="A4288" t="str">
            <v>870098140</v>
          </cell>
          <cell r="B4288" t="str">
            <v>489548782</v>
          </cell>
          <cell r="C4288" t="str">
            <v>Ovvia B.V.</v>
          </cell>
        </row>
        <row r="4289">
          <cell r="A4289" t="str">
            <v>870098504</v>
          </cell>
          <cell r="B4289" t="str">
            <v>489556092</v>
          </cell>
          <cell r="C4289" t="str">
            <v>Global-e ICT solutions B.V.</v>
          </cell>
        </row>
        <row r="4290">
          <cell r="A4290" t="str">
            <v>870098314</v>
          </cell>
          <cell r="B4290" t="str">
            <v>489569292</v>
          </cell>
          <cell r="C4290" t="str">
            <v>Princess Sportsgear &amp; Traveller B.V.</v>
          </cell>
        </row>
        <row r="4291">
          <cell r="A4291" t="str">
            <v>870096315</v>
          </cell>
          <cell r="B4291" t="str">
            <v>489573483</v>
          </cell>
          <cell r="C4291" t="str">
            <v>Arrows Group B.V.</v>
          </cell>
        </row>
        <row r="4292">
          <cell r="A4292" t="str">
            <v>870056426</v>
          </cell>
          <cell r="B4292" t="str">
            <v>489627620</v>
          </cell>
          <cell r="C4292" t="str">
            <v>Fokker Services B.V.</v>
          </cell>
        </row>
        <row r="4293">
          <cell r="A4293" t="str">
            <v>870095464</v>
          </cell>
          <cell r="B4293" t="str">
            <v>489663458</v>
          </cell>
          <cell r="C4293" t="str">
            <v>Postillion Hotels B.V.</v>
          </cell>
        </row>
        <row r="4294">
          <cell r="A4294" t="str">
            <v>870095464</v>
          </cell>
          <cell r="B4294" t="str">
            <v>489663458</v>
          </cell>
          <cell r="C4294" t="str">
            <v>Postillion Hotels B.V.</v>
          </cell>
        </row>
        <row r="4295">
          <cell r="A4295" t="str">
            <v>870097449</v>
          </cell>
          <cell r="B4295" t="str">
            <v>489732470</v>
          </cell>
          <cell r="C4295" t="str">
            <v>BAM Bouw en Vastgoed Nederland B.V.</v>
          </cell>
        </row>
        <row r="4296">
          <cell r="A4296" t="str">
            <v>870097449</v>
          </cell>
          <cell r="B4296" t="str">
            <v>489732470</v>
          </cell>
          <cell r="C4296" t="str">
            <v>BAM Bouw en Vastgoed Nederland B.V.</v>
          </cell>
        </row>
        <row r="4297">
          <cell r="A4297" t="str">
            <v>870097449</v>
          </cell>
          <cell r="B4297" t="str">
            <v>489732470</v>
          </cell>
          <cell r="C4297" t="str">
            <v>BAM Bouw en Vastgoed Nederland B.V.</v>
          </cell>
        </row>
        <row r="4298">
          <cell r="A4298" t="str">
            <v>870097449</v>
          </cell>
          <cell r="B4298" t="str">
            <v>489732470</v>
          </cell>
          <cell r="C4298" t="str">
            <v>BAM Bouw en Vastgoed Nederland B.V.</v>
          </cell>
        </row>
        <row r="4299">
          <cell r="A4299" t="str">
            <v>870097184</v>
          </cell>
          <cell r="B4299" t="str">
            <v>489782833</v>
          </cell>
          <cell r="C4299" t="str">
            <v>Kramp Groep B.V.</v>
          </cell>
        </row>
        <row r="4300">
          <cell r="A4300" t="str">
            <v>870096917</v>
          </cell>
          <cell r="B4300" t="str">
            <v>489783748</v>
          </cell>
          <cell r="C4300" t="str">
            <v>TBRM-Engineering Solutions B.V.</v>
          </cell>
        </row>
        <row r="4301">
          <cell r="A4301" t="str">
            <v>870097136</v>
          </cell>
          <cell r="B4301" t="str">
            <v>489788928</v>
          </cell>
          <cell r="C4301" t="str">
            <v>Fox Networks Group Netherlands B.V.</v>
          </cell>
        </row>
        <row r="4302">
          <cell r="A4302" t="str">
            <v>870097136</v>
          </cell>
          <cell r="B4302" t="str">
            <v>489788928</v>
          </cell>
          <cell r="C4302" t="str">
            <v>Fox Networks Group Netherlands B.V.</v>
          </cell>
        </row>
        <row r="4303">
          <cell r="A4303" t="str">
            <v>870098240</v>
          </cell>
          <cell r="B4303" t="str">
            <v>489853115</v>
          </cell>
          <cell r="C4303" t="str">
            <v>Palletcentrale Groep B.V.</v>
          </cell>
        </row>
        <row r="4304">
          <cell r="A4304" t="str">
            <v>870097540</v>
          </cell>
          <cell r="B4304" t="str">
            <v>489868255</v>
          </cell>
          <cell r="C4304" t="str">
            <v>Unis Group B.V.</v>
          </cell>
        </row>
        <row r="4305">
          <cell r="A4305" t="str">
            <v>870097540</v>
          </cell>
          <cell r="B4305" t="str">
            <v>489868255</v>
          </cell>
          <cell r="C4305" t="str">
            <v>Unis Group B.V.</v>
          </cell>
        </row>
        <row r="4306">
          <cell r="A4306" t="str">
            <v>870096989</v>
          </cell>
          <cell r="B4306" t="str">
            <v>489968975</v>
          </cell>
          <cell r="C4306" t="str">
            <v>Bax-shop.nl B.V.</v>
          </cell>
        </row>
        <row r="4307">
          <cell r="A4307" t="str">
            <v>870098241</v>
          </cell>
          <cell r="B4307" t="str">
            <v>489986171</v>
          </cell>
          <cell r="C4307" t="str">
            <v>Onguard B.V.</v>
          </cell>
        </row>
        <row r="4308">
          <cell r="A4308" t="str">
            <v>870096027</v>
          </cell>
          <cell r="B4308" t="str">
            <v>490005776</v>
          </cell>
          <cell r="C4308" t="str">
            <v>Adminius B.V.</v>
          </cell>
        </row>
        <row r="4309">
          <cell r="A4309" t="str">
            <v>870098212</v>
          </cell>
          <cell r="B4309" t="str">
            <v>490027806</v>
          </cell>
          <cell r="C4309" t="str">
            <v>Credit Management &amp; Investor Solutions B.V.</v>
          </cell>
        </row>
        <row r="4310">
          <cell r="A4310" t="str">
            <v>870096383</v>
          </cell>
          <cell r="B4310" t="str">
            <v>490072992</v>
          </cell>
          <cell r="C4310" t="str">
            <v>G-Star Raw C.V.</v>
          </cell>
        </row>
        <row r="4311">
          <cell r="A4311" t="str">
            <v>870092564</v>
          </cell>
          <cell r="B4311" t="str">
            <v>490150608</v>
          </cell>
          <cell r="C4311" t="str">
            <v>Pentair Netherlands Holding B.V.</v>
          </cell>
        </row>
        <row r="4312">
          <cell r="A4312" t="str">
            <v>870097708</v>
          </cell>
          <cell r="B4312" t="str">
            <v>490166412</v>
          </cell>
          <cell r="C4312" t="str">
            <v>Trinity Real Estate Company B.V.</v>
          </cell>
        </row>
        <row r="4313">
          <cell r="A4313" t="str">
            <v>870097677</v>
          </cell>
          <cell r="B4313" t="str">
            <v>490176444</v>
          </cell>
          <cell r="C4313" t="str">
            <v>Arcadiz Networks B.V.</v>
          </cell>
        </row>
        <row r="4314">
          <cell r="A4314" t="str">
            <v>870097807</v>
          </cell>
          <cell r="B4314" t="str">
            <v>490176868</v>
          </cell>
          <cell r="C4314" t="str">
            <v>AAC Benelux Holding B.V.</v>
          </cell>
        </row>
        <row r="4315">
          <cell r="A4315" t="str">
            <v>870095969</v>
          </cell>
          <cell r="B4315" t="str">
            <v>490251927</v>
          </cell>
          <cell r="C4315" t="str">
            <v>Markel International Insurance Company</v>
          </cell>
        </row>
        <row r="4316">
          <cell r="A4316" t="str">
            <v>870096397</v>
          </cell>
          <cell r="B4316" t="str">
            <v>490268446</v>
          </cell>
          <cell r="C4316" t="str">
            <v>Endologix International Holdings B.V.</v>
          </cell>
        </row>
        <row r="4317">
          <cell r="A4317" t="str">
            <v>870094131</v>
          </cell>
          <cell r="B4317" t="str">
            <v>490287304</v>
          </cell>
          <cell r="C4317" t="str">
            <v>BOAC Automotive B.V.</v>
          </cell>
        </row>
        <row r="4318">
          <cell r="A4318" t="str">
            <v>870096025</v>
          </cell>
          <cell r="B4318" t="str">
            <v>490327859</v>
          </cell>
          <cell r="C4318" t="str">
            <v>Nutriad Holding B.V.</v>
          </cell>
        </row>
        <row r="4319">
          <cell r="A4319" t="str">
            <v>870095453</v>
          </cell>
          <cell r="B4319" t="str">
            <v>490365542</v>
          </cell>
          <cell r="C4319" t="str">
            <v>ASM Europe B.V.</v>
          </cell>
        </row>
        <row r="4320">
          <cell r="A4320" t="str">
            <v>870095453</v>
          </cell>
          <cell r="B4320" t="str">
            <v>490365542</v>
          </cell>
          <cell r="C4320" t="str">
            <v>ASM Europe B.V.</v>
          </cell>
        </row>
        <row r="4321">
          <cell r="A4321" t="str">
            <v>870098508</v>
          </cell>
          <cell r="B4321" t="str">
            <v>490365576</v>
          </cell>
          <cell r="C4321" t="str">
            <v>Mazeline B.V.</v>
          </cell>
        </row>
        <row r="4322">
          <cell r="A4322" t="str">
            <v>870097131</v>
          </cell>
          <cell r="B4322" t="str">
            <v>490385733</v>
          </cell>
          <cell r="C4322" t="str">
            <v>Physio-Control Operations Netherlands B.V.</v>
          </cell>
        </row>
        <row r="4323">
          <cell r="A4323" t="str">
            <v>870045867</v>
          </cell>
          <cell r="B4323" t="str">
            <v>490524806</v>
          </cell>
          <cell r="C4323" t="str">
            <v>Fokker Technologies Group B.V.</v>
          </cell>
        </row>
        <row r="4324">
          <cell r="A4324" t="str">
            <v>870098537</v>
          </cell>
          <cell r="B4324" t="str">
            <v>490534592</v>
          </cell>
          <cell r="C4324" t="str">
            <v>Probo Sign B.V.</v>
          </cell>
        </row>
        <row r="4325">
          <cell r="A4325" t="str">
            <v>870096704</v>
          </cell>
          <cell r="B4325" t="str">
            <v>490548483</v>
          </cell>
          <cell r="C4325" t="str">
            <v>The IT Channel Company B.V.</v>
          </cell>
        </row>
        <row r="4326">
          <cell r="A4326" t="str">
            <v>870097712</v>
          </cell>
          <cell r="B4326" t="str">
            <v>490593879</v>
          </cell>
          <cell r="C4326" t="str">
            <v>Euro-Caps Holding B.V.</v>
          </cell>
        </row>
        <row r="4327">
          <cell r="A4327" t="str">
            <v>870096033</v>
          </cell>
          <cell r="B4327" t="str">
            <v>490797418</v>
          </cell>
          <cell r="C4327" t="str">
            <v>Copier Engineering B.V.</v>
          </cell>
        </row>
        <row r="4328">
          <cell r="A4328" t="str">
            <v>870097479</v>
          </cell>
          <cell r="B4328" t="str">
            <v>489844537</v>
          </cell>
          <cell r="C4328" t="str">
            <v>Unica ICT Solutions B.V.</v>
          </cell>
        </row>
        <row r="4329">
          <cell r="A4329" t="str">
            <v>870092223</v>
          </cell>
          <cell r="B4329" t="str">
            <v>490818048</v>
          </cell>
          <cell r="C4329" t="str">
            <v>Florensis B.V.</v>
          </cell>
        </row>
        <row r="4330">
          <cell r="A4330" t="str">
            <v>870092223</v>
          </cell>
          <cell r="B4330" t="str">
            <v>490818048</v>
          </cell>
          <cell r="C4330" t="str">
            <v>Florensis B.V.</v>
          </cell>
        </row>
        <row r="4331">
          <cell r="A4331" t="str">
            <v>870096927</v>
          </cell>
          <cell r="B4331" t="str">
            <v>490820519</v>
          </cell>
          <cell r="C4331" t="str">
            <v>BlueStar Europe Distribution B.V.</v>
          </cell>
        </row>
        <row r="4332">
          <cell r="A4332" t="str">
            <v>870096927</v>
          </cell>
          <cell r="B4332" t="str">
            <v>490820519</v>
          </cell>
          <cell r="C4332" t="str">
            <v>BlueStar Europe Distribution B.V.</v>
          </cell>
        </row>
        <row r="4333">
          <cell r="A4333" t="str">
            <v>870096908</v>
          </cell>
          <cell r="B4333" t="str">
            <v>490835895</v>
          </cell>
          <cell r="C4333" t="str">
            <v>South Stream Transport B.V.</v>
          </cell>
        </row>
        <row r="4334">
          <cell r="A4334" t="str">
            <v>870096908</v>
          </cell>
          <cell r="B4334" t="str">
            <v>490835895</v>
          </cell>
          <cell r="C4334" t="str">
            <v>South Stream Transport B.V.</v>
          </cell>
        </row>
        <row r="4335">
          <cell r="A4335" t="str">
            <v>870097192</v>
          </cell>
          <cell r="B4335" t="str">
            <v>490995341</v>
          </cell>
          <cell r="C4335" t="str">
            <v>DanTrade B.V.</v>
          </cell>
        </row>
        <row r="4336">
          <cell r="A4336" t="str">
            <v>870063513</v>
          </cell>
          <cell r="B4336" t="str">
            <v>491039149</v>
          </cell>
          <cell r="C4336" t="str">
            <v>Prysmian Netherlands B.V.</v>
          </cell>
        </row>
        <row r="4337">
          <cell r="A4337" t="str">
            <v>870098568</v>
          </cell>
          <cell r="B4337" t="str">
            <v>491043763</v>
          </cell>
          <cell r="C4337" t="str">
            <v>Sharing Matters B.V.</v>
          </cell>
        </row>
        <row r="4338">
          <cell r="A4338" t="str">
            <v>870036976</v>
          </cell>
          <cell r="B4338" t="str">
            <v>491050863</v>
          </cell>
          <cell r="C4338" t="str">
            <v>Heerema Marine Contractors Nederland SE</v>
          </cell>
        </row>
        <row r="4339">
          <cell r="A4339" t="str">
            <v>870097333</v>
          </cell>
          <cell r="B4339" t="str">
            <v>491065993</v>
          </cell>
          <cell r="C4339" t="str">
            <v>Digital Media Centre B.V.</v>
          </cell>
        </row>
        <row r="4340">
          <cell r="A4340" t="str">
            <v>870095041</v>
          </cell>
          <cell r="B4340" t="str">
            <v>491083435</v>
          </cell>
          <cell r="C4340" t="str">
            <v>De Boer Enterprises B.V.</v>
          </cell>
        </row>
        <row r="4341">
          <cell r="A4341" t="str">
            <v>870097080</v>
          </cell>
          <cell r="B4341" t="str">
            <v>491085350</v>
          </cell>
          <cell r="C4341" t="str">
            <v>BAUHAUS Nederland C.V.</v>
          </cell>
        </row>
        <row r="4342">
          <cell r="A4342" t="str">
            <v>870097080</v>
          </cell>
          <cell r="B4342" t="str">
            <v>491085350</v>
          </cell>
          <cell r="C4342" t="str">
            <v>BAUHAUS Nederland C.V.</v>
          </cell>
        </row>
        <row r="4343">
          <cell r="A4343" t="str">
            <v>870097080</v>
          </cell>
          <cell r="B4343" t="str">
            <v>491085350</v>
          </cell>
          <cell r="C4343" t="str">
            <v>BAUHAUS Nederland C.V.</v>
          </cell>
        </row>
        <row r="4344">
          <cell r="A4344" t="str">
            <v>870096083</v>
          </cell>
          <cell r="B4344" t="str">
            <v>491119144</v>
          </cell>
          <cell r="C4344" t="str">
            <v>Indorama Ventures Europe B.V.</v>
          </cell>
        </row>
        <row r="4345">
          <cell r="A4345" t="str">
            <v>870096769</v>
          </cell>
          <cell r="B4345" t="str">
            <v>491202522</v>
          </cell>
          <cell r="C4345" t="str">
            <v>Collin Crowdfund N.V.</v>
          </cell>
        </row>
        <row r="4346">
          <cell r="A4346" t="str">
            <v>870096769</v>
          </cell>
          <cell r="B4346" t="str">
            <v>491202522</v>
          </cell>
          <cell r="C4346" t="str">
            <v>Collin Crowdfund N.V.</v>
          </cell>
        </row>
        <row r="4347">
          <cell r="A4347" t="str">
            <v>870096769</v>
          </cell>
          <cell r="B4347" t="str">
            <v>491202522</v>
          </cell>
          <cell r="C4347" t="str">
            <v>Collin Crowdfund N.V.</v>
          </cell>
        </row>
        <row r="4348">
          <cell r="A4348" t="str">
            <v>870096769</v>
          </cell>
          <cell r="B4348" t="str">
            <v>491202522</v>
          </cell>
          <cell r="C4348" t="str">
            <v>Collin Crowdfund N.V.</v>
          </cell>
        </row>
        <row r="4349">
          <cell r="A4349" t="str">
            <v>870096769</v>
          </cell>
          <cell r="B4349" t="str">
            <v>491202522</v>
          </cell>
          <cell r="C4349" t="str">
            <v>Collin Crowdfund N.V.</v>
          </cell>
        </row>
        <row r="4350">
          <cell r="A4350" t="str">
            <v>870096769</v>
          </cell>
          <cell r="B4350" t="str">
            <v>491202522</v>
          </cell>
          <cell r="C4350" t="str">
            <v>Collin Crowdfund N.V.</v>
          </cell>
        </row>
        <row r="4351">
          <cell r="A4351" t="str">
            <v>870098539</v>
          </cell>
          <cell r="B4351" t="str">
            <v>491300426</v>
          </cell>
          <cell r="C4351" t="str">
            <v>LUMICKS B.V.</v>
          </cell>
        </row>
        <row r="4352">
          <cell r="A4352" t="str">
            <v>870096969</v>
          </cell>
          <cell r="B4352" t="str">
            <v>491340783</v>
          </cell>
          <cell r="C4352" t="str">
            <v>Solenis Netherlands B.V.</v>
          </cell>
        </row>
        <row r="4353">
          <cell r="A4353" t="str">
            <v>870096969</v>
          </cell>
          <cell r="B4353" t="str">
            <v>491340783</v>
          </cell>
          <cell r="C4353" t="str">
            <v>Solenis Netherlands B.V.</v>
          </cell>
        </row>
        <row r="4354">
          <cell r="A4354" t="str">
            <v>870098042</v>
          </cell>
          <cell r="B4354" t="str">
            <v>491356830</v>
          </cell>
          <cell r="C4354" t="str">
            <v>Henskes Noord B.V.</v>
          </cell>
        </row>
        <row r="4355">
          <cell r="A4355" t="str">
            <v>870093026</v>
          </cell>
          <cell r="B4355" t="str">
            <v>491359797</v>
          </cell>
          <cell r="C4355" t="str">
            <v>Brand Energy &amp; Infrastructure Services B.V.</v>
          </cell>
        </row>
        <row r="4356">
          <cell r="A4356" t="str">
            <v>870096753</v>
          </cell>
          <cell r="B4356" t="str">
            <v>491392047</v>
          </cell>
          <cell r="C4356" t="str">
            <v>Dolmans Landscaping Group B.V.</v>
          </cell>
        </row>
        <row r="4357">
          <cell r="A4357" t="str">
            <v>870096934</v>
          </cell>
          <cell r="B4357" t="str">
            <v>491402721</v>
          </cell>
          <cell r="C4357" t="str">
            <v>Kamstrup B.V.</v>
          </cell>
        </row>
        <row r="4358">
          <cell r="A4358" t="str">
            <v>870064001</v>
          </cell>
          <cell r="B4358" t="str">
            <v>491428221</v>
          </cell>
          <cell r="C4358" t="str">
            <v>Stichting Haaglanden Medisch Centrum</v>
          </cell>
        </row>
        <row r="4359">
          <cell r="A4359" t="str">
            <v>870097849</v>
          </cell>
          <cell r="B4359" t="str">
            <v>491457705</v>
          </cell>
          <cell r="C4359" t="str">
            <v>Hyundai Motor Netherlands B.V.</v>
          </cell>
        </row>
        <row r="4360">
          <cell r="A4360" t="str">
            <v>870096194</v>
          </cell>
          <cell r="B4360" t="str">
            <v>491490161</v>
          </cell>
          <cell r="C4360" t="str">
            <v>RDS Holding B.V.</v>
          </cell>
        </row>
        <row r="4361">
          <cell r="A4361" t="str">
            <v>870096194</v>
          </cell>
          <cell r="B4361" t="str">
            <v>491490161</v>
          </cell>
          <cell r="C4361" t="str">
            <v>RDS Holding B.V.</v>
          </cell>
        </row>
        <row r="4362">
          <cell r="A4362" t="str">
            <v>870094505</v>
          </cell>
          <cell r="B4362" t="str">
            <v>491501956</v>
          </cell>
          <cell r="C4362" t="str">
            <v>WCSG Holding B.V.</v>
          </cell>
        </row>
        <row r="4363">
          <cell r="A4363" t="str">
            <v>870098086</v>
          </cell>
          <cell r="B4363" t="str">
            <v>491503837</v>
          </cell>
          <cell r="C4363" t="str">
            <v>BOEG Bouw &amp; Installatietechniek B.V.</v>
          </cell>
        </row>
        <row r="4364">
          <cell r="A4364" t="str">
            <v>870024207</v>
          </cell>
          <cell r="B4364" t="str">
            <v>491547388</v>
          </cell>
          <cell r="C4364" t="str">
            <v>Crown Van Gelder B.V.</v>
          </cell>
        </row>
        <row r="4365">
          <cell r="B4365" t="str">
            <v>491672414</v>
          </cell>
          <cell r="C4365" t="str">
            <v>Qube Financing B.V.</v>
          </cell>
        </row>
        <row r="4366">
          <cell r="A4366" t="str">
            <v>870096692</v>
          </cell>
          <cell r="B4366" t="str">
            <v>491687996</v>
          </cell>
          <cell r="C4366" t="str">
            <v>HVAC Nederland B.V.</v>
          </cell>
        </row>
        <row r="4367">
          <cell r="A4367" t="str">
            <v>870097560</v>
          </cell>
          <cell r="B4367" t="str">
            <v>491710389</v>
          </cell>
          <cell r="C4367" t="str">
            <v>SALTREX B.V.</v>
          </cell>
        </row>
        <row r="4368">
          <cell r="A4368" t="str">
            <v>870098259</v>
          </cell>
          <cell r="B4368" t="str">
            <v>491852508</v>
          </cell>
          <cell r="C4368" t="str">
            <v>citizenM Holding B.V.</v>
          </cell>
        </row>
        <row r="4369">
          <cell r="A4369" t="str">
            <v>870096057</v>
          </cell>
          <cell r="B4369" t="str">
            <v>491917637</v>
          </cell>
          <cell r="C4369" t="str">
            <v>ITT SSC B.V.</v>
          </cell>
        </row>
        <row r="4370">
          <cell r="A4370" t="str">
            <v>870096057</v>
          </cell>
          <cell r="B4370" t="str">
            <v>491917637</v>
          </cell>
          <cell r="C4370" t="str">
            <v>ITT SSC B.V.</v>
          </cell>
        </row>
        <row r="4371">
          <cell r="A4371" t="str">
            <v>870097691</v>
          </cell>
          <cell r="B4371" t="str">
            <v>491922742</v>
          </cell>
          <cell r="C4371" t="str">
            <v>Appian Netherlands B.V.</v>
          </cell>
        </row>
        <row r="4372">
          <cell r="A4372" t="str">
            <v>870096043</v>
          </cell>
          <cell r="B4372" t="str">
            <v>491948844</v>
          </cell>
          <cell r="C4372" t="str">
            <v>Nederlandse Loterij B.V.</v>
          </cell>
        </row>
        <row r="4373">
          <cell r="A4373" t="str">
            <v>870098549</v>
          </cell>
          <cell r="B4373" t="str">
            <v>491996764</v>
          </cell>
          <cell r="C4373" t="str">
            <v>Forma Property Advisory Services B.V.</v>
          </cell>
        </row>
        <row r="4374">
          <cell r="A4374" t="str">
            <v>870098535</v>
          </cell>
          <cell r="B4374" t="str">
            <v>492061533</v>
          </cell>
          <cell r="C4374" t="str">
            <v>DHPS B.V.</v>
          </cell>
        </row>
        <row r="4375">
          <cell r="A4375" t="str">
            <v>870098122</v>
          </cell>
          <cell r="B4375" t="str">
            <v>492109266</v>
          </cell>
          <cell r="C4375" t="str">
            <v>Savills Investment Management B.V.</v>
          </cell>
        </row>
        <row r="4376">
          <cell r="A4376" t="str">
            <v>870093201</v>
          </cell>
          <cell r="B4376" t="str">
            <v>492139277</v>
          </cell>
          <cell r="C4376" t="str">
            <v>J. de Jonge Shared Service B.V.</v>
          </cell>
        </row>
        <row r="4377">
          <cell r="A4377" t="str">
            <v>870098528</v>
          </cell>
          <cell r="B4377" t="str">
            <v>492232054</v>
          </cell>
          <cell r="C4377" t="str">
            <v>Kingdom of Sweets B.V.</v>
          </cell>
        </row>
        <row r="4378">
          <cell r="A4378" t="str">
            <v>870098162</v>
          </cell>
          <cell r="B4378" t="str">
            <v>492286236</v>
          </cell>
          <cell r="C4378" t="str">
            <v>Fokker Techniek B.V.</v>
          </cell>
        </row>
        <row r="4379">
          <cell r="A4379" t="str">
            <v>870098304</v>
          </cell>
          <cell r="B4379" t="str">
            <v>492342397</v>
          </cell>
          <cell r="C4379" t="str">
            <v>Ocean Network Express (Netherlands) B.V.</v>
          </cell>
        </row>
        <row r="4380">
          <cell r="A4380" t="str">
            <v>870098412</v>
          </cell>
          <cell r="B4380" t="str">
            <v>492370662</v>
          </cell>
          <cell r="C4380" t="str">
            <v>Riedel B.V.</v>
          </cell>
        </row>
        <row r="4381">
          <cell r="A4381" t="str">
            <v>870098130</v>
          </cell>
          <cell r="B4381" t="str">
            <v>492424356</v>
          </cell>
          <cell r="C4381" t="str">
            <v>Kosovo Specialist Chambers &amp; Specialist Prosecutor's Office</v>
          </cell>
        </row>
        <row r="4382">
          <cell r="A4382" t="str">
            <v>870098130</v>
          </cell>
          <cell r="B4382" t="str">
            <v>492424356</v>
          </cell>
          <cell r="C4382" t="str">
            <v>Kosovo Specialist Chambers &amp; Specialist Prosecutor's Office</v>
          </cell>
        </row>
        <row r="4383">
          <cell r="A4383" t="str">
            <v>870098574</v>
          </cell>
          <cell r="B4383" t="str">
            <v>492516656</v>
          </cell>
          <cell r="C4383" t="str">
            <v>Xeptor B.V.</v>
          </cell>
        </row>
        <row r="4384">
          <cell r="B4384" t="str">
            <v>492574021</v>
          </cell>
          <cell r="C4384" t="str">
            <v>Compose Advanced Solutions B.V.</v>
          </cell>
        </row>
        <row r="4385">
          <cell r="A4385" t="str">
            <v>870096723</v>
          </cell>
          <cell r="B4385" t="str">
            <v>550025407</v>
          </cell>
          <cell r="C4385" t="str">
            <v>Stichting Wageningen Research</v>
          </cell>
        </row>
        <row r="4386">
          <cell r="A4386" t="str">
            <v>870096050</v>
          </cell>
          <cell r="B4386" t="str">
            <v>550036909</v>
          </cell>
          <cell r="C4386" t="str">
            <v>Gemeente Rotterdam</v>
          </cell>
        </row>
        <row r="4387">
          <cell r="A4387" t="str">
            <v>870018518</v>
          </cell>
          <cell r="B4387" t="str">
            <v>40656607A</v>
          </cell>
          <cell r="C4387" t="str">
            <v>Sanoma B.V.</v>
          </cell>
        </row>
        <row r="4388">
          <cell r="A4388" t="str">
            <v>870097497</v>
          </cell>
          <cell r="B4388" t="str">
            <v>41257171A</v>
          </cell>
          <cell r="C4388" t="str">
            <v>KAVO B.V.</v>
          </cell>
        </row>
        <row r="4389">
          <cell r="A4389" t="str">
            <v>870096939</v>
          </cell>
          <cell r="B4389" t="str">
            <v>48962762A</v>
          </cell>
          <cell r="C4389" t="str">
            <v>Fokker Services B.V.</v>
          </cell>
        </row>
        <row r="4390">
          <cell r="A4390" t="str">
            <v>870096939</v>
          </cell>
          <cell r="B4390" t="str">
            <v>48962762A</v>
          </cell>
          <cell r="C4390" t="str">
            <v>Fokker Services B.V.</v>
          </cell>
        </row>
        <row r="4391">
          <cell r="B4391" t="str">
            <v>490125225</v>
          </cell>
          <cell r="C4391" t="str">
            <v>John Laing Investments Netherlands Holdings B.V.</v>
          </cell>
        </row>
        <row r="4392">
          <cell r="A4392" t="str">
            <v>870098728</v>
          </cell>
          <cell r="B4392" t="str">
            <v>490109264</v>
          </cell>
          <cell r="C4392" t="str">
            <v>Trimont Real Estate Advisors B.V.</v>
          </cell>
        </row>
        <row r="4393">
          <cell r="B4393" t="str">
            <v>408769920</v>
          </cell>
          <cell r="C4393" t="str">
            <v>evofenedex B.V.</v>
          </cell>
        </row>
        <row r="4394">
          <cell r="B4394" t="str">
            <v>489134048</v>
          </cell>
          <cell r="C4394" t="str">
            <v>Zalmhuys Holding B.V.</v>
          </cell>
        </row>
        <row r="4395">
          <cell r="B4395" t="str">
            <v>490190322</v>
          </cell>
          <cell r="C4395" t="str">
            <v>Lead Development Company V.O.F.</v>
          </cell>
        </row>
        <row r="4396">
          <cell r="B4396" t="str">
            <v>402284749</v>
          </cell>
          <cell r="C4396" t="str">
            <v>B.V. Aannemingsbedrijf Gebr. Van der Steen</v>
          </cell>
        </row>
        <row r="4397">
          <cell r="B4397" t="str">
            <v>408031078</v>
          </cell>
          <cell r="C4397" t="str">
            <v>CSU Groep B.V.</v>
          </cell>
        </row>
        <row r="4398">
          <cell r="A4398" t="str">
            <v>870095361</v>
          </cell>
          <cell r="B4398" t="str">
            <v>405071259</v>
          </cell>
          <cell r="C4398" t="str">
            <v>Holding De Vier Ambachten B.V.</v>
          </cell>
        </row>
        <row r="4399">
          <cell r="A4399" t="str">
            <v>870093393</v>
          </cell>
          <cell r="B4399" t="str">
            <v>409461605</v>
          </cell>
          <cell r="C4399" t="str">
            <v>G.T.A. (Gear Technology Applications) B.V.</v>
          </cell>
        </row>
        <row r="4400">
          <cell r="A4400" t="str">
            <v>870091686</v>
          </cell>
          <cell r="B4400" t="str">
            <v>415065069</v>
          </cell>
          <cell r="C4400" t="str">
            <v>CLB Integrated Solutions B.V.</v>
          </cell>
        </row>
        <row r="4401">
          <cell r="A4401" t="str">
            <v>870095416</v>
          </cell>
          <cell r="B4401" t="str">
            <v>414131029</v>
          </cell>
          <cell r="C4401" t="str">
            <v>Leasing Solutions B.V.</v>
          </cell>
        </row>
        <row r="4402">
          <cell r="A4402" t="str">
            <v>870096634</v>
          </cell>
          <cell r="B4402" t="str">
            <v>404162815</v>
          </cell>
          <cell r="C4402" t="str">
            <v>Suit Supply B.V.</v>
          </cell>
        </row>
        <row r="4403">
          <cell r="B4403" t="str">
            <v>492287793</v>
          </cell>
          <cell r="C4403" t="str">
            <v>Payt Holding B.V.</v>
          </cell>
        </row>
        <row r="4404">
          <cell r="A4404" t="str">
            <v>870011047</v>
          </cell>
          <cell r="B4404" t="str">
            <v>403802028</v>
          </cell>
          <cell r="C4404" t="str">
            <v>ARCADIS Nederland B.V.</v>
          </cell>
        </row>
        <row r="4405">
          <cell r="A4405" t="str">
            <v>870098667</v>
          </cell>
          <cell r="B4405" t="str">
            <v>387050057</v>
          </cell>
          <cell r="C4405" t="str">
            <v>Eurus Energy Europe B.V.</v>
          </cell>
        </row>
        <row r="4406">
          <cell r="B4406" t="str">
            <v>489485997</v>
          </cell>
          <cell r="C4406" t="str">
            <v>TVHG Budget Group Netherlands B.V.</v>
          </cell>
        </row>
        <row r="4407">
          <cell r="A4407" t="str">
            <v>870095266</v>
          </cell>
          <cell r="B4407" t="str">
            <v>407925262</v>
          </cell>
          <cell r="C4407" t="str">
            <v>SPX Flow Technology Etten-Leur B.V.</v>
          </cell>
        </row>
        <row r="4408">
          <cell r="B4408" t="str">
            <v>402953280</v>
          </cell>
          <cell r="C4408" t="str">
            <v>Gebroeders Hoefnagels Transport Asten B.V.</v>
          </cell>
        </row>
        <row r="4409">
          <cell r="A4409" t="str">
            <v>870011651</v>
          </cell>
          <cell r="B4409" t="str">
            <v>412542081</v>
          </cell>
          <cell r="C4409" t="str">
            <v>Baker &amp; McKenzie Amsterdam N.V.</v>
          </cell>
        </row>
        <row r="4410">
          <cell r="A4410" t="str">
            <v>870011651</v>
          </cell>
          <cell r="B4410" t="str">
            <v>412542081</v>
          </cell>
          <cell r="C4410" t="str">
            <v>Baker &amp; McKenzie Amsterdam N.V.</v>
          </cell>
        </row>
        <row r="4411">
          <cell r="B4411" t="str">
            <v>490216698</v>
          </cell>
          <cell r="C4411" t="str">
            <v>Braintronics B.V.</v>
          </cell>
        </row>
        <row r="4412">
          <cell r="A4412" t="str">
            <v>870098304</v>
          </cell>
          <cell r="B4412" t="str">
            <v>492342397</v>
          </cell>
          <cell r="C4412" t="str">
            <v>Ocean Network Express (Netherlands) B.V.</v>
          </cell>
        </row>
        <row r="4413">
          <cell r="A4413" t="str">
            <v>870052501</v>
          </cell>
          <cell r="B4413" t="str">
            <v>489948166</v>
          </cell>
          <cell r="C4413" t="str">
            <v>Fujitsu Components Europe B.V.</v>
          </cell>
        </row>
        <row r="4414">
          <cell r="B4414" t="str">
            <v>415428809</v>
          </cell>
          <cell r="C4414" t="str">
            <v>Pharmafilter B.V.</v>
          </cell>
        </row>
        <row r="4415">
          <cell r="B4415" t="str">
            <v>408417132</v>
          </cell>
          <cell r="C4415" t="str">
            <v>A &amp; C Presentations B.V.</v>
          </cell>
        </row>
        <row r="4416">
          <cell r="B4416" t="str">
            <v>490556916</v>
          </cell>
          <cell r="C4416" t="str">
            <v>Eden McCallum LLP</v>
          </cell>
        </row>
        <row r="4417">
          <cell r="A4417" t="str">
            <v>870017946</v>
          </cell>
          <cell r="B4417" t="str">
            <v>402433395</v>
          </cell>
          <cell r="C4417" t="str">
            <v>SPGPrints B.V.</v>
          </cell>
        </row>
        <row r="4418">
          <cell r="B4418" t="str">
            <v>417748753</v>
          </cell>
          <cell r="C4418" t="str">
            <v>Rogon Products B.V.</v>
          </cell>
        </row>
        <row r="4419">
          <cell r="B4419" t="str">
            <v>415428809</v>
          </cell>
          <cell r="C4419" t="str">
            <v>Pharmafilter B.V.</v>
          </cell>
        </row>
        <row r="4420">
          <cell r="A4420" t="str">
            <v>870096913</v>
          </cell>
          <cell r="B4420" t="str">
            <v>403857837</v>
          </cell>
          <cell r="C4420" t="str">
            <v>Genesys Telecommunications Laboratories B.V.</v>
          </cell>
        </row>
        <row r="4421">
          <cell r="A4421" t="str">
            <v>870096913</v>
          </cell>
          <cell r="B4421" t="str">
            <v>403857837</v>
          </cell>
          <cell r="C4421" t="str">
            <v>Genesys Telecommunications Laboratories B.V.</v>
          </cell>
        </row>
        <row r="4422">
          <cell r="A4422" t="str">
            <v>870096913</v>
          </cell>
          <cell r="B4422" t="str">
            <v>403857837</v>
          </cell>
          <cell r="C4422" t="str">
            <v>Genesys Telecommunications Laboratories B.V.</v>
          </cell>
        </row>
        <row r="4423">
          <cell r="A4423" t="str">
            <v>870097714</v>
          </cell>
          <cell r="B4423" t="str">
            <v>415787261</v>
          </cell>
          <cell r="C4423" t="str">
            <v>Marel Holding B.V.</v>
          </cell>
        </row>
        <row r="4424">
          <cell r="A4424" t="str">
            <v>870095881</v>
          </cell>
          <cell r="B4424" t="str">
            <v>490398910</v>
          </cell>
          <cell r="C4424" t="str">
            <v>Hans Boodt Mannequins B.V.</v>
          </cell>
        </row>
        <row r="4425">
          <cell r="B4425" t="str">
            <v>406144050</v>
          </cell>
          <cell r="C4425" t="str">
            <v>YEARTH B.V.</v>
          </cell>
        </row>
        <row r="4426">
          <cell r="B4426" t="str">
            <v>415091099</v>
          </cell>
          <cell r="C4426" t="str">
            <v>Rapid Logistics B.V.</v>
          </cell>
        </row>
        <row r="4427">
          <cell r="A4427" t="str">
            <v>870058024</v>
          </cell>
          <cell r="B4427" t="str">
            <v>492955428</v>
          </cell>
          <cell r="C4427" t="str">
            <v>J.M. de Jong Groep B.V.</v>
          </cell>
        </row>
        <row r="4428">
          <cell r="B4428" t="str">
            <v>492349417</v>
          </cell>
          <cell r="C4428" t="str">
            <v>VSN B.V.</v>
          </cell>
        </row>
        <row r="4429">
          <cell r="A4429" t="str">
            <v>870098666</v>
          </cell>
          <cell r="B4429" t="str">
            <v>492387986</v>
          </cell>
          <cell r="C4429" t="str">
            <v>Visa Global Logistics B.V.</v>
          </cell>
        </row>
        <row r="4430">
          <cell r="A4430" t="str">
            <v>870900132</v>
          </cell>
          <cell r="B4430" t="str">
            <v>419535273</v>
          </cell>
          <cell r="C4430" t="str">
            <v>Exploitatiemaatschappij Altena B.V.</v>
          </cell>
        </row>
        <row r="4431">
          <cell r="A4431" t="str">
            <v>870063371</v>
          </cell>
          <cell r="B4431" t="str">
            <v>406168450</v>
          </cell>
          <cell r="C4431" t="str">
            <v>Kraanbedrijf Nederhoff B.V.</v>
          </cell>
        </row>
        <row r="4432">
          <cell r="B4432" t="str">
            <v>402262562</v>
          </cell>
          <cell r="C4432" t="str">
            <v>Van der Linden &amp; Veldhuis Isolatie B.V.</v>
          </cell>
        </row>
        <row r="4433">
          <cell r="B4433" t="str">
            <v>404610578</v>
          </cell>
          <cell r="C4433" t="str">
            <v>VB&amp;T Vastgoedmanagement B.V.</v>
          </cell>
        </row>
        <row r="4434">
          <cell r="A4434" t="str">
            <v>870900157</v>
          </cell>
          <cell r="B4434" t="str">
            <v>405268355</v>
          </cell>
          <cell r="C4434" t="str">
            <v>Rosen Europe B.V.</v>
          </cell>
        </row>
        <row r="4435">
          <cell r="B4435" t="str">
            <v>492087500</v>
          </cell>
          <cell r="C4435" t="str">
            <v>Vonk Global B.V.</v>
          </cell>
        </row>
        <row r="4436">
          <cell r="A4436" t="str">
            <v>870096031</v>
          </cell>
          <cell r="B4436" t="str">
            <v>489279461</v>
          </cell>
          <cell r="C4436" t="str">
            <v>Primaverde B.V.</v>
          </cell>
        </row>
        <row r="4437">
          <cell r="B4437" t="str">
            <v>418035507</v>
          </cell>
          <cell r="C4437" t="str">
            <v>Antens Holding B.V.</v>
          </cell>
        </row>
        <row r="4438">
          <cell r="B4438" t="str">
            <v>406649467</v>
          </cell>
          <cell r="C4438" t="str">
            <v>Continental Automotive Trading Nederland B.V.</v>
          </cell>
        </row>
        <row r="4439">
          <cell r="A4439" t="str">
            <v>870900132</v>
          </cell>
          <cell r="B4439" t="str">
            <v>419535273</v>
          </cell>
          <cell r="C4439" t="str">
            <v>Exploitatiemaatschappij Altena B.V.</v>
          </cell>
        </row>
        <row r="4440">
          <cell r="B4440" t="str">
            <v>402590587</v>
          </cell>
          <cell r="C4440" t="str">
            <v>Heijmans Infra B.V.</v>
          </cell>
        </row>
        <row r="4441">
          <cell r="A4441" t="str">
            <v>870870226</v>
          </cell>
          <cell r="B4441" t="str">
            <v>491805075</v>
          </cell>
          <cell r="C4441" t="str">
            <v>Olenex Holdings B.V.</v>
          </cell>
        </row>
        <row r="4442">
          <cell r="B4442" t="str">
            <v>415788306</v>
          </cell>
          <cell r="C4442" t="str">
            <v>Weiss Technik Nederland B.V.</v>
          </cell>
        </row>
        <row r="4443">
          <cell r="A4443" t="str">
            <v>870094871</v>
          </cell>
          <cell r="B4443" t="str">
            <v>404990392</v>
          </cell>
          <cell r="C4443" t="str">
            <v>Calderys The Netherlands B.V.</v>
          </cell>
        </row>
        <row r="4444">
          <cell r="B4444" t="str">
            <v>489646550</v>
          </cell>
          <cell r="C4444" t="str">
            <v>S+B Beheer B.V.</v>
          </cell>
        </row>
        <row r="4445">
          <cell r="A4445" t="str">
            <v>870094341</v>
          </cell>
          <cell r="B4445" t="str">
            <v>410524750</v>
          </cell>
          <cell r="C4445" t="str">
            <v>Bureau voor Praktisch Debiteurenbeheer R. van Herpen</v>
          </cell>
        </row>
        <row r="4446">
          <cell r="A4446" t="str">
            <v>870011057</v>
          </cell>
          <cell r="B4446" t="str">
            <v>402001200</v>
          </cell>
          <cell r="C4446" t="str">
            <v>Yamaha Motor Europe N.V.</v>
          </cell>
        </row>
        <row r="4447">
          <cell r="A4447" t="str">
            <v>870011057</v>
          </cell>
          <cell r="B4447" t="str">
            <v>402001200</v>
          </cell>
          <cell r="C4447" t="str">
            <v>Yamaha Motor Europe N.V.</v>
          </cell>
        </row>
        <row r="4448">
          <cell r="B4448" t="str">
            <v>408072283</v>
          </cell>
          <cell r="C4448" t="str">
            <v>Mconomy B.V.</v>
          </cell>
        </row>
        <row r="4449">
          <cell r="B4449" t="str">
            <v>491855116</v>
          </cell>
          <cell r="C4449" t="str">
            <v>Energy sales improvement</v>
          </cell>
        </row>
        <row r="4450">
          <cell r="A4450" t="str">
            <v>870097013</v>
          </cell>
          <cell r="B4450" t="str">
            <v>490841698</v>
          </cell>
          <cell r="C4450" t="str">
            <v>SHL Offshore Contractors B.V.</v>
          </cell>
        </row>
        <row r="4451">
          <cell r="B4451" t="str">
            <v>492633707</v>
          </cell>
          <cell r="C4451" t="str">
            <v>Foneday.nl B.V.</v>
          </cell>
        </row>
        <row r="4452">
          <cell r="A4452" t="str">
            <v>870098669</v>
          </cell>
          <cell r="B4452" t="str">
            <v>407410919</v>
          </cell>
          <cell r="C4452" t="str">
            <v>V.S.M. Geneesmiddelen B.V.</v>
          </cell>
        </row>
        <row r="4453">
          <cell r="B4453" t="str">
            <v>404768301</v>
          </cell>
          <cell r="C4453" t="str">
            <v>Audax Groep B.V.</v>
          </cell>
        </row>
        <row r="4454">
          <cell r="B4454" t="str">
            <v>414699343</v>
          </cell>
          <cell r="C4454" t="str">
            <v>BarentsKrans Coöperatief U.A.</v>
          </cell>
        </row>
        <row r="4455">
          <cell r="A4455" t="str">
            <v>870870226</v>
          </cell>
          <cell r="B4455" t="str">
            <v>491805075</v>
          </cell>
          <cell r="C4455" t="str">
            <v>Olenex Holdings B.V.</v>
          </cell>
        </row>
        <row r="4456">
          <cell r="A4456" t="str">
            <v>870095733</v>
          </cell>
          <cell r="B4456" t="str">
            <v>413831546</v>
          </cell>
          <cell r="C4456" t="str">
            <v>Solid Semecs B.V.</v>
          </cell>
        </row>
        <row r="4457">
          <cell r="B4457" t="str">
            <v>403423929</v>
          </cell>
          <cell r="C4457" t="str">
            <v>Hotel Arena B.V.</v>
          </cell>
        </row>
        <row r="4458">
          <cell r="A4458" t="str">
            <v>870094314</v>
          </cell>
          <cell r="B4458" t="str">
            <v>409758166</v>
          </cell>
          <cell r="C4458" t="str">
            <v>Gravelco Trading B.V.</v>
          </cell>
        </row>
        <row r="4459">
          <cell r="A4459" t="str">
            <v>870097396</v>
          </cell>
          <cell r="B4459" t="str">
            <v>386667062</v>
          </cell>
          <cell r="C4459" t="str">
            <v>Multiman Horeca B.V.</v>
          </cell>
        </row>
        <row r="4460">
          <cell r="A4460" t="str">
            <v>870096348</v>
          </cell>
          <cell r="B4460" t="str">
            <v>410526029</v>
          </cell>
          <cell r="C4460" t="str">
            <v>APF International B.V.</v>
          </cell>
        </row>
        <row r="4461">
          <cell r="A4461" t="str">
            <v>870097760</v>
          </cell>
          <cell r="B4461" t="str">
            <v>490334413</v>
          </cell>
          <cell r="C4461" t="str">
            <v>Baas B.V.</v>
          </cell>
        </row>
        <row r="4462">
          <cell r="A4462" t="str">
            <v>870098460</v>
          </cell>
          <cell r="B4462" t="str">
            <v>386307938</v>
          </cell>
          <cell r="C4462" t="str">
            <v>Slokker Bouwgroep B.V.</v>
          </cell>
        </row>
        <row r="4463">
          <cell r="A4463" t="str">
            <v>870097403</v>
          </cell>
          <cell r="B4463" t="str">
            <v>489285072</v>
          </cell>
          <cell r="C4463" t="str">
            <v>IGS B.V.</v>
          </cell>
        </row>
        <row r="4464">
          <cell r="A4464" t="str">
            <v>870098520</v>
          </cell>
          <cell r="B4464" t="str">
            <v>419111679</v>
          </cell>
          <cell r="C4464" t="str">
            <v>Triple Bee B.V.</v>
          </cell>
        </row>
        <row r="4465">
          <cell r="A4465" t="str">
            <v>870091274</v>
          </cell>
          <cell r="B4465" t="str">
            <v>403689797</v>
          </cell>
          <cell r="C4465" t="str">
            <v>hollander techniek b.v.</v>
          </cell>
        </row>
        <row r="4466">
          <cell r="A4466" t="str">
            <v>870096067</v>
          </cell>
          <cell r="B4466" t="str">
            <v>419685102</v>
          </cell>
          <cell r="C4466" t="str">
            <v>Dolphin Production B.V.</v>
          </cell>
        </row>
        <row r="4467">
          <cell r="A4467" t="str">
            <v>870093231</v>
          </cell>
          <cell r="B4467" t="str">
            <v>549928117</v>
          </cell>
          <cell r="C4467" t="str">
            <v>Linssen Yachts B.V.</v>
          </cell>
        </row>
        <row r="4468">
          <cell r="A4468" t="str">
            <v>870098679</v>
          </cell>
          <cell r="B4468" t="str">
            <v>409671430</v>
          </cell>
          <cell r="C4468" t="str">
            <v>Betaal Garant Nederland</v>
          </cell>
        </row>
        <row r="4469">
          <cell r="A4469" t="str">
            <v>870098555</v>
          </cell>
          <cell r="B4469" t="str">
            <v>403811268</v>
          </cell>
          <cell r="C4469" t="str">
            <v>Camfil B.V.</v>
          </cell>
        </row>
        <row r="4470">
          <cell r="A4470" t="str">
            <v>870098200</v>
          </cell>
          <cell r="B4470" t="str">
            <v>490833724</v>
          </cell>
          <cell r="C4470" t="str">
            <v>ROC Bedrijfshuisvesting B.V.</v>
          </cell>
        </row>
        <row r="4471">
          <cell r="A4471" t="str">
            <v>870098538</v>
          </cell>
          <cell r="B4471" t="str">
            <v>489323949</v>
          </cell>
          <cell r="C4471" t="str">
            <v>TrueLime B.V.</v>
          </cell>
        </row>
        <row r="4472">
          <cell r="A4472" t="str">
            <v>870096967</v>
          </cell>
          <cell r="B4472" t="str">
            <v>409265597</v>
          </cell>
          <cell r="C4472" t="str">
            <v>Lightweight Containers B.V.</v>
          </cell>
        </row>
        <row r="4473">
          <cell r="A4473" t="str">
            <v>870094780</v>
          </cell>
          <cell r="B4473" t="str">
            <v>408263705</v>
          </cell>
          <cell r="C4473" t="str">
            <v>FUJIFILM Manufacturing Europe B.V.</v>
          </cell>
        </row>
        <row r="4474">
          <cell r="A4474" t="str">
            <v>870870432</v>
          </cell>
          <cell r="B4474" t="str">
            <v>403486280</v>
          </cell>
          <cell r="C4474" t="str">
            <v>Recruit a Student Personeelsdiensten B.V.</v>
          </cell>
        </row>
        <row r="4475">
          <cell r="B4475" t="str">
            <v>489541578</v>
          </cell>
          <cell r="C4475" t="str">
            <v>Techvisie Personeelsdiensten Zuid B.V.</v>
          </cell>
        </row>
        <row r="4476">
          <cell r="A4476" t="str">
            <v>870094780</v>
          </cell>
          <cell r="B4476" t="str">
            <v>408263705</v>
          </cell>
          <cell r="C4476" t="str">
            <v>FUJIFILM Manufacturing Europe B.V.</v>
          </cell>
        </row>
        <row r="4477">
          <cell r="A4477" t="str">
            <v>870097961</v>
          </cell>
          <cell r="B4477" t="str">
            <v>405286258</v>
          </cell>
          <cell r="C4477" t="str">
            <v>Schouten Europe B.V.</v>
          </cell>
        </row>
        <row r="4478">
          <cell r="A4478" t="str">
            <v>870095862</v>
          </cell>
          <cell r="B4478" t="str">
            <v>402000426</v>
          </cell>
          <cell r="C4478" t="str">
            <v>De Hoop Terneuzen B.V.</v>
          </cell>
        </row>
        <row r="4479">
          <cell r="A4479" t="str">
            <v>870091794</v>
          </cell>
          <cell r="B4479" t="str">
            <v>489152223</v>
          </cell>
          <cell r="C4479" t="str">
            <v>DS 80 Verpakkingsmaterialen B.V.</v>
          </cell>
        </row>
        <row r="4480">
          <cell r="A4480" t="str">
            <v>870031648</v>
          </cell>
          <cell r="B4480" t="str">
            <v>407472950</v>
          </cell>
          <cell r="C4480" t="str">
            <v>Nederlandse Dassenfabriek Mic-RO Verkoop B.V., bij afkorting genaamd Micro Verkoop B.V.</v>
          </cell>
        </row>
        <row r="4481">
          <cell r="A4481" t="str">
            <v>870094685</v>
          </cell>
          <cell r="B4481" t="str">
            <v>409879566</v>
          </cell>
          <cell r="C4481" t="str">
            <v>Yusen Logistics (Benelux) B.V.</v>
          </cell>
        </row>
        <row r="4482">
          <cell r="A4482" t="str">
            <v>870094685</v>
          </cell>
          <cell r="B4482" t="str">
            <v>409879566</v>
          </cell>
          <cell r="C4482" t="str">
            <v>Yusen Logistics (Benelux) B.V.</v>
          </cell>
        </row>
        <row r="4483">
          <cell r="A4483" t="str">
            <v>870094685</v>
          </cell>
          <cell r="B4483" t="str">
            <v>409879566</v>
          </cell>
          <cell r="C4483" t="str">
            <v>Yusen Logistics (Benelux) B.V.</v>
          </cell>
        </row>
        <row r="4484">
          <cell r="A4484" t="str">
            <v>870091274</v>
          </cell>
          <cell r="B4484" t="str">
            <v>403689797</v>
          </cell>
          <cell r="C4484" t="str">
            <v>hollander techniek b.v.</v>
          </cell>
        </row>
        <row r="4485">
          <cell r="B4485" t="str">
            <v>413122425</v>
          </cell>
          <cell r="C4485" t="str">
            <v>De Roo &amp; Van der Veen Groep</v>
          </cell>
        </row>
        <row r="4486">
          <cell r="B4486" t="str">
            <v>415581057</v>
          </cell>
          <cell r="C4486" t="str">
            <v>Portena Logistiek B.V.</v>
          </cell>
        </row>
        <row r="4487">
          <cell r="B4487" t="str">
            <v>406948588</v>
          </cell>
          <cell r="C4487" t="str">
            <v>Pathé Theatres B.V.</v>
          </cell>
        </row>
        <row r="4488">
          <cell r="B4488" t="str">
            <v>418809166</v>
          </cell>
          <cell r="C4488" t="str">
            <v>Danthas B.V.</v>
          </cell>
        </row>
        <row r="4489">
          <cell r="A4489" t="str">
            <v>870095991</v>
          </cell>
          <cell r="B4489" t="str">
            <v>414082425</v>
          </cell>
          <cell r="C4489" t="str">
            <v>Communicatie Infrastructuur Advies Groep B.V.</v>
          </cell>
        </row>
        <row r="4490">
          <cell r="B4490" t="str">
            <v>491493153</v>
          </cell>
          <cell r="C4490" t="str">
            <v>M2I Asset Management B.V.</v>
          </cell>
        </row>
        <row r="4491">
          <cell r="A4491" t="str">
            <v>870095637</v>
          </cell>
          <cell r="B4491" t="str">
            <v>419840483</v>
          </cell>
          <cell r="C4491" t="str">
            <v>Rotra Forwarding B.V.</v>
          </cell>
        </row>
        <row r="4492">
          <cell r="A4492" t="str">
            <v>870095637</v>
          </cell>
          <cell r="B4492" t="str">
            <v>419840483</v>
          </cell>
          <cell r="C4492" t="str">
            <v>Rotra Forwarding B.V.</v>
          </cell>
        </row>
        <row r="4493">
          <cell r="B4493" t="str">
            <v>491493153</v>
          </cell>
          <cell r="C4493" t="str">
            <v>M2I Asset Management B.V.</v>
          </cell>
        </row>
        <row r="4494">
          <cell r="A4494" t="str">
            <v>870098671</v>
          </cell>
          <cell r="B4494" t="str">
            <v>492445664</v>
          </cell>
          <cell r="C4494" t="str">
            <v>Amsterdam Ingredients B.V.</v>
          </cell>
        </row>
        <row r="4495">
          <cell r="B4495" t="str">
            <v>407499763</v>
          </cell>
          <cell r="C4495" t="str">
            <v>Briva Groep B.V.</v>
          </cell>
        </row>
        <row r="4496">
          <cell r="B4496" t="str">
            <v>419086533</v>
          </cell>
          <cell r="C4496" t="str">
            <v>Summit Europe B.V.</v>
          </cell>
        </row>
        <row r="4497">
          <cell r="A4497" t="str">
            <v>870043364</v>
          </cell>
          <cell r="B4497" t="str">
            <v>406728241</v>
          </cell>
          <cell r="C4497" t="str">
            <v>Gemeente Maastricht</v>
          </cell>
        </row>
        <row r="4498">
          <cell r="A4498" t="str">
            <v>870096691</v>
          </cell>
          <cell r="B4498" t="str">
            <v>417920097</v>
          </cell>
          <cell r="C4498" t="str">
            <v>Timesavers International B.V.</v>
          </cell>
        </row>
        <row r="4499">
          <cell r="A4499" t="str">
            <v>870098659</v>
          </cell>
          <cell r="B4499" t="str">
            <v>406899484</v>
          </cell>
          <cell r="C4499" t="str">
            <v>Cushman &amp; Wakefield V.O.F.</v>
          </cell>
        </row>
        <row r="4500">
          <cell r="B4500" t="str">
            <v>408272818</v>
          </cell>
          <cell r="C4500" t="str">
            <v>Stromma Nederland B.V.</v>
          </cell>
        </row>
        <row r="4501">
          <cell r="A4501" t="str">
            <v>870058024</v>
          </cell>
          <cell r="B4501" t="str">
            <v>492955428</v>
          </cell>
          <cell r="C4501" t="str">
            <v>J.M. de Jong Groep B.V.</v>
          </cell>
        </row>
        <row r="4502">
          <cell r="A4502" t="str">
            <v>870058024</v>
          </cell>
          <cell r="B4502" t="str">
            <v>492955428</v>
          </cell>
          <cell r="C4502" t="str">
            <v>J.M. de Jong Groep B.V.</v>
          </cell>
        </row>
        <row r="4503">
          <cell r="B4503" t="str">
            <v>410215495</v>
          </cell>
          <cell r="C4503" t="str">
            <v>Van Sluisveld Beheer B.V.</v>
          </cell>
        </row>
        <row r="4504">
          <cell r="B4504" t="str">
            <v>407160399</v>
          </cell>
          <cell r="C4504" t="str">
            <v>Kurval B.V.</v>
          </cell>
        </row>
        <row r="4505">
          <cell r="B4505" t="str">
            <v>406058826</v>
          </cell>
          <cell r="C4505" t="str">
            <v>HWS Verhuur B.V.</v>
          </cell>
        </row>
        <row r="4506">
          <cell r="A4506" t="str">
            <v>870098702</v>
          </cell>
          <cell r="B4506" t="str">
            <v>402669845</v>
          </cell>
          <cell r="C4506" t="str">
            <v>U.B.N. Uitzendbureau B.V.</v>
          </cell>
        </row>
        <row r="4507">
          <cell r="B4507" t="str">
            <v>412419496</v>
          </cell>
          <cell r="C4507" t="str">
            <v>Vroon Containers B.V.</v>
          </cell>
        </row>
        <row r="4508">
          <cell r="B4508" t="str">
            <v>415772214</v>
          </cell>
          <cell r="C4508" t="str">
            <v>Arthrex Nederland B.V.</v>
          </cell>
        </row>
        <row r="4509">
          <cell r="B4509" t="str">
            <v>491357168</v>
          </cell>
          <cell r="C4509" t="str">
            <v>Flynck B.V.</v>
          </cell>
        </row>
        <row r="4510">
          <cell r="B4510" t="str">
            <v>491301315</v>
          </cell>
          <cell r="C4510" t="str">
            <v>MKBedrijfsfinanciering B.V.</v>
          </cell>
        </row>
        <row r="4511">
          <cell r="A4511" t="str">
            <v>870094125</v>
          </cell>
          <cell r="B4511" t="str">
            <v>402213862</v>
          </cell>
          <cell r="C4511" t="str">
            <v>Inalfa Roof Systems B.V.</v>
          </cell>
        </row>
        <row r="4512">
          <cell r="A4512" t="str">
            <v>870094125</v>
          </cell>
          <cell r="B4512" t="str">
            <v>402213862</v>
          </cell>
          <cell r="C4512" t="str">
            <v>Inalfa Roof Systems B.V.</v>
          </cell>
        </row>
        <row r="4513">
          <cell r="B4513" t="str">
            <v>491357168</v>
          </cell>
          <cell r="C4513" t="str">
            <v>Flynck B.V.</v>
          </cell>
        </row>
        <row r="4514">
          <cell r="A4514" t="str">
            <v>870093687</v>
          </cell>
          <cell r="B4514" t="str">
            <v>405504531</v>
          </cell>
          <cell r="C4514" t="str">
            <v>Vopak Global Procurement Services B.V.</v>
          </cell>
        </row>
        <row r="4515">
          <cell r="B4515" t="str">
            <v>418012944</v>
          </cell>
          <cell r="C4515" t="str">
            <v>Siers Groep Beheer B.V.</v>
          </cell>
        </row>
        <row r="4516">
          <cell r="B4516" t="str">
            <v>413204835</v>
          </cell>
          <cell r="C4516" t="str">
            <v>Siers Groep Oldenzaal B.V.</v>
          </cell>
        </row>
        <row r="4517">
          <cell r="B4517" t="str">
            <v>415900869</v>
          </cell>
          <cell r="C4517" t="str">
            <v>Brutex B.V.</v>
          </cell>
        </row>
        <row r="4518">
          <cell r="B4518" t="str">
            <v>489161756</v>
          </cell>
          <cell r="C4518" t="str">
            <v>Tussenholding J. Lamboo B.V.</v>
          </cell>
        </row>
        <row r="4519">
          <cell r="B4519" t="str">
            <v>492471571</v>
          </cell>
          <cell r="C4519" t="str">
            <v>Bellman &amp; Symfon Netherlands B.V.</v>
          </cell>
        </row>
        <row r="4520">
          <cell r="B4520" t="str">
            <v>490563211</v>
          </cell>
          <cell r="C4520" t="str">
            <v>Fortas Holding B.V.</v>
          </cell>
        </row>
        <row r="4521">
          <cell r="B4521" t="str">
            <v>490370634</v>
          </cell>
          <cell r="C4521" t="str">
            <v>Marie-Stella-Maris Water B.V.</v>
          </cell>
        </row>
        <row r="4522">
          <cell r="B4522" t="str">
            <v>414761713</v>
          </cell>
          <cell r="C4522" t="str">
            <v>Afa Dispensing Group B.V.</v>
          </cell>
        </row>
        <row r="4523">
          <cell r="B4523" t="str">
            <v>414761668</v>
          </cell>
          <cell r="C4523" t="str">
            <v>Fleet Support Groep B.V.</v>
          </cell>
        </row>
        <row r="4524">
          <cell r="B4524" t="str">
            <v>413295056</v>
          </cell>
          <cell r="C4524" t="str">
            <v>Aspectra B.V.</v>
          </cell>
        </row>
        <row r="4525">
          <cell r="A4525" t="str">
            <v>870098679</v>
          </cell>
          <cell r="B4525" t="str">
            <v>409671430</v>
          </cell>
          <cell r="C4525" t="str">
            <v>Betaal Garant Nederland</v>
          </cell>
        </row>
        <row r="4526">
          <cell r="B4526" t="str">
            <v>413295056</v>
          </cell>
          <cell r="C4526" t="str">
            <v>Aspectra B.V.</v>
          </cell>
        </row>
        <row r="4527">
          <cell r="A4527" t="str">
            <v>870096456</v>
          </cell>
          <cell r="B4527" t="str">
            <v>410624951</v>
          </cell>
          <cell r="C4527" t="str">
            <v>Kloosbeheer B.V.</v>
          </cell>
        </row>
        <row r="4528">
          <cell r="A4528" t="str">
            <v>870096456</v>
          </cell>
          <cell r="B4528" t="str">
            <v>410624951</v>
          </cell>
          <cell r="C4528" t="str">
            <v>Kloosbeheer B.V.</v>
          </cell>
        </row>
        <row r="4529">
          <cell r="A4529" t="str">
            <v>870093466</v>
          </cell>
          <cell r="B4529" t="str">
            <v>416960458</v>
          </cell>
          <cell r="C4529" t="str">
            <v>Verhoeven Grondverzetmachines B.V.</v>
          </cell>
        </row>
        <row r="4530">
          <cell r="A4530" t="str">
            <v>870093466</v>
          </cell>
          <cell r="B4530" t="str">
            <v>416960458</v>
          </cell>
          <cell r="C4530" t="str">
            <v>Verhoeven Grondverzetmachines B.V.</v>
          </cell>
        </row>
        <row r="4531">
          <cell r="B4531" t="str">
            <v>406170741</v>
          </cell>
          <cell r="C4531" t="str">
            <v>Optelec Nederland B.V.</v>
          </cell>
        </row>
        <row r="4532">
          <cell r="B4532" t="str">
            <v>491418715</v>
          </cell>
          <cell r="C4532" t="str">
            <v>Dun Yong Foodservices B.V.</v>
          </cell>
        </row>
        <row r="4533">
          <cell r="A4533" t="str">
            <v>870017946</v>
          </cell>
          <cell r="B4533" t="str">
            <v>402433395</v>
          </cell>
          <cell r="C4533" t="str">
            <v>SPGPrints B.V.</v>
          </cell>
        </row>
        <row r="4534">
          <cell r="A4534" t="str">
            <v>870017946</v>
          </cell>
          <cell r="B4534" t="str">
            <v>402433395</v>
          </cell>
          <cell r="C4534" t="str">
            <v>SPGPrints B.V.</v>
          </cell>
        </row>
        <row r="4535">
          <cell r="A4535" t="str">
            <v>870095696</v>
          </cell>
          <cell r="B4535" t="str">
            <v>409853678</v>
          </cell>
          <cell r="C4535" t="str">
            <v>Watson-Marlow Bredel B.V.</v>
          </cell>
        </row>
        <row r="4536">
          <cell r="A4536" t="str">
            <v>870098776</v>
          </cell>
          <cell r="B4536" t="str">
            <v>405112637</v>
          </cell>
          <cell r="C4536" t="str">
            <v>YER Nederland B.V.</v>
          </cell>
        </row>
        <row r="4537">
          <cell r="A4537" t="str">
            <v>870096405</v>
          </cell>
          <cell r="B4537" t="str">
            <v>405253071</v>
          </cell>
          <cell r="C4537" t="str">
            <v>Visser &amp; Smit Hanab B.V.</v>
          </cell>
        </row>
        <row r="4538">
          <cell r="A4538" t="str">
            <v>870093466</v>
          </cell>
          <cell r="B4538" t="str">
            <v>416960458</v>
          </cell>
          <cell r="C4538" t="str">
            <v>Verhoeven Grondverzetmachines B.V.</v>
          </cell>
        </row>
        <row r="4539">
          <cell r="A4539" t="str">
            <v>870093466</v>
          </cell>
          <cell r="B4539" t="str">
            <v>416960458</v>
          </cell>
          <cell r="C4539" t="str">
            <v>Verhoeven Grondverzetmachines B.V.</v>
          </cell>
        </row>
        <row r="4540">
          <cell r="B4540" t="str">
            <v>414680731</v>
          </cell>
          <cell r="C4540" t="str">
            <v>Tedas B.V.</v>
          </cell>
        </row>
        <row r="4541">
          <cell r="B4541" t="str">
            <v>414334677</v>
          </cell>
          <cell r="C4541" t="str">
            <v>Euronorm Drive Systems B.V.</v>
          </cell>
        </row>
        <row r="4542">
          <cell r="A4542" t="str">
            <v>870096031</v>
          </cell>
          <cell r="B4542" t="str">
            <v>489279461</v>
          </cell>
          <cell r="C4542" t="str">
            <v>Primaverde B.V.</v>
          </cell>
        </row>
        <row r="4543">
          <cell r="A4543" t="str">
            <v>870094311</v>
          </cell>
          <cell r="B4543" t="str">
            <v>410606842</v>
          </cell>
          <cell r="C4543" t="str">
            <v>Damsté Advocaten</v>
          </cell>
        </row>
        <row r="4544">
          <cell r="A4544" t="str">
            <v>870094311</v>
          </cell>
          <cell r="B4544" t="str">
            <v>410606842</v>
          </cell>
          <cell r="C4544" t="str">
            <v>Damsté Advocaten</v>
          </cell>
        </row>
        <row r="4545">
          <cell r="A4545" t="str">
            <v>870096182</v>
          </cell>
          <cell r="B4545" t="str">
            <v>402942908</v>
          </cell>
          <cell r="C4545" t="str">
            <v>Bouwbedrijf Lont B.V.</v>
          </cell>
        </row>
        <row r="4546">
          <cell r="B4546" t="str">
            <v>406948588</v>
          </cell>
          <cell r="C4546" t="str">
            <v>Pathé Theatres B.V.</v>
          </cell>
        </row>
        <row r="4547">
          <cell r="B4547" t="str">
            <v>489015058</v>
          </cell>
          <cell r="C4547" t="str">
            <v>STB Automatisering &amp; Advies B.V.</v>
          </cell>
        </row>
        <row r="4548">
          <cell r="A4548" t="str">
            <v>870062765</v>
          </cell>
          <cell r="B4548" t="str">
            <v>413947789</v>
          </cell>
          <cell r="C4548" t="str">
            <v>De Haan Special Equipment B.V.</v>
          </cell>
        </row>
        <row r="4549">
          <cell r="A4549" t="str">
            <v>870062765</v>
          </cell>
          <cell r="B4549" t="str">
            <v>413947789</v>
          </cell>
          <cell r="C4549" t="str">
            <v>De Haan Special Equipment B.V.</v>
          </cell>
        </row>
        <row r="4550">
          <cell r="B4550" t="str">
            <v>414995725</v>
          </cell>
          <cell r="C4550" t="str">
            <v>Spako Food Machinery Beheer B.V.</v>
          </cell>
        </row>
        <row r="4551">
          <cell r="B4551" t="str">
            <v>402226802</v>
          </cell>
          <cell r="C4551" t="str">
            <v>P&amp;B Diensten B.V.</v>
          </cell>
        </row>
        <row r="4552">
          <cell r="A4552" t="str">
            <v>870097585</v>
          </cell>
          <cell r="B4552" t="str">
            <v>405445602</v>
          </cell>
          <cell r="C4552" t="str">
            <v>FACET Audit B.V.</v>
          </cell>
        </row>
        <row r="4553">
          <cell r="A4553" t="str">
            <v>870057030</v>
          </cell>
          <cell r="B4553" t="str">
            <v>414207050</v>
          </cell>
          <cell r="C4553" t="str">
            <v>Turck B.V.</v>
          </cell>
        </row>
        <row r="4554">
          <cell r="A4554" t="str">
            <v>870057030</v>
          </cell>
          <cell r="B4554" t="str">
            <v>414207050</v>
          </cell>
          <cell r="C4554" t="str">
            <v>Turck B.V.</v>
          </cell>
        </row>
        <row r="4555">
          <cell r="B4555" t="str">
            <v>387256857</v>
          </cell>
          <cell r="C4555" t="str">
            <v>EDC Retail B.V.</v>
          </cell>
        </row>
        <row r="4556">
          <cell r="B4556" t="str">
            <v>416260107</v>
          </cell>
          <cell r="C4556" t="str">
            <v>The Organisation for the Prohibition of Chemical Weapons</v>
          </cell>
        </row>
        <row r="4557">
          <cell r="A4557" t="str">
            <v>870094695</v>
          </cell>
          <cell r="B4557" t="str">
            <v>489831439</v>
          </cell>
          <cell r="C4557" t="str">
            <v>The Fuel Company B.V.</v>
          </cell>
        </row>
        <row r="4558">
          <cell r="A4558" t="str">
            <v>870094695</v>
          </cell>
          <cell r="B4558" t="str">
            <v>489831439</v>
          </cell>
          <cell r="C4558" t="str">
            <v>The Fuel Company B.V.</v>
          </cell>
        </row>
        <row r="4559">
          <cell r="A4559" t="str">
            <v>870900064</v>
          </cell>
          <cell r="B4559" t="str">
            <v>386563709</v>
          </cell>
          <cell r="C4559" t="str">
            <v>Konica Minolta Sensing Europe B.V.</v>
          </cell>
        </row>
        <row r="4560">
          <cell r="A4560" t="str">
            <v>870094695</v>
          </cell>
          <cell r="B4560" t="str">
            <v>489831439</v>
          </cell>
          <cell r="C4560" t="str">
            <v>The Fuel Company B.V.</v>
          </cell>
        </row>
        <row r="4561">
          <cell r="A4561" t="str">
            <v>870096251</v>
          </cell>
          <cell r="B4561" t="str">
            <v>407540553</v>
          </cell>
          <cell r="C4561" t="str">
            <v>Dalessi Internationaal Transport B.V.</v>
          </cell>
        </row>
        <row r="4562">
          <cell r="A4562" t="str">
            <v>870096251</v>
          </cell>
          <cell r="B4562" t="str">
            <v>407540553</v>
          </cell>
          <cell r="C4562" t="str">
            <v>Dalessi Internationaal Transport B.V.</v>
          </cell>
        </row>
        <row r="4563">
          <cell r="B4563" t="str">
            <v>41581205A</v>
          </cell>
          <cell r="C4563" t="str">
            <v>Global Logistics Associates (GLA)</v>
          </cell>
        </row>
        <row r="4564">
          <cell r="B4564" t="str">
            <v>405244237</v>
          </cell>
          <cell r="C4564" t="str">
            <v>Krohne A.G.</v>
          </cell>
        </row>
        <row r="4565">
          <cell r="A4565" t="str">
            <v>870096634</v>
          </cell>
          <cell r="B4565" t="str">
            <v>404162815</v>
          </cell>
          <cell r="C4565" t="str">
            <v>Suit Supply B.V.</v>
          </cell>
        </row>
        <row r="4566">
          <cell r="A4566" t="str">
            <v>870094999</v>
          </cell>
          <cell r="B4566" t="str">
            <v>412744187</v>
          </cell>
          <cell r="C4566" t="str">
            <v>Nichirei Holding Holland B.V.</v>
          </cell>
        </row>
        <row r="4567">
          <cell r="A4567" t="str">
            <v>870097557</v>
          </cell>
          <cell r="B4567" t="str">
            <v>406761291</v>
          </cell>
          <cell r="C4567" t="str">
            <v>DNM International B.V.</v>
          </cell>
        </row>
        <row r="4568">
          <cell r="A4568" t="str">
            <v>870017678</v>
          </cell>
          <cell r="B4568" t="str">
            <v>402004857</v>
          </cell>
          <cell r="C4568" t="str">
            <v>ABB B.V.</v>
          </cell>
        </row>
        <row r="4569">
          <cell r="A4569" t="str">
            <v>870098721</v>
          </cell>
          <cell r="B4569" t="str">
            <v>406137229</v>
          </cell>
          <cell r="C4569" t="str">
            <v>Acuity B.V.</v>
          </cell>
        </row>
        <row r="4570">
          <cell r="B4570" t="str">
            <v>489892007</v>
          </cell>
          <cell r="C4570" t="str">
            <v>Medtronic B.V.</v>
          </cell>
        </row>
        <row r="4571">
          <cell r="B4571" t="str">
            <v>410189265</v>
          </cell>
          <cell r="C4571" t="str">
            <v>SeniorWeb</v>
          </cell>
        </row>
        <row r="4572">
          <cell r="A4572" t="str">
            <v>870092712</v>
          </cell>
          <cell r="B4572" t="str">
            <v>413101812</v>
          </cell>
          <cell r="C4572" t="str">
            <v>Hiltermann Lease B.V.</v>
          </cell>
        </row>
        <row r="4573">
          <cell r="B4573" t="str">
            <v>411738024</v>
          </cell>
          <cell r="C4573" t="str">
            <v>Burg Siroop B.V.</v>
          </cell>
        </row>
        <row r="4574">
          <cell r="B4574" t="str">
            <v>413892886</v>
          </cell>
          <cell r="C4574" t="str">
            <v>Verweij jr. Holding B.V.</v>
          </cell>
        </row>
        <row r="4575">
          <cell r="B4575" t="str">
            <v>414242826</v>
          </cell>
          <cell r="C4575" t="str">
            <v>Tomra Systems B.V.</v>
          </cell>
        </row>
        <row r="4576">
          <cell r="B4576" t="str">
            <v>415074421</v>
          </cell>
          <cell r="C4576" t="str">
            <v>Code Product Solutions B.V.</v>
          </cell>
        </row>
        <row r="4577">
          <cell r="B4577" t="str">
            <v>41581205A</v>
          </cell>
          <cell r="C4577" t="str">
            <v>Global Logistics Associates (GLA)</v>
          </cell>
        </row>
        <row r="4578">
          <cell r="A4578" t="str">
            <v>870900157</v>
          </cell>
          <cell r="B4578" t="str">
            <v>405268355</v>
          </cell>
          <cell r="C4578" t="str">
            <v>Rosen Europe B.V.</v>
          </cell>
        </row>
        <row r="4579">
          <cell r="A4579" t="str">
            <v>870055429</v>
          </cell>
          <cell r="B4579" t="str">
            <v>489088572</v>
          </cell>
          <cell r="C4579" t="str">
            <v>Eneco B.V.</v>
          </cell>
        </row>
        <row r="4580">
          <cell r="A4580" t="str">
            <v>870098691</v>
          </cell>
          <cell r="B4580" t="str">
            <v>492719965</v>
          </cell>
          <cell r="C4580" t="str">
            <v>Prime Dental Alliance B.V.</v>
          </cell>
        </row>
        <row r="4581">
          <cell r="B4581" t="str">
            <v>404799512</v>
          </cell>
          <cell r="C4581" t="str">
            <v>Pellikaan Bouwbedrijf B.V.</v>
          </cell>
        </row>
        <row r="4582">
          <cell r="B4582" t="str">
            <v>490982820</v>
          </cell>
          <cell r="C4582" t="str">
            <v>Zonnemarkt B.V.</v>
          </cell>
        </row>
        <row r="4583">
          <cell r="A4583" t="str">
            <v>870096900</v>
          </cell>
          <cell r="B4583" t="str">
            <v>416617876</v>
          </cell>
          <cell r="C4583" t="str">
            <v>NSI N.V.</v>
          </cell>
        </row>
        <row r="4584">
          <cell r="A4584" t="str">
            <v>870096900</v>
          </cell>
          <cell r="B4584" t="str">
            <v>416617876</v>
          </cell>
          <cell r="C4584" t="str">
            <v>NSI N.V.</v>
          </cell>
        </row>
        <row r="4585">
          <cell r="B4585" t="str">
            <v>413408451</v>
          </cell>
          <cell r="C4585" t="str">
            <v>Zimmer Biomet Nederland B.V.</v>
          </cell>
        </row>
        <row r="4586">
          <cell r="A4586" t="str">
            <v>870096189</v>
          </cell>
          <cell r="B4586" t="str">
            <v>415742696</v>
          </cell>
          <cell r="C4586" t="str">
            <v>Metalflex B.V.</v>
          </cell>
        </row>
        <row r="4587">
          <cell r="A4587" t="str">
            <v>870093393</v>
          </cell>
          <cell r="B4587" t="str">
            <v>409461605</v>
          </cell>
          <cell r="C4587" t="str">
            <v>G.T.A. (Gear Technology Applications) B.V.</v>
          </cell>
        </row>
        <row r="4588">
          <cell r="B4588" t="str">
            <v>409245974</v>
          </cell>
          <cell r="C4588" t="str">
            <v>Aerofilm Systems B.V.</v>
          </cell>
        </row>
        <row r="4589">
          <cell r="B4589" t="str">
            <v>411436517</v>
          </cell>
          <cell r="C4589" t="str">
            <v>Stichting Vreedenhoff</v>
          </cell>
        </row>
        <row r="4590">
          <cell r="A4590" t="str">
            <v>870095862</v>
          </cell>
          <cell r="B4590" t="str">
            <v>402000426</v>
          </cell>
          <cell r="C4590" t="str">
            <v>De Hoop Terneuzen B.V.</v>
          </cell>
        </row>
        <row r="4591">
          <cell r="A4591" t="str">
            <v>870096160</v>
          </cell>
          <cell r="B4591" t="str">
            <v>409633237</v>
          </cell>
          <cell r="C4591" t="str">
            <v>Alfa Laval Benelux B.V.</v>
          </cell>
        </row>
        <row r="4592">
          <cell r="B4592" t="str">
            <v>406170741</v>
          </cell>
          <cell r="C4592" t="str">
            <v>Optelec Nederland B.V.</v>
          </cell>
        </row>
        <row r="4593">
          <cell r="A4593" t="str">
            <v>870096428</v>
          </cell>
          <cell r="B4593" t="str">
            <v>402915136</v>
          </cell>
          <cell r="C4593" t="str">
            <v>Lasaulec B.V.</v>
          </cell>
        </row>
        <row r="4594">
          <cell r="A4594" t="str">
            <v>870094856</v>
          </cell>
          <cell r="B4594" t="str">
            <v>402264980</v>
          </cell>
          <cell r="C4594" t="str">
            <v>Scandinavian Tobacco Group Eersel B.V.</v>
          </cell>
        </row>
        <row r="4595">
          <cell r="A4595" t="str">
            <v>870096525</v>
          </cell>
          <cell r="B4595" t="str">
            <v>406511274</v>
          </cell>
          <cell r="C4595" t="str">
            <v>Quantore B.V.</v>
          </cell>
        </row>
        <row r="4596">
          <cell r="B4596" t="str">
            <v>405232687</v>
          </cell>
          <cell r="C4596" t="str">
            <v>Purac Biochem B.V.</v>
          </cell>
        </row>
        <row r="4597">
          <cell r="B4597" t="str">
            <v>489606828</v>
          </cell>
          <cell r="C4597" t="str">
            <v>ZEPCAM B.V.</v>
          </cell>
        </row>
        <row r="4598">
          <cell r="B4598" t="str">
            <v>489606828</v>
          </cell>
          <cell r="C4598" t="str">
            <v>ZEPCAM B.V.</v>
          </cell>
        </row>
        <row r="4599">
          <cell r="B4599" t="str">
            <v>492036240</v>
          </cell>
          <cell r="C4599" t="str">
            <v>Lingen Risicoadvies</v>
          </cell>
        </row>
        <row r="4600">
          <cell r="A4600" t="str">
            <v>870096428</v>
          </cell>
          <cell r="B4600" t="str">
            <v>402915136</v>
          </cell>
          <cell r="C4600" t="str">
            <v>Lasaulec B.V.</v>
          </cell>
        </row>
        <row r="4601">
          <cell r="A4601" t="str">
            <v>870096423</v>
          </cell>
          <cell r="B4601" t="str">
            <v>403792773</v>
          </cell>
          <cell r="C4601" t="str">
            <v>Exploitatiemaatschappij J. ter Horst B.V.</v>
          </cell>
        </row>
        <row r="4602">
          <cell r="A4602" t="str">
            <v>870096423</v>
          </cell>
          <cell r="B4602" t="str">
            <v>403792773</v>
          </cell>
          <cell r="C4602" t="str">
            <v>Exploitatiemaatschappij J. ter Horst B.V.</v>
          </cell>
        </row>
        <row r="4603">
          <cell r="B4603" t="str">
            <v>406058826</v>
          </cell>
          <cell r="C4603" t="str">
            <v>HWS Verhuur B.V.</v>
          </cell>
        </row>
        <row r="4604">
          <cell r="A4604" t="str">
            <v>870094375</v>
          </cell>
          <cell r="B4604" t="str">
            <v>407569529</v>
          </cell>
          <cell r="C4604" t="str">
            <v>Holland Hydraulics B.V.</v>
          </cell>
        </row>
        <row r="4605">
          <cell r="A4605" t="str">
            <v>870094375</v>
          </cell>
          <cell r="B4605" t="str">
            <v>407569529</v>
          </cell>
          <cell r="C4605" t="str">
            <v>Holland Hydraulics B.V.</v>
          </cell>
        </row>
        <row r="4606">
          <cell r="A4606" t="str">
            <v>870017870</v>
          </cell>
          <cell r="B4606" t="str">
            <v>402093900</v>
          </cell>
          <cell r="C4606" t="str">
            <v>Logisnext Netherlands B.V.</v>
          </cell>
        </row>
        <row r="4607">
          <cell r="B4607" t="str">
            <v>405458675</v>
          </cell>
          <cell r="C4607" t="str">
            <v>RON-A.D. B.V.</v>
          </cell>
        </row>
        <row r="4608">
          <cell r="B4608" t="str">
            <v>403092674</v>
          </cell>
          <cell r="C4608" t="str">
            <v>P.K. Koopmans Lakfabrieken B.V.</v>
          </cell>
        </row>
        <row r="4609">
          <cell r="A4609" t="str">
            <v>870061644</v>
          </cell>
          <cell r="B4609" t="str">
            <v>419699517</v>
          </cell>
          <cell r="C4609" t="str">
            <v>Gemeente Amsterdam</v>
          </cell>
        </row>
        <row r="4610">
          <cell r="B4610" t="str">
            <v>405203386</v>
          </cell>
          <cell r="C4610" t="str">
            <v>Coöperatie voor Agrarische Arbeidsvoorziening Zuid-Holland U.A.</v>
          </cell>
        </row>
        <row r="4611">
          <cell r="A4611" t="str">
            <v>870098693</v>
          </cell>
          <cell r="B4611" t="str">
            <v>492800601</v>
          </cell>
          <cell r="C4611" t="str">
            <v>Holdan Benelux B.V.</v>
          </cell>
        </row>
        <row r="4612">
          <cell r="B4612" t="str">
            <v>403432495</v>
          </cell>
          <cell r="C4612" t="str">
            <v>Leppink B.V.</v>
          </cell>
        </row>
        <row r="4613">
          <cell r="A4613" t="str">
            <v>870096859</v>
          </cell>
          <cell r="B4613" t="str">
            <v>404267197</v>
          </cell>
          <cell r="C4613" t="str">
            <v>Internationaal Transportbedrijf A.L. Langen B.V.</v>
          </cell>
        </row>
        <row r="4614">
          <cell r="B4614" t="str">
            <v>490797070</v>
          </cell>
          <cell r="C4614" t="str">
            <v>acconavm Pensioenadvies B.V.</v>
          </cell>
        </row>
        <row r="4615">
          <cell r="B4615" t="str">
            <v>408272818</v>
          </cell>
          <cell r="C4615" t="str">
            <v>Stromma Nederland B.V.</v>
          </cell>
        </row>
        <row r="4616">
          <cell r="B4616" t="str">
            <v>408844509</v>
          </cell>
          <cell r="C4616" t="str">
            <v>Olenex Edible Oils B.V.</v>
          </cell>
        </row>
        <row r="4617">
          <cell r="A4617" t="str">
            <v>870900082</v>
          </cell>
          <cell r="B4617" t="str">
            <v>491611300</v>
          </cell>
          <cell r="C4617" t="str">
            <v>TSH Europe B.V.</v>
          </cell>
        </row>
        <row r="4618">
          <cell r="B4618" t="str">
            <v>491662882</v>
          </cell>
          <cell r="C4618" t="str">
            <v>Comviva Technologies B.V.</v>
          </cell>
        </row>
        <row r="4619">
          <cell r="A4619" t="str">
            <v>870051255</v>
          </cell>
          <cell r="B4619" t="str">
            <v>412892887</v>
          </cell>
          <cell r="C4619" t="str">
            <v>YESSS Electrical B.V.</v>
          </cell>
        </row>
        <row r="4620">
          <cell r="A4620" t="str">
            <v>870097978</v>
          </cell>
          <cell r="B4620" t="str">
            <v>489036875</v>
          </cell>
          <cell r="C4620" t="str">
            <v>Mazda Motor Logistics Europe N.V.</v>
          </cell>
        </row>
        <row r="4621">
          <cell r="A4621" t="str">
            <v>870097978</v>
          </cell>
          <cell r="B4621" t="str">
            <v>489036875</v>
          </cell>
          <cell r="C4621" t="str">
            <v>Mazda Motor Logistics Europe N.V.</v>
          </cell>
        </row>
        <row r="4622">
          <cell r="B4622" t="str">
            <v>489290648</v>
          </cell>
          <cell r="C4622" t="str">
            <v>Micromedia B.V.</v>
          </cell>
        </row>
        <row r="4623">
          <cell r="A4623" t="str">
            <v>870094719</v>
          </cell>
          <cell r="B4623" t="str">
            <v>489253419</v>
          </cell>
          <cell r="C4623" t="str">
            <v>Neko Ship Supply B.V.</v>
          </cell>
        </row>
        <row r="4624">
          <cell r="A4624" t="str">
            <v>870094719</v>
          </cell>
          <cell r="B4624" t="str">
            <v>489253419</v>
          </cell>
          <cell r="C4624" t="str">
            <v>Neko Ship Supply B.V.</v>
          </cell>
        </row>
        <row r="4625">
          <cell r="A4625" t="str">
            <v>870096702</v>
          </cell>
          <cell r="B4625" t="str">
            <v>404846938</v>
          </cell>
          <cell r="C4625" t="str">
            <v>Dulasta Metaalbewerking B.V.</v>
          </cell>
        </row>
        <row r="4626">
          <cell r="A4626" t="str">
            <v>870870174</v>
          </cell>
          <cell r="B4626" t="str">
            <v>387420248</v>
          </cell>
          <cell r="C4626" t="str">
            <v>STX Services B.V.</v>
          </cell>
        </row>
        <row r="4627">
          <cell r="A4627" t="str">
            <v>870093117</v>
          </cell>
          <cell r="B4627" t="str">
            <v>419690391</v>
          </cell>
          <cell r="C4627" t="str">
            <v>voestalpine Railpro B.V.</v>
          </cell>
        </row>
        <row r="4628">
          <cell r="B4628" t="str">
            <v>408921489</v>
          </cell>
          <cell r="C4628" t="str">
            <v>FacilityLinQ B.V.</v>
          </cell>
        </row>
        <row r="4629">
          <cell r="A4629" t="str">
            <v>870096693</v>
          </cell>
          <cell r="B4629" t="str">
            <v>414372060</v>
          </cell>
          <cell r="C4629" t="str">
            <v>Tech Data Nederland B.V.</v>
          </cell>
        </row>
        <row r="4630">
          <cell r="A4630" t="str">
            <v>870096693</v>
          </cell>
          <cell r="B4630" t="str">
            <v>414372060</v>
          </cell>
          <cell r="C4630" t="str">
            <v>Tech Data Nederland B.V.</v>
          </cell>
        </row>
        <row r="4631">
          <cell r="A4631" t="str">
            <v>870000710</v>
          </cell>
          <cell r="B4631" t="str">
            <v>405328550</v>
          </cell>
          <cell r="C4631" t="str">
            <v>Nederlandse Particuliere Rijnvaart-Centrale Coöperatie U.A. (bij afkorting Coöperatie N.P.R.C. U.A.)</v>
          </cell>
        </row>
        <row r="4632">
          <cell r="A4632" t="str">
            <v>870000710</v>
          </cell>
          <cell r="B4632" t="str">
            <v>405328550</v>
          </cell>
          <cell r="C4632" t="str">
            <v>Nederlandse Particuliere Rijnvaart-Centrale Coöperatie U.A. (bij afkorting Coöperatie N.P.R.C. U.A.)</v>
          </cell>
        </row>
        <row r="4633">
          <cell r="A4633" t="str">
            <v>870095246</v>
          </cell>
          <cell r="B4633" t="str">
            <v>404570926</v>
          </cell>
          <cell r="C4633" t="str">
            <v>Laurens Groep B.V.</v>
          </cell>
        </row>
        <row r="4634">
          <cell r="A4634" t="str">
            <v>870095246</v>
          </cell>
          <cell r="B4634" t="str">
            <v>404570926</v>
          </cell>
          <cell r="C4634" t="str">
            <v>Laurens Groep B.V.</v>
          </cell>
        </row>
        <row r="4635">
          <cell r="A4635" t="str">
            <v>870092057</v>
          </cell>
          <cell r="B4635" t="str">
            <v>387366370</v>
          </cell>
          <cell r="C4635" t="str">
            <v>GCO (Global Conference Organisers) B.V.</v>
          </cell>
        </row>
        <row r="4636">
          <cell r="A4636" t="str">
            <v>870092057</v>
          </cell>
          <cell r="B4636" t="str">
            <v>387366370</v>
          </cell>
          <cell r="C4636" t="str">
            <v>GCO (Global Conference Organisers) B.V.</v>
          </cell>
        </row>
        <row r="4637">
          <cell r="B4637" t="str">
            <v>490957715</v>
          </cell>
          <cell r="C4637" t="str">
            <v>GJ Vast B.V.</v>
          </cell>
        </row>
        <row r="4638">
          <cell r="A4638" t="str">
            <v>870096405</v>
          </cell>
          <cell r="B4638" t="str">
            <v>405253071</v>
          </cell>
          <cell r="C4638" t="str">
            <v>Visser &amp; Smit Hanab B.V.</v>
          </cell>
        </row>
        <row r="4639">
          <cell r="A4639" t="str">
            <v>870000143</v>
          </cell>
          <cell r="B4639" t="str">
            <v>402971170</v>
          </cell>
          <cell r="C4639" t="str">
            <v>Lankhorst Touwfabrieken B.V.</v>
          </cell>
        </row>
        <row r="4640">
          <cell r="A4640" t="str">
            <v>870098688</v>
          </cell>
          <cell r="B4640" t="str">
            <v>413053989</v>
          </cell>
          <cell r="C4640" t="str">
            <v>BKS Retail B.V.</v>
          </cell>
        </row>
        <row r="4641">
          <cell r="A4641" t="str">
            <v>870900064</v>
          </cell>
          <cell r="B4641" t="str">
            <v>386563709</v>
          </cell>
          <cell r="C4641" t="str">
            <v>Konica Minolta Sensing Europe B.V.</v>
          </cell>
        </row>
        <row r="4642">
          <cell r="A4642" t="str">
            <v>870096307</v>
          </cell>
          <cell r="B4642" t="str">
            <v>405969614</v>
          </cell>
          <cell r="C4642" t="str">
            <v>Essent Nederland B.V.</v>
          </cell>
        </row>
        <row r="4643">
          <cell r="A4643" t="str">
            <v>870094716</v>
          </cell>
          <cell r="B4643" t="str">
            <v>387239312</v>
          </cell>
          <cell r="C4643" t="str">
            <v>NTP B.V.</v>
          </cell>
        </row>
        <row r="4644">
          <cell r="A4644" t="str">
            <v>870094716</v>
          </cell>
          <cell r="B4644" t="str">
            <v>387239312</v>
          </cell>
          <cell r="C4644" t="str">
            <v>NTP B.V.</v>
          </cell>
        </row>
        <row r="4645">
          <cell r="A4645" t="str">
            <v>870096405</v>
          </cell>
          <cell r="B4645" t="str">
            <v>405253071</v>
          </cell>
          <cell r="C4645" t="str">
            <v>Visser &amp; Smit Hanab B.V.</v>
          </cell>
        </row>
        <row r="4646">
          <cell r="A4646" t="str">
            <v>870098727</v>
          </cell>
          <cell r="B4646" t="str">
            <v>489153082</v>
          </cell>
          <cell r="C4646" t="str">
            <v>Partners Network B.V.</v>
          </cell>
        </row>
        <row r="4647">
          <cell r="A4647" t="str">
            <v>870060914</v>
          </cell>
          <cell r="B4647" t="str">
            <v>387238215</v>
          </cell>
          <cell r="C4647" t="str">
            <v>Mirari Nederland B.V.</v>
          </cell>
        </row>
        <row r="4648">
          <cell r="A4648" t="str">
            <v>870060914</v>
          </cell>
          <cell r="B4648" t="str">
            <v>387238215</v>
          </cell>
          <cell r="C4648" t="str">
            <v>Mirari Nederland B.V.</v>
          </cell>
        </row>
        <row r="4649">
          <cell r="A4649" t="str">
            <v>870097477</v>
          </cell>
          <cell r="B4649" t="str">
            <v>405999939</v>
          </cell>
          <cell r="C4649" t="str">
            <v>Meeuwenoord Vervoer B.V.</v>
          </cell>
        </row>
        <row r="4650">
          <cell r="B4650" t="str">
            <v>489277411</v>
          </cell>
          <cell r="C4650" t="str">
            <v>Ubink Rijs Bouw &amp; Vastgoed</v>
          </cell>
        </row>
        <row r="4651">
          <cell r="A4651" t="str">
            <v>870061644</v>
          </cell>
          <cell r="B4651" t="str">
            <v>419699517</v>
          </cell>
          <cell r="C4651" t="str">
            <v>Gemeente Amsterdam</v>
          </cell>
        </row>
        <row r="4652">
          <cell r="B4652" t="str">
            <v>386516285</v>
          </cell>
          <cell r="C4652" t="str">
            <v>IT Creation B.V.</v>
          </cell>
        </row>
        <row r="4653">
          <cell r="A4653" t="str">
            <v>870095361</v>
          </cell>
          <cell r="B4653" t="str">
            <v>405071259</v>
          </cell>
          <cell r="C4653" t="str">
            <v>Holding De Vier Ambachten B.V.</v>
          </cell>
        </row>
        <row r="4654">
          <cell r="A4654" t="str">
            <v>870001524</v>
          </cell>
          <cell r="B4654" t="str">
            <v>408364008</v>
          </cell>
          <cell r="C4654" t="str">
            <v>Wehkamp B.V.</v>
          </cell>
        </row>
        <row r="4655">
          <cell r="A4655" t="str">
            <v>870040106</v>
          </cell>
          <cell r="B4655" t="str">
            <v>402591887</v>
          </cell>
          <cell r="C4655" t="str">
            <v>Motip Dupli B.V.</v>
          </cell>
        </row>
        <row r="4656">
          <cell r="A4656" t="str">
            <v>870040106</v>
          </cell>
          <cell r="B4656" t="str">
            <v>402591887</v>
          </cell>
          <cell r="C4656" t="str">
            <v>Motip Dupli B.V.</v>
          </cell>
        </row>
        <row r="4657">
          <cell r="A4657" t="str">
            <v>870097755</v>
          </cell>
          <cell r="B4657" t="str">
            <v>402005367</v>
          </cell>
          <cell r="C4657" t="str">
            <v>Koninklijke BAM Groep N.V.</v>
          </cell>
        </row>
        <row r="4658">
          <cell r="A4658" t="str">
            <v>870093000</v>
          </cell>
          <cell r="B4658" t="str">
            <v>411247513</v>
          </cell>
          <cell r="C4658" t="str">
            <v>Stichting Katholieke Universiteit</v>
          </cell>
        </row>
        <row r="4659">
          <cell r="A4659" t="str">
            <v>870093000</v>
          </cell>
          <cell r="B4659" t="str">
            <v>411247513</v>
          </cell>
          <cell r="C4659" t="str">
            <v>Stichting Katholieke Universiteit</v>
          </cell>
        </row>
        <row r="4660">
          <cell r="A4660" t="str">
            <v>870096405</v>
          </cell>
          <cell r="B4660" t="str">
            <v>405253071</v>
          </cell>
          <cell r="C4660" t="str">
            <v>Visser &amp; Smit Hanab B.V.</v>
          </cell>
        </row>
        <row r="4661">
          <cell r="B4661" t="str">
            <v>386461854</v>
          </cell>
          <cell r="C4661" t="str">
            <v>Van Steenderen MainportLawyers B.V.</v>
          </cell>
        </row>
        <row r="4662">
          <cell r="A4662" t="str">
            <v>870094252</v>
          </cell>
          <cell r="B4662" t="str">
            <v>409955494</v>
          </cell>
          <cell r="C4662" t="str">
            <v>Novanta EMEA B.V.</v>
          </cell>
        </row>
        <row r="4663">
          <cell r="A4663" t="str">
            <v>870094252</v>
          </cell>
          <cell r="B4663" t="str">
            <v>409955494</v>
          </cell>
          <cell r="C4663" t="str">
            <v>Novanta EMEA B.V.</v>
          </cell>
        </row>
        <row r="4664">
          <cell r="B4664" t="str">
            <v>489786560</v>
          </cell>
          <cell r="C4664" t="str">
            <v>Novoxys B.V.</v>
          </cell>
        </row>
        <row r="4665">
          <cell r="A4665" t="str">
            <v>870870256</v>
          </cell>
          <cell r="B4665" t="str">
            <v>490416953</v>
          </cell>
          <cell r="C4665" t="str">
            <v>Cryoworld B.V.</v>
          </cell>
        </row>
        <row r="4666">
          <cell r="A4666" t="str">
            <v>870092163</v>
          </cell>
          <cell r="B4666" t="str">
            <v>412728693</v>
          </cell>
          <cell r="C4666" t="str">
            <v>De Heus Voeders B.V.</v>
          </cell>
        </row>
        <row r="4667">
          <cell r="A4667" t="str">
            <v>870095892</v>
          </cell>
          <cell r="B4667" t="str">
            <v>407254015</v>
          </cell>
          <cell r="C4667" t="str">
            <v>Svea Finans Nederland B.V.</v>
          </cell>
        </row>
        <row r="4668">
          <cell r="A4668" t="str">
            <v>870095892</v>
          </cell>
          <cell r="B4668" t="str">
            <v>407254015</v>
          </cell>
          <cell r="C4668" t="str">
            <v>Svea Finans Nederland B.V.</v>
          </cell>
        </row>
        <row r="4669">
          <cell r="A4669" t="str">
            <v>870051092</v>
          </cell>
          <cell r="B4669" t="str">
            <v>405519208</v>
          </cell>
          <cell r="C4669" t="str">
            <v>Legrand Nederland B.V.</v>
          </cell>
        </row>
        <row r="4670">
          <cell r="A4670" t="str">
            <v>870051092</v>
          </cell>
          <cell r="B4670" t="str">
            <v>405519208</v>
          </cell>
          <cell r="C4670" t="str">
            <v>Legrand Nederland B.V.</v>
          </cell>
        </row>
        <row r="4671">
          <cell r="B4671" t="str">
            <v>492447914</v>
          </cell>
          <cell r="C4671" t="str">
            <v>ODB - Brand Communication Agency</v>
          </cell>
        </row>
        <row r="4672">
          <cell r="B4672" t="str">
            <v>492031635</v>
          </cell>
          <cell r="C4672" t="str">
            <v>Urban Apartments B.V.</v>
          </cell>
        </row>
        <row r="4673">
          <cell r="A4673" t="str">
            <v>870096693</v>
          </cell>
          <cell r="B4673" t="str">
            <v>414372060</v>
          </cell>
          <cell r="C4673" t="str">
            <v>Tech Data Nederland B.V.</v>
          </cell>
        </row>
        <row r="4674">
          <cell r="A4674" t="str">
            <v>870093354</v>
          </cell>
          <cell r="B4674" t="str">
            <v>411063589</v>
          </cell>
          <cell r="C4674" t="str">
            <v>Bolair B.V.</v>
          </cell>
        </row>
        <row r="4675">
          <cell r="A4675" t="str">
            <v>870093393</v>
          </cell>
          <cell r="B4675" t="str">
            <v>409461605</v>
          </cell>
          <cell r="C4675" t="str">
            <v>G.T.A. (Gear Technology Applications) B.V.</v>
          </cell>
        </row>
        <row r="4676">
          <cell r="B4676" t="str">
            <v>402975077</v>
          </cell>
          <cell r="C4676" t="str">
            <v>Blue Water B.V.</v>
          </cell>
        </row>
        <row r="4677">
          <cell r="A4677" t="str">
            <v>870093584</v>
          </cell>
          <cell r="B4677" t="str">
            <v>386289313</v>
          </cell>
          <cell r="C4677" t="str">
            <v>Under Armour Europe B.V.</v>
          </cell>
        </row>
        <row r="4678">
          <cell r="B4678" t="str">
            <v>405232687</v>
          </cell>
          <cell r="C4678" t="str">
            <v>Purac Biochem B.V.</v>
          </cell>
        </row>
        <row r="4679">
          <cell r="A4679" t="str">
            <v>870097034</v>
          </cell>
          <cell r="B4679" t="str">
            <v>404444812</v>
          </cell>
          <cell r="C4679" t="str">
            <v>L.C.G. Malmberg B.V.</v>
          </cell>
        </row>
        <row r="4680">
          <cell r="A4680" t="str">
            <v>870097034</v>
          </cell>
          <cell r="B4680" t="str">
            <v>404444812</v>
          </cell>
          <cell r="C4680" t="str">
            <v>L.C.G. Malmberg B.V.</v>
          </cell>
        </row>
        <row r="4681">
          <cell r="A4681" t="str">
            <v>870059556</v>
          </cell>
          <cell r="B4681" t="str">
            <v>491052311</v>
          </cell>
          <cell r="C4681" t="str">
            <v>Groningen Seaports N.V.</v>
          </cell>
        </row>
        <row r="4682">
          <cell r="A4682" t="str">
            <v>870059556</v>
          </cell>
          <cell r="B4682" t="str">
            <v>491052311</v>
          </cell>
          <cell r="C4682" t="str">
            <v>Groningen Seaports N.V.</v>
          </cell>
        </row>
        <row r="4683">
          <cell r="A4683" t="str">
            <v>870096315</v>
          </cell>
          <cell r="B4683" t="str">
            <v>489573483</v>
          </cell>
          <cell r="C4683" t="str">
            <v>Arrows Group B.V.</v>
          </cell>
        </row>
        <row r="4684">
          <cell r="A4684" t="str">
            <v>870092754</v>
          </cell>
          <cell r="B4684" t="str">
            <v>419847801</v>
          </cell>
          <cell r="C4684" t="str">
            <v>Knapen Trailers B.V.</v>
          </cell>
        </row>
        <row r="4685">
          <cell r="A4685" t="str">
            <v>870092754</v>
          </cell>
          <cell r="B4685" t="str">
            <v>419847801</v>
          </cell>
          <cell r="C4685" t="str">
            <v>Knapen Trailers B.V.</v>
          </cell>
        </row>
        <row r="4686">
          <cell r="B4686" t="str">
            <v>404603417</v>
          </cell>
          <cell r="C4686" t="str">
            <v>AFA-Polytek B.V.</v>
          </cell>
        </row>
        <row r="4687">
          <cell r="B4687" t="str">
            <v>415071315</v>
          </cell>
          <cell r="C4687" t="str">
            <v>K.S. Beheer B.V.</v>
          </cell>
        </row>
        <row r="4688">
          <cell r="B4688" t="str">
            <v>403308588</v>
          </cell>
          <cell r="C4688" t="str">
            <v>Luinstra Materieel B.V.</v>
          </cell>
        </row>
        <row r="4689">
          <cell r="A4689" t="str">
            <v>870093393</v>
          </cell>
          <cell r="B4689" t="str">
            <v>409461605</v>
          </cell>
          <cell r="C4689" t="str">
            <v>G.T.A. (Gear Technology Applications) B.V.</v>
          </cell>
        </row>
        <row r="4690">
          <cell r="B4690" t="str">
            <v>414898528</v>
          </cell>
          <cell r="C4690" t="str">
            <v>Sakura International Holdings B.V.</v>
          </cell>
        </row>
        <row r="4691">
          <cell r="B4691" t="str">
            <v>413927393</v>
          </cell>
          <cell r="C4691" t="str">
            <v>Handel-Maatschappij Noviol B.V.</v>
          </cell>
        </row>
        <row r="4692">
          <cell r="B4692" t="str">
            <v>492200234</v>
          </cell>
          <cell r="C4692" t="str">
            <v>Illumicent B.V.</v>
          </cell>
        </row>
        <row r="4693">
          <cell r="B4693" t="str">
            <v>406224886</v>
          </cell>
          <cell r="C4693" t="str">
            <v>Hörmann Nederland B.V.</v>
          </cell>
        </row>
        <row r="4694">
          <cell r="B4694" t="str">
            <v>490857959</v>
          </cell>
          <cell r="C4694" t="str">
            <v>Hotels by HR Amsterdam B.V.</v>
          </cell>
        </row>
        <row r="4695">
          <cell r="A4695" t="str">
            <v>870001524</v>
          </cell>
          <cell r="B4695" t="str">
            <v>408364008</v>
          </cell>
          <cell r="C4695" t="str">
            <v>Wehkamp B.V.</v>
          </cell>
        </row>
        <row r="4696">
          <cell r="A4696" t="str">
            <v>870095274</v>
          </cell>
          <cell r="B4696" t="str">
            <v>413081647</v>
          </cell>
          <cell r="C4696" t="str">
            <v>Fugro Marine Services B.V.</v>
          </cell>
        </row>
        <row r="4697">
          <cell r="B4697" t="str">
            <v>492517275</v>
          </cell>
          <cell r="C4697" t="str">
            <v>Ormer ICT Staffing Holding B.V.</v>
          </cell>
        </row>
        <row r="4698">
          <cell r="A4698" t="str">
            <v>870098730</v>
          </cell>
          <cell r="B4698" t="str">
            <v>415115989</v>
          </cell>
          <cell r="C4698" t="str">
            <v>Lemm &amp; Ten Haaf B.V.</v>
          </cell>
        </row>
        <row r="4699">
          <cell r="B4699" t="str">
            <v>490072703</v>
          </cell>
          <cell r="C4699" t="str">
            <v>Messagebird B.V.</v>
          </cell>
        </row>
        <row r="4700">
          <cell r="A4700" t="str">
            <v>870093975</v>
          </cell>
          <cell r="B4700" t="str">
            <v>410997121</v>
          </cell>
          <cell r="C4700" t="str">
            <v>Clondalkin Group Investments B.V.</v>
          </cell>
        </row>
        <row r="4701">
          <cell r="B4701" t="str">
            <v>491857088</v>
          </cell>
          <cell r="C4701" t="str">
            <v>Kummler + Matter AG</v>
          </cell>
        </row>
        <row r="4702">
          <cell r="A4702" t="str">
            <v>870092522</v>
          </cell>
          <cell r="B4702" t="str">
            <v>402987614</v>
          </cell>
          <cell r="C4702" t="str">
            <v>Koninklijke Douwe Egberts B.V.</v>
          </cell>
        </row>
        <row r="4703">
          <cell r="A4703" t="str">
            <v>870096160</v>
          </cell>
          <cell r="B4703" t="str">
            <v>409633237</v>
          </cell>
          <cell r="C4703" t="str">
            <v>Alfa Laval Benelux B.V.</v>
          </cell>
        </row>
        <row r="4704">
          <cell r="B4704" t="str">
            <v>413279266</v>
          </cell>
          <cell r="C4704" t="str">
            <v>Multi Tank Card B.V.</v>
          </cell>
        </row>
        <row r="4705">
          <cell r="B4705" t="str">
            <v>492924029</v>
          </cell>
          <cell r="C4705" t="str">
            <v>Customize Management</v>
          </cell>
        </row>
        <row r="4706">
          <cell r="B4706" t="str">
            <v>492031934</v>
          </cell>
          <cell r="C4706" t="str">
            <v>Alco Energy Rotterdam B.V.</v>
          </cell>
        </row>
        <row r="4707">
          <cell r="B4707" t="str">
            <v>492924029</v>
          </cell>
          <cell r="C4707" t="str">
            <v>Customize Management</v>
          </cell>
        </row>
        <row r="4708">
          <cell r="A4708" t="str">
            <v>870092191</v>
          </cell>
          <cell r="B4708" t="str">
            <v>403590110</v>
          </cell>
          <cell r="C4708" t="str">
            <v>Veco B.V.</v>
          </cell>
        </row>
        <row r="4709">
          <cell r="A4709" t="str">
            <v>870090752</v>
          </cell>
          <cell r="B4709" t="str">
            <v>405487310</v>
          </cell>
          <cell r="C4709" t="str">
            <v>Justrite Safety Group EMEA B.V.</v>
          </cell>
        </row>
        <row r="4710">
          <cell r="A4710" t="str">
            <v>870096998</v>
          </cell>
          <cell r="B4710" t="str">
            <v>491202662</v>
          </cell>
          <cell r="C4710" t="str">
            <v>Thermo Electric Instrumentation B.V.</v>
          </cell>
        </row>
        <row r="4711">
          <cell r="A4711" t="str">
            <v>870096998</v>
          </cell>
          <cell r="B4711" t="str">
            <v>491202662</v>
          </cell>
          <cell r="C4711" t="str">
            <v>Thermo Electric Instrumentation B.V.</v>
          </cell>
        </row>
        <row r="4712">
          <cell r="A4712" t="str">
            <v>870090752</v>
          </cell>
          <cell r="B4712" t="str">
            <v>405487310</v>
          </cell>
          <cell r="C4712" t="str">
            <v>Justrite Safety Group EMEA B.V.</v>
          </cell>
        </row>
        <row r="4713">
          <cell r="A4713" t="str">
            <v>870097451</v>
          </cell>
          <cell r="B4713" t="str">
            <v>412350642</v>
          </cell>
          <cell r="C4713" t="str">
            <v>Unified B.V.</v>
          </cell>
        </row>
        <row r="4714">
          <cell r="A4714" t="str">
            <v>870097451</v>
          </cell>
          <cell r="B4714" t="str">
            <v>412350642</v>
          </cell>
          <cell r="C4714" t="str">
            <v>Unified B.V.</v>
          </cell>
        </row>
        <row r="4715">
          <cell r="A4715" t="str">
            <v>870097558</v>
          </cell>
          <cell r="B4715" t="str">
            <v>490838159</v>
          </cell>
          <cell r="C4715" t="str">
            <v>Nichifu Europe B.V.</v>
          </cell>
        </row>
        <row r="4716">
          <cell r="A4716" t="str">
            <v>870097558</v>
          </cell>
          <cell r="B4716" t="str">
            <v>490838159</v>
          </cell>
          <cell r="C4716" t="str">
            <v>Nichifu Europe B.V.</v>
          </cell>
        </row>
        <row r="4717">
          <cell r="A4717" t="str">
            <v>870094795</v>
          </cell>
          <cell r="B4717" t="str">
            <v>408167232</v>
          </cell>
          <cell r="C4717" t="str">
            <v>Belden CDT European Shared Services B.V.</v>
          </cell>
        </row>
        <row r="4718">
          <cell r="B4718" t="str">
            <v>418298725</v>
          </cell>
          <cell r="C4718" t="str">
            <v>Frésena-Salland B.V.</v>
          </cell>
        </row>
        <row r="4719">
          <cell r="A4719" t="str">
            <v>870096637</v>
          </cell>
          <cell r="B4719" t="str">
            <v>416251775</v>
          </cell>
          <cell r="C4719" t="str">
            <v>Mediterranean Shipping Company (Nederland) B.V.</v>
          </cell>
        </row>
        <row r="4720">
          <cell r="A4720" t="str">
            <v>870096637</v>
          </cell>
          <cell r="B4720" t="str">
            <v>416251775</v>
          </cell>
          <cell r="C4720" t="str">
            <v>Mediterranean Shipping Company (Nederland) B.V.</v>
          </cell>
        </row>
        <row r="4721">
          <cell r="A4721" t="str">
            <v>870096637</v>
          </cell>
          <cell r="B4721" t="str">
            <v>416251775</v>
          </cell>
          <cell r="C4721" t="str">
            <v>Mediterranean Shipping Company (Nederland) B.V.</v>
          </cell>
        </row>
        <row r="4722">
          <cell r="A4722" t="str">
            <v>870058687</v>
          </cell>
          <cell r="B4722" t="str">
            <v>404171436</v>
          </cell>
          <cell r="C4722" t="str">
            <v>InterXion HeadQuarters B.V.</v>
          </cell>
        </row>
        <row r="4723">
          <cell r="A4723" t="str">
            <v>870063790</v>
          </cell>
          <cell r="B4723" t="str">
            <v>406093166</v>
          </cell>
          <cell r="C4723" t="str">
            <v>Schouten Olie B.V.</v>
          </cell>
        </row>
        <row r="4724">
          <cell r="B4724" t="str">
            <v>403506827</v>
          </cell>
          <cell r="C4724" t="str">
            <v>TKH Group N.V.</v>
          </cell>
        </row>
        <row r="4725">
          <cell r="A4725" t="str">
            <v>870000314</v>
          </cell>
          <cell r="B4725" t="str">
            <v>403055791</v>
          </cell>
          <cell r="C4725" t="str">
            <v>N.V. Nederlandse Gasunie</v>
          </cell>
        </row>
        <row r="4726">
          <cell r="B4726" t="str">
            <v>403856263</v>
          </cell>
          <cell r="C4726" t="str">
            <v>Alfa Accountants en Adviseurs B.V.</v>
          </cell>
        </row>
        <row r="4727">
          <cell r="A4727" t="str">
            <v>870012981</v>
          </cell>
          <cell r="B4727" t="str">
            <v>407600725</v>
          </cell>
          <cell r="C4727" t="str">
            <v>Drukkerij Stadler &amp; Sauerbier B.V.</v>
          </cell>
        </row>
        <row r="4728">
          <cell r="A4728" t="str">
            <v>870012981</v>
          </cell>
          <cell r="B4728" t="str">
            <v>407600725</v>
          </cell>
          <cell r="C4728" t="str">
            <v>Drukkerij Stadler &amp; Sauerbier B.V.</v>
          </cell>
        </row>
        <row r="4729">
          <cell r="B4729" t="str">
            <v>492123771</v>
          </cell>
          <cell r="C4729" t="str">
            <v>mess2message</v>
          </cell>
        </row>
        <row r="4730">
          <cell r="A4730" t="str">
            <v>870098452</v>
          </cell>
          <cell r="B4730" t="str">
            <v>404300373</v>
          </cell>
          <cell r="C4730" t="str">
            <v>YAYA B.V.</v>
          </cell>
        </row>
        <row r="4731">
          <cell r="B4731" t="str">
            <v>404768301</v>
          </cell>
          <cell r="C4731" t="str">
            <v>Audax Groep B.V.</v>
          </cell>
        </row>
        <row r="4732">
          <cell r="A4732" t="str">
            <v>870058687</v>
          </cell>
          <cell r="B4732" t="str">
            <v>404171436</v>
          </cell>
          <cell r="C4732" t="str">
            <v>InterXion HeadQuarters B.V.</v>
          </cell>
        </row>
        <row r="4733">
          <cell r="B4733" t="str">
            <v>411751006</v>
          </cell>
          <cell r="C4733" t="str">
            <v>Stichting Participatiefonds voor het Onderwijs</v>
          </cell>
        </row>
        <row r="4734">
          <cell r="B4734" t="str">
            <v>406875591</v>
          </cell>
          <cell r="C4734" t="str">
            <v>OBA Group B.V.</v>
          </cell>
        </row>
        <row r="4735">
          <cell r="A4735" t="str">
            <v>870096583</v>
          </cell>
          <cell r="B4735" t="str">
            <v>404510836</v>
          </cell>
          <cell r="C4735" t="str">
            <v>VINCI Energies Netherlands B.V.</v>
          </cell>
        </row>
        <row r="4736">
          <cell r="B4736" t="str">
            <v>386516285</v>
          </cell>
          <cell r="C4736" t="str">
            <v>IT Creation B.V.</v>
          </cell>
        </row>
        <row r="4737">
          <cell r="A4737" t="str">
            <v>870093852</v>
          </cell>
          <cell r="B4737" t="str">
            <v>418235271</v>
          </cell>
          <cell r="C4737" t="str">
            <v>Weir Minerals Netherlands B.V.</v>
          </cell>
        </row>
        <row r="4738">
          <cell r="A4738" t="str">
            <v>870091520</v>
          </cell>
          <cell r="B4738" t="str">
            <v>403317126</v>
          </cell>
          <cell r="C4738" t="str">
            <v>Trelleborg Pipe Seals Lelystad B.V.</v>
          </cell>
        </row>
        <row r="4739">
          <cell r="A4739" t="str">
            <v>870091520</v>
          </cell>
          <cell r="B4739" t="str">
            <v>403317126</v>
          </cell>
          <cell r="C4739" t="str">
            <v>Trelleborg Pipe Seals Lelystad B.V.</v>
          </cell>
        </row>
        <row r="4740">
          <cell r="A4740" t="str">
            <v>870094832</v>
          </cell>
          <cell r="B4740" t="str">
            <v>489862521</v>
          </cell>
          <cell r="C4740" t="str">
            <v>Xsens Technologies B.V.</v>
          </cell>
        </row>
        <row r="4741">
          <cell r="A4741" t="str">
            <v>870094832</v>
          </cell>
          <cell r="B4741" t="str">
            <v>489862521</v>
          </cell>
          <cell r="C4741" t="str">
            <v>Xsens Technologies B.V.</v>
          </cell>
        </row>
        <row r="4742">
          <cell r="A4742" t="str">
            <v>870096233</v>
          </cell>
          <cell r="B4742" t="str">
            <v>417372836</v>
          </cell>
          <cell r="C4742" t="str">
            <v>Helly-Hansen Benelux B.V.</v>
          </cell>
        </row>
        <row r="4743">
          <cell r="A4743" t="str">
            <v>870096233</v>
          </cell>
          <cell r="B4743" t="str">
            <v>417372836</v>
          </cell>
          <cell r="C4743" t="str">
            <v>Helly-Hansen Benelux B.V.</v>
          </cell>
        </row>
        <row r="4744">
          <cell r="A4744" t="str">
            <v>870098729</v>
          </cell>
          <cell r="B4744" t="str">
            <v>405276648</v>
          </cell>
          <cell r="C4744" t="str">
            <v>Software Improvement Group B.V.</v>
          </cell>
        </row>
        <row r="4745">
          <cell r="A4745" t="str">
            <v>870098780</v>
          </cell>
          <cell r="B4745" t="str">
            <v>491294840</v>
          </cell>
          <cell r="C4745" t="str">
            <v>ICU Medical B.V.</v>
          </cell>
        </row>
        <row r="4746">
          <cell r="B4746" t="str">
            <v>409067159</v>
          </cell>
          <cell r="C4746" t="str">
            <v>247TailorSteel B.V.</v>
          </cell>
        </row>
        <row r="4747">
          <cell r="A4747" t="str">
            <v>870094790</v>
          </cell>
          <cell r="B4747" t="str">
            <v>402158476</v>
          </cell>
          <cell r="C4747" t="str">
            <v>Lavans B.V.</v>
          </cell>
        </row>
        <row r="4748">
          <cell r="A4748" t="str">
            <v>870092006</v>
          </cell>
          <cell r="B4748" t="str">
            <v>408775281</v>
          </cell>
          <cell r="C4748" t="str">
            <v>Abbott Vascular Netherlands B.V.</v>
          </cell>
        </row>
        <row r="4749">
          <cell r="A4749" t="str">
            <v>870900059</v>
          </cell>
          <cell r="B4749" t="str">
            <v>491000620</v>
          </cell>
          <cell r="C4749" t="str">
            <v>Vibe Group Netherlands B.V.</v>
          </cell>
        </row>
        <row r="4750">
          <cell r="B4750" t="str">
            <v>407469717</v>
          </cell>
          <cell r="C4750" t="str">
            <v>Groeneveld Transport Efficiency B.V.</v>
          </cell>
        </row>
        <row r="4751">
          <cell r="A4751" t="str">
            <v>870096405</v>
          </cell>
          <cell r="B4751" t="str">
            <v>405253071</v>
          </cell>
          <cell r="C4751" t="str">
            <v>Visser &amp; Smit Hanab B.V.</v>
          </cell>
        </row>
        <row r="4752">
          <cell r="B4752" t="str">
            <v>403460850</v>
          </cell>
          <cell r="C4752" t="str">
            <v>Diversey B.V.</v>
          </cell>
        </row>
        <row r="4753">
          <cell r="B4753" t="str">
            <v>491684112</v>
          </cell>
          <cell r="C4753" t="str">
            <v>CG Holding B.V.</v>
          </cell>
        </row>
        <row r="4754">
          <cell r="B4754" t="str">
            <v>492939809</v>
          </cell>
          <cell r="C4754" t="str">
            <v>QuayQuip Technical Solutions B.V.</v>
          </cell>
        </row>
        <row r="4755">
          <cell r="B4755" t="str">
            <v>491667587</v>
          </cell>
          <cell r="C4755" t="str">
            <v>Two Stars</v>
          </cell>
        </row>
        <row r="4756">
          <cell r="A4756" t="str">
            <v>870900007</v>
          </cell>
          <cell r="B4756" t="str">
            <v>491986344</v>
          </cell>
          <cell r="C4756" t="str">
            <v>ICT Specialist B.V.</v>
          </cell>
        </row>
        <row r="4757">
          <cell r="B4757" t="str">
            <v>413815911</v>
          </cell>
          <cell r="C4757" t="str">
            <v>Cadac Group Services B.V.</v>
          </cell>
        </row>
        <row r="4758">
          <cell r="A4758" t="str">
            <v>870098791</v>
          </cell>
          <cell r="B4758" t="str">
            <v>411606866</v>
          </cell>
          <cell r="C4758" t="str">
            <v>Blokland B.V.</v>
          </cell>
        </row>
        <row r="4759">
          <cell r="A4759" t="str">
            <v>870098727</v>
          </cell>
          <cell r="B4759" t="str">
            <v>489153082</v>
          </cell>
          <cell r="C4759" t="str">
            <v>Partners Network B.V.</v>
          </cell>
        </row>
        <row r="4760">
          <cell r="A4760" t="str">
            <v>870098805</v>
          </cell>
          <cell r="B4760" t="str">
            <v>387401508</v>
          </cell>
          <cell r="C4760" t="str">
            <v>SPIE Nederland B.V.</v>
          </cell>
        </row>
        <row r="4761">
          <cell r="A4761" t="str">
            <v>870098510</v>
          </cell>
          <cell r="B4761" t="str">
            <v>413272816</v>
          </cell>
          <cell r="C4761" t="str">
            <v>Battery Benelux B.V.</v>
          </cell>
        </row>
        <row r="4762">
          <cell r="A4762" t="str">
            <v>870098805</v>
          </cell>
          <cell r="B4762" t="str">
            <v>387401508</v>
          </cell>
          <cell r="C4762" t="str">
            <v>SPIE Nederland B.V.</v>
          </cell>
        </row>
        <row r="4763">
          <cell r="B4763" t="str">
            <v>489325790</v>
          </cell>
          <cell r="C4763" t="str">
            <v>BOSCH Scharnieren en Metaal B.V.</v>
          </cell>
        </row>
        <row r="4764">
          <cell r="A4764" t="str">
            <v>870096495</v>
          </cell>
          <cell r="B4764" t="str">
            <v>415606560</v>
          </cell>
          <cell r="C4764" t="str">
            <v>Kaustik Europe B.V.</v>
          </cell>
        </row>
        <row r="4765">
          <cell r="A4765" t="str">
            <v>870097623</v>
          </cell>
          <cell r="B4765" t="str">
            <v>387125826</v>
          </cell>
          <cell r="C4765" t="str">
            <v>Pilz Benelux</v>
          </cell>
        </row>
        <row r="4766">
          <cell r="A4766" t="str">
            <v>870001524</v>
          </cell>
          <cell r="B4766" t="str">
            <v>408364008</v>
          </cell>
          <cell r="C4766" t="str">
            <v>Wehkamp B.V.</v>
          </cell>
        </row>
        <row r="4767">
          <cell r="A4767" t="str">
            <v>870041680</v>
          </cell>
          <cell r="B4767" t="str">
            <v>402220206</v>
          </cell>
          <cell r="C4767" t="str">
            <v>Tarkett B.V.</v>
          </cell>
        </row>
        <row r="4768">
          <cell r="A4768" t="str">
            <v>870041680</v>
          </cell>
          <cell r="B4768" t="str">
            <v>402220206</v>
          </cell>
          <cell r="C4768" t="str">
            <v>Tarkett B.V.</v>
          </cell>
        </row>
        <row r="4769">
          <cell r="A4769" t="str">
            <v>870095976</v>
          </cell>
          <cell r="B4769" t="str">
            <v>489442350</v>
          </cell>
          <cell r="C4769" t="str">
            <v>PVG Holding B.V.</v>
          </cell>
        </row>
        <row r="4770">
          <cell r="B4770" t="str">
            <v>402440374</v>
          </cell>
          <cell r="C4770" t="str">
            <v>Benegas B.V.</v>
          </cell>
        </row>
        <row r="4771">
          <cell r="A4771" t="str">
            <v>870096693</v>
          </cell>
          <cell r="B4771" t="str">
            <v>414372060</v>
          </cell>
          <cell r="C4771" t="str">
            <v>Tech Data Nederland B.V.</v>
          </cell>
        </row>
        <row r="4772">
          <cell r="A4772" t="str">
            <v>870094223</v>
          </cell>
          <cell r="B4772" t="str">
            <v>402793223</v>
          </cell>
          <cell r="C4772" t="str">
            <v>De Brauw Blackstone Westbroek N.V.</v>
          </cell>
        </row>
        <row r="4773">
          <cell r="B4773" t="str">
            <v>415073501</v>
          </cell>
          <cell r="C4773" t="str">
            <v>Derako International B.V.</v>
          </cell>
        </row>
        <row r="4774">
          <cell r="A4774" t="str">
            <v>870098733</v>
          </cell>
          <cell r="B4774" t="str">
            <v>492210081</v>
          </cell>
          <cell r="C4774" t="str">
            <v>PLDS Europe B.V.</v>
          </cell>
        </row>
        <row r="4775">
          <cell r="A4775" t="str">
            <v>870001524</v>
          </cell>
          <cell r="B4775" t="str">
            <v>408364008</v>
          </cell>
          <cell r="C4775" t="str">
            <v>Wehkamp B.V.</v>
          </cell>
        </row>
        <row r="4776">
          <cell r="A4776" t="str">
            <v>870093853</v>
          </cell>
          <cell r="B4776" t="str">
            <v>489529699</v>
          </cell>
          <cell r="C4776" t="str">
            <v>IDEXX Europe B.V.</v>
          </cell>
        </row>
        <row r="4777">
          <cell r="B4777" t="str">
            <v>491818302</v>
          </cell>
          <cell r="C4777" t="str">
            <v>Stichting Letselschade Twente-Rotterdam</v>
          </cell>
        </row>
        <row r="4778">
          <cell r="B4778" t="str">
            <v>491059744</v>
          </cell>
          <cell r="C4778" t="str">
            <v>Over Dimensional Cargo Logistics B.V.</v>
          </cell>
        </row>
        <row r="4779">
          <cell r="B4779" t="str">
            <v>402476670</v>
          </cell>
          <cell r="C4779" t="str">
            <v>H1 Customer Contact Optimizers B.V.</v>
          </cell>
        </row>
        <row r="4780">
          <cell r="A4780" t="str">
            <v>870041073</v>
          </cell>
          <cell r="B4780" t="str">
            <v>414013094</v>
          </cell>
          <cell r="C4780" t="str">
            <v>Kelly Services (Nederland) B.V.</v>
          </cell>
        </row>
        <row r="4781">
          <cell r="B4781" t="str">
            <v>403700136</v>
          </cell>
          <cell r="C4781" t="str">
            <v>Bouwkundige Begeleidings Adviesgroep (B.B.A.) B.V.</v>
          </cell>
        </row>
        <row r="4782">
          <cell r="A4782" t="str">
            <v>870098022</v>
          </cell>
          <cell r="B4782" t="str">
            <v>489972897</v>
          </cell>
          <cell r="C4782" t="str">
            <v>Conservatorium Hotel B.V.</v>
          </cell>
        </row>
        <row r="4783">
          <cell r="A4783" t="str">
            <v>870061075</v>
          </cell>
          <cell r="B4783" t="str">
            <v>402375328</v>
          </cell>
          <cell r="C4783" t="str">
            <v>Schouw Informatisering B.V.</v>
          </cell>
        </row>
        <row r="4784">
          <cell r="A4784" t="str">
            <v>870094437</v>
          </cell>
          <cell r="B4784" t="str">
            <v>405538984</v>
          </cell>
          <cell r="C4784" t="str">
            <v>Mammoet Ferry Transport B.V.</v>
          </cell>
        </row>
        <row r="4785">
          <cell r="B4785" t="str">
            <v>413165192</v>
          </cell>
          <cell r="C4785" t="str">
            <v>Happy Cactus B.V.</v>
          </cell>
        </row>
        <row r="4786">
          <cell r="B4786" t="str">
            <v>489340760</v>
          </cell>
          <cell r="C4786" t="str">
            <v>Fortune Coffee B.V.</v>
          </cell>
        </row>
        <row r="4787">
          <cell r="B4787" t="str">
            <v>407844158</v>
          </cell>
          <cell r="C4787" t="str">
            <v>Detron Corporation B.V.</v>
          </cell>
        </row>
        <row r="4788">
          <cell r="B4788" t="str">
            <v>415956015</v>
          </cell>
          <cell r="C4788" t="str">
            <v>GAP2 B.V.</v>
          </cell>
        </row>
        <row r="4789">
          <cell r="B4789" t="str">
            <v>489003475</v>
          </cell>
          <cell r="C4789" t="str">
            <v>Speedlink Worldwide Express B.V.</v>
          </cell>
        </row>
        <row r="4790">
          <cell r="A4790" t="str">
            <v>870095463</v>
          </cell>
          <cell r="B4790" t="str">
            <v>411788342</v>
          </cell>
          <cell r="C4790" t="str">
            <v>Van der Velden Concerndiensten B.V.</v>
          </cell>
        </row>
        <row r="4791">
          <cell r="A4791" t="str">
            <v>870009014</v>
          </cell>
          <cell r="B4791" t="str">
            <v>405644121</v>
          </cell>
          <cell r="C4791" t="str">
            <v>Fource Services B.V.</v>
          </cell>
        </row>
        <row r="4792">
          <cell r="A4792" t="str">
            <v>870095386</v>
          </cell>
          <cell r="B4792" t="str">
            <v>409318078</v>
          </cell>
          <cell r="C4792" t="str">
            <v>Erdee Media B.V.</v>
          </cell>
        </row>
        <row r="4793">
          <cell r="A4793" t="str">
            <v>870095386</v>
          </cell>
          <cell r="B4793" t="str">
            <v>409318078</v>
          </cell>
          <cell r="C4793" t="str">
            <v>Erdee Media B.V.</v>
          </cell>
        </row>
        <row r="4794">
          <cell r="A4794" t="str">
            <v>870870387</v>
          </cell>
          <cell r="B4794" t="str">
            <v>491399047</v>
          </cell>
          <cell r="C4794" t="str">
            <v>Ecorus Home B.V.</v>
          </cell>
        </row>
        <row r="4795">
          <cell r="B4795" t="str">
            <v>405001350</v>
          </cell>
          <cell r="C4795" t="str">
            <v>Architektenburo Guido Bakker B.V.</v>
          </cell>
        </row>
        <row r="4796">
          <cell r="B4796" t="str">
            <v>493025730</v>
          </cell>
          <cell r="C4796" t="str">
            <v>Specishops B.V.</v>
          </cell>
        </row>
        <row r="4797">
          <cell r="B4797" t="str">
            <v>492956764</v>
          </cell>
          <cell r="C4797" t="str">
            <v>Yviciency</v>
          </cell>
        </row>
        <row r="4798">
          <cell r="B4798" t="str">
            <v>404126141</v>
          </cell>
          <cell r="C4798" t="str">
            <v>Galapagos B.V.</v>
          </cell>
        </row>
        <row r="4799">
          <cell r="B4799" t="str">
            <v>412454493</v>
          </cell>
          <cell r="C4799" t="str">
            <v>Deloitte Accountants B.V.</v>
          </cell>
        </row>
        <row r="4800">
          <cell r="A4800" t="str">
            <v>112777</v>
          </cell>
          <cell r="B4800" t="str">
            <v>413988387</v>
          </cell>
          <cell r="C4800" t="str">
            <v>Witron Engineering B.V.</v>
          </cell>
        </row>
        <row r="4801">
          <cell r="A4801" t="str">
            <v>112777</v>
          </cell>
          <cell r="B4801" t="str">
            <v>413988387</v>
          </cell>
          <cell r="C4801" t="str">
            <v>Witron Engineering B.V.</v>
          </cell>
        </row>
        <row r="4802">
          <cell r="B4802" t="str">
            <v>386516285</v>
          </cell>
          <cell r="C4802" t="str">
            <v>IT Creation B.V.</v>
          </cell>
        </row>
        <row r="4803">
          <cell r="A4803" t="str">
            <v>870094414</v>
          </cell>
          <cell r="B4803" t="str">
            <v>404545428</v>
          </cell>
          <cell r="C4803" t="str">
            <v>Bouwbedrijf Van Grunsven Erp B.V.</v>
          </cell>
        </row>
        <row r="4804">
          <cell r="A4804" t="str">
            <v>870096513</v>
          </cell>
          <cell r="B4804" t="str">
            <v>406641696</v>
          </cell>
          <cell r="C4804" t="str">
            <v>BUNZL Outsourcing Services B.V.</v>
          </cell>
        </row>
        <row r="4805">
          <cell r="B4805" t="str">
            <v>405662370</v>
          </cell>
          <cell r="C4805" t="str">
            <v>De Bruin Piping &amp; Construction (B.P.C.) B.V.</v>
          </cell>
        </row>
        <row r="4806">
          <cell r="A4806" t="str">
            <v>870010369</v>
          </cell>
          <cell r="B4806" t="str">
            <v>402008437</v>
          </cell>
          <cell r="C4806" t="str">
            <v>Fluor B.V.</v>
          </cell>
        </row>
        <row r="4807">
          <cell r="A4807" t="str">
            <v>870010369</v>
          </cell>
          <cell r="B4807" t="str">
            <v>402008437</v>
          </cell>
          <cell r="C4807" t="str">
            <v>Fluor B.V.</v>
          </cell>
        </row>
        <row r="4808">
          <cell r="B4808" t="str">
            <v>492515919</v>
          </cell>
          <cell r="C4808" t="str">
            <v>Media Exchange Group B.V.</v>
          </cell>
        </row>
        <row r="4809">
          <cell r="A4809" t="str">
            <v>870098749</v>
          </cell>
          <cell r="B4809" t="str">
            <v>489266737</v>
          </cell>
          <cell r="C4809" t="str">
            <v>Turnaround Advocaten B.V.</v>
          </cell>
        </row>
        <row r="4810">
          <cell r="A4810" t="str">
            <v>870097755</v>
          </cell>
          <cell r="B4810" t="str">
            <v>402005367</v>
          </cell>
          <cell r="C4810" t="str">
            <v>Koninklijke BAM Groep N.V.</v>
          </cell>
        </row>
        <row r="4811">
          <cell r="A4811" t="str">
            <v>870098122</v>
          </cell>
          <cell r="B4811" t="str">
            <v>492109266</v>
          </cell>
          <cell r="C4811" t="str">
            <v>Savills Investment Management B.V.</v>
          </cell>
        </row>
        <row r="4812">
          <cell r="B4812" t="str">
            <v>489174018</v>
          </cell>
          <cell r="C4812" t="str">
            <v>Stichting Kwadraad</v>
          </cell>
        </row>
        <row r="4813">
          <cell r="A4813" t="str">
            <v>870007286</v>
          </cell>
          <cell r="B4813" t="str">
            <v>405354549</v>
          </cell>
          <cell r="C4813" t="str">
            <v>Hunter Douglas Europe B.V.</v>
          </cell>
        </row>
        <row r="4814">
          <cell r="A4814" t="str">
            <v>870098609</v>
          </cell>
          <cell r="B4814" t="str">
            <v>408895162</v>
          </cell>
          <cell r="C4814" t="str">
            <v>Gezondheidsdienst voor Dieren B.V.</v>
          </cell>
        </row>
        <row r="4815">
          <cell r="B4815" t="str">
            <v>406918136</v>
          </cell>
          <cell r="C4815" t="str">
            <v>Stichting De Meervaart</v>
          </cell>
        </row>
        <row r="4816">
          <cell r="A4816" t="str">
            <v>870013280</v>
          </cell>
          <cell r="B4816" t="str">
            <v>404017758</v>
          </cell>
          <cell r="C4816" t="str">
            <v>McCain Foods Europe B.V.</v>
          </cell>
        </row>
        <row r="4817">
          <cell r="B4817" t="str">
            <v>418314928</v>
          </cell>
          <cell r="C4817" t="str">
            <v>Tourelle B.V.</v>
          </cell>
        </row>
        <row r="4818">
          <cell r="A4818" t="str">
            <v>870098753</v>
          </cell>
          <cell r="B4818" t="str">
            <v>492218085</v>
          </cell>
          <cell r="C4818" t="str">
            <v>Wescon Group B.V.</v>
          </cell>
        </row>
        <row r="4819">
          <cell r="A4819" t="str">
            <v>870000314</v>
          </cell>
          <cell r="B4819" t="str">
            <v>403055791</v>
          </cell>
          <cell r="C4819" t="str">
            <v>N.V. Nederlandse Gasunie</v>
          </cell>
        </row>
        <row r="4820">
          <cell r="A4820" t="str">
            <v>870097449</v>
          </cell>
          <cell r="B4820" t="str">
            <v>489732470</v>
          </cell>
          <cell r="C4820" t="str">
            <v>BAM Bouw en Vastgoed Nederland B.V.</v>
          </cell>
        </row>
        <row r="4821">
          <cell r="A4821" t="str">
            <v>870096278</v>
          </cell>
          <cell r="B4821" t="str">
            <v>413397555</v>
          </cell>
          <cell r="C4821" t="str">
            <v>Group 2000 Nederland B.V.</v>
          </cell>
        </row>
        <row r="4822">
          <cell r="A4822" t="str">
            <v>870098730</v>
          </cell>
          <cell r="B4822" t="str">
            <v>415115989</v>
          </cell>
          <cell r="C4822" t="str">
            <v>Lemm &amp; Ten Haaf B.V.</v>
          </cell>
        </row>
        <row r="4823">
          <cell r="A4823" t="str">
            <v>870097541</v>
          </cell>
          <cell r="B4823" t="str">
            <v>407985761</v>
          </cell>
          <cell r="C4823" t="str">
            <v>Blickle Wielen B.V.</v>
          </cell>
        </row>
        <row r="4824">
          <cell r="A4824" t="str">
            <v>870097541</v>
          </cell>
          <cell r="B4824" t="str">
            <v>407985761</v>
          </cell>
          <cell r="C4824" t="str">
            <v>Blickle Wielen B.V.</v>
          </cell>
        </row>
        <row r="4825">
          <cell r="A4825" t="str">
            <v>870096909</v>
          </cell>
          <cell r="B4825" t="str">
            <v>407253843</v>
          </cell>
          <cell r="C4825" t="str">
            <v>Eneco Zuid Nederland B.V.</v>
          </cell>
        </row>
        <row r="4826">
          <cell r="A4826" t="str">
            <v>870098772</v>
          </cell>
          <cell r="B4826" t="str">
            <v>491413968</v>
          </cell>
          <cell r="C4826" t="str">
            <v>Aushi B.V.</v>
          </cell>
        </row>
        <row r="4827">
          <cell r="B4827" t="str">
            <v>489129784</v>
          </cell>
          <cell r="C4827" t="str">
            <v>Inventflow B.V.</v>
          </cell>
        </row>
        <row r="4828">
          <cell r="B4828" t="str">
            <v>490885354</v>
          </cell>
          <cell r="C4828" t="str">
            <v>Handelshuis Deko B.V.</v>
          </cell>
        </row>
        <row r="4829">
          <cell r="B4829" t="str">
            <v>492885927</v>
          </cell>
          <cell r="C4829" t="str">
            <v>Spring Housing Beheer B.V.</v>
          </cell>
        </row>
        <row r="4830">
          <cell r="B4830" t="str">
            <v>492885927</v>
          </cell>
          <cell r="C4830" t="str">
            <v>Spring Housing Beheer B.V.</v>
          </cell>
        </row>
        <row r="4831">
          <cell r="A4831" t="str">
            <v>870096405</v>
          </cell>
          <cell r="B4831" t="str">
            <v>405253071</v>
          </cell>
          <cell r="C4831" t="str">
            <v>Visser &amp; Smit Hanab B.V.</v>
          </cell>
        </row>
        <row r="4832">
          <cell r="B4832" t="str">
            <v>550017818</v>
          </cell>
          <cell r="C4832" t="str">
            <v>Grand Hotel Huis Ter Duin B.V.</v>
          </cell>
        </row>
        <row r="4833">
          <cell r="B4833" t="str">
            <v>386792089</v>
          </cell>
          <cell r="C4833" t="str">
            <v>Noldus Information Technology B.V.</v>
          </cell>
        </row>
        <row r="4834">
          <cell r="B4834" t="str">
            <v>402093103</v>
          </cell>
          <cell r="C4834" t="str">
            <v>Merk Echt B.V.</v>
          </cell>
        </row>
        <row r="4835">
          <cell r="B4835" t="str">
            <v>402757749</v>
          </cell>
          <cell r="C4835" t="str">
            <v>Ausnutria Dairy Ingredients B.V.</v>
          </cell>
        </row>
        <row r="4836">
          <cell r="B4836" t="str">
            <v>408842271</v>
          </cell>
          <cell r="C4836" t="str">
            <v>Paragon Pet Products Europe B.V.</v>
          </cell>
        </row>
        <row r="4837">
          <cell r="A4837" t="str">
            <v>870900051</v>
          </cell>
          <cell r="B4837" t="str">
            <v>403235062</v>
          </cell>
          <cell r="C4837" t="str">
            <v>Aareon Nederland B.V.</v>
          </cell>
        </row>
        <row r="4838">
          <cell r="B4838" t="str">
            <v>412454493</v>
          </cell>
          <cell r="C4838" t="str">
            <v>Deloitte Accountants B.V.</v>
          </cell>
        </row>
        <row r="4839">
          <cell r="B4839" t="str">
            <v>491138300</v>
          </cell>
          <cell r="C4839" t="str">
            <v>Workiva Netherlands B.V.</v>
          </cell>
        </row>
        <row r="4840">
          <cell r="A4840" t="str">
            <v>870093115</v>
          </cell>
          <cell r="B4840" t="str">
            <v>413404567</v>
          </cell>
          <cell r="C4840" t="str">
            <v>Plato Group B.V.</v>
          </cell>
        </row>
        <row r="4841">
          <cell r="A4841" t="str">
            <v>870097819</v>
          </cell>
          <cell r="B4841" t="str">
            <v>405948217</v>
          </cell>
          <cell r="C4841" t="str">
            <v>Van Ameyde Nederland B.V.</v>
          </cell>
        </row>
        <row r="4842">
          <cell r="A4842" t="str">
            <v>870098771</v>
          </cell>
          <cell r="B4842" t="str">
            <v>489646481</v>
          </cell>
          <cell r="C4842" t="str">
            <v>Schaap Advocaten Notarissen</v>
          </cell>
        </row>
        <row r="4843">
          <cell r="A4843" t="str">
            <v>870098452</v>
          </cell>
          <cell r="B4843" t="str">
            <v>404300373</v>
          </cell>
          <cell r="C4843" t="str">
            <v>YAYA B.V.</v>
          </cell>
        </row>
        <row r="4844">
          <cell r="A4844" t="str">
            <v>870098452</v>
          </cell>
          <cell r="B4844" t="str">
            <v>404300373</v>
          </cell>
          <cell r="C4844" t="str">
            <v>YAYA B.V.</v>
          </cell>
        </row>
        <row r="4845">
          <cell r="A4845" t="str">
            <v>870052201</v>
          </cell>
          <cell r="B4845" t="str">
            <v>411139314</v>
          </cell>
          <cell r="C4845" t="str">
            <v>Applied Materials Europe B.V.</v>
          </cell>
        </row>
        <row r="4846">
          <cell r="B4846" t="str">
            <v>405618443</v>
          </cell>
          <cell r="C4846" t="str">
            <v>Caradon Stelrad B.V.</v>
          </cell>
        </row>
        <row r="4847">
          <cell r="A4847" t="str">
            <v>870018518</v>
          </cell>
          <cell r="B4847" t="str">
            <v>40656607A</v>
          </cell>
          <cell r="C4847" t="str">
            <v>Sanoma B.V.</v>
          </cell>
        </row>
        <row r="4848">
          <cell r="B4848" t="str">
            <v>402000566</v>
          </cell>
          <cell r="C4848" t="str">
            <v>Standic B.V.</v>
          </cell>
        </row>
        <row r="4849">
          <cell r="A4849" t="str">
            <v>870096473</v>
          </cell>
          <cell r="B4849" t="str">
            <v>404390833</v>
          </cell>
          <cell r="C4849" t="str">
            <v>DS Smith Packaging Netherlands B.V.</v>
          </cell>
        </row>
        <row r="4850">
          <cell r="A4850" t="str">
            <v>870052201</v>
          </cell>
          <cell r="B4850" t="str">
            <v>411139314</v>
          </cell>
          <cell r="C4850" t="str">
            <v>Applied Materials Europe B.V.</v>
          </cell>
        </row>
        <row r="4851">
          <cell r="A4851" t="str">
            <v>870052201</v>
          </cell>
          <cell r="B4851" t="str">
            <v>411139314</v>
          </cell>
          <cell r="C4851" t="str">
            <v>Applied Materials Europe B.V.</v>
          </cell>
        </row>
        <row r="4852">
          <cell r="A4852" t="str">
            <v>870096630</v>
          </cell>
          <cell r="B4852" t="str">
            <v>406604512</v>
          </cell>
          <cell r="C4852" t="str">
            <v>Amsterdam Commodities N.V.</v>
          </cell>
        </row>
        <row r="4853">
          <cell r="A4853" t="str">
            <v>870096630</v>
          </cell>
          <cell r="B4853" t="str">
            <v>406604512</v>
          </cell>
          <cell r="C4853" t="str">
            <v>Amsterdam Commodities N.V.</v>
          </cell>
        </row>
        <row r="4854">
          <cell r="A4854" t="str">
            <v>870047259</v>
          </cell>
          <cell r="B4854" t="str">
            <v>411948912</v>
          </cell>
          <cell r="C4854" t="str">
            <v>B &amp; R Industriële Automatisering B.V.</v>
          </cell>
        </row>
        <row r="4855">
          <cell r="B4855" t="str">
            <v>412790610</v>
          </cell>
          <cell r="C4855" t="str">
            <v>Omega Thermo Products B.V.</v>
          </cell>
        </row>
        <row r="4856">
          <cell r="B4856" t="str">
            <v>412454493</v>
          </cell>
          <cell r="C4856" t="str">
            <v>Deloitte Accountants B.V.</v>
          </cell>
        </row>
        <row r="4857">
          <cell r="A4857" t="str">
            <v>870098772</v>
          </cell>
          <cell r="B4857" t="str">
            <v>491413968</v>
          </cell>
          <cell r="C4857" t="str">
            <v>Aushi B.V.</v>
          </cell>
        </row>
        <row r="4858">
          <cell r="A4858" t="str">
            <v>870098771</v>
          </cell>
          <cell r="B4858" t="str">
            <v>489646481</v>
          </cell>
          <cell r="C4858" t="str">
            <v>Schaap Advocaten Notarissen</v>
          </cell>
        </row>
        <row r="4859">
          <cell r="A4859" t="str">
            <v>870098774</v>
          </cell>
          <cell r="B4859" t="str">
            <v>419770482</v>
          </cell>
          <cell r="C4859" t="str">
            <v>Burger Ferry Agencies B.V.</v>
          </cell>
        </row>
        <row r="4860">
          <cell r="B4860" t="str">
            <v>403373251</v>
          </cell>
          <cell r="C4860" t="str">
            <v>Cyklop Nederland B.V.</v>
          </cell>
        </row>
        <row r="4861">
          <cell r="B4861" t="str">
            <v>412790610</v>
          </cell>
          <cell r="C4861" t="str">
            <v>Omega Thermo Products B.V.</v>
          </cell>
        </row>
        <row r="4862">
          <cell r="A4862" t="str">
            <v>870018518</v>
          </cell>
          <cell r="B4862" t="str">
            <v>40656607A</v>
          </cell>
          <cell r="C4862" t="str">
            <v>Sanoma B.V.</v>
          </cell>
        </row>
        <row r="4863">
          <cell r="A4863" t="str">
            <v>870096015</v>
          </cell>
          <cell r="B4863" t="str">
            <v>402502442</v>
          </cell>
          <cell r="C4863" t="str">
            <v>BAS Trucks B.V.</v>
          </cell>
        </row>
        <row r="4864">
          <cell r="B4864" t="str">
            <v>489772010</v>
          </cell>
          <cell r="C4864" t="str">
            <v>Emolife Canvassing Group B.V.</v>
          </cell>
        </row>
        <row r="4865">
          <cell r="B4865" t="str">
            <v>406224886</v>
          </cell>
          <cell r="C4865" t="str">
            <v>Hörmann Nederland B.V.</v>
          </cell>
        </row>
        <row r="4866">
          <cell r="B4866" t="str">
            <v>412454493</v>
          </cell>
          <cell r="C4866" t="str">
            <v>Deloitte Accountants B.V.</v>
          </cell>
        </row>
        <row r="4867">
          <cell r="B4867" t="str">
            <v>402071497</v>
          </cell>
          <cell r="C4867" t="str">
            <v>Sport en Recreatie Den Bol B.V.</v>
          </cell>
        </row>
        <row r="4868">
          <cell r="A4868" t="str">
            <v>870097006</v>
          </cell>
          <cell r="B4868" t="str">
            <v>415128151</v>
          </cell>
          <cell r="C4868" t="str">
            <v>Meyra Holding B.V.</v>
          </cell>
        </row>
        <row r="4869">
          <cell r="A4869" t="str">
            <v>870097006</v>
          </cell>
          <cell r="B4869" t="str">
            <v>415128151</v>
          </cell>
          <cell r="C4869" t="str">
            <v>Meyra Holding B.V.</v>
          </cell>
        </row>
        <row r="4870">
          <cell r="A4870" t="str">
            <v>870097080</v>
          </cell>
          <cell r="B4870" t="str">
            <v>491085350</v>
          </cell>
          <cell r="C4870" t="str">
            <v>BAUHAUS Nederland C.V.</v>
          </cell>
        </row>
        <row r="4871">
          <cell r="A4871" t="str">
            <v>870097080</v>
          </cell>
          <cell r="B4871" t="str">
            <v>491085350</v>
          </cell>
          <cell r="C4871" t="str">
            <v>BAUHAUS Nederland C.V.</v>
          </cell>
        </row>
        <row r="4872">
          <cell r="A4872" t="str">
            <v>870900034</v>
          </cell>
          <cell r="B4872" t="str">
            <v>490357793</v>
          </cell>
          <cell r="C4872" t="str">
            <v>Diversey Europe Operations B.V.</v>
          </cell>
        </row>
        <row r="4873">
          <cell r="A4873" t="str">
            <v>870096399</v>
          </cell>
          <cell r="B4873" t="str">
            <v>402307441</v>
          </cell>
          <cell r="C4873" t="str">
            <v>Van Beest B.V.</v>
          </cell>
        </row>
        <row r="4874">
          <cell r="A4874" t="str">
            <v>870096399</v>
          </cell>
          <cell r="B4874" t="str">
            <v>402307441</v>
          </cell>
          <cell r="C4874" t="str">
            <v>Van Beest B.V.</v>
          </cell>
        </row>
        <row r="4875">
          <cell r="A4875" t="str">
            <v>870095589</v>
          </cell>
          <cell r="B4875" t="str">
            <v>404986994</v>
          </cell>
          <cell r="C4875" t="str">
            <v>Van Leeuwen Test Systems B.V.</v>
          </cell>
        </row>
        <row r="4876">
          <cell r="B4876" t="str">
            <v>491246673</v>
          </cell>
          <cell r="C4876" t="str">
            <v>Bomont Beheer B.V.</v>
          </cell>
        </row>
        <row r="4877">
          <cell r="A4877" t="str">
            <v>870900048</v>
          </cell>
          <cell r="B4877" t="str">
            <v>403073075</v>
          </cell>
          <cell r="C4877" t="str">
            <v>Woningstichting Wierden en Borgen</v>
          </cell>
        </row>
        <row r="4878">
          <cell r="B4878" t="str">
            <v>409321056</v>
          </cell>
          <cell r="C4878" t="str">
            <v>Distrimex Pompen &amp; Service B.V.</v>
          </cell>
        </row>
        <row r="4879">
          <cell r="B4879" t="str">
            <v>412933280</v>
          </cell>
          <cell r="C4879" t="str">
            <v>Tunix Digital Security B.V.</v>
          </cell>
        </row>
        <row r="4880">
          <cell r="A4880" t="str">
            <v>870098122</v>
          </cell>
          <cell r="B4880" t="str">
            <v>492109266</v>
          </cell>
          <cell r="C4880" t="str">
            <v>Savills Investment Management B.V.</v>
          </cell>
        </row>
        <row r="4881">
          <cell r="A4881" t="str">
            <v>870062020</v>
          </cell>
          <cell r="B4881" t="str">
            <v>490333461</v>
          </cell>
          <cell r="C4881" t="str">
            <v>Siemens Energy B.V.</v>
          </cell>
        </row>
        <row r="4882">
          <cell r="A4882" t="str">
            <v>870096194</v>
          </cell>
          <cell r="B4882" t="str">
            <v>491490161</v>
          </cell>
          <cell r="C4882" t="str">
            <v>RDS Holding B.V.</v>
          </cell>
        </row>
        <row r="4883">
          <cell r="A4883" t="str">
            <v>870028821</v>
          </cell>
          <cell r="B4883" t="str">
            <v>402550586</v>
          </cell>
          <cell r="C4883" t="str">
            <v>GEA Refrigeration Netherlands N.V.</v>
          </cell>
        </row>
        <row r="4884">
          <cell r="A4884" t="str">
            <v>870092505</v>
          </cell>
          <cell r="B4884" t="str">
            <v>414088575</v>
          </cell>
          <cell r="C4884" t="str">
            <v>Media Markt Saturn Holding Nederland B.V.</v>
          </cell>
        </row>
        <row r="4885">
          <cell r="B4885" t="str">
            <v>402593904</v>
          </cell>
          <cell r="C4885" t="str">
            <v>Van Ham Groothandel B.V.</v>
          </cell>
        </row>
        <row r="4886">
          <cell r="A4886" t="str">
            <v>870098122</v>
          </cell>
          <cell r="B4886" t="str">
            <v>492109266</v>
          </cell>
          <cell r="C4886" t="str">
            <v>Savills Investment Management B.V.</v>
          </cell>
        </row>
        <row r="4887">
          <cell r="A4887" t="str">
            <v>870097604</v>
          </cell>
          <cell r="B4887" t="str">
            <v>386757590</v>
          </cell>
          <cell r="C4887" t="str">
            <v>Mitek Systems B.V.</v>
          </cell>
        </row>
        <row r="4888">
          <cell r="A4888" t="str">
            <v>870097604</v>
          </cell>
          <cell r="B4888" t="str">
            <v>386757590</v>
          </cell>
          <cell r="C4888" t="str">
            <v>Mitek Systems B.V.</v>
          </cell>
        </row>
        <row r="4889">
          <cell r="A4889" t="str">
            <v>870011651</v>
          </cell>
          <cell r="B4889" t="str">
            <v>412542081</v>
          </cell>
          <cell r="C4889" t="str">
            <v>Baker &amp; McKenzie Amsterdam N.V.</v>
          </cell>
        </row>
        <row r="4890">
          <cell r="A4890" t="str">
            <v>870011651</v>
          </cell>
          <cell r="B4890" t="str">
            <v>412542081</v>
          </cell>
          <cell r="C4890" t="str">
            <v>Baker &amp; McKenzie Amsterdam N.V.</v>
          </cell>
        </row>
        <row r="4891">
          <cell r="A4891" t="str">
            <v>870096583</v>
          </cell>
          <cell r="B4891" t="str">
            <v>404510836</v>
          </cell>
          <cell r="C4891" t="str">
            <v>VINCI Energies Netherlands B.V.</v>
          </cell>
        </row>
        <row r="4892">
          <cell r="A4892" t="str">
            <v>870096583</v>
          </cell>
          <cell r="B4892" t="str">
            <v>404510836</v>
          </cell>
          <cell r="C4892" t="str">
            <v>VINCI Energies Netherlands B.V.</v>
          </cell>
        </row>
        <row r="4893">
          <cell r="B4893" t="str">
            <v>409213931</v>
          </cell>
          <cell r="C4893" t="str">
            <v>Multi-Post Beheer B.V.</v>
          </cell>
        </row>
        <row r="4894">
          <cell r="A4894" t="str">
            <v>870094547</v>
          </cell>
          <cell r="B4894" t="str">
            <v>411825409</v>
          </cell>
          <cell r="C4894" t="str">
            <v>D.J. Hoogstraten Verpakkingsmaterialen B.V.</v>
          </cell>
        </row>
        <row r="4895">
          <cell r="A4895" t="str">
            <v>870094547</v>
          </cell>
          <cell r="B4895" t="str">
            <v>411825409</v>
          </cell>
          <cell r="C4895" t="str">
            <v>D.J. Hoogstraten Verpakkingsmaterialen B.V.</v>
          </cell>
        </row>
        <row r="4896">
          <cell r="A4896" t="str">
            <v>870062020</v>
          </cell>
          <cell r="B4896" t="str">
            <v>490333461</v>
          </cell>
          <cell r="C4896" t="str">
            <v>Siemens Energy B.V.</v>
          </cell>
        </row>
        <row r="4897">
          <cell r="B4897" t="str">
            <v>414069732</v>
          </cell>
          <cell r="C4897" t="str">
            <v>Van Oers Accountants en Belastingadviseurs B.V.</v>
          </cell>
        </row>
        <row r="4898">
          <cell r="A4898" t="str">
            <v>870096682</v>
          </cell>
          <cell r="B4898" t="str">
            <v>414038468</v>
          </cell>
          <cell r="C4898" t="str">
            <v>Focum Solutions B.V.</v>
          </cell>
        </row>
        <row r="4899">
          <cell r="B4899" t="str">
            <v>403959901</v>
          </cell>
          <cell r="C4899" t="str">
            <v>MHB B.V.</v>
          </cell>
        </row>
        <row r="4900">
          <cell r="B4900" t="str">
            <v>404065927</v>
          </cell>
          <cell r="C4900" t="str">
            <v>CaptureTech Corporation B.V.</v>
          </cell>
        </row>
        <row r="4901">
          <cell r="B4901" t="str">
            <v>415074421</v>
          </cell>
          <cell r="C4901" t="str">
            <v>Code Product Solutions B.V.</v>
          </cell>
        </row>
        <row r="4902">
          <cell r="A4902" t="str">
            <v>870900006</v>
          </cell>
          <cell r="B4902" t="str">
            <v>410250351</v>
          </cell>
          <cell r="C4902" t="str">
            <v>Smit Terminals Division B.V.</v>
          </cell>
        </row>
        <row r="4903">
          <cell r="B4903" t="str">
            <v>411751006</v>
          </cell>
          <cell r="C4903" t="str">
            <v>Stichting Participatiefonds voor het Onderwijs</v>
          </cell>
        </row>
        <row r="4904">
          <cell r="B4904" t="str">
            <v>492338943</v>
          </cell>
          <cell r="C4904" t="str">
            <v>Solvedt B.V.</v>
          </cell>
        </row>
        <row r="4905">
          <cell r="A4905" t="str">
            <v>870023783</v>
          </cell>
          <cell r="B4905" t="str">
            <v>493034331</v>
          </cell>
          <cell r="C4905" t="str">
            <v>Hollandia Orange B.V.</v>
          </cell>
        </row>
        <row r="4906">
          <cell r="A4906" t="str">
            <v>870097560</v>
          </cell>
          <cell r="B4906" t="str">
            <v>491710389</v>
          </cell>
          <cell r="C4906" t="str">
            <v>SALTREX B.V.</v>
          </cell>
        </row>
        <row r="4907">
          <cell r="B4907" t="str">
            <v>405098450</v>
          </cell>
          <cell r="C4907" t="str">
            <v>Onderlinge Verzekering Maatschappij ZLM U.A.</v>
          </cell>
        </row>
        <row r="4908">
          <cell r="B4908" t="str">
            <v>386699649</v>
          </cell>
          <cell r="C4908" t="str">
            <v>Stichting Regio College voor Beroepsonderwijs en Educatie Zaanstreek-Waterland</v>
          </cell>
        </row>
        <row r="4909">
          <cell r="B4909" t="str">
            <v>402630433</v>
          </cell>
          <cell r="C4909" t="str">
            <v>A.A.B. International B.V.</v>
          </cell>
        </row>
        <row r="4910">
          <cell r="B4910" t="str">
            <v>492046845</v>
          </cell>
          <cell r="C4910" t="str">
            <v>Voorraadlease B.V.</v>
          </cell>
        </row>
        <row r="4911">
          <cell r="A4911" t="str">
            <v>870023783</v>
          </cell>
          <cell r="B4911" t="str">
            <v>489051914</v>
          </cell>
          <cell r="C4911" t="str">
            <v>Hollandia B.V.</v>
          </cell>
        </row>
        <row r="4912">
          <cell r="B4912" t="str">
            <v>415618847</v>
          </cell>
          <cell r="C4912" t="str">
            <v>Nieuwe Gragt Assendelft B.V.</v>
          </cell>
        </row>
        <row r="4913">
          <cell r="B4913" t="str">
            <v>414308577</v>
          </cell>
          <cell r="C4913" t="str">
            <v>Takii Europe B.V.</v>
          </cell>
        </row>
        <row r="4914">
          <cell r="A4914" t="str">
            <v>870023783</v>
          </cell>
          <cell r="B4914" t="str">
            <v>493034331</v>
          </cell>
          <cell r="C4914" t="str">
            <v>Hollandia Orange B.V.</v>
          </cell>
        </row>
        <row r="4915">
          <cell r="A4915" t="str">
            <v>870094123</v>
          </cell>
          <cell r="B4915" t="str">
            <v>418472908</v>
          </cell>
          <cell r="C4915" t="str">
            <v>N.M. Heilig B.V.</v>
          </cell>
        </row>
        <row r="4916">
          <cell r="A4916" t="str">
            <v>870021306</v>
          </cell>
          <cell r="B4916" t="str">
            <v>402264931</v>
          </cell>
          <cell r="C4916" t="str">
            <v>Swinkels Family Brewers N.V.</v>
          </cell>
        </row>
        <row r="4917">
          <cell r="A4917" t="str">
            <v>870098788</v>
          </cell>
          <cell r="B4917" t="str">
            <v>343003893</v>
          </cell>
          <cell r="C4917" t="str">
            <v>Evos Hamburg GmbH</v>
          </cell>
        </row>
        <row r="4918">
          <cell r="A4918" t="str">
            <v>870096310</v>
          </cell>
          <cell r="B4918" t="str">
            <v>404125510</v>
          </cell>
          <cell r="C4918" t="str">
            <v>Scheres Brandstoffenhandel V.O.F.</v>
          </cell>
        </row>
        <row r="4919">
          <cell r="A4919" t="str">
            <v>870023783</v>
          </cell>
          <cell r="B4919" t="str">
            <v>489051914</v>
          </cell>
          <cell r="C4919" t="str">
            <v>Hollandia B.V.</v>
          </cell>
        </row>
        <row r="4920">
          <cell r="B4920" t="str">
            <v>492051477</v>
          </cell>
          <cell r="C4920" t="str">
            <v>ARC Real Estate Partners B.V.</v>
          </cell>
        </row>
        <row r="4921">
          <cell r="A4921" t="str">
            <v>870022260</v>
          </cell>
          <cell r="B4921" t="str">
            <v>418460655</v>
          </cell>
          <cell r="C4921" t="str">
            <v>NS Groep N.V.</v>
          </cell>
        </row>
        <row r="4922">
          <cell r="B4922" t="str">
            <v>413436866</v>
          </cell>
          <cell r="C4922" t="str">
            <v>Van Es Holding B.V.</v>
          </cell>
        </row>
        <row r="4923">
          <cell r="B4923" t="str">
            <v>403096258</v>
          </cell>
          <cell r="C4923" t="str">
            <v>Schiava B.V.</v>
          </cell>
        </row>
        <row r="4924">
          <cell r="A4924" t="str">
            <v>870097652</v>
          </cell>
          <cell r="B4924" t="str">
            <v>406689083</v>
          </cell>
          <cell r="C4924" t="str">
            <v>Maxxium Nederland B.V.</v>
          </cell>
        </row>
        <row r="4925">
          <cell r="A4925" t="str">
            <v>870097652</v>
          </cell>
          <cell r="B4925" t="str">
            <v>406689083</v>
          </cell>
          <cell r="C4925" t="str">
            <v>Maxxium Nederland B.V.</v>
          </cell>
        </row>
        <row r="4926">
          <cell r="B4926" t="str">
            <v>410875223</v>
          </cell>
          <cell r="C4926" t="str">
            <v>Lantech B.V.</v>
          </cell>
        </row>
        <row r="4927">
          <cell r="A4927" t="str">
            <v>870098528</v>
          </cell>
          <cell r="B4927" t="str">
            <v>492232054</v>
          </cell>
          <cell r="C4927" t="str">
            <v>Kingdom of Sweets B.V.</v>
          </cell>
        </row>
        <row r="4928">
          <cell r="B4928" t="str">
            <v>492002160</v>
          </cell>
          <cell r="C4928" t="str">
            <v>Spica B.V.</v>
          </cell>
        </row>
        <row r="4929">
          <cell r="A4929" t="str">
            <v>870094834</v>
          </cell>
          <cell r="B4929" t="str">
            <v>410985576</v>
          </cell>
          <cell r="C4929" t="str">
            <v>Astellas B.V.</v>
          </cell>
        </row>
        <row r="4930">
          <cell r="B4930" t="str">
            <v>412454493</v>
          </cell>
          <cell r="C4930" t="str">
            <v>Deloitte Accountants B.V.</v>
          </cell>
        </row>
        <row r="4931">
          <cell r="A4931" t="str">
            <v>870093455</v>
          </cell>
          <cell r="B4931" t="str">
            <v>402175186</v>
          </cell>
          <cell r="C4931" t="str">
            <v>Huisman Equipment B.V.</v>
          </cell>
        </row>
        <row r="4932">
          <cell r="A4932" t="str">
            <v>870093455</v>
          </cell>
          <cell r="B4932" t="str">
            <v>402175186</v>
          </cell>
          <cell r="C4932" t="str">
            <v>Huisman Equipment B.V.</v>
          </cell>
        </row>
        <row r="4933">
          <cell r="A4933" t="str">
            <v>870093455</v>
          </cell>
          <cell r="B4933" t="str">
            <v>402175186</v>
          </cell>
          <cell r="C4933" t="str">
            <v>Huisman Equipment B.V.</v>
          </cell>
        </row>
        <row r="4934">
          <cell r="A4934" t="str">
            <v>870093455</v>
          </cell>
          <cell r="B4934" t="str">
            <v>402175186</v>
          </cell>
          <cell r="C4934" t="str">
            <v>Huisman Equipment B.V.</v>
          </cell>
        </row>
        <row r="4935">
          <cell r="A4935" t="str">
            <v>870097315</v>
          </cell>
          <cell r="B4935" t="str">
            <v>413671988</v>
          </cell>
          <cell r="C4935" t="str">
            <v>Scholt Energy Control B.V.</v>
          </cell>
        </row>
        <row r="4936">
          <cell r="B4936" t="str">
            <v>404799538</v>
          </cell>
          <cell r="C4936" t="str">
            <v>Pellikaan Beheer B.V.</v>
          </cell>
        </row>
        <row r="4937">
          <cell r="B4937" t="str">
            <v>489935182</v>
          </cell>
          <cell r="C4937" t="str">
            <v>Kricon Group B.V.</v>
          </cell>
        </row>
        <row r="4938">
          <cell r="A4938" t="str">
            <v>870093455</v>
          </cell>
          <cell r="B4938" t="str">
            <v>402175186</v>
          </cell>
          <cell r="C4938" t="str">
            <v>Huisman Equipment B.V.</v>
          </cell>
        </row>
        <row r="4939">
          <cell r="A4939" t="str">
            <v>870063017</v>
          </cell>
          <cell r="B4939" t="str">
            <v>402323430</v>
          </cell>
          <cell r="C4939" t="str">
            <v>Wilhelmsen Ships Service B.V.</v>
          </cell>
        </row>
        <row r="4940">
          <cell r="B4940" t="str">
            <v>492921496</v>
          </cell>
          <cell r="C4940" t="str">
            <v>Outta Limits B.V.</v>
          </cell>
        </row>
        <row r="4941">
          <cell r="A4941" t="str">
            <v>870094999</v>
          </cell>
          <cell r="B4941" t="str">
            <v>412744187</v>
          </cell>
          <cell r="C4941" t="str">
            <v>Nichirei Holding Holland B.V.</v>
          </cell>
        </row>
        <row r="4942">
          <cell r="A4942" t="str">
            <v>870094999</v>
          </cell>
          <cell r="B4942" t="str">
            <v>412744187</v>
          </cell>
          <cell r="C4942" t="str">
            <v>Nichirei Holding Holland B.V.</v>
          </cell>
        </row>
        <row r="4943">
          <cell r="A4943" t="str">
            <v>870093000</v>
          </cell>
          <cell r="B4943" t="str">
            <v>411247513</v>
          </cell>
          <cell r="C4943" t="str">
            <v>Stichting Katholieke Universiteit</v>
          </cell>
        </row>
        <row r="4944">
          <cell r="A4944" t="str">
            <v>870095942</v>
          </cell>
          <cell r="B4944" t="str">
            <v>418189940</v>
          </cell>
          <cell r="C4944" t="str">
            <v>Montage Onderneming Benelux B.V.</v>
          </cell>
        </row>
        <row r="4945">
          <cell r="A4945" t="str">
            <v>870098259</v>
          </cell>
          <cell r="B4945" t="str">
            <v>491852508</v>
          </cell>
          <cell r="C4945" t="str">
            <v>citizenM Holding B.V.</v>
          </cell>
        </row>
        <row r="4946">
          <cell r="A4946" t="str">
            <v>870014784</v>
          </cell>
          <cell r="B4946" t="str">
            <v>406634055</v>
          </cell>
          <cell r="C4946" t="str">
            <v>Pfizer B.V.</v>
          </cell>
        </row>
        <row r="4947">
          <cell r="A4947" t="str">
            <v>870014784</v>
          </cell>
          <cell r="B4947" t="str">
            <v>406634055</v>
          </cell>
          <cell r="C4947" t="str">
            <v>Pfizer B.V.</v>
          </cell>
        </row>
        <row r="4948">
          <cell r="A4948" t="str">
            <v>870032345</v>
          </cell>
          <cell r="B4948" t="str">
            <v>409407632</v>
          </cell>
          <cell r="C4948" t="str">
            <v>Allseas Engineering B.V.</v>
          </cell>
        </row>
        <row r="4949">
          <cell r="A4949" t="str">
            <v>870096479</v>
          </cell>
          <cell r="B4949" t="str">
            <v>402043574</v>
          </cell>
          <cell r="C4949" t="str">
            <v>Xerox (Nederland) B.V.</v>
          </cell>
        </row>
        <row r="4950">
          <cell r="A4950" t="str">
            <v>870014784</v>
          </cell>
          <cell r="B4950" t="str">
            <v>406634055</v>
          </cell>
          <cell r="C4950" t="str">
            <v>Pfizer B.V.</v>
          </cell>
        </row>
        <row r="4951">
          <cell r="A4951" t="str">
            <v>870900004</v>
          </cell>
          <cell r="B4951" t="str">
            <v>492486680</v>
          </cell>
          <cell r="C4951" t="str">
            <v>Credentify Nederland</v>
          </cell>
        </row>
        <row r="4952">
          <cell r="A4952" t="str">
            <v>870096693</v>
          </cell>
          <cell r="B4952" t="str">
            <v>414372060</v>
          </cell>
          <cell r="C4952" t="str">
            <v>Tech Data Nederland B.V.</v>
          </cell>
        </row>
        <row r="4953">
          <cell r="B4953" t="str">
            <v>490465588</v>
          </cell>
          <cell r="C4953" t="str">
            <v>SMART Photonics B.V.</v>
          </cell>
        </row>
        <row r="4954">
          <cell r="B4954" t="str">
            <v>408417132</v>
          </cell>
          <cell r="C4954" t="str">
            <v>A &amp; C Presentations B.V.</v>
          </cell>
        </row>
        <row r="4955">
          <cell r="A4955" t="str">
            <v>870096124</v>
          </cell>
          <cell r="B4955" t="str">
            <v>402467435</v>
          </cell>
          <cell r="C4955" t="str">
            <v>Paridaans en Liebregts B.V.</v>
          </cell>
        </row>
        <row r="4956">
          <cell r="A4956" t="str">
            <v>870095187</v>
          </cell>
          <cell r="B4956" t="str">
            <v>402394357</v>
          </cell>
          <cell r="C4956" t="str">
            <v>Jansens &amp; Dieperink B.V.</v>
          </cell>
        </row>
        <row r="4957">
          <cell r="A4957" t="str">
            <v>870030136</v>
          </cell>
          <cell r="B4957" t="str">
            <v>489238571</v>
          </cell>
          <cell r="C4957" t="str">
            <v>Havenbedrijf Rotterdam N.V.</v>
          </cell>
        </row>
        <row r="4958">
          <cell r="A4958" t="str">
            <v>870030136</v>
          </cell>
          <cell r="B4958" t="str">
            <v>489238571</v>
          </cell>
          <cell r="C4958" t="str">
            <v>Havenbedrijf Rotterdam N.V.</v>
          </cell>
        </row>
        <row r="4959">
          <cell r="B4959" t="str">
            <v>404799512</v>
          </cell>
          <cell r="C4959" t="str">
            <v>Pellikaan Bouwbedrijf B.V.</v>
          </cell>
        </row>
        <row r="4960">
          <cell r="A4960" t="str">
            <v>870900008</v>
          </cell>
          <cell r="B4960" t="str">
            <v>489539541</v>
          </cell>
          <cell r="C4960" t="str">
            <v>Stryker EMEA Supply Chain Services B.V.</v>
          </cell>
        </row>
        <row r="4961">
          <cell r="B4961" t="str">
            <v>492190718</v>
          </cell>
          <cell r="C4961" t="str">
            <v>Itect</v>
          </cell>
        </row>
        <row r="4962">
          <cell r="B4962" t="str">
            <v>413416264</v>
          </cell>
          <cell r="C4962" t="str">
            <v>CMS Derks Star Busmann N.V.</v>
          </cell>
        </row>
        <row r="4963">
          <cell r="A4963" t="str">
            <v>870097082</v>
          </cell>
          <cell r="B4963" t="str">
            <v>402149306</v>
          </cell>
          <cell r="C4963" t="str">
            <v>DLG Logistics B.V.</v>
          </cell>
        </row>
        <row r="4964">
          <cell r="A4964" t="str">
            <v>870097082</v>
          </cell>
          <cell r="B4964" t="str">
            <v>402149306</v>
          </cell>
          <cell r="C4964" t="str">
            <v>DLG Logistics B.V.</v>
          </cell>
        </row>
        <row r="4965">
          <cell r="B4965" t="str">
            <v>489684903</v>
          </cell>
          <cell r="C4965" t="str">
            <v>Olympic Food Group B.V.</v>
          </cell>
        </row>
        <row r="4966">
          <cell r="A4966" t="str">
            <v>870092927</v>
          </cell>
          <cell r="B4966" t="str">
            <v>413670969</v>
          </cell>
          <cell r="C4966" t="str">
            <v>Koopman International B.V.</v>
          </cell>
        </row>
        <row r="4967">
          <cell r="A4967" t="str">
            <v>870095931</v>
          </cell>
          <cell r="B4967" t="str">
            <v>406772603</v>
          </cell>
          <cell r="C4967" t="str">
            <v>Stichting R.O.C. Nijmegen e.o.</v>
          </cell>
        </row>
        <row r="4968">
          <cell r="A4968" t="str">
            <v>870095931</v>
          </cell>
          <cell r="B4968" t="str">
            <v>406772603</v>
          </cell>
          <cell r="C4968" t="str">
            <v>Stichting R.O.C. Nijmegen e.o.</v>
          </cell>
        </row>
        <row r="4969">
          <cell r="A4969" t="str">
            <v>124479</v>
          </cell>
          <cell r="B4969" t="str">
            <v>489491188</v>
          </cell>
          <cell r="C4969" t="str">
            <v>Alpha Wax B.V.</v>
          </cell>
        </row>
        <row r="4970">
          <cell r="A4970" t="str">
            <v>870022108</v>
          </cell>
          <cell r="B4970" t="str">
            <v>414437012</v>
          </cell>
          <cell r="C4970" t="str">
            <v>Kimberly-Clark B.V.</v>
          </cell>
        </row>
        <row r="4971">
          <cell r="B4971" t="str">
            <v>412034720</v>
          </cell>
          <cell r="C4971" t="str">
            <v>Pure Ingredients B.V.</v>
          </cell>
        </row>
        <row r="4972">
          <cell r="A4972" t="str">
            <v>870097819</v>
          </cell>
          <cell r="B4972" t="str">
            <v>405948217</v>
          </cell>
          <cell r="C4972" t="str">
            <v>Van Ameyde Nederland B.V.</v>
          </cell>
        </row>
        <row r="4973">
          <cell r="B4973" t="str">
            <v>402517424</v>
          </cell>
          <cell r="C4973" t="str">
            <v>EFC Management Group B.V.</v>
          </cell>
        </row>
        <row r="4974">
          <cell r="A4974" t="str">
            <v>870098300</v>
          </cell>
          <cell r="B4974" t="str">
            <v>387315468</v>
          </cell>
          <cell r="C4974" t="str">
            <v>Vattenfall N.V.</v>
          </cell>
        </row>
        <row r="4975">
          <cell r="A4975" t="str">
            <v>870098819</v>
          </cell>
          <cell r="B4975" t="str">
            <v>412057460</v>
          </cell>
          <cell r="C4975" t="str">
            <v>Stichting Onderwijsgroep Amstelland, stichting voor RK en PC basisonderwijs</v>
          </cell>
        </row>
        <row r="4976">
          <cell r="A4976" t="str">
            <v>870098819</v>
          </cell>
          <cell r="B4976" t="str">
            <v>412057460</v>
          </cell>
          <cell r="C4976" t="str">
            <v>Stichting Onderwijsgroep Amstelland, stichting voor RK en PC basisonderwijs</v>
          </cell>
        </row>
        <row r="4977">
          <cell r="A4977" t="str">
            <v>870098820</v>
          </cell>
          <cell r="B4977" t="str">
            <v>492336234</v>
          </cell>
          <cell r="C4977" t="str">
            <v>Jusda NL, B.V.</v>
          </cell>
        </row>
        <row r="4978">
          <cell r="A4978" t="str">
            <v>870097690</v>
          </cell>
          <cell r="B4978" t="str">
            <v>408243231</v>
          </cell>
          <cell r="C4978" t="str">
            <v>SMT Simple Management Technologies B.V.</v>
          </cell>
        </row>
        <row r="4979">
          <cell r="A4979" t="str">
            <v>870097690</v>
          </cell>
          <cell r="B4979" t="str">
            <v>408243231</v>
          </cell>
          <cell r="C4979" t="str">
            <v>SMT Simple Management Technologies B.V.</v>
          </cell>
        </row>
        <row r="4980">
          <cell r="B4980" t="str">
            <v>418298725</v>
          </cell>
          <cell r="C4980" t="str">
            <v>Frésena-Salland B.V.</v>
          </cell>
        </row>
        <row r="4981">
          <cell r="A4981" t="str">
            <v>870001524</v>
          </cell>
          <cell r="B4981" t="str">
            <v>408364008</v>
          </cell>
          <cell r="C4981" t="str">
            <v>Wehkamp B.V.</v>
          </cell>
        </row>
        <row r="4982">
          <cell r="A4982" t="str">
            <v>870096190</v>
          </cell>
          <cell r="B4982" t="str">
            <v>416270411</v>
          </cell>
          <cell r="C4982" t="str">
            <v>Malvern Panalytical B.V.</v>
          </cell>
        </row>
        <row r="4983">
          <cell r="A4983" t="str">
            <v>870092505</v>
          </cell>
          <cell r="B4983" t="str">
            <v>414088575</v>
          </cell>
          <cell r="C4983" t="str">
            <v>Media Markt Saturn Holding Nederland B.V.</v>
          </cell>
        </row>
        <row r="4984">
          <cell r="B4984" t="str">
            <v>489728223</v>
          </cell>
          <cell r="C4984" t="str">
            <v>T.L.C. We Power Your Profit</v>
          </cell>
        </row>
        <row r="4985">
          <cell r="A4985" t="str">
            <v>870098510</v>
          </cell>
          <cell r="B4985" t="str">
            <v>413272816</v>
          </cell>
          <cell r="C4985" t="str">
            <v>Battery Benelux B.V.</v>
          </cell>
        </row>
        <row r="4986">
          <cell r="A4986" t="str">
            <v>870027462</v>
          </cell>
          <cell r="B4986" t="str">
            <v>405288085</v>
          </cell>
          <cell r="C4986" t="str">
            <v>KS Profiel B.V.</v>
          </cell>
        </row>
        <row r="4987">
          <cell r="A4987" t="str">
            <v>870027462</v>
          </cell>
          <cell r="B4987" t="str">
            <v>405288085</v>
          </cell>
          <cell r="C4987" t="str">
            <v>KS Profiel B.V.</v>
          </cell>
        </row>
        <row r="4988">
          <cell r="B4988" t="str">
            <v>402590587</v>
          </cell>
          <cell r="C4988" t="str">
            <v>Heijmans Infra B.V.</v>
          </cell>
        </row>
        <row r="4989">
          <cell r="A4989" t="str">
            <v>870098214</v>
          </cell>
          <cell r="B4989" t="str">
            <v>414643502</v>
          </cell>
          <cell r="C4989" t="str">
            <v>FleuraMetz B.V.</v>
          </cell>
        </row>
        <row r="4990">
          <cell r="A4990" t="str">
            <v>870098214</v>
          </cell>
          <cell r="B4990" t="str">
            <v>414643502</v>
          </cell>
          <cell r="C4990" t="str">
            <v>FleuraMetz B.V.</v>
          </cell>
        </row>
        <row r="4991">
          <cell r="A4991" t="str">
            <v>870097533</v>
          </cell>
          <cell r="B4991" t="str">
            <v>411456023</v>
          </cell>
          <cell r="C4991" t="str">
            <v>BCA Autoveiling B.V.</v>
          </cell>
        </row>
        <row r="4992">
          <cell r="B4992" t="str">
            <v>386192116</v>
          </cell>
          <cell r="C4992" t="str">
            <v>Euphoria Software B.V.</v>
          </cell>
        </row>
        <row r="4993">
          <cell r="B4993" t="str">
            <v>409699261</v>
          </cell>
          <cell r="C4993" t="str">
            <v>SoFine Foods B.V.</v>
          </cell>
        </row>
        <row r="4994">
          <cell r="A4994" t="str">
            <v>870098214</v>
          </cell>
          <cell r="B4994" t="str">
            <v>414643502</v>
          </cell>
          <cell r="C4994" t="str">
            <v>FleuraMetz B.V.</v>
          </cell>
        </row>
        <row r="4995">
          <cell r="A4995" t="str">
            <v>870018868</v>
          </cell>
          <cell r="B4995" t="str">
            <v>414653600</v>
          </cell>
          <cell r="C4995" t="str">
            <v>Armstrong Building Products B.V.</v>
          </cell>
        </row>
        <row r="4996">
          <cell r="A4996" t="str">
            <v>870010808</v>
          </cell>
          <cell r="B4996" t="str">
            <v>402269625</v>
          </cell>
          <cell r="C4996" t="str">
            <v>Technip Benelux B.V.</v>
          </cell>
        </row>
        <row r="4997">
          <cell r="A4997" t="str">
            <v>870018868</v>
          </cell>
          <cell r="B4997" t="str">
            <v>414653600</v>
          </cell>
          <cell r="C4997" t="str">
            <v>Armstrong Building Products B.V.</v>
          </cell>
        </row>
        <row r="4998">
          <cell r="A4998" t="str">
            <v>870900064</v>
          </cell>
          <cell r="B4998" t="str">
            <v>386563709</v>
          </cell>
          <cell r="C4998" t="str">
            <v>Konica Minolta Sensing Europe B.V.</v>
          </cell>
        </row>
        <row r="4999">
          <cell r="A4999" t="str">
            <v>870098821</v>
          </cell>
          <cell r="B4999" t="str">
            <v>413199464</v>
          </cell>
          <cell r="C4999" t="str">
            <v>HydroPneuMotion B.V.</v>
          </cell>
        </row>
        <row r="5000">
          <cell r="A5000" t="str">
            <v>870063017</v>
          </cell>
          <cell r="B5000" t="str">
            <v>402323430</v>
          </cell>
          <cell r="C5000" t="str">
            <v>Wilhelmsen Ships Service B.V.</v>
          </cell>
        </row>
        <row r="5001">
          <cell r="A5001" t="str">
            <v>870063017</v>
          </cell>
          <cell r="B5001" t="str">
            <v>402323430</v>
          </cell>
          <cell r="C5001" t="str">
            <v>Wilhelmsen Ships Service B.V.</v>
          </cell>
        </row>
        <row r="5002">
          <cell r="A5002" t="str">
            <v>870063017</v>
          </cell>
          <cell r="B5002" t="str">
            <v>402323430</v>
          </cell>
          <cell r="C5002" t="str">
            <v>Wilhelmsen Ships Service B.V.</v>
          </cell>
        </row>
        <row r="5003">
          <cell r="A5003" t="str">
            <v>870063017</v>
          </cell>
          <cell r="B5003" t="str">
            <v>402323430</v>
          </cell>
          <cell r="C5003" t="str">
            <v>Wilhelmsen Ships Service B.V.</v>
          </cell>
        </row>
        <row r="5004">
          <cell r="A5004" t="str">
            <v>870091812</v>
          </cell>
          <cell r="B5004" t="str">
            <v>408672934</v>
          </cell>
          <cell r="C5004" t="str">
            <v>Enrichment Technology Nederland B.V.</v>
          </cell>
        </row>
        <row r="5005">
          <cell r="A5005" t="str">
            <v>870063017</v>
          </cell>
          <cell r="B5005" t="str">
            <v>402323430</v>
          </cell>
          <cell r="C5005" t="str">
            <v>Wilhelmsen Ships Service B.V.</v>
          </cell>
        </row>
        <row r="5006">
          <cell r="A5006" t="str">
            <v>870091593</v>
          </cell>
          <cell r="B5006" t="str">
            <v>405408550</v>
          </cell>
          <cell r="C5006" t="str">
            <v>Sodexo Nederland B.V.</v>
          </cell>
        </row>
        <row r="5007">
          <cell r="A5007" t="str">
            <v>870096663</v>
          </cell>
          <cell r="B5007" t="str">
            <v>404277738</v>
          </cell>
          <cell r="C5007" t="str">
            <v>Eneco Zakelijk B.V.</v>
          </cell>
        </row>
        <row r="5008">
          <cell r="A5008" t="str">
            <v>870096663</v>
          </cell>
          <cell r="B5008" t="str">
            <v>404277738</v>
          </cell>
          <cell r="C5008" t="str">
            <v>Eneco Zakelijk B.V.</v>
          </cell>
        </row>
        <row r="5009">
          <cell r="A5009" t="str">
            <v>870098609</v>
          </cell>
          <cell r="B5009" t="str">
            <v>408895162</v>
          </cell>
          <cell r="C5009" t="str">
            <v>Gezondheidsdienst voor Dieren B.V.</v>
          </cell>
        </row>
        <row r="5010">
          <cell r="A5010" t="str">
            <v>870900053</v>
          </cell>
          <cell r="B5010" t="str">
            <v>406989582</v>
          </cell>
          <cell r="C5010" t="str">
            <v>Tjaden B.V.</v>
          </cell>
        </row>
        <row r="5011">
          <cell r="B5011" t="str">
            <v>492091352</v>
          </cell>
          <cell r="C5011" t="str">
            <v>RNHB B.V.</v>
          </cell>
        </row>
        <row r="5012">
          <cell r="B5012" t="str">
            <v>489214330</v>
          </cell>
          <cell r="C5012" t="str">
            <v>Quality Contacts B.V.</v>
          </cell>
        </row>
        <row r="5013">
          <cell r="B5013" t="str">
            <v>405950937</v>
          </cell>
          <cell r="C5013" t="str">
            <v>TheaRent B.V.</v>
          </cell>
        </row>
        <row r="5014">
          <cell r="B5014" t="str">
            <v>492145309</v>
          </cell>
          <cell r="C5014" t="str">
            <v>Terra Carta B.V.</v>
          </cell>
        </row>
        <row r="5015">
          <cell r="B5015" t="str">
            <v>406406004</v>
          </cell>
          <cell r="C5015" t="str">
            <v>AmniTec B.V.</v>
          </cell>
        </row>
        <row r="5016">
          <cell r="B5016" t="str">
            <v>491947970</v>
          </cell>
          <cell r="C5016" t="str">
            <v>Bakkerij de Vocht B.V.</v>
          </cell>
        </row>
        <row r="5017">
          <cell r="A5017" t="str">
            <v>870022108</v>
          </cell>
          <cell r="B5017" t="str">
            <v>414437012</v>
          </cell>
          <cell r="C5017" t="str">
            <v>Kimberly-Clark B.V.</v>
          </cell>
        </row>
        <row r="5018">
          <cell r="B5018" t="str">
            <v>489096435</v>
          </cell>
          <cell r="C5018" t="str">
            <v>Korchina Logistics Netherlands B.V.</v>
          </cell>
        </row>
        <row r="5019">
          <cell r="B5019" t="str">
            <v>490158165</v>
          </cell>
          <cell r="C5019" t="str">
            <v>Westwood B.V.</v>
          </cell>
        </row>
        <row r="5020">
          <cell r="B5020" t="str">
            <v>414959692</v>
          </cell>
          <cell r="C5020" t="str">
            <v>SiSo Computers B.V.</v>
          </cell>
        </row>
        <row r="5021">
          <cell r="B5021" t="str">
            <v>492286974</v>
          </cell>
          <cell r="C5021" t="str">
            <v>Het CFO Bureau B.V.</v>
          </cell>
        </row>
        <row r="5022">
          <cell r="B5022" t="str">
            <v>415251771</v>
          </cell>
          <cell r="C5022" t="str">
            <v>Dexter System Solutions B.V.</v>
          </cell>
        </row>
        <row r="5023">
          <cell r="A5023" t="str">
            <v>870098827</v>
          </cell>
          <cell r="B5023" t="str">
            <v>490152748</v>
          </cell>
          <cell r="C5023" t="str">
            <v>DTS Dutch Trust Services B.V.</v>
          </cell>
        </row>
        <row r="5024">
          <cell r="B5024" t="str">
            <v>413324807</v>
          </cell>
          <cell r="C5024" t="str">
            <v>Handelsonderneming van Beem</v>
          </cell>
        </row>
        <row r="5025">
          <cell r="B5025" t="str">
            <v>410802318</v>
          </cell>
          <cell r="C5025" t="str">
            <v>CBRE B.V.</v>
          </cell>
        </row>
        <row r="5026">
          <cell r="B5026" t="str">
            <v>489115802</v>
          </cell>
          <cell r="C5026" t="str">
            <v>Brands Services B.V.</v>
          </cell>
        </row>
        <row r="5027">
          <cell r="B5027" t="str">
            <v>413324807</v>
          </cell>
          <cell r="C5027" t="str">
            <v>Handelsonderneming van Beem</v>
          </cell>
        </row>
        <row r="5028">
          <cell r="A5028" t="str">
            <v>870094268</v>
          </cell>
          <cell r="B5028" t="str">
            <v>418209565</v>
          </cell>
          <cell r="C5028" t="str">
            <v>Tetra Pak B.V.</v>
          </cell>
        </row>
        <row r="5029">
          <cell r="B5029" t="str">
            <v>490030433</v>
          </cell>
          <cell r="C5029" t="str">
            <v>Wolf Steel Europe B.V.</v>
          </cell>
        </row>
        <row r="5030">
          <cell r="A5030" t="str">
            <v>870097848</v>
          </cell>
          <cell r="B5030" t="str">
            <v>415172766</v>
          </cell>
          <cell r="C5030" t="str">
            <v>Mirari Group B.V.</v>
          </cell>
        </row>
        <row r="5031">
          <cell r="A5031" t="str">
            <v>870097266</v>
          </cell>
          <cell r="B5031" t="str">
            <v>414948950</v>
          </cell>
          <cell r="C5031" t="str">
            <v>LC Packaging Netherlands B.V.</v>
          </cell>
        </row>
        <row r="5032">
          <cell r="B5032" t="str">
            <v>489203157</v>
          </cell>
          <cell r="C5032" t="str">
            <v>Amoria Bond B.V.</v>
          </cell>
        </row>
        <row r="5033">
          <cell r="A5033" t="str">
            <v>870019110</v>
          </cell>
          <cell r="B5033" t="str">
            <v>407273908</v>
          </cell>
          <cell r="C5033" t="str">
            <v>Stichting Diakonessenhuis</v>
          </cell>
        </row>
        <row r="5034">
          <cell r="B5034" t="str">
            <v>405950937</v>
          </cell>
          <cell r="C5034" t="str">
            <v>TheaRent B.V.</v>
          </cell>
        </row>
        <row r="5035">
          <cell r="A5035" t="str">
            <v>870028817</v>
          </cell>
          <cell r="B5035" t="str">
            <v>402284970</v>
          </cell>
          <cell r="C5035" t="str">
            <v>Van Hattum en Blankevoort B.V.</v>
          </cell>
        </row>
        <row r="5036">
          <cell r="A5036" t="str">
            <v>870096428</v>
          </cell>
          <cell r="B5036" t="str">
            <v>402915136</v>
          </cell>
          <cell r="C5036" t="str">
            <v>Lasaulec B.V.</v>
          </cell>
        </row>
        <row r="5037">
          <cell r="A5037" t="str">
            <v>870096693</v>
          </cell>
          <cell r="B5037" t="str">
            <v>414372060</v>
          </cell>
          <cell r="C5037" t="str">
            <v>Tech Data Nederland B.V.</v>
          </cell>
        </row>
        <row r="5038">
          <cell r="A5038" t="str">
            <v>870096428</v>
          </cell>
          <cell r="B5038" t="str">
            <v>402915136</v>
          </cell>
          <cell r="C5038" t="str">
            <v>Lasaulec B.V.</v>
          </cell>
        </row>
        <row r="5039">
          <cell r="A5039" t="str">
            <v>870096479</v>
          </cell>
          <cell r="B5039" t="str">
            <v>402043574</v>
          </cell>
          <cell r="C5039" t="str">
            <v>Xerox (Nederland) B.V.</v>
          </cell>
        </row>
        <row r="5040">
          <cell r="A5040" t="str">
            <v>870030758</v>
          </cell>
          <cell r="B5040" t="str">
            <v>402007439</v>
          </cell>
          <cell r="C5040" t="str">
            <v>Nestlé Nederland B.V.</v>
          </cell>
        </row>
        <row r="5041">
          <cell r="A5041" t="str">
            <v>870095300</v>
          </cell>
          <cell r="B5041" t="str">
            <v>415164177</v>
          </cell>
          <cell r="C5041" t="str">
            <v>Bouwmaat Nederland B.V.</v>
          </cell>
        </row>
        <row r="5042">
          <cell r="A5042" t="str">
            <v>870900011</v>
          </cell>
          <cell r="B5042" t="str">
            <v>414555151</v>
          </cell>
          <cell r="C5042" t="str">
            <v>Bouwman Cadeau B.V.</v>
          </cell>
        </row>
        <row r="5043">
          <cell r="B5043" t="str">
            <v>490974324</v>
          </cell>
          <cell r="C5043" t="str">
            <v>Antonides Infrawerken B.V.</v>
          </cell>
        </row>
        <row r="5044">
          <cell r="A5044" t="str">
            <v>870098429</v>
          </cell>
          <cell r="B5044" t="str">
            <v>410083109</v>
          </cell>
          <cell r="C5044" t="str">
            <v>ROGAM Bedrijfswagens B.V.</v>
          </cell>
        </row>
        <row r="5045">
          <cell r="A5045" t="str">
            <v>870096942</v>
          </cell>
          <cell r="B5045" t="str">
            <v>415615314</v>
          </cell>
          <cell r="C5045" t="str">
            <v>Fabory Masters in Fasteners Group B.V.</v>
          </cell>
        </row>
        <row r="5046">
          <cell r="B5046" t="str">
            <v>413395687</v>
          </cell>
          <cell r="C5046" t="str">
            <v>MGA Entertainment International Holdings Coöperatief U.A.</v>
          </cell>
        </row>
        <row r="5047">
          <cell r="B5047" t="str">
            <v>414033522</v>
          </cell>
          <cell r="C5047" t="str">
            <v>Korn Ferry Advisory (NL) B.V.</v>
          </cell>
        </row>
        <row r="5048">
          <cell r="A5048" t="str">
            <v>870021306</v>
          </cell>
          <cell r="B5048" t="str">
            <v>402264931</v>
          </cell>
          <cell r="C5048" t="str">
            <v>Swinkels Family Brewers N.V.</v>
          </cell>
        </row>
        <row r="5049">
          <cell r="A5049" t="str">
            <v>870021306</v>
          </cell>
          <cell r="B5049" t="str">
            <v>402264931</v>
          </cell>
          <cell r="C5049" t="str">
            <v>Swinkels Family Brewers N.V.</v>
          </cell>
        </row>
        <row r="5050">
          <cell r="A5050" t="str">
            <v>870021306</v>
          </cell>
          <cell r="B5050" t="str">
            <v>402264931</v>
          </cell>
          <cell r="C5050" t="str">
            <v>Swinkels Family Brewers N.V.</v>
          </cell>
        </row>
        <row r="5051">
          <cell r="A5051" t="str">
            <v>870095603</v>
          </cell>
          <cell r="B5051" t="str">
            <v>406967828</v>
          </cell>
          <cell r="C5051" t="str">
            <v>Bacardi-Martini B.V.</v>
          </cell>
        </row>
        <row r="5052">
          <cell r="A5052" t="str">
            <v>870033916</v>
          </cell>
          <cell r="B5052" t="str">
            <v>402432975</v>
          </cell>
          <cell r="C5052" t="str">
            <v>Nooteboom Trailers B.V.</v>
          </cell>
        </row>
        <row r="5053">
          <cell r="A5053" t="str">
            <v>870095033</v>
          </cell>
          <cell r="B5053" t="str">
            <v>402003487</v>
          </cell>
          <cell r="C5053" t="str">
            <v>Neenah Coldenhove B.V.</v>
          </cell>
        </row>
        <row r="5054">
          <cell r="A5054" t="str">
            <v>870095033</v>
          </cell>
          <cell r="B5054" t="str">
            <v>402003487</v>
          </cell>
          <cell r="C5054" t="str">
            <v>Neenah Coldenhove B.V.</v>
          </cell>
        </row>
        <row r="5055">
          <cell r="B5055" t="str">
            <v>492051477</v>
          </cell>
          <cell r="C5055" t="str">
            <v>ARC Real Estate Partners B.V.</v>
          </cell>
        </row>
        <row r="5056">
          <cell r="A5056" t="str">
            <v>870096617</v>
          </cell>
          <cell r="B5056" t="str">
            <v>402839419</v>
          </cell>
          <cell r="C5056" t="str">
            <v>Poolquip Nederland B.V.</v>
          </cell>
        </row>
        <row r="5057">
          <cell r="A5057" t="str">
            <v>870095565</v>
          </cell>
          <cell r="B5057" t="str">
            <v>402499607</v>
          </cell>
          <cell r="C5057" t="str">
            <v>J.H.C. de Rooy Holding B.V.</v>
          </cell>
        </row>
        <row r="5058">
          <cell r="A5058" t="str">
            <v>870095565</v>
          </cell>
          <cell r="B5058" t="str">
            <v>402499607</v>
          </cell>
          <cell r="C5058" t="str">
            <v>J.H.C. de Rooy Holding B.V.</v>
          </cell>
        </row>
        <row r="5059">
          <cell r="A5059" t="str">
            <v>870098805</v>
          </cell>
          <cell r="B5059" t="str">
            <v>387401508</v>
          </cell>
          <cell r="C5059" t="str">
            <v>SPIE Nederland B.V.</v>
          </cell>
        </row>
        <row r="5060">
          <cell r="B5060" t="str">
            <v>490974324</v>
          </cell>
          <cell r="C5060" t="str">
            <v>Antonides Infrawerken B.V.</v>
          </cell>
        </row>
        <row r="5061">
          <cell r="A5061" t="str">
            <v>870900059</v>
          </cell>
          <cell r="B5061" t="str">
            <v>491000620</v>
          </cell>
          <cell r="C5061" t="str">
            <v>Vibe Group Netherlands B.V.</v>
          </cell>
        </row>
        <row r="5062">
          <cell r="A5062" t="str">
            <v>870900042</v>
          </cell>
          <cell r="B5062" t="str">
            <v>489554696</v>
          </cell>
          <cell r="C5062" t="str">
            <v>Silver Ocean B.V.</v>
          </cell>
        </row>
        <row r="5063">
          <cell r="A5063" t="str">
            <v>870095448</v>
          </cell>
          <cell r="B5063" t="str">
            <v>403286185</v>
          </cell>
          <cell r="C5063" t="str">
            <v>Stedin Netbeheer B.V.</v>
          </cell>
        </row>
        <row r="5064">
          <cell r="A5064" t="str">
            <v>870094645</v>
          </cell>
          <cell r="B5064" t="str">
            <v>48925659</v>
          </cell>
          <cell r="C5064" t="str">
            <v>OLBICO B.V.</v>
          </cell>
        </row>
        <row r="5065">
          <cell r="A5065" t="str">
            <v>870091411</v>
          </cell>
          <cell r="B5065" t="str">
            <v>402004493</v>
          </cell>
          <cell r="C5065" t="str">
            <v>Bunge Loders Croklaan B.V.</v>
          </cell>
        </row>
        <row r="5066">
          <cell r="A5066" t="str">
            <v>870094223</v>
          </cell>
          <cell r="B5066" t="str">
            <v>402793223</v>
          </cell>
          <cell r="C5066" t="str">
            <v>De Brauw Blackstone Westbroek N.V.</v>
          </cell>
        </row>
        <row r="5067">
          <cell r="A5067" t="str">
            <v>870093852</v>
          </cell>
          <cell r="B5067" t="str">
            <v>418235271</v>
          </cell>
          <cell r="C5067" t="str">
            <v>Weir Minerals Netherlands B.V.</v>
          </cell>
        </row>
        <row r="5068">
          <cell r="A5068" t="str">
            <v>870096053</v>
          </cell>
          <cell r="B5068" t="str">
            <v>489379082</v>
          </cell>
          <cell r="C5068" t="str">
            <v>Santova Logistics B.V.</v>
          </cell>
        </row>
        <row r="5069">
          <cell r="A5069" t="str">
            <v>870098473</v>
          </cell>
          <cell r="B5069" t="str">
            <v>489540017</v>
          </cell>
          <cell r="C5069" t="str">
            <v>The New Motion B.V.</v>
          </cell>
        </row>
        <row r="5070">
          <cell r="A5070" t="str">
            <v>870098473</v>
          </cell>
          <cell r="B5070" t="str">
            <v>489540017</v>
          </cell>
          <cell r="C5070" t="str">
            <v>The New Motion B.V.</v>
          </cell>
        </row>
        <row r="5071">
          <cell r="A5071" t="str">
            <v>870095835</v>
          </cell>
          <cell r="B5071" t="str">
            <v>414888529</v>
          </cell>
          <cell r="C5071" t="str">
            <v>Samsung Electronics Benelux B.V.</v>
          </cell>
        </row>
        <row r="5072">
          <cell r="A5072" t="str">
            <v>870008952</v>
          </cell>
          <cell r="B5072" t="str">
            <v>386604664</v>
          </cell>
          <cell r="C5072" t="str">
            <v>MCB Direct B.V.</v>
          </cell>
        </row>
        <row r="5073">
          <cell r="A5073" t="str">
            <v>870008952</v>
          </cell>
          <cell r="B5073" t="str">
            <v>386604664</v>
          </cell>
          <cell r="C5073" t="str">
            <v>MCB Direct B.V.</v>
          </cell>
        </row>
        <row r="5074">
          <cell r="A5074" t="str">
            <v>870020284</v>
          </cell>
          <cell r="B5074" t="str">
            <v>404915027</v>
          </cell>
          <cell r="C5074" t="str">
            <v>Farm Frites International B.V.</v>
          </cell>
        </row>
        <row r="5075">
          <cell r="A5075" t="str">
            <v>870092505</v>
          </cell>
          <cell r="B5075" t="str">
            <v>414088575</v>
          </cell>
          <cell r="C5075" t="str">
            <v>Media Markt Saturn Holding Nederland B.V.</v>
          </cell>
        </row>
        <row r="5076">
          <cell r="A5076" t="str">
            <v>870010536</v>
          </cell>
          <cell r="B5076" t="str">
            <v>403824766</v>
          </cell>
          <cell r="C5076" t="str">
            <v>Kaak Nederland B.V.</v>
          </cell>
        </row>
        <row r="5077">
          <cell r="A5077" t="str">
            <v>870050548</v>
          </cell>
          <cell r="B5077" t="str">
            <v>402084347</v>
          </cell>
          <cell r="C5077" t="str">
            <v>Intersafe Netherlands B.V.</v>
          </cell>
        </row>
        <row r="5078">
          <cell r="A5078" t="str">
            <v>870097449</v>
          </cell>
          <cell r="B5078" t="str">
            <v>489732470</v>
          </cell>
          <cell r="C5078" t="str">
            <v>BAM Bouw en Vastgoed Nederland B.V.</v>
          </cell>
        </row>
        <row r="5079">
          <cell r="A5079" t="str">
            <v>870097449</v>
          </cell>
          <cell r="B5079" t="str">
            <v>489732470</v>
          </cell>
          <cell r="C5079" t="str">
            <v>BAM Bouw en Vastgoed Nederland B.V.</v>
          </cell>
        </row>
        <row r="5080">
          <cell r="A5080" t="str">
            <v>870097449</v>
          </cell>
          <cell r="B5080" t="str">
            <v>489732470</v>
          </cell>
          <cell r="C5080" t="str">
            <v>BAM Bouw en Vastgoed Nederland B.V.</v>
          </cell>
        </row>
        <row r="5081">
          <cell r="A5081" t="str">
            <v>870097449</v>
          </cell>
          <cell r="B5081" t="str">
            <v>489732470</v>
          </cell>
          <cell r="C5081" t="str">
            <v>BAM Bouw en Vastgoed Nederland B.V.</v>
          </cell>
        </row>
        <row r="5082">
          <cell r="A5082" t="str">
            <v>870093897</v>
          </cell>
          <cell r="B5082" t="str">
            <v>406065755</v>
          </cell>
          <cell r="C5082" t="str">
            <v>CARU Containers B.V.</v>
          </cell>
        </row>
        <row r="5083">
          <cell r="A5083" t="str">
            <v>870097449</v>
          </cell>
          <cell r="B5083" t="str">
            <v>489732470</v>
          </cell>
          <cell r="C5083" t="str">
            <v>BAM Bouw en Vastgoed Nederland B.V.</v>
          </cell>
        </row>
        <row r="5084">
          <cell r="A5084" t="str">
            <v>870097449</v>
          </cell>
          <cell r="B5084" t="str">
            <v>489732470</v>
          </cell>
          <cell r="C5084" t="str">
            <v>BAM Bouw en Vastgoed Nederland B.V.</v>
          </cell>
        </row>
        <row r="5085">
          <cell r="A5085" t="str">
            <v>870097449</v>
          </cell>
          <cell r="B5085" t="str">
            <v>489732470</v>
          </cell>
          <cell r="C5085" t="str">
            <v>BAM Bouw en Vastgoed Nederland B.V.</v>
          </cell>
        </row>
        <row r="5086">
          <cell r="A5086" t="str">
            <v>870000314</v>
          </cell>
          <cell r="B5086" t="str">
            <v>403055791</v>
          </cell>
          <cell r="C5086" t="str">
            <v>N.V. Nederlandse Gasunie</v>
          </cell>
        </row>
        <row r="5087">
          <cell r="A5087" t="str">
            <v>870096613</v>
          </cell>
          <cell r="B5087" t="str">
            <v>410400076</v>
          </cell>
          <cell r="C5087" t="str">
            <v>Yandex N.V.</v>
          </cell>
        </row>
        <row r="5088">
          <cell r="A5088" t="str">
            <v>870096613</v>
          </cell>
          <cell r="B5088" t="str">
            <v>410400076</v>
          </cell>
          <cell r="C5088" t="str">
            <v>Yandex N.V.</v>
          </cell>
        </row>
        <row r="5089">
          <cell r="A5089" t="str">
            <v>870096190</v>
          </cell>
          <cell r="B5089" t="str">
            <v>416270411</v>
          </cell>
          <cell r="C5089" t="str">
            <v>Malvern Panalytical B.V.</v>
          </cell>
        </row>
        <row r="5090">
          <cell r="A5090" t="str">
            <v>870096190</v>
          </cell>
          <cell r="B5090" t="str">
            <v>416270411</v>
          </cell>
          <cell r="C5090" t="str">
            <v>Malvern Panalytical B.V.</v>
          </cell>
        </row>
        <row r="5091">
          <cell r="A5091" t="str">
            <v>870097755</v>
          </cell>
          <cell r="B5091" t="str">
            <v>402005367</v>
          </cell>
          <cell r="C5091" t="str">
            <v>Koninklijke BAM Groep N.V.</v>
          </cell>
        </row>
        <row r="5092">
          <cell r="B5092" t="str">
            <v>414232033</v>
          </cell>
          <cell r="C5092" t="str">
            <v>Frontline Services B.V.</v>
          </cell>
        </row>
        <row r="5093">
          <cell r="A5093" t="str">
            <v>870093132</v>
          </cell>
          <cell r="B5093" t="str">
            <v>403215226</v>
          </cell>
          <cell r="C5093" t="str">
            <v>Orbus International B.V.</v>
          </cell>
        </row>
        <row r="5094">
          <cell r="A5094" t="str">
            <v>870093132</v>
          </cell>
          <cell r="B5094" t="str">
            <v>403215226</v>
          </cell>
          <cell r="C5094" t="str">
            <v>Orbus International B.V.</v>
          </cell>
        </row>
        <row r="5095">
          <cell r="A5095" t="str">
            <v>870034125</v>
          </cell>
          <cell r="B5095" t="str">
            <v>402408918</v>
          </cell>
          <cell r="C5095" t="str">
            <v>Duni Benelux B.V.</v>
          </cell>
        </row>
        <row r="5096">
          <cell r="A5096" t="str">
            <v>870034125</v>
          </cell>
          <cell r="B5096" t="str">
            <v>402408918</v>
          </cell>
          <cell r="C5096" t="str">
            <v>Duni Benelux B.V.</v>
          </cell>
        </row>
        <row r="5097">
          <cell r="A5097" t="str">
            <v>870096927</v>
          </cell>
          <cell r="B5097" t="str">
            <v>490820519</v>
          </cell>
          <cell r="C5097" t="str">
            <v>BlueStar Europe Distribution B.V.</v>
          </cell>
        </row>
        <row r="5098">
          <cell r="A5098" t="str">
            <v>870098846</v>
          </cell>
          <cell r="B5098" t="str">
            <v>409386179</v>
          </cell>
          <cell r="C5098" t="str">
            <v>TeqNet</v>
          </cell>
        </row>
        <row r="5099">
          <cell r="A5099" t="str">
            <v>870096939</v>
          </cell>
          <cell r="B5099" t="str">
            <v>48962762A</v>
          </cell>
          <cell r="C5099" t="str">
            <v>Fokker Services B.V.</v>
          </cell>
        </row>
        <row r="5100">
          <cell r="A5100" t="str">
            <v>870096939</v>
          </cell>
          <cell r="B5100" t="str">
            <v>48962762A</v>
          </cell>
          <cell r="C5100" t="str">
            <v>Fokker Services B.V.</v>
          </cell>
        </row>
        <row r="5101">
          <cell r="A5101" t="str">
            <v>870096939</v>
          </cell>
          <cell r="B5101" t="str">
            <v>48962762A</v>
          </cell>
          <cell r="C5101" t="str">
            <v>Fokker Services B.V.</v>
          </cell>
        </row>
        <row r="5102">
          <cell r="A5102" t="str">
            <v>870096939</v>
          </cell>
          <cell r="B5102" t="str">
            <v>48962762A</v>
          </cell>
          <cell r="C5102" t="str">
            <v>Fokker Services B.V.</v>
          </cell>
        </row>
        <row r="5103">
          <cell r="A5103" t="str">
            <v>870093853</v>
          </cell>
          <cell r="B5103" t="str">
            <v>489529699</v>
          </cell>
          <cell r="C5103" t="str">
            <v>IDEXX Europe B.V.</v>
          </cell>
        </row>
        <row r="5104">
          <cell r="B5104" t="str">
            <v>404865359</v>
          </cell>
          <cell r="C5104" t="str">
            <v>Network Innovations B.V.</v>
          </cell>
        </row>
        <row r="5105">
          <cell r="A5105" t="str">
            <v>870098256</v>
          </cell>
          <cell r="B5105" t="str">
            <v>492482335</v>
          </cell>
          <cell r="C5105" t="str">
            <v>Shared Service Centrum ONS</v>
          </cell>
        </row>
        <row r="5106">
          <cell r="A5106" t="str">
            <v>870900058</v>
          </cell>
          <cell r="B5106" t="str">
            <v>386882281</v>
          </cell>
          <cell r="C5106" t="str">
            <v>Pentax Nederland B.V.</v>
          </cell>
        </row>
        <row r="5107">
          <cell r="A5107" t="str">
            <v>870098248</v>
          </cell>
          <cell r="B5107" t="str">
            <v>418460598</v>
          </cell>
          <cell r="C5107" t="str">
            <v>ProRail B.V.</v>
          </cell>
        </row>
        <row r="5108">
          <cell r="A5108" t="str">
            <v>870096045</v>
          </cell>
          <cell r="B5108" t="str">
            <v>418242616</v>
          </cell>
          <cell r="C5108" t="str">
            <v>TAQA Energy B.V.</v>
          </cell>
        </row>
        <row r="5109">
          <cell r="A5109" t="str">
            <v>870096045</v>
          </cell>
          <cell r="B5109" t="str">
            <v>418242616</v>
          </cell>
          <cell r="C5109" t="str">
            <v>TAQA Energy B.V.</v>
          </cell>
        </row>
        <row r="5110">
          <cell r="A5110" t="str">
            <v>870096045</v>
          </cell>
          <cell r="B5110" t="str">
            <v>418242616</v>
          </cell>
          <cell r="C5110" t="str">
            <v>TAQA Energy B.V.</v>
          </cell>
        </row>
        <row r="5111">
          <cell r="A5111" t="str">
            <v>870096045</v>
          </cell>
          <cell r="B5111" t="str">
            <v>418242616</v>
          </cell>
          <cell r="C5111" t="str">
            <v>TAQA Energy B.V.</v>
          </cell>
        </row>
        <row r="5112">
          <cell r="A5112" t="str">
            <v>870098659</v>
          </cell>
          <cell r="B5112" t="str">
            <v>406899484</v>
          </cell>
          <cell r="C5112" t="str">
            <v>Cushman &amp; Wakefield V.O.F.</v>
          </cell>
        </row>
        <row r="5113">
          <cell r="B5113" t="str">
            <v>489949966</v>
          </cell>
          <cell r="C5113" t="str">
            <v>Welzorg Nederland B.V.</v>
          </cell>
        </row>
        <row r="5114">
          <cell r="A5114" t="str">
            <v>870096190</v>
          </cell>
          <cell r="B5114" t="str">
            <v>416270411</v>
          </cell>
          <cell r="C5114" t="str">
            <v>Malvern Panalytical B.V.</v>
          </cell>
        </row>
        <row r="5115">
          <cell r="A5115" t="str">
            <v>870900084</v>
          </cell>
          <cell r="B5115" t="str">
            <v>412934598</v>
          </cell>
          <cell r="C5115" t="str">
            <v>Universitair Medisch Centrum Utrecht</v>
          </cell>
        </row>
        <row r="5116">
          <cell r="A5116" t="str">
            <v>870900060</v>
          </cell>
          <cell r="B5116" t="str">
            <v>409539772</v>
          </cell>
          <cell r="C5116" t="str">
            <v>Academisch Medisch Centrum</v>
          </cell>
        </row>
        <row r="5117">
          <cell r="A5117" t="str">
            <v>870096707</v>
          </cell>
          <cell r="B5117" t="str">
            <v>419093810</v>
          </cell>
          <cell r="C5117" t="str">
            <v>Rijksuniversiteit Groningen</v>
          </cell>
        </row>
        <row r="5118">
          <cell r="A5118" t="str">
            <v>870900044</v>
          </cell>
          <cell r="B5118" t="str">
            <v>490091398</v>
          </cell>
          <cell r="C5118" t="str">
            <v>H.J. Heinz Supply Chain Europe B.V.</v>
          </cell>
        </row>
        <row r="5119">
          <cell r="A5119" t="str">
            <v>870096405</v>
          </cell>
          <cell r="B5119" t="str">
            <v>405253071</v>
          </cell>
          <cell r="C5119" t="str">
            <v>Visser &amp; Smit Hanab B.V.</v>
          </cell>
        </row>
        <row r="5120">
          <cell r="A5120" t="str">
            <v>870098848</v>
          </cell>
          <cell r="B5120" t="str">
            <v>489912096</v>
          </cell>
          <cell r="C5120" t="str">
            <v>ESTG B.V.</v>
          </cell>
        </row>
        <row r="5121">
          <cell r="A5121" t="str">
            <v>870091678</v>
          </cell>
          <cell r="B5121" t="str">
            <v>406577429</v>
          </cell>
          <cell r="C5121" t="str">
            <v>Carl Zeiss B.V.</v>
          </cell>
        </row>
        <row r="5122">
          <cell r="A5122" t="str">
            <v>870051087</v>
          </cell>
          <cell r="B5122" t="str">
            <v>415811413</v>
          </cell>
          <cell r="C5122" t="str">
            <v>Visscher Agenturen B.V.</v>
          </cell>
        </row>
        <row r="5123">
          <cell r="A5123" t="str">
            <v>870051087</v>
          </cell>
          <cell r="B5123" t="str">
            <v>415811413</v>
          </cell>
          <cell r="C5123" t="str">
            <v>Visscher Agenturen B.V.</v>
          </cell>
        </row>
        <row r="5124">
          <cell r="A5124" t="str">
            <v>870098609</v>
          </cell>
          <cell r="B5124" t="str">
            <v>408895162</v>
          </cell>
          <cell r="C5124" t="str">
            <v>Gezondheidsdienst voor Dieren B.V.</v>
          </cell>
        </row>
        <row r="5125">
          <cell r="A5125" t="str">
            <v>870016958</v>
          </cell>
          <cell r="B5125" t="str">
            <v>402160519</v>
          </cell>
          <cell r="C5125" t="str">
            <v>Edelman B.V.</v>
          </cell>
        </row>
        <row r="5126">
          <cell r="B5126" t="str">
            <v>417510443</v>
          </cell>
          <cell r="C5126" t="str">
            <v>Folat B.V.</v>
          </cell>
        </row>
        <row r="5127">
          <cell r="A5127" t="str">
            <v>870900084</v>
          </cell>
          <cell r="B5127" t="str">
            <v>412934598</v>
          </cell>
          <cell r="C5127" t="str">
            <v>Universitair Medisch Centrum Utrecht</v>
          </cell>
        </row>
        <row r="5128">
          <cell r="A5128" t="str">
            <v>870043255</v>
          </cell>
          <cell r="B5128" t="str">
            <v>415127232</v>
          </cell>
          <cell r="C5128" t="str">
            <v>Kaemingk B.V.</v>
          </cell>
        </row>
        <row r="5129">
          <cell r="A5129" t="str">
            <v>870096428</v>
          </cell>
          <cell r="B5129" t="str">
            <v>402915136</v>
          </cell>
          <cell r="C5129" t="str">
            <v>Lasaulec B.V.</v>
          </cell>
        </row>
        <row r="5130">
          <cell r="A5130" t="str">
            <v>870032345</v>
          </cell>
          <cell r="B5130" t="str">
            <v>409407632</v>
          </cell>
          <cell r="C5130" t="str">
            <v>Allseas Engineering B.V.</v>
          </cell>
        </row>
        <row r="5131">
          <cell r="B5131" t="str">
            <v>489115802</v>
          </cell>
          <cell r="C5131" t="str">
            <v>Brands Services B.V.</v>
          </cell>
        </row>
        <row r="5132">
          <cell r="A5132" t="str">
            <v>870870279</v>
          </cell>
          <cell r="B5132" t="str">
            <v>414731906</v>
          </cell>
          <cell r="C5132" t="str">
            <v>VKP B.V.</v>
          </cell>
        </row>
        <row r="5133">
          <cell r="B5133" t="str">
            <v>492849397</v>
          </cell>
          <cell r="C5133" t="str">
            <v>Mimmi B.V.</v>
          </cell>
        </row>
        <row r="5134">
          <cell r="B5134" t="str">
            <v>490840603</v>
          </cell>
          <cell r="C5134" t="str">
            <v>Soho Produce Coöperatie U.A.</v>
          </cell>
        </row>
        <row r="5135">
          <cell r="B5135" t="str">
            <v>490430524</v>
          </cell>
          <cell r="C5135" t="str">
            <v>KIMVO Beheer B.V.</v>
          </cell>
        </row>
        <row r="5136">
          <cell r="A5136" t="str">
            <v>870900047</v>
          </cell>
          <cell r="B5136" t="str">
            <v>493005489</v>
          </cell>
          <cell r="C5136" t="str">
            <v>Parket-Fabriek.nl B.V.</v>
          </cell>
        </row>
        <row r="5137">
          <cell r="A5137" t="str">
            <v>870093455</v>
          </cell>
          <cell r="B5137" t="str">
            <v>402175186</v>
          </cell>
          <cell r="C5137" t="str">
            <v>Huisman Equipment B.V.</v>
          </cell>
        </row>
        <row r="5138">
          <cell r="B5138" t="str">
            <v>489101389</v>
          </cell>
          <cell r="C5138" t="str">
            <v>Rapid Circle B.V.</v>
          </cell>
        </row>
        <row r="5139">
          <cell r="A5139" t="str">
            <v>870094163</v>
          </cell>
          <cell r="B5139" t="str">
            <v>414356030</v>
          </cell>
          <cell r="C5139" t="str">
            <v>Smurfit Kappa Corrugated Benelux B.V.</v>
          </cell>
        </row>
        <row r="5140">
          <cell r="A5140" t="str">
            <v>870093455</v>
          </cell>
          <cell r="B5140" t="str">
            <v>402175186</v>
          </cell>
          <cell r="C5140" t="str">
            <v>Huisman Equipment B.V.</v>
          </cell>
        </row>
        <row r="5141">
          <cell r="A5141" t="str">
            <v>870900045</v>
          </cell>
          <cell r="B5141" t="str">
            <v>493074655</v>
          </cell>
          <cell r="C5141" t="str">
            <v>Crescent Garden Company B.V.</v>
          </cell>
        </row>
        <row r="5142">
          <cell r="A5142" t="str">
            <v>870098776</v>
          </cell>
          <cell r="B5142" t="str">
            <v>405112637</v>
          </cell>
          <cell r="C5142" t="str">
            <v>YER Nederland B.V.</v>
          </cell>
        </row>
        <row r="5143">
          <cell r="A5143" t="str">
            <v>870094546</v>
          </cell>
          <cell r="B5143" t="str">
            <v>409275661</v>
          </cell>
          <cell r="C5143" t="str">
            <v>Ynvolve B.V.</v>
          </cell>
        </row>
        <row r="5144">
          <cell r="A5144" t="str">
            <v>870097022</v>
          </cell>
          <cell r="B5144" t="str">
            <v>490453579</v>
          </cell>
          <cell r="C5144" t="str">
            <v>Inspectie Leefomgeving en Transport</v>
          </cell>
        </row>
        <row r="5145">
          <cell r="B5145" t="str">
            <v>492153303</v>
          </cell>
          <cell r="C5145" t="str">
            <v>SIE-trading</v>
          </cell>
        </row>
        <row r="5146">
          <cell r="A5146" t="str">
            <v>870097990</v>
          </cell>
          <cell r="B5146" t="str">
            <v>370079774</v>
          </cell>
          <cell r="C5146" t="str">
            <v>Nestlé Belgilux</v>
          </cell>
        </row>
        <row r="5147">
          <cell r="A5147" t="str">
            <v>870095611</v>
          </cell>
          <cell r="B5147" t="str">
            <v>386059851</v>
          </cell>
          <cell r="C5147" t="str">
            <v>Kuipers Bouwmaterialen en Steenhandel B.V.</v>
          </cell>
        </row>
        <row r="5148">
          <cell r="A5148" t="str">
            <v>870097667</v>
          </cell>
          <cell r="B5148" t="str">
            <v>489261439</v>
          </cell>
          <cell r="C5148" t="str">
            <v>Reasonnet B.V.</v>
          </cell>
        </row>
        <row r="5149">
          <cell r="A5149" t="str">
            <v>870096972</v>
          </cell>
          <cell r="B5149" t="str">
            <v>409361677</v>
          </cell>
          <cell r="C5149" t="str">
            <v>GVB Exploitatie B.V.</v>
          </cell>
        </row>
        <row r="5150">
          <cell r="A5150" t="str">
            <v>870092903</v>
          </cell>
          <cell r="B5150" t="str">
            <v>403812253</v>
          </cell>
          <cell r="C5150" t="str">
            <v>Stichting Regionale Omroep Rotterdam-Rijnmond en Omgeving</v>
          </cell>
        </row>
        <row r="5151">
          <cell r="A5151" t="str">
            <v>870092903</v>
          </cell>
          <cell r="B5151" t="str">
            <v>403812253</v>
          </cell>
          <cell r="C5151" t="str">
            <v>Stichting Regionale Omroep Rotterdam-Rijnmond en Omgeving</v>
          </cell>
        </row>
        <row r="5152">
          <cell r="A5152" t="str">
            <v>870058107</v>
          </cell>
          <cell r="B5152" t="str">
            <v>404785065</v>
          </cell>
          <cell r="C5152" t="str">
            <v>SMS Stamp Tool &amp; Mould Technologies B.V.</v>
          </cell>
        </row>
        <row r="5153">
          <cell r="B5153" t="str">
            <v>409624124</v>
          </cell>
          <cell r="C5153" t="str">
            <v>Veghelse Truck &amp; Trailer Service B.V.</v>
          </cell>
        </row>
        <row r="5154">
          <cell r="A5154" t="str">
            <v>870019131</v>
          </cell>
          <cell r="B5154" t="str">
            <v>414705462</v>
          </cell>
          <cell r="C5154" t="str">
            <v>WCC Development B.V.</v>
          </cell>
        </row>
        <row r="5155">
          <cell r="B5155" t="str">
            <v>386907989</v>
          </cell>
          <cell r="C5155" t="str">
            <v>Deltabouw, -afbouw en personeelsdiensten B.V.</v>
          </cell>
        </row>
        <row r="5156">
          <cell r="A5156" t="str">
            <v>870058716</v>
          </cell>
          <cell r="B5156" t="str">
            <v>403382252</v>
          </cell>
          <cell r="C5156" t="str">
            <v>B.V. Twentsche Kabelfabriek</v>
          </cell>
        </row>
        <row r="5157">
          <cell r="B5157" t="str">
            <v>407084557</v>
          </cell>
          <cell r="C5157" t="str">
            <v>Kooning Schiphol B.V.</v>
          </cell>
        </row>
        <row r="5158">
          <cell r="B5158" t="str">
            <v>418458220</v>
          </cell>
          <cell r="C5158" t="str">
            <v>Luxor Theater</v>
          </cell>
        </row>
        <row r="5159">
          <cell r="A5159" t="str">
            <v>870058716</v>
          </cell>
          <cell r="B5159" t="str">
            <v>403382252</v>
          </cell>
          <cell r="C5159" t="str">
            <v>B.V. Twentsche Kabelfabriek</v>
          </cell>
        </row>
        <row r="5160">
          <cell r="A5160" t="str">
            <v>870001990</v>
          </cell>
          <cell r="B5160" t="str">
            <v>407191873</v>
          </cell>
          <cell r="C5160" t="str">
            <v>AAK Netherlands B.V.</v>
          </cell>
        </row>
        <row r="5161">
          <cell r="B5161" t="str">
            <v>413975231</v>
          </cell>
          <cell r="C5161" t="str">
            <v>Van Berkel Bedrijven B.V.</v>
          </cell>
        </row>
        <row r="5162">
          <cell r="B5162" t="str">
            <v>403178390</v>
          </cell>
          <cell r="C5162" t="str">
            <v>HSK Groep B.V.</v>
          </cell>
        </row>
        <row r="5163">
          <cell r="B5163" t="str">
            <v>490504315</v>
          </cell>
          <cell r="C5163" t="str">
            <v>Skin Vision B.V.</v>
          </cell>
        </row>
        <row r="5164">
          <cell r="A5164" t="str">
            <v>870900157</v>
          </cell>
          <cell r="B5164" t="str">
            <v>405268355</v>
          </cell>
          <cell r="C5164" t="str">
            <v>Rosen Europe B.V.</v>
          </cell>
        </row>
        <row r="5165">
          <cell r="A5165" t="str">
            <v>870093687</v>
          </cell>
          <cell r="B5165" t="str">
            <v>405504531</v>
          </cell>
          <cell r="C5165" t="str">
            <v>Vopak Global Procurement Services B.V.</v>
          </cell>
        </row>
        <row r="5166">
          <cell r="A5166" t="str">
            <v>870001990</v>
          </cell>
          <cell r="B5166" t="str">
            <v>407191873</v>
          </cell>
          <cell r="C5166" t="str">
            <v>AAK Netherlands B.V.</v>
          </cell>
        </row>
        <row r="5167">
          <cell r="A5167" t="str">
            <v>870001145</v>
          </cell>
          <cell r="B5167" t="str">
            <v>406667642</v>
          </cell>
          <cell r="C5167" t="str">
            <v>thyssenkrupp Materials Nederland B.V.</v>
          </cell>
        </row>
        <row r="5168">
          <cell r="B5168" t="str">
            <v>387275238</v>
          </cell>
          <cell r="C5168" t="str">
            <v>ProSpex B.V.</v>
          </cell>
        </row>
        <row r="5169">
          <cell r="A5169" t="str">
            <v>870097022</v>
          </cell>
          <cell r="B5169" t="str">
            <v>490453579</v>
          </cell>
          <cell r="C5169" t="str">
            <v>Inspectie Leefomgeving en Transport</v>
          </cell>
        </row>
        <row r="5170">
          <cell r="A5170" t="str">
            <v>870097022</v>
          </cell>
          <cell r="B5170" t="str">
            <v>490453579</v>
          </cell>
          <cell r="C5170" t="str">
            <v>Inspectie Leefomgeving en Transport</v>
          </cell>
        </row>
        <row r="5171">
          <cell r="A5171" t="str">
            <v>870097022</v>
          </cell>
          <cell r="B5171" t="str">
            <v>490453579</v>
          </cell>
          <cell r="C5171" t="str">
            <v>Inspectie Leefomgeving en Transport</v>
          </cell>
        </row>
        <row r="5172">
          <cell r="A5172" t="str">
            <v>870097022</v>
          </cell>
          <cell r="B5172" t="str">
            <v>490453579</v>
          </cell>
          <cell r="C5172" t="str">
            <v>Inspectie Leefomgeving en Transport</v>
          </cell>
        </row>
        <row r="5173">
          <cell r="A5173" t="str">
            <v>870097022</v>
          </cell>
          <cell r="B5173" t="str">
            <v>490453579</v>
          </cell>
          <cell r="C5173" t="str">
            <v>Inspectie Leefomgeving en Transport</v>
          </cell>
        </row>
        <row r="5174">
          <cell r="A5174" t="str">
            <v>870098162</v>
          </cell>
          <cell r="B5174" t="str">
            <v>492286236</v>
          </cell>
          <cell r="C5174" t="str">
            <v>Fokker Techniek B.V.</v>
          </cell>
        </row>
        <row r="5175">
          <cell r="A5175" t="str">
            <v>870097022</v>
          </cell>
          <cell r="B5175" t="str">
            <v>490453579</v>
          </cell>
          <cell r="C5175" t="str">
            <v>Inspectie Leefomgeving en Transport</v>
          </cell>
        </row>
        <row r="5176">
          <cell r="B5176" t="str">
            <v>416087427</v>
          </cell>
          <cell r="C5176" t="str">
            <v>Tata Consultancy Services Netherlands B.V.</v>
          </cell>
        </row>
        <row r="5177">
          <cell r="A5177" t="str">
            <v>870017678</v>
          </cell>
          <cell r="B5177" t="str">
            <v>402004857</v>
          </cell>
          <cell r="C5177" t="str">
            <v>ABB B.V.</v>
          </cell>
        </row>
        <row r="5178">
          <cell r="A5178" t="str">
            <v>870017678</v>
          </cell>
          <cell r="B5178" t="str">
            <v>402004857</v>
          </cell>
          <cell r="C5178" t="str">
            <v>ABB B.V.</v>
          </cell>
        </row>
        <row r="5179">
          <cell r="A5179" t="str">
            <v>870092505</v>
          </cell>
          <cell r="B5179" t="str">
            <v>414088575</v>
          </cell>
          <cell r="C5179" t="str">
            <v>Media Markt Saturn Holding Nederland B.V.</v>
          </cell>
        </row>
        <row r="5180">
          <cell r="B5180" t="str">
            <v>404603417</v>
          </cell>
          <cell r="C5180" t="str">
            <v>AFA-Polytek B.V.</v>
          </cell>
        </row>
        <row r="5181">
          <cell r="A5181" t="str">
            <v>870097726</v>
          </cell>
          <cell r="B5181" t="str">
            <v>415577782</v>
          </cell>
          <cell r="C5181" t="str">
            <v>Witteveen+Bos Raadgevende ingenieurs B.V.</v>
          </cell>
        </row>
        <row r="5182">
          <cell r="B5182" t="str">
            <v>491567821</v>
          </cell>
          <cell r="C5182" t="str">
            <v>Swapphone B.V.</v>
          </cell>
        </row>
        <row r="5183">
          <cell r="A5183" t="str">
            <v>870900064</v>
          </cell>
          <cell r="B5183" t="str">
            <v>386563709</v>
          </cell>
          <cell r="C5183" t="str">
            <v>Konica Minolta Sensing Europe B.V.</v>
          </cell>
        </row>
        <row r="5184">
          <cell r="A5184" t="str">
            <v>870900064</v>
          </cell>
          <cell r="B5184" t="str">
            <v>386563709</v>
          </cell>
          <cell r="C5184" t="str">
            <v>Konica Minolta Sensing Europe B.V.</v>
          </cell>
        </row>
        <row r="5185">
          <cell r="A5185" t="str">
            <v>870095629</v>
          </cell>
          <cell r="B5185" t="str">
            <v>489544494</v>
          </cell>
          <cell r="C5185" t="str">
            <v>Sekisui S-Lec B.V.</v>
          </cell>
        </row>
        <row r="5186">
          <cell r="A5186" t="str">
            <v>870093818</v>
          </cell>
          <cell r="B5186" t="str">
            <v>403880198</v>
          </cell>
          <cell r="C5186" t="str">
            <v>Toyota Material Handling Nederland B.V.</v>
          </cell>
        </row>
        <row r="5187">
          <cell r="A5187" t="str">
            <v>870900056</v>
          </cell>
          <cell r="B5187" t="str">
            <v>409318177</v>
          </cell>
          <cell r="C5187" t="str">
            <v>Dijkhof Bouw B.V.</v>
          </cell>
        </row>
        <row r="5188">
          <cell r="B5188" t="str">
            <v>414608807</v>
          </cell>
          <cell r="C5188" t="str">
            <v>A.C. ter Kuile B.V.</v>
          </cell>
        </row>
        <row r="5189">
          <cell r="B5189" t="str">
            <v>387182525</v>
          </cell>
          <cell r="C5189" t="str">
            <v>Bouwbedrijf Ter Harmsel B.V.</v>
          </cell>
        </row>
        <row r="5190">
          <cell r="A5190" t="str">
            <v>870097370</v>
          </cell>
          <cell r="B5190" t="str">
            <v>491288785</v>
          </cell>
          <cell r="C5190" t="str">
            <v>Greening Energy Lease Solutions B.V.</v>
          </cell>
        </row>
        <row r="5191">
          <cell r="A5191" t="str">
            <v>870096025</v>
          </cell>
          <cell r="B5191" t="str">
            <v>490327859</v>
          </cell>
          <cell r="C5191" t="str">
            <v>Nutriad Holding B.V.</v>
          </cell>
        </row>
        <row r="5192">
          <cell r="A5192" t="str">
            <v>870096025</v>
          </cell>
          <cell r="B5192" t="str">
            <v>490327859</v>
          </cell>
          <cell r="C5192" t="str">
            <v>Nutriad Holding B.V.</v>
          </cell>
        </row>
        <row r="5193">
          <cell r="B5193" t="str">
            <v>407160399</v>
          </cell>
          <cell r="C5193" t="str">
            <v>Kurval B.V.</v>
          </cell>
        </row>
        <row r="5194">
          <cell r="B5194" t="str">
            <v>490017994</v>
          </cell>
          <cell r="C5194" t="str">
            <v>KSP Kunstgras B.V.</v>
          </cell>
        </row>
        <row r="5195">
          <cell r="B5195" t="str">
            <v>413129586</v>
          </cell>
          <cell r="C5195" t="str">
            <v>G &amp; S Holding B.V.</v>
          </cell>
        </row>
        <row r="5196">
          <cell r="B5196" t="str">
            <v>405766150</v>
          </cell>
          <cell r="C5196" t="str">
            <v>Dijkstra Vereenigde Bedrijven B.V.</v>
          </cell>
        </row>
        <row r="5197">
          <cell r="B5197" t="str">
            <v>491525279</v>
          </cell>
          <cell r="C5197" t="str">
            <v>Tenten Groep Lichtenvoorde B.V.</v>
          </cell>
        </row>
        <row r="5198">
          <cell r="B5198" t="str">
            <v>407195080</v>
          </cell>
          <cell r="C5198" t="str">
            <v>Dakbedekkingsbedrijf Boko B.V.</v>
          </cell>
        </row>
        <row r="5199">
          <cell r="B5199" t="str">
            <v>418719142</v>
          </cell>
          <cell r="C5199" t="str">
            <v>Schut Systems B.V.</v>
          </cell>
        </row>
        <row r="5200">
          <cell r="B5200" t="str">
            <v>404248288</v>
          </cell>
          <cell r="C5200" t="str">
            <v>Mazon B.V.</v>
          </cell>
        </row>
        <row r="5201">
          <cell r="B5201" t="str">
            <v>403989106</v>
          </cell>
          <cell r="C5201" t="str">
            <v>Van Amerongen CA Technology B.V.</v>
          </cell>
        </row>
        <row r="5202">
          <cell r="A5202" t="str">
            <v>870097964</v>
          </cell>
          <cell r="B5202" t="str">
            <v>490838473</v>
          </cell>
          <cell r="C5202" t="str">
            <v>NatureCrops Europe B.V.</v>
          </cell>
        </row>
        <row r="5203">
          <cell r="A5203" t="str">
            <v>870063534</v>
          </cell>
          <cell r="B5203" t="str">
            <v>403943967</v>
          </cell>
          <cell r="C5203" t="str">
            <v>Customs Support Group B.V.</v>
          </cell>
        </row>
        <row r="5204">
          <cell r="A5204" t="str">
            <v>870094546</v>
          </cell>
          <cell r="B5204" t="str">
            <v>409275661</v>
          </cell>
          <cell r="C5204" t="str">
            <v>Ynvolve B.V.</v>
          </cell>
        </row>
        <row r="5205">
          <cell r="A5205" t="str">
            <v>870094663</v>
          </cell>
          <cell r="B5205" t="str">
            <v>403517816</v>
          </cell>
          <cell r="C5205" t="str">
            <v>Nijhuis Bouw B.V.</v>
          </cell>
        </row>
        <row r="5206">
          <cell r="A5206" t="str">
            <v>870096682</v>
          </cell>
          <cell r="B5206" t="str">
            <v>414038468</v>
          </cell>
          <cell r="C5206" t="str">
            <v>Focum Solutions B.V.</v>
          </cell>
        </row>
        <row r="5207">
          <cell r="A5207" t="str">
            <v>870001489</v>
          </cell>
          <cell r="B5207" t="str">
            <v>407170125</v>
          </cell>
          <cell r="C5207" t="str">
            <v>Forbo Flooring B.V.</v>
          </cell>
        </row>
        <row r="5208">
          <cell r="A5208" t="str">
            <v>870037985</v>
          </cell>
          <cell r="B5208" t="str">
            <v>402264873</v>
          </cell>
          <cell r="C5208" t="str">
            <v>Heras B.V.</v>
          </cell>
        </row>
        <row r="5209">
          <cell r="B5209" t="str">
            <v>413092409</v>
          </cell>
          <cell r="C5209" t="str">
            <v>BDO Audit &amp; Assurance B.V.</v>
          </cell>
        </row>
        <row r="5210">
          <cell r="A5210" t="str">
            <v>870900157</v>
          </cell>
          <cell r="B5210" t="str">
            <v>405268355</v>
          </cell>
          <cell r="C5210" t="str">
            <v>Rosen Europe B.V.</v>
          </cell>
        </row>
        <row r="5211">
          <cell r="A5211" t="str">
            <v>870098466</v>
          </cell>
          <cell r="B5211" t="str">
            <v>407024574</v>
          </cell>
          <cell r="C5211" t="str">
            <v>ID &amp; T Enterprise B.V.</v>
          </cell>
        </row>
        <row r="5212">
          <cell r="A5212" t="str">
            <v>870010536</v>
          </cell>
          <cell r="B5212" t="str">
            <v>403824766</v>
          </cell>
          <cell r="C5212" t="str">
            <v>Kaak Nederland B.V.</v>
          </cell>
        </row>
        <row r="5213">
          <cell r="A5213" t="str">
            <v>870900008</v>
          </cell>
          <cell r="B5213" t="str">
            <v>489539541</v>
          </cell>
          <cell r="C5213" t="str">
            <v>Stryker EMEA Supply Chain Services B.V.</v>
          </cell>
        </row>
        <row r="5214">
          <cell r="A5214" t="str">
            <v>870900008</v>
          </cell>
          <cell r="B5214" t="str">
            <v>489539541</v>
          </cell>
          <cell r="C5214" t="str">
            <v>Stryker EMEA Supply Chain Services B.V.</v>
          </cell>
        </row>
        <row r="5215">
          <cell r="B5215" t="str">
            <v>412454493</v>
          </cell>
          <cell r="C5215" t="str">
            <v>Deloitte Accountants B.V.</v>
          </cell>
        </row>
        <row r="5216">
          <cell r="A5216" t="str">
            <v>870900057</v>
          </cell>
          <cell r="B5216" t="str">
            <v>492581182</v>
          </cell>
          <cell r="C5216" t="str">
            <v>Eneco eMobility B.V.</v>
          </cell>
        </row>
        <row r="5217">
          <cell r="A5217" t="str">
            <v>870097651</v>
          </cell>
          <cell r="B5217" t="str">
            <v>405006719</v>
          </cell>
          <cell r="C5217" t="str">
            <v>itsme B.V.</v>
          </cell>
        </row>
        <row r="5218">
          <cell r="A5218" t="str">
            <v>870097651</v>
          </cell>
          <cell r="B5218" t="str">
            <v>405006719</v>
          </cell>
          <cell r="C5218" t="str">
            <v>itsme B.V.</v>
          </cell>
        </row>
        <row r="5219">
          <cell r="A5219" t="str">
            <v>870097651</v>
          </cell>
          <cell r="B5219" t="str">
            <v>405006719</v>
          </cell>
          <cell r="C5219" t="str">
            <v>itsme B.V.</v>
          </cell>
        </row>
        <row r="5220">
          <cell r="A5220" t="str">
            <v>870097651</v>
          </cell>
          <cell r="B5220" t="str">
            <v>405006719</v>
          </cell>
          <cell r="C5220" t="str">
            <v>itsme B.V.</v>
          </cell>
        </row>
        <row r="5221">
          <cell r="A5221" t="str">
            <v>870097651</v>
          </cell>
          <cell r="B5221" t="str">
            <v>405006719</v>
          </cell>
          <cell r="C5221" t="str">
            <v>itsme B.V.</v>
          </cell>
        </row>
        <row r="5222">
          <cell r="A5222" t="str">
            <v>870097651</v>
          </cell>
          <cell r="B5222" t="str">
            <v>405006719</v>
          </cell>
          <cell r="C5222" t="str">
            <v>itsme B.V.</v>
          </cell>
        </row>
        <row r="5223">
          <cell r="A5223" t="str">
            <v>870097651</v>
          </cell>
          <cell r="B5223" t="str">
            <v>405006719</v>
          </cell>
          <cell r="C5223" t="str">
            <v>itsme B.V.</v>
          </cell>
        </row>
        <row r="5224">
          <cell r="A5224" t="str">
            <v>870097651</v>
          </cell>
          <cell r="B5224" t="str">
            <v>405006719</v>
          </cell>
          <cell r="C5224" t="str">
            <v>itsme B.V.</v>
          </cell>
        </row>
        <row r="5225">
          <cell r="A5225" t="str">
            <v>845033141</v>
          </cell>
          <cell r="B5225" t="str">
            <v>283513240</v>
          </cell>
          <cell r="C5225" t="str">
            <v>Bontexgeo</v>
          </cell>
        </row>
        <row r="5226">
          <cell r="A5226" t="str">
            <v>870095838</v>
          </cell>
          <cell r="B5226" t="str">
            <v>403727084</v>
          </cell>
          <cell r="C5226" t="str">
            <v>Low &amp; Bonar B.V.</v>
          </cell>
        </row>
        <row r="5227">
          <cell r="A5227" t="str">
            <v>870093853</v>
          </cell>
          <cell r="B5227" t="str">
            <v>489529699</v>
          </cell>
          <cell r="C5227" t="str">
            <v>IDEXX Europe B.V.</v>
          </cell>
        </row>
        <row r="5228">
          <cell r="A5228" t="str">
            <v>870097080</v>
          </cell>
          <cell r="B5228" t="str">
            <v>491085350</v>
          </cell>
          <cell r="C5228" t="str">
            <v>BAUHAUS Nederland C.V.</v>
          </cell>
        </row>
        <row r="5229">
          <cell r="A5229" t="str">
            <v>870098304</v>
          </cell>
          <cell r="B5229" t="str">
            <v>492342397</v>
          </cell>
          <cell r="C5229" t="str">
            <v>Ocean Network Express (Netherlands) B.V.</v>
          </cell>
        </row>
        <row r="5230">
          <cell r="A5230" t="str">
            <v>870010536</v>
          </cell>
          <cell r="B5230" t="str">
            <v>403824766</v>
          </cell>
          <cell r="C5230" t="str">
            <v>Kaak Nederland B.V.</v>
          </cell>
        </row>
        <row r="5231">
          <cell r="A5231" t="str">
            <v>870030758</v>
          </cell>
          <cell r="B5231" t="str">
            <v>402007439</v>
          </cell>
          <cell r="C5231" t="str">
            <v>Nestlé Nederland B.V.</v>
          </cell>
        </row>
        <row r="5232">
          <cell r="A5232" t="str">
            <v>870098540</v>
          </cell>
          <cell r="B5232" t="str">
            <v>491710373</v>
          </cell>
          <cell r="C5232" t="str">
            <v>S Plus Group B.V.</v>
          </cell>
        </row>
        <row r="5233">
          <cell r="A5233" t="str">
            <v>870098540</v>
          </cell>
          <cell r="B5233" t="str">
            <v>491710373</v>
          </cell>
          <cell r="C5233" t="str">
            <v>S Plus Group B.V.</v>
          </cell>
        </row>
        <row r="5234">
          <cell r="A5234" t="str">
            <v>870095055</v>
          </cell>
          <cell r="B5234" t="str">
            <v>402076111</v>
          </cell>
          <cell r="C5234" t="str">
            <v>Rijk Zwaan Zaadteelt en Zaadhandel B.V.</v>
          </cell>
        </row>
        <row r="5235">
          <cell r="B5235" t="str">
            <v>489102617</v>
          </cell>
          <cell r="C5235" t="str">
            <v>Corlido Holding B.V.</v>
          </cell>
        </row>
        <row r="5236">
          <cell r="A5236" t="str">
            <v>870095892</v>
          </cell>
          <cell r="B5236" t="str">
            <v>407254015</v>
          </cell>
          <cell r="C5236" t="str">
            <v>Svea Finans Nederland B.V.</v>
          </cell>
        </row>
        <row r="5237">
          <cell r="A5237" t="str">
            <v>870095892</v>
          </cell>
          <cell r="B5237" t="str">
            <v>407254015</v>
          </cell>
          <cell r="C5237" t="str">
            <v>Svea Finans Nederland B.V.</v>
          </cell>
        </row>
        <row r="5238">
          <cell r="A5238" t="str">
            <v>870097477</v>
          </cell>
          <cell r="B5238" t="str">
            <v>405999939</v>
          </cell>
          <cell r="C5238" t="str">
            <v>Meeuwenoord Vervoer B.V.</v>
          </cell>
        </row>
        <row r="5239">
          <cell r="A5239" t="str">
            <v>870900061</v>
          </cell>
          <cell r="B5239" t="str">
            <v>492818272</v>
          </cell>
          <cell r="C5239" t="str">
            <v>PerfectHoreca B.V.</v>
          </cell>
        </row>
        <row r="5240">
          <cell r="B5240" t="str">
            <v>417928066</v>
          </cell>
          <cell r="C5240" t="str">
            <v>Alphacomm Solutions B.V.</v>
          </cell>
        </row>
        <row r="5241">
          <cell r="A5241" t="str">
            <v>870037840</v>
          </cell>
          <cell r="B5241" t="str">
            <v>406610592</v>
          </cell>
          <cell r="C5241" t="str">
            <v>Woningstichting Rochdale</v>
          </cell>
        </row>
        <row r="5242">
          <cell r="A5242" t="str">
            <v>870037840</v>
          </cell>
          <cell r="B5242" t="str">
            <v>406610592</v>
          </cell>
          <cell r="C5242" t="str">
            <v>Woningstichting Rochdale</v>
          </cell>
        </row>
        <row r="5243">
          <cell r="B5243" t="str">
            <v>490993421</v>
          </cell>
          <cell r="C5243" t="str">
            <v>Idealmatch</v>
          </cell>
        </row>
        <row r="5244">
          <cell r="A5244" t="str">
            <v>870007286</v>
          </cell>
          <cell r="B5244" t="str">
            <v>405354549</v>
          </cell>
          <cell r="C5244" t="str">
            <v>Hunter Douglas Europe B.V.</v>
          </cell>
        </row>
        <row r="5245">
          <cell r="A5245" t="str">
            <v>870095601</v>
          </cell>
          <cell r="B5245" t="str">
            <v>410768287</v>
          </cell>
          <cell r="C5245" t="str">
            <v>TEMBOGROUP B.V.</v>
          </cell>
        </row>
        <row r="5246">
          <cell r="B5246" t="str">
            <v>402348999</v>
          </cell>
          <cell r="C5246" t="str">
            <v>Messa Electronics B.V.</v>
          </cell>
        </row>
        <row r="5247">
          <cell r="A5247" t="str">
            <v>870098659</v>
          </cell>
          <cell r="B5247" t="str">
            <v>406899484</v>
          </cell>
          <cell r="C5247" t="str">
            <v>Cushman &amp; Wakefield V.O.F.</v>
          </cell>
        </row>
        <row r="5248">
          <cell r="A5248" t="str">
            <v>870096479</v>
          </cell>
          <cell r="B5248" t="str">
            <v>402043574</v>
          </cell>
          <cell r="C5248" t="str">
            <v>Xerox (Nederland) B.V.</v>
          </cell>
        </row>
        <row r="5249">
          <cell r="A5249" t="str">
            <v>870093892</v>
          </cell>
          <cell r="B5249" t="str">
            <v>416195626</v>
          </cell>
          <cell r="C5249" t="str">
            <v>Ahrend Support B.V.</v>
          </cell>
        </row>
        <row r="5250">
          <cell r="A5250" t="str">
            <v>870093892</v>
          </cell>
          <cell r="B5250" t="str">
            <v>416195626</v>
          </cell>
          <cell r="C5250" t="str">
            <v>Ahrend Support B.V.</v>
          </cell>
        </row>
        <row r="5251">
          <cell r="A5251" t="str">
            <v>870091028</v>
          </cell>
          <cell r="B5251" t="str">
            <v>414565721</v>
          </cell>
          <cell r="C5251" t="str">
            <v>Irdeto B.V.</v>
          </cell>
        </row>
        <row r="5252">
          <cell r="A5252" t="str">
            <v>870012803</v>
          </cell>
          <cell r="B5252" t="str">
            <v>402001408</v>
          </cell>
          <cell r="C5252" t="str">
            <v>P. van Leeuwen jr.'s Buizenhandel B.V.</v>
          </cell>
        </row>
        <row r="5253">
          <cell r="B5253" t="str">
            <v>417928066</v>
          </cell>
          <cell r="C5253" t="str">
            <v>Alphacomm Solutions B.V.</v>
          </cell>
        </row>
        <row r="5254">
          <cell r="B5254" t="str">
            <v>491672414</v>
          </cell>
          <cell r="C5254" t="str">
            <v>Qube Financing B.V.</v>
          </cell>
        </row>
        <row r="5255">
          <cell r="A5255" t="str">
            <v>870093892</v>
          </cell>
          <cell r="B5255" t="str">
            <v>416195626</v>
          </cell>
          <cell r="C5255" t="str">
            <v>Ahrend Support B.V.</v>
          </cell>
        </row>
        <row r="5256">
          <cell r="A5256" t="str">
            <v>870098575</v>
          </cell>
          <cell r="B5256" t="str">
            <v>386590751</v>
          </cell>
          <cell r="C5256" t="str">
            <v>Nedflex B.V.</v>
          </cell>
        </row>
        <row r="5257">
          <cell r="A5257" t="str">
            <v>870096578</v>
          </cell>
          <cell r="B5257" t="str">
            <v>410167084</v>
          </cell>
          <cell r="C5257" t="str">
            <v>Dibella B.V.</v>
          </cell>
        </row>
        <row r="5258">
          <cell r="A5258" t="str">
            <v>870096578</v>
          </cell>
          <cell r="B5258" t="str">
            <v>410167084</v>
          </cell>
          <cell r="C5258" t="str">
            <v>Dibella B.V.</v>
          </cell>
        </row>
        <row r="5259">
          <cell r="A5259" t="str">
            <v>870096428</v>
          </cell>
          <cell r="B5259" t="str">
            <v>402915136</v>
          </cell>
          <cell r="C5259" t="str">
            <v>Lasaulec B.V.</v>
          </cell>
        </row>
        <row r="5260">
          <cell r="A5260" t="str">
            <v>870095366</v>
          </cell>
          <cell r="B5260" t="str">
            <v>386435002</v>
          </cell>
          <cell r="C5260" t="str">
            <v>Hotel Roma Goudse Poort B.V.</v>
          </cell>
        </row>
        <row r="5261">
          <cell r="A5261" t="str">
            <v>870097449</v>
          </cell>
          <cell r="B5261" t="str">
            <v>489732470</v>
          </cell>
          <cell r="C5261" t="str">
            <v>BAM Bouw en Vastgoed Nederland B.V.</v>
          </cell>
        </row>
        <row r="5262">
          <cell r="A5262" t="str">
            <v>870064291</v>
          </cell>
          <cell r="B5262" t="str">
            <v>404086845</v>
          </cell>
          <cell r="C5262" t="str">
            <v>Fancom B.V.</v>
          </cell>
        </row>
        <row r="5263">
          <cell r="A5263" t="str">
            <v>870095536</v>
          </cell>
          <cell r="B5263" t="str">
            <v>490429091</v>
          </cell>
          <cell r="C5263" t="str">
            <v>Wiltec B.V.</v>
          </cell>
        </row>
        <row r="5264">
          <cell r="A5264" t="str">
            <v>870017678</v>
          </cell>
          <cell r="B5264" t="str">
            <v>402004857</v>
          </cell>
          <cell r="C5264" t="str">
            <v>ABB B.V.</v>
          </cell>
        </row>
        <row r="5265">
          <cell r="A5265" t="str">
            <v>870017678</v>
          </cell>
          <cell r="B5265" t="str">
            <v>402004857</v>
          </cell>
          <cell r="C5265" t="str">
            <v>ABB B.V.</v>
          </cell>
        </row>
        <row r="5266">
          <cell r="A5266" t="str">
            <v>870097477</v>
          </cell>
          <cell r="B5266" t="str">
            <v>405999939</v>
          </cell>
          <cell r="C5266" t="str">
            <v>Meeuwenoord Vervoer B.V.</v>
          </cell>
        </row>
        <row r="5267">
          <cell r="A5267" t="str">
            <v>845010812</v>
          </cell>
          <cell r="B5267" t="str">
            <v>371541274</v>
          </cell>
          <cell r="C5267" t="str">
            <v>Eneco Belgium</v>
          </cell>
        </row>
        <row r="5268">
          <cell r="A5268" t="str">
            <v>870094760</v>
          </cell>
          <cell r="B5268" t="str">
            <v>418479242</v>
          </cell>
          <cell r="C5268" t="str">
            <v>T.T.R. Euroworks B.V.</v>
          </cell>
        </row>
        <row r="5269">
          <cell r="A5269" t="str">
            <v>870095134</v>
          </cell>
          <cell r="B5269" t="str">
            <v>386710094</v>
          </cell>
          <cell r="C5269" t="str">
            <v>Renewi Support B.V.</v>
          </cell>
        </row>
        <row r="5270">
          <cell r="A5270" t="str">
            <v>870092191</v>
          </cell>
          <cell r="B5270" t="str">
            <v>403590110</v>
          </cell>
          <cell r="C5270" t="str">
            <v>Veco B.V.</v>
          </cell>
        </row>
        <row r="5271">
          <cell r="B5271" t="str">
            <v>419060983</v>
          </cell>
          <cell r="C5271" t="str">
            <v>Kuijpers Cargo Service B.V.</v>
          </cell>
        </row>
        <row r="5272">
          <cell r="A5272" t="str">
            <v>870098817</v>
          </cell>
          <cell r="B5272" t="str">
            <v>492230139</v>
          </cell>
          <cell r="C5272" t="str">
            <v>Digitals Media</v>
          </cell>
        </row>
        <row r="5273">
          <cell r="A5273" t="str">
            <v>870062020</v>
          </cell>
          <cell r="B5273" t="str">
            <v>490333461</v>
          </cell>
          <cell r="C5273" t="str">
            <v>Siemens Energy B.V.</v>
          </cell>
        </row>
        <row r="5274">
          <cell r="A5274" t="str">
            <v>870098659</v>
          </cell>
          <cell r="B5274" t="str">
            <v>406899484</v>
          </cell>
          <cell r="C5274" t="str">
            <v>Cushman &amp; Wakefield V.O.F.</v>
          </cell>
        </row>
        <row r="5275">
          <cell r="A5275" t="str">
            <v>870092946</v>
          </cell>
          <cell r="B5275" t="str">
            <v>413747648</v>
          </cell>
          <cell r="C5275" t="str">
            <v>Sonos Europe B.V.</v>
          </cell>
        </row>
        <row r="5276">
          <cell r="A5276" t="str">
            <v>870092946</v>
          </cell>
          <cell r="B5276" t="str">
            <v>413747648</v>
          </cell>
          <cell r="C5276" t="str">
            <v>Sonos Europe B.V.</v>
          </cell>
        </row>
        <row r="5277">
          <cell r="A5277" t="str">
            <v>870900031</v>
          </cell>
          <cell r="B5277" t="str">
            <v>489525384</v>
          </cell>
          <cell r="C5277" t="str">
            <v>Urogyn B.V.</v>
          </cell>
        </row>
        <row r="5278">
          <cell r="B5278" t="str">
            <v>409409182</v>
          </cell>
          <cell r="C5278" t="str">
            <v>Verbond van Verzekeraars</v>
          </cell>
        </row>
        <row r="5279">
          <cell r="A5279" t="str">
            <v>870900039</v>
          </cell>
          <cell r="B5279" t="str">
            <v>414796131</v>
          </cell>
          <cell r="C5279" t="str">
            <v>ImProvia B.V.</v>
          </cell>
        </row>
        <row r="5280">
          <cell r="A5280" t="str">
            <v>870093801</v>
          </cell>
          <cell r="B5280" t="str">
            <v>403952856</v>
          </cell>
          <cell r="C5280" t="str">
            <v>Inter-Che-M B.V.</v>
          </cell>
        </row>
        <row r="5281">
          <cell r="A5281" t="str">
            <v>870092006</v>
          </cell>
          <cell r="B5281" t="str">
            <v>408775281</v>
          </cell>
          <cell r="C5281" t="str">
            <v>Abbott Vascular Netherlands B.V.</v>
          </cell>
        </row>
        <row r="5282">
          <cell r="B5282" t="str">
            <v>550014187</v>
          </cell>
          <cell r="C5282" t="str">
            <v>Mondi Maastricht N.V.</v>
          </cell>
        </row>
        <row r="5283">
          <cell r="A5283" t="str">
            <v>870900043</v>
          </cell>
          <cell r="B5283" t="str">
            <v>386780725</v>
          </cell>
          <cell r="C5283" t="str">
            <v>Rotterdam Harbour Holding B.V.</v>
          </cell>
        </row>
        <row r="5284">
          <cell r="A5284" t="str">
            <v>870900039</v>
          </cell>
          <cell r="B5284" t="str">
            <v>414796131</v>
          </cell>
          <cell r="C5284" t="str">
            <v>ImProvia B.V.</v>
          </cell>
        </row>
        <row r="5285">
          <cell r="B5285" t="str">
            <v>491285492</v>
          </cell>
          <cell r="C5285" t="str">
            <v>Gehlen Schols Holding B.V.</v>
          </cell>
        </row>
        <row r="5286">
          <cell r="B5286" t="str">
            <v>412669582</v>
          </cell>
          <cell r="C5286" t="str">
            <v>Trikooij Pijnacker B.V.</v>
          </cell>
        </row>
        <row r="5287">
          <cell r="A5287" t="str">
            <v>870098728</v>
          </cell>
          <cell r="B5287" t="str">
            <v>490109264</v>
          </cell>
          <cell r="C5287" t="str">
            <v>Trimont Real Estate Advisors B.V.</v>
          </cell>
        </row>
        <row r="5288">
          <cell r="A5288" t="str">
            <v>870096194</v>
          </cell>
          <cell r="B5288" t="str">
            <v>491490161</v>
          </cell>
          <cell r="C5288" t="str">
            <v>RDS Holding B.V.</v>
          </cell>
        </row>
        <row r="5289">
          <cell r="A5289" t="str">
            <v>870096194</v>
          </cell>
          <cell r="B5289" t="str">
            <v>491490161</v>
          </cell>
          <cell r="C5289" t="str">
            <v>RDS Holding B.V.</v>
          </cell>
        </row>
        <row r="5290">
          <cell r="A5290" t="str">
            <v>870096194</v>
          </cell>
          <cell r="B5290" t="str">
            <v>491490161</v>
          </cell>
          <cell r="C5290" t="str">
            <v>RDS Holding B.V.</v>
          </cell>
        </row>
        <row r="5291">
          <cell r="B5291" t="str">
            <v>407062090</v>
          </cell>
          <cell r="C5291" t="str">
            <v>Moens Mouldings B.V.</v>
          </cell>
        </row>
        <row r="5292">
          <cell r="B5292" t="str">
            <v>415682913</v>
          </cell>
          <cell r="C5292" t="str">
            <v>Arexx Engineering</v>
          </cell>
        </row>
        <row r="5293">
          <cell r="A5293" t="str">
            <v>870054840</v>
          </cell>
          <cell r="B5293" t="str">
            <v>409176781</v>
          </cell>
          <cell r="C5293" t="str">
            <v>Roba Metals B.V.</v>
          </cell>
        </row>
        <row r="5294">
          <cell r="A5294" t="str">
            <v>870092505</v>
          </cell>
          <cell r="B5294" t="str">
            <v>414088575</v>
          </cell>
          <cell r="C5294" t="str">
            <v>Media Markt Saturn Holding Nederland B.V.</v>
          </cell>
        </row>
        <row r="5295">
          <cell r="B5295" t="str">
            <v>386184709</v>
          </cell>
          <cell r="C5295" t="str">
            <v>Involon B.V.</v>
          </cell>
        </row>
        <row r="5296">
          <cell r="A5296" t="str">
            <v>870092505</v>
          </cell>
          <cell r="B5296" t="str">
            <v>414088575</v>
          </cell>
          <cell r="C5296" t="str">
            <v>Media Markt Saturn Holding Nederland B.V.</v>
          </cell>
        </row>
        <row r="5297">
          <cell r="B5297" t="str">
            <v>407055805</v>
          </cell>
          <cell r="C5297" t="str">
            <v>Royal Schiphol Group N.V.</v>
          </cell>
        </row>
        <row r="5298">
          <cell r="B5298" t="str">
            <v>404885998</v>
          </cell>
          <cell r="C5298" t="str">
            <v>LDM B.V.</v>
          </cell>
        </row>
        <row r="5299">
          <cell r="A5299" t="str">
            <v>870063534</v>
          </cell>
          <cell r="B5299" t="str">
            <v>403943967</v>
          </cell>
          <cell r="C5299" t="str">
            <v>Customs Support Group B.V.</v>
          </cell>
        </row>
        <row r="5300">
          <cell r="A5300" t="str">
            <v>870092927</v>
          </cell>
          <cell r="B5300" t="str">
            <v>413670969</v>
          </cell>
          <cell r="C5300" t="str">
            <v>Koopman International B.V.</v>
          </cell>
        </row>
        <row r="5301">
          <cell r="A5301" t="str">
            <v>870098134</v>
          </cell>
          <cell r="B5301" t="str">
            <v>405110453</v>
          </cell>
          <cell r="C5301" t="str">
            <v>Stichting Zeeuwland</v>
          </cell>
        </row>
        <row r="5302">
          <cell r="A5302" t="str">
            <v>870049235</v>
          </cell>
          <cell r="B5302" t="str">
            <v>413739350</v>
          </cell>
          <cell r="C5302" t="str">
            <v>Riwal Holding Group B.V.</v>
          </cell>
        </row>
        <row r="5303">
          <cell r="A5303" t="str">
            <v>870095942</v>
          </cell>
          <cell r="B5303" t="str">
            <v>418189940</v>
          </cell>
          <cell r="C5303" t="str">
            <v>Montage Onderneming Benelux B.V.</v>
          </cell>
        </row>
        <row r="5304">
          <cell r="A5304" t="str">
            <v>870098564</v>
          </cell>
          <cell r="B5304" t="str">
            <v>415810340</v>
          </cell>
          <cell r="C5304" t="str">
            <v>Meilof Riks B.V.</v>
          </cell>
        </row>
        <row r="5305">
          <cell r="A5305" t="str">
            <v>845900013</v>
          </cell>
          <cell r="B5305" t="str">
            <v>283572352</v>
          </cell>
          <cell r="C5305" t="str">
            <v>Engicon</v>
          </cell>
        </row>
        <row r="5306">
          <cell r="A5306" t="str">
            <v>845034888</v>
          </cell>
          <cell r="B5306" t="str">
            <v>372937417</v>
          </cell>
          <cell r="C5306" t="str">
            <v>Commission de l'Union Européenne - Commissie van de Europese Unie ORG.INTERNAT</v>
          </cell>
        </row>
        <row r="5307">
          <cell r="A5307" t="str">
            <v>845010957</v>
          </cell>
          <cell r="B5307" t="str">
            <v>400025496</v>
          </cell>
          <cell r="C5307" t="str">
            <v>Commission de l'Union Europeenne - Commissie van de Europese Unie</v>
          </cell>
        </row>
        <row r="5308">
          <cell r="A5308" t="str">
            <v>845092970</v>
          </cell>
          <cell r="B5308" t="str">
            <v>374189587</v>
          </cell>
          <cell r="C5308" t="str">
            <v>G.I.M. Geographic Information Management</v>
          </cell>
        </row>
        <row r="5309">
          <cell r="A5309" t="str">
            <v>845092871</v>
          </cell>
          <cell r="B5309" t="str">
            <v>400461059</v>
          </cell>
          <cell r="C5309" t="str">
            <v>EDITUS LUXEMBOURG S.A.</v>
          </cell>
        </row>
        <row r="5310">
          <cell r="B5310" t="str">
            <v>401024340</v>
          </cell>
          <cell r="C5310" t="str">
            <v>Luxhub</v>
          </cell>
        </row>
        <row r="5311">
          <cell r="B5311" t="str">
            <v>401009254</v>
          </cell>
          <cell r="C5311" t="str">
            <v>Complidata</v>
          </cell>
        </row>
        <row r="5312">
          <cell r="B5312" t="str">
            <v>763965931</v>
          </cell>
          <cell r="C5312" t="str">
            <v>Docbyte</v>
          </cell>
        </row>
        <row r="5313">
          <cell r="B5313" t="str">
            <v>400690105</v>
          </cell>
          <cell r="C5313" t="str">
            <v>COMPUTER PROFILE</v>
          </cell>
        </row>
        <row r="5314">
          <cell r="B5314" t="str">
            <v>371025704</v>
          </cell>
          <cell r="C5314" t="str">
            <v>LEKAMA GLOBAL LOGISTICS &amp; TRANSPORT S.à r.l.</v>
          </cell>
        </row>
        <row r="5315">
          <cell r="A5315" t="str">
            <v>845092871</v>
          </cell>
          <cell r="B5315" t="str">
            <v>400461059</v>
          </cell>
          <cell r="C5315" t="str">
            <v>EDITUS LUXEMBOURG S.A.</v>
          </cell>
        </row>
        <row r="5316">
          <cell r="A5316" t="str">
            <v>845092871</v>
          </cell>
          <cell r="B5316" t="str">
            <v>400461059</v>
          </cell>
          <cell r="C5316" t="str">
            <v>EDITUS LUXEMBOURG S.A.</v>
          </cell>
        </row>
        <row r="5317">
          <cell r="B5317" t="str">
            <v>763898108</v>
          </cell>
          <cell r="C5317" t="str">
            <v>Mc 2 Bis</v>
          </cell>
        </row>
        <row r="5318">
          <cell r="A5318" t="str">
            <v>845009242</v>
          </cell>
          <cell r="B5318" t="str">
            <v>374217040</v>
          </cell>
          <cell r="C5318" t="str">
            <v>Protime</v>
          </cell>
        </row>
        <row r="5319">
          <cell r="B5319" t="str">
            <v>400839983</v>
          </cell>
          <cell r="C5319" t="str">
            <v>RetailSonar</v>
          </cell>
        </row>
        <row r="5320">
          <cell r="B5320" t="str">
            <v>370174804</v>
          </cell>
          <cell r="C5320" t="str">
            <v>Threestones Capital Management S.A.</v>
          </cell>
        </row>
        <row r="5321">
          <cell r="A5321" t="str">
            <v>845900001</v>
          </cell>
          <cell r="B5321" t="str">
            <v>400974903</v>
          </cell>
          <cell r="C5321" t="str">
            <v>Ats Cranes</v>
          </cell>
        </row>
        <row r="5322">
          <cell r="B5322" t="str">
            <v>371557071</v>
          </cell>
          <cell r="C5322" t="str">
            <v>Frame 21 Group</v>
          </cell>
        </row>
        <row r="5323">
          <cell r="B5323" t="str">
            <v>373259279</v>
          </cell>
          <cell r="C5323" t="str">
            <v>General Mobility Services</v>
          </cell>
        </row>
        <row r="5324">
          <cell r="A5324" t="str">
            <v>845010514</v>
          </cell>
          <cell r="B5324" t="str">
            <v>400034042</v>
          </cell>
          <cell r="C5324" t="str">
            <v>Commission des Communautés européennes</v>
          </cell>
        </row>
        <row r="5325">
          <cell r="A5325" t="str">
            <v>845010514</v>
          </cell>
          <cell r="B5325" t="str">
            <v>400034042</v>
          </cell>
          <cell r="C5325" t="str">
            <v>Commission des Communautés européennes</v>
          </cell>
        </row>
        <row r="5326">
          <cell r="A5326" t="str">
            <v>870000689</v>
          </cell>
          <cell r="B5326" t="str">
            <v>404559718</v>
          </cell>
          <cell r="C5326" t="str">
            <v>Philips Electronics Nederland B.V.</v>
          </cell>
        </row>
        <row r="5327">
          <cell r="A5327" t="str">
            <v>870094815</v>
          </cell>
          <cell r="B5327" t="str">
            <v>409697042</v>
          </cell>
          <cell r="C5327" t="str">
            <v>Samskip Multimodal B.V.</v>
          </cell>
        </row>
        <row r="5328">
          <cell r="A5328" t="str">
            <v>870035461</v>
          </cell>
          <cell r="B5328" t="str">
            <v>410455588</v>
          </cell>
          <cell r="C5328" t="str">
            <v>Nederlandse Organisatie voor toegepast-natuurwetenschappelijk onderzoek TNO</v>
          </cell>
        </row>
        <row r="5329">
          <cell r="A5329" t="str">
            <v>870094815</v>
          </cell>
          <cell r="B5329" t="str">
            <v>409697042</v>
          </cell>
          <cell r="C5329" t="str">
            <v>Samskip Multimodal B.V.</v>
          </cell>
        </row>
        <row r="5330">
          <cell r="A5330" t="str">
            <v>870035461</v>
          </cell>
          <cell r="B5330" t="str">
            <v>410455588</v>
          </cell>
          <cell r="C5330" t="str">
            <v>Nederlandse Organisatie voor toegepast-natuurwetenschappelijk onderzoek TNO</v>
          </cell>
        </row>
        <row r="5331">
          <cell r="A5331" t="str">
            <v>870060797</v>
          </cell>
          <cell r="B5331" t="str">
            <v>402351100</v>
          </cell>
          <cell r="C5331" t="str">
            <v>Shell Nederland Verkoopmaatschappij B.V.</v>
          </cell>
        </row>
        <row r="5332">
          <cell r="A5332" t="str">
            <v>870098487</v>
          </cell>
          <cell r="B5332" t="str">
            <v>403815327</v>
          </cell>
          <cell r="C5332" t="str">
            <v>Akzo Nobel Sourcing B.V.</v>
          </cell>
        </row>
        <row r="5333">
          <cell r="A5333" t="str">
            <v>845092718</v>
          </cell>
          <cell r="B5333" t="str">
            <v>370139799</v>
          </cell>
          <cell r="C5333" t="str">
            <v>AIG Europe Limited</v>
          </cell>
        </row>
        <row r="5334">
          <cell r="A5334" t="str">
            <v>870095036</v>
          </cell>
          <cell r="B5334" t="str">
            <v>402912468</v>
          </cell>
          <cell r="C5334" t="str">
            <v>TNT Nederland B.V.</v>
          </cell>
        </row>
        <row r="5335">
          <cell r="A5335" t="str">
            <v>870095036</v>
          </cell>
          <cell r="B5335" t="str">
            <v>402912468</v>
          </cell>
          <cell r="C5335" t="str">
            <v>TNT Nederland B.V.</v>
          </cell>
        </row>
        <row r="5336">
          <cell r="A5336" t="str">
            <v>870095036</v>
          </cell>
          <cell r="B5336" t="str">
            <v>402912468</v>
          </cell>
          <cell r="C5336" t="str">
            <v>TNT Nederland B.V.</v>
          </cell>
        </row>
        <row r="5337">
          <cell r="A5337" t="str">
            <v>870095036</v>
          </cell>
          <cell r="B5337" t="str">
            <v>402912468</v>
          </cell>
          <cell r="C5337" t="str">
            <v>TNT Nederland B.V.</v>
          </cell>
        </row>
        <row r="5338">
          <cell r="A5338" t="str">
            <v>870095036</v>
          </cell>
          <cell r="B5338" t="str">
            <v>402912468</v>
          </cell>
          <cell r="C5338" t="str">
            <v>TNT Nederland B.V.</v>
          </cell>
        </row>
        <row r="5339">
          <cell r="A5339" t="str">
            <v>870035461</v>
          </cell>
          <cell r="B5339" t="str">
            <v>410455588</v>
          </cell>
          <cell r="C5339" t="str">
            <v>Nederlandse Organisatie voor toegepast-natuurwetenschappelijk onderzoek TNO</v>
          </cell>
        </row>
        <row r="5340">
          <cell r="A5340" t="str">
            <v>870035461</v>
          </cell>
          <cell r="B5340" t="str">
            <v>410455588</v>
          </cell>
          <cell r="C5340" t="str">
            <v>Nederlandse Organisatie voor toegepast-natuurwetenschappelijk onderzoek TNO</v>
          </cell>
        </row>
        <row r="5341">
          <cell r="A5341" t="str">
            <v>870097679</v>
          </cell>
          <cell r="B5341" t="str">
            <v>492618030</v>
          </cell>
          <cell r="C5341" t="str">
            <v>AIG Europe S.A.</v>
          </cell>
        </row>
        <row r="5342">
          <cell r="A5342" t="str">
            <v>870035461</v>
          </cell>
          <cell r="B5342" t="str">
            <v>410455588</v>
          </cell>
          <cell r="C5342" t="str">
            <v>Nederlandse Organisatie voor toegepast-natuurwetenschappelijk onderzoek TNO</v>
          </cell>
        </row>
        <row r="5343">
          <cell r="A5343" t="str">
            <v>870035461</v>
          </cell>
          <cell r="B5343" t="str">
            <v>410455588</v>
          </cell>
          <cell r="C5343" t="str">
            <v>Nederlandse Organisatie voor toegepast-natuurwetenschappelijk onderzoek TNO</v>
          </cell>
        </row>
        <row r="5344">
          <cell r="A5344" t="str">
            <v>870035461</v>
          </cell>
          <cell r="B5344" t="str">
            <v>410455588</v>
          </cell>
          <cell r="C5344" t="str">
            <v>Nederlandse Organisatie voor toegepast-natuurwetenschappelijk onderzoek TNO</v>
          </cell>
        </row>
        <row r="5345">
          <cell r="A5345" t="str">
            <v>870035461</v>
          </cell>
          <cell r="B5345" t="str">
            <v>410455588</v>
          </cell>
          <cell r="C5345" t="str">
            <v>Nederlandse Organisatie voor toegepast-natuurwetenschappelijk onderzoek TNO</v>
          </cell>
        </row>
        <row r="5346">
          <cell r="A5346" t="str">
            <v>870096050</v>
          </cell>
          <cell r="B5346" t="str">
            <v>550036909</v>
          </cell>
          <cell r="C5346" t="str">
            <v>Gemeente Rotterdam</v>
          </cell>
        </row>
        <row r="5347">
          <cell r="A5347" t="str">
            <v>870094462</v>
          </cell>
          <cell r="B5347" t="str">
            <v>415754451</v>
          </cell>
          <cell r="C5347" t="str">
            <v>HDI Global SE</v>
          </cell>
        </row>
        <row r="5348">
          <cell r="A5348" t="str">
            <v>870097850</v>
          </cell>
          <cell r="B5348" t="str">
            <v>49034011A</v>
          </cell>
          <cell r="C5348" t="str">
            <v>Euler Hermes SA</v>
          </cell>
        </row>
        <row r="5349">
          <cell r="A5349" t="str">
            <v>870097679</v>
          </cell>
          <cell r="B5349" t="str">
            <v>492618030</v>
          </cell>
          <cell r="C5349" t="str">
            <v>AIG Europe S.A.</v>
          </cell>
        </row>
        <row r="5350">
          <cell r="A5350" t="str">
            <v>870097679</v>
          </cell>
          <cell r="B5350" t="str">
            <v>492618030</v>
          </cell>
          <cell r="C5350" t="str">
            <v>AIG Europe S.A.</v>
          </cell>
        </row>
        <row r="5351">
          <cell r="A5351" t="str">
            <v>870097331</v>
          </cell>
          <cell r="B5351" t="str">
            <v>49083725A</v>
          </cell>
          <cell r="C5351" t="str">
            <v>AIG Europe Limited</v>
          </cell>
        </row>
        <row r="5352">
          <cell r="A5352" t="str">
            <v>870097331</v>
          </cell>
          <cell r="B5352" t="str">
            <v>49083725A</v>
          </cell>
          <cell r="C5352" t="str">
            <v>AIG Europe Limited</v>
          </cell>
        </row>
        <row r="5353">
          <cell r="A5353" t="str">
            <v>870097331</v>
          </cell>
          <cell r="B5353" t="str">
            <v>49083725A</v>
          </cell>
          <cell r="C5353" t="str">
            <v>AIG Europe Limited</v>
          </cell>
        </row>
        <row r="5354">
          <cell r="A5354" t="str">
            <v>870097527</v>
          </cell>
          <cell r="B5354" t="str">
            <v>418962429</v>
          </cell>
          <cell r="C5354" t="str">
            <v>EULER HERMES Services B.V.</v>
          </cell>
        </row>
        <row r="5355">
          <cell r="A5355" t="str">
            <v>870097679</v>
          </cell>
          <cell r="B5355" t="str">
            <v>492618030</v>
          </cell>
          <cell r="C5355" t="str">
            <v>AIG Europe S.A.</v>
          </cell>
        </row>
        <row r="5356">
          <cell r="A5356" t="str">
            <v>870097878</v>
          </cell>
          <cell r="B5356" t="str">
            <v>405246096</v>
          </cell>
          <cell r="C5356" t="str">
            <v>G3 Worldwide Mail N.V.</v>
          </cell>
        </row>
        <row r="5357">
          <cell r="A5357" t="str">
            <v>870000314</v>
          </cell>
          <cell r="B5357" t="str">
            <v>403055791</v>
          </cell>
          <cell r="C5357" t="str">
            <v>N.V. Nederlandse Gasunie</v>
          </cell>
        </row>
        <row r="5358">
          <cell r="A5358" t="str">
            <v>870093846</v>
          </cell>
          <cell r="B5358" t="str">
            <v>404553070</v>
          </cell>
          <cell r="C5358" t="str">
            <v>DHL Finance Services B.V.</v>
          </cell>
        </row>
        <row r="5359">
          <cell r="A5359" t="str">
            <v>870097679</v>
          </cell>
          <cell r="B5359" t="str">
            <v>492618030</v>
          </cell>
          <cell r="C5359" t="str">
            <v>AIG Europe S.A.</v>
          </cell>
        </row>
        <row r="5360">
          <cell r="A5360" t="str">
            <v>870000314</v>
          </cell>
          <cell r="B5360" t="str">
            <v>403055791</v>
          </cell>
          <cell r="C5360" t="str">
            <v>N.V. Nederlandse Gasunie</v>
          </cell>
        </row>
        <row r="5361">
          <cell r="A5361" t="str">
            <v>870095835</v>
          </cell>
          <cell r="B5361" t="str">
            <v>414888529</v>
          </cell>
          <cell r="C5361" t="str">
            <v>Samsung Electronics Benelux B.V.</v>
          </cell>
        </row>
        <row r="5362">
          <cell r="A5362" t="str">
            <v>870097878</v>
          </cell>
          <cell r="B5362" t="str">
            <v>405246096</v>
          </cell>
          <cell r="C5362" t="str">
            <v>G3 Worldwide Mail N.V.</v>
          </cell>
        </row>
        <row r="5363">
          <cell r="A5363" t="str">
            <v>870098459</v>
          </cell>
          <cell r="B5363" t="str">
            <v>422448035</v>
          </cell>
          <cell r="C5363" t="str">
            <v>DHL EXPRESS (POLAND) SP Z O O</v>
          </cell>
        </row>
        <row r="5364">
          <cell r="A5364" t="str">
            <v>870095602</v>
          </cell>
          <cell r="B5364" t="str">
            <v>489714705</v>
          </cell>
          <cell r="C5364" t="str">
            <v>PostNL Holding B.V.</v>
          </cell>
        </row>
        <row r="5365">
          <cell r="B5365" t="str">
            <v>A00000003</v>
          </cell>
          <cell r="C5365" t="str">
            <v>BLX MDP Load</v>
          </cell>
        </row>
        <row r="5366">
          <cell r="B5366" t="str">
            <v>A00000003</v>
          </cell>
          <cell r="C5366" t="str">
            <v>BLX MDP Load</v>
          </cell>
        </row>
        <row r="5367">
          <cell r="B5367" t="str">
            <v>407809623</v>
          </cell>
          <cell r="C5367" t="str">
            <v>Agglo-Bouw Voorbeeld B.V.</v>
          </cell>
        </row>
        <row r="5368">
          <cell r="A5368" t="str">
            <v>870098045</v>
          </cell>
          <cell r="B5368" t="str">
            <v>550242770</v>
          </cell>
          <cell r="C5368" t="str">
            <v>CNA Insurance Company Limited</v>
          </cell>
        </row>
        <row r="5369">
          <cell r="A5369" t="str">
            <v>870097506</v>
          </cell>
          <cell r="B5369" t="str">
            <v>406514484</v>
          </cell>
          <cell r="C5369" t="str">
            <v>Claeren &amp; Co. B.V.</v>
          </cell>
        </row>
        <row r="5370">
          <cell r="B5370" t="str">
            <v>150483782</v>
          </cell>
          <cell r="C5370" t="str">
            <v>Dun &amp; Bradstreet, Inc</v>
          </cell>
        </row>
        <row r="5371">
          <cell r="B5371" t="str">
            <v>150483782</v>
          </cell>
          <cell r="C5371" t="str">
            <v>Dun &amp; Bradstreet, Inc</v>
          </cell>
        </row>
        <row r="5372">
          <cell r="B5372" t="str">
            <v>407809623</v>
          </cell>
          <cell r="C5372" t="str">
            <v>Agglo-Bouw Voorbeeld B.V.</v>
          </cell>
        </row>
        <row r="5373">
          <cell r="B5373" t="str">
            <v>407809623</v>
          </cell>
          <cell r="C5373" t="str">
            <v>Agglo-Bouw Voorbeeld B.V.</v>
          </cell>
        </row>
        <row r="5374">
          <cell r="B5374" t="str">
            <v>407809623</v>
          </cell>
          <cell r="C5374" t="str">
            <v>Agglo-Bouw Voorbeeld B.V.</v>
          </cell>
        </row>
        <row r="5375">
          <cell r="B5375" t="str">
            <v>407809623</v>
          </cell>
          <cell r="C5375" t="str">
            <v>Agglo-Bouw Voorbeeld B.V.</v>
          </cell>
        </row>
        <row r="5376">
          <cell r="A5376" t="str">
            <v>870096947</v>
          </cell>
          <cell r="B5376" t="str">
            <v>489234728</v>
          </cell>
          <cell r="C5376" t="str">
            <v>Stichting Qredits Microfinanciering Nederland</v>
          </cell>
        </row>
        <row r="5377">
          <cell r="B5377" t="str">
            <v>414306258</v>
          </cell>
          <cell r="C5377" t="str">
            <v>De Vries en Verburg Groep B.V.</v>
          </cell>
        </row>
        <row r="5378">
          <cell r="B5378" t="str">
            <v>414306258</v>
          </cell>
          <cell r="C5378" t="str">
            <v>De Vries en Verburg Groep B.V.</v>
          </cell>
        </row>
        <row r="5379">
          <cell r="B5379" t="str">
            <v>414306258</v>
          </cell>
          <cell r="C5379" t="str">
            <v>De Vries en Verburg Groep B.V.</v>
          </cell>
        </row>
        <row r="5380">
          <cell r="A5380" t="str">
            <v>870094879</v>
          </cell>
          <cell r="B5380" t="str">
            <v>404212982</v>
          </cell>
          <cell r="C5380" t="str">
            <v>Stantec B.V.</v>
          </cell>
        </row>
        <row r="5381">
          <cell r="B5381" t="str">
            <v>489157694</v>
          </cell>
          <cell r="C5381" t="str">
            <v>Wegen Armani</v>
          </cell>
        </row>
        <row r="5382">
          <cell r="B5382" t="str">
            <v>489157694</v>
          </cell>
          <cell r="C5382" t="str">
            <v>Wegen Armani</v>
          </cell>
        </row>
        <row r="5383">
          <cell r="A5383" t="str">
            <v>870096395</v>
          </cell>
          <cell r="B5383" t="str">
            <v>409468084</v>
          </cell>
          <cell r="C5383" t="str">
            <v>P4people HRM Services B.V.</v>
          </cell>
        </row>
        <row r="5384">
          <cell r="A5384" t="str">
            <v>845010981</v>
          </cell>
          <cell r="B5384" t="str">
            <v>372821004</v>
          </cell>
          <cell r="C5384" t="str">
            <v>G Plus Europe Limited</v>
          </cell>
        </row>
        <row r="5385">
          <cell r="A5385" t="str">
            <v>845008821</v>
          </cell>
          <cell r="B5385" t="str">
            <v>283083186</v>
          </cell>
          <cell r="C5385" t="str">
            <v>CBRE</v>
          </cell>
        </row>
        <row r="5386">
          <cell r="A5386" t="str">
            <v>845028317</v>
          </cell>
          <cell r="B5386" t="str">
            <v>370005977</v>
          </cell>
          <cell r="C5386" t="str">
            <v>Scheerders Van Kerchove's Verenigde Fabrieken</v>
          </cell>
        </row>
        <row r="5387">
          <cell r="A5387" t="str">
            <v>845035054</v>
          </cell>
          <cell r="B5387" t="str">
            <v>372926378</v>
          </cell>
          <cell r="C5387" t="str">
            <v>Gemini Corporation</v>
          </cell>
        </row>
        <row r="5388">
          <cell r="A5388" t="str">
            <v>845008579</v>
          </cell>
          <cell r="B5388" t="str">
            <v>371332524</v>
          </cell>
          <cell r="C5388" t="str">
            <v>ACV Belgium</v>
          </cell>
        </row>
        <row r="5389">
          <cell r="A5389" t="str">
            <v>845006432</v>
          </cell>
          <cell r="B5389" t="str">
            <v>504196346</v>
          </cell>
          <cell r="C5389" t="str">
            <v>Velleman</v>
          </cell>
        </row>
        <row r="5390">
          <cell r="A5390" t="str">
            <v>845033041</v>
          </cell>
          <cell r="B5390" t="str">
            <v>400406195</v>
          </cell>
          <cell r="C5390" t="str">
            <v>Cebi Luxembourg S.A.</v>
          </cell>
        </row>
        <row r="5391">
          <cell r="A5391" t="str">
            <v>845005198</v>
          </cell>
          <cell r="B5391" t="str">
            <v>372899856</v>
          </cell>
          <cell r="C5391" t="str">
            <v>QinetiQ Space</v>
          </cell>
        </row>
        <row r="5392">
          <cell r="A5392" t="str">
            <v>845092752</v>
          </cell>
          <cell r="B5392" t="str">
            <v>299163360</v>
          </cell>
          <cell r="C5392" t="str">
            <v>American Biltrite Inc.</v>
          </cell>
        </row>
        <row r="5393">
          <cell r="A5393" t="str">
            <v>845029433</v>
          </cell>
          <cell r="B5393" t="str">
            <v>763830663</v>
          </cell>
          <cell r="C5393" t="str">
            <v>Omexco</v>
          </cell>
        </row>
        <row r="5394">
          <cell r="A5394" t="str">
            <v>845034853</v>
          </cell>
          <cell r="B5394" t="str">
            <v>373362839</v>
          </cell>
          <cell r="C5394" t="str">
            <v>Storopack Benelux</v>
          </cell>
        </row>
        <row r="5395">
          <cell r="A5395" t="str">
            <v>845010715</v>
          </cell>
          <cell r="B5395" t="str">
            <v>374142693</v>
          </cell>
          <cell r="C5395" t="str">
            <v>Snack Food Poco Loco</v>
          </cell>
        </row>
        <row r="5396">
          <cell r="A5396" t="str">
            <v>845008979</v>
          </cell>
          <cell r="B5396" t="str">
            <v>370113144</v>
          </cell>
          <cell r="C5396" t="str">
            <v>Christeyns</v>
          </cell>
        </row>
        <row r="5397">
          <cell r="A5397" t="str">
            <v>845009167</v>
          </cell>
          <cell r="B5397" t="str">
            <v>373135636</v>
          </cell>
          <cell r="C5397" t="str">
            <v>Strapack</v>
          </cell>
        </row>
        <row r="5398">
          <cell r="A5398" t="str">
            <v>845074018</v>
          </cell>
          <cell r="B5398" t="str">
            <v>370107229</v>
          </cell>
          <cell r="C5398" t="str">
            <v>Bridgestone Aircraft Tire (Europe)</v>
          </cell>
        </row>
        <row r="5399">
          <cell r="A5399" t="str">
            <v>845009755</v>
          </cell>
          <cell r="B5399" t="str">
            <v>282876267</v>
          </cell>
          <cell r="C5399" t="str">
            <v>Wolf Oil Corporation</v>
          </cell>
        </row>
        <row r="5400">
          <cell r="A5400" t="str">
            <v>845010829</v>
          </cell>
          <cell r="B5400" t="str">
            <v>283676641</v>
          </cell>
          <cell r="C5400" t="str">
            <v>Quality Assistance</v>
          </cell>
        </row>
        <row r="5401">
          <cell r="A5401" t="str">
            <v>845007883</v>
          </cell>
          <cell r="B5401" t="str">
            <v>370543741</v>
          </cell>
          <cell r="C5401" t="str">
            <v>Sabena Aerospace Engineering</v>
          </cell>
        </row>
        <row r="5402">
          <cell r="A5402" t="str">
            <v>845009141</v>
          </cell>
          <cell r="B5402" t="str">
            <v>370516270</v>
          </cell>
          <cell r="C5402" t="str">
            <v>DP World Antwerp Holding</v>
          </cell>
        </row>
        <row r="5403">
          <cell r="A5403" t="str">
            <v>845009170</v>
          </cell>
          <cell r="B5403" t="str">
            <v>732984588</v>
          </cell>
          <cell r="C5403" t="str">
            <v>Compagnie Belge de Batiment</v>
          </cell>
        </row>
        <row r="5404">
          <cell r="A5404" t="str">
            <v>845006328</v>
          </cell>
          <cell r="B5404" t="str">
            <v>282903087</v>
          </cell>
          <cell r="C5404" t="str">
            <v>Entreprises André Houyoux</v>
          </cell>
        </row>
        <row r="5405">
          <cell r="A5405" t="str">
            <v>845008681</v>
          </cell>
          <cell r="B5405" t="str">
            <v>370198202</v>
          </cell>
          <cell r="C5405" t="str">
            <v>Automatic Systems</v>
          </cell>
        </row>
        <row r="5406">
          <cell r="A5406" t="str">
            <v>845031568</v>
          </cell>
          <cell r="B5406" t="str">
            <v>282853050</v>
          </cell>
          <cell r="C5406" t="str">
            <v>Sweco Europe</v>
          </cell>
        </row>
        <row r="5407">
          <cell r="A5407" t="str">
            <v>845010358</v>
          </cell>
          <cell r="B5407" t="str">
            <v>283625358</v>
          </cell>
          <cell r="C5407" t="str">
            <v>VK Group</v>
          </cell>
        </row>
        <row r="5408">
          <cell r="A5408" t="str">
            <v>845033193</v>
          </cell>
          <cell r="B5408" t="str">
            <v>283286177</v>
          </cell>
          <cell r="C5408" t="str">
            <v>Regal Beloit Belgium</v>
          </cell>
        </row>
        <row r="5409">
          <cell r="A5409" t="str">
            <v>845033193</v>
          </cell>
          <cell r="B5409" t="str">
            <v>283286177</v>
          </cell>
          <cell r="C5409" t="str">
            <v>Regal Beloit Belgium</v>
          </cell>
        </row>
        <row r="5410">
          <cell r="A5410" t="str">
            <v>845010896</v>
          </cell>
          <cell r="B5410" t="str">
            <v>348345604</v>
          </cell>
          <cell r="C5410" t="str">
            <v>Preflexibel</v>
          </cell>
        </row>
        <row r="5411">
          <cell r="A5411" t="str">
            <v>845009414</v>
          </cell>
          <cell r="B5411" t="str">
            <v>504204918</v>
          </cell>
          <cell r="C5411" t="str">
            <v>Euresys</v>
          </cell>
        </row>
        <row r="5412">
          <cell r="A5412" t="str">
            <v>845009447</v>
          </cell>
          <cell r="B5412" t="str">
            <v>762249139</v>
          </cell>
          <cell r="C5412" t="str">
            <v>Fenzi Belgium</v>
          </cell>
        </row>
        <row r="5413">
          <cell r="A5413" t="str">
            <v>845034308</v>
          </cell>
          <cell r="B5413" t="str">
            <v>370219313</v>
          </cell>
          <cell r="C5413" t="str">
            <v>Bilfinger Rob</v>
          </cell>
        </row>
        <row r="5414">
          <cell r="A5414" t="str">
            <v>845035173</v>
          </cell>
          <cell r="B5414" t="str">
            <v>370162729</v>
          </cell>
          <cell r="C5414" t="str">
            <v>Den Bosuil</v>
          </cell>
        </row>
        <row r="5415">
          <cell r="A5415" t="str">
            <v>845009778</v>
          </cell>
          <cell r="B5415" t="str">
            <v>372710699</v>
          </cell>
          <cell r="C5415" t="str">
            <v>Dehon Gestion Benelux</v>
          </cell>
        </row>
        <row r="5416">
          <cell r="A5416" t="str">
            <v>845009800</v>
          </cell>
          <cell r="B5416" t="str">
            <v>283387512</v>
          </cell>
          <cell r="C5416" t="str">
            <v>Decospan Holding</v>
          </cell>
        </row>
        <row r="5417">
          <cell r="A5417" t="str">
            <v>845040125</v>
          </cell>
          <cell r="B5417" t="str">
            <v>370008468</v>
          </cell>
          <cell r="C5417" t="str">
            <v>TWIN Disc International</v>
          </cell>
        </row>
        <row r="5418">
          <cell r="A5418" t="str">
            <v>845009882</v>
          </cell>
          <cell r="B5418" t="str">
            <v>298355215</v>
          </cell>
          <cell r="C5418" t="str">
            <v>Eurogenerics</v>
          </cell>
        </row>
        <row r="5419">
          <cell r="A5419" t="str">
            <v>845004287</v>
          </cell>
          <cell r="B5419" t="str">
            <v>283110120</v>
          </cell>
          <cell r="C5419" t="str">
            <v>Rosy Blue</v>
          </cell>
        </row>
        <row r="5420">
          <cell r="A5420" t="str">
            <v>845007775</v>
          </cell>
          <cell r="B5420" t="str">
            <v>763924979</v>
          </cell>
          <cell r="C5420" t="str">
            <v>Icici Bank Uk PLC Antwerp Branch</v>
          </cell>
        </row>
        <row r="5421">
          <cell r="A5421" t="str">
            <v>845008836</v>
          </cell>
          <cell r="B5421" t="str">
            <v>282963651</v>
          </cell>
          <cell r="C5421" t="str">
            <v>JJ-Immo</v>
          </cell>
        </row>
        <row r="5422">
          <cell r="A5422" t="str">
            <v>845003120</v>
          </cell>
          <cell r="B5422" t="str">
            <v>283287936</v>
          </cell>
          <cell r="C5422" t="str">
            <v>Nicols International</v>
          </cell>
        </row>
        <row r="5423">
          <cell r="A5423" t="str">
            <v>845009190</v>
          </cell>
          <cell r="B5423" t="str">
            <v>372962923</v>
          </cell>
          <cell r="C5423" t="str">
            <v>Aecom Belgium</v>
          </cell>
        </row>
        <row r="5424">
          <cell r="A5424" t="str">
            <v>845026190</v>
          </cell>
          <cell r="B5424" t="str">
            <v>372032151</v>
          </cell>
          <cell r="C5424" t="str">
            <v>Poly Vision</v>
          </cell>
        </row>
        <row r="5425">
          <cell r="A5425" t="str">
            <v>845008019</v>
          </cell>
          <cell r="B5425" t="str">
            <v>283596922</v>
          </cell>
          <cell r="C5425" t="str">
            <v>Ateliers Roisin</v>
          </cell>
        </row>
        <row r="5426">
          <cell r="A5426" t="str">
            <v>845009142</v>
          </cell>
          <cell r="B5426" t="str">
            <v>458041555</v>
          </cell>
          <cell r="C5426" t="str">
            <v>Lag Trailers</v>
          </cell>
        </row>
        <row r="5427">
          <cell r="A5427" t="str">
            <v>845010986</v>
          </cell>
          <cell r="B5427" t="str">
            <v>370734300</v>
          </cell>
          <cell r="C5427" t="str">
            <v>APB Provinciaal Recreatiedomein Zilvermeer</v>
          </cell>
        </row>
        <row r="5428">
          <cell r="A5428" t="str">
            <v>845009572</v>
          </cell>
          <cell r="B5428" t="str">
            <v>377196774</v>
          </cell>
          <cell r="C5428" t="str">
            <v>Production Resource Group</v>
          </cell>
        </row>
        <row r="5429">
          <cell r="A5429" t="str">
            <v>845024879</v>
          </cell>
          <cell r="B5429" t="str">
            <v>282866086</v>
          </cell>
          <cell r="C5429" t="str">
            <v>Interparking</v>
          </cell>
        </row>
        <row r="5430">
          <cell r="A5430" t="str">
            <v>845008593</v>
          </cell>
          <cell r="B5430" t="str">
            <v>370549391</v>
          </cell>
          <cell r="C5430" t="str">
            <v>De Leuze</v>
          </cell>
        </row>
        <row r="5431">
          <cell r="A5431" t="str">
            <v>845021074</v>
          </cell>
          <cell r="B5431" t="str">
            <v>372723254</v>
          </cell>
          <cell r="C5431" t="str">
            <v>FN Herstal</v>
          </cell>
        </row>
        <row r="5432">
          <cell r="A5432" t="str">
            <v>845009741</v>
          </cell>
          <cell r="B5432" t="str">
            <v>282942473</v>
          </cell>
          <cell r="C5432" t="str">
            <v>De Craene</v>
          </cell>
        </row>
        <row r="5433">
          <cell r="A5433" t="str">
            <v>845006203</v>
          </cell>
          <cell r="B5433" t="str">
            <v>370183712</v>
          </cell>
          <cell r="C5433" t="str">
            <v>Alrosa Belgium</v>
          </cell>
        </row>
        <row r="5434">
          <cell r="A5434" t="str">
            <v>845025975</v>
          </cell>
          <cell r="B5434" t="str">
            <v>393777305</v>
          </cell>
          <cell r="C5434" t="str">
            <v>Heraeus Electro-Nite International</v>
          </cell>
        </row>
        <row r="5435">
          <cell r="A5435" t="str">
            <v>845038734</v>
          </cell>
          <cell r="B5435" t="str">
            <v>370140071</v>
          </cell>
          <cell r="C5435" t="str">
            <v>Roxell</v>
          </cell>
        </row>
        <row r="5436">
          <cell r="A5436" t="str">
            <v>845004061</v>
          </cell>
          <cell r="B5436" t="str">
            <v>370020729</v>
          </cell>
          <cell r="C5436" t="str">
            <v>Oiltanking Stolthaven Antwerp</v>
          </cell>
        </row>
        <row r="5437">
          <cell r="A5437" t="str">
            <v>845011190</v>
          </cell>
          <cell r="B5437" t="str">
            <v>373588771</v>
          </cell>
          <cell r="C5437" t="str">
            <v>Tecan Benelux</v>
          </cell>
        </row>
        <row r="5438">
          <cell r="A5438" t="str">
            <v>845006312</v>
          </cell>
          <cell r="B5438" t="str">
            <v>283790798</v>
          </cell>
          <cell r="C5438" t="str">
            <v>Agristo</v>
          </cell>
        </row>
        <row r="5439">
          <cell r="A5439" t="str">
            <v>845009604</v>
          </cell>
          <cell r="B5439" t="str">
            <v>371036174</v>
          </cell>
          <cell r="C5439" t="str">
            <v>3B-Fibreglass</v>
          </cell>
        </row>
        <row r="5440">
          <cell r="A5440" t="str">
            <v>845032925</v>
          </cell>
          <cell r="B5440" t="str">
            <v>372340828</v>
          </cell>
          <cell r="C5440" t="str">
            <v>Carglass</v>
          </cell>
        </row>
        <row r="5441">
          <cell r="A5441" t="str">
            <v>845034731</v>
          </cell>
          <cell r="B5441" t="str">
            <v>373277714</v>
          </cell>
          <cell r="C5441" t="str">
            <v>Belgosuc</v>
          </cell>
        </row>
        <row r="5442">
          <cell r="A5442" t="str">
            <v>845009582</v>
          </cell>
          <cell r="B5442" t="str">
            <v>762493604</v>
          </cell>
          <cell r="C5442" t="str">
            <v>Pattyn Packing Lines</v>
          </cell>
        </row>
        <row r="5443">
          <cell r="A5443" t="str">
            <v>845034935</v>
          </cell>
          <cell r="B5443" t="str">
            <v>283725927</v>
          </cell>
          <cell r="C5443" t="str">
            <v>Getronics Belgium</v>
          </cell>
        </row>
        <row r="5444">
          <cell r="A5444" t="str">
            <v>845034935</v>
          </cell>
          <cell r="B5444" t="str">
            <v>283725927</v>
          </cell>
          <cell r="C5444" t="str">
            <v>Getronics Belgium</v>
          </cell>
        </row>
        <row r="5445">
          <cell r="A5445" t="str">
            <v>845003845</v>
          </cell>
          <cell r="B5445" t="str">
            <v>372371872</v>
          </cell>
          <cell r="C5445" t="str">
            <v>Rajapack Benelux</v>
          </cell>
        </row>
        <row r="5446">
          <cell r="A5446" t="str">
            <v>845009385</v>
          </cell>
          <cell r="B5446" t="str">
            <v>370491552</v>
          </cell>
          <cell r="C5446" t="str">
            <v>Kipco - Damaco</v>
          </cell>
        </row>
        <row r="5447">
          <cell r="A5447" t="str">
            <v>845019021</v>
          </cell>
          <cell r="B5447" t="str">
            <v>400529011</v>
          </cell>
          <cell r="C5447" t="str">
            <v>M7 Group</v>
          </cell>
        </row>
        <row r="5448">
          <cell r="A5448" t="str">
            <v>845006304</v>
          </cell>
          <cell r="B5448" t="str">
            <v>397696592</v>
          </cell>
          <cell r="C5448" t="str">
            <v>A.V.L.Woningbouw</v>
          </cell>
        </row>
        <row r="5449">
          <cell r="A5449" t="str">
            <v>845009070</v>
          </cell>
          <cell r="B5449" t="str">
            <v>283706299</v>
          </cell>
          <cell r="C5449" t="str">
            <v>Aertssen Group</v>
          </cell>
        </row>
        <row r="5450">
          <cell r="A5450" t="str">
            <v>845009728</v>
          </cell>
          <cell r="B5450" t="str">
            <v>283391274</v>
          </cell>
          <cell r="C5450" t="str">
            <v>Royal Canin Belux</v>
          </cell>
        </row>
        <row r="5451">
          <cell r="A5451" t="str">
            <v>845007696</v>
          </cell>
          <cell r="B5451" t="str">
            <v>375757283</v>
          </cell>
          <cell r="C5451" t="str">
            <v>Recyfuel</v>
          </cell>
        </row>
        <row r="5452">
          <cell r="A5452" t="str">
            <v>845003778</v>
          </cell>
          <cell r="B5452" t="str">
            <v>400416996</v>
          </cell>
          <cell r="C5452" t="str">
            <v>Catalyst Recovery Europe</v>
          </cell>
        </row>
        <row r="5453">
          <cell r="A5453" t="str">
            <v>845009399</v>
          </cell>
          <cell r="B5453" t="str">
            <v>371625679</v>
          </cell>
          <cell r="C5453" t="str">
            <v>SBS Belgium</v>
          </cell>
        </row>
        <row r="5454">
          <cell r="A5454" t="str">
            <v>845027763</v>
          </cell>
          <cell r="B5454" t="str">
            <v>283022721</v>
          </cell>
          <cell r="C5454" t="str">
            <v>Phoenix Contact</v>
          </cell>
        </row>
        <row r="5455">
          <cell r="A5455" t="str">
            <v>845053610</v>
          </cell>
          <cell r="B5455" t="str">
            <v>282853134</v>
          </cell>
          <cell r="C5455" t="str">
            <v>Trelleborg Wheel Systems - Belgium</v>
          </cell>
        </row>
        <row r="5456">
          <cell r="A5456" t="str">
            <v>845010861</v>
          </cell>
          <cell r="B5456" t="str">
            <v>373963263</v>
          </cell>
          <cell r="C5456" t="str">
            <v>Tiss &amp; Teint</v>
          </cell>
        </row>
        <row r="5457">
          <cell r="A5457" t="str">
            <v>845010983</v>
          </cell>
          <cell r="B5457" t="str">
            <v>283432615</v>
          </cell>
          <cell r="C5457" t="str">
            <v>GS1</v>
          </cell>
        </row>
        <row r="5458">
          <cell r="A5458" t="str">
            <v>845010698</v>
          </cell>
          <cell r="B5458" t="str">
            <v>282906833</v>
          </cell>
          <cell r="C5458" t="str">
            <v>Rhenus Shared Service Center</v>
          </cell>
        </row>
        <row r="5459">
          <cell r="A5459" t="str">
            <v>845010964</v>
          </cell>
          <cell r="B5459" t="str">
            <v>371618419</v>
          </cell>
          <cell r="C5459" t="str">
            <v>Waterleau Group</v>
          </cell>
        </row>
        <row r="5460">
          <cell r="A5460" t="str">
            <v>845003101</v>
          </cell>
          <cell r="B5460" t="str">
            <v>283205201</v>
          </cell>
          <cell r="C5460" t="str">
            <v>Devokon</v>
          </cell>
        </row>
        <row r="5461">
          <cell r="A5461" t="str">
            <v>845028759</v>
          </cell>
          <cell r="B5461" t="str">
            <v>283516433</v>
          </cell>
          <cell r="C5461" t="str">
            <v>Machiels Real Estate</v>
          </cell>
        </row>
        <row r="5462">
          <cell r="A5462" t="str">
            <v>845010785</v>
          </cell>
          <cell r="B5462" t="str">
            <v>375433091</v>
          </cell>
          <cell r="C5462" t="str">
            <v>Acerta</v>
          </cell>
        </row>
        <row r="5463">
          <cell r="A5463" t="str">
            <v>845008767</v>
          </cell>
          <cell r="B5463" t="str">
            <v>504501719</v>
          </cell>
          <cell r="C5463" t="str">
            <v>Legrand Integrated Solutions</v>
          </cell>
        </row>
        <row r="5464">
          <cell r="A5464" t="str">
            <v>845092643</v>
          </cell>
          <cell r="B5464" t="str">
            <v>372011382</v>
          </cell>
          <cell r="C5464" t="str">
            <v>Languagewire</v>
          </cell>
        </row>
        <row r="5465">
          <cell r="A5465" t="str">
            <v>845007189</v>
          </cell>
          <cell r="B5465" t="str">
            <v>762799323</v>
          </cell>
          <cell r="C5465" t="str">
            <v>White Goblin Int.</v>
          </cell>
        </row>
        <row r="5466">
          <cell r="A5466" t="str">
            <v>845008634</v>
          </cell>
          <cell r="B5466" t="str">
            <v>296006265</v>
          </cell>
          <cell r="C5466" t="str">
            <v>Stahl</v>
          </cell>
        </row>
        <row r="5467">
          <cell r="A5467" t="str">
            <v>845009422</v>
          </cell>
          <cell r="B5467" t="str">
            <v>763798167</v>
          </cell>
          <cell r="C5467" t="str">
            <v>Cartamundi Turnhout</v>
          </cell>
        </row>
        <row r="5468">
          <cell r="A5468" t="str">
            <v>845008758</v>
          </cell>
          <cell r="B5468" t="str">
            <v>283120418</v>
          </cell>
          <cell r="C5468" t="str">
            <v>Accor Hotels Belgium</v>
          </cell>
        </row>
        <row r="5469">
          <cell r="A5469" t="str">
            <v>845008569</v>
          </cell>
          <cell r="B5469" t="str">
            <v>372630363</v>
          </cell>
          <cell r="C5469" t="str">
            <v>San Jamar Europe</v>
          </cell>
        </row>
        <row r="5470">
          <cell r="A5470" t="str">
            <v>845034021</v>
          </cell>
          <cell r="B5470" t="str">
            <v>283057230</v>
          </cell>
          <cell r="C5470" t="str">
            <v>G4S Secure Solutions</v>
          </cell>
        </row>
        <row r="5471">
          <cell r="A5471" t="str">
            <v>845028542</v>
          </cell>
          <cell r="B5471" t="str">
            <v>370088379</v>
          </cell>
          <cell r="C5471" t="str">
            <v>Belgonucleaire</v>
          </cell>
        </row>
        <row r="5472">
          <cell r="A5472" t="str">
            <v>845003095</v>
          </cell>
          <cell r="B5472" t="str">
            <v>762700495</v>
          </cell>
          <cell r="C5472" t="str">
            <v>Hamann International Logistics</v>
          </cell>
        </row>
        <row r="5473">
          <cell r="A5473" t="str">
            <v>845009567</v>
          </cell>
          <cell r="B5473" t="str">
            <v>846806011</v>
          </cell>
          <cell r="C5473" t="str">
            <v>Ergon International, Inc., Belgium Branch</v>
          </cell>
        </row>
        <row r="5474">
          <cell r="A5474" t="str">
            <v>845011043</v>
          </cell>
          <cell r="B5474" t="str">
            <v>373894914</v>
          </cell>
          <cell r="C5474" t="str">
            <v>Codic International</v>
          </cell>
        </row>
        <row r="5475">
          <cell r="A5475" t="str">
            <v>845010206</v>
          </cell>
          <cell r="B5475" t="str">
            <v>283248540</v>
          </cell>
          <cell r="C5475" t="str">
            <v>Ferranti Computer Systems</v>
          </cell>
        </row>
        <row r="5476">
          <cell r="A5476" t="str">
            <v>845008890</v>
          </cell>
          <cell r="B5476" t="str">
            <v>578363145</v>
          </cell>
          <cell r="C5476" t="str">
            <v>Compressor and Machine Controls</v>
          </cell>
        </row>
        <row r="5477">
          <cell r="A5477" t="str">
            <v>845011289</v>
          </cell>
          <cell r="B5477" t="str">
            <v>763831463</v>
          </cell>
          <cell r="C5477" t="str">
            <v>Rossel Finance</v>
          </cell>
        </row>
        <row r="5478">
          <cell r="A5478" t="str">
            <v>845011061</v>
          </cell>
          <cell r="B5478" t="str">
            <v>400680354</v>
          </cell>
          <cell r="C5478" t="str">
            <v>IRE ELiT</v>
          </cell>
        </row>
        <row r="5479">
          <cell r="B5479" t="str">
            <v>659243732</v>
          </cell>
          <cell r="C5479" t="str">
            <v>FINQUEST PTE. LTD.</v>
          </cell>
        </row>
        <row r="5480">
          <cell r="A5480" t="str">
            <v>845092760</v>
          </cell>
          <cell r="B5480" t="str">
            <v>400704946</v>
          </cell>
          <cell r="C5480" t="str">
            <v>Wood Optic Diffusion</v>
          </cell>
        </row>
        <row r="5481">
          <cell r="A5481" t="str">
            <v>845092742</v>
          </cell>
          <cell r="B5481" t="str">
            <v>283514867</v>
          </cell>
          <cell r="C5481" t="str">
            <v>ABS Plastics</v>
          </cell>
        </row>
        <row r="5482">
          <cell r="A5482" t="str">
            <v>845010813</v>
          </cell>
          <cell r="B5482" t="str">
            <v>373205350</v>
          </cell>
          <cell r="C5482" t="str">
            <v>Porter Novelli</v>
          </cell>
        </row>
        <row r="5483">
          <cell r="A5483" t="str">
            <v>845092785</v>
          </cell>
          <cell r="B5483" t="str">
            <v>400420808</v>
          </cell>
          <cell r="C5483" t="str">
            <v>G4S Security Solutions</v>
          </cell>
        </row>
        <row r="5484">
          <cell r="A5484" t="str">
            <v>845008856</v>
          </cell>
          <cell r="B5484" t="str">
            <v>370626561</v>
          </cell>
          <cell r="C5484" t="str">
            <v>Nippon Shokubai Europe</v>
          </cell>
        </row>
        <row r="5485">
          <cell r="A5485" t="str">
            <v>845001335</v>
          </cell>
          <cell r="B5485" t="str">
            <v>283769750</v>
          </cell>
          <cell r="C5485" t="str">
            <v>Bleckmann België NV</v>
          </cell>
        </row>
        <row r="5486">
          <cell r="A5486" t="str">
            <v>845001335</v>
          </cell>
          <cell r="B5486" t="str">
            <v>283769750</v>
          </cell>
          <cell r="C5486" t="str">
            <v>Bleckmann België NV</v>
          </cell>
        </row>
        <row r="5487">
          <cell r="A5487" t="str">
            <v>845010779</v>
          </cell>
          <cell r="B5487" t="str">
            <v>370510554</v>
          </cell>
          <cell r="C5487" t="str">
            <v>De Grave Antverpia</v>
          </cell>
        </row>
        <row r="5488">
          <cell r="A5488" t="str">
            <v>845010540</v>
          </cell>
          <cell r="B5488" t="str">
            <v>372065110</v>
          </cell>
          <cell r="C5488" t="str">
            <v>RDL Engineering</v>
          </cell>
        </row>
        <row r="5489">
          <cell r="A5489" t="str">
            <v>845092744</v>
          </cell>
          <cell r="B5489" t="str">
            <v>370188500</v>
          </cell>
          <cell r="C5489" t="str">
            <v>Beiersdorf</v>
          </cell>
        </row>
        <row r="5490">
          <cell r="A5490" t="str">
            <v>845011287</v>
          </cell>
          <cell r="B5490" t="str">
            <v>466876871</v>
          </cell>
          <cell r="C5490" t="str">
            <v>KENA MANAGEMENT CONSULTANTS SLU</v>
          </cell>
        </row>
        <row r="5491">
          <cell r="A5491" t="str">
            <v>845011280</v>
          </cell>
          <cell r="B5491" t="str">
            <v>400761482</v>
          </cell>
          <cell r="C5491" t="str">
            <v>EUROPEAN DYNAMICS LUXEMBOURG S.A.</v>
          </cell>
        </row>
        <row r="5492">
          <cell r="A5492" t="str">
            <v>845092751</v>
          </cell>
          <cell r="B5492" t="str">
            <v>372574194</v>
          </cell>
          <cell r="C5492" t="str">
            <v>Fläktgroup Belgium</v>
          </cell>
        </row>
        <row r="5493">
          <cell r="A5493" t="str">
            <v>845092743</v>
          </cell>
          <cell r="B5493" t="str">
            <v>763146599</v>
          </cell>
          <cell r="C5493" t="str">
            <v>Ingrizo</v>
          </cell>
        </row>
        <row r="5494">
          <cell r="A5494" t="str">
            <v>845010814</v>
          </cell>
          <cell r="B5494" t="str">
            <v>373926864</v>
          </cell>
          <cell r="C5494" t="str">
            <v>Recymet</v>
          </cell>
        </row>
        <row r="5495">
          <cell r="A5495" t="str">
            <v>845092648</v>
          </cell>
          <cell r="B5495" t="str">
            <v>400709302</v>
          </cell>
          <cell r="C5495" t="str">
            <v>Komono</v>
          </cell>
        </row>
        <row r="5496">
          <cell r="A5496" t="str">
            <v>845010811</v>
          </cell>
          <cell r="B5496" t="str">
            <v>370160876</v>
          </cell>
          <cell r="C5496" t="str">
            <v>Contraload</v>
          </cell>
        </row>
        <row r="5497">
          <cell r="A5497" t="str">
            <v>845092764</v>
          </cell>
          <cell r="B5497" t="str">
            <v>377131854</v>
          </cell>
          <cell r="C5497" t="str">
            <v>Webwave</v>
          </cell>
        </row>
        <row r="5498">
          <cell r="A5498" t="str">
            <v>845010704</v>
          </cell>
          <cell r="B5498" t="str">
            <v>370183154</v>
          </cell>
          <cell r="C5498" t="str">
            <v>Purmo Group Belgium</v>
          </cell>
        </row>
        <row r="5499">
          <cell r="A5499" t="str">
            <v>845092738</v>
          </cell>
          <cell r="B5499" t="str">
            <v>371525675</v>
          </cell>
          <cell r="C5499" t="str">
            <v>Take Action</v>
          </cell>
        </row>
        <row r="5500">
          <cell r="A5500" t="str">
            <v>845010703</v>
          </cell>
          <cell r="B5500" t="str">
            <v>283371987</v>
          </cell>
          <cell r="C5500" t="str">
            <v>E. De Kock</v>
          </cell>
        </row>
        <row r="5501">
          <cell r="A5501" t="str">
            <v>845092735</v>
          </cell>
          <cell r="B5501" t="str">
            <v>370092633</v>
          </cell>
          <cell r="C5501" t="str">
            <v>Withit</v>
          </cell>
        </row>
        <row r="5502">
          <cell r="A5502" t="str">
            <v>845092767</v>
          </cell>
          <cell r="B5502" t="str">
            <v>370383461</v>
          </cell>
          <cell r="C5502" t="str">
            <v>Web Market Solutions</v>
          </cell>
        </row>
        <row r="5503">
          <cell r="A5503" t="str">
            <v>845092770</v>
          </cell>
          <cell r="B5503" t="str">
            <v>371223451</v>
          </cell>
          <cell r="C5503" t="str">
            <v>M33</v>
          </cell>
        </row>
        <row r="5504">
          <cell r="A5504" t="str">
            <v>845010801</v>
          </cell>
          <cell r="B5504" t="str">
            <v>372990676</v>
          </cell>
          <cell r="C5504" t="str">
            <v>Kynetec Belgium</v>
          </cell>
        </row>
        <row r="5505">
          <cell r="A5505" t="str">
            <v>845032229</v>
          </cell>
          <cell r="B5505" t="str">
            <v>370009219</v>
          </cell>
          <cell r="C5505" t="str">
            <v>Bacardi - Martini Belgium</v>
          </cell>
        </row>
        <row r="5506">
          <cell r="A5506" t="str">
            <v>845028515</v>
          </cell>
          <cell r="B5506" t="str">
            <v>282825470</v>
          </cell>
          <cell r="C5506" t="str">
            <v>CRC Industries Europe</v>
          </cell>
        </row>
        <row r="5507">
          <cell r="A5507" t="str">
            <v>845009257</v>
          </cell>
          <cell r="B5507" t="str">
            <v>373339753</v>
          </cell>
          <cell r="C5507" t="str">
            <v>Hologic</v>
          </cell>
        </row>
        <row r="5508">
          <cell r="A5508" t="str">
            <v>845011114</v>
          </cell>
          <cell r="B5508" t="str">
            <v>400955969</v>
          </cell>
          <cell r="C5508" t="str">
            <v>Egon Finance</v>
          </cell>
        </row>
        <row r="5509">
          <cell r="B5509" t="str">
            <v>659243732</v>
          </cell>
          <cell r="C5509" t="str">
            <v>FINQUEST PTE. LTD.</v>
          </cell>
        </row>
        <row r="5510">
          <cell r="A5510" t="str">
            <v>845010991</v>
          </cell>
          <cell r="B5510" t="str">
            <v>764030404</v>
          </cell>
          <cell r="C5510" t="str">
            <v>Celio International</v>
          </cell>
        </row>
        <row r="5511">
          <cell r="A5511" t="str">
            <v>845010338</v>
          </cell>
          <cell r="B5511" t="str">
            <v>370052681</v>
          </cell>
          <cell r="C5511" t="str">
            <v>Inowai Group</v>
          </cell>
        </row>
        <row r="5512">
          <cell r="A5512" t="str">
            <v>845000381</v>
          </cell>
          <cell r="B5512" t="str">
            <v>283169936</v>
          </cell>
          <cell r="C5512" t="str">
            <v>Panasonic Energy Europe</v>
          </cell>
        </row>
        <row r="5513">
          <cell r="A5513" t="str">
            <v>845092677</v>
          </cell>
          <cell r="B5513" t="str">
            <v>374051548</v>
          </cell>
          <cell r="C5513" t="str">
            <v>Eta-Com B</v>
          </cell>
        </row>
        <row r="5514">
          <cell r="A5514" t="str">
            <v>845011034</v>
          </cell>
          <cell r="B5514" t="str">
            <v>375322757</v>
          </cell>
          <cell r="C5514" t="str">
            <v>Mölnlycke Health Care</v>
          </cell>
        </row>
        <row r="5515">
          <cell r="A5515" t="str">
            <v>845009392</v>
          </cell>
          <cell r="B5515" t="str">
            <v>282818558</v>
          </cell>
          <cell r="C5515" t="str">
            <v>Tein Technology</v>
          </cell>
        </row>
        <row r="5516">
          <cell r="A5516" t="str">
            <v>845010785</v>
          </cell>
          <cell r="B5516" t="str">
            <v>375433091</v>
          </cell>
          <cell r="C5516" t="str">
            <v>Acerta</v>
          </cell>
        </row>
        <row r="5517">
          <cell r="A5517" t="str">
            <v>845092675</v>
          </cell>
          <cell r="B5517" t="str">
            <v>370315240</v>
          </cell>
          <cell r="C5517" t="str">
            <v>SAIC Europe S.à r.l.</v>
          </cell>
        </row>
        <row r="5518">
          <cell r="A5518" t="str">
            <v>845000844</v>
          </cell>
          <cell r="B5518" t="str">
            <v>370120925</v>
          </cell>
          <cell r="C5518" t="str">
            <v>Culobel</v>
          </cell>
        </row>
        <row r="5519">
          <cell r="A5519" t="str">
            <v>845092801</v>
          </cell>
          <cell r="B5519" t="str">
            <v>371033941</v>
          </cell>
          <cell r="C5519" t="str">
            <v>European Medicines Verification Organisation</v>
          </cell>
        </row>
        <row r="5520">
          <cell r="A5520" t="str">
            <v>845010801</v>
          </cell>
          <cell r="B5520" t="str">
            <v>372990676</v>
          </cell>
          <cell r="C5520" t="str">
            <v>Kynetec Belgium</v>
          </cell>
        </row>
        <row r="5521">
          <cell r="A5521" t="str">
            <v>845010206</v>
          </cell>
          <cell r="B5521" t="str">
            <v>283248540</v>
          </cell>
          <cell r="C5521" t="str">
            <v>Ferranti Computer Systems</v>
          </cell>
        </row>
        <row r="5522">
          <cell r="A5522" t="str">
            <v>845008699</v>
          </cell>
          <cell r="B5522" t="str">
            <v>370192379</v>
          </cell>
          <cell r="C5522" t="str">
            <v>Hamlet</v>
          </cell>
        </row>
        <row r="5523">
          <cell r="A5523" t="str">
            <v>845900012</v>
          </cell>
          <cell r="B5523" t="str">
            <v>372077701</v>
          </cell>
          <cell r="C5523" t="str">
            <v>Vasco Group</v>
          </cell>
        </row>
        <row r="5524">
          <cell r="A5524" t="str">
            <v>845900012</v>
          </cell>
          <cell r="B5524" t="str">
            <v>372077701</v>
          </cell>
          <cell r="C5524" t="str">
            <v>Vasco Group</v>
          </cell>
        </row>
        <row r="5525">
          <cell r="B5525" t="str">
            <v>371665759</v>
          </cell>
          <cell r="C5525" t="str">
            <v>Rentickx</v>
          </cell>
        </row>
        <row r="5526">
          <cell r="A5526" t="str">
            <v>-</v>
          </cell>
          <cell r="B5526" t="str">
            <v>372630863</v>
          </cell>
          <cell r="C5526" t="str">
            <v>Kone Belgium</v>
          </cell>
        </row>
        <row r="5527">
          <cell r="A5527" t="str">
            <v>845010636</v>
          </cell>
          <cell r="B5527" t="str">
            <v>283766236</v>
          </cell>
          <cell r="C5527" t="str">
            <v>BBC Communication</v>
          </cell>
        </row>
        <row r="5528">
          <cell r="A5528" t="str">
            <v>845009167</v>
          </cell>
          <cell r="B5528" t="str">
            <v>373135636</v>
          </cell>
          <cell r="C5528" t="str">
            <v>Strapack</v>
          </cell>
        </row>
        <row r="5529">
          <cell r="A5529" t="str">
            <v>845028317</v>
          </cell>
          <cell r="B5529" t="str">
            <v>370005977</v>
          </cell>
          <cell r="C5529" t="str">
            <v>Scheerders Van Kerchove's Verenigde Fabrieken</v>
          </cell>
        </row>
        <row r="5530">
          <cell r="A5530" t="str">
            <v>845006304</v>
          </cell>
          <cell r="B5530" t="str">
            <v>397696592</v>
          </cell>
          <cell r="C5530" t="str">
            <v>A.V.L.Woningbouw</v>
          </cell>
        </row>
        <row r="5531">
          <cell r="A5531" t="str">
            <v>845010813</v>
          </cell>
          <cell r="B5531" t="str">
            <v>373205350</v>
          </cell>
          <cell r="C5531" t="str">
            <v>Porter Novelli</v>
          </cell>
        </row>
        <row r="5532">
          <cell r="A5532" t="str">
            <v>845009582</v>
          </cell>
          <cell r="B5532" t="str">
            <v>762493604</v>
          </cell>
          <cell r="C5532" t="str">
            <v>Pattyn Packing Lines</v>
          </cell>
        </row>
        <row r="5533">
          <cell r="A5533" t="str">
            <v>845009070</v>
          </cell>
          <cell r="B5533" t="str">
            <v>283706299</v>
          </cell>
          <cell r="C5533" t="str">
            <v>Aertssen Group</v>
          </cell>
        </row>
        <row r="5534">
          <cell r="A5534" t="str">
            <v>845010814</v>
          </cell>
          <cell r="B5534" t="str">
            <v>373926864</v>
          </cell>
          <cell r="C5534" t="str">
            <v>Recymet</v>
          </cell>
        </row>
        <row r="5535">
          <cell r="A5535" t="str">
            <v>845010472</v>
          </cell>
          <cell r="B5535" t="str">
            <v>372360664</v>
          </cell>
          <cell r="C5535" t="str">
            <v>Nanocyl</v>
          </cell>
        </row>
        <row r="5536">
          <cell r="A5536" t="str">
            <v>845010472</v>
          </cell>
          <cell r="B5536" t="str">
            <v>372360664</v>
          </cell>
          <cell r="C5536" t="str">
            <v>Nanocyl</v>
          </cell>
        </row>
        <row r="5537">
          <cell r="A5537" t="str">
            <v>845092735</v>
          </cell>
          <cell r="B5537" t="str">
            <v>370092633</v>
          </cell>
          <cell r="C5537" t="str">
            <v>Withit</v>
          </cell>
        </row>
        <row r="5538">
          <cell r="A5538" t="str">
            <v>845011089</v>
          </cell>
          <cell r="B5538" t="str">
            <v>283347425</v>
          </cell>
          <cell r="C5538" t="str">
            <v>Carlo Gavazzi</v>
          </cell>
        </row>
        <row r="5539">
          <cell r="A5539" t="str">
            <v>845011089</v>
          </cell>
          <cell r="B5539" t="str">
            <v>283347425</v>
          </cell>
          <cell r="C5539" t="str">
            <v>Carlo Gavazzi</v>
          </cell>
        </row>
        <row r="5540">
          <cell r="A5540" t="str">
            <v>845092735</v>
          </cell>
          <cell r="B5540" t="str">
            <v>370092633</v>
          </cell>
          <cell r="C5540" t="str">
            <v>Withit</v>
          </cell>
        </row>
        <row r="5541">
          <cell r="A5541" t="str">
            <v>845092735</v>
          </cell>
          <cell r="B5541" t="str">
            <v>370092633</v>
          </cell>
          <cell r="C5541" t="str">
            <v>Withit</v>
          </cell>
        </row>
        <row r="5542">
          <cell r="A5542" t="str">
            <v>845092735</v>
          </cell>
          <cell r="B5542" t="str">
            <v>370092633</v>
          </cell>
          <cell r="C5542" t="str">
            <v>Withit</v>
          </cell>
        </row>
        <row r="5543">
          <cell r="B5543" t="str">
            <v>504039447</v>
          </cell>
          <cell r="C5543" t="str">
            <v>Tourisme Belgique Flandre &amp; Bruxelles</v>
          </cell>
        </row>
        <row r="5544">
          <cell r="B5544" t="str">
            <v>763779050</v>
          </cell>
          <cell r="C5544" t="str">
            <v>Samacom</v>
          </cell>
        </row>
        <row r="5545">
          <cell r="B5545" t="str">
            <v>376765447</v>
          </cell>
          <cell r="C5545" t="str">
            <v>Eco Heating</v>
          </cell>
        </row>
        <row r="5546">
          <cell r="B5546" t="str">
            <v>375262722</v>
          </cell>
          <cell r="C5546" t="str">
            <v>2Imagine</v>
          </cell>
        </row>
        <row r="5547">
          <cell r="A5547" t="str">
            <v>845011229</v>
          </cell>
          <cell r="B5547" t="str">
            <v>374965192</v>
          </cell>
          <cell r="C5547" t="str">
            <v>Dakrubbercentrale</v>
          </cell>
        </row>
        <row r="5548">
          <cell r="A5548" t="str">
            <v>845011229</v>
          </cell>
          <cell r="B5548" t="str">
            <v>374965192</v>
          </cell>
          <cell r="C5548" t="str">
            <v>Dakrubbercentrale</v>
          </cell>
        </row>
        <row r="5549">
          <cell r="A5549" t="str">
            <v>845092860</v>
          </cell>
          <cell r="B5549" t="str">
            <v>490458601</v>
          </cell>
          <cell r="C5549" t="str">
            <v>Environmental Resources Management</v>
          </cell>
        </row>
        <row r="5550">
          <cell r="A5550" t="str">
            <v>845092861</v>
          </cell>
          <cell r="B5550" t="str">
            <v>283027845</v>
          </cell>
          <cell r="C5550" t="str">
            <v>Entreprise de Travail Adapte de Waremme Jean Gielen</v>
          </cell>
        </row>
        <row r="5551">
          <cell r="A5551" t="str">
            <v>845092866</v>
          </cell>
          <cell r="B5551" t="str">
            <v>371594184</v>
          </cell>
          <cell r="C5551" t="str">
            <v>O&amp;M Halyard Belgium</v>
          </cell>
        </row>
        <row r="5552">
          <cell r="A5552" t="str">
            <v>845009448</v>
          </cell>
          <cell r="B5552" t="str">
            <v>372221585</v>
          </cell>
          <cell r="C5552" t="str">
            <v>Elia Group</v>
          </cell>
        </row>
        <row r="5553">
          <cell r="A5553" t="str">
            <v>845009448</v>
          </cell>
          <cell r="B5553" t="str">
            <v>372221585</v>
          </cell>
          <cell r="C5553" t="str">
            <v>Elia Group</v>
          </cell>
        </row>
        <row r="5554">
          <cell r="A5554" t="str">
            <v>845009448</v>
          </cell>
          <cell r="B5554" t="str">
            <v>372221585</v>
          </cell>
          <cell r="C5554" t="str">
            <v>Elia Group</v>
          </cell>
        </row>
        <row r="5555">
          <cell r="A5555" t="str">
            <v>845010421</v>
          </cell>
          <cell r="B5555" t="str">
            <v>282852391</v>
          </cell>
          <cell r="C5555" t="str">
            <v>thyssenkrupp Plastics Belgium</v>
          </cell>
        </row>
        <row r="5556">
          <cell r="A5556" t="str">
            <v>845021074</v>
          </cell>
          <cell r="B5556" t="str">
            <v>372723254</v>
          </cell>
          <cell r="C5556" t="str">
            <v>FN Herstal</v>
          </cell>
        </row>
        <row r="5557">
          <cell r="A5557" t="str">
            <v>845019037</v>
          </cell>
          <cell r="B5557" t="str">
            <v>283018802</v>
          </cell>
          <cell r="C5557" t="str">
            <v>Vancia Car Lease</v>
          </cell>
        </row>
        <row r="5558">
          <cell r="A5558" t="str">
            <v>845011189</v>
          </cell>
          <cell r="B5558" t="str">
            <v>377238147</v>
          </cell>
          <cell r="C5558" t="str">
            <v>Gosselin Group</v>
          </cell>
        </row>
        <row r="5559">
          <cell r="A5559" t="str">
            <v>845003947</v>
          </cell>
          <cell r="B5559" t="str">
            <v>373173210</v>
          </cell>
          <cell r="C5559" t="str">
            <v>Vlaamse Instelling voor Technologisch Onderzoek</v>
          </cell>
        </row>
        <row r="5560">
          <cell r="A5560" t="str">
            <v>845072387</v>
          </cell>
          <cell r="B5560" t="str">
            <v>282988641</v>
          </cell>
          <cell r="C5560" t="str">
            <v>Toyo Pumps Europe</v>
          </cell>
        </row>
        <row r="5561">
          <cell r="A5561" t="str">
            <v>845009416</v>
          </cell>
          <cell r="B5561" t="str">
            <v>762313430</v>
          </cell>
          <cell r="C5561" t="str">
            <v>Lanxess</v>
          </cell>
        </row>
        <row r="5562">
          <cell r="A5562" t="str">
            <v>845010384</v>
          </cell>
          <cell r="B5562" t="str">
            <v>375245099</v>
          </cell>
          <cell r="C5562" t="str">
            <v>Exhibition Management Services</v>
          </cell>
        </row>
        <row r="5563">
          <cell r="A5563" t="str">
            <v>845008580</v>
          </cell>
          <cell r="B5563" t="str">
            <v>297269573</v>
          </cell>
          <cell r="C5563" t="str">
            <v>Brico Belgium</v>
          </cell>
        </row>
        <row r="5564">
          <cell r="A5564" t="str">
            <v>845002407</v>
          </cell>
          <cell r="B5564" t="str">
            <v>501206320</v>
          </cell>
          <cell r="C5564" t="str">
            <v>Stumabo International</v>
          </cell>
        </row>
        <row r="5565">
          <cell r="A5565" t="str">
            <v>845008982</v>
          </cell>
          <cell r="B5565" t="str">
            <v>283837235</v>
          </cell>
          <cell r="C5565" t="str">
            <v>Zetes Industries</v>
          </cell>
        </row>
        <row r="5566">
          <cell r="A5566" t="str">
            <v>845032344</v>
          </cell>
          <cell r="B5566" t="str">
            <v>283371714</v>
          </cell>
          <cell r="C5566" t="str">
            <v>Euro-M Flexible Packaging</v>
          </cell>
        </row>
        <row r="5567">
          <cell r="A5567" t="str">
            <v>845008053</v>
          </cell>
          <cell r="B5567" t="str">
            <v>771131174</v>
          </cell>
          <cell r="C5567" t="str">
            <v>Grohe</v>
          </cell>
        </row>
        <row r="5568">
          <cell r="A5568" t="str">
            <v>845011257</v>
          </cell>
          <cell r="B5568" t="str">
            <v>400744493</v>
          </cell>
          <cell r="C5568" t="str">
            <v>Diamond Vault</v>
          </cell>
        </row>
        <row r="5569">
          <cell r="A5569" t="str">
            <v>845010727</v>
          </cell>
          <cell r="B5569" t="str">
            <v>298359159</v>
          </cell>
          <cell r="C5569" t="str">
            <v>Société Européenne des Technologies du Titane et des Alliages Spéciaux</v>
          </cell>
        </row>
        <row r="5570">
          <cell r="A5570" t="str">
            <v>845009448</v>
          </cell>
          <cell r="B5570" t="str">
            <v>372221585</v>
          </cell>
          <cell r="C5570" t="str">
            <v>Elia Group</v>
          </cell>
        </row>
        <row r="5571">
          <cell r="A5571" t="str">
            <v>845010569</v>
          </cell>
          <cell r="B5571" t="str">
            <v>504084252</v>
          </cell>
          <cell r="C5571" t="str">
            <v>Schweppes Suntory Benelux</v>
          </cell>
        </row>
        <row r="5572">
          <cell r="A5572" t="str">
            <v>845008744</v>
          </cell>
          <cell r="B5572" t="str">
            <v>374487486</v>
          </cell>
          <cell r="C5572" t="str">
            <v>Cortina</v>
          </cell>
        </row>
        <row r="5573">
          <cell r="A5573" t="str">
            <v>845010865</v>
          </cell>
          <cell r="B5573" t="str">
            <v>370472891</v>
          </cell>
          <cell r="C5573" t="str">
            <v>Emakina Group</v>
          </cell>
        </row>
        <row r="5574">
          <cell r="A5574" t="str">
            <v>845010838</v>
          </cell>
          <cell r="B5574" t="str">
            <v>370009385</v>
          </cell>
          <cell r="C5574" t="str">
            <v>Universal Woods Emea</v>
          </cell>
        </row>
        <row r="5575">
          <cell r="A5575" t="str">
            <v>845092777</v>
          </cell>
          <cell r="B5575" t="str">
            <v>372092465</v>
          </cell>
          <cell r="C5575" t="str">
            <v>Steelinvest</v>
          </cell>
        </row>
        <row r="5576">
          <cell r="A5576" t="str">
            <v>845024353</v>
          </cell>
          <cell r="B5576" t="str">
            <v>370006330</v>
          </cell>
          <cell r="C5576" t="str">
            <v>Etablissementen Joseph Soubry</v>
          </cell>
        </row>
        <row r="5577">
          <cell r="A5577" t="str">
            <v>845010212</v>
          </cell>
          <cell r="B5577" t="str">
            <v>371172979</v>
          </cell>
          <cell r="C5577" t="str">
            <v>Young &amp; Partners Belgium/NaviTrans BeLux</v>
          </cell>
        </row>
        <row r="5578">
          <cell r="A5578" t="str">
            <v>845011027</v>
          </cell>
          <cell r="B5578" t="str">
            <v>373576941</v>
          </cell>
          <cell r="C5578" t="str">
            <v>KLK Tensachem</v>
          </cell>
        </row>
        <row r="5579">
          <cell r="A5579" t="str">
            <v>845010584</v>
          </cell>
          <cell r="B5579" t="str">
            <v>283260743</v>
          </cell>
          <cell r="C5579" t="str">
            <v>Verstraete in Mould Labels</v>
          </cell>
        </row>
        <row r="5580">
          <cell r="A5580" t="str">
            <v>845031374</v>
          </cell>
          <cell r="B5580" t="str">
            <v>374468767</v>
          </cell>
          <cell r="C5580" t="str">
            <v>Summa</v>
          </cell>
        </row>
        <row r="5581">
          <cell r="A5581" t="str">
            <v>845001768</v>
          </cell>
          <cell r="B5581" t="str">
            <v>370686128</v>
          </cell>
          <cell r="C5581" t="str">
            <v>Nethys</v>
          </cell>
        </row>
        <row r="5582">
          <cell r="A5582" t="str">
            <v>845007996</v>
          </cell>
          <cell r="B5582" t="str">
            <v>374477396</v>
          </cell>
          <cell r="C5582" t="str">
            <v>Proviron Functional Chemicals</v>
          </cell>
        </row>
        <row r="5583">
          <cell r="A5583" t="str">
            <v>845011193</v>
          </cell>
          <cell r="B5583" t="str">
            <v>370066788</v>
          </cell>
          <cell r="C5583" t="str">
            <v>Transmisiones Y Equipos Mecanicos</v>
          </cell>
        </row>
        <row r="5584">
          <cell r="A5584" t="str">
            <v>845025153</v>
          </cell>
          <cell r="B5584" t="str">
            <v>370004749</v>
          </cell>
          <cell r="C5584" t="str">
            <v>L.V.D. Company</v>
          </cell>
        </row>
        <row r="5585">
          <cell r="A5585" t="str">
            <v>845092793</v>
          </cell>
          <cell r="B5585" t="str">
            <v>371224249</v>
          </cell>
          <cell r="C5585" t="str">
            <v>Antwerp Cargo Movers</v>
          </cell>
        </row>
        <row r="5586">
          <cell r="A5586" t="str">
            <v>845010747</v>
          </cell>
          <cell r="B5586" t="str">
            <v>370513806</v>
          </cell>
          <cell r="C5586" t="str">
            <v>Vopak Terminal Eurotank</v>
          </cell>
        </row>
        <row r="5587">
          <cell r="A5587" t="str">
            <v>845010663</v>
          </cell>
          <cell r="B5587" t="str">
            <v>283186013</v>
          </cell>
          <cell r="C5587" t="str">
            <v>Group Ceyssens</v>
          </cell>
        </row>
        <row r="5588">
          <cell r="A5588" t="str">
            <v>845034639</v>
          </cell>
          <cell r="B5588" t="str">
            <v>283510220</v>
          </cell>
          <cell r="C5588" t="str">
            <v>Fujifilm Belgium</v>
          </cell>
        </row>
        <row r="5589">
          <cell r="A5589" t="str">
            <v>845092655</v>
          </cell>
          <cell r="B5589" t="str">
            <v>399614502</v>
          </cell>
          <cell r="C5589" t="str">
            <v>Pur Natur Invest</v>
          </cell>
        </row>
        <row r="5590">
          <cell r="A5590" t="str">
            <v>845092775</v>
          </cell>
          <cell r="B5590" t="str">
            <v>370514226</v>
          </cell>
          <cell r="C5590" t="str">
            <v>Libeco - Lagae</v>
          </cell>
        </row>
        <row r="5591">
          <cell r="A5591" t="str">
            <v>845011022</v>
          </cell>
          <cell r="B5591" t="str">
            <v>372572953</v>
          </cell>
          <cell r="C5591" t="str">
            <v>Aseptic Technologies</v>
          </cell>
        </row>
        <row r="5592">
          <cell r="A5592" t="str">
            <v>845008905</v>
          </cell>
          <cell r="B5592" t="str">
            <v>765327770</v>
          </cell>
          <cell r="C5592" t="str">
            <v>Mutoh Europe</v>
          </cell>
        </row>
        <row r="5593">
          <cell r="A5593" t="str">
            <v>845092673</v>
          </cell>
          <cell r="B5593" t="str">
            <v>370005703</v>
          </cell>
          <cell r="C5593" t="str">
            <v>EuroChem Antwerpen</v>
          </cell>
        </row>
        <row r="5594">
          <cell r="A5594" t="str">
            <v>845010200</v>
          </cell>
          <cell r="B5594" t="str">
            <v>283266401</v>
          </cell>
          <cell r="C5594" t="str">
            <v>Blickle</v>
          </cell>
        </row>
        <row r="5595">
          <cell r="A5595" t="str">
            <v>845092773</v>
          </cell>
          <cell r="B5595" t="str">
            <v>377271478</v>
          </cell>
          <cell r="C5595" t="str">
            <v>Nyk Group Europe Ltd</v>
          </cell>
        </row>
        <row r="5596">
          <cell r="A5596" t="str">
            <v>845010409</v>
          </cell>
          <cell r="B5596" t="str">
            <v>375523222</v>
          </cell>
          <cell r="C5596" t="str">
            <v>Cold Jet</v>
          </cell>
        </row>
        <row r="5597">
          <cell r="A5597" t="str">
            <v>845011027</v>
          </cell>
          <cell r="B5597" t="str">
            <v>373576941</v>
          </cell>
          <cell r="C5597" t="str">
            <v>KLK Tensachem</v>
          </cell>
        </row>
        <row r="5598">
          <cell r="A5598" t="str">
            <v>845008854</v>
          </cell>
          <cell r="B5598" t="str">
            <v>400956900</v>
          </cell>
          <cell r="C5598" t="str">
            <v>ERNST &amp; YOUNG SERVICES S.A.</v>
          </cell>
        </row>
        <row r="5599">
          <cell r="A5599" t="str">
            <v>845009814</v>
          </cell>
          <cell r="B5599" t="str">
            <v>283322261</v>
          </cell>
          <cell r="C5599" t="str">
            <v>Algemene Bouwonderneming Frans Willems</v>
          </cell>
        </row>
        <row r="5600">
          <cell r="A5600" t="str">
            <v>845009333</v>
          </cell>
          <cell r="B5600" t="str">
            <v>372141866</v>
          </cell>
          <cell r="C5600" t="str">
            <v>Multitel</v>
          </cell>
        </row>
        <row r="5601">
          <cell r="A5601" t="str">
            <v>845009881</v>
          </cell>
          <cell r="B5601" t="str">
            <v>283296960</v>
          </cell>
          <cell r="C5601" t="str">
            <v>Watts Benelux</v>
          </cell>
        </row>
        <row r="5602">
          <cell r="A5602" t="str">
            <v>845007965</v>
          </cell>
          <cell r="B5602" t="str">
            <v>373409119</v>
          </cell>
          <cell r="C5602" t="str">
            <v>Brussels South Charleroi Airport</v>
          </cell>
        </row>
        <row r="5603">
          <cell r="A5603" t="str">
            <v>845008667</v>
          </cell>
          <cell r="B5603" t="str">
            <v>400108253</v>
          </cell>
          <cell r="C5603" t="str">
            <v>Commission de Regulation de l'Electricite-Commissie voor de Regulering van de Elektriciteit</v>
          </cell>
        </row>
        <row r="5604">
          <cell r="A5604" t="str">
            <v>845034402</v>
          </cell>
          <cell r="B5604" t="str">
            <v>370516783</v>
          </cell>
          <cell r="C5604" t="str">
            <v>John Bean Technologies</v>
          </cell>
        </row>
        <row r="5605">
          <cell r="A5605" t="str">
            <v>845010866</v>
          </cell>
          <cell r="B5605" t="str">
            <v>372096057</v>
          </cell>
          <cell r="C5605" t="str">
            <v>Stuvex International</v>
          </cell>
        </row>
        <row r="5606">
          <cell r="A5606" t="str">
            <v>845092778</v>
          </cell>
          <cell r="B5606" t="str">
            <v>400766408</v>
          </cell>
          <cell r="C5606" t="str">
            <v>Ikogest</v>
          </cell>
        </row>
        <row r="5607">
          <cell r="A5607" t="str">
            <v>845092769</v>
          </cell>
          <cell r="B5607" t="str">
            <v>372996574</v>
          </cell>
          <cell r="C5607" t="str">
            <v>Drylock Technologies</v>
          </cell>
        </row>
        <row r="5608">
          <cell r="A5608" t="str">
            <v>845092787</v>
          </cell>
          <cell r="B5608" t="str">
            <v>370561468</v>
          </cell>
          <cell r="C5608" t="str">
            <v>Euroclovis</v>
          </cell>
        </row>
        <row r="5609">
          <cell r="A5609" t="str">
            <v>845092791</v>
          </cell>
          <cell r="B5609" t="str">
            <v>762205925</v>
          </cell>
          <cell r="C5609" t="str">
            <v>Immobiliere Societe Nouvelle de Distribution</v>
          </cell>
        </row>
        <row r="5610">
          <cell r="A5610" t="str">
            <v>845010625</v>
          </cell>
          <cell r="B5610" t="str">
            <v>500340104</v>
          </cell>
          <cell r="C5610" t="str">
            <v>Anubex</v>
          </cell>
        </row>
        <row r="5611">
          <cell r="A5611" t="str">
            <v>845092794</v>
          </cell>
          <cell r="B5611" t="str">
            <v>370031041</v>
          </cell>
          <cell r="C5611" t="str">
            <v>European Energy Development</v>
          </cell>
        </row>
        <row r="5612">
          <cell r="A5612" t="str">
            <v>845092789</v>
          </cell>
          <cell r="B5612" t="str">
            <v>283136992</v>
          </cell>
          <cell r="C5612" t="str">
            <v>Lysair</v>
          </cell>
        </row>
        <row r="5613">
          <cell r="A5613" t="str">
            <v>845010686</v>
          </cell>
          <cell r="B5613" t="str">
            <v>282915016</v>
          </cell>
          <cell r="C5613" t="str">
            <v>Kunnig</v>
          </cell>
        </row>
        <row r="5614">
          <cell r="A5614" t="str">
            <v>845006736</v>
          </cell>
          <cell r="B5614" t="str">
            <v>283424810</v>
          </cell>
          <cell r="C5614" t="str">
            <v>Pirson Montage</v>
          </cell>
        </row>
        <row r="5615">
          <cell r="A5615" t="str">
            <v>845008589</v>
          </cell>
          <cell r="B5615" t="str">
            <v>283277333</v>
          </cell>
          <cell r="C5615" t="str">
            <v>Endoscopie Richard Wolf Belgium</v>
          </cell>
        </row>
        <row r="5616">
          <cell r="A5616" t="str">
            <v>845008327</v>
          </cell>
          <cell r="B5616" t="str">
            <v>283208569</v>
          </cell>
          <cell r="C5616" t="str">
            <v>Werner et Mertz Benelux</v>
          </cell>
        </row>
        <row r="5617">
          <cell r="A5617" t="str">
            <v>845010744</v>
          </cell>
          <cell r="B5617" t="str">
            <v>372103630</v>
          </cell>
          <cell r="C5617" t="str">
            <v>Etablissements Denis</v>
          </cell>
        </row>
        <row r="5618">
          <cell r="A5618" t="str">
            <v>845000381</v>
          </cell>
          <cell r="B5618" t="str">
            <v>283169936</v>
          </cell>
          <cell r="C5618" t="str">
            <v>Panasonic Energy Europe</v>
          </cell>
        </row>
        <row r="5619">
          <cell r="A5619" t="str">
            <v>845009582</v>
          </cell>
          <cell r="B5619" t="str">
            <v>762493604</v>
          </cell>
          <cell r="C5619" t="str">
            <v>Pattyn Packing Lines</v>
          </cell>
        </row>
        <row r="5620">
          <cell r="A5620" t="str">
            <v>845053610</v>
          </cell>
          <cell r="B5620" t="str">
            <v>282853134</v>
          </cell>
          <cell r="C5620" t="str">
            <v>Trelleborg Wheel Systems - Belgium</v>
          </cell>
        </row>
        <row r="5621">
          <cell r="A5621" t="str">
            <v>845010744</v>
          </cell>
          <cell r="B5621" t="str">
            <v>372103630</v>
          </cell>
          <cell r="C5621" t="str">
            <v>Etablissements Denis</v>
          </cell>
        </row>
        <row r="5622">
          <cell r="A5622" t="str">
            <v>845009070</v>
          </cell>
          <cell r="B5622" t="str">
            <v>283706299</v>
          </cell>
          <cell r="C5622" t="str">
            <v>Aertssen Group</v>
          </cell>
        </row>
        <row r="5623">
          <cell r="A5623" t="str">
            <v>845006304</v>
          </cell>
          <cell r="B5623" t="str">
            <v>397696592</v>
          </cell>
          <cell r="C5623" t="str">
            <v>A.V.L.Woningbouw</v>
          </cell>
        </row>
        <row r="5624">
          <cell r="A5624" t="str">
            <v>845028317</v>
          </cell>
          <cell r="B5624" t="str">
            <v>370005977</v>
          </cell>
          <cell r="C5624" t="str">
            <v>Scheerders Van Kerchove's Verenigde Fabrieken</v>
          </cell>
        </row>
        <row r="5625">
          <cell r="B5625" t="str">
            <v>283525368</v>
          </cell>
          <cell r="C5625" t="str">
            <v>Vimmo</v>
          </cell>
        </row>
        <row r="5626">
          <cell r="A5626" t="str">
            <v>845001769</v>
          </cell>
          <cell r="B5626" t="str">
            <v>283644854</v>
          </cell>
          <cell r="C5626" t="str">
            <v>Magotteaux</v>
          </cell>
        </row>
        <row r="5627">
          <cell r="B5627" t="str">
            <v>495280867</v>
          </cell>
          <cell r="C5627" t="str">
            <v>EDM, s.r.o.</v>
          </cell>
        </row>
        <row r="5628">
          <cell r="A5628" t="str">
            <v>845092869</v>
          </cell>
          <cell r="B5628" t="str">
            <v>370723791</v>
          </cell>
          <cell r="C5628" t="str">
            <v>Ab Experientia</v>
          </cell>
        </row>
        <row r="5629">
          <cell r="A5629" t="str">
            <v>845034021</v>
          </cell>
          <cell r="B5629" t="str">
            <v>283057230</v>
          </cell>
          <cell r="C5629" t="str">
            <v>G4S Secure Solutions</v>
          </cell>
        </row>
        <row r="5630">
          <cell r="A5630" t="str">
            <v>845009416</v>
          </cell>
          <cell r="B5630" t="str">
            <v>762313430</v>
          </cell>
          <cell r="C5630" t="str">
            <v>Lanxess</v>
          </cell>
        </row>
        <row r="5631">
          <cell r="A5631" t="str">
            <v>845033193</v>
          </cell>
          <cell r="B5631" t="str">
            <v>283286177</v>
          </cell>
          <cell r="C5631" t="str">
            <v>Regal Beloit Belgium</v>
          </cell>
        </row>
        <row r="5632">
          <cell r="B5632" t="str">
            <v>371730812</v>
          </cell>
          <cell r="C5632" t="str">
            <v>Localyse Group</v>
          </cell>
        </row>
        <row r="5633">
          <cell r="B5633" t="str">
            <v>376488784</v>
          </cell>
          <cell r="C5633" t="str">
            <v>Touch Systems</v>
          </cell>
        </row>
        <row r="5634">
          <cell r="A5634" t="str">
            <v>845010985</v>
          </cell>
          <cell r="B5634" t="str">
            <v>762553220</v>
          </cell>
          <cell r="C5634" t="str">
            <v>BNP Paribas Real Estate Advisory Belgium</v>
          </cell>
        </row>
        <row r="5635">
          <cell r="B5635" t="str">
            <v>371072667</v>
          </cell>
          <cell r="C5635" t="str">
            <v>Dimix Belux</v>
          </cell>
        </row>
        <row r="5636">
          <cell r="B5636" t="str">
            <v>370134403</v>
          </cell>
          <cell r="C5636" t="str">
            <v>Asanga Solutions</v>
          </cell>
        </row>
        <row r="5637">
          <cell r="B5637" t="str">
            <v>282873124</v>
          </cell>
          <cell r="C5637" t="str">
            <v>Etablissementen Van Moer</v>
          </cell>
        </row>
        <row r="5638">
          <cell r="B5638" t="str">
            <v>282923135</v>
          </cell>
          <cell r="C5638" t="str">
            <v>Dali Diamond Company</v>
          </cell>
        </row>
        <row r="5639">
          <cell r="A5639" t="str">
            <v>845009582</v>
          </cell>
          <cell r="B5639" t="str">
            <v>762493604</v>
          </cell>
          <cell r="C5639" t="str">
            <v>Pattyn Packing Lines</v>
          </cell>
        </row>
        <row r="5640">
          <cell r="A5640" t="str">
            <v>845034853</v>
          </cell>
          <cell r="B5640" t="str">
            <v>373362839</v>
          </cell>
          <cell r="C5640" t="str">
            <v>Storopack Benelux</v>
          </cell>
        </row>
        <row r="5641">
          <cell r="A5641" t="str">
            <v>845000381</v>
          </cell>
          <cell r="B5641" t="str">
            <v>283169936</v>
          </cell>
          <cell r="C5641" t="str">
            <v>Panasonic Energy Europe</v>
          </cell>
        </row>
        <row r="5642">
          <cell r="A5642" t="str">
            <v>845092756</v>
          </cell>
          <cell r="B5642" t="str">
            <v>342650500</v>
          </cell>
          <cell r="C5642" t="str">
            <v>HANNOVER LEASING Investment GmbH</v>
          </cell>
        </row>
        <row r="5643">
          <cell r="A5643" t="str">
            <v>845009147</v>
          </cell>
          <cell r="B5643" t="str">
            <v>370474400</v>
          </cell>
          <cell r="C5643" t="str">
            <v>Serco Belgium</v>
          </cell>
        </row>
        <row r="5644">
          <cell r="A5644" t="str">
            <v>845092895</v>
          </cell>
          <cell r="B5644" t="str">
            <v>373928639</v>
          </cell>
          <cell r="C5644" t="str">
            <v>In2Com</v>
          </cell>
        </row>
        <row r="5645">
          <cell r="A5645" t="str">
            <v>845010698</v>
          </cell>
          <cell r="B5645" t="str">
            <v>282906833</v>
          </cell>
          <cell r="C5645" t="str">
            <v>Rhenus Shared Service Center</v>
          </cell>
        </row>
        <row r="5646">
          <cell r="A5646" t="str">
            <v>845008821</v>
          </cell>
          <cell r="B5646" t="str">
            <v>283083186</v>
          </cell>
          <cell r="C5646" t="str">
            <v>CBRE</v>
          </cell>
        </row>
        <row r="5647">
          <cell r="A5647" t="str">
            <v>845074018</v>
          </cell>
          <cell r="B5647" t="str">
            <v>370107229</v>
          </cell>
          <cell r="C5647" t="str">
            <v>Bridgestone Aircraft Tire (Europe)</v>
          </cell>
        </row>
        <row r="5648">
          <cell r="A5648" t="str">
            <v>845033041</v>
          </cell>
          <cell r="B5648" t="str">
            <v>400406195</v>
          </cell>
          <cell r="C5648" t="str">
            <v>Cebi Luxembourg S.A.</v>
          </cell>
        </row>
        <row r="5649">
          <cell r="A5649" t="str">
            <v>845010986</v>
          </cell>
          <cell r="B5649" t="str">
            <v>370734300</v>
          </cell>
          <cell r="C5649" t="str">
            <v>APB Provinciaal Recreatiedomein Zilvermeer</v>
          </cell>
        </row>
        <row r="5650">
          <cell r="A5650" t="str">
            <v>845034853</v>
          </cell>
          <cell r="B5650" t="str">
            <v>373362839</v>
          </cell>
          <cell r="C5650" t="str">
            <v>Storopack Benelux</v>
          </cell>
        </row>
        <row r="5651">
          <cell r="A5651" t="str">
            <v>845008019</v>
          </cell>
          <cell r="B5651" t="str">
            <v>283596922</v>
          </cell>
          <cell r="C5651" t="str">
            <v>Ateliers Roisin</v>
          </cell>
        </row>
        <row r="5652">
          <cell r="A5652" t="str">
            <v>845040125</v>
          </cell>
          <cell r="B5652" t="str">
            <v>370008468</v>
          </cell>
          <cell r="C5652" t="str">
            <v>TWIN Disc International</v>
          </cell>
        </row>
        <row r="5653">
          <cell r="A5653" t="str">
            <v>845021074</v>
          </cell>
          <cell r="B5653" t="str">
            <v>372723254</v>
          </cell>
          <cell r="C5653" t="str">
            <v>FN Herstal</v>
          </cell>
        </row>
        <row r="5654">
          <cell r="A5654" t="str">
            <v>845021074</v>
          </cell>
          <cell r="B5654" t="str">
            <v>372723254</v>
          </cell>
          <cell r="C5654" t="str">
            <v>FN Herstal</v>
          </cell>
        </row>
        <row r="5655">
          <cell r="B5655" t="str">
            <v>377039370</v>
          </cell>
          <cell r="C5655" t="str">
            <v>Basalte</v>
          </cell>
        </row>
        <row r="5656">
          <cell r="A5656" t="str">
            <v>845000381</v>
          </cell>
          <cell r="B5656" t="str">
            <v>283169936</v>
          </cell>
          <cell r="C5656" t="str">
            <v>Panasonic Energy Europe</v>
          </cell>
        </row>
        <row r="5657">
          <cell r="A5657" t="str">
            <v>845000381</v>
          </cell>
          <cell r="B5657" t="str">
            <v>283169936</v>
          </cell>
          <cell r="C5657" t="str">
            <v>Panasonic Energy Europe</v>
          </cell>
        </row>
        <row r="5658">
          <cell r="A5658" t="str">
            <v>845008579</v>
          </cell>
          <cell r="B5658" t="str">
            <v>371332524</v>
          </cell>
          <cell r="C5658" t="str">
            <v>ACV Belgium</v>
          </cell>
        </row>
        <row r="5659">
          <cell r="A5659" t="str">
            <v>845038734</v>
          </cell>
          <cell r="B5659" t="str">
            <v>370140071</v>
          </cell>
          <cell r="C5659" t="str">
            <v>Roxell</v>
          </cell>
        </row>
        <row r="5660">
          <cell r="A5660" t="str">
            <v>845008681</v>
          </cell>
          <cell r="B5660" t="str">
            <v>370198202</v>
          </cell>
          <cell r="C5660" t="str">
            <v>Automatic Systems</v>
          </cell>
        </row>
        <row r="5661">
          <cell r="A5661" t="str">
            <v>845008019</v>
          </cell>
          <cell r="B5661" t="str">
            <v>283596922</v>
          </cell>
          <cell r="C5661" t="str">
            <v>Ateliers Roisin</v>
          </cell>
        </row>
        <row r="5662">
          <cell r="A5662" t="str">
            <v>845008019</v>
          </cell>
          <cell r="B5662" t="str">
            <v>283596922</v>
          </cell>
          <cell r="C5662" t="str">
            <v>Ateliers Roisin</v>
          </cell>
        </row>
        <row r="5663">
          <cell r="A5663" t="str">
            <v>845003120</v>
          </cell>
          <cell r="B5663" t="str">
            <v>283287936</v>
          </cell>
          <cell r="C5663" t="str">
            <v>Nicols International</v>
          </cell>
        </row>
        <row r="5664">
          <cell r="A5664" t="str">
            <v>845009814</v>
          </cell>
          <cell r="B5664" t="str">
            <v>283322261</v>
          </cell>
          <cell r="C5664" t="str">
            <v>Algemene Bouwonderneming Frans Willems</v>
          </cell>
        </row>
        <row r="5665">
          <cell r="A5665" t="str">
            <v>845009141</v>
          </cell>
          <cell r="B5665" t="str">
            <v>370516270</v>
          </cell>
          <cell r="C5665" t="str">
            <v>DP World Antwerp Holding</v>
          </cell>
        </row>
        <row r="5666">
          <cell r="A5666" t="str">
            <v>845010200</v>
          </cell>
          <cell r="B5666" t="str">
            <v>283266401</v>
          </cell>
          <cell r="C5666" t="str">
            <v>Blickle</v>
          </cell>
        </row>
        <row r="5667">
          <cell r="A5667" t="str">
            <v>845092881</v>
          </cell>
          <cell r="B5667" t="str">
            <v>769918301</v>
          </cell>
          <cell r="C5667" t="str">
            <v>Product Engineering Services</v>
          </cell>
        </row>
        <row r="5668">
          <cell r="B5668" t="str">
            <v>737205278</v>
          </cell>
          <cell r="C5668" t="str">
            <v>The Crew</v>
          </cell>
        </row>
        <row r="5669">
          <cell r="A5669" t="str">
            <v>845011257</v>
          </cell>
          <cell r="B5669" t="str">
            <v>400744493</v>
          </cell>
          <cell r="C5669" t="str">
            <v>Diamond Vault</v>
          </cell>
        </row>
        <row r="5670">
          <cell r="A5670" t="str">
            <v>845009464</v>
          </cell>
          <cell r="B5670" t="str">
            <v>370008500</v>
          </cell>
          <cell r="C5670" t="str">
            <v>Inductotherm Coating Equipment</v>
          </cell>
        </row>
        <row r="5671">
          <cell r="B5671" t="str">
            <v>371077037</v>
          </cell>
          <cell r="C5671" t="str">
            <v>Franker Ginio</v>
          </cell>
        </row>
        <row r="5672">
          <cell r="A5672" t="str">
            <v>845010636</v>
          </cell>
          <cell r="B5672" t="str">
            <v>283766236</v>
          </cell>
          <cell r="C5672" t="str">
            <v>BBC Communication</v>
          </cell>
        </row>
        <row r="5673">
          <cell r="B5673" t="str">
            <v>372778811</v>
          </cell>
          <cell r="C5673" t="str">
            <v>INDIGO Infra Belgium</v>
          </cell>
        </row>
        <row r="5674">
          <cell r="A5674" t="str">
            <v>845008747</v>
          </cell>
          <cell r="B5674" t="str">
            <v>372462465</v>
          </cell>
          <cell r="C5674" t="str">
            <v>Stibbe</v>
          </cell>
        </row>
        <row r="5675">
          <cell r="A5675" t="str">
            <v>845010838</v>
          </cell>
          <cell r="B5675" t="str">
            <v>370009385</v>
          </cell>
          <cell r="C5675" t="str">
            <v>Universal Woods Emea</v>
          </cell>
        </row>
        <row r="5676">
          <cell r="A5676" t="str">
            <v>845008982</v>
          </cell>
          <cell r="B5676" t="str">
            <v>283837235</v>
          </cell>
          <cell r="C5676" t="str">
            <v>Zetes Industries</v>
          </cell>
        </row>
        <row r="5677">
          <cell r="A5677" t="str">
            <v>845092900</v>
          </cell>
          <cell r="B5677" t="str">
            <v>373541267</v>
          </cell>
          <cell r="C5677" t="str">
            <v>Arc Europe</v>
          </cell>
        </row>
        <row r="5678">
          <cell r="A5678" t="str">
            <v>845092895</v>
          </cell>
          <cell r="B5678" t="str">
            <v>373928639</v>
          </cell>
          <cell r="C5678" t="str">
            <v>In2Com</v>
          </cell>
        </row>
        <row r="5679">
          <cell r="B5679" t="str">
            <v>370996919</v>
          </cell>
          <cell r="C5679" t="str">
            <v>Ag Heylen Warehouses</v>
          </cell>
        </row>
        <row r="5680">
          <cell r="A5680" t="str">
            <v>845010799</v>
          </cell>
          <cell r="B5680" t="str">
            <v>262310972</v>
          </cell>
          <cell r="C5680" t="str">
            <v>BRAND FRANCE SAS</v>
          </cell>
        </row>
        <row r="5681">
          <cell r="A5681" t="str">
            <v>845002259</v>
          </cell>
          <cell r="B5681" t="str">
            <v>282816990</v>
          </cell>
          <cell r="C5681" t="str">
            <v>Schaeffler Belgium</v>
          </cell>
        </row>
        <row r="5682">
          <cell r="A5682" t="str">
            <v>845035111</v>
          </cell>
          <cell r="B5682" t="str">
            <v>282850197</v>
          </cell>
          <cell r="C5682" t="str">
            <v>ADRIA Tec</v>
          </cell>
        </row>
        <row r="5683">
          <cell r="A5683" t="str">
            <v>845033139</v>
          </cell>
          <cell r="B5683" t="str">
            <v>282915628</v>
          </cell>
          <cell r="C5683" t="str">
            <v>SQM Europe</v>
          </cell>
        </row>
        <row r="5684">
          <cell r="A5684" t="str">
            <v>845074443</v>
          </cell>
          <cell r="B5684" t="str">
            <v>282969591</v>
          </cell>
          <cell r="C5684" t="str">
            <v>Vink</v>
          </cell>
        </row>
        <row r="5685">
          <cell r="A5685" t="str">
            <v>845027763</v>
          </cell>
          <cell r="B5685" t="str">
            <v>283022721</v>
          </cell>
          <cell r="C5685" t="str">
            <v>Phoenix Contact</v>
          </cell>
        </row>
        <row r="5686">
          <cell r="A5686" t="str">
            <v>845002860</v>
          </cell>
          <cell r="B5686" t="str">
            <v>283030336</v>
          </cell>
          <cell r="C5686" t="str">
            <v>Carfin</v>
          </cell>
        </row>
        <row r="5687">
          <cell r="A5687" t="str">
            <v>845081024</v>
          </cell>
          <cell r="B5687" t="str">
            <v>283035806</v>
          </cell>
          <cell r="C5687" t="str">
            <v>Iseki Europe</v>
          </cell>
        </row>
        <row r="5688">
          <cell r="A5688" t="str">
            <v>845010846</v>
          </cell>
          <cell r="B5688" t="str">
            <v>283049054</v>
          </cell>
          <cell r="C5688" t="str">
            <v>FCA Capital Belgium</v>
          </cell>
        </row>
        <row r="5689">
          <cell r="A5689" t="str">
            <v>845034021</v>
          </cell>
          <cell r="B5689" t="str">
            <v>283057230</v>
          </cell>
          <cell r="C5689" t="str">
            <v>G4S Secure Solutions</v>
          </cell>
        </row>
        <row r="5690">
          <cell r="A5690" t="str">
            <v>845009003</v>
          </cell>
          <cell r="B5690" t="str">
            <v>283125789</v>
          </cell>
          <cell r="C5690" t="str">
            <v>Georges Veldeman</v>
          </cell>
        </row>
        <row r="5691">
          <cell r="A5691" t="str">
            <v>845009867</v>
          </cell>
          <cell r="B5691" t="str">
            <v>283185593</v>
          </cell>
          <cell r="C5691" t="str">
            <v>Drukkerij Daneels</v>
          </cell>
        </row>
        <row r="5692">
          <cell r="A5692" t="str">
            <v>845009867</v>
          </cell>
          <cell r="B5692" t="str">
            <v>283185593</v>
          </cell>
          <cell r="C5692" t="str">
            <v>Drukkerij Daneels</v>
          </cell>
        </row>
        <row r="5693">
          <cell r="A5693" t="str">
            <v>845010230</v>
          </cell>
          <cell r="B5693" t="str">
            <v>283233765</v>
          </cell>
          <cell r="C5693" t="str">
            <v>Unitron Group</v>
          </cell>
        </row>
        <row r="5694">
          <cell r="A5694" t="str">
            <v>845008729</v>
          </cell>
          <cell r="B5694" t="str">
            <v>283283968</v>
          </cell>
          <cell r="C5694" t="str">
            <v>Thule</v>
          </cell>
        </row>
        <row r="5695">
          <cell r="A5695" t="str">
            <v>845010279</v>
          </cell>
          <cell r="B5695" t="str">
            <v>283293058</v>
          </cell>
          <cell r="C5695" t="str">
            <v>Caisseries Belle-Vue</v>
          </cell>
        </row>
        <row r="5696">
          <cell r="A5696" t="str">
            <v>845060498</v>
          </cell>
          <cell r="B5696" t="str">
            <v>283330959</v>
          </cell>
          <cell r="C5696" t="str">
            <v>Société Fermière Rochefort Ardennes Etablissements Mathot</v>
          </cell>
        </row>
        <row r="5697">
          <cell r="A5697" t="str">
            <v>845009703</v>
          </cell>
          <cell r="B5697" t="str">
            <v>283363851</v>
          </cell>
          <cell r="C5697" t="str">
            <v>Pollet</v>
          </cell>
        </row>
        <row r="5698">
          <cell r="A5698" t="str">
            <v>845009703</v>
          </cell>
          <cell r="B5698" t="str">
            <v>283363851</v>
          </cell>
          <cell r="C5698" t="str">
            <v>Pollet</v>
          </cell>
        </row>
        <row r="5699">
          <cell r="A5699" t="str">
            <v>845007872</v>
          </cell>
          <cell r="B5699" t="str">
            <v>283452118</v>
          </cell>
          <cell r="C5699" t="str">
            <v>Metalix</v>
          </cell>
        </row>
        <row r="5700">
          <cell r="A5700" t="str">
            <v>845007872</v>
          </cell>
          <cell r="B5700" t="str">
            <v>283452118</v>
          </cell>
          <cell r="C5700" t="str">
            <v>Metalix</v>
          </cell>
        </row>
        <row r="5701">
          <cell r="A5701" t="str">
            <v>845009541</v>
          </cell>
          <cell r="B5701" t="str">
            <v>283563922</v>
          </cell>
          <cell r="C5701" t="str">
            <v>Enersys</v>
          </cell>
        </row>
        <row r="5702">
          <cell r="A5702" t="str">
            <v>845010851</v>
          </cell>
          <cell r="B5702" t="str">
            <v>283665719</v>
          </cell>
          <cell r="C5702" t="str">
            <v>Soleras Advanced Coatings</v>
          </cell>
        </row>
        <row r="5703">
          <cell r="A5703" t="str">
            <v>845006805</v>
          </cell>
          <cell r="B5703" t="str">
            <v>283724326</v>
          </cell>
          <cell r="C5703" t="str">
            <v>Cobema</v>
          </cell>
        </row>
        <row r="5704">
          <cell r="A5704" t="str">
            <v>845000864</v>
          </cell>
          <cell r="B5704" t="str">
            <v>283736957</v>
          </cell>
          <cell r="C5704" t="str">
            <v>Domo Chemicals Holding</v>
          </cell>
        </row>
        <row r="5705">
          <cell r="A5705" t="str">
            <v>845003266</v>
          </cell>
          <cell r="B5705" t="str">
            <v>283847564</v>
          </cell>
          <cell r="C5705" t="str">
            <v>Demula</v>
          </cell>
        </row>
        <row r="5706">
          <cell r="A5706" t="str">
            <v>845092714</v>
          </cell>
          <cell r="B5706" t="str">
            <v>295902233</v>
          </cell>
          <cell r="C5706" t="str">
            <v>Fortisblades</v>
          </cell>
        </row>
        <row r="5707">
          <cell r="A5707" t="str">
            <v>845005251</v>
          </cell>
          <cell r="B5707" t="str">
            <v>296014806</v>
          </cell>
          <cell r="C5707" t="str">
            <v>Roland DG Benelux</v>
          </cell>
        </row>
        <row r="5708">
          <cell r="A5708" t="str">
            <v>845010516</v>
          </cell>
          <cell r="B5708" t="str">
            <v>298323817</v>
          </cell>
          <cell r="C5708" t="str">
            <v>CDM</v>
          </cell>
        </row>
        <row r="5709">
          <cell r="A5709" t="str">
            <v>845010656</v>
          </cell>
          <cell r="B5709" t="str">
            <v>370005399</v>
          </cell>
          <cell r="C5709" t="str">
            <v>Philip Morris Benelux</v>
          </cell>
        </row>
        <row r="5710">
          <cell r="A5710" t="str">
            <v>845025007</v>
          </cell>
          <cell r="B5710" t="str">
            <v>370009722</v>
          </cell>
          <cell r="C5710" t="str">
            <v>Prince Minerals</v>
          </cell>
        </row>
        <row r="5711">
          <cell r="A5711" t="str">
            <v>845008823</v>
          </cell>
          <cell r="B5711" t="str">
            <v>370048344</v>
          </cell>
          <cell r="C5711" t="str">
            <v>NWL Belgium Services</v>
          </cell>
        </row>
        <row r="5712">
          <cell r="A5712" t="str">
            <v>845010668</v>
          </cell>
          <cell r="B5712" t="str">
            <v>370055652</v>
          </cell>
          <cell r="C5712" t="str">
            <v>Tsrc (Lux.) Corporation</v>
          </cell>
        </row>
        <row r="5713">
          <cell r="A5713" t="str">
            <v>845025232</v>
          </cell>
          <cell r="B5713" t="str">
            <v>370086753</v>
          </cell>
          <cell r="C5713" t="str">
            <v>ADB Safegate</v>
          </cell>
        </row>
        <row r="5714">
          <cell r="A5714" t="str">
            <v>845010941</v>
          </cell>
          <cell r="B5714" t="str">
            <v>370101480</v>
          </cell>
          <cell r="C5714" t="str">
            <v>Union Bank of India</v>
          </cell>
        </row>
        <row r="5715">
          <cell r="A5715" t="str">
            <v>845010809</v>
          </cell>
          <cell r="B5715" t="str">
            <v>370102600</v>
          </cell>
          <cell r="C5715" t="str">
            <v>Munters Belgium</v>
          </cell>
        </row>
        <row r="5716">
          <cell r="A5716" t="str">
            <v>845008793</v>
          </cell>
          <cell r="B5716" t="str">
            <v>370119356</v>
          </cell>
          <cell r="C5716" t="str">
            <v>Armstrong International</v>
          </cell>
        </row>
        <row r="5717">
          <cell r="A5717" t="str">
            <v>845010286</v>
          </cell>
          <cell r="B5717" t="str">
            <v>370121840</v>
          </cell>
          <cell r="C5717" t="str">
            <v>Krëfel</v>
          </cell>
        </row>
        <row r="5718">
          <cell r="A5718" t="str">
            <v>845019072</v>
          </cell>
          <cell r="B5718" t="str">
            <v>370123598</v>
          </cell>
          <cell r="C5718" t="str">
            <v>Vanden Avenne Commodities</v>
          </cell>
        </row>
        <row r="5719">
          <cell r="A5719" t="str">
            <v>845008428</v>
          </cell>
          <cell r="B5719" t="str">
            <v>370131997</v>
          </cell>
          <cell r="C5719" t="str">
            <v>VWR International</v>
          </cell>
        </row>
        <row r="5720">
          <cell r="A5720" t="str">
            <v>845008428</v>
          </cell>
          <cell r="B5720" t="str">
            <v>370131997</v>
          </cell>
          <cell r="C5720" t="str">
            <v>VWR International</v>
          </cell>
        </row>
        <row r="5721">
          <cell r="A5721" t="str">
            <v>845052997</v>
          </cell>
          <cell r="B5721" t="str">
            <v>370140543</v>
          </cell>
          <cell r="C5721" t="str">
            <v>PPG Coatings Belgium</v>
          </cell>
        </row>
        <row r="5722">
          <cell r="A5722" t="str">
            <v>845002701</v>
          </cell>
          <cell r="B5722" t="str">
            <v>370145195</v>
          </cell>
          <cell r="C5722" t="str">
            <v>TWE Meulebeke</v>
          </cell>
        </row>
        <row r="5723">
          <cell r="A5723" t="str">
            <v>845029326</v>
          </cell>
          <cell r="B5723" t="str">
            <v>370151003</v>
          </cell>
          <cell r="C5723" t="str">
            <v>Blount Europe</v>
          </cell>
        </row>
        <row r="5724">
          <cell r="A5724" t="str">
            <v>845034817</v>
          </cell>
          <cell r="B5724" t="str">
            <v>370153777</v>
          </cell>
          <cell r="C5724" t="str">
            <v>Sinelco International</v>
          </cell>
        </row>
        <row r="5725">
          <cell r="A5725" t="str">
            <v>845003553</v>
          </cell>
          <cell r="B5725" t="str">
            <v>370168767</v>
          </cell>
          <cell r="C5725" t="str">
            <v>Entreprises Générales Louis Duchêne</v>
          </cell>
        </row>
        <row r="5726">
          <cell r="A5726" t="str">
            <v>845031551</v>
          </cell>
          <cell r="B5726" t="str">
            <v>370170805</v>
          </cell>
          <cell r="C5726" t="str">
            <v>5N Plus Belgium</v>
          </cell>
        </row>
        <row r="5727">
          <cell r="A5727" t="str">
            <v>845010443</v>
          </cell>
          <cell r="B5727" t="str">
            <v>370415726</v>
          </cell>
          <cell r="C5727" t="str">
            <v>Rudy Raes Bloemzaden</v>
          </cell>
        </row>
        <row r="5728">
          <cell r="A5728" t="str">
            <v>845009747</v>
          </cell>
          <cell r="B5728" t="str">
            <v>370498805</v>
          </cell>
          <cell r="C5728" t="str">
            <v>Euronav Ship Management SAS</v>
          </cell>
        </row>
        <row r="5729">
          <cell r="A5729" t="str">
            <v>845010779</v>
          </cell>
          <cell r="B5729" t="str">
            <v>370510554</v>
          </cell>
          <cell r="C5729" t="str">
            <v>De Grave Antverpia</v>
          </cell>
        </row>
        <row r="5730">
          <cell r="A5730" t="str">
            <v>845092804</v>
          </cell>
          <cell r="B5730" t="str">
            <v>370513970</v>
          </cell>
          <cell r="C5730" t="str">
            <v>Seyntex</v>
          </cell>
        </row>
        <row r="5731">
          <cell r="A5731" t="str">
            <v>845074169</v>
          </cell>
          <cell r="B5731" t="str">
            <v>370514028</v>
          </cell>
          <cell r="C5731" t="str">
            <v>Vandewiele</v>
          </cell>
        </row>
        <row r="5732">
          <cell r="A5732" t="str">
            <v>845010940</v>
          </cell>
          <cell r="B5732" t="str">
            <v>370543765</v>
          </cell>
          <cell r="C5732" t="str">
            <v>BMT International</v>
          </cell>
        </row>
        <row r="5733">
          <cell r="A5733" t="str">
            <v>845011071</v>
          </cell>
          <cell r="B5733" t="str">
            <v>370681309</v>
          </cell>
          <cell r="C5733" t="str">
            <v>WAGO Belux</v>
          </cell>
        </row>
        <row r="5734">
          <cell r="A5734" t="str">
            <v>845010642</v>
          </cell>
          <cell r="B5734" t="str">
            <v>370744802</v>
          </cell>
          <cell r="C5734" t="str">
            <v>WIS Telecom</v>
          </cell>
        </row>
        <row r="5735">
          <cell r="A5735" t="str">
            <v>845011212</v>
          </cell>
          <cell r="B5735" t="str">
            <v>370762373</v>
          </cell>
          <cell r="C5735" t="str">
            <v>Compo Benelux</v>
          </cell>
        </row>
        <row r="5736">
          <cell r="A5736" t="str">
            <v>845011228</v>
          </cell>
          <cell r="B5736" t="str">
            <v>370931200</v>
          </cell>
          <cell r="C5736" t="str">
            <v>Anuha</v>
          </cell>
        </row>
        <row r="5737">
          <cell r="A5737" t="str">
            <v>845092801</v>
          </cell>
          <cell r="B5737" t="str">
            <v>371033941</v>
          </cell>
          <cell r="C5737" t="str">
            <v>European Medicines Verification Organisation</v>
          </cell>
        </row>
        <row r="5738">
          <cell r="A5738" t="str">
            <v>845092834</v>
          </cell>
          <cell r="B5738" t="str">
            <v>371045911</v>
          </cell>
          <cell r="C5738" t="str">
            <v>APB Provinciaal Secretariaat Europese Structuurfondsen</v>
          </cell>
        </row>
        <row r="5739">
          <cell r="A5739" t="str">
            <v>845010757</v>
          </cell>
          <cell r="B5739" t="str">
            <v>371073409</v>
          </cell>
          <cell r="C5739" t="str">
            <v>Altrad Benelux</v>
          </cell>
        </row>
        <row r="5740">
          <cell r="A5740" t="str">
            <v>845092818</v>
          </cell>
          <cell r="B5740" t="str">
            <v>371243168</v>
          </cell>
          <cell r="C5740" t="str">
            <v>Value Retail Management Belgium</v>
          </cell>
        </row>
        <row r="5741">
          <cell r="A5741" t="str">
            <v>845035153</v>
          </cell>
          <cell r="B5741" t="str">
            <v>371731584</v>
          </cell>
          <cell r="C5741" t="str">
            <v>Jewelex Europe</v>
          </cell>
        </row>
        <row r="5742">
          <cell r="A5742" t="str">
            <v>845010947</v>
          </cell>
          <cell r="B5742" t="str">
            <v>371935946</v>
          </cell>
          <cell r="C5742" t="str">
            <v>Sopra Steria Benelux</v>
          </cell>
        </row>
        <row r="5743">
          <cell r="A5743" t="str">
            <v>845010427</v>
          </cell>
          <cell r="B5743" t="str">
            <v>372014860</v>
          </cell>
          <cell r="C5743" t="str">
            <v>Mol Cy</v>
          </cell>
        </row>
        <row r="5744">
          <cell r="A5744" t="str">
            <v>845032972</v>
          </cell>
          <cell r="B5744" t="str">
            <v>372029363</v>
          </cell>
          <cell r="C5744" t="str">
            <v>Gerresheimer Momignies</v>
          </cell>
        </row>
        <row r="5745">
          <cell r="A5745" t="str">
            <v>845009527</v>
          </cell>
          <cell r="B5745" t="str">
            <v>372078514</v>
          </cell>
          <cell r="C5745" t="str">
            <v>Ask-Romein Malle</v>
          </cell>
        </row>
        <row r="5746">
          <cell r="A5746" t="str">
            <v>845005570</v>
          </cell>
          <cell r="B5746" t="str">
            <v>372179721</v>
          </cell>
          <cell r="C5746" t="str">
            <v>B.D.C. International</v>
          </cell>
        </row>
        <row r="5747">
          <cell r="A5747" t="str">
            <v>845010619</v>
          </cell>
          <cell r="B5747" t="str">
            <v>372184366</v>
          </cell>
          <cell r="C5747" t="str">
            <v>Teconex</v>
          </cell>
        </row>
        <row r="5748">
          <cell r="A5748" t="str">
            <v>845009448</v>
          </cell>
          <cell r="B5748" t="str">
            <v>372221585</v>
          </cell>
          <cell r="C5748" t="str">
            <v>Elia Group</v>
          </cell>
        </row>
        <row r="5749">
          <cell r="A5749" t="str">
            <v>845092725</v>
          </cell>
          <cell r="B5749" t="str">
            <v>372319871</v>
          </cell>
          <cell r="C5749" t="str">
            <v>Harol Belgie</v>
          </cell>
        </row>
        <row r="5750">
          <cell r="A5750" t="str">
            <v>845010472</v>
          </cell>
          <cell r="B5750" t="str">
            <v>372360664</v>
          </cell>
          <cell r="C5750" t="str">
            <v>Nanocyl</v>
          </cell>
        </row>
        <row r="5751">
          <cell r="A5751" t="str">
            <v>845010935</v>
          </cell>
          <cell r="B5751" t="str">
            <v>372390257</v>
          </cell>
          <cell r="C5751" t="str">
            <v>BBCA Belgium</v>
          </cell>
        </row>
        <row r="5752">
          <cell r="A5752" t="str">
            <v>845010500</v>
          </cell>
          <cell r="B5752" t="str">
            <v>372506865</v>
          </cell>
          <cell r="C5752" t="str">
            <v>Lange Christian</v>
          </cell>
        </row>
        <row r="5753">
          <cell r="A5753" t="str">
            <v>845009762</v>
          </cell>
          <cell r="B5753" t="str">
            <v>372618434</v>
          </cell>
          <cell r="C5753" t="str">
            <v>Brands &amp; Fashion</v>
          </cell>
        </row>
        <row r="5754">
          <cell r="A5754" t="str">
            <v>845006296</v>
          </cell>
          <cell r="B5754" t="str">
            <v>372747824</v>
          </cell>
          <cell r="C5754" t="str">
            <v>Carpenter Technology (Europe)</v>
          </cell>
        </row>
        <row r="5755">
          <cell r="A5755" t="str">
            <v>845006970</v>
          </cell>
          <cell r="B5755" t="str">
            <v>372832097</v>
          </cell>
          <cell r="C5755" t="str">
            <v>The Cotton Group</v>
          </cell>
        </row>
        <row r="5756">
          <cell r="A5756" t="str">
            <v>845025661</v>
          </cell>
          <cell r="B5756" t="str">
            <v>372975813</v>
          </cell>
          <cell r="C5756" t="str">
            <v>Komatsu Europe Coordination Center</v>
          </cell>
        </row>
        <row r="5757">
          <cell r="A5757" t="str">
            <v>845010312</v>
          </cell>
          <cell r="B5757" t="str">
            <v>373213875</v>
          </cell>
          <cell r="C5757" t="str">
            <v>Simac</v>
          </cell>
        </row>
        <row r="5758">
          <cell r="A5758" t="str">
            <v>845009327</v>
          </cell>
          <cell r="B5758" t="str">
            <v>373316082</v>
          </cell>
          <cell r="C5758" t="str">
            <v>Duma Forklifts</v>
          </cell>
        </row>
        <row r="5759">
          <cell r="A5759" t="str">
            <v>845010596</v>
          </cell>
          <cell r="B5759" t="str">
            <v>373333579</v>
          </cell>
          <cell r="C5759" t="str">
            <v>SPG Dry Cooling Belgium</v>
          </cell>
        </row>
        <row r="5760">
          <cell r="A5760" t="str">
            <v>845010762</v>
          </cell>
          <cell r="B5760" t="str">
            <v>373494868</v>
          </cell>
          <cell r="C5760" t="str">
            <v>Cochlear Technology Centre Belgium</v>
          </cell>
        </row>
        <row r="5761">
          <cell r="A5761" t="str">
            <v>845010667</v>
          </cell>
          <cell r="B5761" t="str">
            <v>373609502</v>
          </cell>
          <cell r="C5761" t="str">
            <v>Fuji Oil Europe</v>
          </cell>
        </row>
        <row r="5762">
          <cell r="A5762" t="str">
            <v>845011085</v>
          </cell>
          <cell r="B5762" t="str">
            <v>373664648</v>
          </cell>
          <cell r="C5762" t="str">
            <v>Sprimo Invest</v>
          </cell>
        </row>
        <row r="5763">
          <cell r="A5763" t="str">
            <v>845010466</v>
          </cell>
          <cell r="B5763" t="str">
            <v>373783257</v>
          </cell>
          <cell r="C5763" t="str">
            <v>Cobenifond</v>
          </cell>
        </row>
        <row r="5764">
          <cell r="A5764" t="str">
            <v>845009533</v>
          </cell>
          <cell r="B5764" t="str">
            <v>373783984</v>
          </cell>
          <cell r="C5764" t="str">
            <v>Tuc Rail</v>
          </cell>
        </row>
        <row r="5765">
          <cell r="A5765" t="str">
            <v>845009221</v>
          </cell>
          <cell r="B5765" t="str">
            <v>373903087</v>
          </cell>
          <cell r="C5765" t="str">
            <v>WIENERBERGER</v>
          </cell>
        </row>
        <row r="5766">
          <cell r="A5766" t="str">
            <v>845010694</v>
          </cell>
          <cell r="B5766" t="str">
            <v>373921733</v>
          </cell>
          <cell r="C5766" t="str">
            <v>Sea-Invest</v>
          </cell>
        </row>
        <row r="5767">
          <cell r="A5767" t="str">
            <v>845009172</v>
          </cell>
          <cell r="B5767" t="str">
            <v>374046555</v>
          </cell>
          <cell r="C5767" t="str">
            <v>Computer Task Group Belgium</v>
          </cell>
        </row>
        <row r="5768">
          <cell r="A5768" t="str">
            <v>845010264</v>
          </cell>
          <cell r="B5768" t="str">
            <v>374354538</v>
          </cell>
          <cell r="C5768" t="str">
            <v>Waslet IT</v>
          </cell>
        </row>
        <row r="5769">
          <cell r="A5769" t="str">
            <v>845002567</v>
          </cell>
          <cell r="B5769" t="str">
            <v>374452548</v>
          </cell>
          <cell r="C5769" t="str">
            <v>Iemants</v>
          </cell>
        </row>
        <row r="5770">
          <cell r="A5770" t="str">
            <v>845010490</v>
          </cell>
          <cell r="B5770" t="str">
            <v>374554285</v>
          </cell>
          <cell r="C5770" t="str">
            <v>Tomra Sorting NV</v>
          </cell>
        </row>
        <row r="5771">
          <cell r="A5771" t="str">
            <v>845011229</v>
          </cell>
          <cell r="B5771" t="str">
            <v>374965192</v>
          </cell>
          <cell r="C5771" t="str">
            <v>Dakrubbercentrale</v>
          </cell>
        </row>
        <row r="5772">
          <cell r="A5772" t="str">
            <v>845010492</v>
          </cell>
          <cell r="B5772" t="str">
            <v>376163247</v>
          </cell>
          <cell r="C5772" t="str">
            <v>Centre d'Informatique pour la Région Bruxelloise - Centrum voor Informatica voor het Brusselse Gewest</v>
          </cell>
        </row>
        <row r="5773">
          <cell r="A5773" t="str">
            <v>845009713</v>
          </cell>
          <cell r="B5773" t="str">
            <v>377239053</v>
          </cell>
          <cell r="C5773" t="str">
            <v>OTN Systems</v>
          </cell>
        </row>
        <row r="5774">
          <cell r="A5774" t="str">
            <v>845032115</v>
          </cell>
          <cell r="B5774" t="str">
            <v>385804141</v>
          </cell>
          <cell r="C5774" t="str">
            <v>Dana Belgium</v>
          </cell>
        </row>
        <row r="5775">
          <cell r="A5775" t="str">
            <v>845010855</v>
          </cell>
          <cell r="B5775" t="str">
            <v>393729413</v>
          </cell>
          <cell r="C5775" t="str">
            <v>Alphamin</v>
          </cell>
        </row>
        <row r="5776">
          <cell r="A5776" t="str">
            <v>845010424</v>
          </cell>
          <cell r="B5776" t="str">
            <v>397673922</v>
          </cell>
          <cell r="C5776" t="str">
            <v>Sociale Werkplaatsen Poperinge</v>
          </cell>
        </row>
        <row r="5777">
          <cell r="A5777" t="str">
            <v>845092857</v>
          </cell>
          <cell r="B5777" t="str">
            <v>398798611</v>
          </cell>
          <cell r="C5777" t="str">
            <v>Dirafrost Frozen Fruit Industry</v>
          </cell>
        </row>
        <row r="5778">
          <cell r="A5778" t="str">
            <v>845033337</v>
          </cell>
          <cell r="B5778" t="str">
            <v>400409579</v>
          </cell>
          <cell r="C5778" t="str">
            <v>CTI Systems S.à r.l.</v>
          </cell>
        </row>
        <row r="5779">
          <cell r="A5779" t="str">
            <v>845039503</v>
          </cell>
          <cell r="B5779" t="str">
            <v>400416251</v>
          </cell>
          <cell r="C5779" t="str">
            <v>AMER-SIL S.A.</v>
          </cell>
        </row>
        <row r="5780">
          <cell r="A5780" t="str">
            <v>845011082</v>
          </cell>
          <cell r="B5780" t="str">
            <v>400483129</v>
          </cell>
          <cell r="C5780" t="str">
            <v>Office Luxembourgeois du Ducroire</v>
          </cell>
        </row>
        <row r="5781">
          <cell r="A5781" t="str">
            <v>845006620</v>
          </cell>
          <cell r="B5781" t="str">
            <v>400586681</v>
          </cell>
          <cell r="C5781" t="str">
            <v>AIRTECH EUROPE S.àr.l.</v>
          </cell>
        </row>
        <row r="5782">
          <cell r="A5782" t="str">
            <v>845092846</v>
          </cell>
          <cell r="B5782" t="str">
            <v>400698007</v>
          </cell>
          <cell r="C5782" t="str">
            <v>AUTOPOLIS S.A.</v>
          </cell>
        </row>
        <row r="5783">
          <cell r="A5783" t="str">
            <v>845009543</v>
          </cell>
          <cell r="B5783" t="str">
            <v>414778258</v>
          </cell>
          <cell r="C5783" t="str">
            <v>EnerSys B.V.</v>
          </cell>
        </row>
        <row r="5784">
          <cell r="A5784" t="str">
            <v>0</v>
          </cell>
          <cell r="B5784" t="str">
            <v>415271340</v>
          </cell>
          <cell r="C5784" t="str">
            <v>DC Netherlands B.V.</v>
          </cell>
        </row>
        <row r="5785">
          <cell r="A5785" t="str">
            <v>845003878</v>
          </cell>
          <cell r="B5785" t="str">
            <v>458777323</v>
          </cell>
          <cell r="C5785" t="str">
            <v>Diasource Immunoassays S.A.</v>
          </cell>
        </row>
        <row r="5786">
          <cell r="A5786" t="str">
            <v>845032399</v>
          </cell>
          <cell r="B5786" t="str">
            <v>500178108</v>
          </cell>
          <cell r="C5786" t="str">
            <v>Etablissementen P. Bruggeman</v>
          </cell>
        </row>
        <row r="5787">
          <cell r="A5787" t="str">
            <v>845008769</v>
          </cell>
          <cell r="B5787" t="str">
            <v>501990402</v>
          </cell>
          <cell r="C5787" t="str">
            <v>Henrad</v>
          </cell>
        </row>
        <row r="5788">
          <cell r="A5788" t="str">
            <v>845003314</v>
          </cell>
          <cell r="B5788" t="str">
            <v>504749227</v>
          </cell>
          <cell r="C5788" t="str">
            <v>Alcodis</v>
          </cell>
        </row>
        <row r="5789">
          <cell r="A5789" t="str">
            <v>845009010</v>
          </cell>
          <cell r="B5789" t="str">
            <v>505774760</v>
          </cell>
          <cell r="C5789" t="str">
            <v>Jensen-Group</v>
          </cell>
        </row>
        <row r="5790">
          <cell r="A5790" t="str">
            <v>845010878</v>
          </cell>
          <cell r="B5790" t="str">
            <v>762455348</v>
          </cell>
          <cell r="C5790" t="str">
            <v>MTK+ Bearing Factory</v>
          </cell>
        </row>
        <row r="5791">
          <cell r="A5791" t="str">
            <v>845011203</v>
          </cell>
          <cell r="B5791" t="str">
            <v>762505266</v>
          </cell>
          <cell r="C5791" t="str">
            <v>European Society of Anaesthesiology</v>
          </cell>
        </row>
        <row r="5792">
          <cell r="A5792" t="str">
            <v>845010857</v>
          </cell>
          <cell r="B5792" t="str">
            <v>770047207</v>
          </cell>
          <cell r="C5792" t="str">
            <v>Sealeco Belgium</v>
          </cell>
        </row>
        <row r="5793">
          <cell r="A5793" t="str">
            <v>845011257</v>
          </cell>
          <cell r="B5793" t="str">
            <v>400744493</v>
          </cell>
          <cell r="C5793" t="str">
            <v>Diamond Vault</v>
          </cell>
        </row>
        <row r="5794">
          <cell r="A5794" t="str">
            <v>845092777</v>
          </cell>
          <cell r="B5794" t="str">
            <v>372092465</v>
          </cell>
          <cell r="C5794" t="str">
            <v>Steelinvest</v>
          </cell>
        </row>
        <row r="5795">
          <cell r="A5795" t="str">
            <v>845092777</v>
          </cell>
          <cell r="B5795" t="str">
            <v>372092465</v>
          </cell>
          <cell r="C5795" t="str">
            <v>Steelinvest</v>
          </cell>
        </row>
        <row r="5796">
          <cell r="A5796" t="str">
            <v>845092889</v>
          </cell>
          <cell r="B5796" t="str">
            <v>400895896</v>
          </cell>
          <cell r="C5796" t="str">
            <v>Easyfairs International</v>
          </cell>
        </row>
        <row r="5797">
          <cell r="A5797" t="str">
            <v>845008771</v>
          </cell>
          <cell r="B5797" t="str">
            <v>370167165</v>
          </cell>
          <cell r="C5797" t="str">
            <v>Unil Lubricants</v>
          </cell>
        </row>
        <row r="5798">
          <cell r="B5798" t="str">
            <v>370113394</v>
          </cell>
          <cell r="C5798" t="str">
            <v>My-Trucks Rental</v>
          </cell>
        </row>
        <row r="5799">
          <cell r="B5799" t="str">
            <v>372427153</v>
          </cell>
          <cell r="C5799" t="str">
            <v>Data Consult</v>
          </cell>
        </row>
        <row r="5800">
          <cell r="A5800" t="str">
            <v>845092787</v>
          </cell>
          <cell r="B5800" t="str">
            <v>370561468</v>
          </cell>
          <cell r="C5800" t="str">
            <v>Euroclovis</v>
          </cell>
        </row>
        <row r="5801">
          <cell r="A5801" t="str">
            <v>845008747</v>
          </cell>
          <cell r="B5801" t="str">
            <v>372462465</v>
          </cell>
          <cell r="C5801" t="str">
            <v>Stibbe</v>
          </cell>
        </row>
        <row r="5802">
          <cell r="A5802" t="str">
            <v>845010865</v>
          </cell>
          <cell r="B5802" t="str">
            <v>370472891</v>
          </cell>
          <cell r="C5802" t="str">
            <v>Emakina Group</v>
          </cell>
        </row>
        <row r="5803">
          <cell r="A5803" t="str">
            <v>845092892</v>
          </cell>
          <cell r="B5803" t="str">
            <v>763914137</v>
          </cell>
          <cell r="C5803" t="str">
            <v>Belgatrade</v>
          </cell>
        </row>
        <row r="5804">
          <cell r="A5804" t="str">
            <v>845092892</v>
          </cell>
          <cell r="B5804" t="str">
            <v>763914137</v>
          </cell>
          <cell r="C5804" t="str">
            <v>Belgatrade</v>
          </cell>
        </row>
        <row r="5805">
          <cell r="A5805" t="str">
            <v>845010625</v>
          </cell>
          <cell r="B5805" t="str">
            <v>500340104</v>
          </cell>
          <cell r="C5805" t="str">
            <v>Anubex</v>
          </cell>
        </row>
        <row r="5806">
          <cell r="B5806" t="str">
            <v>370278922</v>
          </cell>
          <cell r="C5806" t="str">
            <v>Recupbat</v>
          </cell>
        </row>
        <row r="5807">
          <cell r="B5807" t="str">
            <v>398137893</v>
          </cell>
          <cell r="C5807" t="str">
            <v>Hollebeekhoeve</v>
          </cell>
        </row>
        <row r="5808">
          <cell r="B5808" t="str">
            <v>370819984</v>
          </cell>
          <cell r="C5808" t="str">
            <v>Adhesion en Bonding Techniques</v>
          </cell>
        </row>
        <row r="5809">
          <cell r="A5809" t="str">
            <v>845010584</v>
          </cell>
          <cell r="B5809" t="str">
            <v>283260743</v>
          </cell>
          <cell r="C5809" t="str">
            <v>Verstraete in Mould Labels</v>
          </cell>
        </row>
        <row r="5810">
          <cell r="A5810" t="str">
            <v>845003947</v>
          </cell>
          <cell r="B5810" t="str">
            <v>373173210</v>
          </cell>
          <cell r="C5810" t="str">
            <v>Vlaamse Instelling voor Technologisch Onderzoek</v>
          </cell>
        </row>
        <row r="5811">
          <cell r="A5811" t="str">
            <v>845024353</v>
          </cell>
          <cell r="B5811" t="str">
            <v>370006330</v>
          </cell>
          <cell r="C5811" t="str">
            <v>Etablissementen Joseph Soubry</v>
          </cell>
        </row>
        <row r="5812">
          <cell r="A5812" t="str">
            <v>845092896</v>
          </cell>
          <cell r="B5812" t="str">
            <v>569330780</v>
          </cell>
          <cell r="C5812" t="str">
            <v>Sede Benelux</v>
          </cell>
        </row>
        <row r="5813">
          <cell r="A5813" t="str">
            <v>845011193</v>
          </cell>
          <cell r="B5813" t="str">
            <v>370066788</v>
          </cell>
          <cell r="C5813" t="str">
            <v>Transmisiones Y Equipos Mecanicos</v>
          </cell>
        </row>
        <row r="5814">
          <cell r="A5814" t="str">
            <v>845011193</v>
          </cell>
          <cell r="B5814" t="str">
            <v>370066788</v>
          </cell>
          <cell r="C5814" t="str">
            <v>Transmisiones Y Equipos Mecanicos</v>
          </cell>
        </row>
        <row r="5815">
          <cell r="B5815" t="str">
            <v>370113394</v>
          </cell>
          <cell r="C5815" t="str">
            <v>My-Trucks Rental</v>
          </cell>
        </row>
        <row r="5816">
          <cell r="A5816" t="str">
            <v>845021074</v>
          </cell>
          <cell r="B5816" t="str">
            <v>372723254</v>
          </cell>
          <cell r="C5816" t="str">
            <v>FN Herstal</v>
          </cell>
        </row>
        <row r="5817">
          <cell r="A5817" t="str">
            <v>845021074</v>
          </cell>
          <cell r="B5817" t="str">
            <v>372723254</v>
          </cell>
          <cell r="C5817" t="str">
            <v>FN Herstal</v>
          </cell>
        </row>
        <row r="5818">
          <cell r="A5818" t="str">
            <v>845008744</v>
          </cell>
          <cell r="B5818" t="str">
            <v>374487486</v>
          </cell>
          <cell r="C5818" t="str">
            <v>Cortina</v>
          </cell>
        </row>
        <row r="5819">
          <cell r="A5819" t="str">
            <v>845008744</v>
          </cell>
          <cell r="B5819" t="str">
            <v>374487486</v>
          </cell>
          <cell r="C5819" t="str">
            <v>Cortina</v>
          </cell>
        </row>
        <row r="5820">
          <cell r="B5820" t="str">
            <v>370135844</v>
          </cell>
          <cell r="C5820" t="str">
            <v>Nanogrid</v>
          </cell>
        </row>
        <row r="5821">
          <cell r="A5821" t="str">
            <v>845092898</v>
          </cell>
          <cell r="B5821" t="str">
            <v>376207523</v>
          </cell>
          <cell r="C5821" t="str">
            <v>Orpegam</v>
          </cell>
        </row>
        <row r="5822">
          <cell r="A5822" t="str">
            <v>845034402</v>
          </cell>
          <cell r="B5822" t="str">
            <v>370516783</v>
          </cell>
          <cell r="C5822" t="str">
            <v>John Bean Technologies</v>
          </cell>
        </row>
        <row r="5823">
          <cell r="A5823" t="str">
            <v>845034402</v>
          </cell>
          <cell r="B5823" t="str">
            <v>370516783</v>
          </cell>
          <cell r="C5823" t="str">
            <v>John Bean Technologies</v>
          </cell>
        </row>
        <row r="5824">
          <cell r="A5824" t="str">
            <v>845007965</v>
          </cell>
          <cell r="B5824" t="str">
            <v>373409119</v>
          </cell>
          <cell r="C5824" t="str">
            <v>Brussels South Charleroi Airport</v>
          </cell>
        </row>
        <row r="5825">
          <cell r="A5825" t="str">
            <v>845007965</v>
          </cell>
          <cell r="B5825" t="str">
            <v>373409119</v>
          </cell>
          <cell r="C5825" t="str">
            <v>Brussels South Charleroi Airport</v>
          </cell>
        </row>
        <row r="5826">
          <cell r="A5826" t="str">
            <v>845010409</v>
          </cell>
          <cell r="B5826" t="str">
            <v>375523222</v>
          </cell>
          <cell r="C5826" t="str">
            <v>Cold Jet</v>
          </cell>
        </row>
        <row r="5827">
          <cell r="A5827" t="str">
            <v>845092911</v>
          </cell>
          <cell r="B5827" t="str">
            <v>764168253</v>
          </cell>
          <cell r="C5827" t="str">
            <v>TriFinance Belgium</v>
          </cell>
        </row>
        <row r="5828">
          <cell r="A5828" t="str">
            <v>845010801</v>
          </cell>
          <cell r="B5828" t="str">
            <v>372990676</v>
          </cell>
          <cell r="C5828" t="str">
            <v>Kynetec Belgium</v>
          </cell>
        </row>
        <row r="5829">
          <cell r="A5829" t="str">
            <v>845011133</v>
          </cell>
          <cell r="B5829" t="str">
            <v>373124411</v>
          </cell>
          <cell r="C5829" t="str">
            <v>T.P.F.</v>
          </cell>
        </row>
        <row r="5830">
          <cell r="A5830" t="str">
            <v>845010583</v>
          </cell>
          <cell r="B5830" t="str">
            <v>372931816</v>
          </cell>
          <cell r="C5830" t="str">
            <v>Gabriëls Algemene Metaalwerken</v>
          </cell>
        </row>
        <row r="5831">
          <cell r="A5831" t="str">
            <v>845010653</v>
          </cell>
          <cell r="B5831" t="str">
            <v>283000545</v>
          </cell>
          <cell r="C5831" t="str">
            <v>Edenred Belgium</v>
          </cell>
        </row>
        <row r="5832">
          <cell r="A5832" t="str">
            <v>845065211</v>
          </cell>
          <cell r="B5832" t="str">
            <v>282747518</v>
          </cell>
          <cell r="C5832" t="str">
            <v>Interkommunale voor Teledistributie van het Gewest Antwerpen</v>
          </cell>
        </row>
        <row r="5833">
          <cell r="A5833" t="str">
            <v>845009615</v>
          </cell>
          <cell r="B5833" t="str">
            <v>373235105</v>
          </cell>
          <cell r="C5833" t="str">
            <v>Nutriquine</v>
          </cell>
        </row>
        <row r="5834">
          <cell r="A5834" t="str">
            <v>845010950</v>
          </cell>
          <cell r="B5834" t="str">
            <v>283088573</v>
          </cell>
          <cell r="C5834" t="str">
            <v>Gynetics Medical Products</v>
          </cell>
        </row>
        <row r="5835">
          <cell r="A5835" t="str">
            <v>845008580</v>
          </cell>
          <cell r="B5835" t="str">
            <v>297269573</v>
          </cell>
          <cell r="C5835" t="str">
            <v>Brico Belgium</v>
          </cell>
        </row>
        <row r="5836">
          <cell r="A5836" t="str">
            <v>845008580</v>
          </cell>
          <cell r="B5836" t="str">
            <v>297269573</v>
          </cell>
          <cell r="C5836" t="str">
            <v>Brico Belgium</v>
          </cell>
        </row>
        <row r="5837">
          <cell r="A5837" t="str">
            <v>845009416</v>
          </cell>
          <cell r="B5837" t="str">
            <v>762313430</v>
          </cell>
          <cell r="C5837" t="str">
            <v>Lanxess</v>
          </cell>
        </row>
        <row r="5838">
          <cell r="A5838" t="str">
            <v>845009416</v>
          </cell>
          <cell r="B5838" t="str">
            <v>762313430</v>
          </cell>
          <cell r="C5838" t="str">
            <v>Lanxess</v>
          </cell>
        </row>
        <row r="5839">
          <cell r="A5839" t="str">
            <v>845008771</v>
          </cell>
          <cell r="B5839" t="str">
            <v>370167165</v>
          </cell>
          <cell r="C5839" t="str">
            <v>Unil Lubricants</v>
          </cell>
        </row>
        <row r="5840">
          <cell r="A5840" t="str">
            <v>845092830</v>
          </cell>
          <cell r="B5840" t="str">
            <v>765689708</v>
          </cell>
          <cell r="C5840" t="str">
            <v>Desotec</v>
          </cell>
        </row>
        <row r="5841">
          <cell r="A5841" t="str">
            <v>845092962</v>
          </cell>
          <cell r="B5841" t="str">
            <v>370456752</v>
          </cell>
          <cell r="C5841" t="str">
            <v>Deminor</v>
          </cell>
        </row>
        <row r="5842">
          <cell r="A5842" t="str">
            <v>845009141</v>
          </cell>
          <cell r="B5842" t="str">
            <v>370516270</v>
          </cell>
          <cell r="C5842" t="str">
            <v>DP World Antwerp Holding</v>
          </cell>
        </row>
        <row r="5843">
          <cell r="A5843" t="str">
            <v>845001768</v>
          </cell>
          <cell r="B5843" t="str">
            <v>370686128</v>
          </cell>
          <cell r="C5843" t="str">
            <v>Nethys</v>
          </cell>
        </row>
        <row r="5844">
          <cell r="A5844" t="str">
            <v>845000381</v>
          </cell>
          <cell r="B5844" t="str">
            <v>283169936</v>
          </cell>
          <cell r="C5844" t="str">
            <v>Panasonic Energy Europe</v>
          </cell>
        </row>
        <row r="5845">
          <cell r="A5845" t="str">
            <v>845009257</v>
          </cell>
          <cell r="B5845" t="str">
            <v>373339753</v>
          </cell>
          <cell r="C5845" t="str">
            <v>Hologic</v>
          </cell>
        </row>
        <row r="5846">
          <cell r="A5846" t="str">
            <v>845010409</v>
          </cell>
          <cell r="B5846" t="str">
            <v>375523222</v>
          </cell>
          <cell r="C5846" t="str">
            <v>Cold Jet</v>
          </cell>
        </row>
        <row r="5847">
          <cell r="A5847" t="str">
            <v>845092909</v>
          </cell>
          <cell r="B5847" t="str">
            <v>371940417</v>
          </cell>
          <cell r="C5847" t="str">
            <v>Continental Cellulose</v>
          </cell>
        </row>
        <row r="5848">
          <cell r="A5848" t="str">
            <v>845092913</v>
          </cell>
          <cell r="B5848" t="str">
            <v>374366490</v>
          </cell>
          <cell r="C5848" t="str">
            <v>Aqua Vital</v>
          </cell>
        </row>
        <row r="5849">
          <cell r="A5849" t="str">
            <v>845009882</v>
          </cell>
          <cell r="B5849" t="str">
            <v>298355215</v>
          </cell>
          <cell r="C5849" t="str">
            <v>Eurogenerics</v>
          </cell>
        </row>
        <row r="5850">
          <cell r="A5850" t="str">
            <v>845034935</v>
          </cell>
          <cell r="B5850" t="str">
            <v>283725927</v>
          </cell>
          <cell r="C5850" t="str">
            <v>Getronics Belgium</v>
          </cell>
        </row>
        <row r="5851">
          <cell r="A5851" t="str">
            <v>845000381</v>
          </cell>
          <cell r="B5851" t="str">
            <v>283169936</v>
          </cell>
          <cell r="C5851" t="str">
            <v>Panasonic Energy Europe</v>
          </cell>
        </row>
        <row r="5852">
          <cell r="A5852" t="str">
            <v>845000381</v>
          </cell>
          <cell r="B5852" t="str">
            <v>283169936</v>
          </cell>
          <cell r="C5852" t="str">
            <v>Panasonic Energy Europe</v>
          </cell>
        </row>
        <row r="5853">
          <cell r="A5853" t="str">
            <v>845092675</v>
          </cell>
          <cell r="B5853" t="str">
            <v>370315240</v>
          </cell>
          <cell r="C5853" t="str">
            <v>SAIC Europe S.à r.l.</v>
          </cell>
        </row>
        <row r="5854">
          <cell r="A5854" t="str">
            <v>845010747</v>
          </cell>
          <cell r="B5854" t="str">
            <v>370513806</v>
          </cell>
          <cell r="C5854" t="str">
            <v>Vopak Terminal Eurotank</v>
          </cell>
        </row>
        <row r="5855">
          <cell r="A5855" t="str">
            <v>845011034</v>
          </cell>
          <cell r="B5855" t="str">
            <v>375322757</v>
          </cell>
          <cell r="C5855" t="str">
            <v>Mölnlycke Health Care</v>
          </cell>
        </row>
        <row r="5856">
          <cell r="A5856" t="str">
            <v>845010809</v>
          </cell>
          <cell r="B5856" t="str">
            <v>370102600</v>
          </cell>
          <cell r="C5856" t="str">
            <v>Munters Belgium</v>
          </cell>
        </row>
        <row r="5857">
          <cell r="A5857" t="str">
            <v>845010964</v>
          </cell>
          <cell r="B5857" t="str">
            <v>371618419</v>
          </cell>
          <cell r="C5857" t="str">
            <v>Waterleau Group</v>
          </cell>
        </row>
        <row r="5858">
          <cell r="A5858" t="str">
            <v>845002407</v>
          </cell>
          <cell r="B5858" t="str">
            <v>501206320</v>
          </cell>
          <cell r="C5858" t="str">
            <v>Stumabo International</v>
          </cell>
        </row>
        <row r="5859">
          <cell r="A5859" t="str">
            <v>845002407</v>
          </cell>
          <cell r="B5859" t="str">
            <v>501206320</v>
          </cell>
          <cell r="C5859" t="str">
            <v>Stumabo International</v>
          </cell>
        </row>
        <row r="5860">
          <cell r="A5860" t="str">
            <v>845009882</v>
          </cell>
          <cell r="B5860" t="str">
            <v>298355215</v>
          </cell>
          <cell r="C5860" t="str">
            <v>Eurogenerics</v>
          </cell>
        </row>
        <row r="5861">
          <cell r="A5861" t="str">
            <v>845027763</v>
          </cell>
          <cell r="B5861" t="str">
            <v>283022721</v>
          </cell>
          <cell r="C5861" t="str">
            <v>Phoenix Contact</v>
          </cell>
        </row>
        <row r="5862">
          <cell r="A5862" t="str">
            <v>845027763</v>
          </cell>
          <cell r="B5862" t="str">
            <v>283022721</v>
          </cell>
          <cell r="C5862" t="str">
            <v>Phoenix Contact</v>
          </cell>
        </row>
        <row r="5863">
          <cell r="A5863" t="str">
            <v>845011202</v>
          </cell>
          <cell r="B5863" t="str">
            <v>370216625</v>
          </cell>
          <cell r="C5863" t="str">
            <v>Impro Europe SARL</v>
          </cell>
        </row>
        <row r="5864">
          <cell r="A5864" t="str">
            <v>845011202</v>
          </cell>
          <cell r="B5864" t="str">
            <v>370216625</v>
          </cell>
          <cell r="C5864" t="str">
            <v>Impro Europe SARL</v>
          </cell>
        </row>
        <row r="5865">
          <cell r="A5865" t="str">
            <v>845092801</v>
          </cell>
          <cell r="B5865" t="str">
            <v>371033941</v>
          </cell>
          <cell r="C5865" t="str">
            <v>European Medicines Verification Organisation</v>
          </cell>
        </row>
        <row r="5866">
          <cell r="A5866" t="str">
            <v>845092801</v>
          </cell>
          <cell r="B5866" t="str">
            <v>371033941</v>
          </cell>
          <cell r="C5866" t="str">
            <v>European Medicines Verification Organisation</v>
          </cell>
        </row>
        <row r="5867">
          <cell r="A5867" t="str">
            <v>845027763</v>
          </cell>
          <cell r="B5867" t="str">
            <v>283022721</v>
          </cell>
          <cell r="C5867" t="str">
            <v>Phoenix Contact</v>
          </cell>
        </row>
        <row r="5868">
          <cell r="B5868" t="str">
            <v>394752430</v>
          </cell>
          <cell r="C5868" t="str">
            <v>Handyman</v>
          </cell>
        </row>
        <row r="5869">
          <cell r="A5869" t="str">
            <v>845092916</v>
          </cell>
          <cell r="B5869" t="str">
            <v>375379781</v>
          </cell>
          <cell r="C5869" t="str">
            <v>Antwerp Space</v>
          </cell>
        </row>
        <row r="5870">
          <cell r="A5870" t="str">
            <v>845027763</v>
          </cell>
          <cell r="B5870" t="str">
            <v>283022721</v>
          </cell>
          <cell r="C5870" t="str">
            <v>Phoenix Contact</v>
          </cell>
        </row>
        <row r="5871">
          <cell r="A5871" t="str">
            <v>845003845</v>
          </cell>
          <cell r="B5871" t="str">
            <v>372371872</v>
          </cell>
          <cell r="C5871" t="str">
            <v>Rajapack Benelux</v>
          </cell>
        </row>
        <row r="5872">
          <cell r="A5872" t="str">
            <v>845092895</v>
          </cell>
          <cell r="B5872" t="str">
            <v>373928639</v>
          </cell>
          <cell r="C5872" t="str">
            <v>In2Com</v>
          </cell>
        </row>
        <row r="5873">
          <cell r="A5873" t="str">
            <v>845011027</v>
          </cell>
          <cell r="B5873" t="str">
            <v>373576941</v>
          </cell>
          <cell r="C5873" t="str">
            <v>KLK Tensachem</v>
          </cell>
        </row>
        <row r="5874">
          <cell r="A5874" t="str">
            <v>845011027</v>
          </cell>
          <cell r="B5874" t="str">
            <v>373576941</v>
          </cell>
          <cell r="C5874" t="str">
            <v>KLK Tensachem</v>
          </cell>
        </row>
        <row r="5875">
          <cell r="A5875" t="str">
            <v>845011027</v>
          </cell>
          <cell r="B5875" t="str">
            <v>373576941</v>
          </cell>
          <cell r="C5875" t="str">
            <v>KLK Tensachem</v>
          </cell>
        </row>
        <row r="5876">
          <cell r="A5876" t="str">
            <v>845027763</v>
          </cell>
          <cell r="B5876" t="str">
            <v>283022721</v>
          </cell>
          <cell r="C5876" t="str">
            <v>Phoenix Contact</v>
          </cell>
        </row>
        <row r="5877">
          <cell r="A5877" t="str">
            <v>845092777</v>
          </cell>
          <cell r="B5877" t="str">
            <v>372092465</v>
          </cell>
          <cell r="C5877" t="str">
            <v>Steelinvest</v>
          </cell>
        </row>
        <row r="5878">
          <cell r="A5878" t="str">
            <v>845092777</v>
          </cell>
          <cell r="B5878" t="str">
            <v>372092465</v>
          </cell>
          <cell r="C5878" t="str">
            <v>Steelinvest</v>
          </cell>
        </row>
        <row r="5879">
          <cell r="A5879" t="str">
            <v>845009657</v>
          </cell>
          <cell r="B5879" t="str">
            <v>374235349</v>
          </cell>
          <cell r="C5879" t="str">
            <v>New Valmar</v>
          </cell>
        </row>
        <row r="5880">
          <cell r="A5880" t="str">
            <v>845011071</v>
          </cell>
          <cell r="B5880" t="str">
            <v>370681309</v>
          </cell>
          <cell r="C5880" t="str">
            <v>WAGO Belux</v>
          </cell>
        </row>
        <row r="5881">
          <cell r="A5881" t="str">
            <v>845032229</v>
          </cell>
          <cell r="B5881" t="str">
            <v>370009219</v>
          </cell>
          <cell r="C5881" t="str">
            <v>Bacardi - Martini Belgium</v>
          </cell>
        </row>
        <row r="5882">
          <cell r="A5882" t="str">
            <v>845032229</v>
          </cell>
          <cell r="B5882" t="str">
            <v>370009219</v>
          </cell>
          <cell r="C5882" t="str">
            <v>Bacardi - Martini Belgium</v>
          </cell>
        </row>
        <row r="5883">
          <cell r="A5883" t="str">
            <v>845010779</v>
          </cell>
          <cell r="B5883" t="str">
            <v>370510554</v>
          </cell>
          <cell r="C5883" t="str">
            <v>De Grave Antverpia</v>
          </cell>
        </row>
        <row r="5884">
          <cell r="A5884" t="str">
            <v>845010779</v>
          </cell>
          <cell r="B5884" t="str">
            <v>370510554</v>
          </cell>
          <cell r="C5884" t="str">
            <v>De Grave Antverpia</v>
          </cell>
        </row>
        <row r="5885">
          <cell r="A5885" t="str">
            <v>845034021</v>
          </cell>
          <cell r="B5885" t="str">
            <v>283057230</v>
          </cell>
          <cell r="C5885" t="str">
            <v>G4S Secure Solutions</v>
          </cell>
        </row>
        <row r="5886">
          <cell r="A5886" t="str">
            <v>845034021</v>
          </cell>
          <cell r="B5886" t="str">
            <v>283057230</v>
          </cell>
          <cell r="C5886" t="str">
            <v>G4S Secure Solutions</v>
          </cell>
        </row>
        <row r="5887">
          <cell r="A5887" t="str">
            <v>845092924</v>
          </cell>
          <cell r="B5887" t="str">
            <v>370131357</v>
          </cell>
          <cell r="C5887" t="str">
            <v>Resa</v>
          </cell>
        </row>
        <row r="5888">
          <cell r="A5888" t="str">
            <v>845011203</v>
          </cell>
          <cell r="B5888" t="str">
            <v>762505266</v>
          </cell>
          <cell r="C5888" t="str">
            <v>European Society of Anaesthesiology</v>
          </cell>
        </row>
        <row r="5889">
          <cell r="A5889" t="str">
            <v>845092816</v>
          </cell>
          <cell r="B5889" t="str">
            <v>400802624</v>
          </cell>
          <cell r="C5889" t="str">
            <v>Monizze</v>
          </cell>
        </row>
        <row r="5890">
          <cell r="A5890" t="str">
            <v>845011203</v>
          </cell>
          <cell r="B5890" t="str">
            <v>762505266</v>
          </cell>
          <cell r="C5890" t="str">
            <v>European Society of Anaesthesiology</v>
          </cell>
        </row>
        <row r="5891">
          <cell r="A5891" t="str">
            <v>845027763</v>
          </cell>
          <cell r="B5891" t="str">
            <v>283022721</v>
          </cell>
          <cell r="C5891" t="str">
            <v>Phoenix Contact</v>
          </cell>
        </row>
        <row r="5892">
          <cell r="A5892" t="str">
            <v>845008758</v>
          </cell>
          <cell r="B5892" t="str">
            <v>283120418</v>
          </cell>
          <cell r="C5892" t="str">
            <v>Accor Hotels Belgium</v>
          </cell>
        </row>
        <row r="5893">
          <cell r="A5893" t="str">
            <v>845010851</v>
          </cell>
          <cell r="B5893" t="str">
            <v>283665719</v>
          </cell>
          <cell r="C5893" t="str">
            <v>Soleras Advanced Coatings</v>
          </cell>
        </row>
        <row r="5894">
          <cell r="A5894" t="str">
            <v>845010851</v>
          </cell>
          <cell r="B5894" t="str">
            <v>283665719</v>
          </cell>
          <cell r="C5894" t="str">
            <v>Soleras Advanced Coatings</v>
          </cell>
        </row>
        <row r="5895">
          <cell r="A5895" t="str">
            <v>845010991</v>
          </cell>
          <cell r="B5895" t="str">
            <v>764030404</v>
          </cell>
          <cell r="C5895" t="str">
            <v>Celio International</v>
          </cell>
        </row>
        <row r="5896">
          <cell r="A5896" t="str">
            <v>845010429</v>
          </cell>
          <cell r="B5896" t="str">
            <v>376164526</v>
          </cell>
          <cell r="C5896" t="str">
            <v>IFM Electronic</v>
          </cell>
        </row>
        <row r="5897">
          <cell r="A5897" t="str">
            <v>845011227</v>
          </cell>
          <cell r="B5897" t="str">
            <v>371608543</v>
          </cell>
          <cell r="C5897" t="str">
            <v>Grammer Electronics</v>
          </cell>
        </row>
        <row r="5898">
          <cell r="A5898" t="str">
            <v>845092925</v>
          </cell>
          <cell r="B5898" t="str">
            <v>569546120</v>
          </cell>
          <cell r="C5898" t="str">
            <v>IDEWE - Externe Dienst voor Preventie en Bescherming op het Werk</v>
          </cell>
        </row>
        <row r="5899">
          <cell r="A5899" t="str">
            <v>845011114</v>
          </cell>
          <cell r="B5899" t="str">
            <v>400955969</v>
          </cell>
          <cell r="C5899" t="str">
            <v>Egon Finance</v>
          </cell>
        </row>
        <row r="5900">
          <cell r="A5900" t="str">
            <v>845011114</v>
          </cell>
          <cell r="B5900" t="str">
            <v>400955969</v>
          </cell>
          <cell r="C5900" t="str">
            <v>Egon Finance</v>
          </cell>
        </row>
        <row r="5901">
          <cell r="A5901" t="str">
            <v>845007981</v>
          </cell>
          <cell r="B5901" t="str">
            <v>374070779</v>
          </cell>
          <cell r="C5901" t="str">
            <v>Freudenberg Haushaltsprodukte</v>
          </cell>
        </row>
        <row r="5902">
          <cell r="A5902" t="str">
            <v>845010940</v>
          </cell>
          <cell r="B5902" t="str">
            <v>370543765</v>
          </cell>
          <cell r="C5902" t="str">
            <v>BMT International</v>
          </cell>
        </row>
        <row r="5903">
          <cell r="B5903" t="str">
            <v>371844728</v>
          </cell>
          <cell r="C5903" t="str">
            <v>Erbe Nederland B.V.</v>
          </cell>
        </row>
        <row r="5904">
          <cell r="A5904" t="str">
            <v>845011199</v>
          </cell>
          <cell r="B5904" t="str">
            <v>371165452</v>
          </cell>
          <cell r="C5904" t="str">
            <v>Plastiflex Group</v>
          </cell>
        </row>
        <row r="5905">
          <cell r="A5905" t="str">
            <v>845011193</v>
          </cell>
          <cell r="B5905" t="str">
            <v>370066788</v>
          </cell>
          <cell r="C5905" t="str">
            <v>Transmisiones Y Equipos Mecanicos</v>
          </cell>
        </row>
        <row r="5906">
          <cell r="A5906" t="str">
            <v>845033883</v>
          </cell>
          <cell r="B5906" t="str">
            <v>400401212</v>
          </cell>
          <cell r="C5906" t="str">
            <v>HOTEL ROYAL S.A.</v>
          </cell>
        </row>
        <row r="5907">
          <cell r="A5907" t="str">
            <v>845008766</v>
          </cell>
          <cell r="B5907" t="str">
            <v>283403616</v>
          </cell>
          <cell r="C5907" t="str">
            <v>Gluecom</v>
          </cell>
        </row>
        <row r="5908">
          <cell r="A5908" t="str">
            <v>845008766</v>
          </cell>
          <cell r="B5908" t="str">
            <v>283403616</v>
          </cell>
          <cell r="C5908" t="str">
            <v>Gluecom</v>
          </cell>
        </row>
        <row r="5909">
          <cell r="A5909" t="str">
            <v>845008766</v>
          </cell>
          <cell r="B5909" t="str">
            <v>283403616</v>
          </cell>
          <cell r="C5909" t="str">
            <v>Gluecom</v>
          </cell>
        </row>
        <row r="5910">
          <cell r="A5910" t="str">
            <v>845060498</v>
          </cell>
          <cell r="B5910" t="str">
            <v>283330959</v>
          </cell>
          <cell r="C5910" t="str">
            <v>Société Fermière Rochefort Ardennes Etablissements Mathot</v>
          </cell>
        </row>
        <row r="5911">
          <cell r="A5911" t="str">
            <v>845060498</v>
          </cell>
          <cell r="B5911" t="str">
            <v>283330959</v>
          </cell>
          <cell r="C5911" t="str">
            <v>Société Fermière Rochefort Ardennes Etablissements Mathot</v>
          </cell>
        </row>
        <row r="5912">
          <cell r="B5912" t="str">
            <v>371241279</v>
          </cell>
          <cell r="C5912" t="str">
            <v>Baker Tilly Belgium Accountants &amp; Belastingconsulenten</v>
          </cell>
        </row>
        <row r="5913">
          <cell r="A5913" t="str">
            <v>845092935</v>
          </cell>
          <cell r="B5913" t="str">
            <v>401039189</v>
          </cell>
          <cell r="C5913" t="str">
            <v>Voo</v>
          </cell>
        </row>
        <row r="5914">
          <cell r="A5914" t="str">
            <v>845001768</v>
          </cell>
          <cell r="B5914" t="str">
            <v>370686128</v>
          </cell>
          <cell r="C5914" t="str">
            <v>Nethys</v>
          </cell>
        </row>
        <row r="5915">
          <cell r="B5915" t="str">
            <v>370187478</v>
          </cell>
          <cell r="C5915" t="str">
            <v>Agilitty Logistics</v>
          </cell>
        </row>
        <row r="5916">
          <cell r="A5916" t="str">
            <v>845092936</v>
          </cell>
          <cell r="B5916" t="str">
            <v>372459474</v>
          </cell>
          <cell r="C5916" t="str">
            <v>Yamabiko Europe</v>
          </cell>
        </row>
        <row r="5917">
          <cell r="A5917" t="str">
            <v>845008766</v>
          </cell>
          <cell r="B5917" t="str">
            <v>283403616</v>
          </cell>
          <cell r="C5917" t="str">
            <v>Gluecom</v>
          </cell>
        </row>
        <row r="5918">
          <cell r="A5918" t="str">
            <v>845008766</v>
          </cell>
          <cell r="B5918" t="str">
            <v>283403616</v>
          </cell>
          <cell r="C5918" t="str">
            <v>Gluecom</v>
          </cell>
        </row>
        <row r="5919">
          <cell r="A5919" t="str">
            <v>845092675</v>
          </cell>
          <cell r="B5919" t="str">
            <v>370315240</v>
          </cell>
          <cell r="C5919" t="str">
            <v>SAIC Europe S.à r.l.</v>
          </cell>
        </row>
        <row r="5920">
          <cell r="A5920" t="str">
            <v>845092675</v>
          </cell>
          <cell r="B5920" t="str">
            <v>370315240</v>
          </cell>
          <cell r="C5920" t="str">
            <v>SAIC Europe S.à r.l.</v>
          </cell>
        </row>
        <row r="5921">
          <cell r="B5921" t="str">
            <v>372220249</v>
          </cell>
          <cell r="C5921" t="str">
            <v>Tones</v>
          </cell>
        </row>
        <row r="5922">
          <cell r="A5922" t="str">
            <v>845092818</v>
          </cell>
          <cell r="B5922" t="str">
            <v>371243168</v>
          </cell>
          <cell r="C5922" t="str">
            <v>Value Retail Management Belgium</v>
          </cell>
        </row>
        <row r="5923">
          <cell r="A5923" t="str">
            <v>845092818</v>
          </cell>
          <cell r="B5923" t="str">
            <v>371243168</v>
          </cell>
          <cell r="C5923" t="str">
            <v>Value Retail Management Belgium</v>
          </cell>
        </row>
        <row r="5924">
          <cell r="A5924" t="str">
            <v>845092937</v>
          </cell>
          <cell r="B5924" t="str">
            <v>401066326</v>
          </cell>
          <cell r="C5924" t="str">
            <v>FCA Bank S.P.A</v>
          </cell>
        </row>
        <row r="5925">
          <cell r="A5925" t="str">
            <v>845092818</v>
          </cell>
          <cell r="B5925" t="str">
            <v>371243168</v>
          </cell>
          <cell r="C5925" t="str">
            <v>Value Retail Management Belgium</v>
          </cell>
        </row>
        <row r="5926">
          <cell r="A5926" t="str">
            <v>845092790</v>
          </cell>
          <cell r="B5926" t="str">
            <v>400529976</v>
          </cell>
          <cell r="C5926" t="str">
            <v>Risk &amp; Reinsurance Solutions S.A. en abrégé '2RS'</v>
          </cell>
        </row>
        <row r="5927">
          <cell r="A5927" t="str">
            <v>845092939</v>
          </cell>
          <cell r="B5927" t="str">
            <v>409889180</v>
          </cell>
          <cell r="C5927" t="str">
            <v>Stichting Fres</v>
          </cell>
        </row>
        <row r="5928">
          <cell r="A5928" t="str">
            <v>845019075</v>
          </cell>
          <cell r="B5928" t="str">
            <v>396815300</v>
          </cell>
          <cell r="C5928" t="str">
            <v>Konstruktiewerkhuizen Stas</v>
          </cell>
        </row>
        <row r="5929">
          <cell r="A5929" t="str">
            <v>845025232</v>
          </cell>
          <cell r="B5929" t="str">
            <v>370086753</v>
          </cell>
          <cell r="C5929" t="str">
            <v>ADB Safegate</v>
          </cell>
        </row>
        <row r="5930">
          <cell r="A5930" t="str">
            <v>845000844</v>
          </cell>
          <cell r="B5930" t="str">
            <v>370120925</v>
          </cell>
          <cell r="C5930" t="str">
            <v>Culobel</v>
          </cell>
        </row>
        <row r="5931">
          <cell r="A5931" t="str">
            <v>845029326</v>
          </cell>
          <cell r="B5931" t="str">
            <v>370151003</v>
          </cell>
          <cell r="C5931" t="str">
            <v>Blount Europe</v>
          </cell>
        </row>
        <row r="5932">
          <cell r="A5932" t="str">
            <v>845003052</v>
          </cell>
          <cell r="B5932" t="str">
            <v>375753522</v>
          </cell>
          <cell r="C5932" t="str">
            <v>E.D. &amp; A.</v>
          </cell>
        </row>
        <row r="5933">
          <cell r="B5933" t="str">
            <v>370169534</v>
          </cell>
          <cell r="C5933" t="str">
            <v>Panasonic Energy Belgium</v>
          </cell>
        </row>
        <row r="5934">
          <cell r="A5934" t="str">
            <v>845845095</v>
          </cell>
          <cell r="B5934" t="str">
            <v>504759382</v>
          </cell>
          <cell r="C5934" t="str">
            <v>Purasana</v>
          </cell>
        </row>
        <row r="5935">
          <cell r="A5935" t="str">
            <v>845900002</v>
          </cell>
          <cell r="B5935" t="str">
            <v>370008153</v>
          </cell>
          <cell r="C5935" t="str">
            <v>J W T</v>
          </cell>
        </row>
        <row r="5936">
          <cell r="B5936" t="str">
            <v>400710834</v>
          </cell>
          <cell r="C5936" t="str">
            <v>Netaxis Solutions</v>
          </cell>
        </row>
        <row r="5937">
          <cell r="B5937" t="str">
            <v>373592427</v>
          </cell>
          <cell r="C5937" t="str">
            <v>Imes Dexis</v>
          </cell>
        </row>
        <row r="5938">
          <cell r="A5938" t="str">
            <v>845010855</v>
          </cell>
          <cell r="B5938" t="str">
            <v>393729413</v>
          </cell>
          <cell r="C5938" t="str">
            <v>Alphamin</v>
          </cell>
        </row>
        <row r="5939">
          <cell r="A5939" t="str">
            <v>845900003</v>
          </cell>
          <cell r="B5939" t="str">
            <v>372671982</v>
          </cell>
          <cell r="C5939" t="str">
            <v>International Post Corporation</v>
          </cell>
        </row>
        <row r="5940">
          <cell r="A5940" t="str">
            <v>845006805</v>
          </cell>
          <cell r="B5940" t="str">
            <v>283724326</v>
          </cell>
          <cell r="C5940" t="str">
            <v>Cobema</v>
          </cell>
        </row>
        <row r="5941">
          <cell r="A5941" t="str">
            <v>845035111</v>
          </cell>
          <cell r="B5941" t="str">
            <v>282850197</v>
          </cell>
          <cell r="C5941" t="str">
            <v>ADRIA Tec</v>
          </cell>
        </row>
        <row r="5942">
          <cell r="A5942" t="str">
            <v>845092816</v>
          </cell>
          <cell r="B5942" t="str">
            <v>400802624</v>
          </cell>
          <cell r="C5942" t="str">
            <v>Monizze</v>
          </cell>
        </row>
        <row r="5943">
          <cell r="A5943" t="str">
            <v>845008699</v>
          </cell>
          <cell r="B5943" t="str">
            <v>370192379</v>
          </cell>
          <cell r="C5943" t="str">
            <v>Hamlet</v>
          </cell>
        </row>
        <row r="5944">
          <cell r="A5944" t="str">
            <v>845029326</v>
          </cell>
          <cell r="B5944" t="str">
            <v>370151003</v>
          </cell>
          <cell r="C5944" t="str">
            <v>Blount Europe</v>
          </cell>
        </row>
        <row r="5945">
          <cell r="A5945" t="str">
            <v>845025232</v>
          </cell>
          <cell r="B5945" t="str">
            <v>370086753</v>
          </cell>
          <cell r="C5945" t="str">
            <v>ADB Safegate</v>
          </cell>
        </row>
        <row r="5946">
          <cell r="A5946" t="str">
            <v>845025232</v>
          </cell>
          <cell r="B5946" t="str">
            <v>370086753</v>
          </cell>
          <cell r="C5946" t="str">
            <v>ADB Safegate</v>
          </cell>
        </row>
        <row r="5947">
          <cell r="A5947" t="str">
            <v>845011257</v>
          </cell>
          <cell r="B5947" t="str">
            <v>400744493</v>
          </cell>
          <cell r="C5947" t="str">
            <v>Diamond Vault</v>
          </cell>
        </row>
        <row r="5948">
          <cell r="A5948" t="str">
            <v>845003761</v>
          </cell>
          <cell r="B5948" t="str">
            <v>282954361</v>
          </cell>
          <cell r="C5948" t="str">
            <v>Eutronix</v>
          </cell>
        </row>
        <row r="5949">
          <cell r="A5949" t="str">
            <v>845003761</v>
          </cell>
          <cell r="B5949" t="str">
            <v>282954361</v>
          </cell>
          <cell r="C5949" t="str">
            <v>Eutronix</v>
          </cell>
        </row>
        <row r="5950">
          <cell r="B5950" t="str">
            <v>393733720</v>
          </cell>
          <cell r="C5950" t="str">
            <v>Harol Consyst</v>
          </cell>
        </row>
        <row r="5951">
          <cell r="B5951" t="str">
            <v>375779014</v>
          </cell>
          <cell r="C5951" t="str">
            <v>FAM</v>
          </cell>
        </row>
        <row r="5952">
          <cell r="A5952" t="str">
            <v>845029326</v>
          </cell>
          <cell r="B5952" t="str">
            <v>370151003</v>
          </cell>
          <cell r="C5952" t="str">
            <v>Blount Europe</v>
          </cell>
        </row>
        <row r="5953">
          <cell r="A5953" t="str">
            <v>845010799</v>
          </cell>
          <cell r="B5953" t="str">
            <v>262310972</v>
          </cell>
          <cell r="C5953" t="str">
            <v>BRAND FRANCE SAS</v>
          </cell>
        </row>
        <row r="5954">
          <cell r="A5954" t="str">
            <v>845025661</v>
          </cell>
          <cell r="B5954" t="str">
            <v>372975813</v>
          </cell>
          <cell r="C5954" t="str">
            <v>Komatsu Europe Coordination Center</v>
          </cell>
        </row>
        <row r="5955">
          <cell r="A5955" t="str">
            <v>845002860</v>
          </cell>
          <cell r="B5955" t="str">
            <v>283030336</v>
          </cell>
          <cell r="C5955" t="str">
            <v>Carfin</v>
          </cell>
        </row>
        <row r="5956">
          <cell r="A5956" t="str">
            <v>845900004</v>
          </cell>
          <cell r="B5956" t="str">
            <v>400493323</v>
          </cell>
          <cell r="C5956" t="str">
            <v>Wallenborn Transports</v>
          </cell>
        </row>
        <row r="5957">
          <cell r="A5957" t="str">
            <v>845008729</v>
          </cell>
          <cell r="B5957" t="str">
            <v>283283968</v>
          </cell>
          <cell r="C5957" t="str">
            <v>Thule</v>
          </cell>
        </row>
        <row r="5958">
          <cell r="B5958" t="str">
            <v>375779014</v>
          </cell>
          <cell r="C5958" t="str">
            <v>FAM</v>
          </cell>
        </row>
        <row r="5959">
          <cell r="B5959" t="str">
            <v>370013823</v>
          </cell>
          <cell r="C5959" t="str">
            <v>Belgian New Fruit Wharf</v>
          </cell>
        </row>
        <row r="5960">
          <cell r="A5960" t="str">
            <v>845092944</v>
          </cell>
          <cell r="B5960" t="str">
            <v>371745708</v>
          </cell>
          <cell r="C5960" t="str">
            <v>Vdh Logistique</v>
          </cell>
        </row>
        <row r="5961">
          <cell r="A5961" t="str">
            <v>845900012</v>
          </cell>
          <cell r="B5961" t="str">
            <v>372077701</v>
          </cell>
          <cell r="C5961" t="str">
            <v>Vasco Group</v>
          </cell>
        </row>
        <row r="5962">
          <cell r="A5962" t="str">
            <v>845092648</v>
          </cell>
          <cell r="B5962" t="str">
            <v>400709302</v>
          </cell>
          <cell r="C5962" t="str">
            <v>Komono</v>
          </cell>
        </row>
        <row r="5963">
          <cell r="A5963" t="str">
            <v>845092940</v>
          </cell>
          <cell r="B5963" t="str">
            <v>762995632</v>
          </cell>
          <cell r="C5963" t="str">
            <v>Représentation Permanente de Suède auprès de L Union Européenne</v>
          </cell>
        </row>
        <row r="5964">
          <cell r="A5964" t="str">
            <v>845010800</v>
          </cell>
          <cell r="B5964" t="str">
            <v>768600595</v>
          </cell>
          <cell r="C5964" t="str">
            <v>Merco Machines</v>
          </cell>
        </row>
        <row r="5965">
          <cell r="A5965" t="str">
            <v>845092735</v>
          </cell>
          <cell r="B5965" t="str">
            <v>370092633</v>
          </cell>
          <cell r="C5965" t="str">
            <v>Withit</v>
          </cell>
        </row>
        <row r="5966">
          <cell r="A5966" t="str">
            <v>845029326</v>
          </cell>
          <cell r="B5966" t="str">
            <v>370151003</v>
          </cell>
          <cell r="C5966" t="str">
            <v>Blount Europe</v>
          </cell>
        </row>
        <row r="5967">
          <cell r="A5967" t="str">
            <v>845009610</v>
          </cell>
          <cell r="B5967" t="str">
            <v>373439434</v>
          </cell>
          <cell r="C5967" t="str">
            <v>Delaware Consulting</v>
          </cell>
        </row>
        <row r="5968">
          <cell r="A5968" t="str">
            <v>845900006</v>
          </cell>
          <cell r="B5968" t="str">
            <v>370516676</v>
          </cell>
          <cell r="C5968" t="str">
            <v>Komatsu Europe International</v>
          </cell>
        </row>
        <row r="5969">
          <cell r="A5969" t="str">
            <v>845900005</v>
          </cell>
          <cell r="B5969" t="str">
            <v>372957352</v>
          </cell>
          <cell r="C5969" t="str">
            <v>Aspiravi</v>
          </cell>
        </row>
        <row r="5970">
          <cell r="B5970" t="str">
            <v>400505169</v>
          </cell>
          <cell r="C5970" t="str">
            <v>P.Pulinckx</v>
          </cell>
        </row>
        <row r="5971">
          <cell r="A5971" t="str">
            <v>845845095</v>
          </cell>
          <cell r="B5971" t="str">
            <v>504759382</v>
          </cell>
          <cell r="C5971" t="str">
            <v>Purasana</v>
          </cell>
        </row>
        <row r="5972">
          <cell r="A5972" t="str">
            <v>845010454</v>
          </cell>
          <cell r="B5972" t="str">
            <v>846875289</v>
          </cell>
          <cell r="C5972" t="str">
            <v>Mebrom Technology</v>
          </cell>
        </row>
        <row r="5973">
          <cell r="B5973" t="str">
            <v>283049765</v>
          </cell>
          <cell r="C5973" t="str">
            <v>Geberit</v>
          </cell>
        </row>
        <row r="5974">
          <cell r="A5974" t="str">
            <v>845092837</v>
          </cell>
          <cell r="B5974" t="str">
            <v>371363430</v>
          </cell>
          <cell r="C5974" t="str">
            <v>Blueridge Trade and Invest</v>
          </cell>
        </row>
        <row r="5975">
          <cell r="A5975" t="str">
            <v>845000844</v>
          </cell>
          <cell r="B5975" t="str">
            <v>370120925</v>
          </cell>
          <cell r="C5975" t="str">
            <v>Culobel</v>
          </cell>
        </row>
        <row r="5976">
          <cell r="A5976" t="str">
            <v>845092837</v>
          </cell>
          <cell r="B5976" t="str">
            <v>371363430</v>
          </cell>
          <cell r="C5976" t="str">
            <v>Blueridge Trade and Invest</v>
          </cell>
        </row>
        <row r="5977">
          <cell r="A5977" t="str">
            <v>845011082</v>
          </cell>
          <cell r="B5977" t="str">
            <v>400483129</v>
          </cell>
          <cell r="C5977" t="str">
            <v>Office Luxembourgeois du Ducroire</v>
          </cell>
        </row>
        <row r="5978">
          <cell r="A5978" t="str">
            <v>845010454</v>
          </cell>
          <cell r="B5978" t="str">
            <v>846875289</v>
          </cell>
          <cell r="C5978" t="str">
            <v>Mebrom Technology</v>
          </cell>
        </row>
        <row r="5979">
          <cell r="A5979" t="str">
            <v>845010935</v>
          </cell>
          <cell r="B5979" t="str">
            <v>372390257</v>
          </cell>
          <cell r="C5979" t="str">
            <v>BBCA Belgium</v>
          </cell>
        </row>
        <row r="5980">
          <cell r="A5980" t="str">
            <v>845900007</v>
          </cell>
          <cell r="B5980" t="str">
            <v>370370217</v>
          </cell>
          <cell r="C5980" t="str">
            <v>Société Immobilière du Cèdre &amp; Co</v>
          </cell>
        </row>
        <row r="5981">
          <cell r="A5981" t="str">
            <v>845003761</v>
          </cell>
          <cell r="B5981" t="str">
            <v>282954361</v>
          </cell>
          <cell r="C5981" t="str">
            <v>Eutronix</v>
          </cell>
        </row>
        <row r="5982">
          <cell r="A5982" t="str">
            <v>845060478</v>
          </cell>
          <cell r="B5982" t="str">
            <v>282760016</v>
          </cell>
          <cell r="C5982" t="str">
            <v>Franke</v>
          </cell>
        </row>
        <row r="5983">
          <cell r="A5983" t="str">
            <v>845009541</v>
          </cell>
          <cell r="B5983" t="str">
            <v>283563922</v>
          </cell>
          <cell r="C5983" t="str">
            <v>Enersys</v>
          </cell>
        </row>
        <row r="5984">
          <cell r="A5984" t="str">
            <v>845007349</v>
          </cell>
          <cell r="B5984" t="str">
            <v>282983832</v>
          </cell>
          <cell r="C5984" t="str">
            <v>Parc des Expositions De Bruxelles - Tentoonstellingspark Van Brussel - Brüsseler Messegelände - Brussels Exhibition Center</v>
          </cell>
        </row>
        <row r="5985">
          <cell r="A5985" t="str">
            <v>845011252</v>
          </cell>
          <cell r="B5985" t="str">
            <v>283256576</v>
          </cell>
          <cell r="C5985" t="str">
            <v>Sympa</v>
          </cell>
        </row>
        <row r="5986">
          <cell r="A5986" t="str">
            <v>845092943</v>
          </cell>
          <cell r="B5986" t="str">
            <v>400563013</v>
          </cell>
          <cell r="C5986" t="str">
            <v>Ptolemus</v>
          </cell>
        </row>
        <row r="5987">
          <cell r="A5987" t="str">
            <v>845092946</v>
          </cell>
          <cell r="B5987" t="str">
            <v>283790756</v>
          </cell>
          <cell r="C5987" t="str">
            <v>M &amp; A International</v>
          </cell>
        </row>
        <row r="5988">
          <cell r="A5988" t="str">
            <v>845007349</v>
          </cell>
          <cell r="B5988" t="str">
            <v>282983832</v>
          </cell>
          <cell r="C5988" t="str">
            <v>Parc des Expositions De Bruxelles - Tentoonstellingspark Van Brussel - Brüsseler Messegelände - Brussels Exhibition Center</v>
          </cell>
        </row>
        <row r="5989">
          <cell r="A5989" t="str">
            <v>845009615</v>
          </cell>
          <cell r="B5989" t="str">
            <v>373235105</v>
          </cell>
          <cell r="C5989" t="str">
            <v>Nutriquine</v>
          </cell>
        </row>
        <row r="5990">
          <cell r="A5990" t="str">
            <v>845009541</v>
          </cell>
          <cell r="B5990" t="str">
            <v>283563922</v>
          </cell>
          <cell r="C5990" t="str">
            <v>Enersys</v>
          </cell>
        </row>
        <row r="5991">
          <cell r="A5991" t="str">
            <v>845035153</v>
          </cell>
          <cell r="B5991" t="str">
            <v>371731584</v>
          </cell>
          <cell r="C5991" t="str">
            <v>Jewelex Europe</v>
          </cell>
        </row>
        <row r="5992">
          <cell r="A5992" t="str">
            <v>845035153</v>
          </cell>
          <cell r="B5992" t="str">
            <v>371731584</v>
          </cell>
          <cell r="C5992" t="str">
            <v>Jewelex Europe</v>
          </cell>
        </row>
        <row r="5993">
          <cell r="B5993" t="str">
            <v>372008271</v>
          </cell>
          <cell r="C5993" t="str">
            <v>Alcomet</v>
          </cell>
        </row>
        <row r="5994">
          <cell r="A5994" t="str">
            <v>845092777</v>
          </cell>
          <cell r="B5994" t="str">
            <v>372092465</v>
          </cell>
          <cell r="C5994" t="str">
            <v>Steelinvest</v>
          </cell>
        </row>
        <row r="5995">
          <cell r="A5995" t="str">
            <v>845010896</v>
          </cell>
          <cell r="B5995" t="str">
            <v>348345604</v>
          </cell>
          <cell r="C5995" t="str">
            <v>Preflexibel</v>
          </cell>
        </row>
        <row r="5996">
          <cell r="A5996" t="str">
            <v>845009741</v>
          </cell>
          <cell r="B5996" t="str">
            <v>282942473</v>
          </cell>
          <cell r="C5996" t="str">
            <v>De Craene</v>
          </cell>
        </row>
        <row r="5997">
          <cell r="A5997" t="str">
            <v>845008569</v>
          </cell>
          <cell r="B5997" t="str">
            <v>372630363</v>
          </cell>
          <cell r="C5997" t="str">
            <v>San Jamar Europe</v>
          </cell>
        </row>
        <row r="5998">
          <cell r="A5998" t="str">
            <v>845011193</v>
          </cell>
          <cell r="B5998" t="str">
            <v>370066788</v>
          </cell>
          <cell r="C5998" t="str">
            <v>Transmisiones Y Equipos Mecanicos</v>
          </cell>
        </row>
        <row r="5999">
          <cell r="A5999" t="str">
            <v>845010698</v>
          </cell>
          <cell r="B5999" t="str">
            <v>282906833</v>
          </cell>
          <cell r="C5999" t="str">
            <v>Rhenus Shared Service Center</v>
          </cell>
        </row>
        <row r="6000">
          <cell r="A6000" t="str">
            <v>845092752</v>
          </cell>
          <cell r="B6000" t="str">
            <v>299163360</v>
          </cell>
          <cell r="C6000" t="str">
            <v>American Biltrite Inc.</v>
          </cell>
        </row>
        <row r="6001">
          <cell r="A6001" t="str">
            <v>845010855</v>
          </cell>
          <cell r="B6001" t="str">
            <v>393729413</v>
          </cell>
          <cell r="C6001" t="str">
            <v>Alphamin</v>
          </cell>
        </row>
        <row r="6002">
          <cell r="A6002" t="str">
            <v>845092818</v>
          </cell>
          <cell r="B6002" t="str">
            <v>371243168</v>
          </cell>
          <cell r="C6002" t="str">
            <v>Value Retail Management Belgium</v>
          </cell>
        </row>
        <row r="6003">
          <cell r="A6003" t="str">
            <v>845008667</v>
          </cell>
          <cell r="B6003" t="str">
            <v>400108253</v>
          </cell>
          <cell r="C6003" t="str">
            <v>Commission de Regulation de l'Electricite-Commissie voor de Regulering van de Elektriciteit</v>
          </cell>
        </row>
        <row r="6004">
          <cell r="A6004" t="str">
            <v>845092898</v>
          </cell>
          <cell r="B6004" t="str">
            <v>376207523</v>
          </cell>
          <cell r="C6004" t="str">
            <v>Orpegam</v>
          </cell>
        </row>
        <row r="6005">
          <cell r="A6005" t="str">
            <v>845008821</v>
          </cell>
          <cell r="B6005" t="str">
            <v>283083186</v>
          </cell>
          <cell r="C6005" t="str">
            <v>CBRE</v>
          </cell>
        </row>
        <row r="6006">
          <cell r="A6006" t="str">
            <v>845092756</v>
          </cell>
          <cell r="B6006" t="str">
            <v>342650500</v>
          </cell>
          <cell r="C6006" t="str">
            <v>HANNOVER LEASING Investment GmbH</v>
          </cell>
        </row>
        <row r="6007">
          <cell r="A6007" t="str">
            <v>845009657</v>
          </cell>
          <cell r="B6007" t="str">
            <v>374235349</v>
          </cell>
          <cell r="C6007" t="str">
            <v>New Valmar</v>
          </cell>
        </row>
        <row r="6008">
          <cell r="A6008" t="str">
            <v>845010230</v>
          </cell>
          <cell r="B6008" t="str">
            <v>283233765</v>
          </cell>
          <cell r="C6008" t="str">
            <v>Unitron Group</v>
          </cell>
        </row>
        <row r="6009">
          <cell r="A6009" t="str">
            <v>845092775</v>
          </cell>
          <cell r="B6009" t="str">
            <v>370514226</v>
          </cell>
          <cell r="C6009" t="str">
            <v>Libeco - Lagae</v>
          </cell>
        </row>
        <row r="6010">
          <cell r="A6010" t="str">
            <v>845010596</v>
          </cell>
          <cell r="B6010" t="str">
            <v>373333579</v>
          </cell>
          <cell r="C6010" t="str">
            <v>SPG Dry Cooling Belgium</v>
          </cell>
        </row>
        <row r="6011">
          <cell r="A6011" t="str">
            <v>845092775</v>
          </cell>
          <cell r="B6011" t="str">
            <v>370514226</v>
          </cell>
          <cell r="C6011" t="str">
            <v>Libeco - Lagae</v>
          </cell>
        </row>
        <row r="6012">
          <cell r="A6012" t="str">
            <v>845092725</v>
          </cell>
          <cell r="B6012" t="str">
            <v>372319871</v>
          </cell>
          <cell r="C6012" t="str">
            <v>Harol Belgie</v>
          </cell>
        </row>
        <row r="6013">
          <cell r="A6013" t="str">
            <v>845010427</v>
          </cell>
          <cell r="B6013" t="str">
            <v>372014860</v>
          </cell>
          <cell r="C6013" t="str">
            <v>Mol Cy</v>
          </cell>
        </row>
        <row r="6014">
          <cell r="A6014" t="str">
            <v>845008598</v>
          </cell>
          <cell r="B6014" t="str">
            <v>375437415</v>
          </cell>
          <cell r="C6014" t="str">
            <v>Ucamco</v>
          </cell>
        </row>
        <row r="6015">
          <cell r="A6015" t="str">
            <v>845092948</v>
          </cell>
          <cell r="B6015" t="str">
            <v>777683244</v>
          </cell>
          <cell r="C6015" t="str">
            <v>ACT Research</v>
          </cell>
        </row>
        <row r="6016">
          <cell r="A6016" t="str">
            <v>845092949</v>
          </cell>
          <cell r="B6016" t="str">
            <v>778836940</v>
          </cell>
          <cell r="C6016" t="str">
            <v>Martine Constant Consulting Group</v>
          </cell>
        </row>
        <row r="6017">
          <cell r="A6017" t="str">
            <v>845011287</v>
          </cell>
          <cell r="B6017" t="str">
            <v>466876871</v>
          </cell>
          <cell r="C6017" t="str">
            <v>KENA MANAGEMENT CONSULTANTS SLU</v>
          </cell>
        </row>
        <row r="6018">
          <cell r="A6018" t="str">
            <v>845092861</v>
          </cell>
          <cell r="B6018" t="str">
            <v>283027845</v>
          </cell>
          <cell r="C6018" t="str">
            <v>Entreprise de Travail Adapte de Waremme Jean Gielen</v>
          </cell>
        </row>
        <row r="6019">
          <cell r="A6019" t="str">
            <v>845035054</v>
          </cell>
          <cell r="B6019" t="str">
            <v>372926378</v>
          </cell>
          <cell r="C6019" t="str">
            <v>Gemini Corporation</v>
          </cell>
        </row>
        <row r="6020">
          <cell r="A6020" t="str">
            <v>845092735</v>
          </cell>
          <cell r="B6020" t="str">
            <v>370092633</v>
          </cell>
          <cell r="C6020" t="str">
            <v>Withit</v>
          </cell>
        </row>
        <row r="6021">
          <cell r="A6021" t="str">
            <v>845006970</v>
          </cell>
          <cell r="B6021" t="str">
            <v>372832097</v>
          </cell>
          <cell r="C6021" t="str">
            <v>The Cotton Group</v>
          </cell>
        </row>
        <row r="6022">
          <cell r="A6022" t="str">
            <v>845006970</v>
          </cell>
          <cell r="B6022" t="str">
            <v>372832097</v>
          </cell>
          <cell r="C6022" t="str">
            <v>The Cotton Group</v>
          </cell>
        </row>
        <row r="6023">
          <cell r="A6023" t="str">
            <v>845006970</v>
          </cell>
          <cell r="B6023" t="str">
            <v>372832097</v>
          </cell>
          <cell r="C6023" t="str">
            <v>The Cotton Group</v>
          </cell>
        </row>
        <row r="6024">
          <cell r="A6024" t="str">
            <v>845900010</v>
          </cell>
          <cell r="B6024" t="str">
            <v>282757863</v>
          </cell>
          <cell r="C6024" t="str">
            <v>Scaldis Ruien</v>
          </cell>
        </row>
        <row r="6025">
          <cell r="A6025" t="str">
            <v>845011252</v>
          </cell>
          <cell r="B6025" t="str">
            <v>283256576</v>
          </cell>
          <cell r="C6025" t="str">
            <v>Sympa</v>
          </cell>
        </row>
        <row r="6026">
          <cell r="A6026" t="str">
            <v>845021074</v>
          </cell>
          <cell r="B6026" t="str">
            <v>372723254</v>
          </cell>
          <cell r="C6026" t="str">
            <v>FN Herstal</v>
          </cell>
        </row>
        <row r="6027">
          <cell r="A6027" t="str">
            <v>845009167</v>
          </cell>
          <cell r="B6027" t="str">
            <v>373135636</v>
          </cell>
          <cell r="C6027" t="str">
            <v>Strapack</v>
          </cell>
        </row>
        <row r="6028">
          <cell r="A6028" t="str">
            <v>845010230</v>
          </cell>
          <cell r="B6028" t="str">
            <v>283233765</v>
          </cell>
          <cell r="C6028" t="str">
            <v>Unitron Group</v>
          </cell>
        </row>
        <row r="6029">
          <cell r="A6029" t="str">
            <v>845010230</v>
          </cell>
          <cell r="B6029" t="str">
            <v>283233765</v>
          </cell>
          <cell r="C6029" t="str">
            <v>Unitron Group</v>
          </cell>
        </row>
        <row r="6030">
          <cell r="B6030" t="str">
            <v>659243732</v>
          </cell>
          <cell r="C6030" t="str">
            <v>FINQUEST PTE. LTD.</v>
          </cell>
        </row>
        <row r="6031">
          <cell r="A6031" t="str">
            <v>845010206</v>
          </cell>
          <cell r="B6031" t="str">
            <v>283248540</v>
          </cell>
          <cell r="C6031" t="str">
            <v>Ferranti Computer Systems</v>
          </cell>
        </row>
        <row r="6032">
          <cell r="A6032" t="str">
            <v>845092818</v>
          </cell>
          <cell r="B6032" t="str">
            <v>371243168</v>
          </cell>
          <cell r="C6032" t="str">
            <v>Value Retail Management Belgium</v>
          </cell>
        </row>
        <row r="6033">
          <cell r="A6033" t="str">
            <v>845006522</v>
          </cell>
          <cell r="B6033" t="str">
            <v>370032443</v>
          </cell>
          <cell r="C6033" t="str">
            <v>NGK Ceramics Europe</v>
          </cell>
        </row>
        <row r="6034">
          <cell r="A6034" t="str">
            <v>845092933</v>
          </cell>
          <cell r="B6034" t="str">
            <v>375245479</v>
          </cell>
          <cell r="C6034" t="str">
            <v>BELGIAN BOILER COMPANY</v>
          </cell>
        </row>
        <row r="6035">
          <cell r="A6035" t="str">
            <v>845092895</v>
          </cell>
          <cell r="B6035" t="str">
            <v>373928639</v>
          </cell>
          <cell r="C6035" t="str">
            <v>In2Com</v>
          </cell>
        </row>
        <row r="6036">
          <cell r="A6036" t="str">
            <v>845009327</v>
          </cell>
          <cell r="B6036" t="str">
            <v>373316082</v>
          </cell>
          <cell r="C6036" t="str">
            <v>Duma Forklifts</v>
          </cell>
        </row>
        <row r="6037">
          <cell r="A6037" t="str">
            <v>845009327</v>
          </cell>
          <cell r="B6037" t="str">
            <v>373316082</v>
          </cell>
          <cell r="C6037" t="str">
            <v>Duma Forklifts</v>
          </cell>
        </row>
        <row r="6038">
          <cell r="A6038" t="str">
            <v>845002860</v>
          </cell>
          <cell r="B6038" t="str">
            <v>283030336</v>
          </cell>
          <cell r="C6038" t="str">
            <v>Carfin</v>
          </cell>
        </row>
        <row r="6039">
          <cell r="A6039" t="str">
            <v>845002860</v>
          </cell>
          <cell r="B6039" t="str">
            <v>283030336</v>
          </cell>
          <cell r="C6039" t="str">
            <v>Carfin</v>
          </cell>
        </row>
        <row r="6040">
          <cell r="A6040" t="str">
            <v>845010407</v>
          </cell>
          <cell r="B6040" t="str">
            <v>374297711</v>
          </cell>
          <cell r="C6040" t="str">
            <v>Office Wallon de la Formation Professionnelle et de l'Emploi</v>
          </cell>
        </row>
        <row r="6041">
          <cell r="A6041" t="str">
            <v>845019075</v>
          </cell>
          <cell r="B6041" t="str">
            <v>396815300</v>
          </cell>
          <cell r="C6041" t="str">
            <v>Konstruktiewerkhuizen Stas</v>
          </cell>
        </row>
        <row r="6042">
          <cell r="A6042" t="str">
            <v>845010486</v>
          </cell>
          <cell r="B6042" t="str">
            <v>370200110</v>
          </cell>
          <cell r="C6042" t="str">
            <v>Brasserie St Bernard</v>
          </cell>
        </row>
        <row r="6043">
          <cell r="A6043" t="str">
            <v>845900011</v>
          </cell>
          <cell r="B6043" t="str">
            <v>373714302</v>
          </cell>
          <cell r="C6043" t="str">
            <v>B Cables NV (447830192)</v>
          </cell>
        </row>
        <row r="6044">
          <cell r="A6044" t="str">
            <v>845008569</v>
          </cell>
          <cell r="B6044" t="str">
            <v>372630363</v>
          </cell>
          <cell r="C6044" t="str">
            <v>San Jamar Europe</v>
          </cell>
        </row>
        <row r="6045">
          <cell r="A6045" t="str">
            <v>845010865</v>
          </cell>
          <cell r="B6045" t="str">
            <v>370472891</v>
          </cell>
          <cell r="C6045" t="str">
            <v>Emakina Group</v>
          </cell>
        </row>
        <row r="6046">
          <cell r="A6046" t="str">
            <v>845010625</v>
          </cell>
          <cell r="B6046" t="str">
            <v>500340104</v>
          </cell>
          <cell r="C6046" t="str">
            <v>Anubex</v>
          </cell>
        </row>
        <row r="6047">
          <cell r="A6047" t="str">
            <v>845092793</v>
          </cell>
          <cell r="B6047" t="str">
            <v>371224249</v>
          </cell>
          <cell r="C6047" t="str">
            <v>Antwerp Cargo Movers</v>
          </cell>
        </row>
        <row r="6048">
          <cell r="A6048" t="str">
            <v>845010409</v>
          </cell>
          <cell r="B6048" t="str">
            <v>375523222</v>
          </cell>
          <cell r="C6048" t="str">
            <v>Cold Jet</v>
          </cell>
        </row>
        <row r="6049">
          <cell r="A6049" t="str">
            <v>845028515</v>
          </cell>
          <cell r="B6049" t="str">
            <v>282825470</v>
          </cell>
          <cell r="C6049" t="str">
            <v>CRC Industries Europe</v>
          </cell>
        </row>
        <row r="6050">
          <cell r="B6050" t="str">
            <v>490003833</v>
          </cell>
          <cell r="C6050" t="str">
            <v>Handelmaatschappij Rodeka Nederland B.V.</v>
          </cell>
        </row>
        <row r="6051">
          <cell r="B6051" t="str">
            <v>408049443</v>
          </cell>
          <cell r="C6051" t="str">
            <v>PerfectCall B.V.</v>
          </cell>
        </row>
        <row r="6052">
          <cell r="A6052" t="str">
            <v>870098512</v>
          </cell>
          <cell r="B6052" t="str">
            <v>491527929</v>
          </cell>
          <cell r="C6052" t="str">
            <v>Feenstra &amp; Feenstra fashion B.V.</v>
          </cell>
        </row>
        <row r="6053">
          <cell r="A6053" t="str">
            <v>870098700</v>
          </cell>
          <cell r="B6053" t="str">
            <v>489028338</v>
          </cell>
          <cell r="C6053" t="str">
            <v>Diesel Card Service B.V.</v>
          </cell>
        </row>
        <row r="6054">
          <cell r="B6054" t="str">
            <v>410023316</v>
          </cell>
          <cell r="C6054" t="str">
            <v>Dmissi Electro B.V.</v>
          </cell>
        </row>
        <row r="6055">
          <cell r="A6055" t="str">
            <v>870900041</v>
          </cell>
          <cell r="B6055" t="str">
            <v>490126933</v>
          </cell>
          <cell r="C6055" t="str">
            <v>PCS Proactive Contact Support B.V.</v>
          </cell>
        </row>
        <row r="6056">
          <cell r="B6056" t="str">
            <v>410805808</v>
          </cell>
          <cell r="C6056" t="str">
            <v>Tetru Special Holding B.V.</v>
          </cell>
        </row>
        <row r="6057">
          <cell r="B6057" t="str">
            <v>492625191</v>
          </cell>
          <cell r="C6057" t="str">
            <v>SiccaDania Holding B.V.</v>
          </cell>
        </row>
        <row r="6058">
          <cell r="B6058" t="str">
            <v>409681988</v>
          </cell>
          <cell r="C6058" t="str">
            <v>Van Rooi Meat B.V.</v>
          </cell>
        </row>
        <row r="6059">
          <cell r="A6059" t="str">
            <v>870019102</v>
          </cell>
          <cell r="B6059" t="str">
            <v>404412678</v>
          </cell>
          <cell r="C6059" t="str">
            <v>Vitelco B.V.</v>
          </cell>
        </row>
        <row r="6060">
          <cell r="A6060" t="str">
            <v>870091441</v>
          </cell>
          <cell r="B6060" t="str">
            <v>414108183</v>
          </cell>
          <cell r="C6060" t="str">
            <v>Shin-Etsu Silicones Europe B.V.</v>
          </cell>
        </row>
        <row r="6061">
          <cell r="A6061" t="str">
            <v>870098648</v>
          </cell>
          <cell r="B6061" t="str">
            <v>492988971</v>
          </cell>
          <cell r="C6061" t="str">
            <v>MÄSTARE</v>
          </cell>
        </row>
        <row r="6062">
          <cell r="A6062" t="str">
            <v>870094079</v>
          </cell>
          <cell r="B6062" t="str">
            <v>402524990</v>
          </cell>
          <cell r="C6062" t="str">
            <v>Handicare Stairlifts B.V.</v>
          </cell>
        </row>
        <row r="6063">
          <cell r="A6063" t="str">
            <v>870098944</v>
          </cell>
          <cell r="B6063" t="str">
            <v>412672339</v>
          </cell>
          <cell r="C6063" t="str">
            <v>BT Brammer B.V.</v>
          </cell>
        </row>
        <row r="6064">
          <cell r="B6064" t="str">
            <v>491710825</v>
          </cell>
          <cell r="C6064" t="str">
            <v>Worldledlight B.V.</v>
          </cell>
        </row>
        <row r="6065">
          <cell r="A6065" t="str">
            <v>870098831</v>
          </cell>
          <cell r="B6065" t="str">
            <v>407268577</v>
          </cell>
          <cell r="C6065" t="str">
            <v>Anchor Insurance Rotterdam B.V.</v>
          </cell>
        </row>
        <row r="6066">
          <cell r="A6066" t="str">
            <v>870900063</v>
          </cell>
          <cell r="B6066" t="str">
            <v>403882178</v>
          </cell>
          <cell r="C6066" t="str">
            <v>Wetac Automaterialen Import B.V.</v>
          </cell>
        </row>
        <row r="6067">
          <cell r="B6067" t="str">
            <v>491515911</v>
          </cell>
          <cell r="C6067" t="str">
            <v>Kanetsu Europe B.V.</v>
          </cell>
        </row>
        <row r="6068">
          <cell r="A6068" t="str">
            <v>870098648</v>
          </cell>
          <cell r="B6068" t="str">
            <v>492988971</v>
          </cell>
          <cell r="C6068" t="str">
            <v>MÄSTARE</v>
          </cell>
        </row>
        <row r="6069">
          <cell r="A6069" t="str">
            <v>870093740</v>
          </cell>
          <cell r="B6069" t="str">
            <v>406168047</v>
          </cell>
          <cell r="C6069" t="str">
            <v>Dekker Zevenhuizen B.V.</v>
          </cell>
        </row>
        <row r="6070">
          <cell r="A6070" t="str">
            <v>870093740</v>
          </cell>
          <cell r="B6070" t="str">
            <v>406168047</v>
          </cell>
          <cell r="C6070" t="str">
            <v>Dekker Zevenhuizen B.V.</v>
          </cell>
        </row>
        <row r="6071">
          <cell r="A6071" t="str">
            <v>870098648</v>
          </cell>
          <cell r="B6071" t="str">
            <v>492988971</v>
          </cell>
          <cell r="C6071" t="str">
            <v>MÄSTARE</v>
          </cell>
        </row>
        <row r="6072">
          <cell r="B6072" t="str">
            <v>489125352</v>
          </cell>
          <cell r="C6072" t="str">
            <v>DSP Nederland B.V.</v>
          </cell>
        </row>
        <row r="6073">
          <cell r="B6073" t="str">
            <v>413948241</v>
          </cell>
          <cell r="C6073" t="str">
            <v>Avodah Management B.V.</v>
          </cell>
        </row>
        <row r="6074">
          <cell r="B6074" t="str">
            <v>490987473</v>
          </cell>
          <cell r="C6074" t="str">
            <v>CareServant B.V.</v>
          </cell>
        </row>
        <row r="6075">
          <cell r="A6075" t="str">
            <v>870097228</v>
          </cell>
          <cell r="B6075" t="str">
            <v>418129672</v>
          </cell>
          <cell r="C6075" t="str">
            <v>SPS Holding B.V.</v>
          </cell>
        </row>
        <row r="6076">
          <cell r="B6076" t="str">
            <v>491195227</v>
          </cell>
          <cell r="C6076" t="str">
            <v>Verhagen IT Group Holding B.V.</v>
          </cell>
        </row>
        <row r="6077">
          <cell r="B6077" t="str">
            <v>490016638</v>
          </cell>
          <cell r="C6077" t="str">
            <v>EBS Public Transportation B.V.</v>
          </cell>
        </row>
        <row r="6078">
          <cell r="B6078" t="str">
            <v>492412909</v>
          </cell>
          <cell r="C6078" t="str">
            <v>LTD NL B.V.</v>
          </cell>
        </row>
        <row r="6079">
          <cell r="A6079" t="str">
            <v>870098985</v>
          </cell>
          <cell r="B6079" t="str">
            <v>492304559</v>
          </cell>
          <cell r="C6079" t="str">
            <v>RCP Asset Management B.V.</v>
          </cell>
        </row>
        <row r="6080">
          <cell r="A6080" t="str">
            <v>870098648</v>
          </cell>
          <cell r="B6080" t="str">
            <v>492988971</v>
          </cell>
          <cell r="C6080" t="str">
            <v>MÄSTARE</v>
          </cell>
        </row>
        <row r="6081">
          <cell r="A6081" t="str">
            <v>870098575</v>
          </cell>
          <cell r="B6081" t="str">
            <v>386590751</v>
          </cell>
          <cell r="C6081" t="str">
            <v>Nedflex B.V.</v>
          </cell>
        </row>
        <row r="6082">
          <cell r="B6082" t="str">
            <v>403549009</v>
          </cell>
          <cell r="C6082" t="str">
            <v>V.O.F. J.C. Knulst en Zn.</v>
          </cell>
        </row>
        <row r="6083">
          <cell r="B6083" t="str">
            <v>491956961</v>
          </cell>
          <cell r="C6083" t="str">
            <v>Fietslease Holland</v>
          </cell>
        </row>
        <row r="6084">
          <cell r="A6084" t="str">
            <v>870091441</v>
          </cell>
          <cell r="B6084" t="str">
            <v>414108183</v>
          </cell>
          <cell r="C6084" t="str">
            <v>Shin-Etsu Silicones Europe B.V.</v>
          </cell>
        </row>
        <row r="6085">
          <cell r="B6085" t="str">
            <v>413503850</v>
          </cell>
          <cell r="C6085" t="str">
            <v>Wiedeco</v>
          </cell>
        </row>
        <row r="6086">
          <cell r="B6086" t="str">
            <v>492665165</v>
          </cell>
          <cell r="C6086" t="str">
            <v>Azellus B.V.</v>
          </cell>
        </row>
        <row r="6087">
          <cell r="B6087" t="str">
            <v>492972246</v>
          </cell>
          <cell r="C6087" t="str">
            <v>Colubris Cleantech International B.V.</v>
          </cell>
        </row>
        <row r="6088">
          <cell r="A6088" t="str">
            <v>870097009</v>
          </cell>
          <cell r="B6088" t="str">
            <v>313070952</v>
          </cell>
          <cell r="C6088" t="str">
            <v>Spotcap Global Services GmbH</v>
          </cell>
        </row>
        <row r="6089">
          <cell r="B6089" t="str">
            <v>409862559</v>
          </cell>
          <cell r="C6089" t="str">
            <v>Pondera Consult B.V.</v>
          </cell>
        </row>
        <row r="6090">
          <cell r="B6090" t="str">
            <v>409620887</v>
          </cell>
          <cell r="C6090" t="str">
            <v>Expo Display &amp; Graphic Service B.V.</v>
          </cell>
        </row>
        <row r="6091">
          <cell r="A6091" t="str">
            <v>870019131</v>
          </cell>
          <cell r="B6091" t="str">
            <v>414705462</v>
          </cell>
          <cell r="C6091" t="str">
            <v>WCC Development B.V.</v>
          </cell>
        </row>
        <row r="6092">
          <cell r="A6092" t="str">
            <v>870900063</v>
          </cell>
          <cell r="B6092" t="str">
            <v>403882178</v>
          </cell>
          <cell r="C6092" t="str">
            <v>Wetac Automaterialen Import B.V.</v>
          </cell>
        </row>
        <row r="6093">
          <cell r="A6093" t="str">
            <v>870095457</v>
          </cell>
          <cell r="B6093" t="str">
            <v>406262576</v>
          </cell>
          <cell r="C6093" t="str">
            <v>Mens-Zeist Vastgoedonderhoud B.V.</v>
          </cell>
        </row>
        <row r="6094">
          <cell r="B6094" t="str">
            <v>407079826</v>
          </cell>
          <cell r="C6094" t="str">
            <v>Sommen B.V.</v>
          </cell>
        </row>
        <row r="6095">
          <cell r="A6095" t="str">
            <v>870093829</v>
          </cell>
          <cell r="B6095" t="str">
            <v>419095153</v>
          </cell>
          <cell r="C6095" t="str">
            <v>Verathon Medical (Europe) B.V.</v>
          </cell>
        </row>
        <row r="6096">
          <cell r="A6096" t="str">
            <v>870011399</v>
          </cell>
          <cell r="B6096" t="str">
            <v>406095737</v>
          </cell>
          <cell r="C6096" t="str">
            <v>Mavom B.V.</v>
          </cell>
        </row>
        <row r="6097">
          <cell r="A6097" t="str">
            <v>870011399</v>
          </cell>
          <cell r="B6097" t="str">
            <v>406095737</v>
          </cell>
          <cell r="C6097" t="str">
            <v>Mavom B.V.</v>
          </cell>
        </row>
        <row r="6098">
          <cell r="A6098" t="str">
            <v>870098700</v>
          </cell>
          <cell r="B6098" t="str">
            <v>489028338</v>
          </cell>
          <cell r="C6098" t="str">
            <v>Diesel Card Service B.V.</v>
          </cell>
        </row>
        <row r="6099">
          <cell r="B6099" t="str">
            <v>491546510</v>
          </cell>
          <cell r="C6099" t="str">
            <v>Huting Belastingadvies &amp; Administratie</v>
          </cell>
        </row>
        <row r="6100">
          <cell r="A6100" t="str">
            <v>870090883</v>
          </cell>
          <cell r="B6100" t="str">
            <v>402690387</v>
          </cell>
          <cell r="C6100" t="str">
            <v>C-Track Benelux B.V.</v>
          </cell>
        </row>
        <row r="6101">
          <cell r="A6101" t="str">
            <v>870096039</v>
          </cell>
          <cell r="B6101" t="str">
            <v>386422625</v>
          </cell>
          <cell r="C6101" t="str">
            <v>QlikTech Netherlands B.V.</v>
          </cell>
        </row>
        <row r="6102">
          <cell r="B6102" t="str">
            <v>402091649</v>
          </cell>
          <cell r="C6102" t="str">
            <v>Leo Pharma B.V.</v>
          </cell>
        </row>
        <row r="6103">
          <cell r="A6103" t="str">
            <v>870900055</v>
          </cell>
          <cell r="B6103" t="str">
            <v>492813495</v>
          </cell>
          <cell r="C6103" t="str">
            <v>Liburnia Projects &amp; Chartering B.V.</v>
          </cell>
        </row>
        <row r="6104">
          <cell r="B6104" t="str">
            <v>402429534</v>
          </cell>
          <cell r="C6104" t="str">
            <v>KHZ International Movers B.V.</v>
          </cell>
        </row>
        <row r="6105">
          <cell r="B6105" t="str">
            <v>492048925</v>
          </cell>
          <cell r="C6105" t="str">
            <v>QS Ventilatietechniek</v>
          </cell>
        </row>
        <row r="6106">
          <cell r="B6106" t="str">
            <v>489885697</v>
          </cell>
          <cell r="C6106" t="str">
            <v>MGCS Consultancy Services</v>
          </cell>
        </row>
        <row r="6107">
          <cell r="B6107" t="str">
            <v>415911106</v>
          </cell>
          <cell r="C6107" t="str">
            <v>Schijvens Confectiefabriek Hilvarenbeek B.V.</v>
          </cell>
        </row>
        <row r="6108">
          <cell r="B6108" t="str">
            <v>489125352</v>
          </cell>
          <cell r="C6108" t="str">
            <v>DSP Nederland B.V.</v>
          </cell>
        </row>
        <row r="6109">
          <cell r="B6109" t="str">
            <v>415812051</v>
          </cell>
          <cell r="C6109" t="str">
            <v>Global Logistics Associates (GLA)</v>
          </cell>
        </row>
        <row r="6110">
          <cell r="A6110" t="str">
            <v>870098648</v>
          </cell>
          <cell r="B6110" t="str">
            <v>492988971</v>
          </cell>
          <cell r="C6110" t="str">
            <v>MÄSTARE</v>
          </cell>
        </row>
        <row r="6111">
          <cell r="B6111" t="str">
            <v>411827066</v>
          </cell>
          <cell r="C6111" t="str">
            <v>Holding Hans Jongerius B.V.</v>
          </cell>
        </row>
        <row r="6112">
          <cell r="B6112" t="str">
            <v>406698159</v>
          </cell>
          <cell r="C6112" t="str">
            <v>Element Materials Technology Holding Netherlands B.V.</v>
          </cell>
        </row>
        <row r="6113">
          <cell r="B6113" t="str">
            <v>404980971</v>
          </cell>
          <cell r="C6113" t="str">
            <v>Anticimex B.V.</v>
          </cell>
        </row>
        <row r="6114">
          <cell r="B6114" t="str">
            <v>413280152</v>
          </cell>
          <cell r="C6114" t="str">
            <v>Reiger Suspension B.V.</v>
          </cell>
        </row>
        <row r="6115">
          <cell r="B6115" t="str">
            <v>419657911</v>
          </cell>
          <cell r="C6115" t="str">
            <v>J.H.F. Dumoulin Holding B.V.</v>
          </cell>
        </row>
        <row r="6116">
          <cell r="B6116" t="str">
            <v>490110062</v>
          </cell>
          <cell r="C6116" t="str">
            <v>Pool Service B.V.</v>
          </cell>
        </row>
        <row r="6117">
          <cell r="B6117" t="str">
            <v>492126523</v>
          </cell>
          <cell r="C6117" t="str">
            <v>Centrient Pharmaceuticals Netherlands B.V.</v>
          </cell>
        </row>
        <row r="6118">
          <cell r="B6118" t="str">
            <v>491195227</v>
          </cell>
          <cell r="C6118" t="str">
            <v>Verhagen IT Group Holding B.V.</v>
          </cell>
        </row>
        <row r="6119">
          <cell r="A6119" t="str">
            <v>870094663</v>
          </cell>
          <cell r="B6119" t="str">
            <v>403517816</v>
          </cell>
          <cell r="C6119" t="str">
            <v>Nijhuis Bouw B.V.</v>
          </cell>
        </row>
        <row r="6120">
          <cell r="B6120" t="str">
            <v>415812051</v>
          </cell>
          <cell r="C6120" t="str">
            <v>Global Logistics Associates (GLA)</v>
          </cell>
        </row>
        <row r="6121">
          <cell r="B6121" t="str">
            <v>412757762</v>
          </cell>
          <cell r="C6121" t="str">
            <v>IPPN Projects B.V.</v>
          </cell>
        </row>
        <row r="6122">
          <cell r="B6122" t="str">
            <v>415812051</v>
          </cell>
          <cell r="C6122" t="str">
            <v>Global Logistics Associates (GLA)</v>
          </cell>
        </row>
        <row r="6123">
          <cell r="B6123" t="str">
            <v>493074282</v>
          </cell>
          <cell r="C6123" t="str">
            <v>CF&amp;S Netherlands B.V.</v>
          </cell>
        </row>
        <row r="6124">
          <cell r="B6124" t="str">
            <v>491360394</v>
          </cell>
          <cell r="C6124" t="str">
            <v>Handelsonderneming Chiel Meekes B.V.</v>
          </cell>
        </row>
        <row r="6125">
          <cell r="A6125" t="str">
            <v>870098875</v>
          </cell>
          <cell r="B6125" t="str">
            <v>490415066</v>
          </cell>
          <cell r="C6125" t="str">
            <v>tesa Western Europe B.V.</v>
          </cell>
        </row>
        <row r="6126">
          <cell r="A6126" t="str">
            <v>870098648</v>
          </cell>
          <cell r="B6126" t="str">
            <v>492988971</v>
          </cell>
          <cell r="C6126" t="str">
            <v>MÄSTARE</v>
          </cell>
        </row>
        <row r="6127">
          <cell r="B6127" t="str">
            <v>403423903</v>
          </cell>
          <cell r="C6127" t="str">
            <v>Special Cargo Services B.V.</v>
          </cell>
        </row>
        <row r="6128">
          <cell r="B6128" t="str">
            <v>415812051</v>
          </cell>
          <cell r="C6128" t="str">
            <v>Global Logistics Associates (GLA)</v>
          </cell>
        </row>
        <row r="6129">
          <cell r="B6129" t="str">
            <v>415812051</v>
          </cell>
          <cell r="C6129" t="str">
            <v>Global Logistics Associates (GLA)</v>
          </cell>
        </row>
        <row r="6130">
          <cell r="A6130" t="str">
            <v>870098672</v>
          </cell>
          <cell r="B6130" t="str">
            <v>492093921</v>
          </cell>
          <cell r="C6130" t="str">
            <v>360KAS B.V.</v>
          </cell>
        </row>
        <row r="6131">
          <cell r="A6131" t="str">
            <v>870042826</v>
          </cell>
          <cell r="B6131" t="str">
            <v>414421628</v>
          </cell>
          <cell r="C6131" t="str">
            <v>DMN Machinefabriek Noordwykerhout B.V.</v>
          </cell>
        </row>
        <row r="6132">
          <cell r="B6132" t="str">
            <v>414661538</v>
          </cell>
          <cell r="C6132" t="str">
            <v>Haagen Draaijer Technisch Leder B.V.</v>
          </cell>
        </row>
        <row r="6133">
          <cell r="B6133" t="str">
            <v>492126523</v>
          </cell>
          <cell r="C6133" t="str">
            <v>Centrient Pharmaceuticals Netherlands B.V.</v>
          </cell>
        </row>
        <row r="6134">
          <cell r="B6134" t="str">
            <v>409002560</v>
          </cell>
          <cell r="C6134" t="str">
            <v>Centrient Pharmaceuticals Netherlands B.V.</v>
          </cell>
        </row>
        <row r="6135">
          <cell r="A6135" t="str">
            <v>870098944</v>
          </cell>
          <cell r="B6135" t="str">
            <v>412672339</v>
          </cell>
          <cell r="C6135" t="str">
            <v>BT Brammer B.V.</v>
          </cell>
        </row>
        <row r="6136">
          <cell r="A6136" t="str">
            <v>870098599</v>
          </cell>
          <cell r="B6136" t="str">
            <v>489971822</v>
          </cell>
          <cell r="C6136" t="str">
            <v>VN Logistics B.V.</v>
          </cell>
        </row>
        <row r="6137">
          <cell r="A6137" t="str">
            <v>870094079</v>
          </cell>
          <cell r="B6137" t="str">
            <v>402524990</v>
          </cell>
          <cell r="C6137" t="str">
            <v>Handicare Stairlifts B.V.</v>
          </cell>
        </row>
        <row r="6138">
          <cell r="A6138" t="str">
            <v>870094079</v>
          </cell>
          <cell r="B6138" t="str">
            <v>402524990</v>
          </cell>
          <cell r="C6138" t="str">
            <v>Handicare Stairlifts B.V.</v>
          </cell>
        </row>
        <row r="6139">
          <cell r="A6139" t="str">
            <v>870094660</v>
          </cell>
          <cell r="B6139" t="str">
            <v>406149851</v>
          </cell>
          <cell r="C6139" t="str">
            <v>BOON EDAM NEDERLAND B.V.</v>
          </cell>
        </row>
        <row r="6140">
          <cell r="B6140" t="str">
            <v>406514963</v>
          </cell>
          <cell r="C6140" t="str">
            <v>VB&amp;T Projectmanagement B.V.</v>
          </cell>
        </row>
        <row r="6141">
          <cell r="A6141" t="str">
            <v>870095535</v>
          </cell>
          <cell r="B6141" t="str">
            <v>417152949</v>
          </cell>
          <cell r="C6141" t="str">
            <v>Centralpoint Nijmegen B.V.</v>
          </cell>
        </row>
        <row r="6142">
          <cell r="A6142" t="str">
            <v>870095991</v>
          </cell>
          <cell r="B6142" t="str">
            <v>414082425</v>
          </cell>
          <cell r="C6142" t="str">
            <v>Communicatie Infrastructuur Advies Groep B.V.</v>
          </cell>
        </row>
        <row r="6143">
          <cell r="A6143" t="str">
            <v>870094208</v>
          </cell>
          <cell r="B6143" t="str">
            <v>489974200</v>
          </cell>
          <cell r="C6143" t="str">
            <v>North Sea Port Netherlands N.V.</v>
          </cell>
        </row>
        <row r="6144">
          <cell r="B6144" t="str">
            <v>489379559</v>
          </cell>
          <cell r="C6144" t="str">
            <v>RWV Advocaten</v>
          </cell>
        </row>
        <row r="6145">
          <cell r="A6145" t="str">
            <v>870098648</v>
          </cell>
          <cell r="B6145" t="str">
            <v>492988971</v>
          </cell>
          <cell r="C6145" t="str">
            <v>MÄSTARE</v>
          </cell>
        </row>
        <row r="6146">
          <cell r="A6146" t="str">
            <v>870900023</v>
          </cell>
          <cell r="B6146" t="str">
            <v>406683706</v>
          </cell>
          <cell r="C6146" t="str">
            <v>B.V. Overslagbedrijf 'Amsterdam'</v>
          </cell>
        </row>
        <row r="6147">
          <cell r="A6147" t="str">
            <v>870097315</v>
          </cell>
          <cell r="B6147" t="str">
            <v>413671988</v>
          </cell>
          <cell r="C6147" t="str">
            <v>Scholt Energy Control B.V.</v>
          </cell>
        </row>
        <row r="6148">
          <cell r="A6148" t="str">
            <v>870097315</v>
          </cell>
          <cell r="B6148" t="str">
            <v>413671988</v>
          </cell>
          <cell r="C6148" t="str">
            <v>Scholt Energy Control B.V.</v>
          </cell>
        </row>
        <row r="6149">
          <cell r="A6149" t="str">
            <v>870900123</v>
          </cell>
          <cell r="B6149" t="str">
            <v>406694331</v>
          </cell>
          <cell r="C6149" t="str">
            <v>SPAR International B.V.</v>
          </cell>
        </row>
        <row r="6150">
          <cell r="B6150" t="str">
            <v>489080497</v>
          </cell>
          <cell r="C6150" t="str">
            <v>eVision Industry Software B.V.</v>
          </cell>
        </row>
        <row r="6151">
          <cell r="B6151" t="str">
            <v>490055625</v>
          </cell>
          <cell r="C6151" t="str">
            <v>Van Boom &amp; Slettenhaar Fondsmanagement B.V.</v>
          </cell>
        </row>
        <row r="6152">
          <cell r="B6152" t="str">
            <v>549800340</v>
          </cell>
          <cell r="C6152" t="str">
            <v>Kvadrat B.V.</v>
          </cell>
        </row>
        <row r="6153">
          <cell r="A6153" t="str">
            <v>870064063</v>
          </cell>
          <cell r="B6153" t="str">
            <v>419029798</v>
          </cell>
          <cell r="C6153" t="str">
            <v>Cepro International B.V.</v>
          </cell>
        </row>
        <row r="6154">
          <cell r="A6154" t="str">
            <v>870097613</v>
          </cell>
          <cell r="B6154" t="str">
            <v>491211075</v>
          </cell>
          <cell r="C6154" t="str">
            <v>Europiren B.V.</v>
          </cell>
        </row>
        <row r="6155">
          <cell r="A6155" t="str">
            <v>870096877</v>
          </cell>
          <cell r="B6155" t="str">
            <v>387342306</v>
          </cell>
          <cell r="C6155" t="str">
            <v>Elektro Scheppers B.V.</v>
          </cell>
        </row>
        <row r="6156">
          <cell r="B6156" t="str">
            <v>408607211</v>
          </cell>
          <cell r="C6156" t="str">
            <v>Eurocept B.V.</v>
          </cell>
        </row>
        <row r="6157">
          <cell r="A6157" t="str">
            <v>870092386</v>
          </cell>
          <cell r="B6157" t="str">
            <v>403973969</v>
          </cell>
          <cell r="C6157" t="str">
            <v>UTB Industry B.V.</v>
          </cell>
        </row>
        <row r="6158">
          <cell r="A6158" t="str">
            <v>870095517</v>
          </cell>
          <cell r="B6158" t="str">
            <v>408783681</v>
          </cell>
          <cell r="C6158" t="str">
            <v>Titan Wood B.V.</v>
          </cell>
        </row>
        <row r="6159">
          <cell r="B6159" t="str">
            <v>409859998</v>
          </cell>
          <cell r="C6159" t="str">
            <v>Smeulders Interieurwerken B.V.</v>
          </cell>
        </row>
        <row r="6160">
          <cell r="B6160" t="str">
            <v>489664535</v>
          </cell>
          <cell r="C6160" t="str">
            <v>SunVerolme Groep B.V.</v>
          </cell>
        </row>
        <row r="6161">
          <cell r="A6161" t="str">
            <v>870900005</v>
          </cell>
          <cell r="B6161" t="str">
            <v>419614789</v>
          </cell>
          <cell r="C6161" t="str">
            <v>Nayak Aircraft Service Netherlands B.V.</v>
          </cell>
        </row>
        <row r="6162">
          <cell r="A6162" t="str">
            <v>870098648</v>
          </cell>
          <cell r="B6162" t="str">
            <v>492988971</v>
          </cell>
          <cell r="C6162" t="str">
            <v>MÄSTARE</v>
          </cell>
        </row>
        <row r="6163">
          <cell r="A6163" t="str">
            <v>870061589</v>
          </cell>
          <cell r="B6163" t="str">
            <v>386825520</v>
          </cell>
          <cell r="C6163" t="str">
            <v>De Reisspecialisten Groep B.V.</v>
          </cell>
        </row>
        <row r="6164">
          <cell r="A6164" t="str">
            <v>870096136</v>
          </cell>
          <cell r="B6164" t="str">
            <v>409518730</v>
          </cell>
          <cell r="C6164" t="str">
            <v>IT Workz B.V.</v>
          </cell>
        </row>
        <row r="6165">
          <cell r="A6165" t="str">
            <v>870092772</v>
          </cell>
          <cell r="B6165" t="str">
            <v>418250023</v>
          </cell>
          <cell r="C6165" t="str">
            <v>MKK Europe B.V.</v>
          </cell>
        </row>
        <row r="6166">
          <cell r="A6166" t="str">
            <v>870033014</v>
          </cell>
          <cell r="B6166" t="str">
            <v>413724915</v>
          </cell>
          <cell r="C6166" t="str">
            <v>Janshen-Hahnraths Groothandel B.V.</v>
          </cell>
        </row>
        <row r="6167">
          <cell r="A6167" t="str">
            <v>870096202</v>
          </cell>
          <cell r="B6167" t="str">
            <v>490890243</v>
          </cell>
          <cell r="C6167" t="str">
            <v>Instituut Fysieke Veiligheid (IFV)</v>
          </cell>
        </row>
        <row r="6168">
          <cell r="A6168" t="str">
            <v>870097098</v>
          </cell>
          <cell r="B6168" t="str">
            <v>413773771</v>
          </cell>
          <cell r="C6168" t="str">
            <v>Dura Vermeer Divisie Bouw en Vastgoed B.V.</v>
          </cell>
        </row>
        <row r="6169">
          <cell r="A6169" t="str">
            <v>870097098</v>
          </cell>
          <cell r="B6169" t="str">
            <v>413773771</v>
          </cell>
          <cell r="C6169" t="str">
            <v>Dura Vermeer Divisie Bouw en Vastgoed B.V.</v>
          </cell>
        </row>
        <row r="6170">
          <cell r="A6170" t="str">
            <v>870094346</v>
          </cell>
          <cell r="B6170" t="str">
            <v>406613752</v>
          </cell>
          <cell r="C6170" t="str">
            <v>Hoshino Europe B.V.</v>
          </cell>
        </row>
        <row r="6171">
          <cell r="A6171" t="str">
            <v>870096584</v>
          </cell>
          <cell r="B6171" t="str">
            <v>409253531</v>
          </cell>
          <cell r="C6171" t="str">
            <v>Steigerbouw Van der Panne-Rotterdam B.V.</v>
          </cell>
        </row>
        <row r="6172">
          <cell r="A6172" t="str">
            <v>870093475</v>
          </cell>
          <cell r="B6172" t="str">
            <v>409622073</v>
          </cell>
          <cell r="C6172" t="str">
            <v>fischer Benelux B.V.</v>
          </cell>
        </row>
        <row r="6173">
          <cell r="A6173" t="str">
            <v>870097731</v>
          </cell>
          <cell r="B6173" t="str">
            <v>408714561</v>
          </cell>
          <cell r="C6173" t="str">
            <v>Euro Planit B.V.</v>
          </cell>
        </row>
        <row r="6174">
          <cell r="A6174" t="str">
            <v>870092815</v>
          </cell>
          <cell r="B6174" t="str">
            <v>550024756</v>
          </cell>
          <cell r="C6174" t="str">
            <v>Gemeente Dordrecht</v>
          </cell>
        </row>
        <row r="6175">
          <cell r="A6175" t="str">
            <v>870095755</v>
          </cell>
          <cell r="B6175" t="str">
            <v>490814494</v>
          </cell>
          <cell r="C6175" t="str">
            <v>CSM Bakery Solutions Europe Holding B.V.</v>
          </cell>
        </row>
        <row r="6176">
          <cell r="A6176" t="str">
            <v>870096841</v>
          </cell>
          <cell r="B6176" t="str">
            <v>417490257</v>
          </cell>
          <cell r="C6176" t="str">
            <v>Vemo Lease B.V.</v>
          </cell>
        </row>
        <row r="6177">
          <cell r="A6177" t="str">
            <v>870096466</v>
          </cell>
          <cell r="B6177" t="str">
            <v>489144716</v>
          </cell>
          <cell r="C6177" t="str">
            <v>Stichting Ipse de Bruggen</v>
          </cell>
        </row>
        <row r="6178">
          <cell r="A6178" t="str">
            <v>870093406</v>
          </cell>
          <cell r="B6178" t="str">
            <v>402209647</v>
          </cell>
          <cell r="C6178" t="str">
            <v>Diffutherm B.V.</v>
          </cell>
        </row>
        <row r="6179">
          <cell r="A6179" t="str">
            <v>870043519</v>
          </cell>
          <cell r="B6179" t="str">
            <v>414519223</v>
          </cell>
          <cell r="C6179" t="str">
            <v>ICT Group N.V.</v>
          </cell>
        </row>
        <row r="6180">
          <cell r="A6180" t="str">
            <v>870065309</v>
          </cell>
          <cell r="B6180" t="str">
            <v>403717143</v>
          </cell>
          <cell r="C6180" t="str">
            <v>Klein Poelhuis Winterswijk B.V.</v>
          </cell>
        </row>
        <row r="6181">
          <cell r="A6181" t="str">
            <v>870063571</v>
          </cell>
          <cell r="B6181" t="str">
            <v>489396091</v>
          </cell>
          <cell r="C6181" t="str">
            <v>PHOTONIS Netherlands B.V.</v>
          </cell>
        </row>
        <row r="6182">
          <cell r="A6182" t="str">
            <v>870063571</v>
          </cell>
          <cell r="B6182" t="str">
            <v>489396091</v>
          </cell>
          <cell r="C6182" t="str">
            <v>PHOTONIS Netherlands B.V.</v>
          </cell>
        </row>
        <row r="6183">
          <cell r="A6183" t="str">
            <v>870094690</v>
          </cell>
          <cell r="B6183" t="str">
            <v>489573401</v>
          </cell>
          <cell r="C6183" t="str">
            <v>Uitvoeringsinstituut werknemersverzekeringen</v>
          </cell>
        </row>
        <row r="6184">
          <cell r="A6184" t="str">
            <v>870097457</v>
          </cell>
          <cell r="B6184" t="str">
            <v>489757449</v>
          </cell>
          <cell r="C6184" t="str">
            <v>Waterschap Aa en Maas</v>
          </cell>
        </row>
        <row r="6185">
          <cell r="A6185" t="str">
            <v>870096139</v>
          </cell>
          <cell r="B6185" t="str">
            <v>404128899</v>
          </cell>
          <cell r="C6185" t="str">
            <v>Acist Europe B.V.</v>
          </cell>
        </row>
        <row r="6186">
          <cell r="A6186" t="str">
            <v>870045015</v>
          </cell>
          <cell r="B6186" t="str">
            <v>419634548</v>
          </cell>
          <cell r="C6186" t="str">
            <v>De Gooijer International B.V.</v>
          </cell>
        </row>
        <row r="6187">
          <cell r="A6187" t="str">
            <v>870096115</v>
          </cell>
          <cell r="B6187" t="str">
            <v>413810722</v>
          </cell>
          <cell r="C6187" t="str">
            <v>WashTec Benelux B.V.</v>
          </cell>
        </row>
        <row r="6188">
          <cell r="A6188" t="str">
            <v>870094104</v>
          </cell>
          <cell r="B6188" t="str">
            <v>490214141</v>
          </cell>
          <cell r="C6188" t="str">
            <v>E.C.S. Electronics B.V.</v>
          </cell>
        </row>
        <row r="6189">
          <cell r="A6189" t="str">
            <v>870096121</v>
          </cell>
          <cell r="B6189" t="str">
            <v>415126606</v>
          </cell>
          <cell r="C6189" t="str">
            <v>ROHDE &amp; GRAHL B.V.</v>
          </cell>
        </row>
        <row r="6190">
          <cell r="A6190" t="str">
            <v>870063375</v>
          </cell>
          <cell r="B6190" t="str">
            <v>407477504</v>
          </cell>
          <cell r="C6190" t="str">
            <v>Gert Snel B.V.</v>
          </cell>
        </row>
        <row r="6191">
          <cell r="A6191" t="str">
            <v>870096420</v>
          </cell>
          <cell r="B6191" t="str">
            <v>405206228</v>
          </cell>
          <cell r="C6191" t="str">
            <v>Smeermiddelen Industrie De Oliebron B.V.</v>
          </cell>
        </row>
        <row r="6192">
          <cell r="A6192" t="str">
            <v>870011399</v>
          </cell>
          <cell r="B6192" t="str">
            <v>406095737</v>
          </cell>
          <cell r="C6192" t="str">
            <v>Mavom B.V.</v>
          </cell>
        </row>
        <row r="6193">
          <cell r="A6193" t="str">
            <v>870094254</v>
          </cell>
          <cell r="B6193" t="str">
            <v>387410686</v>
          </cell>
          <cell r="C6193" t="str">
            <v>Printabout B.V.</v>
          </cell>
        </row>
        <row r="6194">
          <cell r="A6194" t="str">
            <v>870094254</v>
          </cell>
          <cell r="B6194" t="str">
            <v>387410686</v>
          </cell>
          <cell r="C6194" t="str">
            <v>Printabout B.V.</v>
          </cell>
        </row>
        <row r="6195">
          <cell r="A6195" t="str">
            <v>870031559</v>
          </cell>
          <cell r="B6195" t="str">
            <v>490865593</v>
          </cell>
          <cell r="C6195" t="str">
            <v>SafanDarley B.V.</v>
          </cell>
        </row>
        <row r="6196">
          <cell r="A6196" t="str">
            <v>870092677</v>
          </cell>
          <cell r="B6196" t="str">
            <v>406598441</v>
          </cell>
          <cell r="C6196" t="str">
            <v>Kannegieter B.V.</v>
          </cell>
        </row>
        <row r="6197">
          <cell r="A6197" t="str">
            <v>870033360</v>
          </cell>
          <cell r="B6197" t="str">
            <v>402453690</v>
          </cell>
          <cell r="C6197" t="str">
            <v>De Raay en Datema B.V.</v>
          </cell>
        </row>
        <row r="6198">
          <cell r="A6198" t="str">
            <v>870041634</v>
          </cell>
          <cell r="B6198" t="str">
            <v>407508431</v>
          </cell>
          <cell r="C6198" t="str">
            <v>Novo Nordisk B.V.</v>
          </cell>
        </row>
        <row r="6199">
          <cell r="A6199" t="str">
            <v>870091081</v>
          </cell>
          <cell r="B6199" t="str">
            <v>408361657</v>
          </cell>
          <cell r="C6199" t="str">
            <v>Orga B.V.</v>
          </cell>
        </row>
        <row r="6200">
          <cell r="A6200" t="str">
            <v>870092612</v>
          </cell>
          <cell r="B6200" t="str">
            <v>417733144</v>
          </cell>
          <cell r="C6200" t="str">
            <v>PTI Holding B.V.</v>
          </cell>
        </row>
        <row r="6201">
          <cell r="A6201" t="str">
            <v>870061619</v>
          </cell>
          <cell r="B6201" t="str">
            <v>415775436</v>
          </cell>
          <cell r="C6201" t="str">
            <v>DXC Technology B.V.</v>
          </cell>
        </row>
        <row r="6202">
          <cell r="A6202" t="str">
            <v>870092649</v>
          </cell>
          <cell r="B6202" t="str">
            <v>413038725</v>
          </cell>
          <cell r="C6202" t="str">
            <v>Interovo Financial Services B.V.</v>
          </cell>
        </row>
        <row r="6203">
          <cell r="A6203" t="str">
            <v>870093889</v>
          </cell>
          <cell r="B6203" t="str">
            <v>405525015</v>
          </cell>
          <cell r="C6203" t="str">
            <v>'Wika' Nederland B.V.</v>
          </cell>
        </row>
        <row r="6204">
          <cell r="A6204" t="str">
            <v>870092089</v>
          </cell>
          <cell r="B6204" t="str">
            <v>413768755</v>
          </cell>
          <cell r="C6204" t="str">
            <v>Shin-Etsu International Europe B.V.</v>
          </cell>
        </row>
        <row r="6205">
          <cell r="A6205" t="str">
            <v>870047402</v>
          </cell>
          <cell r="B6205" t="str">
            <v>403395333</v>
          </cell>
          <cell r="C6205" t="str">
            <v>Radio Holland Netherlands B.V.</v>
          </cell>
        </row>
        <row r="6206">
          <cell r="A6206" t="str">
            <v>870097468</v>
          </cell>
          <cell r="B6206" t="str">
            <v>489931904</v>
          </cell>
          <cell r="C6206" t="str">
            <v>iRobot Netherlands B.V.</v>
          </cell>
        </row>
        <row r="6207">
          <cell r="A6207" t="str">
            <v>870096382</v>
          </cell>
          <cell r="B6207" t="str">
            <v>403650674</v>
          </cell>
          <cell r="C6207" t="str">
            <v>A. Hak Construction B.V.</v>
          </cell>
        </row>
        <row r="6208">
          <cell r="A6208" t="str">
            <v>870094928</v>
          </cell>
          <cell r="B6208" t="str">
            <v>419642293</v>
          </cell>
          <cell r="C6208" t="str">
            <v>Impex-Heemskerk B.V.</v>
          </cell>
        </row>
        <row r="6209">
          <cell r="A6209" t="str">
            <v>870096493</v>
          </cell>
          <cell r="B6209" t="str">
            <v>406824540</v>
          </cell>
          <cell r="C6209" t="str">
            <v>Volkers B.V.</v>
          </cell>
        </row>
        <row r="6210">
          <cell r="A6210" t="str">
            <v>870094385</v>
          </cell>
          <cell r="B6210" t="str">
            <v>410669753</v>
          </cell>
          <cell r="C6210" t="str">
            <v>Stichting KleurrijkWonen</v>
          </cell>
        </row>
        <row r="6211">
          <cell r="A6211" t="str">
            <v>870097398</v>
          </cell>
          <cell r="B6211" t="str">
            <v>491363976</v>
          </cell>
          <cell r="C6211" t="str">
            <v>Domest Import-Export B.V.</v>
          </cell>
        </row>
        <row r="6212">
          <cell r="A6212" t="str">
            <v>870096832</v>
          </cell>
          <cell r="B6212" t="str">
            <v>402168384</v>
          </cell>
          <cell r="C6212" t="str">
            <v>Rhoonse Recycling &amp; Service B.V.</v>
          </cell>
        </row>
        <row r="6213">
          <cell r="A6213" t="str">
            <v>870098247</v>
          </cell>
          <cell r="B6213" t="str">
            <v>404279861</v>
          </cell>
          <cell r="C6213" t="str">
            <v>Fibrant B.V.</v>
          </cell>
        </row>
        <row r="6214">
          <cell r="A6214" t="str">
            <v>870097374</v>
          </cell>
          <cell r="B6214" t="str">
            <v>404307605</v>
          </cell>
          <cell r="C6214" t="str">
            <v>Wijzenbeek Beroepskleding B.V.</v>
          </cell>
        </row>
        <row r="6215">
          <cell r="A6215" t="str">
            <v>870094803</v>
          </cell>
          <cell r="B6215" t="str">
            <v>405305632</v>
          </cell>
          <cell r="C6215" t="str">
            <v>Batenburg Techniek N.V.</v>
          </cell>
        </row>
        <row r="6216">
          <cell r="A6216" t="str">
            <v>870096787</v>
          </cell>
          <cell r="B6216" t="str">
            <v>405121836</v>
          </cell>
          <cell r="C6216" t="str">
            <v>Center Parcs Europe N.V.</v>
          </cell>
        </row>
        <row r="6217">
          <cell r="B6217" t="str">
            <v>403378599</v>
          </cell>
          <cell r="C6217" t="str">
            <v>Brookhuis Applied Data Intelligence B.V.</v>
          </cell>
        </row>
        <row r="6218">
          <cell r="A6218" t="str">
            <v>870097000</v>
          </cell>
          <cell r="B6218" t="str">
            <v>409642477</v>
          </cell>
          <cell r="C6218" t="str">
            <v>Neways B.V.</v>
          </cell>
        </row>
        <row r="6219">
          <cell r="B6219" t="str">
            <v>402227136</v>
          </cell>
          <cell r="C6219" t="str">
            <v>Floramedia Group B.V.</v>
          </cell>
        </row>
        <row r="6220">
          <cell r="A6220" t="str">
            <v>870098270</v>
          </cell>
          <cell r="B6220" t="str">
            <v>489797633</v>
          </cell>
          <cell r="C6220" t="str">
            <v>DIT Holding B.V.</v>
          </cell>
        </row>
        <row r="6221">
          <cell r="A6221" t="str">
            <v>870098270</v>
          </cell>
          <cell r="B6221" t="str">
            <v>489797633</v>
          </cell>
          <cell r="C6221" t="str">
            <v>DIT Holding B.V.</v>
          </cell>
        </row>
        <row r="6222">
          <cell r="B6222" t="str">
            <v>404943789</v>
          </cell>
          <cell r="C6222" t="str">
            <v>Peeters Produkten Trading B.V.</v>
          </cell>
        </row>
        <row r="6223">
          <cell r="A6223" t="str">
            <v>870097473</v>
          </cell>
          <cell r="B6223" t="str">
            <v>410120067</v>
          </cell>
          <cell r="C6223" t="str">
            <v>H.H. Huuskes B.V.</v>
          </cell>
        </row>
        <row r="6224">
          <cell r="A6224" t="str">
            <v>870098273</v>
          </cell>
          <cell r="B6224" t="str">
            <v>387370034</v>
          </cell>
          <cell r="C6224" t="str">
            <v>Harvey Nash B.V.</v>
          </cell>
        </row>
        <row r="6225">
          <cell r="A6225" t="str">
            <v>870097410</v>
          </cell>
          <cell r="B6225" t="str">
            <v>402373740</v>
          </cell>
          <cell r="C6225" t="str">
            <v>Moduli Print B.V.</v>
          </cell>
        </row>
        <row r="6226">
          <cell r="A6226" t="str">
            <v>870094540</v>
          </cell>
          <cell r="B6226" t="str">
            <v>404146102</v>
          </cell>
          <cell r="C6226" t="str">
            <v>Stichting Wonen Zuid</v>
          </cell>
        </row>
        <row r="6227">
          <cell r="B6227" t="str">
            <v>403568897</v>
          </cell>
          <cell r="C6227" t="str">
            <v>Valid Holding B.V.</v>
          </cell>
        </row>
        <row r="6228">
          <cell r="A6228" t="str">
            <v>870096432</v>
          </cell>
          <cell r="B6228" t="str">
            <v>407369321</v>
          </cell>
          <cell r="C6228" t="str">
            <v>Swarovski Netherlands B.V.</v>
          </cell>
        </row>
        <row r="6229">
          <cell r="A6229" t="str">
            <v>870095270</v>
          </cell>
          <cell r="B6229" t="str">
            <v>419063334</v>
          </cell>
          <cell r="C6229" t="str">
            <v>Bakker De Houthandel B.V.</v>
          </cell>
        </row>
        <row r="6230">
          <cell r="A6230" t="str">
            <v>870098285</v>
          </cell>
          <cell r="B6230" t="str">
            <v>492378974</v>
          </cell>
          <cell r="C6230" t="str">
            <v>Scalabor B.V.</v>
          </cell>
        </row>
        <row r="6231">
          <cell r="A6231" t="str">
            <v>870096821</v>
          </cell>
          <cell r="B6231" t="str">
            <v>412653685</v>
          </cell>
          <cell r="C6231" t="str">
            <v>Plalloy MTD B.V.</v>
          </cell>
        </row>
        <row r="6232">
          <cell r="A6232" t="str">
            <v>870097369</v>
          </cell>
          <cell r="B6232" t="str">
            <v>406173104</v>
          </cell>
          <cell r="C6232" t="str">
            <v>Jaguar Land Rover Nederland B.V.</v>
          </cell>
        </row>
        <row r="6233">
          <cell r="A6233" t="str">
            <v>870096502</v>
          </cell>
          <cell r="B6233" t="str">
            <v>406656355</v>
          </cell>
          <cell r="C6233" t="str">
            <v>LUNDBECK B.V.</v>
          </cell>
        </row>
        <row r="6234">
          <cell r="A6234" t="str">
            <v>870097373</v>
          </cell>
          <cell r="B6234" t="str">
            <v>405439683</v>
          </cell>
          <cell r="C6234" t="str">
            <v>Gemeente Utrecht</v>
          </cell>
        </row>
        <row r="6235">
          <cell r="A6235" t="str">
            <v>870097355</v>
          </cell>
          <cell r="B6235" t="str">
            <v>490493831</v>
          </cell>
          <cell r="C6235" t="str">
            <v>Evangelische Broedergemeente Zeist</v>
          </cell>
        </row>
        <row r="6236">
          <cell r="A6236" t="str">
            <v>870097932</v>
          </cell>
          <cell r="B6236" t="str">
            <v>408138717</v>
          </cell>
          <cell r="C6236" t="str">
            <v>Filtration Group B.V.</v>
          </cell>
        </row>
        <row r="6237">
          <cell r="A6237" t="str">
            <v>870097462</v>
          </cell>
          <cell r="B6237" t="str">
            <v>407071810</v>
          </cell>
          <cell r="C6237" t="str">
            <v>Flowserve SIHI (Netherlands) B.V.</v>
          </cell>
        </row>
        <row r="6238">
          <cell r="A6238" t="str">
            <v>870095375</v>
          </cell>
          <cell r="B6238" t="str">
            <v>402199699</v>
          </cell>
          <cell r="C6238" t="str">
            <v>Delicia B.V.</v>
          </cell>
        </row>
        <row r="6239">
          <cell r="A6239" t="str">
            <v>870096794</v>
          </cell>
          <cell r="B6239" t="str">
            <v>410882765</v>
          </cell>
          <cell r="C6239" t="str">
            <v>European Patent Office (E.P.O.)</v>
          </cell>
        </row>
        <row r="6240">
          <cell r="A6240" t="str">
            <v>870096794</v>
          </cell>
          <cell r="B6240" t="str">
            <v>410882765</v>
          </cell>
          <cell r="C6240" t="str">
            <v>European Patent Office (E.P.O.)</v>
          </cell>
        </row>
        <row r="6241">
          <cell r="A6241" t="str">
            <v>870095002</v>
          </cell>
          <cell r="B6241" t="str">
            <v>419011374</v>
          </cell>
          <cell r="C6241" t="str">
            <v>InAxtion Groep B.V.</v>
          </cell>
        </row>
        <row r="6242">
          <cell r="A6242" t="str">
            <v>870095002</v>
          </cell>
          <cell r="B6242" t="str">
            <v>419011374</v>
          </cell>
          <cell r="C6242" t="str">
            <v>InAxtion Groep B.V.</v>
          </cell>
        </row>
        <row r="6243">
          <cell r="A6243" t="str">
            <v>870095651</v>
          </cell>
          <cell r="B6243" t="str">
            <v>413975744</v>
          </cell>
          <cell r="C6243" t="str">
            <v>Staalbouw Hendriks B.V.</v>
          </cell>
        </row>
        <row r="6244">
          <cell r="A6244" t="str">
            <v>870096034</v>
          </cell>
          <cell r="B6244" t="str">
            <v>404474652</v>
          </cell>
          <cell r="C6244" t="str">
            <v>Maison van den Boer B.V.</v>
          </cell>
        </row>
        <row r="6245">
          <cell r="A6245" t="str">
            <v>870095732</v>
          </cell>
          <cell r="B6245" t="str">
            <v>415265354</v>
          </cell>
          <cell r="C6245" t="str">
            <v>TCC Global N.V.</v>
          </cell>
        </row>
        <row r="6246">
          <cell r="A6246" t="str">
            <v>870097441</v>
          </cell>
          <cell r="B6246" t="str">
            <v>402297865</v>
          </cell>
          <cell r="C6246" t="str">
            <v>Bos Nieuwerkerk b.v.</v>
          </cell>
        </row>
        <row r="6247">
          <cell r="A6247" t="str">
            <v>870097900</v>
          </cell>
          <cell r="B6247" t="str">
            <v>403774123</v>
          </cell>
          <cell r="C6247" t="str">
            <v>Een Brug Verder B.V.</v>
          </cell>
        </row>
        <row r="6248">
          <cell r="A6248" t="str">
            <v>870096483</v>
          </cell>
          <cell r="B6248" t="str">
            <v>406332932</v>
          </cell>
          <cell r="C6248" t="str">
            <v>Hendi B.V.</v>
          </cell>
        </row>
        <row r="6249">
          <cell r="B6249" t="str">
            <v>489328463</v>
          </cell>
          <cell r="C6249" t="str">
            <v>Global Telemarketing Services B.V.</v>
          </cell>
        </row>
        <row r="6250">
          <cell r="A6250" t="str">
            <v>870095833</v>
          </cell>
          <cell r="B6250" t="str">
            <v>405398785</v>
          </cell>
          <cell r="C6250" t="str">
            <v>Stichting Wooncompas</v>
          </cell>
        </row>
        <row r="6251">
          <cell r="A6251" t="str">
            <v>870098246</v>
          </cell>
          <cell r="B6251" t="str">
            <v>415597004</v>
          </cell>
          <cell r="C6251" t="str">
            <v>Zwaluwstaart Beheer II B.V.</v>
          </cell>
        </row>
        <row r="6252">
          <cell r="A6252" t="str">
            <v>870097832</v>
          </cell>
          <cell r="B6252" t="str">
            <v>491840243</v>
          </cell>
          <cell r="C6252" t="str">
            <v>Zenith Energy Amsterdam Terminal B.V.</v>
          </cell>
        </row>
        <row r="6253">
          <cell r="A6253" t="str">
            <v>870098602</v>
          </cell>
          <cell r="B6253" t="str">
            <v>492304412</v>
          </cell>
          <cell r="C6253" t="str">
            <v>Factris Holding B.V.</v>
          </cell>
        </row>
        <row r="6254">
          <cell r="A6254" t="str">
            <v>870097944</v>
          </cell>
          <cell r="B6254" t="str">
            <v>490837934</v>
          </cell>
          <cell r="C6254" t="str">
            <v>RD Foods B.V.</v>
          </cell>
        </row>
        <row r="6255">
          <cell r="B6255" t="str">
            <v>549800340</v>
          </cell>
          <cell r="C6255" t="str">
            <v>Kvadrat B.V.</v>
          </cell>
        </row>
        <row r="6256">
          <cell r="A6256" t="str">
            <v>870093427</v>
          </cell>
          <cell r="B6256" t="str">
            <v>412921160</v>
          </cell>
          <cell r="C6256" t="str">
            <v>Mitsui Rail Capital Europe B.V.</v>
          </cell>
        </row>
        <row r="6257">
          <cell r="A6257" t="str">
            <v>870032264</v>
          </cell>
          <cell r="B6257" t="str">
            <v>402511430</v>
          </cell>
          <cell r="C6257" t="str">
            <v>Codi International B.V.</v>
          </cell>
        </row>
        <row r="6258">
          <cell r="A6258" t="str">
            <v>870034150</v>
          </cell>
          <cell r="B6258" t="str">
            <v>413870411</v>
          </cell>
          <cell r="C6258" t="str">
            <v>Formax, Inc.</v>
          </cell>
        </row>
        <row r="6259">
          <cell r="A6259" t="str">
            <v>870094103</v>
          </cell>
          <cell r="B6259" t="str">
            <v>418867933</v>
          </cell>
          <cell r="C6259" t="str">
            <v>FMC Separation Systems B.V.</v>
          </cell>
        </row>
        <row r="6260">
          <cell r="A6260" t="str">
            <v>870095482</v>
          </cell>
          <cell r="B6260" t="str">
            <v>403554397</v>
          </cell>
          <cell r="C6260" t="str">
            <v>Kanon Loading Equipment B.V.</v>
          </cell>
        </row>
        <row r="6261">
          <cell r="A6261" t="str">
            <v>870098019</v>
          </cell>
          <cell r="B6261" t="str">
            <v>492066221</v>
          </cell>
          <cell r="C6261" t="str">
            <v>Skil B.V.</v>
          </cell>
        </row>
        <row r="6262">
          <cell r="A6262" t="str">
            <v>870094844</v>
          </cell>
          <cell r="B6262" t="str">
            <v>386485668</v>
          </cell>
          <cell r="C6262" t="str">
            <v>Intermediary Trade Consultancy B.V.</v>
          </cell>
        </row>
        <row r="6263">
          <cell r="A6263" t="str">
            <v>870094919</v>
          </cell>
          <cell r="B6263" t="str">
            <v>409458387</v>
          </cell>
          <cell r="C6263" t="str">
            <v>Industrial Plastics Europe B.V.</v>
          </cell>
        </row>
        <row r="6264">
          <cell r="A6264" t="str">
            <v>870097621</v>
          </cell>
          <cell r="B6264" t="str">
            <v>415683820</v>
          </cell>
          <cell r="C6264" t="str">
            <v>Electro-Technisch Installatiebedrijf 'Leerkes' B.V.</v>
          </cell>
        </row>
        <row r="6265">
          <cell r="A6265" t="str">
            <v>870097058</v>
          </cell>
          <cell r="B6265" t="str">
            <v>403799943</v>
          </cell>
          <cell r="C6265" t="str">
            <v>Brokking Holding B.V.</v>
          </cell>
        </row>
        <row r="6266">
          <cell r="A6266" t="str">
            <v>870096234</v>
          </cell>
          <cell r="B6266" t="str">
            <v>408329071</v>
          </cell>
          <cell r="C6266" t="str">
            <v>Hi-Tech Coatings International B.V.</v>
          </cell>
        </row>
        <row r="6267">
          <cell r="A6267" t="str">
            <v>870096898</v>
          </cell>
          <cell r="B6267" t="str">
            <v>489737736</v>
          </cell>
          <cell r="C6267" t="str">
            <v>FinAct B.V.</v>
          </cell>
        </row>
        <row r="6268">
          <cell r="A6268" t="str">
            <v>870096377</v>
          </cell>
          <cell r="B6268" t="str">
            <v>414391243</v>
          </cell>
          <cell r="C6268" t="str">
            <v>Kwast Wijnkopers B.V.</v>
          </cell>
        </row>
        <row r="6269">
          <cell r="A6269" t="str">
            <v>870050776</v>
          </cell>
          <cell r="B6269" t="str">
            <v>402832893</v>
          </cell>
          <cell r="C6269" t="str">
            <v>Rohde &amp; Schwarz Benelux B.V.</v>
          </cell>
        </row>
        <row r="6270">
          <cell r="A6270" t="str">
            <v>870095864</v>
          </cell>
          <cell r="B6270" t="str">
            <v>402015101</v>
          </cell>
          <cell r="C6270" t="str">
            <v>Drukkerij Zwart B.V.</v>
          </cell>
        </row>
        <row r="6271">
          <cell r="A6271" t="str">
            <v>870097590</v>
          </cell>
          <cell r="B6271" t="str">
            <v>489117695</v>
          </cell>
          <cell r="C6271" t="str">
            <v>Hegeman Holding B.V.</v>
          </cell>
        </row>
        <row r="6272">
          <cell r="A6272" t="str">
            <v>870097130</v>
          </cell>
          <cell r="B6272" t="str">
            <v>490498684</v>
          </cell>
          <cell r="C6272" t="str">
            <v>Benelux-Bureau voor Intellectuele Eigendom</v>
          </cell>
        </row>
        <row r="6273">
          <cell r="A6273" t="str">
            <v>870096256</v>
          </cell>
          <cell r="B6273" t="str">
            <v>405704446</v>
          </cell>
          <cell r="C6273" t="str">
            <v>Plantenkwekerij Vreugdenhil B.V.</v>
          </cell>
        </row>
        <row r="6274">
          <cell r="A6274" t="str">
            <v>870097627</v>
          </cell>
          <cell r="B6274" t="str">
            <v>490795992</v>
          </cell>
          <cell r="C6274" t="str">
            <v>Panta Rhei Partners B.V.</v>
          </cell>
        </row>
        <row r="6275">
          <cell r="A6275" t="str">
            <v>870015123</v>
          </cell>
          <cell r="B6275" t="str">
            <v>402133268</v>
          </cell>
          <cell r="C6275" t="str">
            <v>Brink &amp; Campman Holding B.V.</v>
          </cell>
        </row>
        <row r="6276">
          <cell r="B6276" t="str">
            <v>402003685</v>
          </cell>
          <cell r="C6276" t="str">
            <v>Vrumona B.V.</v>
          </cell>
        </row>
        <row r="6277">
          <cell r="A6277" t="str">
            <v>870095849</v>
          </cell>
          <cell r="B6277" t="str">
            <v>406958124</v>
          </cell>
          <cell r="C6277" t="str">
            <v>SCREEN GP Europe B.V.</v>
          </cell>
        </row>
        <row r="6278">
          <cell r="B6278" t="str">
            <v>410805808</v>
          </cell>
          <cell r="C6278" t="str">
            <v>Tetru Special Holding B.V.</v>
          </cell>
        </row>
        <row r="6279">
          <cell r="A6279" t="str">
            <v>870098394</v>
          </cell>
          <cell r="B6279" t="str">
            <v>409934531</v>
          </cell>
          <cell r="C6279" t="str">
            <v>Veco Zuivel B.V.</v>
          </cell>
        </row>
        <row r="6280">
          <cell r="A6280" t="str">
            <v>870065146</v>
          </cell>
          <cell r="B6280" t="str">
            <v>489280907</v>
          </cell>
          <cell r="C6280" t="str">
            <v>Avezaat Diensten B.V.</v>
          </cell>
        </row>
        <row r="6281">
          <cell r="A6281" t="str">
            <v>870095698</v>
          </cell>
          <cell r="B6281" t="str">
            <v>489956025</v>
          </cell>
          <cell r="C6281" t="str">
            <v>Garmin Nederland B.V.</v>
          </cell>
        </row>
        <row r="6282">
          <cell r="A6282" t="str">
            <v>870018982</v>
          </cell>
          <cell r="B6282" t="str">
            <v>406373282</v>
          </cell>
          <cell r="C6282" t="str">
            <v>Remia C.V.</v>
          </cell>
        </row>
        <row r="6283">
          <cell r="A6283" t="str">
            <v>870098432</v>
          </cell>
          <cell r="B6283" t="str">
            <v>407494645</v>
          </cell>
          <cell r="C6283" t="str">
            <v>De Oliehoorn Beheer B.V.</v>
          </cell>
        </row>
        <row r="6284">
          <cell r="A6284" t="str">
            <v>870098700</v>
          </cell>
          <cell r="B6284" t="str">
            <v>489028338</v>
          </cell>
          <cell r="C6284" t="str">
            <v>Diesel Card Service B.V.</v>
          </cell>
        </row>
        <row r="6285">
          <cell r="A6285" t="str">
            <v>870095517</v>
          </cell>
          <cell r="B6285" t="str">
            <v>408783681</v>
          </cell>
          <cell r="C6285" t="str">
            <v>Titan Wood B.V.</v>
          </cell>
        </row>
        <row r="6286">
          <cell r="B6286" t="str">
            <v>406633065</v>
          </cell>
          <cell r="C6286" t="str">
            <v>B.V.D.A. International B.V.</v>
          </cell>
        </row>
        <row r="6287">
          <cell r="B6287" t="str">
            <v>412921137</v>
          </cell>
          <cell r="C6287" t="str">
            <v>Lowland Nederland B.V.</v>
          </cell>
        </row>
        <row r="6288">
          <cell r="B6288" t="str">
            <v>404900276</v>
          </cell>
          <cell r="C6288" t="str">
            <v>DJ-Matic B.V.</v>
          </cell>
        </row>
        <row r="6289">
          <cell r="A6289" t="str">
            <v>870098607</v>
          </cell>
          <cell r="B6289" t="str">
            <v>489530269</v>
          </cell>
          <cell r="C6289" t="str">
            <v>BiZZdesign B.V.</v>
          </cell>
        </row>
        <row r="6290">
          <cell r="A6290" t="str">
            <v>870098599</v>
          </cell>
          <cell r="B6290" t="str">
            <v>489971822</v>
          </cell>
          <cell r="C6290" t="str">
            <v>VN Logistics B.V.</v>
          </cell>
        </row>
        <row r="6291">
          <cell r="A6291" t="str">
            <v>870098051</v>
          </cell>
          <cell r="B6291" t="str">
            <v>414899737</v>
          </cell>
          <cell r="C6291" t="str">
            <v>LIBERTY MUTUAL INSURANCE EUROPE SE</v>
          </cell>
        </row>
        <row r="6292">
          <cell r="A6292" t="str">
            <v>870024982</v>
          </cell>
          <cell r="B6292" t="str">
            <v>407136837</v>
          </cell>
          <cell r="C6292" t="str">
            <v>Brother International (Nederland) B.V.</v>
          </cell>
        </row>
        <row r="6293">
          <cell r="A6293" t="str">
            <v>870096174</v>
          </cell>
          <cell r="B6293" t="str">
            <v>407361575</v>
          </cell>
          <cell r="C6293" t="str">
            <v>Hunting Energy Services B.V.</v>
          </cell>
        </row>
        <row r="6294">
          <cell r="A6294" t="str">
            <v>870093356</v>
          </cell>
          <cell r="B6294" t="str">
            <v>417105012</v>
          </cell>
          <cell r="C6294" t="str">
            <v>Plomp Mineral Services B.V.</v>
          </cell>
        </row>
        <row r="6295">
          <cell r="A6295" t="str">
            <v>870097061</v>
          </cell>
          <cell r="B6295" t="str">
            <v>403652402</v>
          </cell>
          <cell r="C6295" t="str">
            <v>Repligen Europe B.V.</v>
          </cell>
        </row>
        <row r="6296">
          <cell r="A6296" t="str">
            <v>870096847</v>
          </cell>
          <cell r="B6296" t="str">
            <v>415590533</v>
          </cell>
          <cell r="C6296" t="str">
            <v>Primoteq B.V.</v>
          </cell>
        </row>
        <row r="6297">
          <cell r="A6297" t="str">
            <v>870092142</v>
          </cell>
          <cell r="B6297" t="str">
            <v>414073551</v>
          </cell>
          <cell r="C6297" t="str">
            <v>Van Sillevoldt Rijst B.V.</v>
          </cell>
        </row>
        <row r="6298">
          <cell r="A6298" t="str">
            <v>870042868</v>
          </cell>
          <cell r="B6298" t="str">
            <v>407085617</v>
          </cell>
          <cell r="C6298" t="str">
            <v>Gemeente Ede</v>
          </cell>
        </row>
        <row r="6299">
          <cell r="A6299" t="str">
            <v>870097972</v>
          </cell>
          <cell r="B6299" t="str">
            <v>489065927</v>
          </cell>
          <cell r="C6299" t="str">
            <v>Consolit B.V.</v>
          </cell>
        </row>
        <row r="6300">
          <cell r="B6300" t="str">
            <v>405289471</v>
          </cell>
          <cell r="C6300" t="str">
            <v>Inter-Sprint Banden B.V.</v>
          </cell>
        </row>
        <row r="6301">
          <cell r="A6301" t="str">
            <v>870017787</v>
          </cell>
          <cell r="B6301" t="str">
            <v>415077288</v>
          </cell>
          <cell r="C6301" t="str">
            <v>Hyva International B.V.</v>
          </cell>
        </row>
        <row r="6302">
          <cell r="B6302" t="str">
            <v>491800479</v>
          </cell>
          <cell r="C6302" t="str">
            <v>Flandes Invest B.V.</v>
          </cell>
        </row>
        <row r="6303">
          <cell r="B6303" t="str">
            <v>413925306</v>
          </cell>
          <cell r="C6303" t="str">
            <v>Pivoton Software B.V.</v>
          </cell>
        </row>
        <row r="6304">
          <cell r="A6304" t="str">
            <v>870098575</v>
          </cell>
          <cell r="B6304" t="str">
            <v>386590751</v>
          </cell>
          <cell r="C6304" t="str">
            <v>Nedflex B.V.</v>
          </cell>
        </row>
        <row r="6305">
          <cell r="A6305" t="str">
            <v>870098651</v>
          </cell>
          <cell r="B6305" t="str">
            <v>406440714</v>
          </cell>
          <cell r="C6305" t="str">
            <v>PROXSYS B.V.</v>
          </cell>
        </row>
        <row r="6306">
          <cell r="A6306" t="str">
            <v>870090971</v>
          </cell>
          <cell r="B6306" t="str">
            <v>402726850</v>
          </cell>
          <cell r="C6306" t="str">
            <v>AFC Ajax N.V.</v>
          </cell>
        </row>
        <row r="6307">
          <cell r="A6307" t="str">
            <v>870096188</v>
          </cell>
          <cell r="B6307" t="str">
            <v>489587673</v>
          </cell>
          <cell r="C6307" t="str">
            <v>Routevision Nederland B.V.</v>
          </cell>
        </row>
        <row r="6308">
          <cell r="A6308" t="str">
            <v>870096188</v>
          </cell>
          <cell r="B6308" t="str">
            <v>489587673</v>
          </cell>
          <cell r="C6308" t="str">
            <v>Routevision Nederland B.V.</v>
          </cell>
        </row>
        <row r="6309">
          <cell r="A6309" t="str">
            <v>870090971</v>
          </cell>
          <cell r="B6309" t="str">
            <v>402726850</v>
          </cell>
          <cell r="C6309" t="str">
            <v>AFC Ajax N.V.</v>
          </cell>
        </row>
        <row r="6310">
          <cell r="A6310" t="str">
            <v>870900053</v>
          </cell>
          <cell r="B6310" t="str">
            <v>406989582</v>
          </cell>
          <cell r="C6310" t="str">
            <v>Tjaden B.V.</v>
          </cell>
        </row>
        <row r="6311">
          <cell r="A6311" t="str">
            <v>870090971</v>
          </cell>
          <cell r="B6311" t="str">
            <v>402726850</v>
          </cell>
          <cell r="C6311" t="str">
            <v>AFC Ajax N.V.</v>
          </cell>
        </row>
        <row r="6312">
          <cell r="B6312" t="str">
            <v>415606219</v>
          </cell>
          <cell r="C6312" t="str">
            <v>Nutripack Benelux B.V.</v>
          </cell>
        </row>
        <row r="6313">
          <cell r="A6313" t="str">
            <v>870098724</v>
          </cell>
          <cell r="B6313" t="str">
            <v>408952294</v>
          </cell>
          <cell r="C6313" t="str">
            <v>Deli-Jack B.V.</v>
          </cell>
        </row>
        <row r="6314">
          <cell r="B6314" t="str">
            <v>418897062</v>
          </cell>
          <cell r="C6314" t="str">
            <v>Itds Groep B.V.</v>
          </cell>
        </row>
        <row r="6315">
          <cell r="A6315" t="str">
            <v>870098586</v>
          </cell>
          <cell r="B6315" t="str">
            <v>386321132</v>
          </cell>
          <cell r="C6315" t="str">
            <v>Explosive Clearance Group B.V.</v>
          </cell>
        </row>
        <row r="6316">
          <cell r="A6316" t="str">
            <v>870098586</v>
          </cell>
          <cell r="B6316" t="str">
            <v>386321132</v>
          </cell>
          <cell r="C6316" t="str">
            <v>Explosive Clearance Group B.V.</v>
          </cell>
        </row>
        <row r="6317">
          <cell r="B6317" t="str">
            <v>404972080</v>
          </cell>
          <cell r="C6317" t="str">
            <v>Connection Systems B.V.</v>
          </cell>
        </row>
        <row r="6318">
          <cell r="A6318" t="str">
            <v>870092951</v>
          </cell>
          <cell r="B6318" t="str">
            <v>409591554</v>
          </cell>
          <cell r="C6318" t="str">
            <v>Bieze Food Group B.V.</v>
          </cell>
        </row>
        <row r="6319">
          <cell r="A6319" t="str">
            <v>870095038</v>
          </cell>
          <cell r="B6319" t="str">
            <v>410022818</v>
          </cell>
          <cell r="C6319" t="str">
            <v>Nemad Hofman B.V.</v>
          </cell>
        </row>
        <row r="6320">
          <cell r="B6320" t="str">
            <v>490013329</v>
          </cell>
          <cell r="C6320" t="str">
            <v>Internet Advantage Nederland B.V.</v>
          </cell>
        </row>
        <row r="6321">
          <cell r="A6321" t="str">
            <v>870098303</v>
          </cell>
          <cell r="B6321" t="str">
            <v>490394655</v>
          </cell>
          <cell r="C6321" t="str">
            <v>Info2Action</v>
          </cell>
        </row>
        <row r="6322">
          <cell r="B6322" t="str">
            <v>404610578</v>
          </cell>
          <cell r="C6322" t="str">
            <v>VB&amp;T Vastgoedmanagement B.V.</v>
          </cell>
        </row>
        <row r="6323">
          <cell r="B6323" t="str">
            <v>408987936</v>
          </cell>
          <cell r="C6323" t="str">
            <v>Selfmade Group B.V.</v>
          </cell>
        </row>
        <row r="6324">
          <cell r="A6324" t="str">
            <v>870098612</v>
          </cell>
          <cell r="B6324" t="str">
            <v>491055698</v>
          </cell>
          <cell r="C6324" t="str">
            <v>Ventum Consult LLP</v>
          </cell>
        </row>
        <row r="6325">
          <cell r="B6325" t="str">
            <v>403549009</v>
          </cell>
          <cell r="C6325" t="str">
            <v>V.O.F. J.C. Knulst en Zn.</v>
          </cell>
        </row>
        <row r="6326">
          <cell r="A6326" t="str">
            <v>870098505</v>
          </cell>
          <cell r="B6326" t="str">
            <v>489198532</v>
          </cell>
          <cell r="C6326" t="str">
            <v>Edmond de Rothschild REIM (Benelux) B.V.</v>
          </cell>
        </row>
        <row r="6327">
          <cell r="B6327" t="str">
            <v>491901171</v>
          </cell>
          <cell r="C6327" t="str">
            <v>Celestia Satellite Test and Simulation B.V.</v>
          </cell>
        </row>
        <row r="6328">
          <cell r="A6328" t="str">
            <v>870098726</v>
          </cell>
          <cell r="B6328" t="str">
            <v>402571483</v>
          </cell>
          <cell r="C6328" t="str">
            <v>TOTAL E&amp;P NEDERLAND B.V.</v>
          </cell>
        </row>
        <row r="6329">
          <cell r="A6329" t="str">
            <v>870098612</v>
          </cell>
          <cell r="B6329" t="str">
            <v>491055698</v>
          </cell>
          <cell r="C6329" t="str">
            <v>Ventum Consult LLP</v>
          </cell>
        </row>
        <row r="6330">
          <cell r="B6330" t="str">
            <v>489552276</v>
          </cell>
          <cell r="C6330" t="str">
            <v>PRIOGEN Holding B.V.</v>
          </cell>
        </row>
        <row r="6331">
          <cell r="B6331" t="str">
            <v>492536613</v>
          </cell>
          <cell r="C6331" t="str">
            <v>Blizo Network Solutions B.V.</v>
          </cell>
        </row>
        <row r="6332">
          <cell r="A6332" t="str">
            <v>870095574</v>
          </cell>
          <cell r="B6332" t="str">
            <v>386304567</v>
          </cell>
          <cell r="C6332" t="str">
            <v>CHK B.V.</v>
          </cell>
        </row>
        <row r="6333">
          <cell r="B6333" t="str">
            <v>406516286</v>
          </cell>
          <cell r="C6333" t="str">
            <v>Pronk Juweel B.V.</v>
          </cell>
        </row>
        <row r="6334">
          <cell r="A6334" t="str">
            <v>870096787</v>
          </cell>
          <cell r="B6334" t="str">
            <v>405121836</v>
          </cell>
          <cell r="C6334" t="str">
            <v>Center Parcs Europe N.V.</v>
          </cell>
        </row>
        <row r="6335">
          <cell r="A6335" t="str">
            <v>870061589</v>
          </cell>
          <cell r="B6335" t="str">
            <v>386825520</v>
          </cell>
          <cell r="C6335" t="str">
            <v>De Reisspecialisten Groep B.V.</v>
          </cell>
        </row>
        <row r="6336">
          <cell r="B6336" t="str">
            <v>412546074</v>
          </cell>
          <cell r="C6336" t="str">
            <v>Rodanco B.V.</v>
          </cell>
        </row>
        <row r="6337">
          <cell r="A6337" t="str">
            <v>870098505</v>
          </cell>
          <cell r="B6337" t="str">
            <v>489198532</v>
          </cell>
          <cell r="C6337" t="str">
            <v>Edmond de Rothschild REIM (Benelux) B.V.</v>
          </cell>
        </row>
        <row r="6338">
          <cell r="A6338" t="str">
            <v>870094540</v>
          </cell>
          <cell r="B6338" t="str">
            <v>404146102</v>
          </cell>
          <cell r="C6338" t="str">
            <v>Stichting Wonen Zuid</v>
          </cell>
        </row>
        <row r="6339">
          <cell r="A6339" t="str">
            <v>870095732</v>
          </cell>
          <cell r="B6339" t="str">
            <v>415265354</v>
          </cell>
          <cell r="C6339" t="str">
            <v>TCC Global N.V.</v>
          </cell>
        </row>
        <row r="6340">
          <cell r="A6340" t="str">
            <v>870093829</v>
          </cell>
          <cell r="B6340" t="str">
            <v>419095153</v>
          </cell>
          <cell r="C6340" t="str">
            <v>Verathon Medical (Europe) B.V.</v>
          </cell>
        </row>
        <row r="6341">
          <cell r="B6341" t="str">
            <v>492401541</v>
          </cell>
          <cell r="C6341" t="str">
            <v>Bylo B.V.</v>
          </cell>
        </row>
        <row r="6342">
          <cell r="A6342" t="str">
            <v>870098602</v>
          </cell>
          <cell r="B6342" t="str">
            <v>492304412</v>
          </cell>
          <cell r="C6342" t="str">
            <v>Factris Holding B.V.</v>
          </cell>
        </row>
        <row r="6343">
          <cell r="A6343" t="str">
            <v>870098629</v>
          </cell>
          <cell r="B6343" t="str">
            <v>409299281</v>
          </cell>
          <cell r="C6343" t="str">
            <v>ICTZ B.V.</v>
          </cell>
        </row>
        <row r="6344">
          <cell r="B6344" t="str">
            <v>489125352</v>
          </cell>
          <cell r="C6344" t="str">
            <v>DSP Nederland B.V.</v>
          </cell>
        </row>
        <row r="6345">
          <cell r="B6345" t="str">
            <v>414429626</v>
          </cell>
          <cell r="C6345" t="str">
            <v>Gemeente Oldebroek</v>
          </cell>
        </row>
        <row r="6346">
          <cell r="B6346" t="str">
            <v>412546074</v>
          </cell>
          <cell r="C6346" t="str">
            <v>Rodanco B.V.</v>
          </cell>
        </row>
        <row r="6347">
          <cell r="B6347" t="str">
            <v>491244809</v>
          </cell>
          <cell r="C6347" t="str">
            <v>TAKEBISHI EUROPE B.V.</v>
          </cell>
        </row>
        <row r="6348">
          <cell r="B6348" t="str">
            <v>409361396</v>
          </cell>
          <cell r="C6348" t="str">
            <v>Dynamic People B.V.</v>
          </cell>
        </row>
        <row r="6349">
          <cell r="B6349" t="str">
            <v>416810059</v>
          </cell>
          <cell r="C6349" t="str">
            <v>Element Materials Technology Rotterdam B.V.</v>
          </cell>
        </row>
        <row r="6350">
          <cell r="B6350" t="str">
            <v>492056063</v>
          </cell>
          <cell r="C6350" t="str">
            <v>alcoSlush B.V.</v>
          </cell>
        </row>
        <row r="6351">
          <cell r="B6351" t="str">
            <v>404666187</v>
          </cell>
          <cell r="C6351" t="str">
            <v>Van Gelder Groep B.V.</v>
          </cell>
        </row>
        <row r="6352">
          <cell r="A6352" t="str">
            <v>870093655</v>
          </cell>
          <cell r="B6352" t="str">
            <v>402506943</v>
          </cell>
          <cell r="C6352" t="str">
            <v>Chemische Bouwstoffen Tillman B.V.</v>
          </cell>
        </row>
        <row r="6353">
          <cell r="B6353" t="str">
            <v>407485064</v>
          </cell>
          <cell r="C6353" t="str">
            <v>Vermeg Group N.V.</v>
          </cell>
        </row>
        <row r="6354">
          <cell r="B6354" t="str">
            <v>407485064</v>
          </cell>
          <cell r="C6354" t="str">
            <v>Vermeg Group N.V.</v>
          </cell>
        </row>
        <row r="6355">
          <cell r="A6355" t="str">
            <v>870094690</v>
          </cell>
          <cell r="B6355" t="str">
            <v>489573401</v>
          </cell>
          <cell r="C6355" t="str">
            <v>Uitvoeringsinstituut werknemersverzekeringen</v>
          </cell>
        </row>
        <row r="6356">
          <cell r="A6356" t="str">
            <v>870094690</v>
          </cell>
          <cell r="B6356" t="str">
            <v>489573401</v>
          </cell>
          <cell r="C6356" t="str">
            <v>Uitvoeringsinstituut werknemersverzekeringen</v>
          </cell>
        </row>
        <row r="6357">
          <cell r="A6357" t="str">
            <v>870097009</v>
          </cell>
          <cell r="B6357" t="str">
            <v>313070952</v>
          </cell>
          <cell r="C6357" t="str">
            <v>Spotcap Global Services GmbH</v>
          </cell>
        </row>
        <row r="6358">
          <cell r="A6358" t="str">
            <v>870097009</v>
          </cell>
          <cell r="B6358" t="str">
            <v>313070952</v>
          </cell>
          <cell r="C6358" t="str">
            <v>Spotcap Global Services GmbH</v>
          </cell>
        </row>
        <row r="6359">
          <cell r="B6359" t="str">
            <v>489669446</v>
          </cell>
          <cell r="C6359" t="str">
            <v>DMCV Holding B.V.</v>
          </cell>
        </row>
        <row r="6360">
          <cell r="B6360" t="str">
            <v>490374526</v>
          </cell>
          <cell r="C6360" t="str">
            <v>Chris de Jong Advocatuur B.V.</v>
          </cell>
        </row>
        <row r="6361">
          <cell r="A6361" t="str">
            <v>870098710</v>
          </cell>
          <cell r="B6361" t="str">
            <v>492161805</v>
          </cell>
          <cell r="C6361" t="str">
            <v>Ministerie van Volksgezondheid, Welzijn en Sport</v>
          </cell>
        </row>
        <row r="6362">
          <cell r="B6362" t="str">
            <v>415833131</v>
          </cell>
          <cell r="C6362" t="str">
            <v>Van de Kolk Bouwgroep B.V.</v>
          </cell>
        </row>
        <row r="6363">
          <cell r="B6363" t="str">
            <v>491840791</v>
          </cell>
          <cell r="C6363" t="str">
            <v>Mepal Group B.V.</v>
          </cell>
        </row>
        <row r="6364">
          <cell r="A6364" t="str">
            <v>870098590</v>
          </cell>
          <cell r="B6364" t="str">
            <v>491704534</v>
          </cell>
          <cell r="C6364" t="str">
            <v>Concrete Valley Group B.V.</v>
          </cell>
        </row>
        <row r="6365">
          <cell r="B6365" t="str">
            <v>402508261</v>
          </cell>
          <cell r="C6365" t="str">
            <v>Veltkamp International B.V.</v>
          </cell>
        </row>
        <row r="6366">
          <cell r="A6366" t="str">
            <v>870098575</v>
          </cell>
          <cell r="B6366" t="str">
            <v>386590751</v>
          </cell>
          <cell r="C6366" t="str">
            <v>Nedflex B.V.</v>
          </cell>
        </row>
        <row r="6367">
          <cell r="A6367" t="str">
            <v>870092951</v>
          </cell>
          <cell r="B6367" t="str">
            <v>409591554</v>
          </cell>
          <cell r="C6367" t="str">
            <v>Bieze Food Group B.V.</v>
          </cell>
        </row>
        <row r="6368">
          <cell r="A6368" t="str">
            <v>870092541</v>
          </cell>
          <cell r="B6368" t="str">
            <v>404935827</v>
          </cell>
          <cell r="C6368" t="str">
            <v>Stichting Alwel</v>
          </cell>
        </row>
        <row r="6369">
          <cell r="A6369" t="str">
            <v>870096432</v>
          </cell>
          <cell r="B6369" t="str">
            <v>407369321</v>
          </cell>
          <cell r="C6369" t="str">
            <v>Swarovski Netherlands B.V.</v>
          </cell>
        </row>
        <row r="6370">
          <cell r="B6370" t="str">
            <v>411192479</v>
          </cell>
          <cell r="C6370" t="str">
            <v>GAB Global Investments B.V.</v>
          </cell>
        </row>
        <row r="6371">
          <cell r="B6371" t="str">
            <v>386438878</v>
          </cell>
          <cell r="C6371" t="str">
            <v>Koninklijke Oosterberg B.V.</v>
          </cell>
        </row>
        <row r="6372">
          <cell r="B6372" t="str">
            <v>412546074</v>
          </cell>
          <cell r="C6372" t="str">
            <v>Rodanco B.V.</v>
          </cell>
        </row>
        <row r="6373">
          <cell r="B6373" t="str">
            <v>413140757</v>
          </cell>
          <cell r="C6373" t="str">
            <v>J.C.H. Hecker en Zoon Beheer B.V.</v>
          </cell>
        </row>
        <row r="6374">
          <cell r="B6374" t="str">
            <v>404610578</v>
          </cell>
          <cell r="C6374" t="str">
            <v>VB&amp;T Vastgoedmanagement B.V.</v>
          </cell>
        </row>
        <row r="6375">
          <cell r="B6375" t="str">
            <v>489362885</v>
          </cell>
          <cell r="C6375" t="str">
            <v>Smallegange N.V.</v>
          </cell>
        </row>
        <row r="6376">
          <cell r="B6376" t="str">
            <v>491548875</v>
          </cell>
          <cell r="C6376" t="str">
            <v>Viveve B.V.</v>
          </cell>
        </row>
        <row r="6377">
          <cell r="B6377" t="str">
            <v>407104777</v>
          </cell>
          <cell r="C6377" t="str">
            <v>FR Holding N.V.</v>
          </cell>
        </row>
        <row r="6378">
          <cell r="B6378" t="str">
            <v>492536613</v>
          </cell>
          <cell r="C6378" t="str">
            <v>Blizo Network Solutions B.V.</v>
          </cell>
        </row>
        <row r="6379">
          <cell r="B6379" t="str">
            <v>490844682</v>
          </cell>
          <cell r="C6379" t="str">
            <v>Scrap Connection B.V.</v>
          </cell>
        </row>
        <row r="6380">
          <cell r="A6380" t="str">
            <v>870008777</v>
          </cell>
          <cell r="B6380" t="str">
            <v>402006811</v>
          </cell>
          <cell r="C6380" t="str">
            <v>Erdo B.V.</v>
          </cell>
        </row>
        <row r="6381">
          <cell r="B6381" t="str">
            <v>411192479</v>
          </cell>
          <cell r="C6381" t="str">
            <v>GAB Global Investments B.V.</v>
          </cell>
        </row>
        <row r="6382">
          <cell r="A6382" t="str">
            <v>870094803</v>
          </cell>
          <cell r="B6382" t="str">
            <v>405305632</v>
          </cell>
          <cell r="C6382" t="str">
            <v>Batenburg Techniek N.V.</v>
          </cell>
        </row>
        <row r="6383">
          <cell r="B6383" t="str">
            <v>490370617</v>
          </cell>
          <cell r="C6383" t="str">
            <v>Marie-Stella-Maris Holding B.V.</v>
          </cell>
        </row>
        <row r="6384">
          <cell r="A6384" t="str">
            <v>870098641</v>
          </cell>
          <cell r="B6384" t="str">
            <v>386030407</v>
          </cell>
          <cell r="C6384" t="str">
            <v>Mitsubishi Motor Sales Nederland B.V.</v>
          </cell>
        </row>
        <row r="6385">
          <cell r="A6385" t="str">
            <v>870098643</v>
          </cell>
          <cell r="B6385" t="str">
            <v>492581995</v>
          </cell>
          <cell r="C6385" t="str">
            <v>Hunkemoller B.V.</v>
          </cell>
        </row>
        <row r="6386">
          <cell r="B6386" t="str">
            <v>492357078</v>
          </cell>
          <cell r="C6386" t="str">
            <v>Crane Concept B.V.</v>
          </cell>
        </row>
        <row r="6387">
          <cell r="B6387" t="str">
            <v>407538136</v>
          </cell>
          <cell r="C6387" t="str">
            <v>gemeente Stichtse Vecht</v>
          </cell>
        </row>
        <row r="6388">
          <cell r="B6388" t="str">
            <v>412974235</v>
          </cell>
          <cell r="C6388" t="str">
            <v>Actiforce International B.V.</v>
          </cell>
        </row>
        <row r="6389">
          <cell r="A6389" t="str">
            <v>870095443</v>
          </cell>
          <cell r="B6389" t="str">
            <v>489355438</v>
          </cell>
          <cell r="C6389" t="str">
            <v>Stolker Glas Harmelen B.V.</v>
          </cell>
        </row>
        <row r="6390">
          <cell r="A6390" t="str">
            <v>870097355</v>
          </cell>
          <cell r="B6390" t="str">
            <v>490493831</v>
          </cell>
          <cell r="C6390" t="str">
            <v>Evangelische Broedergemeente Zeist</v>
          </cell>
        </row>
        <row r="6391">
          <cell r="A6391" t="str">
            <v>870097355</v>
          </cell>
          <cell r="B6391" t="str">
            <v>490493831</v>
          </cell>
          <cell r="C6391" t="str">
            <v>Evangelische Broedergemeente Zeist</v>
          </cell>
        </row>
        <row r="6392">
          <cell r="A6392" t="str">
            <v>870092694</v>
          </cell>
          <cell r="B6392" t="str">
            <v>490467368</v>
          </cell>
          <cell r="C6392" t="str">
            <v>Van Ooijen Citrus B.V.</v>
          </cell>
        </row>
        <row r="6393">
          <cell r="A6393" t="str">
            <v>870093147</v>
          </cell>
          <cell r="B6393" t="str">
            <v>415570431</v>
          </cell>
          <cell r="C6393" t="str">
            <v>PortionPack Holland B.V.</v>
          </cell>
        </row>
        <row r="6394">
          <cell r="A6394" t="str">
            <v>870092194</v>
          </cell>
          <cell r="B6394" t="str">
            <v>416481331</v>
          </cell>
          <cell r="C6394" t="str">
            <v>DEKRA Rail B.V.</v>
          </cell>
        </row>
        <row r="6395">
          <cell r="A6395" t="str">
            <v>870098752</v>
          </cell>
          <cell r="B6395" t="str">
            <v>408806664</v>
          </cell>
          <cell r="C6395" t="str">
            <v>Schweitzer Engineering Laboratories B.V.</v>
          </cell>
        </row>
        <row r="6396">
          <cell r="A6396" t="str">
            <v>870094878</v>
          </cell>
          <cell r="B6396" t="str">
            <v>412786725</v>
          </cell>
          <cell r="C6396" t="str">
            <v>Stichting Woonkracht10</v>
          </cell>
        </row>
        <row r="6397">
          <cell r="A6397" t="str">
            <v>870092509</v>
          </cell>
          <cell r="B6397" t="str">
            <v>404703410</v>
          </cell>
          <cell r="C6397" t="str">
            <v>Rotterdamse Electrische Tram N.V., afgekort R.E.T. N.V.</v>
          </cell>
        </row>
        <row r="6398">
          <cell r="A6398" t="str">
            <v>870012783</v>
          </cell>
          <cell r="B6398" t="str">
            <v>406905562</v>
          </cell>
          <cell r="C6398" t="str">
            <v>DDB Amsterdam B.V.</v>
          </cell>
        </row>
        <row r="6399">
          <cell r="A6399" t="str">
            <v>870042241</v>
          </cell>
          <cell r="B6399" t="str">
            <v>402603807</v>
          </cell>
          <cell r="C6399" t="str">
            <v>Veolia Nederland B.V.</v>
          </cell>
        </row>
        <row r="6400">
          <cell r="A6400" t="str">
            <v>870098356</v>
          </cell>
          <cell r="B6400" t="str">
            <v>491286856</v>
          </cell>
          <cell r="C6400" t="str">
            <v>Dynniq Group B.V.</v>
          </cell>
        </row>
        <row r="6401">
          <cell r="A6401" t="str">
            <v>870095900</v>
          </cell>
          <cell r="B6401" t="str">
            <v>414971671</v>
          </cell>
          <cell r="C6401" t="str">
            <v>Hemubo Almere B.V.</v>
          </cell>
        </row>
        <row r="6402">
          <cell r="A6402" t="str">
            <v>870096512</v>
          </cell>
          <cell r="B6402" t="str">
            <v>489495325</v>
          </cell>
          <cell r="C6402" t="str">
            <v>ElectronicPartner Nederland B.V.</v>
          </cell>
        </row>
        <row r="6403">
          <cell r="A6403" t="str">
            <v>870061649</v>
          </cell>
          <cell r="B6403" t="str">
            <v>418240032</v>
          </cell>
          <cell r="C6403" t="str">
            <v>'Stichting Woonplus Schiedam'</v>
          </cell>
        </row>
        <row r="6404">
          <cell r="A6404" t="str">
            <v>870095400</v>
          </cell>
          <cell r="B6404" t="str">
            <v>417722071</v>
          </cell>
          <cell r="C6404" t="str">
            <v>Sykes Enterprises Incorporated B.V.</v>
          </cell>
        </row>
        <row r="6405">
          <cell r="A6405" t="str">
            <v>870097054</v>
          </cell>
          <cell r="B6405" t="str">
            <v>406334441</v>
          </cell>
          <cell r="C6405" t="str">
            <v>Van Vliet Sloopwerken B.V.</v>
          </cell>
        </row>
        <row r="6406">
          <cell r="A6406" t="str">
            <v>870042233</v>
          </cell>
          <cell r="B6406" t="str">
            <v>402197982</v>
          </cell>
          <cell r="C6406" t="str">
            <v>Royal Lovink Industries B.V.</v>
          </cell>
        </row>
        <row r="6407">
          <cell r="A6407" t="str">
            <v>870097552</v>
          </cell>
          <cell r="B6407" t="str">
            <v>491853688</v>
          </cell>
          <cell r="C6407" t="str">
            <v>BSG Auto Parts B.V.</v>
          </cell>
        </row>
        <row r="6408">
          <cell r="A6408" t="str">
            <v>870094612</v>
          </cell>
          <cell r="B6408" t="str">
            <v>404814027</v>
          </cell>
          <cell r="C6408" t="str">
            <v>B2C Europe (Netherlands) B.V.</v>
          </cell>
        </row>
        <row r="6409">
          <cell r="A6409" t="str">
            <v>870092941</v>
          </cell>
          <cell r="B6409" t="str">
            <v>410748727</v>
          </cell>
          <cell r="C6409" t="str">
            <v>Exploitatie Maatschappij Schreuder B.V.</v>
          </cell>
        </row>
        <row r="6410">
          <cell r="A6410" t="str">
            <v>870097529</v>
          </cell>
          <cell r="B6410" t="str">
            <v>413174756</v>
          </cell>
          <cell r="C6410" t="str">
            <v>Soledad Senlle B.V.</v>
          </cell>
        </row>
        <row r="6411">
          <cell r="B6411" t="str">
            <v>413294385</v>
          </cell>
          <cell r="C6411" t="str">
            <v>Way2Connect B.V.</v>
          </cell>
        </row>
        <row r="6412">
          <cell r="A6412" t="str">
            <v>870900123</v>
          </cell>
          <cell r="B6412" t="str">
            <v>406694331</v>
          </cell>
          <cell r="C6412" t="str">
            <v>SPAR International B.V.</v>
          </cell>
        </row>
        <row r="6413">
          <cell r="A6413" t="str">
            <v>870095378</v>
          </cell>
          <cell r="B6413" t="str">
            <v>489153073</v>
          </cell>
          <cell r="C6413" t="str">
            <v>Amaggi Europe B.V.</v>
          </cell>
        </row>
        <row r="6414">
          <cell r="A6414" t="str">
            <v>870017900</v>
          </cell>
          <cell r="B6414" t="str">
            <v>405297250</v>
          </cell>
          <cell r="C6414" t="str">
            <v>Bayards Aluminium Constructies B.V.</v>
          </cell>
        </row>
        <row r="6415">
          <cell r="B6415" t="str">
            <v>403984615</v>
          </cell>
          <cell r="C6415" t="str">
            <v>Host Holding B.V.</v>
          </cell>
        </row>
        <row r="6416">
          <cell r="A6416" t="str">
            <v>870098611</v>
          </cell>
          <cell r="B6416" t="str">
            <v>387279396</v>
          </cell>
          <cell r="C6416" t="str">
            <v>Maar! Bouwmanagement B.V.</v>
          </cell>
        </row>
        <row r="6417">
          <cell r="A6417" t="str">
            <v>870016227</v>
          </cell>
          <cell r="B6417" t="str">
            <v>415957687</v>
          </cell>
          <cell r="C6417" t="str">
            <v>De Regt Marine Cables B.V.</v>
          </cell>
        </row>
        <row r="6418">
          <cell r="A6418" t="str">
            <v>870094407</v>
          </cell>
          <cell r="B6418" t="str">
            <v>407753438</v>
          </cell>
          <cell r="C6418" t="str">
            <v>EMCO Benelux B.V.</v>
          </cell>
        </row>
        <row r="6419">
          <cell r="A6419" t="str">
            <v>870094349</v>
          </cell>
          <cell r="B6419" t="str">
            <v>489375144</v>
          </cell>
          <cell r="C6419" t="str">
            <v>Gemeente Den Haag</v>
          </cell>
        </row>
        <row r="6420">
          <cell r="A6420" t="str">
            <v>870096221</v>
          </cell>
          <cell r="B6420" t="str">
            <v>407513857</v>
          </cell>
          <cell r="C6420" t="str">
            <v>Gemeente Schouwen-Duiveland</v>
          </cell>
        </row>
        <row r="6421">
          <cell r="A6421" t="str">
            <v>870029954</v>
          </cell>
          <cell r="B6421" t="str">
            <v>386721120</v>
          </cell>
          <cell r="C6421" t="str">
            <v>Gemeente Zoetermeer</v>
          </cell>
        </row>
        <row r="6422">
          <cell r="A6422" t="str">
            <v>870061589</v>
          </cell>
          <cell r="B6422" t="str">
            <v>386825520</v>
          </cell>
          <cell r="C6422" t="str">
            <v>De Reisspecialisten Groep B.V.</v>
          </cell>
        </row>
        <row r="6423">
          <cell r="A6423" t="str">
            <v>870094906</v>
          </cell>
          <cell r="B6423" t="str">
            <v>490238690</v>
          </cell>
          <cell r="C6423" t="str">
            <v>illycaffè S.p.A.</v>
          </cell>
        </row>
        <row r="6424">
          <cell r="A6424" t="str">
            <v>870095646</v>
          </cell>
          <cell r="B6424" t="str">
            <v>415734821</v>
          </cell>
          <cell r="C6424" t="str">
            <v>INEPRO B.V.</v>
          </cell>
        </row>
        <row r="6425">
          <cell r="A6425" t="str">
            <v>870098303</v>
          </cell>
          <cell r="B6425" t="str">
            <v>490394655</v>
          </cell>
          <cell r="C6425" t="str">
            <v>Info2Action</v>
          </cell>
        </row>
        <row r="6426">
          <cell r="A6426" t="str">
            <v>870095735</v>
          </cell>
          <cell r="B6426" t="str">
            <v>418144176</v>
          </cell>
          <cell r="C6426" t="str">
            <v>Lamb-Weston/Meijer V.O.F.</v>
          </cell>
        </row>
        <row r="6427">
          <cell r="A6427" t="str">
            <v>870093426</v>
          </cell>
          <cell r="B6427" t="str">
            <v>402169270</v>
          </cell>
          <cell r="C6427" t="str">
            <v>Polyplastic B.V.</v>
          </cell>
        </row>
        <row r="6428">
          <cell r="B6428" t="str">
            <v>491481138</v>
          </cell>
          <cell r="C6428" t="str">
            <v>Five Continents B.V.</v>
          </cell>
        </row>
        <row r="6429">
          <cell r="A6429" t="str">
            <v>870095388</v>
          </cell>
          <cell r="B6429" t="str">
            <v>405824780</v>
          </cell>
          <cell r="C6429" t="str">
            <v>Stichting Staedion</v>
          </cell>
        </row>
        <row r="6430">
          <cell r="A6430" t="str">
            <v>870094376</v>
          </cell>
          <cell r="B6430" t="str">
            <v>409931805</v>
          </cell>
          <cell r="C6430" t="str">
            <v>Stichting Wilhelmina Ziekenhuis Assen</v>
          </cell>
        </row>
        <row r="6431">
          <cell r="A6431" t="str">
            <v>870095891</v>
          </cell>
          <cell r="B6431" t="str">
            <v>404102758</v>
          </cell>
          <cell r="C6431" t="str">
            <v>Th. de Beer II B.V.</v>
          </cell>
        </row>
        <row r="6432">
          <cell r="A6432" t="str">
            <v>870096852</v>
          </cell>
          <cell r="B6432" t="str">
            <v>490189496</v>
          </cell>
          <cell r="C6432" t="str">
            <v>Twence B.V.</v>
          </cell>
        </row>
        <row r="6433">
          <cell r="A6433" t="str">
            <v>870098001</v>
          </cell>
          <cell r="B6433" t="str">
            <v>490290696</v>
          </cell>
          <cell r="C6433" t="str">
            <v>Van Schaften Leasing B.V.</v>
          </cell>
        </row>
        <row r="6434">
          <cell r="A6434" t="str">
            <v>870098316</v>
          </cell>
          <cell r="B6434" t="str">
            <v>491623921</v>
          </cell>
          <cell r="C6434" t="str">
            <v>Apeldoorn Fashion Retail B.V.</v>
          </cell>
        </row>
        <row r="6435">
          <cell r="B6435" t="str">
            <v>414429626</v>
          </cell>
          <cell r="C6435" t="str">
            <v>Gemeente Oldebroek</v>
          </cell>
        </row>
        <row r="6436">
          <cell r="A6436" t="str">
            <v>870095651</v>
          </cell>
          <cell r="B6436" t="str">
            <v>413975744</v>
          </cell>
          <cell r="C6436" t="str">
            <v>Staalbouw Hendriks B.V.</v>
          </cell>
        </row>
        <row r="6437">
          <cell r="A6437" t="str">
            <v>870095651</v>
          </cell>
          <cell r="B6437" t="str">
            <v>413975744</v>
          </cell>
          <cell r="C6437" t="str">
            <v>Staalbouw Hendriks B.V.</v>
          </cell>
        </row>
        <row r="6438">
          <cell r="A6438" t="str">
            <v>870098944</v>
          </cell>
          <cell r="B6438" t="str">
            <v>412672339</v>
          </cell>
          <cell r="C6438" t="str">
            <v>BT Brammer B.V.</v>
          </cell>
        </row>
        <row r="6439">
          <cell r="A6439" t="str">
            <v>870096541</v>
          </cell>
          <cell r="B6439" t="str">
            <v>406811344</v>
          </cell>
          <cell r="C6439" t="str">
            <v>21st Partners B.V.</v>
          </cell>
        </row>
        <row r="6440">
          <cell r="B6440" t="str">
            <v>491077443</v>
          </cell>
          <cell r="C6440" t="str">
            <v>PRINTRS B.V.</v>
          </cell>
        </row>
        <row r="6441">
          <cell r="B6441" t="str">
            <v>415997951</v>
          </cell>
          <cell r="C6441" t="str">
            <v>Coöperatie AVIA Nederland U.A.</v>
          </cell>
        </row>
        <row r="6442">
          <cell r="B6442" t="str">
            <v>490567347</v>
          </cell>
          <cell r="C6442" t="str">
            <v>Cryotek Production B.V.</v>
          </cell>
        </row>
        <row r="6443">
          <cell r="B6443" t="str">
            <v>408998115</v>
          </cell>
          <cell r="C6443" t="str">
            <v>Beimer Groep B.V.</v>
          </cell>
        </row>
        <row r="6444">
          <cell r="A6444" t="str">
            <v>870097441</v>
          </cell>
          <cell r="B6444" t="str">
            <v>402297865</v>
          </cell>
          <cell r="C6444" t="str">
            <v>Bos Nieuwerkerk b.v.</v>
          </cell>
        </row>
        <row r="6445">
          <cell r="B6445" t="str">
            <v>490490469</v>
          </cell>
          <cell r="C6445" t="str">
            <v>EcoachPro B.V.</v>
          </cell>
        </row>
        <row r="6446">
          <cell r="A6446" t="str">
            <v>870098623</v>
          </cell>
          <cell r="B6446" t="str">
            <v>403393882</v>
          </cell>
          <cell r="C6446" t="str">
            <v>Brownline B.V.</v>
          </cell>
        </row>
        <row r="6447">
          <cell r="B6447" t="str">
            <v>406412338</v>
          </cell>
          <cell r="C6447" t="str">
            <v>Beheer- en Exploitatiemij. De Bree B.V.</v>
          </cell>
        </row>
        <row r="6448">
          <cell r="B6448" t="str">
            <v>414684493</v>
          </cell>
          <cell r="C6448" t="str">
            <v>Wellner Meteren Beheer B.V.</v>
          </cell>
        </row>
        <row r="6449">
          <cell r="A6449" t="str">
            <v>870098623</v>
          </cell>
          <cell r="B6449" t="str">
            <v>403393882</v>
          </cell>
          <cell r="C6449" t="str">
            <v>Brownline B.V.</v>
          </cell>
        </row>
        <row r="6450">
          <cell r="A6450" t="str">
            <v>870098647</v>
          </cell>
          <cell r="B6450" t="str">
            <v>489526811</v>
          </cell>
          <cell r="C6450" t="str">
            <v>Senko Advanced Components (Euro) Limited</v>
          </cell>
        </row>
        <row r="6451">
          <cell r="A6451" t="str">
            <v>870900062</v>
          </cell>
          <cell r="B6451" t="str">
            <v>489180663</v>
          </cell>
          <cell r="C6451" t="str">
            <v>Betap Tufting B.V.</v>
          </cell>
        </row>
        <row r="6452">
          <cell r="A6452" t="str">
            <v>870900062</v>
          </cell>
          <cell r="B6452" t="str">
            <v>489180663</v>
          </cell>
          <cell r="C6452" t="str">
            <v>Betap Tufting B.V.</v>
          </cell>
        </row>
        <row r="6453">
          <cell r="B6453" t="str">
            <v>415787225</v>
          </cell>
          <cell r="C6453" t="str">
            <v>Yokogawa Europe Solutions B.V.</v>
          </cell>
        </row>
        <row r="6454">
          <cell r="B6454" t="str">
            <v>406843065</v>
          </cell>
          <cell r="C6454" t="str">
            <v>Hilhorst Tegels &amp; Sanitair B.V.</v>
          </cell>
        </row>
        <row r="6455">
          <cell r="B6455" t="str">
            <v>419941281</v>
          </cell>
          <cell r="C6455" t="str">
            <v>Bredamara consultancy &amp; advies B.V.</v>
          </cell>
        </row>
        <row r="6456">
          <cell r="B6456" t="str">
            <v>492417426</v>
          </cell>
          <cell r="C6456" t="str">
            <v>Stichting Santé Zorg STMR-Vitras</v>
          </cell>
        </row>
        <row r="6457">
          <cell r="A6457" t="str">
            <v>870098414</v>
          </cell>
          <cell r="B6457" t="str">
            <v>490373209</v>
          </cell>
          <cell r="C6457" t="str">
            <v>Keylane Group B.V.</v>
          </cell>
        </row>
        <row r="6458">
          <cell r="A6458" t="str">
            <v>870097441</v>
          </cell>
          <cell r="B6458" t="str">
            <v>402297865</v>
          </cell>
          <cell r="C6458" t="str">
            <v>Bos Nieuwerkerk b.v.</v>
          </cell>
        </row>
        <row r="6459">
          <cell r="B6459" t="str">
            <v>406412338</v>
          </cell>
          <cell r="C6459" t="str">
            <v>Beheer- en Exploitatiemij. De Bree B.V.</v>
          </cell>
        </row>
        <row r="6460">
          <cell r="B6460" t="str">
            <v>402111108</v>
          </cell>
          <cell r="C6460" t="str">
            <v>B.V. Aannemers Inkoop Centrale A.I.C.</v>
          </cell>
        </row>
        <row r="6461">
          <cell r="A6461" t="str">
            <v>870900123</v>
          </cell>
          <cell r="B6461" t="str">
            <v>406694331</v>
          </cell>
          <cell r="C6461" t="str">
            <v>SPAR International B.V.</v>
          </cell>
        </row>
        <row r="6462">
          <cell r="B6462" t="str">
            <v>492736619</v>
          </cell>
          <cell r="C6462" t="str">
            <v>Stichting Administratiekantoor RevenYOU</v>
          </cell>
        </row>
        <row r="6463">
          <cell r="B6463" t="str">
            <v>408997224</v>
          </cell>
          <cell r="C6463" t="str">
            <v>Restment B.V.</v>
          </cell>
        </row>
        <row r="6464">
          <cell r="B6464" t="str">
            <v>489552276</v>
          </cell>
          <cell r="C6464" t="str">
            <v>PRIOGEN Holding B.V.</v>
          </cell>
        </row>
        <row r="6465">
          <cell r="A6465" t="str">
            <v>870092815</v>
          </cell>
          <cell r="B6465" t="str">
            <v>550024756</v>
          </cell>
          <cell r="C6465" t="str">
            <v>Gemeente Dordrecht</v>
          </cell>
        </row>
        <row r="6466">
          <cell r="A6466" t="str">
            <v>870092815</v>
          </cell>
          <cell r="B6466" t="str">
            <v>550024756</v>
          </cell>
          <cell r="C6466" t="str">
            <v>Gemeente Dordrecht</v>
          </cell>
        </row>
        <row r="6467">
          <cell r="A6467" t="str">
            <v>870098944</v>
          </cell>
          <cell r="B6467" t="str">
            <v>412672339</v>
          </cell>
          <cell r="C6467" t="str">
            <v>BT Brammer B.V.</v>
          </cell>
        </row>
        <row r="6468">
          <cell r="A6468" t="str">
            <v>870096500</v>
          </cell>
          <cell r="B6468" t="str">
            <v>402174296</v>
          </cell>
          <cell r="C6468" t="str">
            <v>Gloe &amp; Zeitz B.V.</v>
          </cell>
        </row>
        <row r="6469">
          <cell r="B6469" t="str">
            <v>490016638</v>
          </cell>
          <cell r="C6469" t="str">
            <v>EBS Public Transportation B.V.</v>
          </cell>
        </row>
        <row r="6470">
          <cell r="B6470" t="str">
            <v>404190410</v>
          </cell>
          <cell r="C6470" t="str">
            <v>Sprague-Europe B.V.</v>
          </cell>
        </row>
        <row r="6471">
          <cell r="B6471" t="str">
            <v>404610578</v>
          </cell>
          <cell r="C6471" t="str">
            <v>VB&amp;T Vastgoedmanagement B.V.</v>
          </cell>
        </row>
        <row r="6472">
          <cell r="A6472" t="str">
            <v>870098944</v>
          </cell>
          <cell r="B6472" t="str">
            <v>412672339</v>
          </cell>
          <cell r="C6472" t="str">
            <v>BT Brammer B.V.</v>
          </cell>
        </row>
        <row r="6473">
          <cell r="A6473" t="str">
            <v>870098643</v>
          </cell>
          <cell r="B6473" t="str">
            <v>492581995</v>
          </cell>
          <cell r="C6473" t="str">
            <v>Hunkemoller B.V.</v>
          </cell>
        </row>
        <row r="6474">
          <cell r="A6474" t="str">
            <v>870098643</v>
          </cell>
          <cell r="B6474" t="str">
            <v>492581995</v>
          </cell>
          <cell r="C6474" t="str">
            <v>Hunkemoller B.V.</v>
          </cell>
        </row>
        <row r="6475">
          <cell r="A6475" t="str">
            <v>870096584</v>
          </cell>
          <cell r="B6475" t="str">
            <v>409253531</v>
          </cell>
          <cell r="C6475" t="str">
            <v>Steigerbouw Van der Panne-Rotterdam B.V.</v>
          </cell>
        </row>
        <row r="6476">
          <cell r="A6476" t="str">
            <v>870096584</v>
          </cell>
          <cell r="B6476" t="str">
            <v>409253531</v>
          </cell>
          <cell r="C6476" t="str">
            <v>Steigerbouw Van der Panne-Rotterdam B.V.</v>
          </cell>
        </row>
        <row r="6477">
          <cell r="A6477" t="str">
            <v>870092089</v>
          </cell>
          <cell r="B6477" t="str">
            <v>413768755</v>
          </cell>
          <cell r="C6477" t="str">
            <v>Shin-Etsu International Europe B.V.</v>
          </cell>
        </row>
        <row r="6478">
          <cell r="A6478" t="str">
            <v>870092089</v>
          </cell>
          <cell r="B6478" t="str">
            <v>413768755</v>
          </cell>
          <cell r="C6478" t="str">
            <v>Shin-Etsu International Europe B.V.</v>
          </cell>
        </row>
        <row r="6479">
          <cell r="A6479" t="str">
            <v>870870201</v>
          </cell>
          <cell r="B6479" t="str">
            <v>404471323</v>
          </cell>
          <cell r="C6479" t="str">
            <v>Media Park Enterprise B.V.</v>
          </cell>
        </row>
        <row r="6480">
          <cell r="B6480" t="str">
            <v>410669378</v>
          </cell>
          <cell r="C6480" t="str">
            <v>P.R. Soester Holding B.V.</v>
          </cell>
        </row>
        <row r="6481">
          <cell r="A6481" t="str">
            <v>870870201</v>
          </cell>
          <cell r="B6481" t="str">
            <v>404471323</v>
          </cell>
          <cell r="C6481" t="str">
            <v>Media Park Enterprise B.V.</v>
          </cell>
        </row>
        <row r="6482">
          <cell r="B6482" t="str">
            <v>386937312</v>
          </cell>
          <cell r="C6482" t="str">
            <v>Cagemax International B.V.</v>
          </cell>
        </row>
        <row r="6483">
          <cell r="A6483" t="str">
            <v>870098639</v>
          </cell>
          <cell r="B6483" t="str">
            <v>407917330</v>
          </cell>
          <cell r="C6483" t="str">
            <v>Cagemax Holding B.V.</v>
          </cell>
        </row>
        <row r="6484">
          <cell r="A6484" t="str">
            <v>870014779</v>
          </cell>
          <cell r="B6484" t="str">
            <v>402310817</v>
          </cell>
          <cell r="C6484" t="str">
            <v>A. Foeth B.V.</v>
          </cell>
        </row>
        <row r="6485">
          <cell r="B6485" t="str">
            <v>410805808</v>
          </cell>
          <cell r="C6485" t="str">
            <v>Tetru Special Holding B.V.</v>
          </cell>
        </row>
        <row r="6486">
          <cell r="A6486" t="str">
            <v>870017098</v>
          </cell>
          <cell r="B6486" t="str">
            <v>402111397</v>
          </cell>
          <cell r="C6486" t="str">
            <v>Mitsubishi Turbocharger and Engine Europe B.V.</v>
          </cell>
        </row>
        <row r="6487">
          <cell r="A6487" t="str">
            <v>870093427</v>
          </cell>
          <cell r="B6487" t="str">
            <v>412921160</v>
          </cell>
          <cell r="C6487" t="str">
            <v>Mitsui Rail Capital Europe B.V.</v>
          </cell>
        </row>
        <row r="6488">
          <cell r="A6488" t="str">
            <v>870098485</v>
          </cell>
          <cell r="B6488" t="str">
            <v>412833832</v>
          </cell>
          <cell r="C6488" t="str">
            <v>Cegeka Nederland B.V.</v>
          </cell>
        </row>
        <row r="6489">
          <cell r="A6489" t="str">
            <v>870095376</v>
          </cell>
          <cell r="B6489" t="str">
            <v>414912824</v>
          </cell>
          <cell r="C6489" t="str">
            <v>Synthon B.V.</v>
          </cell>
        </row>
        <row r="6490">
          <cell r="A6490" t="str">
            <v>870091441</v>
          </cell>
          <cell r="B6490" t="str">
            <v>414108183</v>
          </cell>
          <cell r="C6490" t="str">
            <v>Shin-Etsu Silicones Europe B.V.</v>
          </cell>
        </row>
        <row r="6491">
          <cell r="A6491" t="str">
            <v>870091441</v>
          </cell>
          <cell r="B6491" t="str">
            <v>414108183</v>
          </cell>
          <cell r="C6491" t="str">
            <v>Shin-Etsu Silicones Europe B.V.</v>
          </cell>
        </row>
        <row r="6492">
          <cell r="B6492" t="str">
            <v>404498284</v>
          </cell>
          <cell r="C6492" t="str">
            <v>Van Baarsen Buisleidingen B.V.</v>
          </cell>
        </row>
        <row r="6493">
          <cell r="A6493" t="str">
            <v>870098685</v>
          </cell>
          <cell r="B6493" t="str">
            <v>492056977</v>
          </cell>
          <cell r="C6493" t="str">
            <v>QC United B.V.</v>
          </cell>
        </row>
        <row r="6494">
          <cell r="A6494" t="str">
            <v>870098142</v>
          </cell>
          <cell r="B6494" t="str">
            <v>491395447</v>
          </cell>
          <cell r="C6494" t="str">
            <v>Friedberg &amp; Mahn Advocaten N.V.</v>
          </cell>
        </row>
        <row r="6495">
          <cell r="A6495" t="str">
            <v>870097162</v>
          </cell>
          <cell r="B6495" t="str">
            <v>408349207</v>
          </cell>
          <cell r="C6495" t="str">
            <v>Wassenburg Medical B.V.</v>
          </cell>
        </row>
        <row r="6496">
          <cell r="B6496" t="str">
            <v>403317431</v>
          </cell>
          <cell r="C6496" t="str">
            <v>Marfo B.V.</v>
          </cell>
        </row>
        <row r="6497">
          <cell r="B6497" t="str">
            <v>489840470</v>
          </cell>
          <cell r="C6497" t="str">
            <v>Stiel Holding B.V.</v>
          </cell>
        </row>
        <row r="6498">
          <cell r="B6498" t="str">
            <v>490902346</v>
          </cell>
          <cell r="C6498" t="str">
            <v>KAV Houdstermaatschappij B.V.</v>
          </cell>
        </row>
        <row r="6499">
          <cell r="B6499" t="str">
            <v>492162745</v>
          </cell>
          <cell r="C6499" t="str">
            <v>Jakin Group B.V.</v>
          </cell>
        </row>
        <row r="6500">
          <cell r="A6500" t="str">
            <v>870098648</v>
          </cell>
          <cell r="B6500" t="str">
            <v>492988971</v>
          </cell>
          <cell r="C6500" t="str">
            <v>MÄSTARE</v>
          </cell>
        </row>
        <row r="6501">
          <cell r="B6501" t="str">
            <v>407770887</v>
          </cell>
          <cell r="C6501" t="str">
            <v>Vendere consultancy &amp; training B.V.</v>
          </cell>
        </row>
        <row r="6502">
          <cell r="A6502" t="str">
            <v>870095108</v>
          </cell>
          <cell r="B6502" t="str">
            <v>410035083</v>
          </cell>
          <cell r="C6502" t="str">
            <v>Stichting Leystromen</v>
          </cell>
        </row>
        <row r="6503">
          <cell r="A6503" t="str">
            <v>870098726</v>
          </cell>
          <cell r="B6503" t="str">
            <v>402571483</v>
          </cell>
          <cell r="C6503" t="str">
            <v>TOTAL E&amp;P NEDERLAND B.V.</v>
          </cell>
        </row>
        <row r="6504">
          <cell r="A6504" t="str">
            <v>870092907</v>
          </cell>
          <cell r="B6504" t="str">
            <v>406266192</v>
          </cell>
          <cell r="C6504" t="str">
            <v>Addcomm Direct B.V.</v>
          </cell>
        </row>
        <row r="6505">
          <cell r="B6505" t="str">
            <v>413508409</v>
          </cell>
          <cell r="C6505" t="str">
            <v>Busschers B.V.</v>
          </cell>
        </row>
        <row r="6506">
          <cell r="A6506" t="str">
            <v>870098652</v>
          </cell>
          <cell r="B6506" t="str">
            <v>489431395</v>
          </cell>
          <cell r="C6506" t="str">
            <v>Fontes B.V.</v>
          </cell>
        </row>
        <row r="6507">
          <cell r="A6507" t="str">
            <v>870032143</v>
          </cell>
          <cell r="B6507" t="str">
            <v>408047199</v>
          </cell>
          <cell r="C6507" t="str">
            <v>C.T.B. Holding B.V.</v>
          </cell>
        </row>
        <row r="6508">
          <cell r="B6508" t="str">
            <v>404610578</v>
          </cell>
          <cell r="C6508" t="str">
            <v>VB&amp;T Vastgoedmanagement B.V.</v>
          </cell>
        </row>
        <row r="6509">
          <cell r="B6509" t="str">
            <v>386319479</v>
          </cell>
          <cell r="C6509" t="str">
            <v>Ebro Valves B.V.</v>
          </cell>
        </row>
        <row r="6510">
          <cell r="B6510" t="str">
            <v>405199969</v>
          </cell>
          <cell r="C6510" t="str">
            <v>Van Vulpen B.V.</v>
          </cell>
        </row>
        <row r="6511">
          <cell r="A6511" t="str">
            <v>870049325</v>
          </cell>
          <cell r="B6511" t="str">
            <v>418460176</v>
          </cell>
          <cell r="C6511" t="str">
            <v>Movares Nederland B.V.</v>
          </cell>
        </row>
        <row r="6512">
          <cell r="A6512" t="str">
            <v>870097009</v>
          </cell>
          <cell r="B6512" t="str">
            <v>313070952</v>
          </cell>
          <cell r="C6512" t="str">
            <v>Spotcap Global Services GmbH</v>
          </cell>
        </row>
        <row r="6513">
          <cell r="B6513" t="str">
            <v>413559774</v>
          </cell>
          <cell r="C6513" t="str">
            <v>Eimers Beheer B.V.</v>
          </cell>
        </row>
        <row r="6514">
          <cell r="A6514" t="str">
            <v>870098661</v>
          </cell>
          <cell r="B6514" t="str">
            <v>491769864</v>
          </cell>
          <cell r="C6514" t="str">
            <v>Eli5 B.V.</v>
          </cell>
        </row>
        <row r="6515">
          <cell r="B6515" t="str">
            <v>386348093</v>
          </cell>
          <cell r="C6515" t="str">
            <v>Green4Solutions Holding B.V.</v>
          </cell>
        </row>
        <row r="6516">
          <cell r="B6516" t="str">
            <v>491981071</v>
          </cell>
          <cell r="C6516" t="str">
            <v>Djops + Co Beheer B.V.</v>
          </cell>
        </row>
        <row r="6517">
          <cell r="A6517" t="str">
            <v>870096039</v>
          </cell>
          <cell r="B6517" t="str">
            <v>386422625</v>
          </cell>
          <cell r="C6517" t="str">
            <v>QlikTech Netherlands B.V.</v>
          </cell>
        </row>
        <row r="6518">
          <cell r="A6518" t="str">
            <v>870096349</v>
          </cell>
          <cell r="B6518" t="str">
            <v>386562677</v>
          </cell>
          <cell r="C6518" t="str">
            <v>Propharma Group The Netherlands B.V.</v>
          </cell>
        </row>
        <row r="6519">
          <cell r="A6519" t="str">
            <v>870095052</v>
          </cell>
          <cell r="B6519" t="str">
            <v>492897726</v>
          </cell>
          <cell r="C6519" t="str">
            <v>Gemeente Noordwijk</v>
          </cell>
        </row>
        <row r="6520">
          <cell r="A6520" t="str">
            <v>870093839</v>
          </cell>
          <cell r="B6520" t="str">
            <v>386741735</v>
          </cell>
          <cell r="C6520" t="str">
            <v>Imcopa Food Ingredients B.V.</v>
          </cell>
        </row>
        <row r="6521">
          <cell r="A6521" t="str">
            <v>870097348</v>
          </cell>
          <cell r="B6521" t="str">
            <v>386882372</v>
          </cell>
          <cell r="C6521" t="str">
            <v>Driscoll International Holding B.V.</v>
          </cell>
        </row>
        <row r="6522">
          <cell r="A6522" t="str">
            <v>870055832</v>
          </cell>
          <cell r="B6522" t="str">
            <v>386905525</v>
          </cell>
          <cell r="C6522" t="str">
            <v>Berg Toys B.V.</v>
          </cell>
        </row>
        <row r="6523">
          <cell r="A6523" t="str">
            <v>870095741</v>
          </cell>
          <cell r="B6523" t="str">
            <v>386961549</v>
          </cell>
          <cell r="C6523" t="str">
            <v>Bresc B.V.</v>
          </cell>
        </row>
        <row r="6524">
          <cell r="A6524" t="str">
            <v>870094254</v>
          </cell>
          <cell r="B6524" t="str">
            <v>387410686</v>
          </cell>
          <cell r="C6524" t="str">
            <v>Printabout B.V.</v>
          </cell>
        </row>
        <row r="6525">
          <cell r="A6525" t="str">
            <v>870008777</v>
          </cell>
          <cell r="B6525" t="str">
            <v>402006811</v>
          </cell>
          <cell r="C6525" t="str">
            <v>Erdo B.V.</v>
          </cell>
        </row>
        <row r="6526">
          <cell r="A6526" t="str">
            <v>870095864</v>
          </cell>
          <cell r="B6526" t="str">
            <v>402015101</v>
          </cell>
          <cell r="C6526" t="str">
            <v>Drukkerij Zwart B.V.</v>
          </cell>
        </row>
        <row r="6527">
          <cell r="A6527" t="str">
            <v>870095112</v>
          </cell>
          <cell r="B6527" t="str">
            <v>402099519</v>
          </cell>
          <cell r="C6527" t="str">
            <v>Kunststoffenindustrie Van Boven B.V.</v>
          </cell>
        </row>
        <row r="6528">
          <cell r="A6528" t="str">
            <v>870097609</v>
          </cell>
          <cell r="B6528" t="str">
            <v>402158054</v>
          </cell>
          <cell r="C6528" t="str">
            <v>Cognizant Technology Solutions Benelux B.V.</v>
          </cell>
        </row>
        <row r="6529">
          <cell r="A6529" t="str">
            <v>870096888</v>
          </cell>
          <cell r="B6529" t="str">
            <v>402277958</v>
          </cell>
          <cell r="C6529" t="str">
            <v>Holland Diervoeders B.V.</v>
          </cell>
        </row>
        <row r="6530">
          <cell r="A6530" t="str">
            <v>870095143</v>
          </cell>
          <cell r="B6530" t="str">
            <v>402287254</v>
          </cell>
          <cell r="C6530" t="str">
            <v>Powertrain Services Benelux B.V.</v>
          </cell>
        </row>
        <row r="6531">
          <cell r="A6531" t="str">
            <v>870015688</v>
          </cell>
          <cell r="B6531" t="str">
            <v>402300974</v>
          </cell>
          <cell r="C6531" t="str">
            <v>Helion B.V.</v>
          </cell>
        </row>
        <row r="6532">
          <cell r="A6532" t="str">
            <v>870096297</v>
          </cell>
          <cell r="B6532" t="str">
            <v>402392187</v>
          </cell>
          <cell r="C6532" t="str">
            <v>Lowik Bouw B.V.</v>
          </cell>
        </row>
        <row r="6533">
          <cell r="A6533" t="str">
            <v>870094079</v>
          </cell>
          <cell r="B6533" t="str">
            <v>402524990</v>
          </cell>
          <cell r="C6533" t="str">
            <v>Handicare Stairlifts B.V.</v>
          </cell>
        </row>
        <row r="6534">
          <cell r="A6534" t="str">
            <v>870034216</v>
          </cell>
          <cell r="B6534" t="str">
            <v>402535793</v>
          </cell>
          <cell r="C6534" t="str">
            <v>Dachser Netherlands B.V.</v>
          </cell>
        </row>
        <row r="6535">
          <cell r="A6535" t="str">
            <v>870095064</v>
          </cell>
          <cell r="B6535" t="str">
            <v>402543276</v>
          </cell>
          <cell r="C6535" t="str">
            <v>Leertouwer B.V.</v>
          </cell>
        </row>
        <row r="6536">
          <cell r="A6536" t="str">
            <v>870090883</v>
          </cell>
          <cell r="B6536" t="str">
            <v>402690387</v>
          </cell>
          <cell r="C6536" t="str">
            <v>C-Track Benelux B.V.</v>
          </cell>
        </row>
        <row r="6537">
          <cell r="A6537" t="str">
            <v>870092480</v>
          </cell>
          <cell r="B6537" t="str">
            <v>402715648</v>
          </cell>
          <cell r="C6537" t="str">
            <v>Diebold Nixdorf B.V.</v>
          </cell>
        </row>
        <row r="6538">
          <cell r="A6538" t="str">
            <v>870090971</v>
          </cell>
          <cell r="B6538" t="str">
            <v>402726850</v>
          </cell>
          <cell r="C6538" t="str">
            <v>AFC Ajax N.V.</v>
          </cell>
        </row>
        <row r="6539">
          <cell r="A6539" t="str">
            <v>870096896</v>
          </cell>
          <cell r="B6539" t="str">
            <v>402759067</v>
          </cell>
          <cell r="C6539" t="str">
            <v>Jansen Machinefabriek en Konstruktiebedrijf B.V.</v>
          </cell>
        </row>
        <row r="6540">
          <cell r="A6540" t="str">
            <v>870050776</v>
          </cell>
          <cell r="B6540" t="str">
            <v>402832893</v>
          </cell>
          <cell r="C6540" t="str">
            <v>Rohde &amp; Schwarz Benelux B.V.</v>
          </cell>
        </row>
        <row r="6541">
          <cell r="A6541" t="str">
            <v>870096733</v>
          </cell>
          <cell r="B6541" t="str">
            <v>403316065</v>
          </cell>
          <cell r="C6541" t="str">
            <v>Drees &amp; Sommer Netherlands B.V.</v>
          </cell>
        </row>
        <row r="6542">
          <cell r="A6542" t="str">
            <v>870092455</v>
          </cell>
          <cell r="B6542" t="str">
            <v>403378177</v>
          </cell>
          <cell r="C6542" t="str">
            <v>Plasticon Europe B.V.</v>
          </cell>
        </row>
        <row r="6543">
          <cell r="A6543" t="str">
            <v>870094663</v>
          </cell>
          <cell r="B6543" t="str">
            <v>403517816</v>
          </cell>
          <cell r="C6543" t="str">
            <v>Nijhuis Bouw B.V.</v>
          </cell>
        </row>
        <row r="6544">
          <cell r="A6544" t="str">
            <v>870096382</v>
          </cell>
          <cell r="B6544" t="str">
            <v>403650674</v>
          </cell>
          <cell r="C6544" t="str">
            <v>A. Hak Construction B.V.</v>
          </cell>
        </row>
        <row r="6545">
          <cell r="A6545" t="str">
            <v>870097061</v>
          </cell>
          <cell r="B6545" t="str">
            <v>403652402</v>
          </cell>
          <cell r="C6545" t="str">
            <v>Repligen Europe B.V.</v>
          </cell>
        </row>
        <row r="6546">
          <cell r="A6546" t="str">
            <v>870096880</v>
          </cell>
          <cell r="B6546" t="str">
            <v>403731367</v>
          </cell>
          <cell r="C6546" t="str">
            <v>Van Dalen Huissen B.V.</v>
          </cell>
        </row>
        <row r="6547">
          <cell r="A6547" t="str">
            <v>870097058</v>
          </cell>
          <cell r="B6547" t="str">
            <v>403799943</v>
          </cell>
          <cell r="C6547" t="str">
            <v>Brokking Holding B.V.</v>
          </cell>
        </row>
        <row r="6548">
          <cell r="A6548" t="str">
            <v>870092386</v>
          </cell>
          <cell r="B6548" t="str">
            <v>403973969</v>
          </cell>
          <cell r="C6548" t="str">
            <v>UTB Industry B.V.</v>
          </cell>
        </row>
        <row r="6549">
          <cell r="A6549" t="str">
            <v>870091296</v>
          </cell>
          <cell r="B6549" t="str">
            <v>404077948</v>
          </cell>
          <cell r="C6549" t="str">
            <v>Shin-Etsu PVC B.V.</v>
          </cell>
        </row>
        <row r="6550">
          <cell r="A6550" t="str">
            <v>870094879</v>
          </cell>
          <cell r="B6550" t="str">
            <v>404212982</v>
          </cell>
          <cell r="C6550" t="str">
            <v>Stantec B.V.</v>
          </cell>
        </row>
        <row r="6551">
          <cell r="A6551" t="str">
            <v>870027287</v>
          </cell>
          <cell r="B6551" t="str">
            <v>404670481</v>
          </cell>
          <cell r="C6551" t="str">
            <v>Bakker Magnetics B.V.</v>
          </cell>
        </row>
        <row r="6552">
          <cell r="A6552" t="str">
            <v>870093218</v>
          </cell>
          <cell r="B6552" t="str">
            <v>404701575</v>
          </cell>
          <cell r="C6552" t="str">
            <v>IZICO Nederland B.V.</v>
          </cell>
        </row>
        <row r="6553">
          <cell r="A6553" t="str">
            <v>870001224</v>
          </cell>
          <cell r="B6553" t="str">
            <v>404768806</v>
          </cell>
          <cell r="C6553" t="str">
            <v>Saba Dinxperlo B.V.</v>
          </cell>
        </row>
        <row r="6554">
          <cell r="A6554" t="str">
            <v>870096029</v>
          </cell>
          <cell r="B6554" t="str">
            <v>405025552</v>
          </cell>
          <cell r="C6554" t="str">
            <v>Houghton Benelux B.V.</v>
          </cell>
        </row>
        <row r="6555">
          <cell r="A6555" t="str">
            <v>870092362</v>
          </cell>
          <cell r="B6555" t="str">
            <v>405143587</v>
          </cell>
          <cell r="C6555" t="str">
            <v>Team Industrial Services Netherlands B.V.</v>
          </cell>
        </row>
        <row r="6556">
          <cell r="A6556" t="str">
            <v>870092476</v>
          </cell>
          <cell r="B6556" t="str">
            <v>405149428</v>
          </cell>
          <cell r="C6556" t="str">
            <v>Nemag B.V.</v>
          </cell>
        </row>
        <row r="6557">
          <cell r="A6557" t="str">
            <v>870090936</v>
          </cell>
          <cell r="B6557" t="str">
            <v>405274671</v>
          </cell>
          <cell r="C6557" t="str">
            <v>Glasgroothandel en Glasindustrie van Noordenne B.V.</v>
          </cell>
        </row>
        <row r="6558">
          <cell r="A6558" t="str">
            <v>870093202</v>
          </cell>
          <cell r="B6558" t="str">
            <v>405307323</v>
          </cell>
          <cell r="C6558" t="str">
            <v>F. Breeman Auto- en Motorbedrijven B.V.</v>
          </cell>
        </row>
        <row r="6559">
          <cell r="A6559" t="str">
            <v>870095529</v>
          </cell>
          <cell r="B6559" t="str">
            <v>405391053</v>
          </cell>
          <cell r="C6559" t="str">
            <v>Dana Petroleum Netherlands B.V.</v>
          </cell>
        </row>
        <row r="6560">
          <cell r="A6560" t="str">
            <v>870097373</v>
          </cell>
          <cell r="B6560" t="str">
            <v>405439683</v>
          </cell>
          <cell r="C6560" t="str">
            <v>Gemeente Utrecht</v>
          </cell>
        </row>
        <row r="6561">
          <cell r="A6561" t="str">
            <v>870096355</v>
          </cell>
          <cell r="B6561" t="str">
            <v>405491911</v>
          </cell>
          <cell r="C6561" t="str">
            <v>Licorne Petroleum Nederland B.V.</v>
          </cell>
        </row>
        <row r="6562">
          <cell r="A6562" t="str">
            <v>870021623</v>
          </cell>
          <cell r="B6562" t="str">
            <v>405605882</v>
          </cell>
          <cell r="C6562" t="str">
            <v>Cimcool Industrial Products B.V.</v>
          </cell>
        </row>
        <row r="6563">
          <cell r="A6563" t="str">
            <v>870096256</v>
          </cell>
          <cell r="B6563" t="str">
            <v>405704446</v>
          </cell>
          <cell r="C6563" t="str">
            <v>Plantenkwekerij Vreugdenhil B.V.</v>
          </cell>
        </row>
        <row r="6564">
          <cell r="A6564" t="str">
            <v>870095997</v>
          </cell>
          <cell r="B6564" t="str">
            <v>405861568</v>
          </cell>
          <cell r="C6564" t="str">
            <v>NedZink B.V.</v>
          </cell>
        </row>
        <row r="6565">
          <cell r="A6565" t="str">
            <v>870097214</v>
          </cell>
          <cell r="B6565" t="str">
            <v>405871930</v>
          </cell>
          <cell r="C6565" t="str">
            <v>Mercer (Nederland) B.V.</v>
          </cell>
        </row>
        <row r="6566">
          <cell r="A6566" t="str">
            <v>870094660</v>
          </cell>
          <cell r="B6566" t="str">
            <v>406149851</v>
          </cell>
          <cell r="C6566" t="str">
            <v>BOON EDAM NEDERLAND B.V.</v>
          </cell>
        </row>
        <row r="6567">
          <cell r="A6567" t="str">
            <v>870093740</v>
          </cell>
          <cell r="B6567" t="str">
            <v>406168047</v>
          </cell>
          <cell r="C6567" t="str">
            <v>Dekker Zevenhuizen B.V.</v>
          </cell>
        </row>
        <row r="6568">
          <cell r="A6568" t="str">
            <v>870093556</v>
          </cell>
          <cell r="B6568" t="str">
            <v>406195156</v>
          </cell>
          <cell r="C6568" t="str">
            <v>Dekker Tankopslag B.V.</v>
          </cell>
        </row>
        <row r="6569">
          <cell r="A6569" t="str">
            <v>870096964</v>
          </cell>
          <cell r="B6569" t="str">
            <v>406283523</v>
          </cell>
          <cell r="C6569" t="str">
            <v>Woonstichting SSW</v>
          </cell>
        </row>
        <row r="6570">
          <cell r="A6570" t="str">
            <v>870018982</v>
          </cell>
          <cell r="B6570" t="str">
            <v>406373282</v>
          </cell>
          <cell r="C6570" t="str">
            <v>Remia C.V.</v>
          </cell>
        </row>
        <row r="6571">
          <cell r="A6571" t="str">
            <v>870096923</v>
          </cell>
          <cell r="B6571" t="str">
            <v>406427997</v>
          </cell>
          <cell r="C6571" t="str">
            <v>Lomans Amersfoort B.V.</v>
          </cell>
        </row>
        <row r="6572">
          <cell r="A6572" t="str">
            <v>870096038</v>
          </cell>
          <cell r="B6572" t="str">
            <v>406467498</v>
          </cell>
          <cell r="C6572" t="str">
            <v>Heinen &amp; Hopman Engineering B.V.</v>
          </cell>
        </row>
        <row r="6573">
          <cell r="A6573" t="str">
            <v>870092154</v>
          </cell>
          <cell r="B6573" t="str">
            <v>406504605</v>
          </cell>
          <cell r="C6573" t="str">
            <v>Aalberts integrated piping systems B.V.</v>
          </cell>
        </row>
        <row r="6574">
          <cell r="A6574" t="str">
            <v>870095618</v>
          </cell>
          <cell r="B6574" t="str">
            <v>406710827</v>
          </cell>
          <cell r="C6574" t="str">
            <v>MVRO makers van retailomgevingen B.V.</v>
          </cell>
        </row>
        <row r="6575">
          <cell r="A6575" t="str">
            <v>870094673</v>
          </cell>
          <cell r="B6575" t="str">
            <v>406798694</v>
          </cell>
          <cell r="C6575" t="str">
            <v>Van Meines Beheer B.V.</v>
          </cell>
        </row>
        <row r="6576">
          <cell r="A6576" t="str">
            <v>870093546</v>
          </cell>
          <cell r="B6576" t="str">
            <v>407155241</v>
          </cell>
          <cell r="C6576" t="str">
            <v>Van Tongeren-Kennemer B.V.</v>
          </cell>
        </row>
        <row r="6577">
          <cell r="A6577" t="str">
            <v>870096042</v>
          </cell>
          <cell r="B6577" t="str">
            <v>407184753</v>
          </cell>
          <cell r="C6577" t="str">
            <v>Stichting Zaandams Volkshuisvesting (ZVH)</v>
          </cell>
        </row>
        <row r="6578">
          <cell r="A6578" t="str">
            <v>870096323</v>
          </cell>
          <cell r="B6578" t="str">
            <v>407205632</v>
          </cell>
          <cell r="C6578" t="str">
            <v>Zaanlandia Bekkers Blik B.V.</v>
          </cell>
        </row>
        <row r="6579">
          <cell r="A6579" t="str">
            <v>870095512</v>
          </cell>
          <cell r="B6579" t="str">
            <v>407569409</v>
          </cell>
          <cell r="C6579" t="str">
            <v>J.Th. Douque's Koffie B.V.</v>
          </cell>
        </row>
        <row r="6580">
          <cell r="A6580" t="str">
            <v>870022649</v>
          </cell>
          <cell r="B6580" t="str">
            <v>407747229</v>
          </cell>
          <cell r="C6580" t="str">
            <v>Noy Logistics B.V.</v>
          </cell>
        </row>
        <row r="6581">
          <cell r="A6581" t="str">
            <v>870024311</v>
          </cell>
          <cell r="B6581" t="str">
            <v>408150860</v>
          </cell>
          <cell r="C6581" t="str">
            <v>Schäfer Shop B.V.</v>
          </cell>
        </row>
        <row r="6582">
          <cell r="A6582" t="str">
            <v>870096234</v>
          </cell>
          <cell r="B6582" t="str">
            <v>408329071</v>
          </cell>
          <cell r="C6582" t="str">
            <v>Hi-Tech Coatings International B.V.</v>
          </cell>
        </row>
        <row r="6583">
          <cell r="A6583" t="str">
            <v>870095517</v>
          </cell>
          <cell r="B6583" t="str">
            <v>408783681</v>
          </cell>
          <cell r="C6583" t="str">
            <v>Titan Wood B.V.</v>
          </cell>
        </row>
        <row r="6584">
          <cell r="A6584" t="str">
            <v>870093696</v>
          </cell>
          <cell r="B6584" t="str">
            <v>409033508</v>
          </cell>
          <cell r="C6584" t="str">
            <v>GSE B.V.</v>
          </cell>
        </row>
        <row r="6585">
          <cell r="A6585" t="str">
            <v>870096921</v>
          </cell>
          <cell r="B6585" t="str">
            <v>409425261</v>
          </cell>
          <cell r="C6585" t="str">
            <v>IHC IQIP B.V.</v>
          </cell>
        </row>
        <row r="6586">
          <cell r="A6586" t="str">
            <v>870038255</v>
          </cell>
          <cell r="B6586" t="str">
            <v>409511698</v>
          </cell>
          <cell r="C6586" t="str">
            <v>Viessmann Nederland B.V.</v>
          </cell>
        </row>
        <row r="6587">
          <cell r="A6587" t="str">
            <v>870092615</v>
          </cell>
          <cell r="B6587" t="str">
            <v>409928991</v>
          </cell>
          <cell r="C6587" t="str">
            <v>Eurovet Animal Health B.V.</v>
          </cell>
        </row>
        <row r="6588">
          <cell r="A6588" t="str">
            <v>870095038</v>
          </cell>
          <cell r="B6588" t="str">
            <v>410022818</v>
          </cell>
          <cell r="C6588" t="str">
            <v>Nemad Hofman B.V.</v>
          </cell>
        </row>
        <row r="6589">
          <cell r="A6589" t="str">
            <v>870095108</v>
          </cell>
          <cell r="B6589" t="str">
            <v>410035083</v>
          </cell>
          <cell r="C6589" t="str">
            <v>Stichting Leystromen</v>
          </cell>
        </row>
        <row r="6590">
          <cell r="A6590" t="str">
            <v>870096329</v>
          </cell>
          <cell r="B6590" t="str">
            <v>410086201</v>
          </cell>
          <cell r="C6590" t="str">
            <v>Zwapex Afdichtingstechnieken B.V.</v>
          </cell>
        </row>
        <row r="6591">
          <cell r="A6591" t="str">
            <v>870093720</v>
          </cell>
          <cell r="B6591" t="str">
            <v>410255624</v>
          </cell>
          <cell r="C6591" t="str">
            <v>Agility B.V.</v>
          </cell>
        </row>
        <row r="6592">
          <cell r="A6592" t="str">
            <v>870097170</v>
          </cell>
          <cell r="B6592" t="str">
            <v>410801963</v>
          </cell>
          <cell r="C6592" t="str">
            <v>Palace Hotel operational B.V.</v>
          </cell>
        </row>
        <row r="6593">
          <cell r="A6593" t="str">
            <v>870014334</v>
          </cell>
          <cell r="B6593" t="str">
            <v>410814172</v>
          </cell>
          <cell r="C6593" t="str">
            <v>Synbra B.V.</v>
          </cell>
        </row>
        <row r="6594">
          <cell r="A6594" t="str">
            <v>870095156</v>
          </cell>
          <cell r="B6594" t="str">
            <v>411429541</v>
          </cell>
          <cell r="C6594" t="str">
            <v>Eltacon Engineering B.V.</v>
          </cell>
        </row>
        <row r="6595">
          <cell r="A6595" t="str">
            <v>870096599</v>
          </cell>
          <cell r="B6595" t="str">
            <v>412459740</v>
          </cell>
          <cell r="C6595" t="str">
            <v>Xebia Nederland B.V.</v>
          </cell>
        </row>
        <row r="6596">
          <cell r="A6596" t="str">
            <v>870098485</v>
          </cell>
          <cell r="B6596" t="str">
            <v>412833832</v>
          </cell>
          <cell r="C6596" t="str">
            <v>Cegeka Nederland B.V.</v>
          </cell>
        </row>
        <row r="6597">
          <cell r="A6597" t="str">
            <v>870096713</v>
          </cell>
          <cell r="B6597" t="str">
            <v>412852303</v>
          </cell>
          <cell r="C6597" t="str">
            <v>Stichting RTV NH</v>
          </cell>
        </row>
        <row r="6598">
          <cell r="A6598" t="str">
            <v>870097674</v>
          </cell>
          <cell r="B6598" t="str">
            <v>413267845</v>
          </cell>
          <cell r="C6598" t="str">
            <v>Giant Benelux B.V.</v>
          </cell>
        </row>
        <row r="6599">
          <cell r="A6599" t="str">
            <v>870092499</v>
          </cell>
          <cell r="B6599" t="str">
            <v>413584889</v>
          </cell>
          <cell r="C6599" t="str">
            <v>Frukar B.V.</v>
          </cell>
        </row>
        <row r="6600">
          <cell r="A6600" t="str">
            <v>870097098</v>
          </cell>
          <cell r="B6600" t="str">
            <v>413773771</v>
          </cell>
          <cell r="C6600" t="str">
            <v>Dura Vermeer Divisie Bouw en Vastgoed B.V.</v>
          </cell>
        </row>
        <row r="6601">
          <cell r="A6601" t="str">
            <v>870096948</v>
          </cell>
          <cell r="B6601" t="str">
            <v>413904145</v>
          </cell>
          <cell r="C6601" t="str">
            <v>Alcar Benelux B.V.</v>
          </cell>
        </row>
        <row r="6602">
          <cell r="A6602" t="str">
            <v>870046953</v>
          </cell>
          <cell r="B6602" t="str">
            <v>414024224</v>
          </cell>
          <cell r="C6602" t="str">
            <v>Enraf-Nonius B.V.</v>
          </cell>
        </row>
        <row r="6603">
          <cell r="A6603" t="str">
            <v>870091441</v>
          </cell>
          <cell r="B6603" t="str">
            <v>414108183</v>
          </cell>
          <cell r="C6603" t="str">
            <v>Shin-Etsu Silicones Europe B.V.</v>
          </cell>
        </row>
        <row r="6604">
          <cell r="A6604" t="str">
            <v>870096709</v>
          </cell>
          <cell r="B6604" t="str">
            <v>414124763</v>
          </cell>
          <cell r="C6604" t="str">
            <v>Stichting Cordaan</v>
          </cell>
        </row>
        <row r="6605">
          <cell r="A6605" t="str">
            <v>870095940</v>
          </cell>
          <cell r="B6605" t="str">
            <v>414152538</v>
          </cell>
          <cell r="C6605" t="str">
            <v>ProDelta Lifting B.V.</v>
          </cell>
        </row>
        <row r="6606">
          <cell r="A6606" t="str">
            <v>870095571</v>
          </cell>
          <cell r="B6606" t="str">
            <v>414194803</v>
          </cell>
          <cell r="C6606" t="str">
            <v>J.M. Levarht &amp; Zonen B.V.</v>
          </cell>
        </row>
        <row r="6607">
          <cell r="A6607" t="str">
            <v>870096377</v>
          </cell>
          <cell r="B6607" t="str">
            <v>414391243</v>
          </cell>
          <cell r="C6607" t="str">
            <v>Kwast Wijnkopers B.V.</v>
          </cell>
        </row>
        <row r="6608">
          <cell r="A6608" t="str">
            <v>870098479</v>
          </cell>
          <cell r="B6608" t="str">
            <v>414412648</v>
          </cell>
          <cell r="C6608" t="str">
            <v>Werkspot B.V.</v>
          </cell>
        </row>
        <row r="6609">
          <cell r="A6609" t="str">
            <v>870042826</v>
          </cell>
          <cell r="B6609" t="str">
            <v>414421628</v>
          </cell>
          <cell r="C6609" t="str">
            <v>DMN Machinefabriek Noordwykerhout B.V.</v>
          </cell>
        </row>
        <row r="6610">
          <cell r="A6610" t="str">
            <v>870094533</v>
          </cell>
          <cell r="B6610" t="str">
            <v>415092246</v>
          </cell>
          <cell r="C6610" t="str">
            <v>Allround Transport Bemiddeling B.V.</v>
          </cell>
        </row>
        <row r="6611">
          <cell r="A6611" t="str">
            <v>870094533</v>
          </cell>
          <cell r="B6611" t="str">
            <v>415092246</v>
          </cell>
          <cell r="C6611" t="str">
            <v>Allround Transport Bemiddeling B.V.</v>
          </cell>
        </row>
        <row r="6612">
          <cell r="A6612" t="str">
            <v>870054832</v>
          </cell>
          <cell r="B6612" t="str">
            <v>415278894</v>
          </cell>
          <cell r="C6612" t="str">
            <v>Floorwindo International B.V.</v>
          </cell>
        </row>
        <row r="6613">
          <cell r="A6613" t="str">
            <v>870096870</v>
          </cell>
          <cell r="B6613" t="str">
            <v>415655641</v>
          </cell>
          <cell r="C6613" t="str">
            <v>Coöperatie Royal FloraHolland U.A.</v>
          </cell>
        </row>
        <row r="6614">
          <cell r="A6614" t="str">
            <v>870095608</v>
          </cell>
          <cell r="B6614" t="str">
            <v>413595364</v>
          </cell>
          <cell r="C6614" t="str">
            <v>ABB Bouwgroep B.V.</v>
          </cell>
        </row>
        <row r="6615">
          <cell r="A6615" t="str">
            <v>870096049</v>
          </cell>
          <cell r="B6615" t="str">
            <v>415969943</v>
          </cell>
          <cell r="C6615" t="str">
            <v>OYC EU B.V.</v>
          </cell>
        </row>
        <row r="6616">
          <cell r="A6616" t="str">
            <v>870095085</v>
          </cell>
          <cell r="B6616" t="str">
            <v>416276384</v>
          </cell>
          <cell r="C6616" t="str">
            <v>Nijhuis Water Technology B.V.</v>
          </cell>
        </row>
        <row r="6617">
          <cell r="A6617" t="str">
            <v>870096716</v>
          </cell>
          <cell r="B6617" t="str">
            <v>417739380</v>
          </cell>
          <cell r="C6617" t="str">
            <v>IQI B.V.</v>
          </cell>
        </row>
        <row r="6618">
          <cell r="A6618" t="str">
            <v>870094771</v>
          </cell>
          <cell r="B6618" t="str">
            <v>417897964</v>
          </cell>
          <cell r="C6618" t="str">
            <v>Key Technology B.V.</v>
          </cell>
        </row>
        <row r="6619">
          <cell r="A6619" t="str">
            <v>870095845</v>
          </cell>
          <cell r="B6619" t="str">
            <v>418108668</v>
          </cell>
          <cell r="C6619" t="str">
            <v>Hillfresh International B.V.</v>
          </cell>
        </row>
        <row r="6620">
          <cell r="A6620" t="str">
            <v>870058084</v>
          </cell>
          <cell r="B6620" t="str">
            <v>418256202</v>
          </cell>
          <cell r="C6620" t="str">
            <v>Royal SMIT Transformers B.V.</v>
          </cell>
        </row>
        <row r="6621">
          <cell r="A6621" t="str">
            <v>870095056</v>
          </cell>
          <cell r="B6621" t="str">
            <v>418422838</v>
          </cell>
          <cell r="C6621" t="str">
            <v>Peute Papierrecycling B.V.</v>
          </cell>
        </row>
        <row r="6622">
          <cell r="A6622" t="str">
            <v>870092960</v>
          </cell>
          <cell r="B6622" t="str">
            <v>418865002</v>
          </cell>
          <cell r="C6622" t="str">
            <v>Van Diermen Masterbakers B.V.</v>
          </cell>
        </row>
        <row r="6623">
          <cell r="A6623" t="str">
            <v>870097262</v>
          </cell>
          <cell r="B6623" t="str">
            <v>418980785</v>
          </cell>
          <cell r="C6623" t="str">
            <v>Kerry Adco Logistics B.V.</v>
          </cell>
        </row>
        <row r="6624">
          <cell r="A6624" t="str">
            <v>870097164</v>
          </cell>
          <cell r="B6624" t="str">
            <v>419092317</v>
          </cell>
          <cell r="C6624" t="str">
            <v>EAGE Conferences B.V.</v>
          </cell>
        </row>
        <row r="6625">
          <cell r="A6625" t="str">
            <v>870042672</v>
          </cell>
          <cell r="B6625" t="str">
            <v>489033253</v>
          </cell>
          <cell r="C6625" t="str">
            <v>Keesing Media Group B.V.</v>
          </cell>
        </row>
        <row r="6626">
          <cell r="A6626" t="str">
            <v>870098136</v>
          </cell>
          <cell r="B6626" t="str">
            <v>489066727</v>
          </cell>
          <cell r="C6626" t="str">
            <v>Total Packaging B.V.</v>
          </cell>
        </row>
        <row r="6627">
          <cell r="A6627" t="str">
            <v>870095639</v>
          </cell>
          <cell r="B6627" t="str">
            <v>489136937</v>
          </cell>
          <cell r="C6627" t="str">
            <v>B.V. Vurense Snack Industrie</v>
          </cell>
        </row>
        <row r="6628">
          <cell r="A6628" t="str">
            <v>870032814</v>
          </cell>
          <cell r="B6628" t="str">
            <v>489161851</v>
          </cell>
          <cell r="C6628" t="str">
            <v>Walki B.V.</v>
          </cell>
        </row>
        <row r="6629">
          <cell r="A6629" t="str">
            <v>870093481</v>
          </cell>
          <cell r="B6629" t="str">
            <v>489217203</v>
          </cell>
          <cell r="C6629" t="str">
            <v>APM Terminals Management B.V.</v>
          </cell>
        </row>
        <row r="6630">
          <cell r="A6630" t="str">
            <v>870096768</v>
          </cell>
          <cell r="B6630" t="str">
            <v>489218295</v>
          </cell>
          <cell r="C6630" t="str">
            <v>Philip Sidney B.V.</v>
          </cell>
        </row>
        <row r="6631">
          <cell r="A6631" t="str">
            <v>870095912</v>
          </cell>
          <cell r="B6631" t="str">
            <v>489298778</v>
          </cell>
          <cell r="C6631" t="str">
            <v>Vlastuin Group B.V.</v>
          </cell>
        </row>
        <row r="6632">
          <cell r="A6632" t="str">
            <v>870096765</v>
          </cell>
          <cell r="B6632" t="str">
            <v>489395728</v>
          </cell>
          <cell r="C6632" t="str">
            <v>Stichting Lunet zorg</v>
          </cell>
        </row>
        <row r="6633">
          <cell r="A6633" t="str">
            <v>870094576</v>
          </cell>
          <cell r="B6633" t="str">
            <v>489503750</v>
          </cell>
          <cell r="C6633" t="str">
            <v>Stichting Laurens Wonen</v>
          </cell>
        </row>
        <row r="6634">
          <cell r="A6634" t="str">
            <v>870092914</v>
          </cell>
          <cell r="B6634" t="str">
            <v>489517479</v>
          </cell>
          <cell r="C6634" t="str">
            <v>Mimaki Europe B.V.</v>
          </cell>
        </row>
        <row r="6635">
          <cell r="A6635" t="str">
            <v>870098109</v>
          </cell>
          <cell r="B6635" t="str">
            <v>489596971</v>
          </cell>
          <cell r="C6635" t="str">
            <v>Elten Logistic Systems B.V.</v>
          </cell>
        </row>
        <row r="6636">
          <cell r="A6636" t="str">
            <v>870096898</v>
          </cell>
          <cell r="B6636" t="str">
            <v>489737736</v>
          </cell>
          <cell r="C6636" t="str">
            <v>FinAct B.V.</v>
          </cell>
        </row>
        <row r="6637">
          <cell r="A6637" t="str">
            <v>870096898</v>
          </cell>
          <cell r="B6637" t="str">
            <v>489737736</v>
          </cell>
          <cell r="C6637" t="str">
            <v>FinAct B.V.</v>
          </cell>
        </row>
        <row r="6638">
          <cell r="A6638" t="str">
            <v>870096656</v>
          </cell>
          <cell r="B6638" t="str">
            <v>489747724</v>
          </cell>
          <cell r="C6638" t="str">
            <v>Provincie Noord-Brabant</v>
          </cell>
        </row>
        <row r="6639">
          <cell r="A6639" t="str">
            <v>870095478</v>
          </cell>
          <cell r="B6639" t="str">
            <v>489757161</v>
          </cell>
          <cell r="C6639" t="str">
            <v>Hoco Parts B.V.</v>
          </cell>
        </row>
        <row r="6640">
          <cell r="A6640" t="str">
            <v>870098165</v>
          </cell>
          <cell r="B6640" t="str">
            <v>489772347</v>
          </cell>
          <cell r="C6640" t="str">
            <v>Zero Motorcycles B.V.</v>
          </cell>
        </row>
        <row r="6641">
          <cell r="A6641" t="str">
            <v>870095167</v>
          </cell>
          <cell r="B6641" t="str">
            <v>489843918</v>
          </cell>
          <cell r="C6641" t="str">
            <v>InterConnect Services B.V.</v>
          </cell>
        </row>
        <row r="6642">
          <cell r="A6642" t="str">
            <v>870096929</v>
          </cell>
          <cell r="B6642" t="str">
            <v>489932511</v>
          </cell>
          <cell r="C6642" t="str">
            <v>Vlisco Netherlands B.V.</v>
          </cell>
        </row>
        <row r="6643">
          <cell r="A6643" t="str">
            <v>870093603</v>
          </cell>
          <cell r="B6643" t="str">
            <v>489943001</v>
          </cell>
          <cell r="C6643" t="str">
            <v>StudiJob Uitzendbureau B.V.</v>
          </cell>
        </row>
        <row r="6644">
          <cell r="A6644" t="str">
            <v>870044540</v>
          </cell>
          <cell r="B6644" t="str">
            <v>489972589</v>
          </cell>
          <cell r="C6644" t="str">
            <v>Dienst Uitvoering Onderwijs</v>
          </cell>
        </row>
        <row r="6645">
          <cell r="A6645" t="str">
            <v>870018730</v>
          </cell>
          <cell r="B6645" t="str">
            <v>490026860</v>
          </cell>
          <cell r="C6645" t="str">
            <v>Sekisui Jushi Strapping B.V.</v>
          </cell>
        </row>
        <row r="6646">
          <cell r="A6646" t="str">
            <v>870094104</v>
          </cell>
          <cell r="B6646" t="str">
            <v>490214141</v>
          </cell>
          <cell r="C6646" t="str">
            <v>E.C.S. Electronics B.V.</v>
          </cell>
        </row>
        <row r="6647">
          <cell r="A6647" t="str">
            <v>870098171</v>
          </cell>
          <cell r="B6647" t="str">
            <v>490502161</v>
          </cell>
          <cell r="C6647" t="str">
            <v>Patagonia Europe Coöperatief U.A.</v>
          </cell>
        </row>
        <row r="6648">
          <cell r="A6648" t="str">
            <v>870096952</v>
          </cell>
          <cell r="B6648" t="str">
            <v>491193425</v>
          </cell>
          <cell r="C6648" t="str">
            <v>Opple Lighting B.V.</v>
          </cell>
        </row>
        <row r="6649">
          <cell r="A6649" t="str">
            <v>870098552</v>
          </cell>
          <cell r="B6649" t="str">
            <v>491281003</v>
          </cell>
          <cell r="C6649" t="str">
            <v>Symach B.V.</v>
          </cell>
        </row>
        <row r="6650">
          <cell r="A6650" t="str">
            <v>870098142</v>
          </cell>
          <cell r="B6650" t="str">
            <v>491395447</v>
          </cell>
          <cell r="C6650" t="str">
            <v>Friedberg &amp; Mahn Advocaten N.V.</v>
          </cell>
        </row>
        <row r="6651">
          <cell r="A6651" t="str">
            <v>870097805</v>
          </cell>
          <cell r="B6651" t="str">
            <v>491508931</v>
          </cell>
          <cell r="C6651" t="str">
            <v>Werckpost B.V.</v>
          </cell>
        </row>
        <row r="6652">
          <cell r="A6652" t="str">
            <v>870098530</v>
          </cell>
          <cell r="B6652" t="str">
            <v>491561901</v>
          </cell>
          <cell r="C6652" t="str">
            <v>NEROC B.V.</v>
          </cell>
        </row>
        <row r="6653">
          <cell r="A6653" t="str">
            <v>870098199</v>
          </cell>
          <cell r="B6653" t="str">
            <v>491584456</v>
          </cell>
          <cell r="C6653" t="str">
            <v>Copal Development B.V.</v>
          </cell>
        </row>
        <row r="6654">
          <cell r="A6654" t="str">
            <v>870098463</v>
          </cell>
          <cell r="B6654" t="str">
            <v>491748536</v>
          </cell>
          <cell r="C6654" t="str">
            <v>Sucorrico International Coöperatief U.A.</v>
          </cell>
        </row>
        <row r="6655">
          <cell r="A6655" t="str">
            <v>870097676</v>
          </cell>
          <cell r="B6655" t="str">
            <v>491935260</v>
          </cell>
          <cell r="C6655" t="str">
            <v>Segway Europe B.V.</v>
          </cell>
        </row>
        <row r="6656">
          <cell r="A6656" t="str">
            <v>870093264</v>
          </cell>
          <cell r="B6656" t="str">
            <v>492032774</v>
          </cell>
          <cell r="C6656" t="str">
            <v>Black Box International B.V.</v>
          </cell>
        </row>
        <row r="6657">
          <cell r="A6657" t="str">
            <v>870092546</v>
          </cell>
          <cell r="B6657" t="str">
            <v>492173768</v>
          </cell>
          <cell r="C6657" t="str">
            <v>Uitzendbureau Zuidgeest II B.V.</v>
          </cell>
        </row>
        <row r="6658">
          <cell r="A6658" t="str">
            <v>870098493</v>
          </cell>
          <cell r="B6658" t="str">
            <v>492230379</v>
          </cell>
          <cell r="C6658" t="str">
            <v>Total Corbion PLA B.V.</v>
          </cell>
        </row>
        <row r="6659">
          <cell r="A6659" t="str">
            <v>870096300</v>
          </cell>
          <cell r="B6659" t="str">
            <v>492232088</v>
          </cell>
          <cell r="C6659" t="str">
            <v>Rovo Benelux B.V.</v>
          </cell>
        </row>
        <row r="6660">
          <cell r="A6660" t="str">
            <v>870098040</v>
          </cell>
          <cell r="B6660" t="str">
            <v>492333194</v>
          </cell>
          <cell r="C6660" t="str">
            <v>Financial Transaction Services B.V.</v>
          </cell>
        </row>
        <row r="6661">
          <cell r="A6661" t="str">
            <v>870098573</v>
          </cell>
          <cell r="B6661" t="str">
            <v>492684182</v>
          </cell>
          <cell r="C6661" t="str">
            <v>Vengroot B.V.</v>
          </cell>
        </row>
        <row r="6662">
          <cell r="A6662" t="str">
            <v>870098661</v>
          </cell>
          <cell r="B6662" t="str">
            <v>491769864</v>
          </cell>
          <cell r="C6662" t="str">
            <v>Eli5 B.V.</v>
          </cell>
        </row>
        <row r="6663">
          <cell r="A6663" t="str">
            <v>870098663</v>
          </cell>
          <cell r="B6663" t="str">
            <v>402541879</v>
          </cell>
          <cell r="C6663" t="str">
            <v>Ab Ovo International B.V.</v>
          </cell>
        </row>
        <row r="6664">
          <cell r="A6664" t="str">
            <v>870098686</v>
          </cell>
          <cell r="B6664" t="str">
            <v>410120539</v>
          </cell>
          <cell r="C6664" t="str">
            <v>Ventilex B.V.</v>
          </cell>
        </row>
        <row r="6665">
          <cell r="A6665" t="str">
            <v>870098678</v>
          </cell>
          <cell r="B6665" t="str">
            <v>492093913</v>
          </cell>
          <cell r="C6665" t="str">
            <v>SPARQ Assembly B.V.</v>
          </cell>
        </row>
        <row r="6666">
          <cell r="A6666" t="str">
            <v>870098672</v>
          </cell>
          <cell r="B6666" t="str">
            <v>492093921</v>
          </cell>
          <cell r="C6666" t="str">
            <v>360KAS B.V.</v>
          </cell>
        </row>
        <row r="6667">
          <cell r="A6667" t="str">
            <v>870098732</v>
          </cell>
          <cell r="B6667" t="str">
            <v>492093949</v>
          </cell>
          <cell r="C6667" t="str">
            <v>Ampulz B.V.</v>
          </cell>
        </row>
        <row r="6668">
          <cell r="B6668" t="str">
            <v>410023316</v>
          </cell>
          <cell r="C6668" t="str">
            <v>Dmissi Electro B.V.</v>
          </cell>
        </row>
        <row r="6669">
          <cell r="A6669" t="str">
            <v>870097003</v>
          </cell>
          <cell r="B6669" t="str">
            <v>414872023</v>
          </cell>
          <cell r="C6669" t="str">
            <v>Nationale Borg Beheer B.V.</v>
          </cell>
        </row>
        <row r="6670">
          <cell r="B6670" t="str">
            <v>489536595</v>
          </cell>
          <cell r="C6670" t="str">
            <v>GSK Beheer B.V.</v>
          </cell>
        </row>
        <row r="6671">
          <cell r="A6671" t="str">
            <v>870098726</v>
          </cell>
          <cell r="B6671" t="str">
            <v>402571483</v>
          </cell>
          <cell r="C6671" t="str">
            <v>TOTAL E&amp;P NEDERLAND B.V.</v>
          </cell>
        </row>
        <row r="6672">
          <cell r="A6672" t="str">
            <v>870098726</v>
          </cell>
          <cell r="B6672" t="str">
            <v>402571483</v>
          </cell>
          <cell r="C6672" t="str">
            <v>TOTAL E&amp;P NEDERLAND B.V.</v>
          </cell>
        </row>
        <row r="6673">
          <cell r="A6673" t="str">
            <v>870097493</v>
          </cell>
          <cell r="B6673" t="str">
            <v>489620750</v>
          </cell>
          <cell r="C6673" t="str">
            <v>Nederhof &amp; Partners B.V.</v>
          </cell>
        </row>
        <row r="6674">
          <cell r="A6674" t="str">
            <v>123679</v>
          </cell>
          <cell r="B6674" t="str">
            <v>419097282</v>
          </cell>
          <cell r="C6674" t="str">
            <v>Orlaco Products B.V.</v>
          </cell>
        </row>
        <row r="6675">
          <cell r="A6675" t="str">
            <v>870055832</v>
          </cell>
          <cell r="B6675" t="str">
            <v>386905525</v>
          </cell>
          <cell r="C6675" t="str">
            <v>Berg Toys B.V.</v>
          </cell>
        </row>
        <row r="6676">
          <cell r="A6676" t="str">
            <v>870098100</v>
          </cell>
          <cell r="B6676" t="str">
            <v>491006212</v>
          </cell>
          <cell r="C6676" t="str">
            <v>Innovational B.V.</v>
          </cell>
        </row>
        <row r="6677">
          <cell r="A6677" t="str">
            <v>870097168</v>
          </cell>
          <cell r="B6677" t="str">
            <v>490409373</v>
          </cell>
          <cell r="C6677" t="str">
            <v>Inotec Noodverlichting B.V.</v>
          </cell>
        </row>
        <row r="6678">
          <cell r="A6678" t="str">
            <v>870900010</v>
          </cell>
          <cell r="B6678" t="str">
            <v>402260111</v>
          </cell>
          <cell r="C6678" t="str">
            <v>Schunk Carbon Technology B.V.</v>
          </cell>
        </row>
        <row r="6679">
          <cell r="B6679" t="str">
            <v>492742896</v>
          </cell>
          <cell r="C6679" t="str">
            <v>Global Talk Netherlands B.V.</v>
          </cell>
        </row>
        <row r="6680">
          <cell r="A6680" t="str">
            <v>870900030</v>
          </cell>
          <cell r="B6680" t="str">
            <v>491922653</v>
          </cell>
          <cell r="C6680" t="str">
            <v>Inventronics Europe B.V.</v>
          </cell>
        </row>
        <row r="6681">
          <cell r="A6681" t="str">
            <v>870098682</v>
          </cell>
          <cell r="B6681" t="str">
            <v>410161145</v>
          </cell>
          <cell r="C6681" t="str">
            <v>Petrogas E&amp;P Netherlands B.V.</v>
          </cell>
        </row>
        <row r="6682">
          <cell r="A6682" t="str">
            <v>870098682</v>
          </cell>
          <cell r="B6682" t="str">
            <v>410161145</v>
          </cell>
          <cell r="C6682" t="str">
            <v>Petrogas E&amp;P Netherlands B.V.</v>
          </cell>
        </row>
        <row r="6683">
          <cell r="A6683" t="str">
            <v>870095535</v>
          </cell>
          <cell r="B6683" t="str">
            <v>417152949</v>
          </cell>
          <cell r="C6683" t="str">
            <v>Centralpoint Nijmegen B.V.</v>
          </cell>
        </row>
        <row r="6684">
          <cell r="A6684" t="str">
            <v>870098575</v>
          </cell>
          <cell r="B6684" t="str">
            <v>386590751</v>
          </cell>
          <cell r="C6684" t="str">
            <v>Nedflex B.V.</v>
          </cell>
        </row>
        <row r="6685">
          <cell r="A6685" t="str">
            <v>870098575</v>
          </cell>
          <cell r="B6685" t="str">
            <v>386590751</v>
          </cell>
          <cell r="C6685" t="str">
            <v>Nedflex B.V.</v>
          </cell>
        </row>
        <row r="6686">
          <cell r="A6686" t="str">
            <v>870098683</v>
          </cell>
          <cell r="B6686" t="str">
            <v>492093926</v>
          </cell>
          <cell r="C6686" t="str">
            <v>Vonk EUA B.V.</v>
          </cell>
        </row>
        <row r="6687">
          <cell r="A6687" t="str">
            <v>870900123</v>
          </cell>
          <cell r="B6687" t="str">
            <v>406694331</v>
          </cell>
          <cell r="C6687" t="str">
            <v>SPAR International B.V.</v>
          </cell>
        </row>
        <row r="6688">
          <cell r="B6688" t="str">
            <v>415997951</v>
          </cell>
          <cell r="C6688" t="str">
            <v>Coöperatie AVIA Nederland U.A.</v>
          </cell>
        </row>
        <row r="6689">
          <cell r="B6689" t="str">
            <v>415373443</v>
          </cell>
          <cell r="C6689" t="str">
            <v>Dutch Active Fund PropCo B.V.</v>
          </cell>
        </row>
        <row r="6690">
          <cell r="B6690" t="str">
            <v>402091649</v>
          </cell>
          <cell r="C6690" t="str">
            <v>Leo Pharma B.V.</v>
          </cell>
        </row>
        <row r="6691">
          <cell r="A6691" t="str">
            <v>870098325</v>
          </cell>
          <cell r="B6691" t="str">
            <v>405048278</v>
          </cell>
          <cell r="C6691" t="str">
            <v>CE Special Courier B.V.</v>
          </cell>
        </row>
        <row r="6692">
          <cell r="A6692" t="str">
            <v>870098676</v>
          </cell>
          <cell r="B6692" t="str">
            <v>405751186</v>
          </cell>
          <cell r="C6692" t="str">
            <v>Joulz Diensten B.V.</v>
          </cell>
        </row>
        <row r="6693">
          <cell r="A6693" t="str">
            <v>870091681</v>
          </cell>
          <cell r="B6693" t="str">
            <v>406295774</v>
          </cell>
          <cell r="C6693" t="str">
            <v>Pokon Naturado B.V.</v>
          </cell>
        </row>
        <row r="6694">
          <cell r="A6694" t="str">
            <v>870092951</v>
          </cell>
          <cell r="B6694" t="str">
            <v>409591554</v>
          </cell>
          <cell r="C6694" t="str">
            <v>Bieze Food Group B.V.</v>
          </cell>
        </row>
        <row r="6695">
          <cell r="B6695" t="str">
            <v>407084024</v>
          </cell>
          <cell r="C6695" t="str">
            <v>Amiblu Netherlands B.V.</v>
          </cell>
        </row>
        <row r="6696">
          <cell r="A6696" t="str">
            <v>870098985</v>
          </cell>
          <cell r="B6696" t="str">
            <v>492304559</v>
          </cell>
          <cell r="C6696" t="str">
            <v>RCP Asset Management B.V.</v>
          </cell>
        </row>
        <row r="6697">
          <cell r="B6697" t="str">
            <v>489050387</v>
          </cell>
          <cell r="C6697" t="str">
            <v>Hartgerink B.V.</v>
          </cell>
        </row>
        <row r="6698">
          <cell r="A6698" t="str">
            <v>870065309</v>
          </cell>
          <cell r="B6698" t="str">
            <v>403717143</v>
          </cell>
          <cell r="C6698" t="str">
            <v>Klein Poelhuis Winterswijk B.V.</v>
          </cell>
        </row>
        <row r="6699">
          <cell r="A6699" t="str">
            <v>870065309</v>
          </cell>
          <cell r="B6699" t="str">
            <v>403717143</v>
          </cell>
          <cell r="C6699" t="str">
            <v>Klein Poelhuis Winterswijk B.V.</v>
          </cell>
        </row>
        <row r="6700">
          <cell r="A6700" t="str">
            <v>870096420</v>
          </cell>
          <cell r="B6700" t="str">
            <v>405206228</v>
          </cell>
          <cell r="C6700" t="str">
            <v>Smeermiddelen Industrie De Oliebron B.V.</v>
          </cell>
        </row>
        <row r="6701">
          <cell r="A6701" t="str">
            <v>870097579</v>
          </cell>
          <cell r="B6701" t="str">
            <v>491489775</v>
          </cell>
          <cell r="C6701" t="str">
            <v>HBL Bank UK Limited</v>
          </cell>
        </row>
        <row r="6702">
          <cell r="A6702" t="str">
            <v>870096176</v>
          </cell>
          <cell r="B6702" t="str">
            <v>409957115</v>
          </cell>
          <cell r="C6702" t="str">
            <v>Kortlever Beheer B.V.</v>
          </cell>
        </row>
        <row r="6703">
          <cell r="A6703" t="str">
            <v>870096870</v>
          </cell>
          <cell r="B6703" t="str">
            <v>415655641</v>
          </cell>
          <cell r="C6703" t="str">
            <v>Coöperatie Royal FloraHolland U.A.</v>
          </cell>
        </row>
        <row r="6704">
          <cell r="A6704" t="str">
            <v>870095891</v>
          </cell>
          <cell r="B6704" t="str">
            <v>404102758</v>
          </cell>
          <cell r="C6704" t="str">
            <v>Th. de Beer II B.V.</v>
          </cell>
        </row>
        <row r="6705">
          <cell r="A6705" t="str">
            <v>870095891</v>
          </cell>
          <cell r="B6705" t="str">
            <v>404102758</v>
          </cell>
          <cell r="C6705" t="str">
            <v>Th. de Beer II B.V.</v>
          </cell>
        </row>
        <row r="6706">
          <cell r="A6706" t="str">
            <v>870096928</v>
          </cell>
          <cell r="B6706" t="str">
            <v>402436497</v>
          </cell>
          <cell r="C6706" t="str">
            <v>Paul Hartmann B.V.</v>
          </cell>
        </row>
        <row r="6707">
          <cell r="A6707" t="str">
            <v>870093829</v>
          </cell>
          <cell r="B6707" t="str">
            <v>419095153</v>
          </cell>
          <cell r="C6707" t="str">
            <v>Verathon Medical (Europe) B.V.</v>
          </cell>
        </row>
        <row r="6708">
          <cell r="A6708" t="str">
            <v>870061589</v>
          </cell>
          <cell r="B6708" t="str">
            <v>386825520</v>
          </cell>
          <cell r="C6708" t="str">
            <v>De Reisspecialisten Groep B.V.</v>
          </cell>
        </row>
        <row r="6709">
          <cell r="A6709" t="str">
            <v>870061589</v>
          </cell>
          <cell r="B6709" t="str">
            <v>386825520</v>
          </cell>
          <cell r="C6709" t="str">
            <v>De Reisspecialisten Groep B.V.</v>
          </cell>
        </row>
        <row r="6710">
          <cell r="A6710" t="str">
            <v>870900001</v>
          </cell>
          <cell r="B6710" t="str">
            <v>491775459</v>
          </cell>
          <cell r="C6710" t="str">
            <v>Arch &amp; Hook Holding B.V.</v>
          </cell>
        </row>
        <row r="6711">
          <cell r="A6711" t="str">
            <v>870098685</v>
          </cell>
          <cell r="B6711" t="str">
            <v>492056977</v>
          </cell>
          <cell r="C6711" t="str">
            <v>QC United B.V.</v>
          </cell>
        </row>
        <row r="6712">
          <cell r="A6712" t="str">
            <v>870097147</v>
          </cell>
          <cell r="B6712" t="str">
            <v>402233055</v>
          </cell>
          <cell r="C6712" t="str">
            <v>Acca Staal B.V.</v>
          </cell>
        </row>
        <row r="6713">
          <cell r="B6713" t="str">
            <v>410805808</v>
          </cell>
          <cell r="C6713" t="str">
            <v>Tetru Special Holding B.V.</v>
          </cell>
        </row>
        <row r="6714">
          <cell r="A6714" t="str">
            <v>870096870</v>
          </cell>
          <cell r="B6714" t="str">
            <v>415655641</v>
          </cell>
          <cell r="C6714" t="str">
            <v>Coöperatie Royal FloraHolland U.A.</v>
          </cell>
        </row>
        <row r="6715">
          <cell r="B6715" t="str">
            <v>417716107</v>
          </cell>
          <cell r="C6715" t="str">
            <v>Duo-Fil B.V.</v>
          </cell>
        </row>
        <row r="6716">
          <cell r="A6716" t="str">
            <v>870098303</v>
          </cell>
          <cell r="B6716" t="str">
            <v>490394655</v>
          </cell>
          <cell r="C6716" t="str">
            <v>Info2Action</v>
          </cell>
        </row>
        <row r="6717">
          <cell r="A6717" t="str">
            <v>870093426</v>
          </cell>
          <cell r="B6717" t="str">
            <v>402169270</v>
          </cell>
          <cell r="C6717" t="str">
            <v>Polyplastic B.V.</v>
          </cell>
        </row>
        <row r="6718">
          <cell r="A6718" t="str">
            <v>870093426</v>
          </cell>
          <cell r="B6718" t="str">
            <v>402169270</v>
          </cell>
          <cell r="C6718" t="str">
            <v>Polyplastic B.V.</v>
          </cell>
        </row>
        <row r="6719">
          <cell r="B6719" t="str">
            <v>405385191</v>
          </cell>
          <cell r="C6719" t="str">
            <v>Eminent Holding B.V.</v>
          </cell>
        </row>
        <row r="6720">
          <cell r="B6720" t="str">
            <v>405000949</v>
          </cell>
          <cell r="C6720" t="str">
            <v>Zanders &amp; Partners Holding B.V.</v>
          </cell>
        </row>
        <row r="6721">
          <cell r="A6721" t="str">
            <v>870096877</v>
          </cell>
          <cell r="B6721" t="str">
            <v>387342306</v>
          </cell>
          <cell r="C6721" t="str">
            <v>Elektro Scheppers B.V.</v>
          </cell>
        </row>
        <row r="6722">
          <cell r="A6722" t="str">
            <v>870096871</v>
          </cell>
          <cell r="B6722" t="str">
            <v>489761822</v>
          </cell>
          <cell r="C6722" t="str">
            <v>Luchtverkeersleiding Nederland (LVNL)</v>
          </cell>
        </row>
        <row r="6723">
          <cell r="A6723" t="str">
            <v>870096876</v>
          </cell>
          <cell r="B6723" t="str">
            <v>408024359</v>
          </cell>
          <cell r="C6723" t="str">
            <v>Marant-05 B.V.</v>
          </cell>
        </row>
        <row r="6724">
          <cell r="A6724" t="str">
            <v>870096878</v>
          </cell>
          <cell r="B6724" t="str">
            <v>403916518</v>
          </cell>
          <cell r="C6724" t="str">
            <v>SurTec Benelux B.V.</v>
          </cell>
        </row>
        <row r="6725">
          <cell r="A6725" t="str">
            <v>870097595</v>
          </cell>
          <cell r="B6725" t="str">
            <v>412649030</v>
          </cell>
          <cell r="C6725" t="str">
            <v>SSI Schäfer B.V.</v>
          </cell>
        </row>
        <row r="6726">
          <cell r="A6726" t="str">
            <v>870097613</v>
          </cell>
          <cell r="B6726" t="str">
            <v>491211075</v>
          </cell>
          <cell r="C6726" t="str">
            <v>Europiren B.V.</v>
          </cell>
        </row>
        <row r="6727">
          <cell r="A6727" t="str">
            <v>870098694</v>
          </cell>
          <cell r="B6727" t="str">
            <v>414050513</v>
          </cell>
          <cell r="C6727" t="str">
            <v>Soil-Tech Solutions B.V.</v>
          </cell>
        </row>
        <row r="6728">
          <cell r="A6728" t="str">
            <v>870097162</v>
          </cell>
          <cell r="B6728" t="str">
            <v>408349207</v>
          </cell>
          <cell r="C6728" t="str">
            <v>Wassenburg Medical B.V.</v>
          </cell>
        </row>
        <row r="6729">
          <cell r="B6729" t="str">
            <v>410805808</v>
          </cell>
          <cell r="C6729" t="str">
            <v>Tetru Special Holding B.V.</v>
          </cell>
        </row>
        <row r="6730">
          <cell r="B6730" t="str">
            <v>491515911</v>
          </cell>
          <cell r="C6730" t="str">
            <v>Kanetsu Europe B.V.</v>
          </cell>
        </row>
        <row r="6731">
          <cell r="B6731" t="str">
            <v>410805808</v>
          </cell>
          <cell r="C6731" t="str">
            <v>Tetru Special Holding B.V.</v>
          </cell>
        </row>
        <row r="6732">
          <cell r="B6732" t="str">
            <v>492395282</v>
          </cell>
          <cell r="C6732" t="str">
            <v>TECS Netherlands B.V.</v>
          </cell>
        </row>
        <row r="6733">
          <cell r="A6733" t="str">
            <v>870098198</v>
          </cell>
          <cell r="B6733" t="str">
            <v>406281899</v>
          </cell>
          <cell r="C6733" t="str">
            <v>van Egdom Recreatietechniek B.V.</v>
          </cell>
        </row>
        <row r="6734">
          <cell r="A6734" t="str">
            <v>870098748</v>
          </cell>
          <cell r="B6734" t="str">
            <v>492887768</v>
          </cell>
          <cell r="C6734" t="str">
            <v>FS NL Poortgebouw Opco 16 B.V.</v>
          </cell>
        </row>
        <row r="6735">
          <cell r="A6735" t="str">
            <v>870098700</v>
          </cell>
          <cell r="B6735" t="str">
            <v>489028338</v>
          </cell>
          <cell r="C6735" t="str">
            <v>Diesel Card Service B.V.</v>
          </cell>
        </row>
        <row r="6736">
          <cell r="A6736" t="str">
            <v>870098725</v>
          </cell>
          <cell r="B6736" t="str">
            <v>410217467</v>
          </cell>
          <cell r="C6736" t="str">
            <v>Kraanverhuur Melis Middelburg B.V.</v>
          </cell>
        </row>
        <row r="6737">
          <cell r="A6737" t="str">
            <v>870098944</v>
          </cell>
          <cell r="B6737" t="str">
            <v>412672339</v>
          </cell>
          <cell r="C6737" t="str">
            <v>BT Brammer B.V.</v>
          </cell>
        </row>
        <row r="6738">
          <cell r="B6738" t="str">
            <v>386335579</v>
          </cell>
          <cell r="C6738" t="str">
            <v>Principal Real Estate B.V.</v>
          </cell>
        </row>
        <row r="6739">
          <cell r="B6739" t="str">
            <v>489866567</v>
          </cell>
          <cell r="C6739" t="str">
            <v>Van Bennekom Furniture B.V.</v>
          </cell>
        </row>
        <row r="6740">
          <cell r="A6740" t="str">
            <v>870096121</v>
          </cell>
          <cell r="B6740" t="str">
            <v>415126606</v>
          </cell>
          <cell r="C6740" t="str">
            <v>ROHDE &amp; GRAHL B.V.</v>
          </cell>
        </row>
        <row r="6741">
          <cell r="A6741" t="str">
            <v>870098648</v>
          </cell>
          <cell r="B6741" t="str">
            <v>492988971</v>
          </cell>
          <cell r="C6741" t="str">
            <v>MÄSTARE</v>
          </cell>
        </row>
        <row r="6742">
          <cell r="A6742" t="str">
            <v>870041634</v>
          </cell>
          <cell r="B6742" t="str">
            <v>407508431</v>
          </cell>
          <cell r="C6742" t="str">
            <v>Novo Nordisk B.V.</v>
          </cell>
        </row>
        <row r="6743">
          <cell r="A6743" t="str">
            <v>870041634</v>
          </cell>
          <cell r="B6743" t="str">
            <v>407508431</v>
          </cell>
          <cell r="C6743" t="str">
            <v>Novo Nordisk B.V.</v>
          </cell>
        </row>
        <row r="6744">
          <cell r="A6744" t="str">
            <v>870092612</v>
          </cell>
          <cell r="B6744" t="str">
            <v>417733144</v>
          </cell>
          <cell r="C6744" t="str">
            <v>PTI Holding B.V.</v>
          </cell>
        </row>
        <row r="6745">
          <cell r="B6745" t="str">
            <v>410653380</v>
          </cell>
          <cell r="C6745" t="str">
            <v>De Museumvereniging</v>
          </cell>
        </row>
        <row r="6746">
          <cell r="A6746" t="str">
            <v>870097542</v>
          </cell>
          <cell r="B6746" t="str">
            <v>408997729</v>
          </cell>
          <cell r="C6746" t="str">
            <v>Lignostar International B.V.</v>
          </cell>
        </row>
        <row r="6747">
          <cell r="A6747" t="str">
            <v>870097542</v>
          </cell>
          <cell r="B6747" t="str">
            <v>408997729</v>
          </cell>
          <cell r="C6747" t="str">
            <v>Lignostar International B.V.</v>
          </cell>
        </row>
        <row r="6748">
          <cell r="B6748" t="str">
            <v>412085941</v>
          </cell>
          <cell r="C6748" t="str">
            <v>Stichting Van Gogh Museum voorheen Rijksmuseum Vincent van Gogh / Rijksmuseum H.W. Mesdag</v>
          </cell>
        </row>
        <row r="6749">
          <cell r="B6749" t="str">
            <v>414366369</v>
          </cell>
          <cell r="C6749" t="str">
            <v>Den Herder Seaworks B.V.</v>
          </cell>
        </row>
        <row r="6750">
          <cell r="A6750" t="str">
            <v>870094533</v>
          </cell>
          <cell r="B6750" t="str">
            <v>415092246</v>
          </cell>
          <cell r="C6750" t="str">
            <v>Allround Transport Bemiddeling B.V.</v>
          </cell>
        </row>
        <row r="6751">
          <cell r="A6751" t="str">
            <v>870093829</v>
          </cell>
          <cell r="B6751" t="str">
            <v>419095153</v>
          </cell>
          <cell r="C6751" t="str">
            <v>Verathon Medical (Europe) B.V.</v>
          </cell>
        </row>
        <row r="6752">
          <cell r="B6752" t="str">
            <v>491178835</v>
          </cell>
          <cell r="C6752" t="str">
            <v>Exploitatiemaatschappij Zevenhuis B.V.</v>
          </cell>
        </row>
        <row r="6753">
          <cell r="A6753" t="str">
            <v>870097963</v>
          </cell>
          <cell r="B6753" t="str">
            <v>406409714</v>
          </cell>
          <cell r="C6753" t="str">
            <v>Transdev Nederland Holding N.V.</v>
          </cell>
        </row>
        <row r="6754">
          <cell r="B6754" t="str">
            <v>407807531</v>
          </cell>
          <cell r="C6754" t="str">
            <v>Stichting Viecuri, Medisch Centrum voor Noord-Limburg</v>
          </cell>
        </row>
        <row r="6755">
          <cell r="A6755" t="str">
            <v>870098700</v>
          </cell>
          <cell r="B6755" t="str">
            <v>489028338</v>
          </cell>
          <cell r="C6755" t="str">
            <v>Diesel Card Service B.V.</v>
          </cell>
        </row>
        <row r="6756">
          <cell r="B6756" t="str">
            <v>489250507</v>
          </cell>
          <cell r="C6756" t="str">
            <v>HIMA Benelux B.V.</v>
          </cell>
        </row>
        <row r="6757">
          <cell r="A6757" t="str">
            <v>870036197</v>
          </cell>
          <cell r="B6757" t="str">
            <v>406876540</v>
          </cell>
          <cell r="C6757" t="str">
            <v>Mediahuis Nederland Digital Marketplaces B.V.</v>
          </cell>
        </row>
        <row r="6758">
          <cell r="B6758" t="str">
            <v>489202859</v>
          </cell>
          <cell r="C6758" t="str">
            <v>Sea Value Europe B.V.</v>
          </cell>
        </row>
        <row r="6759">
          <cell r="A6759" t="str">
            <v>870098700</v>
          </cell>
          <cell r="B6759" t="str">
            <v>489028338</v>
          </cell>
          <cell r="C6759" t="str">
            <v>Diesel Card Service B.V.</v>
          </cell>
        </row>
        <row r="6760">
          <cell r="B6760" t="str">
            <v>387368850</v>
          </cell>
          <cell r="C6760" t="str">
            <v>Redworks B.V.</v>
          </cell>
        </row>
        <row r="6761">
          <cell r="B6761" t="str">
            <v>408239056</v>
          </cell>
          <cell r="C6761" t="str">
            <v>Intelligence Group B.V.</v>
          </cell>
        </row>
        <row r="6762">
          <cell r="A6762" t="str">
            <v>870900012</v>
          </cell>
          <cell r="B6762" t="str">
            <v>402233811</v>
          </cell>
          <cell r="C6762" t="str">
            <v>Curium Netherlands B.V.</v>
          </cell>
        </row>
        <row r="6763">
          <cell r="A6763" t="str">
            <v>870094803</v>
          </cell>
          <cell r="B6763" t="str">
            <v>405305632</v>
          </cell>
          <cell r="C6763" t="str">
            <v>Batenburg Techniek N.V.</v>
          </cell>
        </row>
        <row r="6764">
          <cell r="A6764" t="str">
            <v>870098779</v>
          </cell>
          <cell r="B6764" t="str">
            <v>493081514</v>
          </cell>
          <cell r="C6764" t="str">
            <v>Weario B.V.</v>
          </cell>
        </row>
        <row r="6765">
          <cell r="B6765" t="str">
            <v>491942409</v>
          </cell>
          <cell r="C6765" t="str">
            <v>KVA International B.V.</v>
          </cell>
        </row>
        <row r="6766">
          <cell r="B6766" t="str">
            <v>387334944</v>
          </cell>
          <cell r="C6766" t="str">
            <v>SHIELD Scientific B.V.</v>
          </cell>
        </row>
        <row r="6767">
          <cell r="A6767" t="str">
            <v>870098790</v>
          </cell>
          <cell r="B6767" t="str">
            <v>491223547</v>
          </cell>
          <cell r="C6767" t="str">
            <v>Dyflexis B.V.</v>
          </cell>
        </row>
        <row r="6768">
          <cell r="A6768" t="str">
            <v>870098356</v>
          </cell>
          <cell r="B6768" t="str">
            <v>491286856</v>
          </cell>
          <cell r="C6768" t="str">
            <v>Dynniq Group B.V.</v>
          </cell>
        </row>
        <row r="6769">
          <cell r="B6769" t="str">
            <v>404090495</v>
          </cell>
          <cell r="C6769" t="str">
            <v>BessTrade B.V.</v>
          </cell>
        </row>
        <row r="6770">
          <cell r="B6770" t="str">
            <v>409862559</v>
          </cell>
          <cell r="C6770" t="str">
            <v>Pondera Consult B.V.</v>
          </cell>
        </row>
        <row r="6771">
          <cell r="A6771" t="str">
            <v>870098648</v>
          </cell>
          <cell r="B6771" t="str">
            <v>492988971</v>
          </cell>
          <cell r="C6771" t="str">
            <v>MÄSTARE</v>
          </cell>
        </row>
        <row r="6772">
          <cell r="A6772" t="str">
            <v>870095038</v>
          </cell>
          <cell r="B6772" t="str">
            <v>410022818</v>
          </cell>
          <cell r="C6772" t="str">
            <v>Nemad Hofman B.V.</v>
          </cell>
        </row>
        <row r="6773">
          <cell r="A6773" t="str">
            <v>870098763</v>
          </cell>
          <cell r="B6773" t="str">
            <v>491533640</v>
          </cell>
          <cell r="C6773" t="str">
            <v>Konvertus B.V.</v>
          </cell>
        </row>
        <row r="6774">
          <cell r="B6774" t="str">
            <v>490016638</v>
          </cell>
          <cell r="C6774" t="str">
            <v>EBS Public Transportation B.V.</v>
          </cell>
        </row>
        <row r="6775">
          <cell r="B6775" t="str">
            <v>413572947</v>
          </cell>
          <cell r="C6775" t="str">
            <v>PBL Holding N.V.</v>
          </cell>
        </row>
        <row r="6776">
          <cell r="A6776" t="str">
            <v>870098784</v>
          </cell>
          <cell r="B6776" t="str">
            <v>415901800</v>
          </cell>
          <cell r="C6776" t="str">
            <v>Patisse Nederland B.V.</v>
          </cell>
        </row>
        <row r="6777">
          <cell r="B6777" t="str">
            <v>419375357</v>
          </cell>
          <cell r="C6777" t="str">
            <v>Movius Interactive Europe B.V.</v>
          </cell>
        </row>
        <row r="6778">
          <cell r="B6778" t="str">
            <v>406755801</v>
          </cell>
          <cell r="C6778" t="str">
            <v>Mediahuis NL B.V.</v>
          </cell>
        </row>
        <row r="6779">
          <cell r="A6779" t="str">
            <v>870042233</v>
          </cell>
          <cell r="B6779" t="str">
            <v>402197982</v>
          </cell>
          <cell r="C6779" t="str">
            <v>Royal Lovink Industries B.V.</v>
          </cell>
        </row>
        <row r="6780">
          <cell r="A6780" t="str">
            <v>870042233</v>
          </cell>
          <cell r="B6780" t="str">
            <v>402197982</v>
          </cell>
          <cell r="C6780" t="str">
            <v>Royal Lovink Industries B.V.</v>
          </cell>
        </row>
        <row r="6781">
          <cell r="A6781" t="str">
            <v>870093829</v>
          </cell>
          <cell r="B6781" t="str">
            <v>419095153</v>
          </cell>
          <cell r="C6781" t="str">
            <v>Verathon Medical (Europe) B.V.</v>
          </cell>
        </row>
        <row r="6782">
          <cell r="A6782" t="str">
            <v>870097627</v>
          </cell>
          <cell r="B6782" t="str">
            <v>490795992</v>
          </cell>
          <cell r="C6782" t="str">
            <v>Panta Rhei Partners B.V.</v>
          </cell>
        </row>
        <row r="6783">
          <cell r="A6783" t="str">
            <v>870023077</v>
          </cell>
          <cell r="B6783" t="str">
            <v>415072425</v>
          </cell>
          <cell r="C6783" t="str">
            <v>Gebr. Vos Wegtransportonderneming B.V.</v>
          </cell>
        </row>
        <row r="6784">
          <cell r="A6784" t="str">
            <v>870096904</v>
          </cell>
          <cell r="B6784" t="str">
            <v>403289049</v>
          </cell>
          <cell r="C6784" t="str">
            <v>Steder Group B.V.</v>
          </cell>
        </row>
        <row r="6785">
          <cell r="A6785" t="str">
            <v>870047111</v>
          </cell>
          <cell r="B6785" t="str">
            <v>409477622</v>
          </cell>
          <cell r="C6785" t="str">
            <v>Kennedy Van der Laan N.V.</v>
          </cell>
        </row>
        <row r="6786">
          <cell r="A6786" t="str">
            <v>870097673</v>
          </cell>
          <cell r="B6786" t="str">
            <v>491188338</v>
          </cell>
          <cell r="C6786" t="str">
            <v>Motiv-e B.V.</v>
          </cell>
        </row>
        <row r="6787">
          <cell r="B6787" t="str">
            <v>419980156</v>
          </cell>
          <cell r="C6787" t="str">
            <v>Cavex Holland B.V.</v>
          </cell>
        </row>
        <row r="6788">
          <cell r="B6788" t="str">
            <v>417946324</v>
          </cell>
          <cell r="C6788" t="str">
            <v>Bonotrans Holding B.V.</v>
          </cell>
        </row>
        <row r="6789">
          <cell r="B6789" t="str">
            <v>413833161</v>
          </cell>
          <cell r="C6789" t="str">
            <v>Technical Diving Equipment Pommec B.V.</v>
          </cell>
        </row>
        <row r="6790">
          <cell r="A6790" t="str">
            <v>870095646</v>
          </cell>
          <cell r="B6790" t="str">
            <v>415734821</v>
          </cell>
          <cell r="C6790" t="str">
            <v>INEPRO B.V.</v>
          </cell>
        </row>
        <row r="6791">
          <cell r="A6791" t="str">
            <v>870095646</v>
          </cell>
          <cell r="B6791" t="str">
            <v>415734821</v>
          </cell>
          <cell r="C6791" t="str">
            <v>INEPRO B.V.</v>
          </cell>
        </row>
        <row r="6792">
          <cell r="A6792" t="str">
            <v>870095646</v>
          </cell>
          <cell r="B6792" t="str">
            <v>415734821</v>
          </cell>
          <cell r="C6792" t="str">
            <v>INEPRO B.V.</v>
          </cell>
        </row>
        <row r="6793">
          <cell r="B6793" t="str">
            <v>492611179</v>
          </cell>
          <cell r="C6793" t="str">
            <v>Soleo Groep B.V.</v>
          </cell>
        </row>
        <row r="6794">
          <cell r="A6794" t="str">
            <v>870095796</v>
          </cell>
          <cell r="B6794" t="str">
            <v>415531776</v>
          </cell>
          <cell r="C6794" t="str">
            <v>ORTEC Finance B.V.</v>
          </cell>
        </row>
        <row r="6795">
          <cell r="A6795" t="str">
            <v>870011399</v>
          </cell>
          <cell r="B6795" t="str">
            <v>406095737</v>
          </cell>
          <cell r="C6795" t="str">
            <v>Mavom B.V.</v>
          </cell>
        </row>
        <row r="6796">
          <cell r="B6796" t="str">
            <v>419377841</v>
          </cell>
          <cell r="C6796" t="str">
            <v>Wendt Agenturen B.V.</v>
          </cell>
        </row>
        <row r="6797">
          <cell r="A6797" t="str">
            <v>870900003</v>
          </cell>
          <cell r="B6797" t="str">
            <v>492551300</v>
          </cell>
          <cell r="C6797" t="str">
            <v>Fishfacts B.V.</v>
          </cell>
        </row>
        <row r="6798">
          <cell r="A6798" t="str">
            <v>870900052</v>
          </cell>
          <cell r="B6798" t="str">
            <v>490876080</v>
          </cell>
          <cell r="C6798" t="str">
            <v>Fontem Ventures B.V.</v>
          </cell>
        </row>
        <row r="6799">
          <cell r="B6799" t="str">
            <v>416492205</v>
          </cell>
          <cell r="C6799" t="str">
            <v>Conduent Business Services (Netherlands) B.V.</v>
          </cell>
        </row>
        <row r="6800">
          <cell r="A6800" t="str">
            <v>870098648</v>
          </cell>
          <cell r="B6800" t="str">
            <v>492988971</v>
          </cell>
          <cell r="C6800" t="str">
            <v>MÄSTARE</v>
          </cell>
        </row>
        <row r="6801">
          <cell r="A6801" t="str">
            <v>870900002</v>
          </cell>
          <cell r="B6801" t="str">
            <v>409413254</v>
          </cell>
          <cell r="C6801" t="str">
            <v>Airborne Oil &amp; Gas B.V.</v>
          </cell>
        </row>
        <row r="6802">
          <cell r="B6802" t="str">
            <v>490457896</v>
          </cell>
          <cell r="C6802" t="str">
            <v>Scorito.com International B.V.</v>
          </cell>
        </row>
        <row r="6803">
          <cell r="A6803" t="str">
            <v>870098512</v>
          </cell>
          <cell r="B6803" t="str">
            <v>491527929</v>
          </cell>
          <cell r="C6803" t="str">
            <v>Feenstra &amp; Feenstra fashion B.V.</v>
          </cell>
        </row>
        <row r="6804">
          <cell r="A6804" t="str">
            <v>870098171</v>
          </cell>
          <cell r="B6804" t="str">
            <v>490502161</v>
          </cell>
          <cell r="C6804" t="str">
            <v>Patagonia Europe Coöperatief U.A.</v>
          </cell>
        </row>
        <row r="6805">
          <cell r="B6805" t="str">
            <v>386482421</v>
          </cell>
          <cell r="C6805" t="str">
            <v>D/DOCK Holding B.V.</v>
          </cell>
        </row>
        <row r="6806">
          <cell r="A6806" t="str">
            <v>870900014</v>
          </cell>
          <cell r="B6806" t="str">
            <v>491247876</v>
          </cell>
          <cell r="C6806" t="str">
            <v>CashFlex B.V.</v>
          </cell>
        </row>
        <row r="6807">
          <cell r="A6807" t="str">
            <v>870098763</v>
          </cell>
          <cell r="B6807" t="str">
            <v>491533640</v>
          </cell>
          <cell r="C6807" t="str">
            <v>Konvertus B.V.</v>
          </cell>
        </row>
        <row r="6808">
          <cell r="A6808" t="str">
            <v>870098763</v>
          </cell>
          <cell r="B6808" t="str">
            <v>491533640</v>
          </cell>
          <cell r="C6808" t="str">
            <v>Konvertus B.V.</v>
          </cell>
        </row>
        <row r="6809">
          <cell r="B6809" t="str">
            <v>402595482</v>
          </cell>
          <cell r="C6809" t="str">
            <v>Handelsonderneming Kubus B.V.</v>
          </cell>
        </row>
        <row r="6810">
          <cell r="A6810" t="str">
            <v>870097061</v>
          </cell>
          <cell r="B6810" t="str">
            <v>403652402</v>
          </cell>
          <cell r="C6810" t="str">
            <v>Repligen Europe B.V.</v>
          </cell>
        </row>
        <row r="6811">
          <cell r="B6811" t="str">
            <v>489938703</v>
          </cell>
          <cell r="C6811" t="str">
            <v>Cofano Software Solutions B.V.</v>
          </cell>
        </row>
        <row r="6812">
          <cell r="A6812" t="str">
            <v>870900063</v>
          </cell>
          <cell r="B6812" t="str">
            <v>403882178</v>
          </cell>
          <cell r="C6812" t="str">
            <v>Wetac Automaterialen Import B.V.</v>
          </cell>
        </row>
        <row r="6813">
          <cell r="A6813" t="str">
            <v>870900122</v>
          </cell>
          <cell r="B6813" t="str">
            <v>405582735</v>
          </cell>
          <cell r="C6813" t="str">
            <v>Rho-Delta Automotive &amp; Consumer Products B.V.</v>
          </cell>
        </row>
        <row r="6814">
          <cell r="B6814" t="str">
            <v>489125352</v>
          </cell>
          <cell r="C6814" t="str">
            <v>DSP Nederland B.V.</v>
          </cell>
        </row>
        <row r="6815">
          <cell r="A6815" t="str">
            <v>870093218</v>
          </cell>
          <cell r="B6815" t="str">
            <v>404701575</v>
          </cell>
          <cell r="C6815" t="str">
            <v>IZICO Nederland B.V.</v>
          </cell>
        </row>
        <row r="6816">
          <cell r="A6816" t="str">
            <v>870093218</v>
          </cell>
          <cell r="B6816" t="str">
            <v>404701575</v>
          </cell>
          <cell r="C6816" t="str">
            <v>IZICO Nederland B.V.</v>
          </cell>
        </row>
        <row r="6817">
          <cell r="B6817" t="str">
            <v>402625466</v>
          </cell>
          <cell r="C6817" t="str">
            <v>Wijngo Holland B.V.</v>
          </cell>
        </row>
        <row r="6818">
          <cell r="A6818" t="str">
            <v>870900036</v>
          </cell>
          <cell r="B6818" t="str">
            <v>408598550</v>
          </cell>
          <cell r="C6818" t="str">
            <v>Turn Key Pipeline Services B.V.</v>
          </cell>
        </row>
        <row r="6819">
          <cell r="A6819" t="str">
            <v>870900040</v>
          </cell>
          <cell r="B6819" t="str">
            <v>407515303</v>
          </cell>
          <cell r="C6819" t="str">
            <v>Timmerfabriek K. Dieleman B.V.</v>
          </cell>
        </row>
        <row r="6820">
          <cell r="B6820" t="str">
            <v>404094419</v>
          </cell>
          <cell r="C6820" t="str">
            <v>Marcelissen-Venlo B.V.</v>
          </cell>
        </row>
        <row r="6821">
          <cell r="B6821" t="str">
            <v>411254949</v>
          </cell>
          <cell r="C6821" t="str">
            <v>Gemeente Oosterhout</v>
          </cell>
        </row>
        <row r="6822">
          <cell r="A6822" t="str">
            <v>870097590</v>
          </cell>
          <cell r="B6822" t="str">
            <v>489117695</v>
          </cell>
          <cell r="C6822" t="str">
            <v>Hegeman Holding B.V.</v>
          </cell>
        </row>
        <row r="6823">
          <cell r="B6823" t="str">
            <v>405199969</v>
          </cell>
          <cell r="C6823" t="str">
            <v>Van Vulpen B.V.</v>
          </cell>
        </row>
        <row r="6824">
          <cell r="A6824" t="str">
            <v>870900003</v>
          </cell>
          <cell r="B6824" t="str">
            <v>492551300</v>
          </cell>
          <cell r="C6824" t="str">
            <v>Fishfacts B.V.</v>
          </cell>
        </row>
        <row r="6825">
          <cell r="B6825" t="str">
            <v>415761998</v>
          </cell>
          <cell r="C6825" t="str">
            <v>Rodeka Holding B.V.</v>
          </cell>
        </row>
        <row r="6826">
          <cell r="A6826" t="str">
            <v>870900009</v>
          </cell>
          <cell r="B6826" t="str">
            <v>489260589</v>
          </cell>
          <cell r="C6826" t="str">
            <v>ExportPartner B.V.</v>
          </cell>
        </row>
        <row r="6827">
          <cell r="B6827" t="str">
            <v>415812051</v>
          </cell>
          <cell r="C6827" t="str">
            <v>Global Logistics Associates (GLA)</v>
          </cell>
        </row>
        <row r="6828">
          <cell r="B6828" t="str">
            <v>490003833</v>
          </cell>
          <cell r="C6828" t="str">
            <v>Handelmaatschappij Rodeka Nederland B.V.</v>
          </cell>
        </row>
        <row r="6829">
          <cell r="A6829" t="str">
            <v>870098493</v>
          </cell>
          <cell r="B6829" t="str">
            <v>492230379</v>
          </cell>
          <cell r="C6829" t="str">
            <v>Total Corbion PLA B.V.</v>
          </cell>
        </row>
        <row r="6830">
          <cell r="B6830" t="str">
            <v>492239170</v>
          </cell>
          <cell r="C6830" t="str">
            <v>Ger Driessen Advies B.V.</v>
          </cell>
        </row>
        <row r="6831">
          <cell r="B6831" t="str">
            <v>402284749</v>
          </cell>
          <cell r="C6831" t="str">
            <v>B.V. Aannemingsbedrijf Gebr. Van der Steen</v>
          </cell>
        </row>
        <row r="6832">
          <cell r="A6832" t="str">
            <v>870097168</v>
          </cell>
          <cell r="B6832" t="str">
            <v>490409373</v>
          </cell>
          <cell r="C6832" t="str">
            <v>Inotec Noodverlichting B.V.</v>
          </cell>
        </row>
        <row r="6833">
          <cell r="A6833" t="str">
            <v>870097168</v>
          </cell>
          <cell r="B6833" t="str">
            <v>490409373</v>
          </cell>
          <cell r="C6833" t="str">
            <v>Inotec Noodverlichting B.V.</v>
          </cell>
        </row>
        <row r="6834">
          <cell r="B6834" t="str">
            <v>229515499</v>
          </cell>
          <cell r="C6834" t="str">
            <v>DUN &amp; BRADSTREET LIMITED</v>
          </cell>
        </row>
        <row r="6835">
          <cell r="A6835" t="str">
            <v>870097993</v>
          </cell>
          <cell r="B6835" t="str">
            <v>489321221</v>
          </cell>
          <cell r="C6835" t="str">
            <v>ACT Commodities B.V.</v>
          </cell>
        </row>
        <row r="6836">
          <cell r="A6836" t="str">
            <v>870096969</v>
          </cell>
          <cell r="B6836" t="str">
            <v>491340783</v>
          </cell>
          <cell r="C6836" t="str">
            <v>Solenis Netherlands B.V.</v>
          </cell>
        </row>
        <row r="6837">
          <cell r="A6837" t="str">
            <v>870096969</v>
          </cell>
          <cell r="B6837" t="str">
            <v>491340783</v>
          </cell>
          <cell r="C6837" t="str">
            <v>Solenis Netherlands B.V.</v>
          </cell>
        </row>
        <row r="6838">
          <cell r="A6838" t="str">
            <v>870095814</v>
          </cell>
          <cell r="B6838" t="str">
            <v>412862377</v>
          </cell>
          <cell r="C6838" t="str">
            <v>Bronswerk Heat Transfer B.V.</v>
          </cell>
        </row>
        <row r="6839">
          <cell r="A6839" t="str">
            <v>870091134</v>
          </cell>
          <cell r="B6839" t="str">
            <v>410400006</v>
          </cell>
          <cell r="C6839" t="str">
            <v>GMB Beheer B.V.</v>
          </cell>
        </row>
        <row r="6840">
          <cell r="A6840" t="str">
            <v>870096584</v>
          </cell>
          <cell r="B6840" t="str">
            <v>409253531</v>
          </cell>
          <cell r="C6840" t="str">
            <v>Steigerbouw Van der Panne-Rotterdam B.V.</v>
          </cell>
        </row>
        <row r="6841">
          <cell r="A6841" t="str">
            <v>870150337</v>
          </cell>
          <cell r="B6841" t="str">
            <v>405319096</v>
          </cell>
          <cell r="C6841" t="str">
            <v>Dun &amp; Bradstreet B.V.</v>
          </cell>
        </row>
        <row r="6842">
          <cell r="A6842" t="str">
            <v>870028817</v>
          </cell>
          <cell r="B6842" t="str">
            <v>402284970</v>
          </cell>
          <cell r="C6842" t="str">
            <v>Van Hattum en Blankevoort B.V.</v>
          </cell>
        </row>
        <row r="6843">
          <cell r="A6843" t="str">
            <v>870001145</v>
          </cell>
          <cell r="B6843" t="str">
            <v>406667642</v>
          </cell>
          <cell r="C6843" t="str">
            <v>thyssenkrupp Materials Nederland B.V.</v>
          </cell>
        </row>
        <row r="6844">
          <cell r="A6844" t="str">
            <v>870097246</v>
          </cell>
          <cell r="B6844" t="str">
            <v>216362602</v>
          </cell>
          <cell r="C6844" t="str">
            <v>ABN AMRO BANK N.V.</v>
          </cell>
        </row>
        <row r="6845">
          <cell r="A6845" t="str">
            <v>870018868</v>
          </cell>
          <cell r="B6845" t="str">
            <v>414653600</v>
          </cell>
          <cell r="C6845" t="str">
            <v>Armstrong Building Products B.V.</v>
          </cell>
        </row>
        <row r="6846">
          <cell r="A6846" t="str">
            <v>870098352</v>
          </cell>
          <cell r="B6846" t="str">
            <v>489830915</v>
          </cell>
          <cell r="C6846" t="str">
            <v>Heerema Fabrication Group SE</v>
          </cell>
        </row>
        <row r="6847">
          <cell r="A6847" t="str">
            <v>870054840</v>
          </cell>
          <cell r="B6847" t="str">
            <v>409176781</v>
          </cell>
          <cell r="C6847" t="str">
            <v>Roba Metals B.V.</v>
          </cell>
        </row>
        <row r="6848">
          <cell r="A6848" t="str">
            <v>870094576</v>
          </cell>
          <cell r="B6848" t="str">
            <v>489503750</v>
          </cell>
          <cell r="C6848" t="str">
            <v>Stichting Laurens Wonen</v>
          </cell>
        </row>
        <row r="6849">
          <cell r="A6849" t="str">
            <v>870098839</v>
          </cell>
          <cell r="B6849" t="str">
            <v>490992415</v>
          </cell>
          <cell r="C6849" t="str">
            <v>Solutions for Financials B.V.</v>
          </cell>
        </row>
        <row r="6850">
          <cell r="A6850" t="str">
            <v>870098354</v>
          </cell>
          <cell r="B6850" t="str">
            <v>403880268</v>
          </cell>
          <cell r="C6850" t="str">
            <v>PostNL Data Solutions B.V.</v>
          </cell>
        </row>
        <row r="6851">
          <cell r="B6851" t="str">
            <v>492245334</v>
          </cell>
          <cell r="C6851" t="str">
            <v>Quantforce Software B.V.</v>
          </cell>
        </row>
        <row r="6852">
          <cell r="B6852" t="str">
            <v>409361396</v>
          </cell>
          <cell r="C6852" t="str">
            <v>Dynamic People B.V.</v>
          </cell>
        </row>
        <row r="6853">
          <cell r="B6853" t="str">
            <v>491794606</v>
          </cell>
          <cell r="C6853" t="str">
            <v>Notarieel Betalen B.V.</v>
          </cell>
        </row>
        <row r="6854">
          <cell r="A6854" t="str">
            <v>870098152</v>
          </cell>
          <cell r="B6854" t="str">
            <v>491528687</v>
          </cell>
          <cell r="C6854" t="str">
            <v>CM Payments B.V.</v>
          </cell>
        </row>
        <row r="6855">
          <cell r="B6855" t="str">
            <v>405519500</v>
          </cell>
          <cell r="C6855" t="str">
            <v>G.I.S. International B.V.</v>
          </cell>
        </row>
        <row r="6856">
          <cell r="B6856" t="str">
            <v>489192268</v>
          </cell>
          <cell r="C6856" t="str">
            <v>Fortezza ICT B.V.</v>
          </cell>
        </row>
        <row r="6857">
          <cell r="A6857" t="str">
            <v>870098153</v>
          </cell>
          <cell r="B6857" t="str">
            <v>408325251</v>
          </cell>
          <cell r="C6857" t="str">
            <v>Capital Tool Company B.V.</v>
          </cell>
        </row>
        <row r="6858">
          <cell r="B6858" t="str">
            <v>283740223</v>
          </cell>
          <cell r="C6858" t="str">
            <v>Sopra Banking Software Belgium</v>
          </cell>
        </row>
        <row r="6859">
          <cell r="B6859" t="str">
            <v>492287793</v>
          </cell>
          <cell r="C6859" t="str">
            <v>Payt Holding B.V.</v>
          </cell>
        </row>
        <row r="6860">
          <cell r="B6860" t="str">
            <v>416986727</v>
          </cell>
          <cell r="C6860" t="str">
            <v>Topicus Finan B.V.</v>
          </cell>
        </row>
        <row r="6861">
          <cell r="B6861" t="str">
            <v>412120727</v>
          </cell>
          <cell r="C6861" t="str">
            <v>Trust Krediet Beheer B.V.</v>
          </cell>
        </row>
        <row r="6862">
          <cell r="B6862" t="str">
            <v>408207095</v>
          </cell>
          <cell r="C6862" t="str">
            <v>Orchard Finance Consultants B.V.</v>
          </cell>
        </row>
        <row r="6863">
          <cell r="A6863" t="str">
            <v>870098628</v>
          </cell>
          <cell r="B6863" t="str">
            <v>492483562</v>
          </cell>
          <cell r="C6863" t="str">
            <v>Redshanks B.V.</v>
          </cell>
        </row>
        <row r="6864">
          <cell r="A6864" t="str">
            <v>870098628</v>
          </cell>
          <cell r="B6864" t="str">
            <v>492483562</v>
          </cell>
          <cell r="C6864" t="str">
            <v>Redshanks B.V.</v>
          </cell>
        </row>
        <row r="6865">
          <cell r="A6865" t="str">
            <v>870098628</v>
          </cell>
          <cell r="B6865" t="str">
            <v>492483562</v>
          </cell>
          <cell r="C6865" t="str">
            <v>Redshanks B.V.</v>
          </cell>
        </row>
        <row r="6866">
          <cell r="A6866" t="str">
            <v>870098628</v>
          </cell>
          <cell r="B6866" t="str">
            <v>492483562</v>
          </cell>
          <cell r="C6866" t="str">
            <v>Redshanks B.V.</v>
          </cell>
        </row>
        <row r="6867">
          <cell r="A6867" t="str">
            <v>870098681</v>
          </cell>
          <cell r="B6867" t="str">
            <v>491948858</v>
          </cell>
          <cell r="C6867" t="str">
            <v>Signicat AS</v>
          </cell>
        </row>
        <row r="6868">
          <cell r="A6868" t="str">
            <v>870098681</v>
          </cell>
          <cell r="B6868" t="str">
            <v>491948858</v>
          </cell>
          <cell r="C6868" t="str">
            <v>Signicat AS</v>
          </cell>
        </row>
        <row r="6869">
          <cell r="A6869" t="str">
            <v>870095194</v>
          </cell>
          <cell r="B6869" t="str">
            <v>407522184</v>
          </cell>
          <cell r="C6869" t="str">
            <v>D.O.R.C. Dutch Ophthalmic Research Center (International) B.V.</v>
          </cell>
        </row>
        <row r="6870">
          <cell r="A6870" t="str">
            <v>870096051</v>
          </cell>
          <cell r="B6870" t="str">
            <v>405448143</v>
          </cell>
          <cell r="C6870" t="str">
            <v>Simonis B.V.</v>
          </cell>
        </row>
        <row r="6871">
          <cell r="A6871" t="str">
            <v>870095708</v>
          </cell>
          <cell r="B6871" t="str">
            <v>403823482</v>
          </cell>
          <cell r="C6871" t="str">
            <v>Strukton Rolling Stock B.V.</v>
          </cell>
        </row>
        <row r="6872">
          <cell r="A6872" t="str">
            <v>870097306</v>
          </cell>
          <cell r="B6872" t="str">
            <v>406737544</v>
          </cell>
          <cell r="C6872" t="str">
            <v>Willis B.V.</v>
          </cell>
        </row>
        <row r="6873">
          <cell r="A6873" t="str">
            <v>870092246</v>
          </cell>
          <cell r="B6873" t="str">
            <v>403492841</v>
          </cell>
          <cell r="C6873" t="str">
            <v>COSCO Shipping Specialized Carriers (Europe) B.V.</v>
          </cell>
        </row>
        <row r="6874">
          <cell r="A6874" t="str">
            <v>870097068</v>
          </cell>
          <cell r="B6874" t="str">
            <v>491653018</v>
          </cell>
          <cell r="C6874" t="str">
            <v>Bibby Financial Services B.V.</v>
          </cell>
        </row>
        <row r="6875">
          <cell r="A6875" t="str">
            <v>870096969</v>
          </cell>
          <cell r="B6875" t="str">
            <v>491340783</v>
          </cell>
          <cell r="C6875" t="str">
            <v>Solenis Netherlands B.V.</v>
          </cell>
        </row>
        <row r="6876">
          <cell r="A6876" t="str">
            <v>870096969</v>
          </cell>
          <cell r="B6876" t="str">
            <v>491340783</v>
          </cell>
          <cell r="C6876" t="str">
            <v>Solenis Netherlands B.V.</v>
          </cell>
        </row>
        <row r="6877">
          <cell r="A6877" t="str">
            <v>870095194</v>
          </cell>
          <cell r="B6877" t="str">
            <v>407522184</v>
          </cell>
          <cell r="C6877" t="str">
            <v>D.O.R.C. Dutch Ophthalmic Research Center (International) B.V.</v>
          </cell>
        </row>
        <row r="6878">
          <cell r="A6878" t="str">
            <v>870095194</v>
          </cell>
          <cell r="B6878" t="str">
            <v>407522184</v>
          </cell>
          <cell r="C6878" t="str">
            <v>D.O.R.C. Dutch Ophthalmic Research Center (International) B.V.</v>
          </cell>
        </row>
        <row r="6879">
          <cell r="A6879" t="str">
            <v>870093338</v>
          </cell>
          <cell r="B6879" t="str">
            <v>407484232</v>
          </cell>
          <cell r="C6879" t="str">
            <v>Flash Rental Services B.V.</v>
          </cell>
        </row>
        <row r="6880">
          <cell r="A6880" t="str">
            <v>870096872</v>
          </cell>
          <cell r="B6880" t="str">
            <v>408026268</v>
          </cell>
          <cell r="C6880" t="str">
            <v>Handelmaatschappij A. Smit en Zoon B.V.</v>
          </cell>
        </row>
        <row r="6881">
          <cell r="A6881" t="str">
            <v>870097068</v>
          </cell>
          <cell r="B6881" t="str">
            <v>491653018</v>
          </cell>
          <cell r="C6881" t="str">
            <v>Bibby Financial Services B.V.</v>
          </cell>
        </row>
        <row r="6882">
          <cell r="B6882" t="str">
            <v>406654272</v>
          </cell>
          <cell r="C6882" t="str">
            <v>Gebr. Kraan Palingrokerij B.V.</v>
          </cell>
        </row>
        <row r="6883">
          <cell r="B6883" t="str">
            <v>415105329</v>
          </cell>
          <cell r="C6883" t="str">
            <v>Withofs Bulk Cargo B.V.</v>
          </cell>
        </row>
        <row r="6884">
          <cell r="A6884" t="str">
            <v>870095194</v>
          </cell>
          <cell r="B6884" t="str">
            <v>407522184</v>
          </cell>
          <cell r="C6884" t="str">
            <v>D.O.R.C. Dutch Ophthalmic Research Center (International) B.V.</v>
          </cell>
        </row>
      </sheetData>
      <sheetData sheetId="7">
        <row r="1">
          <cell r="A1" t="str">
            <v>Sub'r No.</v>
          </cell>
          <cell r="B1" t="str">
            <v>DUNS No.</v>
          </cell>
        </row>
        <row r="2">
          <cell r="A2">
            <v>870093720</v>
          </cell>
          <cell r="B2">
            <v>410255624</v>
          </cell>
        </row>
        <row r="3">
          <cell r="A3">
            <v>870095197</v>
          </cell>
          <cell r="B3" t="str">
            <v>413576203</v>
          </cell>
        </row>
        <row r="4">
          <cell r="A4">
            <v>870030758</v>
          </cell>
          <cell r="B4">
            <v>402007439</v>
          </cell>
        </row>
        <row r="5">
          <cell r="A5">
            <v>870093720</v>
          </cell>
          <cell r="B5">
            <v>410255624</v>
          </cell>
        </row>
        <row r="6">
          <cell r="A6">
            <v>870095197</v>
          </cell>
          <cell r="B6" t="str">
            <v>413576203</v>
          </cell>
        </row>
        <row r="7">
          <cell r="A7">
            <v>870030758</v>
          </cell>
          <cell r="B7">
            <v>402007439</v>
          </cell>
        </row>
        <row r="8">
          <cell r="A8">
            <v>870043078</v>
          </cell>
          <cell r="B8">
            <v>415947824</v>
          </cell>
        </row>
        <row r="9">
          <cell r="A9">
            <v>870058599</v>
          </cell>
          <cell r="B9">
            <v>410424139</v>
          </cell>
        </row>
        <row r="10">
          <cell r="A10">
            <v>870095618</v>
          </cell>
          <cell r="B10">
            <v>406710827</v>
          </cell>
        </row>
        <row r="11">
          <cell r="A11">
            <v>870094663</v>
          </cell>
          <cell r="B11">
            <v>403517816</v>
          </cell>
        </row>
        <row r="12">
          <cell r="A12">
            <v>870097261</v>
          </cell>
          <cell r="B12">
            <v>403653525</v>
          </cell>
        </row>
        <row r="13">
          <cell r="A13">
            <v>870097261</v>
          </cell>
          <cell r="B13">
            <v>403653525</v>
          </cell>
        </row>
        <row r="14">
          <cell r="A14">
            <v>870096042</v>
          </cell>
          <cell r="B14">
            <v>407184753</v>
          </cell>
        </row>
        <row r="15">
          <cell r="A15">
            <v>870096379</v>
          </cell>
          <cell r="B15">
            <v>406898986</v>
          </cell>
        </row>
        <row r="16">
          <cell r="A16">
            <v>870097314</v>
          </cell>
          <cell r="B16">
            <v>218037562</v>
          </cell>
        </row>
        <row r="17">
          <cell r="A17">
            <v>870093846</v>
          </cell>
          <cell r="B17">
            <v>404553070</v>
          </cell>
        </row>
        <row r="18">
          <cell r="A18">
            <v>870093846</v>
          </cell>
          <cell r="B18">
            <v>404553070</v>
          </cell>
        </row>
        <row r="19">
          <cell r="A19">
            <v>870093846</v>
          </cell>
          <cell r="B19">
            <v>404553070</v>
          </cell>
        </row>
        <row r="20">
          <cell r="A20">
            <v>870093854</v>
          </cell>
          <cell r="B20" t="str">
            <v>416124196</v>
          </cell>
        </row>
        <row r="21">
          <cell r="A21">
            <v>870096470</v>
          </cell>
          <cell r="B21">
            <v>411539117</v>
          </cell>
        </row>
        <row r="22">
          <cell r="A22">
            <v>870091966</v>
          </cell>
          <cell r="B22">
            <v>418912689</v>
          </cell>
        </row>
        <row r="23">
          <cell r="A23">
            <v>870065266</v>
          </cell>
          <cell r="B23">
            <v>489387985</v>
          </cell>
        </row>
        <row r="24">
          <cell r="A24">
            <v>870011047</v>
          </cell>
          <cell r="B24">
            <v>403802028</v>
          </cell>
        </row>
        <row r="25">
          <cell r="A25">
            <v>870037985</v>
          </cell>
          <cell r="B25">
            <v>402264873</v>
          </cell>
        </row>
        <row r="26">
          <cell r="A26">
            <v>870045545</v>
          </cell>
          <cell r="B26">
            <v>370344736</v>
          </cell>
        </row>
        <row r="27">
          <cell r="A27">
            <v>870055637</v>
          </cell>
          <cell r="B27" t="str">
            <v>406634969</v>
          </cell>
        </row>
        <row r="28">
          <cell r="A28">
            <v>870059220</v>
          </cell>
          <cell r="B28">
            <v>402177567</v>
          </cell>
        </row>
        <row r="29">
          <cell r="A29">
            <v>870060028</v>
          </cell>
          <cell r="B29">
            <v>402813419</v>
          </cell>
        </row>
        <row r="30">
          <cell r="A30">
            <v>870094827</v>
          </cell>
          <cell r="B30">
            <v>419619911</v>
          </cell>
        </row>
        <row r="31">
          <cell r="A31">
            <v>870095589</v>
          </cell>
          <cell r="B31">
            <v>404986994</v>
          </cell>
        </row>
        <row r="32">
          <cell r="A32">
            <v>870096551</v>
          </cell>
          <cell r="B32" t="str">
            <v>489880264</v>
          </cell>
        </row>
        <row r="33">
          <cell r="A33">
            <v>870096806</v>
          </cell>
          <cell r="B33" t="str">
            <v>414412585</v>
          </cell>
        </row>
        <row r="34">
          <cell r="A34">
            <v>870094406</v>
          </cell>
          <cell r="B34">
            <v>407519123</v>
          </cell>
        </row>
        <row r="35">
          <cell r="A35">
            <v>870027695</v>
          </cell>
          <cell r="B35">
            <v>491214310</v>
          </cell>
        </row>
        <row r="36">
          <cell r="A36">
            <v>870097266</v>
          </cell>
          <cell r="B36">
            <v>414948950</v>
          </cell>
        </row>
        <row r="37">
          <cell r="A37">
            <v>123488</v>
          </cell>
          <cell r="B37">
            <v>405527636</v>
          </cell>
        </row>
        <row r="38">
          <cell r="A38">
            <v>123485</v>
          </cell>
          <cell r="B38">
            <v>408588775</v>
          </cell>
        </row>
        <row r="39">
          <cell r="A39">
            <v>118771</v>
          </cell>
          <cell r="B39">
            <v>406676775</v>
          </cell>
        </row>
        <row r="40">
          <cell r="A40">
            <v>870095172</v>
          </cell>
          <cell r="B40">
            <v>403944742</v>
          </cell>
        </row>
        <row r="41">
          <cell r="A41">
            <v>870064033</v>
          </cell>
          <cell r="B41">
            <v>412791469</v>
          </cell>
        </row>
        <row r="42">
          <cell r="A42">
            <v>870095984</v>
          </cell>
          <cell r="B42">
            <v>407619832</v>
          </cell>
        </row>
        <row r="43">
          <cell r="A43">
            <v>870017678</v>
          </cell>
          <cell r="B43">
            <v>402004857</v>
          </cell>
        </row>
        <row r="44">
          <cell r="A44">
            <v>870017678</v>
          </cell>
          <cell r="B44">
            <v>402004857</v>
          </cell>
        </row>
        <row r="45">
          <cell r="A45">
            <v>870017678</v>
          </cell>
          <cell r="B45">
            <v>402004857</v>
          </cell>
        </row>
        <row r="46">
          <cell r="A46">
            <v>870050009</v>
          </cell>
          <cell r="B46">
            <v>414856260</v>
          </cell>
        </row>
        <row r="47">
          <cell r="A47">
            <v>870093243</v>
          </cell>
          <cell r="B47">
            <v>406515853</v>
          </cell>
        </row>
        <row r="48">
          <cell r="A48">
            <v>870096754</v>
          </cell>
          <cell r="B48">
            <v>402875835</v>
          </cell>
        </row>
        <row r="49">
          <cell r="A49">
            <v>870094752</v>
          </cell>
          <cell r="B49">
            <v>408727548</v>
          </cell>
        </row>
        <row r="50">
          <cell r="A50">
            <v>870093481</v>
          </cell>
          <cell r="B50">
            <v>489217203</v>
          </cell>
        </row>
        <row r="51">
          <cell r="A51">
            <v>870017716</v>
          </cell>
          <cell r="B51">
            <v>404860207</v>
          </cell>
        </row>
        <row r="52">
          <cell r="A52">
            <v>870092387</v>
          </cell>
          <cell r="B52">
            <v>403890221</v>
          </cell>
        </row>
        <row r="53">
          <cell r="A53">
            <v>870096741</v>
          </cell>
          <cell r="B53">
            <v>403218191</v>
          </cell>
        </row>
        <row r="54">
          <cell r="A54">
            <v>870097323</v>
          </cell>
          <cell r="B54">
            <v>491060045</v>
          </cell>
        </row>
        <row r="55">
          <cell r="A55">
            <v>870095143</v>
          </cell>
          <cell r="B55">
            <v>402287254</v>
          </cell>
        </row>
        <row r="56">
          <cell r="A56">
            <v>870097318</v>
          </cell>
          <cell r="B56">
            <v>490045595</v>
          </cell>
        </row>
        <row r="57">
          <cell r="A57">
            <v>870097319</v>
          </cell>
          <cell r="B57">
            <v>489822373</v>
          </cell>
        </row>
        <row r="58">
          <cell r="A58">
            <v>870095003</v>
          </cell>
          <cell r="B58">
            <v>412130973</v>
          </cell>
        </row>
        <row r="59">
          <cell r="A59">
            <v>870095003</v>
          </cell>
          <cell r="B59">
            <v>412130973</v>
          </cell>
        </row>
        <row r="60">
          <cell r="A60">
            <v>870093118</v>
          </cell>
          <cell r="B60">
            <v>402456201</v>
          </cell>
        </row>
        <row r="61">
          <cell r="A61">
            <v>870023783</v>
          </cell>
          <cell r="B61">
            <v>489051914</v>
          </cell>
        </row>
        <row r="62">
          <cell r="A62">
            <v>870095003</v>
          </cell>
          <cell r="B62">
            <v>412130973</v>
          </cell>
        </row>
        <row r="63">
          <cell r="A63">
            <v>870095003</v>
          </cell>
          <cell r="B63">
            <v>412130973</v>
          </cell>
        </row>
        <row r="64">
          <cell r="A64">
            <v>870097324</v>
          </cell>
          <cell r="B64">
            <v>412941650</v>
          </cell>
        </row>
        <row r="65">
          <cell r="A65">
            <v>870097261</v>
          </cell>
          <cell r="B65">
            <v>403653525</v>
          </cell>
        </row>
        <row r="66">
          <cell r="A66">
            <v>870097261</v>
          </cell>
          <cell r="B66">
            <v>403653525</v>
          </cell>
        </row>
        <row r="67">
          <cell r="A67">
            <v>870097557</v>
          </cell>
          <cell r="B67">
            <v>406761291</v>
          </cell>
        </row>
        <row r="68">
          <cell r="A68">
            <v>870033550</v>
          </cell>
          <cell r="B68">
            <v>402004436</v>
          </cell>
        </row>
        <row r="69">
          <cell r="A69">
            <v>870094449</v>
          </cell>
          <cell r="B69">
            <v>387402717</v>
          </cell>
        </row>
        <row r="70">
          <cell r="A70">
            <v>870095589</v>
          </cell>
          <cell r="B70">
            <v>404986994</v>
          </cell>
        </row>
        <row r="71">
          <cell r="A71">
            <v>870092541</v>
          </cell>
          <cell r="B71">
            <v>404935827</v>
          </cell>
        </row>
        <row r="72">
          <cell r="A72">
            <v>870094672</v>
          </cell>
          <cell r="B72">
            <v>402535082</v>
          </cell>
        </row>
        <row r="73">
          <cell r="A73">
            <v>870094672</v>
          </cell>
          <cell r="B73">
            <v>402535082</v>
          </cell>
        </row>
        <row r="74">
          <cell r="A74">
            <v>870096399</v>
          </cell>
          <cell r="B74">
            <v>402307441</v>
          </cell>
        </row>
        <row r="75">
          <cell r="A75">
            <v>870097330</v>
          </cell>
          <cell r="B75">
            <v>405479739</v>
          </cell>
        </row>
        <row r="76">
          <cell r="A76">
            <v>870096045</v>
          </cell>
          <cell r="B76">
            <v>418242616</v>
          </cell>
        </row>
        <row r="77">
          <cell r="A77">
            <v>870095504</v>
          </cell>
          <cell r="B77">
            <v>413679569</v>
          </cell>
        </row>
        <row r="78">
          <cell r="A78">
            <v>870097334</v>
          </cell>
          <cell r="B78">
            <v>406739156</v>
          </cell>
        </row>
        <row r="79">
          <cell r="A79">
            <v>870097333</v>
          </cell>
          <cell r="B79">
            <v>491065993</v>
          </cell>
        </row>
        <row r="80">
          <cell r="A80">
            <v>870012036</v>
          </cell>
          <cell r="B80">
            <v>489103723</v>
          </cell>
        </row>
        <row r="81">
          <cell r="A81">
            <v>870055806</v>
          </cell>
          <cell r="B81">
            <v>405785981</v>
          </cell>
        </row>
        <row r="82">
          <cell r="A82">
            <v>870037925</v>
          </cell>
          <cell r="B82">
            <v>386472641</v>
          </cell>
        </row>
        <row r="83">
          <cell r="A83">
            <v>870003985</v>
          </cell>
          <cell r="B83">
            <v>406609883</v>
          </cell>
        </row>
        <row r="84">
          <cell r="A84">
            <v>870003985</v>
          </cell>
          <cell r="B84">
            <v>406609883</v>
          </cell>
        </row>
        <row r="85">
          <cell r="A85">
            <v>870015712</v>
          </cell>
          <cell r="B85">
            <v>402550495</v>
          </cell>
        </row>
        <row r="86">
          <cell r="A86">
            <v>870015712</v>
          </cell>
          <cell r="B86">
            <v>402550495</v>
          </cell>
        </row>
        <row r="87">
          <cell r="A87">
            <v>870096116</v>
          </cell>
          <cell r="B87">
            <v>386142897</v>
          </cell>
        </row>
        <row r="88">
          <cell r="A88">
            <v>870095262</v>
          </cell>
          <cell r="B88">
            <v>410452353</v>
          </cell>
        </row>
        <row r="89">
          <cell r="A89">
            <v>870091441</v>
          </cell>
          <cell r="B89">
            <v>414108183</v>
          </cell>
        </row>
        <row r="90">
          <cell r="A90">
            <v>870097340</v>
          </cell>
          <cell r="B90">
            <v>489729912</v>
          </cell>
        </row>
        <row r="91">
          <cell r="A91">
            <v>870097342</v>
          </cell>
          <cell r="B91">
            <v>403063936</v>
          </cell>
        </row>
        <row r="92">
          <cell r="A92">
            <v>870097342</v>
          </cell>
          <cell r="B92">
            <v>403063936</v>
          </cell>
        </row>
        <row r="93">
          <cell r="A93">
            <v>870097340</v>
          </cell>
          <cell r="B93">
            <v>489729912</v>
          </cell>
        </row>
        <row r="94">
          <cell r="A94">
            <v>870094752</v>
          </cell>
          <cell r="B94">
            <v>408727548</v>
          </cell>
        </row>
        <row r="95">
          <cell r="A95">
            <v>870030758</v>
          </cell>
          <cell r="B95">
            <v>402007439</v>
          </cell>
        </row>
        <row r="96">
          <cell r="A96">
            <v>870096981</v>
          </cell>
          <cell r="B96">
            <v>405381489</v>
          </cell>
        </row>
        <row r="97">
          <cell r="A97">
            <v>870095154</v>
          </cell>
          <cell r="B97">
            <v>489586693</v>
          </cell>
        </row>
        <row r="98">
          <cell r="A98">
            <v>870096354</v>
          </cell>
          <cell r="B98">
            <v>419300645</v>
          </cell>
        </row>
        <row r="99">
          <cell r="A99">
            <v>870095484</v>
          </cell>
          <cell r="B99">
            <v>404172491</v>
          </cell>
        </row>
        <row r="100">
          <cell r="A100">
            <v>870097558</v>
          </cell>
          <cell r="B100">
            <v>490838159</v>
          </cell>
        </row>
        <row r="101">
          <cell r="A101">
            <v>870095677</v>
          </cell>
          <cell r="B101">
            <v>408983778</v>
          </cell>
        </row>
        <row r="102">
          <cell r="A102">
            <v>870095622</v>
          </cell>
          <cell r="B102">
            <v>408944614</v>
          </cell>
        </row>
        <row r="103">
          <cell r="A103">
            <v>870064214</v>
          </cell>
          <cell r="B103">
            <v>404526845</v>
          </cell>
        </row>
        <row r="104">
          <cell r="A104">
            <v>870096354</v>
          </cell>
          <cell r="B104">
            <v>419300645</v>
          </cell>
        </row>
        <row r="105">
          <cell r="A105">
            <v>870095635</v>
          </cell>
          <cell r="B105">
            <v>406326355</v>
          </cell>
        </row>
        <row r="106">
          <cell r="A106">
            <v>870090782</v>
          </cell>
          <cell r="B106">
            <v>413361106</v>
          </cell>
        </row>
        <row r="107">
          <cell r="A107">
            <v>870096045</v>
          </cell>
          <cell r="B107">
            <v>418242616</v>
          </cell>
        </row>
        <row r="108">
          <cell r="A108">
            <v>870063603</v>
          </cell>
          <cell r="B108">
            <v>412776189</v>
          </cell>
        </row>
        <row r="109">
          <cell r="A109">
            <v>870092625</v>
          </cell>
          <cell r="B109">
            <v>405607995</v>
          </cell>
        </row>
        <row r="110">
          <cell r="A110">
            <v>870095915</v>
          </cell>
          <cell r="B110">
            <v>404783024</v>
          </cell>
        </row>
        <row r="111">
          <cell r="A111">
            <v>870095915</v>
          </cell>
          <cell r="B111">
            <v>404783024</v>
          </cell>
        </row>
        <row r="112">
          <cell r="A112">
            <v>870096972</v>
          </cell>
          <cell r="B112">
            <v>409361677</v>
          </cell>
        </row>
        <row r="113">
          <cell r="A113">
            <v>870092522</v>
          </cell>
          <cell r="B113">
            <v>402987614</v>
          </cell>
        </row>
        <row r="114">
          <cell r="A114">
            <v>870092522</v>
          </cell>
          <cell r="B114">
            <v>402987614</v>
          </cell>
        </row>
        <row r="115">
          <cell r="A115">
            <v>870093118</v>
          </cell>
          <cell r="B115">
            <v>402456201</v>
          </cell>
        </row>
        <row r="116">
          <cell r="A116">
            <v>870097215</v>
          </cell>
          <cell r="B116">
            <v>405305426</v>
          </cell>
        </row>
        <row r="117">
          <cell r="A117">
            <v>870097215</v>
          </cell>
          <cell r="B117">
            <v>405305426</v>
          </cell>
        </row>
        <row r="118">
          <cell r="A118">
            <v>870095472</v>
          </cell>
          <cell r="B118">
            <v>491531119</v>
          </cell>
        </row>
        <row r="119">
          <cell r="A119">
            <v>870011399</v>
          </cell>
          <cell r="B119">
            <v>406095737</v>
          </cell>
        </row>
        <row r="120">
          <cell r="A120">
            <v>870092889</v>
          </cell>
          <cell r="B120">
            <v>404815032</v>
          </cell>
        </row>
        <row r="121">
          <cell r="A121">
            <v>870094019</v>
          </cell>
          <cell r="B121">
            <v>415599372</v>
          </cell>
        </row>
        <row r="122">
          <cell r="A122">
            <v>870095643</v>
          </cell>
          <cell r="B122">
            <v>406383604</v>
          </cell>
        </row>
        <row r="123">
          <cell r="A123">
            <v>870096316</v>
          </cell>
          <cell r="B123">
            <v>145930157</v>
          </cell>
        </row>
        <row r="124">
          <cell r="A124">
            <v>870097321</v>
          </cell>
          <cell r="B124">
            <v>403206761</v>
          </cell>
        </row>
        <row r="125">
          <cell r="A125">
            <v>870093213</v>
          </cell>
          <cell r="B125">
            <v>411629520</v>
          </cell>
        </row>
        <row r="126">
          <cell r="A126">
            <v>870097321</v>
          </cell>
          <cell r="B126">
            <v>403206761</v>
          </cell>
        </row>
        <row r="127">
          <cell r="A127">
            <v>870097321</v>
          </cell>
          <cell r="B127">
            <v>403206761</v>
          </cell>
        </row>
        <row r="128">
          <cell r="A128">
            <v>870097314</v>
          </cell>
          <cell r="B128">
            <v>218037562</v>
          </cell>
        </row>
        <row r="129">
          <cell r="A129">
            <v>870096316</v>
          </cell>
          <cell r="B129">
            <v>145930157</v>
          </cell>
        </row>
        <row r="130">
          <cell r="A130">
            <v>870096316</v>
          </cell>
          <cell r="B130">
            <v>145930157</v>
          </cell>
        </row>
        <row r="131">
          <cell r="A131">
            <v>870095036</v>
          </cell>
          <cell r="B131">
            <v>402912468</v>
          </cell>
        </row>
        <row r="132">
          <cell r="A132">
            <v>870095036</v>
          </cell>
          <cell r="B132">
            <v>402912468</v>
          </cell>
        </row>
        <row r="133">
          <cell r="A133">
            <v>870095036</v>
          </cell>
          <cell r="B133">
            <v>402912468</v>
          </cell>
        </row>
        <row r="134">
          <cell r="A134">
            <v>870096113</v>
          </cell>
          <cell r="B134" t="str">
            <v>415404383</v>
          </cell>
        </row>
        <row r="135">
          <cell r="A135">
            <v>870097045</v>
          </cell>
          <cell r="B135">
            <v>491308168</v>
          </cell>
        </row>
        <row r="136">
          <cell r="A136">
            <v>870093022</v>
          </cell>
          <cell r="B136">
            <v>386448869</v>
          </cell>
        </row>
        <row r="137">
          <cell r="A137">
            <v>870093022</v>
          </cell>
          <cell r="B137">
            <v>386448869</v>
          </cell>
        </row>
        <row r="138">
          <cell r="A138">
            <v>870032737</v>
          </cell>
          <cell r="B138">
            <v>489382060</v>
          </cell>
        </row>
        <row r="139">
          <cell r="A139">
            <v>870096282</v>
          </cell>
          <cell r="B139">
            <v>405431037</v>
          </cell>
        </row>
        <row r="140">
          <cell r="A140">
            <v>870096950</v>
          </cell>
          <cell r="B140">
            <v>491137596</v>
          </cell>
        </row>
        <row r="141">
          <cell r="A141">
            <v>870095602</v>
          </cell>
          <cell r="B141">
            <v>412200875</v>
          </cell>
        </row>
        <row r="142">
          <cell r="A142">
            <v>870060028</v>
          </cell>
          <cell r="B142">
            <v>402813419</v>
          </cell>
        </row>
        <row r="143">
          <cell r="A143">
            <v>870096132</v>
          </cell>
          <cell r="B143">
            <v>413743360</v>
          </cell>
        </row>
        <row r="144">
          <cell r="A144">
            <v>870096050</v>
          </cell>
          <cell r="B144">
            <v>550036909</v>
          </cell>
        </row>
        <row r="145">
          <cell r="A145">
            <v>870096050</v>
          </cell>
          <cell r="B145">
            <v>550036909</v>
          </cell>
        </row>
        <row r="146">
          <cell r="A146">
            <v>870056450</v>
          </cell>
          <cell r="B146">
            <v>402355424</v>
          </cell>
        </row>
        <row r="147">
          <cell r="A147">
            <v>870056450</v>
          </cell>
          <cell r="B147">
            <v>402355424</v>
          </cell>
        </row>
        <row r="148">
          <cell r="A148">
            <v>870096882</v>
          </cell>
          <cell r="B148">
            <v>489321221</v>
          </cell>
        </row>
        <row r="149">
          <cell r="A149">
            <v>870097155</v>
          </cell>
          <cell r="B149">
            <v>410614358</v>
          </cell>
        </row>
        <row r="150">
          <cell r="A150">
            <v>870001489</v>
          </cell>
          <cell r="B150">
            <v>407170125</v>
          </cell>
        </row>
        <row r="151">
          <cell r="A151">
            <v>870001489</v>
          </cell>
          <cell r="B151">
            <v>407170125</v>
          </cell>
        </row>
        <row r="152">
          <cell r="A152">
            <v>870096967</v>
          </cell>
          <cell r="B152">
            <v>409265597</v>
          </cell>
        </row>
        <row r="153">
          <cell r="A153">
            <v>870096226</v>
          </cell>
          <cell r="B153">
            <v>407324326</v>
          </cell>
        </row>
        <row r="154">
          <cell r="A154">
            <v>870096015</v>
          </cell>
          <cell r="B154">
            <v>402502442</v>
          </cell>
        </row>
        <row r="155">
          <cell r="A155">
            <v>870094320</v>
          </cell>
          <cell r="B155">
            <v>407438998</v>
          </cell>
        </row>
        <row r="156">
          <cell r="A156">
            <v>870096975</v>
          </cell>
          <cell r="B156">
            <v>490525285</v>
          </cell>
        </row>
        <row r="157">
          <cell r="A157">
            <v>870091028</v>
          </cell>
          <cell r="B157">
            <v>414565721</v>
          </cell>
        </row>
        <row r="158">
          <cell r="A158">
            <v>870096382</v>
          </cell>
          <cell r="B158">
            <v>403650674</v>
          </cell>
        </row>
        <row r="159">
          <cell r="A159">
            <v>870028821</v>
          </cell>
          <cell r="B159">
            <v>402550586</v>
          </cell>
        </row>
        <row r="160">
          <cell r="A160">
            <v>870096947</v>
          </cell>
          <cell r="B160">
            <v>489234728</v>
          </cell>
        </row>
        <row r="161">
          <cell r="A161">
            <v>870096760</v>
          </cell>
          <cell r="B161">
            <v>370194045</v>
          </cell>
        </row>
        <row r="162">
          <cell r="A162">
            <v>870027462</v>
          </cell>
          <cell r="B162">
            <v>405288085</v>
          </cell>
        </row>
        <row r="163">
          <cell r="A163">
            <v>870030758</v>
          </cell>
          <cell r="B163">
            <v>402007439</v>
          </cell>
        </row>
        <row r="164">
          <cell r="A164">
            <v>870045545</v>
          </cell>
          <cell r="B164">
            <v>370344736</v>
          </cell>
        </row>
        <row r="165">
          <cell r="A165">
            <v>870055637</v>
          </cell>
          <cell r="B165" t="str">
            <v>406634969</v>
          </cell>
        </row>
        <row r="166">
          <cell r="A166">
            <v>870091360</v>
          </cell>
          <cell r="B166">
            <v>407586317</v>
          </cell>
        </row>
        <row r="167">
          <cell r="A167">
            <v>870092772</v>
          </cell>
          <cell r="B167">
            <v>418250023</v>
          </cell>
        </row>
        <row r="168">
          <cell r="A168">
            <v>870093415</v>
          </cell>
          <cell r="B168">
            <v>404800799</v>
          </cell>
        </row>
        <row r="169">
          <cell r="A169">
            <v>870093773</v>
          </cell>
          <cell r="B169">
            <v>413923983</v>
          </cell>
        </row>
        <row r="170">
          <cell r="A170">
            <v>870093853</v>
          </cell>
          <cell r="B170">
            <v>489529699</v>
          </cell>
        </row>
        <row r="171">
          <cell r="A171">
            <v>870094740</v>
          </cell>
          <cell r="B171">
            <v>489474494</v>
          </cell>
        </row>
        <row r="172">
          <cell r="A172">
            <v>870095293</v>
          </cell>
          <cell r="B172">
            <v>409149320</v>
          </cell>
        </row>
        <row r="173">
          <cell r="A173">
            <v>870095646</v>
          </cell>
          <cell r="B173">
            <v>415734821</v>
          </cell>
        </row>
        <row r="174">
          <cell r="A174">
            <v>870096457</v>
          </cell>
          <cell r="B174">
            <v>407948863</v>
          </cell>
        </row>
        <row r="175">
          <cell r="A175">
            <v>870094837</v>
          </cell>
          <cell r="B175">
            <v>402221477</v>
          </cell>
        </row>
        <row r="176">
          <cell r="A176">
            <v>870092250</v>
          </cell>
          <cell r="B176">
            <v>414476499</v>
          </cell>
        </row>
        <row r="177">
          <cell r="A177">
            <v>870095491</v>
          </cell>
          <cell r="B177">
            <v>489027545</v>
          </cell>
        </row>
        <row r="178">
          <cell r="A178">
            <v>870096824</v>
          </cell>
          <cell r="B178">
            <v>406321070</v>
          </cell>
        </row>
        <row r="179">
          <cell r="A179">
            <v>870096770</v>
          </cell>
          <cell r="B179">
            <v>409531386</v>
          </cell>
        </row>
        <row r="180">
          <cell r="A180">
            <v>870097347</v>
          </cell>
          <cell r="B180">
            <v>408403905</v>
          </cell>
        </row>
        <row r="181">
          <cell r="A181">
            <v>870097347</v>
          </cell>
          <cell r="B181">
            <v>408403905</v>
          </cell>
        </row>
        <row r="182">
          <cell r="A182">
            <v>870096770</v>
          </cell>
          <cell r="B182">
            <v>409531386</v>
          </cell>
        </row>
        <row r="183">
          <cell r="A183">
            <v>870064214</v>
          </cell>
          <cell r="B183">
            <v>404526845</v>
          </cell>
        </row>
        <row r="184">
          <cell r="A184">
            <v>870095639</v>
          </cell>
          <cell r="B184">
            <v>489136937</v>
          </cell>
        </row>
        <row r="185">
          <cell r="A185">
            <v>870096403</v>
          </cell>
          <cell r="B185">
            <v>418476412</v>
          </cell>
        </row>
        <row r="186">
          <cell r="A186">
            <v>870096985</v>
          </cell>
          <cell r="B186">
            <v>404203445</v>
          </cell>
        </row>
        <row r="187">
          <cell r="A187">
            <v>870097348</v>
          </cell>
          <cell r="B187">
            <v>386882372</v>
          </cell>
        </row>
        <row r="188">
          <cell r="A188">
            <v>870029844</v>
          </cell>
          <cell r="B188">
            <v>409698040</v>
          </cell>
        </row>
        <row r="189">
          <cell r="A189">
            <v>870094666</v>
          </cell>
          <cell r="B189">
            <v>402505911</v>
          </cell>
        </row>
        <row r="190">
          <cell r="A190">
            <v>870094666</v>
          </cell>
          <cell r="B190">
            <v>402505911</v>
          </cell>
        </row>
        <row r="191">
          <cell r="A191">
            <v>870096379</v>
          </cell>
          <cell r="B191">
            <v>406898986</v>
          </cell>
        </row>
        <row r="192">
          <cell r="A192">
            <v>870096754</v>
          </cell>
          <cell r="B192">
            <v>402875835</v>
          </cell>
        </row>
        <row r="193">
          <cell r="A193">
            <v>870095336</v>
          </cell>
          <cell r="B193">
            <v>406004742</v>
          </cell>
        </row>
        <row r="194">
          <cell r="A194">
            <v>870094752</v>
          </cell>
          <cell r="B194">
            <v>408727548</v>
          </cell>
        </row>
        <row r="195">
          <cell r="A195">
            <v>870097059</v>
          </cell>
          <cell r="B195">
            <v>360557615</v>
          </cell>
        </row>
        <row r="196">
          <cell r="A196">
            <v>870091833</v>
          </cell>
          <cell r="B196">
            <v>403971013</v>
          </cell>
        </row>
        <row r="197">
          <cell r="A197">
            <v>870095143</v>
          </cell>
          <cell r="B197">
            <v>402287254</v>
          </cell>
        </row>
        <row r="198">
          <cell r="A198">
            <v>870023783</v>
          </cell>
          <cell r="B198">
            <v>489051914</v>
          </cell>
        </row>
        <row r="199">
          <cell r="A199">
            <v>870023783</v>
          </cell>
          <cell r="B199">
            <v>489051914</v>
          </cell>
        </row>
        <row r="200">
          <cell r="A200">
            <v>870094663</v>
          </cell>
          <cell r="B200">
            <v>403517816</v>
          </cell>
        </row>
        <row r="201">
          <cell r="A201">
            <v>870092505</v>
          </cell>
          <cell r="B201">
            <v>414088575</v>
          </cell>
        </row>
        <row r="202">
          <cell r="A202">
            <v>870094138</v>
          </cell>
          <cell r="B202">
            <v>404420007</v>
          </cell>
        </row>
        <row r="203">
          <cell r="A203">
            <v>870097261</v>
          </cell>
          <cell r="B203">
            <v>403653525</v>
          </cell>
        </row>
        <row r="204">
          <cell r="A204">
            <v>870097261</v>
          </cell>
          <cell r="B204">
            <v>403653525</v>
          </cell>
        </row>
        <row r="205">
          <cell r="A205">
            <v>870096397</v>
          </cell>
          <cell r="B205">
            <v>490268446</v>
          </cell>
        </row>
        <row r="206">
          <cell r="A206">
            <v>870095988</v>
          </cell>
          <cell r="B206" t="str">
            <v>405390634</v>
          </cell>
        </row>
        <row r="207">
          <cell r="A207">
            <v>870096663</v>
          </cell>
          <cell r="B207">
            <v>404277738</v>
          </cell>
        </row>
        <row r="208">
          <cell r="A208">
            <v>870097261</v>
          </cell>
          <cell r="B208">
            <v>403653525</v>
          </cell>
        </row>
        <row r="209">
          <cell r="A209">
            <v>870097261</v>
          </cell>
          <cell r="B209">
            <v>403653525</v>
          </cell>
        </row>
        <row r="210">
          <cell r="A210">
            <v>870095154</v>
          </cell>
          <cell r="B210">
            <v>489586693</v>
          </cell>
        </row>
        <row r="211">
          <cell r="A211">
            <v>870094803</v>
          </cell>
          <cell r="B211">
            <v>405305632</v>
          </cell>
        </row>
        <row r="212">
          <cell r="A212">
            <v>870094216</v>
          </cell>
          <cell r="B212">
            <v>485492891</v>
          </cell>
        </row>
        <row r="213">
          <cell r="A213">
            <v>870096354</v>
          </cell>
          <cell r="B213">
            <v>419300645</v>
          </cell>
        </row>
        <row r="214">
          <cell r="A214">
            <v>870060619</v>
          </cell>
          <cell r="B214">
            <v>407999622</v>
          </cell>
        </row>
        <row r="215">
          <cell r="A215">
            <v>870060619</v>
          </cell>
          <cell r="B215">
            <v>407999622</v>
          </cell>
        </row>
        <row r="216">
          <cell r="A216">
            <v>870095472</v>
          </cell>
          <cell r="B216">
            <v>491531119</v>
          </cell>
        </row>
        <row r="217">
          <cell r="A217">
            <v>870095472</v>
          </cell>
          <cell r="B217">
            <v>491531119</v>
          </cell>
        </row>
        <row r="218">
          <cell r="A218">
            <v>870095472</v>
          </cell>
          <cell r="B218">
            <v>491531119</v>
          </cell>
        </row>
        <row r="219">
          <cell r="A219">
            <v>870097179</v>
          </cell>
          <cell r="B219">
            <v>406712950</v>
          </cell>
        </row>
        <row r="220">
          <cell r="A220">
            <v>870097215</v>
          </cell>
          <cell r="B220">
            <v>405305426</v>
          </cell>
        </row>
        <row r="221">
          <cell r="A221">
            <v>870097215</v>
          </cell>
          <cell r="B221">
            <v>405305426</v>
          </cell>
        </row>
        <row r="222">
          <cell r="A222">
            <v>870095472</v>
          </cell>
          <cell r="B222">
            <v>491531119</v>
          </cell>
        </row>
        <row r="223">
          <cell r="A223">
            <v>870095472</v>
          </cell>
          <cell r="B223">
            <v>491531119</v>
          </cell>
        </row>
        <row r="224">
          <cell r="A224">
            <v>870095472</v>
          </cell>
          <cell r="B224">
            <v>491531119</v>
          </cell>
        </row>
        <row r="225">
          <cell r="A225">
            <v>870096132</v>
          </cell>
          <cell r="B225">
            <v>413743360</v>
          </cell>
        </row>
        <row r="226">
          <cell r="A226">
            <v>870091732</v>
          </cell>
          <cell r="B226">
            <v>210177945</v>
          </cell>
        </row>
        <row r="227">
          <cell r="A227">
            <v>870096282</v>
          </cell>
          <cell r="B227">
            <v>405431037</v>
          </cell>
        </row>
        <row r="228">
          <cell r="A228">
            <v>870096443</v>
          </cell>
          <cell r="B228">
            <v>490838508</v>
          </cell>
        </row>
        <row r="229">
          <cell r="A229">
            <v>870017678</v>
          </cell>
          <cell r="B229">
            <v>402004857</v>
          </cell>
        </row>
        <row r="230">
          <cell r="A230">
            <v>870017678</v>
          </cell>
          <cell r="B230">
            <v>402004857</v>
          </cell>
        </row>
        <row r="231">
          <cell r="A231">
            <v>870017678</v>
          </cell>
          <cell r="B231">
            <v>402004857</v>
          </cell>
        </row>
        <row r="232">
          <cell r="A232">
            <v>870032737</v>
          </cell>
          <cell r="B232">
            <v>489382060</v>
          </cell>
        </row>
        <row r="233">
          <cell r="A233">
            <v>870096316</v>
          </cell>
          <cell r="B233">
            <v>145930157</v>
          </cell>
        </row>
        <row r="234">
          <cell r="A234">
            <v>870096316</v>
          </cell>
          <cell r="B234">
            <v>145930157</v>
          </cell>
        </row>
        <row r="235">
          <cell r="A235">
            <v>870096316</v>
          </cell>
          <cell r="B235">
            <v>145930157</v>
          </cell>
        </row>
        <row r="236">
          <cell r="A236">
            <v>870097314</v>
          </cell>
          <cell r="B236">
            <v>218037562</v>
          </cell>
        </row>
        <row r="237">
          <cell r="A237">
            <v>870097314</v>
          </cell>
          <cell r="B237">
            <v>218037562</v>
          </cell>
        </row>
        <row r="238">
          <cell r="A238">
            <v>870097314</v>
          </cell>
          <cell r="B238">
            <v>218037562</v>
          </cell>
        </row>
        <row r="239">
          <cell r="A239">
            <v>870096511</v>
          </cell>
          <cell r="B239">
            <v>276027257</v>
          </cell>
        </row>
        <row r="240">
          <cell r="A240">
            <v>870096511</v>
          </cell>
          <cell r="B240">
            <v>276027257</v>
          </cell>
        </row>
        <row r="241">
          <cell r="A241">
            <v>870096511</v>
          </cell>
          <cell r="B241">
            <v>276027257</v>
          </cell>
        </row>
        <row r="242">
          <cell r="A242">
            <v>870065266</v>
          </cell>
          <cell r="B242">
            <v>489387985</v>
          </cell>
        </row>
        <row r="243">
          <cell r="A243">
            <v>870096927</v>
          </cell>
          <cell r="B243">
            <v>490820519</v>
          </cell>
        </row>
        <row r="244">
          <cell r="A244">
            <v>870095003</v>
          </cell>
          <cell r="B244">
            <v>412130973</v>
          </cell>
        </row>
        <row r="245">
          <cell r="A245">
            <v>870095003</v>
          </cell>
          <cell r="B245">
            <v>412130973</v>
          </cell>
        </row>
        <row r="246">
          <cell r="A246">
            <v>870095003</v>
          </cell>
          <cell r="B246">
            <v>412130973</v>
          </cell>
        </row>
        <row r="247">
          <cell r="A247">
            <v>870093846</v>
          </cell>
          <cell r="B247">
            <v>404553070</v>
          </cell>
        </row>
        <row r="248">
          <cell r="A248">
            <v>870093846</v>
          </cell>
          <cell r="B248">
            <v>404553070</v>
          </cell>
        </row>
        <row r="249">
          <cell r="A249">
            <v>870093846</v>
          </cell>
          <cell r="B249">
            <v>404553070</v>
          </cell>
        </row>
        <row r="250">
          <cell r="A250">
            <v>870093213</v>
          </cell>
          <cell r="B250">
            <v>411629520</v>
          </cell>
        </row>
        <row r="251">
          <cell r="A251">
            <v>870012036</v>
          </cell>
          <cell r="B251">
            <v>489103723</v>
          </cell>
        </row>
        <row r="252">
          <cell r="A252">
            <v>870096050</v>
          </cell>
          <cell r="B252">
            <v>550036909</v>
          </cell>
        </row>
        <row r="253">
          <cell r="A253">
            <v>118771</v>
          </cell>
          <cell r="B253">
            <v>406676775</v>
          </cell>
        </row>
        <row r="254">
          <cell r="A254">
            <v>870097313</v>
          </cell>
          <cell r="B254">
            <v>490091398</v>
          </cell>
        </row>
        <row r="255">
          <cell r="A255">
            <v>870093854</v>
          </cell>
          <cell r="B255" t="str">
            <v>416124196</v>
          </cell>
        </row>
        <row r="256">
          <cell r="A256">
            <v>870064033</v>
          </cell>
          <cell r="B256">
            <v>412791469</v>
          </cell>
        </row>
        <row r="257">
          <cell r="A257">
            <v>870043078</v>
          </cell>
          <cell r="B257">
            <v>415947824</v>
          </cell>
        </row>
        <row r="258">
          <cell r="A258">
            <v>870027695</v>
          </cell>
          <cell r="B258">
            <v>491214310</v>
          </cell>
        </row>
        <row r="259">
          <cell r="A259">
            <v>870095984</v>
          </cell>
          <cell r="B259">
            <v>407619832</v>
          </cell>
        </row>
        <row r="260">
          <cell r="A260">
            <v>870097266</v>
          </cell>
          <cell r="B260">
            <v>414948950</v>
          </cell>
        </row>
        <row r="261">
          <cell r="A261">
            <v>870096967</v>
          </cell>
          <cell r="B261">
            <v>409265597</v>
          </cell>
        </row>
        <row r="262">
          <cell r="A262">
            <v>870003985</v>
          </cell>
          <cell r="B262">
            <v>406609883</v>
          </cell>
        </row>
        <row r="263">
          <cell r="A263">
            <v>870003985</v>
          </cell>
          <cell r="B263">
            <v>406609883</v>
          </cell>
        </row>
        <row r="264">
          <cell r="A264">
            <v>870093243</v>
          </cell>
          <cell r="B264">
            <v>406515853</v>
          </cell>
        </row>
        <row r="265">
          <cell r="A265">
            <v>870091966</v>
          </cell>
          <cell r="B265">
            <v>418912689</v>
          </cell>
        </row>
        <row r="266">
          <cell r="A266">
            <v>870094663</v>
          </cell>
          <cell r="B266">
            <v>403517816</v>
          </cell>
        </row>
        <row r="267">
          <cell r="A267">
            <v>870095172</v>
          </cell>
          <cell r="B267">
            <v>403944742</v>
          </cell>
        </row>
        <row r="268">
          <cell r="A268" t="str">
            <v>NEW</v>
          </cell>
          <cell r="B268">
            <v>412200875</v>
          </cell>
        </row>
        <row r="269">
          <cell r="A269">
            <v>870096470</v>
          </cell>
          <cell r="B269">
            <v>411539117</v>
          </cell>
        </row>
        <row r="270">
          <cell r="A270">
            <v>124520</v>
          </cell>
          <cell r="B270">
            <v>405479739</v>
          </cell>
        </row>
        <row r="271">
          <cell r="A271">
            <v>870096379</v>
          </cell>
          <cell r="B271">
            <v>406898986</v>
          </cell>
        </row>
        <row r="272">
          <cell r="A272">
            <v>870096042</v>
          </cell>
          <cell r="B272">
            <v>407184753</v>
          </cell>
        </row>
        <row r="273">
          <cell r="A273">
            <v>870095036</v>
          </cell>
          <cell r="B273">
            <v>402912468</v>
          </cell>
        </row>
        <row r="274">
          <cell r="A274">
            <v>870095036</v>
          </cell>
          <cell r="B274">
            <v>402912468</v>
          </cell>
        </row>
        <row r="275">
          <cell r="A275">
            <v>870095036</v>
          </cell>
          <cell r="B275">
            <v>402912468</v>
          </cell>
        </row>
        <row r="276">
          <cell r="A276">
            <v>123485</v>
          </cell>
          <cell r="B276">
            <v>408588775</v>
          </cell>
        </row>
        <row r="277">
          <cell r="A277">
            <v>870091732</v>
          </cell>
          <cell r="B277">
            <v>210177945</v>
          </cell>
        </row>
        <row r="278">
          <cell r="A278">
            <v>124365</v>
          </cell>
          <cell r="B278">
            <v>410614358</v>
          </cell>
        </row>
        <row r="279">
          <cell r="A279">
            <v>870050009</v>
          </cell>
          <cell r="B279">
            <v>414856260</v>
          </cell>
        </row>
        <row r="280">
          <cell r="A280">
            <v>123488</v>
          </cell>
          <cell r="B280">
            <v>405527636</v>
          </cell>
        </row>
        <row r="281">
          <cell r="A281">
            <v>870096754</v>
          </cell>
          <cell r="B281">
            <v>402875835</v>
          </cell>
        </row>
        <row r="282">
          <cell r="A282">
            <v>870096226</v>
          </cell>
          <cell r="B282">
            <v>407324326</v>
          </cell>
        </row>
        <row r="283">
          <cell r="A283">
            <v>870011047</v>
          </cell>
          <cell r="B283">
            <v>403802028</v>
          </cell>
        </row>
        <row r="284">
          <cell r="A284">
            <v>870045545</v>
          </cell>
          <cell r="B284">
            <v>370344736</v>
          </cell>
        </row>
        <row r="285">
          <cell r="A285">
            <v>870093213</v>
          </cell>
          <cell r="B285">
            <v>411629520</v>
          </cell>
        </row>
        <row r="286">
          <cell r="A286">
            <v>870093118</v>
          </cell>
          <cell r="B286">
            <v>402456201</v>
          </cell>
        </row>
        <row r="287">
          <cell r="A287">
            <v>870036976</v>
          </cell>
          <cell r="B287">
            <v>491050863</v>
          </cell>
        </row>
        <row r="288">
          <cell r="A288">
            <v>870037985</v>
          </cell>
          <cell r="B288">
            <v>402264873</v>
          </cell>
        </row>
        <row r="289">
          <cell r="A289">
            <v>870095361</v>
          </cell>
          <cell r="B289">
            <v>405071259</v>
          </cell>
        </row>
        <row r="290">
          <cell r="A290">
            <v>870096965</v>
          </cell>
          <cell r="B290" t="str">
            <v>491424277</v>
          </cell>
        </row>
        <row r="291">
          <cell r="A291">
            <v>870094827</v>
          </cell>
          <cell r="B291">
            <v>419619911</v>
          </cell>
        </row>
        <row r="292">
          <cell r="A292">
            <v>870096806</v>
          </cell>
          <cell r="B292" t="str">
            <v>414412585</v>
          </cell>
        </row>
        <row r="293">
          <cell r="A293">
            <v>870059220</v>
          </cell>
          <cell r="B293">
            <v>402177567</v>
          </cell>
        </row>
        <row r="294">
          <cell r="A294">
            <v>870097062</v>
          </cell>
          <cell r="B294">
            <v>404046997</v>
          </cell>
        </row>
        <row r="295">
          <cell r="A295">
            <v>870096824</v>
          </cell>
          <cell r="B295">
            <v>406321070</v>
          </cell>
        </row>
        <row r="296">
          <cell r="A296">
            <v>870096551</v>
          </cell>
          <cell r="B296" t="str">
            <v>489880264</v>
          </cell>
        </row>
        <row r="297">
          <cell r="A297">
            <v>870060028</v>
          </cell>
          <cell r="B297">
            <v>402813419</v>
          </cell>
        </row>
        <row r="298">
          <cell r="A298">
            <v>870055637</v>
          </cell>
          <cell r="B298" t="str">
            <v>406634969</v>
          </cell>
        </row>
        <row r="299">
          <cell r="A299">
            <v>870095589</v>
          </cell>
          <cell r="B299">
            <v>404986994</v>
          </cell>
        </row>
        <row r="300">
          <cell r="A300">
            <v>870097179</v>
          </cell>
          <cell r="B300">
            <v>406712950</v>
          </cell>
        </row>
        <row r="301">
          <cell r="A301">
            <v>870091732</v>
          </cell>
          <cell r="B301">
            <v>210177945</v>
          </cell>
        </row>
        <row r="302">
          <cell r="A302">
            <v>870097313</v>
          </cell>
          <cell r="B302">
            <v>490091398</v>
          </cell>
        </row>
        <row r="303">
          <cell r="A303">
            <v>870095204</v>
          </cell>
          <cell r="B303">
            <v>402508555</v>
          </cell>
        </row>
        <row r="304">
          <cell r="A304">
            <v>870091732</v>
          </cell>
          <cell r="B304">
            <v>210177945</v>
          </cell>
        </row>
        <row r="305">
          <cell r="A305">
            <v>870095036</v>
          </cell>
          <cell r="B305">
            <v>402912468</v>
          </cell>
        </row>
        <row r="306">
          <cell r="A306">
            <v>123488</v>
          </cell>
          <cell r="B306">
            <v>405527636</v>
          </cell>
        </row>
        <row r="307">
          <cell r="A307">
            <v>870064033</v>
          </cell>
          <cell r="B307">
            <v>412791469</v>
          </cell>
        </row>
        <row r="308">
          <cell r="A308">
            <v>870027695</v>
          </cell>
          <cell r="B308">
            <v>491214310</v>
          </cell>
        </row>
        <row r="309">
          <cell r="A309">
            <v>870095204</v>
          </cell>
          <cell r="B309">
            <v>402508555</v>
          </cell>
        </row>
        <row r="310">
          <cell r="A310">
            <v>870061619</v>
          </cell>
          <cell r="B310">
            <v>415775436</v>
          </cell>
        </row>
        <row r="311">
          <cell r="A311">
            <v>870095361</v>
          </cell>
          <cell r="B311">
            <v>405071259</v>
          </cell>
        </row>
        <row r="312">
          <cell r="A312">
            <v>870094479</v>
          </cell>
          <cell r="B312" t="str">
            <v>407455112</v>
          </cell>
        </row>
        <row r="313">
          <cell r="A313">
            <v>870036976</v>
          </cell>
          <cell r="B313">
            <v>491050863</v>
          </cell>
        </row>
        <row r="314">
          <cell r="A314">
            <v>870095374</v>
          </cell>
          <cell r="B314" t="str">
            <v>419642954</v>
          </cell>
        </row>
        <row r="315">
          <cell r="A315">
            <v>870039495</v>
          </cell>
          <cell r="B315">
            <v>407646041</v>
          </cell>
        </row>
        <row r="316">
          <cell r="A316">
            <v>870011047</v>
          </cell>
          <cell r="B316">
            <v>403802028</v>
          </cell>
        </row>
        <row r="317">
          <cell r="A317">
            <v>870096551</v>
          </cell>
          <cell r="B317" t="str">
            <v>489880264</v>
          </cell>
        </row>
        <row r="318">
          <cell r="A318">
            <v>870096806</v>
          </cell>
          <cell r="B318" t="str">
            <v>414412585</v>
          </cell>
        </row>
        <row r="319">
          <cell r="A319">
            <v>870037985</v>
          </cell>
          <cell r="B319">
            <v>402264873</v>
          </cell>
        </row>
        <row r="320">
          <cell r="A320">
            <v>870059220</v>
          </cell>
          <cell r="B320">
            <v>402177567</v>
          </cell>
        </row>
        <row r="321">
          <cell r="A321">
            <v>870096069</v>
          </cell>
          <cell r="B321">
            <v>490855035</v>
          </cell>
        </row>
        <row r="322">
          <cell r="A322">
            <v>870013294</v>
          </cell>
          <cell r="B322">
            <v>405263179</v>
          </cell>
        </row>
        <row r="323">
          <cell r="A323">
            <v>870028733</v>
          </cell>
          <cell r="B323">
            <v>404090003</v>
          </cell>
        </row>
        <row r="324">
          <cell r="A324">
            <v>870097077</v>
          </cell>
          <cell r="B324">
            <v>415093079</v>
          </cell>
        </row>
        <row r="325">
          <cell r="A325">
            <v>870096226</v>
          </cell>
          <cell r="B325">
            <v>407324326</v>
          </cell>
        </row>
        <row r="326">
          <cell r="A326">
            <v>870055832</v>
          </cell>
          <cell r="B326">
            <v>386905525</v>
          </cell>
        </row>
        <row r="327">
          <cell r="A327">
            <v>870096876</v>
          </cell>
          <cell r="B327">
            <v>408024359</v>
          </cell>
        </row>
        <row r="328">
          <cell r="A328">
            <v>870092194</v>
          </cell>
          <cell r="B328">
            <v>416481331</v>
          </cell>
        </row>
        <row r="329">
          <cell r="A329">
            <v>870096882</v>
          </cell>
          <cell r="B329">
            <v>489321221</v>
          </cell>
        </row>
        <row r="330">
          <cell r="A330">
            <v>870092455</v>
          </cell>
          <cell r="B330">
            <v>403378177</v>
          </cell>
        </row>
        <row r="331">
          <cell r="A331">
            <v>870093455</v>
          </cell>
          <cell r="B331">
            <v>402175186</v>
          </cell>
        </row>
        <row r="332">
          <cell r="A332">
            <v>870095795</v>
          </cell>
          <cell r="B332">
            <v>402422117</v>
          </cell>
        </row>
        <row r="333">
          <cell r="A333">
            <v>870092284</v>
          </cell>
          <cell r="B333">
            <v>489118326</v>
          </cell>
        </row>
        <row r="334">
          <cell r="A334">
            <v>870055969</v>
          </cell>
          <cell r="B334">
            <v>405531658</v>
          </cell>
        </row>
        <row r="335">
          <cell r="A335">
            <v>870096051</v>
          </cell>
          <cell r="B335">
            <v>405448143</v>
          </cell>
        </row>
        <row r="336">
          <cell r="A336">
            <v>870091778</v>
          </cell>
          <cell r="B336">
            <v>402081624</v>
          </cell>
        </row>
        <row r="337">
          <cell r="A337">
            <v>870092649</v>
          </cell>
          <cell r="B337">
            <v>413038725</v>
          </cell>
        </row>
        <row r="338">
          <cell r="A338">
            <v>870097169</v>
          </cell>
          <cell r="B338">
            <v>490794441</v>
          </cell>
        </row>
        <row r="339">
          <cell r="A339">
            <v>870000157</v>
          </cell>
          <cell r="B339">
            <v>402095939</v>
          </cell>
        </row>
        <row r="340">
          <cell r="A340">
            <v>870096984</v>
          </cell>
          <cell r="B340">
            <v>405786885</v>
          </cell>
        </row>
        <row r="341">
          <cell r="A341">
            <v>870095684</v>
          </cell>
          <cell r="B341">
            <v>407674241</v>
          </cell>
        </row>
        <row r="342">
          <cell r="A342">
            <v>870095421</v>
          </cell>
          <cell r="B342">
            <v>414978580</v>
          </cell>
        </row>
        <row r="343">
          <cell r="A343">
            <v>870094002</v>
          </cell>
          <cell r="B343">
            <v>402860287</v>
          </cell>
        </row>
        <row r="344">
          <cell r="A344">
            <v>870093828</v>
          </cell>
          <cell r="B344">
            <v>411686454</v>
          </cell>
        </row>
        <row r="345">
          <cell r="A345">
            <v>870046700</v>
          </cell>
          <cell r="B345">
            <v>404201626</v>
          </cell>
        </row>
        <row r="346">
          <cell r="A346">
            <v>870094805</v>
          </cell>
          <cell r="B346">
            <v>413687773</v>
          </cell>
        </row>
        <row r="347">
          <cell r="A347">
            <v>870096815</v>
          </cell>
          <cell r="B347">
            <v>491240133</v>
          </cell>
        </row>
        <row r="348">
          <cell r="A348">
            <v>870052163</v>
          </cell>
          <cell r="B348">
            <v>410837447</v>
          </cell>
        </row>
        <row r="349">
          <cell r="A349">
            <v>870096313</v>
          </cell>
          <cell r="B349">
            <v>404556326</v>
          </cell>
        </row>
        <row r="350">
          <cell r="A350">
            <v>870095194</v>
          </cell>
          <cell r="B350">
            <v>407522184</v>
          </cell>
        </row>
        <row r="351">
          <cell r="A351">
            <v>870091517</v>
          </cell>
          <cell r="B351">
            <v>419692090</v>
          </cell>
        </row>
        <row r="352">
          <cell r="A352">
            <v>870096961</v>
          </cell>
          <cell r="B352">
            <v>490999119</v>
          </cell>
        </row>
        <row r="353">
          <cell r="A353">
            <v>870093641</v>
          </cell>
          <cell r="B353">
            <v>410074470</v>
          </cell>
        </row>
        <row r="354">
          <cell r="A354">
            <v>870093814</v>
          </cell>
          <cell r="B354">
            <v>403098809</v>
          </cell>
        </row>
        <row r="355">
          <cell r="A355">
            <v>870094441</v>
          </cell>
          <cell r="B355">
            <v>404103483</v>
          </cell>
        </row>
        <row r="356">
          <cell r="A356">
            <v>870095404</v>
          </cell>
          <cell r="B356">
            <v>550026314</v>
          </cell>
        </row>
        <row r="357">
          <cell r="A357">
            <v>870044718</v>
          </cell>
          <cell r="B357">
            <v>403211134</v>
          </cell>
        </row>
        <row r="358">
          <cell r="A358">
            <v>870096193</v>
          </cell>
          <cell r="B358">
            <v>415377506</v>
          </cell>
        </row>
        <row r="359">
          <cell r="A359">
            <v>870096113</v>
          </cell>
          <cell r="B359" t="str">
            <v>415404383</v>
          </cell>
        </row>
        <row r="360">
          <cell r="A360">
            <v>870096860</v>
          </cell>
          <cell r="B360">
            <v>404771693</v>
          </cell>
        </row>
        <row r="361">
          <cell r="A361">
            <v>870096917</v>
          </cell>
          <cell r="B361">
            <v>489783748</v>
          </cell>
        </row>
        <row r="362">
          <cell r="A362">
            <v>870096870</v>
          </cell>
          <cell r="B362">
            <v>415655641</v>
          </cell>
        </row>
        <row r="363">
          <cell r="A363">
            <v>870051087</v>
          </cell>
          <cell r="B363">
            <v>415811413</v>
          </cell>
        </row>
        <row r="364">
          <cell r="A364">
            <v>870096581</v>
          </cell>
          <cell r="B364">
            <v>411211899</v>
          </cell>
        </row>
        <row r="365">
          <cell r="A365">
            <v>870033360</v>
          </cell>
          <cell r="B365">
            <v>402453690</v>
          </cell>
        </row>
        <row r="366">
          <cell r="A366">
            <v>870090936</v>
          </cell>
          <cell r="B366">
            <v>405274671</v>
          </cell>
        </row>
        <row r="367">
          <cell r="A367">
            <v>870094019</v>
          </cell>
          <cell r="B367">
            <v>415599372</v>
          </cell>
        </row>
        <row r="368">
          <cell r="A368">
            <v>870095867</v>
          </cell>
          <cell r="B368">
            <v>402860717</v>
          </cell>
        </row>
        <row r="369">
          <cell r="A369">
            <v>870000414</v>
          </cell>
          <cell r="B369">
            <v>406500827</v>
          </cell>
        </row>
        <row r="370">
          <cell r="A370">
            <v>870035385</v>
          </cell>
          <cell r="B370">
            <v>402003941</v>
          </cell>
        </row>
        <row r="371">
          <cell r="A371">
            <v>870092564</v>
          </cell>
          <cell r="B371">
            <v>490150608</v>
          </cell>
        </row>
        <row r="372">
          <cell r="A372">
            <v>870096885</v>
          </cell>
          <cell r="B372">
            <v>402003941</v>
          </cell>
        </row>
        <row r="373">
          <cell r="A373">
            <v>870095847</v>
          </cell>
          <cell r="B373">
            <v>415088681</v>
          </cell>
        </row>
        <row r="374">
          <cell r="A374">
            <v>870093815</v>
          </cell>
          <cell r="B374">
            <v>410583348</v>
          </cell>
        </row>
        <row r="375">
          <cell r="A375">
            <v>870095375</v>
          </cell>
          <cell r="B375">
            <v>402199699</v>
          </cell>
        </row>
        <row r="376">
          <cell r="A376">
            <v>870097078</v>
          </cell>
          <cell r="B376" t="str">
            <v>491569113</v>
          </cell>
        </row>
        <row r="377">
          <cell r="A377">
            <v>870096403</v>
          </cell>
          <cell r="B377">
            <v>418476412</v>
          </cell>
        </row>
        <row r="378">
          <cell r="A378">
            <v>870096967</v>
          </cell>
          <cell r="B378">
            <v>409265597</v>
          </cell>
        </row>
        <row r="379">
          <cell r="A379">
            <v>870096548</v>
          </cell>
          <cell r="B379" t="str">
            <v>407083711</v>
          </cell>
        </row>
        <row r="380">
          <cell r="A380">
            <v>870096674</v>
          </cell>
          <cell r="B380">
            <v>402071914</v>
          </cell>
        </row>
        <row r="381">
          <cell r="A381">
            <v>870091269</v>
          </cell>
          <cell r="B381">
            <v>413274978</v>
          </cell>
        </row>
        <row r="382">
          <cell r="A382">
            <v>870030699</v>
          </cell>
          <cell r="B382">
            <v>489294504</v>
          </cell>
        </row>
        <row r="383">
          <cell r="A383">
            <v>870091864</v>
          </cell>
          <cell r="B383">
            <v>406477158</v>
          </cell>
        </row>
        <row r="384">
          <cell r="A384">
            <v>870095464</v>
          </cell>
          <cell r="B384">
            <v>489663458</v>
          </cell>
        </row>
        <row r="385">
          <cell r="A385">
            <v>870092035</v>
          </cell>
          <cell r="B385">
            <v>402352038</v>
          </cell>
        </row>
        <row r="386">
          <cell r="A386">
            <v>870091367</v>
          </cell>
          <cell r="B386">
            <v>407744569</v>
          </cell>
        </row>
        <row r="387">
          <cell r="A387">
            <v>870091260</v>
          </cell>
          <cell r="B387">
            <v>405013533</v>
          </cell>
        </row>
        <row r="388">
          <cell r="A388">
            <v>870063913</v>
          </cell>
          <cell r="B388">
            <v>408328144</v>
          </cell>
        </row>
        <row r="389">
          <cell r="A389">
            <v>870093067</v>
          </cell>
          <cell r="B389">
            <v>414948950</v>
          </cell>
        </row>
        <row r="390">
          <cell r="A390">
            <v>870097097</v>
          </cell>
          <cell r="B390" t="str">
            <v>406332700</v>
          </cell>
        </row>
        <row r="391">
          <cell r="A391">
            <v>870094179</v>
          </cell>
          <cell r="B391">
            <v>386109086</v>
          </cell>
        </row>
        <row r="392">
          <cell r="A392">
            <v>870049235</v>
          </cell>
          <cell r="B392">
            <v>413739350</v>
          </cell>
        </row>
        <row r="393">
          <cell r="A393">
            <v>870096693</v>
          </cell>
          <cell r="B393">
            <v>414372060</v>
          </cell>
        </row>
        <row r="394">
          <cell r="A394">
            <v>870096927</v>
          </cell>
          <cell r="B394">
            <v>490820519</v>
          </cell>
        </row>
        <row r="395">
          <cell r="A395">
            <v>870016958</v>
          </cell>
          <cell r="B395">
            <v>402160519</v>
          </cell>
        </row>
        <row r="396">
          <cell r="A396">
            <v>870095830</v>
          </cell>
          <cell r="B396">
            <v>402797265</v>
          </cell>
        </row>
        <row r="397">
          <cell r="A397">
            <v>870096968</v>
          </cell>
          <cell r="B397">
            <v>410180590</v>
          </cell>
        </row>
        <row r="398">
          <cell r="A398">
            <v>870096394</v>
          </cell>
          <cell r="B398">
            <v>410250047</v>
          </cell>
        </row>
        <row r="399">
          <cell r="A399">
            <v>870063369</v>
          </cell>
          <cell r="B399">
            <v>404693392</v>
          </cell>
        </row>
        <row r="400">
          <cell r="A400">
            <v>870058731</v>
          </cell>
          <cell r="B400">
            <v>405028440</v>
          </cell>
        </row>
        <row r="401">
          <cell r="A401">
            <v>870093044</v>
          </cell>
          <cell r="B401">
            <v>413360293</v>
          </cell>
        </row>
        <row r="402">
          <cell r="A402">
            <v>870027269</v>
          </cell>
          <cell r="B402">
            <v>406096552</v>
          </cell>
        </row>
        <row r="403">
          <cell r="A403">
            <v>870094990</v>
          </cell>
          <cell r="B403">
            <v>48973862</v>
          </cell>
        </row>
        <row r="404">
          <cell r="A404">
            <v>870096867</v>
          </cell>
          <cell r="B404">
            <v>406760871</v>
          </cell>
        </row>
        <row r="405">
          <cell r="A405">
            <v>870096133</v>
          </cell>
          <cell r="B405">
            <v>405123907</v>
          </cell>
        </row>
        <row r="406">
          <cell r="A406">
            <v>870096613</v>
          </cell>
          <cell r="B406">
            <v>410400076</v>
          </cell>
        </row>
        <row r="407">
          <cell r="A407">
            <v>870095873</v>
          </cell>
          <cell r="B407">
            <v>405083903</v>
          </cell>
        </row>
        <row r="408">
          <cell r="A408">
            <v>870097108</v>
          </cell>
          <cell r="B408">
            <v>405617093</v>
          </cell>
        </row>
        <row r="409">
          <cell r="A409">
            <v>870094163</v>
          </cell>
          <cell r="B409">
            <v>414356030</v>
          </cell>
        </row>
        <row r="410">
          <cell r="A410">
            <v>870094266</v>
          </cell>
          <cell r="B410">
            <v>410813687</v>
          </cell>
        </row>
        <row r="411">
          <cell r="A411">
            <v>870092982</v>
          </cell>
          <cell r="B411">
            <v>405842758</v>
          </cell>
        </row>
        <row r="412">
          <cell r="A412">
            <v>870096190</v>
          </cell>
          <cell r="B412">
            <v>416270411</v>
          </cell>
        </row>
        <row r="413">
          <cell r="A413">
            <v>870094945</v>
          </cell>
          <cell r="B413">
            <v>403102676</v>
          </cell>
        </row>
        <row r="414">
          <cell r="A414">
            <v>870096578</v>
          </cell>
          <cell r="B414">
            <v>410167084</v>
          </cell>
        </row>
        <row r="415">
          <cell r="A415">
            <v>870037879</v>
          </cell>
          <cell r="B415">
            <v>409596582</v>
          </cell>
        </row>
        <row r="416">
          <cell r="A416">
            <v>870015092</v>
          </cell>
          <cell r="B416">
            <v>406520114</v>
          </cell>
        </row>
        <row r="417">
          <cell r="A417">
            <v>870096513</v>
          </cell>
          <cell r="B417">
            <v>406641696</v>
          </cell>
        </row>
        <row r="418">
          <cell r="A418">
            <v>870039394</v>
          </cell>
          <cell r="B418">
            <v>406307058</v>
          </cell>
        </row>
        <row r="419">
          <cell r="A419">
            <v>870034450</v>
          </cell>
          <cell r="B419">
            <v>414083675</v>
          </cell>
        </row>
        <row r="420">
          <cell r="A420">
            <v>870097129</v>
          </cell>
          <cell r="B420" t="str">
            <v>417326188</v>
          </cell>
        </row>
        <row r="421">
          <cell r="A421">
            <v>870096752</v>
          </cell>
          <cell r="B421">
            <v>414083675</v>
          </cell>
        </row>
        <row r="422">
          <cell r="A422">
            <v>870092882</v>
          </cell>
          <cell r="B422">
            <v>414395673</v>
          </cell>
        </row>
        <row r="423">
          <cell r="A423">
            <v>870040622</v>
          </cell>
          <cell r="B423">
            <v>406898510</v>
          </cell>
        </row>
        <row r="424">
          <cell r="A424">
            <v>870060843</v>
          </cell>
          <cell r="B424">
            <v>550302822</v>
          </cell>
        </row>
        <row r="425">
          <cell r="A425">
            <v>870060619</v>
          </cell>
          <cell r="B425">
            <v>407999622</v>
          </cell>
        </row>
        <row r="426">
          <cell r="A426">
            <v>870030956</v>
          </cell>
          <cell r="B426">
            <v>410444905</v>
          </cell>
        </row>
        <row r="427">
          <cell r="A427">
            <v>870240979</v>
          </cell>
          <cell r="B427">
            <v>405679655</v>
          </cell>
        </row>
        <row r="428">
          <cell r="A428">
            <v>870241779</v>
          </cell>
          <cell r="B428">
            <v>407020080</v>
          </cell>
        </row>
        <row r="429">
          <cell r="A429">
            <v>870224625</v>
          </cell>
          <cell r="B429">
            <v>404576381</v>
          </cell>
        </row>
        <row r="430">
          <cell r="A430">
            <v>870247633</v>
          </cell>
          <cell r="B430">
            <v>405163148</v>
          </cell>
        </row>
        <row r="431">
          <cell r="A431">
            <v>870241720</v>
          </cell>
          <cell r="B431">
            <v>405161324</v>
          </cell>
        </row>
        <row r="432">
          <cell r="A432">
            <v>870243031</v>
          </cell>
          <cell r="B432">
            <v>404576373</v>
          </cell>
        </row>
        <row r="433">
          <cell r="A433">
            <v>870241168</v>
          </cell>
          <cell r="B433">
            <v>403732654</v>
          </cell>
        </row>
        <row r="434">
          <cell r="A434">
            <v>870093535</v>
          </cell>
          <cell r="B434">
            <v>415591072</v>
          </cell>
        </row>
        <row r="435">
          <cell r="A435">
            <v>870240648</v>
          </cell>
          <cell r="B435">
            <v>403721442</v>
          </cell>
        </row>
        <row r="436">
          <cell r="A436">
            <v>870241081</v>
          </cell>
          <cell r="B436">
            <v>405310145</v>
          </cell>
        </row>
        <row r="437">
          <cell r="A437">
            <v>870237036</v>
          </cell>
          <cell r="B437">
            <v>404559114</v>
          </cell>
        </row>
        <row r="438">
          <cell r="A438">
            <v>870245562</v>
          </cell>
          <cell r="B438">
            <v>404559114</v>
          </cell>
        </row>
        <row r="439">
          <cell r="A439">
            <v>870241165</v>
          </cell>
          <cell r="B439">
            <v>417064698</v>
          </cell>
        </row>
        <row r="440">
          <cell r="A440">
            <v>870242540</v>
          </cell>
          <cell r="B440">
            <v>403402985</v>
          </cell>
        </row>
        <row r="441">
          <cell r="A441">
            <v>870240810</v>
          </cell>
          <cell r="B441">
            <v>403915523</v>
          </cell>
        </row>
        <row r="442">
          <cell r="A442">
            <v>870240819</v>
          </cell>
          <cell r="B442">
            <v>403985070</v>
          </cell>
        </row>
        <row r="443">
          <cell r="A443">
            <v>870240842</v>
          </cell>
          <cell r="B443">
            <v>404748584</v>
          </cell>
        </row>
        <row r="444">
          <cell r="A444">
            <v>870240848</v>
          </cell>
          <cell r="B444">
            <v>405620162</v>
          </cell>
        </row>
        <row r="445">
          <cell r="A445">
            <v>870241224</v>
          </cell>
          <cell r="B445">
            <v>404131997</v>
          </cell>
        </row>
        <row r="446">
          <cell r="A446">
            <v>870240753</v>
          </cell>
          <cell r="B446">
            <v>404060006</v>
          </cell>
        </row>
        <row r="447">
          <cell r="A447">
            <v>870240961</v>
          </cell>
          <cell r="B447">
            <v>405310103</v>
          </cell>
        </row>
        <row r="448">
          <cell r="A448">
            <v>870240934</v>
          </cell>
          <cell r="B448">
            <v>402865505</v>
          </cell>
        </row>
        <row r="449">
          <cell r="A449">
            <v>870290886</v>
          </cell>
          <cell r="B449">
            <v>404688426</v>
          </cell>
        </row>
        <row r="450">
          <cell r="A450">
            <v>870241048</v>
          </cell>
          <cell r="B450">
            <v>404577959</v>
          </cell>
        </row>
        <row r="451">
          <cell r="A451">
            <v>870240898</v>
          </cell>
          <cell r="B451">
            <v>405041773</v>
          </cell>
        </row>
        <row r="452">
          <cell r="A452">
            <v>870240740</v>
          </cell>
          <cell r="B452">
            <v>403722465</v>
          </cell>
        </row>
        <row r="453">
          <cell r="A453">
            <v>870241667</v>
          </cell>
          <cell r="B453">
            <v>404910333</v>
          </cell>
        </row>
        <row r="454">
          <cell r="A454">
            <v>870240746</v>
          </cell>
          <cell r="B454">
            <v>404748246</v>
          </cell>
        </row>
        <row r="455">
          <cell r="A455">
            <v>870240797</v>
          </cell>
          <cell r="B455">
            <v>405503020</v>
          </cell>
        </row>
        <row r="456">
          <cell r="A456">
            <v>870241238</v>
          </cell>
          <cell r="B456">
            <v>407170547</v>
          </cell>
        </row>
        <row r="457">
          <cell r="A457">
            <v>870292396</v>
          </cell>
          <cell r="B457">
            <v>405082165</v>
          </cell>
        </row>
        <row r="458">
          <cell r="A458">
            <v>870241246</v>
          </cell>
          <cell r="B458">
            <v>402001754</v>
          </cell>
        </row>
        <row r="459">
          <cell r="A459">
            <v>870090919</v>
          </cell>
          <cell r="B459">
            <v>408023927</v>
          </cell>
        </row>
        <row r="460">
          <cell r="A460">
            <v>870097215</v>
          </cell>
          <cell r="B460">
            <v>405305426</v>
          </cell>
        </row>
        <row r="461">
          <cell r="A461">
            <v>870040157</v>
          </cell>
          <cell r="B461">
            <v>387373046</v>
          </cell>
        </row>
        <row r="462">
          <cell r="A462">
            <v>870096704</v>
          </cell>
          <cell r="B462">
            <v>490548483</v>
          </cell>
        </row>
        <row r="463">
          <cell r="A463">
            <v>870092570</v>
          </cell>
          <cell r="B463">
            <v>410648083</v>
          </cell>
        </row>
        <row r="464">
          <cell r="A464">
            <v>870061455</v>
          </cell>
          <cell r="B464">
            <v>315008169</v>
          </cell>
        </row>
        <row r="465">
          <cell r="A465">
            <v>870055429</v>
          </cell>
          <cell r="B465">
            <v>489088572</v>
          </cell>
        </row>
        <row r="466">
          <cell r="A466">
            <v>870096045</v>
          </cell>
          <cell r="B466">
            <v>418242616</v>
          </cell>
        </row>
        <row r="467">
          <cell r="A467">
            <v>870097029</v>
          </cell>
          <cell r="B467">
            <v>418065686</v>
          </cell>
        </row>
        <row r="468">
          <cell r="A468">
            <v>870096908</v>
          </cell>
          <cell r="B468">
            <v>490835895</v>
          </cell>
        </row>
        <row r="469">
          <cell r="A469">
            <v>870092503</v>
          </cell>
          <cell r="B469">
            <v>407327340</v>
          </cell>
        </row>
        <row r="470">
          <cell r="A470">
            <v>870093808</v>
          </cell>
          <cell r="B470">
            <v>405331190</v>
          </cell>
        </row>
        <row r="471">
          <cell r="A471">
            <v>870096332</v>
          </cell>
          <cell r="B471">
            <v>413497715</v>
          </cell>
        </row>
        <row r="472">
          <cell r="A472">
            <v>870095677</v>
          </cell>
          <cell r="B472">
            <v>408983778</v>
          </cell>
        </row>
        <row r="473">
          <cell r="A473">
            <v>870097318</v>
          </cell>
          <cell r="B473">
            <v>490045595</v>
          </cell>
        </row>
        <row r="474">
          <cell r="A474">
            <v>870097319</v>
          </cell>
          <cell r="B474">
            <v>489822373</v>
          </cell>
        </row>
        <row r="475">
          <cell r="A475">
            <v>870094406</v>
          </cell>
          <cell r="B475">
            <v>407519123</v>
          </cell>
        </row>
        <row r="476">
          <cell r="A476">
            <v>870094752</v>
          </cell>
          <cell r="B476">
            <v>408727548</v>
          </cell>
        </row>
        <row r="477">
          <cell r="A477">
            <v>870096927</v>
          </cell>
          <cell r="B477">
            <v>490820519</v>
          </cell>
        </row>
        <row r="478">
          <cell r="A478">
            <v>870095472</v>
          </cell>
          <cell r="B478">
            <v>491531119</v>
          </cell>
        </row>
        <row r="479">
          <cell r="A479">
            <v>870094752</v>
          </cell>
          <cell r="B479">
            <v>408727548</v>
          </cell>
        </row>
        <row r="480">
          <cell r="A480">
            <v>870095677</v>
          </cell>
          <cell r="B480">
            <v>408983778</v>
          </cell>
        </row>
        <row r="481">
          <cell r="A481">
            <v>870064205</v>
          </cell>
          <cell r="B481">
            <v>406082289</v>
          </cell>
        </row>
        <row r="482">
          <cell r="A482">
            <v>870095869</v>
          </cell>
          <cell r="B482">
            <v>416252997</v>
          </cell>
        </row>
        <row r="483">
          <cell r="A483">
            <v>870096927</v>
          </cell>
          <cell r="B483">
            <v>490820519</v>
          </cell>
        </row>
        <row r="484">
          <cell r="A484">
            <v>870096910</v>
          </cell>
          <cell r="B484">
            <v>404414067</v>
          </cell>
        </row>
        <row r="485">
          <cell r="A485">
            <v>870097331</v>
          </cell>
          <cell r="B485">
            <v>490837250</v>
          </cell>
        </row>
        <row r="486">
          <cell r="A486">
            <v>870021765</v>
          </cell>
          <cell r="B486">
            <v>402013031</v>
          </cell>
        </row>
        <row r="487">
          <cell r="A487">
            <v>870095203</v>
          </cell>
          <cell r="B487">
            <v>416245322</v>
          </cell>
        </row>
        <row r="488">
          <cell r="A488">
            <v>870096758</v>
          </cell>
          <cell r="B488">
            <v>414708412</v>
          </cell>
        </row>
        <row r="489">
          <cell r="A489">
            <v>870091732</v>
          </cell>
          <cell r="B489">
            <v>210177945</v>
          </cell>
        </row>
        <row r="490">
          <cell r="A490">
            <v>870096736</v>
          </cell>
          <cell r="B490">
            <v>403794816</v>
          </cell>
        </row>
        <row r="491">
          <cell r="A491">
            <v>870095053</v>
          </cell>
          <cell r="B491">
            <v>411989866</v>
          </cell>
        </row>
        <row r="492">
          <cell r="A492">
            <v>870095204</v>
          </cell>
          <cell r="B492">
            <v>402508555</v>
          </cell>
        </row>
        <row r="493">
          <cell r="A493">
            <v>870096990</v>
          </cell>
          <cell r="B493">
            <v>403449861</v>
          </cell>
        </row>
        <row r="494">
          <cell r="A494">
            <v>870091732</v>
          </cell>
          <cell r="B494">
            <v>210177945</v>
          </cell>
        </row>
        <row r="495">
          <cell r="A495">
            <v>870062765</v>
          </cell>
          <cell r="B495">
            <v>413947789</v>
          </cell>
        </row>
        <row r="496">
          <cell r="A496">
            <v>870095211</v>
          </cell>
          <cell r="B496">
            <v>408566276</v>
          </cell>
        </row>
        <row r="497">
          <cell r="A497">
            <v>870028733</v>
          </cell>
          <cell r="B497">
            <v>404090003</v>
          </cell>
        </row>
        <row r="498">
          <cell r="A498">
            <v>870094252</v>
          </cell>
          <cell r="B498">
            <v>409955494</v>
          </cell>
        </row>
        <row r="499">
          <cell r="A499">
            <v>870096202</v>
          </cell>
          <cell r="B499">
            <v>490890243</v>
          </cell>
        </row>
        <row r="500">
          <cell r="A500">
            <v>870095602</v>
          </cell>
          <cell r="B500">
            <v>412200875</v>
          </cell>
        </row>
        <row r="501">
          <cell r="A501">
            <v>870096069</v>
          </cell>
          <cell r="B501">
            <v>490855035</v>
          </cell>
        </row>
        <row r="502">
          <cell r="A502">
            <v>870039495</v>
          </cell>
          <cell r="B502">
            <v>407646041</v>
          </cell>
        </row>
        <row r="503">
          <cell r="A503">
            <v>870092659</v>
          </cell>
          <cell r="B503">
            <v>414783613</v>
          </cell>
        </row>
        <row r="504">
          <cell r="A504">
            <v>870095668</v>
          </cell>
          <cell r="B504">
            <v>419097266</v>
          </cell>
        </row>
        <row r="505">
          <cell r="A505">
            <v>870064205</v>
          </cell>
          <cell r="B505">
            <v>406082289</v>
          </cell>
        </row>
        <row r="506">
          <cell r="A506">
            <v>870095675</v>
          </cell>
          <cell r="B506">
            <v>403324700</v>
          </cell>
        </row>
        <row r="507">
          <cell r="A507">
            <v>870096382</v>
          </cell>
          <cell r="B507">
            <v>403650674</v>
          </cell>
        </row>
        <row r="508">
          <cell r="A508">
            <v>870096787</v>
          </cell>
          <cell r="B508">
            <v>405121836</v>
          </cell>
        </row>
        <row r="509">
          <cell r="A509">
            <v>870092492</v>
          </cell>
          <cell r="B509">
            <v>408316933</v>
          </cell>
        </row>
        <row r="510">
          <cell r="A510">
            <v>870096265</v>
          </cell>
          <cell r="B510">
            <v>406763227</v>
          </cell>
        </row>
        <row r="511">
          <cell r="A511">
            <v>870093852</v>
          </cell>
          <cell r="B511">
            <v>418235271</v>
          </cell>
        </row>
        <row r="512">
          <cell r="A512">
            <v>870095206</v>
          </cell>
          <cell r="B512">
            <v>489238055</v>
          </cell>
        </row>
        <row r="513">
          <cell r="A513">
            <v>870096792</v>
          </cell>
          <cell r="B513">
            <v>405948394</v>
          </cell>
        </row>
        <row r="514">
          <cell r="A514">
            <v>870093270</v>
          </cell>
          <cell r="B514">
            <v>417494903</v>
          </cell>
        </row>
        <row r="515">
          <cell r="A515">
            <v>870095208</v>
          </cell>
          <cell r="B515">
            <v>403881100</v>
          </cell>
        </row>
        <row r="516">
          <cell r="A516">
            <v>870000314</v>
          </cell>
          <cell r="B516">
            <v>403055791</v>
          </cell>
        </row>
        <row r="517">
          <cell r="A517">
            <v>870036981</v>
          </cell>
          <cell r="B517">
            <v>415305601</v>
          </cell>
        </row>
        <row r="518">
          <cell r="A518">
            <v>870094715</v>
          </cell>
          <cell r="B518">
            <v>419178645</v>
          </cell>
        </row>
        <row r="519">
          <cell r="A519">
            <v>870096421</v>
          </cell>
          <cell r="B519">
            <v>415448039</v>
          </cell>
        </row>
        <row r="520">
          <cell r="A520">
            <v>870093843</v>
          </cell>
          <cell r="B520">
            <v>406404087</v>
          </cell>
        </row>
        <row r="521">
          <cell r="A521">
            <v>870096789</v>
          </cell>
          <cell r="B521">
            <v>491013870</v>
          </cell>
        </row>
        <row r="522">
          <cell r="A522">
            <v>870093938</v>
          </cell>
          <cell r="B522">
            <v>416959377</v>
          </cell>
        </row>
        <row r="523">
          <cell r="A523">
            <v>870093258</v>
          </cell>
          <cell r="B523">
            <v>490214248</v>
          </cell>
        </row>
        <row r="524">
          <cell r="A524">
            <v>870095601</v>
          </cell>
          <cell r="B524">
            <v>410768287</v>
          </cell>
        </row>
        <row r="525">
          <cell r="A525">
            <v>870096420</v>
          </cell>
          <cell r="B525">
            <v>405206228</v>
          </cell>
        </row>
        <row r="526">
          <cell r="A526">
            <v>870095491</v>
          </cell>
          <cell r="B526">
            <v>489027545</v>
          </cell>
        </row>
        <row r="527">
          <cell r="A527">
            <v>870091732</v>
          </cell>
          <cell r="B527">
            <v>210177945</v>
          </cell>
        </row>
        <row r="528">
          <cell r="A528">
            <v>870096595</v>
          </cell>
          <cell r="B528">
            <v>402441120</v>
          </cell>
        </row>
        <row r="529">
          <cell r="A529">
            <v>870096265</v>
          </cell>
          <cell r="B529">
            <v>406763227</v>
          </cell>
        </row>
        <row r="530">
          <cell r="A530">
            <v>870039495</v>
          </cell>
          <cell r="B530">
            <v>407646041</v>
          </cell>
        </row>
        <row r="531">
          <cell r="A531">
            <v>870097349</v>
          </cell>
          <cell r="B531">
            <v>408175995</v>
          </cell>
        </row>
        <row r="532">
          <cell r="A532">
            <v>870097179</v>
          </cell>
          <cell r="B532">
            <v>406712950</v>
          </cell>
        </row>
        <row r="533">
          <cell r="A533">
            <v>870097355</v>
          </cell>
          <cell r="B533">
            <v>490493831</v>
          </cell>
        </row>
        <row r="534">
          <cell r="A534">
            <v>870097357</v>
          </cell>
          <cell r="B534">
            <v>415591072</v>
          </cell>
        </row>
        <row r="535">
          <cell r="A535">
            <v>870097370</v>
          </cell>
          <cell r="B535">
            <v>491288785</v>
          </cell>
        </row>
        <row r="536">
          <cell r="A536">
            <v>870097373</v>
          </cell>
          <cell r="B536">
            <v>405439683</v>
          </cell>
        </row>
        <row r="537">
          <cell r="A537">
            <v>870097374</v>
          </cell>
          <cell r="B537">
            <v>404307605</v>
          </cell>
        </row>
        <row r="538">
          <cell r="A538">
            <v>870097377</v>
          </cell>
          <cell r="B538">
            <v>402421705</v>
          </cell>
        </row>
        <row r="539">
          <cell r="A539">
            <v>870097382</v>
          </cell>
          <cell r="B539">
            <v>402813435</v>
          </cell>
        </row>
        <row r="540">
          <cell r="A540">
            <v>870097385</v>
          </cell>
          <cell r="B540">
            <v>489989448</v>
          </cell>
        </row>
        <row r="541">
          <cell r="A541">
            <v>870097387</v>
          </cell>
          <cell r="B541">
            <v>491853023</v>
          </cell>
        </row>
        <row r="542">
          <cell r="A542">
            <v>870097396</v>
          </cell>
          <cell r="B542">
            <v>386667062</v>
          </cell>
        </row>
        <row r="543">
          <cell r="A543">
            <v>870097357</v>
          </cell>
          <cell r="B543">
            <v>415591072</v>
          </cell>
        </row>
        <row r="544">
          <cell r="A544">
            <v>870096457</v>
          </cell>
          <cell r="B544">
            <v>407948863</v>
          </cell>
        </row>
        <row r="545">
          <cell r="A545">
            <v>870061619</v>
          </cell>
          <cell r="B545">
            <v>415775436</v>
          </cell>
        </row>
        <row r="546">
          <cell r="A546">
            <v>870009065</v>
          </cell>
          <cell r="B546">
            <v>402003297</v>
          </cell>
        </row>
        <row r="547">
          <cell r="A547">
            <v>870093853</v>
          </cell>
          <cell r="B547">
            <v>489529699</v>
          </cell>
        </row>
        <row r="548">
          <cell r="A548">
            <v>870096069</v>
          </cell>
          <cell r="B548">
            <v>490855035</v>
          </cell>
        </row>
        <row r="549">
          <cell r="A549">
            <v>870095208</v>
          </cell>
          <cell r="B549">
            <v>403881100</v>
          </cell>
        </row>
        <row r="550">
          <cell r="A550">
            <v>870011047</v>
          </cell>
          <cell r="B550">
            <v>403802028</v>
          </cell>
        </row>
        <row r="551">
          <cell r="A551">
            <v>870017946</v>
          </cell>
          <cell r="B551">
            <v>402433395</v>
          </cell>
        </row>
        <row r="552">
          <cell r="A552">
            <v>870030758</v>
          </cell>
          <cell r="B552">
            <v>402007439</v>
          </cell>
        </row>
        <row r="553">
          <cell r="A553">
            <v>870034692</v>
          </cell>
          <cell r="B553">
            <v>405326877</v>
          </cell>
        </row>
        <row r="554">
          <cell r="A554">
            <v>870036976</v>
          </cell>
          <cell r="B554">
            <v>491050863</v>
          </cell>
        </row>
        <row r="555">
          <cell r="A555">
            <v>870037985</v>
          </cell>
          <cell r="B555">
            <v>402264873</v>
          </cell>
        </row>
        <row r="556">
          <cell r="A556">
            <v>870091360</v>
          </cell>
          <cell r="B556">
            <v>407586317</v>
          </cell>
        </row>
        <row r="557">
          <cell r="A557">
            <v>870091945</v>
          </cell>
          <cell r="B557">
            <v>404601143</v>
          </cell>
        </row>
        <row r="558">
          <cell r="A558">
            <v>870093498</v>
          </cell>
          <cell r="B558">
            <v>386759182</v>
          </cell>
        </row>
        <row r="559">
          <cell r="A559">
            <v>870094268</v>
          </cell>
          <cell r="B559" t="str">
            <v>418209565</v>
          </cell>
        </row>
        <row r="560">
          <cell r="A560">
            <v>870096551</v>
          </cell>
          <cell r="B560" t="str">
            <v>489880264</v>
          </cell>
        </row>
        <row r="561">
          <cell r="A561">
            <v>870096806</v>
          </cell>
          <cell r="B561" t="str">
            <v>414412585</v>
          </cell>
        </row>
        <row r="562">
          <cell r="A562">
            <v>870095374</v>
          </cell>
          <cell r="B562" t="str">
            <v>419642954</v>
          </cell>
        </row>
        <row r="563">
          <cell r="A563">
            <v>870096824</v>
          </cell>
          <cell r="B563">
            <v>406321070</v>
          </cell>
        </row>
        <row r="564">
          <cell r="A564">
            <v>870095055</v>
          </cell>
          <cell r="B564">
            <v>402076111</v>
          </cell>
        </row>
        <row r="565">
          <cell r="A565">
            <v>870018530</v>
          </cell>
          <cell r="B565">
            <v>406073445</v>
          </cell>
        </row>
        <row r="566">
          <cell r="A566">
            <v>870045545</v>
          </cell>
          <cell r="B566">
            <v>370344736</v>
          </cell>
        </row>
        <row r="567">
          <cell r="A567">
            <v>870055637</v>
          </cell>
          <cell r="B567" t="str">
            <v>406634969</v>
          </cell>
        </row>
        <row r="568">
          <cell r="A568">
            <v>870094740</v>
          </cell>
          <cell r="B568">
            <v>489474494</v>
          </cell>
        </row>
        <row r="569">
          <cell r="A569">
            <v>870095293</v>
          </cell>
          <cell r="B569">
            <v>409149320</v>
          </cell>
        </row>
        <row r="570">
          <cell r="A570">
            <v>870094853</v>
          </cell>
          <cell r="B570">
            <v>402117162</v>
          </cell>
        </row>
        <row r="571">
          <cell r="A571">
            <v>870094840</v>
          </cell>
          <cell r="B571">
            <v>419644745</v>
          </cell>
        </row>
        <row r="572">
          <cell r="A572">
            <v>870096707</v>
          </cell>
          <cell r="B572">
            <v>419093810</v>
          </cell>
        </row>
        <row r="573">
          <cell r="A573">
            <v>870096834</v>
          </cell>
          <cell r="B573">
            <v>489816062</v>
          </cell>
        </row>
        <row r="574">
          <cell r="A574">
            <v>870021765</v>
          </cell>
          <cell r="B574">
            <v>402013031</v>
          </cell>
        </row>
        <row r="575">
          <cell r="A575">
            <v>870060028</v>
          </cell>
          <cell r="B575">
            <v>402813419</v>
          </cell>
        </row>
        <row r="576">
          <cell r="A576">
            <v>870060028</v>
          </cell>
          <cell r="B576">
            <v>402813419</v>
          </cell>
        </row>
        <row r="577">
          <cell r="A577">
            <v>870094737</v>
          </cell>
          <cell r="B577">
            <v>386995252</v>
          </cell>
        </row>
        <row r="578">
          <cell r="A578">
            <v>870095495</v>
          </cell>
          <cell r="B578">
            <v>400646532</v>
          </cell>
        </row>
        <row r="579">
          <cell r="A579">
            <v>870096457</v>
          </cell>
          <cell r="B579">
            <v>407948863</v>
          </cell>
        </row>
        <row r="580">
          <cell r="A580">
            <v>870095797</v>
          </cell>
          <cell r="B580">
            <v>402241053</v>
          </cell>
        </row>
        <row r="581">
          <cell r="A581">
            <v>870096984</v>
          </cell>
          <cell r="B581">
            <v>405786885</v>
          </cell>
        </row>
        <row r="582">
          <cell r="A582">
            <v>870094690</v>
          </cell>
          <cell r="B582">
            <v>407940076</v>
          </cell>
        </row>
        <row r="583">
          <cell r="A583">
            <v>870093808</v>
          </cell>
          <cell r="B583">
            <v>405331190</v>
          </cell>
        </row>
        <row r="584">
          <cell r="A584">
            <v>870096736</v>
          </cell>
          <cell r="B584">
            <v>403794816</v>
          </cell>
        </row>
        <row r="585">
          <cell r="A585">
            <v>870095217</v>
          </cell>
          <cell r="B585">
            <v>404170644</v>
          </cell>
        </row>
        <row r="586">
          <cell r="A586">
            <v>870096995</v>
          </cell>
          <cell r="B586">
            <v>489539455</v>
          </cell>
        </row>
        <row r="587">
          <cell r="A587">
            <v>870092095</v>
          </cell>
          <cell r="B587">
            <v>410976906</v>
          </cell>
        </row>
        <row r="588">
          <cell r="A588">
            <v>870064757</v>
          </cell>
          <cell r="B588" t="str">
            <v>417655214</v>
          </cell>
        </row>
        <row r="589">
          <cell r="A589">
            <v>870096783</v>
          </cell>
          <cell r="B589">
            <v>412227691</v>
          </cell>
        </row>
        <row r="590">
          <cell r="A590">
            <v>870047203</v>
          </cell>
          <cell r="B590">
            <v>409593308</v>
          </cell>
        </row>
        <row r="591">
          <cell r="A591">
            <v>870095651</v>
          </cell>
          <cell r="B591">
            <v>413975744</v>
          </cell>
        </row>
        <row r="592">
          <cell r="A592">
            <v>870096028</v>
          </cell>
          <cell r="B592">
            <v>413025334</v>
          </cell>
        </row>
        <row r="593">
          <cell r="A593">
            <v>870093808</v>
          </cell>
          <cell r="B593">
            <v>405331190</v>
          </cell>
        </row>
        <row r="594">
          <cell r="A594">
            <v>870096598</v>
          </cell>
          <cell r="B594">
            <v>405360975</v>
          </cell>
        </row>
        <row r="595">
          <cell r="A595">
            <v>870039495</v>
          </cell>
          <cell r="B595">
            <v>407646041</v>
          </cell>
        </row>
        <row r="596">
          <cell r="A596">
            <v>870092250</v>
          </cell>
          <cell r="B596">
            <v>414476499</v>
          </cell>
        </row>
        <row r="597">
          <cell r="A597">
            <v>870096051</v>
          </cell>
          <cell r="B597">
            <v>405448143</v>
          </cell>
        </row>
        <row r="598">
          <cell r="A598">
            <v>870094152</v>
          </cell>
          <cell r="B598">
            <v>489439115</v>
          </cell>
        </row>
        <row r="599">
          <cell r="A599">
            <v>870096768</v>
          </cell>
          <cell r="B599">
            <v>489228646</v>
          </cell>
        </row>
        <row r="600">
          <cell r="A600">
            <v>870096775</v>
          </cell>
          <cell r="B600">
            <v>490416194</v>
          </cell>
        </row>
        <row r="601">
          <cell r="A601">
            <v>870096406</v>
          </cell>
          <cell r="B601">
            <v>411206253</v>
          </cell>
        </row>
        <row r="602">
          <cell r="A602">
            <v>870096432</v>
          </cell>
          <cell r="B602">
            <v>407369321</v>
          </cell>
        </row>
        <row r="603">
          <cell r="A603">
            <v>870027045</v>
          </cell>
          <cell r="B603">
            <v>411647985</v>
          </cell>
        </row>
        <row r="604">
          <cell r="A604">
            <v>870030699</v>
          </cell>
          <cell r="B604">
            <v>489294504</v>
          </cell>
        </row>
        <row r="605">
          <cell r="A605">
            <v>870094252</v>
          </cell>
          <cell r="B605">
            <v>409955494</v>
          </cell>
        </row>
        <row r="606">
          <cell r="A606">
            <v>870096785</v>
          </cell>
          <cell r="B606">
            <v>406647859</v>
          </cell>
        </row>
        <row r="607">
          <cell r="A607">
            <v>870063369</v>
          </cell>
          <cell r="B607">
            <v>404693392</v>
          </cell>
        </row>
        <row r="608">
          <cell r="A608">
            <v>870091487</v>
          </cell>
          <cell r="B608">
            <v>414010061</v>
          </cell>
        </row>
        <row r="609">
          <cell r="A609">
            <v>870030699</v>
          </cell>
          <cell r="B609">
            <v>489294504</v>
          </cell>
        </row>
        <row r="610">
          <cell r="A610">
            <v>870096872</v>
          </cell>
          <cell r="B610">
            <v>408026268</v>
          </cell>
        </row>
        <row r="611">
          <cell r="A611">
            <v>870039495</v>
          </cell>
          <cell r="B611">
            <v>407646041</v>
          </cell>
        </row>
        <row r="612">
          <cell r="A612">
            <v>870064059</v>
          </cell>
          <cell r="B612">
            <v>412498409</v>
          </cell>
        </row>
        <row r="613">
          <cell r="A613">
            <v>870094249</v>
          </cell>
          <cell r="B613">
            <v>402067458</v>
          </cell>
        </row>
        <row r="614">
          <cell r="A614">
            <v>870095668</v>
          </cell>
          <cell r="B614">
            <v>419097266</v>
          </cell>
        </row>
        <row r="615">
          <cell r="A615">
            <v>870092250</v>
          </cell>
          <cell r="B615">
            <v>414476499</v>
          </cell>
        </row>
        <row r="616">
          <cell r="A616">
            <v>870096470</v>
          </cell>
          <cell r="B616">
            <v>411539117</v>
          </cell>
        </row>
        <row r="617">
          <cell r="A617">
            <v>870093853</v>
          </cell>
          <cell r="B617">
            <v>489529699</v>
          </cell>
        </row>
        <row r="618">
          <cell r="A618">
            <v>870094146</v>
          </cell>
          <cell r="B618">
            <v>405392267</v>
          </cell>
        </row>
        <row r="619">
          <cell r="A619">
            <v>870095227</v>
          </cell>
          <cell r="B619">
            <v>405621384</v>
          </cell>
        </row>
        <row r="620">
          <cell r="A620">
            <v>870095540</v>
          </cell>
          <cell r="B620">
            <v>404569142</v>
          </cell>
        </row>
        <row r="621">
          <cell r="A621">
            <v>870039495</v>
          </cell>
          <cell r="B621">
            <v>407646041</v>
          </cell>
        </row>
        <row r="622">
          <cell r="A622">
            <v>870000013</v>
          </cell>
          <cell r="B622">
            <v>406309369</v>
          </cell>
        </row>
        <row r="623">
          <cell r="A623">
            <v>870065202</v>
          </cell>
          <cell r="B623">
            <v>403137037</v>
          </cell>
        </row>
        <row r="624">
          <cell r="A624">
            <v>870096786</v>
          </cell>
          <cell r="B624">
            <v>412142655</v>
          </cell>
        </row>
        <row r="625">
          <cell r="A625">
            <v>870097298</v>
          </cell>
          <cell r="B625">
            <v>406284307</v>
          </cell>
        </row>
        <row r="626">
          <cell r="A626">
            <v>870096595</v>
          </cell>
          <cell r="B626">
            <v>402441120</v>
          </cell>
        </row>
        <row r="627">
          <cell r="A627">
            <v>870092503</v>
          </cell>
          <cell r="B627">
            <v>407327340</v>
          </cell>
        </row>
        <row r="628">
          <cell r="A628">
            <v>870096998</v>
          </cell>
          <cell r="B628">
            <v>491202662</v>
          </cell>
        </row>
        <row r="629">
          <cell r="A629">
            <v>870096421</v>
          </cell>
          <cell r="B629">
            <v>415448039</v>
          </cell>
        </row>
        <row r="630">
          <cell r="A630">
            <v>870093828</v>
          </cell>
          <cell r="B630">
            <v>411686454</v>
          </cell>
        </row>
        <row r="631">
          <cell r="A631">
            <v>870093938</v>
          </cell>
          <cell r="B631">
            <v>416959377</v>
          </cell>
        </row>
        <row r="632">
          <cell r="A632">
            <v>870096420</v>
          </cell>
          <cell r="B632">
            <v>405206228</v>
          </cell>
        </row>
        <row r="633">
          <cell r="A633">
            <v>870096943</v>
          </cell>
          <cell r="B633">
            <v>490562828</v>
          </cell>
        </row>
        <row r="634">
          <cell r="A634">
            <v>870095491</v>
          </cell>
          <cell r="B634">
            <v>489027545</v>
          </cell>
        </row>
        <row r="635">
          <cell r="A635">
            <v>870022260</v>
          </cell>
          <cell r="B635">
            <v>418460655</v>
          </cell>
        </row>
        <row r="636">
          <cell r="A636">
            <v>870095355</v>
          </cell>
          <cell r="B636">
            <v>413096624</v>
          </cell>
        </row>
        <row r="637">
          <cell r="A637">
            <v>870095674</v>
          </cell>
          <cell r="B637">
            <v>404906500</v>
          </cell>
        </row>
        <row r="638">
          <cell r="A638">
            <v>870095702</v>
          </cell>
          <cell r="B638" t="str">
            <v>386044010</v>
          </cell>
        </row>
        <row r="639">
          <cell r="A639">
            <v>870030699</v>
          </cell>
          <cell r="B639">
            <v>489294504</v>
          </cell>
        </row>
        <row r="640">
          <cell r="A640">
            <v>870096872</v>
          </cell>
          <cell r="B640">
            <v>408026268</v>
          </cell>
        </row>
        <row r="641">
          <cell r="A641">
            <v>870039495</v>
          </cell>
          <cell r="B641">
            <v>407646041</v>
          </cell>
        </row>
        <row r="642">
          <cell r="A642">
            <v>870097313</v>
          </cell>
          <cell r="B642">
            <v>490091398</v>
          </cell>
        </row>
        <row r="643">
          <cell r="A643">
            <v>870036976</v>
          </cell>
          <cell r="B643">
            <v>491050863</v>
          </cell>
        </row>
        <row r="644">
          <cell r="A644">
            <v>870096093</v>
          </cell>
          <cell r="B644">
            <v>412439437</v>
          </cell>
        </row>
        <row r="645">
          <cell r="A645">
            <v>870093891</v>
          </cell>
          <cell r="B645">
            <v>407086800</v>
          </cell>
        </row>
        <row r="646">
          <cell r="A646">
            <v>870096927</v>
          </cell>
          <cell r="B646">
            <v>490820519</v>
          </cell>
        </row>
        <row r="647">
          <cell r="A647">
            <v>870095869</v>
          </cell>
          <cell r="B647">
            <v>416252997</v>
          </cell>
        </row>
        <row r="648">
          <cell r="A648">
            <v>870096910</v>
          </cell>
          <cell r="B648">
            <v>404414067</v>
          </cell>
        </row>
        <row r="649">
          <cell r="A649">
            <v>870096997</v>
          </cell>
          <cell r="B649">
            <v>490546212</v>
          </cell>
        </row>
        <row r="650">
          <cell r="A650">
            <v>870096943</v>
          </cell>
          <cell r="B650">
            <v>490562828</v>
          </cell>
        </row>
        <row r="651">
          <cell r="A651">
            <v>870028733</v>
          </cell>
          <cell r="B651">
            <v>404090003</v>
          </cell>
        </row>
        <row r="652">
          <cell r="A652">
            <v>870095602</v>
          </cell>
          <cell r="B652">
            <v>412200875</v>
          </cell>
        </row>
        <row r="653">
          <cell r="A653">
            <v>870097048</v>
          </cell>
          <cell r="B653">
            <v>461446291</v>
          </cell>
        </row>
        <row r="654">
          <cell r="A654">
            <v>870097048</v>
          </cell>
          <cell r="B654">
            <v>461446291</v>
          </cell>
        </row>
        <row r="655">
          <cell r="A655">
            <v>870094546</v>
          </cell>
          <cell r="B655">
            <v>409275661</v>
          </cell>
        </row>
        <row r="656">
          <cell r="A656">
            <v>870097048</v>
          </cell>
          <cell r="B656">
            <v>461446291</v>
          </cell>
        </row>
        <row r="657">
          <cell r="A657">
            <v>870097048</v>
          </cell>
          <cell r="B657">
            <v>461446291</v>
          </cell>
        </row>
        <row r="658">
          <cell r="A658">
            <v>870096984</v>
          </cell>
          <cell r="B658">
            <v>405786885</v>
          </cell>
        </row>
        <row r="659">
          <cell r="A659">
            <v>870096927</v>
          </cell>
          <cell r="B659">
            <v>490820519</v>
          </cell>
        </row>
        <row r="660">
          <cell r="A660">
            <v>870092470</v>
          </cell>
          <cell r="B660">
            <v>405305293</v>
          </cell>
        </row>
        <row r="661">
          <cell r="A661">
            <v>870097304</v>
          </cell>
          <cell r="B661">
            <v>410332415</v>
          </cell>
        </row>
        <row r="662">
          <cell r="A662">
            <v>870096116</v>
          </cell>
          <cell r="B662">
            <v>386142897</v>
          </cell>
        </row>
        <row r="663">
          <cell r="A663">
            <v>870097403</v>
          </cell>
          <cell r="B663">
            <v>489285072</v>
          </cell>
        </row>
        <row r="664">
          <cell r="A664">
            <v>870096042</v>
          </cell>
          <cell r="B664">
            <v>407184753</v>
          </cell>
        </row>
        <row r="665">
          <cell r="A665">
            <v>870096866</v>
          </cell>
          <cell r="B665">
            <v>409566973</v>
          </cell>
        </row>
        <row r="666">
          <cell r="A666">
            <v>870096670</v>
          </cell>
          <cell r="B666">
            <v>415787886</v>
          </cell>
        </row>
        <row r="667">
          <cell r="A667">
            <v>870026197</v>
          </cell>
          <cell r="B667">
            <v>408403905</v>
          </cell>
        </row>
        <row r="668">
          <cell r="A668">
            <v>870094019</v>
          </cell>
          <cell r="B668">
            <v>415599372</v>
          </cell>
        </row>
        <row r="669">
          <cell r="A669">
            <v>870092470</v>
          </cell>
          <cell r="B669">
            <v>405305293</v>
          </cell>
        </row>
        <row r="670">
          <cell r="A670">
            <v>870092946</v>
          </cell>
          <cell r="B670">
            <v>413747648</v>
          </cell>
        </row>
        <row r="671">
          <cell r="A671">
            <v>870096657</v>
          </cell>
          <cell r="B671">
            <v>414063888</v>
          </cell>
        </row>
        <row r="672">
          <cell r="A672">
            <v>870096045</v>
          </cell>
          <cell r="B672">
            <v>418242616</v>
          </cell>
        </row>
        <row r="673">
          <cell r="A673">
            <v>870095847</v>
          </cell>
          <cell r="B673">
            <v>415088681</v>
          </cell>
        </row>
        <row r="674">
          <cell r="A674">
            <v>870094193</v>
          </cell>
          <cell r="B674" t="str">
            <v>405156030</v>
          </cell>
        </row>
        <row r="675">
          <cell r="A675">
            <v>870055832</v>
          </cell>
          <cell r="B675">
            <v>386905525</v>
          </cell>
        </row>
        <row r="676">
          <cell r="A676">
            <v>870096860</v>
          </cell>
          <cell r="B676">
            <v>404771693</v>
          </cell>
        </row>
        <row r="677">
          <cell r="A677">
            <v>870095847</v>
          </cell>
          <cell r="B677">
            <v>415088681</v>
          </cell>
        </row>
        <row r="678">
          <cell r="A678">
            <v>870091487</v>
          </cell>
          <cell r="B678">
            <v>414010061</v>
          </cell>
        </row>
        <row r="679">
          <cell r="A679">
            <v>870095847</v>
          </cell>
          <cell r="B679">
            <v>415088681</v>
          </cell>
        </row>
        <row r="680">
          <cell r="A680">
            <v>870091517</v>
          </cell>
          <cell r="B680">
            <v>419692090</v>
          </cell>
        </row>
        <row r="681">
          <cell r="A681">
            <v>870091260</v>
          </cell>
          <cell r="B681">
            <v>405013533</v>
          </cell>
        </row>
        <row r="682">
          <cell r="A682">
            <v>870092035</v>
          </cell>
          <cell r="B682">
            <v>402352038</v>
          </cell>
        </row>
        <row r="683">
          <cell r="A683">
            <v>870090936</v>
          </cell>
          <cell r="B683">
            <v>405274671</v>
          </cell>
        </row>
        <row r="684">
          <cell r="A684">
            <v>870097019</v>
          </cell>
          <cell r="B684" t="str">
            <v>408270916</v>
          </cell>
        </row>
        <row r="685">
          <cell r="A685">
            <v>870093067</v>
          </cell>
          <cell r="B685">
            <v>414948950</v>
          </cell>
        </row>
        <row r="686">
          <cell r="A686">
            <v>870096382</v>
          </cell>
          <cell r="B686">
            <v>403650674</v>
          </cell>
        </row>
        <row r="687">
          <cell r="A687">
            <v>870064205</v>
          </cell>
          <cell r="B687">
            <v>406082289</v>
          </cell>
        </row>
        <row r="688">
          <cell r="A688">
            <v>870018518</v>
          </cell>
          <cell r="B688">
            <v>406566070</v>
          </cell>
        </row>
        <row r="689">
          <cell r="A689">
            <v>870096767</v>
          </cell>
          <cell r="B689">
            <v>417856853</v>
          </cell>
        </row>
        <row r="690">
          <cell r="A690">
            <v>870096767</v>
          </cell>
          <cell r="B690">
            <v>417856853</v>
          </cell>
        </row>
        <row r="691">
          <cell r="A691">
            <v>870095003</v>
          </cell>
          <cell r="B691">
            <v>412130973</v>
          </cell>
        </row>
        <row r="692">
          <cell r="A692">
            <v>870095003</v>
          </cell>
          <cell r="B692">
            <v>412130973</v>
          </cell>
        </row>
        <row r="693">
          <cell r="A693">
            <v>123488</v>
          </cell>
          <cell r="B693">
            <v>405527636</v>
          </cell>
        </row>
        <row r="694">
          <cell r="A694">
            <v>870097298</v>
          </cell>
          <cell r="B694">
            <v>406284307</v>
          </cell>
        </row>
        <row r="695">
          <cell r="A695">
            <v>870097298</v>
          </cell>
          <cell r="B695">
            <v>406284307</v>
          </cell>
        </row>
        <row r="696">
          <cell r="A696">
            <v>870097025</v>
          </cell>
          <cell r="B696">
            <v>402913789</v>
          </cell>
        </row>
        <row r="697">
          <cell r="A697">
            <v>870027695</v>
          </cell>
          <cell r="B697">
            <v>491214310</v>
          </cell>
        </row>
        <row r="698">
          <cell r="A698">
            <v>870064033</v>
          </cell>
          <cell r="B698">
            <v>412791469</v>
          </cell>
        </row>
        <row r="699">
          <cell r="A699">
            <v>118771</v>
          </cell>
          <cell r="B699">
            <v>406676775</v>
          </cell>
        </row>
        <row r="700">
          <cell r="A700">
            <v>870094146</v>
          </cell>
          <cell r="B700">
            <v>405392267</v>
          </cell>
        </row>
        <row r="701">
          <cell r="A701">
            <v>870094146</v>
          </cell>
          <cell r="B701">
            <v>405392267</v>
          </cell>
        </row>
        <row r="702">
          <cell r="A702">
            <v>870096265</v>
          </cell>
          <cell r="B702">
            <v>406763227</v>
          </cell>
        </row>
        <row r="703">
          <cell r="A703">
            <v>870096265</v>
          </cell>
          <cell r="B703">
            <v>406763227</v>
          </cell>
        </row>
        <row r="704">
          <cell r="A704">
            <v>870096389</v>
          </cell>
          <cell r="B704">
            <v>405823753</v>
          </cell>
        </row>
        <row r="705">
          <cell r="A705">
            <v>870093773</v>
          </cell>
          <cell r="B705">
            <v>413923983</v>
          </cell>
        </row>
        <row r="706">
          <cell r="A706">
            <v>870095677</v>
          </cell>
          <cell r="B706">
            <v>408983778</v>
          </cell>
        </row>
        <row r="707">
          <cell r="A707">
            <v>870095204</v>
          </cell>
          <cell r="B707">
            <v>402508555</v>
          </cell>
        </row>
        <row r="708">
          <cell r="A708">
            <v>870096693</v>
          </cell>
          <cell r="B708">
            <v>414372060</v>
          </cell>
        </row>
        <row r="709">
          <cell r="A709">
            <v>870093773</v>
          </cell>
          <cell r="B709">
            <v>413923983</v>
          </cell>
        </row>
        <row r="710">
          <cell r="A710">
            <v>870092570</v>
          </cell>
          <cell r="B710">
            <v>410648083</v>
          </cell>
        </row>
        <row r="711">
          <cell r="A711">
            <v>870001489</v>
          </cell>
          <cell r="B711">
            <v>407170125</v>
          </cell>
        </row>
        <row r="712">
          <cell r="A712">
            <v>870001489</v>
          </cell>
          <cell r="B712">
            <v>407170125</v>
          </cell>
        </row>
        <row r="713">
          <cell r="A713">
            <v>870001489</v>
          </cell>
          <cell r="B713">
            <v>407170125</v>
          </cell>
        </row>
        <row r="714">
          <cell r="A714">
            <v>870001489</v>
          </cell>
          <cell r="B714">
            <v>407170125</v>
          </cell>
        </row>
        <row r="715">
          <cell r="A715">
            <v>870097395</v>
          </cell>
          <cell r="B715">
            <v>406819466</v>
          </cell>
        </row>
        <row r="716">
          <cell r="A716">
            <v>870092736</v>
          </cell>
          <cell r="B716">
            <v>410754725</v>
          </cell>
        </row>
        <row r="717">
          <cell r="A717">
            <v>870097155</v>
          </cell>
          <cell r="B717">
            <v>410614358</v>
          </cell>
        </row>
        <row r="718">
          <cell r="A718">
            <v>870094790</v>
          </cell>
          <cell r="B718">
            <v>402158476</v>
          </cell>
        </row>
        <row r="719">
          <cell r="A719">
            <v>870094056</v>
          </cell>
          <cell r="B719">
            <v>402456201</v>
          </cell>
        </row>
        <row r="720">
          <cell r="A720">
            <v>870095105</v>
          </cell>
          <cell r="B720">
            <v>413166492</v>
          </cell>
        </row>
        <row r="721">
          <cell r="A721">
            <v>870092625</v>
          </cell>
          <cell r="B721">
            <v>405607995</v>
          </cell>
        </row>
        <row r="722">
          <cell r="A722">
            <v>870097368</v>
          </cell>
          <cell r="B722">
            <v>402233035</v>
          </cell>
        </row>
        <row r="723">
          <cell r="A723">
            <v>870047395</v>
          </cell>
          <cell r="B723">
            <v>411805211</v>
          </cell>
        </row>
        <row r="724">
          <cell r="A724">
            <v>870054984</v>
          </cell>
          <cell r="B724">
            <v>405308883</v>
          </cell>
        </row>
        <row r="725">
          <cell r="A725">
            <v>870092178</v>
          </cell>
          <cell r="B725">
            <v>402607204</v>
          </cell>
        </row>
        <row r="726">
          <cell r="A726">
            <v>870047395</v>
          </cell>
          <cell r="B726">
            <v>411805211</v>
          </cell>
        </row>
        <row r="727">
          <cell r="A727">
            <v>870094466</v>
          </cell>
          <cell r="B727">
            <v>403395812</v>
          </cell>
        </row>
        <row r="728">
          <cell r="A728">
            <v>870095105</v>
          </cell>
          <cell r="B728">
            <v>413166492</v>
          </cell>
        </row>
        <row r="729">
          <cell r="A729">
            <v>870092522</v>
          </cell>
          <cell r="B729">
            <v>402987614</v>
          </cell>
        </row>
        <row r="730">
          <cell r="A730">
            <v>870092863</v>
          </cell>
          <cell r="B730">
            <v>489091952</v>
          </cell>
        </row>
        <row r="731">
          <cell r="A731">
            <v>870096152</v>
          </cell>
          <cell r="B731">
            <v>410757629</v>
          </cell>
        </row>
        <row r="732">
          <cell r="A732">
            <v>870093891</v>
          </cell>
          <cell r="B732">
            <v>407086800</v>
          </cell>
        </row>
        <row r="733">
          <cell r="A733">
            <v>870093891</v>
          </cell>
          <cell r="B733">
            <v>407086800</v>
          </cell>
        </row>
        <row r="734">
          <cell r="A734">
            <v>870000314</v>
          </cell>
          <cell r="B734">
            <v>403055791</v>
          </cell>
        </row>
        <row r="735">
          <cell r="A735">
            <v>870093828</v>
          </cell>
          <cell r="B735">
            <v>411686454</v>
          </cell>
        </row>
        <row r="736">
          <cell r="A736">
            <v>870096693</v>
          </cell>
          <cell r="B736">
            <v>414372060</v>
          </cell>
        </row>
        <row r="737">
          <cell r="A737">
            <v>870095105</v>
          </cell>
          <cell r="B737">
            <v>413166492</v>
          </cell>
        </row>
        <row r="738">
          <cell r="A738">
            <v>870094320</v>
          </cell>
          <cell r="B738">
            <v>407438998</v>
          </cell>
        </row>
        <row r="739">
          <cell r="A739">
            <v>870039495</v>
          </cell>
          <cell r="B739">
            <v>407646041</v>
          </cell>
        </row>
        <row r="740">
          <cell r="A740">
            <v>870096418</v>
          </cell>
          <cell r="B740">
            <v>490474851</v>
          </cell>
        </row>
        <row r="741">
          <cell r="A741">
            <v>870094320</v>
          </cell>
          <cell r="B741">
            <v>407438998</v>
          </cell>
        </row>
        <row r="742">
          <cell r="A742">
            <v>870096226</v>
          </cell>
          <cell r="B742">
            <v>407324326</v>
          </cell>
        </row>
        <row r="743">
          <cell r="A743">
            <v>870000481</v>
          </cell>
          <cell r="B743">
            <v>414471532</v>
          </cell>
        </row>
        <row r="744">
          <cell r="A744">
            <v>870096882</v>
          </cell>
          <cell r="B744">
            <v>489321221</v>
          </cell>
        </row>
        <row r="745">
          <cell r="A745">
            <v>870097164</v>
          </cell>
          <cell r="B745">
            <v>419092317</v>
          </cell>
        </row>
        <row r="746">
          <cell r="A746">
            <v>870096038</v>
          </cell>
          <cell r="B746">
            <v>406467498</v>
          </cell>
        </row>
        <row r="747">
          <cell r="A747">
            <v>870032264</v>
          </cell>
          <cell r="B747">
            <v>402511430</v>
          </cell>
        </row>
        <row r="748">
          <cell r="A748">
            <v>870092455</v>
          </cell>
          <cell r="B748">
            <v>403378177</v>
          </cell>
        </row>
        <row r="749">
          <cell r="A749">
            <v>870018730</v>
          </cell>
          <cell r="B749">
            <v>490026860</v>
          </cell>
        </row>
        <row r="750">
          <cell r="A750">
            <v>870095504</v>
          </cell>
          <cell r="B750">
            <v>413679569</v>
          </cell>
        </row>
        <row r="751">
          <cell r="A751">
            <v>870093147</v>
          </cell>
          <cell r="B751">
            <v>415570431</v>
          </cell>
        </row>
        <row r="752">
          <cell r="A752">
            <v>870092568</v>
          </cell>
          <cell r="B752">
            <v>414690420</v>
          </cell>
        </row>
        <row r="753">
          <cell r="A753">
            <v>870096460</v>
          </cell>
          <cell r="B753" t="str">
            <v>490918366</v>
          </cell>
        </row>
        <row r="754">
          <cell r="A754">
            <v>870095187</v>
          </cell>
          <cell r="B754">
            <v>402394357</v>
          </cell>
        </row>
        <row r="755">
          <cell r="A755">
            <v>870042826</v>
          </cell>
          <cell r="B755">
            <v>414421628</v>
          </cell>
        </row>
        <row r="756">
          <cell r="A756">
            <v>870093234</v>
          </cell>
          <cell r="B756">
            <v>405628363</v>
          </cell>
        </row>
        <row r="757">
          <cell r="A757">
            <v>870095524</v>
          </cell>
          <cell r="B757">
            <v>402075907</v>
          </cell>
        </row>
        <row r="758">
          <cell r="A758">
            <v>870094037</v>
          </cell>
          <cell r="B758">
            <v>408020063</v>
          </cell>
        </row>
        <row r="759">
          <cell r="A759">
            <v>870093354</v>
          </cell>
          <cell r="B759">
            <v>411063589</v>
          </cell>
        </row>
        <row r="760">
          <cell r="A760">
            <v>870096832</v>
          </cell>
          <cell r="B760">
            <v>402168384</v>
          </cell>
        </row>
        <row r="761">
          <cell r="A761">
            <v>870091778</v>
          </cell>
          <cell r="B761">
            <v>402081624</v>
          </cell>
        </row>
        <row r="762">
          <cell r="A762">
            <v>870033394</v>
          </cell>
          <cell r="B762">
            <v>402333918</v>
          </cell>
        </row>
        <row r="763">
          <cell r="A763">
            <v>870096550</v>
          </cell>
          <cell r="B763">
            <v>404738064</v>
          </cell>
        </row>
        <row r="764">
          <cell r="A764">
            <v>870092649</v>
          </cell>
          <cell r="B764">
            <v>413038725</v>
          </cell>
        </row>
        <row r="765">
          <cell r="A765">
            <v>870096122</v>
          </cell>
          <cell r="B765">
            <v>387369283</v>
          </cell>
        </row>
        <row r="766">
          <cell r="A766">
            <v>870095033</v>
          </cell>
          <cell r="B766">
            <v>402003487</v>
          </cell>
        </row>
        <row r="767">
          <cell r="A767">
            <v>870058107</v>
          </cell>
          <cell r="B767">
            <v>404785065</v>
          </cell>
        </row>
        <row r="768">
          <cell r="A768">
            <v>870096470</v>
          </cell>
          <cell r="B768">
            <v>411539117</v>
          </cell>
        </row>
        <row r="769">
          <cell r="A769">
            <v>870096235</v>
          </cell>
          <cell r="B769">
            <v>405002122</v>
          </cell>
        </row>
        <row r="770">
          <cell r="A770">
            <v>870096185</v>
          </cell>
          <cell r="B770">
            <v>415799899</v>
          </cell>
        </row>
        <row r="771">
          <cell r="A771">
            <v>870096961</v>
          </cell>
          <cell r="B771">
            <v>490999119</v>
          </cell>
        </row>
        <row r="772">
          <cell r="A772">
            <v>870061075</v>
          </cell>
          <cell r="B772">
            <v>402375328</v>
          </cell>
        </row>
        <row r="773">
          <cell r="A773">
            <v>870057030</v>
          </cell>
          <cell r="B773">
            <v>414207050</v>
          </cell>
        </row>
        <row r="774">
          <cell r="A774">
            <v>870097163</v>
          </cell>
          <cell r="B774">
            <v>418478848</v>
          </cell>
        </row>
        <row r="775">
          <cell r="A775">
            <v>870094041</v>
          </cell>
          <cell r="B775">
            <v>411316763</v>
          </cell>
        </row>
        <row r="776">
          <cell r="A776">
            <v>870096795</v>
          </cell>
          <cell r="B776">
            <v>386924695</v>
          </cell>
        </row>
        <row r="777">
          <cell r="A777">
            <v>870095404</v>
          </cell>
          <cell r="B777">
            <v>550026314</v>
          </cell>
        </row>
        <row r="778">
          <cell r="A778">
            <v>870094249</v>
          </cell>
          <cell r="B778">
            <v>402067458</v>
          </cell>
        </row>
        <row r="779">
          <cell r="A779">
            <v>870043538</v>
          </cell>
          <cell r="B779">
            <v>411860539</v>
          </cell>
        </row>
        <row r="780">
          <cell r="A780">
            <v>870096786</v>
          </cell>
          <cell r="B780">
            <v>412142655</v>
          </cell>
        </row>
        <row r="781">
          <cell r="A781">
            <v>870096870</v>
          </cell>
          <cell r="B781">
            <v>415655641</v>
          </cell>
        </row>
        <row r="782">
          <cell r="A782">
            <v>870094814</v>
          </cell>
          <cell r="B782" t="str">
            <v>410510648</v>
          </cell>
        </row>
        <row r="783">
          <cell r="A783">
            <v>870096860</v>
          </cell>
          <cell r="B783">
            <v>404771693</v>
          </cell>
        </row>
        <row r="784">
          <cell r="A784">
            <v>870097131</v>
          </cell>
          <cell r="B784">
            <v>490385733</v>
          </cell>
        </row>
        <row r="785">
          <cell r="A785">
            <v>870092564</v>
          </cell>
          <cell r="B785">
            <v>490150608</v>
          </cell>
        </row>
        <row r="786">
          <cell r="A786">
            <v>870095847</v>
          </cell>
          <cell r="B786">
            <v>415088681</v>
          </cell>
        </row>
        <row r="787">
          <cell r="A787">
            <v>870093815</v>
          </cell>
          <cell r="B787">
            <v>410583348</v>
          </cell>
        </row>
        <row r="788">
          <cell r="A788">
            <v>870096403</v>
          </cell>
          <cell r="B788">
            <v>418476412</v>
          </cell>
        </row>
        <row r="789">
          <cell r="A789">
            <v>870051092</v>
          </cell>
          <cell r="B789">
            <v>405519208</v>
          </cell>
        </row>
        <row r="790">
          <cell r="A790">
            <v>870096548</v>
          </cell>
          <cell r="B790" t="str">
            <v>407083711</v>
          </cell>
        </row>
        <row r="791">
          <cell r="A791">
            <v>870028817</v>
          </cell>
          <cell r="B791">
            <v>402284970</v>
          </cell>
        </row>
        <row r="792">
          <cell r="A792">
            <v>870094828</v>
          </cell>
          <cell r="B792" t="str">
            <v>418466306</v>
          </cell>
        </row>
        <row r="793">
          <cell r="A793">
            <v>870092371</v>
          </cell>
          <cell r="B793">
            <v>490802011</v>
          </cell>
        </row>
        <row r="794">
          <cell r="A794">
            <v>870063913</v>
          </cell>
          <cell r="B794">
            <v>408328144</v>
          </cell>
        </row>
        <row r="795">
          <cell r="A795">
            <v>870094179</v>
          </cell>
          <cell r="B795">
            <v>386109086</v>
          </cell>
        </row>
        <row r="796">
          <cell r="A796">
            <v>870005091</v>
          </cell>
          <cell r="B796">
            <v>404416125</v>
          </cell>
        </row>
        <row r="797">
          <cell r="A797">
            <v>870097097</v>
          </cell>
          <cell r="B797" t="str">
            <v>406332700</v>
          </cell>
        </row>
        <row r="798">
          <cell r="A798">
            <v>870091367</v>
          </cell>
          <cell r="B798">
            <v>407744569</v>
          </cell>
        </row>
        <row r="799">
          <cell r="A799">
            <v>870049235</v>
          </cell>
          <cell r="B799">
            <v>413739350</v>
          </cell>
        </row>
        <row r="800">
          <cell r="A800">
            <v>870096693</v>
          </cell>
          <cell r="B800">
            <v>414372060</v>
          </cell>
        </row>
        <row r="801">
          <cell r="A801">
            <v>870045598</v>
          </cell>
          <cell r="B801">
            <v>386043319</v>
          </cell>
        </row>
        <row r="802">
          <cell r="A802">
            <v>870058713</v>
          </cell>
          <cell r="B802">
            <v>405198912</v>
          </cell>
        </row>
        <row r="803">
          <cell r="A803">
            <v>870016958</v>
          </cell>
          <cell r="B803">
            <v>402160519</v>
          </cell>
        </row>
        <row r="804">
          <cell r="A804">
            <v>870094929</v>
          </cell>
          <cell r="B804" t="str">
            <v>403390672</v>
          </cell>
        </row>
        <row r="805">
          <cell r="A805">
            <v>870055902</v>
          </cell>
          <cell r="B805">
            <v>404638637</v>
          </cell>
        </row>
        <row r="806">
          <cell r="A806">
            <v>870096867</v>
          </cell>
          <cell r="B806">
            <v>406760871</v>
          </cell>
        </row>
        <row r="807">
          <cell r="A807">
            <v>870094437</v>
          </cell>
          <cell r="B807">
            <v>405538984</v>
          </cell>
        </row>
        <row r="808">
          <cell r="A808">
            <v>870042940</v>
          </cell>
          <cell r="B808">
            <v>402229249</v>
          </cell>
        </row>
        <row r="809">
          <cell r="A809">
            <v>870095830</v>
          </cell>
          <cell r="B809">
            <v>402797265</v>
          </cell>
        </row>
        <row r="810">
          <cell r="A810">
            <v>870063369</v>
          </cell>
          <cell r="B810">
            <v>404693392</v>
          </cell>
        </row>
        <row r="811">
          <cell r="A811">
            <v>870095034</v>
          </cell>
          <cell r="B811">
            <v>409471596</v>
          </cell>
        </row>
        <row r="812">
          <cell r="A812">
            <v>870051453</v>
          </cell>
          <cell r="B812">
            <v>549977601</v>
          </cell>
        </row>
        <row r="813">
          <cell r="A813">
            <v>870091269</v>
          </cell>
          <cell r="B813">
            <v>413274978</v>
          </cell>
        </row>
        <row r="814">
          <cell r="A814">
            <v>870093044</v>
          </cell>
          <cell r="B814">
            <v>413360293</v>
          </cell>
        </row>
        <row r="815">
          <cell r="A815">
            <v>870034483</v>
          </cell>
          <cell r="B815">
            <v>402004733</v>
          </cell>
        </row>
        <row r="816">
          <cell r="A816">
            <v>870023823</v>
          </cell>
          <cell r="B816">
            <v>405667569</v>
          </cell>
        </row>
        <row r="817">
          <cell r="A817">
            <v>870000907</v>
          </cell>
          <cell r="B817">
            <v>405183195</v>
          </cell>
        </row>
        <row r="818">
          <cell r="A818">
            <v>870091497</v>
          </cell>
          <cell r="B818">
            <v>406994371</v>
          </cell>
        </row>
        <row r="819">
          <cell r="A819">
            <v>870096613</v>
          </cell>
          <cell r="B819">
            <v>410400076</v>
          </cell>
        </row>
        <row r="820">
          <cell r="A820">
            <v>870047397</v>
          </cell>
          <cell r="B820">
            <v>413860982</v>
          </cell>
        </row>
        <row r="821">
          <cell r="A821">
            <v>870097136</v>
          </cell>
          <cell r="B821">
            <v>489788928</v>
          </cell>
        </row>
        <row r="822">
          <cell r="A822">
            <v>870093897</v>
          </cell>
          <cell r="B822">
            <v>406065755</v>
          </cell>
        </row>
        <row r="823">
          <cell r="A823">
            <v>870096344</v>
          </cell>
          <cell r="B823">
            <v>419690524</v>
          </cell>
        </row>
        <row r="824">
          <cell r="A824">
            <v>870037879</v>
          </cell>
          <cell r="B824">
            <v>409596582</v>
          </cell>
        </row>
        <row r="825">
          <cell r="A825">
            <v>870038637</v>
          </cell>
          <cell r="B825">
            <v>415145788</v>
          </cell>
        </row>
        <row r="826">
          <cell r="A826">
            <v>870094266</v>
          </cell>
          <cell r="B826">
            <v>410813687</v>
          </cell>
        </row>
        <row r="827">
          <cell r="A827">
            <v>870092982</v>
          </cell>
          <cell r="B827">
            <v>405842758</v>
          </cell>
        </row>
        <row r="828">
          <cell r="A828">
            <v>870013460</v>
          </cell>
          <cell r="B828">
            <v>403877947</v>
          </cell>
        </row>
        <row r="829">
          <cell r="A829">
            <v>870096190</v>
          </cell>
          <cell r="B829">
            <v>416270411</v>
          </cell>
        </row>
        <row r="830">
          <cell r="A830">
            <v>870094163</v>
          </cell>
          <cell r="B830">
            <v>414356030</v>
          </cell>
        </row>
        <row r="831">
          <cell r="A831">
            <v>870094945</v>
          </cell>
          <cell r="B831">
            <v>403102676</v>
          </cell>
        </row>
        <row r="832">
          <cell r="A832">
            <v>870015092</v>
          </cell>
          <cell r="B832">
            <v>406520114</v>
          </cell>
        </row>
        <row r="833">
          <cell r="A833">
            <v>870096093</v>
          </cell>
          <cell r="B833">
            <v>412439437</v>
          </cell>
        </row>
        <row r="834">
          <cell r="A834">
            <v>870096513</v>
          </cell>
          <cell r="B834">
            <v>406641696</v>
          </cell>
        </row>
        <row r="835">
          <cell r="A835">
            <v>870096578</v>
          </cell>
          <cell r="B835">
            <v>410167084</v>
          </cell>
        </row>
        <row r="836">
          <cell r="A836">
            <v>870039394</v>
          </cell>
          <cell r="B836">
            <v>406307058</v>
          </cell>
        </row>
        <row r="837">
          <cell r="A837">
            <v>870096148</v>
          </cell>
          <cell r="B837" t="str">
            <v>402452775</v>
          </cell>
        </row>
        <row r="838">
          <cell r="A838">
            <v>870034450</v>
          </cell>
          <cell r="B838">
            <v>414083675</v>
          </cell>
        </row>
        <row r="839">
          <cell r="A839">
            <v>870093769</v>
          </cell>
          <cell r="B839">
            <v>407085799</v>
          </cell>
        </row>
        <row r="840">
          <cell r="A840">
            <v>870040622</v>
          </cell>
          <cell r="B840">
            <v>406898510</v>
          </cell>
        </row>
        <row r="841">
          <cell r="A841">
            <v>870092882</v>
          </cell>
          <cell r="B841">
            <v>414395673</v>
          </cell>
        </row>
        <row r="842">
          <cell r="A842">
            <v>870060843</v>
          </cell>
          <cell r="B842">
            <v>550302822</v>
          </cell>
        </row>
        <row r="843">
          <cell r="A843">
            <v>870060619</v>
          </cell>
          <cell r="B843">
            <v>407999622</v>
          </cell>
        </row>
        <row r="844">
          <cell r="A844">
            <v>870030956</v>
          </cell>
          <cell r="B844">
            <v>410444905</v>
          </cell>
        </row>
        <row r="845">
          <cell r="A845">
            <v>870093535</v>
          </cell>
          <cell r="B845">
            <v>415591072</v>
          </cell>
        </row>
        <row r="846">
          <cell r="A846">
            <v>870094111</v>
          </cell>
          <cell r="B846">
            <v>406637694</v>
          </cell>
        </row>
        <row r="847">
          <cell r="A847">
            <v>870097215</v>
          </cell>
          <cell r="B847">
            <v>405305426</v>
          </cell>
        </row>
        <row r="848">
          <cell r="A848">
            <v>870040157</v>
          </cell>
          <cell r="B848">
            <v>387373046</v>
          </cell>
        </row>
        <row r="849">
          <cell r="A849">
            <v>870043364</v>
          </cell>
          <cell r="B849">
            <v>406728241</v>
          </cell>
        </row>
        <row r="850">
          <cell r="A850">
            <v>870095175</v>
          </cell>
          <cell r="B850">
            <v>406451505</v>
          </cell>
        </row>
        <row r="851">
          <cell r="A851">
            <v>870096129</v>
          </cell>
          <cell r="B851">
            <v>490921949</v>
          </cell>
        </row>
        <row r="852">
          <cell r="A852">
            <v>870096704</v>
          </cell>
          <cell r="B852">
            <v>490548483</v>
          </cell>
        </row>
        <row r="853">
          <cell r="A853">
            <v>870092570</v>
          </cell>
          <cell r="B853">
            <v>410648083</v>
          </cell>
        </row>
        <row r="854">
          <cell r="A854">
            <v>870061455</v>
          </cell>
          <cell r="B854">
            <v>315008169</v>
          </cell>
        </row>
        <row r="855">
          <cell r="A855">
            <v>870097029</v>
          </cell>
          <cell r="B855">
            <v>418065686</v>
          </cell>
        </row>
        <row r="856">
          <cell r="A856">
            <v>870093808</v>
          </cell>
          <cell r="B856">
            <v>405331190</v>
          </cell>
        </row>
        <row r="857">
          <cell r="A857">
            <v>870096332</v>
          </cell>
          <cell r="B857">
            <v>413497715</v>
          </cell>
        </row>
        <row r="858">
          <cell r="A858">
            <v>870095677</v>
          </cell>
          <cell r="B858">
            <v>408983778</v>
          </cell>
        </row>
        <row r="859">
          <cell r="A859">
            <v>870097179</v>
          </cell>
          <cell r="B859">
            <v>406712950</v>
          </cell>
        </row>
        <row r="860">
          <cell r="A860">
            <v>870091732</v>
          </cell>
          <cell r="B860">
            <v>210177945</v>
          </cell>
        </row>
        <row r="861">
          <cell r="A861">
            <v>870097313</v>
          </cell>
          <cell r="B861">
            <v>490091398</v>
          </cell>
        </row>
        <row r="862">
          <cell r="A862">
            <v>870095204</v>
          </cell>
          <cell r="B862">
            <v>402508555</v>
          </cell>
        </row>
        <row r="863">
          <cell r="A863">
            <v>870091732</v>
          </cell>
          <cell r="B863">
            <v>210177945</v>
          </cell>
        </row>
        <row r="864">
          <cell r="A864">
            <v>870095036</v>
          </cell>
          <cell r="B864">
            <v>402912468</v>
          </cell>
        </row>
        <row r="865">
          <cell r="A865">
            <v>123488</v>
          </cell>
          <cell r="B865">
            <v>405527636</v>
          </cell>
        </row>
        <row r="866">
          <cell r="A866">
            <v>870064033</v>
          </cell>
          <cell r="B866">
            <v>412791469</v>
          </cell>
        </row>
        <row r="867">
          <cell r="A867">
            <v>870027695</v>
          </cell>
          <cell r="B867">
            <v>491214310</v>
          </cell>
        </row>
        <row r="868">
          <cell r="A868">
            <v>870096997</v>
          </cell>
          <cell r="B868">
            <v>490546212</v>
          </cell>
        </row>
        <row r="869">
          <cell r="A869">
            <v>870095204</v>
          </cell>
          <cell r="B869">
            <v>402508555</v>
          </cell>
        </row>
        <row r="870">
          <cell r="A870">
            <v>870061619</v>
          </cell>
          <cell r="B870">
            <v>415775436</v>
          </cell>
        </row>
        <row r="871">
          <cell r="A871">
            <v>870095361</v>
          </cell>
          <cell r="B871">
            <v>405071259</v>
          </cell>
        </row>
        <row r="872">
          <cell r="A872">
            <v>870094479</v>
          </cell>
          <cell r="B872" t="str">
            <v>407455112</v>
          </cell>
        </row>
        <row r="873">
          <cell r="A873">
            <v>870036976</v>
          </cell>
          <cell r="B873">
            <v>491050863</v>
          </cell>
        </row>
        <row r="874">
          <cell r="A874">
            <v>870095374</v>
          </cell>
          <cell r="B874" t="str">
            <v>419642954</v>
          </cell>
        </row>
        <row r="875">
          <cell r="A875">
            <v>870039495</v>
          </cell>
          <cell r="B875">
            <v>407646041</v>
          </cell>
        </row>
        <row r="876">
          <cell r="A876">
            <v>870011047</v>
          </cell>
          <cell r="B876">
            <v>403802028</v>
          </cell>
        </row>
        <row r="877">
          <cell r="A877">
            <v>870096551</v>
          </cell>
          <cell r="B877" t="str">
            <v>489880264</v>
          </cell>
        </row>
        <row r="878">
          <cell r="A878">
            <v>870096806</v>
          </cell>
          <cell r="B878" t="str">
            <v>414412585</v>
          </cell>
        </row>
        <row r="879">
          <cell r="A879">
            <v>870037985</v>
          </cell>
          <cell r="B879">
            <v>402264873</v>
          </cell>
        </row>
        <row r="880">
          <cell r="A880">
            <v>870059220</v>
          </cell>
          <cell r="B880">
            <v>402177567</v>
          </cell>
        </row>
        <row r="881">
          <cell r="A881">
            <v>870096069</v>
          </cell>
          <cell r="B881">
            <v>490855035</v>
          </cell>
        </row>
        <row r="882">
          <cell r="A882">
            <v>870013294</v>
          </cell>
          <cell r="B882">
            <v>405263179</v>
          </cell>
        </row>
        <row r="883">
          <cell r="A883">
            <v>870028733</v>
          </cell>
          <cell r="B883">
            <v>404090003</v>
          </cell>
        </row>
        <row r="884">
          <cell r="A884">
            <v>870097077</v>
          </cell>
          <cell r="B884">
            <v>415093079</v>
          </cell>
        </row>
        <row r="885">
          <cell r="A885">
            <v>870011555</v>
          </cell>
          <cell r="B885">
            <v>406652834</v>
          </cell>
        </row>
        <row r="886">
          <cell r="A886">
            <v>870097390</v>
          </cell>
          <cell r="B886">
            <v>490012859</v>
          </cell>
        </row>
        <row r="887">
          <cell r="A887">
            <v>870094758</v>
          </cell>
          <cell r="B887">
            <v>403319341</v>
          </cell>
        </row>
        <row r="888">
          <cell r="A888">
            <v>870097395</v>
          </cell>
          <cell r="B888">
            <v>406819466</v>
          </cell>
        </row>
        <row r="889">
          <cell r="A889">
            <v>870013294</v>
          </cell>
          <cell r="B889">
            <v>405263179</v>
          </cell>
        </row>
        <row r="890">
          <cell r="A890">
            <v>870018144</v>
          </cell>
          <cell r="B890">
            <v>406810804</v>
          </cell>
        </row>
        <row r="891">
          <cell r="A891">
            <v>870096997</v>
          </cell>
          <cell r="B891">
            <v>490546212</v>
          </cell>
        </row>
        <row r="892">
          <cell r="A892">
            <v>870095637</v>
          </cell>
          <cell r="B892">
            <v>419840483</v>
          </cell>
        </row>
        <row r="893">
          <cell r="A893">
            <v>870097079</v>
          </cell>
          <cell r="B893">
            <v>489027576</v>
          </cell>
        </row>
        <row r="894">
          <cell r="A894">
            <v>870096989</v>
          </cell>
          <cell r="B894">
            <v>489968975</v>
          </cell>
        </row>
        <row r="895">
          <cell r="A895">
            <v>870022260</v>
          </cell>
          <cell r="B895">
            <v>418460655</v>
          </cell>
        </row>
        <row r="896">
          <cell r="A896">
            <v>870095632</v>
          </cell>
          <cell r="B896">
            <v>404720708</v>
          </cell>
        </row>
        <row r="897">
          <cell r="A897">
            <v>870091732</v>
          </cell>
          <cell r="B897">
            <v>210177945</v>
          </cell>
        </row>
        <row r="898">
          <cell r="A898">
            <v>870095036</v>
          </cell>
          <cell r="B898">
            <v>402912468</v>
          </cell>
        </row>
        <row r="899">
          <cell r="A899">
            <v>870094462</v>
          </cell>
          <cell r="B899">
            <v>415754451</v>
          </cell>
        </row>
        <row r="900">
          <cell r="A900">
            <v>870032737</v>
          </cell>
          <cell r="B900">
            <v>489382060</v>
          </cell>
        </row>
        <row r="901">
          <cell r="A901">
            <v>870064033</v>
          </cell>
          <cell r="B901">
            <v>412791469</v>
          </cell>
        </row>
        <row r="902">
          <cell r="A902">
            <v>870027695</v>
          </cell>
          <cell r="B902">
            <v>491214310</v>
          </cell>
        </row>
        <row r="903">
          <cell r="A903">
            <v>123488</v>
          </cell>
          <cell r="B903">
            <v>405527636</v>
          </cell>
        </row>
        <row r="904">
          <cell r="A904">
            <v>870095646</v>
          </cell>
          <cell r="B904">
            <v>415734821</v>
          </cell>
        </row>
        <row r="905">
          <cell r="A905">
            <v>870094826</v>
          </cell>
          <cell r="B905">
            <v>407503288</v>
          </cell>
        </row>
        <row r="906">
          <cell r="A906">
            <v>870095361</v>
          </cell>
          <cell r="B906">
            <v>405071259</v>
          </cell>
        </row>
        <row r="907">
          <cell r="A907">
            <v>870095764</v>
          </cell>
          <cell r="B907">
            <v>386437529</v>
          </cell>
        </row>
        <row r="908">
          <cell r="A908">
            <v>870094837</v>
          </cell>
          <cell r="B908">
            <v>402221477</v>
          </cell>
        </row>
        <row r="909">
          <cell r="A909">
            <v>870094479</v>
          </cell>
          <cell r="B909" t="str">
            <v>407455112</v>
          </cell>
        </row>
        <row r="910">
          <cell r="A910">
            <v>870056426</v>
          </cell>
          <cell r="B910">
            <v>489627620</v>
          </cell>
        </row>
        <row r="911">
          <cell r="A911">
            <v>870094827</v>
          </cell>
          <cell r="B911">
            <v>419619911</v>
          </cell>
        </row>
        <row r="912">
          <cell r="A912">
            <v>870017098</v>
          </cell>
          <cell r="B912">
            <v>402111397</v>
          </cell>
        </row>
        <row r="913">
          <cell r="A913">
            <v>870096495</v>
          </cell>
          <cell r="B913">
            <v>415606560</v>
          </cell>
        </row>
        <row r="914">
          <cell r="A914">
            <v>870095252</v>
          </cell>
          <cell r="B914">
            <v>413135781</v>
          </cell>
        </row>
        <row r="915">
          <cell r="A915">
            <v>870093888</v>
          </cell>
          <cell r="B915">
            <v>404144151</v>
          </cell>
        </row>
        <row r="916">
          <cell r="A916">
            <v>870097077</v>
          </cell>
          <cell r="B916">
            <v>415093079</v>
          </cell>
        </row>
        <row r="917">
          <cell r="A917">
            <v>870097001</v>
          </cell>
          <cell r="B917">
            <v>360556471</v>
          </cell>
        </row>
        <row r="918">
          <cell r="A918">
            <v>870095809</v>
          </cell>
          <cell r="B918">
            <v>458437191</v>
          </cell>
        </row>
        <row r="919">
          <cell r="A919">
            <v>870096265</v>
          </cell>
          <cell r="B919">
            <v>406763227</v>
          </cell>
        </row>
        <row r="920">
          <cell r="A920">
            <v>870005091</v>
          </cell>
          <cell r="B920">
            <v>404416125</v>
          </cell>
        </row>
        <row r="921">
          <cell r="A921">
            <v>870095677</v>
          </cell>
          <cell r="B921">
            <v>408983778</v>
          </cell>
        </row>
        <row r="922">
          <cell r="A922">
            <v>870096069</v>
          </cell>
          <cell r="B922">
            <v>490855035</v>
          </cell>
        </row>
        <row r="923">
          <cell r="A923">
            <v>870097436</v>
          </cell>
          <cell r="B923">
            <v>406107081</v>
          </cell>
        </row>
        <row r="924">
          <cell r="A924">
            <v>870096858</v>
          </cell>
          <cell r="B924">
            <v>406107081</v>
          </cell>
        </row>
        <row r="925">
          <cell r="A925">
            <v>870096858</v>
          </cell>
          <cell r="B925">
            <v>406107081</v>
          </cell>
        </row>
        <row r="926">
          <cell r="A926">
            <v>870096858</v>
          </cell>
          <cell r="B926">
            <v>406107081</v>
          </cell>
        </row>
        <row r="927">
          <cell r="A927">
            <v>870096858</v>
          </cell>
          <cell r="B927">
            <v>406107081</v>
          </cell>
        </row>
        <row r="928">
          <cell r="A928">
            <v>870032737</v>
          </cell>
          <cell r="B928">
            <v>489382060</v>
          </cell>
        </row>
        <row r="929">
          <cell r="A929">
            <v>870032737</v>
          </cell>
          <cell r="B929">
            <v>489382060</v>
          </cell>
        </row>
        <row r="930">
          <cell r="A930">
            <v>870097077</v>
          </cell>
          <cell r="B930">
            <v>415093079</v>
          </cell>
        </row>
        <row r="931">
          <cell r="A931">
            <v>870097077</v>
          </cell>
          <cell r="B931">
            <v>415093079</v>
          </cell>
        </row>
        <row r="932">
          <cell r="A932">
            <v>870093535</v>
          </cell>
          <cell r="B932">
            <v>415591072</v>
          </cell>
        </row>
        <row r="933">
          <cell r="A933">
            <v>870097040</v>
          </cell>
          <cell r="B933">
            <v>491598005</v>
          </cell>
        </row>
        <row r="934">
          <cell r="A934">
            <v>870097040</v>
          </cell>
          <cell r="B934">
            <v>491598005</v>
          </cell>
        </row>
        <row r="935">
          <cell r="A935">
            <v>870025556</v>
          </cell>
          <cell r="B935">
            <v>407951847</v>
          </cell>
        </row>
        <row r="936">
          <cell r="A936">
            <v>870095764</v>
          </cell>
          <cell r="B936">
            <v>386437529</v>
          </cell>
        </row>
        <row r="937">
          <cell r="A937">
            <v>870095764</v>
          </cell>
          <cell r="B937">
            <v>386437529</v>
          </cell>
        </row>
        <row r="938">
          <cell r="A938">
            <v>870096442</v>
          </cell>
          <cell r="B938">
            <v>402352595</v>
          </cell>
        </row>
        <row r="939">
          <cell r="A939">
            <v>870094758</v>
          </cell>
          <cell r="B939">
            <v>403319341</v>
          </cell>
        </row>
        <row r="940">
          <cell r="A940">
            <v>870094758</v>
          </cell>
          <cell r="B940">
            <v>403319341</v>
          </cell>
        </row>
        <row r="941">
          <cell r="A941">
            <v>870094980</v>
          </cell>
          <cell r="B941">
            <v>419099205</v>
          </cell>
        </row>
        <row r="942">
          <cell r="A942">
            <v>870096882</v>
          </cell>
          <cell r="B942">
            <v>489321221</v>
          </cell>
        </row>
        <row r="943">
          <cell r="A943">
            <v>870093917</v>
          </cell>
          <cell r="B943">
            <v>417909462</v>
          </cell>
        </row>
        <row r="944">
          <cell r="A944">
            <v>870097215</v>
          </cell>
          <cell r="B944">
            <v>405305426</v>
          </cell>
        </row>
        <row r="945">
          <cell r="A945">
            <v>870026197</v>
          </cell>
          <cell r="B945">
            <v>408403905</v>
          </cell>
        </row>
        <row r="946">
          <cell r="A946">
            <v>870096514</v>
          </cell>
          <cell r="B946">
            <v>416101624</v>
          </cell>
        </row>
        <row r="947">
          <cell r="A947">
            <v>870096463</v>
          </cell>
          <cell r="B947">
            <v>411172471</v>
          </cell>
        </row>
        <row r="948">
          <cell r="A948">
            <v>870094179</v>
          </cell>
          <cell r="B948">
            <v>386109086</v>
          </cell>
        </row>
        <row r="949">
          <cell r="A949">
            <v>870094179</v>
          </cell>
          <cell r="B949">
            <v>386109086</v>
          </cell>
        </row>
        <row r="950">
          <cell r="A950">
            <v>870090919</v>
          </cell>
          <cell r="B950">
            <v>408023927</v>
          </cell>
        </row>
        <row r="951">
          <cell r="A951">
            <v>870094630</v>
          </cell>
          <cell r="B951">
            <v>409488913</v>
          </cell>
        </row>
        <row r="952">
          <cell r="A952">
            <v>870092035</v>
          </cell>
          <cell r="B952">
            <v>402352038</v>
          </cell>
        </row>
        <row r="953">
          <cell r="A953">
            <v>870095390</v>
          </cell>
          <cell r="B953">
            <v>489661076</v>
          </cell>
        </row>
        <row r="954">
          <cell r="A954">
            <v>870045545</v>
          </cell>
          <cell r="B954">
            <v>370344736</v>
          </cell>
        </row>
        <row r="955">
          <cell r="A955">
            <v>870095605</v>
          </cell>
          <cell r="B955">
            <v>491105793</v>
          </cell>
        </row>
        <row r="956">
          <cell r="A956">
            <v>870091123</v>
          </cell>
          <cell r="B956">
            <v>402149348</v>
          </cell>
        </row>
        <row r="957">
          <cell r="A957">
            <v>870096829</v>
          </cell>
          <cell r="B957">
            <v>405650623</v>
          </cell>
        </row>
        <row r="958">
          <cell r="A958">
            <v>870092261</v>
          </cell>
          <cell r="B958">
            <v>402581326</v>
          </cell>
        </row>
        <row r="959">
          <cell r="A959">
            <v>870034692</v>
          </cell>
          <cell r="B959">
            <v>405326877</v>
          </cell>
        </row>
        <row r="960">
          <cell r="A960">
            <v>870091531</v>
          </cell>
          <cell r="B960">
            <v>405165168</v>
          </cell>
        </row>
        <row r="961">
          <cell r="A961">
            <v>870096860</v>
          </cell>
          <cell r="B961">
            <v>404771693</v>
          </cell>
        </row>
        <row r="962">
          <cell r="A962">
            <v>870096860</v>
          </cell>
          <cell r="B962">
            <v>404771693</v>
          </cell>
        </row>
        <row r="963">
          <cell r="A963">
            <v>870095713</v>
          </cell>
          <cell r="B963">
            <v>386158752</v>
          </cell>
        </row>
        <row r="964">
          <cell r="A964">
            <v>870092123</v>
          </cell>
          <cell r="B964">
            <v>405819509</v>
          </cell>
        </row>
        <row r="965">
          <cell r="A965">
            <v>870092123</v>
          </cell>
          <cell r="B965">
            <v>405819509</v>
          </cell>
        </row>
        <row r="966">
          <cell r="A966">
            <v>870093888</v>
          </cell>
          <cell r="B966">
            <v>404144151</v>
          </cell>
        </row>
        <row r="967">
          <cell r="A967">
            <v>870093888</v>
          </cell>
          <cell r="B967">
            <v>404144151</v>
          </cell>
        </row>
        <row r="968">
          <cell r="A968">
            <v>870096989</v>
          </cell>
          <cell r="B968">
            <v>489968975</v>
          </cell>
        </row>
        <row r="969">
          <cell r="A969">
            <v>870096989</v>
          </cell>
          <cell r="B969">
            <v>489968975</v>
          </cell>
        </row>
        <row r="970">
          <cell r="A970">
            <v>870094721</v>
          </cell>
          <cell r="B970">
            <v>415788462</v>
          </cell>
        </row>
        <row r="971">
          <cell r="A971">
            <v>870096550</v>
          </cell>
          <cell r="B971">
            <v>404738064</v>
          </cell>
        </row>
        <row r="972">
          <cell r="A972">
            <v>870091344</v>
          </cell>
          <cell r="B972">
            <v>403330694</v>
          </cell>
        </row>
        <row r="973">
          <cell r="A973">
            <v>870097130</v>
          </cell>
          <cell r="B973">
            <v>490498684</v>
          </cell>
        </row>
        <row r="974">
          <cell r="A974">
            <v>870055832</v>
          </cell>
          <cell r="B974">
            <v>386905525</v>
          </cell>
        </row>
        <row r="975">
          <cell r="A975">
            <v>870094666</v>
          </cell>
          <cell r="B975">
            <v>402505911</v>
          </cell>
        </row>
        <row r="976">
          <cell r="A976">
            <v>870094666</v>
          </cell>
          <cell r="B976">
            <v>402505911</v>
          </cell>
        </row>
        <row r="977">
          <cell r="A977">
            <v>870094666</v>
          </cell>
          <cell r="B977">
            <v>402505911</v>
          </cell>
        </row>
        <row r="978">
          <cell r="A978">
            <v>870097414</v>
          </cell>
          <cell r="B978">
            <v>490466079</v>
          </cell>
        </row>
        <row r="979">
          <cell r="A979">
            <v>870058731</v>
          </cell>
          <cell r="B979">
            <v>405028440</v>
          </cell>
        </row>
        <row r="980">
          <cell r="A980">
            <v>870092568</v>
          </cell>
          <cell r="B980">
            <v>414690420</v>
          </cell>
        </row>
        <row r="981">
          <cell r="A981">
            <v>870034450</v>
          </cell>
          <cell r="B981">
            <v>414083675</v>
          </cell>
        </row>
        <row r="982">
          <cell r="A982">
            <v>870052045</v>
          </cell>
          <cell r="B982">
            <v>407624766</v>
          </cell>
        </row>
        <row r="983">
          <cell r="A983">
            <v>870000753</v>
          </cell>
          <cell r="B983">
            <v>415154889</v>
          </cell>
        </row>
        <row r="984">
          <cell r="A984">
            <v>870041681</v>
          </cell>
          <cell r="B984">
            <v>407275288</v>
          </cell>
        </row>
        <row r="985">
          <cell r="A985">
            <v>870039535</v>
          </cell>
          <cell r="B985">
            <v>409542735</v>
          </cell>
        </row>
        <row r="986">
          <cell r="A986">
            <v>870039535</v>
          </cell>
          <cell r="B986">
            <v>409542735</v>
          </cell>
        </row>
        <row r="987">
          <cell r="A987">
            <v>870039535</v>
          </cell>
          <cell r="B987">
            <v>409542735</v>
          </cell>
        </row>
        <row r="988">
          <cell r="A988">
            <v>870095300</v>
          </cell>
          <cell r="B988">
            <v>415164177</v>
          </cell>
        </row>
        <row r="989">
          <cell r="A989">
            <v>870095300</v>
          </cell>
          <cell r="B989">
            <v>415164177</v>
          </cell>
        </row>
        <row r="990">
          <cell r="A990">
            <v>870061455</v>
          </cell>
          <cell r="B990">
            <v>315008169</v>
          </cell>
        </row>
        <row r="991">
          <cell r="A991">
            <v>870095809</v>
          </cell>
          <cell r="B991">
            <v>458437191</v>
          </cell>
        </row>
        <row r="992">
          <cell r="A992">
            <v>870095809</v>
          </cell>
          <cell r="B992">
            <v>458437191</v>
          </cell>
        </row>
        <row r="993">
          <cell r="A993">
            <v>870094882</v>
          </cell>
          <cell r="B993" t="str">
            <v>405648077</v>
          </cell>
        </row>
        <row r="994">
          <cell r="A994">
            <v>870096448</v>
          </cell>
          <cell r="B994">
            <v>409344251</v>
          </cell>
        </row>
        <row r="995">
          <cell r="A995">
            <v>870058631</v>
          </cell>
          <cell r="B995">
            <v>404193898</v>
          </cell>
        </row>
        <row r="996">
          <cell r="A996">
            <v>870096440</v>
          </cell>
          <cell r="B996">
            <v>404989105</v>
          </cell>
        </row>
        <row r="997">
          <cell r="A997">
            <v>870096513</v>
          </cell>
          <cell r="B997">
            <v>406641696</v>
          </cell>
        </row>
        <row r="998">
          <cell r="A998">
            <v>870040622</v>
          </cell>
          <cell r="B998">
            <v>406898510</v>
          </cell>
        </row>
        <row r="999">
          <cell r="A999">
            <v>870040622</v>
          </cell>
          <cell r="B999">
            <v>406898510</v>
          </cell>
        </row>
        <row r="1000">
          <cell r="A1000">
            <v>870040622</v>
          </cell>
          <cell r="B1000">
            <v>406898510</v>
          </cell>
        </row>
        <row r="1001">
          <cell r="A1001">
            <v>870040622</v>
          </cell>
          <cell r="B1001">
            <v>406898510</v>
          </cell>
        </row>
        <row r="1002">
          <cell r="A1002">
            <v>870040622</v>
          </cell>
          <cell r="B1002">
            <v>406898510</v>
          </cell>
        </row>
        <row r="1003">
          <cell r="A1003">
            <v>870040622</v>
          </cell>
          <cell r="B1003">
            <v>406898510</v>
          </cell>
        </row>
        <row r="1004">
          <cell r="A1004">
            <v>870096437</v>
          </cell>
          <cell r="B1004">
            <v>414344887</v>
          </cell>
        </row>
        <row r="1005">
          <cell r="A1005">
            <v>870096437</v>
          </cell>
          <cell r="B1005">
            <v>414344887</v>
          </cell>
        </row>
        <row r="1006">
          <cell r="A1006">
            <v>870096451</v>
          </cell>
          <cell r="B1006">
            <v>418626750</v>
          </cell>
        </row>
        <row r="1007">
          <cell r="A1007">
            <v>870096451</v>
          </cell>
          <cell r="B1007">
            <v>418626750</v>
          </cell>
        </row>
        <row r="1008">
          <cell r="A1008">
            <v>870096445</v>
          </cell>
          <cell r="B1008">
            <v>409358103</v>
          </cell>
        </row>
        <row r="1009">
          <cell r="A1009">
            <v>870051255</v>
          </cell>
          <cell r="B1009">
            <v>412892887</v>
          </cell>
        </row>
        <row r="1010">
          <cell r="A1010">
            <v>870091260</v>
          </cell>
          <cell r="B1010">
            <v>405013533</v>
          </cell>
        </row>
        <row r="1011">
          <cell r="A1011">
            <v>870096799</v>
          </cell>
          <cell r="B1011">
            <v>490890267</v>
          </cell>
        </row>
        <row r="1012">
          <cell r="A1012">
            <v>870096213</v>
          </cell>
          <cell r="B1012">
            <v>402297493</v>
          </cell>
        </row>
        <row r="1013">
          <cell r="A1013">
            <v>870094754</v>
          </cell>
          <cell r="B1013">
            <v>414743802</v>
          </cell>
        </row>
        <row r="1014">
          <cell r="A1014">
            <v>870096815</v>
          </cell>
          <cell r="B1014">
            <v>491240133</v>
          </cell>
        </row>
        <row r="1015">
          <cell r="A1015">
            <v>870096815</v>
          </cell>
          <cell r="B1015">
            <v>491240133</v>
          </cell>
        </row>
        <row r="1016">
          <cell r="A1016">
            <v>870093902</v>
          </cell>
          <cell r="B1016">
            <v>413496642</v>
          </cell>
        </row>
        <row r="1017">
          <cell r="A1017">
            <v>870097280</v>
          </cell>
          <cell r="B1017">
            <v>416253094</v>
          </cell>
        </row>
        <row r="1018">
          <cell r="A1018">
            <v>870096433</v>
          </cell>
          <cell r="B1018">
            <v>404721685</v>
          </cell>
        </row>
        <row r="1019">
          <cell r="A1019">
            <v>870097023</v>
          </cell>
          <cell r="B1019">
            <v>405835385</v>
          </cell>
        </row>
        <row r="1020">
          <cell r="A1020">
            <v>870097023</v>
          </cell>
          <cell r="B1020">
            <v>405835385</v>
          </cell>
        </row>
        <row r="1021">
          <cell r="A1021">
            <v>870097023</v>
          </cell>
          <cell r="B1021">
            <v>405835385</v>
          </cell>
        </row>
        <row r="1022">
          <cell r="A1022">
            <v>870097023</v>
          </cell>
          <cell r="B1022">
            <v>405835385</v>
          </cell>
        </row>
        <row r="1023">
          <cell r="A1023">
            <v>870045064</v>
          </cell>
          <cell r="B1023">
            <v>404237851</v>
          </cell>
        </row>
        <row r="1024">
          <cell r="A1024">
            <v>870094945</v>
          </cell>
          <cell r="B1024">
            <v>403102676</v>
          </cell>
        </row>
        <row r="1025">
          <cell r="A1025">
            <v>870058088</v>
          </cell>
          <cell r="B1025" t="str">
            <v>407191063</v>
          </cell>
        </row>
        <row r="1026">
          <cell r="A1026">
            <v>870095374</v>
          </cell>
          <cell r="B1026" t="str">
            <v>419642954</v>
          </cell>
        </row>
        <row r="1027">
          <cell r="A1027">
            <v>870094752</v>
          </cell>
          <cell r="B1027">
            <v>408727548</v>
          </cell>
        </row>
        <row r="1028">
          <cell r="A1028">
            <v>870094752</v>
          </cell>
          <cell r="B1028">
            <v>408727548</v>
          </cell>
        </row>
        <row r="1029">
          <cell r="A1029">
            <v>870095755</v>
          </cell>
          <cell r="B1029">
            <v>490814494</v>
          </cell>
        </row>
        <row r="1030">
          <cell r="A1030">
            <v>870091360</v>
          </cell>
          <cell r="B1030">
            <v>407586317</v>
          </cell>
        </row>
        <row r="1031">
          <cell r="A1031">
            <v>870095194</v>
          </cell>
          <cell r="B1031">
            <v>407522184</v>
          </cell>
        </row>
        <row r="1032">
          <cell r="A1032">
            <v>870045015</v>
          </cell>
          <cell r="B1032">
            <v>419634548</v>
          </cell>
        </row>
        <row r="1033">
          <cell r="A1033">
            <v>870061589</v>
          </cell>
          <cell r="B1033">
            <v>386825520</v>
          </cell>
        </row>
        <row r="1034">
          <cell r="A1034">
            <v>870094141</v>
          </cell>
          <cell r="B1034">
            <v>403134828</v>
          </cell>
        </row>
        <row r="1035">
          <cell r="A1035">
            <v>870041304</v>
          </cell>
          <cell r="B1035" t="str">
            <v>414366112</v>
          </cell>
        </row>
        <row r="1036">
          <cell r="A1036">
            <v>870096812</v>
          </cell>
          <cell r="B1036">
            <v>402459908</v>
          </cell>
        </row>
        <row r="1037">
          <cell r="A1037">
            <v>870094990</v>
          </cell>
          <cell r="B1037">
            <v>48973862</v>
          </cell>
        </row>
        <row r="1038">
          <cell r="A1038">
            <v>870094990</v>
          </cell>
          <cell r="B1038">
            <v>48973862</v>
          </cell>
        </row>
        <row r="1039">
          <cell r="A1039">
            <v>870097025</v>
          </cell>
          <cell r="B1039">
            <v>402913789</v>
          </cell>
        </row>
        <row r="1040">
          <cell r="A1040">
            <v>870093287</v>
          </cell>
          <cell r="B1040">
            <v>402885029</v>
          </cell>
        </row>
        <row r="1041">
          <cell r="A1041">
            <v>870096578</v>
          </cell>
          <cell r="B1041">
            <v>410167084</v>
          </cell>
        </row>
        <row r="1042">
          <cell r="A1042">
            <v>870096834</v>
          </cell>
          <cell r="B1042">
            <v>489816062</v>
          </cell>
        </row>
        <row r="1043">
          <cell r="A1043">
            <v>870091517</v>
          </cell>
          <cell r="B1043">
            <v>419692090</v>
          </cell>
        </row>
        <row r="1044">
          <cell r="A1044">
            <v>870096961</v>
          </cell>
          <cell r="B1044">
            <v>490999119</v>
          </cell>
        </row>
        <row r="1045">
          <cell r="A1045">
            <v>870097398</v>
          </cell>
          <cell r="B1045">
            <v>491363976</v>
          </cell>
        </row>
        <row r="1046">
          <cell r="A1046">
            <v>870097348</v>
          </cell>
          <cell r="B1046">
            <v>386882372</v>
          </cell>
        </row>
        <row r="1047">
          <cell r="A1047">
            <v>870097425</v>
          </cell>
          <cell r="B1047">
            <v>405999129</v>
          </cell>
        </row>
        <row r="1048">
          <cell r="A1048">
            <v>870095864</v>
          </cell>
          <cell r="B1048">
            <v>402015101</v>
          </cell>
        </row>
        <row r="1049">
          <cell r="A1049">
            <v>870095472</v>
          </cell>
          <cell r="B1049">
            <v>491531119</v>
          </cell>
        </row>
        <row r="1050">
          <cell r="A1050">
            <v>870083330</v>
          </cell>
          <cell r="B1050">
            <v>406618710</v>
          </cell>
        </row>
        <row r="1051">
          <cell r="A1051">
            <v>870097079</v>
          </cell>
          <cell r="B1051">
            <v>489027576</v>
          </cell>
        </row>
        <row r="1052">
          <cell r="A1052">
            <v>870097079</v>
          </cell>
          <cell r="B1052">
            <v>489027576</v>
          </cell>
        </row>
        <row r="1053">
          <cell r="A1053">
            <v>870097079</v>
          </cell>
          <cell r="B1053">
            <v>489027576</v>
          </cell>
        </row>
        <row r="1054">
          <cell r="A1054">
            <v>870097017</v>
          </cell>
          <cell r="B1054">
            <v>412585754</v>
          </cell>
        </row>
        <row r="1055">
          <cell r="A1055">
            <v>870097017</v>
          </cell>
          <cell r="B1055">
            <v>412585754</v>
          </cell>
        </row>
        <row r="1056">
          <cell r="A1056">
            <v>870055429</v>
          </cell>
          <cell r="B1056">
            <v>489088572</v>
          </cell>
        </row>
        <row r="1057">
          <cell r="A1057">
            <v>870084808</v>
          </cell>
          <cell r="B1057">
            <v>409473852</v>
          </cell>
        </row>
        <row r="1058">
          <cell r="A1058">
            <v>870014771</v>
          </cell>
          <cell r="B1058">
            <v>409364882</v>
          </cell>
        </row>
        <row r="1059">
          <cell r="A1059">
            <v>870093814</v>
          </cell>
          <cell r="B1059">
            <v>403098809</v>
          </cell>
        </row>
        <row r="1060">
          <cell r="A1060">
            <v>870011555</v>
          </cell>
          <cell r="B1060">
            <v>406652834</v>
          </cell>
        </row>
        <row r="1061">
          <cell r="A1061">
            <v>870011555</v>
          </cell>
          <cell r="B1061">
            <v>406652834</v>
          </cell>
        </row>
        <row r="1062">
          <cell r="A1062">
            <v>870092095</v>
          </cell>
          <cell r="B1062">
            <v>410976906</v>
          </cell>
        </row>
        <row r="1063">
          <cell r="A1063">
            <v>870095751</v>
          </cell>
          <cell r="B1063">
            <v>405022604</v>
          </cell>
        </row>
        <row r="1064">
          <cell r="A1064">
            <v>870093773</v>
          </cell>
          <cell r="B1064">
            <v>413923983</v>
          </cell>
        </row>
        <row r="1065">
          <cell r="A1065">
            <v>870093773</v>
          </cell>
          <cell r="B1065">
            <v>413923983</v>
          </cell>
        </row>
        <row r="1066">
          <cell r="A1066">
            <v>870093773</v>
          </cell>
          <cell r="B1066">
            <v>413923983</v>
          </cell>
        </row>
        <row r="1067">
          <cell r="A1067">
            <v>870093773</v>
          </cell>
          <cell r="B1067">
            <v>413923983</v>
          </cell>
        </row>
        <row r="1068">
          <cell r="A1068">
            <v>870096794</v>
          </cell>
          <cell r="B1068">
            <v>410882765</v>
          </cell>
        </row>
        <row r="1069">
          <cell r="A1069">
            <v>870096794</v>
          </cell>
          <cell r="B1069">
            <v>410882765</v>
          </cell>
        </row>
        <row r="1070">
          <cell r="A1070">
            <v>870096794</v>
          </cell>
          <cell r="B1070">
            <v>410882765</v>
          </cell>
        </row>
        <row r="1071">
          <cell r="A1071">
            <v>870094019</v>
          </cell>
          <cell r="B1071">
            <v>415599372</v>
          </cell>
        </row>
        <row r="1072">
          <cell r="A1072">
            <v>870092570</v>
          </cell>
          <cell r="B1072">
            <v>410648083</v>
          </cell>
        </row>
        <row r="1073">
          <cell r="A1073">
            <v>870096423</v>
          </cell>
          <cell r="B1073">
            <v>403792773</v>
          </cell>
        </row>
        <row r="1074">
          <cell r="A1074">
            <v>870051453</v>
          </cell>
          <cell r="B1074">
            <v>549977601</v>
          </cell>
        </row>
        <row r="1075">
          <cell r="A1075">
            <v>870096942</v>
          </cell>
          <cell r="B1075">
            <v>415615314</v>
          </cell>
        </row>
        <row r="1076">
          <cell r="A1076">
            <v>870044153</v>
          </cell>
          <cell r="B1076">
            <v>489679159</v>
          </cell>
        </row>
        <row r="1077">
          <cell r="A1077">
            <v>870095397</v>
          </cell>
          <cell r="B1077">
            <v>419164561</v>
          </cell>
        </row>
        <row r="1078">
          <cell r="A1078">
            <v>870095397</v>
          </cell>
          <cell r="B1078">
            <v>419164561</v>
          </cell>
        </row>
        <row r="1079">
          <cell r="A1079">
            <v>870095397</v>
          </cell>
          <cell r="B1079">
            <v>419164561</v>
          </cell>
        </row>
        <row r="1080">
          <cell r="A1080">
            <v>870095397</v>
          </cell>
          <cell r="B1080">
            <v>419164561</v>
          </cell>
        </row>
        <row r="1081">
          <cell r="A1081">
            <v>870095397</v>
          </cell>
          <cell r="B1081">
            <v>419164561</v>
          </cell>
        </row>
        <row r="1082">
          <cell r="A1082">
            <v>870095397</v>
          </cell>
          <cell r="B1082">
            <v>419164561</v>
          </cell>
        </row>
        <row r="1083">
          <cell r="A1083">
            <v>870095397</v>
          </cell>
          <cell r="B1083">
            <v>419164561</v>
          </cell>
        </row>
        <row r="1084">
          <cell r="A1084">
            <v>870095397</v>
          </cell>
          <cell r="B1084">
            <v>419164561</v>
          </cell>
        </row>
        <row r="1085">
          <cell r="A1085">
            <v>870095397</v>
          </cell>
          <cell r="B1085">
            <v>419164561</v>
          </cell>
        </row>
        <row r="1086">
          <cell r="A1086">
            <v>870095397</v>
          </cell>
          <cell r="B1086">
            <v>419164561</v>
          </cell>
        </row>
        <row r="1087">
          <cell r="A1087">
            <v>870094826</v>
          </cell>
          <cell r="B1087">
            <v>407503288</v>
          </cell>
        </row>
        <row r="1088">
          <cell r="A1088">
            <v>870094826</v>
          </cell>
          <cell r="B1088">
            <v>407503288</v>
          </cell>
        </row>
        <row r="1089">
          <cell r="A1089">
            <v>870094037</v>
          </cell>
          <cell r="B1089">
            <v>408020063</v>
          </cell>
        </row>
        <row r="1090">
          <cell r="A1090">
            <v>870094111</v>
          </cell>
          <cell r="B1090">
            <v>406637694</v>
          </cell>
        </row>
        <row r="1091">
          <cell r="A1091">
            <v>870092328</v>
          </cell>
          <cell r="B1091">
            <v>406982207</v>
          </cell>
        </row>
        <row r="1092">
          <cell r="A1092">
            <v>870092328</v>
          </cell>
          <cell r="B1092">
            <v>406982207</v>
          </cell>
        </row>
        <row r="1093">
          <cell r="A1093">
            <v>870092795</v>
          </cell>
          <cell r="B1093">
            <v>405375689</v>
          </cell>
        </row>
        <row r="1094">
          <cell r="A1094">
            <v>870092795</v>
          </cell>
          <cell r="B1094">
            <v>405375689</v>
          </cell>
        </row>
        <row r="1095">
          <cell r="A1095">
            <v>870056426</v>
          </cell>
          <cell r="B1095">
            <v>489627620</v>
          </cell>
        </row>
        <row r="1096">
          <cell r="A1096">
            <v>870056426</v>
          </cell>
          <cell r="B1096">
            <v>489627620</v>
          </cell>
        </row>
        <row r="1097">
          <cell r="A1097">
            <v>870095721</v>
          </cell>
          <cell r="B1097">
            <v>489846961</v>
          </cell>
        </row>
        <row r="1098">
          <cell r="A1098">
            <v>870095721</v>
          </cell>
          <cell r="B1098">
            <v>489846961</v>
          </cell>
        </row>
        <row r="1099">
          <cell r="A1099">
            <v>870096833</v>
          </cell>
          <cell r="B1099">
            <v>386823343</v>
          </cell>
        </row>
        <row r="1100">
          <cell r="A1100">
            <v>870097136</v>
          </cell>
          <cell r="B1100">
            <v>489788928</v>
          </cell>
        </row>
        <row r="1101">
          <cell r="A1101">
            <v>870095177</v>
          </cell>
          <cell r="B1101">
            <v>419694211</v>
          </cell>
        </row>
        <row r="1102">
          <cell r="A1102">
            <v>870095677</v>
          </cell>
          <cell r="B1102">
            <v>408983778</v>
          </cell>
        </row>
        <row r="1103">
          <cell r="A1103">
            <v>870095677</v>
          </cell>
          <cell r="B1103">
            <v>408983778</v>
          </cell>
        </row>
        <row r="1104">
          <cell r="A1104">
            <v>870095677</v>
          </cell>
          <cell r="B1104">
            <v>408983778</v>
          </cell>
        </row>
        <row r="1105">
          <cell r="A1105">
            <v>870013294</v>
          </cell>
          <cell r="B1105">
            <v>405263179</v>
          </cell>
        </row>
        <row r="1106">
          <cell r="A1106">
            <v>870013294</v>
          </cell>
          <cell r="B1106">
            <v>405263179</v>
          </cell>
        </row>
        <row r="1107">
          <cell r="A1107">
            <v>870095958</v>
          </cell>
          <cell r="B1107">
            <v>402571855</v>
          </cell>
        </row>
        <row r="1108">
          <cell r="A1108">
            <v>870063913</v>
          </cell>
          <cell r="B1108">
            <v>408328144</v>
          </cell>
        </row>
        <row r="1109">
          <cell r="A1109">
            <v>870096968</v>
          </cell>
          <cell r="B1109">
            <v>410180590</v>
          </cell>
        </row>
        <row r="1110">
          <cell r="A1110">
            <v>870043364</v>
          </cell>
          <cell r="B1110">
            <v>406728241</v>
          </cell>
        </row>
        <row r="1111">
          <cell r="A1111">
            <v>870061644</v>
          </cell>
          <cell r="B1111">
            <v>419699517</v>
          </cell>
        </row>
        <row r="1112">
          <cell r="A1112">
            <v>870092815</v>
          </cell>
          <cell r="B1112">
            <v>550024756</v>
          </cell>
        </row>
        <row r="1113">
          <cell r="A1113">
            <v>870097018</v>
          </cell>
          <cell r="B1113">
            <v>386712848</v>
          </cell>
        </row>
        <row r="1114">
          <cell r="A1114">
            <v>870037960</v>
          </cell>
          <cell r="B1114">
            <v>412706426</v>
          </cell>
        </row>
        <row r="1115">
          <cell r="A1115">
            <v>870037960</v>
          </cell>
          <cell r="B1115">
            <v>412706426</v>
          </cell>
        </row>
        <row r="1116">
          <cell r="A1116">
            <v>870095175</v>
          </cell>
          <cell r="B1116">
            <v>406451505</v>
          </cell>
        </row>
        <row r="1117">
          <cell r="A1117">
            <v>870097395</v>
          </cell>
          <cell r="B1117">
            <v>406819466</v>
          </cell>
        </row>
        <row r="1118">
          <cell r="A1118">
            <v>870097395</v>
          </cell>
          <cell r="B1118">
            <v>406819466</v>
          </cell>
        </row>
        <row r="1119">
          <cell r="A1119">
            <v>870095847</v>
          </cell>
          <cell r="B1119">
            <v>415088681</v>
          </cell>
        </row>
        <row r="1120">
          <cell r="A1120">
            <v>870095421</v>
          </cell>
          <cell r="B1120">
            <v>414978580</v>
          </cell>
        </row>
        <row r="1121">
          <cell r="A1121">
            <v>870096552</v>
          </cell>
          <cell r="B1121">
            <v>417667326</v>
          </cell>
        </row>
        <row r="1122">
          <cell r="A1122">
            <v>870097313</v>
          </cell>
          <cell r="B1122">
            <v>490091398</v>
          </cell>
        </row>
        <row r="1123">
          <cell r="A1123">
            <v>870097313</v>
          </cell>
          <cell r="B1123">
            <v>490091398</v>
          </cell>
        </row>
        <row r="1124">
          <cell r="A1124">
            <v>870097313</v>
          </cell>
          <cell r="B1124">
            <v>490091398</v>
          </cell>
        </row>
        <row r="1125">
          <cell r="A1125">
            <v>870043945</v>
          </cell>
          <cell r="B1125">
            <v>404287476</v>
          </cell>
        </row>
        <row r="1126">
          <cell r="A1126">
            <v>870065072</v>
          </cell>
          <cell r="B1126">
            <v>402285126</v>
          </cell>
        </row>
        <row r="1127">
          <cell r="A1127">
            <v>870065072</v>
          </cell>
          <cell r="B1127">
            <v>402285126</v>
          </cell>
        </row>
        <row r="1128">
          <cell r="A1128">
            <v>870027470</v>
          </cell>
          <cell r="B1128">
            <v>406834069</v>
          </cell>
        </row>
        <row r="1129">
          <cell r="A1129">
            <v>870094462</v>
          </cell>
          <cell r="B1129">
            <v>415754451</v>
          </cell>
        </row>
        <row r="1130">
          <cell r="A1130">
            <v>870094462</v>
          </cell>
          <cell r="B1130">
            <v>415754451</v>
          </cell>
        </row>
        <row r="1131">
          <cell r="A1131">
            <v>870094462</v>
          </cell>
          <cell r="B1131">
            <v>415754451</v>
          </cell>
        </row>
        <row r="1132">
          <cell r="A1132">
            <v>870094462</v>
          </cell>
          <cell r="B1132">
            <v>415754451</v>
          </cell>
        </row>
        <row r="1133">
          <cell r="A1133">
            <v>870094462</v>
          </cell>
          <cell r="B1133">
            <v>415754451</v>
          </cell>
        </row>
        <row r="1134">
          <cell r="A1134">
            <v>870094462</v>
          </cell>
          <cell r="B1134">
            <v>415754451</v>
          </cell>
        </row>
        <row r="1135">
          <cell r="A1135">
            <v>870094462</v>
          </cell>
          <cell r="B1135">
            <v>415754451</v>
          </cell>
        </row>
        <row r="1136">
          <cell r="A1136">
            <v>870096955</v>
          </cell>
          <cell r="B1136">
            <v>489316712</v>
          </cell>
        </row>
        <row r="1137">
          <cell r="A1137">
            <v>870036976</v>
          </cell>
          <cell r="B1137">
            <v>491050863</v>
          </cell>
        </row>
        <row r="1138">
          <cell r="A1138">
            <v>870037985</v>
          </cell>
          <cell r="B1138">
            <v>402264873</v>
          </cell>
        </row>
        <row r="1139">
          <cell r="A1139">
            <v>870037985</v>
          </cell>
          <cell r="B1139">
            <v>402264873</v>
          </cell>
        </row>
        <row r="1140">
          <cell r="A1140">
            <v>870094718</v>
          </cell>
          <cell r="B1140">
            <v>414598482</v>
          </cell>
        </row>
        <row r="1141">
          <cell r="A1141">
            <v>870096602</v>
          </cell>
          <cell r="B1141">
            <v>387406528</v>
          </cell>
        </row>
        <row r="1142">
          <cell r="A1142">
            <v>870095361</v>
          </cell>
          <cell r="B1142">
            <v>405071259</v>
          </cell>
        </row>
        <row r="1143">
          <cell r="A1143">
            <v>870094375</v>
          </cell>
          <cell r="B1143">
            <v>407569529</v>
          </cell>
        </row>
        <row r="1144">
          <cell r="A1144">
            <v>870096945</v>
          </cell>
          <cell r="B1144">
            <v>404676512</v>
          </cell>
        </row>
        <row r="1145">
          <cell r="A1145">
            <v>870093044</v>
          </cell>
          <cell r="B1145">
            <v>413360293</v>
          </cell>
        </row>
        <row r="1146">
          <cell r="A1146">
            <v>870094453</v>
          </cell>
          <cell r="B1146">
            <v>414727842</v>
          </cell>
        </row>
        <row r="1147">
          <cell r="A1147">
            <v>870097434</v>
          </cell>
          <cell r="B1147">
            <v>491095747</v>
          </cell>
        </row>
        <row r="1148">
          <cell r="A1148">
            <v>870095540</v>
          </cell>
          <cell r="B1148">
            <v>404569142</v>
          </cell>
        </row>
        <row r="1149">
          <cell r="A1149">
            <v>870045598</v>
          </cell>
          <cell r="B1149">
            <v>386043319</v>
          </cell>
        </row>
        <row r="1150">
          <cell r="A1150">
            <v>870043519</v>
          </cell>
          <cell r="B1150">
            <v>414519223</v>
          </cell>
        </row>
        <row r="1151">
          <cell r="A1151">
            <v>870097438</v>
          </cell>
          <cell r="B1151">
            <v>489125976</v>
          </cell>
        </row>
        <row r="1152">
          <cell r="A1152">
            <v>870095825</v>
          </cell>
          <cell r="B1152">
            <v>404967176</v>
          </cell>
        </row>
        <row r="1153">
          <cell r="A1153">
            <v>870094928</v>
          </cell>
          <cell r="B1153">
            <v>419642293</v>
          </cell>
        </row>
        <row r="1154">
          <cell r="A1154">
            <v>870095723</v>
          </cell>
          <cell r="B1154">
            <v>416390334</v>
          </cell>
        </row>
        <row r="1155">
          <cell r="A1155">
            <v>870095646</v>
          </cell>
          <cell r="B1155">
            <v>415734821</v>
          </cell>
        </row>
        <row r="1156">
          <cell r="A1156">
            <v>870095646</v>
          </cell>
          <cell r="B1156">
            <v>415734821</v>
          </cell>
        </row>
        <row r="1157">
          <cell r="A1157">
            <v>870097001</v>
          </cell>
          <cell r="B1157">
            <v>360556471</v>
          </cell>
        </row>
        <row r="1158">
          <cell r="A1158">
            <v>870097001</v>
          </cell>
          <cell r="B1158">
            <v>360556471</v>
          </cell>
        </row>
        <row r="1159">
          <cell r="A1159">
            <v>870051818</v>
          </cell>
          <cell r="B1159">
            <v>490453579</v>
          </cell>
        </row>
        <row r="1160">
          <cell r="A1160">
            <v>870051818</v>
          </cell>
          <cell r="B1160">
            <v>490453579</v>
          </cell>
        </row>
        <row r="1161">
          <cell r="A1161">
            <v>870051818</v>
          </cell>
          <cell r="B1161">
            <v>490453579</v>
          </cell>
        </row>
        <row r="1162">
          <cell r="A1162">
            <v>870094343</v>
          </cell>
          <cell r="B1162">
            <v>409337888</v>
          </cell>
        </row>
        <row r="1163">
          <cell r="A1163">
            <v>870092649</v>
          </cell>
          <cell r="B1163">
            <v>413038725</v>
          </cell>
        </row>
        <row r="1164">
          <cell r="A1164">
            <v>870092649</v>
          </cell>
          <cell r="B1164">
            <v>413038725</v>
          </cell>
        </row>
        <row r="1165">
          <cell r="A1165">
            <v>870092250</v>
          </cell>
          <cell r="B1165">
            <v>414476499</v>
          </cell>
        </row>
        <row r="1166">
          <cell r="A1166">
            <v>870064033</v>
          </cell>
          <cell r="B1166">
            <v>412791469</v>
          </cell>
        </row>
        <row r="1167">
          <cell r="A1167">
            <v>870064033</v>
          </cell>
          <cell r="B1167">
            <v>412791469</v>
          </cell>
        </row>
        <row r="1168">
          <cell r="A1168">
            <v>870064033</v>
          </cell>
          <cell r="B1168">
            <v>412791469</v>
          </cell>
        </row>
        <row r="1169">
          <cell r="A1169">
            <v>870097029</v>
          </cell>
          <cell r="B1169">
            <v>418065686</v>
          </cell>
        </row>
        <row r="1170">
          <cell r="A1170">
            <v>870097426</v>
          </cell>
          <cell r="B1170">
            <v>402399856</v>
          </cell>
        </row>
        <row r="1171">
          <cell r="A1171">
            <v>870052206</v>
          </cell>
          <cell r="B1171">
            <v>490874478</v>
          </cell>
        </row>
        <row r="1172">
          <cell r="A1172">
            <v>870097369</v>
          </cell>
          <cell r="B1172">
            <v>406173104</v>
          </cell>
        </row>
        <row r="1173">
          <cell r="A1173">
            <v>870094741</v>
          </cell>
          <cell r="B1173">
            <v>386824148</v>
          </cell>
        </row>
        <row r="1174">
          <cell r="A1174">
            <v>870033014</v>
          </cell>
          <cell r="B1174">
            <v>413724915</v>
          </cell>
        </row>
        <row r="1175">
          <cell r="A1175">
            <v>870096106</v>
          </cell>
          <cell r="B1175">
            <v>386432236</v>
          </cell>
        </row>
        <row r="1176">
          <cell r="A1176">
            <v>870096106</v>
          </cell>
          <cell r="B1176">
            <v>386432236</v>
          </cell>
        </row>
        <row r="1177">
          <cell r="A1177">
            <v>870095768</v>
          </cell>
          <cell r="B1177">
            <v>404191629</v>
          </cell>
        </row>
        <row r="1178">
          <cell r="A1178">
            <v>870023397</v>
          </cell>
          <cell r="B1178">
            <v>406545467</v>
          </cell>
        </row>
        <row r="1179">
          <cell r="A1179">
            <v>870010536</v>
          </cell>
          <cell r="B1179">
            <v>403824766</v>
          </cell>
        </row>
        <row r="1180">
          <cell r="A1180">
            <v>870042940</v>
          </cell>
          <cell r="B1180">
            <v>402229249</v>
          </cell>
        </row>
        <row r="1181">
          <cell r="A1181">
            <v>870084355</v>
          </cell>
          <cell r="B1181">
            <v>402292270</v>
          </cell>
        </row>
        <row r="1182">
          <cell r="A1182">
            <v>870043255</v>
          </cell>
          <cell r="B1182">
            <v>415127232</v>
          </cell>
        </row>
        <row r="1183">
          <cell r="A1183">
            <v>870027695</v>
          </cell>
          <cell r="B1183">
            <v>491214310</v>
          </cell>
        </row>
        <row r="1184">
          <cell r="A1184">
            <v>870027695</v>
          </cell>
          <cell r="B1184">
            <v>491214310</v>
          </cell>
        </row>
        <row r="1185">
          <cell r="A1185">
            <v>870027695</v>
          </cell>
          <cell r="B1185">
            <v>491214310</v>
          </cell>
        </row>
        <row r="1186">
          <cell r="A1186">
            <v>870096495</v>
          </cell>
          <cell r="B1186">
            <v>415606560</v>
          </cell>
        </row>
        <row r="1187">
          <cell r="A1187">
            <v>870096495</v>
          </cell>
          <cell r="B1187">
            <v>415606560</v>
          </cell>
        </row>
        <row r="1188">
          <cell r="A1188">
            <v>870095119</v>
          </cell>
          <cell r="B1188">
            <v>409225067</v>
          </cell>
        </row>
        <row r="1189">
          <cell r="A1189">
            <v>870095398</v>
          </cell>
          <cell r="B1189" t="str">
            <v>410759997</v>
          </cell>
        </row>
        <row r="1190">
          <cell r="A1190">
            <v>870095711</v>
          </cell>
          <cell r="B1190">
            <v>405630927</v>
          </cell>
        </row>
        <row r="1191">
          <cell r="A1191">
            <v>870064757</v>
          </cell>
          <cell r="B1191" t="str">
            <v>417655214</v>
          </cell>
        </row>
        <row r="1192">
          <cell r="A1192">
            <v>870092759</v>
          </cell>
          <cell r="B1192">
            <v>405400862</v>
          </cell>
        </row>
        <row r="1193">
          <cell r="A1193">
            <v>870094725</v>
          </cell>
          <cell r="B1193">
            <v>406173096</v>
          </cell>
        </row>
        <row r="1194">
          <cell r="A1194">
            <v>870094725</v>
          </cell>
          <cell r="B1194">
            <v>406173096</v>
          </cell>
        </row>
        <row r="1195">
          <cell r="A1195">
            <v>870035385</v>
          </cell>
          <cell r="B1195">
            <v>402003941</v>
          </cell>
        </row>
        <row r="1196">
          <cell r="A1196">
            <v>870092754</v>
          </cell>
          <cell r="B1196">
            <v>419847801</v>
          </cell>
        </row>
        <row r="1197">
          <cell r="A1197">
            <v>870095489</v>
          </cell>
          <cell r="B1197">
            <v>413592622</v>
          </cell>
        </row>
        <row r="1198">
          <cell r="A1198">
            <v>870096870</v>
          </cell>
          <cell r="B1198">
            <v>415655641</v>
          </cell>
        </row>
        <row r="1199">
          <cell r="A1199">
            <v>870050778</v>
          </cell>
          <cell r="B1199">
            <v>405620659</v>
          </cell>
        </row>
        <row r="1200">
          <cell r="A1200">
            <v>870094837</v>
          </cell>
          <cell r="B1200">
            <v>402221477</v>
          </cell>
        </row>
        <row r="1201">
          <cell r="A1201">
            <v>870094837</v>
          </cell>
          <cell r="B1201">
            <v>402221477</v>
          </cell>
        </row>
        <row r="1202">
          <cell r="A1202">
            <v>870000907</v>
          </cell>
          <cell r="B1202">
            <v>405183195</v>
          </cell>
        </row>
        <row r="1203">
          <cell r="A1203">
            <v>870097401</v>
          </cell>
          <cell r="B1203">
            <v>550207591</v>
          </cell>
        </row>
        <row r="1204">
          <cell r="A1204">
            <v>870027462</v>
          </cell>
          <cell r="B1204">
            <v>405288085</v>
          </cell>
        </row>
        <row r="1205">
          <cell r="A1205">
            <v>870018144</v>
          </cell>
          <cell r="B1205">
            <v>406810804</v>
          </cell>
        </row>
        <row r="1206">
          <cell r="A1206">
            <v>870018144</v>
          </cell>
          <cell r="B1206">
            <v>406810804</v>
          </cell>
        </row>
        <row r="1207">
          <cell r="A1207">
            <v>870096084</v>
          </cell>
          <cell r="B1207">
            <v>403936222</v>
          </cell>
        </row>
        <row r="1208">
          <cell r="A1208">
            <v>870090860</v>
          </cell>
          <cell r="B1208">
            <v>489212936</v>
          </cell>
        </row>
        <row r="1209">
          <cell r="A1209">
            <v>870095246</v>
          </cell>
          <cell r="B1209">
            <v>404570926</v>
          </cell>
        </row>
        <row r="1210">
          <cell r="A1210">
            <v>870095252</v>
          </cell>
          <cell r="B1210">
            <v>413135781</v>
          </cell>
        </row>
        <row r="1211">
          <cell r="A1211">
            <v>870095252</v>
          </cell>
          <cell r="B1211">
            <v>413135781</v>
          </cell>
        </row>
        <row r="1212">
          <cell r="A1212">
            <v>870095252</v>
          </cell>
          <cell r="B1212">
            <v>413135781</v>
          </cell>
        </row>
        <row r="1213">
          <cell r="A1213">
            <v>870051092</v>
          </cell>
          <cell r="B1213">
            <v>405519208</v>
          </cell>
        </row>
        <row r="1214">
          <cell r="A1214">
            <v>870091864</v>
          </cell>
          <cell r="B1214">
            <v>406477158</v>
          </cell>
        </row>
        <row r="1215">
          <cell r="A1215">
            <v>870096967</v>
          </cell>
          <cell r="B1215">
            <v>409265597</v>
          </cell>
        </row>
        <row r="1216">
          <cell r="A1216">
            <v>870095105</v>
          </cell>
          <cell r="B1216">
            <v>413166492</v>
          </cell>
        </row>
        <row r="1217">
          <cell r="A1217">
            <v>870096796</v>
          </cell>
          <cell r="B1217">
            <v>414858381</v>
          </cell>
        </row>
        <row r="1218">
          <cell r="A1218">
            <v>870061156</v>
          </cell>
          <cell r="B1218">
            <v>400529011</v>
          </cell>
        </row>
        <row r="1219">
          <cell r="A1219">
            <v>870096807</v>
          </cell>
          <cell r="B1219">
            <v>415016237</v>
          </cell>
        </row>
        <row r="1220">
          <cell r="A1220">
            <v>870097021</v>
          </cell>
          <cell r="B1220">
            <v>490238973</v>
          </cell>
        </row>
        <row r="1221">
          <cell r="A1221">
            <v>870093234</v>
          </cell>
          <cell r="B1221">
            <v>405628363</v>
          </cell>
        </row>
        <row r="1222">
          <cell r="A1222">
            <v>870093234</v>
          </cell>
          <cell r="B1222">
            <v>405628363</v>
          </cell>
        </row>
        <row r="1223">
          <cell r="A1223">
            <v>870017716</v>
          </cell>
          <cell r="B1223">
            <v>404860207</v>
          </cell>
        </row>
        <row r="1224">
          <cell r="A1224">
            <v>870094827</v>
          </cell>
          <cell r="B1224">
            <v>419619911</v>
          </cell>
        </row>
        <row r="1225">
          <cell r="A1225">
            <v>870094827</v>
          </cell>
          <cell r="B1225">
            <v>419619911</v>
          </cell>
        </row>
        <row r="1226">
          <cell r="A1226">
            <v>870094827</v>
          </cell>
          <cell r="B1226">
            <v>419619911</v>
          </cell>
        </row>
        <row r="1227">
          <cell r="A1227">
            <v>870095702</v>
          </cell>
          <cell r="B1227" t="str">
            <v>386044010</v>
          </cell>
        </row>
        <row r="1228">
          <cell r="A1228">
            <v>870062362</v>
          </cell>
          <cell r="B1228">
            <v>417703113</v>
          </cell>
        </row>
        <row r="1229">
          <cell r="A1229">
            <v>870095087</v>
          </cell>
          <cell r="B1229">
            <v>416499457</v>
          </cell>
        </row>
        <row r="1230">
          <cell r="A1230">
            <v>870095087</v>
          </cell>
          <cell r="B1230">
            <v>416499457</v>
          </cell>
        </row>
        <row r="1231">
          <cell r="A1231">
            <v>870097442</v>
          </cell>
          <cell r="B1231">
            <v>405431743</v>
          </cell>
        </row>
        <row r="1232">
          <cell r="A1232">
            <v>870011399</v>
          </cell>
          <cell r="B1232">
            <v>406095737</v>
          </cell>
        </row>
        <row r="1233">
          <cell r="A1233">
            <v>870013280</v>
          </cell>
          <cell r="B1233">
            <v>404017758</v>
          </cell>
        </row>
        <row r="1234">
          <cell r="A1234">
            <v>870092371</v>
          </cell>
          <cell r="B1234">
            <v>490802011</v>
          </cell>
        </row>
        <row r="1235">
          <cell r="A1235">
            <v>870097411</v>
          </cell>
          <cell r="B1235">
            <v>404897894</v>
          </cell>
        </row>
        <row r="1236">
          <cell r="A1236">
            <v>870097411</v>
          </cell>
          <cell r="B1236">
            <v>404897894</v>
          </cell>
        </row>
        <row r="1237">
          <cell r="A1237">
            <v>870097273</v>
          </cell>
          <cell r="B1237">
            <v>402423529</v>
          </cell>
        </row>
        <row r="1238">
          <cell r="A1238">
            <v>870097273</v>
          </cell>
          <cell r="B1238">
            <v>402423529</v>
          </cell>
        </row>
        <row r="1239">
          <cell r="A1239">
            <v>870030956</v>
          </cell>
          <cell r="B1239">
            <v>410444905</v>
          </cell>
        </row>
        <row r="1240">
          <cell r="A1240">
            <v>870096806</v>
          </cell>
          <cell r="B1240" t="str">
            <v>414412585</v>
          </cell>
        </row>
        <row r="1241">
          <cell r="A1241">
            <v>870097097</v>
          </cell>
          <cell r="B1241" t="str">
            <v>406332700</v>
          </cell>
        </row>
        <row r="1242">
          <cell r="A1242">
            <v>870024988</v>
          </cell>
          <cell r="B1242">
            <v>413415845</v>
          </cell>
        </row>
        <row r="1243">
          <cell r="A1243">
            <v>870017098</v>
          </cell>
          <cell r="B1243">
            <v>402111397</v>
          </cell>
        </row>
        <row r="1244">
          <cell r="A1244">
            <v>870017098</v>
          </cell>
          <cell r="B1244">
            <v>402111397</v>
          </cell>
        </row>
        <row r="1245">
          <cell r="A1245">
            <v>870017098</v>
          </cell>
          <cell r="B1245">
            <v>402111397</v>
          </cell>
        </row>
        <row r="1246">
          <cell r="A1246">
            <v>870017098</v>
          </cell>
          <cell r="B1246">
            <v>402111397</v>
          </cell>
        </row>
        <row r="1247">
          <cell r="A1247">
            <v>870093427</v>
          </cell>
          <cell r="B1247">
            <v>412921160</v>
          </cell>
        </row>
        <row r="1248">
          <cell r="A1248">
            <v>870092772</v>
          </cell>
          <cell r="B1248">
            <v>418250023</v>
          </cell>
        </row>
        <row r="1249">
          <cell r="A1249">
            <v>870094042</v>
          </cell>
          <cell r="B1249">
            <v>416450732</v>
          </cell>
        </row>
        <row r="1250">
          <cell r="A1250">
            <v>870094042</v>
          </cell>
          <cell r="B1250">
            <v>416450732</v>
          </cell>
        </row>
        <row r="1251">
          <cell r="A1251">
            <v>870094042</v>
          </cell>
          <cell r="B1251">
            <v>416450732</v>
          </cell>
        </row>
        <row r="1252">
          <cell r="A1252">
            <v>870094042</v>
          </cell>
          <cell r="B1252">
            <v>416450732</v>
          </cell>
        </row>
        <row r="1253">
          <cell r="A1253">
            <v>870094042</v>
          </cell>
          <cell r="B1253">
            <v>416450732</v>
          </cell>
        </row>
        <row r="1254">
          <cell r="A1254">
            <v>870094042</v>
          </cell>
          <cell r="B1254">
            <v>416450732</v>
          </cell>
        </row>
        <row r="1255">
          <cell r="A1255">
            <v>870096875</v>
          </cell>
          <cell r="B1255">
            <v>408469950</v>
          </cell>
        </row>
        <row r="1256">
          <cell r="A1256">
            <v>870096875</v>
          </cell>
          <cell r="B1256">
            <v>408469950</v>
          </cell>
        </row>
        <row r="1257">
          <cell r="A1257">
            <v>870095662</v>
          </cell>
          <cell r="B1257">
            <v>417380458</v>
          </cell>
        </row>
        <row r="1258">
          <cell r="A1258">
            <v>870096791</v>
          </cell>
          <cell r="B1258">
            <v>405855784</v>
          </cell>
        </row>
        <row r="1259">
          <cell r="A1259">
            <v>870095792</v>
          </cell>
          <cell r="B1259">
            <v>413408550</v>
          </cell>
        </row>
        <row r="1260">
          <cell r="A1260">
            <v>870092982</v>
          </cell>
          <cell r="B1260">
            <v>405842758</v>
          </cell>
        </row>
        <row r="1261">
          <cell r="A1261">
            <v>870092982</v>
          </cell>
          <cell r="B1261">
            <v>405842758</v>
          </cell>
        </row>
        <row r="1262">
          <cell r="A1262">
            <v>870092805</v>
          </cell>
          <cell r="B1262">
            <v>404021334</v>
          </cell>
        </row>
        <row r="1263">
          <cell r="A1263">
            <v>870030758</v>
          </cell>
          <cell r="B1263">
            <v>402007439</v>
          </cell>
        </row>
        <row r="1264">
          <cell r="A1264">
            <v>870059220</v>
          </cell>
          <cell r="B1264">
            <v>402177567</v>
          </cell>
        </row>
        <row r="1265">
          <cell r="A1265">
            <v>870095426</v>
          </cell>
          <cell r="B1265" t="str">
            <v>404041670</v>
          </cell>
        </row>
        <row r="1266">
          <cell r="A1266">
            <v>870031627</v>
          </cell>
          <cell r="B1266">
            <v>405461864</v>
          </cell>
        </row>
        <row r="1267">
          <cell r="A1267">
            <v>870022260</v>
          </cell>
          <cell r="B1267">
            <v>418460655</v>
          </cell>
        </row>
        <row r="1268">
          <cell r="A1268">
            <v>870022260</v>
          </cell>
          <cell r="B1268">
            <v>418460655</v>
          </cell>
        </row>
        <row r="1269">
          <cell r="A1269">
            <v>870022260</v>
          </cell>
          <cell r="B1269">
            <v>418460655</v>
          </cell>
        </row>
        <row r="1270">
          <cell r="A1270">
            <v>870094814</v>
          </cell>
          <cell r="B1270" t="str">
            <v>410510648</v>
          </cell>
        </row>
        <row r="1271">
          <cell r="A1271">
            <v>870094716</v>
          </cell>
          <cell r="B1271">
            <v>387239312</v>
          </cell>
        </row>
        <row r="1272">
          <cell r="A1272">
            <v>870097316</v>
          </cell>
          <cell r="B1272">
            <v>404046997</v>
          </cell>
        </row>
        <row r="1273">
          <cell r="A1273">
            <v>870097062</v>
          </cell>
          <cell r="B1273">
            <v>404046997</v>
          </cell>
        </row>
        <row r="1274">
          <cell r="A1274">
            <v>870097062</v>
          </cell>
          <cell r="B1274">
            <v>404046997</v>
          </cell>
        </row>
        <row r="1275">
          <cell r="A1275">
            <v>870097062</v>
          </cell>
          <cell r="B1275">
            <v>404046997</v>
          </cell>
        </row>
        <row r="1276">
          <cell r="A1276">
            <v>870059258</v>
          </cell>
          <cell r="B1276">
            <v>412647955</v>
          </cell>
        </row>
        <row r="1277">
          <cell r="A1277">
            <v>870091081</v>
          </cell>
          <cell r="B1277">
            <v>408361657</v>
          </cell>
        </row>
        <row r="1278">
          <cell r="A1278">
            <v>870092625</v>
          </cell>
          <cell r="B1278">
            <v>405607995</v>
          </cell>
        </row>
        <row r="1279">
          <cell r="A1279">
            <v>870092625</v>
          </cell>
          <cell r="B1279">
            <v>405607995</v>
          </cell>
        </row>
        <row r="1280">
          <cell r="A1280">
            <v>870095873</v>
          </cell>
          <cell r="B1280">
            <v>405083903</v>
          </cell>
        </row>
        <row r="1281">
          <cell r="A1281">
            <v>870096190</v>
          </cell>
          <cell r="B1281">
            <v>416270411</v>
          </cell>
        </row>
        <row r="1282">
          <cell r="A1282">
            <v>870058003</v>
          </cell>
          <cell r="B1282" t="str">
            <v>386230507</v>
          </cell>
        </row>
        <row r="1283">
          <cell r="A1283">
            <v>870094504</v>
          </cell>
          <cell r="B1283">
            <v>402084615</v>
          </cell>
        </row>
        <row r="1284">
          <cell r="A1284">
            <v>870093335</v>
          </cell>
          <cell r="B1284">
            <v>403671832</v>
          </cell>
        </row>
        <row r="1285">
          <cell r="A1285">
            <v>870095371</v>
          </cell>
          <cell r="B1285">
            <v>402070213</v>
          </cell>
        </row>
        <row r="1286">
          <cell r="A1286">
            <v>870096674</v>
          </cell>
          <cell r="B1286">
            <v>402071914</v>
          </cell>
        </row>
        <row r="1287">
          <cell r="A1287">
            <v>870011017</v>
          </cell>
          <cell r="B1287">
            <v>404424202</v>
          </cell>
        </row>
        <row r="1288">
          <cell r="A1288">
            <v>870095632</v>
          </cell>
          <cell r="B1288">
            <v>404720708</v>
          </cell>
        </row>
        <row r="1289">
          <cell r="A1289">
            <v>870095632</v>
          </cell>
          <cell r="B1289">
            <v>404720708</v>
          </cell>
        </row>
        <row r="1290">
          <cell r="A1290">
            <v>870063571</v>
          </cell>
          <cell r="B1290">
            <v>489396091</v>
          </cell>
        </row>
        <row r="1291">
          <cell r="A1291">
            <v>870097131</v>
          </cell>
          <cell r="B1291">
            <v>490385733</v>
          </cell>
        </row>
        <row r="1292">
          <cell r="A1292">
            <v>870093147</v>
          </cell>
          <cell r="B1292">
            <v>415570431</v>
          </cell>
        </row>
        <row r="1293">
          <cell r="A1293">
            <v>870090782</v>
          </cell>
          <cell r="B1293">
            <v>413361106</v>
          </cell>
        </row>
        <row r="1294">
          <cell r="A1294">
            <v>870093413</v>
          </cell>
          <cell r="B1294">
            <v>407934871</v>
          </cell>
        </row>
        <row r="1295">
          <cell r="A1295">
            <v>870096824</v>
          </cell>
          <cell r="B1295">
            <v>406321070</v>
          </cell>
        </row>
        <row r="1296">
          <cell r="A1296">
            <v>870096824</v>
          </cell>
          <cell r="B1296">
            <v>406321070</v>
          </cell>
        </row>
        <row r="1297">
          <cell r="A1297">
            <v>870063513</v>
          </cell>
          <cell r="B1297">
            <v>491039149</v>
          </cell>
        </row>
        <row r="1298">
          <cell r="A1298">
            <v>870092612</v>
          </cell>
          <cell r="B1298">
            <v>417733144</v>
          </cell>
        </row>
        <row r="1299">
          <cell r="A1299">
            <v>870096470</v>
          </cell>
          <cell r="B1299">
            <v>411539117</v>
          </cell>
        </row>
        <row r="1300">
          <cell r="A1300">
            <v>870011176</v>
          </cell>
          <cell r="B1300">
            <v>491052765</v>
          </cell>
        </row>
        <row r="1301">
          <cell r="A1301">
            <v>870094740</v>
          </cell>
          <cell r="B1301">
            <v>489474494</v>
          </cell>
        </row>
        <row r="1302">
          <cell r="A1302">
            <v>870096525</v>
          </cell>
          <cell r="B1302">
            <v>406511274</v>
          </cell>
        </row>
        <row r="1303">
          <cell r="A1303">
            <v>870095778</v>
          </cell>
          <cell r="B1303">
            <v>414896431</v>
          </cell>
        </row>
        <row r="1304">
          <cell r="A1304">
            <v>870095034</v>
          </cell>
          <cell r="B1304">
            <v>409471596</v>
          </cell>
        </row>
        <row r="1305">
          <cell r="A1305">
            <v>870096376</v>
          </cell>
          <cell r="B1305">
            <v>490385533</v>
          </cell>
        </row>
        <row r="1306">
          <cell r="A1306">
            <v>870012333</v>
          </cell>
          <cell r="B1306">
            <v>407165815</v>
          </cell>
        </row>
        <row r="1307">
          <cell r="A1307">
            <v>124736</v>
          </cell>
          <cell r="B1307">
            <v>386028997</v>
          </cell>
        </row>
        <row r="1308">
          <cell r="A1308">
            <v>870096788</v>
          </cell>
          <cell r="B1308" t="str">
            <v>407222368</v>
          </cell>
        </row>
        <row r="1309">
          <cell r="A1309">
            <v>870097015</v>
          </cell>
          <cell r="B1309">
            <v>491212147</v>
          </cell>
        </row>
        <row r="1310">
          <cell r="A1310">
            <v>870095055</v>
          </cell>
          <cell r="B1310">
            <v>402076111</v>
          </cell>
        </row>
        <row r="1311">
          <cell r="A1311">
            <v>870097026</v>
          </cell>
          <cell r="B1311">
            <v>489815778</v>
          </cell>
        </row>
        <row r="1312">
          <cell r="A1312">
            <v>870097026</v>
          </cell>
          <cell r="B1312">
            <v>489815778</v>
          </cell>
        </row>
        <row r="1313">
          <cell r="A1313">
            <v>870049235</v>
          </cell>
          <cell r="B1313">
            <v>413739350</v>
          </cell>
        </row>
        <row r="1314">
          <cell r="A1314">
            <v>870015092</v>
          </cell>
          <cell r="B1314">
            <v>406520114</v>
          </cell>
        </row>
        <row r="1315">
          <cell r="A1315">
            <v>870095637</v>
          </cell>
          <cell r="B1315">
            <v>419840483</v>
          </cell>
        </row>
        <row r="1316">
          <cell r="A1316">
            <v>870095637</v>
          </cell>
          <cell r="B1316">
            <v>419840483</v>
          </cell>
        </row>
        <row r="1317">
          <cell r="A1317">
            <v>870008886</v>
          </cell>
          <cell r="B1317">
            <v>403587058</v>
          </cell>
        </row>
        <row r="1318">
          <cell r="A1318">
            <v>870095835</v>
          </cell>
          <cell r="B1318">
            <v>414888529</v>
          </cell>
        </row>
        <row r="1319">
          <cell r="A1319">
            <v>870095835</v>
          </cell>
          <cell r="B1319">
            <v>414888529</v>
          </cell>
        </row>
        <row r="1320">
          <cell r="A1320">
            <v>870097033</v>
          </cell>
          <cell r="B1320">
            <v>370359049</v>
          </cell>
        </row>
        <row r="1321">
          <cell r="A1321">
            <v>870096097</v>
          </cell>
          <cell r="B1321">
            <v>406566070</v>
          </cell>
        </row>
        <row r="1322">
          <cell r="A1322">
            <v>870096097</v>
          </cell>
          <cell r="B1322">
            <v>406566070</v>
          </cell>
        </row>
        <row r="1323">
          <cell r="A1323">
            <v>870096097</v>
          </cell>
          <cell r="B1323">
            <v>406566070</v>
          </cell>
        </row>
        <row r="1324">
          <cell r="A1324">
            <v>870091834</v>
          </cell>
          <cell r="B1324">
            <v>417920113</v>
          </cell>
        </row>
        <row r="1325">
          <cell r="A1325">
            <v>870093498</v>
          </cell>
          <cell r="B1325">
            <v>386759182</v>
          </cell>
        </row>
        <row r="1326">
          <cell r="A1326">
            <v>870093498</v>
          </cell>
          <cell r="B1326">
            <v>386759182</v>
          </cell>
        </row>
        <row r="1327">
          <cell r="A1327">
            <v>870093498</v>
          </cell>
          <cell r="B1327">
            <v>386759182</v>
          </cell>
        </row>
        <row r="1328">
          <cell r="A1328">
            <v>870097424</v>
          </cell>
          <cell r="B1328">
            <v>489156449</v>
          </cell>
        </row>
        <row r="1329">
          <cell r="A1329">
            <v>870097424</v>
          </cell>
          <cell r="B1329">
            <v>489156449</v>
          </cell>
        </row>
        <row r="1330">
          <cell r="A1330">
            <v>870097424</v>
          </cell>
          <cell r="B1330">
            <v>489156449</v>
          </cell>
        </row>
        <row r="1331">
          <cell r="A1331">
            <v>870097013</v>
          </cell>
          <cell r="B1331">
            <v>490841698</v>
          </cell>
        </row>
        <row r="1332">
          <cell r="A1332">
            <v>870097011</v>
          </cell>
          <cell r="B1332">
            <v>406044680</v>
          </cell>
        </row>
        <row r="1333">
          <cell r="A1333">
            <v>870097011</v>
          </cell>
          <cell r="B1333">
            <v>406044680</v>
          </cell>
        </row>
        <row r="1334">
          <cell r="A1334">
            <v>870091497</v>
          </cell>
          <cell r="B1334">
            <v>406994371</v>
          </cell>
        </row>
        <row r="1335">
          <cell r="A1335">
            <v>870060843</v>
          </cell>
          <cell r="B1335">
            <v>550302822</v>
          </cell>
        </row>
        <row r="1336">
          <cell r="A1336">
            <v>870093578</v>
          </cell>
          <cell r="B1336">
            <v>415130483</v>
          </cell>
        </row>
        <row r="1337">
          <cell r="A1337">
            <v>870094163</v>
          </cell>
          <cell r="B1337">
            <v>414356030</v>
          </cell>
        </row>
        <row r="1338">
          <cell r="A1338">
            <v>870097045</v>
          </cell>
          <cell r="B1338">
            <v>491308168</v>
          </cell>
        </row>
        <row r="1339">
          <cell r="A1339">
            <v>870097045</v>
          </cell>
          <cell r="B1339">
            <v>491308168</v>
          </cell>
        </row>
        <row r="1340">
          <cell r="A1340">
            <v>870096720</v>
          </cell>
          <cell r="B1340">
            <v>403111461</v>
          </cell>
        </row>
        <row r="1341">
          <cell r="A1341">
            <v>870096908</v>
          </cell>
          <cell r="B1341">
            <v>490835895</v>
          </cell>
        </row>
        <row r="1342">
          <cell r="A1342">
            <v>870020529</v>
          </cell>
          <cell r="B1342">
            <v>402979579</v>
          </cell>
        </row>
        <row r="1343">
          <cell r="A1343">
            <v>870017946</v>
          </cell>
          <cell r="B1343">
            <v>402433395</v>
          </cell>
        </row>
        <row r="1344">
          <cell r="A1344">
            <v>870094479</v>
          </cell>
          <cell r="B1344" t="str">
            <v>407455112</v>
          </cell>
        </row>
        <row r="1345">
          <cell r="A1345">
            <v>870097390</v>
          </cell>
          <cell r="B1345">
            <v>490012859</v>
          </cell>
        </row>
        <row r="1346">
          <cell r="A1346">
            <v>870097390</v>
          </cell>
          <cell r="B1346">
            <v>490012859</v>
          </cell>
        </row>
        <row r="1347">
          <cell r="A1347">
            <v>870093771</v>
          </cell>
          <cell r="B1347" t="str">
            <v>402980403</v>
          </cell>
        </row>
        <row r="1348">
          <cell r="A1348">
            <v>870096584</v>
          </cell>
          <cell r="B1348">
            <v>409253531</v>
          </cell>
        </row>
        <row r="1349">
          <cell r="A1349">
            <v>870093808</v>
          </cell>
          <cell r="B1349">
            <v>405331190</v>
          </cell>
        </row>
        <row r="1350">
          <cell r="A1350">
            <v>870037879</v>
          </cell>
          <cell r="B1350">
            <v>409596582</v>
          </cell>
        </row>
        <row r="1351">
          <cell r="A1351">
            <v>870097488</v>
          </cell>
          <cell r="B1351">
            <v>406254248</v>
          </cell>
        </row>
        <row r="1352">
          <cell r="A1352">
            <v>870096371</v>
          </cell>
          <cell r="B1352">
            <v>404936718</v>
          </cell>
        </row>
        <row r="1353">
          <cell r="A1353">
            <v>870050147</v>
          </cell>
          <cell r="B1353">
            <v>405067901</v>
          </cell>
        </row>
        <row r="1354">
          <cell r="A1354">
            <v>870096427</v>
          </cell>
          <cell r="B1354">
            <v>405138277</v>
          </cell>
        </row>
        <row r="1355">
          <cell r="A1355">
            <v>870092903</v>
          </cell>
          <cell r="B1355">
            <v>403812253</v>
          </cell>
        </row>
        <row r="1356">
          <cell r="A1356">
            <v>870040157</v>
          </cell>
          <cell r="B1356">
            <v>387373046</v>
          </cell>
        </row>
        <row r="1357">
          <cell r="A1357">
            <v>870096452</v>
          </cell>
          <cell r="B1357">
            <v>404354243</v>
          </cell>
        </row>
        <row r="1358">
          <cell r="A1358">
            <v>870096452</v>
          </cell>
          <cell r="B1358">
            <v>404354243</v>
          </cell>
        </row>
        <row r="1359">
          <cell r="A1359">
            <v>870095708</v>
          </cell>
          <cell r="B1359">
            <v>403823482</v>
          </cell>
        </row>
        <row r="1360">
          <cell r="A1360">
            <v>870097432</v>
          </cell>
          <cell r="B1360">
            <v>414618657</v>
          </cell>
        </row>
        <row r="1361">
          <cell r="A1361">
            <v>870052196</v>
          </cell>
          <cell r="B1361">
            <v>344089164</v>
          </cell>
        </row>
        <row r="1362">
          <cell r="A1362">
            <v>870097343</v>
          </cell>
          <cell r="B1362">
            <v>409390221</v>
          </cell>
        </row>
        <row r="1363">
          <cell r="A1363">
            <v>870095400</v>
          </cell>
          <cell r="B1363">
            <v>417722071</v>
          </cell>
        </row>
        <row r="1364">
          <cell r="A1364">
            <v>870097402</v>
          </cell>
          <cell r="B1364">
            <v>490846585</v>
          </cell>
        </row>
        <row r="1365">
          <cell r="A1365">
            <v>870097041</v>
          </cell>
          <cell r="B1365">
            <v>489629443</v>
          </cell>
        </row>
        <row r="1366">
          <cell r="A1366">
            <v>870052557</v>
          </cell>
          <cell r="B1366">
            <v>410376776</v>
          </cell>
        </row>
        <row r="1367">
          <cell r="A1367">
            <v>870052557</v>
          </cell>
          <cell r="B1367">
            <v>410376776</v>
          </cell>
        </row>
        <row r="1368">
          <cell r="A1368">
            <v>870052557</v>
          </cell>
          <cell r="B1368">
            <v>410376776</v>
          </cell>
        </row>
        <row r="1369">
          <cell r="A1369">
            <v>870094002</v>
          </cell>
          <cell r="B1369">
            <v>402860287</v>
          </cell>
        </row>
        <row r="1370">
          <cell r="A1370">
            <v>870094268</v>
          </cell>
          <cell r="B1370" t="str">
            <v>418209565</v>
          </cell>
        </row>
        <row r="1371">
          <cell r="A1371">
            <v>870094695</v>
          </cell>
          <cell r="B1371">
            <v>489831439</v>
          </cell>
        </row>
        <row r="1372">
          <cell r="A1372">
            <v>870096998</v>
          </cell>
          <cell r="B1372">
            <v>491202662</v>
          </cell>
        </row>
        <row r="1373">
          <cell r="A1373">
            <v>870055637</v>
          </cell>
          <cell r="B1373" t="str">
            <v>406634969</v>
          </cell>
        </row>
        <row r="1374">
          <cell r="A1374">
            <v>870063615</v>
          </cell>
          <cell r="B1374">
            <v>403497584</v>
          </cell>
        </row>
        <row r="1375">
          <cell r="A1375">
            <v>870097410</v>
          </cell>
          <cell r="B1375">
            <v>402373740</v>
          </cell>
        </row>
        <row r="1376">
          <cell r="A1376">
            <v>870095036</v>
          </cell>
          <cell r="B1376">
            <v>402912468</v>
          </cell>
        </row>
        <row r="1377">
          <cell r="A1377">
            <v>870095036</v>
          </cell>
          <cell r="B1377">
            <v>402912468</v>
          </cell>
        </row>
        <row r="1378">
          <cell r="A1378">
            <v>870095036</v>
          </cell>
          <cell r="B1378">
            <v>402912468</v>
          </cell>
        </row>
        <row r="1379">
          <cell r="A1379">
            <v>870096994</v>
          </cell>
          <cell r="B1379">
            <v>410244412</v>
          </cell>
        </row>
        <row r="1380">
          <cell r="A1380">
            <v>870096994</v>
          </cell>
          <cell r="B1380">
            <v>410244412</v>
          </cell>
        </row>
        <row r="1381">
          <cell r="A1381">
            <v>870033889</v>
          </cell>
          <cell r="B1381">
            <v>406074518</v>
          </cell>
        </row>
        <row r="1382">
          <cell r="A1382">
            <v>870096997</v>
          </cell>
          <cell r="B1382">
            <v>490546212</v>
          </cell>
        </row>
        <row r="1383">
          <cell r="A1383">
            <v>870096997</v>
          </cell>
          <cell r="B1383">
            <v>490546212</v>
          </cell>
        </row>
        <row r="1384">
          <cell r="A1384">
            <v>870096997</v>
          </cell>
          <cell r="B1384">
            <v>490546212</v>
          </cell>
        </row>
        <row r="1385">
          <cell r="A1385">
            <v>870096997</v>
          </cell>
          <cell r="B1385">
            <v>490546212</v>
          </cell>
        </row>
        <row r="1386">
          <cell r="A1386">
            <v>870060619</v>
          </cell>
          <cell r="B1386">
            <v>407999622</v>
          </cell>
        </row>
        <row r="1387">
          <cell r="A1387">
            <v>870037925</v>
          </cell>
          <cell r="B1387">
            <v>386472641</v>
          </cell>
        </row>
        <row r="1388">
          <cell r="A1388">
            <v>870097397</v>
          </cell>
          <cell r="B1388">
            <v>415734982</v>
          </cell>
        </row>
        <row r="1389">
          <cell r="A1389">
            <v>870091778</v>
          </cell>
          <cell r="B1389">
            <v>402081624</v>
          </cell>
        </row>
        <row r="1390">
          <cell r="A1390">
            <v>123485</v>
          </cell>
          <cell r="B1390">
            <v>408588775</v>
          </cell>
        </row>
        <row r="1391">
          <cell r="A1391">
            <v>870097223</v>
          </cell>
          <cell r="B1391">
            <v>407992614</v>
          </cell>
        </row>
        <row r="1392">
          <cell r="A1392">
            <v>870039346</v>
          </cell>
          <cell r="B1392">
            <v>404410292</v>
          </cell>
        </row>
        <row r="1393">
          <cell r="A1393">
            <v>870091732</v>
          </cell>
          <cell r="B1393">
            <v>210177945</v>
          </cell>
        </row>
        <row r="1394">
          <cell r="A1394">
            <v>870091732</v>
          </cell>
          <cell r="B1394">
            <v>210177945</v>
          </cell>
        </row>
        <row r="1395">
          <cell r="A1395">
            <v>870062912</v>
          </cell>
          <cell r="B1395">
            <v>405762337</v>
          </cell>
        </row>
        <row r="1396">
          <cell r="A1396">
            <v>870094008</v>
          </cell>
          <cell r="B1396">
            <v>407494129</v>
          </cell>
        </row>
        <row r="1397">
          <cell r="A1397">
            <v>870094008</v>
          </cell>
          <cell r="B1397">
            <v>407494129</v>
          </cell>
        </row>
        <row r="1398">
          <cell r="A1398">
            <v>870096457</v>
          </cell>
          <cell r="B1398">
            <v>407948863</v>
          </cell>
        </row>
        <row r="1399">
          <cell r="A1399">
            <v>870097155</v>
          </cell>
          <cell r="B1399">
            <v>410614358</v>
          </cell>
        </row>
        <row r="1400">
          <cell r="A1400">
            <v>870096736</v>
          </cell>
          <cell r="B1400">
            <v>403794816</v>
          </cell>
        </row>
        <row r="1401">
          <cell r="A1401">
            <v>870096736</v>
          </cell>
          <cell r="B1401">
            <v>403794816</v>
          </cell>
        </row>
        <row r="1402">
          <cell r="A1402">
            <v>870096736</v>
          </cell>
          <cell r="B1402">
            <v>403794816</v>
          </cell>
        </row>
        <row r="1403">
          <cell r="A1403">
            <v>870096736</v>
          </cell>
          <cell r="B1403">
            <v>403794816</v>
          </cell>
        </row>
        <row r="1404">
          <cell r="A1404">
            <v>870091667</v>
          </cell>
          <cell r="B1404">
            <v>406461012</v>
          </cell>
        </row>
        <row r="1405">
          <cell r="A1405">
            <v>870092620</v>
          </cell>
          <cell r="B1405">
            <v>404459182</v>
          </cell>
        </row>
        <row r="1406">
          <cell r="A1406">
            <v>870092620</v>
          </cell>
          <cell r="B1406">
            <v>404459182</v>
          </cell>
        </row>
        <row r="1407">
          <cell r="A1407">
            <v>870091707</v>
          </cell>
          <cell r="B1407">
            <v>405745613</v>
          </cell>
        </row>
        <row r="1408">
          <cell r="A1408">
            <v>870096148</v>
          </cell>
          <cell r="B1408" t="str">
            <v>402452775</v>
          </cell>
        </row>
        <row r="1409">
          <cell r="A1409">
            <v>870051171</v>
          </cell>
          <cell r="B1409">
            <v>419610738</v>
          </cell>
        </row>
        <row r="1410">
          <cell r="A1410">
            <v>870005091</v>
          </cell>
          <cell r="B1410">
            <v>404416125</v>
          </cell>
        </row>
        <row r="1411">
          <cell r="A1411">
            <v>123488</v>
          </cell>
          <cell r="B1411">
            <v>405527636</v>
          </cell>
        </row>
        <row r="1412">
          <cell r="A1412">
            <v>123488</v>
          </cell>
          <cell r="B1412">
            <v>405527636</v>
          </cell>
        </row>
        <row r="1413">
          <cell r="A1413">
            <v>123488</v>
          </cell>
          <cell r="B1413">
            <v>405527636</v>
          </cell>
        </row>
        <row r="1414">
          <cell r="A1414">
            <v>870092882</v>
          </cell>
          <cell r="B1414">
            <v>414395673</v>
          </cell>
        </row>
        <row r="1415">
          <cell r="A1415">
            <v>870025494</v>
          </cell>
          <cell r="B1415">
            <v>406008326</v>
          </cell>
        </row>
        <row r="1416">
          <cell r="A1416">
            <v>870025494</v>
          </cell>
          <cell r="B1416">
            <v>406008326</v>
          </cell>
        </row>
        <row r="1417">
          <cell r="A1417">
            <v>870025494</v>
          </cell>
          <cell r="B1417">
            <v>406008326</v>
          </cell>
        </row>
        <row r="1418">
          <cell r="A1418">
            <v>870025494</v>
          </cell>
          <cell r="B1418">
            <v>406008326</v>
          </cell>
        </row>
        <row r="1419">
          <cell r="A1419">
            <v>870051087</v>
          </cell>
          <cell r="B1419">
            <v>415811413</v>
          </cell>
        </row>
        <row r="1420">
          <cell r="A1420">
            <v>870096405</v>
          </cell>
          <cell r="B1420">
            <v>405253071</v>
          </cell>
        </row>
        <row r="1421">
          <cell r="A1421">
            <v>870094595</v>
          </cell>
          <cell r="B1421">
            <v>400646532</v>
          </cell>
        </row>
        <row r="1422">
          <cell r="A1422">
            <v>870093687</v>
          </cell>
          <cell r="B1422">
            <v>405504531</v>
          </cell>
        </row>
        <row r="1423">
          <cell r="A1423">
            <v>870097261</v>
          </cell>
          <cell r="B1423">
            <v>403653525</v>
          </cell>
        </row>
        <row r="1424">
          <cell r="A1424">
            <v>870097261</v>
          </cell>
          <cell r="B1424">
            <v>403653525</v>
          </cell>
        </row>
        <row r="1425">
          <cell r="A1425">
            <v>870097261</v>
          </cell>
          <cell r="B1425">
            <v>403653525</v>
          </cell>
        </row>
        <row r="1426">
          <cell r="A1426">
            <v>870097261</v>
          </cell>
          <cell r="B1426">
            <v>403653525</v>
          </cell>
        </row>
        <row r="1427">
          <cell r="A1427">
            <v>870097261</v>
          </cell>
          <cell r="B1427">
            <v>403653525</v>
          </cell>
        </row>
        <row r="1428">
          <cell r="A1428">
            <v>870097261</v>
          </cell>
          <cell r="B1428">
            <v>403653525</v>
          </cell>
        </row>
        <row r="1429">
          <cell r="A1429">
            <v>870097261</v>
          </cell>
          <cell r="B1429">
            <v>403653525</v>
          </cell>
        </row>
        <row r="1430">
          <cell r="A1430">
            <v>870097261</v>
          </cell>
          <cell r="B1430">
            <v>403653525</v>
          </cell>
        </row>
        <row r="1431">
          <cell r="A1431">
            <v>870097261</v>
          </cell>
          <cell r="B1431">
            <v>403653525</v>
          </cell>
        </row>
        <row r="1432">
          <cell r="A1432">
            <v>870097261</v>
          </cell>
          <cell r="B1432">
            <v>403653525</v>
          </cell>
        </row>
        <row r="1433">
          <cell r="A1433">
            <v>870097261</v>
          </cell>
          <cell r="B1433">
            <v>403653525</v>
          </cell>
        </row>
        <row r="1434">
          <cell r="A1434">
            <v>870097261</v>
          </cell>
          <cell r="B1434">
            <v>403653525</v>
          </cell>
        </row>
        <row r="1435">
          <cell r="A1435">
            <v>870097261</v>
          </cell>
          <cell r="B1435">
            <v>403653525</v>
          </cell>
        </row>
        <row r="1436">
          <cell r="A1436">
            <v>870097261</v>
          </cell>
          <cell r="B1436">
            <v>403653525</v>
          </cell>
        </row>
        <row r="1437">
          <cell r="A1437">
            <v>870097261</v>
          </cell>
          <cell r="B1437">
            <v>403653525</v>
          </cell>
        </row>
        <row r="1438">
          <cell r="A1438">
            <v>870096115</v>
          </cell>
          <cell r="B1438">
            <v>413810722</v>
          </cell>
        </row>
        <row r="1439">
          <cell r="A1439">
            <v>870048098</v>
          </cell>
          <cell r="B1439">
            <v>418130662</v>
          </cell>
        </row>
        <row r="1440">
          <cell r="A1440">
            <v>870096332</v>
          </cell>
          <cell r="B1440">
            <v>413497715</v>
          </cell>
        </row>
        <row r="1441">
          <cell r="A1441">
            <v>870096943</v>
          </cell>
          <cell r="B1441">
            <v>490562828</v>
          </cell>
        </row>
        <row r="1442">
          <cell r="A1442">
            <v>870096943</v>
          </cell>
          <cell r="B1442">
            <v>490562828</v>
          </cell>
        </row>
        <row r="1443">
          <cell r="A1443">
            <v>870093889</v>
          </cell>
          <cell r="B1443">
            <v>405525015</v>
          </cell>
        </row>
        <row r="1444">
          <cell r="A1444">
            <v>870030699</v>
          </cell>
          <cell r="B1444">
            <v>489294504</v>
          </cell>
        </row>
        <row r="1445">
          <cell r="A1445">
            <v>870095852</v>
          </cell>
          <cell r="B1445" t="str">
            <v>403552482</v>
          </cell>
        </row>
        <row r="1446">
          <cell r="A1446">
            <v>870096105</v>
          </cell>
          <cell r="B1446">
            <v>418470357</v>
          </cell>
        </row>
        <row r="1447">
          <cell r="A1447">
            <v>870096800</v>
          </cell>
          <cell r="B1447">
            <v>404145617</v>
          </cell>
        </row>
        <row r="1448">
          <cell r="A1448">
            <v>870052672</v>
          </cell>
          <cell r="B1448">
            <v>404858383</v>
          </cell>
        </row>
        <row r="1449">
          <cell r="A1449">
            <v>870097039</v>
          </cell>
          <cell r="B1449" t="str">
            <v>412930620</v>
          </cell>
        </row>
        <row r="1450">
          <cell r="A1450">
            <v>870097422</v>
          </cell>
          <cell r="B1450">
            <v>415161772</v>
          </cell>
        </row>
        <row r="1451">
          <cell r="A1451">
            <v>870096613</v>
          </cell>
          <cell r="B1451">
            <v>410400076</v>
          </cell>
        </row>
        <row r="1452">
          <cell r="A1452">
            <v>870096226</v>
          </cell>
          <cell r="B1452">
            <v>407324326</v>
          </cell>
        </row>
        <row r="1453">
          <cell r="A1453">
            <v>870096226</v>
          </cell>
          <cell r="B1453">
            <v>407324326</v>
          </cell>
        </row>
        <row r="1454">
          <cell r="A1454">
            <v>870096226</v>
          </cell>
          <cell r="B1454">
            <v>407324326</v>
          </cell>
        </row>
        <row r="1455">
          <cell r="A1455">
            <v>870096170</v>
          </cell>
          <cell r="B1455">
            <v>402351811</v>
          </cell>
        </row>
        <row r="1456">
          <cell r="A1456">
            <v>870097431</v>
          </cell>
          <cell r="B1456">
            <v>407475128</v>
          </cell>
        </row>
        <row r="1457">
          <cell r="A1457">
            <v>870096069</v>
          </cell>
          <cell r="B1457">
            <v>490855035</v>
          </cell>
        </row>
        <row r="1458">
          <cell r="A1458">
            <v>870097033</v>
          </cell>
          <cell r="B1458">
            <v>370359049</v>
          </cell>
        </row>
        <row r="1459">
          <cell r="A1459">
            <v>870095632</v>
          </cell>
          <cell r="B1459">
            <v>404720708</v>
          </cell>
        </row>
        <row r="1460">
          <cell r="A1460">
            <v>870094042</v>
          </cell>
          <cell r="B1460">
            <v>416450732</v>
          </cell>
        </row>
        <row r="1461">
          <cell r="A1461">
            <v>870094911</v>
          </cell>
          <cell r="B1461">
            <v>407230085</v>
          </cell>
        </row>
        <row r="1462">
          <cell r="A1462">
            <v>870097401</v>
          </cell>
          <cell r="B1462">
            <v>550207591</v>
          </cell>
        </row>
        <row r="1463">
          <cell r="A1463">
            <v>870097401</v>
          </cell>
          <cell r="B1463">
            <v>550207591</v>
          </cell>
        </row>
        <row r="1464">
          <cell r="A1464">
            <v>870097011</v>
          </cell>
          <cell r="B1464">
            <v>406044680</v>
          </cell>
        </row>
        <row r="1465">
          <cell r="A1465">
            <v>870095036</v>
          </cell>
          <cell r="B1465">
            <v>402912468</v>
          </cell>
        </row>
        <row r="1466">
          <cell r="A1466">
            <v>870062362</v>
          </cell>
          <cell r="B1466">
            <v>417703113</v>
          </cell>
        </row>
        <row r="1467">
          <cell r="A1467">
            <v>870062362</v>
          </cell>
          <cell r="B1467">
            <v>417703113</v>
          </cell>
        </row>
        <row r="1468">
          <cell r="A1468">
            <v>870095036</v>
          </cell>
          <cell r="B1468">
            <v>402912468</v>
          </cell>
        </row>
        <row r="1469">
          <cell r="A1469">
            <v>870094042</v>
          </cell>
          <cell r="B1469">
            <v>416450732</v>
          </cell>
        </row>
        <row r="1470">
          <cell r="A1470">
            <v>870096462</v>
          </cell>
          <cell r="B1470">
            <v>489845638</v>
          </cell>
        </row>
        <row r="1471">
          <cell r="A1471">
            <v>870094524</v>
          </cell>
          <cell r="B1471">
            <v>403544737</v>
          </cell>
        </row>
        <row r="1472">
          <cell r="A1472">
            <v>870095111</v>
          </cell>
          <cell r="B1472">
            <v>411855752</v>
          </cell>
        </row>
        <row r="1473">
          <cell r="A1473">
            <v>870095111</v>
          </cell>
          <cell r="B1473">
            <v>411855752</v>
          </cell>
        </row>
        <row r="1474">
          <cell r="A1474">
            <v>870095111</v>
          </cell>
          <cell r="B1474">
            <v>411855752</v>
          </cell>
        </row>
        <row r="1475">
          <cell r="A1475">
            <v>870032737</v>
          </cell>
          <cell r="B1475">
            <v>489382060</v>
          </cell>
        </row>
        <row r="1476">
          <cell r="A1476">
            <v>870097077</v>
          </cell>
          <cell r="B1476">
            <v>415093079</v>
          </cell>
        </row>
        <row r="1477">
          <cell r="A1477">
            <v>870097077</v>
          </cell>
          <cell r="B1477">
            <v>415093079</v>
          </cell>
        </row>
        <row r="1478">
          <cell r="A1478">
            <v>870094783</v>
          </cell>
          <cell r="B1478">
            <v>406147822</v>
          </cell>
        </row>
        <row r="1479">
          <cell r="A1479">
            <v>870093535</v>
          </cell>
          <cell r="B1479">
            <v>415591072</v>
          </cell>
        </row>
        <row r="1480">
          <cell r="A1480">
            <v>870093535</v>
          </cell>
          <cell r="B1480">
            <v>415591072</v>
          </cell>
        </row>
        <row r="1481">
          <cell r="A1481">
            <v>870096139</v>
          </cell>
          <cell r="B1481">
            <v>404128899</v>
          </cell>
        </row>
        <row r="1482">
          <cell r="A1482">
            <v>870096139</v>
          </cell>
          <cell r="B1482">
            <v>404128899</v>
          </cell>
        </row>
        <row r="1483">
          <cell r="A1483">
            <v>870025556</v>
          </cell>
          <cell r="B1483">
            <v>407951847</v>
          </cell>
        </row>
        <row r="1484">
          <cell r="A1484">
            <v>870095764</v>
          </cell>
          <cell r="B1484">
            <v>386437529</v>
          </cell>
        </row>
        <row r="1485">
          <cell r="A1485">
            <v>870095764</v>
          </cell>
          <cell r="B1485">
            <v>386437529</v>
          </cell>
        </row>
        <row r="1486">
          <cell r="A1486">
            <v>870062574</v>
          </cell>
          <cell r="B1486">
            <v>404722014</v>
          </cell>
        </row>
        <row r="1487">
          <cell r="A1487">
            <v>870094271</v>
          </cell>
          <cell r="B1487">
            <v>408383602</v>
          </cell>
        </row>
        <row r="1488">
          <cell r="A1488">
            <v>870094876</v>
          </cell>
          <cell r="B1488">
            <v>403319341</v>
          </cell>
        </row>
        <row r="1489">
          <cell r="A1489">
            <v>870094876</v>
          </cell>
          <cell r="B1489">
            <v>403319341</v>
          </cell>
        </row>
        <row r="1490">
          <cell r="A1490">
            <v>870096403</v>
          </cell>
          <cell r="B1490">
            <v>418476412</v>
          </cell>
        </row>
        <row r="1491">
          <cell r="A1491">
            <v>870018530</v>
          </cell>
          <cell r="B1491">
            <v>406073445</v>
          </cell>
        </row>
        <row r="1492">
          <cell r="A1492">
            <v>870095748</v>
          </cell>
          <cell r="B1492">
            <v>489371755</v>
          </cell>
        </row>
        <row r="1493">
          <cell r="A1493">
            <v>870095748</v>
          </cell>
          <cell r="B1493">
            <v>489371755</v>
          </cell>
        </row>
        <row r="1494">
          <cell r="A1494">
            <v>870096882</v>
          </cell>
          <cell r="B1494">
            <v>489321221</v>
          </cell>
        </row>
        <row r="1495">
          <cell r="A1495">
            <v>870095674</v>
          </cell>
          <cell r="B1495">
            <v>404906500</v>
          </cell>
        </row>
        <row r="1496">
          <cell r="A1496">
            <v>870096785</v>
          </cell>
          <cell r="B1496">
            <v>406647859</v>
          </cell>
        </row>
        <row r="1497">
          <cell r="A1497">
            <v>870097215</v>
          </cell>
          <cell r="B1497">
            <v>405305426</v>
          </cell>
        </row>
        <row r="1498">
          <cell r="A1498">
            <v>870011047</v>
          </cell>
          <cell r="B1498">
            <v>403802028</v>
          </cell>
        </row>
        <row r="1499">
          <cell r="A1499">
            <v>870018868</v>
          </cell>
          <cell r="B1499">
            <v>414653600</v>
          </cell>
        </row>
        <row r="1500">
          <cell r="A1500">
            <v>870093167</v>
          </cell>
          <cell r="B1500">
            <v>404351103</v>
          </cell>
        </row>
        <row r="1501">
          <cell r="A1501">
            <v>870094630</v>
          </cell>
          <cell r="B1501">
            <v>409488913</v>
          </cell>
        </row>
        <row r="1502">
          <cell r="A1502">
            <v>870092035</v>
          </cell>
          <cell r="B1502">
            <v>402352038</v>
          </cell>
        </row>
        <row r="1503">
          <cell r="A1503">
            <v>870092035</v>
          </cell>
          <cell r="B1503">
            <v>402352038</v>
          </cell>
        </row>
        <row r="1504">
          <cell r="A1504">
            <v>870045545</v>
          </cell>
          <cell r="B1504">
            <v>370344736</v>
          </cell>
        </row>
        <row r="1505">
          <cell r="A1505">
            <v>870094730</v>
          </cell>
          <cell r="B1505">
            <v>410320774</v>
          </cell>
        </row>
        <row r="1506">
          <cell r="A1506">
            <v>870096829</v>
          </cell>
          <cell r="B1506">
            <v>405650623</v>
          </cell>
        </row>
        <row r="1507">
          <cell r="A1507">
            <v>870031052</v>
          </cell>
          <cell r="B1507">
            <v>402056295</v>
          </cell>
        </row>
        <row r="1508">
          <cell r="A1508">
            <v>870094803</v>
          </cell>
          <cell r="B1508">
            <v>405305632</v>
          </cell>
        </row>
        <row r="1509">
          <cell r="A1509">
            <v>870017900</v>
          </cell>
          <cell r="B1509">
            <v>405297250</v>
          </cell>
        </row>
        <row r="1510">
          <cell r="A1510">
            <v>870096550</v>
          </cell>
          <cell r="B1510">
            <v>404738064</v>
          </cell>
        </row>
        <row r="1511">
          <cell r="A1511">
            <v>870096550</v>
          </cell>
          <cell r="B1511">
            <v>404738064</v>
          </cell>
        </row>
        <row r="1512">
          <cell r="A1512">
            <v>870097304</v>
          </cell>
          <cell r="B1512">
            <v>410332415</v>
          </cell>
        </row>
        <row r="1513">
          <cell r="A1513">
            <v>870055832</v>
          </cell>
          <cell r="B1513">
            <v>386905525</v>
          </cell>
        </row>
        <row r="1514">
          <cell r="A1514">
            <v>870093031</v>
          </cell>
          <cell r="B1514">
            <v>403754380</v>
          </cell>
        </row>
        <row r="1515">
          <cell r="A1515">
            <v>870058731</v>
          </cell>
          <cell r="B1515">
            <v>405028440</v>
          </cell>
        </row>
        <row r="1516">
          <cell r="A1516">
            <v>870036568</v>
          </cell>
          <cell r="B1516">
            <v>415185578</v>
          </cell>
        </row>
        <row r="1517">
          <cell r="A1517">
            <v>870093354</v>
          </cell>
          <cell r="B1517">
            <v>411063589</v>
          </cell>
        </row>
        <row r="1518">
          <cell r="A1518">
            <v>870093354</v>
          </cell>
          <cell r="B1518">
            <v>411063589</v>
          </cell>
        </row>
        <row r="1519">
          <cell r="A1519">
            <v>870093354</v>
          </cell>
          <cell r="B1519">
            <v>411063589</v>
          </cell>
        </row>
        <row r="1520">
          <cell r="A1520">
            <v>870093354</v>
          </cell>
          <cell r="B1520">
            <v>411063589</v>
          </cell>
        </row>
        <row r="1521">
          <cell r="A1521">
            <v>870097441</v>
          </cell>
          <cell r="B1521">
            <v>402297865</v>
          </cell>
        </row>
        <row r="1522">
          <cell r="A1522">
            <v>870000753</v>
          </cell>
          <cell r="B1522">
            <v>415154889</v>
          </cell>
        </row>
        <row r="1523">
          <cell r="A1523">
            <v>870000753</v>
          </cell>
          <cell r="B1523">
            <v>415154889</v>
          </cell>
        </row>
        <row r="1524">
          <cell r="A1524">
            <v>870047397</v>
          </cell>
          <cell r="B1524">
            <v>413860982</v>
          </cell>
        </row>
        <row r="1525">
          <cell r="A1525">
            <v>870097035</v>
          </cell>
          <cell r="B1525">
            <v>417203023</v>
          </cell>
        </row>
        <row r="1526">
          <cell r="A1526">
            <v>870092746</v>
          </cell>
          <cell r="B1526">
            <v>413903972</v>
          </cell>
        </row>
        <row r="1527">
          <cell r="A1527">
            <v>870095300</v>
          </cell>
          <cell r="B1527">
            <v>415164177</v>
          </cell>
        </row>
        <row r="1528">
          <cell r="A1528">
            <v>870095300</v>
          </cell>
          <cell r="B1528">
            <v>415164177</v>
          </cell>
        </row>
        <row r="1529">
          <cell r="A1529">
            <v>870061455</v>
          </cell>
          <cell r="B1529">
            <v>315008169</v>
          </cell>
        </row>
        <row r="1530">
          <cell r="A1530">
            <v>870095809</v>
          </cell>
          <cell r="B1530">
            <v>458437191</v>
          </cell>
        </row>
        <row r="1531">
          <cell r="A1531">
            <v>870058631</v>
          </cell>
          <cell r="B1531">
            <v>404193898</v>
          </cell>
        </row>
        <row r="1532">
          <cell r="A1532">
            <v>870095741</v>
          </cell>
          <cell r="B1532">
            <v>386961549</v>
          </cell>
        </row>
        <row r="1533">
          <cell r="A1533">
            <v>870096963</v>
          </cell>
          <cell r="B1533">
            <v>412846388</v>
          </cell>
        </row>
        <row r="1534">
          <cell r="A1534">
            <v>870096513</v>
          </cell>
          <cell r="B1534">
            <v>406641696</v>
          </cell>
        </row>
        <row r="1535">
          <cell r="A1535">
            <v>870040622</v>
          </cell>
          <cell r="B1535">
            <v>406898510</v>
          </cell>
        </row>
        <row r="1536">
          <cell r="A1536">
            <v>870047406</v>
          </cell>
          <cell r="B1536">
            <v>415269893</v>
          </cell>
        </row>
        <row r="1537">
          <cell r="A1537">
            <v>870092032</v>
          </cell>
          <cell r="B1537">
            <v>408108215</v>
          </cell>
        </row>
        <row r="1538">
          <cell r="A1538">
            <v>870097464</v>
          </cell>
          <cell r="B1538">
            <v>406239256</v>
          </cell>
        </row>
        <row r="1539">
          <cell r="A1539">
            <v>870097464</v>
          </cell>
          <cell r="B1539">
            <v>406239256</v>
          </cell>
        </row>
        <row r="1540">
          <cell r="A1540">
            <v>870097464</v>
          </cell>
          <cell r="B1540">
            <v>406239256</v>
          </cell>
        </row>
        <row r="1541">
          <cell r="A1541">
            <v>870097464</v>
          </cell>
          <cell r="B1541">
            <v>406239256</v>
          </cell>
        </row>
        <row r="1542">
          <cell r="A1542">
            <v>870097464</v>
          </cell>
          <cell r="B1542">
            <v>406239256</v>
          </cell>
        </row>
        <row r="1543">
          <cell r="A1543">
            <v>870097464</v>
          </cell>
          <cell r="B1543">
            <v>406239256</v>
          </cell>
        </row>
        <row r="1544">
          <cell r="A1544">
            <v>870097464</v>
          </cell>
          <cell r="B1544">
            <v>406239256</v>
          </cell>
        </row>
        <row r="1545">
          <cell r="A1545">
            <v>870096815</v>
          </cell>
          <cell r="B1545">
            <v>491240133</v>
          </cell>
        </row>
        <row r="1546">
          <cell r="A1546">
            <v>870096741</v>
          </cell>
          <cell r="B1546">
            <v>403218191</v>
          </cell>
        </row>
        <row r="1547">
          <cell r="A1547">
            <v>870095033</v>
          </cell>
          <cell r="B1547">
            <v>402003487</v>
          </cell>
        </row>
        <row r="1548">
          <cell r="A1548">
            <v>870094381</v>
          </cell>
          <cell r="B1548">
            <v>408345221</v>
          </cell>
        </row>
        <row r="1549">
          <cell r="A1549">
            <v>870097042</v>
          </cell>
          <cell r="B1549">
            <v>407094387</v>
          </cell>
        </row>
        <row r="1550">
          <cell r="A1550">
            <v>870097042</v>
          </cell>
          <cell r="B1550">
            <v>407094387</v>
          </cell>
        </row>
        <row r="1551">
          <cell r="A1551">
            <v>870097042</v>
          </cell>
          <cell r="B1551">
            <v>407094387</v>
          </cell>
        </row>
        <row r="1552">
          <cell r="A1552">
            <v>870094945</v>
          </cell>
          <cell r="B1552">
            <v>403102676</v>
          </cell>
        </row>
        <row r="1553">
          <cell r="A1553">
            <v>870032369</v>
          </cell>
          <cell r="B1553">
            <v>402006308</v>
          </cell>
        </row>
        <row r="1554">
          <cell r="A1554">
            <v>870094096</v>
          </cell>
          <cell r="B1554">
            <v>403048747</v>
          </cell>
        </row>
        <row r="1555">
          <cell r="A1555">
            <v>870097298</v>
          </cell>
          <cell r="B1555">
            <v>406284307</v>
          </cell>
        </row>
        <row r="1556">
          <cell r="A1556">
            <v>870097298</v>
          </cell>
          <cell r="B1556">
            <v>406284307</v>
          </cell>
        </row>
        <row r="1557">
          <cell r="A1557">
            <v>870097298</v>
          </cell>
          <cell r="B1557">
            <v>406284307</v>
          </cell>
        </row>
        <row r="1558">
          <cell r="A1558">
            <v>870097298</v>
          </cell>
          <cell r="B1558">
            <v>406284307</v>
          </cell>
        </row>
        <row r="1559">
          <cell r="A1559">
            <v>870097461</v>
          </cell>
          <cell r="B1559">
            <v>408773898</v>
          </cell>
        </row>
        <row r="1560">
          <cell r="A1560">
            <v>870058088</v>
          </cell>
          <cell r="B1560" t="str">
            <v>407191063</v>
          </cell>
        </row>
        <row r="1561">
          <cell r="A1561">
            <v>870095374</v>
          </cell>
          <cell r="B1561" t="str">
            <v>419642954</v>
          </cell>
        </row>
        <row r="1562">
          <cell r="A1562">
            <v>870061619</v>
          </cell>
          <cell r="B1562">
            <v>415775436</v>
          </cell>
        </row>
        <row r="1563">
          <cell r="A1563">
            <v>870095755</v>
          </cell>
          <cell r="B1563">
            <v>490814494</v>
          </cell>
        </row>
        <row r="1564">
          <cell r="A1564">
            <v>870096657</v>
          </cell>
          <cell r="B1564">
            <v>414063888</v>
          </cell>
        </row>
        <row r="1565">
          <cell r="A1565">
            <v>870091360</v>
          </cell>
          <cell r="B1565">
            <v>407586317</v>
          </cell>
        </row>
        <row r="1566">
          <cell r="A1566">
            <v>870091360</v>
          </cell>
          <cell r="B1566">
            <v>407586317</v>
          </cell>
        </row>
        <row r="1567">
          <cell r="A1567">
            <v>870091360</v>
          </cell>
          <cell r="B1567">
            <v>407586317</v>
          </cell>
        </row>
        <row r="1568">
          <cell r="A1568">
            <v>870091360</v>
          </cell>
          <cell r="B1568">
            <v>407586317</v>
          </cell>
        </row>
        <row r="1569">
          <cell r="A1569">
            <v>870091360</v>
          </cell>
          <cell r="B1569">
            <v>407586317</v>
          </cell>
        </row>
        <row r="1570">
          <cell r="A1570">
            <v>870091360</v>
          </cell>
          <cell r="B1570">
            <v>407586317</v>
          </cell>
        </row>
        <row r="1571">
          <cell r="A1571">
            <v>870091360</v>
          </cell>
          <cell r="B1571">
            <v>407586317</v>
          </cell>
        </row>
        <row r="1572">
          <cell r="A1572">
            <v>870097419</v>
          </cell>
          <cell r="B1572">
            <v>415005784</v>
          </cell>
        </row>
        <row r="1573">
          <cell r="A1573">
            <v>870096195</v>
          </cell>
          <cell r="B1573">
            <v>415526813</v>
          </cell>
        </row>
        <row r="1574">
          <cell r="A1574">
            <v>870095194</v>
          </cell>
          <cell r="B1574">
            <v>407522184</v>
          </cell>
        </row>
        <row r="1575">
          <cell r="A1575">
            <v>870093488</v>
          </cell>
          <cell r="B1575">
            <v>402422609</v>
          </cell>
        </row>
        <row r="1576">
          <cell r="A1576">
            <v>870092283</v>
          </cell>
          <cell r="B1576">
            <v>405724829</v>
          </cell>
        </row>
        <row r="1577">
          <cell r="A1577">
            <v>870096825</v>
          </cell>
          <cell r="B1577">
            <v>412812935</v>
          </cell>
        </row>
        <row r="1578">
          <cell r="A1578">
            <v>870058773</v>
          </cell>
          <cell r="B1578">
            <v>416268803</v>
          </cell>
        </row>
        <row r="1579">
          <cell r="A1579">
            <v>870058773</v>
          </cell>
          <cell r="B1579">
            <v>416268803</v>
          </cell>
        </row>
        <row r="1580">
          <cell r="A1580">
            <v>870096971</v>
          </cell>
          <cell r="B1580">
            <v>409313629</v>
          </cell>
        </row>
        <row r="1581">
          <cell r="A1581">
            <v>870033360</v>
          </cell>
          <cell r="B1581">
            <v>402453690</v>
          </cell>
        </row>
        <row r="1582">
          <cell r="A1582">
            <v>870092194</v>
          </cell>
          <cell r="B1582">
            <v>416481331</v>
          </cell>
        </row>
        <row r="1583">
          <cell r="A1583">
            <v>870095375</v>
          </cell>
          <cell r="B1583">
            <v>402199699</v>
          </cell>
        </row>
        <row r="1584">
          <cell r="A1584">
            <v>870093585</v>
          </cell>
          <cell r="B1584">
            <v>407954556</v>
          </cell>
        </row>
        <row r="1585">
          <cell r="A1585">
            <v>870093585</v>
          </cell>
          <cell r="B1585">
            <v>407954556</v>
          </cell>
        </row>
        <row r="1586">
          <cell r="A1586">
            <v>870097025</v>
          </cell>
          <cell r="B1586">
            <v>402913789</v>
          </cell>
        </row>
        <row r="1587">
          <cell r="A1587">
            <v>870096578</v>
          </cell>
          <cell r="B1587">
            <v>410167084</v>
          </cell>
        </row>
        <row r="1588">
          <cell r="A1588">
            <v>870096834</v>
          </cell>
          <cell r="B1588">
            <v>489816062</v>
          </cell>
        </row>
        <row r="1589">
          <cell r="A1589">
            <v>870093963</v>
          </cell>
          <cell r="B1589">
            <v>408693575</v>
          </cell>
        </row>
        <row r="1590">
          <cell r="A1590">
            <v>870093045</v>
          </cell>
          <cell r="B1590">
            <v>415800077</v>
          </cell>
        </row>
        <row r="1591">
          <cell r="A1591">
            <v>870095761</v>
          </cell>
          <cell r="B1591">
            <v>402368463</v>
          </cell>
        </row>
        <row r="1592">
          <cell r="A1592">
            <v>870095762</v>
          </cell>
          <cell r="B1592">
            <v>405041658</v>
          </cell>
        </row>
        <row r="1593">
          <cell r="A1593">
            <v>870094156</v>
          </cell>
          <cell r="B1593" t="str">
            <v>489319306</v>
          </cell>
        </row>
        <row r="1594">
          <cell r="A1594">
            <v>870094104</v>
          </cell>
          <cell r="B1594">
            <v>490214141</v>
          </cell>
        </row>
        <row r="1595">
          <cell r="A1595">
            <v>870090859</v>
          </cell>
          <cell r="B1595">
            <v>406942966</v>
          </cell>
        </row>
        <row r="1596">
          <cell r="A1596">
            <v>870083330</v>
          </cell>
          <cell r="B1596">
            <v>406618710</v>
          </cell>
        </row>
        <row r="1597">
          <cell r="A1597">
            <v>870096099</v>
          </cell>
          <cell r="B1597">
            <v>403838741</v>
          </cell>
        </row>
        <row r="1598">
          <cell r="A1598">
            <v>870095496</v>
          </cell>
          <cell r="B1598">
            <v>412525396</v>
          </cell>
        </row>
        <row r="1599">
          <cell r="A1599">
            <v>870090985</v>
          </cell>
          <cell r="B1599">
            <v>405259714</v>
          </cell>
        </row>
        <row r="1600">
          <cell r="A1600">
            <v>870090985</v>
          </cell>
          <cell r="B1600">
            <v>405259714</v>
          </cell>
        </row>
        <row r="1601">
          <cell r="A1601">
            <v>870090985</v>
          </cell>
          <cell r="B1601">
            <v>405259714</v>
          </cell>
        </row>
        <row r="1602">
          <cell r="A1602">
            <v>870096397</v>
          </cell>
          <cell r="B1602">
            <v>490268446</v>
          </cell>
        </row>
        <row r="1603">
          <cell r="A1603">
            <v>870055429</v>
          </cell>
          <cell r="B1603">
            <v>489088572</v>
          </cell>
        </row>
        <row r="1604">
          <cell r="A1604">
            <v>870055429</v>
          </cell>
          <cell r="B1604">
            <v>489088572</v>
          </cell>
        </row>
        <row r="1605">
          <cell r="A1605">
            <v>870095323</v>
          </cell>
          <cell r="B1605">
            <v>409174260</v>
          </cell>
        </row>
        <row r="1606">
          <cell r="A1606">
            <v>870095323</v>
          </cell>
          <cell r="B1606">
            <v>409174260</v>
          </cell>
        </row>
        <row r="1607">
          <cell r="A1607">
            <v>870084808</v>
          </cell>
          <cell r="B1607">
            <v>409473852</v>
          </cell>
        </row>
        <row r="1608">
          <cell r="A1608">
            <v>870084808</v>
          </cell>
          <cell r="B1608">
            <v>409473852</v>
          </cell>
        </row>
        <row r="1609">
          <cell r="A1609">
            <v>870092964</v>
          </cell>
          <cell r="B1609">
            <v>403129005</v>
          </cell>
        </row>
        <row r="1610">
          <cell r="A1610">
            <v>870044753</v>
          </cell>
          <cell r="B1610">
            <v>405006719</v>
          </cell>
        </row>
        <row r="1611">
          <cell r="A1611">
            <v>870095728</v>
          </cell>
          <cell r="B1611">
            <v>402289334</v>
          </cell>
        </row>
        <row r="1612">
          <cell r="A1612">
            <v>870093814</v>
          </cell>
          <cell r="B1612">
            <v>403098809</v>
          </cell>
        </row>
        <row r="1613">
          <cell r="A1613">
            <v>870092095</v>
          </cell>
          <cell r="B1613">
            <v>410976906</v>
          </cell>
        </row>
        <row r="1614">
          <cell r="A1614">
            <v>870039460</v>
          </cell>
          <cell r="B1614">
            <v>418962429</v>
          </cell>
        </row>
        <row r="1615">
          <cell r="A1615">
            <v>870095751</v>
          </cell>
          <cell r="B1615">
            <v>405022604</v>
          </cell>
        </row>
        <row r="1616">
          <cell r="A1616">
            <v>870095751</v>
          </cell>
          <cell r="B1616">
            <v>405022604</v>
          </cell>
        </row>
        <row r="1617">
          <cell r="A1617">
            <v>870095751</v>
          </cell>
          <cell r="B1617">
            <v>405022604</v>
          </cell>
        </row>
        <row r="1618">
          <cell r="A1618">
            <v>870092570</v>
          </cell>
          <cell r="B1618">
            <v>410648083</v>
          </cell>
        </row>
        <row r="1619">
          <cell r="A1619">
            <v>870092570</v>
          </cell>
          <cell r="B1619">
            <v>410648083</v>
          </cell>
        </row>
        <row r="1620">
          <cell r="A1620">
            <v>870092570</v>
          </cell>
          <cell r="B1620">
            <v>410648083</v>
          </cell>
        </row>
        <row r="1621">
          <cell r="A1621">
            <v>870051453</v>
          </cell>
          <cell r="B1621">
            <v>549977601</v>
          </cell>
        </row>
        <row r="1622">
          <cell r="A1622">
            <v>870051453</v>
          </cell>
          <cell r="B1622">
            <v>549977601</v>
          </cell>
        </row>
        <row r="1623">
          <cell r="A1623">
            <v>870023823</v>
          </cell>
          <cell r="B1623">
            <v>405667569</v>
          </cell>
        </row>
        <row r="1624">
          <cell r="A1624">
            <v>870023823</v>
          </cell>
          <cell r="B1624">
            <v>405667569</v>
          </cell>
        </row>
        <row r="1625">
          <cell r="A1625">
            <v>870023823</v>
          </cell>
          <cell r="B1625">
            <v>405667569</v>
          </cell>
        </row>
        <row r="1626">
          <cell r="A1626">
            <v>870044153</v>
          </cell>
          <cell r="B1626">
            <v>489679159</v>
          </cell>
        </row>
        <row r="1627">
          <cell r="A1627">
            <v>870044153</v>
          </cell>
          <cell r="B1627">
            <v>489679159</v>
          </cell>
        </row>
        <row r="1628">
          <cell r="A1628">
            <v>870094111</v>
          </cell>
          <cell r="B1628">
            <v>406637694</v>
          </cell>
        </row>
        <row r="1629">
          <cell r="A1629">
            <v>870097459</v>
          </cell>
          <cell r="B1629" t="str">
            <v>491935400</v>
          </cell>
        </row>
        <row r="1630">
          <cell r="A1630">
            <v>870096682</v>
          </cell>
          <cell r="B1630">
            <v>414038468</v>
          </cell>
        </row>
        <row r="1631">
          <cell r="A1631">
            <v>870045867</v>
          </cell>
          <cell r="B1631">
            <v>490524806</v>
          </cell>
        </row>
        <row r="1632">
          <cell r="A1632">
            <v>870056426</v>
          </cell>
          <cell r="B1632">
            <v>489627620</v>
          </cell>
        </row>
        <row r="1633">
          <cell r="A1633">
            <v>870097136</v>
          </cell>
          <cell r="B1633">
            <v>489788928</v>
          </cell>
        </row>
        <row r="1634">
          <cell r="A1634">
            <v>870095677</v>
          </cell>
          <cell r="B1634">
            <v>408983778</v>
          </cell>
        </row>
        <row r="1635">
          <cell r="A1635">
            <v>870095677</v>
          </cell>
          <cell r="B1635">
            <v>408983778</v>
          </cell>
        </row>
        <row r="1636">
          <cell r="A1636">
            <v>870094780</v>
          </cell>
          <cell r="B1636">
            <v>408263705</v>
          </cell>
        </row>
        <row r="1637">
          <cell r="A1637">
            <v>870094780</v>
          </cell>
          <cell r="B1637">
            <v>408263705</v>
          </cell>
        </row>
        <row r="1638">
          <cell r="A1638">
            <v>870096728</v>
          </cell>
          <cell r="B1638">
            <v>416514792</v>
          </cell>
        </row>
        <row r="1639">
          <cell r="A1639">
            <v>870095289</v>
          </cell>
          <cell r="B1639">
            <v>410813109</v>
          </cell>
        </row>
        <row r="1640">
          <cell r="A1640">
            <v>870095840</v>
          </cell>
          <cell r="B1640">
            <v>411184609</v>
          </cell>
        </row>
        <row r="1641">
          <cell r="A1641">
            <v>870063913</v>
          </cell>
          <cell r="B1641">
            <v>408328144</v>
          </cell>
        </row>
        <row r="1642">
          <cell r="A1642">
            <v>870063913</v>
          </cell>
          <cell r="B1642">
            <v>408328144</v>
          </cell>
        </row>
        <row r="1643">
          <cell r="A1643">
            <v>870092057</v>
          </cell>
          <cell r="B1643">
            <v>387366370</v>
          </cell>
        </row>
        <row r="1644">
          <cell r="A1644">
            <v>870028821</v>
          </cell>
          <cell r="B1644">
            <v>402550586</v>
          </cell>
        </row>
        <row r="1645">
          <cell r="A1645">
            <v>870094935</v>
          </cell>
          <cell r="B1645">
            <v>411415581</v>
          </cell>
        </row>
        <row r="1646">
          <cell r="A1646">
            <v>870058773</v>
          </cell>
          <cell r="B1646">
            <v>416268803</v>
          </cell>
        </row>
        <row r="1647">
          <cell r="A1647">
            <v>870097018</v>
          </cell>
          <cell r="B1647">
            <v>386712848</v>
          </cell>
        </row>
        <row r="1648">
          <cell r="A1648">
            <v>870096050</v>
          </cell>
          <cell r="B1648">
            <v>550036909</v>
          </cell>
        </row>
        <row r="1649">
          <cell r="A1649">
            <v>870096050</v>
          </cell>
          <cell r="B1649">
            <v>550036909</v>
          </cell>
        </row>
        <row r="1650">
          <cell r="A1650">
            <v>870097031</v>
          </cell>
          <cell r="B1650">
            <v>372153895</v>
          </cell>
        </row>
        <row r="1651">
          <cell r="A1651">
            <v>870095847</v>
          </cell>
          <cell r="B1651">
            <v>415088681</v>
          </cell>
        </row>
        <row r="1652">
          <cell r="A1652">
            <v>870063375</v>
          </cell>
          <cell r="B1652">
            <v>407477504</v>
          </cell>
        </row>
        <row r="1653">
          <cell r="A1653">
            <v>870094056</v>
          </cell>
          <cell r="B1653">
            <v>402456201</v>
          </cell>
        </row>
        <row r="1654">
          <cell r="A1654">
            <v>870095421</v>
          </cell>
          <cell r="B1654">
            <v>414978580</v>
          </cell>
        </row>
        <row r="1655">
          <cell r="A1655">
            <v>870059556</v>
          </cell>
          <cell r="B1655">
            <v>491052311</v>
          </cell>
        </row>
        <row r="1656">
          <cell r="A1656">
            <v>870096278</v>
          </cell>
          <cell r="B1656">
            <v>413397555</v>
          </cell>
        </row>
        <row r="1657">
          <cell r="A1657">
            <v>870097473</v>
          </cell>
          <cell r="B1657">
            <v>410120067</v>
          </cell>
        </row>
        <row r="1658">
          <cell r="A1658">
            <v>870097313</v>
          </cell>
          <cell r="B1658">
            <v>490091398</v>
          </cell>
        </row>
        <row r="1659">
          <cell r="A1659">
            <v>870097313</v>
          </cell>
          <cell r="B1659">
            <v>490091398</v>
          </cell>
        </row>
        <row r="1660">
          <cell r="A1660">
            <v>870094462</v>
          </cell>
          <cell r="B1660">
            <v>415754451</v>
          </cell>
        </row>
        <row r="1661">
          <cell r="A1661">
            <v>870036976</v>
          </cell>
          <cell r="B1661">
            <v>491050863</v>
          </cell>
        </row>
        <row r="1662">
          <cell r="A1662">
            <v>870016421</v>
          </cell>
          <cell r="B1662">
            <v>490373945</v>
          </cell>
        </row>
        <row r="1663">
          <cell r="A1663">
            <v>870043371</v>
          </cell>
          <cell r="B1663">
            <v>410655849</v>
          </cell>
        </row>
        <row r="1664">
          <cell r="A1664">
            <v>870096483</v>
          </cell>
          <cell r="B1664">
            <v>406332932</v>
          </cell>
        </row>
        <row r="1665">
          <cell r="A1665">
            <v>870095684</v>
          </cell>
          <cell r="B1665">
            <v>407674241</v>
          </cell>
        </row>
        <row r="1666">
          <cell r="A1666">
            <v>870096094</v>
          </cell>
          <cell r="B1666">
            <v>489162383</v>
          </cell>
        </row>
        <row r="1667">
          <cell r="A1667">
            <v>870095361</v>
          </cell>
          <cell r="B1667">
            <v>405071259</v>
          </cell>
        </row>
        <row r="1668">
          <cell r="A1668">
            <v>870023783</v>
          </cell>
          <cell r="B1668">
            <v>489051914</v>
          </cell>
        </row>
        <row r="1669">
          <cell r="A1669">
            <v>870091269</v>
          </cell>
          <cell r="B1669">
            <v>413274978</v>
          </cell>
        </row>
        <row r="1670">
          <cell r="A1670">
            <v>870096945</v>
          </cell>
          <cell r="B1670">
            <v>404676512</v>
          </cell>
        </row>
        <row r="1671">
          <cell r="A1671">
            <v>870094346</v>
          </cell>
          <cell r="B1671">
            <v>406613752</v>
          </cell>
        </row>
        <row r="1672">
          <cell r="A1672">
            <v>870093044</v>
          </cell>
          <cell r="B1672">
            <v>413360293</v>
          </cell>
        </row>
        <row r="1673">
          <cell r="A1673">
            <v>870096029</v>
          </cell>
          <cell r="B1673">
            <v>405025552</v>
          </cell>
        </row>
        <row r="1674">
          <cell r="A1674">
            <v>870095583</v>
          </cell>
          <cell r="B1674">
            <v>403974343</v>
          </cell>
        </row>
        <row r="1675">
          <cell r="A1675">
            <v>870093455</v>
          </cell>
          <cell r="B1675">
            <v>402175186</v>
          </cell>
        </row>
        <row r="1676">
          <cell r="A1676">
            <v>870095540</v>
          </cell>
          <cell r="B1676">
            <v>404569142</v>
          </cell>
        </row>
        <row r="1677">
          <cell r="A1677">
            <v>870063589</v>
          </cell>
          <cell r="B1677">
            <v>407923556</v>
          </cell>
        </row>
        <row r="1678">
          <cell r="A1678">
            <v>870095723</v>
          </cell>
          <cell r="B1678">
            <v>416390334</v>
          </cell>
        </row>
        <row r="1679">
          <cell r="A1679">
            <v>870097022</v>
          </cell>
          <cell r="B1679">
            <v>490453579</v>
          </cell>
        </row>
        <row r="1680">
          <cell r="A1680">
            <v>870097022</v>
          </cell>
          <cell r="B1680">
            <v>490453579</v>
          </cell>
        </row>
        <row r="1681">
          <cell r="A1681">
            <v>870097022</v>
          </cell>
          <cell r="B1681">
            <v>490453579</v>
          </cell>
        </row>
        <row r="1682">
          <cell r="A1682">
            <v>870051818</v>
          </cell>
          <cell r="B1682">
            <v>490453579</v>
          </cell>
        </row>
        <row r="1683">
          <cell r="A1683">
            <v>870051818</v>
          </cell>
          <cell r="B1683">
            <v>490453579</v>
          </cell>
        </row>
        <row r="1684">
          <cell r="A1684">
            <v>870051818</v>
          </cell>
          <cell r="B1684">
            <v>490453579</v>
          </cell>
        </row>
        <row r="1685">
          <cell r="A1685">
            <v>870096192</v>
          </cell>
          <cell r="B1685">
            <v>414442343</v>
          </cell>
        </row>
        <row r="1686">
          <cell r="A1686">
            <v>870096192</v>
          </cell>
          <cell r="B1686">
            <v>414442343</v>
          </cell>
        </row>
        <row r="1687">
          <cell r="A1687">
            <v>870095913</v>
          </cell>
          <cell r="B1687">
            <v>402893247</v>
          </cell>
        </row>
        <row r="1688">
          <cell r="A1688">
            <v>870096999</v>
          </cell>
          <cell r="B1688">
            <v>210232021</v>
          </cell>
        </row>
        <row r="1689">
          <cell r="A1689">
            <v>870096999</v>
          </cell>
          <cell r="B1689">
            <v>210232021</v>
          </cell>
        </row>
        <row r="1690">
          <cell r="A1690">
            <v>870096999</v>
          </cell>
          <cell r="B1690">
            <v>210232021</v>
          </cell>
        </row>
        <row r="1691">
          <cell r="A1691">
            <v>870096716</v>
          </cell>
          <cell r="B1691">
            <v>417739380</v>
          </cell>
        </row>
        <row r="1692">
          <cell r="A1692">
            <v>870092649</v>
          </cell>
          <cell r="B1692">
            <v>413038725</v>
          </cell>
        </row>
        <row r="1693">
          <cell r="A1693">
            <v>870092250</v>
          </cell>
          <cell r="B1693">
            <v>414476499</v>
          </cell>
        </row>
        <row r="1694">
          <cell r="A1694">
            <v>870064033</v>
          </cell>
          <cell r="B1694">
            <v>412791469</v>
          </cell>
        </row>
        <row r="1695">
          <cell r="A1695">
            <v>870064033</v>
          </cell>
          <cell r="B1695">
            <v>412791469</v>
          </cell>
        </row>
        <row r="1696">
          <cell r="A1696">
            <v>870064033</v>
          </cell>
          <cell r="B1696">
            <v>412791469</v>
          </cell>
        </row>
        <row r="1697">
          <cell r="A1697">
            <v>870094447</v>
          </cell>
          <cell r="B1697">
            <v>407049154</v>
          </cell>
        </row>
        <row r="1698">
          <cell r="A1698">
            <v>870097029</v>
          </cell>
          <cell r="B1698">
            <v>418065686</v>
          </cell>
        </row>
        <row r="1699">
          <cell r="A1699">
            <v>870052206</v>
          </cell>
          <cell r="B1699">
            <v>490874478</v>
          </cell>
        </row>
        <row r="1700">
          <cell r="A1700">
            <v>870093201</v>
          </cell>
          <cell r="B1700">
            <v>413801721</v>
          </cell>
        </row>
        <row r="1701">
          <cell r="A1701">
            <v>870096896</v>
          </cell>
          <cell r="B1701">
            <v>402759067</v>
          </cell>
        </row>
        <row r="1702">
          <cell r="A1702">
            <v>870094853</v>
          </cell>
          <cell r="B1702">
            <v>402117162</v>
          </cell>
        </row>
        <row r="1703">
          <cell r="A1703">
            <v>870096548</v>
          </cell>
          <cell r="B1703" t="str">
            <v>407083711</v>
          </cell>
        </row>
        <row r="1704">
          <cell r="A1704">
            <v>870042940</v>
          </cell>
          <cell r="B1704">
            <v>402229249</v>
          </cell>
        </row>
        <row r="1705">
          <cell r="A1705">
            <v>870043255</v>
          </cell>
          <cell r="B1705">
            <v>415127232</v>
          </cell>
        </row>
        <row r="1706">
          <cell r="A1706">
            <v>870043255</v>
          </cell>
          <cell r="B1706">
            <v>415127232</v>
          </cell>
        </row>
        <row r="1707">
          <cell r="A1707">
            <v>870027695</v>
          </cell>
          <cell r="B1707">
            <v>491214310</v>
          </cell>
        </row>
        <row r="1708">
          <cell r="A1708">
            <v>870027695</v>
          </cell>
          <cell r="B1708">
            <v>491214310</v>
          </cell>
        </row>
        <row r="1709">
          <cell r="A1709">
            <v>870096495</v>
          </cell>
          <cell r="B1709">
            <v>415606560</v>
          </cell>
        </row>
        <row r="1710">
          <cell r="A1710">
            <v>870096495</v>
          </cell>
          <cell r="B1710">
            <v>415606560</v>
          </cell>
        </row>
        <row r="1711">
          <cell r="A1711">
            <v>870095119</v>
          </cell>
          <cell r="B1711">
            <v>409225067</v>
          </cell>
        </row>
        <row r="1712">
          <cell r="A1712">
            <v>870045673</v>
          </cell>
          <cell r="B1712">
            <v>417778529</v>
          </cell>
        </row>
        <row r="1713">
          <cell r="A1713">
            <v>870096344</v>
          </cell>
          <cell r="B1713">
            <v>419690524</v>
          </cell>
        </row>
        <row r="1714">
          <cell r="A1714">
            <v>870065309</v>
          </cell>
          <cell r="B1714">
            <v>403717143</v>
          </cell>
        </row>
        <row r="1715">
          <cell r="A1715">
            <v>870035385</v>
          </cell>
          <cell r="B1715">
            <v>402003941</v>
          </cell>
        </row>
        <row r="1716">
          <cell r="A1716">
            <v>870096885</v>
          </cell>
          <cell r="B1716">
            <v>402003941</v>
          </cell>
        </row>
        <row r="1717">
          <cell r="A1717">
            <v>870096456</v>
          </cell>
          <cell r="B1717">
            <v>410624951</v>
          </cell>
        </row>
        <row r="1718">
          <cell r="A1718">
            <v>870096456</v>
          </cell>
          <cell r="B1718">
            <v>410624951</v>
          </cell>
        </row>
        <row r="1719">
          <cell r="A1719">
            <v>870096870</v>
          </cell>
          <cell r="B1719">
            <v>415655641</v>
          </cell>
        </row>
        <row r="1720">
          <cell r="A1720">
            <v>870094837</v>
          </cell>
          <cell r="B1720">
            <v>402221477</v>
          </cell>
        </row>
        <row r="1721">
          <cell r="A1721">
            <v>870000907</v>
          </cell>
          <cell r="B1721">
            <v>405183195</v>
          </cell>
        </row>
        <row r="1722">
          <cell r="A1722">
            <v>870095984</v>
          </cell>
          <cell r="B1722">
            <v>407619832</v>
          </cell>
        </row>
        <row r="1723">
          <cell r="A1723">
            <v>870095984</v>
          </cell>
          <cell r="B1723">
            <v>407619832</v>
          </cell>
        </row>
        <row r="1724">
          <cell r="A1724">
            <v>870095984</v>
          </cell>
          <cell r="B1724">
            <v>407619832</v>
          </cell>
        </row>
        <row r="1725">
          <cell r="A1725">
            <v>870095984</v>
          </cell>
          <cell r="B1725">
            <v>407619832</v>
          </cell>
        </row>
        <row r="1726">
          <cell r="A1726">
            <v>870095984</v>
          </cell>
          <cell r="B1726">
            <v>407619832</v>
          </cell>
        </row>
        <row r="1727">
          <cell r="A1727">
            <v>870095984</v>
          </cell>
          <cell r="B1727">
            <v>407619832</v>
          </cell>
        </row>
        <row r="1728">
          <cell r="A1728">
            <v>870095984</v>
          </cell>
          <cell r="B1728">
            <v>407619832</v>
          </cell>
        </row>
        <row r="1729">
          <cell r="A1729">
            <v>870038808</v>
          </cell>
          <cell r="B1729">
            <v>405712217</v>
          </cell>
        </row>
        <row r="1730">
          <cell r="A1730">
            <v>870022128</v>
          </cell>
          <cell r="B1730">
            <v>406244280</v>
          </cell>
        </row>
        <row r="1731">
          <cell r="A1731">
            <v>870097108</v>
          </cell>
          <cell r="B1731">
            <v>405617093</v>
          </cell>
        </row>
        <row r="1732">
          <cell r="A1732">
            <v>870093807</v>
          </cell>
          <cell r="B1732">
            <v>403171163</v>
          </cell>
        </row>
        <row r="1733">
          <cell r="A1733">
            <v>870097034</v>
          </cell>
          <cell r="B1733">
            <v>404444812</v>
          </cell>
        </row>
        <row r="1734">
          <cell r="A1734">
            <v>870097034</v>
          </cell>
          <cell r="B1734">
            <v>404444812</v>
          </cell>
        </row>
        <row r="1735">
          <cell r="A1735">
            <v>870048576</v>
          </cell>
          <cell r="B1735">
            <v>406725085</v>
          </cell>
        </row>
        <row r="1736">
          <cell r="A1736">
            <v>870092863</v>
          </cell>
          <cell r="B1736">
            <v>489091952</v>
          </cell>
        </row>
        <row r="1737">
          <cell r="A1737">
            <v>870051092</v>
          </cell>
          <cell r="B1737">
            <v>405519208</v>
          </cell>
        </row>
        <row r="1738">
          <cell r="A1738">
            <v>870095408</v>
          </cell>
          <cell r="B1738">
            <v>406200147</v>
          </cell>
        </row>
        <row r="1739">
          <cell r="A1739">
            <v>870095635</v>
          </cell>
          <cell r="B1739">
            <v>406326355</v>
          </cell>
        </row>
        <row r="1740">
          <cell r="A1740">
            <v>870095459</v>
          </cell>
          <cell r="B1740">
            <v>403311459</v>
          </cell>
        </row>
        <row r="1741">
          <cell r="A1741">
            <v>870096795</v>
          </cell>
          <cell r="B1741">
            <v>386924695</v>
          </cell>
        </row>
        <row r="1742">
          <cell r="A1742">
            <v>870096502</v>
          </cell>
          <cell r="B1742">
            <v>406656355</v>
          </cell>
        </row>
        <row r="1743">
          <cell r="A1743">
            <v>870095272</v>
          </cell>
          <cell r="B1743">
            <v>405529405</v>
          </cell>
        </row>
        <row r="1744">
          <cell r="A1744">
            <v>870094827</v>
          </cell>
          <cell r="B1744">
            <v>419619911</v>
          </cell>
        </row>
        <row r="1745">
          <cell r="A1745">
            <v>870094437</v>
          </cell>
          <cell r="B1745">
            <v>405538984</v>
          </cell>
        </row>
        <row r="1746">
          <cell r="A1746">
            <v>870096876</v>
          </cell>
          <cell r="B1746">
            <v>408024359</v>
          </cell>
        </row>
        <row r="1747">
          <cell r="A1747">
            <v>870097442</v>
          </cell>
          <cell r="B1747">
            <v>405431743</v>
          </cell>
        </row>
        <row r="1748">
          <cell r="A1748">
            <v>870097442</v>
          </cell>
          <cell r="B1748">
            <v>405431743</v>
          </cell>
        </row>
        <row r="1749">
          <cell r="A1749">
            <v>870097442</v>
          </cell>
          <cell r="B1749">
            <v>405431743</v>
          </cell>
        </row>
        <row r="1750">
          <cell r="A1750">
            <v>870013280</v>
          </cell>
          <cell r="B1750">
            <v>404017758</v>
          </cell>
        </row>
        <row r="1751">
          <cell r="A1751">
            <v>870092844</v>
          </cell>
          <cell r="B1751">
            <v>402426329</v>
          </cell>
        </row>
        <row r="1752">
          <cell r="A1752">
            <v>870030956</v>
          </cell>
          <cell r="B1752">
            <v>410444905</v>
          </cell>
        </row>
        <row r="1753">
          <cell r="A1753">
            <v>870092756</v>
          </cell>
          <cell r="B1753">
            <v>403665987</v>
          </cell>
        </row>
        <row r="1754">
          <cell r="A1754">
            <v>870096823</v>
          </cell>
          <cell r="B1754">
            <v>411695539</v>
          </cell>
        </row>
        <row r="1755">
          <cell r="A1755">
            <v>870024988</v>
          </cell>
          <cell r="B1755">
            <v>413415845</v>
          </cell>
        </row>
        <row r="1756">
          <cell r="A1756">
            <v>870017098</v>
          </cell>
          <cell r="B1756">
            <v>402111397</v>
          </cell>
        </row>
        <row r="1757">
          <cell r="A1757">
            <v>870092772</v>
          </cell>
          <cell r="B1757">
            <v>418250023</v>
          </cell>
        </row>
        <row r="1758">
          <cell r="A1758">
            <v>870092772</v>
          </cell>
          <cell r="B1758">
            <v>418250023</v>
          </cell>
        </row>
        <row r="1759">
          <cell r="A1759">
            <v>870092772</v>
          </cell>
          <cell r="B1759">
            <v>418250023</v>
          </cell>
        </row>
        <row r="1760">
          <cell r="A1760">
            <v>870095662</v>
          </cell>
          <cell r="B1760">
            <v>417380458</v>
          </cell>
        </row>
        <row r="1761">
          <cell r="A1761">
            <v>870094879</v>
          </cell>
          <cell r="B1761">
            <v>404212982</v>
          </cell>
        </row>
        <row r="1762">
          <cell r="A1762">
            <v>870030758</v>
          </cell>
          <cell r="B1762">
            <v>402007439</v>
          </cell>
        </row>
        <row r="1763">
          <cell r="A1763">
            <v>870059220</v>
          </cell>
          <cell r="B1763">
            <v>402177567</v>
          </cell>
        </row>
        <row r="1764">
          <cell r="A1764">
            <v>870059220</v>
          </cell>
          <cell r="B1764">
            <v>402177567</v>
          </cell>
        </row>
        <row r="1765">
          <cell r="A1765">
            <v>870059220</v>
          </cell>
          <cell r="B1765">
            <v>402177567</v>
          </cell>
        </row>
        <row r="1766">
          <cell r="A1766">
            <v>870097000</v>
          </cell>
          <cell r="B1766">
            <v>409642477</v>
          </cell>
        </row>
        <row r="1767">
          <cell r="A1767">
            <v>870097037</v>
          </cell>
          <cell r="B1767">
            <v>491335239</v>
          </cell>
        </row>
        <row r="1768">
          <cell r="A1768">
            <v>870094814</v>
          </cell>
          <cell r="B1768" t="str">
            <v>410510648</v>
          </cell>
        </row>
        <row r="1769">
          <cell r="A1769">
            <v>870094814</v>
          </cell>
          <cell r="B1769" t="str">
            <v>410510648</v>
          </cell>
        </row>
        <row r="1770">
          <cell r="A1770">
            <v>870097472</v>
          </cell>
          <cell r="B1770">
            <v>387485340</v>
          </cell>
        </row>
        <row r="1771">
          <cell r="A1771">
            <v>870094810</v>
          </cell>
          <cell r="B1771">
            <v>414673368</v>
          </cell>
        </row>
        <row r="1772">
          <cell r="A1772">
            <v>870094748</v>
          </cell>
          <cell r="B1772">
            <v>413101908</v>
          </cell>
        </row>
        <row r="1773">
          <cell r="A1773">
            <v>870094748</v>
          </cell>
          <cell r="B1773">
            <v>413101908</v>
          </cell>
        </row>
        <row r="1774">
          <cell r="A1774">
            <v>870094748</v>
          </cell>
          <cell r="B1774">
            <v>413101908</v>
          </cell>
        </row>
        <row r="1775">
          <cell r="A1775">
            <v>870096146</v>
          </cell>
          <cell r="B1775">
            <v>414824524</v>
          </cell>
        </row>
        <row r="1776">
          <cell r="A1776">
            <v>870040063</v>
          </cell>
          <cell r="B1776">
            <v>411767627</v>
          </cell>
        </row>
        <row r="1777">
          <cell r="A1777">
            <v>870095873</v>
          </cell>
          <cell r="B1777">
            <v>405083903</v>
          </cell>
        </row>
        <row r="1778">
          <cell r="A1778">
            <v>870096190</v>
          </cell>
          <cell r="B1778">
            <v>416270411</v>
          </cell>
        </row>
        <row r="1779">
          <cell r="A1779">
            <v>870095172</v>
          </cell>
          <cell r="B1779">
            <v>403944742</v>
          </cell>
        </row>
        <row r="1780">
          <cell r="A1780">
            <v>870092564</v>
          </cell>
          <cell r="B1780">
            <v>490150608</v>
          </cell>
        </row>
        <row r="1781">
          <cell r="A1781">
            <v>870096674</v>
          </cell>
          <cell r="B1781">
            <v>402071914</v>
          </cell>
        </row>
        <row r="1782">
          <cell r="A1782">
            <v>870092524</v>
          </cell>
          <cell r="B1782">
            <v>408659402</v>
          </cell>
        </row>
        <row r="1783">
          <cell r="A1783">
            <v>870094828</v>
          </cell>
          <cell r="B1783" t="str">
            <v>418466306</v>
          </cell>
        </row>
        <row r="1784">
          <cell r="A1784">
            <v>870097049</v>
          </cell>
          <cell r="B1784">
            <v>491869717</v>
          </cell>
        </row>
        <row r="1785">
          <cell r="A1785">
            <v>870095966</v>
          </cell>
          <cell r="B1785">
            <v>404559718</v>
          </cell>
        </row>
        <row r="1786">
          <cell r="A1786">
            <v>870095632</v>
          </cell>
          <cell r="B1786">
            <v>404720708</v>
          </cell>
        </row>
        <row r="1787">
          <cell r="A1787">
            <v>870095632</v>
          </cell>
          <cell r="B1787">
            <v>404720708</v>
          </cell>
        </row>
        <row r="1788">
          <cell r="A1788">
            <v>870097460</v>
          </cell>
          <cell r="B1788">
            <v>411773609</v>
          </cell>
        </row>
        <row r="1789">
          <cell r="A1789">
            <v>870037486</v>
          </cell>
          <cell r="B1789">
            <v>490560201</v>
          </cell>
        </row>
        <row r="1790">
          <cell r="A1790">
            <v>870097131</v>
          </cell>
          <cell r="B1790">
            <v>490385733</v>
          </cell>
        </row>
        <row r="1791">
          <cell r="A1791">
            <v>870096821</v>
          </cell>
          <cell r="B1791">
            <v>412653685</v>
          </cell>
        </row>
        <row r="1792">
          <cell r="A1792">
            <v>870093356</v>
          </cell>
          <cell r="B1792">
            <v>417105012</v>
          </cell>
        </row>
        <row r="1793">
          <cell r="A1793">
            <v>870096129</v>
          </cell>
          <cell r="B1793">
            <v>490921949</v>
          </cell>
        </row>
        <row r="1794">
          <cell r="A1794">
            <v>870096129</v>
          </cell>
          <cell r="B1794">
            <v>490921949</v>
          </cell>
        </row>
        <row r="1795">
          <cell r="A1795">
            <v>870096129</v>
          </cell>
          <cell r="B1795">
            <v>490921949</v>
          </cell>
        </row>
        <row r="1796">
          <cell r="A1796">
            <v>870096129</v>
          </cell>
          <cell r="B1796">
            <v>490921949</v>
          </cell>
        </row>
        <row r="1797">
          <cell r="A1797">
            <v>870096129</v>
          </cell>
          <cell r="B1797">
            <v>490921949</v>
          </cell>
        </row>
        <row r="1798">
          <cell r="A1798">
            <v>870093413</v>
          </cell>
          <cell r="B1798">
            <v>407934871</v>
          </cell>
        </row>
        <row r="1799">
          <cell r="A1799">
            <v>870097368</v>
          </cell>
          <cell r="B1799">
            <v>402233035</v>
          </cell>
        </row>
        <row r="1800">
          <cell r="A1800">
            <v>870097368</v>
          </cell>
          <cell r="B1800">
            <v>402233035</v>
          </cell>
        </row>
        <row r="1801">
          <cell r="A1801">
            <v>870097368</v>
          </cell>
          <cell r="B1801">
            <v>402233035</v>
          </cell>
        </row>
        <row r="1802">
          <cell r="A1802">
            <v>870094254</v>
          </cell>
          <cell r="B1802">
            <v>387410686</v>
          </cell>
        </row>
        <row r="1803">
          <cell r="A1803">
            <v>870097405</v>
          </cell>
          <cell r="B1803">
            <v>405315594</v>
          </cell>
        </row>
        <row r="1804">
          <cell r="A1804">
            <v>870091367</v>
          </cell>
          <cell r="B1804">
            <v>407744569</v>
          </cell>
        </row>
        <row r="1805">
          <cell r="A1805">
            <v>870063513</v>
          </cell>
          <cell r="B1805">
            <v>491039149</v>
          </cell>
        </row>
        <row r="1806">
          <cell r="A1806">
            <v>870063513</v>
          </cell>
          <cell r="B1806">
            <v>491039149</v>
          </cell>
        </row>
        <row r="1807">
          <cell r="A1807">
            <v>870063513</v>
          </cell>
          <cell r="B1807">
            <v>491039149</v>
          </cell>
        </row>
        <row r="1808">
          <cell r="A1808">
            <v>870096470</v>
          </cell>
          <cell r="B1808">
            <v>411539117</v>
          </cell>
        </row>
        <row r="1809">
          <cell r="A1809">
            <v>870096470</v>
          </cell>
          <cell r="B1809">
            <v>411539117</v>
          </cell>
        </row>
        <row r="1810">
          <cell r="A1810">
            <v>870241238</v>
          </cell>
          <cell r="B1810">
            <v>407170547</v>
          </cell>
        </row>
        <row r="1811">
          <cell r="A1811">
            <v>870095034</v>
          </cell>
          <cell r="B1811">
            <v>409471596</v>
          </cell>
        </row>
        <row r="1812">
          <cell r="A1812">
            <v>870091945</v>
          </cell>
          <cell r="B1812">
            <v>404601143</v>
          </cell>
        </row>
        <row r="1813">
          <cell r="A1813">
            <v>870096832</v>
          </cell>
          <cell r="B1813">
            <v>402168384</v>
          </cell>
        </row>
        <row r="1814">
          <cell r="A1814">
            <v>870095055</v>
          </cell>
          <cell r="B1814">
            <v>402076111</v>
          </cell>
        </row>
        <row r="1815">
          <cell r="A1815">
            <v>870096707</v>
          </cell>
          <cell r="B1815">
            <v>419093810</v>
          </cell>
        </row>
        <row r="1816">
          <cell r="A1816">
            <v>870096133</v>
          </cell>
          <cell r="B1816">
            <v>405123907</v>
          </cell>
        </row>
        <row r="1817">
          <cell r="A1817">
            <v>870049235</v>
          </cell>
          <cell r="B1817">
            <v>413739350</v>
          </cell>
        </row>
        <row r="1818">
          <cell r="A1818">
            <v>870097468</v>
          </cell>
          <cell r="B1818">
            <v>489931904</v>
          </cell>
        </row>
        <row r="1819">
          <cell r="A1819">
            <v>870096121</v>
          </cell>
          <cell r="B1819">
            <v>415126606</v>
          </cell>
        </row>
        <row r="1820">
          <cell r="A1820">
            <v>870091567</v>
          </cell>
          <cell r="B1820">
            <v>414963868</v>
          </cell>
        </row>
        <row r="1821">
          <cell r="A1821">
            <v>870015092</v>
          </cell>
          <cell r="B1821">
            <v>406520114</v>
          </cell>
        </row>
        <row r="1822">
          <cell r="A1822">
            <v>870095524</v>
          </cell>
          <cell r="B1822">
            <v>402075907</v>
          </cell>
        </row>
        <row r="1823">
          <cell r="A1823">
            <v>870097458</v>
          </cell>
          <cell r="B1823">
            <v>405422551</v>
          </cell>
        </row>
        <row r="1824">
          <cell r="A1824">
            <v>870097458</v>
          </cell>
          <cell r="B1824">
            <v>405422551</v>
          </cell>
        </row>
        <row r="1825">
          <cell r="A1825">
            <v>870031559</v>
          </cell>
          <cell r="B1825">
            <v>490865593</v>
          </cell>
        </row>
        <row r="1826">
          <cell r="A1826">
            <v>870097033</v>
          </cell>
          <cell r="B1826">
            <v>370359049</v>
          </cell>
        </row>
        <row r="1827">
          <cell r="A1827">
            <v>870097033</v>
          </cell>
          <cell r="B1827">
            <v>370359049</v>
          </cell>
        </row>
        <row r="1828">
          <cell r="A1828">
            <v>870095718</v>
          </cell>
          <cell r="B1828">
            <v>409964848</v>
          </cell>
        </row>
        <row r="1829">
          <cell r="A1829">
            <v>870097163</v>
          </cell>
          <cell r="B1829">
            <v>418478848</v>
          </cell>
        </row>
        <row r="1830">
          <cell r="A1830">
            <v>870001190</v>
          </cell>
          <cell r="B1830">
            <v>405264177</v>
          </cell>
        </row>
        <row r="1831">
          <cell r="A1831">
            <v>870063790</v>
          </cell>
          <cell r="B1831">
            <v>406093166</v>
          </cell>
        </row>
        <row r="1832">
          <cell r="A1832">
            <v>870061075</v>
          </cell>
          <cell r="B1832">
            <v>402375328</v>
          </cell>
        </row>
        <row r="1833">
          <cell r="A1833">
            <v>870061075</v>
          </cell>
          <cell r="B1833">
            <v>402375328</v>
          </cell>
        </row>
        <row r="1834">
          <cell r="A1834">
            <v>870061075</v>
          </cell>
          <cell r="B1834">
            <v>402375328</v>
          </cell>
        </row>
        <row r="1835">
          <cell r="A1835">
            <v>870093498</v>
          </cell>
          <cell r="B1835">
            <v>386759182</v>
          </cell>
        </row>
        <row r="1836">
          <cell r="A1836">
            <v>870093498</v>
          </cell>
          <cell r="B1836">
            <v>386759182</v>
          </cell>
        </row>
        <row r="1837">
          <cell r="A1837">
            <v>870093498</v>
          </cell>
          <cell r="B1837">
            <v>386759182</v>
          </cell>
        </row>
        <row r="1838">
          <cell r="A1838">
            <v>870093498</v>
          </cell>
          <cell r="B1838">
            <v>386759182</v>
          </cell>
        </row>
        <row r="1839">
          <cell r="A1839">
            <v>870097424</v>
          </cell>
          <cell r="B1839">
            <v>489156449</v>
          </cell>
        </row>
        <row r="1840">
          <cell r="A1840">
            <v>870092089</v>
          </cell>
          <cell r="B1840">
            <v>413768755</v>
          </cell>
        </row>
        <row r="1841">
          <cell r="A1841">
            <v>870097011</v>
          </cell>
          <cell r="B1841">
            <v>406044680</v>
          </cell>
        </row>
        <row r="1842">
          <cell r="A1842">
            <v>870013847</v>
          </cell>
          <cell r="B1842">
            <v>405754334</v>
          </cell>
        </row>
        <row r="1843">
          <cell r="A1843">
            <v>870091497</v>
          </cell>
          <cell r="B1843">
            <v>406994371</v>
          </cell>
        </row>
        <row r="1844">
          <cell r="A1844">
            <v>870091497</v>
          </cell>
          <cell r="B1844">
            <v>406994371</v>
          </cell>
        </row>
        <row r="1845">
          <cell r="A1845">
            <v>870091497</v>
          </cell>
          <cell r="B1845">
            <v>406994371</v>
          </cell>
        </row>
        <row r="1846">
          <cell r="A1846">
            <v>870095335</v>
          </cell>
          <cell r="B1846">
            <v>405712790</v>
          </cell>
        </row>
        <row r="1847">
          <cell r="A1847">
            <v>870060843</v>
          </cell>
          <cell r="B1847">
            <v>550302822</v>
          </cell>
        </row>
        <row r="1848">
          <cell r="A1848">
            <v>870001501</v>
          </cell>
          <cell r="B1848">
            <v>415787753</v>
          </cell>
        </row>
        <row r="1849">
          <cell r="A1849">
            <v>870093578</v>
          </cell>
          <cell r="B1849">
            <v>415130483</v>
          </cell>
        </row>
        <row r="1850">
          <cell r="A1850">
            <v>870094163</v>
          </cell>
          <cell r="B1850">
            <v>414356030</v>
          </cell>
        </row>
        <row r="1851">
          <cell r="A1851">
            <v>870097008</v>
          </cell>
          <cell r="B1851">
            <v>403736002</v>
          </cell>
        </row>
        <row r="1852">
          <cell r="A1852">
            <v>870097008</v>
          </cell>
          <cell r="B1852">
            <v>403736002</v>
          </cell>
        </row>
        <row r="1853">
          <cell r="A1853">
            <v>870097008</v>
          </cell>
          <cell r="B1853">
            <v>403736002</v>
          </cell>
        </row>
        <row r="1854">
          <cell r="A1854">
            <v>870095733</v>
          </cell>
          <cell r="B1854" t="str">
            <v>413831546</v>
          </cell>
        </row>
        <row r="1855">
          <cell r="A1855">
            <v>870096908</v>
          </cell>
          <cell r="B1855">
            <v>490835895</v>
          </cell>
        </row>
        <row r="1856">
          <cell r="A1856">
            <v>870096908</v>
          </cell>
          <cell r="B1856">
            <v>490835895</v>
          </cell>
        </row>
        <row r="1857">
          <cell r="A1857">
            <v>870096908</v>
          </cell>
          <cell r="B1857">
            <v>490835895</v>
          </cell>
        </row>
        <row r="1858">
          <cell r="A1858">
            <v>870049633</v>
          </cell>
          <cell r="B1858">
            <v>402125140</v>
          </cell>
        </row>
        <row r="1859">
          <cell r="A1859">
            <v>870094479</v>
          </cell>
          <cell r="B1859" t="str">
            <v>407455112</v>
          </cell>
        </row>
        <row r="1860">
          <cell r="A1860">
            <v>870094793</v>
          </cell>
          <cell r="B1860">
            <v>489022875</v>
          </cell>
        </row>
        <row r="1861">
          <cell r="A1861">
            <v>870097024</v>
          </cell>
          <cell r="B1861">
            <v>402001655</v>
          </cell>
        </row>
        <row r="1862">
          <cell r="A1862">
            <v>870097024</v>
          </cell>
          <cell r="B1862">
            <v>402001655</v>
          </cell>
        </row>
        <row r="1863">
          <cell r="A1863">
            <v>870097024</v>
          </cell>
          <cell r="B1863">
            <v>402001655</v>
          </cell>
        </row>
        <row r="1864">
          <cell r="A1864">
            <v>870097024</v>
          </cell>
          <cell r="B1864">
            <v>402001655</v>
          </cell>
        </row>
        <row r="1865">
          <cell r="A1865">
            <v>870097390</v>
          </cell>
          <cell r="B1865">
            <v>490012859</v>
          </cell>
        </row>
        <row r="1866">
          <cell r="A1866">
            <v>870093771</v>
          </cell>
          <cell r="B1866" t="str">
            <v>402980403</v>
          </cell>
        </row>
        <row r="1867">
          <cell r="A1867">
            <v>870097462</v>
          </cell>
          <cell r="B1867">
            <v>407071810</v>
          </cell>
        </row>
        <row r="1868">
          <cell r="A1868">
            <v>870093808</v>
          </cell>
          <cell r="B1868">
            <v>405331190</v>
          </cell>
        </row>
        <row r="1869">
          <cell r="A1869">
            <v>870097488</v>
          </cell>
          <cell r="B1869">
            <v>406254248</v>
          </cell>
        </row>
        <row r="1870">
          <cell r="A1870">
            <v>870096466</v>
          </cell>
          <cell r="B1870">
            <v>489144716</v>
          </cell>
        </row>
        <row r="1871">
          <cell r="A1871">
            <v>870094385</v>
          </cell>
          <cell r="B1871">
            <v>410669753</v>
          </cell>
        </row>
        <row r="1872">
          <cell r="A1872">
            <v>870096947</v>
          </cell>
          <cell r="B1872">
            <v>489234728</v>
          </cell>
        </row>
        <row r="1873">
          <cell r="A1873">
            <v>870027437</v>
          </cell>
          <cell r="B1873">
            <v>411556926</v>
          </cell>
        </row>
        <row r="1874">
          <cell r="A1874">
            <v>870040157</v>
          </cell>
          <cell r="B1874">
            <v>387373046</v>
          </cell>
        </row>
        <row r="1875">
          <cell r="A1875">
            <v>870094540</v>
          </cell>
          <cell r="B1875">
            <v>404146102</v>
          </cell>
        </row>
        <row r="1876">
          <cell r="A1876">
            <v>870096253</v>
          </cell>
          <cell r="B1876">
            <v>404558405</v>
          </cell>
        </row>
        <row r="1877">
          <cell r="A1877">
            <v>870095833</v>
          </cell>
          <cell r="B1877">
            <v>405398785</v>
          </cell>
        </row>
        <row r="1878">
          <cell r="A1878">
            <v>870096042</v>
          </cell>
          <cell r="B1878">
            <v>407184753</v>
          </cell>
        </row>
        <row r="1879">
          <cell r="A1879">
            <v>870096551</v>
          </cell>
          <cell r="B1879" t="str">
            <v>489880264</v>
          </cell>
        </row>
        <row r="1880">
          <cell r="A1880">
            <v>870095708</v>
          </cell>
          <cell r="B1880">
            <v>403823482</v>
          </cell>
        </row>
        <row r="1881">
          <cell r="A1881">
            <v>870090752</v>
          </cell>
          <cell r="B1881">
            <v>405487310</v>
          </cell>
        </row>
        <row r="1882">
          <cell r="A1882">
            <v>870096878</v>
          </cell>
          <cell r="B1882">
            <v>403916518</v>
          </cell>
        </row>
        <row r="1883">
          <cell r="A1883">
            <v>870095400</v>
          </cell>
          <cell r="B1883">
            <v>417722071</v>
          </cell>
        </row>
        <row r="1884">
          <cell r="A1884">
            <v>870095732</v>
          </cell>
          <cell r="B1884">
            <v>415265354</v>
          </cell>
        </row>
        <row r="1885">
          <cell r="A1885">
            <v>870095504</v>
          </cell>
          <cell r="B1885">
            <v>413679569</v>
          </cell>
        </row>
        <row r="1886">
          <cell r="A1886">
            <v>870060028</v>
          </cell>
          <cell r="B1886">
            <v>402813419</v>
          </cell>
        </row>
        <row r="1887">
          <cell r="A1887">
            <v>870060028</v>
          </cell>
          <cell r="B1887">
            <v>402813419</v>
          </cell>
        </row>
        <row r="1888">
          <cell r="A1888">
            <v>870092269</v>
          </cell>
          <cell r="B1888">
            <v>408128440</v>
          </cell>
        </row>
        <row r="1889">
          <cell r="A1889">
            <v>870092269</v>
          </cell>
          <cell r="B1889">
            <v>408128440</v>
          </cell>
        </row>
        <row r="1890">
          <cell r="A1890">
            <v>870039394</v>
          </cell>
          <cell r="B1890">
            <v>406307058</v>
          </cell>
        </row>
        <row r="1891">
          <cell r="A1891">
            <v>870094268</v>
          </cell>
          <cell r="B1891" t="str">
            <v>418209565</v>
          </cell>
        </row>
        <row r="1892">
          <cell r="A1892">
            <v>870094406</v>
          </cell>
          <cell r="B1892">
            <v>407519123</v>
          </cell>
        </row>
        <row r="1893">
          <cell r="A1893">
            <v>870094406</v>
          </cell>
          <cell r="B1893">
            <v>407519123</v>
          </cell>
        </row>
        <row r="1894">
          <cell r="A1894">
            <v>870094406</v>
          </cell>
          <cell r="B1894">
            <v>407519123</v>
          </cell>
        </row>
        <row r="1895">
          <cell r="A1895">
            <v>870001145</v>
          </cell>
          <cell r="B1895">
            <v>406667642</v>
          </cell>
        </row>
        <row r="1896">
          <cell r="A1896">
            <v>870063615</v>
          </cell>
          <cell r="B1896">
            <v>403497584</v>
          </cell>
        </row>
        <row r="1897">
          <cell r="A1897">
            <v>870093643</v>
          </cell>
          <cell r="B1897">
            <v>489857201</v>
          </cell>
        </row>
        <row r="1898">
          <cell r="A1898">
            <v>870096767</v>
          </cell>
          <cell r="B1898">
            <v>417856853</v>
          </cell>
        </row>
        <row r="1899">
          <cell r="A1899">
            <v>870095036</v>
          </cell>
          <cell r="B1899">
            <v>402912468</v>
          </cell>
        </row>
        <row r="1900">
          <cell r="A1900">
            <v>870095036</v>
          </cell>
          <cell r="B1900">
            <v>402912468</v>
          </cell>
        </row>
        <row r="1901">
          <cell r="A1901">
            <v>870096994</v>
          </cell>
          <cell r="B1901">
            <v>410244412</v>
          </cell>
        </row>
        <row r="1902">
          <cell r="A1902">
            <v>870093973</v>
          </cell>
          <cell r="B1902">
            <v>408052533</v>
          </cell>
        </row>
        <row r="1903">
          <cell r="A1903">
            <v>870097452</v>
          </cell>
          <cell r="B1903">
            <v>416252278</v>
          </cell>
        </row>
        <row r="1904">
          <cell r="A1904">
            <v>870091520</v>
          </cell>
          <cell r="B1904">
            <v>403317126</v>
          </cell>
        </row>
        <row r="1905">
          <cell r="A1905">
            <v>870037925</v>
          </cell>
          <cell r="B1905">
            <v>386472641</v>
          </cell>
        </row>
        <row r="1906">
          <cell r="A1906">
            <v>870037925</v>
          </cell>
          <cell r="B1906">
            <v>386472641</v>
          </cell>
        </row>
        <row r="1907">
          <cell r="A1907">
            <v>870030130</v>
          </cell>
          <cell r="B1907">
            <v>405427071</v>
          </cell>
        </row>
        <row r="1908">
          <cell r="A1908">
            <v>870091778</v>
          </cell>
          <cell r="B1908">
            <v>402081624</v>
          </cell>
        </row>
        <row r="1909">
          <cell r="A1909">
            <v>123485</v>
          </cell>
          <cell r="B1909">
            <v>408588775</v>
          </cell>
        </row>
        <row r="1910">
          <cell r="A1910">
            <v>123485</v>
          </cell>
          <cell r="B1910">
            <v>408588775</v>
          </cell>
        </row>
        <row r="1911">
          <cell r="A1911">
            <v>870097223</v>
          </cell>
          <cell r="B1911">
            <v>407992614</v>
          </cell>
        </row>
        <row r="1912">
          <cell r="A1912">
            <v>870097223</v>
          </cell>
          <cell r="B1912">
            <v>407992614</v>
          </cell>
        </row>
        <row r="1913">
          <cell r="A1913">
            <v>870097223</v>
          </cell>
          <cell r="B1913">
            <v>407992614</v>
          </cell>
        </row>
        <row r="1914">
          <cell r="A1914">
            <v>870097451</v>
          </cell>
          <cell r="B1914">
            <v>412350642</v>
          </cell>
        </row>
        <row r="1915">
          <cell r="A1915">
            <v>870039346</v>
          </cell>
          <cell r="B1915">
            <v>404410292</v>
          </cell>
        </row>
        <row r="1916">
          <cell r="A1916">
            <v>870039346</v>
          </cell>
          <cell r="B1916">
            <v>404410292</v>
          </cell>
        </row>
        <row r="1917">
          <cell r="A1917">
            <v>870091732</v>
          </cell>
          <cell r="B1917">
            <v>210177945</v>
          </cell>
        </row>
        <row r="1918">
          <cell r="A1918">
            <v>870091732</v>
          </cell>
          <cell r="B1918">
            <v>210177945</v>
          </cell>
        </row>
        <row r="1919">
          <cell r="A1919">
            <v>870054823</v>
          </cell>
          <cell r="B1919">
            <v>489710367</v>
          </cell>
        </row>
        <row r="1920">
          <cell r="A1920">
            <v>870095293</v>
          </cell>
          <cell r="B1920">
            <v>409149320</v>
          </cell>
        </row>
        <row r="1921">
          <cell r="A1921">
            <v>870095293</v>
          </cell>
          <cell r="B1921">
            <v>409149320</v>
          </cell>
        </row>
        <row r="1922">
          <cell r="A1922">
            <v>870096399</v>
          </cell>
          <cell r="B1922">
            <v>402307441</v>
          </cell>
        </row>
        <row r="1923">
          <cell r="A1923">
            <v>870093359</v>
          </cell>
          <cell r="B1923">
            <v>405712597</v>
          </cell>
        </row>
        <row r="1924">
          <cell r="A1924">
            <v>870043259</v>
          </cell>
          <cell r="B1924">
            <v>411639842</v>
          </cell>
        </row>
        <row r="1925">
          <cell r="A1925">
            <v>870094805</v>
          </cell>
          <cell r="B1925">
            <v>413687773</v>
          </cell>
        </row>
        <row r="1926">
          <cell r="A1926">
            <v>870094805</v>
          </cell>
          <cell r="B1926">
            <v>413687773</v>
          </cell>
        </row>
        <row r="1927">
          <cell r="A1927">
            <v>870096148</v>
          </cell>
          <cell r="B1927" t="str">
            <v>402452775</v>
          </cell>
        </row>
        <row r="1928">
          <cell r="A1928">
            <v>870097054</v>
          </cell>
          <cell r="B1928">
            <v>406334441</v>
          </cell>
        </row>
        <row r="1929">
          <cell r="A1929">
            <v>870051171</v>
          </cell>
          <cell r="B1929">
            <v>419610738</v>
          </cell>
        </row>
        <row r="1930">
          <cell r="A1930">
            <v>870005091</v>
          </cell>
          <cell r="B1930">
            <v>404416125</v>
          </cell>
        </row>
        <row r="1931">
          <cell r="A1931">
            <v>870094761</v>
          </cell>
          <cell r="B1931">
            <v>405891222</v>
          </cell>
        </row>
        <row r="1932">
          <cell r="A1932">
            <v>870096336</v>
          </cell>
          <cell r="B1932">
            <v>419142005</v>
          </cell>
        </row>
        <row r="1933">
          <cell r="A1933">
            <v>123488</v>
          </cell>
          <cell r="B1933">
            <v>405527636</v>
          </cell>
        </row>
        <row r="1934">
          <cell r="A1934">
            <v>123488</v>
          </cell>
          <cell r="B1934">
            <v>405527636</v>
          </cell>
        </row>
        <row r="1935">
          <cell r="A1935">
            <v>123488</v>
          </cell>
          <cell r="B1935">
            <v>405527636</v>
          </cell>
        </row>
        <row r="1936">
          <cell r="A1936">
            <v>870092882</v>
          </cell>
          <cell r="B1936">
            <v>414395673</v>
          </cell>
        </row>
        <row r="1937">
          <cell r="A1937">
            <v>870096313</v>
          </cell>
          <cell r="B1937">
            <v>404556326</v>
          </cell>
        </row>
        <row r="1938">
          <cell r="A1938">
            <v>870001201</v>
          </cell>
          <cell r="B1938">
            <v>413490350</v>
          </cell>
        </row>
        <row r="1939">
          <cell r="A1939">
            <v>870001201</v>
          </cell>
          <cell r="B1939">
            <v>413490350</v>
          </cell>
        </row>
        <row r="1940">
          <cell r="A1940">
            <v>870001201</v>
          </cell>
          <cell r="B1940">
            <v>413490350</v>
          </cell>
        </row>
        <row r="1941">
          <cell r="A1941">
            <v>870001201</v>
          </cell>
          <cell r="B1941">
            <v>413490350</v>
          </cell>
        </row>
        <row r="1942">
          <cell r="A1942">
            <v>870001201</v>
          </cell>
          <cell r="B1942">
            <v>413490350</v>
          </cell>
        </row>
        <row r="1943">
          <cell r="A1943">
            <v>870001201</v>
          </cell>
          <cell r="B1943">
            <v>413490350</v>
          </cell>
        </row>
        <row r="1944">
          <cell r="A1944">
            <v>870096193</v>
          </cell>
          <cell r="B1944">
            <v>415377506</v>
          </cell>
        </row>
        <row r="1945">
          <cell r="A1945">
            <v>870096193</v>
          </cell>
          <cell r="B1945">
            <v>415377506</v>
          </cell>
        </row>
        <row r="1946">
          <cell r="A1946">
            <v>870056500</v>
          </cell>
          <cell r="B1946">
            <v>415569318</v>
          </cell>
        </row>
        <row r="1947">
          <cell r="A1947">
            <v>870056500</v>
          </cell>
          <cell r="B1947">
            <v>415569318</v>
          </cell>
        </row>
        <row r="1948">
          <cell r="A1948">
            <v>870094595</v>
          </cell>
          <cell r="B1948">
            <v>400646532</v>
          </cell>
        </row>
        <row r="1949">
          <cell r="A1949">
            <v>870094595</v>
          </cell>
          <cell r="B1949">
            <v>400646532</v>
          </cell>
        </row>
        <row r="1950">
          <cell r="A1950">
            <v>870093141</v>
          </cell>
          <cell r="B1950">
            <v>404894909</v>
          </cell>
        </row>
        <row r="1951">
          <cell r="A1951">
            <v>870058647</v>
          </cell>
          <cell r="B1951">
            <v>410510007</v>
          </cell>
        </row>
        <row r="1952">
          <cell r="A1952">
            <v>870096493</v>
          </cell>
          <cell r="B1952">
            <v>406824540</v>
          </cell>
        </row>
        <row r="1953">
          <cell r="A1953">
            <v>870093769</v>
          </cell>
          <cell r="B1953">
            <v>407085799</v>
          </cell>
        </row>
        <row r="1954">
          <cell r="A1954">
            <v>870093687</v>
          </cell>
          <cell r="B1954">
            <v>405504531</v>
          </cell>
        </row>
        <row r="1955">
          <cell r="A1955">
            <v>870095959</v>
          </cell>
          <cell r="B1955">
            <v>406403530</v>
          </cell>
        </row>
        <row r="1956">
          <cell r="A1956">
            <v>870097457</v>
          </cell>
          <cell r="B1956">
            <v>489757449</v>
          </cell>
        </row>
        <row r="1957">
          <cell r="A1957">
            <v>870096332</v>
          </cell>
          <cell r="B1957">
            <v>413497715</v>
          </cell>
        </row>
        <row r="1958">
          <cell r="A1958">
            <v>870096943</v>
          </cell>
          <cell r="B1958">
            <v>490562828</v>
          </cell>
        </row>
        <row r="1959">
          <cell r="A1959">
            <v>870096943</v>
          </cell>
          <cell r="B1959">
            <v>490562828</v>
          </cell>
        </row>
        <row r="1960">
          <cell r="A1960">
            <v>870096943</v>
          </cell>
          <cell r="B1960">
            <v>490562828</v>
          </cell>
        </row>
        <row r="1961">
          <cell r="A1961">
            <v>870096943</v>
          </cell>
          <cell r="B1961">
            <v>490562828</v>
          </cell>
        </row>
        <row r="1962">
          <cell r="A1962">
            <v>870030699</v>
          </cell>
          <cell r="B1962">
            <v>489294504</v>
          </cell>
        </row>
        <row r="1963">
          <cell r="A1963">
            <v>870095852</v>
          </cell>
          <cell r="B1963" t="str">
            <v>403552482</v>
          </cell>
        </row>
        <row r="1964">
          <cell r="A1964">
            <v>870037840</v>
          </cell>
          <cell r="B1964">
            <v>406610592</v>
          </cell>
        </row>
        <row r="1965">
          <cell r="A1965">
            <v>870037840</v>
          </cell>
          <cell r="B1965">
            <v>406610592</v>
          </cell>
        </row>
        <row r="1966">
          <cell r="A1966">
            <v>870037840</v>
          </cell>
          <cell r="B1966">
            <v>406610592</v>
          </cell>
        </row>
        <row r="1967">
          <cell r="A1967">
            <v>870037840</v>
          </cell>
          <cell r="B1967">
            <v>406610592</v>
          </cell>
        </row>
        <row r="1968">
          <cell r="A1968">
            <v>870037840</v>
          </cell>
          <cell r="B1968">
            <v>406610592</v>
          </cell>
        </row>
        <row r="1969">
          <cell r="A1969">
            <v>870037840</v>
          </cell>
          <cell r="B1969">
            <v>406610592</v>
          </cell>
        </row>
        <row r="1970">
          <cell r="A1970">
            <v>870037840</v>
          </cell>
          <cell r="B1970">
            <v>406610592</v>
          </cell>
        </row>
        <row r="1971">
          <cell r="A1971">
            <v>870037840</v>
          </cell>
          <cell r="B1971">
            <v>406610592</v>
          </cell>
        </row>
        <row r="1972">
          <cell r="A1972">
            <v>870037840</v>
          </cell>
          <cell r="B1972">
            <v>406610592</v>
          </cell>
        </row>
        <row r="1973">
          <cell r="A1973">
            <v>870046700</v>
          </cell>
          <cell r="B1973">
            <v>404201626</v>
          </cell>
        </row>
        <row r="1974">
          <cell r="A1974">
            <v>870090892</v>
          </cell>
          <cell r="B1974">
            <v>404691342</v>
          </cell>
        </row>
        <row r="1975">
          <cell r="A1975">
            <v>870096479</v>
          </cell>
          <cell r="B1975">
            <v>402043574</v>
          </cell>
        </row>
        <row r="1976">
          <cell r="A1976">
            <v>870096613</v>
          </cell>
          <cell r="B1976">
            <v>410400076</v>
          </cell>
        </row>
        <row r="1977">
          <cell r="A1977">
            <v>870096226</v>
          </cell>
          <cell r="B1977">
            <v>407324326</v>
          </cell>
        </row>
        <row r="1978">
          <cell r="A1978">
            <v>870096226</v>
          </cell>
          <cell r="B1978">
            <v>407324326</v>
          </cell>
        </row>
        <row r="1979">
          <cell r="A1979">
            <v>870096226</v>
          </cell>
          <cell r="B1979">
            <v>407324326</v>
          </cell>
        </row>
        <row r="1980">
          <cell r="A1980">
            <v>870096226</v>
          </cell>
          <cell r="B1980">
            <v>407324326</v>
          </cell>
        </row>
        <row r="1981">
          <cell r="A1981">
            <v>870096226</v>
          </cell>
          <cell r="B1981">
            <v>407324326</v>
          </cell>
        </row>
        <row r="1982">
          <cell r="A1982">
            <v>870093398</v>
          </cell>
          <cell r="B1982">
            <v>417385952</v>
          </cell>
        </row>
        <row r="1983">
          <cell r="A1983">
            <v>870095966</v>
          </cell>
          <cell r="B1983">
            <v>404559718</v>
          </cell>
        </row>
        <row r="1984">
          <cell r="A1984">
            <v>870030699</v>
          </cell>
          <cell r="B1984">
            <v>489294504</v>
          </cell>
        </row>
        <row r="1985">
          <cell r="A1985">
            <v>870097062</v>
          </cell>
          <cell r="B1985">
            <v>404046997</v>
          </cell>
        </row>
        <row r="1986">
          <cell r="A1986">
            <v>870094748</v>
          </cell>
          <cell r="B1986">
            <v>413101908</v>
          </cell>
        </row>
        <row r="1987">
          <cell r="A1987">
            <v>870095966</v>
          </cell>
          <cell r="B1987">
            <v>404559718</v>
          </cell>
        </row>
        <row r="1988">
          <cell r="A1988">
            <v>870097298</v>
          </cell>
          <cell r="B1988">
            <v>406284307</v>
          </cell>
        </row>
        <row r="1989">
          <cell r="A1989">
            <v>870095677</v>
          </cell>
          <cell r="B1989">
            <v>408983778</v>
          </cell>
        </row>
        <row r="1990">
          <cell r="A1990">
            <v>870095718</v>
          </cell>
          <cell r="B1990">
            <v>409964848</v>
          </cell>
        </row>
        <row r="1991">
          <cell r="A1991">
            <v>870095003</v>
          </cell>
          <cell r="B1991">
            <v>412130973</v>
          </cell>
        </row>
        <row r="1992">
          <cell r="A1992">
            <v>870096462</v>
          </cell>
          <cell r="B1992">
            <v>489845638</v>
          </cell>
        </row>
        <row r="1993">
          <cell r="A1993">
            <v>870096319</v>
          </cell>
          <cell r="B1993">
            <v>412731171</v>
          </cell>
        </row>
        <row r="1994">
          <cell r="A1994">
            <v>870096319</v>
          </cell>
          <cell r="B1994">
            <v>412731171</v>
          </cell>
        </row>
        <row r="1995">
          <cell r="A1995">
            <v>870032737</v>
          </cell>
          <cell r="B1995">
            <v>489382060</v>
          </cell>
        </row>
        <row r="1996">
          <cell r="A1996">
            <v>870032737</v>
          </cell>
          <cell r="B1996">
            <v>489382060</v>
          </cell>
        </row>
        <row r="1997">
          <cell r="A1997">
            <v>870097077</v>
          </cell>
          <cell r="B1997">
            <v>415093079</v>
          </cell>
        </row>
        <row r="1998">
          <cell r="A1998">
            <v>870093535</v>
          </cell>
          <cell r="B1998">
            <v>415591072</v>
          </cell>
        </row>
        <row r="1999">
          <cell r="A1999">
            <v>870025556</v>
          </cell>
          <cell r="B1999">
            <v>407951847</v>
          </cell>
        </row>
        <row r="2000">
          <cell r="A2000">
            <v>870025556</v>
          </cell>
          <cell r="B2000">
            <v>407951847</v>
          </cell>
        </row>
        <row r="2001">
          <cell r="A2001">
            <v>870025556</v>
          </cell>
          <cell r="B2001">
            <v>407951847</v>
          </cell>
        </row>
        <row r="2002">
          <cell r="A2002">
            <v>870097483</v>
          </cell>
          <cell r="B2002">
            <v>410333942</v>
          </cell>
        </row>
        <row r="2003">
          <cell r="A2003">
            <v>870095764</v>
          </cell>
          <cell r="B2003">
            <v>386437529</v>
          </cell>
        </row>
        <row r="2004">
          <cell r="A2004">
            <v>870095764</v>
          </cell>
          <cell r="B2004">
            <v>386437529</v>
          </cell>
        </row>
        <row r="2005">
          <cell r="A2005">
            <v>870094368</v>
          </cell>
          <cell r="B2005">
            <v>403206753</v>
          </cell>
        </row>
        <row r="2006">
          <cell r="A2006">
            <v>870094368</v>
          </cell>
          <cell r="B2006">
            <v>403206753</v>
          </cell>
        </row>
        <row r="2007">
          <cell r="A2007">
            <v>870094368</v>
          </cell>
          <cell r="B2007">
            <v>403206753</v>
          </cell>
        </row>
        <row r="2008">
          <cell r="A2008">
            <v>870094368</v>
          </cell>
          <cell r="B2008">
            <v>403206753</v>
          </cell>
        </row>
        <row r="2009">
          <cell r="A2009">
            <v>870097321</v>
          </cell>
          <cell r="B2009">
            <v>403206761</v>
          </cell>
        </row>
        <row r="2010">
          <cell r="A2010">
            <v>870096235</v>
          </cell>
          <cell r="B2010">
            <v>405002122</v>
          </cell>
        </row>
        <row r="2011">
          <cell r="A2011">
            <v>870096160</v>
          </cell>
          <cell r="B2011">
            <v>409633237</v>
          </cell>
        </row>
        <row r="2012">
          <cell r="A2012">
            <v>870094244</v>
          </cell>
          <cell r="B2012">
            <v>406118646</v>
          </cell>
        </row>
        <row r="2013">
          <cell r="A2013">
            <v>870094980</v>
          </cell>
          <cell r="B2013">
            <v>419099205</v>
          </cell>
        </row>
        <row r="2014">
          <cell r="A2014">
            <v>870095763</v>
          </cell>
          <cell r="B2014">
            <v>387370372</v>
          </cell>
        </row>
        <row r="2015">
          <cell r="A2015">
            <v>870065074</v>
          </cell>
          <cell r="B2015">
            <v>415947324</v>
          </cell>
        </row>
        <row r="2016">
          <cell r="A2016">
            <v>870065074</v>
          </cell>
          <cell r="B2016">
            <v>415947324</v>
          </cell>
        </row>
        <row r="2017">
          <cell r="A2017">
            <v>870093857</v>
          </cell>
          <cell r="B2017">
            <v>403217016</v>
          </cell>
        </row>
        <row r="2018">
          <cell r="A2018">
            <v>870093857</v>
          </cell>
          <cell r="B2018">
            <v>403217016</v>
          </cell>
        </row>
        <row r="2019">
          <cell r="A2019">
            <v>870018530</v>
          </cell>
          <cell r="B2019">
            <v>406073445</v>
          </cell>
        </row>
        <row r="2020">
          <cell r="A2020">
            <v>870018530</v>
          </cell>
          <cell r="B2020">
            <v>406073445</v>
          </cell>
        </row>
        <row r="2021">
          <cell r="A2021">
            <v>870095378</v>
          </cell>
          <cell r="B2021">
            <v>489153073</v>
          </cell>
        </row>
        <row r="2022">
          <cell r="A2022">
            <v>870096843</v>
          </cell>
          <cell r="B2022">
            <v>404978921</v>
          </cell>
        </row>
        <row r="2023">
          <cell r="A2023">
            <v>870094451</v>
          </cell>
          <cell r="B2023">
            <v>408350838</v>
          </cell>
        </row>
        <row r="2024">
          <cell r="A2024">
            <v>870097526</v>
          </cell>
          <cell r="B2024">
            <v>491851340</v>
          </cell>
        </row>
        <row r="2025">
          <cell r="A2025">
            <v>870095748</v>
          </cell>
          <cell r="B2025">
            <v>489371755</v>
          </cell>
        </row>
        <row r="2026">
          <cell r="A2026">
            <v>870095748</v>
          </cell>
          <cell r="B2026">
            <v>489371755</v>
          </cell>
        </row>
        <row r="2027">
          <cell r="A2027">
            <v>870096882</v>
          </cell>
          <cell r="B2027">
            <v>489321221</v>
          </cell>
        </row>
        <row r="2028">
          <cell r="A2028">
            <v>870097215</v>
          </cell>
          <cell r="B2028">
            <v>405305426</v>
          </cell>
        </row>
        <row r="2029">
          <cell r="A2029">
            <v>870097215</v>
          </cell>
          <cell r="B2029">
            <v>405305426</v>
          </cell>
        </row>
        <row r="2030">
          <cell r="A2030">
            <v>870097215</v>
          </cell>
          <cell r="B2030">
            <v>405305426</v>
          </cell>
        </row>
        <row r="2031">
          <cell r="A2031">
            <v>870097215</v>
          </cell>
          <cell r="B2031">
            <v>405305426</v>
          </cell>
        </row>
        <row r="2032">
          <cell r="A2032">
            <v>870097502</v>
          </cell>
          <cell r="B2032">
            <v>491477950</v>
          </cell>
        </row>
        <row r="2033">
          <cell r="A2033">
            <v>870011047</v>
          </cell>
          <cell r="B2033">
            <v>403802028</v>
          </cell>
        </row>
        <row r="2034">
          <cell r="A2034">
            <v>870018868</v>
          </cell>
          <cell r="B2034">
            <v>414653600</v>
          </cell>
        </row>
        <row r="2035">
          <cell r="A2035">
            <v>870018868</v>
          </cell>
          <cell r="B2035">
            <v>414653600</v>
          </cell>
        </row>
        <row r="2036">
          <cell r="A2036">
            <v>870096514</v>
          </cell>
          <cell r="B2036">
            <v>416101624</v>
          </cell>
        </row>
        <row r="2037">
          <cell r="A2037">
            <v>870096514</v>
          </cell>
          <cell r="B2037">
            <v>416101624</v>
          </cell>
        </row>
        <row r="2038">
          <cell r="A2038">
            <v>870096514</v>
          </cell>
          <cell r="B2038">
            <v>416101624</v>
          </cell>
        </row>
        <row r="2039">
          <cell r="A2039">
            <v>870096514</v>
          </cell>
          <cell r="B2039">
            <v>416101624</v>
          </cell>
        </row>
        <row r="2040">
          <cell r="A2040">
            <v>870096463</v>
          </cell>
          <cell r="B2040">
            <v>411172471</v>
          </cell>
        </row>
        <row r="2041">
          <cell r="A2041">
            <v>870095223</v>
          </cell>
          <cell r="B2041">
            <v>419039490</v>
          </cell>
        </row>
        <row r="2042">
          <cell r="A2042">
            <v>870095223</v>
          </cell>
          <cell r="B2042">
            <v>419039490</v>
          </cell>
        </row>
        <row r="2043">
          <cell r="A2043">
            <v>870095223</v>
          </cell>
          <cell r="B2043">
            <v>419039490</v>
          </cell>
        </row>
        <row r="2044">
          <cell r="A2044">
            <v>870058713</v>
          </cell>
          <cell r="B2044">
            <v>405198912</v>
          </cell>
        </row>
        <row r="2045">
          <cell r="A2045">
            <v>870094630</v>
          </cell>
          <cell r="B2045">
            <v>409488913</v>
          </cell>
        </row>
        <row r="2046">
          <cell r="A2046">
            <v>870092035</v>
          </cell>
          <cell r="B2046">
            <v>402352038</v>
          </cell>
        </row>
        <row r="2047">
          <cell r="A2047">
            <v>870096365</v>
          </cell>
          <cell r="B2047">
            <v>490203899</v>
          </cell>
        </row>
        <row r="2048">
          <cell r="A2048">
            <v>870045545</v>
          </cell>
          <cell r="B2048">
            <v>370344736</v>
          </cell>
        </row>
        <row r="2049">
          <cell r="A2049">
            <v>870096829</v>
          </cell>
          <cell r="B2049">
            <v>405650623</v>
          </cell>
        </row>
        <row r="2050">
          <cell r="A2050">
            <v>870096829</v>
          </cell>
          <cell r="B2050">
            <v>405650623</v>
          </cell>
        </row>
        <row r="2051">
          <cell r="A2051">
            <v>870096829</v>
          </cell>
          <cell r="B2051">
            <v>405650623</v>
          </cell>
        </row>
        <row r="2052">
          <cell r="A2052">
            <v>870093912</v>
          </cell>
          <cell r="B2052">
            <v>408516230</v>
          </cell>
        </row>
        <row r="2053">
          <cell r="A2053">
            <v>870092261</v>
          </cell>
          <cell r="B2053">
            <v>402581326</v>
          </cell>
        </row>
        <row r="2054">
          <cell r="A2054">
            <v>870096643</v>
          </cell>
          <cell r="B2054">
            <v>414456538</v>
          </cell>
        </row>
        <row r="2055">
          <cell r="A2055">
            <v>870095270</v>
          </cell>
          <cell r="B2055">
            <v>419063334</v>
          </cell>
        </row>
        <row r="2056">
          <cell r="A2056">
            <v>870097449</v>
          </cell>
          <cell r="B2056">
            <v>489732470</v>
          </cell>
        </row>
        <row r="2057">
          <cell r="A2057">
            <v>870097449</v>
          </cell>
          <cell r="B2057">
            <v>489732470</v>
          </cell>
        </row>
        <row r="2058">
          <cell r="A2058">
            <v>870097449</v>
          </cell>
          <cell r="B2058">
            <v>489732470</v>
          </cell>
        </row>
        <row r="2059">
          <cell r="A2059">
            <v>870092123</v>
          </cell>
          <cell r="B2059">
            <v>405819509</v>
          </cell>
        </row>
        <row r="2060">
          <cell r="A2060">
            <v>870031052</v>
          </cell>
          <cell r="B2060">
            <v>402056295</v>
          </cell>
        </row>
        <row r="2061">
          <cell r="A2061">
            <v>870017900</v>
          </cell>
          <cell r="B2061">
            <v>405297250</v>
          </cell>
        </row>
        <row r="2062">
          <cell r="A2062">
            <v>870017900</v>
          </cell>
          <cell r="B2062">
            <v>405297250</v>
          </cell>
        </row>
        <row r="2063">
          <cell r="A2063">
            <v>870097533</v>
          </cell>
          <cell r="B2063">
            <v>411456023</v>
          </cell>
        </row>
        <row r="2064">
          <cell r="A2064">
            <v>870096093</v>
          </cell>
          <cell r="B2064">
            <v>412439437</v>
          </cell>
        </row>
        <row r="2065">
          <cell r="A2065">
            <v>870096093</v>
          </cell>
          <cell r="B2065">
            <v>412439437</v>
          </cell>
        </row>
        <row r="2066">
          <cell r="A2066">
            <v>870096093</v>
          </cell>
          <cell r="B2066">
            <v>412439437</v>
          </cell>
        </row>
        <row r="2067">
          <cell r="A2067">
            <v>870091344</v>
          </cell>
          <cell r="B2067">
            <v>403330694</v>
          </cell>
        </row>
        <row r="2068">
          <cell r="A2068">
            <v>870097068</v>
          </cell>
          <cell r="B2068">
            <v>491653018</v>
          </cell>
        </row>
        <row r="2069">
          <cell r="A2069">
            <v>870056191</v>
          </cell>
          <cell r="B2069">
            <v>406796466</v>
          </cell>
        </row>
        <row r="2070">
          <cell r="A2070">
            <v>870095793</v>
          </cell>
          <cell r="B2070">
            <v>413794645</v>
          </cell>
        </row>
        <row r="2071">
          <cell r="A2071">
            <v>870034450</v>
          </cell>
          <cell r="B2071">
            <v>414083675</v>
          </cell>
        </row>
        <row r="2072">
          <cell r="A2072">
            <v>870034450</v>
          </cell>
          <cell r="B2072">
            <v>414083675</v>
          </cell>
        </row>
        <row r="2073">
          <cell r="A2073">
            <v>870034450</v>
          </cell>
          <cell r="B2073">
            <v>414083675</v>
          </cell>
        </row>
        <row r="2074">
          <cell r="A2074">
            <v>870034450</v>
          </cell>
          <cell r="B2074">
            <v>414083675</v>
          </cell>
        </row>
        <row r="2075">
          <cell r="A2075">
            <v>870034450</v>
          </cell>
          <cell r="B2075">
            <v>414083675</v>
          </cell>
        </row>
        <row r="2076">
          <cell r="A2076">
            <v>870033394</v>
          </cell>
          <cell r="B2076">
            <v>402333918</v>
          </cell>
        </row>
        <row r="2077">
          <cell r="A2077">
            <v>870000753</v>
          </cell>
          <cell r="B2077">
            <v>415154889</v>
          </cell>
        </row>
        <row r="2078">
          <cell r="A2078">
            <v>870061455</v>
          </cell>
          <cell r="B2078">
            <v>315008169</v>
          </cell>
        </row>
        <row r="2079">
          <cell r="A2079">
            <v>870061455</v>
          </cell>
          <cell r="B2079">
            <v>315008169</v>
          </cell>
        </row>
        <row r="2080">
          <cell r="A2080">
            <v>870061455</v>
          </cell>
          <cell r="B2080">
            <v>315008169</v>
          </cell>
        </row>
        <row r="2081">
          <cell r="A2081">
            <v>870095809</v>
          </cell>
          <cell r="B2081">
            <v>458437191</v>
          </cell>
        </row>
        <row r="2082">
          <cell r="A2082">
            <v>870024982</v>
          </cell>
          <cell r="B2082">
            <v>407136837</v>
          </cell>
        </row>
        <row r="2083">
          <cell r="A2083">
            <v>870096738</v>
          </cell>
          <cell r="B2083">
            <v>413432121</v>
          </cell>
        </row>
        <row r="2084">
          <cell r="A2084">
            <v>870096513</v>
          </cell>
          <cell r="B2084">
            <v>406641696</v>
          </cell>
        </row>
        <row r="2085">
          <cell r="A2085">
            <v>870096513</v>
          </cell>
          <cell r="B2085">
            <v>406641696</v>
          </cell>
        </row>
        <row r="2086">
          <cell r="A2086">
            <v>870096513</v>
          </cell>
          <cell r="B2086">
            <v>406641696</v>
          </cell>
        </row>
        <row r="2087">
          <cell r="A2087">
            <v>870096513</v>
          </cell>
          <cell r="B2087">
            <v>406641696</v>
          </cell>
        </row>
        <row r="2088">
          <cell r="A2088">
            <v>870096513</v>
          </cell>
          <cell r="B2088">
            <v>406641696</v>
          </cell>
        </row>
        <row r="2089">
          <cell r="A2089">
            <v>870096513</v>
          </cell>
          <cell r="B2089">
            <v>406641696</v>
          </cell>
        </row>
        <row r="2090">
          <cell r="A2090">
            <v>870096513</v>
          </cell>
          <cell r="B2090">
            <v>406641696</v>
          </cell>
        </row>
        <row r="2091">
          <cell r="A2091">
            <v>870096513</v>
          </cell>
          <cell r="B2091">
            <v>406641696</v>
          </cell>
        </row>
        <row r="2092">
          <cell r="A2092">
            <v>870097504</v>
          </cell>
          <cell r="B2092">
            <v>406183921</v>
          </cell>
        </row>
        <row r="2093">
          <cell r="A2093">
            <v>870097522</v>
          </cell>
          <cell r="B2093">
            <v>413086497</v>
          </cell>
        </row>
        <row r="2094">
          <cell r="A2094">
            <v>870097522</v>
          </cell>
          <cell r="B2094">
            <v>413086497</v>
          </cell>
        </row>
        <row r="2095">
          <cell r="A2095">
            <v>870097522</v>
          </cell>
          <cell r="B2095">
            <v>413086497</v>
          </cell>
        </row>
        <row r="2096">
          <cell r="A2096">
            <v>870097522</v>
          </cell>
          <cell r="B2096">
            <v>413086497</v>
          </cell>
        </row>
        <row r="2097">
          <cell r="A2097">
            <v>870040622</v>
          </cell>
          <cell r="B2097">
            <v>406898510</v>
          </cell>
        </row>
        <row r="2098">
          <cell r="A2098">
            <v>870040622</v>
          </cell>
          <cell r="B2098">
            <v>406898510</v>
          </cell>
        </row>
        <row r="2099">
          <cell r="A2099">
            <v>870040622</v>
          </cell>
          <cell r="B2099">
            <v>406898510</v>
          </cell>
        </row>
        <row r="2100">
          <cell r="A2100">
            <v>870040622</v>
          </cell>
          <cell r="B2100">
            <v>406898510</v>
          </cell>
        </row>
        <row r="2101">
          <cell r="A2101">
            <v>870047406</v>
          </cell>
          <cell r="B2101">
            <v>415269893</v>
          </cell>
        </row>
        <row r="2102">
          <cell r="A2102">
            <v>870097514</v>
          </cell>
          <cell r="B2102">
            <v>405673208</v>
          </cell>
        </row>
        <row r="2103">
          <cell r="A2103">
            <v>870092032</v>
          </cell>
          <cell r="B2103">
            <v>408108215</v>
          </cell>
        </row>
        <row r="2104">
          <cell r="A2104">
            <v>870096741</v>
          </cell>
          <cell r="B2104">
            <v>403218191</v>
          </cell>
        </row>
        <row r="2105">
          <cell r="A2105">
            <v>870021623</v>
          </cell>
          <cell r="B2105">
            <v>405605882</v>
          </cell>
        </row>
        <row r="2106">
          <cell r="A2106">
            <v>870097517</v>
          </cell>
          <cell r="B2106">
            <v>491936593</v>
          </cell>
        </row>
        <row r="2107">
          <cell r="A2107">
            <v>870041855</v>
          </cell>
          <cell r="B2107">
            <v>387416035</v>
          </cell>
        </row>
        <row r="2108">
          <cell r="A2108">
            <v>870095003</v>
          </cell>
          <cell r="B2108">
            <v>412130973</v>
          </cell>
        </row>
        <row r="2109">
          <cell r="A2109">
            <v>870095003</v>
          </cell>
          <cell r="B2109">
            <v>412130973</v>
          </cell>
        </row>
        <row r="2110">
          <cell r="A2110">
            <v>870095003</v>
          </cell>
          <cell r="B2110">
            <v>412130973</v>
          </cell>
        </row>
        <row r="2111">
          <cell r="A2111">
            <v>870095003</v>
          </cell>
          <cell r="B2111">
            <v>412130973</v>
          </cell>
        </row>
        <row r="2112">
          <cell r="A2112">
            <v>870095003</v>
          </cell>
          <cell r="B2112">
            <v>412130973</v>
          </cell>
        </row>
        <row r="2113">
          <cell r="A2113">
            <v>870095003</v>
          </cell>
          <cell r="B2113">
            <v>412130973</v>
          </cell>
        </row>
        <row r="2114">
          <cell r="A2114">
            <v>870095003</v>
          </cell>
          <cell r="B2114">
            <v>412130973</v>
          </cell>
        </row>
        <row r="2115">
          <cell r="A2115">
            <v>870032264</v>
          </cell>
          <cell r="B2115">
            <v>402511430</v>
          </cell>
        </row>
        <row r="2116">
          <cell r="A2116">
            <v>870095372</v>
          </cell>
          <cell r="B2116">
            <v>489433635</v>
          </cell>
        </row>
        <row r="2117">
          <cell r="A2117">
            <v>870093417</v>
          </cell>
          <cell r="B2117">
            <v>413457750</v>
          </cell>
        </row>
        <row r="2118">
          <cell r="A2118">
            <v>870097490</v>
          </cell>
          <cell r="B2118">
            <v>491711310</v>
          </cell>
        </row>
        <row r="2119">
          <cell r="A2119">
            <v>870097490</v>
          </cell>
          <cell r="B2119">
            <v>491711310</v>
          </cell>
        </row>
        <row r="2120">
          <cell r="A2120">
            <v>870097490</v>
          </cell>
          <cell r="B2120">
            <v>491711310</v>
          </cell>
        </row>
        <row r="2121">
          <cell r="A2121">
            <v>870094373</v>
          </cell>
          <cell r="B2121">
            <v>411205719</v>
          </cell>
        </row>
        <row r="2122">
          <cell r="A2122">
            <v>870094945</v>
          </cell>
          <cell r="B2122">
            <v>403102676</v>
          </cell>
        </row>
        <row r="2123">
          <cell r="A2123">
            <v>870032369</v>
          </cell>
          <cell r="B2123">
            <v>402006308</v>
          </cell>
        </row>
        <row r="2124">
          <cell r="A2124">
            <v>870000710</v>
          </cell>
          <cell r="B2124">
            <v>405328550</v>
          </cell>
        </row>
        <row r="2125">
          <cell r="A2125">
            <v>870095374</v>
          </cell>
          <cell r="B2125" t="str">
            <v>419642954</v>
          </cell>
        </row>
        <row r="2126">
          <cell r="A2126">
            <v>870095374</v>
          </cell>
          <cell r="B2126">
            <v>419642954</v>
          </cell>
        </row>
        <row r="2127">
          <cell r="A2127">
            <v>870011937</v>
          </cell>
          <cell r="B2127">
            <v>402088694</v>
          </cell>
        </row>
        <row r="2128">
          <cell r="A2128">
            <v>870011937</v>
          </cell>
          <cell r="B2128">
            <v>402088694</v>
          </cell>
        </row>
        <row r="2129">
          <cell r="A2129">
            <v>870094752</v>
          </cell>
          <cell r="B2129">
            <v>408727548</v>
          </cell>
        </row>
        <row r="2130">
          <cell r="A2130">
            <v>870094752</v>
          </cell>
          <cell r="B2130">
            <v>408727548</v>
          </cell>
        </row>
        <row r="2131">
          <cell r="A2131">
            <v>870094752</v>
          </cell>
          <cell r="B2131">
            <v>408727548</v>
          </cell>
        </row>
        <row r="2132">
          <cell r="A2132">
            <v>870096657</v>
          </cell>
          <cell r="B2132">
            <v>414063888</v>
          </cell>
        </row>
        <row r="2133">
          <cell r="A2133">
            <v>870096195</v>
          </cell>
          <cell r="B2133">
            <v>415526813</v>
          </cell>
        </row>
        <row r="2134">
          <cell r="A2134">
            <v>870095194</v>
          </cell>
          <cell r="B2134">
            <v>407522184</v>
          </cell>
        </row>
        <row r="2135">
          <cell r="A2135">
            <v>870095194</v>
          </cell>
          <cell r="B2135">
            <v>407522184</v>
          </cell>
        </row>
        <row r="2136">
          <cell r="A2136">
            <v>870095194</v>
          </cell>
          <cell r="B2136">
            <v>407522184</v>
          </cell>
        </row>
        <row r="2137">
          <cell r="A2137">
            <v>870043498</v>
          </cell>
          <cell r="B2137">
            <v>415799402</v>
          </cell>
        </row>
        <row r="2138">
          <cell r="A2138">
            <v>870043498</v>
          </cell>
          <cell r="B2138">
            <v>415799402</v>
          </cell>
        </row>
        <row r="2139">
          <cell r="A2139">
            <v>870096251</v>
          </cell>
          <cell r="B2139">
            <v>407540553</v>
          </cell>
        </row>
        <row r="2140">
          <cell r="A2140">
            <v>870095709</v>
          </cell>
          <cell r="B2140">
            <v>403855898</v>
          </cell>
        </row>
        <row r="2141">
          <cell r="A2141">
            <v>870097053</v>
          </cell>
          <cell r="B2141">
            <v>403260966</v>
          </cell>
        </row>
        <row r="2142">
          <cell r="A2142">
            <v>870094311</v>
          </cell>
          <cell r="B2142">
            <v>410606842</v>
          </cell>
        </row>
        <row r="2143">
          <cell r="A2143">
            <v>870092283</v>
          </cell>
          <cell r="B2143">
            <v>405724829</v>
          </cell>
        </row>
        <row r="2144">
          <cell r="A2144">
            <v>870092283</v>
          </cell>
          <cell r="B2144">
            <v>405724829</v>
          </cell>
        </row>
        <row r="2145">
          <cell r="A2145">
            <v>870094223</v>
          </cell>
          <cell r="B2145">
            <v>402793223</v>
          </cell>
        </row>
        <row r="2146">
          <cell r="A2146">
            <v>870062765</v>
          </cell>
          <cell r="B2146">
            <v>413947789</v>
          </cell>
        </row>
        <row r="2147">
          <cell r="A2147">
            <v>870092163</v>
          </cell>
          <cell r="B2147">
            <v>412728693</v>
          </cell>
        </row>
        <row r="2148">
          <cell r="A2148">
            <v>870094929</v>
          </cell>
          <cell r="B2148" t="str">
            <v>403390672</v>
          </cell>
        </row>
        <row r="2149">
          <cell r="A2149">
            <v>870016227</v>
          </cell>
          <cell r="B2149">
            <v>415957687</v>
          </cell>
        </row>
        <row r="2150">
          <cell r="A2150">
            <v>870016227</v>
          </cell>
          <cell r="B2150">
            <v>415957687</v>
          </cell>
        </row>
        <row r="2151">
          <cell r="A2151">
            <v>870051183</v>
          </cell>
          <cell r="B2151">
            <v>418947487</v>
          </cell>
        </row>
        <row r="2152">
          <cell r="A2152">
            <v>870092194</v>
          </cell>
          <cell r="B2152">
            <v>416481331</v>
          </cell>
        </row>
        <row r="2153">
          <cell r="A2153">
            <v>870093483</v>
          </cell>
          <cell r="B2153">
            <v>412454360</v>
          </cell>
        </row>
        <row r="2154">
          <cell r="A2154">
            <v>870093483</v>
          </cell>
          <cell r="B2154">
            <v>412454360</v>
          </cell>
        </row>
        <row r="2155">
          <cell r="A2155">
            <v>870097525</v>
          </cell>
          <cell r="B2155">
            <v>407954556</v>
          </cell>
        </row>
        <row r="2156">
          <cell r="A2156">
            <v>870093585</v>
          </cell>
          <cell r="B2156">
            <v>407954556</v>
          </cell>
        </row>
        <row r="2157">
          <cell r="A2157">
            <v>870041304</v>
          </cell>
          <cell r="B2157" t="str">
            <v>414366112</v>
          </cell>
        </row>
        <row r="2158">
          <cell r="A2158">
            <v>870015080</v>
          </cell>
          <cell r="B2158">
            <v>414974980</v>
          </cell>
        </row>
        <row r="2159">
          <cell r="A2159">
            <v>870015080</v>
          </cell>
          <cell r="B2159">
            <v>414974980</v>
          </cell>
        </row>
        <row r="2160">
          <cell r="A2160">
            <v>870097025</v>
          </cell>
          <cell r="B2160">
            <v>402913789</v>
          </cell>
        </row>
        <row r="2161">
          <cell r="A2161">
            <v>870097025</v>
          </cell>
          <cell r="B2161">
            <v>402913789</v>
          </cell>
        </row>
        <row r="2162">
          <cell r="A2162">
            <v>870097025</v>
          </cell>
          <cell r="B2162">
            <v>402913789</v>
          </cell>
        </row>
        <row r="2163">
          <cell r="A2163">
            <v>870097025</v>
          </cell>
          <cell r="B2163">
            <v>402913789</v>
          </cell>
        </row>
        <row r="2164">
          <cell r="A2164">
            <v>870093406</v>
          </cell>
          <cell r="B2164">
            <v>402209647</v>
          </cell>
        </row>
        <row r="2165">
          <cell r="A2165">
            <v>870042826</v>
          </cell>
          <cell r="B2165">
            <v>414421628</v>
          </cell>
        </row>
        <row r="2166">
          <cell r="A2166">
            <v>870096961</v>
          </cell>
          <cell r="B2166">
            <v>490999119</v>
          </cell>
        </row>
        <row r="2167">
          <cell r="A2167">
            <v>870094441</v>
          </cell>
          <cell r="B2167">
            <v>404103483</v>
          </cell>
        </row>
        <row r="2168">
          <cell r="A2168">
            <v>870094104</v>
          </cell>
          <cell r="B2168">
            <v>490214141</v>
          </cell>
        </row>
        <row r="2169">
          <cell r="A2169">
            <v>870083330</v>
          </cell>
          <cell r="B2169">
            <v>406618710</v>
          </cell>
        </row>
        <row r="2170">
          <cell r="A2170">
            <v>870097509</v>
          </cell>
          <cell r="B2170">
            <v>412474681</v>
          </cell>
        </row>
        <row r="2171">
          <cell r="A2171">
            <v>870096512</v>
          </cell>
          <cell r="B2171">
            <v>489495325</v>
          </cell>
        </row>
        <row r="2172">
          <cell r="A2172">
            <v>870096397</v>
          </cell>
          <cell r="B2172">
            <v>490268446</v>
          </cell>
        </row>
        <row r="2173">
          <cell r="A2173">
            <v>870055429</v>
          </cell>
          <cell r="B2173">
            <v>489088572</v>
          </cell>
        </row>
        <row r="2174">
          <cell r="A2174">
            <v>870055429</v>
          </cell>
          <cell r="B2174">
            <v>489088572</v>
          </cell>
        </row>
        <row r="2175">
          <cell r="A2175">
            <v>870017723</v>
          </cell>
          <cell r="B2175">
            <v>402473730</v>
          </cell>
        </row>
        <row r="2176">
          <cell r="A2176">
            <v>870017723</v>
          </cell>
          <cell r="B2176">
            <v>402473730</v>
          </cell>
        </row>
        <row r="2177">
          <cell r="A2177">
            <v>870095454</v>
          </cell>
          <cell r="B2177">
            <v>414720347</v>
          </cell>
        </row>
        <row r="2178">
          <cell r="A2178">
            <v>870097527</v>
          </cell>
          <cell r="B2178">
            <v>418962429</v>
          </cell>
        </row>
        <row r="2179">
          <cell r="A2179">
            <v>870097527</v>
          </cell>
          <cell r="B2179">
            <v>418962429</v>
          </cell>
        </row>
        <row r="2180">
          <cell r="A2180">
            <v>870097527</v>
          </cell>
          <cell r="B2180">
            <v>418962429</v>
          </cell>
        </row>
        <row r="2181">
          <cell r="A2181">
            <v>870097527</v>
          </cell>
          <cell r="B2181">
            <v>418962429</v>
          </cell>
        </row>
        <row r="2182">
          <cell r="A2182">
            <v>870095751</v>
          </cell>
          <cell r="B2182">
            <v>405022604</v>
          </cell>
        </row>
        <row r="2183">
          <cell r="A2183">
            <v>870095751</v>
          </cell>
          <cell r="B2183">
            <v>405022604</v>
          </cell>
        </row>
        <row r="2184">
          <cell r="A2184">
            <v>870095751</v>
          </cell>
          <cell r="B2184">
            <v>405022604</v>
          </cell>
        </row>
        <row r="2185">
          <cell r="A2185">
            <v>870095751</v>
          </cell>
          <cell r="B2185">
            <v>405022604</v>
          </cell>
        </row>
        <row r="2186">
          <cell r="A2186">
            <v>870095751</v>
          </cell>
          <cell r="B2186">
            <v>405022604</v>
          </cell>
        </row>
        <row r="2187">
          <cell r="A2187">
            <v>870092570</v>
          </cell>
          <cell r="B2187">
            <v>410648083</v>
          </cell>
        </row>
        <row r="2188">
          <cell r="A2188">
            <v>870096609</v>
          </cell>
          <cell r="B2188">
            <v>412691669</v>
          </cell>
        </row>
        <row r="2189">
          <cell r="A2189">
            <v>870096942</v>
          </cell>
          <cell r="B2189">
            <v>415615314</v>
          </cell>
        </row>
        <row r="2190">
          <cell r="A2190">
            <v>870023823</v>
          </cell>
          <cell r="B2190">
            <v>405667569</v>
          </cell>
        </row>
        <row r="2191">
          <cell r="A2191">
            <v>870023823</v>
          </cell>
          <cell r="B2191">
            <v>405667569</v>
          </cell>
        </row>
        <row r="2192">
          <cell r="A2192">
            <v>870023823</v>
          </cell>
          <cell r="B2192">
            <v>405667569</v>
          </cell>
        </row>
        <row r="2193">
          <cell r="A2193">
            <v>870023823</v>
          </cell>
          <cell r="B2193">
            <v>405667569</v>
          </cell>
        </row>
        <row r="2194">
          <cell r="A2194">
            <v>870023823</v>
          </cell>
          <cell r="B2194">
            <v>405667569</v>
          </cell>
        </row>
        <row r="2195">
          <cell r="A2195">
            <v>870023823</v>
          </cell>
          <cell r="B2195">
            <v>405667569</v>
          </cell>
        </row>
        <row r="2196">
          <cell r="A2196">
            <v>870094037</v>
          </cell>
          <cell r="B2196">
            <v>408020063</v>
          </cell>
        </row>
        <row r="2197">
          <cell r="A2197">
            <v>870094037</v>
          </cell>
          <cell r="B2197">
            <v>408020063</v>
          </cell>
        </row>
        <row r="2198">
          <cell r="A2198">
            <v>870094111</v>
          </cell>
          <cell r="B2198">
            <v>406637694</v>
          </cell>
        </row>
        <row r="2199">
          <cell r="A2199">
            <v>870096898</v>
          </cell>
          <cell r="B2199">
            <v>489737736</v>
          </cell>
        </row>
        <row r="2200">
          <cell r="A2200">
            <v>870096682</v>
          </cell>
          <cell r="B2200">
            <v>414038468</v>
          </cell>
        </row>
        <row r="2201">
          <cell r="A2201">
            <v>870096682</v>
          </cell>
          <cell r="B2201">
            <v>414038468</v>
          </cell>
        </row>
        <row r="2202">
          <cell r="A2202">
            <v>870045867</v>
          </cell>
          <cell r="B2202">
            <v>490524806</v>
          </cell>
        </row>
        <row r="2203">
          <cell r="A2203">
            <v>870056426</v>
          </cell>
          <cell r="B2203">
            <v>489627620</v>
          </cell>
        </row>
        <row r="2204">
          <cell r="A2204">
            <v>870096833</v>
          </cell>
          <cell r="B2204">
            <v>386823343</v>
          </cell>
        </row>
        <row r="2205">
          <cell r="A2205">
            <v>870097136</v>
          </cell>
          <cell r="B2205">
            <v>489788928</v>
          </cell>
        </row>
        <row r="2206">
          <cell r="A2206">
            <v>870095177</v>
          </cell>
          <cell r="B2206">
            <v>419694211</v>
          </cell>
        </row>
        <row r="2207">
          <cell r="A2207">
            <v>870095677</v>
          </cell>
          <cell r="B2207">
            <v>408983778</v>
          </cell>
        </row>
        <row r="2208">
          <cell r="A2208">
            <v>870095677</v>
          </cell>
          <cell r="B2208">
            <v>408983778</v>
          </cell>
        </row>
        <row r="2209">
          <cell r="A2209">
            <v>870095677</v>
          </cell>
          <cell r="B2209">
            <v>408983778</v>
          </cell>
        </row>
        <row r="2210">
          <cell r="A2210">
            <v>870095274</v>
          </cell>
          <cell r="B2210">
            <v>413081647</v>
          </cell>
        </row>
        <row r="2211">
          <cell r="A2211">
            <v>870095274</v>
          </cell>
          <cell r="B2211">
            <v>413081647</v>
          </cell>
        </row>
        <row r="2212">
          <cell r="A2212">
            <v>870052501</v>
          </cell>
          <cell r="B2212">
            <v>489948166</v>
          </cell>
        </row>
        <row r="2213">
          <cell r="A2213">
            <v>870096728</v>
          </cell>
          <cell r="B2213">
            <v>416514792</v>
          </cell>
        </row>
        <row r="2214">
          <cell r="A2214">
            <v>870063913</v>
          </cell>
          <cell r="B2214">
            <v>408328144</v>
          </cell>
        </row>
        <row r="2215">
          <cell r="A2215">
            <v>870063913</v>
          </cell>
          <cell r="B2215">
            <v>408328144</v>
          </cell>
        </row>
        <row r="2216">
          <cell r="A2216">
            <v>870058773</v>
          </cell>
          <cell r="B2216">
            <v>416268803</v>
          </cell>
        </row>
        <row r="2217">
          <cell r="A2217">
            <v>870058773</v>
          </cell>
          <cell r="B2217">
            <v>416268803</v>
          </cell>
        </row>
        <row r="2218">
          <cell r="A2218">
            <v>870061644</v>
          </cell>
          <cell r="B2218">
            <v>419699517</v>
          </cell>
        </row>
        <row r="2219">
          <cell r="A2219">
            <v>870042868</v>
          </cell>
          <cell r="B2219">
            <v>407085617</v>
          </cell>
        </row>
        <row r="2220">
          <cell r="A2220">
            <v>870095730</v>
          </cell>
          <cell r="B2220">
            <v>405472531</v>
          </cell>
        </row>
        <row r="2221">
          <cell r="A2221">
            <v>870095847</v>
          </cell>
          <cell r="B2221">
            <v>415088681</v>
          </cell>
        </row>
        <row r="2222">
          <cell r="A2222">
            <v>870093118</v>
          </cell>
          <cell r="B2222">
            <v>402456201</v>
          </cell>
        </row>
        <row r="2223">
          <cell r="A2223">
            <v>870095421</v>
          </cell>
          <cell r="B2223">
            <v>414978580</v>
          </cell>
        </row>
        <row r="2224">
          <cell r="A2224">
            <v>870095352</v>
          </cell>
          <cell r="B2224">
            <v>408151103</v>
          </cell>
        </row>
        <row r="2225">
          <cell r="A2225">
            <v>118771</v>
          </cell>
          <cell r="B2225">
            <v>406676775</v>
          </cell>
        </row>
        <row r="2226">
          <cell r="A2226">
            <v>870097370</v>
          </cell>
          <cell r="B2226">
            <v>491288785</v>
          </cell>
        </row>
        <row r="2227">
          <cell r="A2227">
            <v>870096278</v>
          </cell>
          <cell r="B2227">
            <v>413397555</v>
          </cell>
        </row>
        <row r="2228">
          <cell r="A2228">
            <v>870096552</v>
          </cell>
          <cell r="B2228">
            <v>417667326</v>
          </cell>
        </row>
        <row r="2229">
          <cell r="A2229">
            <v>870097313</v>
          </cell>
          <cell r="B2229">
            <v>490091398</v>
          </cell>
        </row>
        <row r="2230">
          <cell r="A2230">
            <v>870097313</v>
          </cell>
          <cell r="B2230">
            <v>490091398</v>
          </cell>
        </row>
        <row r="2231">
          <cell r="A2231">
            <v>870097313</v>
          </cell>
          <cell r="B2231">
            <v>490091398</v>
          </cell>
        </row>
        <row r="2232">
          <cell r="A2232">
            <v>870097313</v>
          </cell>
          <cell r="B2232">
            <v>490091398</v>
          </cell>
        </row>
        <row r="2233">
          <cell r="A2233">
            <v>870097313</v>
          </cell>
          <cell r="B2233">
            <v>490091398</v>
          </cell>
        </row>
        <row r="2234">
          <cell r="A2234">
            <v>870097313</v>
          </cell>
          <cell r="B2234">
            <v>490091398</v>
          </cell>
        </row>
        <row r="2235">
          <cell r="A2235">
            <v>870094304</v>
          </cell>
          <cell r="B2235">
            <v>415398791</v>
          </cell>
        </row>
        <row r="2236">
          <cell r="A2236">
            <v>870095154</v>
          </cell>
          <cell r="B2236">
            <v>489586693</v>
          </cell>
        </row>
        <row r="2237">
          <cell r="A2237">
            <v>870095385</v>
          </cell>
          <cell r="B2237">
            <v>414448381</v>
          </cell>
        </row>
        <row r="2238">
          <cell r="A2238">
            <v>870094462</v>
          </cell>
          <cell r="B2238">
            <v>415754451</v>
          </cell>
        </row>
        <row r="2239">
          <cell r="A2239">
            <v>870036976</v>
          </cell>
          <cell r="B2239">
            <v>491050863</v>
          </cell>
        </row>
        <row r="2240">
          <cell r="A2240">
            <v>870036976</v>
          </cell>
          <cell r="B2240">
            <v>491050863</v>
          </cell>
        </row>
        <row r="2241">
          <cell r="A2241">
            <v>870036976</v>
          </cell>
          <cell r="B2241">
            <v>491050863</v>
          </cell>
        </row>
        <row r="2242">
          <cell r="A2242">
            <v>870094915</v>
          </cell>
          <cell r="B2242">
            <v>406712950</v>
          </cell>
        </row>
        <row r="2243">
          <cell r="A2243">
            <v>870094266</v>
          </cell>
          <cell r="B2243">
            <v>410813687</v>
          </cell>
        </row>
        <row r="2244">
          <cell r="A2244">
            <v>870094842</v>
          </cell>
          <cell r="B2244">
            <v>489457549</v>
          </cell>
        </row>
        <row r="2245">
          <cell r="A2245">
            <v>870095684</v>
          </cell>
          <cell r="B2245">
            <v>407674241</v>
          </cell>
        </row>
        <row r="2246">
          <cell r="A2246">
            <v>870096094</v>
          </cell>
          <cell r="B2246">
            <v>489162383</v>
          </cell>
        </row>
        <row r="2247">
          <cell r="A2247">
            <v>870095361</v>
          </cell>
          <cell r="B2247">
            <v>405071259</v>
          </cell>
        </row>
        <row r="2248">
          <cell r="A2248">
            <v>870095361</v>
          </cell>
          <cell r="B2248">
            <v>405071259</v>
          </cell>
        </row>
        <row r="2249">
          <cell r="A2249">
            <v>870096945</v>
          </cell>
          <cell r="B2249">
            <v>404676512</v>
          </cell>
        </row>
        <row r="2250">
          <cell r="A2250">
            <v>870094673</v>
          </cell>
          <cell r="B2250">
            <v>406798694</v>
          </cell>
        </row>
        <row r="2251">
          <cell r="A2251">
            <v>870093044</v>
          </cell>
          <cell r="B2251">
            <v>413360293</v>
          </cell>
        </row>
        <row r="2252">
          <cell r="A2252">
            <v>870095583</v>
          </cell>
          <cell r="B2252">
            <v>403974343</v>
          </cell>
        </row>
        <row r="2253">
          <cell r="A2253">
            <v>870095583</v>
          </cell>
          <cell r="B2253">
            <v>403974343</v>
          </cell>
        </row>
        <row r="2254">
          <cell r="A2254">
            <v>870093455</v>
          </cell>
          <cell r="B2254">
            <v>402175186</v>
          </cell>
        </row>
        <row r="2255">
          <cell r="A2255">
            <v>870096174</v>
          </cell>
          <cell r="B2255">
            <v>407361575</v>
          </cell>
        </row>
        <row r="2256">
          <cell r="A2256">
            <v>870095540</v>
          </cell>
          <cell r="B2256">
            <v>404569142</v>
          </cell>
        </row>
        <row r="2257">
          <cell r="A2257">
            <v>870095540</v>
          </cell>
          <cell r="B2257">
            <v>404569142</v>
          </cell>
        </row>
        <row r="2258">
          <cell r="A2258">
            <v>870046820</v>
          </cell>
          <cell r="B2258">
            <v>415648013</v>
          </cell>
        </row>
        <row r="2259">
          <cell r="A2259">
            <v>870093607</v>
          </cell>
          <cell r="B2259">
            <v>386420855</v>
          </cell>
        </row>
        <row r="2260">
          <cell r="A2260">
            <v>870093607</v>
          </cell>
          <cell r="B2260">
            <v>386420855</v>
          </cell>
        </row>
        <row r="2261">
          <cell r="A2261">
            <v>870065156</v>
          </cell>
          <cell r="B2261">
            <v>407037977</v>
          </cell>
        </row>
        <row r="2262">
          <cell r="A2262">
            <v>870094125</v>
          </cell>
          <cell r="B2262">
            <v>402213862</v>
          </cell>
        </row>
        <row r="2263">
          <cell r="A2263">
            <v>870095002</v>
          </cell>
          <cell r="B2263">
            <v>419011374</v>
          </cell>
        </row>
        <row r="2264">
          <cell r="A2264">
            <v>870095002</v>
          </cell>
          <cell r="B2264">
            <v>419011374</v>
          </cell>
        </row>
        <row r="2265">
          <cell r="A2265">
            <v>870095646</v>
          </cell>
          <cell r="B2265">
            <v>415734821</v>
          </cell>
        </row>
        <row r="2266">
          <cell r="A2266">
            <v>870095326</v>
          </cell>
          <cell r="B2266">
            <v>406623199</v>
          </cell>
        </row>
        <row r="2267">
          <cell r="A2267">
            <v>870096520</v>
          </cell>
          <cell r="B2267">
            <v>406623199</v>
          </cell>
        </row>
        <row r="2268">
          <cell r="A2268">
            <v>870095753</v>
          </cell>
          <cell r="B2268">
            <v>402740364</v>
          </cell>
        </row>
        <row r="2269">
          <cell r="A2269">
            <v>870095753</v>
          </cell>
          <cell r="B2269">
            <v>402740364</v>
          </cell>
        </row>
        <row r="2270">
          <cell r="A2270">
            <v>870095913</v>
          </cell>
          <cell r="B2270">
            <v>402893247</v>
          </cell>
        </row>
        <row r="2271">
          <cell r="A2271">
            <v>870095913</v>
          </cell>
          <cell r="B2271">
            <v>402893247</v>
          </cell>
        </row>
        <row r="2272">
          <cell r="A2272">
            <v>870094343</v>
          </cell>
          <cell r="B2272">
            <v>409337888</v>
          </cell>
        </row>
        <row r="2273">
          <cell r="A2273">
            <v>870096716</v>
          </cell>
          <cell r="B2273">
            <v>417739380</v>
          </cell>
        </row>
        <row r="2274">
          <cell r="A2274">
            <v>870050548</v>
          </cell>
          <cell r="B2274">
            <v>402084347</v>
          </cell>
        </row>
        <row r="2275">
          <cell r="A2275">
            <v>870064033</v>
          </cell>
          <cell r="B2275">
            <v>412791469</v>
          </cell>
        </row>
        <row r="2276">
          <cell r="A2276">
            <v>870091128</v>
          </cell>
          <cell r="B2276">
            <v>418065686</v>
          </cell>
        </row>
        <row r="2277">
          <cell r="A2277">
            <v>870095491</v>
          </cell>
          <cell r="B2277">
            <v>489027545</v>
          </cell>
        </row>
        <row r="2278">
          <cell r="A2278">
            <v>870052206</v>
          </cell>
          <cell r="B2278">
            <v>490874478</v>
          </cell>
        </row>
        <row r="2279">
          <cell r="A2279">
            <v>870052206</v>
          </cell>
          <cell r="B2279">
            <v>490874478</v>
          </cell>
        </row>
        <row r="2280">
          <cell r="A2280">
            <v>870058024</v>
          </cell>
          <cell r="B2280">
            <v>405222258</v>
          </cell>
        </row>
        <row r="2281">
          <cell r="A2281">
            <v>870064214</v>
          </cell>
          <cell r="B2281">
            <v>404526845</v>
          </cell>
        </row>
        <row r="2282">
          <cell r="A2282">
            <v>870064214</v>
          </cell>
          <cell r="B2282">
            <v>404526845</v>
          </cell>
        </row>
        <row r="2283">
          <cell r="A2283">
            <v>870096896</v>
          </cell>
          <cell r="B2283">
            <v>402759067</v>
          </cell>
        </row>
        <row r="2284">
          <cell r="A2284">
            <v>870095187</v>
          </cell>
          <cell r="B2284">
            <v>402394357</v>
          </cell>
        </row>
        <row r="2285">
          <cell r="A2285">
            <v>870096548</v>
          </cell>
          <cell r="B2285" t="str">
            <v>407083711</v>
          </cell>
        </row>
        <row r="2286">
          <cell r="A2286">
            <v>870042940</v>
          </cell>
          <cell r="B2286">
            <v>402229249</v>
          </cell>
        </row>
        <row r="2287">
          <cell r="A2287">
            <v>870042940</v>
          </cell>
          <cell r="B2287">
            <v>402229249</v>
          </cell>
        </row>
        <row r="2288">
          <cell r="A2288">
            <v>870042940</v>
          </cell>
          <cell r="B2288">
            <v>402229249</v>
          </cell>
        </row>
        <row r="2289">
          <cell r="A2289">
            <v>870042940</v>
          </cell>
          <cell r="B2289">
            <v>402229249</v>
          </cell>
        </row>
        <row r="2290">
          <cell r="A2290">
            <v>870042940</v>
          </cell>
          <cell r="B2290">
            <v>402229249</v>
          </cell>
        </row>
        <row r="2291">
          <cell r="A2291">
            <v>870043255</v>
          </cell>
          <cell r="B2291">
            <v>415127232</v>
          </cell>
        </row>
        <row r="2292">
          <cell r="A2292">
            <v>870027695</v>
          </cell>
          <cell r="B2292">
            <v>491214310</v>
          </cell>
        </row>
        <row r="2293">
          <cell r="A2293">
            <v>870027695</v>
          </cell>
          <cell r="B2293">
            <v>491214310</v>
          </cell>
        </row>
        <row r="2294">
          <cell r="A2294">
            <v>870027695</v>
          </cell>
          <cell r="B2294">
            <v>491214310</v>
          </cell>
        </row>
        <row r="2295">
          <cell r="A2295">
            <v>870027695</v>
          </cell>
          <cell r="B2295">
            <v>491214310</v>
          </cell>
        </row>
        <row r="2296">
          <cell r="A2296">
            <v>870095482</v>
          </cell>
          <cell r="B2296">
            <v>403554397</v>
          </cell>
        </row>
        <row r="2297">
          <cell r="A2297">
            <v>870096495</v>
          </cell>
          <cell r="B2297">
            <v>415606560</v>
          </cell>
        </row>
        <row r="2298">
          <cell r="A2298">
            <v>870096495</v>
          </cell>
          <cell r="B2298">
            <v>415606560</v>
          </cell>
        </row>
        <row r="2299">
          <cell r="A2299">
            <v>870097497</v>
          </cell>
          <cell r="B2299">
            <v>412571713</v>
          </cell>
        </row>
        <row r="2300">
          <cell r="A2300">
            <v>870093661</v>
          </cell>
          <cell r="B2300">
            <v>405190518</v>
          </cell>
        </row>
        <row r="2301">
          <cell r="A2301">
            <v>870035385</v>
          </cell>
          <cell r="B2301">
            <v>402003941</v>
          </cell>
        </row>
        <row r="2302">
          <cell r="A2302">
            <v>870096870</v>
          </cell>
          <cell r="B2302">
            <v>415655641</v>
          </cell>
        </row>
        <row r="2303">
          <cell r="A2303">
            <v>870092522</v>
          </cell>
          <cell r="B2303">
            <v>402987614</v>
          </cell>
        </row>
        <row r="2304">
          <cell r="A2304">
            <v>870038808</v>
          </cell>
          <cell r="B2304">
            <v>405712217</v>
          </cell>
        </row>
        <row r="2305">
          <cell r="A2305">
            <v>870038808</v>
          </cell>
          <cell r="B2305">
            <v>405712217</v>
          </cell>
        </row>
        <row r="2306">
          <cell r="A2306">
            <v>870022128</v>
          </cell>
          <cell r="B2306">
            <v>406244280</v>
          </cell>
        </row>
        <row r="2307">
          <cell r="A2307">
            <v>870097034</v>
          </cell>
          <cell r="B2307">
            <v>404444812</v>
          </cell>
        </row>
        <row r="2308">
          <cell r="A2308">
            <v>870093920</v>
          </cell>
          <cell r="B2308">
            <v>410457589</v>
          </cell>
        </row>
        <row r="2309">
          <cell r="A2309">
            <v>870051092</v>
          </cell>
          <cell r="B2309">
            <v>405519208</v>
          </cell>
        </row>
        <row r="2310">
          <cell r="A2310">
            <v>870051092</v>
          </cell>
          <cell r="B2310">
            <v>405519208</v>
          </cell>
        </row>
        <row r="2311">
          <cell r="A2311">
            <v>870051092</v>
          </cell>
          <cell r="B2311">
            <v>405519208</v>
          </cell>
        </row>
        <row r="2312">
          <cell r="A2312">
            <v>870091864</v>
          </cell>
          <cell r="B2312">
            <v>406477158</v>
          </cell>
        </row>
        <row r="2313">
          <cell r="A2313">
            <v>870016918</v>
          </cell>
          <cell r="B2313">
            <v>411773609</v>
          </cell>
        </row>
        <row r="2314">
          <cell r="A2314">
            <v>870096862</v>
          </cell>
          <cell r="B2314" t="str">
            <v>419893664</v>
          </cell>
        </row>
        <row r="2315">
          <cell r="A2315">
            <v>870065175</v>
          </cell>
          <cell r="B2315">
            <v>405378688</v>
          </cell>
        </row>
        <row r="2316">
          <cell r="A2316">
            <v>870096876</v>
          </cell>
          <cell r="B2316">
            <v>408024359</v>
          </cell>
        </row>
        <row r="2317">
          <cell r="A2317">
            <v>870095087</v>
          </cell>
          <cell r="B2317">
            <v>416499457</v>
          </cell>
        </row>
        <row r="2318">
          <cell r="A2318">
            <v>870095087</v>
          </cell>
          <cell r="B2318">
            <v>416499457</v>
          </cell>
        </row>
        <row r="2319">
          <cell r="A2319">
            <v>870097486</v>
          </cell>
          <cell r="B2319">
            <v>491685754</v>
          </cell>
        </row>
        <row r="2320">
          <cell r="A2320">
            <v>870092371</v>
          </cell>
          <cell r="B2320">
            <v>490802011</v>
          </cell>
        </row>
        <row r="2321">
          <cell r="A2321">
            <v>870097299</v>
          </cell>
          <cell r="B2321">
            <v>411923212</v>
          </cell>
        </row>
        <row r="2322">
          <cell r="A2322">
            <v>870097477</v>
          </cell>
          <cell r="B2322">
            <v>405999939</v>
          </cell>
        </row>
        <row r="2323">
          <cell r="A2323">
            <v>870095197</v>
          </cell>
          <cell r="B2323" t="str">
            <v>413576203</v>
          </cell>
        </row>
        <row r="2324">
          <cell r="A2324">
            <v>870030956</v>
          </cell>
          <cell r="B2324">
            <v>410444905</v>
          </cell>
        </row>
        <row r="2325">
          <cell r="A2325">
            <v>870064032</v>
          </cell>
          <cell r="B2325">
            <v>408237352</v>
          </cell>
        </row>
        <row r="2326">
          <cell r="A2326">
            <v>870064032</v>
          </cell>
          <cell r="B2326">
            <v>408237352</v>
          </cell>
        </row>
        <row r="2327">
          <cell r="A2327">
            <v>870064032</v>
          </cell>
          <cell r="B2327">
            <v>408237352</v>
          </cell>
        </row>
        <row r="2328">
          <cell r="A2328">
            <v>870017098</v>
          </cell>
          <cell r="B2328">
            <v>402111397</v>
          </cell>
        </row>
        <row r="2329">
          <cell r="A2329">
            <v>870017098</v>
          </cell>
          <cell r="B2329">
            <v>402111397</v>
          </cell>
        </row>
        <row r="2330">
          <cell r="A2330">
            <v>870012997</v>
          </cell>
          <cell r="B2330">
            <v>418097200</v>
          </cell>
        </row>
        <row r="2331">
          <cell r="A2331">
            <v>870097534</v>
          </cell>
          <cell r="B2331">
            <v>413879099</v>
          </cell>
        </row>
        <row r="2332">
          <cell r="A2332">
            <v>870097534</v>
          </cell>
          <cell r="B2332">
            <v>413879099</v>
          </cell>
        </row>
        <row r="2333">
          <cell r="A2333">
            <v>870095662</v>
          </cell>
          <cell r="B2333">
            <v>417380458</v>
          </cell>
        </row>
        <row r="2334">
          <cell r="A2334">
            <v>870097505</v>
          </cell>
          <cell r="B2334">
            <v>490236561</v>
          </cell>
        </row>
        <row r="2335">
          <cell r="A2335">
            <v>870092883</v>
          </cell>
          <cell r="B2335">
            <v>417584091</v>
          </cell>
        </row>
        <row r="2336">
          <cell r="A2336">
            <v>870097493</v>
          </cell>
          <cell r="B2336">
            <v>489620750</v>
          </cell>
        </row>
        <row r="2337">
          <cell r="A2337">
            <v>870092982</v>
          </cell>
          <cell r="B2337">
            <v>405842758</v>
          </cell>
        </row>
        <row r="2338">
          <cell r="A2338">
            <v>870096408</v>
          </cell>
          <cell r="B2338">
            <v>402009047</v>
          </cell>
        </row>
        <row r="2339">
          <cell r="A2339">
            <v>870030758</v>
          </cell>
          <cell r="B2339">
            <v>402007439</v>
          </cell>
        </row>
        <row r="2340">
          <cell r="A2340">
            <v>870030758</v>
          </cell>
          <cell r="B2340">
            <v>402007439</v>
          </cell>
        </row>
        <row r="2341">
          <cell r="A2341">
            <v>870095426</v>
          </cell>
          <cell r="B2341" t="str">
            <v>404041670</v>
          </cell>
        </row>
        <row r="2342">
          <cell r="A2342">
            <v>870097499</v>
          </cell>
          <cell r="B2342">
            <v>490571864</v>
          </cell>
        </row>
        <row r="2343">
          <cell r="A2343">
            <v>870092404</v>
          </cell>
          <cell r="B2343">
            <v>409407772</v>
          </cell>
        </row>
        <row r="2344">
          <cell r="A2344">
            <v>870092404</v>
          </cell>
          <cell r="B2344">
            <v>409407772</v>
          </cell>
        </row>
        <row r="2345">
          <cell r="A2345">
            <v>870095085</v>
          </cell>
          <cell r="B2345">
            <v>416276384</v>
          </cell>
        </row>
        <row r="2346">
          <cell r="A2346">
            <v>870041634</v>
          </cell>
          <cell r="B2346">
            <v>407508431</v>
          </cell>
        </row>
        <row r="2347">
          <cell r="A2347">
            <v>870041634</v>
          </cell>
          <cell r="B2347">
            <v>407508431</v>
          </cell>
        </row>
        <row r="2348">
          <cell r="A2348">
            <v>870041634</v>
          </cell>
          <cell r="B2348">
            <v>407508431</v>
          </cell>
        </row>
        <row r="2349">
          <cell r="A2349">
            <v>870094814</v>
          </cell>
          <cell r="B2349" t="str">
            <v>410510648</v>
          </cell>
        </row>
        <row r="2350">
          <cell r="A2350">
            <v>870097520</v>
          </cell>
          <cell r="B2350">
            <v>489061953</v>
          </cell>
        </row>
        <row r="2351">
          <cell r="A2351">
            <v>870097520</v>
          </cell>
          <cell r="B2351">
            <v>489061953</v>
          </cell>
        </row>
        <row r="2352">
          <cell r="A2352">
            <v>870096983</v>
          </cell>
          <cell r="B2352">
            <v>405897927</v>
          </cell>
        </row>
        <row r="2353">
          <cell r="A2353">
            <v>870092231</v>
          </cell>
          <cell r="B2353">
            <v>417933074</v>
          </cell>
        </row>
        <row r="2354">
          <cell r="A2354">
            <v>870092780</v>
          </cell>
          <cell r="B2354">
            <v>386204283</v>
          </cell>
        </row>
        <row r="2355">
          <cell r="A2355">
            <v>870095873</v>
          </cell>
          <cell r="B2355">
            <v>405083903</v>
          </cell>
        </row>
        <row r="2356">
          <cell r="A2356">
            <v>870096190</v>
          </cell>
          <cell r="B2356">
            <v>416270411</v>
          </cell>
        </row>
        <row r="2357">
          <cell r="A2357">
            <v>870097064</v>
          </cell>
          <cell r="B2357">
            <v>405245601</v>
          </cell>
        </row>
        <row r="2358">
          <cell r="A2358">
            <v>870094504</v>
          </cell>
          <cell r="B2358">
            <v>402084615</v>
          </cell>
        </row>
        <row r="2359">
          <cell r="A2359">
            <v>870092564</v>
          </cell>
          <cell r="B2359">
            <v>490150608</v>
          </cell>
        </row>
        <row r="2360">
          <cell r="A2360">
            <v>870095371</v>
          </cell>
          <cell r="B2360">
            <v>402070213</v>
          </cell>
        </row>
        <row r="2361">
          <cell r="A2361">
            <v>870095371</v>
          </cell>
          <cell r="B2361">
            <v>402070213</v>
          </cell>
        </row>
        <row r="2362">
          <cell r="A2362">
            <v>870095371</v>
          </cell>
          <cell r="B2362">
            <v>402070213</v>
          </cell>
        </row>
        <row r="2363">
          <cell r="A2363">
            <v>870027269</v>
          </cell>
          <cell r="B2363">
            <v>406096552</v>
          </cell>
        </row>
        <row r="2364">
          <cell r="A2364">
            <v>870094828</v>
          </cell>
          <cell r="B2364" t="str">
            <v>418466306</v>
          </cell>
        </row>
        <row r="2365">
          <cell r="A2365">
            <v>870095966</v>
          </cell>
          <cell r="B2365">
            <v>404559718</v>
          </cell>
        </row>
        <row r="2366">
          <cell r="A2366">
            <v>870095966</v>
          </cell>
          <cell r="B2366">
            <v>404559718</v>
          </cell>
        </row>
        <row r="2367">
          <cell r="A2367">
            <v>870095966</v>
          </cell>
          <cell r="B2367">
            <v>404559718</v>
          </cell>
        </row>
        <row r="2368">
          <cell r="A2368">
            <v>870095632</v>
          </cell>
          <cell r="B2368">
            <v>404720708</v>
          </cell>
        </row>
        <row r="2369">
          <cell r="A2369">
            <v>870095632</v>
          </cell>
          <cell r="B2369">
            <v>404720708</v>
          </cell>
        </row>
        <row r="2370">
          <cell r="A2370">
            <v>870095632</v>
          </cell>
          <cell r="B2370">
            <v>404720708</v>
          </cell>
        </row>
        <row r="2371">
          <cell r="A2371">
            <v>870094240</v>
          </cell>
          <cell r="B2371">
            <v>404720708</v>
          </cell>
        </row>
        <row r="2372">
          <cell r="A2372">
            <v>870095632</v>
          </cell>
          <cell r="B2372">
            <v>404720708</v>
          </cell>
        </row>
        <row r="2373">
          <cell r="A2373">
            <v>870094085</v>
          </cell>
          <cell r="B2373">
            <v>406685040</v>
          </cell>
        </row>
        <row r="2374">
          <cell r="A2374">
            <v>870093356</v>
          </cell>
          <cell r="B2374">
            <v>417105012</v>
          </cell>
        </row>
        <row r="2375">
          <cell r="A2375">
            <v>870096129</v>
          </cell>
          <cell r="B2375">
            <v>490921949</v>
          </cell>
        </row>
        <row r="2376">
          <cell r="A2376">
            <v>870096129</v>
          </cell>
          <cell r="B2376">
            <v>490921949</v>
          </cell>
        </row>
        <row r="2377">
          <cell r="A2377">
            <v>870093426</v>
          </cell>
          <cell r="B2377">
            <v>402169270</v>
          </cell>
        </row>
        <row r="2378">
          <cell r="A2378">
            <v>870095464</v>
          </cell>
          <cell r="B2378">
            <v>489663458</v>
          </cell>
        </row>
        <row r="2379">
          <cell r="A2379">
            <v>870096847</v>
          </cell>
          <cell r="B2379">
            <v>415590533</v>
          </cell>
        </row>
        <row r="2380">
          <cell r="A2380">
            <v>870091367</v>
          </cell>
          <cell r="B2380">
            <v>407744569</v>
          </cell>
        </row>
        <row r="2381">
          <cell r="A2381">
            <v>870096824</v>
          </cell>
          <cell r="B2381">
            <v>406321070</v>
          </cell>
        </row>
        <row r="2382">
          <cell r="A2382">
            <v>870097536</v>
          </cell>
          <cell r="B2382">
            <v>489419968</v>
          </cell>
        </row>
        <row r="2383">
          <cell r="A2383">
            <v>870097536</v>
          </cell>
          <cell r="B2383">
            <v>489419968</v>
          </cell>
        </row>
        <row r="2384">
          <cell r="A2384">
            <v>870097536</v>
          </cell>
          <cell r="B2384">
            <v>489419968</v>
          </cell>
        </row>
        <row r="2385">
          <cell r="A2385">
            <v>870096470</v>
          </cell>
          <cell r="B2385">
            <v>411539117</v>
          </cell>
        </row>
        <row r="2386">
          <cell r="A2386">
            <v>870095830</v>
          </cell>
          <cell r="B2386">
            <v>402797265</v>
          </cell>
        </row>
        <row r="2387">
          <cell r="A2387">
            <v>870096525</v>
          </cell>
          <cell r="B2387">
            <v>406511274</v>
          </cell>
        </row>
        <row r="2388">
          <cell r="A2388">
            <v>870095472</v>
          </cell>
          <cell r="B2388">
            <v>491531119</v>
          </cell>
        </row>
        <row r="2389">
          <cell r="A2389">
            <v>870097489</v>
          </cell>
          <cell r="B2389">
            <v>491406266</v>
          </cell>
        </row>
        <row r="2390">
          <cell r="A2390">
            <v>870097489</v>
          </cell>
          <cell r="B2390">
            <v>491406266</v>
          </cell>
        </row>
        <row r="2391">
          <cell r="A2391">
            <v>870097489</v>
          </cell>
          <cell r="B2391">
            <v>491406266</v>
          </cell>
        </row>
        <row r="2392">
          <cell r="A2392">
            <v>870096832</v>
          </cell>
          <cell r="B2392">
            <v>402168384</v>
          </cell>
        </row>
        <row r="2393">
          <cell r="A2393">
            <v>870093415</v>
          </cell>
          <cell r="B2393">
            <v>404800799</v>
          </cell>
        </row>
        <row r="2394">
          <cell r="A2394">
            <v>870093415</v>
          </cell>
          <cell r="B2394">
            <v>404800799</v>
          </cell>
        </row>
        <row r="2395">
          <cell r="A2395">
            <v>870049235</v>
          </cell>
          <cell r="B2395">
            <v>413739350</v>
          </cell>
        </row>
        <row r="2396">
          <cell r="A2396">
            <v>870015092</v>
          </cell>
          <cell r="B2396">
            <v>406520114</v>
          </cell>
        </row>
        <row r="2397">
          <cell r="A2397">
            <v>870092509</v>
          </cell>
          <cell r="B2397">
            <v>404703410</v>
          </cell>
        </row>
        <row r="2398">
          <cell r="A2398">
            <v>870001224</v>
          </cell>
          <cell r="B2398">
            <v>404768806</v>
          </cell>
        </row>
        <row r="2399">
          <cell r="A2399">
            <v>870095835</v>
          </cell>
          <cell r="B2399">
            <v>414888529</v>
          </cell>
        </row>
        <row r="2400">
          <cell r="A2400">
            <v>870097033</v>
          </cell>
          <cell r="B2400">
            <v>370359049</v>
          </cell>
        </row>
        <row r="2401">
          <cell r="A2401">
            <v>870097033</v>
          </cell>
          <cell r="B2401">
            <v>370359049</v>
          </cell>
        </row>
        <row r="2402">
          <cell r="A2402">
            <v>870097033</v>
          </cell>
          <cell r="B2402">
            <v>370359049</v>
          </cell>
        </row>
        <row r="2403">
          <cell r="A2403">
            <v>870097033</v>
          </cell>
          <cell r="B2403">
            <v>370359049</v>
          </cell>
        </row>
        <row r="2404">
          <cell r="A2404">
            <v>870018518</v>
          </cell>
          <cell r="B2404">
            <v>406566070</v>
          </cell>
        </row>
        <row r="2405">
          <cell r="A2405">
            <v>870097501</v>
          </cell>
          <cell r="B2405">
            <v>405489733</v>
          </cell>
        </row>
        <row r="2406">
          <cell r="A2406">
            <v>870061075</v>
          </cell>
          <cell r="B2406">
            <v>402375328</v>
          </cell>
        </row>
        <row r="2407">
          <cell r="A2407">
            <v>870096917</v>
          </cell>
          <cell r="B2407">
            <v>489783748</v>
          </cell>
        </row>
        <row r="2408">
          <cell r="A2408">
            <v>870060797</v>
          </cell>
          <cell r="B2408">
            <v>402351100</v>
          </cell>
        </row>
        <row r="2409">
          <cell r="A2409">
            <v>870094250</v>
          </cell>
          <cell r="B2409">
            <v>386282610</v>
          </cell>
        </row>
        <row r="2410">
          <cell r="A2410">
            <v>870094250</v>
          </cell>
          <cell r="B2410">
            <v>386282610</v>
          </cell>
        </row>
        <row r="2411">
          <cell r="A2411">
            <v>870094250</v>
          </cell>
          <cell r="B2411">
            <v>386282610</v>
          </cell>
        </row>
        <row r="2412">
          <cell r="A2412">
            <v>870091497</v>
          </cell>
          <cell r="B2412">
            <v>406994371</v>
          </cell>
        </row>
        <row r="2413">
          <cell r="A2413">
            <v>870096501</v>
          </cell>
          <cell r="B2413" t="str">
            <v>419581004</v>
          </cell>
        </row>
        <row r="2414">
          <cell r="A2414">
            <v>870060843</v>
          </cell>
          <cell r="B2414">
            <v>550302822</v>
          </cell>
        </row>
        <row r="2415">
          <cell r="A2415">
            <v>870060843</v>
          </cell>
          <cell r="B2415">
            <v>550302822</v>
          </cell>
        </row>
        <row r="2416">
          <cell r="A2416">
            <v>870005101</v>
          </cell>
          <cell r="B2416">
            <v>415787753</v>
          </cell>
        </row>
        <row r="2417">
          <cell r="A2417">
            <v>870001501</v>
          </cell>
          <cell r="B2417">
            <v>415787753</v>
          </cell>
        </row>
        <row r="2418">
          <cell r="A2418">
            <v>870092737</v>
          </cell>
          <cell r="B2418">
            <v>410331516</v>
          </cell>
        </row>
        <row r="2419">
          <cell r="A2419">
            <v>870094163</v>
          </cell>
          <cell r="B2419">
            <v>414356030</v>
          </cell>
        </row>
        <row r="2420">
          <cell r="A2420">
            <v>870063348</v>
          </cell>
          <cell r="B2420">
            <v>414507939</v>
          </cell>
        </row>
        <row r="2421">
          <cell r="A2421">
            <v>870093435</v>
          </cell>
          <cell r="B2421">
            <v>413125662</v>
          </cell>
        </row>
        <row r="2422">
          <cell r="A2422">
            <v>870097529</v>
          </cell>
          <cell r="B2422">
            <v>413174756</v>
          </cell>
        </row>
        <row r="2423">
          <cell r="A2423">
            <v>870096908</v>
          </cell>
          <cell r="B2423">
            <v>490835895</v>
          </cell>
        </row>
        <row r="2424">
          <cell r="A2424">
            <v>870097061</v>
          </cell>
          <cell r="B2424">
            <v>403652402</v>
          </cell>
        </row>
        <row r="2425">
          <cell r="A2425">
            <v>870017946</v>
          </cell>
          <cell r="B2425">
            <v>402433395</v>
          </cell>
        </row>
        <row r="2426">
          <cell r="A2426">
            <v>870097009</v>
          </cell>
          <cell r="B2426">
            <v>491527865</v>
          </cell>
        </row>
        <row r="2427">
          <cell r="A2427">
            <v>870097009</v>
          </cell>
          <cell r="B2427">
            <v>491527865</v>
          </cell>
        </row>
        <row r="2428">
          <cell r="A2428">
            <v>870096855</v>
          </cell>
          <cell r="B2428">
            <v>489690327</v>
          </cell>
        </row>
        <row r="2429">
          <cell r="A2429">
            <v>870097024</v>
          </cell>
          <cell r="B2429">
            <v>402001655</v>
          </cell>
        </row>
        <row r="2430">
          <cell r="A2430">
            <v>870097024</v>
          </cell>
          <cell r="B2430">
            <v>402001655</v>
          </cell>
        </row>
        <row r="2431">
          <cell r="A2431">
            <v>870093808</v>
          </cell>
          <cell r="B2431">
            <v>405331190</v>
          </cell>
        </row>
        <row r="2432">
          <cell r="A2432">
            <v>870037879</v>
          </cell>
          <cell r="B2432">
            <v>409596582</v>
          </cell>
        </row>
        <row r="2433">
          <cell r="A2433">
            <v>870097488</v>
          </cell>
          <cell r="B2433">
            <v>406254248</v>
          </cell>
        </row>
        <row r="2434">
          <cell r="A2434">
            <v>870096370</v>
          </cell>
          <cell r="B2434">
            <v>411070444</v>
          </cell>
        </row>
        <row r="2435">
          <cell r="A2435">
            <v>870097495</v>
          </cell>
          <cell r="B2435">
            <v>386708853</v>
          </cell>
        </row>
        <row r="2436">
          <cell r="A2436">
            <v>870040157</v>
          </cell>
          <cell r="B2436">
            <v>387373046</v>
          </cell>
        </row>
        <row r="2437">
          <cell r="A2437">
            <v>870094376</v>
          </cell>
          <cell r="B2437">
            <v>409931805</v>
          </cell>
        </row>
        <row r="2438">
          <cell r="A2438">
            <v>870096452</v>
          </cell>
          <cell r="B2438">
            <v>404354243</v>
          </cell>
        </row>
        <row r="2439">
          <cell r="A2439">
            <v>870096452</v>
          </cell>
          <cell r="B2439">
            <v>404354243</v>
          </cell>
        </row>
        <row r="2440">
          <cell r="A2440">
            <v>870091997</v>
          </cell>
          <cell r="B2440">
            <v>386698054</v>
          </cell>
        </row>
        <row r="2441">
          <cell r="A2441">
            <v>870091997</v>
          </cell>
          <cell r="B2441">
            <v>386698054</v>
          </cell>
        </row>
        <row r="2442">
          <cell r="A2442">
            <v>870095708</v>
          </cell>
          <cell r="B2442">
            <v>403823482</v>
          </cell>
        </row>
        <row r="2443">
          <cell r="A2443">
            <v>870097432</v>
          </cell>
          <cell r="B2443">
            <v>414618657</v>
          </cell>
        </row>
        <row r="2444">
          <cell r="A2444">
            <v>870095400</v>
          </cell>
          <cell r="B2444">
            <v>417722071</v>
          </cell>
        </row>
        <row r="2445">
          <cell r="A2445">
            <v>870095376</v>
          </cell>
          <cell r="B2445">
            <v>414912824</v>
          </cell>
        </row>
        <row r="2446">
          <cell r="A2446">
            <v>870093891</v>
          </cell>
          <cell r="B2446">
            <v>407086800</v>
          </cell>
        </row>
        <row r="2447">
          <cell r="A2447">
            <v>870093891</v>
          </cell>
          <cell r="B2447">
            <v>407086800</v>
          </cell>
        </row>
        <row r="2448">
          <cell r="A2448">
            <v>870096693</v>
          </cell>
          <cell r="B2448">
            <v>414372060</v>
          </cell>
        </row>
        <row r="2449">
          <cell r="A2449">
            <v>870095699</v>
          </cell>
          <cell r="B2449">
            <v>404981961</v>
          </cell>
        </row>
        <row r="2450">
          <cell r="A2450">
            <v>870095504</v>
          </cell>
          <cell r="B2450">
            <v>413679569</v>
          </cell>
        </row>
        <row r="2451">
          <cell r="A2451">
            <v>870060028</v>
          </cell>
          <cell r="B2451">
            <v>402813419</v>
          </cell>
        </row>
        <row r="2452">
          <cell r="A2452">
            <v>870096505</v>
          </cell>
          <cell r="B2452">
            <v>410130595</v>
          </cell>
        </row>
        <row r="2453">
          <cell r="A2453">
            <v>870096505</v>
          </cell>
          <cell r="B2453">
            <v>410130595</v>
          </cell>
        </row>
        <row r="2454">
          <cell r="A2454">
            <v>870096704</v>
          </cell>
          <cell r="B2454">
            <v>490548483</v>
          </cell>
        </row>
        <row r="2455">
          <cell r="A2455">
            <v>870096837</v>
          </cell>
          <cell r="B2455">
            <v>406405134</v>
          </cell>
        </row>
        <row r="2456">
          <cell r="A2456">
            <v>870093643</v>
          </cell>
          <cell r="B2456">
            <v>489857201</v>
          </cell>
        </row>
        <row r="2457">
          <cell r="A2457">
            <v>870035461</v>
          </cell>
          <cell r="B2457">
            <v>410455588</v>
          </cell>
        </row>
        <row r="2458">
          <cell r="A2458">
            <v>870095036</v>
          </cell>
          <cell r="B2458">
            <v>402912468</v>
          </cell>
        </row>
        <row r="2459">
          <cell r="A2459">
            <v>870093641</v>
          </cell>
          <cell r="B2459">
            <v>410074470</v>
          </cell>
        </row>
        <row r="2460">
          <cell r="A2460">
            <v>870091520</v>
          </cell>
          <cell r="B2460">
            <v>403317126</v>
          </cell>
        </row>
        <row r="2461">
          <cell r="A2461">
            <v>870023637</v>
          </cell>
          <cell r="B2461">
            <v>402161335</v>
          </cell>
        </row>
        <row r="2462">
          <cell r="A2462">
            <v>870023637</v>
          </cell>
          <cell r="B2462">
            <v>402161335</v>
          </cell>
        </row>
        <row r="2463">
          <cell r="A2463">
            <v>870037925</v>
          </cell>
          <cell r="B2463">
            <v>386472641</v>
          </cell>
        </row>
        <row r="2464">
          <cell r="A2464">
            <v>870095643</v>
          </cell>
          <cell r="B2464">
            <v>406383604</v>
          </cell>
        </row>
        <row r="2465">
          <cell r="A2465">
            <v>870096852</v>
          </cell>
          <cell r="B2465">
            <v>490189496</v>
          </cell>
        </row>
        <row r="2466">
          <cell r="A2466">
            <v>870091778</v>
          </cell>
          <cell r="B2466">
            <v>402081624</v>
          </cell>
        </row>
        <row r="2467">
          <cell r="A2467">
            <v>870097223</v>
          </cell>
          <cell r="B2467">
            <v>407992614</v>
          </cell>
        </row>
        <row r="2468">
          <cell r="A2468">
            <v>870096506</v>
          </cell>
          <cell r="B2468">
            <v>404817553</v>
          </cell>
        </row>
        <row r="2469">
          <cell r="A2469">
            <v>870091732</v>
          </cell>
          <cell r="B2469">
            <v>210177945</v>
          </cell>
        </row>
        <row r="2470">
          <cell r="A2470">
            <v>870091732</v>
          </cell>
          <cell r="B2470">
            <v>210177945</v>
          </cell>
        </row>
        <row r="2471">
          <cell r="A2471">
            <v>870097155</v>
          </cell>
          <cell r="B2471">
            <v>410614358</v>
          </cell>
        </row>
        <row r="2472">
          <cell r="A2472">
            <v>870097528</v>
          </cell>
          <cell r="B2472">
            <v>490148054</v>
          </cell>
        </row>
        <row r="2473">
          <cell r="A2473">
            <v>870091667</v>
          </cell>
          <cell r="B2473">
            <v>406461012</v>
          </cell>
        </row>
        <row r="2474">
          <cell r="A2474">
            <v>870034483</v>
          </cell>
          <cell r="B2474">
            <v>402004733</v>
          </cell>
        </row>
        <row r="2475">
          <cell r="A2475">
            <v>870095463</v>
          </cell>
          <cell r="B2475">
            <v>411788342</v>
          </cell>
        </row>
        <row r="2476">
          <cell r="A2476">
            <v>870092142</v>
          </cell>
          <cell r="B2476">
            <v>414073551</v>
          </cell>
        </row>
        <row r="2477">
          <cell r="A2477">
            <v>870096373</v>
          </cell>
          <cell r="B2477">
            <v>489058992</v>
          </cell>
        </row>
        <row r="2478">
          <cell r="A2478">
            <v>870005091</v>
          </cell>
          <cell r="B2478">
            <v>404416125</v>
          </cell>
        </row>
        <row r="2479">
          <cell r="A2479">
            <v>870096841</v>
          </cell>
          <cell r="B2479">
            <v>417490257</v>
          </cell>
        </row>
        <row r="2480">
          <cell r="A2480">
            <v>870092031</v>
          </cell>
          <cell r="B2480">
            <v>407060714</v>
          </cell>
        </row>
        <row r="2481">
          <cell r="A2481">
            <v>870092284</v>
          </cell>
          <cell r="B2481">
            <v>489118326</v>
          </cell>
        </row>
        <row r="2482">
          <cell r="A2482">
            <v>870096336</v>
          </cell>
          <cell r="B2482">
            <v>419142005</v>
          </cell>
        </row>
        <row r="2483">
          <cell r="A2483">
            <v>123488</v>
          </cell>
          <cell r="B2483">
            <v>405527636</v>
          </cell>
        </row>
        <row r="2484">
          <cell r="A2484">
            <v>123488</v>
          </cell>
          <cell r="B2484">
            <v>405527636</v>
          </cell>
        </row>
        <row r="2485">
          <cell r="A2485">
            <v>123488</v>
          </cell>
          <cell r="B2485">
            <v>405527636</v>
          </cell>
        </row>
        <row r="2486">
          <cell r="A2486">
            <v>870095118</v>
          </cell>
          <cell r="B2486" t="str">
            <v>404712403</v>
          </cell>
        </row>
        <row r="2487">
          <cell r="A2487">
            <v>870095495</v>
          </cell>
          <cell r="B2487">
            <v>400646532</v>
          </cell>
        </row>
        <row r="2488">
          <cell r="A2488">
            <v>870094595</v>
          </cell>
          <cell r="B2488">
            <v>400646532</v>
          </cell>
        </row>
        <row r="2489">
          <cell r="A2489">
            <v>870093141</v>
          </cell>
          <cell r="B2489">
            <v>404894909</v>
          </cell>
        </row>
        <row r="2490">
          <cell r="A2490">
            <v>870058647</v>
          </cell>
          <cell r="B2490">
            <v>410510007</v>
          </cell>
        </row>
        <row r="2491">
          <cell r="A2491">
            <v>870093687</v>
          </cell>
          <cell r="B2491">
            <v>405504531</v>
          </cell>
        </row>
        <row r="2492">
          <cell r="A2492">
            <v>870095639</v>
          </cell>
          <cell r="B2492">
            <v>489136937</v>
          </cell>
        </row>
        <row r="2493">
          <cell r="A2493">
            <v>870095959</v>
          </cell>
          <cell r="B2493">
            <v>406403530</v>
          </cell>
        </row>
        <row r="2494">
          <cell r="A2494">
            <v>870095959</v>
          </cell>
          <cell r="B2494">
            <v>406403530</v>
          </cell>
        </row>
        <row r="2495">
          <cell r="A2495">
            <v>870094779</v>
          </cell>
          <cell r="B2495">
            <v>413497715</v>
          </cell>
        </row>
        <row r="2496">
          <cell r="A2496">
            <v>870096332</v>
          </cell>
          <cell r="B2496">
            <v>413497715</v>
          </cell>
        </row>
        <row r="2497">
          <cell r="A2497">
            <v>870096943</v>
          </cell>
          <cell r="B2497">
            <v>490562828</v>
          </cell>
        </row>
        <row r="2498">
          <cell r="A2498">
            <v>870095581</v>
          </cell>
          <cell r="B2498">
            <v>406443671</v>
          </cell>
        </row>
        <row r="2499">
          <cell r="A2499">
            <v>870030699</v>
          </cell>
          <cell r="B2499">
            <v>489294504</v>
          </cell>
        </row>
        <row r="2500">
          <cell r="A2500">
            <v>870096613</v>
          </cell>
          <cell r="B2500">
            <v>410400076</v>
          </cell>
        </row>
        <row r="2501">
          <cell r="A2501">
            <v>870094685</v>
          </cell>
          <cell r="B2501">
            <v>409879566</v>
          </cell>
        </row>
        <row r="2502">
          <cell r="A2502">
            <v>870096226</v>
          </cell>
          <cell r="B2502">
            <v>407324326</v>
          </cell>
        </row>
        <row r="2503">
          <cell r="A2503">
            <v>870096170</v>
          </cell>
          <cell r="B2503">
            <v>402351811</v>
          </cell>
        </row>
        <row r="2504">
          <cell r="A2504">
            <v>870096541</v>
          </cell>
          <cell r="B2504">
            <v>406811344</v>
          </cell>
        </row>
        <row r="2505">
          <cell r="A2505">
            <v>870014036</v>
          </cell>
          <cell r="B2505">
            <v>407074574</v>
          </cell>
        </row>
        <row r="2506">
          <cell r="A2506">
            <v>870014036</v>
          </cell>
          <cell r="B2506">
            <v>407074574</v>
          </cell>
        </row>
        <row r="2507">
          <cell r="A2507">
            <v>870014036</v>
          </cell>
          <cell r="B2507">
            <v>407074574</v>
          </cell>
        </row>
        <row r="2508">
          <cell r="A2508">
            <v>870092198</v>
          </cell>
          <cell r="B2508">
            <v>386142897</v>
          </cell>
        </row>
        <row r="2509">
          <cell r="A2509">
            <v>870096319</v>
          </cell>
          <cell r="B2509">
            <v>412731171</v>
          </cell>
        </row>
        <row r="2510">
          <cell r="A2510">
            <v>870096319</v>
          </cell>
          <cell r="B2510">
            <v>412731171</v>
          </cell>
        </row>
        <row r="2511">
          <cell r="A2511">
            <v>870096319</v>
          </cell>
          <cell r="B2511">
            <v>412731171</v>
          </cell>
        </row>
        <row r="2512">
          <cell r="A2512">
            <v>870032737</v>
          </cell>
          <cell r="B2512">
            <v>489382060</v>
          </cell>
        </row>
        <row r="2513">
          <cell r="A2513">
            <v>870032737</v>
          </cell>
          <cell r="B2513">
            <v>489382060</v>
          </cell>
        </row>
        <row r="2514">
          <cell r="A2514">
            <v>870032737</v>
          </cell>
          <cell r="B2514">
            <v>489382060</v>
          </cell>
        </row>
        <row r="2515">
          <cell r="A2515">
            <v>870032737</v>
          </cell>
          <cell r="B2515">
            <v>489382060</v>
          </cell>
        </row>
        <row r="2516">
          <cell r="A2516">
            <v>870097077</v>
          </cell>
          <cell r="B2516">
            <v>415093079</v>
          </cell>
        </row>
        <row r="2517">
          <cell r="A2517">
            <v>870097077</v>
          </cell>
          <cell r="B2517">
            <v>415093079</v>
          </cell>
        </row>
        <row r="2518">
          <cell r="A2518">
            <v>870027973</v>
          </cell>
          <cell r="B2518">
            <v>489135397</v>
          </cell>
        </row>
        <row r="2519">
          <cell r="A2519">
            <v>870094783</v>
          </cell>
          <cell r="B2519">
            <v>406147822</v>
          </cell>
        </row>
        <row r="2520">
          <cell r="A2520">
            <v>870096381</v>
          </cell>
          <cell r="B2520">
            <v>489496257</v>
          </cell>
        </row>
        <row r="2521">
          <cell r="A2521">
            <v>870096381</v>
          </cell>
          <cell r="B2521">
            <v>489496257</v>
          </cell>
        </row>
        <row r="2522">
          <cell r="A2522">
            <v>870093535</v>
          </cell>
          <cell r="B2522">
            <v>415591072</v>
          </cell>
        </row>
        <row r="2523">
          <cell r="A2523">
            <v>870093535</v>
          </cell>
          <cell r="B2523">
            <v>415591072</v>
          </cell>
        </row>
        <row r="2524">
          <cell r="A2524">
            <v>870025556</v>
          </cell>
          <cell r="B2524">
            <v>407951847</v>
          </cell>
        </row>
        <row r="2525">
          <cell r="A2525">
            <v>870011860</v>
          </cell>
          <cell r="B2525">
            <v>404603417</v>
          </cell>
        </row>
        <row r="2526">
          <cell r="A2526">
            <v>870011860</v>
          </cell>
          <cell r="B2526">
            <v>404603417</v>
          </cell>
        </row>
        <row r="2527">
          <cell r="A2527">
            <v>870094368</v>
          </cell>
          <cell r="B2527">
            <v>403206753</v>
          </cell>
        </row>
        <row r="2528">
          <cell r="A2528">
            <v>870094368</v>
          </cell>
          <cell r="B2528">
            <v>403206753</v>
          </cell>
        </row>
        <row r="2529">
          <cell r="A2529">
            <v>870094368</v>
          </cell>
          <cell r="B2529">
            <v>403206753</v>
          </cell>
        </row>
        <row r="2530">
          <cell r="A2530">
            <v>870094368</v>
          </cell>
          <cell r="B2530">
            <v>403206753</v>
          </cell>
        </row>
        <row r="2531">
          <cell r="A2531">
            <v>870094368</v>
          </cell>
          <cell r="B2531">
            <v>403206753</v>
          </cell>
        </row>
        <row r="2532">
          <cell r="A2532">
            <v>870094368</v>
          </cell>
          <cell r="B2532">
            <v>403206753</v>
          </cell>
        </row>
        <row r="2533">
          <cell r="A2533">
            <v>870094368</v>
          </cell>
          <cell r="B2533">
            <v>403206753</v>
          </cell>
        </row>
        <row r="2534">
          <cell r="A2534">
            <v>870094368</v>
          </cell>
          <cell r="B2534">
            <v>403206753</v>
          </cell>
        </row>
        <row r="2535">
          <cell r="A2535">
            <v>870096316</v>
          </cell>
          <cell r="B2535">
            <v>145930157</v>
          </cell>
        </row>
        <row r="2536">
          <cell r="A2536">
            <v>870096316</v>
          </cell>
          <cell r="B2536">
            <v>145930157</v>
          </cell>
        </row>
        <row r="2537">
          <cell r="A2537">
            <v>870097569</v>
          </cell>
          <cell r="B2537">
            <v>403206779</v>
          </cell>
        </row>
        <row r="2538">
          <cell r="A2538">
            <v>870097569</v>
          </cell>
          <cell r="B2538">
            <v>403206779</v>
          </cell>
        </row>
        <row r="2539">
          <cell r="A2539">
            <v>870097569</v>
          </cell>
          <cell r="B2539">
            <v>403206779</v>
          </cell>
        </row>
        <row r="2540">
          <cell r="A2540">
            <v>870097321</v>
          </cell>
          <cell r="B2540">
            <v>403206761</v>
          </cell>
        </row>
        <row r="2541">
          <cell r="A2541">
            <v>870097321</v>
          </cell>
          <cell r="B2541">
            <v>403206761</v>
          </cell>
        </row>
        <row r="2542">
          <cell r="A2542">
            <v>870097580</v>
          </cell>
          <cell r="B2542">
            <v>409566973</v>
          </cell>
        </row>
        <row r="2543">
          <cell r="A2543">
            <v>870097580</v>
          </cell>
          <cell r="B2543">
            <v>409566973</v>
          </cell>
        </row>
        <row r="2544">
          <cell r="A2544">
            <v>870097580</v>
          </cell>
          <cell r="B2544">
            <v>409566973</v>
          </cell>
        </row>
        <row r="2545">
          <cell r="A2545">
            <v>870097580</v>
          </cell>
          <cell r="B2545">
            <v>409566973</v>
          </cell>
        </row>
        <row r="2546">
          <cell r="A2546">
            <v>870096866</v>
          </cell>
          <cell r="B2546">
            <v>409566973</v>
          </cell>
        </row>
        <row r="2547">
          <cell r="A2547">
            <v>870096866</v>
          </cell>
          <cell r="B2547">
            <v>409566973</v>
          </cell>
        </row>
        <row r="2548">
          <cell r="A2548">
            <v>870096866</v>
          </cell>
          <cell r="B2548">
            <v>409566973</v>
          </cell>
        </row>
        <row r="2549">
          <cell r="A2549">
            <v>870096866</v>
          </cell>
          <cell r="B2549">
            <v>409566973</v>
          </cell>
        </row>
        <row r="2550">
          <cell r="A2550">
            <v>870096403</v>
          </cell>
          <cell r="B2550">
            <v>418476412</v>
          </cell>
        </row>
        <row r="2551">
          <cell r="A2551">
            <v>870032345</v>
          </cell>
          <cell r="B2551">
            <v>409407632</v>
          </cell>
        </row>
        <row r="2552">
          <cell r="A2552">
            <v>870032345</v>
          </cell>
          <cell r="B2552">
            <v>409407632</v>
          </cell>
        </row>
        <row r="2553">
          <cell r="A2553">
            <v>870018530</v>
          </cell>
          <cell r="B2553">
            <v>406073445</v>
          </cell>
        </row>
        <row r="2554">
          <cell r="A2554">
            <v>870018530</v>
          </cell>
          <cell r="B2554">
            <v>406073445</v>
          </cell>
        </row>
        <row r="2555">
          <cell r="A2555">
            <v>870096882</v>
          </cell>
          <cell r="B2555">
            <v>489321221</v>
          </cell>
        </row>
        <row r="2556">
          <cell r="A2556">
            <v>870096630</v>
          </cell>
          <cell r="B2556">
            <v>406604512</v>
          </cell>
        </row>
        <row r="2557">
          <cell r="A2557">
            <v>870065266</v>
          </cell>
          <cell r="B2557">
            <v>489387985</v>
          </cell>
        </row>
        <row r="2558">
          <cell r="A2558">
            <v>870011047</v>
          </cell>
          <cell r="B2558">
            <v>403802028</v>
          </cell>
        </row>
        <row r="2559">
          <cell r="A2559">
            <v>870011047</v>
          </cell>
          <cell r="B2559">
            <v>403802028</v>
          </cell>
        </row>
        <row r="2560">
          <cell r="A2560">
            <v>870011047</v>
          </cell>
          <cell r="B2560">
            <v>403802028</v>
          </cell>
        </row>
        <row r="2561">
          <cell r="A2561">
            <v>870095453</v>
          </cell>
          <cell r="B2561">
            <v>490365542</v>
          </cell>
        </row>
        <row r="2562">
          <cell r="A2562">
            <v>870058713</v>
          </cell>
          <cell r="B2562">
            <v>405198912</v>
          </cell>
        </row>
        <row r="2563">
          <cell r="A2563">
            <v>870024882</v>
          </cell>
          <cell r="B2563">
            <v>418228938</v>
          </cell>
        </row>
        <row r="2564">
          <cell r="A2564">
            <v>870095390</v>
          </cell>
          <cell r="B2564">
            <v>489661076</v>
          </cell>
        </row>
        <row r="2565">
          <cell r="A2565">
            <v>870095390</v>
          </cell>
          <cell r="B2565">
            <v>489661076</v>
          </cell>
        </row>
        <row r="2566">
          <cell r="A2566">
            <v>870096365</v>
          </cell>
          <cell r="B2566">
            <v>490203899</v>
          </cell>
        </row>
        <row r="2567">
          <cell r="A2567">
            <v>870058230</v>
          </cell>
          <cell r="B2567">
            <v>405779588</v>
          </cell>
        </row>
        <row r="2568">
          <cell r="A2568">
            <v>870045545</v>
          </cell>
          <cell r="B2568">
            <v>370344736</v>
          </cell>
        </row>
        <row r="2569">
          <cell r="A2569">
            <v>870045545</v>
          </cell>
          <cell r="B2569">
            <v>370344736</v>
          </cell>
        </row>
        <row r="2570">
          <cell r="A2570">
            <v>870092261</v>
          </cell>
          <cell r="B2570">
            <v>402581326</v>
          </cell>
        </row>
        <row r="2571">
          <cell r="A2571">
            <v>870096643</v>
          </cell>
          <cell r="B2571">
            <v>414456538</v>
          </cell>
        </row>
        <row r="2572">
          <cell r="A2572">
            <v>870096643</v>
          </cell>
          <cell r="B2572">
            <v>414456538</v>
          </cell>
        </row>
        <row r="2573">
          <cell r="A2573">
            <v>870096643</v>
          </cell>
          <cell r="B2573">
            <v>414456538</v>
          </cell>
        </row>
        <row r="2574">
          <cell r="A2574">
            <v>870094612</v>
          </cell>
          <cell r="B2574">
            <v>404814027</v>
          </cell>
        </row>
        <row r="2575">
          <cell r="A2575">
            <v>870097449</v>
          </cell>
          <cell r="B2575">
            <v>489732470</v>
          </cell>
        </row>
        <row r="2576">
          <cell r="A2576">
            <v>870092123</v>
          </cell>
          <cell r="B2576">
            <v>405819509</v>
          </cell>
        </row>
        <row r="2577">
          <cell r="A2577">
            <v>870095807</v>
          </cell>
          <cell r="B2577">
            <v>414203880</v>
          </cell>
        </row>
        <row r="2578">
          <cell r="A2578">
            <v>870096093</v>
          </cell>
          <cell r="B2578">
            <v>412439437</v>
          </cell>
        </row>
        <row r="2579">
          <cell r="A2579">
            <v>870096546</v>
          </cell>
          <cell r="B2579">
            <v>489666829</v>
          </cell>
        </row>
        <row r="2580">
          <cell r="A2580">
            <v>870096546</v>
          </cell>
          <cell r="B2580">
            <v>489666829</v>
          </cell>
        </row>
        <row r="2581">
          <cell r="A2581">
            <v>870096546</v>
          </cell>
          <cell r="B2581">
            <v>489666829</v>
          </cell>
        </row>
        <row r="2582">
          <cell r="A2582">
            <v>870091344</v>
          </cell>
          <cell r="B2582">
            <v>403330694</v>
          </cell>
        </row>
        <row r="2583">
          <cell r="A2583">
            <v>870094864</v>
          </cell>
          <cell r="B2583">
            <v>386743264</v>
          </cell>
        </row>
        <row r="2584">
          <cell r="A2584">
            <v>870092951</v>
          </cell>
          <cell r="B2584">
            <v>409591554</v>
          </cell>
        </row>
        <row r="2585">
          <cell r="A2585">
            <v>870034450</v>
          </cell>
          <cell r="B2585">
            <v>414083675</v>
          </cell>
        </row>
        <row r="2586">
          <cell r="A2586">
            <v>870034450</v>
          </cell>
          <cell r="B2586">
            <v>414083675</v>
          </cell>
        </row>
        <row r="2587">
          <cell r="A2587">
            <v>870034450</v>
          </cell>
          <cell r="B2587">
            <v>414083675</v>
          </cell>
        </row>
        <row r="2588">
          <cell r="A2588">
            <v>870034450</v>
          </cell>
          <cell r="B2588">
            <v>414083675</v>
          </cell>
        </row>
        <row r="2589">
          <cell r="A2589">
            <v>870034450</v>
          </cell>
          <cell r="B2589">
            <v>414083675</v>
          </cell>
        </row>
        <row r="2590">
          <cell r="A2590">
            <v>870034450</v>
          </cell>
          <cell r="B2590">
            <v>414083675</v>
          </cell>
        </row>
        <row r="2591">
          <cell r="A2591">
            <v>870096893</v>
          </cell>
          <cell r="B2591">
            <v>415975056</v>
          </cell>
        </row>
        <row r="2592">
          <cell r="A2592">
            <v>870033394</v>
          </cell>
          <cell r="B2592">
            <v>402333918</v>
          </cell>
        </row>
        <row r="2593">
          <cell r="A2593">
            <v>870096126</v>
          </cell>
          <cell r="B2593">
            <v>402236582</v>
          </cell>
        </row>
        <row r="2594">
          <cell r="A2594">
            <v>870096182</v>
          </cell>
          <cell r="B2594">
            <v>402942908</v>
          </cell>
        </row>
        <row r="2595">
          <cell r="A2595">
            <v>870061455</v>
          </cell>
          <cell r="B2595">
            <v>315008169</v>
          </cell>
        </row>
        <row r="2596">
          <cell r="A2596">
            <v>870095809</v>
          </cell>
          <cell r="B2596">
            <v>458437191</v>
          </cell>
        </row>
        <row r="2597">
          <cell r="A2597">
            <v>870052073</v>
          </cell>
          <cell r="B2597">
            <v>416176469</v>
          </cell>
        </row>
        <row r="2598">
          <cell r="A2598">
            <v>870094387</v>
          </cell>
          <cell r="B2598">
            <v>386613020</v>
          </cell>
        </row>
        <row r="2599">
          <cell r="A2599">
            <v>870095814</v>
          </cell>
          <cell r="B2599">
            <v>412862377</v>
          </cell>
        </row>
        <row r="2600">
          <cell r="A2600">
            <v>870095159</v>
          </cell>
          <cell r="B2600">
            <v>415957104</v>
          </cell>
        </row>
        <row r="2601">
          <cell r="A2601">
            <v>870096322</v>
          </cell>
          <cell r="B2601">
            <v>412846388</v>
          </cell>
        </row>
        <row r="2602">
          <cell r="A2602">
            <v>870097552</v>
          </cell>
          <cell r="B2602">
            <v>491853688</v>
          </cell>
        </row>
        <row r="2603">
          <cell r="A2603">
            <v>870093945</v>
          </cell>
          <cell r="B2603">
            <v>409207636</v>
          </cell>
        </row>
        <row r="2604">
          <cell r="A2604">
            <v>870097522</v>
          </cell>
          <cell r="B2604">
            <v>413086497</v>
          </cell>
        </row>
        <row r="2605">
          <cell r="A2605">
            <v>870097522</v>
          </cell>
          <cell r="B2605">
            <v>413086497</v>
          </cell>
        </row>
        <row r="2606">
          <cell r="A2606">
            <v>870040622</v>
          </cell>
          <cell r="B2606">
            <v>406898510</v>
          </cell>
        </row>
        <row r="2607">
          <cell r="A2607">
            <v>870096492</v>
          </cell>
          <cell r="B2607">
            <v>406094961</v>
          </cell>
        </row>
        <row r="2608">
          <cell r="A2608">
            <v>870092032</v>
          </cell>
          <cell r="B2608">
            <v>408108215</v>
          </cell>
        </row>
        <row r="2609">
          <cell r="A2609">
            <v>870051255</v>
          </cell>
          <cell r="B2609">
            <v>412892887</v>
          </cell>
        </row>
        <row r="2610">
          <cell r="A2610">
            <v>870051255</v>
          </cell>
          <cell r="B2610">
            <v>412892887</v>
          </cell>
        </row>
        <row r="2611">
          <cell r="A2611">
            <v>870096815</v>
          </cell>
          <cell r="B2611">
            <v>491240133</v>
          </cell>
        </row>
        <row r="2612">
          <cell r="A2612">
            <v>870093655</v>
          </cell>
          <cell r="B2612">
            <v>402506943</v>
          </cell>
        </row>
        <row r="2613">
          <cell r="A2613">
            <v>870092246</v>
          </cell>
          <cell r="B2613">
            <v>403492841</v>
          </cell>
        </row>
        <row r="2614">
          <cell r="A2614">
            <v>870091686</v>
          </cell>
          <cell r="B2614">
            <v>415065069</v>
          </cell>
        </row>
        <row r="2615">
          <cell r="A2615">
            <v>870092979</v>
          </cell>
          <cell r="B2615">
            <v>402169437</v>
          </cell>
        </row>
        <row r="2616">
          <cell r="A2616">
            <v>870093975</v>
          </cell>
          <cell r="B2616">
            <v>410997121</v>
          </cell>
        </row>
        <row r="2617">
          <cell r="A2617">
            <v>870041855</v>
          </cell>
          <cell r="B2617">
            <v>387416035</v>
          </cell>
        </row>
        <row r="2618">
          <cell r="A2618">
            <v>870097554</v>
          </cell>
          <cell r="B2618">
            <v>406795476</v>
          </cell>
        </row>
        <row r="2619">
          <cell r="A2619">
            <v>870097280</v>
          </cell>
          <cell r="B2619">
            <v>416253094</v>
          </cell>
        </row>
        <row r="2620">
          <cell r="A2620">
            <v>870096542</v>
          </cell>
          <cell r="B2620">
            <v>407599703</v>
          </cell>
        </row>
        <row r="2621">
          <cell r="A2621">
            <v>870007804</v>
          </cell>
          <cell r="B2621">
            <v>402061535</v>
          </cell>
        </row>
        <row r="2622">
          <cell r="A2622">
            <v>870037379</v>
          </cell>
          <cell r="B2622">
            <v>413048224</v>
          </cell>
        </row>
        <row r="2623">
          <cell r="A2623">
            <v>870037379</v>
          </cell>
          <cell r="B2623">
            <v>413048224</v>
          </cell>
        </row>
        <row r="2624">
          <cell r="A2624">
            <v>870037379</v>
          </cell>
          <cell r="B2624">
            <v>413048224</v>
          </cell>
        </row>
        <row r="2625">
          <cell r="A2625">
            <v>870045064</v>
          </cell>
          <cell r="B2625">
            <v>404237851</v>
          </cell>
        </row>
        <row r="2626">
          <cell r="A2626">
            <v>870094945</v>
          </cell>
          <cell r="B2626">
            <v>403102676</v>
          </cell>
        </row>
        <row r="2627">
          <cell r="A2627">
            <v>870023645</v>
          </cell>
          <cell r="B2627">
            <v>402129746</v>
          </cell>
        </row>
        <row r="2628">
          <cell r="A2628">
            <v>870097324</v>
          </cell>
          <cell r="B2628">
            <v>412941650</v>
          </cell>
        </row>
        <row r="2629">
          <cell r="A2629">
            <v>870094752</v>
          </cell>
          <cell r="B2629">
            <v>408727548</v>
          </cell>
        </row>
        <row r="2630">
          <cell r="A2630">
            <v>870094752</v>
          </cell>
          <cell r="B2630">
            <v>408727548</v>
          </cell>
        </row>
        <row r="2631">
          <cell r="A2631">
            <v>870094752</v>
          </cell>
          <cell r="B2631">
            <v>408727548</v>
          </cell>
        </row>
        <row r="2632">
          <cell r="A2632">
            <v>870024207</v>
          </cell>
          <cell r="B2632">
            <v>491547388</v>
          </cell>
        </row>
        <row r="2633">
          <cell r="A2633">
            <v>870096657</v>
          </cell>
          <cell r="B2633">
            <v>414063888</v>
          </cell>
        </row>
        <row r="2634">
          <cell r="A2634">
            <v>870093815</v>
          </cell>
          <cell r="B2634">
            <v>410583348</v>
          </cell>
        </row>
        <row r="2635">
          <cell r="A2635">
            <v>870093815</v>
          </cell>
          <cell r="B2635">
            <v>410583348</v>
          </cell>
        </row>
        <row r="2636">
          <cell r="A2636">
            <v>870096195</v>
          </cell>
          <cell r="B2636">
            <v>415526813</v>
          </cell>
        </row>
        <row r="2637">
          <cell r="A2637">
            <v>870096195</v>
          </cell>
          <cell r="B2637">
            <v>415526813</v>
          </cell>
        </row>
        <row r="2638">
          <cell r="A2638">
            <v>870096195</v>
          </cell>
          <cell r="B2638">
            <v>415526813</v>
          </cell>
        </row>
        <row r="2639">
          <cell r="A2639">
            <v>870094547</v>
          </cell>
          <cell r="B2639">
            <v>411825409</v>
          </cell>
        </row>
        <row r="2640">
          <cell r="A2640">
            <v>870095194</v>
          </cell>
          <cell r="B2640">
            <v>407522184</v>
          </cell>
        </row>
        <row r="2641">
          <cell r="A2641">
            <v>870043498</v>
          </cell>
          <cell r="B2641">
            <v>415799402</v>
          </cell>
        </row>
        <row r="2642">
          <cell r="A2642">
            <v>870043498</v>
          </cell>
          <cell r="B2642">
            <v>415799402</v>
          </cell>
        </row>
        <row r="2643">
          <cell r="A2643">
            <v>870043498</v>
          </cell>
          <cell r="B2643">
            <v>415799402</v>
          </cell>
        </row>
        <row r="2644">
          <cell r="A2644">
            <v>870043498</v>
          </cell>
          <cell r="B2644">
            <v>415799402</v>
          </cell>
        </row>
        <row r="2645">
          <cell r="A2645">
            <v>870043498</v>
          </cell>
          <cell r="B2645">
            <v>415799402</v>
          </cell>
        </row>
        <row r="2646">
          <cell r="A2646">
            <v>870035630</v>
          </cell>
          <cell r="B2646">
            <v>416597110</v>
          </cell>
        </row>
        <row r="2647">
          <cell r="A2647">
            <v>870092283</v>
          </cell>
          <cell r="B2647">
            <v>405724829</v>
          </cell>
        </row>
        <row r="2648">
          <cell r="A2648">
            <v>870092283</v>
          </cell>
          <cell r="B2648">
            <v>405724829</v>
          </cell>
        </row>
        <row r="2649">
          <cell r="A2649">
            <v>870096825</v>
          </cell>
          <cell r="B2649">
            <v>412812935</v>
          </cell>
        </row>
        <row r="2650">
          <cell r="A2650">
            <v>870012783</v>
          </cell>
          <cell r="B2650">
            <v>406905562</v>
          </cell>
        </row>
        <row r="2651">
          <cell r="A2651">
            <v>870045015</v>
          </cell>
          <cell r="B2651">
            <v>419634548</v>
          </cell>
        </row>
        <row r="2652">
          <cell r="A2652">
            <v>870045015</v>
          </cell>
          <cell r="B2652">
            <v>419634548</v>
          </cell>
        </row>
        <row r="2653">
          <cell r="A2653">
            <v>870097582</v>
          </cell>
          <cell r="B2653">
            <v>490912397</v>
          </cell>
        </row>
        <row r="2654">
          <cell r="A2654">
            <v>870062765</v>
          </cell>
          <cell r="B2654">
            <v>413947789</v>
          </cell>
        </row>
        <row r="2655">
          <cell r="A2655">
            <v>870092163</v>
          </cell>
          <cell r="B2655">
            <v>412728693</v>
          </cell>
        </row>
        <row r="2656">
          <cell r="A2656">
            <v>870092163</v>
          </cell>
          <cell r="B2656">
            <v>412728693</v>
          </cell>
        </row>
        <row r="2657">
          <cell r="A2657">
            <v>870051183</v>
          </cell>
          <cell r="B2657">
            <v>418947487</v>
          </cell>
        </row>
        <row r="2658">
          <cell r="A2658">
            <v>870051183</v>
          </cell>
          <cell r="B2658">
            <v>418947487</v>
          </cell>
        </row>
        <row r="2659">
          <cell r="A2659">
            <v>870092194</v>
          </cell>
          <cell r="B2659">
            <v>416481331</v>
          </cell>
        </row>
        <row r="2660">
          <cell r="A2660">
            <v>870092194</v>
          </cell>
          <cell r="B2660">
            <v>416481331</v>
          </cell>
        </row>
        <row r="2661">
          <cell r="A2661">
            <v>870015080</v>
          </cell>
          <cell r="B2661">
            <v>414974980</v>
          </cell>
        </row>
        <row r="2662">
          <cell r="A2662">
            <v>870015080</v>
          </cell>
          <cell r="B2662">
            <v>414974980</v>
          </cell>
        </row>
        <row r="2663">
          <cell r="A2663">
            <v>870015080</v>
          </cell>
          <cell r="B2663">
            <v>414974980</v>
          </cell>
        </row>
        <row r="2664">
          <cell r="A2664">
            <v>870015080</v>
          </cell>
          <cell r="B2664">
            <v>414974980</v>
          </cell>
        </row>
        <row r="2665">
          <cell r="A2665">
            <v>870092889</v>
          </cell>
          <cell r="B2665">
            <v>404815032</v>
          </cell>
        </row>
        <row r="2666">
          <cell r="A2666">
            <v>870093258</v>
          </cell>
          <cell r="B2666">
            <v>490214248</v>
          </cell>
        </row>
        <row r="2667">
          <cell r="A2667">
            <v>870096401</v>
          </cell>
          <cell r="B2667">
            <v>495027315</v>
          </cell>
        </row>
        <row r="2668">
          <cell r="A2668">
            <v>870093846</v>
          </cell>
          <cell r="B2668">
            <v>404553070</v>
          </cell>
        </row>
        <row r="2669">
          <cell r="A2669">
            <v>870096834</v>
          </cell>
          <cell r="B2669">
            <v>489816062</v>
          </cell>
        </row>
        <row r="2670">
          <cell r="A2670">
            <v>870097557</v>
          </cell>
          <cell r="B2670">
            <v>406761291</v>
          </cell>
        </row>
        <row r="2671">
          <cell r="A2671">
            <v>870095762</v>
          </cell>
          <cell r="B2671">
            <v>405041658</v>
          </cell>
        </row>
        <row r="2672">
          <cell r="A2672">
            <v>870094866</v>
          </cell>
          <cell r="B2672">
            <v>403705494</v>
          </cell>
        </row>
        <row r="2673">
          <cell r="A2673">
            <v>870094866</v>
          </cell>
          <cell r="B2673">
            <v>403705494</v>
          </cell>
        </row>
        <row r="2674">
          <cell r="A2674">
            <v>870094102</v>
          </cell>
          <cell r="B2674">
            <v>408187388</v>
          </cell>
        </row>
        <row r="2675">
          <cell r="A2675">
            <v>870095414</v>
          </cell>
          <cell r="B2675">
            <v>403417470</v>
          </cell>
        </row>
        <row r="2676">
          <cell r="A2676">
            <v>870016405</v>
          </cell>
          <cell r="B2676">
            <v>403677974</v>
          </cell>
        </row>
        <row r="2677">
          <cell r="A2677">
            <v>870094407</v>
          </cell>
          <cell r="B2677">
            <v>407753438</v>
          </cell>
        </row>
        <row r="2678">
          <cell r="A2678">
            <v>870096397</v>
          </cell>
          <cell r="B2678">
            <v>490268446</v>
          </cell>
        </row>
        <row r="2679">
          <cell r="A2679">
            <v>870055429</v>
          </cell>
          <cell r="B2679">
            <v>489088572</v>
          </cell>
        </row>
        <row r="2680">
          <cell r="A2680">
            <v>870055429</v>
          </cell>
          <cell r="B2680">
            <v>489088572</v>
          </cell>
        </row>
        <row r="2681">
          <cell r="A2681">
            <v>870084808</v>
          </cell>
          <cell r="B2681">
            <v>409473852</v>
          </cell>
        </row>
        <row r="2682">
          <cell r="A2682">
            <v>870095386</v>
          </cell>
          <cell r="B2682">
            <v>409318078</v>
          </cell>
        </row>
        <row r="2683">
          <cell r="A2683">
            <v>870044753</v>
          </cell>
          <cell r="B2683">
            <v>405006719</v>
          </cell>
        </row>
        <row r="2684">
          <cell r="A2684">
            <v>870093814</v>
          </cell>
          <cell r="B2684">
            <v>403098809</v>
          </cell>
        </row>
        <row r="2685">
          <cell r="A2685">
            <v>870097527</v>
          </cell>
          <cell r="B2685">
            <v>418962429</v>
          </cell>
        </row>
        <row r="2686">
          <cell r="A2686">
            <v>870097527</v>
          </cell>
          <cell r="B2686">
            <v>418962429</v>
          </cell>
        </row>
        <row r="2687">
          <cell r="A2687">
            <v>870097527</v>
          </cell>
          <cell r="B2687">
            <v>418962429</v>
          </cell>
        </row>
        <row r="2688">
          <cell r="A2688">
            <v>870097527</v>
          </cell>
          <cell r="B2688">
            <v>418962429</v>
          </cell>
        </row>
        <row r="2689">
          <cell r="A2689">
            <v>870097527</v>
          </cell>
          <cell r="B2689">
            <v>418962429</v>
          </cell>
        </row>
        <row r="2690">
          <cell r="A2690">
            <v>870097527</v>
          </cell>
          <cell r="B2690">
            <v>418962429</v>
          </cell>
        </row>
        <row r="2691">
          <cell r="A2691">
            <v>870097527</v>
          </cell>
          <cell r="B2691">
            <v>418962429</v>
          </cell>
        </row>
        <row r="2692">
          <cell r="A2692">
            <v>870097613</v>
          </cell>
          <cell r="B2692">
            <v>491211075</v>
          </cell>
        </row>
        <row r="2693">
          <cell r="A2693">
            <v>870092570</v>
          </cell>
          <cell r="B2693">
            <v>410648083</v>
          </cell>
        </row>
        <row r="2694">
          <cell r="A2694">
            <v>870092570</v>
          </cell>
          <cell r="B2694">
            <v>410648083</v>
          </cell>
        </row>
        <row r="2695">
          <cell r="A2695">
            <v>870092941</v>
          </cell>
          <cell r="B2695">
            <v>410748727</v>
          </cell>
        </row>
        <row r="2696">
          <cell r="A2696">
            <v>870096942</v>
          </cell>
          <cell r="B2696">
            <v>415615314</v>
          </cell>
        </row>
        <row r="2697">
          <cell r="A2697">
            <v>870023823</v>
          </cell>
          <cell r="B2697">
            <v>405667569</v>
          </cell>
        </row>
        <row r="2698">
          <cell r="A2698">
            <v>870044153</v>
          </cell>
          <cell r="B2698">
            <v>489679159</v>
          </cell>
        </row>
        <row r="2699">
          <cell r="A2699">
            <v>870044153</v>
          </cell>
          <cell r="B2699">
            <v>489679159</v>
          </cell>
        </row>
        <row r="2700">
          <cell r="A2700">
            <v>870096265</v>
          </cell>
          <cell r="B2700">
            <v>406763227</v>
          </cell>
        </row>
        <row r="2701">
          <cell r="A2701">
            <v>870096265</v>
          </cell>
          <cell r="B2701">
            <v>406763227</v>
          </cell>
        </row>
        <row r="2702">
          <cell r="A2702">
            <v>870096199</v>
          </cell>
          <cell r="B2702" t="str">
            <v>405568791</v>
          </cell>
        </row>
        <row r="2703">
          <cell r="A2703">
            <v>870094418</v>
          </cell>
          <cell r="B2703">
            <v>406638064</v>
          </cell>
        </row>
        <row r="2704">
          <cell r="A2704">
            <v>870094418</v>
          </cell>
          <cell r="B2704">
            <v>406638064</v>
          </cell>
        </row>
        <row r="2705">
          <cell r="A2705">
            <v>870094111</v>
          </cell>
          <cell r="B2705">
            <v>406637694</v>
          </cell>
        </row>
        <row r="2706">
          <cell r="A2706">
            <v>870093475</v>
          </cell>
          <cell r="B2706">
            <v>409622073</v>
          </cell>
        </row>
        <row r="2707">
          <cell r="A2707">
            <v>870094103</v>
          </cell>
          <cell r="B2707">
            <v>418867933</v>
          </cell>
        </row>
        <row r="2708">
          <cell r="A2708">
            <v>870045867</v>
          </cell>
          <cell r="B2708">
            <v>490524806</v>
          </cell>
        </row>
        <row r="2709">
          <cell r="A2709">
            <v>870096833</v>
          </cell>
          <cell r="B2709">
            <v>386823343</v>
          </cell>
        </row>
        <row r="2710">
          <cell r="A2710">
            <v>870097136</v>
          </cell>
          <cell r="B2710">
            <v>489788928</v>
          </cell>
        </row>
        <row r="2711">
          <cell r="A2711">
            <v>870096068</v>
          </cell>
          <cell r="B2711">
            <v>404295628</v>
          </cell>
        </row>
        <row r="2712">
          <cell r="A2712">
            <v>870094037</v>
          </cell>
          <cell r="B2712">
            <v>408020063</v>
          </cell>
        </row>
        <row r="2713">
          <cell r="A2713">
            <v>870094037</v>
          </cell>
          <cell r="B2713">
            <v>408020063</v>
          </cell>
        </row>
        <row r="2714">
          <cell r="A2714">
            <v>870096342</v>
          </cell>
          <cell r="B2714">
            <v>489129973</v>
          </cell>
        </row>
        <row r="2715">
          <cell r="A2715">
            <v>870095677</v>
          </cell>
          <cell r="B2715">
            <v>408983778</v>
          </cell>
        </row>
        <row r="2716">
          <cell r="A2716">
            <v>870095677</v>
          </cell>
          <cell r="B2716">
            <v>408983778</v>
          </cell>
        </row>
        <row r="2717">
          <cell r="A2717">
            <v>870095677</v>
          </cell>
          <cell r="B2717">
            <v>408983778</v>
          </cell>
        </row>
        <row r="2718">
          <cell r="A2718">
            <v>870092362</v>
          </cell>
          <cell r="B2718">
            <v>405020272</v>
          </cell>
        </row>
        <row r="2719">
          <cell r="A2719">
            <v>870093393</v>
          </cell>
          <cell r="B2719">
            <v>409461605</v>
          </cell>
        </row>
        <row r="2720">
          <cell r="A2720">
            <v>870063913</v>
          </cell>
          <cell r="B2720">
            <v>408328144</v>
          </cell>
        </row>
        <row r="2721">
          <cell r="A2721">
            <v>870094935</v>
          </cell>
          <cell r="B2721">
            <v>411415581</v>
          </cell>
        </row>
        <row r="2722">
          <cell r="A2722">
            <v>870061644</v>
          </cell>
          <cell r="B2722">
            <v>419699517</v>
          </cell>
        </row>
        <row r="2723">
          <cell r="A2723">
            <v>870094349</v>
          </cell>
          <cell r="B2723">
            <v>489375144</v>
          </cell>
        </row>
        <row r="2724">
          <cell r="A2724">
            <v>870029954</v>
          </cell>
          <cell r="B2724">
            <v>386721120</v>
          </cell>
        </row>
        <row r="2725">
          <cell r="A2725">
            <v>870097539</v>
          </cell>
          <cell r="B2725">
            <v>413151684</v>
          </cell>
        </row>
        <row r="2726">
          <cell r="A2726">
            <v>870095421</v>
          </cell>
          <cell r="B2726">
            <v>414978580</v>
          </cell>
        </row>
        <row r="2727">
          <cell r="A2727">
            <v>870095421</v>
          </cell>
          <cell r="B2727">
            <v>414978580</v>
          </cell>
        </row>
        <row r="2728">
          <cell r="A2728">
            <v>870097165</v>
          </cell>
          <cell r="B2728">
            <v>489834578</v>
          </cell>
        </row>
        <row r="2729">
          <cell r="A2729">
            <v>870096278</v>
          </cell>
          <cell r="B2729">
            <v>413397555</v>
          </cell>
        </row>
        <row r="2730">
          <cell r="A2730">
            <v>870096972</v>
          </cell>
          <cell r="B2730">
            <v>409361677</v>
          </cell>
        </row>
        <row r="2731">
          <cell r="A2731">
            <v>870096972</v>
          </cell>
          <cell r="B2731">
            <v>409361677</v>
          </cell>
        </row>
        <row r="2732">
          <cell r="A2732">
            <v>870096972</v>
          </cell>
          <cell r="B2732">
            <v>409361677</v>
          </cell>
        </row>
        <row r="2733">
          <cell r="A2733">
            <v>870096972</v>
          </cell>
          <cell r="B2733">
            <v>409361677</v>
          </cell>
        </row>
        <row r="2734">
          <cell r="A2734">
            <v>870096972</v>
          </cell>
          <cell r="B2734">
            <v>409361677</v>
          </cell>
        </row>
        <row r="2735">
          <cell r="A2735">
            <v>870094883</v>
          </cell>
          <cell r="B2735">
            <v>490232580</v>
          </cell>
        </row>
        <row r="2736">
          <cell r="A2736">
            <v>870097579</v>
          </cell>
          <cell r="B2736">
            <v>491489775</v>
          </cell>
        </row>
        <row r="2737">
          <cell r="A2737">
            <v>870095385</v>
          </cell>
          <cell r="B2737">
            <v>414448381</v>
          </cell>
        </row>
        <row r="2738">
          <cell r="A2738">
            <v>870096848</v>
          </cell>
          <cell r="B2738">
            <v>489238571</v>
          </cell>
        </row>
        <row r="2739">
          <cell r="A2739">
            <v>870094462</v>
          </cell>
          <cell r="B2739">
            <v>415754451</v>
          </cell>
        </row>
        <row r="2740">
          <cell r="A2740">
            <v>870094266</v>
          </cell>
          <cell r="B2740">
            <v>410813687</v>
          </cell>
        </row>
        <row r="2741">
          <cell r="A2741">
            <v>870095900</v>
          </cell>
          <cell r="B2741">
            <v>414971671</v>
          </cell>
        </row>
        <row r="2742">
          <cell r="A2742">
            <v>870032303</v>
          </cell>
          <cell r="B2742">
            <v>406444505</v>
          </cell>
        </row>
        <row r="2743">
          <cell r="A2743">
            <v>870095684</v>
          </cell>
          <cell r="B2743">
            <v>407674241</v>
          </cell>
        </row>
        <row r="2744">
          <cell r="A2744">
            <v>870096945</v>
          </cell>
          <cell r="B2744">
            <v>404676512</v>
          </cell>
        </row>
        <row r="2745">
          <cell r="A2745">
            <v>870095583</v>
          </cell>
          <cell r="B2745">
            <v>403974343</v>
          </cell>
        </row>
        <row r="2746">
          <cell r="A2746">
            <v>870095583</v>
          </cell>
          <cell r="B2746">
            <v>403974343</v>
          </cell>
        </row>
        <row r="2747">
          <cell r="A2747">
            <v>870093455</v>
          </cell>
          <cell r="B2747">
            <v>402175186</v>
          </cell>
        </row>
        <row r="2748">
          <cell r="A2748">
            <v>870097849</v>
          </cell>
          <cell r="B2748">
            <v>491457705</v>
          </cell>
        </row>
        <row r="2749">
          <cell r="A2749">
            <v>870046820</v>
          </cell>
          <cell r="B2749">
            <v>415648013</v>
          </cell>
        </row>
        <row r="2750">
          <cell r="A2750">
            <v>870046820</v>
          </cell>
          <cell r="B2750">
            <v>415648013</v>
          </cell>
        </row>
        <row r="2751">
          <cell r="A2751">
            <v>870000268</v>
          </cell>
          <cell r="B2751">
            <v>412969276</v>
          </cell>
        </row>
        <row r="2752">
          <cell r="A2752">
            <v>870000268</v>
          </cell>
          <cell r="B2752">
            <v>412969276</v>
          </cell>
        </row>
        <row r="2753">
          <cell r="A2753">
            <v>870063589</v>
          </cell>
          <cell r="B2753">
            <v>407923556</v>
          </cell>
        </row>
        <row r="2754">
          <cell r="A2754">
            <v>870095825</v>
          </cell>
          <cell r="B2754">
            <v>404967176</v>
          </cell>
        </row>
        <row r="2755">
          <cell r="A2755">
            <v>870094928</v>
          </cell>
          <cell r="B2755">
            <v>419642293</v>
          </cell>
        </row>
        <row r="2756">
          <cell r="A2756">
            <v>870095043</v>
          </cell>
          <cell r="B2756">
            <v>418150199</v>
          </cell>
        </row>
        <row r="2757">
          <cell r="A2757">
            <v>870097227</v>
          </cell>
          <cell r="B2757">
            <v>403254741</v>
          </cell>
        </row>
        <row r="2758">
          <cell r="A2758">
            <v>870097227</v>
          </cell>
          <cell r="B2758">
            <v>403254741</v>
          </cell>
        </row>
        <row r="2759">
          <cell r="A2759">
            <v>870097227</v>
          </cell>
          <cell r="B2759">
            <v>403254741</v>
          </cell>
        </row>
        <row r="2760">
          <cell r="A2760">
            <v>870097227</v>
          </cell>
          <cell r="B2760">
            <v>403254741</v>
          </cell>
        </row>
        <row r="2761">
          <cell r="A2761">
            <v>870097227</v>
          </cell>
          <cell r="B2761">
            <v>403254741</v>
          </cell>
        </row>
        <row r="2762">
          <cell r="A2762">
            <v>870097227</v>
          </cell>
          <cell r="B2762">
            <v>403254741</v>
          </cell>
        </row>
        <row r="2763">
          <cell r="A2763">
            <v>870097227</v>
          </cell>
          <cell r="B2763">
            <v>403254741</v>
          </cell>
        </row>
        <row r="2764">
          <cell r="A2764">
            <v>870047395</v>
          </cell>
          <cell r="B2764">
            <v>411805211</v>
          </cell>
        </row>
        <row r="2765">
          <cell r="A2765">
            <v>870094844</v>
          </cell>
          <cell r="B2765" t="str">
            <v>386485668</v>
          </cell>
        </row>
        <row r="2766">
          <cell r="A2766">
            <v>870096716</v>
          </cell>
          <cell r="B2766">
            <v>417739380</v>
          </cell>
        </row>
        <row r="2767">
          <cell r="A2767">
            <v>870050548</v>
          </cell>
          <cell r="B2767">
            <v>402084347</v>
          </cell>
        </row>
        <row r="2768">
          <cell r="A2768">
            <v>870064033</v>
          </cell>
          <cell r="B2768">
            <v>412791469</v>
          </cell>
        </row>
        <row r="2769">
          <cell r="A2769">
            <v>870094447</v>
          </cell>
          <cell r="B2769">
            <v>407049154</v>
          </cell>
        </row>
        <row r="2770">
          <cell r="A2770">
            <v>870096716</v>
          </cell>
          <cell r="B2770">
            <v>417739380</v>
          </cell>
        </row>
        <row r="2771">
          <cell r="A2771">
            <v>870095491</v>
          </cell>
          <cell r="B2771">
            <v>489027545</v>
          </cell>
        </row>
        <row r="2772">
          <cell r="A2772">
            <v>870095491</v>
          </cell>
          <cell r="B2772">
            <v>489027545</v>
          </cell>
        </row>
        <row r="2773">
          <cell r="A2773">
            <v>870096896</v>
          </cell>
          <cell r="B2773">
            <v>402759067</v>
          </cell>
        </row>
        <row r="2774">
          <cell r="A2774">
            <v>870092837</v>
          </cell>
          <cell r="B2774">
            <v>404955031</v>
          </cell>
        </row>
        <row r="2775">
          <cell r="A2775">
            <v>870096548</v>
          </cell>
          <cell r="B2775" t="str">
            <v>407083711</v>
          </cell>
        </row>
        <row r="2776">
          <cell r="A2776">
            <v>870023397</v>
          </cell>
          <cell r="B2776">
            <v>406545467</v>
          </cell>
        </row>
        <row r="2777">
          <cell r="A2777">
            <v>870096132</v>
          </cell>
          <cell r="B2777">
            <v>413743360</v>
          </cell>
        </row>
        <row r="2778">
          <cell r="A2778">
            <v>870096132</v>
          </cell>
          <cell r="B2778">
            <v>413743360</v>
          </cell>
        </row>
        <row r="2779">
          <cell r="A2779">
            <v>870043255</v>
          </cell>
          <cell r="B2779">
            <v>415127232</v>
          </cell>
        </row>
        <row r="2780">
          <cell r="A2780">
            <v>870043255</v>
          </cell>
          <cell r="B2780">
            <v>415127232</v>
          </cell>
        </row>
        <row r="2781">
          <cell r="A2781">
            <v>870043255</v>
          </cell>
          <cell r="B2781">
            <v>415127232</v>
          </cell>
        </row>
        <row r="2782">
          <cell r="A2782">
            <v>870043255</v>
          </cell>
          <cell r="B2782">
            <v>415127232</v>
          </cell>
        </row>
        <row r="2783">
          <cell r="A2783">
            <v>870027695</v>
          </cell>
          <cell r="B2783">
            <v>491214310</v>
          </cell>
        </row>
        <row r="2784">
          <cell r="A2784">
            <v>870027695</v>
          </cell>
          <cell r="B2784">
            <v>491214310</v>
          </cell>
        </row>
        <row r="2785">
          <cell r="A2785">
            <v>870027695</v>
          </cell>
          <cell r="B2785">
            <v>491214310</v>
          </cell>
        </row>
        <row r="2786">
          <cell r="A2786">
            <v>870095482</v>
          </cell>
          <cell r="B2786">
            <v>403554397</v>
          </cell>
        </row>
        <row r="2787">
          <cell r="A2787">
            <v>870095482</v>
          </cell>
          <cell r="B2787">
            <v>403554397</v>
          </cell>
        </row>
        <row r="2788">
          <cell r="A2788">
            <v>870096536</v>
          </cell>
          <cell r="B2788">
            <v>402572390</v>
          </cell>
        </row>
        <row r="2789">
          <cell r="A2789">
            <v>870092553</v>
          </cell>
          <cell r="B2789">
            <v>415079268</v>
          </cell>
        </row>
        <row r="2790">
          <cell r="A2790">
            <v>870096495</v>
          </cell>
          <cell r="B2790">
            <v>415606560</v>
          </cell>
        </row>
        <row r="2791">
          <cell r="A2791">
            <v>870096495</v>
          </cell>
          <cell r="B2791">
            <v>415606560</v>
          </cell>
        </row>
        <row r="2792">
          <cell r="A2792">
            <v>870096495</v>
          </cell>
          <cell r="B2792">
            <v>415606560</v>
          </cell>
        </row>
        <row r="2793">
          <cell r="A2793">
            <v>870035385</v>
          </cell>
          <cell r="B2793">
            <v>402003941</v>
          </cell>
        </row>
        <row r="2794">
          <cell r="A2794">
            <v>870096885</v>
          </cell>
          <cell r="B2794">
            <v>402003941</v>
          </cell>
        </row>
        <row r="2795">
          <cell r="A2795">
            <v>870035385</v>
          </cell>
          <cell r="B2795">
            <v>402003941</v>
          </cell>
        </row>
        <row r="2796">
          <cell r="A2796">
            <v>870096885</v>
          </cell>
          <cell r="B2796">
            <v>402003941</v>
          </cell>
        </row>
        <row r="2797">
          <cell r="A2797">
            <v>870092522</v>
          </cell>
          <cell r="B2797">
            <v>402987614</v>
          </cell>
        </row>
        <row r="2798">
          <cell r="A2798">
            <v>870094051</v>
          </cell>
          <cell r="B2798">
            <v>403935674</v>
          </cell>
        </row>
        <row r="2799">
          <cell r="A2799">
            <v>870094051</v>
          </cell>
          <cell r="B2799">
            <v>403935674</v>
          </cell>
        </row>
        <row r="2800">
          <cell r="A2800">
            <v>870038808</v>
          </cell>
          <cell r="B2800">
            <v>405712217</v>
          </cell>
        </row>
        <row r="2801">
          <cell r="A2801">
            <v>870038808</v>
          </cell>
          <cell r="B2801">
            <v>405712217</v>
          </cell>
        </row>
        <row r="2802">
          <cell r="A2802">
            <v>870096176</v>
          </cell>
          <cell r="B2802">
            <v>409957115</v>
          </cell>
        </row>
        <row r="2803">
          <cell r="A2803">
            <v>870095735</v>
          </cell>
          <cell r="B2803">
            <v>418144176</v>
          </cell>
        </row>
        <row r="2804">
          <cell r="A2804">
            <v>870096428</v>
          </cell>
          <cell r="B2804">
            <v>402915136</v>
          </cell>
        </row>
        <row r="2805">
          <cell r="A2805">
            <v>870096428</v>
          </cell>
          <cell r="B2805">
            <v>402915136</v>
          </cell>
        </row>
        <row r="2806">
          <cell r="A2806">
            <v>870096428</v>
          </cell>
          <cell r="B2806">
            <v>402915136</v>
          </cell>
        </row>
        <row r="2807">
          <cell r="A2807">
            <v>870095416</v>
          </cell>
          <cell r="B2807">
            <v>414131029</v>
          </cell>
        </row>
        <row r="2808">
          <cell r="A2808">
            <v>870051092</v>
          </cell>
          <cell r="B2808">
            <v>405519208</v>
          </cell>
        </row>
        <row r="2809">
          <cell r="A2809">
            <v>870095998</v>
          </cell>
          <cell r="B2809">
            <v>489075963</v>
          </cell>
        </row>
        <row r="2810">
          <cell r="A2810">
            <v>870096967</v>
          </cell>
          <cell r="B2810">
            <v>409265597</v>
          </cell>
        </row>
        <row r="2811">
          <cell r="A2811">
            <v>870096967</v>
          </cell>
          <cell r="B2811">
            <v>409265597</v>
          </cell>
        </row>
        <row r="2812">
          <cell r="A2812">
            <v>870096967</v>
          </cell>
          <cell r="B2812">
            <v>409265597</v>
          </cell>
        </row>
        <row r="2813">
          <cell r="A2813">
            <v>870097542</v>
          </cell>
          <cell r="B2813">
            <v>408997729</v>
          </cell>
        </row>
        <row r="2814">
          <cell r="A2814">
            <v>870091411</v>
          </cell>
          <cell r="B2814">
            <v>402004493</v>
          </cell>
        </row>
        <row r="2815">
          <cell r="A2815">
            <v>870096795</v>
          </cell>
          <cell r="B2815">
            <v>386924695</v>
          </cell>
        </row>
        <row r="2816">
          <cell r="A2816">
            <v>870061308</v>
          </cell>
          <cell r="B2816">
            <v>405776456</v>
          </cell>
        </row>
        <row r="2817">
          <cell r="A2817">
            <v>870097038</v>
          </cell>
          <cell r="B2817">
            <v>416256501</v>
          </cell>
        </row>
        <row r="2818">
          <cell r="A2818">
            <v>870093506</v>
          </cell>
          <cell r="B2818">
            <v>408275555</v>
          </cell>
        </row>
        <row r="2819">
          <cell r="A2819">
            <v>870045605</v>
          </cell>
          <cell r="B2819">
            <v>402078505</v>
          </cell>
        </row>
        <row r="2820">
          <cell r="A2820">
            <v>870095087</v>
          </cell>
          <cell r="B2820">
            <v>416499457</v>
          </cell>
        </row>
        <row r="2821">
          <cell r="A2821">
            <v>870095087</v>
          </cell>
          <cell r="B2821">
            <v>416499457</v>
          </cell>
        </row>
        <row r="2822">
          <cell r="A2822">
            <v>870095087</v>
          </cell>
          <cell r="B2822">
            <v>416499457</v>
          </cell>
        </row>
        <row r="2823">
          <cell r="A2823">
            <v>870095087</v>
          </cell>
          <cell r="B2823">
            <v>416499457</v>
          </cell>
        </row>
        <row r="2824">
          <cell r="A2824">
            <v>870093813</v>
          </cell>
          <cell r="B2824">
            <v>415037279</v>
          </cell>
        </row>
        <row r="2825">
          <cell r="A2825">
            <v>870097486</v>
          </cell>
          <cell r="B2825">
            <v>491685754</v>
          </cell>
        </row>
        <row r="2826">
          <cell r="A2826">
            <v>870092371</v>
          </cell>
          <cell r="B2826">
            <v>490802011</v>
          </cell>
        </row>
        <row r="2827">
          <cell r="A2827">
            <v>870092371</v>
          </cell>
          <cell r="B2827">
            <v>490802011</v>
          </cell>
        </row>
        <row r="2828">
          <cell r="A2828">
            <v>870095197</v>
          </cell>
          <cell r="B2828" t="str">
            <v>413576203</v>
          </cell>
        </row>
        <row r="2829">
          <cell r="A2829">
            <v>870097273</v>
          </cell>
          <cell r="B2829">
            <v>402423529</v>
          </cell>
        </row>
        <row r="2830">
          <cell r="A2830">
            <v>870030956</v>
          </cell>
          <cell r="B2830">
            <v>410444905</v>
          </cell>
        </row>
        <row r="2831">
          <cell r="A2831">
            <v>870097214</v>
          </cell>
          <cell r="B2831">
            <v>405871930</v>
          </cell>
        </row>
        <row r="2832">
          <cell r="A2832">
            <v>870096189</v>
          </cell>
          <cell r="B2832">
            <v>415742696</v>
          </cell>
        </row>
        <row r="2833">
          <cell r="A2833">
            <v>870097078</v>
          </cell>
          <cell r="B2833" t="str">
            <v>491569113</v>
          </cell>
        </row>
        <row r="2834">
          <cell r="A2834">
            <v>870096026</v>
          </cell>
          <cell r="B2834">
            <v>387470359</v>
          </cell>
        </row>
        <row r="2835">
          <cell r="A2835">
            <v>870097556</v>
          </cell>
          <cell r="B2835">
            <v>411695539</v>
          </cell>
        </row>
        <row r="2836">
          <cell r="A2836">
            <v>870097556</v>
          </cell>
          <cell r="B2836">
            <v>411695539</v>
          </cell>
        </row>
        <row r="2837">
          <cell r="A2837">
            <v>870097556</v>
          </cell>
          <cell r="B2837">
            <v>411695539</v>
          </cell>
        </row>
        <row r="2838">
          <cell r="A2838">
            <v>870044048</v>
          </cell>
          <cell r="B2838">
            <v>415154509</v>
          </cell>
        </row>
        <row r="2839">
          <cell r="A2839">
            <v>870044048</v>
          </cell>
          <cell r="B2839">
            <v>415154509</v>
          </cell>
        </row>
        <row r="2840">
          <cell r="A2840">
            <v>870044048</v>
          </cell>
          <cell r="B2840">
            <v>415154509</v>
          </cell>
        </row>
        <row r="2841">
          <cell r="A2841">
            <v>870017098</v>
          </cell>
          <cell r="B2841">
            <v>402111397</v>
          </cell>
        </row>
        <row r="2842">
          <cell r="A2842">
            <v>870017098</v>
          </cell>
          <cell r="B2842">
            <v>402111397</v>
          </cell>
        </row>
        <row r="2843">
          <cell r="A2843">
            <v>870093427</v>
          </cell>
          <cell r="B2843">
            <v>412921160</v>
          </cell>
        </row>
        <row r="2844">
          <cell r="A2844">
            <v>870096543</v>
          </cell>
          <cell r="B2844">
            <v>403391522</v>
          </cell>
        </row>
        <row r="2845">
          <cell r="A2845">
            <v>870094911</v>
          </cell>
          <cell r="B2845">
            <v>407230085</v>
          </cell>
        </row>
        <row r="2846">
          <cell r="A2846">
            <v>870040106</v>
          </cell>
          <cell r="B2846">
            <v>402591887</v>
          </cell>
        </row>
        <row r="2847">
          <cell r="A2847">
            <v>870095662</v>
          </cell>
          <cell r="B2847">
            <v>417380458</v>
          </cell>
        </row>
        <row r="2848">
          <cell r="A2848">
            <v>870097561</v>
          </cell>
          <cell r="B2848">
            <v>491409963</v>
          </cell>
        </row>
        <row r="2849">
          <cell r="A2849">
            <v>870046533</v>
          </cell>
          <cell r="B2849">
            <v>407196716</v>
          </cell>
        </row>
        <row r="2850">
          <cell r="A2850">
            <v>870013460</v>
          </cell>
          <cell r="B2850">
            <v>403877947</v>
          </cell>
        </row>
        <row r="2851">
          <cell r="A2851">
            <v>870094719</v>
          </cell>
          <cell r="B2851">
            <v>489253419</v>
          </cell>
        </row>
        <row r="2852">
          <cell r="A2852">
            <v>870030758</v>
          </cell>
          <cell r="B2852">
            <v>402007439</v>
          </cell>
        </row>
        <row r="2853">
          <cell r="A2853">
            <v>870030758</v>
          </cell>
          <cell r="B2853">
            <v>402007439</v>
          </cell>
        </row>
        <row r="2854">
          <cell r="A2854">
            <v>870030758</v>
          </cell>
          <cell r="B2854">
            <v>402007439</v>
          </cell>
        </row>
        <row r="2855">
          <cell r="A2855">
            <v>870097577</v>
          </cell>
          <cell r="B2855">
            <v>491908436</v>
          </cell>
        </row>
        <row r="2856">
          <cell r="A2856">
            <v>870059220</v>
          </cell>
          <cell r="B2856">
            <v>402177567</v>
          </cell>
        </row>
        <row r="2857">
          <cell r="A2857">
            <v>870059220</v>
          </cell>
          <cell r="B2857">
            <v>402177567</v>
          </cell>
        </row>
        <row r="2858">
          <cell r="A2858">
            <v>870059220</v>
          </cell>
          <cell r="B2858">
            <v>402177567</v>
          </cell>
        </row>
        <row r="2859">
          <cell r="A2859">
            <v>870097558</v>
          </cell>
          <cell r="B2859">
            <v>490838159</v>
          </cell>
        </row>
        <row r="2860">
          <cell r="A2860">
            <v>870096414</v>
          </cell>
          <cell r="B2860">
            <v>490149139</v>
          </cell>
        </row>
        <row r="2861">
          <cell r="A2861">
            <v>870096414</v>
          </cell>
          <cell r="B2861">
            <v>490149139</v>
          </cell>
        </row>
        <row r="2862">
          <cell r="A2862">
            <v>870096368</v>
          </cell>
          <cell r="B2862">
            <v>403097702</v>
          </cell>
        </row>
        <row r="2863">
          <cell r="A2863">
            <v>870096368</v>
          </cell>
          <cell r="B2863">
            <v>403097702</v>
          </cell>
        </row>
        <row r="2864">
          <cell r="A2864">
            <v>870096368</v>
          </cell>
          <cell r="B2864">
            <v>403097702</v>
          </cell>
        </row>
        <row r="2865">
          <cell r="A2865">
            <v>870022260</v>
          </cell>
          <cell r="B2865">
            <v>418460655</v>
          </cell>
        </row>
        <row r="2866">
          <cell r="A2866">
            <v>870022260</v>
          </cell>
          <cell r="B2866">
            <v>418460655</v>
          </cell>
        </row>
        <row r="2867">
          <cell r="A2867">
            <v>870097520</v>
          </cell>
          <cell r="B2867">
            <v>489061953</v>
          </cell>
        </row>
        <row r="2868">
          <cell r="A2868">
            <v>870097520</v>
          </cell>
          <cell r="B2868">
            <v>489061953</v>
          </cell>
        </row>
        <row r="2869">
          <cell r="A2869">
            <v>870097520</v>
          </cell>
          <cell r="B2869">
            <v>489061953</v>
          </cell>
        </row>
        <row r="2870">
          <cell r="A2870">
            <v>870097520</v>
          </cell>
          <cell r="B2870">
            <v>489061953</v>
          </cell>
        </row>
        <row r="2871">
          <cell r="A2871">
            <v>870096983</v>
          </cell>
          <cell r="B2871">
            <v>405897927</v>
          </cell>
        </row>
        <row r="2872">
          <cell r="A2872">
            <v>870096983</v>
          </cell>
          <cell r="B2872">
            <v>405897927</v>
          </cell>
        </row>
        <row r="2873">
          <cell r="A2873">
            <v>870091712</v>
          </cell>
          <cell r="B2873">
            <v>419070099</v>
          </cell>
        </row>
        <row r="2874">
          <cell r="A2874">
            <v>870091712</v>
          </cell>
          <cell r="B2874">
            <v>419070099</v>
          </cell>
        </row>
        <row r="2875">
          <cell r="A2875">
            <v>870092780</v>
          </cell>
          <cell r="B2875">
            <v>386204283</v>
          </cell>
        </row>
        <row r="2876">
          <cell r="A2876">
            <v>870095873</v>
          </cell>
          <cell r="B2876">
            <v>405083903</v>
          </cell>
        </row>
        <row r="2877">
          <cell r="A2877">
            <v>870096190</v>
          </cell>
          <cell r="B2877">
            <v>416270411</v>
          </cell>
        </row>
        <row r="2878">
          <cell r="A2878">
            <v>870096190</v>
          </cell>
          <cell r="B2878">
            <v>416270411</v>
          </cell>
        </row>
        <row r="2879">
          <cell r="A2879">
            <v>870095438</v>
          </cell>
          <cell r="B2879">
            <v>402010219</v>
          </cell>
        </row>
        <row r="2880">
          <cell r="A2880">
            <v>870095438</v>
          </cell>
          <cell r="B2880">
            <v>402010219</v>
          </cell>
        </row>
        <row r="2881">
          <cell r="A2881">
            <v>870096674</v>
          </cell>
          <cell r="B2881">
            <v>402071914</v>
          </cell>
        </row>
        <row r="2882">
          <cell r="A2882">
            <v>870097049</v>
          </cell>
          <cell r="B2882">
            <v>491869717</v>
          </cell>
        </row>
        <row r="2883">
          <cell r="A2883">
            <v>870097049</v>
          </cell>
          <cell r="B2883">
            <v>491869717</v>
          </cell>
        </row>
        <row r="2884">
          <cell r="A2884">
            <v>870095966</v>
          </cell>
          <cell r="B2884">
            <v>404559718</v>
          </cell>
        </row>
        <row r="2885">
          <cell r="A2885">
            <v>870095966</v>
          </cell>
          <cell r="B2885">
            <v>404559718</v>
          </cell>
        </row>
        <row r="2886">
          <cell r="A2886">
            <v>870095966</v>
          </cell>
          <cell r="B2886">
            <v>404559718</v>
          </cell>
        </row>
        <row r="2887">
          <cell r="A2887">
            <v>870095966</v>
          </cell>
          <cell r="B2887">
            <v>404559718</v>
          </cell>
        </row>
        <row r="2888">
          <cell r="A2888">
            <v>870097131</v>
          </cell>
          <cell r="B2888">
            <v>490385733</v>
          </cell>
        </row>
        <row r="2889">
          <cell r="A2889">
            <v>870051163</v>
          </cell>
          <cell r="B2889">
            <v>419644927</v>
          </cell>
        </row>
        <row r="2890">
          <cell r="A2890">
            <v>870092455</v>
          </cell>
          <cell r="B2890">
            <v>403378177</v>
          </cell>
        </row>
        <row r="2891">
          <cell r="A2891">
            <v>870093356</v>
          </cell>
          <cell r="B2891">
            <v>417105012</v>
          </cell>
        </row>
        <row r="2892">
          <cell r="A2892">
            <v>870091681</v>
          </cell>
          <cell r="B2892">
            <v>406295774</v>
          </cell>
        </row>
        <row r="2893">
          <cell r="A2893">
            <v>870096129</v>
          </cell>
          <cell r="B2893">
            <v>490921949</v>
          </cell>
        </row>
        <row r="2894">
          <cell r="A2894">
            <v>870097323</v>
          </cell>
          <cell r="B2894">
            <v>491060045</v>
          </cell>
        </row>
        <row r="2895">
          <cell r="A2895">
            <v>870095464</v>
          </cell>
          <cell r="B2895">
            <v>489663458</v>
          </cell>
        </row>
        <row r="2896">
          <cell r="A2896">
            <v>870093413</v>
          </cell>
          <cell r="B2896">
            <v>407934871</v>
          </cell>
        </row>
        <row r="2897">
          <cell r="A2897">
            <v>870091367</v>
          </cell>
          <cell r="B2897">
            <v>407744569</v>
          </cell>
        </row>
        <row r="2898">
          <cell r="A2898">
            <v>870096824</v>
          </cell>
          <cell r="B2898">
            <v>406321070</v>
          </cell>
        </row>
        <row r="2899">
          <cell r="A2899">
            <v>870096824</v>
          </cell>
          <cell r="B2899">
            <v>406321070</v>
          </cell>
        </row>
        <row r="2900">
          <cell r="A2900">
            <v>870097075</v>
          </cell>
          <cell r="B2900" t="str">
            <v>402591197</v>
          </cell>
        </row>
        <row r="2901">
          <cell r="A2901">
            <v>870097536</v>
          </cell>
          <cell r="B2901">
            <v>489419968</v>
          </cell>
        </row>
        <row r="2902">
          <cell r="A2902">
            <v>870097536</v>
          </cell>
          <cell r="B2902">
            <v>489419968</v>
          </cell>
        </row>
        <row r="2903">
          <cell r="A2903">
            <v>870097536</v>
          </cell>
          <cell r="B2903">
            <v>489419968</v>
          </cell>
        </row>
        <row r="2904">
          <cell r="A2904">
            <v>870097536</v>
          </cell>
          <cell r="B2904">
            <v>489419968</v>
          </cell>
        </row>
        <row r="2905">
          <cell r="A2905">
            <v>870097536</v>
          </cell>
          <cell r="B2905">
            <v>489419968</v>
          </cell>
        </row>
        <row r="2906">
          <cell r="A2906">
            <v>870097536</v>
          </cell>
          <cell r="B2906">
            <v>489419968</v>
          </cell>
        </row>
        <row r="2907">
          <cell r="A2907">
            <v>870095830</v>
          </cell>
          <cell r="B2907">
            <v>402797265</v>
          </cell>
        </row>
        <row r="2908">
          <cell r="A2908">
            <v>870096525</v>
          </cell>
          <cell r="B2908">
            <v>406511274</v>
          </cell>
        </row>
        <row r="2909">
          <cell r="A2909">
            <v>870096525</v>
          </cell>
          <cell r="B2909">
            <v>406511274</v>
          </cell>
        </row>
        <row r="2910">
          <cell r="A2910">
            <v>870096525</v>
          </cell>
          <cell r="B2910">
            <v>406511274</v>
          </cell>
        </row>
        <row r="2911">
          <cell r="A2911">
            <v>870096525</v>
          </cell>
          <cell r="B2911">
            <v>406511274</v>
          </cell>
        </row>
        <row r="2912">
          <cell r="A2912">
            <v>870096525</v>
          </cell>
          <cell r="B2912">
            <v>406511274</v>
          </cell>
        </row>
        <row r="2913">
          <cell r="A2913">
            <v>870096525</v>
          </cell>
          <cell r="B2913">
            <v>406511274</v>
          </cell>
        </row>
        <row r="2914">
          <cell r="A2914">
            <v>870096525</v>
          </cell>
          <cell r="B2914">
            <v>406511274</v>
          </cell>
        </row>
        <row r="2915">
          <cell r="A2915">
            <v>870095472</v>
          </cell>
          <cell r="B2915">
            <v>491531119</v>
          </cell>
        </row>
        <row r="2916">
          <cell r="A2916">
            <v>870012333</v>
          </cell>
          <cell r="B2916">
            <v>407165815</v>
          </cell>
        </row>
        <row r="2917">
          <cell r="A2917">
            <v>870061443</v>
          </cell>
          <cell r="B2917">
            <v>406438767</v>
          </cell>
        </row>
        <row r="2918">
          <cell r="A2918">
            <v>870091945</v>
          </cell>
          <cell r="B2918">
            <v>404601143</v>
          </cell>
        </row>
        <row r="2919">
          <cell r="A2919">
            <v>870091945</v>
          </cell>
          <cell r="B2919">
            <v>404601143</v>
          </cell>
        </row>
        <row r="2920">
          <cell r="A2920">
            <v>870094260</v>
          </cell>
          <cell r="B2920">
            <v>405455759</v>
          </cell>
        </row>
        <row r="2921">
          <cell r="A2921">
            <v>870015092</v>
          </cell>
          <cell r="B2921">
            <v>406520114</v>
          </cell>
        </row>
        <row r="2922">
          <cell r="A2922">
            <v>870042233</v>
          </cell>
          <cell r="B2922">
            <v>402197982</v>
          </cell>
        </row>
        <row r="2923">
          <cell r="A2923">
            <v>870095524</v>
          </cell>
          <cell r="B2923">
            <v>402075907</v>
          </cell>
        </row>
        <row r="2924">
          <cell r="A2924">
            <v>870097560</v>
          </cell>
          <cell r="B2924">
            <v>491710389</v>
          </cell>
        </row>
        <row r="2925">
          <cell r="A2925">
            <v>870097560</v>
          </cell>
          <cell r="B2925">
            <v>491710389</v>
          </cell>
        </row>
        <row r="2926">
          <cell r="A2926">
            <v>870094815</v>
          </cell>
          <cell r="B2926">
            <v>409697042</v>
          </cell>
        </row>
        <row r="2927">
          <cell r="A2927">
            <v>870094856</v>
          </cell>
          <cell r="B2927">
            <v>402264980</v>
          </cell>
        </row>
        <row r="2928">
          <cell r="A2928">
            <v>870094856</v>
          </cell>
          <cell r="B2928">
            <v>402264980</v>
          </cell>
        </row>
        <row r="2929">
          <cell r="A2929">
            <v>870095821</v>
          </cell>
          <cell r="B2929">
            <v>550057285</v>
          </cell>
        </row>
        <row r="2930">
          <cell r="A2930">
            <v>870001190</v>
          </cell>
          <cell r="B2930">
            <v>405264177</v>
          </cell>
        </row>
        <row r="2931">
          <cell r="A2931">
            <v>870060914</v>
          </cell>
          <cell r="B2931">
            <v>387238215</v>
          </cell>
        </row>
        <row r="2932">
          <cell r="A2932">
            <v>870097013</v>
          </cell>
          <cell r="B2932">
            <v>490841698</v>
          </cell>
        </row>
        <row r="2933">
          <cell r="A2933">
            <v>870013847</v>
          </cell>
          <cell r="B2933">
            <v>405754334</v>
          </cell>
        </row>
        <row r="2934">
          <cell r="A2934">
            <v>870094250</v>
          </cell>
          <cell r="B2934">
            <v>386282610</v>
          </cell>
        </row>
        <row r="2935">
          <cell r="A2935">
            <v>870094250</v>
          </cell>
          <cell r="B2935">
            <v>386282610</v>
          </cell>
        </row>
        <row r="2936">
          <cell r="A2936">
            <v>870094250</v>
          </cell>
          <cell r="B2936">
            <v>386282610</v>
          </cell>
        </row>
        <row r="2937">
          <cell r="A2937">
            <v>870094250</v>
          </cell>
          <cell r="B2937">
            <v>386282610</v>
          </cell>
        </row>
        <row r="2938">
          <cell r="A2938">
            <v>870091497</v>
          </cell>
          <cell r="B2938">
            <v>406994371</v>
          </cell>
        </row>
        <row r="2939">
          <cell r="A2939">
            <v>870092737</v>
          </cell>
          <cell r="B2939">
            <v>410331516</v>
          </cell>
        </row>
        <row r="2940">
          <cell r="A2940">
            <v>870058107</v>
          </cell>
          <cell r="B2940">
            <v>404785065</v>
          </cell>
        </row>
        <row r="2941">
          <cell r="A2941">
            <v>870094163</v>
          </cell>
          <cell r="B2941">
            <v>414356030</v>
          </cell>
        </row>
        <row r="2942">
          <cell r="A2942">
            <v>870063348</v>
          </cell>
          <cell r="B2942">
            <v>414507939</v>
          </cell>
        </row>
        <row r="2943">
          <cell r="A2943">
            <v>870063348</v>
          </cell>
          <cell r="B2943">
            <v>414507939</v>
          </cell>
        </row>
        <row r="2944">
          <cell r="A2944">
            <v>870093435</v>
          </cell>
          <cell r="B2944">
            <v>413125662</v>
          </cell>
        </row>
        <row r="2945">
          <cell r="A2945">
            <v>870095733</v>
          </cell>
          <cell r="B2945" t="str">
            <v>413831546</v>
          </cell>
        </row>
        <row r="2946">
          <cell r="A2946">
            <v>870096720</v>
          </cell>
          <cell r="B2946">
            <v>403111461</v>
          </cell>
        </row>
        <row r="2947">
          <cell r="A2947">
            <v>870097364</v>
          </cell>
          <cell r="B2947">
            <v>491785757</v>
          </cell>
        </row>
        <row r="2948">
          <cell r="A2948">
            <v>870096908</v>
          </cell>
          <cell r="B2948">
            <v>490835895</v>
          </cell>
        </row>
        <row r="2949">
          <cell r="A2949">
            <v>870096908</v>
          </cell>
          <cell r="B2949">
            <v>490835895</v>
          </cell>
        </row>
        <row r="2950">
          <cell r="A2950">
            <v>870096908</v>
          </cell>
          <cell r="B2950">
            <v>490835895</v>
          </cell>
        </row>
        <row r="2951">
          <cell r="A2951">
            <v>870096908</v>
          </cell>
          <cell r="B2951">
            <v>490835895</v>
          </cell>
        </row>
        <row r="2952">
          <cell r="A2952">
            <v>870017946</v>
          </cell>
          <cell r="B2952">
            <v>402433395</v>
          </cell>
        </row>
        <row r="2953">
          <cell r="A2953">
            <v>870017946</v>
          </cell>
          <cell r="B2953">
            <v>402433395</v>
          </cell>
        </row>
        <row r="2954">
          <cell r="A2954">
            <v>870096228</v>
          </cell>
          <cell r="B2954">
            <v>409612397</v>
          </cell>
        </row>
        <row r="2955">
          <cell r="A2955">
            <v>870095266</v>
          </cell>
          <cell r="B2955">
            <v>407925262</v>
          </cell>
        </row>
        <row r="2956">
          <cell r="A2956">
            <v>870095266</v>
          </cell>
          <cell r="B2956">
            <v>407925262</v>
          </cell>
        </row>
        <row r="2957">
          <cell r="A2957">
            <v>870096680</v>
          </cell>
          <cell r="B2957">
            <v>411985299</v>
          </cell>
        </row>
        <row r="2958">
          <cell r="A2958">
            <v>870093789</v>
          </cell>
          <cell r="B2958">
            <v>489002618</v>
          </cell>
        </row>
        <row r="2959">
          <cell r="A2959">
            <v>870093789</v>
          </cell>
          <cell r="B2959">
            <v>489002618</v>
          </cell>
        </row>
        <row r="2960">
          <cell r="A2960">
            <v>870094869</v>
          </cell>
          <cell r="B2960">
            <v>408882012</v>
          </cell>
        </row>
        <row r="2961">
          <cell r="A2961">
            <v>870093808</v>
          </cell>
          <cell r="B2961">
            <v>405331190</v>
          </cell>
        </row>
        <row r="2962">
          <cell r="A2962">
            <v>870037879</v>
          </cell>
          <cell r="B2962">
            <v>409596582</v>
          </cell>
        </row>
        <row r="2963">
          <cell r="A2963">
            <v>870059603</v>
          </cell>
          <cell r="B2963">
            <v>411387681</v>
          </cell>
        </row>
        <row r="2964">
          <cell r="A2964">
            <v>870093000</v>
          </cell>
          <cell r="B2964">
            <v>411247513</v>
          </cell>
        </row>
        <row r="2965">
          <cell r="A2965">
            <v>870097495</v>
          </cell>
          <cell r="B2965">
            <v>386708853</v>
          </cell>
        </row>
        <row r="2966">
          <cell r="A2966">
            <v>870097495</v>
          </cell>
          <cell r="B2966">
            <v>386708853</v>
          </cell>
        </row>
        <row r="2967">
          <cell r="A2967">
            <v>870040157</v>
          </cell>
          <cell r="B2967">
            <v>387373046</v>
          </cell>
        </row>
        <row r="2968">
          <cell r="A2968">
            <v>870040157</v>
          </cell>
          <cell r="B2968">
            <v>387373046</v>
          </cell>
        </row>
        <row r="2969">
          <cell r="A2969">
            <v>870040157</v>
          </cell>
          <cell r="B2969">
            <v>387373046</v>
          </cell>
        </row>
        <row r="2970">
          <cell r="A2970">
            <v>870040157</v>
          </cell>
          <cell r="B2970">
            <v>387373046</v>
          </cell>
        </row>
        <row r="2971">
          <cell r="A2971">
            <v>870040157</v>
          </cell>
          <cell r="B2971">
            <v>387373046</v>
          </cell>
        </row>
        <row r="2972">
          <cell r="A2972">
            <v>870095388</v>
          </cell>
          <cell r="B2972">
            <v>405824780</v>
          </cell>
        </row>
        <row r="2973">
          <cell r="A2973">
            <v>870095388</v>
          </cell>
          <cell r="B2973">
            <v>405824780</v>
          </cell>
        </row>
        <row r="2974">
          <cell r="A2974">
            <v>870094878</v>
          </cell>
          <cell r="B2974">
            <v>412786725</v>
          </cell>
        </row>
        <row r="2975">
          <cell r="A2975">
            <v>870061649</v>
          </cell>
          <cell r="B2975">
            <v>418240032</v>
          </cell>
        </row>
        <row r="2976">
          <cell r="A2976">
            <v>870095443</v>
          </cell>
          <cell r="B2976">
            <v>489355438</v>
          </cell>
        </row>
        <row r="2977">
          <cell r="A2977">
            <v>870097432</v>
          </cell>
          <cell r="B2977">
            <v>414618657</v>
          </cell>
        </row>
        <row r="2978">
          <cell r="A2978">
            <v>870000157</v>
          </cell>
          <cell r="B2978">
            <v>402095939</v>
          </cell>
        </row>
        <row r="2979">
          <cell r="A2979">
            <v>870000157</v>
          </cell>
          <cell r="B2979">
            <v>402095939</v>
          </cell>
        </row>
        <row r="2980">
          <cell r="A2980">
            <v>870096878</v>
          </cell>
          <cell r="B2980">
            <v>403916518</v>
          </cell>
        </row>
        <row r="2981">
          <cell r="A2981">
            <v>870096867</v>
          </cell>
          <cell r="B2981">
            <v>406760871</v>
          </cell>
        </row>
        <row r="2982">
          <cell r="A2982">
            <v>870093891</v>
          </cell>
          <cell r="B2982">
            <v>407086800</v>
          </cell>
        </row>
        <row r="2983">
          <cell r="A2983">
            <v>870093891</v>
          </cell>
          <cell r="B2983">
            <v>407086800</v>
          </cell>
        </row>
        <row r="2984">
          <cell r="A2984">
            <v>870093891</v>
          </cell>
          <cell r="B2984">
            <v>407086800</v>
          </cell>
        </row>
        <row r="2985">
          <cell r="A2985">
            <v>870093891</v>
          </cell>
          <cell r="B2985">
            <v>407086800</v>
          </cell>
        </row>
        <row r="2986">
          <cell r="A2986">
            <v>870096693</v>
          </cell>
          <cell r="B2986">
            <v>414372060</v>
          </cell>
        </row>
        <row r="2987">
          <cell r="A2987">
            <v>870095418</v>
          </cell>
          <cell r="B2987">
            <v>415960033</v>
          </cell>
        </row>
        <row r="2988">
          <cell r="A2988">
            <v>870039394</v>
          </cell>
          <cell r="B2988">
            <v>406307058</v>
          </cell>
        </row>
        <row r="2989">
          <cell r="A2989">
            <v>870094695</v>
          </cell>
          <cell r="B2989">
            <v>489831439</v>
          </cell>
        </row>
        <row r="2990">
          <cell r="A2990">
            <v>870096704</v>
          </cell>
          <cell r="B2990">
            <v>490548483</v>
          </cell>
        </row>
        <row r="2991">
          <cell r="A2991">
            <v>870059244</v>
          </cell>
          <cell r="B2991">
            <v>419181854</v>
          </cell>
        </row>
        <row r="2992">
          <cell r="A2992">
            <v>870035461</v>
          </cell>
          <cell r="B2992">
            <v>410455588</v>
          </cell>
        </row>
        <row r="2993">
          <cell r="A2993">
            <v>870035461</v>
          </cell>
          <cell r="B2993">
            <v>410455588</v>
          </cell>
        </row>
        <row r="2994">
          <cell r="A2994">
            <v>870095036</v>
          </cell>
          <cell r="B2994">
            <v>402912468</v>
          </cell>
        </row>
        <row r="2995">
          <cell r="A2995">
            <v>870095036</v>
          </cell>
          <cell r="B2995">
            <v>402912468</v>
          </cell>
        </row>
        <row r="2996">
          <cell r="A2996">
            <v>870093973</v>
          </cell>
          <cell r="B2996">
            <v>408052533</v>
          </cell>
        </row>
        <row r="2997">
          <cell r="A2997">
            <v>870023637</v>
          </cell>
          <cell r="B2997">
            <v>402161335</v>
          </cell>
        </row>
        <row r="2998">
          <cell r="A2998">
            <v>870023637</v>
          </cell>
          <cell r="B2998">
            <v>402161335</v>
          </cell>
        </row>
        <row r="2999">
          <cell r="A2999">
            <v>870037925</v>
          </cell>
          <cell r="B2999">
            <v>386472641</v>
          </cell>
        </row>
        <row r="3000">
          <cell r="A3000">
            <v>870037925</v>
          </cell>
          <cell r="B3000">
            <v>386472641</v>
          </cell>
        </row>
        <row r="3001">
          <cell r="A3001">
            <v>870037925</v>
          </cell>
          <cell r="B3001">
            <v>386472641</v>
          </cell>
        </row>
        <row r="3002">
          <cell r="A3002">
            <v>870041709</v>
          </cell>
          <cell r="B3002">
            <v>403470388</v>
          </cell>
        </row>
        <row r="3003">
          <cell r="A3003">
            <v>870041709</v>
          </cell>
          <cell r="B3003">
            <v>403470388</v>
          </cell>
        </row>
        <row r="3004">
          <cell r="A3004">
            <v>870041709</v>
          </cell>
          <cell r="B3004">
            <v>403470388</v>
          </cell>
        </row>
        <row r="3005">
          <cell r="A3005">
            <v>870041709</v>
          </cell>
          <cell r="B3005">
            <v>403470388</v>
          </cell>
        </row>
        <row r="3006">
          <cell r="A3006">
            <v>870091778</v>
          </cell>
          <cell r="B3006">
            <v>402081624</v>
          </cell>
        </row>
        <row r="3007">
          <cell r="A3007">
            <v>123485</v>
          </cell>
          <cell r="B3007">
            <v>408588775</v>
          </cell>
        </row>
        <row r="3008">
          <cell r="A3008">
            <v>870097223</v>
          </cell>
          <cell r="B3008">
            <v>407992614</v>
          </cell>
        </row>
        <row r="3009">
          <cell r="A3009">
            <v>870093584</v>
          </cell>
          <cell r="B3009">
            <v>386289313</v>
          </cell>
        </row>
        <row r="3010">
          <cell r="A3010">
            <v>870091732</v>
          </cell>
          <cell r="B3010">
            <v>210177945</v>
          </cell>
        </row>
        <row r="3011">
          <cell r="A3011">
            <v>870091732</v>
          </cell>
          <cell r="B3011">
            <v>210177945</v>
          </cell>
        </row>
        <row r="3012">
          <cell r="A3012">
            <v>870097540</v>
          </cell>
          <cell r="B3012">
            <v>489868255</v>
          </cell>
        </row>
        <row r="3013">
          <cell r="A3013">
            <v>870097528</v>
          </cell>
          <cell r="B3013">
            <v>490148054</v>
          </cell>
        </row>
        <row r="3014">
          <cell r="A3014">
            <v>870091700</v>
          </cell>
          <cell r="B3014">
            <v>415154608</v>
          </cell>
        </row>
        <row r="3015">
          <cell r="A3015">
            <v>870091667</v>
          </cell>
          <cell r="B3015">
            <v>406461012</v>
          </cell>
        </row>
        <row r="3016">
          <cell r="A3016">
            <v>870056572</v>
          </cell>
          <cell r="B3016">
            <v>406774034</v>
          </cell>
        </row>
        <row r="3017">
          <cell r="A3017">
            <v>870056572</v>
          </cell>
          <cell r="B3017">
            <v>406774034</v>
          </cell>
        </row>
        <row r="3018">
          <cell r="A3018">
            <v>870054823</v>
          </cell>
          <cell r="B3018">
            <v>489710367</v>
          </cell>
        </row>
        <row r="3019">
          <cell r="A3019">
            <v>870054823</v>
          </cell>
          <cell r="B3019">
            <v>489710367</v>
          </cell>
        </row>
        <row r="3020">
          <cell r="A3020">
            <v>870032078</v>
          </cell>
          <cell r="B3020">
            <v>402396113</v>
          </cell>
        </row>
        <row r="3021">
          <cell r="A3021">
            <v>870092694</v>
          </cell>
          <cell r="B3021">
            <v>490467368</v>
          </cell>
        </row>
        <row r="3022">
          <cell r="A3022">
            <v>870091707</v>
          </cell>
          <cell r="B3022">
            <v>405745613</v>
          </cell>
        </row>
        <row r="3023">
          <cell r="A3023">
            <v>870097054</v>
          </cell>
          <cell r="B3023">
            <v>406334441</v>
          </cell>
        </row>
        <row r="3024">
          <cell r="A3024">
            <v>870005091</v>
          </cell>
          <cell r="B3024">
            <v>404416125</v>
          </cell>
        </row>
        <row r="3025">
          <cell r="A3025">
            <v>870094505</v>
          </cell>
          <cell r="B3025">
            <v>491501956</v>
          </cell>
        </row>
        <row r="3026">
          <cell r="A3026">
            <v>870034201</v>
          </cell>
          <cell r="B3026">
            <v>402538953</v>
          </cell>
        </row>
        <row r="3027">
          <cell r="A3027">
            <v>870093466</v>
          </cell>
          <cell r="B3027">
            <v>416960458</v>
          </cell>
        </row>
        <row r="3028">
          <cell r="A3028">
            <v>870093466</v>
          </cell>
          <cell r="B3028">
            <v>416960458</v>
          </cell>
        </row>
        <row r="3029">
          <cell r="A3029">
            <v>870093466</v>
          </cell>
          <cell r="B3029">
            <v>416960458</v>
          </cell>
        </row>
        <row r="3030">
          <cell r="A3030">
            <v>870096950</v>
          </cell>
          <cell r="B3030">
            <v>491137596</v>
          </cell>
        </row>
        <row r="3031">
          <cell r="A3031">
            <v>123488</v>
          </cell>
          <cell r="B3031">
            <v>405527636</v>
          </cell>
        </row>
        <row r="3032">
          <cell r="A3032">
            <v>123488</v>
          </cell>
          <cell r="B3032">
            <v>405527636</v>
          </cell>
        </row>
        <row r="3033">
          <cell r="A3033">
            <v>870096193</v>
          </cell>
          <cell r="B3033">
            <v>415377506</v>
          </cell>
        </row>
        <row r="3034">
          <cell r="A3034">
            <v>870096193</v>
          </cell>
          <cell r="B3034">
            <v>415377506</v>
          </cell>
        </row>
        <row r="3035">
          <cell r="A3035">
            <v>870043738</v>
          </cell>
          <cell r="B3035">
            <v>412754855</v>
          </cell>
        </row>
        <row r="3036">
          <cell r="A3036">
            <v>870096839</v>
          </cell>
          <cell r="B3036">
            <v>408763469</v>
          </cell>
        </row>
        <row r="3037">
          <cell r="A3037">
            <v>870056500</v>
          </cell>
          <cell r="B3037">
            <v>415569318</v>
          </cell>
        </row>
        <row r="3038">
          <cell r="A3038">
            <v>870056500</v>
          </cell>
          <cell r="B3038">
            <v>415569318</v>
          </cell>
        </row>
        <row r="3039">
          <cell r="A3039">
            <v>870097385</v>
          </cell>
          <cell r="B3039">
            <v>489989448</v>
          </cell>
        </row>
        <row r="3040">
          <cell r="A3040">
            <v>870058647</v>
          </cell>
          <cell r="B3040">
            <v>410510007</v>
          </cell>
        </row>
        <row r="3041">
          <cell r="A3041">
            <v>870058647</v>
          </cell>
          <cell r="B3041">
            <v>410510007</v>
          </cell>
        </row>
        <row r="3042">
          <cell r="A3042">
            <v>870093769</v>
          </cell>
          <cell r="B3042">
            <v>407085799</v>
          </cell>
        </row>
        <row r="3043">
          <cell r="A3043">
            <v>870093769</v>
          </cell>
          <cell r="B3043">
            <v>407085799</v>
          </cell>
        </row>
        <row r="3044">
          <cell r="A3044">
            <v>870096185</v>
          </cell>
          <cell r="B3044">
            <v>415799899</v>
          </cell>
        </row>
        <row r="3045">
          <cell r="A3045">
            <v>870095959</v>
          </cell>
          <cell r="B3045">
            <v>406403530</v>
          </cell>
        </row>
        <row r="3046">
          <cell r="A3046">
            <v>870095959</v>
          </cell>
          <cell r="B3046">
            <v>406403530</v>
          </cell>
        </row>
        <row r="3047">
          <cell r="A3047">
            <v>870095811</v>
          </cell>
          <cell r="B3047">
            <v>402190842</v>
          </cell>
        </row>
        <row r="3048">
          <cell r="A3048">
            <v>870095963</v>
          </cell>
          <cell r="B3048">
            <v>403274426</v>
          </cell>
        </row>
        <row r="3049">
          <cell r="A3049">
            <v>870095963</v>
          </cell>
          <cell r="B3049">
            <v>403274426</v>
          </cell>
        </row>
        <row r="3050">
          <cell r="A3050">
            <v>870095963</v>
          </cell>
          <cell r="B3050">
            <v>403274426</v>
          </cell>
        </row>
        <row r="3051">
          <cell r="A3051">
            <v>870096332</v>
          </cell>
          <cell r="B3051">
            <v>413497715</v>
          </cell>
        </row>
        <row r="3052">
          <cell r="A3052">
            <v>870093852</v>
          </cell>
          <cell r="B3052">
            <v>418235271</v>
          </cell>
        </row>
        <row r="3053">
          <cell r="A3053">
            <v>870096943</v>
          </cell>
          <cell r="B3053">
            <v>490562828</v>
          </cell>
        </row>
        <row r="3054">
          <cell r="A3054">
            <v>870000481</v>
          </cell>
          <cell r="B3054">
            <v>414471532</v>
          </cell>
        </row>
        <row r="3055">
          <cell r="A3055">
            <v>870030699</v>
          </cell>
          <cell r="B3055">
            <v>489294504</v>
          </cell>
        </row>
        <row r="3056">
          <cell r="A3056">
            <v>870097545</v>
          </cell>
          <cell r="B3056">
            <v>491846613</v>
          </cell>
        </row>
        <row r="3057">
          <cell r="A3057">
            <v>870096479</v>
          </cell>
          <cell r="B3057">
            <v>402043574</v>
          </cell>
        </row>
        <row r="3058">
          <cell r="A3058">
            <v>870094832</v>
          </cell>
          <cell r="B3058">
            <v>489862521</v>
          </cell>
        </row>
        <row r="3059">
          <cell r="A3059">
            <v>870011057</v>
          </cell>
          <cell r="B3059">
            <v>402001200</v>
          </cell>
        </row>
        <row r="3060">
          <cell r="A3060">
            <v>870096613</v>
          </cell>
          <cell r="B3060">
            <v>410400076</v>
          </cell>
        </row>
        <row r="3061">
          <cell r="A3061">
            <v>870092948</v>
          </cell>
          <cell r="B3061">
            <v>413172078</v>
          </cell>
        </row>
        <row r="3062">
          <cell r="A3062">
            <v>870092948</v>
          </cell>
          <cell r="B3062">
            <v>413172078</v>
          </cell>
        </row>
        <row r="3063">
          <cell r="A3063">
            <v>870092948</v>
          </cell>
          <cell r="B3063">
            <v>413172078</v>
          </cell>
        </row>
        <row r="3064">
          <cell r="A3064">
            <v>870096226</v>
          </cell>
          <cell r="B3064">
            <v>407324326</v>
          </cell>
        </row>
        <row r="3065">
          <cell r="A3065">
            <v>870097449</v>
          </cell>
          <cell r="B3065">
            <v>489732470</v>
          </cell>
        </row>
        <row r="3066">
          <cell r="A3066">
            <v>870097135</v>
          </cell>
          <cell r="B3066">
            <v>489410771</v>
          </cell>
        </row>
        <row r="3067">
          <cell r="A3067">
            <v>870097313</v>
          </cell>
          <cell r="B3067">
            <v>490091398</v>
          </cell>
        </row>
        <row r="3068">
          <cell r="A3068">
            <v>870095984</v>
          </cell>
          <cell r="B3068">
            <v>407619832</v>
          </cell>
        </row>
        <row r="3069">
          <cell r="A3069">
            <v>870092269</v>
          </cell>
          <cell r="B3069">
            <v>408128440</v>
          </cell>
        </row>
        <row r="3070">
          <cell r="A3070">
            <v>870092407</v>
          </cell>
          <cell r="B3070">
            <v>407439988</v>
          </cell>
        </row>
        <row r="3071">
          <cell r="A3071">
            <v>870097082</v>
          </cell>
          <cell r="B3071">
            <v>402149306</v>
          </cell>
        </row>
        <row r="3072">
          <cell r="A3072">
            <v>870096858</v>
          </cell>
          <cell r="B3072">
            <v>406107081</v>
          </cell>
        </row>
        <row r="3073">
          <cell r="A3073">
            <v>870094367</v>
          </cell>
          <cell r="B3073">
            <v>403779309</v>
          </cell>
        </row>
        <row r="3074">
          <cell r="A3074">
            <v>870092198</v>
          </cell>
          <cell r="B3074">
            <v>386142897</v>
          </cell>
        </row>
        <row r="3075">
          <cell r="A3075">
            <v>870092198</v>
          </cell>
          <cell r="B3075">
            <v>386142897</v>
          </cell>
        </row>
        <row r="3076">
          <cell r="A3076">
            <v>870092006</v>
          </cell>
          <cell r="B3076">
            <v>408775281</v>
          </cell>
        </row>
        <row r="3077">
          <cell r="A3077">
            <v>870097077</v>
          </cell>
          <cell r="B3077">
            <v>415093079</v>
          </cell>
        </row>
        <row r="3078">
          <cell r="A3078">
            <v>870096381</v>
          </cell>
          <cell r="B3078">
            <v>489496257</v>
          </cell>
        </row>
        <row r="3079">
          <cell r="A3079">
            <v>870096381</v>
          </cell>
          <cell r="B3079">
            <v>489496257</v>
          </cell>
        </row>
        <row r="3080">
          <cell r="A3080">
            <v>870096381</v>
          </cell>
          <cell r="B3080">
            <v>489496257</v>
          </cell>
        </row>
        <row r="3081">
          <cell r="A3081">
            <v>870093535</v>
          </cell>
          <cell r="B3081">
            <v>415591072</v>
          </cell>
        </row>
        <row r="3082">
          <cell r="A3082">
            <v>870093535</v>
          </cell>
          <cell r="B3082">
            <v>415591072</v>
          </cell>
        </row>
        <row r="3083">
          <cell r="A3083">
            <v>870094113</v>
          </cell>
          <cell r="B3083">
            <v>410333942</v>
          </cell>
        </row>
        <row r="3084">
          <cell r="A3084">
            <v>870094113</v>
          </cell>
          <cell r="B3084">
            <v>410333942</v>
          </cell>
        </row>
        <row r="3085">
          <cell r="A3085">
            <v>870094113</v>
          </cell>
          <cell r="B3085">
            <v>410333942</v>
          </cell>
        </row>
        <row r="3086">
          <cell r="A3086">
            <v>870011860</v>
          </cell>
          <cell r="B3086">
            <v>404603417</v>
          </cell>
        </row>
        <row r="3087">
          <cell r="A3087">
            <v>870011860</v>
          </cell>
          <cell r="B3087">
            <v>404603417</v>
          </cell>
        </row>
        <row r="3088">
          <cell r="A3088">
            <v>870011860</v>
          </cell>
          <cell r="B3088">
            <v>404603417</v>
          </cell>
        </row>
        <row r="3089">
          <cell r="A3089">
            <v>870011860</v>
          </cell>
          <cell r="B3089">
            <v>404603417</v>
          </cell>
        </row>
        <row r="3090">
          <cell r="A3090">
            <v>870094840</v>
          </cell>
          <cell r="B3090">
            <v>419644745</v>
          </cell>
        </row>
        <row r="3091">
          <cell r="A3091">
            <v>870093892</v>
          </cell>
          <cell r="B3091">
            <v>416195626</v>
          </cell>
        </row>
        <row r="3092">
          <cell r="A3092">
            <v>870094368</v>
          </cell>
          <cell r="B3092">
            <v>403206753</v>
          </cell>
        </row>
        <row r="3093">
          <cell r="A3093">
            <v>870094368</v>
          </cell>
          <cell r="B3093">
            <v>403206753</v>
          </cell>
        </row>
        <row r="3094">
          <cell r="A3094">
            <v>870094368</v>
          </cell>
          <cell r="B3094">
            <v>403206753</v>
          </cell>
        </row>
        <row r="3095">
          <cell r="A3095">
            <v>870094368</v>
          </cell>
          <cell r="B3095">
            <v>403206753</v>
          </cell>
        </row>
        <row r="3096">
          <cell r="A3096">
            <v>870094368</v>
          </cell>
          <cell r="B3096">
            <v>403206753</v>
          </cell>
        </row>
        <row r="3097">
          <cell r="A3097">
            <v>870094368</v>
          </cell>
          <cell r="B3097">
            <v>403206753</v>
          </cell>
        </row>
        <row r="3098">
          <cell r="A3098">
            <v>870094368</v>
          </cell>
          <cell r="B3098">
            <v>403206753</v>
          </cell>
        </row>
        <row r="3099">
          <cell r="A3099">
            <v>870096316</v>
          </cell>
          <cell r="B3099">
            <v>145930157</v>
          </cell>
        </row>
        <row r="3100">
          <cell r="A3100">
            <v>870096316</v>
          </cell>
          <cell r="B3100">
            <v>145930157</v>
          </cell>
        </row>
        <row r="3101">
          <cell r="A3101">
            <v>870097569</v>
          </cell>
          <cell r="B3101">
            <v>403206779</v>
          </cell>
        </row>
        <row r="3102">
          <cell r="A3102">
            <v>870097569</v>
          </cell>
          <cell r="B3102">
            <v>403206779</v>
          </cell>
        </row>
        <row r="3103">
          <cell r="A3103">
            <v>870097569</v>
          </cell>
          <cell r="B3103">
            <v>403206779</v>
          </cell>
        </row>
        <row r="3104">
          <cell r="A3104">
            <v>870097569</v>
          </cell>
          <cell r="B3104">
            <v>403206779</v>
          </cell>
        </row>
        <row r="3105">
          <cell r="A3105">
            <v>870062574</v>
          </cell>
          <cell r="B3105">
            <v>404722014</v>
          </cell>
        </row>
        <row r="3106">
          <cell r="A3106">
            <v>870062574</v>
          </cell>
          <cell r="B3106">
            <v>404722014</v>
          </cell>
        </row>
        <row r="3107">
          <cell r="A3107">
            <v>870062574</v>
          </cell>
          <cell r="B3107">
            <v>404722014</v>
          </cell>
        </row>
        <row r="3108">
          <cell r="A3108">
            <v>870062574</v>
          </cell>
          <cell r="B3108">
            <v>404722014</v>
          </cell>
        </row>
        <row r="3109">
          <cell r="A3109">
            <v>870062574</v>
          </cell>
          <cell r="B3109">
            <v>404722014</v>
          </cell>
        </row>
        <row r="3110">
          <cell r="A3110">
            <v>870062574</v>
          </cell>
          <cell r="B3110">
            <v>404722014</v>
          </cell>
        </row>
        <row r="3111">
          <cell r="A3111">
            <v>870062574</v>
          </cell>
          <cell r="B3111">
            <v>404722014</v>
          </cell>
        </row>
        <row r="3112">
          <cell r="A3112">
            <v>870062574</v>
          </cell>
          <cell r="B3112">
            <v>404722014</v>
          </cell>
        </row>
        <row r="3113">
          <cell r="A3113">
            <v>870062574</v>
          </cell>
          <cell r="B3113">
            <v>404722014</v>
          </cell>
        </row>
        <row r="3114">
          <cell r="A3114">
            <v>870062574</v>
          </cell>
          <cell r="B3114">
            <v>404722014</v>
          </cell>
        </row>
        <row r="3115">
          <cell r="A3115">
            <v>870062574</v>
          </cell>
          <cell r="B3115">
            <v>404722014</v>
          </cell>
        </row>
        <row r="3116">
          <cell r="A3116">
            <v>870038820</v>
          </cell>
          <cell r="B3116">
            <v>403815327</v>
          </cell>
        </row>
        <row r="3117">
          <cell r="A3117">
            <v>870095748</v>
          </cell>
          <cell r="B3117">
            <v>489371755</v>
          </cell>
        </row>
        <row r="3118">
          <cell r="A3118">
            <v>870096630</v>
          </cell>
          <cell r="B3118">
            <v>406604512</v>
          </cell>
        </row>
        <row r="3119">
          <cell r="A3119">
            <v>870096630</v>
          </cell>
          <cell r="B3119">
            <v>406604512</v>
          </cell>
        </row>
        <row r="3120">
          <cell r="A3120">
            <v>870096630</v>
          </cell>
          <cell r="B3120">
            <v>406604512</v>
          </cell>
        </row>
        <row r="3121">
          <cell r="A3121">
            <v>870096785</v>
          </cell>
          <cell r="B3121">
            <v>406647859</v>
          </cell>
        </row>
        <row r="3122">
          <cell r="A3122">
            <v>870096315</v>
          </cell>
          <cell r="B3122">
            <v>489573483</v>
          </cell>
        </row>
        <row r="3123">
          <cell r="A3123">
            <v>870096463</v>
          </cell>
          <cell r="B3123">
            <v>411172471</v>
          </cell>
        </row>
        <row r="3124">
          <cell r="A3124">
            <v>870058713</v>
          </cell>
          <cell r="B3124">
            <v>405198912</v>
          </cell>
        </row>
        <row r="3125">
          <cell r="A3125">
            <v>870094630</v>
          </cell>
          <cell r="B3125">
            <v>409488913</v>
          </cell>
        </row>
        <row r="3126">
          <cell r="A3126">
            <v>870097598</v>
          </cell>
          <cell r="B3126">
            <v>409842742</v>
          </cell>
        </row>
        <row r="3127">
          <cell r="A3127">
            <v>870065146</v>
          </cell>
          <cell r="B3127">
            <v>489280907</v>
          </cell>
        </row>
        <row r="3128">
          <cell r="A3128">
            <v>870096365</v>
          </cell>
          <cell r="B3128">
            <v>490203899</v>
          </cell>
        </row>
        <row r="3129">
          <cell r="A3129">
            <v>870095605</v>
          </cell>
          <cell r="B3129">
            <v>491105793</v>
          </cell>
        </row>
        <row r="3130">
          <cell r="A3130">
            <v>870091123</v>
          </cell>
          <cell r="B3130">
            <v>402149348</v>
          </cell>
        </row>
        <row r="3131">
          <cell r="A3131">
            <v>870095850</v>
          </cell>
          <cell r="B3131">
            <v>489567403</v>
          </cell>
        </row>
        <row r="3132">
          <cell r="A3132">
            <v>870096598</v>
          </cell>
          <cell r="B3132">
            <v>405360975</v>
          </cell>
        </row>
        <row r="3133">
          <cell r="A3133">
            <v>870027287</v>
          </cell>
          <cell r="B3133">
            <v>404670481</v>
          </cell>
        </row>
        <row r="3134">
          <cell r="A3134">
            <v>870021306</v>
          </cell>
          <cell r="B3134">
            <v>402264931</v>
          </cell>
        </row>
        <row r="3135">
          <cell r="A3135">
            <v>870017900</v>
          </cell>
          <cell r="B3135">
            <v>405297250</v>
          </cell>
        </row>
        <row r="3136">
          <cell r="A3136">
            <v>870017900</v>
          </cell>
          <cell r="B3136">
            <v>405297250</v>
          </cell>
        </row>
        <row r="3137">
          <cell r="A3137">
            <v>870096093</v>
          </cell>
          <cell r="B3137">
            <v>412439437</v>
          </cell>
        </row>
        <row r="3138">
          <cell r="A3138">
            <v>870096546</v>
          </cell>
          <cell r="B3138">
            <v>489666829</v>
          </cell>
        </row>
        <row r="3139">
          <cell r="A3139">
            <v>870096546</v>
          </cell>
          <cell r="B3139">
            <v>489666829</v>
          </cell>
        </row>
        <row r="3140">
          <cell r="A3140">
            <v>870096546</v>
          </cell>
          <cell r="B3140">
            <v>489666829</v>
          </cell>
        </row>
        <row r="3141">
          <cell r="A3141">
            <v>870096546</v>
          </cell>
          <cell r="B3141">
            <v>489666829</v>
          </cell>
        </row>
        <row r="3142">
          <cell r="A3142">
            <v>870096546</v>
          </cell>
          <cell r="B3142">
            <v>489666829</v>
          </cell>
        </row>
        <row r="3143">
          <cell r="A3143">
            <v>870096546</v>
          </cell>
          <cell r="B3143">
            <v>489666829</v>
          </cell>
        </row>
        <row r="3144">
          <cell r="A3144">
            <v>870096546</v>
          </cell>
          <cell r="B3144">
            <v>489666829</v>
          </cell>
        </row>
        <row r="3145">
          <cell r="A3145">
            <v>870096546</v>
          </cell>
          <cell r="B3145">
            <v>489666829</v>
          </cell>
        </row>
        <row r="3146">
          <cell r="A3146">
            <v>870096581</v>
          </cell>
          <cell r="B3146">
            <v>411211899</v>
          </cell>
        </row>
        <row r="3147">
          <cell r="A3147">
            <v>870093705</v>
          </cell>
          <cell r="B3147">
            <v>411593536</v>
          </cell>
        </row>
        <row r="3148">
          <cell r="A3148">
            <v>870058731</v>
          </cell>
          <cell r="B3148">
            <v>405028440</v>
          </cell>
        </row>
        <row r="3149">
          <cell r="A3149">
            <v>870097596</v>
          </cell>
          <cell r="B3149">
            <v>407985761</v>
          </cell>
        </row>
        <row r="3150">
          <cell r="A3150">
            <v>870097035</v>
          </cell>
          <cell r="B3150">
            <v>417203023</v>
          </cell>
        </row>
        <row r="3151">
          <cell r="A3151">
            <v>870061455</v>
          </cell>
          <cell r="B3151">
            <v>315008169</v>
          </cell>
        </row>
        <row r="3152">
          <cell r="A3152">
            <v>870095809</v>
          </cell>
          <cell r="B3152">
            <v>458437191</v>
          </cell>
        </row>
        <row r="3153">
          <cell r="A3153">
            <v>870095809</v>
          </cell>
          <cell r="B3153">
            <v>458437191</v>
          </cell>
        </row>
        <row r="3154">
          <cell r="A3154">
            <v>870015123</v>
          </cell>
          <cell r="B3154">
            <v>402133268</v>
          </cell>
        </row>
        <row r="3155">
          <cell r="A3155">
            <v>870095814</v>
          </cell>
          <cell r="B3155">
            <v>412862377</v>
          </cell>
        </row>
        <row r="3156">
          <cell r="A3156">
            <v>870095814</v>
          </cell>
          <cell r="B3156">
            <v>412862377</v>
          </cell>
        </row>
        <row r="3157">
          <cell r="A3157">
            <v>870096322</v>
          </cell>
          <cell r="B3157">
            <v>412846388</v>
          </cell>
        </row>
        <row r="3158">
          <cell r="A3158">
            <v>870040622</v>
          </cell>
          <cell r="B3158">
            <v>406898510</v>
          </cell>
        </row>
        <row r="3159">
          <cell r="A3159">
            <v>870047406</v>
          </cell>
          <cell r="B3159">
            <v>415269893</v>
          </cell>
        </row>
        <row r="3160">
          <cell r="A3160">
            <v>870093897</v>
          </cell>
          <cell r="B3160">
            <v>406065755</v>
          </cell>
        </row>
        <row r="3161">
          <cell r="A3161">
            <v>870051255</v>
          </cell>
          <cell r="B3161">
            <v>412892887</v>
          </cell>
        </row>
        <row r="3162">
          <cell r="A3162">
            <v>870051255</v>
          </cell>
          <cell r="B3162">
            <v>412892887</v>
          </cell>
        </row>
        <row r="3163">
          <cell r="A3163">
            <v>870051255</v>
          </cell>
          <cell r="B3163">
            <v>412892887</v>
          </cell>
        </row>
        <row r="3164">
          <cell r="A3164">
            <v>870051255</v>
          </cell>
          <cell r="B3164">
            <v>412892887</v>
          </cell>
        </row>
        <row r="3165">
          <cell r="A3165">
            <v>870091339</v>
          </cell>
          <cell r="B3165">
            <v>414821108</v>
          </cell>
        </row>
        <row r="3166">
          <cell r="A3166">
            <v>870091339</v>
          </cell>
          <cell r="B3166">
            <v>414821108</v>
          </cell>
        </row>
        <row r="3167">
          <cell r="A3167">
            <v>870092246</v>
          </cell>
          <cell r="B3167">
            <v>403492841</v>
          </cell>
        </row>
        <row r="3168">
          <cell r="A3168">
            <v>870092246</v>
          </cell>
          <cell r="B3168">
            <v>403492841</v>
          </cell>
        </row>
        <row r="3169">
          <cell r="A3169">
            <v>870041855</v>
          </cell>
          <cell r="B3169">
            <v>387416035</v>
          </cell>
        </row>
        <row r="3170">
          <cell r="A3170">
            <v>870041855</v>
          </cell>
          <cell r="B3170">
            <v>387416035</v>
          </cell>
        </row>
        <row r="3171">
          <cell r="A3171">
            <v>870032264</v>
          </cell>
          <cell r="B3171">
            <v>402511430</v>
          </cell>
        </row>
        <row r="3172">
          <cell r="A3172">
            <v>870097609</v>
          </cell>
          <cell r="B3172">
            <v>402158054</v>
          </cell>
        </row>
        <row r="3173">
          <cell r="A3173">
            <v>870095033</v>
          </cell>
          <cell r="B3173">
            <v>402003487</v>
          </cell>
        </row>
        <row r="3174">
          <cell r="A3174">
            <v>870097280</v>
          </cell>
          <cell r="B3174">
            <v>416253094</v>
          </cell>
        </row>
        <row r="3175">
          <cell r="A3175">
            <v>870096433</v>
          </cell>
          <cell r="B3175">
            <v>404721685</v>
          </cell>
        </row>
        <row r="3176">
          <cell r="A3176">
            <v>870039342</v>
          </cell>
          <cell r="B3176">
            <v>415534593</v>
          </cell>
        </row>
        <row r="3177">
          <cell r="A3177">
            <v>870007804</v>
          </cell>
          <cell r="B3177">
            <v>402061535</v>
          </cell>
        </row>
        <row r="3178">
          <cell r="A3178">
            <v>870007804</v>
          </cell>
          <cell r="B3178">
            <v>402061535</v>
          </cell>
        </row>
        <row r="3179">
          <cell r="A3179">
            <v>870037379</v>
          </cell>
          <cell r="B3179">
            <v>413048224</v>
          </cell>
        </row>
        <row r="3180">
          <cell r="A3180">
            <v>870094945</v>
          </cell>
          <cell r="B3180">
            <v>403102676</v>
          </cell>
        </row>
        <row r="3181">
          <cell r="A3181">
            <v>870097324</v>
          </cell>
          <cell r="B3181">
            <v>412941650</v>
          </cell>
        </row>
        <row r="3182">
          <cell r="A3182">
            <v>870094752</v>
          </cell>
          <cell r="B3182">
            <v>408727548</v>
          </cell>
        </row>
        <row r="3183">
          <cell r="A3183">
            <v>870094752</v>
          </cell>
          <cell r="B3183">
            <v>408727548</v>
          </cell>
        </row>
        <row r="3184">
          <cell r="A3184">
            <v>870096657</v>
          </cell>
          <cell r="B3184">
            <v>414063888</v>
          </cell>
        </row>
        <row r="3185">
          <cell r="A3185">
            <v>870093815</v>
          </cell>
          <cell r="B3185">
            <v>410583348</v>
          </cell>
        </row>
        <row r="3186">
          <cell r="A3186">
            <v>870092283</v>
          </cell>
          <cell r="B3186">
            <v>405724829</v>
          </cell>
        </row>
        <row r="3187">
          <cell r="A3187">
            <v>870092283</v>
          </cell>
          <cell r="B3187">
            <v>405724829</v>
          </cell>
        </row>
        <row r="3188">
          <cell r="A3188">
            <v>870097192</v>
          </cell>
          <cell r="B3188">
            <v>490995341</v>
          </cell>
        </row>
        <row r="3189">
          <cell r="A3189">
            <v>870047409</v>
          </cell>
          <cell r="B3189">
            <v>409199353</v>
          </cell>
        </row>
        <row r="3190">
          <cell r="A3190">
            <v>870045015</v>
          </cell>
          <cell r="B3190">
            <v>419634548</v>
          </cell>
        </row>
        <row r="3191">
          <cell r="A3191">
            <v>870062765</v>
          </cell>
          <cell r="B3191">
            <v>413947789</v>
          </cell>
        </row>
        <row r="3192">
          <cell r="A3192">
            <v>870062765</v>
          </cell>
          <cell r="B3192">
            <v>413947789</v>
          </cell>
        </row>
        <row r="3193">
          <cell r="A3193">
            <v>870062765</v>
          </cell>
          <cell r="B3193">
            <v>413947789</v>
          </cell>
        </row>
        <row r="3194">
          <cell r="A3194">
            <v>870094322</v>
          </cell>
          <cell r="B3194">
            <v>402960223</v>
          </cell>
        </row>
        <row r="3195">
          <cell r="A3195">
            <v>870094929</v>
          </cell>
          <cell r="B3195" t="str">
            <v>403390672</v>
          </cell>
        </row>
        <row r="3196">
          <cell r="A3196">
            <v>870095375</v>
          </cell>
          <cell r="B3196">
            <v>402199699</v>
          </cell>
        </row>
        <row r="3197">
          <cell r="A3197">
            <v>870093483</v>
          </cell>
          <cell r="B3197">
            <v>412454360</v>
          </cell>
        </row>
        <row r="3198">
          <cell r="A3198">
            <v>870096401</v>
          </cell>
          <cell r="B3198">
            <v>495027315</v>
          </cell>
        </row>
        <row r="3199">
          <cell r="A3199">
            <v>870096401</v>
          </cell>
          <cell r="B3199">
            <v>495027315</v>
          </cell>
        </row>
        <row r="3200">
          <cell r="A3200">
            <v>870093846</v>
          </cell>
          <cell r="B3200">
            <v>404553070</v>
          </cell>
        </row>
        <row r="3201">
          <cell r="A3201">
            <v>870093846</v>
          </cell>
          <cell r="B3201">
            <v>404553070</v>
          </cell>
        </row>
        <row r="3202">
          <cell r="A3202">
            <v>870096578</v>
          </cell>
          <cell r="B3202">
            <v>410167084</v>
          </cell>
        </row>
        <row r="3203">
          <cell r="A3203">
            <v>870091517</v>
          </cell>
          <cell r="B3203">
            <v>419692090</v>
          </cell>
        </row>
        <row r="3204">
          <cell r="A3204">
            <v>870042826</v>
          </cell>
          <cell r="B3204">
            <v>414421628</v>
          </cell>
        </row>
        <row r="3205">
          <cell r="A3205">
            <v>870042826</v>
          </cell>
          <cell r="B3205">
            <v>414421628</v>
          </cell>
        </row>
        <row r="3206">
          <cell r="A3206">
            <v>870096961</v>
          </cell>
          <cell r="B3206">
            <v>490999119</v>
          </cell>
        </row>
        <row r="3207">
          <cell r="A3207">
            <v>870095855</v>
          </cell>
          <cell r="B3207">
            <v>489144701</v>
          </cell>
        </row>
        <row r="3208">
          <cell r="A3208">
            <v>870095855</v>
          </cell>
          <cell r="B3208">
            <v>489144701</v>
          </cell>
        </row>
        <row r="3209">
          <cell r="A3209">
            <v>870096389</v>
          </cell>
          <cell r="B3209">
            <v>405823753</v>
          </cell>
        </row>
        <row r="3210">
          <cell r="A3210">
            <v>870093652</v>
          </cell>
          <cell r="B3210">
            <v>386508852</v>
          </cell>
        </row>
        <row r="3211">
          <cell r="A3211">
            <v>870097348</v>
          </cell>
          <cell r="B3211">
            <v>386882372</v>
          </cell>
        </row>
        <row r="3212">
          <cell r="A3212">
            <v>870012036</v>
          </cell>
          <cell r="B3212">
            <v>489103723</v>
          </cell>
        </row>
        <row r="3213">
          <cell r="A3213">
            <v>870094441</v>
          </cell>
          <cell r="B3213">
            <v>404103483</v>
          </cell>
        </row>
        <row r="3214">
          <cell r="A3214">
            <v>870044919</v>
          </cell>
          <cell r="B3214">
            <v>413514878</v>
          </cell>
        </row>
        <row r="3215">
          <cell r="A3215">
            <v>870094866</v>
          </cell>
          <cell r="B3215">
            <v>403705494</v>
          </cell>
        </row>
        <row r="3216">
          <cell r="A3216">
            <v>870094866</v>
          </cell>
          <cell r="B3216">
            <v>403705494</v>
          </cell>
        </row>
        <row r="3217">
          <cell r="A3217">
            <v>870094102</v>
          </cell>
          <cell r="B3217">
            <v>408187388</v>
          </cell>
        </row>
        <row r="3218">
          <cell r="A3218">
            <v>870096877</v>
          </cell>
          <cell r="B3218">
            <v>387342306</v>
          </cell>
        </row>
        <row r="3219">
          <cell r="A3219">
            <v>870016799</v>
          </cell>
          <cell r="B3219">
            <v>403213978</v>
          </cell>
        </row>
        <row r="3220">
          <cell r="A3220">
            <v>870096775</v>
          </cell>
          <cell r="B3220">
            <v>490416194</v>
          </cell>
        </row>
        <row r="3221">
          <cell r="A3221">
            <v>870096397</v>
          </cell>
          <cell r="B3221">
            <v>490268446</v>
          </cell>
        </row>
        <row r="3222">
          <cell r="A3222">
            <v>870055429</v>
          </cell>
          <cell r="B3222">
            <v>489088572</v>
          </cell>
        </row>
        <row r="3223">
          <cell r="A3223">
            <v>870055429</v>
          </cell>
          <cell r="B3223">
            <v>489088572</v>
          </cell>
        </row>
        <row r="3224">
          <cell r="A3224">
            <v>870055429</v>
          </cell>
          <cell r="B3224">
            <v>489088572</v>
          </cell>
        </row>
        <row r="3225">
          <cell r="A3225">
            <v>870096561</v>
          </cell>
          <cell r="B3225">
            <v>402185784</v>
          </cell>
        </row>
        <row r="3226">
          <cell r="A3226">
            <v>870020816</v>
          </cell>
          <cell r="B3226">
            <v>406367037</v>
          </cell>
        </row>
        <row r="3227">
          <cell r="A3227">
            <v>870095750</v>
          </cell>
          <cell r="B3227">
            <v>489719798</v>
          </cell>
        </row>
        <row r="3228">
          <cell r="A3228">
            <v>870097527</v>
          </cell>
          <cell r="B3228">
            <v>418962429</v>
          </cell>
        </row>
        <row r="3229">
          <cell r="A3229">
            <v>870097527</v>
          </cell>
          <cell r="B3229">
            <v>418962429</v>
          </cell>
        </row>
        <row r="3230">
          <cell r="A3230">
            <v>870097527</v>
          </cell>
          <cell r="B3230">
            <v>418962429</v>
          </cell>
        </row>
        <row r="3231">
          <cell r="A3231">
            <v>870097527</v>
          </cell>
          <cell r="B3231">
            <v>418962429</v>
          </cell>
        </row>
        <row r="3232">
          <cell r="A3232">
            <v>870097527</v>
          </cell>
          <cell r="B3232">
            <v>418962429</v>
          </cell>
        </row>
        <row r="3233">
          <cell r="A3233">
            <v>870097527</v>
          </cell>
          <cell r="B3233">
            <v>418962429</v>
          </cell>
        </row>
        <row r="3234">
          <cell r="A3234">
            <v>870095751</v>
          </cell>
          <cell r="B3234">
            <v>405022604</v>
          </cell>
        </row>
        <row r="3235">
          <cell r="A3235">
            <v>870096167</v>
          </cell>
          <cell r="B3235">
            <v>386329718</v>
          </cell>
        </row>
        <row r="3236">
          <cell r="A3236">
            <v>870097613</v>
          </cell>
          <cell r="B3236">
            <v>491211075</v>
          </cell>
        </row>
        <row r="3237">
          <cell r="A3237">
            <v>870094320</v>
          </cell>
          <cell r="B3237">
            <v>407438998</v>
          </cell>
        </row>
        <row r="3238">
          <cell r="A3238">
            <v>870096942</v>
          </cell>
          <cell r="B3238">
            <v>415615314</v>
          </cell>
        </row>
        <row r="3239">
          <cell r="A3239">
            <v>870097585</v>
          </cell>
          <cell r="B3239">
            <v>405445602</v>
          </cell>
        </row>
        <row r="3240">
          <cell r="A3240">
            <v>870023823</v>
          </cell>
          <cell r="B3240">
            <v>405667569</v>
          </cell>
        </row>
        <row r="3241">
          <cell r="A3241">
            <v>870094826</v>
          </cell>
          <cell r="B3241">
            <v>407503288</v>
          </cell>
        </row>
        <row r="3242">
          <cell r="A3242">
            <v>870094826</v>
          </cell>
          <cell r="B3242">
            <v>407503288</v>
          </cell>
        </row>
        <row r="3243">
          <cell r="A3243">
            <v>870096199</v>
          </cell>
          <cell r="B3243" t="str">
            <v>405568791</v>
          </cell>
        </row>
        <row r="3244">
          <cell r="A3244">
            <v>870096199</v>
          </cell>
          <cell r="B3244" t="str">
            <v>405568791</v>
          </cell>
        </row>
        <row r="3245">
          <cell r="A3245">
            <v>870094111</v>
          </cell>
          <cell r="B3245">
            <v>406637694</v>
          </cell>
        </row>
        <row r="3246">
          <cell r="A3246">
            <v>870094103</v>
          </cell>
          <cell r="B3246">
            <v>418867933</v>
          </cell>
        </row>
        <row r="3247">
          <cell r="A3247">
            <v>870094103</v>
          </cell>
          <cell r="B3247">
            <v>418867933</v>
          </cell>
        </row>
        <row r="3248">
          <cell r="A3248">
            <v>870096682</v>
          </cell>
          <cell r="B3248">
            <v>414038468</v>
          </cell>
        </row>
        <row r="3249">
          <cell r="A3249">
            <v>870096682</v>
          </cell>
          <cell r="B3249">
            <v>414038468</v>
          </cell>
        </row>
        <row r="3250">
          <cell r="A3250">
            <v>870096682</v>
          </cell>
          <cell r="B3250">
            <v>414038468</v>
          </cell>
        </row>
        <row r="3251">
          <cell r="A3251">
            <v>870096682</v>
          </cell>
          <cell r="B3251">
            <v>414038468</v>
          </cell>
        </row>
        <row r="3252">
          <cell r="A3252">
            <v>870096682</v>
          </cell>
          <cell r="B3252">
            <v>414038468</v>
          </cell>
        </row>
        <row r="3253">
          <cell r="A3253">
            <v>870083652</v>
          </cell>
          <cell r="B3253">
            <v>490115430</v>
          </cell>
        </row>
        <row r="3254">
          <cell r="A3254">
            <v>870095919</v>
          </cell>
          <cell r="B3254">
            <v>413400987</v>
          </cell>
        </row>
        <row r="3255">
          <cell r="A3255">
            <v>870096939</v>
          </cell>
          <cell r="B3255">
            <v>489627620</v>
          </cell>
        </row>
        <row r="3256">
          <cell r="A3256">
            <v>870041294</v>
          </cell>
          <cell r="B3256">
            <v>408152598</v>
          </cell>
        </row>
        <row r="3257">
          <cell r="A3257">
            <v>870093544</v>
          </cell>
          <cell r="B3257">
            <v>415877542</v>
          </cell>
        </row>
        <row r="3258">
          <cell r="A3258">
            <v>870034150</v>
          </cell>
          <cell r="B3258">
            <v>413870411</v>
          </cell>
        </row>
        <row r="3259">
          <cell r="A3259">
            <v>870097136</v>
          </cell>
          <cell r="B3259">
            <v>489788928</v>
          </cell>
        </row>
        <row r="3260">
          <cell r="A3260">
            <v>870096068</v>
          </cell>
          <cell r="B3260">
            <v>404295628</v>
          </cell>
        </row>
        <row r="3261">
          <cell r="A3261">
            <v>870094037</v>
          </cell>
          <cell r="B3261">
            <v>408020063</v>
          </cell>
        </row>
        <row r="3262">
          <cell r="A3262">
            <v>870092569</v>
          </cell>
          <cell r="B3262">
            <v>418811600</v>
          </cell>
        </row>
        <row r="3263">
          <cell r="A3263">
            <v>870095677</v>
          </cell>
          <cell r="B3263">
            <v>408983778</v>
          </cell>
        </row>
        <row r="3264">
          <cell r="A3264">
            <v>870095677</v>
          </cell>
          <cell r="B3264">
            <v>408983778</v>
          </cell>
        </row>
        <row r="3265">
          <cell r="A3265">
            <v>870095677</v>
          </cell>
          <cell r="B3265">
            <v>408983778</v>
          </cell>
        </row>
        <row r="3266">
          <cell r="A3266">
            <v>870063913</v>
          </cell>
          <cell r="B3266">
            <v>408328144</v>
          </cell>
        </row>
        <row r="3267">
          <cell r="A3267">
            <v>870063913</v>
          </cell>
          <cell r="B3267">
            <v>408328144</v>
          </cell>
        </row>
        <row r="3268">
          <cell r="A3268">
            <v>870093391</v>
          </cell>
          <cell r="B3268">
            <v>404447948</v>
          </cell>
        </row>
        <row r="3269">
          <cell r="A3269">
            <v>870028821</v>
          </cell>
          <cell r="B3269">
            <v>402550586</v>
          </cell>
        </row>
        <row r="3270">
          <cell r="A3270">
            <v>870094935</v>
          </cell>
          <cell r="B3270">
            <v>411415581</v>
          </cell>
        </row>
        <row r="3271">
          <cell r="A3271">
            <v>870096221</v>
          </cell>
          <cell r="B3271">
            <v>407513857</v>
          </cell>
        </row>
        <row r="3272">
          <cell r="A3272">
            <v>870020824</v>
          </cell>
          <cell r="B3272">
            <v>404588865</v>
          </cell>
        </row>
        <row r="3273">
          <cell r="A3273">
            <v>870091134</v>
          </cell>
          <cell r="B3273">
            <v>410400006</v>
          </cell>
        </row>
        <row r="3274">
          <cell r="A3274">
            <v>870096552</v>
          </cell>
          <cell r="B3274">
            <v>417667326</v>
          </cell>
        </row>
        <row r="3275">
          <cell r="A3275">
            <v>870095154</v>
          </cell>
          <cell r="B3275">
            <v>489586693</v>
          </cell>
        </row>
        <row r="3276">
          <cell r="A3276">
            <v>870095154</v>
          </cell>
          <cell r="B3276">
            <v>489586693</v>
          </cell>
        </row>
        <row r="3277">
          <cell r="A3277">
            <v>870095154</v>
          </cell>
          <cell r="B3277">
            <v>489586693</v>
          </cell>
        </row>
        <row r="3278">
          <cell r="A3278">
            <v>870095154</v>
          </cell>
          <cell r="B3278">
            <v>489586693</v>
          </cell>
        </row>
        <row r="3279">
          <cell r="A3279">
            <v>870095154</v>
          </cell>
          <cell r="B3279">
            <v>489586693</v>
          </cell>
        </row>
        <row r="3280">
          <cell r="A3280">
            <v>870095154</v>
          </cell>
          <cell r="B3280">
            <v>489586693</v>
          </cell>
        </row>
        <row r="3281">
          <cell r="A3281">
            <v>870095154</v>
          </cell>
          <cell r="B3281">
            <v>489586693</v>
          </cell>
        </row>
        <row r="3282">
          <cell r="A3282">
            <v>870095154</v>
          </cell>
          <cell r="B3282">
            <v>489586693</v>
          </cell>
        </row>
        <row r="3283">
          <cell r="A3283">
            <v>870095154</v>
          </cell>
          <cell r="B3283">
            <v>489586693</v>
          </cell>
        </row>
        <row r="3284">
          <cell r="A3284">
            <v>870095154</v>
          </cell>
          <cell r="B3284">
            <v>489586693</v>
          </cell>
        </row>
        <row r="3285">
          <cell r="A3285">
            <v>870096576</v>
          </cell>
          <cell r="B3285">
            <v>402282222</v>
          </cell>
        </row>
        <row r="3286">
          <cell r="A3286">
            <v>870094462</v>
          </cell>
          <cell r="B3286">
            <v>415754451</v>
          </cell>
        </row>
        <row r="3287">
          <cell r="A3287">
            <v>870036976</v>
          </cell>
          <cell r="B3287">
            <v>491050863</v>
          </cell>
        </row>
        <row r="3288">
          <cell r="A3288">
            <v>870036976</v>
          </cell>
          <cell r="B3288">
            <v>491050863</v>
          </cell>
        </row>
        <row r="3289">
          <cell r="A3289">
            <v>870093941</v>
          </cell>
          <cell r="B3289">
            <v>404542573</v>
          </cell>
        </row>
        <row r="3290">
          <cell r="A3290">
            <v>870097590</v>
          </cell>
          <cell r="B3290">
            <v>489117695</v>
          </cell>
        </row>
        <row r="3291">
          <cell r="A3291">
            <v>870097313</v>
          </cell>
          <cell r="B3291">
            <v>490091398</v>
          </cell>
        </row>
        <row r="3292">
          <cell r="A3292">
            <v>870095684</v>
          </cell>
          <cell r="B3292">
            <v>407674241</v>
          </cell>
        </row>
        <row r="3293">
          <cell r="A3293">
            <v>870090949</v>
          </cell>
          <cell r="B3293">
            <v>404301967</v>
          </cell>
        </row>
        <row r="3294">
          <cell r="A3294">
            <v>870090949</v>
          </cell>
          <cell r="B3294">
            <v>404301967</v>
          </cell>
        </row>
        <row r="3295">
          <cell r="A3295">
            <v>870024032</v>
          </cell>
          <cell r="B3295">
            <v>408076503</v>
          </cell>
        </row>
        <row r="3296">
          <cell r="A3296">
            <v>870024032</v>
          </cell>
          <cell r="B3296">
            <v>408076503</v>
          </cell>
        </row>
        <row r="3297">
          <cell r="A3297">
            <v>870040161</v>
          </cell>
          <cell r="B3297">
            <v>404876310</v>
          </cell>
        </row>
        <row r="3298">
          <cell r="A3298">
            <v>870096945</v>
          </cell>
          <cell r="B3298">
            <v>404676512</v>
          </cell>
        </row>
        <row r="3299">
          <cell r="A3299">
            <v>870093044</v>
          </cell>
          <cell r="B3299">
            <v>413360293</v>
          </cell>
        </row>
        <row r="3300">
          <cell r="A3300">
            <v>870094453</v>
          </cell>
          <cell r="B3300">
            <v>414727842</v>
          </cell>
        </row>
        <row r="3301">
          <cell r="A3301">
            <v>870095583</v>
          </cell>
          <cell r="B3301">
            <v>403974343</v>
          </cell>
        </row>
        <row r="3302">
          <cell r="A3302">
            <v>870095583</v>
          </cell>
          <cell r="B3302">
            <v>403974343</v>
          </cell>
        </row>
        <row r="3303">
          <cell r="A3303">
            <v>870095583</v>
          </cell>
          <cell r="B3303">
            <v>403974343</v>
          </cell>
        </row>
        <row r="3304">
          <cell r="A3304">
            <v>870095484</v>
          </cell>
          <cell r="B3304">
            <v>404172491</v>
          </cell>
        </row>
        <row r="3305">
          <cell r="A3305">
            <v>870096589</v>
          </cell>
          <cell r="B3305">
            <v>418963419</v>
          </cell>
        </row>
        <row r="3306">
          <cell r="A3306">
            <v>870046820</v>
          </cell>
          <cell r="B3306">
            <v>415648013</v>
          </cell>
        </row>
        <row r="3307">
          <cell r="A3307">
            <v>870046820</v>
          </cell>
          <cell r="B3307">
            <v>415648013</v>
          </cell>
        </row>
        <row r="3308">
          <cell r="A3308">
            <v>870097604</v>
          </cell>
          <cell r="B3308">
            <v>386757590</v>
          </cell>
        </row>
        <row r="3309">
          <cell r="A3309">
            <v>870094906</v>
          </cell>
          <cell r="B3309">
            <v>490238690</v>
          </cell>
        </row>
        <row r="3310">
          <cell r="A3310">
            <v>870095043</v>
          </cell>
          <cell r="B3310">
            <v>418150199</v>
          </cell>
        </row>
        <row r="3311">
          <cell r="A3311">
            <v>870060652</v>
          </cell>
          <cell r="B3311">
            <v>411056906</v>
          </cell>
        </row>
        <row r="3312">
          <cell r="A3312">
            <v>870094919</v>
          </cell>
          <cell r="B3312">
            <v>409458387</v>
          </cell>
        </row>
        <row r="3313">
          <cell r="A3313">
            <v>870097227</v>
          </cell>
          <cell r="B3313">
            <v>403254741</v>
          </cell>
        </row>
        <row r="3314">
          <cell r="A3314">
            <v>870095646</v>
          </cell>
          <cell r="B3314">
            <v>415734821</v>
          </cell>
        </row>
        <row r="3315">
          <cell r="A3315">
            <v>870047395</v>
          </cell>
          <cell r="B3315">
            <v>411805211</v>
          </cell>
        </row>
        <row r="3316">
          <cell r="A3316">
            <v>870047395</v>
          </cell>
          <cell r="B3316">
            <v>411805211</v>
          </cell>
        </row>
        <row r="3317">
          <cell r="A3317">
            <v>870047395</v>
          </cell>
          <cell r="B3317">
            <v>411805211</v>
          </cell>
        </row>
        <row r="3318">
          <cell r="A3318">
            <v>870096868</v>
          </cell>
          <cell r="B3318">
            <v>411619562</v>
          </cell>
        </row>
        <row r="3319">
          <cell r="A3319">
            <v>870096716</v>
          </cell>
          <cell r="B3319">
            <v>417739380</v>
          </cell>
        </row>
        <row r="3320">
          <cell r="A3320">
            <v>870050548</v>
          </cell>
          <cell r="B3320">
            <v>402084347</v>
          </cell>
        </row>
        <row r="3321">
          <cell r="A3321">
            <v>870009017</v>
          </cell>
          <cell r="B3321">
            <v>406823179</v>
          </cell>
        </row>
        <row r="3322">
          <cell r="A3322">
            <v>870064033</v>
          </cell>
          <cell r="B3322">
            <v>412791469</v>
          </cell>
        </row>
        <row r="3323">
          <cell r="A3323">
            <v>870096716</v>
          </cell>
          <cell r="B3323">
            <v>417739380</v>
          </cell>
        </row>
        <row r="3324">
          <cell r="A3324">
            <v>870096716</v>
          </cell>
          <cell r="B3324">
            <v>417739380</v>
          </cell>
        </row>
        <row r="3325">
          <cell r="A3325">
            <v>870093218</v>
          </cell>
          <cell r="B3325">
            <v>404701575</v>
          </cell>
        </row>
        <row r="3326">
          <cell r="A3326">
            <v>870093218</v>
          </cell>
          <cell r="B3326">
            <v>404701575</v>
          </cell>
        </row>
        <row r="3327">
          <cell r="A3327">
            <v>870093218</v>
          </cell>
          <cell r="B3327">
            <v>404701575</v>
          </cell>
        </row>
        <row r="3328">
          <cell r="A3328">
            <v>870097369</v>
          </cell>
          <cell r="B3328">
            <v>406173104</v>
          </cell>
        </row>
        <row r="3329">
          <cell r="A3329">
            <v>870094853</v>
          </cell>
          <cell r="B3329">
            <v>402117162</v>
          </cell>
        </row>
        <row r="3330">
          <cell r="A3330">
            <v>870096563</v>
          </cell>
          <cell r="B3330">
            <v>386176663</v>
          </cell>
        </row>
        <row r="3331">
          <cell r="A3331">
            <v>870027695</v>
          </cell>
          <cell r="B3331">
            <v>491214310</v>
          </cell>
        </row>
        <row r="3332">
          <cell r="A3332">
            <v>870027695</v>
          </cell>
          <cell r="B3332">
            <v>491214310</v>
          </cell>
        </row>
        <row r="3333">
          <cell r="A3333">
            <v>870027695</v>
          </cell>
          <cell r="B3333">
            <v>491214310</v>
          </cell>
        </row>
        <row r="3334">
          <cell r="A3334">
            <v>870092677</v>
          </cell>
          <cell r="B3334">
            <v>406598441</v>
          </cell>
        </row>
        <row r="3335">
          <cell r="A3335">
            <v>870095482</v>
          </cell>
          <cell r="B3335">
            <v>403554397</v>
          </cell>
        </row>
        <row r="3336">
          <cell r="A3336">
            <v>870092553</v>
          </cell>
          <cell r="B3336">
            <v>415079268</v>
          </cell>
        </row>
        <row r="3337">
          <cell r="A3337">
            <v>870095119</v>
          </cell>
          <cell r="B3337">
            <v>409225067</v>
          </cell>
        </row>
        <row r="3338">
          <cell r="A3338">
            <v>870095434</v>
          </cell>
          <cell r="B3338">
            <v>407721807</v>
          </cell>
        </row>
        <row r="3339">
          <cell r="A3339">
            <v>870095434</v>
          </cell>
          <cell r="B3339">
            <v>407721807</v>
          </cell>
        </row>
        <row r="3340">
          <cell r="A3340">
            <v>870097618</v>
          </cell>
          <cell r="B3340">
            <v>402067180</v>
          </cell>
        </row>
        <row r="3341">
          <cell r="A3341">
            <v>870035385</v>
          </cell>
          <cell r="B3341">
            <v>402003941</v>
          </cell>
        </row>
        <row r="3342">
          <cell r="A3342">
            <v>870096885</v>
          </cell>
          <cell r="B3342">
            <v>402003941</v>
          </cell>
        </row>
        <row r="3343">
          <cell r="A3343">
            <v>870096870</v>
          </cell>
          <cell r="B3343">
            <v>415655641</v>
          </cell>
        </row>
        <row r="3344">
          <cell r="A3344">
            <v>870050778</v>
          </cell>
          <cell r="B3344">
            <v>405620659</v>
          </cell>
        </row>
        <row r="3345">
          <cell r="A3345">
            <v>870094051</v>
          </cell>
          <cell r="B3345">
            <v>403935674</v>
          </cell>
        </row>
        <row r="3346">
          <cell r="A3346">
            <v>870094051</v>
          </cell>
          <cell r="B3346">
            <v>403935674</v>
          </cell>
        </row>
        <row r="3347">
          <cell r="A3347">
            <v>870094051</v>
          </cell>
          <cell r="B3347">
            <v>403935674</v>
          </cell>
        </row>
        <row r="3348">
          <cell r="A3348">
            <v>870094051</v>
          </cell>
          <cell r="B3348">
            <v>403935674</v>
          </cell>
        </row>
        <row r="3349">
          <cell r="A3349">
            <v>870038808</v>
          </cell>
          <cell r="B3349">
            <v>405712217</v>
          </cell>
        </row>
        <row r="3350">
          <cell r="A3350">
            <v>870038808</v>
          </cell>
          <cell r="B3350">
            <v>405712217</v>
          </cell>
        </row>
        <row r="3351">
          <cell r="A3351">
            <v>870097108</v>
          </cell>
          <cell r="B3351">
            <v>405617093</v>
          </cell>
        </row>
        <row r="3352">
          <cell r="A3352">
            <v>870097184</v>
          </cell>
          <cell r="B3352">
            <v>489782833</v>
          </cell>
        </row>
        <row r="3353">
          <cell r="A3353">
            <v>870095822</v>
          </cell>
          <cell r="B3353">
            <v>409494346</v>
          </cell>
        </row>
        <row r="3354">
          <cell r="A3354">
            <v>870095822</v>
          </cell>
          <cell r="B3354">
            <v>409494346</v>
          </cell>
        </row>
        <row r="3355">
          <cell r="A3355">
            <v>870094064</v>
          </cell>
          <cell r="B3355">
            <v>413402582</v>
          </cell>
        </row>
        <row r="3356">
          <cell r="A3356">
            <v>870094064</v>
          </cell>
          <cell r="B3356">
            <v>413402582</v>
          </cell>
        </row>
        <row r="3357">
          <cell r="A3357">
            <v>870094064</v>
          </cell>
          <cell r="B3357">
            <v>413402582</v>
          </cell>
        </row>
        <row r="3358">
          <cell r="A3358">
            <v>870048576</v>
          </cell>
          <cell r="B3358">
            <v>406725085</v>
          </cell>
        </row>
        <row r="3359">
          <cell r="A3359">
            <v>870048576</v>
          </cell>
          <cell r="B3359">
            <v>406725085</v>
          </cell>
        </row>
        <row r="3360">
          <cell r="A3360">
            <v>870091864</v>
          </cell>
          <cell r="B3360">
            <v>406477158</v>
          </cell>
        </row>
        <row r="3361">
          <cell r="A3361">
            <v>870091411</v>
          </cell>
          <cell r="B3361">
            <v>402004493</v>
          </cell>
        </row>
        <row r="3362">
          <cell r="A3362">
            <v>870096795</v>
          </cell>
          <cell r="B3362">
            <v>386924695</v>
          </cell>
        </row>
        <row r="3363">
          <cell r="A3363">
            <v>870095105</v>
          </cell>
          <cell r="B3363">
            <v>413166492</v>
          </cell>
        </row>
        <row r="3364">
          <cell r="A3364">
            <v>870097600</v>
          </cell>
          <cell r="B3364">
            <v>490431952</v>
          </cell>
        </row>
        <row r="3365">
          <cell r="A3365">
            <v>870093001</v>
          </cell>
          <cell r="B3365">
            <v>402245158</v>
          </cell>
        </row>
        <row r="3366">
          <cell r="A3366">
            <v>870096871</v>
          </cell>
          <cell r="B3366">
            <v>489761822</v>
          </cell>
        </row>
        <row r="3367">
          <cell r="A3367">
            <v>870097620</v>
          </cell>
          <cell r="B3367">
            <v>403549447</v>
          </cell>
        </row>
        <row r="3368">
          <cell r="A3368">
            <v>870096876</v>
          </cell>
          <cell r="B3368">
            <v>408024359</v>
          </cell>
        </row>
        <row r="3369">
          <cell r="A3369">
            <v>870093813</v>
          </cell>
          <cell r="B3369">
            <v>415037279</v>
          </cell>
        </row>
        <row r="3370">
          <cell r="A3370">
            <v>870093813</v>
          </cell>
          <cell r="B3370">
            <v>415037279</v>
          </cell>
        </row>
        <row r="3371">
          <cell r="A3371">
            <v>870097486</v>
          </cell>
          <cell r="B3371">
            <v>491685754</v>
          </cell>
        </row>
        <row r="3372">
          <cell r="A3372">
            <v>870092371</v>
          </cell>
          <cell r="B3372">
            <v>490802011</v>
          </cell>
        </row>
        <row r="3373">
          <cell r="A3373">
            <v>870096637</v>
          </cell>
          <cell r="B3373">
            <v>416251775</v>
          </cell>
        </row>
        <row r="3374">
          <cell r="A3374">
            <v>870095197</v>
          </cell>
          <cell r="B3374" t="str">
            <v>413576203</v>
          </cell>
        </row>
        <row r="3375">
          <cell r="A3375">
            <v>870097273</v>
          </cell>
          <cell r="B3375">
            <v>402423529</v>
          </cell>
        </row>
        <row r="3376">
          <cell r="A3376">
            <v>870030956</v>
          </cell>
          <cell r="B3376">
            <v>410444905</v>
          </cell>
        </row>
        <row r="3377">
          <cell r="A3377">
            <v>870097214</v>
          </cell>
          <cell r="B3377">
            <v>405871930</v>
          </cell>
        </row>
        <row r="3378">
          <cell r="A3378">
            <v>870097214</v>
          </cell>
          <cell r="B3378">
            <v>405871930</v>
          </cell>
        </row>
        <row r="3379">
          <cell r="A3379">
            <v>870097214</v>
          </cell>
          <cell r="B3379">
            <v>405871930</v>
          </cell>
        </row>
        <row r="3380">
          <cell r="A3380">
            <v>870097006</v>
          </cell>
          <cell r="B3380">
            <v>415128151</v>
          </cell>
        </row>
        <row r="3381">
          <cell r="A3381">
            <v>870024988</v>
          </cell>
          <cell r="B3381">
            <v>413415845</v>
          </cell>
        </row>
        <row r="3382">
          <cell r="A3382">
            <v>870017098</v>
          </cell>
          <cell r="B3382">
            <v>402111397</v>
          </cell>
        </row>
        <row r="3383">
          <cell r="A3383">
            <v>870017098</v>
          </cell>
          <cell r="B3383">
            <v>402111397</v>
          </cell>
        </row>
        <row r="3384">
          <cell r="A3384">
            <v>870092350</v>
          </cell>
          <cell r="B3384">
            <v>404113719</v>
          </cell>
        </row>
        <row r="3385">
          <cell r="A3385">
            <v>870097145</v>
          </cell>
          <cell r="B3385">
            <v>406349613</v>
          </cell>
        </row>
        <row r="3386">
          <cell r="A3386">
            <v>870092982</v>
          </cell>
          <cell r="B3386">
            <v>405842758</v>
          </cell>
        </row>
        <row r="3387">
          <cell r="A3387">
            <v>870095085</v>
          </cell>
          <cell r="B3387">
            <v>416276384</v>
          </cell>
        </row>
        <row r="3388">
          <cell r="A3388">
            <v>870031627</v>
          </cell>
          <cell r="B3388">
            <v>405461864</v>
          </cell>
        </row>
        <row r="3389">
          <cell r="A3389" t="str">
            <v>BA</v>
          </cell>
          <cell r="B3389">
            <v>405385709</v>
          </cell>
        </row>
        <row r="3390">
          <cell r="A3390">
            <v>870096368</v>
          </cell>
          <cell r="B3390">
            <v>403097702</v>
          </cell>
        </row>
        <row r="3391">
          <cell r="A3391">
            <v>870096368</v>
          </cell>
          <cell r="B3391">
            <v>403097702</v>
          </cell>
        </row>
        <row r="3392">
          <cell r="A3392">
            <v>870022260</v>
          </cell>
          <cell r="B3392">
            <v>418460655</v>
          </cell>
        </row>
        <row r="3393">
          <cell r="A3393">
            <v>870022260</v>
          </cell>
          <cell r="B3393">
            <v>418460655</v>
          </cell>
        </row>
        <row r="3394">
          <cell r="A3394">
            <v>870063873</v>
          </cell>
          <cell r="B3394">
            <v>408397912</v>
          </cell>
        </row>
        <row r="3395">
          <cell r="A3395">
            <v>870096983</v>
          </cell>
          <cell r="B3395">
            <v>405897927</v>
          </cell>
        </row>
        <row r="3396">
          <cell r="A3396">
            <v>870011061</v>
          </cell>
          <cell r="B3396">
            <v>406615500</v>
          </cell>
        </row>
        <row r="3397">
          <cell r="A3397">
            <v>870095796</v>
          </cell>
          <cell r="B3397">
            <v>415531776</v>
          </cell>
        </row>
        <row r="3398">
          <cell r="A3398">
            <v>870091712</v>
          </cell>
          <cell r="B3398">
            <v>419070099</v>
          </cell>
        </row>
        <row r="3399">
          <cell r="A3399">
            <v>870091712</v>
          </cell>
          <cell r="B3399">
            <v>419070099</v>
          </cell>
        </row>
        <row r="3400">
          <cell r="A3400">
            <v>870091712</v>
          </cell>
          <cell r="B3400">
            <v>419070099</v>
          </cell>
        </row>
        <row r="3401">
          <cell r="A3401">
            <v>870096190</v>
          </cell>
          <cell r="B3401">
            <v>416270411</v>
          </cell>
        </row>
        <row r="3402">
          <cell r="A3402">
            <v>870042633</v>
          </cell>
          <cell r="B3402">
            <v>414199265</v>
          </cell>
        </row>
        <row r="3403">
          <cell r="A3403">
            <v>870042633</v>
          </cell>
          <cell r="B3403">
            <v>414199265</v>
          </cell>
        </row>
        <row r="3404">
          <cell r="A3404">
            <v>870094828</v>
          </cell>
          <cell r="B3404" t="str">
            <v>418466306</v>
          </cell>
        </row>
        <row r="3405">
          <cell r="A3405">
            <v>870097131</v>
          </cell>
          <cell r="B3405">
            <v>490385733</v>
          </cell>
        </row>
        <row r="3406">
          <cell r="A3406">
            <v>870093147</v>
          </cell>
          <cell r="B3406">
            <v>415570431</v>
          </cell>
        </row>
        <row r="3407">
          <cell r="A3407">
            <v>870095464</v>
          </cell>
          <cell r="B3407">
            <v>489663458</v>
          </cell>
        </row>
        <row r="3408">
          <cell r="A3408">
            <v>870093413</v>
          </cell>
          <cell r="B3408">
            <v>407934871</v>
          </cell>
        </row>
        <row r="3409">
          <cell r="A3409">
            <v>870064298</v>
          </cell>
          <cell r="B3409" t="str">
            <v>404113966</v>
          </cell>
        </row>
        <row r="3410">
          <cell r="A3410">
            <v>870064298</v>
          </cell>
          <cell r="B3410" t="str">
            <v>404113966</v>
          </cell>
        </row>
        <row r="3411">
          <cell r="A3411">
            <v>870093511</v>
          </cell>
          <cell r="B3411">
            <v>549943207</v>
          </cell>
        </row>
        <row r="3412">
          <cell r="A3412">
            <v>870096824</v>
          </cell>
          <cell r="B3412">
            <v>406321070</v>
          </cell>
        </row>
        <row r="3413">
          <cell r="A3413">
            <v>870096824</v>
          </cell>
          <cell r="B3413">
            <v>406321070</v>
          </cell>
        </row>
        <row r="3414">
          <cell r="A3414">
            <v>870063513</v>
          </cell>
          <cell r="B3414">
            <v>491039149</v>
          </cell>
        </row>
        <row r="3415">
          <cell r="A3415">
            <v>870063602</v>
          </cell>
          <cell r="B3415">
            <v>413122008</v>
          </cell>
        </row>
        <row r="3416">
          <cell r="A3416">
            <v>870063602</v>
          </cell>
          <cell r="B3416">
            <v>413122008</v>
          </cell>
        </row>
        <row r="3417">
          <cell r="A3417">
            <v>870044718</v>
          </cell>
          <cell r="B3417">
            <v>403211134</v>
          </cell>
        </row>
        <row r="3418">
          <cell r="A3418">
            <v>870044718</v>
          </cell>
          <cell r="B3418">
            <v>403211134</v>
          </cell>
        </row>
        <row r="3419">
          <cell r="A3419">
            <v>870096525</v>
          </cell>
          <cell r="B3419">
            <v>406511274</v>
          </cell>
        </row>
        <row r="3420">
          <cell r="A3420">
            <v>870240852</v>
          </cell>
          <cell r="B3420">
            <v>404823114</v>
          </cell>
        </row>
        <row r="3421">
          <cell r="A3421">
            <v>870240842</v>
          </cell>
          <cell r="B3421">
            <v>404748584</v>
          </cell>
        </row>
        <row r="3422">
          <cell r="A3422">
            <v>870245562</v>
          </cell>
          <cell r="B3422">
            <v>404559114</v>
          </cell>
        </row>
        <row r="3423">
          <cell r="A3423">
            <v>870237036</v>
          </cell>
          <cell r="B3423">
            <v>404559114</v>
          </cell>
        </row>
        <row r="3424">
          <cell r="A3424">
            <v>870245562</v>
          </cell>
          <cell r="B3424">
            <v>404559114</v>
          </cell>
        </row>
        <row r="3425">
          <cell r="A3425">
            <v>870240777</v>
          </cell>
          <cell r="B3425">
            <v>404059768</v>
          </cell>
        </row>
        <row r="3426">
          <cell r="A3426">
            <v>870240797</v>
          </cell>
          <cell r="B3426">
            <v>405503020</v>
          </cell>
        </row>
        <row r="3427">
          <cell r="A3427">
            <v>870240803</v>
          </cell>
          <cell r="B3427">
            <v>404407207</v>
          </cell>
        </row>
        <row r="3428">
          <cell r="A3428">
            <v>870240902</v>
          </cell>
          <cell r="B3428">
            <v>386521116</v>
          </cell>
        </row>
        <row r="3429">
          <cell r="A3429">
            <v>870241048</v>
          </cell>
          <cell r="B3429">
            <v>404577959</v>
          </cell>
        </row>
        <row r="3430">
          <cell r="A3430">
            <v>870241165</v>
          </cell>
          <cell r="B3430">
            <v>417064698</v>
          </cell>
        </row>
        <row r="3431">
          <cell r="A3431">
            <v>870241081</v>
          </cell>
          <cell r="B3431">
            <v>405310145</v>
          </cell>
        </row>
        <row r="3432">
          <cell r="A3432">
            <v>870240898</v>
          </cell>
          <cell r="B3432">
            <v>405041773</v>
          </cell>
        </row>
        <row r="3433">
          <cell r="A3433">
            <v>870240898</v>
          </cell>
          <cell r="B3433">
            <v>405041773</v>
          </cell>
        </row>
        <row r="3434">
          <cell r="A3434">
            <v>870095472</v>
          </cell>
          <cell r="B3434">
            <v>491531119</v>
          </cell>
        </row>
        <row r="3435">
          <cell r="A3435">
            <v>870094260</v>
          </cell>
          <cell r="B3435">
            <v>405455759</v>
          </cell>
        </row>
        <row r="3436">
          <cell r="A3436">
            <v>870094260</v>
          </cell>
          <cell r="B3436">
            <v>405455759</v>
          </cell>
        </row>
        <row r="3437">
          <cell r="A3437">
            <v>870097015</v>
          </cell>
          <cell r="B3437">
            <v>491212147</v>
          </cell>
        </row>
        <row r="3438">
          <cell r="A3438">
            <v>870096832</v>
          </cell>
          <cell r="B3438">
            <v>402168384</v>
          </cell>
        </row>
        <row r="3439">
          <cell r="A3439">
            <v>870096707</v>
          </cell>
          <cell r="B3439">
            <v>419093810</v>
          </cell>
        </row>
        <row r="3440">
          <cell r="A3440">
            <v>870096707</v>
          </cell>
          <cell r="B3440">
            <v>419093810</v>
          </cell>
        </row>
        <row r="3441">
          <cell r="A3441">
            <v>870084700</v>
          </cell>
          <cell r="B3441">
            <v>408670003</v>
          </cell>
        </row>
        <row r="3442">
          <cell r="A3442">
            <v>870049235</v>
          </cell>
          <cell r="B3442">
            <v>413739350</v>
          </cell>
        </row>
        <row r="3443">
          <cell r="A3443">
            <v>870015092</v>
          </cell>
          <cell r="B3443">
            <v>406520114</v>
          </cell>
        </row>
        <row r="3444">
          <cell r="A3444">
            <v>870042233</v>
          </cell>
          <cell r="B3444">
            <v>402197982</v>
          </cell>
        </row>
        <row r="3445">
          <cell r="A3445">
            <v>870042233</v>
          </cell>
          <cell r="B3445">
            <v>402197982</v>
          </cell>
        </row>
        <row r="3446">
          <cell r="A3446">
            <v>870031559</v>
          </cell>
          <cell r="B3446">
            <v>490865593</v>
          </cell>
        </row>
        <row r="3447">
          <cell r="A3447">
            <v>870095835</v>
          </cell>
          <cell r="B3447">
            <v>414888529</v>
          </cell>
        </row>
        <row r="3448">
          <cell r="A3448">
            <v>870095835</v>
          </cell>
          <cell r="B3448">
            <v>414888529</v>
          </cell>
        </row>
        <row r="3449">
          <cell r="A3449">
            <v>870095835</v>
          </cell>
          <cell r="B3449">
            <v>414888529</v>
          </cell>
        </row>
        <row r="3450">
          <cell r="A3450">
            <v>870093828</v>
          </cell>
          <cell r="B3450">
            <v>411686454</v>
          </cell>
        </row>
        <row r="3451">
          <cell r="A3451">
            <v>870096219</v>
          </cell>
          <cell r="B3451">
            <v>403534225</v>
          </cell>
        </row>
        <row r="3452">
          <cell r="A3452">
            <v>870054984</v>
          </cell>
          <cell r="B3452">
            <v>405308883</v>
          </cell>
        </row>
        <row r="3453">
          <cell r="A3453">
            <v>870097163</v>
          </cell>
          <cell r="B3453">
            <v>418478848</v>
          </cell>
        </row>
        <row r="3454">
          <cell r="A3454">
            <v>870097163</v>
          </cell>
          <cell r="B3454">
            <v>418478848</v>
          </cell>
        </row>
        <row r="3455">
          <cell r="A3455">
            <v>870097163</v>
          </cell>
          <cell r="B3455">
            <v>418478848</v>
          </cell>
        </row>
        <row r="3456">
          <cell r="A3456">
            <v>870001190</v>
          </cell>
          <cell r="B3456">
            <v>405264177</v>
          </cell>
        </row>
        <row r="3457">
          <cell r="A3457">
            <v>870061075</v>
          </cell>
          <cell r="B3457">
            <v>402375328</v>
          </cell>
        </row>
        <row r="3458">
          <cell r="A3458">
            <v>870061075</v>
          </cell>
          <cell r="B3458">
            <v>402375328</v>
          </cell>
        </row>
        <row r="3459">
          <cell r="A3459">
            <v>870065308</v>
          </cell>
          <cell r="B3459">
            <v>402326334</v>
          </cell>
        </row>
        <row r="3460">
          <cell r="A3460">
            <v>870095849</v>
          </cell>
          <cell r="B3460">
            <v>406958124</v>
          </cell>
        </row>
        <row r="3461">
          <cell r="A3461">
            <v>870095849</v>
          </cell>
          <cell r="B3461">
            <v>406958124</v>
          </cell>
        </row>
        <row r="3462">
          <cell r="A3462">
            <v>870094292</v>
          </cell>
          <cell r="B3462">
            <v>414613547</v>
          </cell>
        </row>
        <row r="3463">
          <cell r="A3463">
            <v>870043887</v>
          </cell>
          <cell r="B3463">
            <v>410383152</v>
          </cell>
        </row>
        <row r="3464">
          <cell r="A3464">
            <v>870097013</v>
          </cell>
          <cell r="B3464">
            <v>490841698</v>
          </cell>
        </row>
        <row r="3465">
          <cell r="A3465">
            <v>870097606</v>
          </cell>
          <cell r="B3465">
            <v>411785108</v>
          </cell>
        </row>
        <row r="3466">
          <cell r="A3466">
            <v>870097619</v>
          </cell>
          <cell r="B3466">
            <v>407657535</v>
          </cell>
        </row>
        <row r="3467">
          <cell r="A3467">
            <v>870091497</v>
          </cell>
          <cell r="B3467">
            <v>406994371</v>
          </cell>
        </row>
        <row r="3468">
          <cell r="A3468">
            <v>870096051</v>
          </cell>
          <cell r="B3468">
            <v>405448143</v>
          </cell>
        </row>
        <row r="3469">
          <cell r="A3469">
            <v>870060843</v>
          </cell>
          <cell r="B3469">
            <v>550302822</v>
          </cell>
        </row>
        <row r="3470">
          <cell r="A3470">
            <v>870060843</v>
          </cell>
          <cell r="B3470">
            <v>550302822</v>
          </cell>
        </row>
        <row r="3471">
          <cell r="A3471">
            <v>870094163</v>
          </cell>
          <cell r="B3471">
            <v>414356030</v>
          </cell>
        </row>
        <row r="3472">
          <cell r="A3472">
            <v>870063348</v>
          </cell>
          <cell r="B3472">
            <v>414507939</v>
          </cell>
        </row>
        <row r="3473">
          <cell r="A3473">
            <v>870096908</v>
          </cell>
          <cell r="B3473">
            <v>490835895</v>
          </cell>
        </row>
        <row r="3474">
          <cell r="A3474">
            <v>870096908</v>
          </cell>
          <cell r="B3474">
            <v>490835895</v>
          </cell>
        </row>
        <row r="3475">
          <cell r="A3475">
            <v>870096908</v>
          </cell>
          <cell r="B3475">
            <v>490835895</v>
          </cell>
        </row>
        <row r="3476">
          <cell r="A3476">
            <v>870096228</v>
          </cell>
          <cell r="B3476">
            <v>409612397</v>
          </cell>
        </row>
        <row r="3477">
          <cell r="A3477">
            <v>870097595</v>
          </cell>
          <cell r="B3477">
            <v>412649030</v>
          </cell>
        </row>
        <row r="3478">
          <cell r="A3478">
            <v>870096680</v>
          </cell>
          <cell r="B3478">
            <v>411985299</v>
          </cell>
        </row>
        <row r="3479">
          <cell r="A3479">
            <v>870097024</v>
          </cell>
          <cell r="B3479">
            <v>402001655</v>
          </cell>
        </row>
        <row r="3480">
          <cell r="A3480">
            <v>870097024</v>
          </cell>
          <cell r="B3480">
            <v>402001655</v>
          </cell>
        </row>
        <row r="3481">
          <cell r="A3481">
            <v>870097024</v>
          </cell>
          <cell r="B3481">
            <v>402001655</v>
          </cell>
        </row>
        <row r="3482">
          <cell r="A3482">
            <v>870093808</v>
          </cell>
          <cell r="B3482">
            <v>405331190</v>
          </cell>
        </row>
        <row r="3483">
          <cell r="A3483">
            <v>870037879</v>
          </cell>
          <cell r="B3483">
            <v>409596582</v>
          </cell>
        </row>
        <row r="3484">
          <cell r="A3484">
            <v>870096723</v>
          </cell>
          <cell r="B3484">
            <v>550025407</v>
          </cell>
        </row>
        <row r="3485">
          <cell r="A3485">
            <v>870097614</v>
          </cell>
          <cell r="B3485">
            <v>419166202</v>
          </cell>
        </row>
        <row r="3486">
          <cell r="A3486">
            <v>870000157</v>
          </cell>
          <cell r="B3486">
            <v>402095939</v>
          </cell>
        </row>
        <row r="3487">
          <cell r="A3487">
            <v>870096878</v>
          </cell>
          <cell r="B3487">
            <v>403916518</v>
          </cell>
        </row>
        <row r="3488">
          <cell r="A3488">
            <v>870052196</v>
          </cell>
          <cell r="B3488">
            <v>344089164</v>
          </cell>
        </row>
        <row r="3489">
          <cell r="A3489">
            <v>870052196</v>
          </cell>
          <cell r="B3489">
            <v>344089164</v>
          </cell>
        </row>
        <row r="3490">
          <cell r="A3490">
            <v>870095400</v>
          </cell>
          <cell r="B3490">
            <v>417722071</v>
          </cell>
        </row>
        <row r="3491">
          <cell r="A3491">
            <v>870096045</v>
          </cell>
          <cell r="B3491">
            <v>418242616</v>
          </cell>
        </row>
        <row r="3492">
          <cell r="A3492">
            <v>870094635</v>
          </cell>
          <cell r="B3492">
            <v>402284244</v>
          </cell>
        </row>
        <row r="3493">
          <cell r="A3493">
            <v>870095891</v>
          </cell>
          <cell r="B3493">
            <v>404102758</v>
          </cell>
        </row>
        <row r="3494">
          <cell r="A3494">
            <v>870096704</v>
          </cell>
          <cell r="B3494">
            <v>490548483</v>
          </cell>
        </row>
        <row r="3495">
          <cell r="A3495">
            <v>870097081</v>
          </cell>
          <cell r="B3495">
            <v>408657356</v>
          </cell>
        </row>
        <row r="3496">
          <cell r="A3496">
            <v>870059244</v>
          </cell>
          <cell r="B3496">
            <v>419181854</v>
          </cell>
        </row>
        <row r="3497">
          <cell r="A3497">
            <v>870059244</v>
          </cell>
          <cell r="B3497">
            <v>419181854</v>
          </cell>
        </row>
        <row r="3498">
          <cell r="A3498">
            <v>870059244</v>
          </cell>
          <cell r="B3498">
            <v>419181854</v>
          </cell>
        </row>
        <row r="3499">
          <cell r="A3499">
            <v>870059244</v>
          </cell>
          <cell r="B3499">
            <v>419181854</v>
          </cell>
        </row>
        <row r="3500">
          <cell r="A3500">
            <v>870059244</v>
          </cell>
          <cell r="B3500">
            <v>419181854</v>
          </cell>
        </row>
        <row r="3501">
          <cell r="A3501">
            <v>870059244</v>
          </cell>
          <cell r="B3501">
            <v>419181854</v>
          </cell>
        </row>
        <row r="3502">
          <cell r="A3502">
            <v>870059244</v>
          </cell>
          <cell r="B3502">
            <v>419181854</v>
          </cell>
        </row>
        <row r="3503">
          <cell r="A3503">
            <v>870059244</v>
          </cell>
          <cell r="B3503">
            <v>419181854</v>
          </cell>
        </row>
        <row r="3504">
          <cell r="A3504">
            <v>870059244</v>
          </cell>
          <cell r="B3504">
            <v>419181854</v>
          </cell>
        </row>
        <row r="3505">
          <cell r="A3505">
            <v>870059244</v>
          </cell>
          <cell r="B3505">
            <v>419181854</v>
          </cell>
        </row>
        <row r="3506">
          <cell r="A3506">
            <v>870059244</v>
          </cell>
          <cell r="B3506">
            <v>419181854</v>
          </cell>
        </row>
        <row r="3507">
          <cell r="A3507">
            <v>870059244</v>
          </cell>
          <cell r="B3507">
            <v>419181854</v>
          </cell>
        </row>
        <row r="3508">
          <cell r="A3508">
            <v>870059244</v>
          </cell>
          <cell r="B3508">
            <v>419181854</v>
          </cell>
        </row>
        <row r="3509">
          <cell r="A3509">
            <v>870059244</v>
          </cell>
          <cell r="B3509">
            <v>419181854</v>
          </cell>
        </row>
        <row r="3510">
          <cell r="A3510">
            <v>870059244</v>
          </cell>
          <cell r="B3510">
            <v>419181854</v>
          </cell>
        </row>
        <row r="3511">
          <cell r="A3511">
            <v>870059244</v>
          </cell>
          <cell r="B3511">
            <v>419181854</v>
          </cell>
        </row>
        <row r="3512">
          <cell r="A3512">
            <v>870059244</v>
          </cell>
          <cell r="B3512">
            <v>419181854</v>
          </cell>
        </row>
        <row r="3513">
          <cell r="A3513">
            <v>870059244</v>
          </cell>
          <cell r="B3513">
            <v>419181854</v>
          </cell>
        </row>
        <row r="3514">
          <cell r="A3514">
            <v>870059244</v>
          </cell>
          <cell r="B3514">
            <v>419181854</v>
          </cell>
        </row>
        <row r="3515">
          <cell r="A3515">
            <v>870059244</v>
          </cell>
          <cell r="B3515">
            <v>419181854</v>
          </cell>
        </row>
        <row r="3516">
          <cell r="A3516">
            <v>870035461</v>
          </cell>
          <cell r="B3516">
            <v>410455588</v>
          </cell>
        </row>
        <row r="3517">
          <cell r="A3517">
            <v>870035461</v>
          </cell>
          <cell r="B3517">
            <v>410455588</v>
          </cell>
        </row>
        <row r="3518">
          <cell r="A3518">
            <v>870095036</v>
          </cell>
          <cell r="B3518">
            <v>402912468</v>
          </cell>
        </row>
        <row r="3519">
          <cell r="A3519">
            <v>870095036</v>
          </cell>
          <cell r="B3519">
            <v>402912468</v>
          </cell>
        </row>
        <row r="3520">
          <cell r="A3520">
            <v>870095036</v>
          </cell>
          <cell r="B3520">
            <v>402912468</v>
          </cell>
        </row>
        <row r="3521">
          <cell r="A3521">
            <v>870060619</v>
          </cell>
          <cell r="B3521">
            <v>407999622</v>
          </cell>
        </row>
        <row r="3522">
          <cell r="A3522">
            <v>870023637</v>
          </cell>
          <cell r="B3522">
            <v>402161335</v>
          </cell>
        </row>
        <row r="3523">
          <cell r="A3523">
            <v>870091778</v>
          </cell>
          <cell r="B3523">
            <v>402081624</v>
          </cell>
        </row>
        <row r="3524">
          <cell r="A3524">
            <v>123485</v>
          </cell>
          <cell r="B3524">
            <v>408588775</v>
          </cell>
        </row>
        <row r="3525">
          <cell r="A3525">
            <v>123485</v>
          </cell>
          <cell r="B3525">
            <v>408588775</v>
          </cell>
        </row>
        <row r="3526">
          <cell r="A3526">
            <v>870093584</v>
          </cell>
          <cell r="B3526">
            <v>386289313</v>
          </cell>
        </row>
        <row r="3527">
          <cell r="A3527">
            <v>870097540</v>
          </cell>
          <cell r="B3527">
            <v>489868255</v>
          </cell>
        </row>
        <row r="3528">
          <cell r="A3528">
            <v>870097528</v>
          </cell>
          <cell r="B3528">
            <v>490148054</v>
          </cell>
        </row>
        <row r="3529">
          <cell r="A3529">
            <v>870097528</v>
          </cell>
          <cell r="B3529">
            <v>490148054</v>
          </cell>
        </row>
        <row r="3530">
          <cell r="A3530">
            <v>870091667</v>
          </cell>
          <cell r="B3530">
            <v>406461012</v>
          </cell>
        </row>
        <row r="3531">
          <cell r="A3531">
            <v>870056572</v>
          </cell>
          <cell r="B3531">
            <v>406774034</v>
          </cell>
        </row>
        <row r="3532">
          <cell r="A3532">
            <v>870056572</v>
          </cell>
          <cell r="B3532">
            <v>406774034</v>
          </cell>
        </row>
        <row r="3533">
          <cell r="A3533">
            <v>870092960</v>
          </cell>
          <cell r="B3533">
            <v>418865002</v>
          </cell>
        </row>
        <row r="3534">
          <cell r="A3534">
            <v>870091707</v>
          </cell>
          <cell r="B3534">
            <v>405745613</v>
          </cell>
        </row>
        <row r="3535">
          <cell r="A3535">
            <v>870091707</v>
          </cell>
          <cell r="B3535">
            <v>405745613</v>
          </cell>
        </row>
        <row r="3536">
          <cell r="A3536">
            <v>870091707</v>
          </cell>
          <cell r="B3536">
            <v>405745613</v>
          </cell>
        </row>
        <row r="3537">
          <cell r="A3537">
            <v>870096148</v>
          </cell>
          <cell r="B3537" t="str">
            <v>402452775</v>
          </cell>
        </row>
        <row r="3538">
          <cell r="A3538">
            <v>870051171</v>
          </cell>
          <cell r="B3538">
            <v>419610738</v>
          </cell>
        </row>
        <row r="3539">
          <cell r="A3539">
            <v>870005091</v>
          </cell>
          <cell r="B3539">
            <v>404416125</v>
          </cell>
        </row>
        <row r="3540">
          <cell r="A3540">
            <v>870092284</v>
          </cell>
          <cell r="B3540">
            <v>489118326</v>
          </cell>
        </row>
        <row r="3541">
          <cell r="A3541">
            <v>870096313</v>
          </cell>
          <cell r="B3541">
            <v>404556326</v>
          </cell>
        </row>
        <row r="3542">
          <cell r="A3542">
            <v>870028752</v>
          </cell>
          <cell r="B3542">
            <v>405300435</v>
          </cell>
        </row>
        <row r="3543">
          <cell r="A3543">
            <v>870096583</v>
          </cell>
          <cell r="B3543">
            <v>404510836</v>
          </cell>
        </row>
        <row r="3544">
          <cell r="A3544">
            <v>870096583</v>
          </cell>
          <cell r="B3544">
            <v>404510836</v>
          </cell>
        </row>
        <row r="3545">
          <cell r="A3545">
            <v>870096193</v>
          </cell>
          <cell r="B3545">
            <v>415377506</v>
          </cell>
        </row>
        <row r="3546">
          <cell r="A3546">
            <v>870056500</v>
          </cell>
          <cell r="B3546">
            <v>415569318</v>
          </cell>
        </row>
        <row r="3547">
          <cell r="A3547">
            <v>870096607</v>
          </cell>
          <cell r="B3547">
            <v>415569318</v>
          </cell>
        </row>
        <row r="3548">
          <cell r="A3548">
            <v>870056500</v>
          </cell>
          <cell r="B3548">
            <v>415569318</v>
          </cell>
        </row>
        <row r="3549">
          <cell r="A3549">
            <v>870056500</v>
          </cell>
          <cell r="B3549">
            <v>415569318</v>
          </cell>
        </row>
        <row r="3550">
          <cell r="A3550">
            <v>870056500</v>
          </cell>
          <cell r="B3550">
            <v>415569318</v>
          </cell>
        </row>
        <row r="3551">
          <cell r="A3551">
            <v>870056500</v>
          </cell>
          <cell r="B3551">
            <v>415569318</v>
          </cell>
        </row>
        <row r="3552">
          <cell r="A3552">
            <v>870056500</v>
          </cell>
          <cell r="B3552">
            <v>415569318</v>
          </cell>
        </row>
        <row r="3553">
          <cell r="A3553">
            <v>870056500</v>
          </cell>
          <cell r="B3553">
            <v>415569318</v>
          </cell>
        </row>
        <row r="3554">
          <cell r="A3554">
            <v>870056500</v>
          </cell>
          <cell r="B3554">
            <v>415569318</v>
          </cell>
        </row>
        <row r="3555">
          <cell r="A3555">
            <v>870056500</v>
          </cell>
          <cell r="B3555">
            <v>415569318</v>
          </cell>
        </row>
        <row r="3556">
          <cell r="A3556">
            <v>870056500</v>
          </cell>
          <cell r="B3556">
            <v>415569318</v>
          </cell>
        </row>
        <row r="3557">
          <cell r="A3557">
            <v>870093141</v>
          </cell>
          <cell r="B3557">
            <v>404894909</v>
          </cell>
        </row>
        <row r="3558">
          <cell r="A3558">
            <v>870058647</v>
          </cell>
          <cell r="B3558">
            <v>410510007</v>
          </cell>
        </row>
        <row r="3559">
          <cell r="A3559">
            <v>870058647</v>
          </cell>
          <cell r="B3559">
            <v>410510007</v>
          </cell>
        </row>
        <row r="3560">
          <cell r="A3560">
            <v>870058647</v>
          </cell>
          <cell r="B3560">
            <v>410510007</v>
          </cell>
        </row>
        <row r="3561">
          <cell r="A3561">
            <v>870093769</v>
          </cell>
          <cell r="B3561">
            <v>407085799</v>
          </cell>
        </row>
        <row r="3562">
          <cell r="A3562">
            <v>870093687</v>
          </cell>
          <cell r="B3562">
            <v>405504531</v>
          </cell>
        </row>
        <row r="3563">
          <cell r="A3563">
            <v>870095639</v>
          </cell>
          <cell r="B3563">
            <v>489136937</v>
          </cell>
        </row>
        <row r="3564">
          <cell r="A3564">
            <v>870095696</v>
          </cell>
          <cell r="B3564">
            <v>409853678</v>
          </cell>
        </row>
        <row r="3565">
          <cell r="A3565">
            <v>870096332</v>
          </cell>
          <cell r="B3565">
            <v>413497715</v>
          </cell>
        </row>
        <row r="3566">
          <cell r="A3566">
            <v>870096943</v>
          </cell>
          <cell r="B3566">
            <v>490562828</v>
          </cell>
        </row>
        <row r="3567">
          <cell r="A3567">
            <v>870095861</v>
          </cell>
          <cell r="B3567">
            <v>402220524</v>
          </cell>
        </row>
        <row r="3568">
          <cell r="A3568">
            <v>870095581</v>
          </cell>
          <cell r="B3568">
            <v>406443671</v>
          </cell>
        </row>
        <row r="3569">
          <cell r="A3569">
            <v>870063017</v>
          </cell>
          <cell r="B3569">
            <v>402323430</v>
          </cell>
        </row>
        <row r="3570">
          <cell r="A3570">
            <v>870063017</v>
          </cell>
          <cell r="B3570">
            <v>402323430</v>
          </cell>
        </row>
        <row r="3571">
          <cell r="A3571">
            <v>870063017</v>
          </cell>
          <cell r="B3571">
            <v>402323430</v>
          </cell>
        </row>
        <row r="3572">
          <cell r="A3572">
            <v>870063017</v>
          </cell>
          <cell r="B3572">
            <v>402323430</v>
          </cell>
        </row>
        <row r="3573">
          <cell r="A3573">
            <v>870063017</v>
          </cell>
          <cell r="B3573">
            <v>402323430</v>
          </cell>
        </row>
        <row r="3574">
          <cell r="A3574">
            <v>870063017</v>
          </cell>
          <cell r="B3574">
            <v>402323430</v>
          </cell>
        </row>
        <row r="3575">
          <cell r="A3575">
            <v>870030699</v>
          </cell>
          <cell r="B3575">
            <v>489294504</v>
          </cell>
        </row>
        <row r="3576">
          <cell r="A3576">
            <v>870096580</v>
          </cell>
          <cell r="B3576">
            <v>489892354</v>
          </cell>
        </row>
        <row r="3577">
          <cell r="A3577">
            <v>870096613</v>
          </cell>
          <cell r="B3577">
            <v>410400076</v>
          </cell>
        </row>
        <row r="3578">
          <cell r="A3578">
            <v>870096613</v>
          </cell>
          <cell r="B3578">
            <v>410400076</v>
          </cell>
        </row>
        <row r="3579">
          <cell r="A3579">
            <v>870096226</v>
          </cell>
          <cell r="B3579">
            <v>407324326</v>
          </cell>
        </row>
        <row r="3580">
          <cell r="A3580">
            <v>870096226</v>
          </cell>
          <cell r="B3580">
            <v>407324326</v>
          </cell>
        </row>
        <row r="3581">
          <cell r="A3581">
            <v>870096226</v>
          </cell>
          <cell r="B3581">
            <v>407324326</v>
          </cell>
        </row>
        <row r="3582">
          <cell r="A3582">
            <v>870096226</v>
          </cell>
          <cell r="B3582">
            <v>407324326</v>
          </cell>
        </row>
        <row r="3583">
          <cell r="A3583">
            <v>870096226</v>
          </cell>
          <cell r="B3583">
            <v>407324326</v>
          </cell>
        </row>
        <row r="3584">
          <cell r="A3584">
            <v>870096226</v>
          </cell>
          <cell r="B3584">
            <v>407324326</v>
          </cell>
        </row>
        <row r="3585">
          <cell r="A3585">
            <v>870096226</v>
          </cell>
          <cell r="B3585">
            <v>407324326</v>
          </cell>
        </row>
        <row r="3586">
          <cell r="A3586">
            <v>870096226</v>
          </cell>
          <cell r="B3586">
            <v>407324326</v>
          </cell>
        </row>
        <row r="3587">
          <cell r="A3587">
            <v>870096226</v>
          </cell>
          <cell r="B3587">
            <v>407324326</v>
          </cell>
        </row>
        <row r="3588">
          <cell r="A3588">
            <v>870096226</v>
          </cell>
          <cell r="B3588">
            <v>407324326</v>
          </cell>
        </row>
        <row r="3589">
          <cell r="A3589">
            <v>870096226</v>
          </cell>
          <cell r="B3589">
            <v>407324326</v>
          </cell>
        </row>
        <row r="3590">
          <cell r="A3590">
            <v>870096226</v>
          </cell>
          <cell r="B3590">
            <v>407324326</v>
          </cell>
        </row>
        <row r="3591">
          <cell r="A3591">
            <v>870096226</v>
          </cell>
          <cell r="B3591">
            <v>407324326</v>
          </cell>
        </row>
        <row r="3592">
          <cell r="A3592">
            <v>870096226</v>
          </cell>
          <cell r="B3592">
            <v>407324326</v>
          </cell>
        </row>
        <row r="3593">
          <cell r="A3593">
            <v>870096226</v>
          </cell>
          <cell r="B3593">
            <v>407324326</v>
          </cell>
        </row>
        <row r="3594">
          <cell r="A3594">
            <v>870096226</v>
          </cell>
          <cell r="B3594">
            <v>407324326</v>
          </cell>
        </row>
        <row r="3595">
          <cell r="A3595">
            <v>870096226</v>
          </cell>
          <cell r="B3595">
            <v>407324326</v>
          </cell>
        </row>
        <row r="3596">
          <cell r="A3596">
            <v>845010797</v>
          </cell>
          <cell r="B3596">
            <v>283072783</v>
          </cell>
        </row>
        <row r="3597">
          <cell r="A3597">
            <v>845009301</v>
          </cell>
          <cell r="B3597">
            <v>372900092</v>
          </cell>
        </row>
        <row r="3598">
          <cell r="A3598">
            <v>845010958</v>
          </cell>
          <cell r="B3598">
            <v>400857574</v>
          </cell>
        </row>
        <row r="3599">
          <cell r="A3599">
            <v>845005754</v>
          </cell>
          <cell r="B3599">
            <v>375121837</v>
          </cell>
        </row>
        <row r="3600">
          <cell r="A3600">
            <v>845010925</v>
          </cell>
          <cell r="B3600">
            <v>483594235</v>
          </cell>
        </row>
        <row r="3601">
          <cell r="A3601">
            <v>845006296</v>
          </cell>
          <cell r="B3601">
            <v>372747824</v>
          </cell>
        </row>
        <row r="3602">
          <cell r="A3602">
            <v>845006296</v>
          </cell>
          <cell r="B3602">
            <v>372747824</v>
          </cell>
        </row>
        <row r="3603">
          <cell r="A3603">
            <v>845010516</v>
          </cell>
          <cell r="B3603">
            <v>298323817</v>
          </cell>
        </row>
        <row r="3604">
          <cell r="A3604">
            <v>845010809</v>
          </cell>
          <cell r="B3604">
            <v>370102600</v>
          </cell>
        </row>
        <row r="3605">
          <cell r="A3605">
            <v>845010667</v>
          </cell>
          <cell r="B3605">
            <v>373609502</v>
          </cell>
        </row>
        <row r="3606">
          <cell r="A3606">
            <v>845026807</v>
          </cell>
          <cell r="B3606">
            <v>282851773</v>
          </cell>
        </row>
        <row r="3607">
          <cell r="A3607">
            <v>845008905</v>
          </cell>
          <cell r="B3607">
            <v>765327770</v>
          </cell>
        </row>
        <row r="3608">
          <cell r="A3608">
            <v>845010809</v>
          </cell>
          <cell r="B3608">
            <v>370102600</v>
          </cell>
        </row>
        <row r="3609">
          <cell r="A3609">
            <v>845009673</v>
          </cell>
          <cell r="B3609">
            <v>372133165</v>
          </cell>
        </row>
        <row r="3610">
          <cell r="A3610">
            <v>845035153</v>
          </cell>
          <cell r="B3610">
            <v>373748144</v>
          </cell>
        </row>
        <row r="3611">
          <cell r="A3611">
            <v>845074169</v>
          </cell>
          <cell r="B3611">
            <v>370514028</v>
          </cell>
        </row>
        <row r="3612">
          <cell r="A3612">
            <v>845011126</v>
          </cell>
          <cell r="B3612">
            <v>377326827</v>
          </cell>
        </row>
        <row r="3613">
          <cell r="A3613">
            <v>845011125</v>
          </cell>
          <cell r="B3613">
            <v>283199677</v>
          </cell>
        </row>
        <row r="3614">
          <cell r="A3614">
            <v>845010294</v>
          </cell>
          <cell r="B3614">
            <v>283794022</v>
          </cell>
        </row>
        <row r="3615">
          <cell r="A3615">
            <v>845010809</v>
          </cell>
          <cell r="B3615">
            <v>370102600</v>
          </cell>
        </row>
        <row r="3616">
          <cell r="A3616">
            <v>845005276</v>
          </cell>
          <cell r="B3616">
            <v>370091548</v>
          </cell>
        </row>
        <row r="3617">
          <cell r="A3617">
            <v>845006328</v>
          </cell>
          <cell r="B3617">
            <v>282903087</v>
          </cell>
        </row>
        <row r="3618">
          <cell r="A3618">
            <v>845008681</v>
          </cell>
          <cell r="B3618">
            <v>370198202</v>
          </cell>
        </row>
        <row r="3619">
          <cell r="A3619">
            <v>845010493</v>
          </cell>
          <cell r="B3619">
            <v>504189580</v>
          </cell>
        </row>
        <row r="3620">
          <cell r="A3620">
            <v>845010698</v>
          </cell>
          <cell r="B3620">
            <v>282906833</v>
          </cell>
        </row>
        <row r="3621">
          <cell r="A3621">
            <v>845010788</v>
          </cell>
          <cell r="B3621">
            <v>372079835</v>
          </cell>
        </row>
        <row r="3622">
          <cell r="A3622">
            <v>845010826</v>
          </cell>
          <cell r="B3622">
            <v>370120941</v>
          </cell>
        </row>
        <row r="3623">
          <cell r="A3623">
            <v>845010842</v>
          </cell>
          <cell r="B3623">
            <v>400828340</v>
          </cell>
        </row>
        <row r="3624">
          <cell r="A3624">
            <v>845026099</v>
          </cell>
          <cell r="B3624">
            <v>370154783</v>
          </cell>
        </row>
        <row r="3625">
          <cell r="A3625">
            <v>845027999</v>
          </cell>
          <cell r="B3625">
            <v>370042921</v>
          </cell>
        </row>
        <row r="3626">
          <cell r="A3626">
            <v>845028317</v>
          </cell>
          <cell r="B3626">
            <v>370005977</v>
          </cell>
        </row>
        <row r="3627">
          <cell r="A3627">
            <v>845031604</v>
          </cell>
          <cell r="B3627">
            <v>370001042</v>
          </cell>
        </row>
        <row r="3628">
          <cell r="A3628">
            <v>845033744</v>
          </cell>
          <cell r="B3628">
            <v>762406291</v>
          </cell>
        </row>
        <row r="3629">
          <cell r="A3629">
            <v>845053610</v>
          </cell>
          <cell r="B3629">
            <v>282853134</v>
          </cell>
        </row>
        <row r="3630">
          <cell r="A3630">
            <v>845055457</v>
          </cell>
          <cell r="B3630">
            <v>370000424</v>
          </cell>
        </row>
        <row r="3631">
          <cell r="A3631">
            <v>845010787</v>
          </cell>
          <cell r="B3631">
            <v>845010461</v>
          </cell>
        </row>
        <row r="3632">
          <cell r="A3632">
            <v>845008769</v>
          </cell>
          <cell r="B3632">
            <v>501990402</v>
          </cell>
        </row>
        <row r="3633">
          <cell r="A3633">
            <v>845008769</v>
          </cell>
          <cell r="B3633">
            <v>501990402</v>
          </cell>
        </row>
        <row r="3634">
          <cell r="A3634">
            <v>845010819</v>
          </cell>
          <cell r="B3634">
            <v>370096257</v>
          </cell>
        </row>
        <row r="3635">
          <cell r="A3635">
            <v>845027938</v>
          </cell>
          <cell r="B3635">
            <v>370167799</v>
          </cell>
        </row>
        <row r="3636">
          <cell r="A3636">
            <v>845031301</v>
          </cell>
          <cell r="B3636" t="str">
            <v>370069213</v>
          </cell>
        </row>
        <row r="3637">
          <cell r="A3637">
            <v>845000342</v>
          </cell>
          <cell r="B3637">
            <v>501210165</v>
          </cell>
        </row>
        <row r="3638">
          <cell r="A3638">
            <v>845009403</v>
          </cell>
          <cell r="B3638">
            <v>282921279</v>
          </cell>
        </row>
        <row r="3639">
          <cell r="A3639">
            <v>845010818</v>
          </cell>
          <cell r="B3639">
            <v>376208505</v>
          </cell>
        </row>
        <row r="3640">
          <cell r="A3640">
            <v>845009761</v>
          </cell>
          <cell r="B3640">
            <v>373255819</v>
          </cell>
        </row>
        <row r="3641">
          <cell r="A3641">
            <v>845008409</v>
          </cell>
          <cell r="B3641">
            <v>370140485</v>
          </cell>
        </row>
        <row r="3642">
          <cell r="A3642">
            <v>845008409</v>
          </cell>
          <cell r="B3642">
            <v>370140485</v>
          </cell>
        </row>
        <row r="3643">
          <cell r="A3643">
            <v>845009747</v>
          </cell>
          <cell r="B3643">
            <v>370498805</v>
          </cell>
        </row>
        <row r="3644">
          <cell r="A3644">
            <v>845009761</v>
          </cell>
          <cell r="B3644">
            <v>373255819</v>
          </cell>
        </row>
        <row r="3645">
          <cell r="A3645">
            <v>845010447</v>
          </cell>
          <cell r="B3645">
            <v>374639789</v>
          </cell>
        </row>
        <row r="3646">
          <cell r="A3646">
            <v>845010922</v>
          </cell>
          <cell r="B3646">
            <v>373625680</v>
          </cell>
        </row>
        <row r="3647">
          <cell r="A3647">
            <v>845010427</v>
          </cell>
          <cell r="B3647">
            <v>372014860</v>
          </cell>
        </row>
        <row r="3648">
          <cell r="A3648">
            <v>845010427</v>
          </cell>
          <cell r="B3648">
            <v>372014860</v>
          </cell>
        </row>
        <row r="3649">
          <cell r="A3649">
            <v>845009403</v>
          </cell>
          <cell r="B3649">
            <v>282921279</v>
          </cell>
        </row>
        <row r="3650">
          <cell r="A3650">
            <v>845011121</v>
          </cell>
          <cell r="B3650">
            <v>370161176</v>
          </cell>
        </row>
        <row r="3651">
          <cell r="A3651">
            <v>845010299</v>
          </cell>
          <cell r="B3651">
            <v>397721754</v>
          </cell>
        </row>
        <row r="3652">
          <cell r="A3652">
            <v>845027438</v>
          </cell>
          <cell r="B3652">
            <v>370190852</v>
          </cell>
        </row>
        <row r="3653">
          <cell r="A3653">
            <v>845034089</v>
          </cell>
          <cell r="B3653">
            <v>370000432</v>
          </cell>
        </row>
        <row r="3654">
          <cell r="A3654">
            <v>845010925</v>
          </cell>
          <cell r="B3654">
            <v>483594235</v>
          </cell>
        </row>
        <row r="3655">
          <cell r="A3655">
            <v>845018976</v>
          </cell>
          <cell r="B3655">
            <v>298284647</v>
          </cell>
        </row>
        <row r="3656">
          <cell r="A3656">
            <v>845011028</v>
          </cell>
          <cell r="B3656" t="str">
            <v>372865373</v>
          </cell>
        </row>
        <row r="3657">
          <cell r="A3657">
            <v>845018976</v>
          </cell>
          <cell r="B3657">
            <v>298284647</v>
          </cell>
        </row>
        <row r="3658">
          <cell r="A3658">
            <v>845004874</v>
          </cell>
          <cell r="B3658">
            <v>370004608</v>
          </cell>
        </row>
        <row r="3659">
          <cell r="A3659">
            <v>845003553</v>
          </cell>
          <cell r="B3659">
            <v>370168767</v>
          </cell>
        </row>
        <row r="3660">
          <cell r="A3660">
            <v>845010736</v>
          </cell>
          <cell r="B3660">
            <v>370053571</v>
          </cell>
        </row>
        <row r="3661">
          <cell r="A3661">
            <v>845010951</v>
          </cell>
          <cell r="B3661">
            <v>506092453</v>
          </cell>
        </row>
        <row r="3662">
          <cell r="A3662">
            <v>845010818</v>
          </cell>
          <cell r="B3662">
            <v>376208505</v>
          </cell>
        </row>
        <row r="3663">
          <cell r="A3663">
            <v>845010951</v>
          </cell>
          <cell r="B3663">
            <v>506092453</v>
          </cell>
        </row>
        <row r="3664">
          <cell r="A3664">
            <v>845010951</v>
          </cell>
          <cell r="B3664">
            <v>506092453</v>
          </cell>
        </row>
        <row r="3665">
          <cell r="A3665">
            <v>845037017</v>
          </cell>
          <cell r="B3665">
            <v>282744309</v>
          </cell>
        </row>
        <row r="3666">
          <cell r="A3666">
            <v>845010951</v>
          </cell>
          <cell r="B3666">
            <v>506092453</v>
          </cell>
        </row>
        <row r="3667">
          <cell r="A3667">
            <v>845010376</v>
          </cell>
          <cell r="B3667">
            <v>373670637</v>
          </cell>
        </row>
        <row r="3668">
          <cell r="A3668">
            <v>845010712</v>
          </cell>
          <cell r="B3668">
            <v>370008609</v>
          </cell>
        </row>
        <row r="3669">
          <cell r="A3669">
            <v>845001066</v>
          </cell>
          <cell r="B3669">
            <v>283335016</v>
          </cell>
        </row>
        <row r="3670">
          <cell r="A3670">
            <v>845000259</v>
          </cell>
          <cell r="B3670">
            <v>370515694</v>
          </cell>
        </row>
        <row r="3671">
          <cell r="A3671">
            <v>845010662</v>
          </cell>
          <cell r="B3671" t="str">
            <v>373901446</v>
          </cell>
        </row>
        <row r="3672">
          <cell r="A3672">
            <v>845010635</v>
          </cell>
          <cell r="B3672">
            <v>372440289</v>
          </cell>
        </row>
        <row r="3673">
          <cell r="A3673">
            <v>845010670</v>
          </cell>
          <cell r="B3673" t="str">
            <v>370004921</v>
          </cell>
        </row>
        <row r="3674">
          <cell r="A3674">
            <v>845010309</v>
          </cell>
          <cell r="B3674" t="str">
            <v>374396257</v>
          </cell>
        </row>
        <row r="3675">
          <cell r="A3675">
            <v>845009524</v>
          </cell>
          <cell r="B3675">
            <v>846706112</v>
          </cell>
        </row>
        <row r="3676">
          <cell r="A3676">
            <v>845009403</v>
          </cell>
          <cell r="B3676">
            <v>282921279</v>
          </cell>
        </row>
        <row r="3677">
          <cell r="A3677">
            <v>845007917</v>
          </cell>
          <cell r="B3677">
            <v>370000416</v>
          </cell>
        </row>
        <row r="3678">
          <cell r="A3678">
            <v>845010736</v>
          </cell>
          <cell r="B3678">
            <v>370053571</v>
          </cell>
        </row>
        <row r="3679">
          <cell r="A3679">
            <v>845009653</v>
          </cell>
          <cell r="B3679">
            <v>373254614</v>
          </cell>
        </row>
        <row r="3680">
          <cell r="A3680">
            <v>845004883</v>
          </cell>
          <cell r="B3680">
            <v>370195281</v>
          </cell>
        </row>
        <row r="3681">
          <cell r="A3681">
            <v>845010641</v>
          </cell>
          <cell r="B3681">
            <v>283794022</v>
          </cell>
        </row>
        <row r="3682">
          <cell r="A3682">
            <v>845028951</v>
          </cell>
          <cell r="B3682">
            <v>370064032</v>
          </cell>
        </row>
        <row r="3683">
          <cell r="A3683">
            <v>845010356</v>
          </cell>
          <cell r="B3683">
            <v>376582008</v>
          </cell>
        </row>
        <row r="3684">
          <cell r="A3684">
            <v>845009882</v>
          </cell>
          <cell r="B3684" t="str">
            <v>298355215</v>
          </cell>
        </row>
        <row r="3685">
          <cell r="A3685">
            <v>845010991</v>
          </cell>
          <cell r="B3685">
            <v>764030404</v>
          </cell>
        </row>
        <row r="3686">
          <cell r="A3686">
            <v>845009851</v>
          </cell>
          <cell r="B3686" t="str">
            <v>374032787</v>
          </cell>
        </row>
        <row r="3687">
          <cell r="A3687">
            <v>845008332</v>
          </cell>
          <cell r="B3687">
            <v>370511081</v>
          </cell>
        </row>
        <row r="3688">
          <cell r="A3688">
            <v>845010383</v>
          </cell>
          <cell r="B3688">
            <v>377238147</v>
          </cell>
        </row>
        <row r="3689">
          <cell r="A3689">
            <v>845009755</v>
          </cell>
          <cell r="B3689">
            <v>282876267</v>
          </cell>
        </row>
        <row r="3690">
          <cell r="A3690">
            <v>845010819</v>
          </cell>
          <cell r="B3690">
            <v>370096257</v>
          </cell>
        </row>
        <row r="3691">
          <cell r="A3691">
            <v>845010667</v>
          </cell>
          <cell r="B3691">
            <v>373609502</v>
          </cell>
        </row>
        <row r="3692">
          <cell r="A3692">
            <v>845010294</v>
          </cell>
          <cell r="B3692">
            <v>283794022</v>
          </cell>
        </row>
        <row r="3693">
          <cell r="A3693">
            <v>845009807</v>
          </cell>
          <cell r="B3693" t="str">
            <v>393835095</v>
          </cell>
        </row>
        <row r="3694">
          <cell r="A3694">
            <v>845009204</v>
          </cell>
          <cell r="B3694">
            <v>370007080</v>
          </cell>
        </row>
        <row r="3695">
          <cell r="A3695">
            <v>845000342</v>
          </cell>
          <cell r="B3695">
            <v>501210165</v>
          </cell>
        </row>
        <row r="3696">
          <cell r="A3696">
            <v>845009874</v>
          </cell>
          <cell r="B3696">
            <v>370016693</v>
          </cell>
        </row>
        <row r="3697">
          <cell r="A3697">
            <v>845010430</v>
          </cell>
          <cell r="B3697">
            <v>762271661</v>
          </cell>
        </row>
        <row r="3698">
          <cell r="A3698">
            <v>845010832</v>
          </cell>
          <cell r="B3698" t="str">
            <v>373186829</v>
          </cell>
        </row>
        <row r="3699">
          <cell r="A3699">
            <v>845009410</v>
          </cell>
          <cell r="B3699">
            <v>283268787</v>
          </cell>
        </row>
        <row r="3700">
          <cell r="A3700">
            <v>845009866</v>
          </cell>
          <cell r="B3700">
            <v>762309651</v>
          </cell>
        </row>
        <row r="3701">
          <cell r="A3701">
            <v>845203251</v>
          </cell>
          <cell r="B3701">
            <v>370195281</v>
          </cell>
        </row>
        <row r="3702">
          <cell r="A3702">
            <v>845010605</v>
          </cell>
          <cell r="B3702">
            <v>483594235</v>
          </cell>
        </row>
        <row r="3703">
          <cell r="A3703">
            <v>845034888</v>
          </cell>
          <cell r="B3703">
            <v>372937417</v>
          </cell>
        </row>
        <row r="3704">
          <cell r="A3704">
            <v>845034888</v>
          </cell>
          <cell r="B3704">
            <v>372937417</v>
          </cell>
        </row>
        <row r="3705">
          <cell r="A3705">
            <v>845010962</v>
          </cell>
          <cell r="B3705">
            <v>370530091</v>
          </cell>
        </row>
        <row r="3706">
          <cell r="A3706">
            <v>845006296</v>
          </cell>
          <cell r="B3706">
            <v>372747824</v>
          </cell>
        </row>
        <row r="3707">
          <cell r="A3707">
            <v>845010516</v>
          </cell>
          <cell r="B3707">
            <v>298323817</v>
          </cell>
        </row>
        <row r="3708">
          <cell r="A3708">
            <v>845010958</v>
          </cell>
          <cell r="B3708">
            <v>400857574</v>
          </cell>
        </row>
        <row r="3709">
          <cell r="A3709">
            <v>845009543</v>
          </cell>
          <cell r="B3709">
            <v>414778258</v>
          </cell>
        </row>
        <row r="3710">
          <cell r="A3710">
            <v>845010809</v>
          </cell>
          <cell r="B3710">
            <v>370102600</v>
          </cell>
        </row>
        <row r="3711">
          <cell r="A3711">
            <v>845010797</v>
          </cell>
          <cell r="B3711">
            <v>283072783</v>
          </cell>
        </row>
        <row r="3712">
          <cell r="A3712">
            <v>845005251</v>
          </cell>
          <cell r="B3712">
            <v>296014806</v>
          </cell>
        </row>
        <row r="3713">
          <cell r="A3713">
            <v>845034888</v>
          </cell>
          <cell r="B3713">
            <v>372937417</v>
          </cell>
        </row>
        <row r="3714">
          <cell r="A3714">
            <v>845034888</v>
          </cell>
          <cell r="B3714">
            <v>372937417</v>
          </cell>
        </row>
        <row r="3715">
          <cell r="A3715">
            <v>845009543</v>
          </cell>
          <cell r="B3715">
            <v>414778258</v>
          </cell>
        </row>
        <row r="3716">
          <cell r="A3716">
            <v>845010951</v>
          </cell>
          <cell r="B3716">
            <v>506092453</v>
          </cell>
        </row>
        <row r="3717">
          <cell r="A3717">
            <v>845000259</v>
          </cell>
          <cell r="B3717">
            <v>370515694</v>
          </cell>
        </row>
        <row r="3718">
          <cell r="A3718">
            <v>845010635</v>
          </cell>
          <cell r="B3718">
            <v>372440289</v>
          </cell>
        </row>
        <row r="3719">
          <cell r="A3719">
            <v>845007917</v>
          </cell>
          <cell r="B3719">
            <v>370000416</v>
          </cell>
        </row>
        <row r="3720">
          <cell r="A3720">
            <v>845004883</v>
          </cell>
          <cell r="B3720">
            <v>370195281</v>
          </cell>
        </row>
        <row r="3721">
          <cell r="A3721">
            <v>845010641</v>
          </cell>
          <cell r="B3721">
            <v>283794022</v>
          </cell>
        </row>
        <row r="3722">
          <cell r="A3722">
            <v>845010294</v>
          </cell>
          <cell r="B3722">
            <v>283794022</v>
          </cell>
        </row>
        <row r="3723">
          <cell r="A3723">
            <v>845009204</v>
          </cell>
          <cell r="B3723">
            <v>370007080</v>
          </cell>
        </row>
        <row r="3724">
          <cell r="A3724">
            <v>845005251</v>
          </cell>
          <cell r="B3724">
            <v>296014806</v>
          </cell>
        </row>
        <row r="3725">
          <cell r="A3725">
            <v>845203251</v>
          </cell>
          <cell r="B3725">
            <v>370195281</v>
          </cell>
        </row>
        <row r="3726">
          <cell r="A3726">
            <v>845008409</v>
          </cell>
          <cell r="B3726">
            <v>370140485</v>
          </cell>
        </row>
        <row r="3727">
          <cell r="A3727">
            <v>845025975</v>
          </cell>
          <cell r="B3727">
            <v>393777305</v>
          </cell>
        </row>
        <row r="3728">
          <cell r="A3728">
            <v>845010962</v>
          </cell>
          <cell r="B3728">
            <v>370530091</v>
          </cell>
        </row>
        <row r="3729">
          <cell r="A3729">
            <v>845060178</v>
          </cell>
          <cell r="B3729">
            <v>283596997</v>
          </cell>
        </row>
        <row r="3730">
          <cell r="A3730">
            <v>845010428</v>
          </cell>
          <cell r="B3730">
            <v>400764163</v>
          </cell>
        </row>
        <row r="3731">
          <cell r="A3731">
            <v>845010465</v>
          </cell>
          <cell r="B3731">
            <v>283567840</v>
          </cell>
        </row>
        <row r="3732">
          <cell r="A3732">
            <v>845010951</v>
          </cell>
          <cell r="B3732">
            <v>506092453</v>
          </cell>
        </row>
        <row r="3733">
          <cell r="A3733">
            <v>845010560</v>
          </cell>
          <cell r="B3733">
            <v>374444883</v>
          </cell>
        </row>
        <row r="3734">
          <cell r="A3734">
            <v>845025902</v>
          </cell>
          <cell r="B3734">
            <v>501177604</v>
          </cell>
        </row>
        <row r="3735">
          <cell r="A3735">
            <v>845025975</v>
          </cell>
          <cell r="B3735">
            <v>393777305</v>
          </cell>
        </row>
        <row r="3736">
          <cell r="A3736">
            <v>845060178</v>
          </cell>
          <cell r="B3736">
            <v>283596997</v>
          </cell>
        </row>
        <row r="3737">
          <cell r="A3737">
            <v>845009406</v>
          </cell>
          <cell r="B3737">
            <v>283610020</v>
          </cell>
        </row>
        <row r="3738">
          <cell r="A3738">
            <v>845009850</v>
          </cell>
          <cell r="B3738">
            <v>370130593</v>
          </cell>
        </row>
        <row r="3739">
          <cell r="A3739">
            <v>845010967</v>
          </cell>
          <cell r="B3739">
            <v>370111055</v>
          </cell>
        </row>
        <row r="3740">
          <cell r="A3740">
            <v>845002125</v>
          </cell>
          <cell r="B3740">
            <v>373630441</v>
          </cell>
        </row>
        <row r="3741">
          <cell r="A3741">
            <v>845009414</v>
          </cell>
          <cell r="B3741">
            <v>504204918</v>
          </cell>
        </row>
        <row r="3742">
          <cell r="A3742">
            <v>845034888</v>
          </cell>
          <cell r="B3742">
            <v>372937417</v>
          </cell>
        </row>
        <row r="3743">
          <cell r="A3743">
            <v>845009728</v>
          </cell>
          <cell r="B3743">
            <v>283391274</v>
          </cell>
        </row>
        <row r="3744">
          <cell r="A3744">
            <v>845004061</v>
          </cell>
          <cell r="B3744">
            <v>370020729</v>
          </cell>
        </row>
        <row r="3745">
          <cell r="A3745">
            <v>845007918</v>
          </cell>
          <cell r="B3745">
            <v>283600260</v>
          </cell>
        </row>
        <row r="3746">
          <cell r="A3746">
            <v>845009048</v>
          </cell>
          <cell r="B3746">
            <v>370732005</v>
          </cell>
        </row>
        <row r="3747">
          <cell r="A3747">
            <v>845009070</v>
          </cell>
          <cell r="B3747">
            <v>283706299</v>
          </cell>
        </row>
        <row r="3748">
          <cell r="A3748">
            <v>845009567</v>
          </cell>
          <cell r="B3748">
            <v>846806011</v>
          </cell>
        </row>
        <row r="3749">
          <cell r="A3749">
            <v>845010975</v>
          </cell>
          <cell r="B3749">
            <v>282765437</v>
          </cell>
        </row>
        <row r="3750">
          <cell r="A3750">
            <v>845001335</v>
          </cell>
          <cell r="B3750">
            <v>283769750</v>
          </cell>
        </row>
        <row r="3751">
          <cell r="A3751">
            <v>845034574</v>
          </cell>
          <cell r="B3751">
            <v>372001008</v>
          </cell>
        </row>
        <row r="3752">
          <cell r="A3752">
            <v>845010300</v>
          </cell>
          <cell r="B3752">
            <v>373045822</v>
          </cell>
        </row>
        <row r="3753">
          <cell r="A3753">
            <v>845010560</v>
          </cell>
          <cell r="B3753">
            <v>374444883</v>
          </cell>
        </row>
        <row r="3754">
          <cell r="A3754">
            <v>845010973</v>
          </cell>
          <cell r="B3754">
            <v>283391274</v>
          </cell>
        </row>
        <row r="3755">
          <cell r="A3755">
            <v>845007734</v>
          </cell>
          <cell r="B3755">
            <v>370218190</v>
          </cell>
        </row>
        <row r="3756">
          <cell r="A3756">
            <v>845009741</v>
          </cell>
          <cell r="B3756">
            <v>282942473</v>
          </cell>
        </row>
        <row r="3757">
          <cell r="A3757">
            <v>845010966</v>
          </cell>
          <cell r="B3757">
            <v>283819472</v>
          </cell>
        </row>
        <row r="3758">
          <cell r="A3758">
            <v>845010974</v>
          </cell>
          <cell r="B3758">
            <v>370571787</v>
          </cell>
        </row>
        <row r="3759">
          <cell r="A3759">
            <v>845028317</v>
          </cell>
          <cell r="B3759">
            <v>370005977</v>
          </cell>
        </row>
        <row r="3760">
          <cell r="A3760">
            <v>845010755</v>
          </cell>
          <cell r="B3760">
            <v>400868228</v>
          </cell>
        </row>
        <row r="3761">
          <cell r="A3761">
            <v>845008698</v>
          </cell>
          <cell r="B3761">
            <v>372047605</v>
          </cell>
        </row>
        <row r="3762">
          <cell r="A3762">
            <v>845033744</v>
          </cell>
          <cell r="B3762">
            <v>762406291</v>
          </cell>
        </row>
        <row r="3763">
          <cell r="A3763">
            <v>845009422</v>
          </cell>
          <cell r="B3763">
            <v>763798167</v>
          </cell>
        </row>
        <row r="3764">
          <cell r="A3764">
            <v>845033199</v>
          </cell>
          <cell r="B3764">
            <v>400469466</v>
          </cell>
        </row>
        <row r="3765">
          <cell r="A3765">
            <v>845010560</v>
          </cell>
          <cell r="B3765">
            <v>374444883</v>
          </cell>
        </row>
        <row r="3766">
          <cell r="A3766">
            <v>845011129</v>
          </cell>
          <cell r="B3766">
            <v>283567840</v>
          </cell>
        </row>
        <row r="3767">
          <cell r="A3767">
            <v>845072387</v>
          </cell>
          <cell r="B3767">
            <v>282988641</v>
          </cell>
        </row>
        <row r="3768">
          <cell r="A3768">
            <v>845009741</v>
          </cell>
          <cell r="B3768">
            <v>282942473</v>
          </cell>
        </row>
        <row r="3769">
          <cell r="A3769">
            <v>845009416</v>
          </cell>
          <cell r="B3769">
            <v>762313430</v>
          </cell>
        </row>
        <row r="3770">
          <cell r="A3770">
            <v>845005755</v>
          </cell>
          <cell r="B3770">
            <v>372824941</v>
          </cell>
        </row>
        <row r="3771">
          <cell r="A3771">
            <v>845006304</v>
          </cell>
          <cell r="B3771">
            <v>397696592</v>
          </cell>
        </row>
        <row r="3772">
          <cell r="A3772">
            <v>845006312</v>
          </cell>
          <cell r="B3772">
            <v>283790798</v>
          </cell>
        </row>
        <row r="3773">
          <cell r="A3773">
            <v>845007775</v>
          </cell>
          <cell r="B3773" t="str">
            <v>763924979</v>
          </cell>
        </row>
        <row r="3774">
          <cell r="A3774">
            <v>845007918</v>
          </cell>
          <cell r="B3774">
            <v>283600260</v>
          </cell>
        </row>
        <row r="3775">
          <cell r="A3775">
            <v>845008281</v>
          </cell>
          <cell r="B3775">
            <v>370189362</v>
          </cell>
        </row>
        <row r="3776">
          <cell r="A3776">
            <v>845008579</v>
          </cell>
          <cell r="B3776">
            <v>371332524</v>
          </cell>
        </row>
        <row r="3777">
          <cell r="A3777">
            <v>845010698</v>
          </cell>
          <cell r="B3777">
            <v>282906833</v>
          </cell>
        </row>
        <row r="3778">
          <cell r="A3778">
            <v>845010826</v>
          </cell>
          <cell r="B3778">
            <v>370120941</v>
          </cell>
        </row>
        <row r="3779">
          <cell r="A3779">
            <v>845011023</v>
          </cell>
          <cell r="B3779" t="str">
            <v>400747173</v>
          </cell>
        </row>
        <row r="3780">
          <cell r="A3780">
            <v>845011089</v>
          </cell>
          <cell r="B3780">
            <v>283347425</v>
          </cell>
        </row>
        <row r="3781">
          <cell r="A3781">
            <v>845011090</v>
          </cell>
          <cell r="B3781">
            <v>762404387</v>
          </cell>
        </row>
        <row r="3782">
          <cell r="A3782">
            <v>845025153</v>
          </cell>
          <cell r="B3782">
            <v>370004749</v>
          </cell>
        </row>
        <row r="3783">
          <cell r="A3783">
            <v>845026099</v>
          </cell>
          <cell r="B3783">
            <v>370154783</v>
          </cell>
        </row>
        <row r="3784">
          <cell r="A3784">
            <v>845026190</v>
          </cell>
          <cell r="B3784">
            <v>372032151</v>
          </cell>
        </row>
        <row r="3785">
          <cell r="A3785">
            <v>845031412</v>
          </cell>
          <cell r="B3785" t="str">
            <v>505177287</v>
          </cell>
        </row>
        <row r="3786">
          <cell r="A3786">
            <v>845033139</v>
          </cell>
          <cell r="B3786">
            <v>282915628</v>
          </cell>
        </row>
        <row r="3787">
          <cell r="A3787">
            <v>845033744</v>
          </cell>
          <cell r="B3787">
            <v>762406291</v>
          </cell>
        </row>
        <row r="3788">
          <cell r="A3788">
            <v>845053610</v>
          </cell>
          <cell r="B3788">
            <v>282853134</v>
          </cell>
        </row>
        <row r="3789">
          <cell r="A3789">
            <v>845011126</v>
          </cell>
          <cell r="B3789">
            <v>377326827</v>
          </cell>
        </row>
        <row r="3790">
          <cell r="A3790">
            <v>845010829</v>
          </cell>
          <cell r="B3790">
            <v>283676641</v>
          </cell>
        </row>
        <row r="3791">
          <cell r="A3791">
            <v>845011027</v>
          </cell>
          <cell r="B3791">
            <v>373576941</v>
          </cell>
        </row>
        <row r="3792">
          <cell r="A3792">
            <v>845009070</v>
          </cell>
          <cell r="B3792">
            <v>283706299</v>
          </cell>
        </row>
        <row r="3793">
          <cell r="A3793">
            <v>845000342</v>
          </cell>
          <cell r="B3793">
            <v>501210165</v>
          </cell>
        </row>
        <row r="3794">
          <cell r="A3794">
            <v>845032925</v>
          </cell>
          <cell r="B3794">
            <v>372340828</v>
          </cell>
        </row>
        <row r="3795">
          <cell r="A3795">
            <v>845009508</v>
          </cell>
          <cell r="B3795" t="str">
            <v>372937417</v>
          </cell>
        </row>
        <row r="3796">
          <cell r="A3796">
            <v>845009647</v>
          </cell>
          <cell r="B3796">
            <v>400955969</v>
          </cell>
        </row>
        <row r="3797">
          <cell r="A3797">
            <v>845010251</v>
          </cell>
          <cell r="B3797" t="str">
            <v>777690454</v>
          </cell>
        </row>
        <row r="3798">
          <cell r="A3798">
            <v>845008300</v>
          </cell>
          <cell r="B3798">
            <v>370003659</v>
          </cell>
        </row>
        <row r="3799">
          <cell r="A3799">
            <v>845009048</v>
          </cell>
          <cell r="B3799">
            <v>370732005</v>
          </cell>
        </row>
        <row r="3800">
          <cell r="A3800">
            <v>845034574</v>
          </cell>
          <cell r="B3800">
            <v>372001008</v>
          </cell>
        </row>
        <row r="3801">
          <cell r="A3801">
            <v>845028317</v>
          </cell>
          <cell r="B3801">
            <v>370005977</v>
          </cell>
        </row>
        <row r="3802">
          <cell r="A3802">
            <v>845011113</v>
          </cell>
          <cell r="B3802">
            <v>370003659</v>
          </cell>
        </row>
        <row r="3803">
          <cell r="A3803">
            <v>845007918</v>
          </cell>
          <cell r="B3803">
            <v>283600260</v>
          </cell>
        </row>
        <row r="3804">
          <cell r="A3804">
            <v>845027034</v>
          </cell>
          <cell r="B3804">
            <v>370516536</v>
          </cell>
        </row>
        <row r="3805">
          <cell r="A3805">
            <v>845033236</v>
          </cell>
          <cell r="B3805" t="str">
            <v>283570687</v>
          </cell>
        </row>
        <row r="3806">
          <cell r="A3806">
            <v>845004874</v>
          </cell>
          <cell r="B3806">
            <v>370004608</v>
          </cell>
        </row>
        <row r="3807">
          <cell r="A3807">
            <v>845008804</v>
          </cell>
          <cell r="B3807">
            <v>370009292</v>
          </cell>
        </row>
        <row r="3808">
          <cell r="A3808">
            <v>845008300</v>
          </cell>
          <cell r="B3808">
            <v>370003659</v>
          </cell>
        </row>
        <row r="3809">
          <cell r="A3809">
            <v>845025902</v>
          </cell>
          <cell r="B3809">
            <v>501177604</v>
          </cell>
        </row>
        <row r="3810">
          <cell r="A3810">
            <v>845010510</v>
          </cell>
          <cell r="B3810">
            <v>400688822</v>
          </cell>
        </row>
        <row r="3811">
          <cell r="A3811">
            <v>845007918</v>
          </cell>
          <cell r="B3811">
            <v>283600260</v>
          </cell>
        </row>
        <row r="3812">
          <cell r="A3812">
            <v>845010974</v>
          </cell>
          <cell r="B3812">
            <v>370571787</v>
          </cell>
        </row>
        <row r="3813">
          <cell r="A3813">
            <v>845003095</v>
          </cell>
          <cell r="B3813">
            <v>762700495</v>
          </cell>
        </row>
        <row r="3814">
          <cell r="A3814">
            <v>845035173</v>
          </cell>
          <cell r="B3814">
            <v>370162729</v>
          </cell>
        </row>
        <row r="3815">
          <cell r="A3815">
            <v>845009761</v>
          </cell>
          <cell r="B3815">
            <v>373255819</v>
          </cell>
        </row>
        <row r="3816">
          <cell r="A3816">
            <v>845009761</v>
          </cell>
          <cell r="B3816">
            <v>373255819</v>
          </cell>
        </row>
        <row r="3817">
          <cell r="A3817">
            <v>845010560</v>
          </cell>
          <cell r="B3817">
            <v>374444883</v>
          </cell>
        </row>
        <row r="3818">
          <cell r="A3818">
            <v>845009265</v>
          </cell>
          <cell r="B3818">
            <v>372216820</v>
          </cell>
        </row>
        <row r="3819">
          <cell r="A3819">
            <v>845032455</v>
          </cell>
          <cell r="B3819">
            <v>372748392</v>
          </cell>
        </row>
        <row r="3820">
          <cell r="A3820">
            <v>845010560</v>
          </cell>
          <cell r="B3820">
            <v>374444883</v>
          </cell>
        </row>
        <row r="3821">
          <cell r="A3821">
            <v>845010973</v>
          </cell>
          <cell r="B3821">
            <v>283391274</v>
          </cell>
        </row>
        <row r="3822">
          <cell r="A3822">
            <v>845010560</v>
          </cell>
          <cell r="B3822">
            <v>374444883</v>
          </cell>
        </row>
        <row r="3823">
          <cell r="A3823">
            <v>845010975</v>
          </cell>
          <cell r="B3823">
            <v>282765437</v>
          </cell>
        </row>
        <row r="3824">
          <cell r="A3824">
            <v>845010527</v>
          </cell>
          <cell r="B3824">
            <v>505899047</v>
          </cell>
        </row>
        <row r="3825">
          <cell r="A3825">
            <v>845001335</v>
          </cell>
          <cell r="B3825">
            <v>283769750</v>
          </cell>
        </row>
        <row r="3826">
          <cell r="A3826">
            <v>845010966</v>
          </cell>
          <cell r="B3826">
            <v>283819472</v>
          </cell>
        </row>
        <row r="3827">
          <cell r="A3827">
            <v>845008804</v>
          </cell>
          <cell r="B3827">
            <v>370009292</v>
          </cell>
        </row>
        <row r="3828">
          <cell r="A3828">
            <v>845000342</v>
          </cell>
          <cell r="B3828">
            <v>501210165</v>
          </cell>
        </row>
        <row r="3829">
          <cell r="A3829">
            <v>845009265</v>
          </cell>
          <cell r="B3829">
            <v>372216820</v>
          </cell>
        </row>
        <row r="3830">
          <cell r="A3830">
            <v>845009209</v>
          </cell>
          <cell r="B3830">
            <v>370513947</v>
          </cell>
        </row>
        <row r="3831">
          <cell r="A3831">
            <v>845010466</v>
          </cell>
          <cell r="B3831">
            <v>373783257</v>
          </cell>
        </row>
        <row r="3832">
          <cell r="A3832">
            <v>845010649</v>
          </cell>
          <cell r="B3832">
            <v>372490776</v>
          </cell>
        </row>
        <row r="3833">
          <cell r="A3833">
            <v>845010951</v>
          </cell>
          <cell r="B3833">
            <v>506092453</v>
          </cell>
        </row>
        <row r="3834">
          <cell r="A3834">
            <v>845010638</v>
          </cell>
          <cell r="B3834" t="str">
            <v>400578698</v>
          </cell>
        </row>
        <row r="3835">
          <cell r="A3835">
            <v>845010868</v>
          </cell>
          <cell r="B3835">
            <v>370008997</v>
          </cell>
        </row>
        <row r="3836">
          <cell r="A3836">
            <v>845010638</v>
          </cell>
          <cell r="B3836" t="str">
            <v>400578698</v>
          </cell>
        </row>
        <row r="3837">
          <cell r="A3837">
            <v>845010662</v>
          </cell>
          <cell r="B3837" t="str">
            <v>373901446</v>
          </cell>
        </row>
        <row r="3838">
          <cell r="A3838">
            <v>845086058</v>
          </cell>
          <cell r="B3838">
            <v>283663029</v>
          </cell>
        </row>
        <row r="3839">
          <cell r="A3839">
            <v>845010819</v>
          </cell>
          <cell r="B3839">
            <v>370096257</v>
          </cell>
        </row>
        <row r="3840">
          <cell r="A3840">
            <v>845018976</v>
          </cell>
          <cell r="B3840">
            <v>298284647</v>
          </cell>
        </row>
        <row r="3841">
          <cell r="A3841">
            <v>845006047</v>
          </cell>
          <cell r="B3841" t="str">
            <v>373747856</v>
          </cell>
        </row>
        <row r="3842">
          <cell r="A3842">
            <v>845009506</v>
          </cell>
          <cell r="B3842">
            <v>282748219</v>
          </cell>
        </row>
        <row r="3843">
          <cell r="A3843">
            <v>845005754</v>
          </cell>
          <cell r="B3843">
            <v>375121837</v>
          </cell>
        </row>
        <row r="3844">
          <cell r="A3844">
            <v>845008332</v>
          </cell>
          <cell r="B3844">
            <v>370511081</v>
          </cell>
        </row>
        <row r="3845">
          <cell r="A3845">
            <v>845008332</v>
          </cell>
          <cell r="B3845">
            <v>370511081</v>
          </cell>
        </row>
        <row r="3846">
          <cell r="A3846">
            <v>845037017</v>
          </cell>
          <cell r="B3846">
            <v>282744309</v>
          </cell>
        </row>
        <row r="3847">
          <cell r="A3847">
            <v>845009807</v>
          </cell>
          <cell r="B3847" t="str">
            <v>393835095</v>
          </cell>
        </row>
        <row r="3848">
          <cell r="A3848">
            <v>845029910</v>
          </cell>
          <cell r="B3848">
            <v>374444883</v>
          </cell>
        </row>
        <row r="3849">
          <cell r="A3849">
            <v>845010428</v>
          </cell>
          <cell r="B3849">
            <v>400764163</v>
          </cell>
        </row>
        <row r="3850">
          <cell r="A3850">
            <v>845009265</v>
          </cell>
          <cell r="B3850">
            <v>372216820</v>
          </cell>
        </row>
        <row r="3851">
          <cell r="A3851">
            <v>845010811</v>
          </cell>
          <cell r="B3851">
            <v>370160876</v>
          </cell>
        </row>
        <row r="3852">
          <cell r="A3852">
            <v>845010659</v>
          </cell>
          <cell r="B3852">
            <v>373792696</v>
          </cell>
        </row>
        <row r="3853">
          <cell r="A3853">
            <v>845032455</v>
          </cell>
          <cell r="B3853">
            <v>372748392</v>
          </cell>
        </row>
        <row r="3854">
          <cell r="A3854">
            <v>845004420</v>
          </cell>
          <cell r="B3854">
            <v>282824630</v>
          </cell>
        </row>
        <row r="3855">
          <cell r="A3855">
            <v>845008593</v>
          </cell>
          <cell r="B3855">
            <v>370549391</v>
          </cell>
        </row>
        <row r="3856">
          <cell r="A3856">
            <v>845009170</v>
          </cell>
          <cell r="B3856">
            <v>732984588</v>
          </cell>
        </row>
        <row r="3857">
          <cell r="A3857">
            <v>845010813</v>
          </cell>
          <cell r="B3857">
            <v>373205350</v>
          </cell>
        </row>
        <row r="3858">
          <cell r="A3858">
            <v>845010315</v>
          </cell>
          <cell r="B3858">
            <v>283716405</v>
          </cell>
        </row>
        <row r="3859">
          <cell r="A3859">
            <v>845006220</v>
          </cell>
          <cell r="B3859">
            <v>372859348</v>
          </cell>
        </row>
        <row r="3860">
          <cell r="A3860">
            <v>845010814</v>
          </cell>
          <cell r="B3860">
            <v>373926864</v>
          </cell>
        </row>
        <row r="3861">
          <cell r="A3861">
            <v>845011133</v>
          </cell>
          <cell r="B3861">
            <v>373124411</v>
          </cell>
        </row>
        <row r="3862">
          <cell r="A3862">
            <v>845008593</v>
          </cell>
          <cell r="B3862">
            <v>370549391</v>
          </cell>
        </row>
        <row r="3863">
          <cell r="A3863">
            <v>845009209</v>
          </cell>
          <cell r="B3863">
            <v>370513947</v>
          </cell>
        </row>
        <row r="3864">
          <cell r="A3864">
            <v>845010951</v>
          </cell>
          <cell r="B3864">
            <v>506092453</v>
          </cell>
        </row>
        <row r="3865">
          <cell r="A3865">
            <v>845009413</v>
          </cell>
          <cell r="B3865">
            <v>372437462</v>
          </cell>
        </row>
        <row r="3866">
          <cell r="A3866">
            <v>845010527</v>
          </cell>
          <cell r="B3866">
            <v>505899047</v>
          </cell>
        </row>
        <row r="3867">
          <cell r="A3867">
            <v>845009781</v>
          </cell>
          <cell r="B3867">
            <v>372142505</v>
          </cell>
        </row>
        <row r="3868">
          <cell r="A3868">
            <v>845010315</v>
          </cell>
          <cell r="B3868">
            <v>283716405</v>
          </cell>
        </row>
        <row r="3869">
          <cell r="A3869">
            <v>845009781</v>
          </cell>
          <cell r="B3869">
            <v>372142505</v>
          </cell>
        </row>
        <row r="3870">
          <cell r="A3870">
            <v>845007104</v>
          </cell>
          <cell r="B3870">
            <v>283722163</v>
          </cell>
        </row>
        <row r="3871">
          <cell r="A3871">
            <v>845006220</v>
          </cell>
          <cell r="B3871">
            <v>372859348</v>
          </cell>
        </row>
        <row r="3872">
          <cell r="A3872">
            <v>845004420</v>
          </cell>
          <cell r="B3872">
            <v>282824630</v>
          </cell>
        </row>
        <row r="3873">
          <cell r="A3873">
            <v>845027999</v>
          </cell>
          <cell r="B3873">
            <v>370042921</v>
          </cell>
        </row>
        <row r="3874">
          <cell r="A3874">
            <v>845031604</v>
          </cell>
          <cell r="B3874">
            <v>370001042</v>
          </cell>
        </row>
        <row r="3875">
          <cell r="A3875">
            <v>845010928</v>
          </cell>
          <cell r="B3875">
            <v>283699460</v>
          </cell>
        </row>
        <row r="3876">
          <cell r="A3876">
            <v>845034888</v>
          </cell>
          <cell r="B3876">
            <v>372937417</v>
          </cell>
        </row>
        <row r="3877">
          <cell r="A3877">
            <v>845009124</v>
          </cell>
          <cell r="B3877">
            <v>348943531</v>
          </cell>
        </row>
        <row r="3878">
          <cell r="A3878">
            <v>845010514</v>
          </cell>
          <cell r="B3878">
            <v>400034042</v>
          </cell>
        </row>
        <row r="3879">
          <cell r="A3879">
            <v>845010928</v>
          </cell>
          <cell r="B3879">
            <v>283699460</v>
          </cell>
        </row>
        <row r="3880">
          <cell r="A3880">
            <v>845086058</v>
          </cell>
          <cell r="B3880">
            <v>283663029</v>
          </cell>
        </row>
        <row r="3881">
          <cell r="A3881">
            <v>845010514</v>
          </cell>
          <cell r="B3881">
            <v>400034042</v>
          </cell>
        </row>
        <row r="3882">
          <cell r="A3882">
            <v>845010514</v>
          </cell>
          <cell r="B3882">
            <v>400034042</v>
          </cell>
        </row>
        <row r="3883">
          <cell r="A3883">
            <v>845010656</v>
          </cell>
          <cell r="B3883">
            <v>370005399</v>
          </cell>
        </row>
        <row r="3884">
          <cell r="A3884">
            <v>845010832</v>
          </cell>
          <cell r="B3884" t="str">
            <v>373186829</v>
          </cell>
        </row>
        <row r="3885">
          <cell r="A3885">
            <v>845010294</v>
          </cell>
          <cell r="B3885">
            <v>283794022</v>
          </cell>
        </row>
        <row r="3886">
          <cell r="A3886">
            <v>845009190</v>
          </cell>
          <cell r="B3886">
            <v>372962923</v>
          </cell>
        </row>
        <row r="3887">
          <cell r="A3887">
            <v>845004883</v>
          </cell>
          <cell r="B3887">
            <v>370195281</v>
          </cell>
        </row>
        <row r="3888">
          <cell r="A3888">
            <v>845010992</v>
          </cell>
          <cell r="B3888">
            <v>372020974</v>
          </cell>
        </row>
        <row r="3889">
          <cell r="A3889">
            <v>845009204</v>
          </cell>
          <cell r="B3889">
            <v>370007080</v>
          </cell>
        </row>
        <row r="3890">
          <cell r="A3890">
            <v>845010736</v>
          </cell>
          <cell r="B3890">
            <v>370053571</v>
          </cell>
        </row>
        <row r="3891">
          <cell r="A3891">
            <v>845009672</v>
          </cell>
          <cell r="B3891" t="str">
            <v>372088856</v>
          </cell>
        </row>
        <row r="3892">
          <cell r="A3892">
            <v>845010506</v>
          </cell>
          <cell r="B3892" t="str">
            <v>376157330</v>
          </cell>
        </row>
        <row r="3893">
          <cell r="A3893">
            <v>845009874</v>
          </cell>
          <cell r="B3893">
            <v>370016693</v>
          </cell>
        </row>
        <row r="3894">
          <cell r="A3894">
            <v>845010527</v>
          </cell>
          <cell r="B3894">
            <v>505899047</v>
          </cell>
        </row>
        <row r="3895">
          <cell r="A3895">
            <v>845006877</v>
          </cell>
          <cell r="B3895">
            <v>283659456</v>
          </cell>
        </row>
        <row r="3896">
          <cell r="A3896">
            <v>845040188</v>
          </cell>
          <cell r="B3896">
            <v>283378073</v>
          </cell>
        </row>
        <row r="3897">
          <cell r="A3897">
            <v>845053617</v>
          </cell>
          <cell r="B3897">
            <v>370206054</v>
          </cell>
        </row>
        <row r="3898">
          <cell r="A3898">
            <v>845010466</v>
          </cell>
          <cell r="B3898">
            <v>373783257</v>
          </cell>
        </row>
        <row r="3899">
          <cell r="A3899">
            <v>845010868</v>
          </cell>
          <cell r="B3899">
            <v>370008997</v>
          </cell>
        </row>
        <row r="3900">
          <cell r="A3900">
            <v>845000259</v>
          </cell>
          <cell r="B3900">
            <v>370515694</v>
          </cell>
        </row>
        <row r="3901">
          <cell r="A3901">
            <v>845027974</v>
          </cell>
          <cell r="B3901">
            <v>768584096</v>
          </cell>
        </row>
        <row r="3902">
          <cell r="A3902">
            <v>845010356</v>
          </cell>
          <cell r="B3902">
            <v>376582008</v>
          </cell>
        </row>
        <row r="3903">
          <cell r="A3903">
            <v>845002661</v>
          </cell>
          <cell r="B3903">
            <v>374354314</v>
          </cell>
        </row>
        <row r="3904">
          <cell r="A3904">
            <v>845010340</v>
          </cell>
          <cell r="B3904">
            <v>398814145</v>
          </cell>
        </row>
        <row r="3905">
          <cell r="A3905">
            <v>845008327</v>
          </cell>
          <cell r="B3905">
            <v>283208569</v>
          </cell>
        </row>
        <row r="3906">
          <cell r="A3906">
            <v>845006244</v>
          </cell>
          <cell r="B3906" t="str">
            <v>283168227</v>
          </cell>
        </row>
        <row r="3907">
          <cell r="A3907">
            <v>845010729</v>
          </cell>
          <cell r="B3907">
            <v>371086274</v>
          </cell>
        </row>
        <row r="3908">
          <cell r="A3908">
            <v>845032925</v>
          </cell>
          <cell r="B3908">
            <v>372340828</v>
          </cell>
        </row>
        <row r="3909">
          <cell r="A3909">
            <v>845010587</v>
          </cell>
          <cell r="B3909">
            <v>375525995</v>
          </cell>
        </row>
        <row r="3910">
          <cell r="A3910">
            <v>845037017</v>
          </cell>
          <cell r="B3910">
            <v>282744309</v>
          </cell>
        </row>
        <row r="3911">
          <cell r="A3911">
            <v>845010667</v>
          </cell>
          <cell r="B3911">
            <v>373609502</v>
          </cell>
        </row>
        <row r="3912">
          <cell r="A3912">
            <v>845010623</v>
          </cell>
          <cell r="B3912">
            <v>762209661</v>
          </cell>
        </row>
        <row r="3913">
          <cell r="A3913">
            <v>845008332</v>
          </cell>
          <cell r="B3913">
            <v>370511081</v>
          </cell>
        </row>
        <row r="3914">
          <cell r="A3914">
            <v>845009781</v>
          </cell>
          <cell r="B3914">
            <v>372142505</v>
          </cell>
        </row>
        <row r="3915">
          <cell r="A3915">
            <v>845010376</v>
          </cell>
          <cell r="B3915">
            <v>373670637</v>
          </cell>
        </row>
        <row r="3916">
          <cell r="A3916">
            <v>845007917</v>
          </cell>
          <cell r="B3916">
            <v>370000416</v>
          </cell>
        </row>
        <row r="3917">
          <cell r="A3917">
            <v>845010970</v>
          </cell>
          <cell r="B3917" t="str">
            <v>348106253</v>
          </cell>
        </row>
        <row r="3918">
          <cell r="A3918">
            <v>845009524</v>
          </cell>
          <cell r="B3918">
            <v>846706112</v>
          </cell>
        </row>
        <row r="3919">
          <cell r="A3919">
            <v>845010635</v>
          </cell>
          <cell r="B3919">
            <v>372440289</v>
          </cell>
        </row>
        <row r="3920">
          <cell r="A3920">
            <v>845034888</v>
          </cell>
          <cell r="B3920">
            <v>372937417</v>
          </cell>
        </row>
        <row r="3921">
          <cell r="A3921">
            <v>845034888</v>
          </cell>
          <cell r="B3921">
            <v>372937417</v>
          </cell>
        </row>
        <row r="3922">
          <cell r="A3922">
            <v>845009543</v>
          </cell>
          <cell r="B3922">
            <v>414778258</v>
          </cell>
        </row>
        <row r="3923">
          <cell r="A3923">
            <v>845005251</v>
          </cell>
          <cell r="B3923">
            <v>296014806</v>
          </cell>
        </row>
        <row r="3924">
          <cell r="A3924">
            <v>845203251</v>
          </cell>
          <cell r="B3924">
            <v>370195281</v>
          </cell>
        </row>
        <row r="3925">
          <cell r="A3925">
            <v>845008409</v>
          </cell>
          <cell r="B3925">
            <v>370140485</v>
          </cell>
        </row>
        <row r="3926">
          <cell r="A3926">
            <v>845025975</v>
          </cell>
          <cell r="B3926">
            <v>393777305</v>
          </cell>
        </row>
        <row r="3927">
          <cell r="A3927">
            <v>845010962</v>
          </cell>
          <cell r="B3927">
            <v>370530091</v>
          </cell>
        </row>
        <row r="3928">
          <cell r="A3928">
            <v>845060178</v>
          </cell>
          <cell r="B3928">
            <v>283596997</v>
          </cell>
        </row>
        <row r="3929">
          <cell r="A3929">
            <v>845010428</v>
          </cell>
          <cell r="B3929">
            <v>400764163</v>
          </cell>
        </row>
        <row r="3930">
          <cell r="A3930">
            <v>845010465</v>
          </cell>
          <cell r="B3930">
            <v>283567840</v>
          </cell>
        </row>
        <row r="3931">
          <cell r="A3931">
            <v>845010951</v>
          </cell>
          <cell r="B3931">
            <v>506092453</v>
          </cell>
        </row>
        <row r="3932">
          <cell r="A3932">
            <v>845010951</v>
          </cell>
          <cell r="B3932">
            <v>506092453</v>
          </cell>
        </row>
        <row r="3933">
          <cell r="A3933">
            <v>845000259</v>
          </cell>
          <cell r="B3933">
            <v>370515694</v>
          </cell>
        </row>
        <row r="3934">
          <cell r="A3934">
            <v>845010635</v>
          </cell>
          <cell r="B3934">
            <v>372440289</v>
          </cell>
        </row>
        <row r="3935">
          <cell r="A3935">
            <v>845007917</v>
          </cell>
          <cell r="B3935">
            <v>370000416</v>
          </cell>
        </row>
        <row r="3936">
          <cell r="A3936">
            <v>845004883</v>
          </cell>
          <cell r="B3936">
            <v>370195281</v>
          </cell>
        </row>
        <row r="3937">
          <cell r="A3937">
            <v>845010641</v>
          </cell>
          <cell r="B3937">
            <v>283794022</v>
          </cell>
        </row>
        <row r="3938">
          <cell r="A3938">
            <v>845010294</v>
          </cell>
          <cell r="B3938">
            <v>283794022</v>
          </cell>
        </row>
        <row r="3939">
          <cell r="A3939">
            <v>845009204</v>
          </cell>
          <cell r="B3939">
            <v>370007080</v>
          </cell>
        </row>
        <row r="3940">
          <cell r="A3940">
            <v>845010951</v>
          </cell>
          <cell r="B3940">
            <v>506092453</v>
          </cell>
        </row>
        <row r="3941">
          <cell r="A3941">
            <v>845000259</v>
          </cell>
          <cell r="B3941">
            <v>370515694</v>
          </cell>
        </row>
        <row r="3942">
          <cell r="A3942">
            <v>845010635</v>
          </cell>
          <cell r="B3942">
            <v>372440289</v>
          </cell>
        </row>
        <row r="3943">
          <cell r="A3943">
            <v>845007917</v>
          </cell>
          <cell r="B3943">
            <v>370000416</v>
          </cell>
        </row>
        <row r="3944">
          <cell r="A3944">
            <v>845004883</v>
          </cell>
          <cell r="B3944">
            <v>370195281</v>
          </cell>
        </row>
        <row r="3945">
          <cell r="A3945">
            <v>845010641</v>
          </cell>
          <cell r="B3945">
            <v>283794022</v>
          </cell>
        </row>
        <row r="3946">
          <cell r="A3946">
            <v>845010294</v>
          </cell>
          <cell r="B3946">
            <v>283794022</v>
          </cell>
        </row>
        <row r="3947">
          <cell r="A3947">
            <v>845009204</v>
          </cell>
          <cell r="B3947">
            <v>370007080</v>
          </cell>
        </row>
        <row r="3948">
          <cell r="A3948">
            <v>845006330</v>
          </cell>
          <cell r="B3948">
            <v>282863091</v>
          </cell>
        </row>
        <row r="3949">
          <cell r="A3949">
            <v>845029206</v>
          </cell>
          <cell r="B3949">
            <v>283481869</v>
          </cell>
        </row>
        <row r="3950">
          <cell r="A3950">
            <v>845010861</v>
          </cell>
          <cell r="B3950">
            <v>373963263</v>
          </cell>
        </row>
        <row r="3951">
          <cell r="A3951">
            <v>845010729</v>
          </cell>
          <cell r="B3951">
            <v>371086274</v>
          </cell>
        </row>
        <row r="3952">
          <cell r="A3952">
            <v>845010729</v>
          </cell>
          <cell r="B3952">
            <v>371086274</v>
          </cell>
        </row>
        <row r="3953">
          <cell r="A3953">
            <v>845009582</v>
          </cell>
          <cell r="B3953">
            <v>762493604</v>
          </cell>
        </row>
        <row r="3954">
          <cell r="A3954">
            <v>845010493</v>
          </cell>
          <cell r="B3954">
            <v>504189580</v>
          </cell>
        </row>
        <row r="3955">
          <cell r="A3955">
            <v>845011136</v>
          </cell>
          <cell r="B3955">
            <v>771313202</v>
          </cell>
        </row>
        <row r="3956">
          <cell r="A3956">
            <v>845011182</v>
          </cell>
          <cell r="B3956">
            <v>372287748</v>
          </cell>
        </row>
        <row r="3957">
          <cell r="A3957">
            <v>845058120</v>
          </cell>
          <cell r="B3957">
            <v>283361863</v>
          </cell>
        </row>
        <row r="3958">
          <cell r="A3958">
            <v>845010672</v>
          </cell>
          <cell r="B3958">
            <v>283392223</v>
          </cell>
        </row>
        <row r="3959">
          <cell r="A3959">
            <v>845009604</v>
          </cell>
          <cell r="B3959">
            <v>371036174</v>
          </cell>
        </row>
        <row r="3960">
          <cell r="A3960">
            <v>845034888</v>
          </cell>
          <cell r="B3960">
            <v>372937417</v>
          </cell>
        </row>
        <row r="3961">
          <cell r="A3961">
            <v>845034888</v>
          </cell>
          <cell r="B3961">
            <v>372937417</v>
          </cell>
        </row>
        <row r="3962">
          <cell r="A3962">
            <v>845008409</v>
          </cell>
          <cell r="B3962">
            <v>370140485</v>
          </cell>
        </row>
        <row r="3963">
          <cell r="A3963">
            <v>845009543</v>
          </cell>
          <cell r="B3963">
            <v>414778258</v>
          </cell>
        </row>
        <row r="3964">
          <cell r="A3964">
            <v>845005251</v>
          </cell>
          <cell r="B3964">
            <v>296014806</v>
          </cell>
        </row>
        <row r="3965">
          <cell r="A3965">
            <v>845010962</v>
          </cell>
          <cell r="B3965">
            <v>370530091</v>
          </cell>
        </row>
        <row r="3966">
          <cell r="A3966">
            <v>845203251</v>
          </cell>
          <cell r="B3966">
            <v>370195281</v>
          </cell>
        </row>
        <row r="3967">
          <cell r="A3967">
            <v>845010672</v>
          </cell>
          <cell r="B3967">
            <v>283392223</v>
          </cell>
        </row>
        <row r="3968">
          <cell r="A3968">
            <v>845029910</v>
          </cell>
          <cell r="B3968">
            <v>374444883</v>
          </cell>
        </row>
        <row r="3969">
          <cell r="A3969">
            <v>845009233</v>
          </cell>
          <cell r="B3969">
            <v>373604693</v>
          </cell>
        </row>
        <row r="3970">
          <cell r="A3970">
            <v>845011094</v>
          </cell>
          <cell r="B3970">
            <v>376900325</v>
          </cell>
        </row>
        <row r="3971">
          <cell r="A3971">
            <v>845009582</v>
          </cell>
          <cell r="B3971">
            <v>762493604</v>
          </cell>
        </row>
        <row r="3972">
          <cell r="A3972">
            <v>845009604</v>
          </cell>
          <cell r="B3972">
            <v>371036174</v>
          </cell>
        </row>
        <row r="3973">
          <cell r="A3973">
            <v>845010861</v>
          </cell>
          <cell r="B3973">
            <v>373963263</v>
          </cell>
        </row>
        <row r="3974">
          <cell r="A3974">
            <v>845029206</v>
          </cell>
          <cell r="B3974">
            <v>283481869</v>
          </cell>
        </row>
        <row r="3975">
          <cell r="A3975">
            <v>845058120</v>
          </cell>
          <cell r="B3975">
            <v>402913789</v>
          </cell>
        </row>
        <row r="3976">
          <cell r="A3976">
            <v>845010493</v>
          </cell>
          <cell r="B3976">
            <v>504189580</v>
          </cell>
        </row>
        <row r="3977">
          <cell r="A3977">
            <v>845008409</v>
          </cell>
          <cell r="B3977">
            <v>370140485</v>
          </cell>
        </row>
        <row r="3978">
          <cell r="A3978">
            <v>845008393</v>
          </cell>
          <cell r="B3978">
            <v>372069328</v>
          </cell>
        </row>
        <row r="3979">
          <cell r="A3979">
            <v>845006203</v>
          </cell>
          <cell r="B3979">
            <v>370183712</v>
          </cell>
        </row>
        <row r="3980">
          <cell r="A3980">
            <v>845006304</v>
          </cell>
          <cell r="B3980">
            <v>397696592</v>
          </cell>
        </row>
        <row r="3981">
          <cell r="A3981">
            <v>845002871</v>
          </cell>
          <cell r="B3981">
            <v>370050528</v>
          </cell>
        </row>
        <row r="3982">
          <cell r="A3982">
            <v>845010882</v>
          </cell>
          <cell r="B3982">
            <v>370453021</v>
          </cell>
        </row>
        <row r="3983">
          <cell r="A3983">
            <v>845010886</v>
          </cell>
          <cell r="B3983">
            <v>372162979</v>
          </cell>
        </row>
        <row r="3984">
          <cell r="A3984">
            <v>845010896</v>
          </cell>
          <cell r="B3984">
            <v>348345604</v>
          </cell>
        </row>
        <row r="3985">
          <cell r="A3985">
            <v>845008944</v>
          </cell>
          <cell r="B3985">
            <v>762881220</v>
          </cell>
        </row>
        <row r="3986">
          <cell r="A3986">
            <v>845010887</v>
          </cell>
          <cell r="B3986">
            <v>370105075</v>
          </cell>
        </row>
        <row r="3987">
          <cell r="A3987">
            <v>845009180</v>
          </cell>
          <cell r="B3987">
            <v>370007171</v>
          </cell>
        </row>
        <row r="3988">
          <cell r="A3988">
            <v>845007840</v>
          </cell>
          <cell r="B3988">
            <v>400804795</v>
          </cell>
        </row>
        <row r="3989">
          <cell r="A3989">
            <v>845010981</v>
          </cell>
          <cell r="B3989">
            <v>372821004</v>
          </cell>
        </row>
        <row r="3990">
          <cell r="A3990">
            <v>845010540</v>
          </cell>
          <cell r="B3990">
            <v>372065110</v>
          </cell>
        </row>
        <row r="3991">
          <cell r="A3991">
            <v>845007189</v>
          </cell>
          <cell r="B3991">
            <v>762799323</v>
          </cell>
        </row>
        <row r="3992">
          <cell r="A3992">
            <v>845010984</v>
          </cell>
          <cell r="B3992">
            <v>373277276</v>
          </cell>
        </row>
        <row r="3993">
          <cell r="A3993">
            <v>845010327</v>
          </cell>
          <cell r="B3993">
            <v>400107905</v>
          </cell>
        </row>
        <row r="3994">
          <cell r="A3994">
            <v>845008979</v>
          </cell>
          <cell r="B3994">
            <v>370113144</v>
          </cell>
        </row>
        <row r="3995">
          <cell r="A3995">
            <v>845010900</v>
          </cell>
          <cell r="B3995">
            <v>370551534</v>
          </cell>
        </row>
        <row r="3996">
          <cell r="A3996">
            <v>845026099</v>
          </cell>
          <cell r="B3996">
            <v>370154783</v>
          </cell>
        </row>
        <row r="3997">
          <cell r="A3997">
            <v>845006312</v>
          </cell>
          <cell r="B3997">
            <v>283790798</v>
          </cell>
        </row>
        <row r="3998">
          <cell r="A3998">
            <v>845025125</v>
          </cell>
          <cell r="B3998">
            <v>400417846</v>
          </cell>
        </row>
        <row r="3999">
          <cell r="A3999">
            <v>845040125</v>
          </cell>
          <cell r="B3999">
            <v>370008468</v>
          </cell>
        </row>
        <row r="4000">
          <cell r="A4000">
            <v>845021074</v>
          </cell>
          <cell r="B4000">
            <v>372723254</v>
          </cell>
        </row>
        <row r="4001">
          <cell r="A4001">
            <v>845055457</v>
          </cell>
          <cell r="B4001">
            <v>370000424</v>
          </cell>
        </row>
        <row r="4002">
          <cell r="A4002">
            <v>845003356</v>
          </cell>
          <cell r="B4002">
            <v>370205957</v>
          </cell>
        </row>
        <row r="4003">
          <cell r="A4003">
            <v>845005198</v>
          </cell>
          <cell r="B4003">
            <v>372899856</v>
          </cell>
        </row>
        <row r="4004">
          <cell r="A4004">
            <v>845006528</v>
          </cell>
          <cell r="B4004">
            <v>400417879</v>
          </cell>
        </row>
        <row r="4005">
          <cell r="A4005">
            <v>845007696</v>
          </cell>
          <cell r="B4005">
            <v>375757283</v>
          </cell>
        </row>
        <row r="4006">
          <cell r="A4006">
            <v>845008579</v>
          </cell>
          <cell r="B4006">
            <v>371332524</v>
          </cell>
        </row>
        <row r="4007">
          <cell r="A4007">
            <v>845009399</v>
          </cell>
          <cell r="B4007">
            <v>371625679</v>
          </cell>
        </row>
        <row r="4008">
          <cell r="A4008">
            <v>845009596</v>
          </cell>
          <cell r="B4008">
            <v>370067985</v>
          </cell>
        </row>
        <row r="4009">
          <cell r="A4009">
            <v>845010465</v>
          </cell>
          <cell r="B4009">
            <v>283567840</v>
          </cell>
        </row>
        <row r="4010">
          <cell r="A4010">
            <v>845010546</v>
          </cell>
          <cell r="B4010">
            <v>501183503</v>
          </cell>
        </row>
        <row r="4011">
          <cell r="A4011">
            <v>845010785</v>
          </cell>
          <cell r="B4011">
            <v>375433091</v>
          </cell>
        </row>
        <row r="4012">
          <cell r="A4012">
            <v>845010817</v>
          </cell>
          <cell r="B4012">
            <v>282981752</v>
          </cell>
        </row>
        <row r="4013">
          <cell r="A4013">
            <v>845010895</v>
          </cell>
          <cell r="B4013">
            <v>376488370</v>
          </cell>
        </row>
        <row r="4014">
          <cell r="A4014">
            <v>845033041</v>
          </cell>
          <cell r="B4014">
            <v>400406195</v>
          </cell>
        </row>
        <row r="4015">
          <cell r="A4015">
            <v>845010986</v>
          </cell>
          <cell r="B4015">
            <v>370734300</v>
          </cell>
        </row>
        <row r="4016">
          <cell r="A4016">
            <v>845008409</v>
          </cell>
          <cell r="B4016">
            <v>370140485</v>
          </cell>
        </row>
        <row r="4017">
          <cell r="A4017">
            <v>845011135</v>
          </cell>
          <cell r="B4017">
            <v>371086274</v>
          </cell>
        </row>
        <row r="4018">
          <cell r="A4018">
            <v>845011138</v>
          </cell>
          <cell r="B4018">
            <v>372287748</v>
          </cell>
        </row>
        <row r="4019">
          <cell r="A4019">
            <v>845011136</v>
          </cell>
          <cell r="B4019">
            <v>771313202</v>
          </cell>
        </row>
        <row r="4020">
          <cell r="A4020">
            <v>845011139</v>
          </cell>
          <cell r="B4020">
            <v>370827191</v>
          </cell>
        </row>
        <row r="4021">
          <cell r="A4021">
            <v>845011153</v>
          </cell>
          <cell r="B4021">
            <v>372776646</v>
          </cell>
        </row>
        <row r="4022">
          <cell r="A4022">
            <v>845025153</v>
          </cell>
          <cell r="B4022">
            <v>370004749</v>
          </cell>
        </row>
        <row r="4023">
          <cell r="A4023">
            <v>845009233</v>
          </cell>
          <cell r="B4023">
            <v>373604693</v>
          </cell>
        </row>
        <row r="4024">
          <cell r="A4024">
            <v>845011094</v>
          </cell>
          <cell r="B4024">
            <v>376900325</v>
          </cell>
        </row>
        <row r="4025">
          <cell r="A4025">
            <v>845005755</v>
          </cell>
          <cell r="B4025">
            <v>372824941</v>
          </cell>
        </row>
        <row r="4026">
          <cell r="A4026">
            <v>845026099</v>
          </cell>
          <cell r="B4026">
            <v>370154783</v>
          </cell>
        </row>
        <row r="4027">
          <cell r="A4027">
            <v>845006330</v>
          </cell>
          <cell r="B4027">
            <v>282863091</v>
          </cell>
        </row>
        <row r="4028">
          <cell r="A4028">
            <v>845007918</v>
          </cell>
          <cell r="B4028">
            <v>283600260</v>
          </cell>
        </row>
        <row r="4029">
          <cell r="A4029">
            <v>845009456</v>
          </cell>
          <cell r="B4029">
            <v>371071163</v>
          </cell>
        </row>
        <row r="4030">
          <cell r="A4030">
            <v>845010826</v>
          </cell>
          <cell r="B4030">
            <v>370120941</v>
          </cell>
        </row>
        <row r="4031">
          <cell r="A4031">
            <v>845011089</v>
          </cell>
          <cell r="B4031">
            <v>283347425</v>
          </cell>
        </row>
        <row r="4032">
          <cell r="A4032">
            <v>845031412</v>
          </cell>
          <cell r="B4032" t="str">
            <v>505177287</v>
          </cell>
        </row>
        <row r="4033">
          <cell r="A4033">
            <v>845033139</v>
          </cell>
          <cell r="B4033">
            <v>282915628</v>
          </cell>
        </row>
        <row r="4034">
          <cell r="A4034">
            <v>845034402</v>
          </cell>
          <cell r="B4034">
            <v>370516783</v>
          </cell>
        </row>
        <row r="4035">
          <cell r="A4035">
            <v>845053712</v>
          </cell>
          <cell r="B4035">
            <v>282997311</v>
          </cell>
        </row>
        <row r="4036">
          <cell r="A4036">
            <v>845058845</v>
          </cell>
          <cell r="B4036">
            <v>283721793</v>
          </cell>
        </row>
        <row r="4037">
          <cell r="A4037">
            <v>845034888</v>
          </cell>
          <cell r="B4037">
            <v>372937417</v>
          </cell>
        </row>
        <row r="4038">
          <cell r="A4038">
            <v>845010264</v>
          </cell>
          <cell r="B4038">
            <v>374354538</v>
          </cell>
        </row>
        <row r="4039">
          <cell r="A4039">
            <v>845011050</v>
          </cell>
          <cell r="B4039">
            <v>371293254</v>
          </cell>
        </row>
        <row r="4040">
          <cell r="A4040">
            <v>845029433</v>
          </cell>
          <cell r="B4040">
            <v>763830663</v>
          </cell>
        </row>
        <row r="4041">
          <cell r="A4041">
            <v>845032979</v>
          </cell>
          <cell r="B4041">
            <v>371257853</v>
          </cell>
        </row>
        <row r="4042">
          <cell r="A4042">
            <v>845034639</v>
          </cell>
          <cell r="B4042">
            <v>283510220</v>
          </cell>
        </row>
        <row r="4043">
          <cell r="A4043">
            <v>845025153</v>
          </cell>
          <cell r="B4043">
            <v>370004749</v>
          </cell>
        </row>
        <row r="4044">
          <cell r="A4044">
            <v>845010466</v>
          </cell>
          <cell r="B4044">
            <v>373783257</v>
          </cell>
        </row>
        <row r="4045">
          <cell r="A4045">
            <v>845010493</v>
          </cell>
          <cell r="B4045">
            <v>504189580</v>
          </cell>
        </row>
        <row r="4046">
          <cell r="A4046">
            <v>845010820</v>
          </cell>
          <cell r="B4046">
            <v>283008548</v>
          </cell>
        </row>
        <row r="4047">
          <cell r="A4047">
            <v>845034021</v>
          </cell>
          <cell r="B4047">
            <v>283057230</v>
          </cell>
        </row>
        <row r="4048">
          <cell r="A4048">
            <v>845003845</v>
          </cell>
          <cell r="B4048">
            <v>372371872</v>
          </cell>
        </row>
        <row r="4049">
          <cell r="A4049">
            <v>845009664</v>
          </cell>
          <cell r="B4049">
            <v>283371979</v>
          </cell>
        </row>
        <row r="4050">
          <cell r="A4050">
            <v>845029206</v>
          </cell>
          <cell r="B4050">
            <v>283481869</v>
          </cell>
        </row>
        <row r="4051">
          <cell r="A4051">
            <v>845004395</v>
          </cell>
          <cell r="B4051">
            <v>372572144</v>
          </cell>
        </row>
        <row r="4052">
          <cell r="A4052">
            <v>845007189</v>
          </cell>
          <cell r="B4052">
            <v>762799323</v>
          </cell>
        </row>
        <row r="4053">
          <cell r="A4053">
            <v>845003356</v>
          </cell>
          <cell r="B4053">
            <v>370205957</v>
          </cell>
        </row>
        <row r="4054">
          <cell r="A4054">
            <v>845008579</v>
          </cell>
          <cell r="B4054">
            <v>371332524</v>
          </cell>
        </row>
        <row r="4055">
          <cell r="A4055">
            <v>845008681</v>
          </cell>
          <cell r="B4055">
            <v>370198202</v>
          </cell>
        </row>
        <row r="4056">
          <cell r="A4056">
            <v>845010251</v>
          </cell>
          <cell r="B4056" t="str">
            <v>777690454</v>
          </cell>
        </row>
        <row r="4057">
          <cell r="A4057">
            <v>845010546</v>
          </cell>
          <cell r="B4057">
            <v>501183503</v>
          </cell>
        </row>
        <row r="4058">
          <cell r="A4058">
            <v>845010899</v>
          </cell>
          <cell r="B4058">
            <v>282799147</v>
          </cell>
        </row>
        <row r="4059">
          <cell r="A4059">
            <v>845010327</v>
          </cell>
          <cell r="B4059">
            <v>400107905</v>
          </cell>
        </row>
        <row r="4060">
          <cell r="A4060">
            <v>845026099</v>
          </cell>
          <cell r="B4060">
            <v>370154783</v>
          </cell>
        </row>
        <row r="4061">
          <cell r="A4061">
            <v>845025125</v>
          </cell>
          <cell r="B4061">
            <v>400417846</v>
          </cell>
        </row>
        <row r="4062">
          <cell r="A4062">
            <v>845010615</v>
          </cell>
          <cell r="B4062">
            <v>400020397</v>
          </cell>
        </row>
        <row r="4063">
          <cell r="A4063">
            <v>845034021</v>
          </cell>
          <cell r="B4063">
            <v>283057230</v>
          </cell>
        </row>
        <row r="4064">
          <cell r="A4064">
            <v>845011135</v>
          </cell>
          <cell r="B4064">
            <v>371086274</v>
          </cell>
        </row>
        <row r="4065">
          <cell r="A4065">
            <v>845010641</v>
          </cell>
          <cell r="B4065">
            <v>283794022</v>
          </cell>
        </row>
        <row r="4066">
          <cell r="A4066">
            <v>845004796</v>
          </cell>
          <cell r="B4066">
            <v>400509485</v>
          </cell>
        </row>
        <row r="4067">
          <cell r="A4067">
            <v>845010900</v>
          </cell>
          <cell r="B4067">
            <v>370551534</v>
          </cell>
        </row>
        <row r="4068">
          <cell r="A4068">
            <v>845010820</v>
          </cell>
          <cell r="B4068">
            <v>283008548</v>
          </cell>
        </row>
        <row r="4069">
          <cell r="A4069">
            <v>845038545</v>
          </cell>
          <cell r="B4069" t="str">
            <v>370000721</v>
          </cell>
        </row>
        <row r="4070">
          <cell r="A4070">
            <v>845010359</v>
          </cell>
          <cell r="B4070">
            <v>371162277</v>
          </cell>
        </row>
        <row r="4071">
          <cell r="A4071">
            <v>845010979</v>
          </cell>
          <cell r="B4071">
            <v>78684021</v>
          </cell>
        </row>
        <row r="4072">
          <cell r="A4072">
            <v>845010641</v>
          </cell>
          <cell r="B4072">
            <v>283794022</v>
          </cell>
        </row>
        <row r="4073">
          <cell r="A4073">
            <v>845010294</v>
          </cell>
          <cell r="B4073">
            <v>283794022</v>
          </cell>
        </row>
        <row r="4074">
          <cell r="A4074">
            <v>845010656</v>
          </cell>
          <cell r="B4074">
            <v>370005399</v>
          </cell>
        </row>
        <row r="4075">
          <cell r="A4075">
            <v>845009858</v>
          </cell>
          <cell r="B4075">
            <v>374948172</v>
          </cell>
        </row>
        <row r="4076">
          <cell r="A4076">
            <v>845010670</v>
          </cell>
          <cell r="B4076" t="str">
            <v>370004921</v>
          </cell>
        </row>
        <row r="4077">
          <cell r="A4077">
            <v>845007917</v>
          </cell>
          <cell r="B4077">
            <v>370000416</v>
          </cell>
        </row>
        <row r="4078">
          <cell r="A4078">
            <v>845007917</v>
          </cell>
          <cell r="B4078">
            <v>370000416</v>
          </cell>
        </row>
        <row r="4079">
          <cell r="A4079">
            <v>845007917</v>
          </cell>
          <cell r="B4079">
            <v>370000416</v>
          </cell>
        </row>
        <row r="4080">
          <cell r="A4080">
            <v>845007917</v>
          </cell>
          <cell r="B4080">
            <v>370000416</v>
          </cell>
        </row>
        <row r="4081">
          <cell r="A4081">
            <v>845007917</v>
          </cell>
          <cell r="B4081">
            <v>370000416</v>
          </cell>
        </row>
        <row r="4082">
          <cell r="A4082">
            <v>845007917</v>
          </cell>
          <cell r="B4082">
            <v>370000416</v>
          </cell>
        </row>
        <row r="4083">
          <cell r="A4083">
            <v>845007917</v>
          </cell>
          <cell r="B4083">
            <v>370000416</v>
          </cell>
        </row>
        <row r="4084">
          <cell r="A4084">
            <v>845007917</v>
          </cell>
          <cell r="B4084">
            <v>370000416</v>
          </cell>
        </row>
        <row r="4085">
          <cell r="A4085">
            <v>845009410</v>
          </cell>
          <cell r="B4085">
            <v>283268787</v>
          </cell>
        </row>
        <row r="4086">
          <cell r="A4086">
            <v>845008332</v>
          </cell>
          <cell r="B4086">
            <v>370511081</v>
          </cell>
        </row>
        <row r="4087">
          <cell r="A4087">
            <v>845009590</v>
          </cell>
          <cell r="B4087">
            <v>283371979</v>
          </cell>
        </row>
        <row r="4088">
          <cell r="A4088">
            <v>845009590</v>
          </cell>
          <cell r="B4088">
            <v>283371979</v>
          </cell>
        </row>
        <row r="4089">
          <cell r="A4089">
            <v>845009590</v>
          </cell>
          <cell r="B4089">
            <v>283371979</v>
          </cell>
        </row>
        <row r="4090">
          <cell r="A4090">
            <v>845009590</v>
          </cell>
          <cell r="B4090">
            <v>283371979</v>
          </cell>
        </row>
        <row r="4091">
          <cell r="A4091">
            <v>845009590</v>
          </cell>
          <cell r="B4091">
            <v>283371979</v>
          </cell>
        </row>
        <row r="4092">
          <cell r="A4092">
            <v>845009590</v>
          </cell>
          <cell r="B4092">
            <v>283371979</v>
          </cell>
        </row>
        <row r="4093">
          <cell r="A4093">
            <v>845009590</v>
          </cell>
          <cell r="B4093">
            <v>283371979</v>
          </cell>
        </row>
        <row r="4094">
          <cell r="A4094">
            <v>845009590</v>
          </cell>
          <cell r="B4094">
            <v>283371979</v>
          </cell>
        </row>
        <row r="4095">
          <cell r="A4095">
            <v>845009590</v>
          </cell>
          <cell r="B4095">
            <v>283371979</v>
          </cell>
        </row>
        <row r="4096">
          <cell r="A4096">
            <v>845024879</v>
          </cell>
          <cell r="B4096">
            <v>282866086</v>
          </cell>
        </row>
        <row r="4097">
          <cell r="A4097">
            <v>845010980</v>
          </cell>
          <cell r="B4097">
            <v>762523400</v>
          </cell>
        </row>
        <row r="4098">
          <cell r="A4098">
            <v>845003120</v>
          </cell>
          <cell r="B4098">
            <v>283287936</v>
          </cell>
        </row>
        <row r="4099">
          <cell r="A4099">
            <v>845032366</v>
          </cell>
          <cell r="B4099" t="str">
            <v>375437407</v>
          </cell>
        </row>
        <row r="4100">
          <cell r="A4100">
            <v>845009167</v>
          </cell>
          <cell r="B4100">
            <v>373135636</v>
          </cell>
        </row>
        <row r="4101">
          <cell r="A4101">
            <v>845010359</v>
          </cell>
          <cell r="B4101">
            <v>371162277</v>
          </cell>
        </row>
        <row r="4102">
          <cell r="A4102">
            <v>845010643</v>
          </cell>
          <cell r="B4102" t="str">
            <v>370113334</v>
          </cell>
        </row>
        <row r="4103">
          <cell r="A4103">
            <v>845010672</v>
          </cell>
          <cell r="B4103">
            <v>283392223</v>
          </cell>
        </row>
        <row r="4104">
          <cell r="A4104">
            <v>845010978</v>
          </cell>
          <cell r="B4104">
            <v>373053909</v>
          </cell>
        </row>
        <row r="4105">
          <cell r="A4105">
            <v>845009209</v>
          </cell>
          <cell r="B4105">
            <v>370513947</v>
          </cell>
        </row>
        <row r="4106">
          <cell r="A4106">
            <v>845035054</v>
          </cell>
          <cell r="B4106">
            <v>372926378</v>
          </cell>
        </row>
        <row r="4107">
          <cell r="A4107">
            <v>845009209</v>
          </cell>
          <cell r="B4107">
            <v>370513947</v>
          </cell>
        </row>
        <row r="4108">
          <cell r="A4108">
            <v>845010788</v>
          </cell>
          <cell r="B4108">
            <v>372079835</v>
          </cell>
        </row>
        <row r="4109">
          <cell r="A4109">
            <v>845008996</v>
          </cell>
          <cell r="B4109">
            <v>400873956</v>
          </cell>
        </row>
        <row r="4110">
          <cell r="A4110">
            <v>845010837</v>
          </cell>
          <cell r="B4110">
            <v>372914304</v>
          </cell>
        </row>
        <row r="4111">
          <cell r="A4111">
            <v>845010842</v>
          </cell>
          <cell r="B4111">
            <v>400828340</v>
          </cell>
        </row>
        <row r="4112">
          <cell r="A4112">
            <v>845027999</v>
          </cell>
          <cell r="B4112">
            <v>370042921</v>
          </cell>
        </row>
        <row r="4113">
          <cell r="A4113">
            <v>845031604</v>
          </cell>
          <cell r="B4113">
            <v>370001042</v>
          </cell>
        </row>
        <row r="4114">
          <cell r="A4114">
            <v>845032455</v>
          </cell>
          <cell r="B4114">
            <v>372748392</v>
          </cell>
        </row>
        <row r="4115">
          <cell r="A4115">
            <v>845034731</v>
          </cell>
          <cell r="B4115">
            <v>373277714</v>
          </cell>
        </row>
        <row r="4116">
          <cell r="A4116">
            <v>845009856</v>
          </cell>
          <cell r="B4116">
            <v>504490525</v>
          </cell>
        </row>
        <row r="4117">
          <cell r="A4117">
            <v>845009590</v>
          </cell>
          <cell r="B4117">
            <v>283371979</v>
          </cell>
        </row>
        <row r="4118">
          <cell r="A4118">
            <v>845009590</v>
          </cell>
          <cell r="B4118">
            <v>283371979</v>
          </cell>
        </row>
        <row r="4119">
          <cell r="A4119">
            <v>845010615</v>
          </cell>
          <cell r="B4119">
            <v>400020397</v>
          </cell>
        </row>
        <row r="4120">
          <cell r="A4120">
            <v>845006330</v>
          </cell>
          <cell r="B4120">
            <v>282863091</v>
          </cell>
        </row>
        <row r="4121">
          <cell r="A4121">
            <v>845006330</v>
          </cell>
          <cell r="B4121">
            <v>282863091</v>
          </cell>
        </row>
        <row r="4122">
          <cell r="A4122">
            <v>845006330</v>
          </cell>
          <cell r="B4122">
            <v>282863091</v>
          </cell>
        </row>
        <row r="4123">
          <cell r="A4123">
            <v>845037017</v>
          </cell>
          <cell r="B4123">
            <v>282744309</v>
          </cell>
        </row>
        <row r="4124">
          <cell r="A4124">
            <v>845006330</v>
          </cell>
          <cell r="B4124">
            <v>282863091</v>
          </cell>
        </row>
        <row r="4125">
          <cell r="A4125">
            <v>845010656</v>
          </cell>
          <cell r="B4125">
            <v>370005399</v>
          </cell>
        </row>
        <row r="4126">
          <cell r="A4126">
            <v>845010356</v>
          </cell>
          <cell r="B4126">
            <v>376582008</v>
          </cell>
        </row>
        <row r="4127">
          <cell r="A4127">
            <v>845010383</v>
          </cell>
          <cell r="B4127">
            <v>377238147</v>
          </cell>
        </row>
        <row r="4128">
          <cell r="A4128">
            <v>845010430</v>
          </cell>
          <cell r="B4128">
            <v>762271661</v>
          </cell>
        </row>
        <row r="4129">
          <cell r="A4129">
            <v>845010527</v>
          </cell>
          <cell r="B4129">
            <v>505899047</v>
          </cell>
        </row>
        <row r="4130">
          <cell r="A4130">
            <v>845003845</v>
          </cell>
          <cell r="B4130">
            <v>372371872</v>
          </cell>
        </row>
        <row r="4131">
          <cell r="A4131">
            <v>845009874</v>
          </cell>
          <cell r="B4131">
            <v>370016693</v>
          </cell>
        </row>
        <row r="4132">
          <cell r="A4132">
            <v>845009524</v>
          </cell>
          <cell r="B4132">
            <v>846706112</v>
          </cell>
        </row>
        <row r="4133">
          <cell r="A4133">
            <v>845011054</v>
          </cell>
          <cell r="B4133">
            <v>375429347</v>
          </cell>
        </row>
        <row r="4134">
          <cell r="A4134">
            <v>845006244</v>
          </cell>
          <cell r="B4134" t="str">
            <v>283168227</v>
          </cell>
        </row>
        <row r="4135">
          <cell r="A4135">
            <v>845004883</v>
          </cell>
          <cell r="B4135">
            <v>370195281</v>
          </cell>
        </row>
        <row r="4136">
          <cell r="A4136">
            <v>845010992</v>
          </cell>
          <cell r="B4136">
            <v>372020974</v>
          </cell>
        </row>
        <row r="4137">
          <cell r="A4137">
            <v>845009204</v>
          </cell>
          <cell r="B4137">
            <v>370007080</v>
          </cell>
        </row>
        <row r="4138">
          <cell r="A4138">
            <v>845009506</v>
          </cell>
          <cell r="B4138">
            <v>282748219</v>
          </cell>
        </row>
        <row r="4139">
          <cell r="A4139">
            <v>845010736</v>
          </cell>
          <cell r="B4139">
            <v>370053571</v>
          </cell>
        </row>
        <row r="4140">
          <cell r="A4140">
            <v>845029500</v>
          </cell>
          <cell r="B4140">
            <v>282770494</v>
          </cell>
        </row>
        <row r="4141">
          <cell r="A4141">
            <v>845000342</v>
          </cell>
          <cell r="B4141">
            <v>501210165</v>
          </cell>
        </row>
        <row r="4142">
          <cell r="A4142">
            <v>845010587</v>
          </cell>
          <cell r="B4142">
            <v>375525995</v>
          </cell>
        </row>
        <row r="4143">
          <cell r="A4143">
            <v>845010623</v>
          </cell>
          <cell r="B4143">
            <v>762209661</v>
          </cell>
        </row>
        <row r="4144">
          <cell r="A4144">
            <v>845010779</v>
          </cell>
          <cell r="B4144">
            <v>370510554</v>
          </cell>
        </row>
        <row r="4145">
          <cell r="A4145">
            <v>845009755</v>
          </cell>
          <cell r="B4145">
            <v>282876267</v>
          </cell>
        </row>
        <row r="4146">
          <cell r="A4146">
            <v>845010693</v>
          </cell>
          <cell r="B4146">
            <v>283073096</v>
          </cell>
        </row>
        <row r="4147">
          <cell r="A4147">
            <v>845010820</v>
          </cell>
          <cell r="B4147">
            <v>283008548</v>
          </cell>
        </row>
        <row r="4148">
          <cell r="A4148">
            <v>845007605</v>
          </cell>
          <cell r="B4148">
            <v>370001554</v>
          </cell>
        </row>
        <row r="4149">
          <cell r="A4149">
            <v>845037017</v>
          </cell>
          <cell r="B4149">
            <v>282744309</v>
          </cell>
        </row>
        <row r="4150">
          <cell r="A4150">
            <v>845010466</v>
          </cell>
          <cell r="B4150">
            <v>373783257</v>
          </cell>
        </row>
        <row r="4151">
          <cell r="A4151">
            <v>845010970</v>
          </cell>
          <cell r="B4151" t="str">
            <v>348106253</v>
          </cell>
        </row>
        <row r="4152">
          <cell r="A4152">
            <v>845031662</v>
          </cell>
          <cell r="B4152">
            <v>374603546</v>
          </cell>
        </row>
        <row r="4153">
          <cell r="A4153">
            <v>845009778</v>
          </cell>
          <cell r="B4153">
            <v>372710699</v>
          </cell>
        </row>
        <row r="4154">
          <cell r="A4154">
            <v>845008821</v>
          </cell>
          <cell r="B4154">
            <v>283083186</v>
          </cell>
        </row>
        <row r="4155">
          <cell r="A4155">
            <v>845006330</v>
          </cell>
          <cell r="B4155">
            <v>282863091</v>
          </cell>
        </row>
        <row r="4156">
          <cell r="A4156">
            <v>845029206</v>
          </cell>
          <cell r="B4156">
            <v>283481869</v>
          </cell>
        </row>
        <row r="4157">
          <cell r="A4157">
            <v>845010861</v>
          </cell>
          <cell r="B4157">
            <v>373963263</v>
          </cell>
        </row>
        <row r="4158">
          <cell r="A4158">
            <v>845010729</v>
          </cell>
          <cell r="B4158">
            <v>371086274</v>
          </cell>
        </row>
        <row r="4159">
          <cell r="A4159">
            <v>845010729</v>
          </cell>
          <cell r="B4159">
            <v>371086274</v>
          </cell>
        </row>
        <row r="4160">
          <cell r="A4160">
            <v>845009582</v>
          </cell>
          <cell r="B4160">
            <v>762493604</v>
          </cell>
        </row>
        <row r="4161">
          <cell r="A4161">
            <v>845010493</v>
          </cell>
          <cell r="B4161">
            <v>504189580</v>
          </cell>
        </row>
        <row r="4162">
          <cell r="A4162">
            <v>845011136</v>
          </cell>
          <cell r="B4162">
            <v>771313202</v>
          </cell>
        </row>
        <row r="4163">
          <cell r="A4163">
            <v>845011182</v>
          </cell>
          <cell r="B4163">
            <v>372287748</v>
          </cell>
        </row>
        <row r="4164">
          <cell r="A4164">
            <v>845058120</v>
          </cell>
          <cell r="B4164">
            <v>402913789</v>
          </cell>
        </row>
        <row r="4165">
          <cell r="A4165">
            <v>845010672</v>
          </cell>
          <cell r="B4165">
            <v>283392223</v>
          </cell>
        </row>
        <row r="4166">
          <cell r="A4166">
            <v>845009604</v>
          </cell>
          <cell r="B4166">
            <v>371036174</v>
          </cell>
        </row>
        <row r="4167">
          <cell r="A4167">
            <v>845034888</v>
          </cell>
          <cell r="B4167">
            <v>372937417</v>
          </cell>
        </row>
        <row r="4168">
          <cell r="A4168">
            <v>845034888</v>
          </cell>
          <cell r="B4168">
            <v>372937417</v>
          </cell>
        </row>
        <row r="4169">
          <cell r="A4169">
            <v>845008409</v>
          </cell>
          <cell r="B4169">
            <v>370140485</v>
          </cell>
        </row>
        <row r="4170">
          <cell r="A4170">
            <v>845009543</v>
          </cell>
          <cell r="B4170">
            <v>414778258</v>
          </cell>
        </row>
        <row r="4171">
          <cell r="A4171">
            <v>845005251</v>
          </cell>
          <cell r="B4171">
            <v>296014806</v>
          </cell>
        </row>
        <row r="4172">
          <cell r="A4172">
            <v>845010962</v>
          </cell>
          <cell r="B4172">
            <v>370530091</v>
          </cell>
        </row>
        <row r="4173">
          <cell r="A4173">
            <v>845009233</v>
          </cell>
          <cell r="B4173">
            <v>373604693</v>
          </cell>
        </row>
        <row r="4174">
          <cell r="A4174">
            <v>845011094</v>
          </cell>
          <cell r="B4174">
            <v>376900325</v>
          </cell>
        </row>
        <row r="4175">
          <cell r="A4175">
            <v>845010899</v>
          </cell>
          <cell r="B4175">
            <v>282799147</v>
          </cell>
        </row>
        <row r="4176">
          <cell r="A4176">
            <v>845010899</v>
          </cell>
          <cell r="B4176">
            <v>282799147</v>
          </cell>
        </row>
        <row r="4177">
          <cell r="A4177">
            <v>845011140</v>
          </cell>
          <cell r="B4177">
            <v>371628301</v>
          </cell>
        </row>
        <row r="4178">
          <cell r="A4178">
            <v>845009858</v>
          </cell>
          <cell r="B4178">
            <v>374948172</v>
          </cell>
        </row>
        <row r="4179">
          <cell r="A4179">
            <v>845009543</v>
          </cell>
          <cell r="B4179">
            <v>414778258</v>
          </cell>
        </row>
        <row r="4180">
          <cell r="A4180">
            <v>845009664</v>
          </cell>
          <cell r="B4180">
            <v>283371979</v>
          </cell>
        </row>
        <row r="4181">
          <cell r="A4181">
            <v>845005251</v>
          </cell>
          <cell r="B4181">
            <v>296014806</v>
          </cell>
        </row>
        <row r="4182">
          <cell r="A4182">
            <v>845010962</v>
          </cell>
          <cell r="B4182">
            <v>370530091</v>
          </cell>
        </row>
        <row r="4183">
          <cell r="A4183">
            <v>845034888</v>
          </cell>
          <cell r="B4183">
            <v>372937417</v>
          </cell>
        </row>
        <row r="4184">
          <cell r="A4184">
            <v>845034888</v>
          </cell>
          <cell r="B4184">
            <v>372937417</v>
          </cell>
        </row>
        <row r="4185">
          <cell r="A4185">
            <v>845009590</v>
          </cell>
          <cell r="B4185">
            <v>283371979</v>
          </cell>
        </row>
        <row r="4186">
          <cell r="A4186">
            <v>845009590</v>
          </cell>
          <cell r="B4186">
            <v>283371979</v>
          </cell>
        </row>
        <row r="4187">
          <cell r="A4187">
            <v>845009590</v>
          </cell>
          <cell r="B4187">
            <v>283371979</v>
          </cell>
        </row>
        <row r="4188">
          <cell r="A4188">
            <v>845009590</v>
          </cell>
          <cell r="B4188">
            <v>283371979</v>
          </cell>
        </row>
        <row r="4189">
          <cell r="A4189">
            <v>845009590</v>
          </cell>
          <cell r="B4189">
            <v>283371979</v>
          </cell>
        </row>
        <row r="4190">
          <cell r="A4190">
            <v>845009590</v>
          </cell>
          <cell r="B4190">
            <v>283371979</v>
          </cell>
        </row>
        <row r="4191">
          <cell r="A4191">
            <v>845009590</v>
          </cell>
          <cell r="B4191">
            <v>283371979</v>
          </cell>
        </row>
        <row r="4192">
          <cell r="A4192">
            <v>845009590</v>
          </cell>
          <cell r="B4192">
            <v>283371979</v>
          </cell>
        </row>
        <row r="4193">
          <cell r="A4193">
            <v>845009590</v>
          </cell>
          <cell r="B4193">
            <v>283371979</v>
          </cell>
        </row>
        <row r="4194">
          <cell r="A4194">
            <v>845009590</v>
          </cell>
          <cell r="B4194">
            <v>283371979</v>
          </cell>
        </row>
        <row r="4195">
          <cell r="A4195">
            <v>845009590</v>
          </cell>
          <cell r="B4195">
            <v>283371979</v>
          </cell>
        </row>
        <row r="4196">
          <cell r="A4196">
            <v>845010801</v>
          </cell>
          <cell r="B4196">
            <v>372990676</v>
          </cell>
        </row>
        <row r="4197">
          <cell r="A4197">
            <v>845003356</v>
          </cell>
          <cell r="B4197">
            <v>370205957</v>
          </cell>
        </row>
        <row r="4198">
          <cell r="A4198">
            <v>845010359</v>
          </cell>
          <cell r="B4198">
            <v>371162277</v>
          </cell>
        </row>
        <row r="4199">
          <cell r="A4199">
            <v>845010962</v>
          </cell>
          <cell r="B4199">
            <v>370530091</v>
          </cell>
        </row>
        <row r="4200">
          <cell r="A4200">
            <v>845010826</v>
          </cell>
          <cell r="B4200">
            <v>370120941</v>
          </cell>
        </row>
        <row r="4201">
          <cell r="A4201">
            <v>845008836</v>
          </cell>
          <cell r="B4201">
            <v>282963651</v>
          </cell>
        </row>
        <row r="4202">
          <cell r="A4202">
            <v>845008821</v>
          </cell>
          <cell r="B4202">
            <v>283083186</v>
          </cell>
        </row>
        <row r="4203">
          <cell r="A4203">
            <v>845009447</v>
          </cell>
          <cell r="B4203">
            <v>762249139</v>
          </cell>
        </row>
        <row r="4204">
          <cell r="A4204">
            <v>845010358</v>
          </cell>
          <cell r="B4204">
            <v>283625358</v>
          </cell>
        </row>
        <row r="4205">
          <cell r="A4205">
            <v>845027763</v>
          </cell>
          <cell r="B4205">
            <v>283022721</v>
          </cell>
        </row>
        <row r="4206">
          <cell r="A4206">
            <v>845053610</v>
          </cell>
          <cell r="B4206">
            <v>282853134</v>
          </cell>
        </row>
        <row r="4207">
          <cell r="A4207">
            <v>845005767</v>
          </cell>
          <cell r="B4207" t="str">
            <v>376054032</v>
          </cell>
        </row>
        <row r="4208">
          <cell r="A4208">
            <v>845031568</v>
          </cell>
          <cell r="B4208">
            <v>282853050</v>
          </cell>
        </row>
        <row r="4209">
          <cell r="A4209">
            <v>845010829</v>
          </cell>
          <cell r="B4209">
            <v>283676641</v>
          </cell>
        </row>
        <row r="4210">
          <cell r="A4210">
            <v>845008071</v>
          </cell>
          <cell r="B4210">
            <v>282796747</v>
          </cell>
        </row>
        <row r="4211">
          <cell r="A4211">
            <v>845010704</v>
          </cell>
          <cell r="B4211">
            <v>370183154</v>
          </cell>
        </row>
        <row r="4212">
          <cell r="A4212">
            <v>845010550</v>
          </cell>
          <cell r="B4212">
            <v>373359801</v>
          </cell>
        </row>
        <row r="4213">
          <cell r="A4213">
            <v>845009141</v>
          </cell>
          <cell r="B4213">
            <v>370516270</v>
          </cell>
        </row>
        <row r="4214">
          <cell r="A4214">
            <v>845010899</v>
          </cell>
          <cell r="B4214">
            <v>282799147</v>
          </cell>
        </row>
        <row r="4215">
          <cell r="A4215">
            <v>845029433</v>
          </cell>
          <cell r="B4215">
            <v>763830663</v>
          </cell>
        </row>
        <row r="4216">
          <cell r="A4216">
            <v>845009858</v>
          </cell>
          <cell r="B4216">
            <v>374948172</v>
          </cell>
        </row>
        <row r="4217">
          <cell r="A4217">
            <v>845006328</v>
          </cell>
          <cell r="B4217">
            <v>282903087</v>
          </cell>
        </row>
        <row r="4218">
          <cell r="A4218">
            <v>845008019</v>
          </cell>
          <cell r="B4218">
            <v>283596922</v>
          </cell>
        </row>
        <row r="4219">
          <cell r="A4219">
            <v>845008767</v>
          </cell>
          <cell r="B4219">
            <v>504501719</v>
          </cell>
        </row>
        <row r="4220">
          <cell r="A4220">
            <v>845008933</v>
          </cell>
          <cell r="B4220">
            <v>370166332</v>
          </cell>
        </row>
        <row r="4221">
          <cell r="A4221">
            <v>845009142</v>
          </cell>
          <cell r="B4221">
            <v>458041555</v>
          </cell>
        </row>
        <row r="4222">
          <cell r="A4222">
            <v>845009207</v>
          </cell>
          <cell r="B4222">
            <v>283599322</v>
          </cell>
        </row>
        <row r="4223">
          <cell r="A4223">
            <v>845009812</v>
          </cell>
          <cell r="B4223">
            <v>370629466</v>
          </cell>
        </row>
        <row r="4224">
          <cell r="A4224">
            <v>845038734</v>
          </cell>
          <cell r="B4224">
            <v>370140071</v>
          </cell>
        </row>
        <row r="4225">
          <cell r="A4225">
            <v>845074018</v>
          </cell>
          <cell r="B4225">
            <v>370107229</v>
          </cell>
        </row>
        <row r="4226">
          <cell r="A4226">
            <v>845005767</v>
          </cell>
          <cell r="B4226" t="str">
            <v>376054032</v>
          </cell>
        </row>
        <row r="4227">
          <cell r="A4227">
            <v>845034308</v>
          </cell>
          <cell r="B4227">
            <v>370219313</v>
          </cell>
        </row>
        <row r="4228">
          <cell r="A4228">
            <v>845011140</v>
          </cell>
          <cell r="B4228">
            <v>371628301</v>
          </cell>
        </row>
        <row r="4229">
          <cell r="A4229">
            <v>845011161</v>
          </cell>
          <cell r="B4229">
            <v>283792877</v>
          </cell>
        </row>
        <row r="4230">
          <cell r="A4230">
            <v>845003744</v>
          </cell>
          <cell r="B4230">
            <v>374170975</v>
          </cell>
        </row>
        <row r="4231">
          <cell r="A4231">
            <v>845010264</v>
          </cell>
          <cell r="B4231">
            <v>374354538</v>
          </cell>
        </row>
        <row r="4232">
          <cell r="A4232">
            <v>845074443</v>
          </cell>
          <cell r="B4232">
            <v>282969591</v>
          </cell>
        </row>
        <row r="4233">
          <cell r="A4233">
            <v>845027763</v>
          </cell>
          <cell r="B4233">
            <v>283022721</v>
          </cell>
        </row>
        <row r="4234">
          <cell r="A4234">
            <v>845009147</v>
          </cell>
          <cell r="B4234">
            <v>370474400</v>
          </cell>
        </row>
        <row r="4235">
          <cell r="A4235">
            <v>845010288</v>
          </cell>
          <cell r="B4235">
            <v>846881808</v>
          </cell>
        </row>
        <row r="4236">
          <cell r="A4236">
            <v>845003553</v>
          </cell>
          <cell r="B4236">
            <v>370168767</v>
          </cell>
        </row>
        <row r="4237">
          <cell r="A4237">
            <v>845006328</v>
          </cell>
          <cell r="B4237">
            <v>282903087</v>
          </cell>
        </row>
        <row r="4238">
          <cell r="A4238">
            <v>845006330</v>
          </cell>
          <cell r="B4238">
            <v>282863091</v>
          </cell>
        </row>
        <row r="4239">
          <cell r="A4239">
            <v>845006784</v>
          </cell>
          <cell r="B4239">
            <v>282869965</v>
          </cell>
        </row>
        <row r="4240">
          <cell r="A4240">
            <v>845007918</v>
          </cell>
          <cell r="B4240">
            <v>283600260</v>
          </cell>
        </row>
        <row r="4241">
          <cell r="A4241">
            <v>845008634</v>
          </cell>
          <cell r="B4241">
            <v>296006265</v>
          </cell>
        </row>
        <row r="4242">
          <cell r="A4242">
            <v>845009456</v>
          </cell>
          <cell r="B4242">
            <v>371071163</v>
          </cell>
        </row>
        <row r="4243">
          <cell r="A4243">
            <v>845010384</v>
          </cell>
          <cell r="B4243">
            <v>375245099</v>
          </cell>
        </row>
        <row r="4244">
          <cell r="A4244">
            <v>845010764</v>
          </cell>
          <cell r="B4244">
            <v>374937001</v>
          </cell>
        </row>
        <row r="4245">
          <cell r="A4245">
            <v>845010800</v>
          </cell>
          <cell r="B4245">
            <v>768600595</v>
          </cell>
        </row>
        <row r="4246">
          <cell r="A4246">
            <v>845026190</v>
          </cell>
          <cell r="B4246">
            <v>372032151</v>
          </cell>
        </row>
        <row r="4247">
          <cell r="A4247">
            <v>845053712</v>
          </cell>
          <cell r="B4247">
            <v>282997311</v>
          </cell>
        </row>
        <row r="4248">
          <cell r="A4248">
            <v>845006312</v>
          </cell>
          <cell r="B4248">
            <v>283790798</v>
          </cell>
        </row>
        <row r="4249">
          <cell r="A4249">
            <v>845034888</v>
          </cell>
          <cell r="B4249">
            <v>372937417</v>
          </cell>
        </row>
        <row r="4250">
          <cell r="A4250">
            <v>845010264</v>
          </cell>
          <cell r="B4250">
            <v>374354538</v>
          </cell>
        </row>
        <row r="4251">
          <cell r="A4251">
            <v>845010693</v>
          </cell>
          <cell r="B4251">
            <v>283073096</v>
          </cell>
        </row>
        <row r="4252">
          <cell r="A4252">
            <v>845006432</v>
          </cell>
          <cell r="B4252">
            <v>504196346</v>
          </cell>
        </row>
        <row r="4253">
          <cell r="A4253">
            <v>845034935</v>
          </cell>
          <cell r="B4253">
            <v>283725927</v>
          </cell>
        </row>
        <row r="4254">
          <cell r="A4254">
            <v>845010885</v>
          </cell>
          <cell r="B4254" t="str">
            <v>376273608</v>
          </cell>
        </row>
        <row r="4255">
          <cell r="A4255">
            <v>845032366</v>
          </cell>
          <cell r="B4255" t="str">
            <v>375437407</v>
          </cell>
        </row>
        <row r="4256">
          <cell r="A4256">
            <v>845008637</v>
          </cell>
          <cell r="B4256" t="str">
            <v>374861995</v>
          </cell>
        </row>
        <row r="4257">
          <cell r="A4257">
            <v>845005767</v>
          </cell>
          <cell r="B4257" t="str">
            <v>376054032</v>
          </cell>
        </row>
        <row r="4258">
          <cell r="A4258">
            <v>845010701</v>
          </cell>
          <cell r="B4258">
            <v>373133193</v>
          </cell>
        </row>
        <row r="4259">
          <cell r="A4259">
            <v>845058845</v>
          </cell>
          <cell r="B4259">
            <v>283721793</v>
          </cell>
        </row>
        <row r="4260">
          <cell r="A4260">
            <v>845005767</v>
          </cell>
          <cell r="B4260" t="str">
            <v>376054032</v>
          </cell>
        </row>
        <row r="4261">
          <cell r="A4261">
            <v>845011113</v>
          </cell>
          <cell r="B4261">
            <v>370003659</v>
          </cell>
        </row>
        <row r="4262">
          <cell r="A4262">
            <v>845009508</v>
          </cell>
          <cell r="B4262" t="str">
            <v>372937417</v>
          </cell>
        </row>
        <row r="4263">
          <cell r="A4263">
            <v>845000259</v>
          </cell>
          <cell r="B4263">
            <v>370515694</v>
          </cell>
        </row>
        <row r="4264">
          <cell r="A4264">
            <v>845010992</v>
          </cell>
          <cell r="B4264">
            <v>372020974</v>
          </cell>
        </row>
        <row r="4265">
          <cell r="A4265">
            <v>845009800</v>
          </cell>
          <cell r="B4265">
            <v>283387512</v>
          </cell>
        </row>
        <row r="4266">
          <cell r="A4266">
            <v>845029500</v>
          </cell>
          <cell r="B4266">
            <v>282770494</v>
          </cell>
        </row>
        <row r="4267">
          <cell r="A4267">
            <v>845010527</v>
          </cell>
          <cell r="B4267">
            <v>505899047</v>
          </cell>
        </row>
        <row r="4268">
          <cell r="A4268">
            <v>845009385</v>
          </cell>
          <cell r="B4268">
            <v>370491552</v>
          </cell>
        </row>
        <row r="4269">
          <cell r="A4269">
            <v>845010340</v>
          </cell>
          <cell r="B4269">
            <v>398814145</v>
          </cell>
        </row>
        <row r="4270">
          <cell r="A4270">
            <v>845008681</v>
          </cell>
          <cell r="B4270">
            <v>370198202</v>
          </cell>
        </row>
        <row r="4271">
          <cell r="A4271">
            <v>845008758</v>
          </cell>
          <cell r="B4271">
            <v>283120418</v>
          </cell>
        </row>
        <row r="4272">
          <cell r="A4272">
            <v>845034308</v>
          </cell>
          <cell r="B4272">
            <v>370219313</v>
          </cell>
        </row>
        <row r="4273">
          <cell r="A4273">
            <v>845000259</v>
          </cell>
          <cell r="B4273">
            <v>370515694</v>
          </cell>
        </row>
        <row r="4274">
          <cell r="A4274">
            <v>845010962</v>
          </cell>
          <cell r="B4274">
            <v>370530091</v>
          </cell>
        </row>
        <row r="4275">
          <cell r="A4275">
            <v>845009590</v>
          </cell>
          <cell r="B4275">
            <v>283371979</v>
          </cell>
        </row>
        <row r="4276">
          <cell r="A4276">
            <v>845027999</v>
          </cell>
          <cell r="B4276">
            <v>370042921</v>
          </cell>
        </row>
        <row r="4277">
          <cell r="A4277">
            <v>845010962</v>
          </cell>
          <cell r="B4277">
            <v>370530091</v>
          </cell>
        </row>
        <row r="4278">
          <cell r="A4278">
            <v>845009141</v>
          </cell>
          <cell r="B4278">
            <v>370516270</v>
          </cell>
        </row>
        <row r="4279">
          <cell r="A4279">
            <v>845010899</v>
          </cell>
          <cell r="B4279">
            <v>282799147</v>
          </cell>
        </row>
        <row r="4280">
          <cell r="A4280">
            <v>845028951</v>
          </cell>
          <cell r="B4280">
            <v>370064032</v>
          </cell>
        </row>
        <row r="4281">
          <cell r="A4281">
            <v>845000259</v>
          </cell>
          <cell r="B4281">
            <v>370515694</v>
          </cell>
        </row>
        <row r="4282">
          <cell r="A4282">
            <v>845010970</v>
          </cell>
          <cell r="B4282" t="str">
            <v>348106253</v>
          </cell>
        </row>
        <row r="4283">
          <cell r="A4283">
            <v>845011054</v>
          </cell>
          <cell r="B4283">
            <v>375429347</v>
          </cell>
        </row>
        <row r="4284">
          <cell r="A4284">
            <v>845010294</v>
          </cell>
          <cell r="B4284">
            <v>283794022</v>
          </cell>
        </row>
        <row r="4285">
          <cell r="A4285">
            <v>845010294</v>
          </cell>
          <cell r="B4285">
            <v>283794022</v>
          </cell>
        </row>
        <row r="4286">
          <cell r="A4286">
            <v>845010641</v>
          </cell>
          <cell r="B4286">
            <v>283794022</v>
          </cell>
        </row>
        <row r="4287">
          <cell r="A4287">
            <v>845010294</v>
          </cell>
          <cell r="B4287">
            <v>283794022</v>
          </cell>
        </row>
        <row r="4288">
          <cell r="A4288">
            <v>845010641</v>
          </cell>
          <cell r="B4288">
            <v>283794022</v>
          </cell>
        </row>
        <row r="4289">
          <cell r="A4289">
            <v>845009807</v>
          </cell>
          <cell r="B4289" t="str">
            <v>393835095</v>
          </cell>
        </row>
        <row r="4290">
          <cell r="A4290">
            <v>845010294</v>
          </cell>
          <cell r="B4290">
            <v>283794022</v>
          </cell>
        </row>
        <row r="4291">
          <cell r="A4291">
            <v>845010527</v>
          </cell>
          <cell r="B4291">
            <v>505899047</v>
          </cell>
        </row>
        <row r="4292">
          <cell r="A4292">
            <v>845010340</v>
          </cell>
          <cell r="B4292">
            <v>398814145</v>
          </cell>
        </row>
        <row r="4293">
          <cell r="A4293">
            <v>845028951</v>
          </cell>
          <cell r="B4293">
            <v>370064032</v>
          </cell>
        </row>
        <row r="4294">
          <cell r="A4294">
            <v>845010992</v>
          </cell>
          <cell r="B4294">
            <v>372020974</v>
          </cell>
        </row>
        <row r="4295">
          <cell r="A4295">
            <v>845010703</v>
          </cell>
          <cell r="B4295">
            <v>283371987</v>
          </cell>
        </row>
        <row r="4296">
          <cell r="A4296">
            <v>845011166</v>
          </cell>
          <cell r="B4296">
            <v>370335958</v>
          </cell>
        </row>
        <row r="4297">
          <cell r="A4297">
            <v>845002661</v>
          </cell>
          <cell r="B4297">
            <v>374354314</v>
          </cell>
        </row>
        <row r="4298">
          <cell r="A4298">
            <v>845009590</v>
          </cell>
          <cell r="B4298">
            <v>283371979</v>
          </cell>
        </row>
        <row r="4299">
          <cell r="A4299">
            <v>845009858</v>
          </cell>
          <cell r="B4299">
            <v>374948172</v>
          </cell>
        </row>
        <row r="4300">
          <cell r="A4300">
            <v>845033193</v>
          </cell>
          <cell r="B4300">
            <v>283286177</v>
          </cell>
        </row>
        <row r="4301">
          <cell r="A4301">
            <v>845004796</v>
          </cell>
          <cell r="B4301">
            <v>400509485</v>
          </cell>
        </row>
        <row r="4302">
          <cell r="A4302">
            <v>845010983</v>
          </cell>
          <cell r="B4302">
            <v>283432615</v>
          </cell>
        </row>
        <row r="4303">
          <cell r="A4303">
            <v>845010988</v>
          </cell>
          <cell r="B4303">
            <v>282979798</v>
          </cell>
        </row>
        <row r="4304">
          <cell r="A4304">
            <v>845034731</v>
          </cell>
          <cell r="B4304">
            <v>373277714</v>
          </cell>
        </row>
        <row r="4305">
          <cell r="A4305">
            <v>845033202</v>
          </cell>
          <cell r="B4305">
            <v>370515058</v>
          </cell>
        </row>
        <row r="4306">
          <cell r="A4306">
            <v>845010551</v>
          </cell>
          <cell r="B4306">
            <v>739303733</v>
          </cell>
        </row>
        <row r="4307">
          <cell r="A4307">
            <v>845027999</v>
          </cell>
          <cell r="B4307">
            <v>370042921</v>
          </cell>
        </row>
        <row r="4308">
          <cell r="A4308">
            <v>845010945</v>
          </cell>
          <cell r="B4308">
            <v>370539053</v>
          </cell>
        </row>
        <row r="4309">
          <cell r="A4309">
            <v>845007501</v>
          </cell>
          <cell r="B4309" t="str">
            <v>400785895</v>
          </cell>
        </row>
        <row r="4310">
          <cell r="A4310">
            <v>845010643</v>
          </cell>
          <cell r="B4310" t="str">
            <v>370113334</v>
          </cell>
        </row>
        <row r="4311">
          <cell r="A4311">
            <v>845027999</v>
          </cell>
          <cell r="B4311">
            <v>370042921</v>
          </cell>
        </row>
        <row r="4312">
          <cell r="A4312">
            <v>845010682</v>
          </cell>
          <cell r="B4312">
            <v>282930361</v>
          </cell>
        </row>
        <row r="4313">
          <cell r="A4313">
            <v>845004796</v>
          </cell>
          <cell r="B4313">
            <v>400509485</v>
          </cell>
        </row>
        <row r="4314">
          <cell r="A4314">
            <v>845009755</v>
          </cell>
          <cell r="B4314">
            <v>282876267</v>
          </cell>
        </row>
        <row r="4315">
          <cell r="A4315">
            <v>845002090</v>
          </cell>
          <cell r="B4315">
            <v>372843177</v>
          </cell>
        </row>
        <row r="4316">
          <cell r="A4316">
            <v>845010527</v>
          </cell>
          <cell r="B4316">
            <v>505899047</v>
          </cell>
        </row>
        <row r="4317">
          <cell r="A4317">
            <v>845031175</v>
          </cell>
          <cell r="B4317">
            <v>370539053</v>
          </cell>
        </row>
        <row r="4318">
          <cell r="A4318">
            <v>845010837</v>
          </cell>
          <cell r="B4318">
            <v>372914304</v>
          </cell>
        </row>
        <row r="4319">
          <cell r="A4319">
            <v>845010551</v>
          </cell>
          <cell r="B4319">
            <v>739303733</v>
          </cell>
        </row>
        <row r="4320">
          <cell r="A4320">
            <v>845033202</v>
          </cell>
          <cell r="B4320">
            <v>370515058</v>
          </cell>
        </row>
        <row r="4321">
          <cell r="A4321">
            <v>845010846</v>
          </cell>
          <cell r="B4321">
            <v>283049054</v>
          </cell>
        </row>
        <row r="4322">
          <cell r="A4322">
            <v>845031175</v>
          </cell>
          <cell r="B4322">
            <v>370539053</v>
          </cell>
        </row>
        <row r="4323">
          <cell r="A4323">
            <v>845009590</v>
          </cell>
          <cell r="B4323">
            <v>283371979</v>
          </cell>
        </row>
        <row r="4324">
          <cell r="A4324">
            <v>845002957</v>
          </cell>
          <cell r="B4324">
            <v>569349095</v>
          </cell>
        </row>
        <row r="4325">
          <cell r="A4325">
            <v>845010801</v>
          </cell>
          <cell r="B4325">
            <v>372990676</v>
          </cell>
        </row>
        <row r="4326">
          <cell r="A4326">
            <v>845010928</v>
          </cell>
          <cell r="B4326">
            <v>283699460</v>
          </cell>
        </row>
        <row r="4327">
          <cell r="A4327">
            <v>845006330</v>
          </cell>
          <cell r="B4327">
            <v>282863091</v>
          </cell>
        </row>
        <row r="4328">
          <cell r="A4328">
            <v>845006330</v>
          </cell>
          <cell r="B4328">
            <v>282863091</v>
          </cell>
        </row>
        <row r="4329">
          <cell r="A4329">
            <v>845009821</v>
          </cell>
          <cell r="B4329">
            <v>777672171</v>
          </cell>
        </row>
        <row r="4330">
          <cell r="A4330">
            <v>845009821</v>
          </cell>
          <cell r="B4330">
            <v>777672171</v>
          </cell>
        </row>
        <row r="4331">
          <cell r="A4331">
            <v>845009821</v>
          </cell>
          <cell r="B4331">
            <v>777672171</v>
          </cell>
        </row>
        <row r="4332">
          <cell r="A4332">
            <v>845009821</v>
          </cell>
          <cell r="B4332">
            <v>777672171</v>
          </cell>
        </row>
        <row r="4333">
          <cell r="A4333">
            <v>845009821</v>
          </cell>
          <cell r="B4333">
            <v>777672171</v>
          </cell>
        </row>
        <row r="4334">
          <cell r="A4334">
            <v>845009821</v>
          </cell>
          <cell r="B4334">
            <v>777672171</v>
          </cell>
        </row>
        <row r="4335">
          <cell r="A4335">
            <v>845009821</v>
          </cell>
          <cell r="B4335">
            <v>777672171</v>
          </cell>
        </row>
        <row r="4336">
          <cell r="A4336">
            <v>845011223</v>
          </cell>
          <cell r="B4336">
            <v>374177095</v>
          </cell>
        </row>
        <row r="4337">
          <cell r="A4337">
            <v>845010615</v>
          </cell>
          <cell r="B4337">
            <v>400020397</v>
          </cell>
        </row>
        <row r="4338">
          <cell r="A4338">
            <v>845010340</v>
          </cell>
          <cell r="B4338">
            <v>398814145</v>
          </cell>
        </row>
        <row r="4339">
          <cell r="A4339">
            <v>845037017</v>
          </cell>
          <cell r="B4339">
            <v>282744309</v>
          </cell>
        </row>
        <row r="4340">
          <cell r="A4340">
            <v>845026807</v>
          </cell>
          <cell r="B4340">
            <v>282851773</v>
          </cell>
        </row>
        <row r="4341">
          <cell r="A4341">
            <v>845032925</v>
          </cell>
          <cell r="B4341">
            <v>372340828</v>
          </cell>
        </row>
        <row r="4342">
          <cell r="A4342">
            <v>845008681</v>
          </cell>
          <cell r="B4342">
            <v>370198202</v>
          </cell>
        </row>
        <row r="4343">
          <cell r="A4343">
            <v>845010736</v>
          </cell>
          <cell r="B4343">
            <v>370053571</v>
          </cell>
        </row>
        <row r="4344">
          <cell r="A4344">
            <v>845009385</v>
          </cell>
          <cell r="B4344">
            <v>370491552</v>
          </cell>
        </row>
        <row r="4345">
          <cell r="A4345">
            <v>845010413</v>
          </cell>
          <cell r="B4345">
            <v>376673393</v>
          </cell>
        </row>
        <row r="4346">
          <cell r="A4346">
            <v>845010356</v>
          </cell>
          <cell r="B4346">
            <v>376582008</v>
          </cell>
        </row>
        <row r="4347">
          <cell r="A4347">
            <v>845010868</v>
          </cell>
          <cell r="B4347">
            <v>370008997</v>
          </cell>
        </row>
        <row r="4348">
          <cell r="A4348">
            <v>845009190</v>
          </cell>
          <cell r="B4348">
            <v>372962923</v>
          </cell>
        </row>
        <row r="4349">
          <cell r="A4349">
            <v>845010978</v>
          </cell>
          <cell r="B4349">
            <v>373053909</v>
          </cell>
        </row>
        <row r="4350">
          <cell r="A4350">
            <v>845009755</v>
          </cell>
          <cell r="B4350">
            <v>282876267</v>
          </cell>
        </row>
        <row r="4351">
          <cell r="A4351">
            <v>845004883</v>
          </cell>
          <cell r="B4351">
            <v>370195281</v>
          </cell>
        </row>
        <row r="4352">
          <cell r="A4352">
            <v>845000259</v>
          </cell>
          <cell r="B4352">
            <v>370515694</v>
          </cell>
        </row>
        <row r="4353">
          <cell r="A4353">
            <v>845010317</v>
          </cell>
          <cell r="B4353">
            <v>370002750</v>
          </cell>
        </row>
        <row r="4354">
          <cell r="A4354">
            <v>845009874</v>
          </cell>
          <cell r="B4354">
            <v>370016693</v>
          </cell>
        </row>
        <row r="4355">
          <cell r="A4355">
            <v>845009800</v>
          </cell>
          <cell r="B4355">
            <v>283387512</v>
          </cell>
        </row>
        <row r="4356">
          <cell r="A4356">
            <v>845010302</v>
          </cell>
          <cell r="B4356">
            <v>762885643</v>
          </cell>
        </row>
        <row r="4357">
          <cell r="A4357">
            <v>845010587</v>
          </cell>
          <cell r="B4357">
            <v>375525995</v>
          </cell>
        </row>
        <row r="4358">
          <cell r="A4358">
            <v>845009524</v>
          </cell>
          <cell r="B4358">
            <v>846706112</v>
          </cell>
        </row>
        <row r="4359">
          <cell r="A4359">
            <v>845029500</v>
          </cell>
          <cell r="B4359">
            <v>282770494</v>
          </cell>
        </row>
        <row r="4360">
          <cell r="A4360">
            <v>845010466</v>
          </cell>
          <cell r="B4360">
            <v>373783257</v>
          </cell>
        </row>
        <row r="4361">
          <cell r="A4361">
            <v>845010712</v>
          </cell>
          <cell r="B4361">
            <v>370008609</v>
          </cell>
        </row>
        <row r="4362">
          <cell r="A4362">
            <v>845009653</v>
          </cell>
          <cell r="B4362">
            <v>373254614</v>
          </cell>
        </row>
        <row r="4363">
          <cell r="A4363">
            <v>845009807</v>
          </cell>
          <cell r="B4363" t="str">
            <v>393835095</v>
          </cell>
        </row>
        <row r="4364">
          <cell r="A4364">
            <v>845010832</v>
          </cell>
          <cell r="B4364" t="str">
            <v>373186829</v>
          </cell>
        </row>
        <row r="4365">
          <cell r="A4365">
            <v>845008771</v>
          </cell>
          <cell r="B4365" t="str">
            <v>370167165</v>
          </cell>
        </row>
        <row r="4366">
          <cell r="A4366">
            <v>845008758</v>
          </cell>
          <cell r="B4366">
            <v>283120418</v>
          </cell>
        </row>
        <row r="4367">
          <cell r="A4367">
            <v>845010693</v>
          </cell>
          <cell r="B4367">
            <v>283073096</v>
          </cell>
        </row>
        <row r="4368">
          <cell r="A4368">
            <v>845009204</v>
          </cell>
          <cell r="B4368">
            <v>370007080</v>
          </cell>
        </row>
        <row r="4369">
          <cell r="A4369">
            <v>845010899</v>
          </cell>
          <cell r="B4369">
            <v>282799147</v>
          </cell>
        </row>
        <row r="4370">
          <cell r="A4370">
            <v>845010899</v>
          </cell>
          <cell r="B4370">
            <v>282799147</v>
          </cell>
        </row>
        <row r="4371">
          <cell r="A4371">
            <v>845011140</v>
          </cell>
          <cell r="B4371">
            <v>371628301</v>
          </cell>
        </row>
        <row r="4372">
          <cell r="A4372">
            <v>845009858</v>
          </cell>
          <cell r="B4372">
            <v>374948172</v>
          </cell>
        </row>
        <row r="4373">
          <cell r="A4373">
            <v>845009543</v>
          </cell>
          <cell r="B4373">
            <v>414778258</v>
          </cell>
        </row>
        <row r="4374">
          <cell r="A4374">
            <v>845009664</v>
          </cell>
          <cell r="B4374">
            <v>283371979</v>
          </cell>
        </row>
        <row r="4375">
          <cell r="A4375">
            <v>845005251</v>
          </cell>
          <cell r="B4375">
            <v>296014806</v>
          </cell>
        </row>
        <row r="4376">
          <cell r="A4376">
            <v>845010962</v>
          </cell>
          <cell r="B4376">
            <v>370530091</v>
          </cell>
        </row>
        <row r="4377">
          <cell r="A4377">
            <v>845034888</v>
          </cell>
          <cell r="B4377">
            <v>372937417</v>
          </cell>
        </row>
        <row r="4378">
          <cell r="A4378">
            <v>845034888</v>
          </cell>
          <cell r="B4378">
            <v>372937417</v>
          </cell>
        </row>
        <row r="4379">
          <cell r="A4379">
            <v>845010801</v>
          </cell>
          <cell r="B4379">
            <v>372990676</v>
          </cell>
        </row>
        <row r="4380">
          <cell r="A4380">
            <v>845010911</v>
          </cell>
          <cell r="B4380">
            <v>283127090</v>
          </cell>
        </row>
        <row r="4381">
          <cell r="A4381">
            <v>845010587</v>
          </cell>
          <cell r="B4381">
            <v>375525995</v>
          </cell>
        </row>
        <row r="4382">
          <cell r="A4382">
            <v>845010882</v>
          </cell>
          <cell r="B4382">
            <v>370453021</v>
          </cell>
        </row>
        <row r="4383">
          <cell r="A4383">
            <v>845034639</v>
          </cell>
          <cell r="B4383">
            <v>283510220</v>
          </cell>
        </row>
        <row r="4384">
          <cell r="A4384">
            <v>845011167</v>
          </cell>
          <cell r="B4384">
            <v>400711518</v>
          </cell>
        </row>
        <row r="4385">
          <cell r="A4385">
            <v>845058845</v>
          </cell>
          <cell r="B4385">
            <v>283721793</v>
          </cell>
        </row>
        <row r="4386">
          <cell r="A4386">
            <v>845009858</v>
          </cell>
          <cell r="B4386">
            <v>374948172</v>
          </cell>
        </row>
        <row r="4387">
          <cell r="A4387">
            <v>845009858</v>
          </cell>
          <cell r="B4387">
            <v>374948172</v>
          </cell>
        </row>
        <row r="4388">
          <cell r="A4388">
            <v>845009543</v>
          </cell>
          <cell r="B4388">
            <v>414778258</v>
          </cell>
        </row>
        <row r="4389">
          <cell r="A4389">
            <v>845005251</v>
          </cell>
          <cell r="B4389">
            <v>296014806</v>
          </cell>
        </row>
        <row r="4390">
          <cell r="A4390">
            <v>845034888</v>
          </cell>
          <cell r="B4390">
            <v>372937417</v>
          </cell>
        </row>
        <row r="4391">
          <cell r="A4391">
            <v>845034888</v>
          </cell>
          <cell r="B4391">
            <v>372937417</v>
          </cell>
        </row>
        <row r="4392">
          <cell r="A4392">
            <v>845007501</v>
          </cell>
          <cell r="B4392" t="str">
            <v>400785895</v>
          </cell>
        </row>
        <row r="4393">
          <cell r="A4393">
            <v>845032366</v>
          </cell>
          <cell r="B4393" t="str">
            <v>375437407</v>
          </cell>
        </row>
        <row r="4394">
          <cell r="A4394">
            <v>845002957</v>
          </cell>
          <cell r="B4394">
            <v>569349095</v>
          </cell>
        </row>
        <row r="4395">
          <cell r="A4395">
            <v>845010294</v>
          </cell>
          <cell r="B4395">
            <v>283794022</v>
          </cell>
        </row>
        <row r="4396">
          <cell r="A4396">
            <v>845010641</v>
          </cell>
          <cell r="B4396">
            <v>283794022</v>
          </cell>
        </row>
        <row r="4397">
          <cell r="A4397">
            <v>845010641</v>
          </cell>
          <cell r="B4397">
            <v>283794022</v>
          </cell>
        </row>
        <row r="4398">
          <cell r="A4398">
            <v>845010641</v>
          </cell>
          <cell r="B4398">
            <v>283794022</v>
          </cell>
        </row>
        <row r="4399">
          <cell r="A4399">
            <v>845000259</v>
          </cell>
          <cell r="B4399">
            <v>370515694</v>
          </cell>
        </row>
        <row r="4400">
          <cell r="A4400">
            <v>845010359</v>
          </cell>
          <cell r="B4400">
            <v>371162277</v>
          </cell>
        </row>
        <row r="4401">
          <cell r="A4401">
            <v>845003744</v>
          </cell>
          <cell r="B4401">
            <v>374170975</v>
          </cell>
        </row>
        <row r="4402">
          <cell r="A4402">
            <v>845010587</v>
          </cell>
          <cell r="B4402">
            <v>375525995</v>
          </cell>
        </row>
        <row r="4403">
          <cell r="A4403">
            <v>845072431</v>
          </cell>
          <cell r="B4403">
            <v>283085900</v>
          </cell>
        </row>
        <row r="4404">
          <cell r="A4404">
            <v>845009814</v>
          </cell>
          <cell r="B4404">
            <v>283322261</v>
          </cell>
        </row>
        <row r="4405">
          <cell r="A4405">
            <v>845010568</v>
          </cell>
          <cell r="B4405">
            <v>764170598</v>
          </cell>
        </row>
        <row r="4406">
          <cell r="A4406">
            <v>845032344</v>
          </cell>
          <cell r="B4406">
            <v>283371714</v>
          </cell>
        </row>
        <row r="4407">
          <cell r="A4407">
            <v>845010701</v>
          </cell>
          <cell r="B4407">
            <v>373133193</v>
          </cell>
        </row>
        <row r="4408">
          <cell r="A4408">
            <v>845009416</v>
          </cell>
          <cell r="B4408">
            <v>762313430</v>
          </cell>
        </row>
        <row r="4409">
          <cell r="A4409">
            <v>845003059</v>
          </cell>
          <cell r="B4409">
            <v>398804286</v>
          </cell>
        </row>
        <row r="4410">
          <cell r="A4410">
            <v>845008744</v>
          </cell>
          <cell r="B4410">
            <v>374487486</v>
          </cell>
        </row>
        <row r="4411">
          <cell r="A4411">
            <v>845010889</v>
          </cell>
          <cell r="B4411">
            <v>370079326</v>
          </cell>
        </row>
        <row r="4412">
          <cell r="A4412">
            <v>845031127</v>
          </cell>
          <cell r="B4412">
            <v>370007015</v>
          </cell>
        </row>
        <row r="4413">
          <cell r="A4413">
            <v>845008589</v>
          </cell>
          <cell r="B4413">
            <v>283277333</v>
          </cell>
        </row>
        <row r="4414">
          <cell r="A4414">
            <v>845034888</v>
          </cell>
          <cell r="B4414">
            <v>372937417</v>
          </cell>
        </row>
        <row r="4415">
          <cell r="A4415">
            <v>845032466</v>
          </cell>
          <cell r="B4415">
            <v>400405361</v>
          </cell>
        </row>
        <row r="4416">
          <cell r="A4416">
            <v>845010200</v>
          </cell>
          <cell r="B4416">
            <v>283266401</v>
          </cell>
        </row>
        <row r="4417">
          <cell r="A4417">
            <v>845010989</v>
          </cell>
          <cell r="B4417">
            <v>370393371</v>
          </cell>
        </row>
        <row r="4418">
          <cell r="A4418">
            <v>845058845</v>
          </cell>
          <cell r="B4418">
            <v>283721793</v>
          </cell>
        </row>
        <row r="4419">
          <cell r="A4419">
            <v>845025153</v>
          </cell>
          <cell r="B4419">
            <v>370004749</v>
          </cell>
        </row>
        <row r="4420">
          <cell r="A4420">
            <v>845027375</v>
          </cell>
          <cell r="B4420">
            <v>764120593</v>
          </cell>
        </row>
        <row r="4421">
          <cell r="A4421">
            <v>845003101</v>
          </cell>
          <cell r="B4421">
            <v>283205201</v>
          </cell>
        </row>
        <row r="4422">
          <cell r="A4422">
            <v>845008996</v>
          </cell>
          <cell r="B4422">
            <v>400873956</v>
          </cell>
        </row>
        <row r="4423">
          <cell r="A4423">
            <v>845006736</v>
          </cell>
          <cell r="B4423">
            <v>283424810</v>
          </cell>
        </row>
        <row r="4424">
          <cell r="A4424">
            <v>845008905</v>
          </cell>
          <cell r="B4424">
            <v>765327770</v>
          </cell>
        </row>
        <row r="4425">
          <cell r="A4425">
            <v>845009169</v>
          </cell>
          <cell r="B4425">
            <v>570601757</v>
          </cell>
        </row>
        <row r="4426">
          <cell r="A4426">
            <v>845010384</v>
          </cell>
          <cell r="B4426">
            <v>375245099</v>
          </cell>
        </row>
        <row r="4427">
          <cell r="A4427">
            <v>845032979</v>
          </cell>
          <cell r="B4427">
            <v>371257853</v>
          </cell>
        </row>
        <row r="4428">
          <cell r="A4428">
            <v>845053712</v>
          </cell>
          <cell r="B4428">
            <v>282997311</v>
          </cell>
        </row>
        <row r="4429">
          <cell r="A4429">
            <v>845010726</v>
          </cell>
          <cell r="B4429">
            <v>372078162</v>
          </cell>
        </row>
        <row r="4430">
          <cell r="A4430">
            <v>845026022</v>
          </cell>
          <cell r="B4430">
            <v>370005019</v>
          </cell>
        </row>
        <row r="4431">
          <cell r="A4431">
            <v>845026220</v>
          </cell>
          <cell r="B4431">
            <v>283285690</v>
          </cell>
        </row>
        <row r="4432">
          <cell r="A4432">
            <v>845028929</v>
          </cell>
          <cell r="B4432">
            <v>282818186</v>
          </cell>
        </row>
        <row r="4433">
          <cell r="A4433">
            <v>845031604</v>
          </cell>
          <cell r="B4433">
            <v>370001042</v>
          </cell>
        </row>
        <row r="4434">
          <cell r="A4434">
            <v>845008667</v>
          </cell>
          <cell r="B4434">
            <v>400108253</v>
          </cell>
        </row>
        <row r="4435">
          <cell r="A4435">
            <v>845011176</v>
          </cell>
          <cell r="B4435">
            <v>762645591</v>
          </cell>
        </row>
        <row r="4436">
          <cell r="A4436">
            <v>845011167</v>
          </cell>
          <cell r="B4436">
            <v>400711518</v>
          </cell>
        </row>
        <row r="4437">
          <cell r="A4437">
            <v>845034639</v>
          </cell>
          <cell r="B4437">
            <v>283510220</v>
          </cell>
        </row>
        <row r="4438">
          <cell r="A4438">
            <v>845010728</v>
          </cell>
          <cell r="B4438">
            <v>400419107</v>
          </cell>
        </row>
        <row r="4439">
          <cell r="A4439">
            <v>845006330</v>
          </cell>
          <cell r="B4439">
            <v>282863091</v>
          </cell>
        </row>
        <row r="4440">
          <cell r="A4440">
            <v>845010783</v>
          </cell>
          <cell r="B4440">
            <v>845010461</v>
          </cell>
        </row>
        <row r="4441">
          <cell r="A4441">
            <v>845011050</v>
          </cell>
          <cell r="B4441">
            <v>371293254</v>
          </cell>
        </row>
        <row r="4442">
          <cell r="A4442">
            <v>845027375</v>
          </cell>
          <cell r="B4442">
            <v>764120593</v>
          </cell>
        </row>
        <row r="4443">
          <cell r="A4443">
            <v>845011115</v>
          </cell>
          <cell r="B4443">
            <v>762847676</v>
          </cell>
        </row>
        <row r="4444">
          <cell r="A4444">
            <v>845010773</v>
          </cell>
          <cell r="B4444">
            <v>375769429</v>
          </cell>
        </row>
        <row r="4445">
          <cell r="A4445">
            <v>845001769</v>
          </cell>
          <cell r="B4445">
            <v>283644854</v>
          </cell>
        </row>
        <row r="4446">
          <cell r="A4446">
            <v>845003553</v>
          </cell>
          <cell r="B4446">
            <v>370168767</v>
          </cell>
        </row>
        <row r="4447">
          <cell r="A4447">
            <v>845003683</v>
          </cell>
          <cell r="B4447">
            <v>373278613</v>
          </cell>
        </row>
        <row r="4448">
          <cell r="A4448">
            <v>845005632</v>
          </cell>
          <cell r="B4448">
            <v>370270670</v>
          </cell>
        </row>
        <row r="4449">
          <cell r="A4449">
            <v>845006634</v>
          </cell>
          <cell r="B4449">
            <v>283210805</v>
          </cell>
        </row>
        <row r="4450">
          <cell r="A4450">
            <v>845006784</v>
          </cell>
          <cell r="B4450">
            <v>282869965</v>
          </cell>
        </row>
        <row r="4451">
          <cell r="A4451">
            <v>845009456</v>
          </cell>
          <cell r="B4451">
            <v>371071163</v>
          </cell>
        </row>
        <row r="4452">
          <cell r="A4452">
            <v>845010919</v>
          </cell>
          <cell r="B4452">
            <v>370342759</v>
          </cell>
        </row>
        <row r="4453">
          <cell r="A4453">
            <v>845010931</v>
          </cell>
          <cell r="B4453">
            <v>297405771</v>
          </cell>
        </row>
        <row r="4454">
          <cell r="A4454">
            <v>845011050</v>
          </cell>
          <cell r="B4454">
            <v>371293254</v>
          </cell>
        </row>
        <row r="4455">
          <cell r="A4455">
            <v>845025007</v>
          </cell>
          <cell r="B4455">
            <v>370009722</v>
          </cell>
        </row>
        <row r="4456">
          <cell r="A4456">
            <v>845028900</v>
          </cell>
          <cell r="B4456">
            <v>282857986</v>
          </cell>
        </row>
        <row r="4457">
          <cell r="A4457">
            <v>845034639</v>
          </cell>
          <cell r="B4457">
            <v>283510220</v>
          </cell>
        </row>
        <row r="4458">
          <cell r="A4458">
            <v>845038780</v>
          </cell>
          <cell r="B4458">
            <v>370009847</v>
          </cell>
        </row>
        <row r="4459">
          <cell r="A4459">
            <v>845092370</v>
          </cell>
          <cell r="B4459">
            <v>372256016</v>
          </cell>
        </row>
        <row r="4460">
          <cell r="A4460">
            <v>845005755</v>
          </cell>
          <cell r="B4460">
            <v>372824941</v>
          </cell>
        </row>
        <row r="4461">
          <cell r="A4461">
            <v>845006330</v>
          </cell>
          <cell r="B4461">
            <v>282863091</v>
          </cell>
        </row>
        <row r="4462">
          <cell r="A4462">
            <v>845011050</v>
          </cell>
          <cell r="B4462">
            <v>371293254</v>
          </cell>
        </row>
        <row r="4463">
          <cell r="A4463">
            <v>845010911</v>
          </cell>
          <cell r="B4463">
            <v>283127090</v>
          </cell>
        </row>
        <row r="4464">
          <cell r="A4464">
            <v>845010712</v>
          </cell>
          <cell r="B4464">
            <v>370008609</v>
          </cell>
        </row>
        <row r="4465">
          <cell r="A4465">
            <v>845010893</v>
          </cell>
          <cell r="B4465" t="str">
            <v>370006926</v>
          </cell>
        </row>
        <row r="4466">
          <cell r="A4466">
            <v>845038545</v>
          </cell>
          <cell r="B4466" t="str">
            <v>370000721</v>
          </cell>
        </row>
        <row r="4467">
          <cell r="A4467">
            <v>845003744</v>
          </cell>
          <cell r="B4467">
            <v>374170975</v>
          </cell>
        </row>
        <row r="4468">
          <cell r="A4468">
            <v>845008905</v>
          </cell>
          <cell r="B4468">
            <v>765327770</v>
          </cell>
        </row>
        <row r="4469">
          <cell r="A4469">
            <v>845010208</v>
          </cell>
          <cell r="B4469">
            <v>374091494</v>
          </cell>
        </row>
        <row r="4470">
          <cell r="A4470">
            <v>845032979</v>
          </cell>
          <cell r="B4470">
            <v>371257853</v>
          </cell>
        </row>
        <row r="4471">
          <cell r="A4471">
            <v>845053712</v>
          </cell>
          <cell r="B4471">
            <v>282997311</v>
          </cell>
        </row>
        <row r="4472">
          <cell r="A4472">
            <v>845009664</v>
          </cell>
          <cell r="B4472">
            <v>283371979</v>
          </cell>
        </row>
        <row r="4473">
          <cell r="A4473">
            <v>845038545</v>
          </cell>
          <cell r="B4473" t="str">
            <v>370000721</v>
          </cell>
        </row>
        <row r="4474">
          <cell r="A4474">
            <v>845010208</v>
          </cell>
          <cell r="B4474">
            <v>374091494</v>
          </cell>
        </row>
        <row r="4475">
          <cell r="A4475">
            <v>845011175</v>
          </cell>
          <cell r="B4475">
            <v>283663029</v>
          </cell>
        </row>
        <row r="4476">
          <cell r="A4476">
            <v>845009416</v>
          </cell>
          <cell r="B4476">
            <v>762313430</v>
          </cell>
        </row>
        <row r="4477">
          <cell r="A4477">
            <v>845010712</v>
          </cell>
          <cell r="B4477">
            <v>370008609</v>
          </cell>
        </row>
        <row r="4478">
          <cell r="A4478">
            <v>845002096</v>
          </cell>
          <cell r="B4478">
            <v>371157129</v>
          </cell>
        </row>
        <row r="4479">
          <cell r="A4479">
            <v>845002096</v>
          </cell>
          <cell r="B4479">
            <v>371157129</v>
          </cell>
        </row>
        <row r="4480">
          <cell r="A4480">
            <v>845011167</v>
          </cell>
          <cell r="B4480">
            <v>400711518</v>
          </cell>
        </row>
        <row r="4481">
          <cell r="A4481">
            <v>845058845</v>
          </cell>
          <cell r="B4481">
            <v>283721793</v>
          </cell>
        </row>
        <row r="4482">
          <cell r="A4482">
            <v>845009190</v>
          </cell>
          <cell r="B4482">
            <v>372962923</v>
          </cell>
        </row>
        <row r="4483">
          <cell r="A4483">
            <v>845008996</v>
          </cell>
          <cell r="B4483">
            <v>400873956</v>
          </cell>
        </row>
        <row r="4484">
          <cell r="A4484">
            <v>845003778</v>
          </cell>
          <cell r="B4484">
            <v>400416996</v>
          </cell>
        </row>
        <row r="4485">
          <cell r="A4485">
            <v>845009204</v>
          </cell>
          <cell r="B4485">
            <v>370007080</v>
          </cell>
        </row>
        <row r="4486">
          <cell r="A4486">
            <v>845010208</v>
          </cell>
          <cell r="B4486">
            <v>374091494</v>
          </cell>
        </row>
        <row r="4487">
          <cell r="A4487">
            <v>845010715</v>
          </cell>
          <cell r="B4487">
            <v>374142693</v>
          </cell>
        </row>
        <row r="4488">
          <cell r="A4488">
            <v>845010726</v>
          </cell>
          <cell r="B4488">
            <v>372078162</v>
          </cell>
        </row>
        <row r="4489">
          <cell r="A4489">
            <v>845010992</v>
          </cell>
          <cell r="B4489">
            <v>372020974</v>
          </cell>
        </row>
        <row r="4490">
          <cell r="A4490">
            <v>845031604</v>
          </cell>
          <cell r="B4490">
            <v>370001042</v>
          </cell>
        </row>
        <row r="4491">
          <cell r="A4491">
            <v>845011174</v>
          </cell>
          <cell r="B4491">
            <v>400970067</v>
          </cell>
        </row>
        <row r="4492">
          <cell r="A4492">
            <v>845026220</v>
          </cell>
          <cell r="B4492">
            <v>283285690</v>
          </cell>
        </row>
        <row r="4493">
          <cell r="A4493">
            <v>845010615</v>
          </cell>
          <cell r="B4493">
            <v>400020397</v>
          </cell>
        </row>
        <row r="4494">
          <cell r="A4494">
            <v>845010992</v>
          </cell>
          <cell r="B4494">
            <v>372020974</v>
          </cell>
        </row>
        <row r="4495">
          <cell r="A4495">
            <v>845028892</v>
          </cell>
          <cell r="B4495">
            <v>373160969</v>
          </cell>
        </row>
        <row r="4496">
          <cell r="A4496">
            <v>845010726</v>
          </cell>
          <cell r="B4496">
            <v>372078162</v>
          </cell>
        </row>
        <row r="4497">
          <cell r="A4497">
            <v>845026220</v>
          </cell>
          <cell r="B4497">
            <v>283285690</v>
          </cell>
        </row>
        <row r="4498">
          <cell r="A4498">
            <v>845009858</v>
          </cell>
          <cell r="B4498">
            <v>374948172</v>
          </cell>
        </row>
        <row r="4499">
          <cell r="A4499">
            <v>845010779</v>
          </cell>
          <cell r="B4499">
            <v>370510554</v>
          </cell>
        </row>
        <row r="4500">
          <cell r="A4500">
            <v>845009506</v>
          </cell>
          <cell r="B4500">
            <v>282748219</v>
          </cell>
        </row>
        <row r="4501">
          <cell r="A4501">
            <v>845009204</v>
          </cell>
          <cell r="B4501">
            <v>370007080</v>
          </cell>
        </row>
        <row r="4502">
          <cell r="A4502">
            <v>845009204</v>
          </cell>
          <cell r="B4502">
            <v>370007080</v>
          </cell>
        </row>
        <row r="4503">
          <cell r="A4503">
            <v>845009204</v>
          </cell>
          <cell r="B4503">
            <v>370007080</v>
          </cell>
        </row>
        <row r="4504">
          <cell r="A4504">
            <v>845009858</v>
          </cell>
          <cell r="B4504">
            <v>374948172</v>
          </cell>
        </row>
        <row r="4505">
          <cell r="A4505">
            <v>845009858</v>
          </cell>
          <cell r="B4505">
            <v>374948172</v>
          </cell>
        </row>
        <row r="4506">
          <cell r="A4506">
            <v>845028892</v>
          </cell>
          <cell r="B4506">
            <v>373160969</v>
          </cell>
        </row>
        <row r="4507">
          <cell r="A4507">
            <v>845010837</v>
          </cell>
          <cell r="B4507">
            <v>372914304</v>
          </cell>
        </row>
        <row r="4508">
          <cell r="A4508">
            <v>845011170</v>
          </cell>
          <cell r="B4508">
            <v>372727099</v>
          </cell>
        </row>
        <row r="4509">
          <cell r="A4509">
            <v>845031604</v>
          </cell>
          <cell r="B4509">
            <v>370001042</v>
          </cell>
        </row>
        <row r="4510">
          <cell r="A4510">
            <v>845007501</v>
          </cell>
          <cell r="B4510" t="str">
            <v>400785895</v>
          </cell>
        </row>
        <row r="4511">
          <cell r="A4511">
            <v>845010643</v>
          </cell>
          <cell r="B4511" t="str">
            <v>370113334</v>
          </cell>
        </row>
        <row r="4512">
          <cell r="A4512">
            <v>845010911</v>
          </cell>
          <cell r="B4512">
            <v>283127090</v>
          </cell>
        </row>
        <row r="4513">
          <cell r="A4513">
            <v>845010527</v>
          </cell>
          <cell r="B4513">
            <v>505899047</v>
          </cell>
        </row>
        <row r="4514">
          <cell r="A4514">
            <v>845009865</v>
          </cell>
          <cell r="B4514">
            <v>370217127</v>
          </cell>
        </row>
        <row r="4515">
          <cell r="A4515">
            <v>845007908</v>
          </cell>
          <cell r="B4515">
            <v>374260834</v>
          </cell>
        </row>
        <row r="4516">
          <cell r="A4516">
            <v>845010842</v>
          </cell>
          <cell r="B4516">
            <v>400828340</v>
          </cell>
        </row>
        <row r="4517">
          <cell r="A4517">
            <v>845011175</v>
          </cell>
          <cell r="B4517">
            <v>283663029</v>
          </cell>
        </row>
        <row r="4518">
          <cell r="A4518">
            <v>845006330</v>
          </cell>
          <cell r="B4518">
            <v>282863091</v>
          </cell>
        </row>
        <row r="4519">
          <cell r="A4519">
            <v>845034888</v>
          </cell>
          <cell r="B4519">
            <v>372937417</v>
          </cell>
        </row>
        <row r="4520">
          <cell r="A4520">
            <v>845011174</v>
          </cell>
          <cell r="B4520">
            <v>400970067</v>
          </cell>
        </row>
        <row r="4521">
          <cell r="A4521">
            <v>845027999</v>
          </cell>
          <cell r="B4521">
            <v>370042921</v>
          </cell>
        </row>
        <row r="4522">
          <cell r="A4522">
            <v>845010615</v>
          </cell>
          <cell r="B4522">
            <v>400020397</v>
          </cell>
        </row>
        <row r="4523">
          <cell r="A4523">
            <v>845010882</v>
          </cell>
          <cell r="B4523">
            <v>370453021</v>
          </cell>
        </row>
        <row r="4524">
          <cell r="A4524">
            <v>845009800</v>
          </cell>
          <cell r="B4524">
            <v>283387512</v>
          </cell>
        </row>
        <row r="4525">
          <cell r="A4525">
            <v>845010466</v>
          </cell>
          <cell r="B4525">
            <v>373783257</v>
          </cell>
        </row>
        <row r="4526">
          <cell r="A4526">
            <v>845010576</v>
          </cell>
          <cell r="B4526" t="str">
            <v>371486841</v>
          </cell>
        </row>
        <row r="4527">
          <cell r="A4527">
            <v>845009524</v>
          </cell>
          <cell r="B4527">
            <v>846706112</v>
          </cell>
        </row>
        <row r="4528">
          <cell r="A4528">
            <v>845053617</v>
          </cell>
          <cell r="B4528">
            <v>370206054</v>
          </cell>
        </row>
        <row r="4529">
          <cell r="A4529">
            <v>845001066</v>
          </cell>
          <cell r="B4529">
            <v>283335016</v>
          </cell>
        </row>
        <row r="4530">
          <cell r="A4530">
            <v>845000259</v>
          </cell>
          <cell r="B4530">
            <v>370515694</v>
          </cell>
        </row>
        <row r="4531">
          <cell r="A4531">
            <v>845009179</v>
          </cell>
          <cell r="B4531">
            <v>282964014</v>
          </cell>
        </row>
        <row r="4532">
          <cell r="A4532">
            <v>845010736</v>
          </cell>
          <cell r="B4532">
            <v>370053571</v>
          </cell>
        </row>
        <row r="4533">
          <cell r="A4533">
            <v>845011092</v>
          </cell>
          <cell r="B4533">
            <v>376207523</v>
          </cell>
        </row>
        <row r="4534">
          <cell r="A4534">
            <v>845010383</v>
          </cell>
          <cell r="B4534">
            <v>377238147</v>
          </cell>
        </row>
        <row r="4535">
          <cell r="A4535">
            <v>845010715</v>
          </cell>
          <cell r="B4535">
            <v>374142693</v>
          </cell>
        </row>
        <row r="4536">
          <cell r="A4536">
            <v>845010356</v>
          </cell>
          <cell r="B4536">
            <v>376582008</v>
          </cell>
        </row>
        <row r="4537">
          <cell r="A4537">
            <v>845000342</v>
          </cell>
          <cell r="B4537">
            <v>501210165</v>
          </cell>
        </row>
        <row r="4538">
          <cell r="A4538">
            <v>845010810</v>
          </cell>
          <cell r="B4538">
            <v>283018802</v>
          </cell>
        </row>
        <row r="4539">
          <cell r="A4539">
            <v>845037017</v>
          </cell>
          <cell r="B4539">
            <v>282744309</v>
          </cell>
        </row>
        <row r="4540">
          <cell r="A4540">
            <v>845010364</v>
          </cell>
          <cell r="B4540" t="str">
            <v>762743065</v>
          </cell>
        </row>
        <row r="4541">
          <cell r="A4541">
            <v>845009204</v>
          </cell>
          <cell r="B4541">
            <v>370007080</v>
          </cell>
        </row>
        <row r="4542">
          <cell r="A4542">
            <v>845010635</v>
          </cell>
          <cell r="B4542">
            <v>372440289</v>
          </cell>
        </row>
        <row r="4543">
          <cell r="A4543">
            <v>845010208</v>
          </cell>
          <cell r="B4543">
            <v>374091494</v>
          </cell>
        </row>
        <row r="4544">
          <cell r="A4544">
            <v>845031662</v>
          </cell>
          <cell r="B4544">
            <v>374603546</v>
          </cell>
        </row>
        <row r="4545">
          <cell r="A4545">
            <v>845008771</v>
          </cell>
          <cell r="B4545" t="str">
            <v>370167165</v>
          </cell>
        </row>
        <row r="4546">
          <cell r="A4546">
            <v>845002090</v>
          </cell>
          <cell r="B4546">
            <v>372843177</v>
          </cell>
        </row>
        <row r="4547">
          <cell r="A4547">
            <v>845010413</v>
          </cell>
          <cell r="B4547">
            <v>376673393</v>
          </cell>
        </row>
        <row r="4548">
          <cell r="A4548">
            <v>845002096</v>
          </cell>
          <cell r="B4548">
            <v>371157129</v>
          </cell>
        </row>
        <row r="4549">
          <cell r="A4549">
            <v>845008747</v>
          </cell>
          <cell r="B4549">
            <v>372462465</v>
          </cell>
        </row>
        <row r="4550">
          <cell r="A4550">
            <v>845004883</v>
          </cell>
          <cell r="B4550">
            <v>370195281</v>
          </cell>
        </row>
        <row r="4551">
          <cell r="A4551">
            <v>845032399</v>
          </cell>
          <cell r="B4551">
            <v>500178108</v>
          </cell>
        </row>
        <row r="4552">
          <cell r="A4552">
            <v>845034021</v>
          </cell>
          <cell r="B4552">
            <v>283057230</v>
          </cell>
        </row>
        <row r="4553">
          <cell r="A4553">
            <v>845010712</v>
          </cell>
          <cell r="B4553">
            <v>370008609</v>
          </cell>
        </row>
        <row r="4554">
          <cell r="A4554">
            <v>845009874</v>
          </cell>
          <cell r="B4554">
            <v>370016693</v>
          </cell>
        </row>
        <row r="4555">
          <cell r="A4555">
            <v>845010430</v>
          </cell>
          <cell r="B4555">
            <v>762271661</v>
          </cell>
        </row>
        <row r="4556">
          <cell r="A4556">
            <v>845010911</v>
          </cell>
          <cell r="B4556">
            <v>283127090</v>
          </cell>
        </row>
        <row r="4557">
          <cell r="A4557">
            <v>845010587</v>
          </cell>
          <cell r="B4557">
            <v>375525995</v>
          </cell>
        </row>
        <row r="4558">
          <cell r="A4558">
            <v>845010882</v>
          </cell>
          <cell r="B4558">
            <v>370453021</v>
          </cell>
        </row>
        <row r="4559">
          <cell r="A4559">
            <v>845034639</v>
          </cell>
          <cell r="B4559">
            <v>283510220</v>
          </cell>
        </row>
        <row r="4560">
          <cell r="A4560">
            <v>845011167</v>
          </cell>
          <cell r="B4560">
            <v>400711518</v>
          </cell>
        </row>
        <row r="4561">
          <cell r="A4561">
            <v>845058845</v>
          </cell>
          <cell r="B4561">
            <v>283721793</v>
          </cell>
        </row>
        <row r="4562">
          <cell r="A4562">
            <v>845009858</v>
          </cell>
          <cell r="B4562">
            <v>374948172</v>
          </cell>
        </row>
        <row r="4563">
          <cell r="A4563">
            <v>845009858</v>
          </cell>
          <cell r="B4563">
            <v>374948172</v>
          </cell>
        </row>
        <row r="4564">
          <cell r="A4564">
            <v>845009543</v>
          </cell>
          <cell r="B4564">
            <v>414778258</v>
          </cell>
        </row>
        <row r="4565">
          <cell r="A4565">
            <v>845005251</v>
          </cell>
          <cell r="B4565">
            <v>296014806</v>
          </cell>
        </row>
        <row r="4566">
          <cell r="A4566">
            <v>845009664</v>
          </cell>
          <cell r="B4566">
            <v>283371979</v>
          </cell>
        </row>
        <row r="4567">
          <cell r="A4567">
            <v>845007501</v>
          </cell>
          <cell r="B4567" t="str">
            <v>400785895</v>
          </cell>
        </row>
        <row r="4568">
          <cell r="A4568">
            <v>845032366</v>
          </cell>
          <cell r="B4568" t="str">
            <v>375437407</v>
          </cell>
        </row>
        <row r="4569">
          <cell r="A4569">
            <v>845002957</v>
          </cell>
          <cell r="B4569">
            <v>569349095</v>
          </cell>
        </row>
        <row r="4570">
          <cell r="A4570">
            <v>845032366</v>
          </cell>
          <cell r="B4570" t="str">
            <v>375437407</v>
          </cell>
        </row>
        <row r="4571">
          <cell r="A4571">
            <v>845011182</v>
          </cell>
          <cell r="B4571">
            <v>283824316</v>
          </cell>
        </row>
        <row r="4572">
          <cell r="A4572">
            <v>845011182</v>
          </cell>
          <cell r="B4572">
            <v>283824316</v>
          </cell>
        </row>
        <row r="4573">
          <cell r="A4573">
            <v>845009821</v>
          </cell>
          <cell r="B4573">
            <v>777672171</v>
          </cell>
        </row>
        <row r="4574">
          <cell r="A4574">
            <v>845005251</v>
          </cell>
          <cell r="B4574">
            <v>296014806</v>
          </cell>
        </row>
        <row r="4575">
          <cell r="A4575">
            <v>845009543</v>
          </cell>
          <cell r="B4575">
            <v>414778258</v>
          </cell>
        </row>
        <row r="4576">
          <cell r="A4576">
            <v>845009858</v>
          </cell>
          <cell r="B4576">
            <v>374948172</v>
          </cell>
        </row>
        <row r="4577">
          <cell r="A4577">
            <v>845034888</v>
          </cell>
          <cell r="B4577">
            <v>372937417</v>
          </cell>
        </row>
        <row r="4578">
          <cell r="A4578">
            <v>845034888</v>
          </cell>
          <cell r="B4578">
            <v>372937417</v>
          </cell>
        </row>
        <row r="4579">
          <cell r="A4579">
            <v>845010356</v>
          </cell>
          <cell r="B4579">
            <v>376582008</v>
          </cell>
        </row>
        <row r="4580">
          <cell r="A4580">
            <v>845028951</v>
          </cell>
          <cell r="B4580">
            <v>370064032</v>
          </cell>
        </row>
        <row r="4581">
          <cell r="A4581">
            <v>845028951</v>
          </cell>
          <cell r="B4581">
            <v>370064032</v>
          </cell>
        </row>
        <row r="4582">
          <cell r="A4582">
            <v>845028951</v>
          </cell>
          <cell r="B4582">
            <v>370064032</v>
          </cell>
        </row>
        <row r="4583">
          <cell r="A4583">
            <v>845011182</v>
          </cell>
          <cell r="B4583">
            <v>283824316</v>
          </cell>
        </row>
        <row r="4584">
          <cell r="A4584">
            <v>845009456</v>
          </cell>
          <cell r="B4584">
            <v>371071163</v>
          </cell>
        </row>
        <row r="4585">
          <cell r="A4585">
            <v>845011191</v>
          </cell>
          <cell r="B4585">
            <v>370009086</v>
          </cell>
        </row>
        <row r="4586">
          <cell r="A4586">
            <v>845009852</v>
          </cell>
          <cell r="B4586">
            <v>374551737</v>
          </cell>
        </row>
        <row r="4587">
          <cell r="A4587">
            <v>845009852</v>
          </cell>
          <cell r="B4587">
            <v>374551737</v>
          </cell>
        </row>
        <row r="4588">
          <cell r="A4588">
            <v>845007917</v>
          </cell>
          <cell r="B4588">
            <v>370000416</v>
          </cell>
        </row>
        <row r="4589">
          <cell r="A4589">
            <v>845009852</v>
          </cell>
          <cell r="B4589">
            <v>374551737</v>
          </cell>
        </row>
        <row r="4590">
          <cell r="A4590">
            <v>845009281</v>
          </cell>
          <cell r="B4590">
            <v>375572542</v>
          </cell>
        </row>
        <row r="4591">
          <cell r="A4591">
            <v>845011054</v>
          </cell>
          <cell r="B4591">
            <v>375429347</v>
          </cell>
        </row>
        <row r="4592">
          <cell r="A4592">
            <v>845005632</v>
          </cell>
          <cell r="B4592">
            <v>370270670</v>
          </cell>
        </row>
        <row r="4593">
          <cell r="A4593">
            <v>845034309</v>
          </cell>
          <cell r="B4593">
            <v>370151144</v>
          </cell>
        </row>
        <row r="4594">
          <cell r="A4594">
            <v>845002010</v>
          </cell>
          <cell r="B4594">
            <v>376825845</v>
          </cell>
        </row>
        <row r="4595">
          <cell r="A4595">
            <v>845026275</v>
          </cell>
          <cell r="B4595">
            <v>400490421</v>
          </cell>
        </row>
        <row r="4596">
          <cell r="A4596">
            <v>845010773</v>
          </cell>
          <cell r="B4596">
            <v>375769429</v>
          </cell>
        </row>
        <row r="4597">
          <cell r="A4597">
            <v>845010736</v>
          </cell>
          <cell r="B4597">
            <v>370053571</v>
          </cell>
        </row>
        <row r="4598">
          <cell r="A4598">
            <v>845009821</v>
          </cell>
          <cell r="B4598">
            <v>777672171</v>
          </cell>
        </row>
        <row r="4599">
          <cell r="A4599">
            <v>845009204</v>
          </cell>
          <cell r="B4599">
            <v>370007080</v>
          </cell>
        </row>
        <row r="4600">
          <cell r="A4600">
            <v>845009204</v>
          </cell>
          <cell r="B4600">
            <v>370007080</v>
          </cell>
        </row>
        <row r="4601">
          <cell r="A4601">
            <v>845009456</v>
          </cell>
          <cell r="B4601">
            <v>371071163</v>
          </cell>
        </row>
        <row r="4602">
          <cell r="A4602">
            <v>845010773</v>
          </cell>
          <cell r="B4602">
            <v>375769429</v>
          </cell>
        </row>
        <row r="4603">
          <cell r="A4603">
            <v>845028646</v>
          </cell>
          <cell r="B4603">
            <v>370193229</v>
          </cell>
        </row>
        <row r="4604">
          <cell r="A4604">
            <v>845011031</v>
          </cell>
          <cell r="B4604">
            <v>505410688</v>
          </cell>
        </row>
        <row r="4605">
          <cell r="A4605">
            <v>845009863</v>
          </cell>
          <cell r="B4605">
            <v>282866904</v>
          </cell>
        </row>
        <row r="4606">
          <cell r="A4606">
            <v>845034309</v>
          </cell>
          <cell r="B4606">
            <v>370151144</v>
          </cell>
        </row>
        <row r="4607">
          <cell r="A4607">
            <v>845007908</v>
          </cell>
          <cell r="B4607">
            <v>374260834</v>
          </cell>
        </row>
        <row r="4608">
          <cell r="A4608">
            <v>845009856</v>
          </cell>
          <cell r="B4608">
            <v>504490525</v>
          </cell>
        </row>
        <row r="4609">
          <cell r="A4609">
            <v>845028900</v>
          </cell>
          <cell r="B4609">
            <v>282857986</v>
          </cell>
        </row>
        <row r="4610">
          <cell r="A4610">
            <v>845009865</v>
          </cell>
          <cell r="B4610">
            <v>370217127</v>
          </cell>
        </row>
        <row r="4611">
          <cell r="A4611">
            <v>845033141</v>
          </cell>
          <cell r="B4611">
            <v>283513240</v>
          </cell>
        </row>
        <row r="4612">
          <cell r="A4612">
            <v>845002668</v>
          </cell>
          <cell r="B4612">
            <v>400588182</v>
          </cell>
        </row>
        <row r="4613">
          <cell r="A4613">
            <v>845010728</v>
          </cell>
          <cell r="B4613">
            <v>400419107</v>
          </cell>
        </row>
        <row r="4614">
          <cell r="A4614">
            <v>845009865</v>
          </cell>
          <cell r="B4614">
            <v>370217127</v>
          </cell>
        </row>
        <row r="4615">
          <cell r="A4615">
            <v>845009466</v>
          </cell>
          <cell r="B4615">
            <v>400199251</v>
          </cell>
        </row>
        <row r="4616">
          <cell r="A4616">
            <v>845010933</v>
          </cell>
          <cell r="B4616">
            <v>400690129</v>
          </cell>
        </row>
        <row r="4617">
          <cell r="A4617">
            <v>845007250</v>
          </cell>
          <cell r="B4617">
            <v>763921876</v>
          </cell>
        </row>
        <row r="4618">
          <cell r="A4618">
            <v>845028382</v>
          </cell>
          <cell r="B4618">
            <v>370193559</v>
          </cell>
        </row>
        <row r="4619">
          <cell r="A4619">
            <v>845009821</v>
          </cell>
          <cell r="B4619">
            <v>777672171</v>
          </cell>
        </row>
        <row r="4620">
          <cell r="A4620">
            <v>845005755</v>
          </cell>
          <cell r="B4620">
            <v>372824941</v>
          </cell>
        </row>
        <row r="4621">
          <cell r="A4621">
            <v>845002010</v>
          </cell>
          <cell r="B4621">
            <v>376825845</v>
          </cell>
        </row>
        <row r="4622">
          <cell r="A4622">
            <v>845034150</v>
          </cell>
          <cell r="B4622">
            <v>372078154</v>
          </cell>
        </row>
        <row r="4623">
          <cell r="A4623">
            <v>845010288</v>
          </cell>
          <cell r="B4623">
            <v>846881808</v>
          </cell>
        </row>
        <row r="4624">
          <cell r="A4624">
            <v>845003947</v>
          </cell>
          <cell r="B4624">
            <v>373173210</v>
          </cell>
        </row>
        <row r="4625">
          <cell r="A4625">
            <v>845010773</v>
          </cell>
          <cell r="B4625">
            <v>375769429</v>
          </cell>
        </row>
        <row r="4626">
          <cell r="A4626">
            <v>845004881</v>
          </cell>
          <cell r="B4626">
            <v>282817311</v>
          </cell>
        </row>
        <row r="4627">
          <cell r="A4627">
            <v>845010773</v>
          </cell>
          <cell r="B4627">
            <v>375769429</v>
          </cell>
        </row>
        <row r="4628">
          <cell r="A4628">
            <v>845009858</v>
          </cell>
          <cell r="B4628">
            <v>374948172</v>
          </cell>
        </row>
        <row r="4629">
          <cell r="A4629">
            <v>845008580</v>
          </cell>
          <cell r="B4629">
            <v>297269573</v>
          </cell>
        </row>
        <row r="4630">
          <cell r="A4630">
            <v>845058564</v>
          </cell>
          <cell r="B4630">
            <v>370156507</v>
          </cell>
        </row>
        <row r="4631">
          <cell r="A4631">
            <v>845009852</v>
          </cell>
          <cell r="B4631">
            <v>374551737</v>
          </cell>
        </row>
        <row r="4632">
          <cell r="A4632">
            <v>845058654</v>
          </cell>
          <cell r="B4632">
            <v>296028012</v>
          </cell>
        </row>
        <row r="4633">
          <cell r="A4633">
            <v>845011189</v>
          </cell>
          <cell r="B4633">
            <v>377238147</v>
          </cell>
        </row>
        <row r="4634">
          <cell r="A4634">
            <v>845005632</v>
          </cell>
          <cell r="B4634">
            <v>370270670</v>
          </cell>
        </row>
        <row r="4635">
          <cell r="A4635">
            <v>845006634</v>
          </cell>
          <cell r="B4635">
            <v>283210805</v>
          </cell>
        </row>
        <row r="4636">
          <cell r="A4636">
            <v>845008634</v>
          </cell>
          <cell r="B4636">
            <v>296006265</v>
          </cell>
        </row>
        <row r="4637">
          <cell r="A4637">
            <v>845026190</v>
          </cell>
          <cell r="B4637">
            <v>372032151</v>
          </cell>
        </row>
        <row r="4638">
          <cell r="A4638">
            <v>845007996</v>
          </cell>
          <cell r="B4638">
            <v>374477396</v>
          </cell>
        </row>
        <row r="4639">
          <cell r="A4639">
            <v>845008663</v>
          </cell>
          <cell r="B4639">
            <v>282788843</v>
          </cell>
        </row>
        <row r="4640">
          <cell r="A4640">
            <v>845011026</v>
          </cell>
          <cell r="B4640">
            <v>400505468</v>
          </cell>
        </row>
        <row r="4641">
          <cell r="A4641">
            <v>845010727</v>
          </cell>
          <cell r="B4641">
            <v>298359159</v>
          </cell>
        </row>
        <row r="4642">
          <cell r="A4642">
            <v>845010569</v>
          </cell>
          <cell r="B4642">
            <v>504084252</v>
          </cell>
        </row>
        <row r="4643">
          <cell r="A4643">
            <v>845011027</v>
          </cell>
          <cell r="B4643">
            <v>373576941</v>
          </cell>
        </row>
        <row r="4644">
          <cell r="A4644">
            <v>845024353</v>
          </cell>
          <cell r="B4644">
            <v>370006330</v>
          </cell>
        </row>
        <row r="4645">
          <cell r="A4645">
            <v>845010865</v>
          </cell>
          <cell r="B4645">
            <v>370472891</v>
          </cell>
        </row>
        <row r="4646">
          <cell r="A4646">
            <v>845008982</v>
          </cell>
          <cell r="B4646">
            <v>283837235</v>
          </cell>
        </row>
        <row r="4647">
          <cell r="A4647">
            <v>845058564</v>
          </cell>
          <cell r="B4647">
            <v>370156507</v>
          </cell>
        </row>
        <row r="4648">
          <cell r="A4648">
            <v>845010838</v>
          </cell>
          <cell r="B4648">
            <v>370009385</v>
          </cell>
        </row>
        <row r="4649">
          <cell r="A4649">
            <v>845010212</v>
          </cell>
          <cell r="B4649">
            <v>371172979</v>
          </cell>
        </row>
        <row r="4650">
          <cell r="A4650">
            <v>845009214</v>
          </cell>
          <cell r="B4650">
            <v>283524841</v>
          </cell>
        </row>
        <row r="4651">
          <cell r="A4651">
            <v>845009865</v>
          </cell>
          <cell r="B4651">
            <v>370217127</v>
          </cell>
        </row>
        <row r="4652">
          <cell r="A4652">
            <v>845011193</v>
          </cell>
          <cell r="B4652">
            <v>370066788</v>
          </cell>
        </row>
        <row r="4653">
          <cell r="A4653">
            <v>845010584</v>
          </cell>
          <cell r="B4653">
            <v>283260743</v>
          </cell>
        </row>
        <row r="4654">
          <cell r="A4654">
            <v>845010967</v>
          </cell>
          <cell r="B4654">
            <v>370111055</v>
          </cell>
        </row>
        <row r="4655">
          <cell r="A4655">
            <v>845007908</v>
          </cell>
          <cell r="B4655">
            <v>374260834</v>
          </cell>
        </row>
        <row r="4656">
          <cell r="A4656">
            <v>845011030</v>
          </cell>
          <cell r="B4656">
            <v>370749425</v>
          </cell>
        </row>
        <row r="4657">
          <cell r="A4657">
            <v>845010920</v>
          </cell>
          <cell r="B4657">
            <v>370188476</v>
          </cell>
        </row>
        <row r="4658">
          <cell r="A4658">
            <v>845009456</v>
          </cell>
          <cell r="B4658">
            <v>371071163</v>
          </cell>
        </row>
        <row r="4659">
          <cell r="A4659">
            <v>845007918</v>
          </cell>
          <cell r="B4659">
            <v>283600260</v>
          </cell>
        </row>
        <row r="4660">
          <cell r="A4660">
            <v>845026190</v>
          </cell>
          <cell r="B4660">
            <v>372032151</v>
          </cell>
        </row>
        <row r="4661">
          <cell r="A4661">
            <v>845055457</v>
          </cell>
          <cell r="B4661">
            <v>370000424</v>
          </cell>
        </row>
        <row r="4662">
          <cell r="A4662">
            <v>845011022</v>
          </cell>
          <cell r="B4662">
            <v>372572953</v>
          </cell>
        </row>
        <row r="4663">
          <cell r="A4663">
            <v>845011025</v>
          </cell>
          <cell r="B4663">
            <v>762277361</v>
          </cell>
        </row>
        <row r="4664">
          <cell r="A4664">
            <v>845004287</v>
          </cell>
          <cell r="B4664">
            <v>283110120</v>
          </cell>
        </row>
        <row r="4665">
          <cell r="A4665">
            <v>845009456</v>
          </cell>
          <cell r="B4665">
            <v>371071163</v>
          </cell>
        </row>
        <row r="4666">
          <cell r="A4666">
            <v>845010686</v>
          </cell>
          <cell r="B4666">
            <v>282915016</v>
          </cell>
        </row>
        <row r="4667">
          <cell r="A4667">
            <v>845011190</v>
          </cell>
          <cell r="B4667">
            <v>373588771</v>
          </cell>
        </row>
        <row r="4668">
          <cell r="A4668">
            <v>845039503</v>
          </cell>
          <cell r="B4668">
            <v>400416251</v>
          </cell>
        </row>
        <row r="4669">
          <cell r="A4669">
            <v>845032229</v>
          </cell>
          <cell r="B4669">
            <v>370009219</v>
          </cell>
        </row>
        <row r="4670">
          <cell r="A4670">
            <v>845008622</v>
          </cell>
          <cell r="B4670">
            <v>370005654</v>
          </cell>
        </row>
        <row r="4671">
          <cell r="A4671">
            <v>845008281</v>
          </cell>
          <cell r="B4671">
            <v>370189362</v>
          </cell>
        </row>
        <row r="4672">
          <cell r="A4672">
            <v>845010842</v>
          </cell>
          <cell r="B4672">
            <v>400828340</v>
          </cell>
        </row>
        <row r="4673">
          <cell r="A4673">
            <v>845028900</v>
          </cell>
          <cell r="B4673">
            <v>282857986</v>
          </cell>
        </row>
        <row r="4674">
          <cell r="A4674">
            <v>845006784</v>
          </cell>
          <cell r="B4674">
            <v>282869965</v>
          </cell>
        </row>
        <row r="4675">
          <cell r="A4675">
            <v>845010698</v>
          </cell>
          <cell r="B4675">
            <v>282906833</v>
          </cell>
        </row>
        <row r="4676">
          <cell r="A4676">
            <v>845011027</v>
          </cell>
          <cell r="B4676">
            <v>373576941</v>
          </cell>
        </row>
        <row r="4677">
          <cell r="A4677">
            <v>845008580</v>
          </cell>
          <cell r="B4677">
            <v>297269573</v>
          </cell>
        </row>
        <row r="4678">
          <cell r="A4678">
            <v>845025007</v>
          </cell>
          <cell r="B4678">
            <v>370009722</v>
          </cell>
        </row>
        <row r="4679">
          <cell r="A4679">
            <v>845011066</v>
          </cell>
          <cell r="B4679">
            <v>370377021</v>
          </cell>
        </row>
        <row r="4680">
          <cell r="A4680">
            <v>845008634</v>
          </cell>
          <cell r="B4680">
            <v>296006265</v>
          </cell>
        </row>
        <row r="4681">
          <cell r="A4681">
            <v>845004881</v>
          </cell>
          <cell r="B4681">
            <v>282817311</v>
          </cell>
        </row>
        <row r="4682">
          <cell r="A4682">
            <v>845058564</v>
          </cell>
          <cell r="B4682">
            <v>370156507</v>
          </cell>
        </row>
        <row r="4683">
          <cell r="A4683">
            <v>845010540</v>
          </cell>
          <cell r="B4683">
            <v>372065110</v>
          </cell>
        </row>
        <row r="4684">
          <cell r="A4684">
            <v>845024353</v>
          </cell>
          <cell r="B4684">
            <v>370006330</v>
          </cell>
        </row>
        <row r="4685">
          <cell r="A4685">
            <v>845028646</v>
          </cell>
          <cell r="B4685">
            <v>370193229</v>
          </cell>
        </row>
        <row r="4686">
          <cell r="A4686">
            <v>845034402</v>
          </cell>
          <cell r="B4686">
            <v>370516783</v>
          </cell>
        </row>
        <row r="4687">
          <cell r="A4687">
            <v>845010698</v>
          </cell>
          <cell r="B4687">
            <v>282906833</v>
          </cell>
        </row>
        <row r="4688">
          <cell r="A4688">
            <v>845009852</v>
          </cell>
          <cell r="B4688">
            <v>374551737</v>
          </cell>
        </row>
        <row r="4689">
          <cell r="A4689">
            <v>845009852</v>
          </cell>
          <cell r="B4689">
            <v>374551737</v>
          </cell>
        </row>
        <row r="4690">
          <cell r="A4690">
            <v>845032229</v>
          </cell>
          <cell r="B4690">
            <v>370009219</v>
          </cell>
        </row>
        <row r="4691">
          <cell r="A4691">
            <v>845007775</v>
          </cell>
          <cell r="B4691" t="str">
            <v>763924979</v>
          </cell>
        </row>
        <row r="4692">
          <cell r="A4692">
            <v>845007250</v>
          </cell>
          <cell r="B4692">
            <v>763921876</v>
          </cell>
        </row>
        <row r="4693">
          <cell r="A4693">
            <v>845006240</v>
          </cell>
          <cell r="B4693">
            <v>370169752</v>
          </cell>
        </row>
        <row r="4694">
          <cell r="A4694">
            <v>845001769</v>
          </cell>
          <cell r="B4694">
            <v>283644854</v>
          </cell>
        </row>
        <row r="4695">
          <cell r="A4695">
            <v>845007981</v>
          </cell>
          <cell r="B4695">
            <v>374070779</v>
          </cell>
        </row>
        <row r="4696">
          <cell r="A4696">
            <v>845010704</v>
          </cell>
          <cell r="B4696">
            <v>370183154</v>
          </cell>
        </row>
        <row r="4697">
          <cell r="A4697">
            <v>845058654</v>
          </cell>
          <cell r="B4697">
            <v>296028012</v>
          </cell>
        </row>
        <row r="4698">
          <cell r="A4698">
            <v>845010887</v>
          </cell>
          <cell r="B4698">
            <v>370105075</v>
          </cell>
        </row>
        <row r="4699">
          <cell r="A4699">
            <v>845010931</v>
          </cell>
          <cell r="B4699">
            <v>297405771</v>
          </cell>
        </row>
        <row r="4700">
          <cell r="A4700">
            <v>845007249</v>
          </cell>
          <cell r="B4700">
            <v>373741651</v>
          </cell>
        </row>
        <row r="4701">
          <cell r="A4701">
            <v>845011192</v>
          </cell>
          <cell r="B4701">
            <v>283581023</v>
          </cell>
        </row>
        <row r="4702">
          <cell r="A4702">
            <v>845009167</v>
          </cell>
          <cell r="B4702">
            <v>373135636</v>
          </cell>
        </row>
        <row r="4703">
          <cell r="A4703">
            <v>845011089</v>
          </cell>
          <cell r="B4703">
            <v>283347425</v>
          </cell>
        </row>
        <row r="4704">
          <cell r="A4704">
            <v>845009728</v>
          </cell>
          <cell r="B4704">
            <v>283391274</v>
          </cell>
        </row>
        <row r="4705">
          <cell r="A4705">
            <v>845010747</v>
          </cell>
          <cell r="B4705">
            <v>370513806</v>
          </cell>
        </row>
        <row r="4706">
          <cell r="A4706">
            <v>845006509</v>
          </cell>
          <cell r="B4706" t="str">
            <v>282744689</v>
          </cell>
        </row>
        <row r="4707">
          <cell r="A4707">
            <v>845011170</v>
          </cell>
          <cell r="B4707">
            <v>372727099</v>
          </cell>
        </row>
        <row r="4708">
          <cell r="A4708">
            <v>845011185</v>
          </cell>
          <cell r="B4708">
            <v>374569788</v>
          </cell>
        </row>
        <row r="4709">
          <cell r="A4709">
            <v>845009506</v>
          </cell>
          <cell r="B4709">
            <v>282748219</v>
          </cell>
        </row>
        <row r="4710">
          <cell r="A4710">
            <v>845010356</v>
          </cell>
          <cell r="B4710">
            <v>376582008</v>
          </cell>
        </row>
        <row r="4711">
          <cell r="A4711">
            <v>845010693</v>
          </cell>
          <cell r="B4711">
            <v>283073096</v>
          </cell>
        </row>
        <row r="4712">
          <cell r="A4712">
            <v>845009800</v>
          </cell>
          <cell r="B4712">
            <v>283387512</v>
          </cell>
        </row>
        <row r="4713">
          <cell r="A4713">
            <v>845010693</v>
          </cell>
          <cell r="B4713">
            <v>283073096</v>
          </cell>
        </row>
        <row r="4714">
          <cell r="A4714">
            <v>845009852</v>
          </cell>
          <cell r="B4714">
            <v>374551737</v>
          </cell>
        </row>
        <row r="4715">
          <cell r="A4715">
            <v>845029500</v>
          </cell>
          <cell r="B4715">
            <v>282770494</v>
          </cell>
        </row>
        <row r="4716">
          <cell r="A4716">
            <v>845005251</v>
          </cell>
          <cell r="B4716">
            <v>296014806</v>
          </cell>
        </row>
        <row r="4717">
          <cell r="A4717">
            <v>845034574</v>
          </cell>
          <cell r="B4717">
            <v>372001008</v>
          </cell>
        </row>
        <row r="4718">
          <cell r="A4718">
            <v>845004883</v>
          </cell>
          <cell r="B4718">
            <v>370195281</v>
          </cell>
        </row>
        <row r="4719">
          <cell r="A4719">
            <v>845008758</v>
          </cell>
          <cell r="B4719">
            <v>283120418</v>
          </cell>
        </row>
        <row r="4720">
          <cell r="A4720">
            <v>845032366</v>
          </cell>
          <cell r="B4720" t="str">
            <v>375437407</v>
          </cell>
        </row>
        <row r="4721">
          <cell r="A4721">
            <v>845005251</v>
          </cell>
          <cell r="B4721">
            <v>296014806</v>
          </cell>
        </row>
        <row r="4722">
          <cell r="A4722">
            <v>845009852</v>
          </cell>
          <cell r="B4722">
            <v>374551737</v>
          </cell>
        </row>
        <row r="4723">
          <cell r="A4723">
            <v>845009653</v>
          </cell>
          <cell r="B4723">
            <v>373254614</v>
          </cell>
        </row>
        <row r="4724">
          <cell r="A4724">
            <v>845009204</v>
          </cell>
          <cell r="B4724">
            <v>370007080</v>
          </cell>
        </row>
        <row r="4725">
          <cell r="A4725">
            <v>845053617</v>
          </cell>
          <cell r="B4725">
            <v>370206054</v>
          </cell>
        </row>
        <row r="4726">
          <cell r="A4726">
            <v>845009524</v>
          </cell>
          <cell r="B4726">
            <v>846706112</v>
          </cell>
        </row>
        <row r="4727">
          <cell r="A4727">
            <v>845010736</v>
          </cell>
          <cell r="B4727">
            <v>370053571</v>
          </cell>
        </row>
        <row r="4728">
          <cell r="A4728">
            <v>845006634</v>
          </cell>
          <cell r="B4728">
            <v>283210805</v>
          </cell>
        </row>
        <row r="4729">
          <cell r="A4729">
            <v>845010635</v>
          </cell>
          <cell r="B4729">
            <v>372440289</v>
          </cell>
        </row>
        <row r="4730">
          <cell r="A4730">
            <v>845010388</v>
          </cell>
          <cell r="B4730" t="str">
            <v>371626958</v>
          </cell>
        </row>
        <row r="4731">
          <cell r="A4731">
            <v>845010576</v>
          </cell>
          <cell r="B4731" t="str">
            <v>371486841</v>
          </cell>
        </row>
        <row r="4732">
          <cell r="A4732">
            <v>845037017</v>
          </cell>
          <cell r="B4732">
            <v>282744309</v>
          </cell>
        </row>
        <row r="4733">
          <cell r="A4733">
            <v>845006244</v>
          </cell>
          <cell r="B4733" t="str">
            <v>283168227</v>
          </cell>
        </row>
        <row r="4734">
          <cell r="A4734">
            <v>845032399</v>
          </cell>
          <cell r="B4734">
            <v>500178108</v>
          </cell>
        </row>
        <row r="4735">
          <cell r="A4735">
            <v>845025367</v>
          </cell>
          <cell r="B4735">
            <v>370217093</v>
          </cell>
        </row>
        <row r="4736">
          <cell r="A4736">
            <v>845040053</v>
          </cell>
          <cell r="B4736">
            <v>283831931</v>
          </cell>
        </row>
        <row r="4737">
          <cell r="A4737">
            <v>845004883</v>
          </cell>
          <cell r="B4737">
            <v>370195281</v>
          </cell>
        </row>
        <row r="4738">
          <cell r="A4738">
            <v>845027974</v>
          </cell>
          <cell r="B4738">
            <v>768584096</v>
          </cell>
        </row>
        <row r="4739">
          <cell r="A4739">
            <v>845031662</v>
          </cell>
          <cell r="B4739">
            <v>374603546</v>
          </cell>
        </row>
        <row r="4740">
          <cell r="A4740">
            <v>845009403</v>
          </cell>
          <cell r="B4740">
            <v>282921279</v>
          </cell>
        </row>
        <row r="4741">
          <cell r="A4741">
            <v>845008634</v>
          </cell>
          <cell r="B4741">
            <v>296006265</v>
          </cell>
        </row>
        <row r="4742">
          <cell r="A4742">
            <v>845010727</v>
          </cell>
          <cell r="B4742">
            <v>298359159</v>
          </cell>
        </row>
        <row r="4743">
          <cell r="A4743">
            <v>845010978</v>
          </cell>
          <cell r="B4743">
            <v>373053909</v>
          </cell>
        </row>
        <row r="4744">
          <cell r="A4744">
            <v>845032925</v>
          </cell>
          <cell r="B4744">
            <v>372340828</v>
          </cell>
        </row>
        <row r="4745">
          <cell r="A4745">
            <v>845009506</v>
          </cell>
          <cell r="B4745">
            <v>282748219</v>
          </cell>
        </row>
        <row r="4746">
          <cell r="A4746">
            <v>845010430</v>
          </cell>
          <cell r="B4746">
            <v>762271661</v>
          </cell>
        </row>
        <row r="4747">
          <cell r="A4747">
            <v>845032366</v>
          </cell>
          <cell r="B4747" t="str">
            <v>375437407</v>
          </cell>
        </row>
        <row r="4748">
          <cell r="A4748">
            <v>845010356</v>
          </cell>
          <cell r="B4748">
            <v>376582008</v>
          </cell>
        </row>
        <row r="4749">
          <cell r="A4749">
            <v>845009821</v>
          </cell>
          <cell r="B4749">
            <v>777672171</v>
          </cell>
        </row>
        <row r="4750">
          <cell r="A4750">
            <v>845010773</v>
          </cell>
          <cell r="B4750">
            <v>375769429</v>
          </cell>
        </row>
        <row r="4751">
          <cell r="A4751">
            <v>845005251</v>
          </cell>
          <cell r="B4751">
            <v>296014806</v>
          </cell>
        </row>
        <row r="4752">
          <cell r="A4752">
            <v>845005251</v>
          </cell>
          <cell r="B4752">
            <v>296014806</v>
          </cell>
        </row>
        <row r="4753">
          <cell r="A4753">
            <v>845005251</v>
          </cell>
          <cell r="B4753">
            <v>296014806</v>
          </cell>
        </row>
        <row r="4754">
          <cell r="A4754">
            <v>845009821</v>
          </cell>
          <cell r="B4754">
            <v>777672171</v>
          </cell>
        </row>
        <row r="4755">
          <cell r="A4755">
            <v>845009852</v>
          </cell>
          <cell r="B4755">
            <v>374551737</v>
          </cell>
        </row>
        <row r="4756">
          <cell r="A4756">
            <v>845009543</v>
          </cell>
          <cell r="B4756">
            <v>414778258</v>
          </cell>
        </row>
        <row r="4757">
          <cell r="A4757">
            <v>845011191</v>
          </cell>
          <cell r="B4757">
            <v>370009086</v>
          </cell>
        </row>
        <row r="4758">
          <cell r="A4758">
            <v>845005251</v>
          </cell>
          <cell r="B4758">
            <v>296014806</v>
          </cell>
        </row>
        <row r="4759">
          <cell r="A4759">
            <v>845008622</v>
          </cell>
          <cell r="B4759">
            <v>370005654</v>
          </cell>
        </row>
        <row r="4760">
          <cell r="A4760">
            <v>845031374</v>
          </cell>
          <cell r="B4760">
            <v>374468767</v>
          </cell>
        </row>
        <row r="4761">
          <cell r="A4761">
            <v>845072387</v>
          </cell>
          <cell r="B4761">
            <v>282988641</v>
          </cell>
        </row>
        <row r="4762">
          <cell r="A4762">
            <v>845009877</v>
          </cell>
          <cell r="B4762">
            <v>283572352</v>
          </cell>
        </row>
        <row r="4763">
          <cell r="A4763">
            <v>845010747</v>
          </cell>
          <cell r="B4763">
            <v>370513806</v>
          </cell>
        </row>
        <row r="4764">
          <cell r="A4764">
            <v>845010745</v>
          </cell>
          <cell r="B4764">
            <v>370217689</v>
          </cell>
        </row>
        <row r="4765">
          <cell r="A4765">
            <v>845002407</v>
          </cell>
          <cell r="B4765">
            <v>501206320</v>
          </cell>
        </row>
        <row r="4766">
          <cell r="A4766">
            <v>845006174</v>
          </cell>
          <cell r="B4766">
            <v>458195377</v>
          </cell>
        </row>
        <row r="4767">
          <cell r="A4767">
            <v>845009881</v>
          </cell>
          <cell r="B4767">
            <v>283296960</v>
          </cell>
        </row>
        <row r="4768">
          <cell r="A4768">
            <v>845028515</v>
          </cell>
          <cell r="B4768">
            <v>282825470</v>
          </cell>
        </row>
        <row r="4769">
          <cell r="A4769">
            <v>845010409</v>
          </cell>
          <cell r="B4769">
            <v>375523222</v>
          </cell>
        </row>
        <row r="4770">
          <cell r="A4770">
            <v>845034888</v>
          </cell>
          <cell r="B4770">
            <v>372937417</v>
          </cell>
        </row>
        <row r="4771">
          <cell r="A4771">
            <v>845010919</v>
          </cell>
          <cell r="B4771">
            <v>370342759</v>
          </cell>
        </row>
        <row r="4772">
          <cell r="A4772">
            <v>845010920</v>
          </cell>
          <cell r="B4772">
            <v>370188476</v>
          </cell>
        </row>
        <row r="4773">
          <cell r="A4773">
            <v>845009257</v>
          </cell>
          <cell r="B4773">
            <v>373339753</v>
          </cell>
        </row>
        <row r="4774">
          <cell r="A4774">
            <v>845010842</v>
          </cell>
          <cell r="B4774">
            <v>400828340</v>
          </cell>
        </row>
        <row r="4775">
          <cell r="A4775">
            <v>845010777</v>
          </cell>
          <cell r="B4775">
            <v>372143888</v>
          </cell>
        </row>
        <row r="4776">
          <cell r="A4776">
            <v>845000381</v>
          </cell>
          <cell r="B4776">
            <v>283169936</v>
          </cell>
        </row>
        <row r="4777">
          <cell r="A4777">
            <v>845009233</v>
          </cell>
          <cell r="B4777">
            <v>373604693</v>
          </cell>
        </row>
        <row r="4778">
          <cell r="A4778">
            <v>845009464</v>
          </cell>
          <cell r="B4778">
            <v>370008500</v>
          </cell>
        </row>
        <row r="4779">
          <cell r="A4779">
            <v>845010216</v>
          </cell>
          <cell r="B4779">
            <v>282963487</v>
          </cell>
        </row>
        <row r="4780">
          <cell r="A4780">
            <v>845029147</v>
          </cell>
          <cell r="B4780">
            <v>282748342</v>
          </cell>
        </row>
        <row r="4781">
          <cell r="A4781">
            <v>845001768</v>
          </cell>
          <cell r="B4781">
            <v>370686128</v>
          </cell>
        </row>
        <row r="4782">
          <cell r="A4782">
            <v>845001769</v>
          </cell>
          <cell r="B4782">
            <v>283644854</v>
          </cell>
        </row>
        <row r="4783">
          <cell r="A4783">
            <v>845005276</v>
          </cell>
          <cell r="B4783">
            <v>370091548</v>
          </cell>
        </row>
        <row r="4784">
          <cell r="A4784">
            <v>845008327</v>
          </cell>
          <cell r="B4784">
            <v>283208569</v>
          </cell>
        </row>
        <row r="4785">
          <cell r="A4785">
            <v>845011035</v>
          </cell>
          <cell r="B4785">
            <v>400048646</v>
          </cell>
        </row>
        <row r="4786">
          <cell r="A4786">
            <v>845062414</v>
          </cell>
          <cell r="B4786">
            <v>400473781</v>
          </cell>
        </row>
        <row r="4787">
          <cell r="A4787">
            <v>845011166</v>
          </cell>
          <cell r="B4787">
            <v>370335958</v>
          </cell>
        </row>
        <row r="4788">
          <cell r="A4788">
            <v>845010913</v>
          </cell>
          <cell r="B4788">
            <v>400004243</v>
          </cell>
        </row>
        <row r="4789">
          <cell r="A4789">
            <v>845000844</v>
          </cell>
          <cell r="B4789">
            <v>370120925</v>
          </cell>
        </row>
        <row r="4790">
          <cell r="A4790">
            <v>845010931</v>
          </cell>
          <cell r="B4790">
            <v>297405771</v>
          </cell>
        </row>
        <row r="4791">
          <cell r="A4791">
            <v>845010745</v>
          </cell>
          <cell r="B4791">
            <v>370217689</v>
          </cell>
        </row>
        <row r="4792">
          <cell r="A4792">
            <v>845034150</v>
          </cell>
          <cell r="B4792">
            <v>372078154</v>
          </cell>
        </row>
        <row r="4793">
          <cell r="A4793">
            <v>845010704</v>
          </cell>
          <cell r="B4793">
            <v>370183154</v>
          </cell>
        </row>
        <row r="4794">
          <cell r="A4794">
            <v>845031568</v>
          </cell>
          <cell r="B4794">
            <v>282853050</v>
          </cell>
        </row>
        <row r="4795">
          <cell r="A4795">
            <v>845007918</v>
          </cell>
          <cell r="B4795">
            <v>283600260</v>
          </cell>
        </row>
        <row r="4796">
          <cell r="A4796">
            <v>845008327</v>
          </cell>
          <cell r="B4796">
            <v>283208569</v>
          </cell>
        </row>
        <row r="4797">
          <cell r="A4797">
            <v>845008919</v>
          </cell>
          <cell r="B4797">
            <v>370081361</v>
          </cell>
        </row>
        <row r="4798">
          <cell r="A4798">
            <v>845009025</v>
          </cell>
          <cell r="B4798">
            <v>370025702</v>
          </cell>
        </row>
        <row r="4799">
          <cell r="A4799">
            <v>845009747</v>
          </cell>
          <cell r="B4799">
            <v>370498805</v>
          </cell>
        </row>
        <row r="4800">
          <cell r="A4800">
            <v>845010358</v>
          </cell>
          <cell r="B4800">
            <v>283625358</v>
          </cell>
        </row>
        <row r="4801">
          <cell r="A4801">
            <v>845010463</v>
          </cell>
          <cell r="B4801">
            <v>283483022</v>
          </cell>
        </row>
        <row r="4802">
          <cell r="A4802">
            <v>845010726</v>
          </cell>
          <cell r="B4802">
            <v>372078162</v>
          </cell>
        </row>
        <row r="4803">
          <cell r="A4803">
            <v>845010764</v>
          </cell>
          <cell r="B4803">
            <v>374937001</v>
          </cell>
        </row>
        <row r="4804">
          <cell r="A4804">
            <v>845010826</v>
          </cell>
          <cell r="B4804">
            <v>370120941</v>
          </cell>
        </row>
        <row r="4805">
          <cell r="A4805">
            <v>845010899</v>
          </cell>
          <cell r="B4805">
            <v>282799147</v>
          </cell>
        </row>
        <row r="4806">
          <cell r="A4806">
            <v>845011089</v>
          </cell>
          <cell r="B4806">
            <v>283347425</v>
          </cell>
        </row>
        <row r="4807">
          <cell r="A4807">
            <v>845038780</v>
          </cell>
          <cell r="B4807">
            <v>370009847</v>
          </cell>
        </row>
        <row r="4808">
          <cell r="A4808">
            <v>845010787</v>
          </cell>
          <cell r="B4808">
            <v>845010461</v>
          </cell>
        </row>
        <row r="4809">
          <cell r="A4809">
            <v>845010887</v>
          </cell>
          <cell r="B4809">
            <v>370105075</v>
          </cell>
        </row>
        <row r="4810">
          <cell r="A4810">
            <v>845052997</v>
          </cell>
          <cell r="B4810">
            <v>370140543</v>
          </cell>
        </row>
        <row r="4811">
          <cell r="A4811">
            <v>845010931</v>
          </cell>
          <cell r="B4811">
            <v>297405771</v>
          </cell>
        </row>
        <row r="4812">
          <cell r="A4812">
            <v>845003683</v>
          </cell>
          <cell r="B4812">
            <v>373278613</v>
          </cell>
        </row>
        <row r="4813">
          <cell r="A4813">
            <v>845008585</v>
          </cell>
          <cell r="B4813" t="str">
            <v>283757268</v>
          </cell>
        </row>
        <row r="4814">
          <cell r="A4814">
            <v>845031412</v>
          </cell>
          <cell r="B4814" t="str">
            <v>505177287</v>
          </cell>
        </row>
        <row r="4815">
          <cell r="A4815">
            <v>845010288</v>
          </cell>
          <cell r="B4815">
            <v>846881808</v>
          </cell>
        </row>
        <row r="4816">
          <cell r="A4816">
            <v>845009858</v>
          </cell>
          <cell r="B4816">
            <v>374948172</v>
          </cell>
        </row>
        <row r="4817">
          <cell r="A4817">
            <v>845005251</v>
          </cell>
          <cell r="B4817">
            <v>296014806</v>
          </cell>
        </row>
        <row r="4818">
          <cell r="A4818">
            <v>845009877</v>
          </cell>
          <cell r="B4818">
            <v>283572352</v>
          </cell>
        </row>
        <row r="4819">
          <cell r="A4819">
            <v>845008053</v>
          </cell>
          <cell r="B4819">
            <v>771131174</v>
          </cell>
        </row>
        <row r="4820">
          <cell r="A4820">
            <v>845004883</v>
          </cell>
          <cell r="B4820">
            <v>370195281</v>
          </cell>
        </row>
        <row r="4821">
          <cell r="A4821">
            <v>845010842</v>
          </cell>
          <cell r="B4821">
            <v>400828340</v>
          </cell>
        </row>
        <row r="4822">
          <cell r="A4822">
            <v>845007965</v>
          </cell>
          <cell r="B4822">
            <v>373409119</v>
          </cell>
        </row>
        <row r="4823">
          <cell r="A4823">
            <v>845008281</v>
          </cell>
          <cell r="B4823">
            <v>370189362</v>
          </cell>
        </row>
        <row r="4824">
          <cell r="A4824">
            <v>845011187</v>
          </cell>
          <cell r="B4824">
            <v>846881808</v>
          </cell>
        </row>
        <row r="4825">
          <cell r="A4825">
            <v>845010842</v>
          </cell>
          <cell r="B4825">
            <v>400828340</v>
          </cell>
        </row>
        <row r="4826">
          <cell r="A4826">
            <v>845010919</v>
          </cell>
          <cell r="B4826">
            <v>370342759</v>
          </cell>
        </row>
        <row r="4827">
          <cell r="A4827">
            <v>845009807</v>
          </cell>
          <cell r="B4827" t="str">
            <v>393835095</v>
          </cell>
        </row>
        <row r="4828">
          <cell r="A4828">
            <v>845010208</v>
          </cell>
          <cell r="B4828">
            <v>374091494</v>
          </cell>
        </row>
        <row r="4829">
          <cell r="A4829">
            <v>845010364</v>
          </cell>
          <cell r="B4829" t="str">
            <v>762743065</v>
          </cell>
        </row>
        <row r="4830">
          <cell r="A4830">
            <v>845010576</v>
          </cell>
          <cell r="B4830" t="str">
            <v>371486841</v>
          </cell>
        </row>
        <row r="4831">
          <cell r="A4831">
            <v>845009807</v>
          </cell>
          <cell r="B4831" t="str">
            <v>393835095</v>
          </cell>
        </row>
        <row r="4832">
          <cell r="A4832">
            <v>845010340</v>
          </cell>
          <cell r="B4832">
            <v>398814145</v>
          </cell>
        </row>
        <row r="4833">
          <cell r="A4833">
            <v>845010317</v>
          </cell>
          <cell r="B4833">
            <v>370002750</v>
          </cell>
        </row>
        <row r="4834">
          <cell r="A4834">
            <v>845010712</v>
          </cell>
          <cell r="B4834">
            <v>370008609</v>
          </cell>
        </row>
        <row r="4835">
          <cell r="A4835">
            <v>845009179</v>
          </cell>
          <cell r="B4835">
            <v>282964014</v>
          </cell>
        </row>
        <row r="4836">
          <cell r="A4836">
            <v>845010727</v>
          </cell>
          <cell r="B4836">
            <v>298359159</v>
          </cell>
        </row>
        <row r="4837">
          <cell r="A4837">
            <v>845004883</v>
          </cell>
          <cell r="B4837">
            <v>370195281</v>
          </cell>
        </row>
        <row r="4838">
          <cell r="A4838">
            <v>845002064</v>
          </cell>
          <cell r="B4838">
            <v>373917921</v>
          </cell>
        </row>
        <row r="4839">
          <cell r="A4839">
            <v>845009653</v>
          </cell>
          <cell r="B4839">
            <v>373254614</v>
          </cell>
        </row>
        <row r="4840">
          <cell r="A4840">
            <v>845031030</v>
          </cell>
          <cell r="B4840">
            <v>370000952</v>
          </cell>
        </row>
        <row r="4841">
          <cell r="A4841">
            <v>845009860</v>
          </cell>
          <cell r="B4841">
            <v>283096766</v>
          </cell>
        </row>
        <row r="4842">
          <cell r="A4842">
            <v>845010922</v>
          </cell>
          <cell r="B4842">
            <v>373625680</v>
          </cell>
        </row>
        <row r="4843">
          <cell r="A4843">
            <v>845010842</v>
          </cell>
          <cell r="B4843">
            <v>400828340</v>
          </cell>
        </row>
        <row r="4844">
          <cell r="A4844">
            <v>845011191</v>
          </cell>
          <cell r="B4844">
            <v>370009086</v>
          </cell>
        </row>
        <row r="4845">
          <cell r="A4845">
            <v>845011199</v>
          </cell>
          <cell r="B4845">
            <v>371165452</v>
          </cell>
        </row>
        <row r="4846">
          <cell r="A4846">
            <v>845010974</v>
          </cell>
          <cell r="B4846">
            <v>370571787</v>
          </cell>
        </row>
        <row r="4847">
          <cell r="A4847">
            <v>845011191</v>
          </cell>
          <cell r="B4847">
            <v>370009086</v>
          </cell>
        </row>
        <row r="4848">
          <cell r="A4848">
            <v>845032455</v>
          </cell>
          <cell r="B4848">
            <v>372748392</v>
          </cell>
        </row>
        <row r="4849">
          <cell r="A4849">
            <v>845002567</v>
          </cell>
          <cell r="B4849">
            <v>374452548</v>
          </cell>
        </row>
        <row r="4850">
          <cell r="A4850">
            <v>845007456</v>
          </cell>
          <cell r="B4850">
            <v>400464871</v>
          </cell>
        </row>
        <row r="4851">
          <cell r="A4851">
            <v>845010297</v>
          </cell>
          <cell r="B4851">
            <v>400409124</v>
          </cell>
        </row>
        <row r="4852">
          <cell r="A4852">
            <v>845010605</v>
          </cell>
          <cell r="B4852">
            <v>374236818</v>
          </cell>
        </row>
        <row r="4853">
          <cell r="A4853">
            <v>845009590</v>
          </cell>
          <cell r="B4853">
            <v>283371979</v>
          </cell>
        </row>
        <row r="4854">
          <cell r="A4854">
            <v>845011054</v>
          </cell>
          <cell r="B4854">
            <v>375429347</v>
          </cell>
        </row>
        <row r="4855">
          <cell r="A4855">
            <v>845011196</v>
          </cell>
          <cell r="B4855">
            <v>374806420</v>
          </cell>
        </row>
        <row r="4856">
          <cell r="A4856">
            <v>845011196</v>
          </cell>
          <cell r="B4856">
            <v>374806420</v>
          </cell>
        </row>
        <row r="4857">
          <cell r="A4857">
            <v>845011196</v>
          </cell>
          <cell r="B4857">
            <v>374806420</v>
          </cell>
        </row>
        <row r="4858">
          <cell r="A4858">
            <v>845034888</v>
          </cell>
          <cell r="B4858">
            <v>372937417</v>
          </cell>
        </row>
        <row r="4859">
          <cell r="A4859">
            <v>845010773</v>
          </cell>
          <cell r="B4859">
            <v>375769429</v>
          </cell>
        </row>
        <row r="4860">
          <cell r="A4860">
            <v>845011184</v>
          </cell>
          <cell r="B4860">
            <v>283814754</v>
          </cell>
        </row>
        <row r="4861">
          <cell r="A4861">
            <v>845011184</v>
          </cell>
          <cell r="B4861">
            <v>283814754</v>
          </cell>
        </row>
        <row r="4862">
          <cell r="A4862">
            <v>845011054</v>
          </cell>
          <cell r="B4862">
            <v>375429347</v>
          </cell>
        </row>
        <row r="4863">
          <cell r="A4863">
            <v>845011054</v>
          </cell>
          <cell r="B4863">
            <v>375429347</v>
          </cell>
        </row>
        <row r="4864">
          <cell r="A4864">
            <v>845011054</v>
          </cell>
          <cell r="B4864">
            <v>375429347</v>
          </cell>
        </row>
        <row r="4865">
          <cell r="A4865">
            <v>845011054</v>
          </cell>
          <cell r="B4865">
            <v>375429347</v>
          </cell>
        </row>
        <row r="4866">
          <cell r="A4866">
            <v>845004883</v>
          </cell>
          <cell r="B4866">
            <v>370195281</v>
          </cell>
        </row>
        <row r="4867">
          <cell r="A4867">
            <v>845000259</v>
          </cell>
          <cell r="B4867">
            <v>370515694</v>
          </cell>
        </row>
        <row r="4868">
          <cell r="A4868">
            <v>845053617</v>
          </cell>
          <cell r="B4868">
            <v>370206054</v>
          </cell>
        </row>
        <row r="4869">
          <cell r="A4869">
            <v>845011187</v>
          </cell>
          <cell r="B4869">
            <v>846881808</v>
          </cell>
        </row>
        <row r="4870">
          <cell r="A4870">
            <v>845032399</v>
          </cell>
          <cell r="B4870">
            <v>500178108</v>
          </cell>
        </row>
        <row r="4871">
          <cell r="A4871">
            <v>845010430</v>
          </cell>
          <cell r="B4871">
            <v>762271117</v>
          </cell>
        </row>
        <row r="4872">
          <cell r="A4872">
            <v>845010413</v>
          </cell>
          <cell r="B4872">
            <v>376673393</v>
          </cell>
        </row>
        <row r="4873">
          <cell r="A4873">
            <v>845008428</v>
          </cell>
          <cell r="B4873">
            <v>370131997</v>
          </cell>
        </row>
        <row r="4874">
          <cell r="A4874">
            <v>845032925</v>
          </cell>
          <cell r="B4874">
            <v>372340828</v>
          </cell>
        </row>
        <row r="4875">
          <cell r="A4875">
            <v>845009403</v>
          </cell>
          <cell r="B4875">
            <v>282921279</v>
          </cell>
        </row>
        <row r="4876">
          <cell r="A4876">
            <v>845010839</v>
          </cell>
          <cell r="B4876">
            <v>370328084</v>
          </cell>
        </row>
        <row r="4877">
          <cell r="A4877">
            <v>845002661</v>
          </cell>
          <cell r="B4877">
            <v>374354314</v>
          </cell>
        </row>
        <row r="4878">
          <cell r="A4878">
            <v>845008281</v>
          </cell>
          <cell r="B4878">
            <v>370189362</v>
          </cell>
        </row>
        <row r="4879">
          <cell r="A4879">
            <v>845010635</v>
          </cell>
          <cell r="B4879">
            <v>372440289</v>
          </cell>
        </row>
        <row r="4880">
          <cell r="A4880">
            <v>845031662</v>
          </cell>
          <cell r="B4880">
            <v>374603546</v>
          </cell>
        </row>
        <row r="4881">
          <cell r="A4881">
            <v>845011092</v>
          </cell>
          <cell r="B4881">
            <v>376207523</v>
          </cell>
        </row>
        <row r="4882">
          <cell r="A4882">
            <v>845037017</v>
          </cell>
          <cell r="B4882">
            <v>282744309</v>
          </cell>
        </row>
        <row r="4883">
          <cell r="A4883">
            <v>845009800</v>
          </cell>
          <cell r="B4883">
            <v>283387512</v>
          </cell>
        </row>
        <row r="4884">
          <cell r="A4884">
            <v>845003277</v>
          </cell>
          <cell r="B4884">
            <v>374555068</v>
          </cell>
        </row>
        <row r="4885">
          <cell r="A4885">
            <v>845010978</v>
          </cell>
          <cell r="B4885">
            <v>373053909</v>
          </cell>
        </row>
        <row r="4886">
          <cell r="A4886">
            <v>845009821</v>
          </cell>
          <cell r="B4886">
            <v>777672171</v>
          </cell>
        </row>
        <row r="4887">
          <cell r="A4887">
            <v>845009821</v>
          </cell>
          <cell r="B4887">
            <v>777672171</v>
          </cell>
        </row>
        <row r="4888">
          <cell r="A4888">
            <v>845005251</v>
          </cell>
          <cell r="B4888">
            <v>296014806</v>
          </cell>
        </row>
        <row r="4889">
          <cell r="A4889">
            <v>845005251</v>
          </cell>
          <cell r="B4889">
            <v>296014806</v>
          </cell>
        </row>
        <row r="4890">
          <cell r="A4890">
            <v>845010773</v>
          </cell>
          <cell r="B4890">
            <v>375769429</v>
          </cell>
        </row>
        <row r="4891">
          <cell r="A4891">
            <v>845011191</v>
          </cell>
          <cell r="B4891">
            <v>370009086</v>
          </cell>
        </row>
        <row r="4892">
          <cell r="A4892">
            <v>845009858</v>
          </cell>
          <cell r="B4892">
            <v>374948172</v>
          </cell>
        </row>
        <row r="4893">
          <cell r="A4893">
            <v>845034888</v>
          </cell>
          <cell r="B4893">
            <v>372937417</v>
          </cell>
        </row>
        <row r="4894">
          <cell r="A4894">
            <v>845034888</v>
          </cell>
          <cell r="B4894">
            <v>372937417</v>
          </cell>
        </row>
        <row r="4895">
          <cell r="A4895">
            <v>845034888</v>
          </cell>
          <cell r="B4895">
            <v>372937417</v>
          </cell>
        </row>
        <row r="4896">
          <cell r="A4896">
            <v>845034888</v>
          </cell>
          <cell r="B4896">
            <v>372937417</v>
          </cell>
        </row>
        <row r="4897">
          <cell r="A4897">
            <v>845009775</v>
          </cell>
          <cell r="B4897">
            <v>370139799</v>
          </cell>
        </row>
        <row r="4898">
          <cell r="A4898">
            <v>845031412</v>
          </cell>
          <cell r="B4898" t="str">
            <v>505177287</v>
          </cell>
        </row>
        <row r="4899">
          <cell r="A4899">
            <v>845010338</v>
          </cell>
          <cell r="B4899">
            <v>400037045</v>
          </cell>
        </row>
        <row r="4900">
          <cell r="A4900">
            <v>845011191</v>
          </cell>
          <cell r="B4900">
            <v>370009086</v>
          </cell>
        </row>
        <row r="4901">
          <cell r="A4901">
            <v>845009456</v>
          </cell>
          <cell r="B4901">
            <v>371071163</v>
          </cell>
        </row>
        <row r="4902">
          <cell r="A4902">
            <v>845009852</v>
          </cell>
          <cell r="B4902">
            <v>374551737</v>
          </cell>
        </row>
        <row r="4903">
          <cell r="A4903">
            <v>845009866</v>
          </cell>
          <cell r="B4903">
            <v>762309651</v>
          </cell>
        </row>
        <row r="4904">
          <cell r="A4904">
            <v>845009590</v>
          </cell>
          <cell r="B4904">
            <v>283371979</v>
          </cell>
        </row>
        <row r="4905">
          <cell r="A4905">
            <v>845010991</v>
          </cell>
          <cell r="B4905">
            <v>764030404</v>
          </cell>
        </row>
        <row r="4906">
          <cell r="A4906">
            <v>845005251</v>
          </cell>
          <cell r="B4906">
            <v>296014806</v>
          </cell>
        </row>
        <row r="4907">
          <cell r="A4907">
            <v>845011036</v>
          </cell>
          <cell r="B4907">
            <v>370203028</v>
          </cell>
        </row>
        <row r="4908">
          <cell r="A4908">
            <v>845010338</v>
          </cell>
          <cell r="B4908">
            <v>400037045</v>
          </cell>
        </row>
        <row r="4909">
          <cell r="A4909">
            <v>845010744</v>
          </cell>
          <cell r="B4909">
            <v>372103630</v>
          </cell>
        </row>
        <row r="4910">
          <cell r="A4910">
            <v>845010690</v>
          </cell>
          <cell r="B4910">
            <v>375432945</v>
          </cell>
        </row>
        <row r="4911">
          <cell r="A4911">
            <v>845009392</v>
          </cell>
          <cell r="B4911">
            <v>282818558</v>
          </cell>
        </row>
        <row r="4912">
          <cell r="A4912">
            <v>845005570</v>
          </cell>
          <cell r="B4912">
            <v>372179721</v>
          </cell>
        </row>
        <row r="4913">
          <cell r="A4913">
            <v>845003382</v>
          </cell>
          <cell r="B4913">
            <v>348943531</v>
          </cell>
        </row>
        <row r="4914">
          <cell r="A4914">
            <v>845009147</v>
          </cell>
          <cell r="B4914">
            <v>370474400</v>
          </cell>
        </row>
        <row r="4915">
          <cell r="A4915">
            <v>845033621</v>
          </cell>
          <cell r="B4915">
            <v>282747674</v>
          </cell>
        </row>
        <row r="4916">
          <cell r="A4916">
            <v>845034639</v>
          </cell>
          <cell r="B4916">
            <v>283510220</v>
          </cell>
        </row>
        <row r="4917">
          <cell r="A4917">
            <v>845007456</v>
          </cell>
          <cell r="B4917">
            <v>400464871</v>
          </cell>
        </row>
        <row r="4918">
          <cell r="A4918">
            <v>845010264</v>
          </cell>
          <cell r="B4918">
            <v>374354538</v>
          </cell>
        </row>
        <row r="4919">
          <cell r="A4919">
            <v>845002860</v>
          </cell>
          <cell r="B4919">
            <v>283030336</v>
          </cell>
        </row>
        <row r="4920">
          <cell r="A4920">
            <v>845010757</v>
          </cell>
          <cell r="B4920">
            <v>371073409</v>
          </cell>
        </row>
        <row r="4921">
          <cell r="A4921">
            <v>845010915</v>
          </cell>
          <cell r="B4921">
            <v>372859348</v>
          </cell>
        </row>
        <row r="4922">
          <cell r="A4922">
            <v>845002701</v>
          </cell>
          <cell r="B4922">
            <v>370145195</v>
          </cell>
        </row>
        <row r="4923">
          <cell r="A4923">
            <v>845011202</v>
          </cell>
          <cell r="B4923">
            <v>370216625</v>
          </cell>
        </row>
        <row r="4924">
          <cell r="A4924">
            <v>845010627</v>
          </cell>
          <cell r="B4924">
            <v>374114288</v>
          </cell>
        </row>
        <row r="4925">
          <cell r="A4925">
            <v>845010359</v>
          </cell>
          <cell r="B4925">
            <v>371162277</v>
          </cell>
        </row>
        <row r="4926">
          <cell r="A4926">
            <v>845011036</v>
          </cell>
          <cell r="B4926">
            <v>370203028</v>
          </cell>
        </row>
        <row r="4927">
          <cell r="A4927">
            <v>845011129</v>
          </cell>
          <cell r="B4927">
            <v>283567840</v>
          </cell>
        </row>
        <row r="4928">
          <cell r="A4928">
            <v>845002259</v>
          </cell>
          <cell r="B4928">
            <v>282816990</v>
          </cell>
        </row>
        <row r="4929">
          <cell r="A4929">
            <v>845002701</v>
          </cell>
          <cell r="B4929">
            <v>370145195</v>
          </cell>
        </row>
        <row r="4930">
          <cell r="A4930">
            <v>845003878</v>
          </cell>
          <cell r="B4930">
            <v>458777323</v>
          </cell>
        </row>
        <row r="4931">
          <cell r="A4931">
            <v>845004135</v>
          </cell>
          <cell r="B4931">
            <v>370222465</v>
          </cell>
        </row>
        <row r="4932">
          <cell r="A4932">
            <v>845006203</v>
          </cell>
          <cell r="B4932">
            <v>370183712</v>
          </cell>
        </row>
        <row r="4933">
          <cell r="A4933">
            <v>845007493</v>
          </cell>
          <cell r="B4933">
            <v>374280089</v>
          </cell>
        </row>
        <row r="4934">
          <cell r="A4934">
            <v>845007918</v>
          </cell>
          <cell r="B4934">
            <v>283600260</v>
          </cell>
        </row>
        <row r="4935">
          <cell r="A4935">
            <v>845008699</v>
          </cell>
          <cell r="B4935">
            <v>370192379</v>
          </cell>
        </row>
        <row r="4936">
          <cell r="A4936">
            <v>845008766</v>
          </cell>
          <cell r="B4936">
            <v>283403616</v>
          </cell>
        </row>
        <row r="4937">
          <cell r="A4937">
            <v>845008919</v>
          </cell>
          <cell r="B4937">
            <v>370081361</v>
          </cell>
        </row>
        <row r="4938">
          <cell r="A4938">
            <v>845009025</v>
          </cell>
          <cell r="B4938">
            <v>370025702</v>
          </cell>
        </row>
        <row r="4939">
          <cell r="A4939">
            <v>845009221</v>
          </cell>
          <cell r="B4939">
            <v>373903087</v>
          </cell>
        </row>
        <row r="4940">
          <cell r="A4940">
            <v>845009695</v>
          </cell>
          <cell r="B4940">
            <v>775067846</v>
          </cell>
        </row>
        <row r="4941">
          <cell r="A4941">
            <v>845010463</v>
          </cell>
          <cell r="B4941">
            <v>283483022</v>
          </cell>
        </row>
        <row r="4942">
          <cell r="A4942">
            <v>845010764</v>
          </cell>
          <cell r="B4942">
            <v>374937001</v>
          </cell>
        </row>
        <row r="4943">
          <cell r="A4943">
            <v>845010776</v>
          </cell>
          <cell r="B4943">
            <v>373896687</v>
          </cell>
        </row>
        <row r="4944">
          <cell r="A4944">
            <v>845010855</v>
          </cell>
          <cell r="B4944">
            <v>393729413</v>
          </cell>
        </row>
        <row r="4945">
          <cell r="A4945">
            <v>845010931</v>
          </cell>
          <cell r="B4945">
            <v>297405771</v>
          </cell>
        </row>
        <row r="4946">
          <cell r="A4946">
            <v>845010935</v>
          </cell>
          <cell r="B4946">
            <v>372390257</v>
          </cell>
        </row>
        <row r="4947">
          <cell r="A4947">
            <v>845010966</v>
          </cell>
          <cell r="B4947">
            <v>283819472</v>
          </cell>
        </row>
        <row r="4948">
          <cell r="A4948">
            <v>845025232</v>
          </cell>
          <cell r="B4948">
            <v>370086753</v>
          </cell>
        </row>
        <row r="4949">
          <cell r="A4949">
            <v>845026156</v>
          </cell>
          <cell r="B4949" t="str">
            <v>370040149</v>
          </cell>
        </row>
        <row r="4950">
          <cell r="A4950">
            <v>845031551</v>
          </cell>
          <cell r="B4950">
            <v>370170805</v>
          </cell>
        </row>
        <row r="4951">
          <cell r="A4951">
            <v>845032923</v>
          </cell>
          <cell r="B4951">
            <v>400597700</v>
          </cell>
        </row>
        <row r="4952">
          <cell r="A4952">
            <v>845034817</v>
          </cell>
          <cell r="B4952">
            <v>370153777</v>
          </cell>
        </row>
        <row r="4953">
          <cell r="A4953">
            <v>845010286</v>
          </cell>
          <cell r="B4953">
            <v>370121840</v>
          </cell>
        </row>
        <row r="4954">
          <cell r="A4954">
            <v>845010690</v>
          </cell>
          <cell r="B4954">
            <v>375432945</v>
          </cell>
        </row>
        <row r="4955">
          <cell r="A4955">
            <v>845006509</v>
          </cell>
          <cell r="B4955" t="str">
            <v>282744689</v>
          </cell>
        </row>
        <row r="4956">
          <cell r="A4956">
            <v>845033621</v>
          </cell>
          <cell r="B4956">
            <v>282747674</v>
          </cell>
        </row>
        <row r="4957">
          <cell r="A4957">
            <v>845002096</v>
          </cell>
          <cell r="B4957">
            <v>371157129</v>
          </cell>
        </row>
        <row r="4958">
          <cell r="A4958">
            <v>845009403</v>
          </cell>
          <cell r="B4958">
            <v>282921279</v>
          </cell>
        </row>
        <row r="4959">
          <cell r="A4959">
            <v>845005251</v>
          </cell>
          <cell r="B4959">
            <v>296014806</v>
          </cell>
        </row>
        <row r="4960">
          <cell r="A4960">
            <v>845003710</v>
          </cell>
          <cell r="B4960">
            <v>765698360</v>
          </cell>
        </row>
        <row r="4961">
          <cell r="A4961">
            <v>845011205</v>
          </cell>
          <cell r="B4961">
            <v>400126749</v>
          </cell>
        </row>
        <row r="4962">
          <cell r="A4962">
            <v>845009866</v>
          </cell>
          <cell r="B4962">
            <v>762309651</v>
          </cell>
        </row>
        <row r="4963">
          <cell r="A4963">
            <v>845009866</v>
          </cell>
          <cell r="B4963">
            <v>762309651</v>
          </cell>
        </row>
        <row r="4964">
          <cell r="A4964">
            <v>845010915</v>
          </cell>
          <cell r="B4964">
            <v>372859348</v>
          </cell>
        </row>
        <row r="4965">
          <cell r="A4965">
            <v>845011036</v>
          </cell>
          <cell r="B4965">
            <v>370203028</v>
          </cell>
        </row>
        <row r="4966">
          <cell r="A4966">
            <v>845011036</v>
          </cell>
          <cell r="B4966">
            <v>370203028</v>
          </cell>
        </row>
        <row r="4967">
          <cell r="A4967">
            <v>845027763</v>
          </cell>
          <cell r="B4967">
            <v>283022721</v>
          </cell>
        </row>
        <row r="4968">
          <cell r="A4968">
            <v>845011036</v>
          </cell>
          <cell r="B4968">
            <v>370203028</v>
          </cell>
        </row>
        <row r="4969">
          <cell r="A4969">
            <v>845010356</v>
          </cell>
          <cell r="B4969">
            <v>376582008</v>
          </cell>
        </row>
        <row r="4970">
          <cell r="A4970">
            <v>845003277</v>
          </cell>
          <cell r="B4970">
            <v>374555068</v>
          </cell>
        </row>
        <row r="4971">
          <cell r="A4971">
            <v>845053617</v>
          </cell>
          <cell r="B4971">
            <v>370206054</v>
          </cell>
        </row>
        <row r="4972">
          <cell r="A4972">
            <v>845009590</v>
          </cell>
          <cell r="B4972">
            <v>283371979</v>
          </cell>
        </row>
        <row r="4973">
          <cell r="A4973">
            <v>845009590</v>
          </cell>
          <cell r="B4973">
            <v>283371979</v>
          </cell>
        </row>
        <row r="4974">
          <cell r="A4974">
            <v>845009590</v>
          </cell>
          <cell r="B4974">
            <v>283371979</v>
          </cell>
        </row>
        <row r="4975">
          <cell r="A4975">
            <v>845009590</v>
          </cell>
          <cell r="B4975">
            <v>283371979</v>
          </cell>
        </row>
        <row r="4976">
          <cell r="A4976">
            <v>845009590</v>
          </cell>
          <cell r="B4976">
            <v>283371979</v>
          </cell>
        </row>
        <row r="4977">
          <cell r="A4977">
            <v>845009590</v>
          </cell>
          <cell r="B4977">
            <v>283371979</v>
          </cell>
        </row>
        <row r="4978">
          <cell r="A4978">
            <v>845006511</v>
          </cell>
          <cell r="B4978">
            <v>371323127</v>
          </cell>
        </row>
        <row r="4979">
          <cell r="A4979">
            <v>845009590</v>
          </cell>
          <cell r="B4979">
            <v>283371979</v>
          </cell>
        </row>
        <row r="4980">
          <cell r="A4980">
            <v>845009590</v>
          </cell>
          <cell r="B4980">
            <v>283371979</v>
          </cell>
        </row>
        <row r="4981">
          <cell r="A4981">
            <v>845011034</v>
          </cell>
          <cell r="B4981">
            <v>375322757</v>
          </cell>
        </row>
        <row r="4982">
          <cell r="A4982">
            <v>845005502</v>
          </cell>
          <cell r="B4982">
            <v>372955138</v>
          </cell>
        </row>
        <row r="4983">
          <cell r="A4983">
            <v>845009003</v>
          </cell>
          <cell r="B4983">
            <v>283125789</v>
          </cell>
        </row>
        <row r="4984">
          <cell r="A4984">
            <v>845028890</v>
          </cell>
          <cell r="B4984">
            <v>283257442</v>
          </cell>
        </row>
        <row r="4985">
          <cell r="A4985">
            <v>845032972</v>
          </cell>
          <cell r="B4985">
            <v>372029363</v>
          </cell>
        </row>
        <row r="4986">
          <cell r="A4986">
            <v>845029037</v>
          </cell>
          <cell r="B4986">
            <v>370003303</v>
          </cell>
        </row>
        <row r="4987">
          <cell r="A4987">
            <v>845010851</v>
          </cell>
          <cell r="B4987">
            <v>283665719</v>
          </cell>
        </row>
        <row r="4988">
          <cell r="A4988">
            <v>845010932</v>
          </cell>
          <cell r="B4988">
            <v>762367642</v>
          </cell>
        </row>
        <row r="4989">
          <cell r="A4989">
            <v>845007456</v>
          </cell>
          <cell r="B4989">
            <v>400464871</v>
          </cell>
        </row>
        <row r="4990">
          <cell r="A4990">
            <v>845009003</v>
          </cell>
          <cell r="B4990">
            <v>283125789</v>
          </cell>
        </row>
        <row r="4991">
          <cell r="A4991">
            <v>845011203</v>
          </cell>
          <cell r="B4991">
            <v>762505266</v>
          </cell>
        </row>
        <row r="4992">
          <cell r="A4992">
            <v>845010779</v>
          </cell>
          <cell r="B4992">
            <v>370510554</v>
          </cell>
        </row>
        <row r="4993">
          <cell r="A4993">
            <v>845026807</v>
          </cell>
          <cell r="B4993">
            <v>282851773</v>
          </cell>
        </row>
        <row r="4994">
          <cell r="A4994">
            <v>845010779</v>
          </cell>
          <cell r="B4994">
            <v>370510554</v>
          </cell>
        </row>
        <row r="4995">
          <cell r="A4995">
            <v>845010851</v>
          </cell>
          <cell r="B4995">
            <v>283665719</v>
          </cell>
        </row>
        <row r="4996">
          <cell r="A4996">
            <v>845010943</v>
          </cell>
          <cell r="B4996">
            <v>400686169</v>
          </cell>
        </row>
        <row r="4997">
          <cell r="A4997">
            <v>845004420</v>
          </cell>
          <cell r="B4997">
            <v>282824630</v>
          </cell>
        </row>
        <row r="4998">
          <cell r="A4998">
            <v>845010605</v>
          </cell>
          <cell r="B4998">
            <v>374236818</v>
          </cell>
        </row>
        <row r="4999">
          <cell r="A4999">
            <v>845010299</v>
          </cell>
          <cell r="B4999">
            <v>397721754</v>
          </cell>
        </row>
        <row r="5000">
          <cell r="A5000">
            <v>845011196</v>
          </cell>
          <cell r="B5000">
            <v>374806420</v>
          </cell>
        </row>
        <row r="5001">
          <cell r="A5001">
            <v>845010200</v>
          </cell>
          <cell r="B5001">
            <v>283266401</v>
          </cell>
        </row>
        <row r="5002">
          <cell r="A5002">
            <v>845009821</v>
          </cell>
          <cell r="B5002">
            <v>777672171</v>
          </cell>
        </row>
        <row r="5003">
          <cell r="A5003">
            <v>845010995</v>
          </cell>
          <cell r="B5003">
            <v>377445759</v>
          </cell>
        </row>
        <row r="5004">
          <cell r="A5004">
            <v>845010623</v>
          </cell>
          <cell r="B5004">
            <v>762209661</v>
          </cell>
        </row>
        <row r="5005">
          <cell r="A5005">
            <v>845032925</v>
          </cell>
          <cell r="B5005">
            <v>372340828</v>
          </cell>
        </row>
        <row r="5006">
          <cell r="A5006">
            <v>845037017</v>
          </cell>
          <cell r="B5006">
            <v>282744309</v>
          </cell>
        </row>
        <row r="5007">
          <cell r="A5007">
            <v>845009403</v>
          </cell>
          <cell r="B5007">
            <v>282921279</v>
          </cell>
        </row>
        <row r="5008">
          <cell r="A5008">
            <v>845010430</v>
          </cell>
          <cell r="B5008">
            <v>762271117</v>
          </cell>
        </row>
        <row r="5009">
          <cell r="A5009">
            <v>845008681</v>
          </cell>
          <cell r="B5009">
            <v>370198202</v>
          </cell>
        </row>
        <row r="5010">
          <cell r="A5010">
            <v>845009385</v>
          </cell>
          <cell r="B5010">
            <v>370491552</v>
          </cell>
        </row>
        <row r="5011">
          <cell r="A5011">
            <v>845010635</v>
          </cell>
          <cell r="B5011">
            <v>372440289</v>
          </cell>
        </row>
        <row r="5012">
          <cell r="A5012">
            <v>845027974</v>
          </cell>
          <cell r="B5012">
            <v>768584096</v>
          </cell>
        </row>
        <row r="5013">
          <cell r="A5013">
            <v>845010500</v>
          </cell>
          <cell r="B5013">
            <v>372506865</v>
          </cell>
        </row>
        <row r="5014">
          <cell r="A5014">
            <v>845010868</v>
          </cell>
          <cell r="B5014">
            <v>370008997</v>
          </cell>
        </row>
        <row r="5015">
          <cell r="A5015">
            <v>845035054</v>
          </cell>
          <cell r="B5015">
            <v>372926378</v>
          </cell>
        </row>
        <row r="5016">
          <cell r="A5016">
            <v>845000342</v>
          </cell>
          <cell r="B5016">
            <v>501210165</v>
          </cell>
        </row>
        <row r="5017">
          <cell r="A5017">
            <v>845032399</v>
          </cell>
          <cell r="B5017">
            <v>500178108</v>
          </cell>
        </row>
        <row r="5018">
          <cell r="A5018">
            <v>845000259</v>
          </cell>
          <cell r="B5018">
            <v>370515694</v>
          </cell>
        </row>
        <row r="5019">
          <cell r="A5019">
            <v>845002661</v>
          </cell>
          <cell r="B5019">
            <v>374354314</v>
          </cell>
        </row>
        <row r="5020">
          <cell r="A5020">
            <v>845009413</v>
          </cell>
          <cell r="B5020">
            <v>372437462</v>
          </cell>
        </row>
        <row r="5021">
          <cell r="A5021">
            <v>845009821</v>
          </cell>
          <cell r="B5021">
            <v>777672171</v>
          </cell>
        </row>
        <row r="5022">
          <cell r="A5022">
            <v>845034888</v>
          </cell>
          <cell r="B5022">
            <v>372937417</v>
          </cell>
        </row>
        <row r="5023">
          <cell r="A5023">
            <v>845034888</v>
          </cell>
          <cell r="B5023">
            <v>372937417</v>
          </cell>
        </row>
        <row r="5024">
          <cell r="A5024">
            <v>845009775</v>
          </cell>
          <cell r="B5024">
            <v>370139799</v>
          </cell>
        </row>
        <row r="5025">
          <cell r="A5025">
            <v>845031412</v>
          </cell>
          <cell r="B5025" t="str">
            <v>505177287</v>
          </cell>
        </row>
        <row r="5026">
          <cell r="A5026">
            <v>845010338</v>
          </cell>
          <cell r="B5026">
            <v>400037045</v>
          </cell>
        </row>
        <row r="5027">
          <cell r="A5027">
            <v>845006970</v>
          </cell>
          <cell r="B5027">
            <v>372832097</v>
          </cell>
        </row>
        <row r="5028">
          <cell r="A5028">
            <v>845009775</v>
          </cell>
          <cell r="B5028">
            <v>370139799</v>
          </cell>
        </row>
        <row r="5029">
          <cell r="A5029">
            <v>845031412</v>
          </cell>
          <cell r="B5029" t="str">
            <v>505177287</v>
          </cell>
        </row>
        <row r="5030">
          <cell r="A5030">
            <v>845010826</v>
          </cell>
          <cell r="B5030">
            <v>370120941</v>
          </cell>
        </row>
        <row r="5031">
          <cell r="A5031">
            <v>845010430</v>
          </cell>
          <cell r="B5031">
            <v>762271661</v>
          </cell>
        </row>
        <row r="5032">
          <cell r="A5032">
            <v>845009590</v>
          </cell>
          <cell r="B5032">
            <v>283371979</v>
          </cell>
        </row>
        <row r="5033">
          <cell r="A5033">
            <v>845034888</v>
          </cell>
          <cell r="B5033">
            <v>372937417</v>
          </cell>
        </row>
        <row r="5034">
          <cell r="A5034">
            <v>845034888</v>
          </cell>
          <cell r="B5034">
            <v>372937417</v>
          </cell>
        </row>
        <row r="5035">
          <cell r="A5035">
            <v>845002701</v>
          </cell>
          <cell r="B5035">
            <v>370145195</v>
          </cell>
        </row>
        <row r="5036">
          <cell r="A5036">
            <v>845009821</v>
          </cell>
          <cell r="B5036">
            <v>777672171</v>
          </cell>
        </row>
        <row r="5037">
          <cell r="A5037">
            <v>845009866</v>
          </cell>
          <cell r="B5037">
            <v>762309651</v>
          </cell>
        </row>
        <row r="5038">
          <cell r="A5038">
            <v>845009590</v>
          </cell>
          <cell r="B5038">
            <v>283371979</v>
          </cell>
        </row>
        <row r="5039">
          <cell r="A5039">
            <v>845009590</v>
          </cell>
          <cell r="B5039">
            <v>283371979</v>
          </cell>
        </row>
        <row r="5040">
          <cell r="A5040">
            <v>870096858</v>
          </cell>
          <cell r="B5040">
            <v>406107081</v>
          </cell>
        </row>
        <row r="5041">
          <cell r="A5041">
            <v>870092006</v>
          </cell>
          <cell r="B5041">
            <v>408775281</v>
          </cell>
        </row>
        <row r="5042">
          <cell r="A5042">
            <v>870092006</v>
          </cell>
          <cell r="B5042">
            <v>408775281</v>
          </cell>
        </row>
        <row r="5043">
          <cell r="A5043">
            <v>870095869</v>
          </cell>
          <cell r="B5043">
            <v>416252997</v>
          </cell>
        </row>
        <row r="5044">
          <cell r="A5044">
            <v>870050067</v>
          </cell>
          <cell r="B5044">
            <v>406808170</v>
          </cell>
        </row>
        <row r="5045">
          <cell r="A5045">
            <v>870050067</v>
          </cell>
          <cell r="B5045">
            <v>406808170</v>
          </cell>
        </row>
        <row r="5046">
          <cell r="A5046">
            <v>870050067</v>
          </cell>
          <cell r="B5046">
            <v>406808170</v>
          </cell>
        </row>
        <row r="5047">
          <cell r="A5047">
            <v>870050067</v>
          </cell>
          <cell r="B5047">
            <v>406808170</v>
          </cell>
        </row>
        <row r="5048">
          <cell r="A5048">
            <v>870050067</v>
          </cell>
          <cell r="B5048">
            <v>406808170</v>
          </cell>
        </row>
        <row r="5049">
          <cell r="A5049">
            <v>870095873</v>
          </cell>
          <cell r="B5049">
            <v>405083903</v>
          </cell>
        </row>
        <row r="5050">
          <cell r="A5050">
            <v>870093535</v>
          </cell>
          <cell r="B5050">
            <v>415591072</v>
          </cell>
        </row>
        <row r="5051">
          <cell r="A5051">
            <v>870094113</v>
          </cell>
          <cell r="B5051">
            <v>410333942</v>
          </cell>
        </row>
        <row r="5052">
          <cell r="A5052">
            <v>870094840</v>
          </cell>
          <cell r="B5052">
            <v>419644745</v>
          </cell>
        </row>
        <row r="5053">
          <cell r="A5053">
            <v>870094368</v>
          </cell>
          <cell r="B5053">
            <v>403206753</v>
          </cell>
        </row>
        <row r="5054">
          <cell r="A5054">
            <v>870094368</v>
          </cell>
          <cell r="B5054">
            <v>403206753</v>
          </cell>
        </row>
        <row r="5055">
          <cell r="A5055">
            <v>870094368</v>
          </cell>
          <cell r="B5055">
            <v>403206753</v>
          </cell>
        </row>
        <row r="5056">
          <cell r="A5056">
            <v>870094368</v>
          </cell>
          <cell r="B5056">
            <v>403206753</v>
          </cell>
        </row>
        <row r="5057">
          <cell r="A5057">
            <v>870094368</v>
          </cell>
          <cell r="B5057">
            <v>403206753</v>
          </cell>
        </row>
        <row r="5058">
          <cell r="A5058">
            <v>870094368</v>
          </cell>
          <cell r="B5058">
            <v>403206753</v>
          </cell>
        </row>
        <row r="5059">
          <cell r="A5059">
            <v>870097569</v>
          </cell>
          <cell r="B5059">
            <v>403206779</v>
          </cell>
        </row>
        <row r="5060">
          <cell r="A5060">
            <v>870097569</v>
          </cell>
          <cell r="B5060">
            <v>403206779</v>
          </cell>
        </row>
        <row r="5061">
          <cell r="A5061">
            <v>870097569</v>
          </cell>
          <cell r="B5061">
            <v>403206779</v>
          </cell>
        </row>
        <row r="5062">
          <cell r="A5062">
            <v>870097569</v>
          </cell>
          <cell r="B5062">
            <v>403206779</v>
          </cell>
        </row>
        <row r="5063">
          <cell r="A5063">
            <v>870062574</v>
          </cell>
          <cell r="B5063">
            <v>404722014</v>
          </cell>
        </row>
        <row r="5064">
          <cell r="A5064">
            <v>870062574</v>
          </cell>
          <cell r="B5064">
            <v>404722014</v>
          </cell>
        </row>
        <row r="5065">
          <cell r="A5065">
            <v>870062574</v>
          </cell>
          <cell r="B5065">
            <v>404722014</v>
          </cell>
        </row>
        <row r="5066">
          <cell r="A5066">
            <v>870062574</v>
          </cell>
          <cell r="B5066">
            <v>404722014</v>
          </cell>
        </row>
        <row r="5067">
          <cell r="A5067">
            <v>870062574</v>
          </cell>
          <cell r="B5067">
            <v>404722014</v>
          </cell>
        </row>
        <row r="5068">
          <cell r="A5068">
            <v>870062574</v>
          </cell>
          <cell r="B5068">
            <v>404722014</v>
          </cell>
        </row>
        <row r="5069">
          <cell r="A5069">
            <v>870062574</v>
          </cell>
          <cell r="B5069">
            <v>404722014</v>
          </cell>
        </row>
        <row r="5070">
          <cell r="A5070">
            <v>870062574</v>
          </cell>
          <cell r="B5070">
            <v>404722014</v>
          </cell>
        </row>
        <row r="5071">
          <cell r="A5071">
            <v>870062574</v>
          </cell>
          <cell r="B5071">
            <v>404722014</v>
          </cell>
        </row>
        <row r="5072">
          <cell r="A5072">
            <v>870062574</v>
          </cell>
          <cell r="B5072">
            <v>404722014</v>
          </cell>
        </row>
        <row r="5073">
          <cell r="A5073">
            <v>870062574</v>
          </cell>
          <cell r="B5073">
            <v>404722014</v>
          </cell>
        </row>
        <row r="5074">
          <cell r="A5074">
            <v>870062574</v>
          </cell>
          <cell r="B5074">
            <v>404722014</v>
          </cell>
        </row>
        <row r="5075">
          <cell r="A5075">
            <v>870062574</v>
          </cell>
          <cell r="B5075">
            <v>404722014</v>
          </cell>
        </row>
        <row r="5076">
          <cell r="A5076">
            <v>870062574</v>
          </cell>
          <cell r="B5076">
            <v>404722014</v>
          </cell>
        </row>
        <row r="5077">
          <cell r="A5077">
            <v>870097314</v>
          </cell>
          <cell r="B5077">
            <v>218037562</v>
          </cell>
        </row>
        <row r="5078">
          <cell r="A5078">
            <v>870096235</v>
          </cell>
          <cell r="B5078">
            <v>405002122</v>
          </cell>
        </row>
        <row r="5079">
          <cell r="A5079">
            <v>870094980</v>
          </cell>
          <cell r="B5079">
            <v>419099205</v>
          </cell>
        </row>
        <row r="5080">
          <cell r="A5080">
            <v>870095748</v>
          </cell>
          <cell r="B5080">
            <v>489371755</v>
          </cell>
        </row>
        <row r="5081">
          <cell r="A5081">
            <v>870096630</v>
          </cell>
          <cell r="B5081">
            <v>406604512</v>
          </cell>
        </row>
        <row r="5082">
          <cell r="A5082">
            <v>870096630</v>
          </cell>
          <cell r="B5082">
            <v>406604512</v>
          </cell>
        </row>
        <row r="5083">
          <cell r="A5083">
            <v>870052201</v>
          </cell>
          <cell r="B5083">
            <v>411139314</v>
          </cell>
        </row>
        <row r="5084">
          <cell r="A5084">
            <v>870055006</v>
          </cell>
          <cell r="B5084">
            <v>386043491</v>
          </cell>
        </row>
        <row r="5085">
          <cell r="A5085">
            <v>870095453</v>
          </cell>
          <cell r="B5085">
            <v>490365542</v>
          </cell>
        </row>
        <row r="5086">
          <cell r="A5086">
            <v>870095453</v>
          </cell>
          <cell r="B5086">
            <v>490365542</v>
          </cell>
        </row>
        <row r="5087">
          <cell r="A5087">
            <v>870096789</v>
          </cell>
          <cell r="B5087">
            <v>491013870</v>
          </cell>
        </row>
        <row r="5088">
          <cell r="A5088">
            <v>870058713</v>
          </cell>
          <cell r="B5088">
            <v>405198912</v>
          </cell>
        </row>
        <row r="5089">
          <cell r="A5089">
            <v>870094630</v>
          </cell>
          <cell r="B5089">
            <v>409488913</v>
          </cell>
        </row>
        <row r="5090">
          <cell r="A5090">
            <v>870024882</v>
          </cell>
          <cell r="B5090">
            <v>418228938</v>
          </cell>
        </row>
        <row r="5091">
          <cell r="A5091">
            <v>870096365</v>
          </cell>
          <cell r="B5091">
            <v>490203899</v>
          </cell>
        </row>
        <row r="5092">
          <cell r="A5092">
            <v>870095605</v>
          </cell>
          <cell r="B5092">
            <v>491105793</v>
          </cell>
        </row>
        <row r="5093">
          <cell r="A5093">
            <v>870095511</v>
          </cell>
          <cell r="B5093">
            <v>407801620</v>
          </cell>
        </row>
        <row r="5094">
          <cell r="A5094">
            <v>870046825</v>
          </cell>
          <cell r="B5094">
            <v>410743645</v>
          </cell>
        </row>
        <row r="5095">
          <cell r="A5095">
            <v>870047259</v>
          </cell>
          <cell r="B5095">
            <v>411948912</v>
          </cell>
        </row>
        <row r="5096">
          <cell r="A5096">
            <v>870096598</v>
          </cell>
          <cell r="B5096">
            <v>405360975</v>
          </cell>
        </row>
        <row r="5097">
          <cell r="A5097">
            <v>870096860</v>
          </cell>
          <cell r="B5097">
            <v>404771693</v>
          </cell>
        </row>
        <row r="5098">
          <cell r="A5098">
            <v>870096643</v>
          </cell>
          <cell r="B5098">
            <v>414456538</v>
          </cell>
        </row>
        <row r="5099">
          <cell r="A5099">
            <v>870027287</v>
          </cell>
          <cell r="B5099">
            <v>404670481</v>
          </cell>
        </row>
        <row r="5100">
          <cell r="A5100">
            <v>870031052</v>
          </cell>
          <cell r="B5100">
            <v>402056295</v>
          </cell>
        </row>
        <row r="5101">
          <cell r="A5101">
            <v>870095851</v>
          </cell>
          <cell r="B5101">
            <v>489839921</v>
          </cell>
        </row>
        <row r="5102">
          <cell r="A5102">
            <v>870097080</v>
          </cell>
          <cell r="B5102">
            <v>491085350</v>
          </cell>
        </row>
        <row r="5103">
          <cell r="A5103">
            <v>870097080</v>
          </cell>
          <cell r="B5103">
            <v>491085350</v>
          </cell>
        </row>
        <row r="5104">
          <cell r="A5104">
            <v>870097080</v>
          </cell>
          <cell r="B5104">
            <v>491085350</v>
          </cell>
        </row>
        <row r="5105">
          <cell r="A5105">
            <v>870021306</v>
          </cell>
          <cell r="B5105">
            <v>402264931</v>
          </cell>
        </row>
        <row r="5106">
          <cell r="A5106">
            <v>870021306</v>
          </cell>
          <cell r="B5106">
            <v>402264931</v>
          </cell>
        </row>
        <row r="5107">
          <cell r="A5107">
            <v>870096093</v>
          </cell>
          <cell r="B5107">
            <v>412439437</v>
          </cell>
        </row>
        <row r="5108">
          <cell r="A5108">
            <v>870096756</v>
          </cell>
          <cell r="B5108">
            <v>415743603</v>
          </cell>
        </row>
        <row r="5109">
          <cell r="A5109">
            <v>870096550</v>
          </cell>
          <cell r="B5109">
            <v>404738064</v>
          </cell>
        </row>
        <row r="5110">
          <cell r="A5110">
            <v>870029903</v>
          </cell>
          <cell r="B5110">
            <v>417922036</v>
          </cell>
        </row>
        <row r="5111">
          <cell r="A5111">
            <v>870097130</v>
          </cell>
          <cell r="B5111">
            <v>490498684</v>
          </cell>
        </row>
        <row r="5112">
          <cell r="A5112">
            <v>870095793</v>
          </cell>
          <cell r="B5112">
            <v>413794645</v>
          </cell>
        </row>
        <row r="5113">
          <cell r="A5113">
            <v>870097628</v>
          </cell>
          <cell r="B5113">
            <v>413224093</v>
          </cell>
        </row>
        <row r="5114">
          <cell r="A5114">
            <v>870096893</v>
          </cell>
          <cell r="B5114">
            <v>415975056</v>
          </cell>
        </row>
        <row r="5115">
          <cell r="A5115">
            <v>870094829</v>
          </cell>
          <cell r="B5115">
            <v>386398721</v>
          </cell>
        </row>
        <row r="5116">
          <cell r="A5116">
            <v>870094829</v>
          </cell>
          <cell r="B5116">
            <v>386398721</v>
          </cell>
        </row>
        <row r="5117">
          <cell r="A5117">
            <v>870095795</v>
          </cell>
          <cell r="B5117">
            <v>402422117</v>
          </cell>
        </row>
        <row r="5118">
          <cell r="A5118">
            <v>870097035</v>
          </cell>
          <cell r="B5118">
            <v>417203023</v>
          </cell>
        </row>
        <row r="5119">
          <cell r="A5119">
            <v>870097035</v>
          </cell>
          <cell r="B5119">
            <v>417203023</v>
          </cell>
        </row>
        <row r="5120">
          <cell r="A5120">
            <v>870097035</v>
          </cell>
          <cell r="B5120">
            <v>417203023</v>
          </cell>
        </row>
        <row r="5121">
          <cell r="A5121">
            <v>870096897</v>
          </cell>
          <cell r="B5121">
            <v>405396144</v>
          </cell>
        </row>
        <row r="5122">
          <cell r="A5122">
            <v>870061455</v>
          </cell>
          <cell r="B5122">
            <v>315008169</v>
          </cell>
        </row>
        <row r="5123">
          <cell r="A5123">
            <v>870058631</v>
          </cell>
          <cell r="B5123">
            <v>404193898</v>
          </cell>
        </row>
        <row r="5124">
          <cell r="A5124">
            <v>870097058</v>
          </cell>
          <cell r="B5124">
            <v>403799943</v>
          </cell>
        </row>
        <row r="5125">
          <cell r="A5125">
            <v>870096322</v>
          </cell>
          <cell r="B5125">
            <v>412846388</v>
          </cell>
        </row>
        <row r="5126">
          <cell r="A5126">
            <v>870096014</v>
          </cell>
          <cell r="B5126">
            <v>419123179</v>
          </cell>
        </row>
        <row r="5127">
          <cell r="A5127">
            <v>870093945</v>
          </cell>
          <cell r="B5127">
            <v>409207636</v>
          </cell>
        </row>
        <row r="5128">
          <cell r="A5128">
            <v>870092470</v>
          </cell>
          <cell r="B5128">
            <v>405305293</v>
          </cell>
        </row>
        <row r="5129">
          <cell r="A5129">
            <v>870092470</v>
          </cell>
          <cell r="B5129">
            <v>405305293</v>
          </cell>
        </row>
        <row r="5130">
          <cell r="A5130">
            <v>870096437</v>
          </cell>
          <cell r="B5130">
            <v>414344887</v>
          </cell>
        </row>
        <row r="5131">
          <cell r="A5131">
            <v>870091678</v>
          </cell>
          <cell r="B5131">
            <v>406577429</v>
          </cell>
        </row>
        <row r="5132">
          <cell r="A5132">
            <v>870091678</v>
          </cell>
          <cell r="B5132">
            <v>406577429</v>
          </cell>
        </row>
        <row r="5133">
          <cell r="A5133">
            <v>870093897</v>
          </cell>
          <cell r="B5133">
            <v>406065755</v>
          </cell>
        </row>
        <row r="5134">
          <cell r="A5134">
            <v>870041855</v>
          </cell>
          <cell r="B5134">
            <v>387416035</v>
          </cell>
        </row>
        <row r="5135">
          <cell r="A5135">
            <v>870041855</v>
          </cell>
          <cell r="B5135">
            <v>387416035</v>
          </cell>
        </row>
        <row r="5136">
          <cell r="A5136">
            <v>870097280</v>
          </cell>
          <cell r="B5136">
            <v>416253094</v>
          </cell>
        </row>
        <row r="5137">
          <cell r="A5137">
            <v>870097280</v>
          </cell>
          <cell r="B5137">
            <v>416253094</v>
          </cell>
        </row>
        <row r="5138">
          <cell r="A5138">
            <v>870096433</v>
          </cell>
          <cell r="B5138">
            <v>404721685</v>
          </cell>
        </row>
        <row r="5139">
          <cell r="A5139">
            <v>870094945</v>
          </cell>
          <cell r="B5139">
            <v>403102676</v>
          </cell>
        </row>
        <row r="5140">
          <cell r="A5140">
            <v>870094945</v>
          </cell>
          <cell r="B5140">
            <v>403102676</v>
          </cell>
        </row>
        <row r="5141">
          <cell r="A5141">
            <v>870094945</v>
          </cell>
          <cell r="B5141">
            <v>403102676</v>
          </cell>
        </row>
        <row r="5142">
          <cell r="A5142">
            <v>870093545</v>
          </cell>
          <cell r="B5142">
            <v>403640246</v>
          </cell>
        </row>
        <row r="5143">
          <cell r="A5143">
            <v>870093545</v>
          </cell>
          <cell r="B5143">
            <v>403640246</v>
          </cell>
        </row>
        <row r="5144">
          <cell r="A5144">
            <v>870097324</v>
          </cell>
          <cell r="B5144">
            <v>412941650</v>
          </cell>
        </row>
        <row r="5145">
          <cell r="A5145">
            <v>870024207</v>
          </cell>
          <cell r="B5145">
            <v>491547388</v>
          </cell>
        </row>
        <row r="5146">
          <cell r="A5146">
            <v>870097653</v>
          </cell>
          <cell r="B5146">
            <v>490370881</v>
          </cell>
        </row>
        <row r="5147">
          <cell r="A5147">
            <v>870097653</v>
          </cell>
          <cell r="B5147">
            <v>490370881</v>
          </cell>
        </row>
        <row r="5148">
          <cell r="A5148">
            <v>870096657</v>
          </cell>
          <cell r="B5148">
            <v>414063888</v>
          </cell>
        </row>
        <row r="5149">
          <cell r="A5149">
            <v>870091360</v>
          </cell>
          <cell r="B5149">
            <v>407586317</v>
          </cell>
        </row>
        <row r="5150">
          <cell r="A5150">
            <v>870092283</v>
          </cell>
          <cell r="B5150">
            <v>405724829</v>
          </cell>
        </row>
        <row r="5151">
          <cell r="A5151">
            <v>870097192</v>
          </cell>
          <cell r="B5151">
            <v>490995341</v>
          </cell>
        </row>
        <row r="5152">
          <cell r="A5152">
            <v>870097192</v>
          </cell>
          <cell r="B5152">
            <v>490995341</v>
          </cell>
        </row>
        <row r="5153">
          <cell r="A5153">
            <v>870096825</v>
          </cell>
          <cell r="B5153">
            <v>412812935</v>
          </cell>
        </row>
        <row r="5154">
          <cell r="A5154">
            <v>870095862</v>
          </cell>
          <cell r="B5154">
            <v>402000426</v>
          </cell>
        </row>
        <row r="5155">
          <cell r="A5155">
            <v>870095862</v>
          </cell>
          <cell r="B5155">
            <v>402000426</v>
          </cell>
        </row>
        <row r="5156">
          <cell r="A5156">
            <v>870095862</v>
          </cell>
          <cell r="B5156">
            <v>402000426</v>
          </cell>
        </row>
        <row r="5157">
          <cell r="A5157">
            <v>870095645</v>
          </cell>
          <cell r="B5157">
            <v>414898783</v>
          </cell>
        </row>
        <row r="5158">
          <cell r="A5158">
            <v>870097640</v>
          </cell>
          <cell r="B5158">
            <v>402913789</v>
          </cell>
        </row>
        <row r="5159">
          <cell r="A5159">
            <v>870097640</v>
          </cell>
          <cell r="B5159">
            <v>402913789</v>
          </cell>
        </row>
        <row r="5160">
          <cell r="A5160">
            <v>870096600</v>
          </cell>
          <cell r="B5160">
            <v>300919479</v>
          </cell>
        </row>
        <row r="5161">
          <cell r="A5161">
            <v>870096600</v>
          </cell>
          <cell r="B5161">
            <v>300919479</v>
          </cell>
        </row>
        <row r="5162">
          <cell r="A5162">
            <v>870096401</v>
          </cell>
          <cell r="B5162">
            <v>495027315</v>
          </cell>
        </row>
        <row r="5163">
          <cell r="A5163">
            <v>870096401</v>
          </cell>
          <cell r="B5163">
            <v>495027315</v>
          </cell>
        </row>
        <row r="5164">
          <cell r="A5164">
            <v>870093846</v>
          </cell>
          <cell r="B5164">
            <v>404553070</v>
          </cell>
        </row>
        <row r="5165">
          <cell r="A5165">
            <v>870093846</v>
          </cell>
          <cell r="B5165">
            <v>404553070</v>
          </cell>
        </row>
        <row r="5166">
          <cell r="A5166">
            <v>870093846</v>
          </cell>
          <cell r="B5166">
            <v>404553070</v>
          </cell>
        </row>
        <row r="5167">
          <cell r="A5167">
            <v>870093846</v>
          </cell>
          <cell r="B5167">
            <v>404553070</v>
          </cell>
        </row>
        <row r="5168">
          <cell r="A5168">
            <v>870096578</v>
          </cell>
          <cell r="B5168">
            <v>410167084</v>
          </cell>
        </row>
        <row r="5169">
          <cell r="A5169">
            <v>870096578</v>
          </cell>
          <cell r="B5169">
            <v>410167084</v>
          </cell>
        </row>
        <row r="5170">
          <cell r="A5170">
            <v>870091517</v>
          </cell>
          <cell r="B5170">
            <v>419692090</v>
          </cell>
        </row>
        <row r="5171">
          <cell r="A5171">
            <v>870042826</v>
          </cell>
          <cell r="B5171">
            <v>414421628</v>
          </cell>
        </row>
        <row r="5172">
          <cell r="A5172">
            <v>870096961</v>
          </cell>
          <cell r="B5172">
            <v>490999119</v>
          </cell>
        </row>
        <row r="5173">
          <cell r="A5173">
            <v>870096067</v>
          </cell>
          <cell r="B5173">
            <v>419685102</v>
          </cell>
        </row>
        <row r="5174">
          <cell r="A5174">
            <v>870097626</v>
          </cell>
          <cell r="B5174">
            <v>402224286</v>
          </cell>
        </row>
        <row r="5175">
          <cell r="A5175">
            <v>870097348</v>
          </cell>
          <cell r="B5175">
            <v>386882372</v>
          </cell>
        </row>
        <row r="5176">
          <cell r="A5176">
            <v>870095864</v>
          </cell>
          <cell r="B5176">
            <v>402015101</v>
          </cell>
        </row>
        <row r="5177">
          <cell r="A5177">
            <v>870012036</v>
          </cell>
          <cell r="B5177">
            <v>489103723</v>
          </cell>
        </row>
        <row r="5178">
          <cell r="A5178">
            <v>870012036</v>
          </cell>
          <cell r="B5178">
            <v>489103723</v>
          </cell>
        </row>
        <row r="5179">
          <cell r="A5179">
            <v>870012036</v>
          </cell>
          <cell r="B5179">
            <v>489103723</v>
          </cell>
        </row>
        <row r="5180">
          <cell r="A5180">
            <v>870094441</v>
          </cell>
          <cell r="B5180">
            <v>404103483</v>
          </cell>
        </row>
        <row r="5181">
          <cell r="A5181">
            <v>870096786</v>
          </cell>
          <cell r="B5181">
            <v>412142655</v>
          </cell>
        </row>
        <row r="5182">
          <cell r="A5182">
            <v>870092274</v>
          </cell>
          <cell r="B5182">
            <v>403780096</v>
          </cell>
        </row>
        <row r="5183">
          <cell r="A5183">
            <v>870097621</v>
          </cell>
          <cell r="B5183">
            <v>415683820</v>
          </cell>
        </row>
        <row r="5184">
          <cell r="A5184">
            <v>870096397</v>
          </cell>
          <cell r="B5184">
            <v>490268446</v>
          </cell>
        </row>
        <row r="5185">
          <cell r="A5185">
            <v>870046953</v>
          </cell>
          <cell r="B5185">
            <v>414024224</v>
          </cell>
        </row>
        <row r="5186">
          <cell r="A5186">
            <v>870014771</v>
          </cell>
          <cell r="B5186">
            <v>409364882</v>
          </cell>
        </row>
        <row r="5187">
          <cell r="A5187">
            <v>870014771</v>
          </cell>
          <cell r="B5187">
            <v>409364882</v>
          </cell>
        </row>
        <row r="5188">
          <cell r="A5188">
            <v>870097651</v>
          </cell>
          <cell r="B5188">
            <v>405006719</v>
          </cell>
        </row>
        <row r="5189">
          <cell r="A5189">
            <v>870097651</v>
          </cell>
          <cell r="B5189">
            <v>405006719</v>
          </cell>
        </row>
        <row r="5190">
          <cell r="A5190">
            <v>870097651</v>
          </cell>
          <cell r="B5190">
            <v>405006719</v>
          </cell>
        </row>
        <row r="5191">
          <cell r="A5191">
            <v>870097651</v>
          </cell>
          <cell r="B5191">
            <v>405006719</v>
          </cell>
        </row>
        <row r="5192">
          <cell r="A5192">
            <v>870097651</v>
          </cell>
          <cell r="B5192">
            <v>405006719</v>
          </cell>
        </row>
        <row r="5193">
          <cell r="A5193">
            <v>870097651</v>
          </cell>
          <cell r="B5193">
            <v>405006719</v>
          </cell>
        </row>
        <row r="5194">
          <cell r="A5194">
            <v>870093814</v>
          </cell>
          <cell r="B5194">
            <v>403098809</v>
          </cell>
        </row>
        <row r="5195">
          <cell r="A5195">
            <v>870097527</v>
          </cell>
          <cell r="B5195">
            <v>418962429</v>
          </cell>
        </row>
        <row r="5196">
          <cell r="A5196">
            <v>870097527</v>
          </cell>
          <cell r="B5196">
            <v>418962429</v>
          </cell>
        </row>
        <row r="5197">
          <cell r="A5197">
            <v>870097527</v>
          </cell>
          <cell r="B5197">
            <v>418962429</v>
          </cell>
        </row>
        <row r="5198">
          <cell r="A5198">
            <v>870097527</v>
          </cell>
          <cell r="B5198">
            <v>418962429</v>
          </cell>
        </row>
        <row r="5199">
          <cell r="A5199">
            <v>870097527</v>
          </cell>
          <cell r="B5199">
            <v>418962429</v>
          </cell>
        </row>
        <row r="5200">
          <cell r="A5200">
            <v>870097527</v>
          </cell>
          <cell r="B5200">
            <v>418962429</v>
          </cell>
        </row>
        <row r="5201">
          <cell r="A5201">
            <v>870092333</v>
          </cell>
          <cell r="B5201" t="str">
            <v>419074513</v>
          </cell>
        </row>
        <row r="5202">
          <cell r="A5202">
            <v>870094019</v>
          </cell>
          <cell r="B5202">
            <v>415599372</v>
          </cell>
        </row>
        <row r="5203">
          <cell r="A5203">
            <v>870092615</v>
          </cell>
          <cell r="B5203">
            <v>409928991</v>
          </cell>
        </row>
        <row r="5204">
          <cell r="A5204">
            <v>870092570</v>
          </cell>
          <cell r="B5204">
            <v>410648083</v>
          </cell>
        </row>
        <row r="5205">
          <cell r="A5205">
            <v>870096942</v>
          </cell>
          <cell r="B5205">
            <v>415615314</v>
          </cell>
        </row>
        <row r="5206">
          <cell r="A5206">
            <v>870096942</v>
          </cell>
          <cell r="B5206">
            <v>415615314</v>
          </cell>
        </row>
        <row r="5207">
          <cell r="A5207">
            <v>870023823</v>
          </cell>
          <cell r="B5207">
            <v>405667569</v>
          </cell>
        </row>
        <row r="5208">
          <cell r="A5208">
            <v>870023823</v>
          </cell>
          <cell r="B5208">
            <v>405667569</v>
          </cell>
        </row>
        <row r="5209">
          <cell r="A5209">
            <v>870023823</v>
          </cell>
          <cell r="B5209">
            <v>405667569</v>
          </cell>
        </row>
        <row r="5210">
          <cell r="A5210">
            <v>870023823</v>
          </cell>
          <cell r="B5210">
            <v>405667569</v>
          </cell>
        </row>
        <row r="5211">
          <cell r="A5211">
            <v>870023823</v>
          </cell>
          <cell r="B5211">
            <v>405667569</v>
          </cell>
        </row>
        <row r="5212">
          <cell r="A5212">
            <v>870064291</v>
          </cell>
          <cell r="B5212">
            <v>404086845</v>
          </cell>
        </row>
        <row r="5213">
          <cell r="A5213">
            <v>870064291</v>
          </cell>
          <cell r="B5213">
            <v>404086845</v>
          </cell>
        </row>
        <row r="5214">
          <cell r="A5214">
            <v>870096903</v>
          </cell>
          <cell r="B5214">
            <v>413796678</v>
          </cell>
        </row>
        <row r="5215">
          <cell r="A5215">
            <v>870094111</v>
          </cell>
          <cell r="B5215">
            <v>406637694</v>
          </cell>
        </row>
        <row r="5216">
          <cell r="A5216">
            <v>870096898</v>
          </cell>
          <cell r="B5216">
            <v>489737736</v>
          </cell>
        </row>
        <row r="5217">
          <cell r="A5217">
            <v>870096898</v>
          </cell>
          <cell r="B5217">
            <v>489737736</v>
          </cell>
        </row>
        <row r="5218">
          <cell r="A5218">
            <v>870094963</v>
          </cell>
          <cell r="B5218">
            <v>407501691</v>
          </cell>
        </row>
        <row r="5219">
          <cell r="A5219">
            <v>870092223</v>
          </cell>
          <cell r="B5219">
            <v>490818048</v>
          </cell>
        </row>
        <row r="5220">
          <cell r="A5220">
            <v>870092223</v>
          </cell>
          <cell r="B5220">
            <v>490818048</v>
          </cell>
        </row>
        <row r="5221">
          <cell r="A5221">
            <v>870092795</v>
          </cell>
          <cell r="B5221">
            <v>405375689</v>
          </cell>
        </row>
        <row r="5222">
          <cell r="A5222">
            <v>870094103</v>
          </cell>
          <cell r="B5222">
            <v>418867933</v>
          </cell>
        </row>
        <row r="5223">
          <cell r="A5223">
            <v>870094103</v>
          </cell>
          <cell r="B5223">
            <v>418867933</v>
          </cell>
        </row>
        <row r="5224">
          <cell r="A5224">
            <v>870094103</v>
          </cell>
          <cell r="B5224">
            <v>418867933</v>
          </cell>
        </row>
        <row r="5225">
          <cell r="A5225">
            <v>870094103</v>
          </cell>
          <cell r="B5225">
            <v>418867933</v>
          </cell>
        </row>
        <row r="5226">
          <cell r="A5226">
            <v>870095919</v>
          </cell>
          <cell r="B5226">
            <v>413400987</v>
          </cell>
        </row>
        <row r="5227">
          <cell r="A5227">
            <v>870095919</v>
          </cell>
          <cell r="B5227">
            <v>413400987</v>
          </cell>
        </row>
        <row r="5228">
          <cell r="A5228">
            <v>870096939</v>
          </cell>
          <cell r="B5228">
            <v>489627620</v>
          </cell>
        </row>
        <row r="5229">
          <cell r="A5229">
            <v>870096939</v>
          </cell>
          <cell r="B5229">
            <v>489627620</v>
          </cell>
        </row>
        <row r="5230">
          <cell r="A5230">
            <v>870096939</v>
          </cell>
          <cell r="B5230">
            <v>489627620</v>
          </cell>
        </row>
        <row r="5231">
          <cell r="A5231">
            <v>870045867</v>
          </cell>
          <cell r="B5231">
            <v>490524806</v>
          </cell>
        </row>
        <row r="5232">
          <cell r="A5232">
            <v>870097136</v>
          </cell>
          <cell r="B5232">
            <v>489788928</v>
          </cell>
        </row>
        <row r="5233">
          <cell r="A5233">
            <v>870096068</v>
          </cell>
          <cell r="B5233">
            <v>404295628</v>
          </cell>
        </row>
        <row r="5234">
          <cell r="A5234">
            <v>870096068</v>
          </cell>
          <cell r="B5234">
            <v>404295628</v>
          </cell>
        </row>
        <row r="5235">
          <cell r="A5235">
            <v>870092569</v>
          </cell>
          <cell r="B5235">
            <v>418811600</v>
          </cell>
        </row>
        <row r="5236">
          <cell r="A5236">
            <v>870092569</v>
          </cell>
          <cell r="B5236">
            <v>418811600</v>
          </cell>
        </row>
        <row r="5237">
          <cell r="A5237">
            <v>870092569</v>
          </cell>
          <cell r="B5237">
            <v>418811600</v>
          </cell>
        </row>
        <row r="5238">
          <cell r="A5238">
            <v>870095677</v>
          </cell>
          <cell r="B5238">
            <v>408983778</v>
          </cell>
        </row>
        <row r="5239">
          <cell r="A5239">
            <v>870095677</v>
          </cell>
          <cell r="B5239">
            <v>408983778</v>
          </cell>
        </row>
        <row r="5240">
          <cell r="A5240">
            <v>870095677</v>
          </cell>
          <cell r="B5240">
            <v>408983778</v>
          </cell>
        </row>
        <row r="5241">
          <cell r="A5241">
            <v>870063913</v>
          </cell>
          <cell r="B5241">
            <v>408328144</v>
          </cell>
        </row>
        <row r="5242">
          <cell r="A5242">
            <v>870063369</v>
          </cell>
          <cell r="B5242">
            <v>404693392</v>
          </cell>
        </row>
        <row r="5243">
          <cell r="A5243">
            <v>870094935</v>
          </cell>
          <cell r="B5243">
            <v>411415581</v>
          </cell>
        </row>
        <row r="5244">
          <cell r="A5244">
            <v>870094935</v>
          </cell>
          <cell r="B5244">
            <v>411415581</v>
          </cell>
        </row>
        <row r="5245">
          <cell r="A5245">
            <v>870094935</v>
          </cell>
          <cell r="B5245">
            <v>411415581</v>
          </cell>
        </row>
        <row r="5246">
          <cell r="A5246">
            <v>870094935</v>
          </cell>
          <cell r="B5246">
            <v>411415581</v>
          </cell>
        </row>
        <row r="5247">
          <cell r="A5247">
            <v>870096564</v>
          </cell>
          <cell r="B5247">
            <v>407460765</v>
          </cell>
        </row>
        <row r="5248">
          <cell r="A5248">
            <v>870043364</v>
          </cell>
          <cell r="B5248">
            <v>406728241</v>
          </cell>
        </row>
        <row r="5249">
          <cell r="A5249">
            <v>870094056</v>
          </cell>
          <cell r="B5249">
            <v>402456201</v>
          </cell>
        </row>
        <row r="5250">
          <cell r="A5250">
            <v>870094056</v>
          </cell>
          <cell r="B5250">
            <v>402456201</v>
          </cell>
        </row>
        <row r="5251">
          <cell r="A5251">
            <v>870094041</v>
          </cell>
          <cell r="B5251">
            <v>411316763</v>
          </cell>
        </row>
        <row r="5252">
          <cell r="A5252">
            <v>870096872</v>
          </cell>
          <cell r="B5252">
            <v>408026268</v>
          </cell>
        </row>
        <row r="5253">
          <cell r="A5253">
            <v>870096069</v>
          </cell>
          <cell r="B5253">
            <v>490855035</v>
          </cell>
        </row>
        <row r="5254">
          <cell r="A5254">
            <v>870036976</v>
          </cell>
          <cell r="B5254">
            <v>491050863</v>
          </cell>
        </row>
        <row r="5255">
          <cell r="A5255">
            <v>870036976</v>
          </cell>
          <cell r="B5255">
            <v>491050863</v>
          </cell>
        </row>
        <row r="5256">
          <cell r="A5256">
            <v>870094915</v>
          </cell>
          <cell r="B5256">
            <v>406712950</v>
          </cell>
        </row>
        <row r="5257">
          <cell r="A5257">
            <v>870091862</v>
          </cell>
          <cell r="B5257">
            <v>412940967</v>
          </cell>
        </row>
        <row r="5258">
          <cell r="A5258">
            <v>870096233</v>
          </cell>
          <cell r="B5258">
            <v>405948597</v>
          </cell>
        </row>
        <row r="5259">
          <cell r="A5259">
            <v>870062346</v>
          </cell>
          <cell r="B5259">
            <v>403861292</v>
          </cell>
        </row>
        <row r="5260">
          <cell r="A5260">
            <v>870095684</v>
          </cell>
          <cell r="B5260">
            <v>407674241</v>
          </cell>
        </row>
        <row r="5261">
          <cell r="A5261">
            <v>870095845</v>
          </cell>
          <cell r="B5261">
            <v>418108668</v>
          </cell>
        </row>
        <row r="5262">
          <cell r="A5262">
            <v>870095845</v>
          </cell>
          <cell r="B5262">
            <v>418108668</v>
          </cell>
        </row>
        <row r="5263">
          <cell r="A5263">
            <v>870096234</v>
          </cell>
          <cell r="B5263">
            <v>408329071</v>
          </cell>
        </row>
        <row r="5264">
          <cell r="A5264">
            <v>870096602</v>
          </cell>
          <cell r="B5264">
            <v>387406528</v>
          </cell>
        </row>
        <row r="5265">
          <cell r="A5265">
            <v>870095478</v>
          </cell>
          <cell r="B5265">
            <v>489757161</v>
          </cell>
        </row>
        <row r="5266">
          <cell r="A5266">
            <v>870095361</v>
          </cell>
          <cell r="B5266">
            <v>405071259</v>
          </cell>
        </row>
        <row r="5267">
          <cell r="A5267">
            <v>870096888</v>
          </cell>
          <cell r="B5267">
            <v>402277958</v>
          </cell>
        </row>
        <row r="5268">
          <cell r="A5268">
            <v>870040161</v>
          </cell>
          <cell r="B5268">
            <v>404876310</v>
          </cell>
        </row>
        <row r="5269">
          <cell r="A5269">
            <v>870096945</v>
          </cell>
          <cell r="B5269">
            <v>404676512</v>
          </cell>
        </row>
        <row r="5270">
          <cell r="A5270">
            <v>870093044</v>
          </cell>
          <cell r="B5270">
            <v>413360293</v>
          </cell>
        </row>
        <row r="5271">
          <cell r="A5271">
            <v>870094645</v>
          </cell>
          <cell r="B5271">
            <v>489256597</v>
          </cell>
        </row>
        <row r="5272">
          <cell r="A5272">
            <v>870096239</v>
          </cell>
          <cell r="B5272">
            <v>403571706</v>
          </cell>
        </row>
        <row r="5273">
          <cell r="A5273">
            <v>870095484</v>
          </cell>
          <cell r="B5273">
            <v>404172491</v>
          </cell>
        </row>
        <row r="5274">
          <cell r="A5274">
            <v>870095484</v>
          </cell>
          <cell r="B5274">
            <v>404172491</v>
          </cell>
        </row>
        <row r="5275">
          <cell r="A5275">
            <v>870097403</v>
          </cell>
          <cell r="B5275">
            <v>489285072</v>
          </cell>
        </row>
        <row r="5276">
          <cell r="A5276">
            <v>870097227</v>
          </cell>
          <cell r="B5276">
            <v>403254741</v>
          </cell>
        </row>
        <row r="5277">
          <cell r="A5277">
            <v>870095646</v>
          </cell>
          <cell r="B5277">
            <v>415734821</v>
          </cell>
        </row>
        <row r="5278">
          <cell r="A5278">
            <v>870095646</v>
          </cell>
          <cell r="B5278">
            <v>415734821</v>
          </cell>
        </row>
        <row r="5279">
          <cell r="A5279">
            <v>870096850</v>
          </cell>
          <cell r="B5279">
            <v>406623199</v>
          </cell>
        </row>
        <row r="5280">
          <cell r="A5280">
            <v>870047395</v>
          </cell>
          <cell r="B5280">
            <v>411805211</v>
          </cell>
        </row>
        <row r="5281">
          <cell r="A5281">
            <v>870047395</v>
          </cell>
          <cell r="B5281">
            <v>411805211</v>
          </cell>
        </row>
        <row r="5282">
          <cell r="A5282">
            <v>870047395</v>
          </cell>
          <cell r="B5282">
            <v>411805211</v>
          </cell>
        </row>
        <row r="5283">
          <cell r="A5283">
            <v>870047395</v>
          </cell>
          <cell r="B5283">
            <v>411805211</v>
          </cell>
        </row>
        <row r="5284">
          <cell r="A5284">
            <v>870047395</v>
          </cell>
          <cell r="B5284">
            <v>411805211</v>
          </cell>
        </row>
        <row r="5285">
          <cell r="A5285">
            <v>870065113</v>
          </cell>
          <cell r="B5285">
            <v>410035513</v>
          </cell>
        </row>
        <row r="5286">
          <cell r="A5286">
            <v>870093854</v>
          </cell>
          <cell r="B5286" t="str">
            <v>416124196</v>
          </cell>
        </row>
        <row r="5287">
          <cell r="A5287">
            <v>870058687</v>
          </cell>
          <cell r="B5287">
            <v>404171436</v>
          </cell>
        </row>
        <row r="5288">
          <cell r="A5288">
            <v>870064033</v>
          </cell>
          <cell r="B5288">
            <v>412791469</v>
          </cell>
        </row>
        <row r="5289">
          <cell r="A5289">
            <v>870091028</v>
          </cell>
          <cell r="B5289">
            <v>414565721</v>
          </cell>
        </row>
        <row r="5290">
          <cell r="A5290">
            <v>870093612</v>
          </cell>
          <cell r="B5290">
            <v>406409631</v>
          </cell>
        </row>
        <row r="5291">
          <cell r="A5291">
            <v>870093201</v>
          </cell>
          <cell r="B5291">
            <v>413801721</v>
          </cell>
        </row>
        <row r="5292">
          <cell r="A5292">
            <v>870097369</v>
          </cell>
          <cell r="B5292">
            <v>406173104</v>
          </cell>
        </row>
        <row r="5293">
          <cell r="A5293">
            <v>870094853</v>
          </cell>
          <cell r="B5293">
            <v>402117162</v>
          </cell>
        </row>
        <row r="5294">
          <cell r="A5294">
            <v>870095389</v>
          </cell>
          <cell r="B5294">
            <v>409345964</v>
          </cell>
        </row>
        <row r="5295">
          <cell r="A5295">
            <v>870027695</v>
          </cell>
          <cell r="B5295">
            <v>491214310</v>
          </cell>
        </row>
        <row r="5296">
          <cell r="A5296">
            <v>870027695</v>
          </cell>
          <cell r="B5296">
            <v>491214310</v>
          </cell>
        </row>
        <row r="5297">
          <cell r="A5297">
            <v>870027695</v>
          </cell>
          <cell r="B5297">
            <v>491214310</v>
          </cell>
        </row>
        <row r="5298">
          <cell r="A5298">
            <v>870095482</v>
          </cell>
          <cell r="B5298">
            <v>403554397</v>
          </cell>
        </row>
        <row r="5299">
          <cell r="A5299">
            <v>870095482</v>
          </cell>
          <cell r="B5299">
            <v>403554397</v>
          </cell>
        </row>
        <row r="5300">
          <cell r="A5300">
            <v>870092553</v>
          </cell>
          <cell r="B5300">
            <v>415079268</v>
          </cell>
        </row>
        <row r="5301">
          <cell r="A5301">
            <v>870092553</v>
          </cell>
          <cell r="B5301">
            <v>415079268</v>
          </cell>
        </row>
        <row r="5302">
          <cell r="A5302">
            <v>870095119</v>
          </cell>
          <cell r="B5302">
            <v>409225067</v>
          </cell>
        </row>
        <row r="5303">
          <cell r="A5303">
            <v>870035385</v>
          </cell>
          <cell r="B5303">
            <v>402003941</v>
          </cell>
        </row>
        <row r="5304">
          <cell r="A5304">
            <v>870096870</v>
          </cell>
          <cell r="B5304">
            <v>415655641</v>
          </cell>
        </row>
        <row r="5305">
          <cell r="A5305">
            <v>870095602</v>
          </cell>
          <cell r="B5305">
            <v>412200875</v>
          </cell>
        </row>
        <row r="5306">
          <cell r="A5306">
            <v>870095602</v>
          </cell>
          <cell r="B5306">
            <v>412200875</v>
          </cell>
        </row>
        <row r="5307">
          <cell r="A5307">
            <v>870038808</v>
          </cell>
          <cell r="B5307">
            <v>405712217</v>
          </cell>
        </row>
        <row r="5308">
          <cell r="A5308">
            <v>870038808</v>
          </cell>
          <cell r="B5308">
            <v>405712217</v>
          </cell>
        </row>
        <row r="5309">
          <cell r="A5309">
            <v>870022128</v>
          </cell>
          <cell r="B5309">
            <v>406244280</v>
          </cell>
        </row>
        <row r="5310">
          <cell r="A5310">
            <v>870000143</v>
          </cell>
          <cell r="B5310">
            <v>402971170</v>
          </cell>
        </row>
        <row r="5311">
          <cell r="A5311">
            <v>870095246</v>
          </cell>
          <cell r="B5311">
            <v>404570926</v>
          </cell>
        </row>
        <row r="5312">
          <cell r="A5312">
            <v>870095998</v>
          </cell>
          <cell r="B5312">
            <v>489075963</v>
          </cell>
        </row>
        <row r="5313">
          <cell r="A5313">
            <v>870091411</v>
          </cell>
          <cell r="B5313">
            <v>402004493</v>
          </cell>
        </row>
        <row r="5314">
          <cell r="A5314">
            <v>870096795</v>
          </cell>
          <cell r="B5314">
            <v>386924695</v>
          </cell>
        </row>
        <row r="5315">
          <cell r="A5315">
            <v>870094437</v>
          </cell>
          <cell r="B5315">
            <v>405538984</v>
          </cell>
        </row>
        <row r="5316">
          <cell r="A5316">
            <v>870097119</v>
          </cell>
          <cell r="B5316">
            <v>386711097</v>
          </cell>
        </row>
        <row r="5317">
          <cell r="A5317">
            <v>870097652</v>
          </cell>
          <cell r="B5317">
            <v>406689083</v>
          </cell>
        </row>
        <row r="5318">
          <cell r="A5318">
            <v>870013280</v>
          </cell>
          <cell r="B5318">
            <v>404017758</v>
          </cell>
        </row>
        <row r="5319">
          <cell r="A5319">
            <v>870096637</v>
          </cell>
          <cell r="B5319">
            <v>416251775</v>
          </cell>
        </row>
        <row r="5320">
          <cell r="A5320">
            <v>870097299</v>
          </cell>
          <cell r="B5320">
            <v>411923212</v>
          </cell>
        </row>
        <row r="5321">
          <cell r="A5321">
            <v>870097273</v>
          </cell>
          <cell r="B5321">
            <v>402423529</v>
          </cell>
        </row>
        <row r="5322">
          <cell r="A5322">
            <v>870097273</v>
          </cell>
          <cell r="B5322">
            <v>402423529</v>
          </cell>
        </row>
        <row r="5323">
          <cell r="A5323">
            <v>870030956</v>
          </cell>
          <cell r="B5323">
            <v>410444905</v>
          </cell>
        </row>
        <row r="5324">
          <cell r="A5324">
            <v>870030956</v>
          </cell>
          <cell r="B5324">
            <v>410444905</v>
          </cell>
        </row>
        <row r="5325">
          <cell r="A5325">
            <v>870030956</v>
          </cell>
          <cell r="B5325">
            <v>410444905</v>
          </cell>
        </row>
        <row r="5326">
          <cell r="A5326">
            <v>870096026</v>
          </cell>
          <cell r="B5326">
            <v>387470359</v>
          </cell>
        </row>
        <row r="5327">
          <cell r="A5327">
            <v>870024988</v>
          </cell>
          <cell r="B5327">
            <v>413415845</v>
          </cell>
        </row>
        <row r="5328">
          <cell r="A5328">
            <v>870017098</v>
          </cell>
          <cell r="B5328">
            <v>402111397</v>
          </cell>
        </row>
        <row r="5329">
          <cell r="A5329">
            <v>870017098</v>
          </cell>
          <cell r="B5329">
            <v>402111397</v>
          </cell>
        </row>
        <row r="5330">
          <cell r="A5330">
            <v>870094042</v>
          </cell>
          <cell r="B5330">
            <v>416450732</v>
          </cell>
        </row>
        <row r="5331">
          <cell r="A5331">
            <v>870095445</v>
          </cell>
          <cell r="B5331">
            <v>387482193</v>
          </cell>
        </row>
        <row r="5332">
          <cell r="A5332">
            <v>870092812</v>
          </cell>
          <cell r="B5332">
            <v>419093513</v>
          </cell>
        </row>
        <row r="5333">
          <cell r="A5333">
            <v>870010633</v>
          </cell>
          <cell r="B5333">
            <v>408237469</v>
          </cell>
        </row>
        <row r="5334">
          <cell r="A5334">
            <v>870010633</v>
          </cell>
          <cell r="B5334">
            <v>408237469</v>
          </cell>
        </row>
        <row r="5335">
          <cell r="A5335">
            <v>870010633</v>
          </cell>
          <cell r="B5335">
            <v>408237469</v>
          </cell>
        </row>
        <row r="5336">
          <cell r="A5336">
            <v>870095993</v>
          </cell>
          <cell r="B5336">
            <v>419380571</v>
          </cell>
        </row>
        <row r="5337">
          <cell r="A5337">
            <v>870095935</v>
          </cell>
          <cell r="B5337">
            <v>405396557</v>
          </cell>
        </row>
        <row r="5338">
          <cell r="A5338" t="str">
            <v>BA</v>
          </cell>
          <cell r="B5338">
            <v>405385709</v>
          </cell>
        </row>
        <row r="5339">
          <cell r="A5339">
            <v>870096368</v>
          </cell>
          <cell r="B5339">
            <v>403097702</v>
          </cell>
        </row>
        <row r="5340">
          <cell r="A5340">
            <v>870096368</v>
          </cell>
          <cell r="B5340">
            <v>403097702</v>
          </cell>
        </row>
        <row r="5341">
          <cell r="A5341">
            <v>870096900</v>
          </cell>
          <cell r="B5341">
            <v>416617876</v>
          </cell>
        </row>
        <row r="5342">
          <cell r="A5342">
            <v>870096900</v>
          </cell>
          <cell r="B5342">
            <v>416617876</v>
          </cell>
        </row>
        <row r="5343">
          <cell r="A5343">
            <v>870096900</v>
          </cell>
          <cell r="B5343">
            <v>416617876</v>
          </cell>
        </row>
        <row r="5344">
          <cell r="A5344">
            <v>870096900</v>
          </cell>
          <cell r="B5344">
            <v>416617876</v>
          </cell>
        </row>
        <row r="5345">
          <cell r="A5345">
            <v>870096900</v>
          </cell>
          <cell r="B5345">
            <v>416617876</v>
          </cell>
        </row>
        <row r="5346">
          <cell r="A5346">
            <v>870096983</v>
          </cell>
          <cell r="B5346">
            <v>405897927</v>
          </cell>
        </row>
        <row r="5347">
          <cell r="A5347">
            <v>870096983</v>
          </cell>
          <cell r="B5347">
            <v>405897927</v>
          </cell>
        </row>
        <row r="5348">
          <cell r="A5348">
            <v>870091712</v>
          </cell>
          <cell r="B5348">
            <v>419070099</v>
          </cell>
        </row>
        <row r="5349">
          <cell r="A5349">
            <v>870092625</v>
          </cell>
          <cell r="B5349">
            <v>405607995</v>
          </cell>
        </row>
        <row r="5350">
          <cell r="A5350">
            <v>870092625</v>
          </cell>
          <cell r="B5350">
            <v>405607995</v>
          </cell>
        </row>
        <row r="5351">
          <cell r="A5351">
            <v>870097170</v>
          </cell>
          <cell r="B5351">
            <v>410801963</v>
          </cell>
        </row>
        <row r="5352">
          <cell r="A5352">
            <v>870096190</v>
          </cell>
          <cell r="B5352">
            <v>416270411</v>
          </cell>
        </row>
        <row r="5353">
          <cell r="A5353">
            <v>870097627</v>
          </cell>
          <cell r="B5353">
            <v>490795992</v>
          </cell>
        </row>
        <row r="5354">
          <cell r="A5354">
            <v>870094504</v>
          </cell>
          <cell r="B5354">
            <v>402084615</v>
          </cell>
        </row>
        <row r="5355">
          <cell r="A5355">
            <v>870092564</v>
          </cell>
          <cell r="B5355">
            <v>490150608</v>
          </cell>
        </row>
        <row r="5356">
          <cell r="A5356">
            <v>870027269</v>
          </cell>
          <cell r="B5356">
            <v>406096552</v>
          </cell>
        </row>
        <row r="5357">
          <cell r="A5357">
            <v>870094828</v>
          </cell>
          <cell r="B5357">
            <v>418466306</v>
          </cell>
        </row>
        <row r="5358">
          <cell r="A5358">
            <v>870094240</v>
          </cell>
          <cell r="B5358">
            <v>404720708</v>
          </cell>
        </row>
        <row r="5359">
          <cell r="A5359">
            <v>870097131</v>
          </cell>
          <cell r="B5359">
            <v>490385733</v>
          </cell>
        </row>
        <row r="5360">
          <cell r="A5360">
            <v>870094955</v>
          </cell>
          <cell r="B5360">
            <v>412202285</v>
          </cell>
        </row>
        <row r="5361">
          <cell r="A5361">
            <v>870097623</v>
          </cell>
          <cell r="B5361">
            <v>387125826</v>
          </cell>
        </row>
        <row r="5362">
          <cell r="A5362">
            <v>870097623</v>
          </cell>
          <cell r="B5362">
            <v>387125826</v>
          </cell>
        </row>
        <row r="5363">
          <cell r="A5363">
            <v>870096256</v>
          </cell>
          <cell r="B5363">
            <v>405704446</v>
          </cell>
        </row>
        <row r="5364">
          <cell r="A5364">
            <v>870092455</v>
          </cell>
          <cell r="B5364">
            <v>403378177</v>
          </cell>
        </row>
        <row r="5365">
          <cell r="A5365">
            <v>870093356</v>
          </cell>
          <cell r="B5365">
            <v>417105012</v>
          </cell>
        </row>
        <row r="5366">
          <cell r="A5366">
            <v>870096617</v>
          </cell>
          <cell r="B5366">
            <v>402839419</v>
          </cell>
        </row>
        <row r="5367">
          <cell r="A5367">
            <v>870095464</v>
          </cell>
          <cell r="B5367">
            <v>489663458</v>
          </cell>
        </row>
        <row r="5368">
          <cell r="A5368">
            <v>870093413</v>
          </cell>
          <cell r="B5368">
            <v>407934871</v>
          </cell>
        </row>
        <row r="5369">
          <cell r="A5369">
            <v>870091367</v>
          </cell>
          <cell r="B5369">
            <v>407744569</v>
          </cell>
        </row>
        <row r="5370">
          <cell r="A5370">
            <v>870063513</v>
          </cell>
          <cell r="B5370">
            <v>491039149</v>
          </cell>
        </row>
        <row r="5371">
          <cell r="A5371">
            <v>870096567</v>
          </cell>
          <cell r="B5371">
            <v>405212254</v>
          </cell>
        </row>
        <row r="5372">
          <cell r="A5372">
            <v>870096122</v>
          </cell>
          <cell r="B5372">
            <v>387369283</v>
          </cell>
        </row>
        <row r="5373">
          <cell r="A5373">
            <v>870247633</v>
          </cell>
          <cell r="B5373">
            <v>405163148</v>
          </cell>
        </row>
        <row r="5374">
          <cell r="A5374">
            <v>870290886</v>
          </cell>
          <cell r="B5374">
            <v>404688426</v>
          </cell>
        </row>
        <row r="5375">
          <cell r="A5375">
            <v>870240642</v>
          </cell>
          <cell r="B5375">
            <v>404339608</v>
          </cell>
        </row>
        <row r="5376">
          <cell r="A5376">
            <v>870241720</v>
          </cell>
          <cell r="B5376">
            <v>405161324</v>
          </cell>
        </row>
        <row r="5377">
          <cell r="A5377">
            <v>870241246</v>
          </cell>
          <cell r="B5377">
            <v>402001754</v>
          </cell>
        </row>
        <row r="5378">
          <cell r="A5378">
            <v>870292301</v>
          </cell>
          <cell r="B5378">
            <v>415917020</v>
          </cell>
        </row>
        <row r="5379">
          <cell r="A5379">
            <v>870240979</v>
          </cell>
          <cell r="B5379">
            <v>405679655</v>
          </cell>
        </row>
        <row r="5380">
          <cell r="A5380">
            <v>870240887</v>
          </cell>
          <cell r="B5380">
            <v>417432945</v>
          </cell>
        </row>
        <row r="5381">
          <cell r="A5381">
            <v>870095472</v>
          </cell>
          <cell r="B5381">
            <v>491531119</v>
          </cell>
        </row>
        <row r="5382">
          <cell r="A5382">
            <v>870095472</v>
          </cell>
          <cell r="B5382">
            <v>491531119</v>
          </cell>
        </row>
        <row r="5383">
          <cell r="A5383">
            <v>870095472</v>
          </cell>
          <cell r="B5383">
            <v>491531119</v>
          </cell>
        </row>
        <row r="5384">
          <cell r="A5384">
            <v>870095472</v>
          </cell>
          <cell r="B5384">
            <v>491531119</v>
          </cell>
        </row>
        <row r="5385">
          <cell r="A5385">
            <v>870095472</v>
          </cell>
          <cell r="B5385">
            <v>491531119</v>
          </cell>
        </row>
        <row r="5386">
          <cell r="A5386">
            <v>870095034</v>
          </cell>
          <cell r="B5386">
            <v>409471596</v>
          </cell>
        </row>
        <row r="5387">
          <cell r="A5387">
            <v>870096763</v>
          </cell>
          <cell r="B5387">
            <v>489344108</v>
          </cell>
        </row>
        <row r="5388">
          <cell r="A5388">
            <v>124736</v>
          </cell>
          <cell r="B5388">
            <v>386028997</v>
          </cell>
        </row>
        <row r="5389">
          <cell r="A5389">
            <v>124736</v>
          </cell>
          <cell r="B5389">
            <v>386028997</v>
          </cell>
        </row>
        <row r="5390">
          <cell r="A5390">
            <v>870096982</v>
          </cell>
          <cell r="B5390">
            <v>406485854</v>
          </cell>
        </row>
        <row r="5391">
          <cell r="A5391">
            <v>870096982</v>
          </cell>
          <cell r="B5391">
            <v>406485854</v>
          </cell>
        </row>
        <row r="5392">
          <cell r="A5392">
            <v>870094336</v>
          </cell>
          <cell r="B5392">
            <v>410449102</v>
          </cell>
        </row>
        <row r="5393">
          <cell r="A5393">
            <v>870096707</v>
          </cell>
          <cell r="B5393">
            <v>419093810</v>
          </cell>
        </row>
        <row r="5394">
          <cell r="A5394">
            <v>870049235</v>
          </cell>
          <cell r="B5394">
            <v>413739350</v>
          </cell>
        </row>
        <row r="5395">
          <cell r="A5395">
            <v>870096755</v>
          </cell>
          <cell r="B5395">
            <v>403373269</v>
          </cell>
        </row>
        <row r="5396">
          <cell r="A5396">
            <v>870014710</v>
          </cell>
          <cell r="B5396">
            <v>402007603</v>
          </cell>
        </row>
        <row r="5397">
          <cell r="A5397">
            <v>870050776</v>
          </cell>
          <cell r="B5397">
            <v>402832893</v>
          </cell>
        </row>
        <row r="5398">
          <cell r="A5398">
            <v>870090871</v>
          </cell>
          <cell r="B5398">
            <v>419087044</v>
          </cell>
        </row>
        <row r="5399">
          <cell r="A5399">
            <v>870015092</v>
          </cell>
          <cell r="B5399">
            <v>406520114</v>
          </cell>
        </row>
        <row r="5400">
          <cell r="A5400">
            <v>870097320</v>
          </cell>
          <cell r="B5400">
            <v>405327487</v>
          </cell>
        </row>
        <row r="5401">
          <cell r="A5401">
            <v>870097320</v>
          </cell>
          <cell r="B5401">
            <v>405327487</v>
          </cell>
        </row>
        <row r="5402">
          <cell r="A5402">
            <v>870095524</v>
          </cell>
          <cell r="B5402">
            <v>402075907</v>
          </cell>
        </row>
        <row r="5403">
          <cell r="A5403">
            <v>870097458</v>
          </cell>
          <cell r="B5403">
            <v>405422551</v>
          </cell>
        </row>
        <row r="5404">
          <cell r="A5404">
            <v>870094815</v>
          </cell>
          <cell r="B5404">
            <v>409697042</v>
          </cell>
        </row>
        <row r="5405">
          <cell r="A5405">
            <v>870094815</v>
          </cell>
          <cell r="B5405">
            <v>409697042</v>
          </cell>
        </row>
        <row r="5406">
          <cell r="A5406">
            <v>870009014</v>
          </cell>
          <cell r="B5406">
            <v>405644121</v>
          </cell>
        </row>
        <row r="5407">
          <cell r="A5407">
            <v>870054984</v>
          </cell>
          <cell r="B5407">
            <v>405308883</v>
          </cell>
        </row>
        <row r="5408">
          <cell r="A5408">
            <v>870001190</v>
          </cell>
          <cell r="B5408">
            <v>405264177</v>
          </cell>
        </row>
        <row r="5409">
          <cell r="A5409">
            <v>870065308</v>
          </cell>
          <cell r="B5409">
            <v>402326334</v>
          </cell>
        </row>
        <row r="5410">
          <cell r="A5410">
            <v>870065308</v>
          </cell>
          <cell r="B5410">
            <v>402326334</v>
          </cell>
        </row>
        <row r="5411">
          <cell r="A5411">
            <v>870097647</v>
          </cell>
          <cell r="B5411">
            <v>406283226</v>
          </cell>
        </row>
        <row r="5412">
          <cell r="A5412">
            <v>870018389</v>
          </cell>
          <cell r="B5412">
            <v>419333679</v>
          </cell>
        </row>
        <row r="5413">
          <cell r="A5413">
            <v>870094292</v>
          </cell>
          <cell r="B5413">
            <v>414613547</v>
          </cell>
        </row>
        <row r="5414">
          <cell r="A5414">
            <v>870094292</v>
          </cell>
          <cell r="B5414">
            <v>414613547</v>
          </cell>
        </row>
        <row r="5415">
          <cell r="A5415">
            <v>870094292</v>
          </cell>
          <cell r="B5415">
            <v>414613547</v>
          </cell>
        </row>
        <row r="5416">
          <cell r="A5416">
            <v>870043887</v>
          </cell>
          <cell r="B5416">
            <v>410383152</v>
          </cell>
        </row>
        <row r="5417">
          <cell r="A5417">
            <v>870013847</v>
          </cell>
          <cell r="B5417">
            <v>405754334</v>
          </cell>
        </row>
        <row r="5418">
          <cell r="A5418">
            <v>870096051</v>
          </cell>
          <cell r="B5418">
            <v>405448143</v>
          </cell>
        </row>
        <row r="5419">
          <cell r="A5419">
            <v>870092991</v>
          </cell>
          <cell r="B5419">
            <v>408362460</v>
          </cell>
        </row>
        <row r="5420">
          <cell r="A5420">
            <v>870095335</v>
          </cell>
          <cell r="B5420">
            <v>405712790</v>
          </cell>
        </row>
        <row r="5421">
          <cell r="A5421">
            <v>870000013</v>
          </cell>
          <cell r="B5421">
            <v>406309369</v>
          </cell>
        </row>
        <row r="5422">
          <cell r="A5422">
            <v>870094163</v>
          </cell>
          <cell r="B5422">
            <v>414356030</v>
          </cell>
        </row>
        <row r="5423">
          <cell r="A5423">
            <v>870093435</v>
          </cell>
          <cell r="B5423">
            <v>413125662</v>
          </cell>
        </row>
        <row r="5424">
          <cell r="A5424">
            <v>870093435</v>
          </cell>
          <cell r="B5424">
            <v>413125662</v>
          </cell>
        </row>
        <row r="5425">
          <cell r="A5425">
            <v>870097678</v>
          </cell>
          <cell r="B5425">
            <v>491531019</v>
          </cell>
        </row>
        <row r="5426">
          <cell r="A5426">
            <v>870096720</v>
          </cell>
          <cell r="B5426">
            <v>403111461</v>
          </cell>
        </row>
        <row r="5427">
          <cell r="A5427">
            <v>870094273</v>
          </cell>
          <cell r="B5427">
            <v>408600117</v>
          </cell>
        </row>
        <row r="5428">
          <cell r="A5428">
            <v>870096908</v>
          </cell>
          <cell r="B5428">
            <v>490835895</v>
          </cell>
        </row>
        <row r="5429">
          <cell r="A5429">
            <v>870096908</v>
          </cell>
          <cell r="B5429">
            <v>490835895</v>
          </cell>
        </row>
        <row r="5430">
          <cell r="A5430">
            <v>870096614</v>
          </cell>
          <cell r="B5430">
            <v>490835895</v>
          </cell>
        </row>
        <row r="5431">
          <cell r="A5431">
            <v>870096908</v>
          </cell>
          <cell r="B5431">
            <v>490835895</v>
          </cell>
        </row>
        <row r="5432">
          <cell r="A5432">
            <v>870096908</v>
          </cell>
          <cell r="B5432">
            <v>490835895</v>
          </cell>
        </row>
        <row r="5433">
          <cell r="A5433">
            <v>870096908</v>
          </cell>
          <cell r="B5433">
            <v>490835895</v>
          </cell>
        </row>
        <row r="5434">
          <cell r="A5434">
            <v>870096908</v>
          </cell>
          <cell r="B5434">
            <v>490835895</v>
          </cell>
        </row>
        <row r="5435">
          <cell r="A5435">
            <v>870096908</v>
          </cell>
          <cell r="B5435">
            <v>490835895</v>
          </cell>
        </row>
        <row r="5436">
          <cell r="A5436">
            <v>870096908</v>
          </cell>
          <cell r="B5436">
            <v>490835895</v>
          </cell>
        </row>
        <row r="5437">
          <cell r="A5437">
            <v>870097024</v>
          </cell>
          <cell r="B5437">
            <v>402001655</v>
          </cell>
        </row>
        <row r="5438">
          <cell r="A5438">
            <v>870097024</v>
          </cell>
          <cell r="B5438">
            <v>402001655</v>
          </cell>
        </row>
        <row r="5439">
          <cell r="A5439">
            <v>870095448</v>
          </cell>
          <cell r="B5439">
            <v>403286185</v>
          </cell>
        </row>
        <row r="5440">
          <cell r="A5440">
            <v>870093808</v>
          </cell>
          <cell r="B5440">
            <v>405331190</v>
          </cell>
        </row>
        <row r="5441">
          <cell r="A5441">
            <v>870094033</v>
          </cell>
          <cell r="B5441">
            <v>407542216</v>
          </cell>
        </row>
        <row r="5442">
          <cell r="A5442">
            <v>870094033</v>
          </cell>
          <cell r="B5442">
            <v>407542216</v>
          </cell>
        </row>
        <row r="5443">
          <cell r="A5443">
            <v>870064001</v>
          </cell>
          <cell r="B5443">
            <v>491428221</v>
          </cell>
        </row>
        <row r="5444">
          <cell r="A5444">
            <v>870096947</v>
          </cell>
          <cell r="B5444">
            <v>489234728</v>
          </cell>
        </row>
        <row r="5445">
          <cell r="A5445">
            <v>870096947</v>
          </cell>
          <cell r="B5445">
            <v>489234728</v>
          </cell>
        </row>
        <row r="5446">
          <cell r="A5446">
            <v>870096253</v>
          </cell>
          <cell r="B5446">
            <v>404558405</v>
          </cell>
        </row>
        <row r="5447">
          <cell r="A5447">
            <v>870010601</v>
          </cell>
          <cell r="B5447">
            <v>403568348</v>
          </cell>
        </row>
        <row r="5448">
          <cell r="A5448">
            <v>870096990</v>
          </cell>
          <cell r="B5448">
            <v>403449861</v>
          </cell>
        </row>
        <row r="5449">
          <cell r="A5449">
            <v>870096990</v>
          </cell>
          <cell r="B5449">
            <v>403449861</v>
          </cell>
        </row>
        <row r="5450">
          <cell r="A5450">
            <v>870095785</v>
          </cell>
          <cell r="B5450">
            <v>386342856</v>
          </cell>
        </row>
        <row r="5451">
          <cell r="A5451">
            <v>870039394</v>
          </cell>
          <cell r="B5451">
            <v>406307058</v>
          </cell>
        </row>
        <row r="5452">
          <cell r="A5452">
            <v>870039394</v>
          </cell>
          <cell r="B5452">
            <v>406307058</v>
          </cell>
        </row>
        <row r="5453">
          <cell r="A5453">
            <v>870096998</v>
          </cell>
          <cell r="B5453">
            <v>491202662</v>
          </cell>
        </row>
        <row r="5454">
          <cell r="A5454">
            <v>870023011</v>
          </cell>
          <cell r="B5454">
            <v>404487105</v>
          </cell>
        </row>
        <row r="5455">
          <cell r="A5455">
            <v>870095036</v>
          </cell>
          <cell r="B5455">
            <v>402912468</v>
          </cell>
        </row>
        <row r="5456">
          <cell r="A5456">
            <v>870095036</v>
          </cell>
          <cell r="B5456">
            <v>402912468</v>
          </cell>
        </row>
        <row r="5457">
          <cell r="A5457">
            <v>870017284</v>
          </cell>
          <cell r="B5457">
            <v>402468656</v>
          </cell>
        </row>
        <row r="5458">
          <cell r="A5458">
            <v>870023637</v>
          </cell>
          <cell r="B5458">
            <v>402161335</v>
          </cell>
        </row>
        <row r="5459">
          <cell r="A5459">
            <v>870023637</v>
          </cell>
          <cell r="B5459">
            <v>402161335</v>
          </cell>
        </row>
        <row r="5460">
          <cell r="A5460">
            <v>870037925</v>
          </cell>
          <cell r="B5460">
            <v>386472641</v>
          </cell>
        </row>
        <row r="5461">
          <cell r="A5461">
            <v>870096628</v>
          </cell>
          <cell r="B5461">
            <v>409837762</v>
          </cell>
        </row>
        <row r="5462">
          <cell r="A5462">
            <v>870096628</v>
          </cell>
          <cell r="B5462">
            <v>409837762</v>
          </cell>
        </row>
        <row r="5463">
          <cell r="A5463">
            <v>870096628</v>
          </cell>
          <cell r="B5463">
            <v>409837762</v>
          </cell>
        </row>
        <row r="5464">
          <cell r="A5464">
            <v>870057030</v>
          </cell>
          <cell r="B5464">
            <v>414207050</v>
          </cell>
        </row>
        <row r="5465">
          <cell r="A5465">
            <v>870091778</v>
          </cell>
          <cell r="B5465">
            <v>402081624</v>
          </cell>
        </row>
        <row r="5466">
          <cell r="A5466">
            <v>870091778</v>
          </cell>
          <cell r="B5466">
            <v>402081624</v>
          </cell>
        </row>
        <row r="5467">
          <cell r="A5467">
            <v>870097223</v>
          </cell>
          <cell r="B5467">
            <v>407992614</v>
          </cell>
        </row>
        <row r="5468">
          <cell r="A5468">
            <v>870097223</v>
          </cell>
          <cell r="B5468">
            <v>407992614</v>
          </cell>
        </row>
        <row r="5469">
          <cell r="A5469">
            <v>870097223</v>
          </cell>
          <cell r="B5469">
            <v>407992614</v>
          </cell>
        </row>
        <row r="5470">
          <cell r="A5470">
            <v>870097528</v>
          </cell>
          <cell r="B5470">
            <v>490148054</v>
          </cell>
        </row>
        <row r="5471">
          <cell r="A5471">
            <v>870091667</v>
          </cell>
          <cell r="B5471">
            <v>406461012</v>
          </cell>
        </row>
        <row r="5472">
          <cell r="A5472">
            <v>870056572</v>
          </cell>
          <cell r="B5472">
            <v>406774034</v>
          </cell>
        </row>
        <row r="5473">
          <cell r="A5473">
            <v>870091571</v>
          </cell>
          <cell r="B5473">
            <v>417182730</v>
          </cell>
        </row>
        <row r="5474">
          <cell r="A5474">
            <v>870096399</v>
          </cell>
          <cell r="B5474">
            <v>402307441</v>
          </cell>
        </row>
        <row r="5475">
          <cell r="A5475">
            <v>870095463</v>
          </cell>
          <cell r="B5475">
            <v>411788342</v>
          </cell>
        </row>
        <row r="5476">
          <cell r="A5476">
            <v>870092960</v>
          </cell>
          <cell r="B5476">
            <v>418865002</v>
          </cell>
        </row>
        <row r="5477">
          <cell r="A5477">
            <v>870092960</v>
          </cell>
          <cell r="B5477">
            <v>418865002</v>
          </cell>
        </row>
        <row r="5478">
          <cell r="A5478">
            <v>870092620</v>
          </cell>
          <cell r="B5478">
            <v>404459182</v>
          </cell>
        </row>
        <row r="5479">
          <cell r="A5479">
            <v>870051171</v>
          </cell>
          <cell r="B5479">
            <v>419610738</v>
          </cell>
        </row>
        <row r="5480">
          <cell r="A5480">
            <v>870005091</v>
          </cell>
          <cell r="B5480">
            <v>404416125</v>
          </cell>
        </row>
        <row r="5481">
          <cell r="A5481">
            <v>870096204</v>
          </cell>
          <cell r="B5481">
            <v>386398130</v>
          </cell>
        </row>
        <row r="5482">
          <cell r="A5482">
            <v>870097112</v>
          </cell>
          <cell r="B5482">
            <v>413221714</v>
          </cell>
        </row>
        <row r="5483">
          <cell r="A5483">
            <v>870096950</v>
          </cell>
          <cell r="B5483">
            <v>491137596</v>
          </cell>
        </row>
        <row r="5484">
          <cell r="A5484">
            <v>870092284</v>
          </cell>
          <cell r="B5484">
            <v>489118326</v>
          </cell>
        </row>
        <row r="5485">
          <cell r="A5485">
            <v>870096336</v>
          </cell>
          <cell r="B5485">
            <v>419142005</v>
          </cell>
        </row>
        <row r="5486">
          <cell r="A5486">
            <v>870046826</v>
          </cell>
          <cell r="B5486">
            <v>402209563</v>
          </cell>
        </row>
        <row r="5487">
          <cell r="A5487">
            <v>870056500</v>
          </cell>
          <cell r="B5487">
            <v>415569318</v>
          </cell>
        </row>
        <row r="5488">
          <cell r="A5488">
            <v>870056500</v>
          </cell>
          <cell r="B5488">
            <v>415569318</v>
          </cell>
        </row>
        <row r="5489">
          <cell r="A5489">
            <v>870093769</v>
          </cell>
          <cell r="B5489">
            <v>407085799</v>
          </cell>
        </row>
        <row r="5490">
          <cell r="A5490">
            <v>870093687</v>
          </cell>
          <cell r="B5490">
            <v>405504531</v>
          </cell>
        </row>
        <row r="5491">
          <cell r="A5491">
            <v>870092154</v>
          </cell>
          <cell r="B5491">
            <v>406504605</v>
          </cell>
        </row>
        <row r="5492">
          <cell r="A5492">
            <v>870095639</v>
          </cell>
          <cell r="B5492">
            <v>489136937</v>
          </cell>
        </row>
        <row r="5493">
          <cell r="A5493">
            <v>870095811</v>
          </cell>
          <cell r="B5493">
            <v>402190842</v>
          </cell>
        </row>
        <row r="5494">
          <cell r="A5494">
            <v>870095811</v>
          </cell>
          <cell r="B5494">
            <v>402190842</v>
          </cell>
        </row>
        <row r="5495">
          <cell r="A5495">
            <v>870097457</v>
          </cell>
          <cell r="B5495">
            <v>489757449</v>
          </cell>
        </row>
        <row r="5496">
          <cell r="A5496">
            <v>870096332</v>
          </cell>
          <cell r="B5496">
            <v>413497715</v>
          </cell>
        </row>
        <row r="5497">
          <cell r="A5497">
            <v>870096943</v>
          </cell>
          <cell r="B5497">
            <v>490562828</v>
          </cell>
        </row>
        <row r="5498">
          <cell r="A5498">
            <v>870095581</v>
          </cell>
          <cell r="B5498">
            <v>406443671</v>
          </cell>
        </row>
        <row r="5499">
          <cell r="A5499">
            <v>870063017</v>
          </cell>
          <cell r="B5499">
            <v>402323430</v>
          </cell>
        </row>
        <row r="5500">
          <cell r="A5500">
            <v>870063017</v>
          </cell>
          <cell r="B5500">
            <v>402323430</v>
          </cell>
        </row>
        <row r="5501">
          <cell r="A5501">
            <v>870063017</v>
          </cell>
          <cell r="B5501">
            <v>402323430</v>
          </cell>
        </row>
        <row r="5502">
          <cell r="A5502">
            <v>870063017</v>
          </cell>
          <cell r="B5502">
            <v>402323430</v>
          </cell>
        </row>
        <row r="5503">
          <cell r="A5503">
            <v>870063017</v>
          </cell>
          <cell r="B5503">
            <v>402323430</v>
          </cell>
        </row>
        <row r="5504">
          <cell r="A5504">
            <v>870063017</v>
          </cell>
          <cell r="B5504">
            <v>402323430</v>
          </cell>
        </row>
        <row r="5505">
          <cell r="A5505">
            <v>870030699</v>
          </cell>
          <cell r="B5505">
            <v>489294504</v>
          </cell>
        </row>
        <row r="5506">
          <cell r="A5506">
            <v>870094961</v>
          </cell>
          <cell r="B5506">
            <v>416266799</v>
          </cell>
        </row>
        <row r="5507">
          <cell r="A5507">
            <v>870094961</v>
          </cell>
          <cell r="B5507">
            <v>416266799</v>
          </cell>
        </row>
        <row r="5508">
          <cell r="A5508">
            <v>870094960</v>
          </cell>
          <cell r="B5508">
            <v>406282970</v>
          </cell>
        </row>
        <row r="5509">
          <cell r="A5509">
            <v>870094799</v>
          </cell>
          <cell r="B5509">
            <v>412614724</v>
          </cell>
        </row>
        <row r="5510">
          <cell r="A5510">
            <v>870096226</v>
          </cell>
          <cell r="B5510">
            <v>407324326</v>
          </cell>
        </row>
        <row r="5511">
          <cell r="A5511">
            <v>845002701</v>
          </cell>
          <cell r="B5511">
            <v>370145195</v>
          </cell>
        </row>
        <row r="5512">
          <cell r="A5512">
            <v>845010826</v>
          </cell>
          <cell r="B5512">
            <v>370120941</v>
          </cell>
        </row>
        <row r="5513">
          <cell r="A5513">
            <v>845010286</v>
          </cell>
          <cell r="B5513">
            <v>370121840</v>
          </cell>
        </row>
        <row r="5514">
          <cell r="A5514">
            <v>845010931</v>
          </cell>
          <cell r="B5514">
            <v>297405771</v>
          </cell>
        </row>
        <row r="5515">
          <cell r="A5515">
            <v>845026156</v>
          </cell>
          <cell r="B5515" t="str">
            <v>370040149</v>
          </cell>
        </row>
        <row r="5516">
          <cell r="A5516">
            <v>845008729</v>
          </cell>
          <cell r="B5516">
            <v>283283968</v>
          </cell>
        </row>
        <row r="5517">
          <cell r="A5517">
            <v>845008943</v>
          </cell>
          <cell r="B5517">
            <v>370770696</v>
          </cell>
        </row>
        <row r="5518">
          <cell r="A5518">
            <v>845010855</v>
          </cell>
          <cell r="B5518">
            <v>393729413</v>
          </cell>
        </row>
        <row r="5519">
          <cell r="A5519">
            <v>845035062</v>
          </cell>
          <cell r="B5519">
            <v>282862655</v>
          </cell>
        </row>
        <row r="5520">
          <cell r="A5520">
            <v>845003683</v>
          </cell>
          <cell r="B5520">
            <v>373278613</v>
          </cell>
        </row>
        <row r="5521">
          <cell r="A5521">
            <v>845006522</v>
          </cell>
          <cell r="B5521">
            <v>370032443</v>
          </cell>
        </row>
        <row r="5522">
          <cell r="A5522">
            <v>845009867</v>
          </cell>
          <cell r="B5522">
            <v>283185593</v>
          </cell>
        </row>
        <row r="5523">
          <cell r="A5523">
            <v>845007490</v>
          </cell>
          <cell r="B5523">
            <v>371868626</v>
          </cell>
        </row>
        <row r="5524">
          <cell r="A5524">
            <v>845009010</v>
          </cell>
          <cell r="B5524">
            <v>505774760</v>
          </cell>
        </row>
        <row r="5525">
          <cell r="A5525">
            <v>845009025</v>
          </cell>
          <cell r="B5525">
            <v>370025702</v>
          </cell>
        </row>
        <row r="5526">
          <cell r="A5526">
            <v>845008766</v>
          </cell>
          <cell r="B5526">
            <v>283403616</v>
          </cell>
        </row>
        <row r="5527">
          <cell r="A5527">
            <v>845034089</v>
          </cell>
          <cell r="B5527">
            <v>370000432</v>
          </cell>
        </row>
        <row r="5528">
          <cell r="A5528">
            <v>845000864</v>
          </cell>
          <cell r="B5528">
            <v>283736957</v>
          </cell>
        </row>
        <row r="5529">
          <cell r="A5529">
            <v>845006620</v>
          </cell>
          <cell r="B5529">
            <v>400586681</v>
          </cell>
        </row>
        <row r="5530">
          <cell r="A5530">
            <v>845010424</v>
          </cell>
          <cell r="B5530">
            <v>397673922</v>
          </cell>
        </row>
        <row r="5531">
          <cell r="A5531">
            <v>845010206</v>
          </cell>
          <cell r="B5531">
            <v>283248540</v>
          </cell>
        </row>
        <row r="5532">
          <cell r="A5532">
            <v>845011043</v>
          </cell>
          <cell r="B5532">
            <v>373894914</v>
          </cell>
        </row>
        <row r="5533">
          <cell r="A5533">
            <v>845035111</v>
          </cell>
          <cell r="B5533">
            <v>282850197</v>
          </cell>
        </row>
        <row r="5534">
          <cell r="A5534">
            <v>845010940</v>
          </cell>
          <cell r="B5534">
            <v>370543765</v>
          </cell>
        </row>
        <row r="5535">
          <cell r="A5535">
            <v>845026156</v>
          </cell>
          <cell r="B5535" t="str">
            <v>370040149</v>
          </cell>
        </row>
        <row r="5536">
          <cell r="A5536">
            <v>845011211</v>
          </cell>
          <cell r="B5536">
            <v>372943548</v>
          </cell>
        </row>
        <row r="5537">
          <cell r="A5537">
            <v>845009685</v>
          </cell>
          <cell r="B5537">
            <v>370203523</v>
          </cell>
        </row>
        <row r="5538">
          <cell r="A5538">
            <v>845010787</v>
          </cell>
          <cell r="B5538">
            <v>845010461</v>
          </cell>
        </row>
        <row r="5539">
          <cell r="A5539">
            <v>845000864</v>
          </cell>
          <cell r="B5539">
            <v>283736957</v>
          </cell>
        </row>
        <row r="5540">
          <cell r="A5540">
            <v>845003266</v>
          </cell>
          <cell r="B5540">
            <v>283847564</v>
          </cell>
        </row>
        <row r="5541">
          <cell r="A5541">
            <v>845005198</v>
          </cell>
          <cell r="B5541">
            <v>372899856</v>
          </cell>
        </row>
        <row r="5542">
          <cell r="A5542">
            <v>845007493</v>
          </cell>
          <cell r="B5542">
            <v>374280089</v>
          </cell>
        </row>
        <row r="5543">
          <cell r="A5543">
            <v>845007918</v>
          </cell>
          <cell r="B5543">
            <v>283600260</v>
          </cell>
        </row>
        <row r="5544">
          <cell r="A5544">
            <v>845008589</v>
          </cell>
          <cell r="B5544">
            <v>283277333</v>
          </cell>
        </row>
        <row r="5545">
          <cell r="A5545">
            <v>845009025</v>
          </cell>
          <cell r="B5545">
            <v>370025702</v>
          </cell>
        </row>
        <row r="5546">
          <cell r="A5546">
            <v>845009686</v>
          </cell>
          <cell r="B5546">
            <v>374451201</v>
          </cell>
        </row>
        <row r="5547">
          <cell r="A5547">
            <v>845009695</v>
          </cell>
          <cell r="B5547">
            <v>775067846</v>
          </cell>
        </row>
        <row r="5548">
          <cell r="A5548">
            <v>845009728</v>
          </cell>
          <cell r="B5548">
            <v>283391274</v>
          </cell>
        </row>
        <row r="5549">
          <cell r="A5549">
            <v>845010346</v>
          </cell>
          <cell r="B5549">
            <v>500321450</v>
          </cell>
        </row>
        <row r="5550">
          <cell r="A5550">
            <v>845010463</v>
          </cell>
          <cell r="B5550">
            <v>283483022</v>
          </cell>
        </row>
        <row r="5551">
          <cell r="A5551">
            <v>845010966</v>
          </cell>
          <cell r="B5551">
            <v>283819472</v>
          </cell>
        </row>
        <row r="5552">
          <cell r="A5552">
            <v>845027034</v>
          </cell>
          <cell r="B5552">
            <v>370516536</v>
          </cell>
        </row>
        <row r="5553">
          <cell r="A5553">
            <v>845032229</v>
          </cell>
          <cell r="B5553">
            <v>370009219</v>
          </cell>
        </row>
        <row r="5554">
          <cell r="A5554">
            <v>845032923</v>
          </cell>
          <cell r="B5554">
            <v>400597700</v>
          </cell>
        </row>
        <row r="5555">
          <cell r="A5555">
            <v>845034817</v>
          </cell>
          <cell r="B5555">
            <v>370153777</v>
          </cell>
        </row>
        <row r="5556">
          <cell r="A5556">
            <v>845053712</v>
          </cell>
          <cell r="B5556">
            <v>282997311</v>
          </cell>
        </row>
        <row r="5557">
          <cell r="A5557">
            <v>845065211</v>
          </cell>
          <cell r="B5557">
            <v>282747518</v>
          </cell>
        </row>
        <row r="5558">
          <cell r="A5558">
            <v>845038780</v>
          </cell>
          <cell r="B5558">
            <v>370009847</v>
          </cell>
        </row>
        <row r="5559">
          <cell r="A5559">
            <v>845010726</v>
          </cell>
          <cell r="B5559">
            <v>372078162</v>
          </cell>
        </row>
        <row r="5560">
          <cell r="A5560">
            <v>845002701</v>
          </cell>
          <cell r="B5560">
            <v>370145195</v>
          </cell>
        </row>
        <row r="5561">
          <cell r="A5561">
            <v>845010690</v>
          </cell>
          <cell r="B5561">
            <v>375432945</v>
          </cell>
        </row>
        <row r="5562">
          <cell r="A5562">
            <v>845010611</v>
          </cell>
          <cell r="B5562" t="str">
            <v>400833625</v>
          </cell>
        </row>
        <row r="5563">
          <cell r="A5563">
            <v>845002035</v>
          </cell>
          <cell r="B5563">
            <v>283022861</v>
          </cell>
        </row>
        <row r="5564">
          <cell r="A5564">
            <v>845011054</v>
          </cell>
          <cell r="B5564">
            <v>375429347</v>
          </cell>
        </row>
        <row r="5565">
          <cell r="A5565">
            <v>845007775</v>
          </cell>
          <cell r="B5565" t="str">
            <v>763924979</v>
          </cell>
        </row>
        <row r="5566">
          <cell r="A5566">
            <v>845010826</v>
          </cell>
          <cell r="B5566">
            <v>370120941</v>
          </cell>
        </row>
        <row r="5567">
          <cell r="A5567">
            <v>845026156</v>
          </cell>
          <cell r="B5567" t="str">
            <v>370040149</v>
          </cell>
        </row>
        <row r="5568">
          <cell r="A5568">
            <v>845026156</v>
          </cell>
          <cell r="B5568" t="str">
            <v>370040149</v>
          </cell>
        </row>
        <row r="5569">
          <cell r="A5569">
            <v>845009568</v>
          </cell>
          <cell r="B5569">
            <v>370009557</v>
          </cell>
        </row>
        <row r="5570">
          <cell r="A5570">
            <v>845035111</v>
          </cell>
          <cell r="B5570">
            <v>282850197</v>
          </cell>
        </row>
        <row r="5571">
          <cell r="A5571">
            <v>845006509</v>
          </cell>
          <cell r="B5571" t="str">
            <v>282744689</v>
          </cell>
        </row>
        <row r="5572">
          <cell r="A5572">
            <v>845006970</v>
          </cell>
          <cell r="B5572">
            <v>372832097</v>
          </cell>
        </row>
        <row r="5573">
          <cell r="A5573">
            <v>845010413</v>
          </cell>
          <cell r="B5573">
            <v>376673393</v>
          </cell>
        </row>
        <row r="5574">
          <cell r="A5574">
            <v>845011212</v>
          </cell>
          <cell r="B5574">
            <v>370762373</v>
          </cell>
        </row>
        <row r="5575">
          <cell r="A5575">
            <v>845002701</v>
          </cell>
          <cell r="B5575">
            <v>370145195</v>
          </cell>
        </row>
        <row r="5576">
          <cell r="A5576">
            <v>845003683</v>
          </cell>
          <cell r="B5576">
            <v>373278613</v>
          </cell>
        </row>
        <row r="5577">
          <cell r="A5577">
            <v>845010443</v>
          </cell>
          <cell r="B5577">
            <v>370415726</v>
          </cell>
        </row>
        <row r="5578">
          <cell r="A5578">
            <v>845009762</v>
          </cell>
          <cell r="B5578">
            <v>372618434</v>
          </cell>
        </row>
        <row r="5579">
          <cell r="A5579">
            <v>845011061</v>
          </cell>
          <cell r="B5579">
            <v>400680354</v>
          </cell>
        </row>
        <row r="5580">
          <cell r="A5580">
            <v>845032850</v>
          </cell>
          <cell r="B5580">
            <v>283049187</v>
          </cell>
        </row>
        <row r="5581">
          <cell r="A5581">
            <v>845033139</v>
          </cell>
          <cell r="B5581">
            <v>282915628</v>
          </cell>
        </row>
        <row r="5582">
          <cell r="A5582">
            <v>845040053</v>
          </cell>
          <cell r="B5582">
            <v>283831931</v>
          </cell>
        </row>
        <row r="5583">
          <cell r="A5583">
            <v>845009696</v>
          </cell>
          <cell r="B5583" t="str">
            <v>282753524</v>
          </cell>
        </row>
        <row r="5584">
          <cell r="A5584">
            <v>845009025</v>
          </cell>
          <cell r="B5584">
            <v>370025702</v>
          </cell>
        </row>
        <row r="5585">
          <cell r="A5585">
            <v>845009204</v>
          </cell>
          <cell r="B5585">
            <v>370007080</v>
          </cell>
        </row>
        <row r="5586">
          <cell r="A5586">
            <v>845011054</v>
          </cell>
          <cell r="B5586">
            <v>375429347</v>
          </cell>
        </row>
        <row r="5587">
          <cell r="A5587">
            <v>845011054</v>
          </cell>
          <cell r="B5587">
            <v>375429347</v>
          </cell>
        </row>
        <row r="5588">
          <cell r="A5588">
            <v>845010839</v>
          </cell>
          <cell r="B5588">
            <v>370328084</v>
          </cell>
        </row>
        <row r="5589">
          <cell r="A5589">
            <v>845009204</v>
          </cell>
          <cell r="B5589">
            <v>370007080</v>
          </cell>
        </row>
        <row r="5590">
          <cell r="A5590">
            <v>845027974</v>
          </cell>
          <cell r="B5590">
            <v>768584096</v>
          </cell>
        </row>
        <row r="5591">
          <cell r="A5591">
            <v>845025367</v>
          </cell>
          <cell r="B5591">
            <v>370217093</v>
          </cell>
        </row>
        <row r="5592">
          <cell r="A5592">
            <v>845010839</v>
          </cell>
          <cell r="B5592">
            <v>370328084</v>
          </cell>
        </row>
        <row r="5593">
          <cell r="A5593">
            <v>845009590</v>
          </cell>
          <cell r="B5593">
            <v>283371979</v>
          </cell>
        </row>
        <row r="5594">
          <cell r="A5594">
            <v>845009590</v>
          </cell>
          <cell r="B5594">
            <v>283371979</v>
          </cell>
        </row>
        <row r="5595">
          <cell r="A5595">
            <v>845009590</v>
          </cell>
          <cell r="B5595">
            <v>283371979</v>
          </cell>
        </row>
        <row r="5596">
          <cell r="A5596">
            <v>845009590</v>
          </cell>
          <cell r="B5596">
            <v>283371979</v>
          </cell>
        </row>
        <row r="5597">
          <cell r="A5597">
            <v>845010751</v>
          </cell>
          <cell r="B5597">
            <v>399871904</v>
          </cell>
        </row>
        <row r="5598">
          <cell r="A5598">
            <v>845081024</v>
          </cell>
          <cell r="B5598">
            <v>283035806</v>
          </cell>
        </row>
        <row r="5599">
          <cell r="A5599">
            <v>845010955</v>
          </cell>
          <cell r="B5599">
            <v>372018242</v>
          </cell>
        </row>
        <row r="5600">
          <cell r="A5600">
            <v>845010230</v>
          </cell>
          <cell r="B5600">
            <v>283233765</v>
          </cell>
        </row>
        <row r="5601">
          <cell r="A5601">
            <v>845060498</v>
          </cell>
          <cell r="B5601">
            <v>283330959</v>
          </cell>
        </row>
        <row r="5602">
          <cell r="A5602">
            <v>845010600</v>
          </cell>
          <cell r="B5602" t="str">
            <v>282852417</v>
          </cell>
        </row>
        <row r="5603">
          <cell r="A5603">
            <v>845010605</v>
          </cell>
          <cell r="B5603">
            <v>374236818</v>
          </cell>
        </row>
        <row r="5604">
          <cell r="A5604">
            <v>845009568</v>
          </cell>
          <cell r="B5604">
            <v>370009557</v>
          </cell>
        </row>
        <row r="5605">
          <cell r="A5605">
            <v>845009365</v>
          </cell>
          <cell r="B5605">
            <v>762271661</v>
          </cell>
        </row>
        <row r="5606">
          <cell r="A5606">
            <v>845008428</v>
          </cell>
          <cell r="B5606">
            <v>370131997</v>
          </cell>
        </row>
        <row r="5607">
          <cell r="A5607">
            <v>845025181</v>
          </cell>
          <cell r="B5607">
            <v>296185986</v>
          </cell>
        </row>
        <row r="5608">
          <cell r="A5608">
            <v>845018976</v>
          </cell>
          <cell r="B5608">
            <v>298284647</v>
          </cell>
        </row>
        <row r="5609">
          <cell r="A5609">
            <v>845034731</v>
          </cell>
          <cell r="B5609">
            <v>373277714</v>
          </cell>
        </row>
        <row r="5610">
          <cell r="A5610">
            <v>845008372</v>
          </cell>
          <cell r="B5610">
            <v>370000986</v>
          </cell>
        </row>
        <row r="5611">
          <cell r="A5611">
            <v>845009167</v>
          </cell>
          <cell r="B5611">
            <v>373135636</v>
          </cell>
        </row>
        <row r="5612">
          <cell r="A5612">
            <v>845010492</v>
          </cell>
          <cell r="B5612">
            <v>376163247</v>
          </cell>
        </row>
        <row r="5613">
          <cell r="A5613">
            <v>845010814</v>
          </cell>
          <cell r="B5613">
            <v>373926864</v>
          </cell>
        </row>
        <row r="5614">
          <cell r="A5614">
            <v>845010297</v>
          </cell>
          <cell r="B5614">
            <v>400409124</v>
          </cell>
        </row>
        <row r="5615">
          <cell r="A5615">
            <v>845009590</v>
          </cell>
          <cell r="B5615">
            <v>283371979</v>
          </cell>
        </row>
        <row r="5616">
          <cell r="A5616">
            <v>845009590</v>
          </cell>
          <cell r="B5616">
            <v>283371979</v>
          </cell>
        </row>
        <row r="5617">
          <cell r="A5617">
            <v>845009590</v>
          </cell>
          <cell r="B5617">
            <v>283371979</v>
          </cell>
        </row>
        <row r="5618">
          <cell r="A5618">
            <v>845009590</v>
          </cell>
          <cell r="B5618">
            <v>283371979</v>
          </cell>
        </row>
        <row r="5619">
          <cell r="A5619">
            <v>845009775</v>
          </cell>
          <cell r="B5619">
            <v>370139799</v>
          </cell>
        </row>
        <row r="5620">
          <cell r="A5620">
            <v>845010709</v>
          </cell>
          <cell r="B5620">
            <v>370013395</v>
          </cell>
        </row>
        <row r="5621">
          <cell r="A5621">
            <v>845009821</v>
          </cell>
          <cell r="B5621">
            <v>777672171</v>
          </cell>
        </row>
        <row r="5622">
          <cell r="A5622">
            <v>845011191</v>
          </cell>
          <cell r="B5622">
            <v>370009086</v>
          </cell>
        </row>
        <row r="5623">
          <cell r="A5623">
            <v>845009874</v>
          </cell>
          <cell r="B5623">
            <v>370016693</v>
          </cell>
        </row>
        <row r="5624">
          <cell r="A5624">
            <v>845037017</v>
          </cell>
          <cell r="B5624">
            <v>282744309</v>
          </cell>
        </row>
        <row r="5625">
          <cell r="A5625">
            <v>845002661</v>
          </cell>
          <cell r="B5625">
            <v>374354314</v>
          </cell>
        </row>
        <row r="5626">
          <cell r="A5626">
            <v>845010340</v>
          </cell>
          <cell r="B5626">
            <v>398814145</v>
          </cell>
        </row>
        <row r="5627">
          <cell r="A5627">
            <v>845010711</v>
          </cell>
          <cell r="B5627">
            <v>377199950</v>
          </cell>
        </row>
        <row r="5628">
          <cell r="A5628">
            <v>845010635</v>
          </cell>
          <cell r="B5628">
            <v>372440289</v>
          </cell>
        </row>
        <row r="5629">
          <cell r="A5629">
            <v>845031662</v>
          </cell>
          <cell r="B5629">
            <v>374603546</v>
          </cell>
        </row>
        <row r="5630">
          <cell r="A5630">
            <v>845028600</v>
          </cell>
          <cell r="B5630">
            <v>283647873</v>
          </cell>
        </row>
        <row r="5631">
          <cell r="A5631">
            <v>845010466</v>
          </cell>
          <cell r="B5631">
            <v>373783257</v>
          </cell>
        </row>
        <row r="5632">
          <cell r="A5632">
            <v>845010868</v>
          </cell>
          <cell r="B5632">
            <v>370008997</v>
          </cell>
        </row>
        <row r="5633">
          <cell r="A5633">
            <v>845040053</v>
          </cell>
          <cell r="B5633">
            <v>283831931</v>
          </cell>
        </row>
        <row r="5634">
          <cell r="A5634">
            <v>845010978</v>
          </cell>
          <cell r="B5634">
            <v>373053909</v>
          </cell>
        </row>
        <row r="5635">
          <cell r="A5635">
            <v>845009403</v>
          </cell>
          <cell r="B5635">
            <v>282921279</v>
          </cell>
        </row>
        <row r="5636">
          <cell r="A5636">
            <v>845032399</v>
          </cell>
          <cell r="B5636">
            <v>500178108</v>
          </cell>
        </row>
        <row r="5637">
          <cell r="A5637">
            <v>845009800</v>
          </cell>
          <cell r="B5637">
            <v>283387512</v>
          </cell>
        </row>
        <row r="5638">
          <cell r="A5638">
            <v>845010302</v>
          </cell>
          <cell r="B5638">
            <v>762885643</v>
          </cell>
        </row>
        <row r="5639">
          <cell r="A5639">
            <v>845011193</v>
          </cell>
          <cell r="B5639">
            <v>370066788</v>
          </cell>
        </row>
        <row r="5640">
          <cell r="A5640">
            <v>845004883</v>
          </cell>
          <cell r="B5640">
            <v>370195281</v>
          </cell>
        </row>
        <row r="5641">
          <cell r="A5641">
            <v>845035054</v>
          </cell>
          <cell r="B5641">
            <v>372926378</v>
          </cell>
        </row>
        <row r="5642">
          <cell r="A5642">
            <v>845009821</v>
          </cell>
          <cell r="B5642">
            <v>777672171</v>
          </cell>
        </row>
        <row r="5643">
          <cell r="A5643">
            <v>845009590</v>
          </cell>
          <cell r="B5643">
            <v>283371979</v>
          </cell>
        </row>
        <row r="5644">
          <cell r="A5644">
            <v>845009590</v>
          </cell>
          <cell r="B5644">
            <v>283371979</v>
          </cell>
        </row>
        <row r="5645">
          <cell r="A5645">
            <v>845009590</v>
          </cell>
          <cell r="B5645">
            <v>283371979</v>
          </cell>
        </row>
        <row r="5646">
          <cell r="A5646">
            <v>845009590</v>
          </cell>
          <cell r="B5646">
            <v>283371979</v>
          </cell>
        </row>
        <row r="5647">
          <cell r="A5647">
            <v>845009590</v>
          </cell>
          <cell r="B5647">
            <v>283371979</v>
          </cell>
        </row>
        <row r="5648">
          <cell r="A5648">
            <v>845009590</v>
          </cell>
          <cell r="B5648">
            <v>283371979</v>
          </cell>
        </row>
        <row r="5649">
          <cell r="A5649">
            <v>845009590</v>
          </cell>
          <cell r="B5649">
            <v>283371979</v>
          </cell>
        </row>
        <row r="5650">
          <cell r="A5650">
            <v>845009590</v>
          </cell>
          <cell r="B5650">
            <v>283371979</v>
          </cell>
        </row>
        <row r="5651">
          <cell r="A5651">
            <v>845006970</v>
          </cell>
          <cell r="B5651">
            <v>372832097</v>
          </cell>
        </row>
        <row r="5652">
          <cell r="A5652">
            <v>845009775</v>
          </cell>
          <cell r="B5652">
            <v>370139799</v>
          </cell>
        </row>
        <row r="5653">
          <cell r="A5653">
            <v>845031412</v>
          </cell>
          <cell r="B5653" t="str">
            <v>505177287</v>
          </cell>
        </row>
        <row r="5654">
          <cell r="A5654">
            <v>845010826</v>
          </cell>
          <cell r="B5654">
            <v>370120941</v>
          </cell>
        </row>
        <row r="5655">
          <cell r="A5655">
            <v>845010430</v>
          </cell>
          <cell r="B5655">
            <v>762271661</v>
          </cell>
        </row>
        <row r="5656">
          <cell r="A5656">
            <v>845002701</v>
          </cell>
          <cell r="B5656">
            <v>370145195</v>
          </cell>
        </row>
        <row r="5657">
          <cell r="A5657">
            <v>845031412</v>
          </cell>
          <cell r="B5657" t="str">
            <v>505177287</v>
          </cell>
        </row>
        <row r="5658">
          <cell r="A5658">
            <v>845008699</v>
          </cell>
          <cell r="B5658">
            <v>370192379</v>
          </cell>
        </row>
        <row r="5659">
          <cell r="A5659">
            <v>845011117</v>
          </cell>
          <cell r="B5659">
            <v>283175263</v>
          </cell>
        </row>
        <row r="5660">
          <cell r="A5660">
            <v>845009821</v>
          </cell>
          <cell r="B5660">
            <v>777672171</v>
          </cell>
        </row>
        <row r="5661">
          <cell r="A5661">
            <v>845009866</v>
          </cell>
          <cell r="B5661">
            <v>762309651</v>
          </cell>
        </row>
        <row r="5662">
          <cell r="A5662">
            <v>845011191</v>
          </cell>
          <cell r="B5662">
            <v>370009086</v>
          </cell>
        </row>
        <row r="5663">
          <cell r="A5663">
            <v>845009821</v>
          </cell>
          <cell r="B5663">
            <v>777672171</v>
          </cell>
        </row>
        <row r="5664">
          <cell r="A5664">
            <v>870096858</v>
          </cell>
          <cell r="B5664">
            <v>406107081</v>
          </cell>
        </row>
        <row r="5665">
          <cell r="A5665">
            <v>870097100</v>
          </cell>
          <cell r="B5665">
            <v>415154707</v>
          </cell>
        </row>
        <row r="5666">
          <cell r="A5666">
            <v>870092006</v>
          </cell>
          <cell r="B5666">
            <v>408775281</v>
          </cell>
        </row>
        <row r="5667">
          <cell r="A5667">
            <v>870092006</v>
          </cell>
          <cell r="B5667">
            <v>408775281</v>
          </cell>
        </row>
        <row r="5668">
          <cell r="A5668">
            <v>870092006</v>
          </cell>
          <cell r="B5668">
            <v>408775281</v>
          </cell>
        </row>
        <row r="5669">
          <cell r="A5669">
            <v>870092006</v>
          </cell>
          <cell r="B5669">
            <v>408775281</v>
          </cell>
        </row>
        <row r="5670">
          <cell r="A5670">
            <v>870095869</v>
          </cell>
          <cell r="B5670">
            <v>416252997</v>
          </cell>
        </row>
        <row r="5671">
          <cell r="A5671">
            <v>870032737</v>
          </cell>
          <cell r="B5671">
            <v>489382060</v>
          </cell>
        </row>
        <row r="5672">
          <cell r="A5672">
            <v>870097147</v>
          </cell>
          <cell r="B5672">
            <v>402233055</v>
          </cell>
        </row>
        <row r="5673">
          <cell r="A5673">
            <v>870095873</v>
          </cell>
          <cell r="B5673">
            <v>405083903</v>
          </cell>
        </row>
        <row r="5674">
          <cell r="A5674">
            <v>870094783</v>
          </cell>
          <cell r="B5674">
            <v>406147822</v>
          </cell>
        </row>
        <row r="5675">
          <cell r="A5675">
            <v>870093535</v>
          </cell>
          <cell r="B5675">
            <v>415591072</v>
          </cell>
        </row>
        <row r="5676">
          <cell r="A5676">
            <v>870064289</v>
          </cell>
          <cell r="B5676">
            <v>402280374</v>
          </cell>
        </row>
        <row r="5677">
          <cell r="A5677">
            <v>870092592</v>
          </cell>
          <cell r="B5677">
            <v>418742714</v>
          </cell>
        </row>
        <row r="5678">
          <cell r="A5678">
            <v>870097679</v>
          </cell>
          <cell r="B5678">
            <v>490837250</v>
          </cell>
        </row>
        <row r="5679">
          <cell r="A5679">
            <v>870097679</v>
          </cell>
          <cell r="B5679">
            <v>490837250</v>
          </cell>
        </row>
        <row r="5680">
          <cell r="A5680">
            <v>870097679</v>
          </cell>
          <cell r="B5680">
            <v>490837250</v>
          </cell>
        </row>
        <row r="5681">
          <cell r="A5681">
            <v>870097679</v>
          </cell>
          <cell r="B5681">
            <v>490837250</v>
          </cell>
        </row>
        <row r="5682">
          <cell r="A5682">
            <v>870097679</v>
          </cell>
          <cell r="B5682">
            <v>490837250</v>
          </cell>
        </row>
        <row r="5683">
          <cell r="A5683">
            <v>870097569</v>
          </cell>
          <cell r="B5683">
            <v>403206779</v>
          </cell>
        </row>
        <row r="5684">
          <cell r="A5684">
            <v>870097569</v>
          </cell>
          <cell r="B5684">
            <v>403206779</v>
          </cell>
        </row>
        <row r="5685">
          <cell r="A5685">
            <v>870097569</v>
          </cell>
          <cell r="B5685">
            <v>403206779</v>
          </cell>
        </row>
        <row r="5686">
          <cell r="A5686">
            <v>870097569</v>
          </cell>
          <cell r="B5686">
            <v>403206779</v>
          </cell>
        </row>
        <row r="5687">
          <cell r="A5687">
            <v>870094980</v>
          </cell>
          <cell r="B5687">
            <v>419099205</v>
          </cell>
        </row>
        <row r="5688">
          <cell r="A5688">
            <v>870096785</v>
          </cell>
          <cell r="B5688">
            <v>406647859</v>
          </cell>
        </row>
        <row r="5689">
          <cell r="A5689">
            <v>870097215</v>
          </cell>
          <cell r="B5689">
            <v>405305426</v>
          </cell>
        </row>
        <row r="5690">
          <cell r="A5690">
            <v>870096606</v>
          </cell>
          <cell r="B5690">
            <v>490515453</v>
          </cell>
        </row>
        <row r="5691">
          <cell r="A5691">
            <v>870097677</v>
          </cell>
          <cell r="B5691">
            <v>490176444</v>
          </cell>
        </row>
        <row r="5692">
          <cell r="A5692">
            <v>870095915</v>
          </cell>
          <cell r="B5692">
            <v>404783024</v>
          </cell>
        </row>
        <row r="5693">
          <cell r="A5693">
            <v>870055006</v>
          </cell>
          <cell r="B5693">
            <v>386043491</v>
          </cell>
        </row>
        <row r="5694">
          <cell r="A5694">
            <v>870055006</v>
          </cell>
          <cell r="B5694">
            <v>386043491</v>
          </cell>
        </row>
        <row r="5695">
          <cell r="A5695">
            <v>870096315</v>
          </cell>
          <cell r="B5695">
            <v>489573483</v>
          </cell>
        </row>
        <row r="5696">
          <cell r="A5696">
            <v>870096463</v>
          </cell>
          <cell r="B5696">
            <v>411172471</v>
          </cell>
        </row>
        <row r="5697">
          <cell r="A5697">
            <v>870096463</v>
          </cell>
          <cell r="B5697">
            <v>411172471</v>
          </cell>
        </row>
        <row r="5698">
          <cell r="A5698">
            <v>870094834</v>
          </cell>
          <cell r="B5698">
            <v>410985576</v>
          </cell>
        </row>
        <row r="5699">
          <cell r="A5699">
            <v>870094834</v>
          </cell>
          <cell r="B5699">
            <v>410985576</v>
          </cell>
        </row>
        <row r="5700">
          <cell r="A5700">
            <v>870094630</v>
          </cell>
          <cell r="B5700">
            <v>409488913</v>
          </cell>
        </row>
        <row r="5701">
          <cell r="A5701">
            <v>870094630</v>
          </cell>
          <cell r="B5701">
            <v>409488913</v>
          </cell>
        </row>
        <row r="5702">
          <cell r="A5702">
            <v>870095511</v>
          </cell>
          <cell r="B5702">
            <v>407801620</v>
          </cell>
        </row>
        <row r="5703">
          <cell r="A5703">
            <v>870095511</v>
          </cell>
          <cell r="B5703">
            <v>407801620</v>
          </cell>
        </row>
        <row r="5704">
          <cell r="A5704">
            <v>870047259</v>
          </cell>
          <cell r="B5704">
            <v>411948912</v>
          </cell>
        </row>
        <row r="5705">
          <cell r="A5705">
            <v>870096598</v>
          </cell>
          <cell r="B5705">
            <v>405360975</v>
          </cell>
        </row>
        <row r="5706">
          <cell r="A5706">
            <v>870096643</v>
          </cell>
          <cell r="B5706">
            <v>414456538</v>
          </cell>
        </row>
        <row r="5707">
          <cell r="A5707">
            <v>870031052</v>
          </cell>
          <cell r="B5707">
            <v>402056295</v>
          </cell>
        </row>
        <row r="5708">
          <cell r="A5708">
            <v>870021306</v>
          </cell>
          <cell r="B5708">
            <v>402264931</v>
          </cell>
        </row>
        <row r="5709">
          <cell r="A5709">
            <v>870021306</v>
          </cell>
          <cell r="B5709">
            <v>402264931</v>
          </cell>
        </row>
        <row r="5710">
          <cell r="A5710">
            <v>870096989</v>
          </cell>
          <cell r="B5710">
            <v>489968975</v>
          </cell>
        </row>
        <row r="5711">
          <cell r="A5711">
            <v>870096093</v>
          </cell>
          <cell r="B5711">
            <v>412439437</v>
          </cell>
        </row>
        <row r="5712">
          <cell r="A5712">
            <v>870096756</v>
          </cell>
          <cell r="B5712">
            <v>415743603</v>
          </cell>
        </row>
        <row r="5713">
          <cell r="A5713">
            <v>870096756</v>
          </cell>
          <cell r="B5713">
            <v>415743603</v>
          </cell>
        </row>
        <row r="5714">
          <cell r="A5714">
            <v>870094965</v>
          </cell>
          <cell r="B5714">
            <v>404866543</v>
          </cell>
        </row>
        <row r="5715">
          <cell r="A5715">
            <v>870034450</v>
          </cell>
          <cell r="B5715">
            <v>414083675</v>
          </cell>
        </row>
        <row r="5716">
          <cell r="A5716">
            <v>870034450</v>
          </cell>
          <cell r="B5716">
            <v>414083675</v>
          </cell>
        </row>
        <row r="5717">
          <cell r="A5717">
            <v>870095769</v>
          </cell>
          <cell r="B5717">
            <v>410758247</v>
          </cell>
        </row>
        <row r="5718">
          <cell r="A5718">
            <v>870095769</v>
          </cell>
          <cell r="B5718">
            <v>410758247</v>
          </cell>
        </row>
        <row r="5719">
          <cell r="A5719">
            <v>870095769</v>
          </cell>
          <cell r="B5719">
            <v>410758247</v>
          </cell>
        </row>
        <row r="5720">
          <cell r="A5720">
            <v>870061455</v>
          </cell>
          <cell r="B5720">
            <v>315008169</v>
          </cell>
        </row>
        <row r="5721">
          <cell r="A5721">
            <v>870095809</v>
          </cell>
          <cell r="B5721">
            <v>458437191</v>
          </cell>
        </row>
        <row r="5722">
          <cell r="A5722">
            <v>870095809</v>
          </cell>
          <cell r="B5722">
            <v>458437191</v>
          </cell>
        </row>
        <row r="5723">
          <cell r="A5723">
            <v>870096280</v>
          </cell>
          <cell r="B5723">
            <v>413617309</v>
          </cell>
        </row>
        <row r="5724">
          <cell r="A5724">
            <v>870096322</v>
          </cell>
          <cell r="B5724">
            <v>412846388</v>
          </cell>
        </row>
        <row r="5725">
          <cell r="A5725">
            <v>870059969</v>
          </cell>
          <cell r="B5725" t="str">
            <v>409796489</v>
          </cell>
        </row>
        <row r="5726">
          <cell r="A5726">
            <v>870096286</v>
          </cell>
          <cell r="B5726">
            <v>414071639</v>
          </cell>
        </row>
        <row r="5727">
          <cell r="A5727">
            <v>870040622</v>
          </cell>
          <cell r="B5727">
            <v>406898510</v>
          </cell>
        </row>
        <row r="5728">
          <cell r="A5728">
            <v>870096492</v>
          </cell>
          <cell r="B5728">
            <v>406094961</v>
          </cell>
        </row>
        <row r="5729">
          <cell r="A5729">
            <v>870096437</v>
          </cell>
          <cell r="B5729">
            <v>414344887</v>
          </cell>
        </row>
        <row r="5730">
          <cell r="A5730">
            <v>870096437</v>
          </cell>
          <cell r="B5730">
            <v>414344887</v>
          </cell>
        </row>
        <row r="5731">
          <cell r="A5731">
            <v>870096437</v>
          </cell>
          <cell r="B5731">
            <v>414344887</v>
          </cell>
        </row>
        <row r="5732">
          <cell r="A5732">
            <v>870091260</v>
          </cell>
          <cell r="B5732">
            <v>405013533</v>
          </cell>
        </row>
        <row r="5733">
          <cell r="A5733">
            <v>870096213</v>
          </cell>
          <cell r="B5733">
            <v>402297493</v>
          </cell>
        </row>
        <row r="5734">
          <cell r="A5734">
            <v>870041855</v>
          </cell>
          <cell r="B5734">
            <v>387416035</v>
          </cell>
        </row>
        <row r="5735">
          <cell r="A5735">
            <v>870041855</v>
          </cell>
          <cell r="B5735">
            <v>387416035</v>
          </cell>
        </row>
        <row r="5736">
          <cell r="A5736">
            <v>870095033</v>
          </cell>
          <cell r="B5736">
            <v>402003487</v>
          </cell>
        </row>
        <row r="5737">
          <cell r="A5737">
            <v>870095033</v>
          </cell>
          <cell r="B5737">
            <v>402003487</v>
          </cell>
        </row>
        <row r="5738">
          <cell r="A5738">
            <v>870046700</v>
          </cell>
          <cell r="B5738">
            <v>404201626</v>
          </cell>
        </row>
        <row r="5739">
          <cell r="A5739">
            <v>870097280</v>
          </cell>
          <cell r="B5739">
            <v>416253094</v>
          </cell>
        </row>
        <row r="5740">
          <cell r="A5740">
            <v>870039342</v>
          </cell>
          <cell r="B5740">
            <v>415534593</v>
          </cell>
        </row>
        <row r="5741">
          <cell r="A5741">
            <v>870094945</v>
          </cell>
          <cell r="B5741">
            <v>403102676</v>
          </cell>
        </row>
        <row r="5742">
          <cell r="A5742">
            <v>870097298</v>
          </cell>
          <cell r="B5742">
            <v>406284307</v>
          </cell>
        </row>
        <row r="5743">
          <cell r="A5743">
            <v>870093545</v>
          </cell>
          <cell r="B5743">
            <v>403640246</v>
          </cell>
        </row>
        <row r="5744">
          <cell r="A5744">
            <v>870093545</v>
          </cell>
          <cell r="B5744">
            <v>403640246</v>
          </cell>
        </row>
        <row r="5745">
          <cell r="A5745">
            <v>870017298</v>
          </cell>
          <cell r="B5745">
            <v>402021604</v>
          </cell>
        </row>
        <row r="5746">
          <cell r="A5746">
            <v>870097324</v>
          </cell>
          <cell r="B5746">
            <v>412941650</v>
          </cell>
        </row>
        <row r="5747">
          <cell r="A5747">
            <v>870064041</v>
          </cell>
          <cell r="B5747">
            <v>404457884</v>
          </cell>
        </row>
        <row r="5748">
          <cell r="A5748">
            <v>870096657</v>
          </cell>
          <cell r="B5748">
            <v>414063888</v>
          </cell>
        </row>
        <row r="5749">
          <cell r="A5749">
            <v>870096657</v>
          </cell>
          <cell r="B5749">
            <v>414063888</v>
          </cell>
        </row>
        <row r="5750">
          <cell r="A5750">
            <v>870096657</v>
          </cell>
          <cell r="B5750">
            <v>414063888</v>
          </cell>
        </row>
        <row r="5751">
          <cell r="A5751">
            <v>870096657</v>
          </cell>
          <cell r="B5751">
            <v>414063888</v>
          </cell>
        </row>
        <row r="5752">
          <cell r="A5752">
            <v>870096657</v>
          </cell>
          <cell r="B5752">
            <v>414063888</v>
          </cell>
        </row>
        <row r="5753">
          <cell r="A5753">
            <v>870096657</v>
          </cell>
          <cell r="B5753">
            <v>414063888</v>
          </cell>
        </row>
        <row r="5754">
          <cell r="A5754">
            <v>870047216</v>
          </cell>
          <cell r="B5754">
            <v>417724085</v>
          </cell>
        </row>
        <row r="5755">
          <cell r="A5755">
            <v>870035630</v>
          </cell>
          <cell r="B5755">
            <v>416597110</v>
          </cell>
        </row>
        <row r="5756">
          <cell r="A5756">
            <v>870092163</v>
          </cell>
          <cell r="B5756">
            <v>412728693</v>
          </cell>
        </row>
        <row r="5757">
          <cell r="A5757">
            <v>870034479</v>
          </cell>
          <cell r="B5757">
            <v>410108088</v>
          </cell>
        </row>
        <row r="5758">
          <cell r="A5758">
            <v>870034479</v>
          </cell>
          <cell r="B5758">
            <v>410108088</v>
          </cell>
        </row>
        <row r="5759">
          <cell r="A5759">
            <v>870095645</v>
          </cell>
          <cell r="B5759">
            <v>414898783</v>
          </cell>
        </row>
        <row r="5760">
          <cell r="A5760">
            <v>870095645</v>
          </cell>
          <cell r="B5760">
            <v>414898783</v>
          </cell>
        </row>
        <row r="5761">
          <cell r="A5761">
            <v>870093556</v>
          </cell>
          <cell r="B5761">
            <v>406195156</v>
          </cell>
        </row>
        <row r="5762">
          <cell r="A5762">
            <v>870093483</v>
          </cell>
          <cell r="B5762">
            <v>412454360</v>
          </cell>
        </row>
        <row r="5763">
          <cell r="A5763">
            <v>870037958</v>
          </cell>
          <cell r="B5763">
            <v>412889909</v>
          </cell>
        </row>
        <row r="5764">
          <cell r="A5764">
            <v>870037958</v>
          </cell>
          <cell r="B5764">
            <v>412889909</v>
          </cell>
        </row>
        <row r="5765">
          <cell r="A5765">
            <v>870094990</v>
          </cell>
          <cell r="B5765">
            <v>48973862</v>
          </cell>
        </row>
        <row r="5766">
          <cell r="A5766">
            <v>870094990</v>
          </cell>
          <cell r="B5766">
            <v>48973862</v>
          </cell>
        </row>
        <row r="5767">
          <cell r="A5767">
            <v>870041680</v>
          </cell>
          <cell r="B5767">
            <v>402220206</v>
          </cell>
        </row>
        <row r="5768">
          <cell r="A5768">
            <v>870041680</v>
          </cell>
          <cell r="B5768">
            <v>402220206</v>
          </cell>
        </row>
        <row r="5769">
          <cell r="A5769">
            <v>870097640</v>
          </cell>
          <cell r="B5769">
            <v>402913789</v>
          </cell>
        </row>
        <row r="5770">
          <cell r="A5770">
            <v>870097640</v>
          </cell>
          <cell r="B5770">
            <v>402913789</v>
          </cell>
        </row>
        <row r="5771">
          <cell r="A5771">
            <v>870097640</v>
          </cell>
          <cell r="B5771">
            <v>402913789</v>
          </cell>
        </row>
        <row r="5772">
          <cell r="A5772">
            <v>870097640</v>
          </cell>
          <cell r="B5772">
            <v>402913789</v>
          </cell>
        </row>
        <row r="5773">
          <cell r="A5773">
            <v>870096760</v>
          </cell>
          <cell r="B5773">
            <v>370194045</v>
          </cell>
        </row>
        <row r="5774">
          <cell r="A5774">
            <v>870042826</v>
          </cell>
          <cell r="B5774">
            <v>414421628</v>
          </cell>
        </row>
        <row r="5775">
          <cell r="A5775">
            <v>870094930</v>
          </cell>
          <cell r="B5775">
            <v>386551183</v>
          </cell>
        </row>
        <row r="5776">
          <cell r="A5776">
            <v>870012036</v>
          </cell>
          <cell r="B5776">
            <v>489103723</v>
          </cell>
        </row>
        <row r="5777">
          <cell r="A5777">
            <v>870012036</v>
          </cell>
          <cell r="B5777">
            <v>489103723</v>
          </cell>
        </row>
        <row r="5778">
          <cell r="A5778">
            <v>870012036</v>
          </cell>
          <cell r="B5778">
            <v>489103723</v>
          </cell>
        </row>
        <row r="5779">
          <cell r="A5779">
            <v>870012036</v>
          </cell>
          <cell r="B5779">
            <v>489103723</v>
          </cell>
        </row>
        <row r="5780">
          <cell r="A5780">
            <v>870095520</v>
          </cell>
          <cell r="B5780" t="str">
            <v>414565361</v>
          </cell>
        </row>
        <row r="5781">
          <cell r="A5781">
            <v>870095520</v>
          </cell>
          <cell r="B5781" t="str">
            <v>414565361</v>
          </cell>
        </row>
        <row r="5782">
          <cell r="A5782">
            <v>870094892</v>
          </cell>
          <cell r="B5782">
            <v>387287220</v>
          </cell>
        </row>
        <row r="5783">
          <cell r="A5783">
            <v>870094866</v>
          </cell>
          <cell r="B5783">
            <v>403705494</v>
          </cell>
        </row>
        <row r="5784">
          <cell r="A5784">
            <v>870060588</v>
          </cell>
          <cell r="B5784">
            <v>412942914</v>
          </cell>
        </row>
        <row r="5785">
          <cell r="A5785">
            <v>870094102</v>
          </cell>
          <cell r="B5785">
            <v>408187388</v>
          </cell>
        </row>
        <row r="5786">
          <cell r="A5786">
            <v>870017683</v>
          </cell>
          <cell r="B5786">
            <v>403380934</v>
          </cell>
        </row>
        <row r="5787">
          <cell r="A5787">
            <v>870090985</v>
          </cell>
          <cell r="B5787">
            <v>405259714</v>
          </cell>
        </row>
        <row r="5788">
          <cell r="A5788">
            <v>870096775</v>
          </cell>
          <cell r="B5788">
            <v>490416194</v>
          </cell>
        </row>
        <row r="5789">
          <cell r="A5789">
            <v>870096397</v>
          </cell>
          <cell r="B5789">
            <v>490268446</v>
          </cell>
        </row>
        <row r="5790">
          <cell r="A5790">
            <v>870055429</v>
          </cell>
          <cell r="B5790">
            <v>489088572</v>
          </cell>
        </row>
        <row r="5791">
          <cell r="A5791">
            <v>870097651</v>
          </cell>
          <cell r="B5791">
            <v>405006719</v>
          </cell>
        </row>
        <row r="5792">
          <cell r="A5792">
            <v>870097651</v>
          </cell>
          <cell r="B5792">
            <v>405006719</v>
          </cell>
        </row>
        <row r="5793">
          <cell r="A5793">
            <v>870097651</v>
          </cell>
          <cell r="B5793">
            <v>405006719</v>
          </cell>
        </row>
        <row r="5794">
          <cell r="A5794">
            <v>870097651</v>
          </cell>
          <cell r="B5794">
            <v>405006719</v>
          </cell>
        </row>
        <row r="5795">
          <cell r="A5795">
            <v>870091779</v>
          </cell>
          <cell r="B5795">
            <v>404392797</v>
          </cell>
        </row>
        <row r="5796">
          <cell r="A5796">
            <v>870097527</v>
          </cell>
          <cell r="B5796">
            <v>418962429</v>
          </cell>
        </row>
        <row r="5797">
          <cell r="A5797">
            <v>870097527</v>
          </cell>
          <cell r="B5797">
            <v>418962429</v>
          </cell>
        </row>
        <row r="5798">
          <cell r="A5798">
            <v>870097527</v>
          </cell>
          <cell r="B5798">
            <v>418962429</v>
          </cell>
        </row>
        <row r="5799">
          <cell r="A5799">
            <v>870097527</v>
          </cell>
          <cell r="B5799">
            <v>418962429</v>
          </cell>
        </row>
        <row r="5800">
          <cell r="A5800">
            <v>870097527</v>
          </cell>
          <cell r="B5800">
            <v>418962429</v>
          </cell>
        </row>
        <row r="5801">
          <cell r="A5801">
            <v>870097527</v>
          </cell>
          <cell r="B5801">
            <v>418962429</v>
          </cell>
        </row>
        <row r="5802">
          <cell r="A5802">
            <v>870038637</v>
          </cell>
          <cell r="B5802">
            <v>415145788</v>
          </cell>
        </row>
        <row r="5803">
          <cell r="A5803">
            <v>870097673</v>
          </cell>
          <cell r="B5803">
            <v>491188338</v>
          </cell>
        </row>
        <row r="5804">
          <cell r="A5804">
            <v>870092570</v>
          </cell>
          <cell r="B5804">
            <v>410648083</v>
          </cell>
        </row>
        <row r="5805">
          <cell r="A5805">
            <v>870096609</v>
          </cell>
          <cell r="B5805">
            <v>412691669</v>
          </cell>
        </row>
        <row r="5806">
          <cell r="A5806">
            <v>870064291</v>
          </cell>
          <cell r="B5806">
            <v>404086845</v>
          </cell>
        </row>
        <row r="5807">
          <cell r="A5807">
            <v>870094111</v>
          </cell>
          <cell r="B5807">
            <v>406637694</v>
          </cell>
        </row>
        <row r="5808">
          <cell r="A5808">
            <v>870094111</v>
          </cell>
          <cell r="B5808">
            <v>406637694</v>
          </cell>
        </row>
        <row r="5809">
          <cell r="A5809">
            <v>870092328</v>
          </cell>
          <cell r="B5809">
            <v>406982207</v>
          </cell>
        </row>
        <row r="5810">
          <cell r="A5810">
            <v>870010369</v>
          </cell>
          <cell r="B5810">
            <v>402008437</v>
          </cell>
        </row>
        <row r="5811">
          <cell r="A5811">
            <v>870095919</v>
          </cell>
          <cell r="B5811">
            <v>413400987</v>
          </cell>
        </row>
        <row r="5812">
          <cell r="A5812">
            <v>870095919</v>
          </cell>
          <cell r="B5812">
            <v>413400987</v>
          </cell>
        </row>
        <row r="5813">
          <cell r="A5813">
            <v>870096939</v>
          </cell>
          <cell r="B5813">
            <v>489627620</v>
          </cell>
        </row>
        <row r="5814">
          <cell r="A5814">
            <v>870096939</v>
          </cell>
          <cell r="B5814">
            <v>489627620</v>
          </cell>
        </row>
        <row r="5815">
          <cell r="A5815">
            <v>870096068</v>
          </cell>
          <cell r="B5815">
            <v>404295628</v>
          </cell>
        </row>
        <row r="5816">
          <cell r="A5816">
            <v>870092569</v>
          </cell>
          <cell r="B5816">
            <v>418811600</v>
          </cell>
        </row>
        <row r="5817">
          <cell r="A5817">
            <v>870092569</v>
          </cell>
          <cell r="B5817">
            <v>418811600</v>
          </cell>
        </row>
        <row r="5818">
          <cell r="A5818">
            <v>870095677</v>
          </cell>
          <cell r="B5818">
            <v>408983778</v>
          </cell>
        </row>
        <row r="5819">
          <cell r="A5819">
            <v>870095677</v>
          </cell>
          <cell r="B5819">
            <v>408983778</v>
          </cell>
        </row>
        <row r="5820">
          <cell r="A5820">
            <v>870095677</v>
          </cell>
          <cell r="B5820">
            <v>408983778</v>
          </cell>
        </row>
        <row r="5821">
          <cell r="A5821">
            <v>870095677</v>
          </cell>
          <cell r="B5821">
            <v>408983778</v>
          </cell>
        </row>
        <row r="5822">
          <cell r="A5822">
            <v>870095677</v>
          </cell>
          <cell r="B5822">
            <v>408983778</v>
          </cell>
        </row>
        <row r="5823">
          <cell r="A5823">
            <v>870063913</v>
          </cell>
          <cell r="B5823">
            <v>408328144</v>
          </cell>
        </row>
        <row r="5824">
          <cell r="A5824">
            <v>870023077</v>
          </cell>
          <cell r="B5824">
            <v>415072425</v>
          </cell>
        </row>
        <row r="5825">
          <cell r="A5825">
            <v>870096564</v>
          </cell>
          <cell r="B5825">
            <v>407460765</v>
          </cell>
        </row>
        <row r="5826">
          <cell r="A5826">
            <v>870061644</v>
          </cell>
          <cell r="B5826">
            <v>419699517</v>
          </cell>
        </row>
        <row r="5827">
          <cell r="A5827">
            <v>870095516</v>
          </cell>
          <cell r="B5827">
            <v>411388929</v>
          </cell>
        </row>
        <row r="5828">
          <cell r="A5828">
            <v>870097539</v>
          </cell>
          <cell r="B5828">
            <v>413151684</v>
          </cell>
        </row>
        <row r="5829">
          <cell r="A5829">
            <v>870097674</v>
          </cell>
          <cell r="B5829">
            <v>413267845</v>
          </cell>
        </row>
        <row r="5830">
          <cell r="A5830">
            <v>870090936</v>
          </cell>
          <cell r="B5830">
            <v>405274671</v>
          </cell>
        </row>
        <row r="5831">
          <cell r="A5831">
            <v>870092069</v>
          </cell>
          <cell r="B5831">
            <v>386121396</v>
          </cell>
        </row>
        <row r="5832">
          <cell r="A5832">
            <v>870036976</v>
          </cell>
          <cell r="B5832">
            <v>491050863</v>
          </cell>
        </row>
        <row r="5833">
          <cell r="A5833">
            <v>870095684</v>
          </cell>
          <cell r="B5833">
            <v>407674241</v>
          </cell>
        </row>
        <row r="5834">
          <cell r="A5834">
            <v>870096094</v>
          </cell>
          <cell r="B5834">
            <v>489162383</v>
          </cell>
        </row>
        <row r="5835">
          <cell r="A5835">
            <v>870095478</v>
          </cell>
          <cell r="B5835">
            <v>489757161</v>
          </cell>
        </row>
        <row r="5836">
          <cell r="A5836">
            <v>870095361</v>
          </cell>
          <cell r="B5836">
            <v>405071259</v>
          </cell>
        </row>
        <row r="5837">
          <cell r="A5837">
            <v>870095361</v>
          </cell>
          <cell r="B5837">
            <v>405071259</v>
          </cell>
        </row>
        <row r="5838">
          <cell r="A5838">
            <v>870023783</v>
          </cell>
          <cell r="B5838">
            <v>489051914</v>
          </cell>
        </row>
        <row r="5839">
          <cell r="A5839">
            <v>870095510</v>
          </cell>
          <cell r="B5839">
            <v>404947434</v>
          </cell>
        </row>
        <row r="5840">
          <cell r="A5840">
            <v>870095366</v>
          </cell>
          <cell r="B5840">
            <v>415266006</v>
          </cell>
        </row>
        <row r="5841">
          <cell r="A5841">
            <v>870093455</v>
          </cell>
          <cell r="B5841">
            <v>402175186</v>
          </cell>
        </row>
        <row r="5842">
          <cell r="A5842">
            <v>870093455</v>
          </cell>
          <cell r="B5842">
            <v>402175186</v>
          </cell>
        </row>
        <row r="5843">
          <cell r="A5843">
            <v>870095484</v>
          </cell>
          <cell r="B5843">
            <v>404172491</v>
          </cell>
        </row>
        <row r="5844">
          <cell r="A5844">
            <v>870017787</v>
          </cell>
          <cell r="B5844">
            <v>415077288</v>
          </cell>
        </row>
        <row r="5845">
          <cell r="A5845">
            <v>870097403</v>
          </cell>
          <cell r="B5845">
            <v>489285072</v>
          </cell>
        </row>
        <row r="5846">
          <cell r="A5846">
            <v>870096083</v>
          </cell>
          <cell r="B5846">
            <v>491119144</v>
          </cell>
        </row>
        <row r="5847">
          <cell r="A5847">
            <v>870047395</v>
          </cell>
          <cell r="B5847">
            <v>411805211</v>
          </cell>
        </row>
        <row r="5848">
          <cell r="A5848">
            <v>870094343</v>
          </cell>
          <cell r="B5848">
            <v>409337888</v>
          </cell>
        </row>
        <row r="5849">
          <cell r="A5849">
            <v>870093735</v>
          </cell>
          <cell r="B5849">
            <v>387130545</v>
          </cell>
        </row>
        <row r="5850">
          <cell r="A5850">
            <v>870096999</v>
          </cell>
          <cell r="B5850">
            <v>210232021</v>
          </cell>
        </row>
        <row r="5851">
          <cell r="A5851">
            <v>870064033</v>
          </cell>
          <cell r="B5851">
            <v>412791469</v>
          </cell>
        </row>
        <row r="5852">
          <cell r="A5852">
            <v>870064033</v>
          </cell>
          <cell r="B5852">
            <v>412791469</v>
          </cell>
        </row>
        <row r="5853">
          <cell r="A5853">
            <v>870091028</v>
          </cell>
          <cell r="B5853">
            <v>414565721</v>
          </cell>
        </row>
        <row r="5854">
          <cell r="A5854">
            <v>870096896</v>
          </cell>
          <cell r="B5854">
            <v>402759067</v>
          </cell>
        </row>
        <row r="5855">
          <cell r="A5855">
            <v>870095187</v>
          </cell>
          <cell r="B5855">
            <v>402394357</v>
          </cell>
        </row>
        <row r="5856">
          <cell r="A5856">
            <v>870027695</v>
          </cell>
          <cell r="B5856">
            <v>491214310</v>
          </cell>
        </row>
        <row r="5857">
          <cell r="A5857">
            <v>870027695</v>
          </cell>
          <cell r="B5857">
            <v>491214310</v>
          </cell>
        </row>
        <row r="5858">
          <cell r="A5858">
            <v>870027695</v>
          </cell>
          <cell r="B5858">
            <v>491214310</v>
          </cell>
        </row>
        <row r="5859">
          <cell r="A5859">
            <v>870095119</v>
          </cell>
          <cell r="B5859">
            <v>409225067</v>
          </cell>
        </row>
        <row r="5860">
          <cell r="A5860">
            <v>870042672</v>
          </cell>
          <cell r="B5860">
            <v>489033253</v>
          </cell>
        </row>
        <row r="5861">
          <cell r="A5861">
            <v>870097262</v>
          </cell>
          <cell r="B5861">
            <v>418980785</v>
          </cell>
        </row>
        <row r="5862">
          <cell r="A5862">
            <v>870097151</v>
          </cell>
          <cell r="B5862">
            <v>490019682</v>
          </cell>
        </row>
        <row r="5863">
          <cell r="A5863">
            <v>870093551</v>
          </cell>
          <cell r="B5863">
            <v>414173562</v>
          </cell>
        </row>
        <row r="5864">
          <cell r="A5864">
            <v>870035385</v>
          </cell>
          <cell r="B5864">
            <v>402003941</v>
          </cell>
        </row>
        <row r="5865">
          <cell r="A5865">
            <v>870094405</v>
          </cell>
          <cell r="B5865">
            <v>386890110</v>
          </cell>
        </row>
        <row r="5866">
          <cell r="A5866">
            <v>870096870</v>
          </cell>
          <cell r="B5866">
            <v>415655641</v>
          </cell>
        </row>
        <row r="5867">
          <cell r="A5867">
            <v>870092522</v>
          </cell>
          <cell r="B5867">
            <v>402987614</v>
          </cell>
        </row>
        <row r="5868">
          <cell r="A5868">
            <v>870095602</v>
          </cell>
          <cell r="B5868">
            <v>412200875</v>
          </cell>
        </row>
        <row r="5869">
          <cell r="A5869">
            <v>870035021</v>
          </cell>
          <cell r="B5869">
            <v>407170422</v>
          </cell>
        </row>
        <row r="5870">
          <cell r="A5870">
            <v>870038808</v>
          </cell>
          <cell r="B5870">
            <v>405712217</v>
          </cell>
        </row>
        <row r="5871">
          <cell r="A5871">
            <v>870038808</v>
          </cell>
          <cell r="B5871">
            <v>405712217</v>
          </cell>
        </row>
        <row r="5872">
          <cell r="A5872">
            <v>870096632</v>
          </cell>
          <cell r="B5872">
            <v>411398555</v>
          </cell>
        </row>
        <row r="5873">
          <cell r="A5873">
            <v>870022128</v>
          </cell>
          <cell r="B5873">
            <v>406244280</v>
          </cell>
        </row>
        <row r="5874">
          <cell r="A5874">
            <v>870092519</v>
          </cell>
          <cell r="B5874">
            <v>413211277</v>
          </cell>
        </row>
        <row r="5875">
          <cell r="A5875">
            <v>870027462</v>
          </cell>
          <cell r="B5875">
            <v>405288085</v>
          </cell>
        </row>
        <row r="5876">
          <cell r="A5876">
            <v>870096827</v>
          </cell>
          <cell r="B5876">
            <v>406846774</v>
          </cell>
        </row>
        <row r="5877">
          <cell r="A5877">
            <v>870093807</v>
          </cell>
          <cell r="B5877">
            <v>403171163</v>
          </cell>
        </row>
        <row r="5878">
          <cell r="A5878">
            <v>870095822</v>
          </cell>
          <cell r="B5878">
            <v>409494346</v>
          </cell>
        </row>
        <row r="5879">
          <cell r="A5879">
            <v>870095246</v>
          </cell>
          <cell r="B5879">
            <v>404570926</v>
          </cell>
        </row>
        <row r="5880">
          <cell r="A5880">
            <v>870095089</v>
          </cell>
          <cell r="B5880">
            <v>403495984</v>
          </cell>
        </row>
        <row r="5881">
          <cell r="A5881">
            <v>870097266</v>
          </cell>
          <cell r="B5881">
            <v>414948950</v>
          </cell>
        </row>
        <row r="5882">
          <cell r="A5882">
            <v>870092978</v>
          </cell>
          <cell r="B5882">
            <v>405065124</v>
          </cell>
        </row>
        <row r="5883">
          <cell r="A5883">
            <v>870048576</v>
          </cell>
          <cell r="B5883">
            <v>406725085</v>
          </cell>
        </row>
        <row r="5884">
          <cell r="A5884">
            <v>870048576</v>
          </cell>
          <cell r="B5884">
            <v>406725085</v>
          </cell>
        </row>
        <row r="5885">
          <cell r="A5885">
            <v>870091864</v>
          </cell>
          <cell r="B5885">
            <v>406477158</v>
          </cell>
        </row>
        <row r="5886">
          <cell r="A5886">
            <v>870096795</v>
          </cell>
          <cell r="B5886">
            <v>386924695</v>
          </cell>
        </row>
        <row r="5887">
          <cell r="A5887">
            <v>870097350</v>
          </cell>
          <cell r="B5887">
            <v>491027823</v>
          </cell>
        </row>
        <row r="5888">
          <cell r="A5888">
            <v>870095105</v>
          </cell>
          <cell r="B5888">
            <v>413166492</v>
          </cell>
        </row>
        <row r="5889">
          <cell r="A5889">
            <v>870094827</v>
          </cell>
          <cell r="B5889">
            <v>419619911</v>
          </cell>
        </row>
        <row r="5890">
          <cell r="A5890">
            <v>870094827</v>
          </cell>
          <cell r="B5890">
            <v>419619911</v>
          </cell>
        </row>
        <row r="5891">
          <cell r="A5891">
            <v>870094827</v>
          </cell>
          <cell r="B5891">
            <v>419619911</v>
          </cell>
        </row>
        <row r="5892">
          <cell r="A5892">
            <v>870094827</v>
          </cell>
          <cell r="B5892">
            <v>419619911</v>
          </cell>
        </row>
        <row r="5893">
          <cell r="A5893">
            <v>870094827</v>
          </cell>
          <cell r="B5893">
            <v>419619911</v>
          </cell>
        </row>
        <row r="5894">
          <cell r="A5894">
            <v>870094827</v>
          </cell>
          <cell r="B5894">
            <v>419619911</v>
          </cell>
        </row>
        <row r="5895">
          <cell r="A5895">
            <v>870094827</v>
          </cell>
          <cell r="B5895">
            <v>419619911</v>
          </cell>
        </row>
        <row r="5896">
          <cell r="A5896">
            <v>870094827</v>
          </cell>
          <cell r="B5896">
            <v>419619911</v>
          </cell>
        </row>
        <row r="5897">
          <cell r="A5897">
            <v>870094827</v>
          </cell>
          <cell r="B5897">
            <v>419619911</v>
          </cell>
        </row>
        <row r="5898">
          <cell r="A5898">
            <v>870095037</v>
          </cell>
          <cell r="B5898">
            <v>402242671</v>
          </cell>
        </row>
        <row r="5899">
          <cell r="A5899">
            <v>870097123</v>
          </cell>
          <cell r="B5899">
            <v>417979861</v>
          </cell>
        </row>
        <row r="5900">
          <cell r="A5900">
            <v>870097442</v>
          </cell>
          <cell r="B5900">
            <v>405431743</v>
          </cell>
        </row>
        <row r="5901">
          <cell r="A5901">
            <v>870097442</v>
          </cell>
          <cell r="B5901">
            <v>405431743</v>
          </cell>
        </row>
        <row r="5902">
          <cell r="A5902">
            <v>870097442</v>
          </cell>
          <cell r="B5902">
            <v>405431743</v>
          </cell>
        </row>
        <row r="5903">
          <cell r="A5903">
            <v>870097273</v>
          </cell>
          <cell r="B5903">
            <v>402423529</v>
          </cell>
        </row>
        <row r="5904">
          <cell r="A5904">
            <v>870030956</v>
          </cell>
          <cell r="B5904">
            <v>410444905</v>
          </cell>
        </row>
        <row r="5905">
          <cell r="A5905">
            <v>870009065</v>
          </cell>
          <cell r="B5905">
            <v>402003297</v>
          </cell>
        </row>
        <row r="5906">
          <cell r="A5906">
            <v>870024988</v>
          </cell>
          <cell r="B5906">
            <v>413415845</v>
          </cell>
        </row>
        <row r="5907">
          <cell r="A5907">
            <v>870024988</v>
          </cell>
          <cell r="B5907">
            <v>413415845</v>
          </cell>
        </row>
        <row r="5908">
          <cell r="A5908">
            <v>870017098</v>
          </cell>
          <cell r="B5908">
            <v>402111397</v>
          </cell>
        </row>
        <row r="5909">
          <cell r="A5909">
            <v>870017098</v>
          </cell>
          <cell r="B5909">
            <v>402111397</v>
          </cell>
        </row>
        <row r="5910">
          <cell r="A5910">
            <v>870097145</v>
          </cell>
          <cell r="B5910">
            <v>406349613</v>
          </cell>
        </row>
        <row r="5911">
          <cell r="A5911">
            <v>870031759</v>
          </cell>
          <cell r="B5911">
            <v>403831928</v>
          </cell>
        </row>
        <row r="5912">
          <cell r="A5912">
            <v>870094042</v>
          </cell>
          <cell r="B5912">
            <v>416450732</v>
          </cell>
        </row>
        <row r="5913">
          <cell r="A5913">
            <v>870094042</v>
          </cell>
          <cell r="B5913">
            <v>416450732</v>
          </cell>
        </row>
        <row r="5914">
          <cell r="A5914">
            <v>870096907</v>
          </cell>
          <cell r="B5914">
            <v>402189096</v>
          </cell>
        </row>
        <row r="5915">
          <cell r="A5915">
            <v>870095618</v>
          </cell>
          <cell r="B5915">
            <v>406710827</v>
          </cell>
        </row>
        <row r="5916">
          <cell r="A5916">
            <v>870093826</v>
          </cell>
          <cell r="B5916">
            <v>403385912</v>
          </cell>
        </row>
        <row r="5917">
          <cell r="A5917">
            <v>870097493</v>
          </cell>
          <cell r="B5917">
            <v>489620750</v>
          </cell>
        </row>
        <row r="5918">
          <cell r="A5918">
            <v>870095935</v>
          </cell>
          <cell r="B5918">
            <v>405396557</v>
          </cell>
        </row>
        <row r="5919">
          <cell r="A5919">
            <v>870094999</v>
          </cell>
          <cell r="B5919">
            <v>412744187</v>
          </cell>
        </row>
        <row r="5920">
          <cell r="A5920">
            <v>870022260</v>
          </cell>
          <cell r="B5920">
            <v>418460655</v>
          </cell>
        </row>
        <row r="5921">
          <cell r="A5921">
            <v>870096983</v>
          </cell>
          <cell r="B5921">
            <v>405897927</v>
          </cell>
        </row>
        <row r="5922">
          <cell r="A5922">
            <v>870094645</v>
          </cell>
          <cell r="B5922">
            <v>489256597</v>
          </cell>
        </row>
        <row r="5923">
          <cell r="A5923">
            <v>870091712</v>
          </cell>
          <cell r="B5923">
            <v>419070099</v>
          </cell>
        </row>
        <row r="5924">
          <cell r="A5924">
            <v>870012803</v>
          </cell>
          <cell r="B5924">
            <v>402001408</v>
          </cell>
        </row>
        <row r="5925">
          <cell r="A5925">
            <v>870096190</v>
          </cell>
          <cell r="B5925">
            <v>416270411</v>
          </cell>
        </row>
        <row r="5926">
          <cell r="A5926">
            <v>870095519</v>
          </cell>
          <cell r="B5926">
            <v>412331832</v>
          </cell>
        </row>
        <row r="5927">
          <cell r="A5927">
            <v>870094521</v>
          </cell>
          <cell r="B5927">
            <v>405153156</v>
          </cell>
        </row>
        <row r="5928">
          <cell r="A5928">
            <v>870092564</v>
          </cell>
          <cell r="B5928">
            <v>490150608</v>
          </cell>
        </row>
        <row r="5929">
          <cell r="A5929">
            <v>870096674</v>
          </cell>
          <cell r="B5929">
            <v>402071914</v>
          </cell>
        </row>
        <row r="5930">
          <cell r="A5930">
            <v>870014784</v>
          </cell>
          <cell r="B5930">
            <v>406634055</v>
          </cell>
        </row>
        <row r="5931">
          <cell r="A5931">
            <v>870094240</v>
          </cell>
          <cell r="B5931">
            <v>404720708</v>
          </cell>
        </row>
        <row r="5932">
          <cell r="A5932">
            <v>870094240</v>
          </cell>
          <cell r="B5932">
            <v>404720708</v>
          </cell>
        </row>
        <row r="5933">
          <cell r="A5933">
            <v>870094240</v>
          </cell>
          <cell r="B5933">
            <v>404720708</v>
          </cell>
        </row>
        <row r="5934">
          <cell r="A5934">
            <v>870094240</v>
          </cell>
          <cell r="B5934">
            <v>404720708</v>
          </cell>
        </row>
        <row r="5935">
          <cell r="A5935">
            <v>870097131</v>
          </cell>
          <cell r="B5935">
            <v>490385733</v>
          </cell>
        </row>
        <row r="5936">
          <cell r="A5936">
            <v>870097131</v>
          </cell>
          <cell r="B5936">
            <v>490385733</v>
          </cell>
        </row>
        <row r="5937">
          <cell r="A5937">
            <v>870097131</v>
          </cell>
          <cell r="B5937">
            <v>490385733</v>
          </cell>
        </row>
        <row r="5938">
          <cell r="A5938">
            <v>870097131</v>
          </cell>
          <cell r="B5938">
            <v>490385733</v>
          </cell>
        </row>
        <row r="5939">
          <cell r="A5939">
            <v>870092455</v>
          </cell>
          <cell r="B5939">
            <v>403378177</v>
          </cell>
        </row>
        <row r="5940">
          <cell r="A5940">
            <v>870093618</v>
          </cell>
          <cell r="B5940">
            <v>412717985</v>
          </cell>
        </row>
        <row r="5941">
          <cell r="A5941">
            <v>870096617</v>
          </cell>
          <cell r="B5941">
            <v>402839419</v>
          </cell>
        </row>
        <row r="5942">
          <cell r="A5942">
            <v>870096526</v>
          </cell>
          <cell r="B5942" t="str">
            <v>413654351</v>
          </cell>
        </row>
        <row r="5943">
          <cell r="A5943">
            <v>870096656</v>
          </cell>
          <cell r="B5943">
            <v>489747724</v>
          </cell>
        </row>
        <row r="5944">
          <cell r="A5944">
            <v>870096023</v>
          </cell>
          <cell r="B5944">
            <v>491213407</v>
          </cell>
        </row>
        <row r="5945">
          <cell r="A5945">
            <v>870096023</v>
          </cell>
          <cell r="B5945">
            <v>491213407</v>
          </cell>
        </row>
        <row r="5946">
          <cell r="A5946">
            <v>870055397</v>
          </cell>
          <cell r="B5946">
            <v>490982490</v>
          </cell>
        </row>
        <row r="5947">
          <cell r="A5947">
            <v>870055397</v>
          </cell>
          <cell r="B5947">
            <v>490982490</v>
          </cell>
        </row>
        <row r="5948">
          <cell r="A5948">
            <v>870240904</v>
          </cell>
          <cell r="B5948">
            <v>405041534</v>
          </cell>
        </row>
        <row r="5949">
          <cell r="A5949">
            <v>870240779</v>
          </cell>
          <cell r="B5949">
            <v>404577363</v>
          </cell>
        </row>
        <row r="5950">
          <cell r="A5950">
            <v>870240883</v>
          </cell>
          <cell r="B5950">
            <v>405996380</v>
          </cell>
        </row>
        <row r="5951">
          <cell r="A5951">
            <v>870241246</v>
          </cell>
          <cell r="B5951">
            <v>402001754</v>
          </cell>
        </row>
        <row r="5952">
          <cell r="A5952">
            <v>870240979</v>
          </cell>
          <cell r="B5952">
            <v>405679655</v>
          </cell>
        </row>
        <row r="5953">
          <cell r="A5953">
            <v>870096914</v>
          </cell>
          <cell r="B5953">
            <v>408704927</v>
          </cell>
        </row>
        <row r="5954">
          <cell r="A5954">
            <v>870095034</v>
          </cell>
          <cell r="B5954">
            <v>409471596</v>
          </cell>
        </row>
        <row r="5955">
          <cell r="A5955">
            <v>870097667</v>
          </cell>
          <cell r="B5955" t="str">
            <v>489261439</v>
          </cell>
        </row>
        <row r="5956">
          <cell r="A5956">
            <v>124736</v>
          </cell>
          <cell r="B5956">
            <v>386028997</v>
          </cell>
        </row>
        <row r="5957">
          <cell r="A5957">
            <v>124736</v>
          </cell>
          <cell r="B5957">
            <v>386028997</v>
          </cell>
        </row>
        <row r="5958">
          <cell r="A5958">
            <v>124736</v>
          </cell>
          <cell r="B5958">
            <v>386028997</v>
          </cell>
        </row>
        <row r="5959">
          <cell r="A5959">
            <v>124736</v>
          </cell>
          <cell r="B5959">
            <v>386028997</v>
          </cell>
        </row>
        <row r="5960">
          <cell r="A5960">
            <v>870094336</v>
          </cell>
          <cell r="B5960">
            <v>410449102</v>
          </cell>
        </row>
        <row r="5961">
          <cell r="A5961">
            <v>870035005</v>
          </cell>
          <cell r="B5961">
            <v>403544935</v>
          </cell>
        </row>
        <row r="5962">
          <cell r="A5962">
            <v>870096707</v>
          </cell>
          <cell r="B5962">
            <v>419093810</v>
          </cell>
        </row>
        <row r="5963">
          <cell r="A5963">
            <v>870049235</v>
          </cell>
          <cell r="B5963">
            <v>413739350</v>
          </cell>
        </row>
        <row r="5964">
          <cell r="A5964">
            <v>870049235</v>
          </cell>
          <cell r="B5964">
            <v>413739350</v>
          </cell>
        </row>
        <row r="5965">
          <cell r="A5965">
            <v>870014710</v>
          </cell>
          <cell r="B5965">
            <v>402007603</v>
          </cell>
        </row>
        <row r="5966">
          <cell r="A5966">
            <v>870014710</v>
          </cell>
          <cell r="B5966">
            <v>402007603</v>
          </cell>
        </row>
        <row r="5967">
          <cell r="A5967">
            <v>870090871</v>
          </cell>
          <cell r="B5967">
            <v>419087044</v>
          </cell>
        </row>
        <row r="5968">
          <cell r="A5968">
            <v>870015092</v>
          </cell>
          <cell r="B5968">
            <v>406520114</v>
          </cell>
        </row>
        <row r="5969">
          <cell r="A5969">
            <v>870097320</v>
          </cell>
          <cell r="B5969">
            <v>405327487</v>
          </cell>
        </row>
        <row r="5970">
          <cell r="A5970">
            <v>870097320</v>
          </cell>
          <cell r="B5970">
            <v>405327487</v>
          </cell>
        </row>
        <row r="5971">
          <cell r="A5971">
            <v>870096905</v>
          </cell>
          <cell r="B5971">
            <v>408143241</v>
          </cell>
        </row>
        <row r="5972">
          <cell r="A5972">
            <v>870097458</v>
          </cell>
          <cell r="B5972">
            <v>405422551</v>
          </cell>
        </row>
        <row r="5973">
          <cell r="A5973">
            <v>870097458</v>
          </cell>
          <cell r="B5973">
            <v>405422551</v>
          </cell>
        </row>
        <row r="5974">
          <cell r="A5974">
            <v>870097458</v>
          </cell>
          <cell r="B5974">
            <v>405422551</v>
          </cell>
        </row>
        <row r="5975">
          <cell r="A5975">
            <v>870054984</v>
          </cell>
          <cell r="B5975">
            <v>405308883</v>
          </cell>
        </row>
        <row r="5976">
          <cell r="A5976">
            <v>870097163</v>
          </cell>
          <cell r="B5976">
            <v>418478848</v>
          </cell>
        </row>
        <row r="5977">
          <cell r="A5977">
            <v>870001190</v>
          </cell>
          <cell r="B5977">
            <v>405264177</v>
          </cell>
        </row>
        <row r="5978">
          <cell r="A5978">
            <v>870061075</v>
          </cell>
          <cell r="B5978">
            <v>402375328</v>
          </cell>
        </row>
        <row r="5979">
          <cell r="A5979">
            <v>870065308</v>
          </cell>
          <cell r="B5979">
            <v>402326334</v>
          </cell>
        </row>
        <row r="5980">
          <cell r="A5980">
            <v>870065308</v>
          </cell>
          <cell r="B5980">
            <v>402326334</v>
          </cell>
        </row>
        <row r="5981">
          <cell r="A5981">
            <v>870065308</v>
          </cell>
          <cell r="B5981">
            <v>402326334</v>
          </cell>
        </row>
        <row r="5982">
          <cell r="A5982">
            <v>870097676</v>
          </cell>
          <cell r="B5982">
            <v>491935260</v>
          </cell>
        </row>
        <row r="5983">
          <cell r="A5983">
            <v>870097647</v>
          </cell>
          <cell r="B5983">
            <v>406283226</v>
          </cell>
        </row>
        <row r="5984">
          <cell r="A5984">
            <v>870013847</v>
          </cell>
          <cell r="B5984">
            <v>405754334</v>
          </cell>
        </row>
        <row r="5985">
          <cell r="A5985">
            <v>870096932</v>
          </cell>
          <cell r="B5985">
            <v>489713469</v>
          </cell>
        </row>
        <row r="5986">
          <cell r="A5986">
            <v>870094163</v>
          </cell>
          <cell r="B5986">
            <v>414356030</v>
          </cell>
        </row>
        <row r="5987">
          <cell r="A5987">
            <v>870097678</v>
          </cell>
          <cell r="B5987">
            <v>491531019</v>
          </cell>
        </row>
        <row r="5988">
          <cell r="A5988">
            <v>870097678</v>
          </cell>
          <cell r="B5988">
            <v>491531019</v>
          </cell>
        </row>
        <row r="5989">
          <cell r="A5989">
            <v>870096720</v>
          </cell>
          <cell r="B5989">
            <v>403111461</v>
          </cell>
        </row>
        <row r="5990">
          <cell r="A5990">
            <v>870096908</v>
          </cell>
          <cell r="B5990">
            <v>490835895</v>
          </cell>
        </row>
        <row r="5991">
          <cell r="A5991">
            <v>870096595</v>
          </cell>
          <cell r="B5991">
            <v>402441120</v>
          </cell>
        </row>
        <row r="5992">
          <cell r="A5992">
            <v>870095448</v>
          </cell>
          <cell r="B5992">
            <v>403286185</v>
          </cell>
        </row>
        <row r="5993">
          <cell r="A5993">
            <v>870093808</v>
          </cell>
          <cell r="B5993">
            <v>405331190</v>
          </cell>
        </row>
        <row r="5994">
          <cell r="A5994">
            <v>870097570</v>
          </cell>
          <cell r="B5994">
            <v>490968677</v>
          </cell>
        </row>
        <row r="5995">
          <cell r="A5995">
            <v>870096371</v>
          </cell>
          <cell r="B5995">
            <v>404936718</v>
          </cell>
        </row>
        <row r="5996">
          <cell r="A5996">
            <v>870096370</v>
          </cell>
          <cell r="B5996">
            <v>411070444</v>
          </cell>
        </row>
        <row r="5997">
          <cell r="A5997">
            <v>870096370</v>
          </cell>
          <cell r="B5997">
            <v>411070444</v>
          </cell>
        </row>
        <row r="5998">
          <cell r="A5998">
            <v>870096370</v>
          </cell>
          <cell r="B5998">
            <v>411070444</v>
          </cell>
        </row>
        <row r="5999">
          <cell r="A5999">
            <v>870044861</v>
          </cell>
          <cell r="B5999">
            <v>409520517</v>
          </cell>
        </row>
        <row r="6000">
          <cell r="A6000">
            <v>870064001</v>
          </cell>
          <cell r="B6000">
            <v>491428221</v>
          </cell>
        </row>
        <row r="6001">
          <cell r="A6001">
            <v>870096947</v>
          </cell>
          <cell r="B6001">
            <v>489234728</v>
          </cell>
        </row>
        <row r="6002">
          <cell r="A6002">
            <v>870096947</v>
          </cell>
          <cell r="B6002">
            <v>489234728</v>
          </cell>
        </row>
        <row r="6003">
          <cell r="A6003">
            <v>870096263</v>
          </cell>
          <cell r="B6003">
            <v>386715916</v>
          </cell>
        </row>
        <row r="6004">
          <cell r="A6004">
            <v>870093603</v>
          </cell>
          <cell r="B6004">
            <v>489943001</v>
          </cell>
        </row>
        <row r="6005">
          <cell r="A6005">
            <v>870093603</v>
          </cell>
          <cell r="B6005">
            <v>489943001</v>
          </cell>
        </row>
        <row r="6006">
          <cell r="A6006">
            <v>870096281</v>
          </cell>
          <cell r="B6006">
            <v>415255082</v>
          </cell>
        </row>
        <row r="6007">
          <cell r="A6007">
            <v>870096432</v>
          </cell>
          <cell r="B6007">
            <v>407369321</v>
          </cell>
        </row>
        <row r="6008">
          <cell r="A6008">
            <v>870097339</v>
          </cell>
          <cell r="B6008">
            <v>405993283</v>
          </cell>
        </row>
        <row r="6009">
          <cell r="A6009">
            <v>870095564</v>
          </cell>
          <cell r="B6009">
            <v>406308143</v>
          </cell>
        </row>
        <row r="6010">
          <cell r="A6010">
            <v>870095564</v>
          </cell>
          <cell r="B6010">
            <v>406308143</v>
          </cell>
        </row>
        <row r="6011">
          <cell r="A6011">
            <v>870032323</v>
          </cell>
          <cell r="B6011">
            <v>406187195</v>
          </cell>
        </row>
        <row r="6012">
          <cell r="A6012">
            <v>870092998</v>
          </cell>
          <cell r="B6012">
            <v>405362203</v>
          </cell>
        </row>
        <row r="6013">
          <cell r="A6013">
            <v>870093891</v>
          </cell>
          <cell r="B6013">
            <v>407086800</v>
          </cell>
        </row>
        <row r="6014">
          <cell r="A6014">
            <v>870093891</v>
          </cell>
          <cell r="B6014">
            <v>407086800</v>
          </cell>
        </row>
        <row r="6015">
          <cell r="A6015">
            <v>870093891</v>
          </cell>
          <cell r="B6015">
            <v>407086800</v>
          </cell>
        </row>
        <row r="6016">
          <cell r="A6016">
            <v>870093891</v>
          </cell>
          <cell r="B6016">
            <v>407086800</v>
          </cell>
        </row>
        <row r="6017">
          <cell r="A6017">
            <v>870060028</v>
          </cell>
          <cell r="B6017">
            <v>402813419</v>
          </cell>
        </row>
        <row r="6018">
          <cell r="A6018">
            <v>870096990</v>
          </cell>
          <cell r="B6018">
            <v>403449861</v>
          </cell>
        </row>
        <row r="6019">
          <cell r="A6019">
            <v>870096990</v>
          </cell>
          <cell r="B6019">
            <v>403449861</v>
          </cell>
        </row>
        <row r="6020">
          <cell r="A6020">
            <v>870096990</v>
          </cell>
          <cell r="B6020">
            <v>403449861</v>
          </cell>
        </row>
        <row r="6021">
          <cell r="A6021">
            <v>870039394</v>
          </cell>
          <cell r="B6021">
            <v>406307058</v>
          </cell>
        </row>
        <row r="6022">
          <cell r="A6022">
            <v>870096277</v>
          </cell>
          <cell r="B6022">
            <v>403394976</v>
          </cell>
        </row>
        <row r="6023">
          <cell r="A6023">
            <v>870096277</v>
          </cell>
          <cell r="B6023">
            <v>403394976</v>
          </cell>
        </row>
        <row r="6024">
          <cell r="A6024">
            <v>870094463</v>
          </cell>
          <cell r="B6024">
            <v>415021708</v>
          </cell>
        </row>
        <row r="6025">
          <cell r="A6025">
            <v>870023820</v>
          </cell>
          <cell r="B6025">
            <v>404100687</v>
          </cell>
        </row>
        <row r="6026">
          <cell r="A6026">
            <v>870000974</v>
          </cell>
          <cell r="B6026">
            <v>403369767</v>
          </cell>
        </row>
        <row r="6027">
          <cell r="A6027">
            <v>870000974</v>
          </cell>
          <cell r="B6027">
            <v>403369767</v>
          </cell>
        </row>
        <row r="6028">
          <cell r="A6028">
            <v>870095517</v>
          </cell>
          <cell r="B6028">
            <v>408783681</v>
          </cell>
        </row>
        <row r="6029">
          <cell r="A6029">
            <v>870095036</v>
          </cell>
          <cell r="B6029">
            <v>402912468</v>
          </cell>
        </row>
        <row r="6030">
          <cell r="A6030">
            <v>870095036</v>
          </cell>
          <cell r="B6030">
            <v>402912468</v>
          </cell>
        </row>
        <row r="6031">
          <cell r="A6031">
            <v>870017284</v>
          </cell>
          <cell r="B6031">
            <v>402468656</v>
          </cell>
        </row>
        <row r="6032">
          <cell r="A6032">
            <v>870093641</v>
          </cell>
          <cell r="B6032">
            <v>410074470</v>
          </cell>
        </row>
        <row r="6033">
          <cell r="A6033">
            <v>870039495</v>
          </cell>
          <cell r="B6033">
            <v>407646041</v>
          </cell>
        </row>
        <row r="6034">
          <cell r="A6034">
            <v>123485</v>
          </cell>
          <cell r="B6034">
            <v>408588775</v>
          </cell>
        </row>
        <row r="6035">
          <cell r="A6035">
            <v>870097155</v>
          </cell>
          <cell r="B6035">
            <v>410614358</v>
          </cell>
        </row>
        <row r="6036">
          <cell r="A6036">
            <v>870097528</v>
          </cell>
          <cell r="B6036">
            <v>490148054</v>
          </cell>
        </row>
        <row r="6037">
          <cell r="A6037">
            <v>870091667</v>
          </cell>
          <cell r="B6037">
            <v>406461012</v>
          </cell>
        </row>
        <row r="6038">
          <cell r="A6038">
            <v>870056572</v>
          </cell>
          <cell r="B6038">
            <v>406774034</v>
          </cell>
        </row>
        <row r="6039">
          <cell r="A6039">
            <v>870092386</v>
          </cell>
          <cell r="B6039">
            <v>403973969</v>
          </cell>
        </row>
        <row r="6040">
          <cell r="A6040">
            <v>870095458</v>
          </cell>
          <cell r="B6040">
            <v>489278841</v>
          </cell>
        </row>
        <row r="6041">
          <cell r="A6041">
            <v>870095458</v>
          </cell>
          <cell r="B6041">
            <v>489278841</v>
          </cell>
        </row>
        <row r="6042">
          <cell r="A6042">
            <v>870095458</v>
          </cell>
          <cell r="B6042">
            <v>489278841</v>
          </cell>
        </row>
        <row r="6043">
          <cell r="A6043">
            <v>870095505</v>
          </cell>
          <cell r="B6043">
            <v>408235500</v>
          </cell>
        </row>
        <row r="6044">
          <cell r="A6044">
            <v>870020945</v>
          </cell>
          <cell r="B6044">
            <v>413773466</v>
          </cell>
        </row>
        <row r="6045">
          <cell r="A6045">
            <v>870094805</v>
          </cell>
          <cell r="B6045">
            <v>413687773</v>
          </cell>
        </row>
        <row r="6046">
          <cell r="A6046">
            <v>870050009</v>
          </cell>
          <cell r="B6046">
            <v>414856260</v>
          </cell>
        </row>
        <row r="6047">
          <cell r="A6047">
            <v>870096204</v>
          </cell>
          <cell r="B6047">
            <v>386398130</v>
          </cell>
        </row>
        <row r="6048">
          <cell r="A6048">
            <v>870096204</v>
          </cell>
          <cell r="B6048">
            <v>386398130</v>
          </cell>
        </row>
        <row r="6049">
          <cell r="A6049">
            <v>870096204</v>
          </cell>
          <cell r="B6049">
            <v>386398130</v>
          </cell>
        </row>
        <row r="6050">
          <cell r="A6050">
            <v>870092191</v>
          </cell>
          <cell r="B6050">
            <v>403590110</v>
          </cell>
        </row>
        <row r="6051">
          <cell r="A6051">
            <v>870092191</v>
          </cell>
          <cell r="B6051">
            <v>403590110</v>
          </cell>
        </row>
        <row r="6052">
          <cell r="A6052">
            <v>870093501</v>
          </cell>
          <cell r="B6052">
            <v>414481036</v>
          </cell>
        </row>
        <row r="6053">
          <cell r="A6053">
            <v>870092284</v>
          </cell>
          <cell r="B6053">
            <v>489118326</v>
          </cell>
        </row>
        <row r="6054">
          <cell r="A6054">
            <v>870096336</v>
          </cell>
          <cell r="B6054">
            <v>419142005</v>
          </cell>
        </row>
        <row r="6055">
          <cell r="A6055">
            <v>870095912</v>
          </cell>
          <cell r="B6055">
            <v>489298778</v>
          </cell>
        </row>
        <row r="6056">
          <cell r="A6056">
            <v>870097161</v>
          </cell>
          <cell r="B6056">
            <v>405758962</v>
          </cell>
        </row>
        <row r="6057">
          <cell r="A6057">
            <v>870095025</v>
          </cell>
          <cell r="B6057">
            <v>413331377</v>
          </cell>
        </row>
        <row r="6058">
          <cell r="A6058">
            <v>870038509</v>
          </cell>
          <cell r="B6058">
            <v>386000830</v>
          </cell>
        </row>
        <row r="6059">
          <cell r="A6059">
            <v>870094972</v>
          </cell>
          <cell r="B6059">
            <v>406134937</v>
          </cell>
        </row>
        <row r="6060">
          <cell r="A6060">
            <v>870096270</v>
          </cell>
          <cell r="B6060">
            <v>409437261</v>
          </cell>
        </row>
        <row r="6061">
          <cell r="A6061">
            <v>870095639</v>
          </cell>
          <cell r="B6061">
            <v>489136937</v>
          </cell>
        </row>
        <row r="6062">
          <cell r="A6062">
            <v>870048098</v>
          </cell>
          <cell r="B6062">
            <v>418130662</v>
          </cell>
        </row>
        <row r="6063">
          <cell r="A6063">
            <v>870096332</v>
          </cell>
          <cell r="B6063">
            <v>413497715</v>
          </cell>
        </row>
        <row r="6064">
          <cell r="A6064">
            <v>870096943</v>
          </cell>
          <cell r="B6064">
            <v>490562828</v>
          </cell>
        </row>
        <row r="6065">
          <cell r="A6065">
            <v>870096943</v>
          </cell>
          <cell r="B6065">
            <v>490562828</v>
          </cell>
        </row>
        <row r="6066">
          <cell r="A6066">
            <v>870096943</v>
          </cell>
          <cell r="B6066">
            <v>490562828</v>
          </cell>
        </row>
        <row r="6067">
          <cell r="A6067">
            <v>870096304</v>
          </cell>
          <cell r="B6067">
            <v>386350263</v>
          </cell>
        </row>
        <row r="6068">
          <cell r="A6068">
            <v>870095581</v>
          </cell>
          <cell r="B6068">
            <v>406443671</v>
          </cell>
        </row>
        <row r="6069">
          <cell r="A6069">
            <v>870093120</v>
          </cell>
          <cell r="B6069">
            <v>408844509</v>
          </cell>
        </row>
        <row r="6070">
          <cell r="A6070">
            <v>870093120</v>
          </cell>
          <cell r="B6070">
            <v>408844509</v>
          </cell>
        </row>
        <row r="6071">
          <cell r="A6071">
            <v>870095108</v>
          </cell>
          <cell r="B6071">
            <v>410035083</v>
          </cell>
        </row>
        <row r="6072">
          <cell r="A6072">
            <v>870097660</v>
          </cell>
          <cell r="B6072">
            <v>405276259</v>
          </cell>
        </row>
        <row r="6073">
          <cell r="A6073">
            <v>870096599</v>
          </cell>
          <cell r="B6073">
            <v>412459740</v>
          </cell>
        </row>
        <row r="6074">
          <cell r="A6074">
            <v>870095677</v>
          </cell>
          <cell r="B6074">
            <v>408983778</v>
          </cell>
        </row>
        <row r="6075">
          <cell r="A6075">
            <v>845031551</v>
          </cell>
          <cell r="B6075">
            <v>370170805</v>
          </cell>
        </row>
        <row r="6076">
          <cell r="A6076">
            <v>845031551</v>
          </cell>
          <cell r="B6076">
            <v>370170805</v>
          </cell>
        </row>
        <row r="6077">
          <cell r="A6077">
            <v>845010771</v>
          </cell>
          <cell r="B6077">
            <v>763614898</v>
          </cell>
        </row>
        <row r="6078">
          <cell r="A6078">
            <v>845010771</v>
          </cell>
          <cell r="B6078">
            <v>763614898</v>
          </cell>
        </row>
        <row r="6079">
          <cell r="A6079">
            <v>845008372</v>
          </cell>
          <cell r="B6079">
            <v>370000986</v>
          </cell>
        </row>
        <row r="6080">
          <cell r="A6080">
            <v>845008797</v>
          </cell>
          <cell r="B6080">
            <v>370006462</v>
          </cell>
        </row>
        <row r="6081">
          <cell r="A6081">
            <v>845010992</v>
          </cell>
          <cell r="B6081">
            <v>372020974</v>
          </cell>
        </row>
        <row r="6082">
          <cell r="A6082">
            <v>845011223</v>
          </cell>
          <cell r="B6082">
            <v>374177095</v>
          </cell>
        </row>
        <row r="6083">
          <cell r="A6083">
            <v>845011223</v>
          </cell>
          <cell r="B6083">
            <v>374177095</v>
          </cell>
        </row>
        <row r="6084">
          <cell r="A6084">
            <v>845011223</v>
          </cell>
          <cell r="B6084">
            <v>374177095</v>
          </cell>
        </row>
        <row r="6085">
          <cell r="A6085">
            <v>845010855</v>
          </cell>
          <cell r="B6085">
            <v>393729413</v>
          </cell>
        </row>
        <row r="6086">
          <cell r="A6086">
            <v>845010463</v>
          </cell>
          <cell r="B6086">
            <v>283483022</v>
          </cell>
        </row>
        <row r="6087">
          <cell r="A6087">
            <v>845010463</v>
          </cell>
          <cell r="B6087">
            <v>283483022</v>
          </cell>
        </row>
        <row r="6088">
          <cell r="A6088">
            <v>845010463</v>
          </cell>
          <cell r="B6088">
            <v>283483022</v>
          </cell>
        </row>
        <row r="6089">
          <cell r="A6089">
            <v>845039503</v>
          </cell>
          <cell r="B6089">
            <v>400416251</v>
          </cell>
        </row>
        <row r="6090">
          <cell r="A6090">
            <v>845027034</v>
          </cell>
          <cell r="B6090">
            <v>370516536</v>
          </cell>
        </row>
        <row r="6091">
          <cell r="A6091">
            <v>845032229</v>
          </cell>
          <cell r="B6091">
            <v>370009219</v>
          </cell>
        </row>
        <row r="6092">
          <cell r="A6092">
            <v>845009524</v>
          </cell>
          <cell r="B6092">
            <v>846706112</v>
          </cell>
        </row>
        <row r="6093">
          <cell r="A6093">
            <v>845010636</v>
          </cell>
          <cell r="B6093">
            <v>283766236</v>
          </cell>
        </row>
        <row r="6094">
          <cell r="A6094">
            <v>845029326</v>
          </cell>
          <cell r="B6094">
            <v>370151003</v>
          </cell>
        </row>
        <row r="6095">
          <cell r="A6095">
            <v>845029326</v>
          </cell>
          <cell r="B6095">
            <v>370151003</v>
          </cell>
        </row>
        <row r="6096">
          <cell r="A6096">
            <v>845011117</v>
          </cell>
          <cell r="B6096">
            <v>283175263</v>
          </cell>
        </row>
        <row r="6097">
          <cell r="A6097">
            <v>845011117</v>
          </cell>
          <cell r="B6097">
            <v>283175263</v>
          </cell>
        </row>
        <row r="6098">
          <cell r="A6098">
            <v>845011117</v>
          </cell>
          <cell r="B6098">
            <v>283175263</v>
          </cell>
        </row>
        <row r="6099">
          <cell r="A6099">
            <v>845010635</v>
          </cell>
          <cell r="B6099">
            <v>372440289</v>
          </cell>
        </row>
        <row r="6100">
          <cell r="A6100">
            <v>845010635</v>
          </cell>
          <cell r="B6100">
            <v>372440289</v>
          </cell>
        </row>
        <row r="6101">
          <cell r="A6101">
            <v>845010635</v>
          </cell>
          <cell r="B6101">
            <v>372440289</v>
          </cell>
        </row>
        <row r="6102">
          <cell r="A6102">
            <v>845010486</v>
          </cell>
          <cell r="B6102">
            <v>370200110</v>
          </cell>
        </row>
        <row r="6103">
          <cell r="A6103">
            <v>845000147</v>
          </cell>
          <cell r="B6103">
            <v>372231472</v>
          </cell>
        </row>
        <row r="6104">
          <cell r="A6104">
            <v>845032399</v>
          </cell>
          <cell r="B6104">
            <v>500178108</v>
          </cell>
        </row>
        <row r="6105">
          <cell r="A6105">
            <v>845027831</v>
          </cell>
          <cell r="B6105">
            <v>283218915</v>
          </cell>
        </row>
        <row r="6106">
          <cell r="A6106">
            <v>845007918</v>
          </cell>
          <cell r="B6106">
            <v>283600260</v>
          </cell>
        </row>
        <row r="6107">
          <cell r="A6107">
            <v>845004135</v>
          </cell>
          <cell r="B6107">
            <v>370222465</v>
          </cell>
        </row>
        <row r="6108">
          <cell r="A6108">
            <v>845009568</v>
          </cell>
          <cell r="B6108">
            <v>370009557</v>
          </cell>
        </row>
        <row r="6109">
          <cell r="A6109">
            <v>845010466</v>
          </cell>
          <cell r="B6109">
            <v>373783257</v>
          </cell>
        </row>
        <row r="6110">
          <cell r="A6110">
            <v>845010466</v>
          </cell>
          <cell r="B6110">
            <v>373783257</v>
          </cell>
        </row>
        <row r="6111">
          <cell r="A6111">
            <v>845010762</v>
          </cell>
          <cell r="B6111">
            <v>373494868</v>
          </cell>
        </row>
        <row r="6112">
          <cell r="A6112">
            <v>845009172</v>
          </cell>
          <cell r="B6112">
            <v>374046555</v>
          </cell>
        </row>
        <row r="6113">
          <cell r="A6113">
            <v>845010693</v>
          </cell>
          <cell r="B6113">
            <v>283073096</v>
          </cell>
        </row>
        <row r="6114">
          <cell r="A6114">
            <v>845009866</v>
          </cell>
          <cell r="B6114">
            <v>762309651</v>
          </cell>
        </row>
        <row r="6115">
          <cell r="A6115">
            <v>845086058</v>
          </cell>
          <cell r="B6115">
            <v>283663029</v>
          </cell>
        </row>
        <row r="6116">
          <cell r="A6116">
            <v>845003266</v>
          </cell>
          <cell r="B6116">
            <v>283847564</v>
          </cell>
        </row>
        <row r="6117">
          <cell r="A6117">
            <v>845003878</v>
          </cell>
          <cell r="B6117">
            <v>458777323</v>
          </cell>
        </row>
        <row r="6118">
          <cell r="A6118">
            <v>845003878</v>
          </cell>
          <cell r="B6118">
            <v>458777323</v>
          </cell>
        </row>
        <row r="6119">
          <cell r="A6119">
            <v>845025367</v>
          </cell>
          <cell r="B6119">
            <v>370217093</v>
          </cell>
        </row>
        <row r="6120">
          <cell r="A6120">
            <v>845009327</v>
          </cell>
          <cell r="B6120">
            <v>373316082</v>
          </cell>
        </row>
        <row r="6121">
          <cell r="A6121">
            <v>845010346</v>
          </cell>
          <cell r="B6121">
            <v>500321450</v>
          </cell>
        </row>
        <row r="6122">
          <cell r="A6122">
            <v>845010346</v>
          </cell>
          <cell r="B6122">
            <v>500321450</v>
          </cell>
        </row>
        <row r="6123">
          <cell r="A6123">
            <v>845010346</v>
          </cell>
          <cell r="B6123">
            <v>500321450</v>
          </cell>
        </row>
        <row r="6124">
          <cell r="A6124">
            <v>845010346</v>
          </cell>
          <cell r="B6124">
            <v>500321450</v>
          </cell>
        </row>
        <row r="6125">
          <cell r="A6125">
            <v>845009273</v>
          </cell>
          <cell r="B6125">
            <v>374538270</v>
          </cell>
        </row>
        <row r="6126">
          <cell r="A6126">
            <v>845053712</v>
          </cell>
          <cell r="B6126">
            <v>282997311</v>
          </cell>
        </row>
        <row r="6127">
          <cell r="A6127">
            <v>845010846</v>
          </cell>
          <cell r="B6127">
            <v>283049054</v>
          </cell>
        </row>
        <row r="6128">
          <cell r="A6128">
            <v>845004874</v>
          </cell>
          <cell r="B6128">
            <v>370004608</v>
          </cell>
        </row>
        <row r="6129">
          <cell r="A6129">
            <v>845004874</v>
          </cell>
          <cell r="B6129">
            <v>370004608</v>
          </cell>
        </row>
        <row r="6130">
          <cell r="A6130">
            <v>845008493</v>
          </cell>
          <cell r="B6130">
            <v>346194178</v>
          </cell>
        </row>
        <row r="6131">
          <cell r="A6131">
            <v>845056500</v>
          </cell>
          <cell r="B6131">
            <v>297346645</v>
          </cell>
        </row>
        <row r="6132">
          <cell r="A6132">
            <v>845032455</v>
          </cell>
          <cell r="B6132">
            <v>372748392</v>
          </cell>
        </row>
        <row r="6133">
          <cell r="A6133">
            <v>845006240</v>
          </cell>
          <cell r="B6133">
            <v>370169752</v>
          </cell>
        </row>
        <row r="6134">
          <cell r="A6134">
            <v>845006240</v>
          </cell>
          <cell r="B6134">
            <v>370169752</v>
          </cell>
        </row>
        <row r="6135">
          <cell r="A6135">
            <v>845034328</v>
          </cell>
          <cell r="B6135">
            <v>373001106</v>
          </cell>
        </row>
        <row r="6136">
          <cell r="A6136">
            <v>845011219</v>
          </cell>
          <cell r="B6136">
            <v>370203119</v>
          </cell>
        </row>
        <row r="6137">
          <cell r="A6137">
            <v>845008699</v>
          </cell>
          <cell r="B6137">
            <v>370192379</v>
          </cell>
        </row>
        <row r="6138">
          <cell r="A6138">
            <v>845008699</v>
          </cell>
          <cell r="B6138">
            <v>370192379</v>
          </cell>
        </row>
        <row r="6139">
          <cell r="A6139">
            <v>845007493</v>
          </cell>
          <cell r="B6139">
            <v>374280089</v>
          </cell>
        </row>
        <row r="6140">
          <cell r="A6140">
            <v>845000259</v>
          </cell>
          <cell r="B6140">
            <v>370515694</v>
          </cell>
        </row>
        <row r="6141">
          <cell r="A6141">
            <v>845033883</v>
          </cell>
          <cell r="B6141">
            <v>400401212</v>
          </cell>
        </row>
        <row r="6142">
          <cell r="A6142">
            <v>845010297</v>
          </cell>
          <cell r="B6142">
            <v>400409124</v>
          </cell>
        </row>
        <row r="6143">
          <cell r="A6143">
            <v>845010830</v>
          </cell>
          <cell r="B6143">
            <v>282897248</v>
          </cell>
        </row>
        <row r="6144">
          <cell r="A6144">
            <v>845011202</v>
          </cell>
          <cell r="B6144">
            <v>370216625</v>
          </cell>
        </row>
        <row r="6145">
          <cell r="A6145">
            <v>845011202</v>
          </cell>
          <cell r="B6145">
            <v>370216625</v>
          </cell>
        </row>
        <row r="6146">
          <cell r="A6146">
            <v>845009602</v>
          </cell>
          <cell r="B6146">
            <v>370484499</v>
          </cell>
        </row>
        <row r="6147">
          <cell r="A6147">
            <v>845009821</v>
          </cell>
          <cell r="B6147">
            <v>777672171</v>
          </cell>
        </row>
        <row r="6148">
          <cell r="A6148">
            <v>845009821</v>
          </cell>
          <cell r="B6148">
            <v>777672171</v>
          </cell>
        </row>
        <row r="6149">
          <cell r="A6149">
            <v>845011215</v>
          </cell>
          <cell r="B6149">
            <v>370387525</v>
          </cell>
        </row>
        <row r="6150">
          <cell r="A6150">
            <v>845009090</v>
          </cell>
          <cell r="B6150">
            <v>374185957</v>
          </cell>
        </row>
        <row r="6151">
          <cell r="A6151">
            <v>845010500</v>
          </cell>
          <cell r="B6151">
            <v>372506865</v>
          </cell>
        </row>
        <row r="6152">
          <cell r="A6152">
            <v>845010623</v>
          </cell>
          <cell r="B6152">
            <v>762209661</v>
          </cell>
        </row>
        <row r="6153">
          <cell r="A6153">
            <v>845010623</v>
          </cell>
          <cell r="B6153">
            <v>762209661</v>
          </cell>
        </row>
        <row r="6154">
          <cell r="A6154">
            <v>845086137</v>
          </cell>
          <cell r="B6154">
            <v>283167989</v>
          </cell>
        </row>
        <row r="6155">
          <cell r="A6155">
            <v>845010801</v>
          </cell>
          <cell r="B6155">
            <v>372990676</v>
          </cell>
        </row>
        <row r="6156">
          <cell r="A6156">
            <v>845010978</v>
          </cell>
          <cell r="B6156">
            <v>373053909</v>
          </cell>
        </row>
        <row r="6157">
          <cell r="A6157">
            <v>845003425</v>
          </cell>
          <cell r="B6157">
            <v>283047777</v>
          </cell>
        </row>
        <row r="6158">
          <cell r="A6158">
            <v>845007872</v>
          </cell>
          <cell r="B6158">
            <v>283452118</v>
          </cell>
        </row>
        <row r="6159">
          <cell r="A6159">
            <v>845007872</v>
          </cell>
          <cell r="B6159">
            <v>283452118</v>
          </cell>
        </row>
        <row r="6160">
          <cell r="A6160">
            <v>845007872</v>
          </cell>
          <cell r="B6160">
            <v>283452118</v>
          </cell>
        </row>
        <row r="6161">
          <cell r="A6161">
            <v>845010427</v>
          </cell>
          <cell r="B6161">
            <v>372014860</v>
          </cell>
        </row>
        <row r="6162">
          <cell r="A6162">
            <v>845009781</v>
          </cell>
          <cell r="B6162">
            <v>372142505</v>
          </cell>
        </row>
        <row r="6163">
          <cell r="A6163">
            <v>845010472</v>
          </cell>
          <cell r="B6163">
            <v>372360664</v>
          </cell>
        </row>
        <row r="6164">
          <cell r="A6164">
            <v>845006804</v>
          </cell>
          <cell r="B6164">
            <v>372109066</v>
          </cell>
        </row>
        <row r="6165">
          <cell r="A6165">
            <v>845010921</v>
          </cell>
          <cell r="B6165">
            <v>370047250</v>
          </cell>
        </row>
        <row r="6166">
          <cell r="A6166">
            <v>845011082</v>
          </cell>
          <cell r="B6166">
            <v>400483129</v>
          </cell>
        </row>
        <row r="6167">
          <cell r="A6167">
            <v>845010546</v>
          </cell>
          <cell r="B6167">
            <v>501183503</v>
          </cell>
        </row>
        <row r="6168">
          <cell r="A6168">
            <v>845010966</v>
          </cell>
          <cell r="B6168">
            <v>283819472</v>
          </cell>
        </row>
        <row r="6169">
          <cell r="A6169">
            <v>845009703</v>
          </cell>
          <cell r="B6169">
            <v>283363851</v>
          </cell>
        </row>
        <row r="6170">
          <cell r="A6170">
            <v>845009403</v>
          </cell>
          <cell r="B6170">
            <v>282921279</v>
          </cell>
        </row>
        <row r="6171">
          <cell r="A6171">
            <v>845037017</v>
          </cell>
          <cell r="B6171">
            <v>282744309</v>
          </cell>
        </row>
        <row r="6172">
          <cell r="A6172">
            <v>845010340</v>
          </cell>
          <cell r="B6172">
            <v>398814145</v>
          </cell>
        </row>
        <row r="6173">
          <cell r="A6173">
            <v>845010764</v>
          </cell>
          <cell r="B6173">
            <v>374937001</v>
          </cell>
        </row>
        <row r="6174">
          <cell r="A6174">
            <v>845010868</v>
          </cell>
          <cell r="B6174">
            <v>370008997</v>
          </cell>
        </row>
        <row r="6175">
          <cell r="A6175">
            <v>845010857</v>
          </cell>
          <cell r="B6175">
            <v>770047207</v>
          </cell>
        </row>
        <row r="6176">
          <cell r="A6176">
            <v>845010727</v>
          </cell>
          <cell r="B6176">
            <v>298359159</v>
          </cell>
        </row>
        <row r="6177">
          <cell r="A6177">
            <v>845010312</v>
          </cell>
          <cell r="B6177">
            <v>373213875</v>
          </cell>
        </row>
        <row r="6178">
          <cell r="A6178">
            <v>845010312</v>
          </cell>
          <cell r="B6178">
            <v>373213875</v>
          </cell>
        </row>
        <row r="6179">
          <cell r="A6179">
            <v>845034817</v>
          </cell>
          <cell r="B6179">
            <v>370153777</v>
          </cell>
        </row>
        <row r="6180">
          <cell r="A6180">
            <v>845011191</v>
          </cell>
          <cell r="B6180">
            <v>370009086</v>
          </cell>
        </row>
        <row r="6181">
          <cell r="A6181">
            <v>845010947</v>
          </cell>
          <cell r="B6181">
            <v>371935946</v>
          </cell>
        </row>
        <row r="6182">
          <cell r="A6182">
            <v>845010596</v>
          </cell>
          <cell r="B6182">
            <v>373333579</v>
          </cell>
        </row>
        <row r="6183">
          <cell r="A6183">
            <v>845010773</v>
          </cell>
          <cell r="B6183">
            <v>375769429</v>
          </cell>
        </row>
        <row r="6184">
          <cell r="A6184">
            <v>845028317</v>
          </cell>
          <cell r="B6184">
            <v>370005977</v>
          </cell>
        </row>
        <row r="6185">
          <cell r="A6185">
            <v>845011225</v>
          </cell>
          <cell r="B6185">
            <v>569538556</v>
          </cell>
        </row>
        <row r="6186">
          <cell r="A6186">
            <v>845032855</v>
          </cell>
          <cell r="B6186">
            <v>376688664</v>
          </cell>
        </row>
        <row r="6187">
          <cell r="A6187">
            <v>845010619</v>
          </cell>
          <cell r="B6187">
            <v>372184366</v>
          </cell>
        </row>
        <row r="6188">
          <cell r="A6188">
            <v>845011140</v>
          </cell>
          <cell r="B6188">
            <v>371628301</v>
          </cell>
        </row>
        <row r="6189">
          <cell r="A6189">
            <v>845006970</v>
          </cell>
          <cell r="B6189">
            <v>372832097</v>
          </cell>
        </row>
        <row r="6190">
          <cell r="A6190">
            <v>845006970</v>
          </cell>
          <cell r="B6190">
            <v>372832097</v>
          </cell>
        </row>
        <row r="6191">
          <cell r="A6191">
            <v>845011054</v>
          </cell>
          <cell r="B6191">
            <v>375429347</v>
          </cell>
        </row>
        <row r="6192">
          <cell r="A6192">
            <v>845011054</v>
          </cell>
          <cell r="B6192">
            <v>375429347</v>
          </cell>
        </row>
        <row r="6193">
          <cell r="A6193">
            <v>845009786</v>
          </cell>
          <cell r="B6193">
            <v>762806037</v>
          </cell>
        </row>
        <row r="6194">
          <cell r="A6194">
            <v>845011065</v>
          </cell>
          <cell r="B6194">
            <v>373288724</v>
          </cell>
        </row>
        <row r="6195">
          <cell r="A6195">
            <v>845032923</v>
          </cell>
          <cell r="B6195">
            <v>400597700</v>
          </cell>
        </row>
        <row r="6196">
          <cell r="A6196">
            <v>845010941</v>
          </cell>
          <cell r="B6196">
            <v>370101480</v>
          </cell>
        </row>
        <row r="6197">
          <cell r="A6197">
            <v>845010810</v>
          </cell>
          <cell r="B6197">
            <v>283018802</v>
          </cell>
        </row>
        <row r="6198">
          <cell r="A6198">
            <v>845074443</v>
          </cell>
          <cell r="B6198">
            <v>282969591</v>
          </cell>
        </row>
        <row r="6199">
          <cell r="A6199">
            <v>845011071</v>
          </cell>
          <cell r="B6199">
            <v>370681309</v>
          </cell>
        </row>
        <row r="6200">
          <cell r="A6200">
            <v>845009653</v>
          </cell>
          <cell r="B6200">
            <v>373254614</v>
          </cell>
        </row>
        <row r="6201">
          <cell r="A6201">
            <v>845009194</v>
          </cell>
          <cell r="B6201">
            <v>779543701</v>
          </cell>
        </row>
        <row r="6202">
          <cell r="A6202">
            <v>845010627</v>
          </cell>
          <cell r="B6202">
            <v>374114288</v>
          </cell>
        </row>
        <row r="6203">
          <cell r="A6203">
            <v>845028600</v>
          </cell>
          <cell r="B6203">
            <v>283647873</v>
          </cell>
        </row>
        <row r="6204">
          <cell r="A6204">
            <v>845009221</v>
          </cell>
          <cell r="B6204">
            <v>373903087</v>
          </cell>
        </row>
        <row r="6205">
          <cell r="A6205">
            <v>845009221</v>
          </cell>
          <cell r="B6205">
            <v>373903087</v>
          </cell>
        </row>
        <row r="6206">
          <cell r="A6206">
            <v>845009755</v>
          </cell>
          <cell r="B6206">
            <v>282876267</v>
          </cell>
        </row>
        <row r="6207">
          <cell r="A6207">
            <v>845000342</v>
          </cell>
          <cell r="B6207">
            <v>501210165</v>
          </cell>
        </row>
        <row r="6208">
          <cell r="A6208">
            <v>845000342</v>
          </cell>
          <cell r="B6208">
            <v>501210165</v>
          </cell>
        </row>
        <row r="6209">
          <cell r="A6209">
            <v>870036531</v>
          </cell>
          <cell r="B6209">
            <v>404109378</v>
          </cell>
        </row>
        <row r="6210">
          <cell r="A6210">
            <v>870096858</v>
          </cell>
          <cell r="B6210">
            <v>406107081</v>
          </cell>
        </row>
        <row r="6211">
          <cell r="A6211">
            <v>870095869</v>
          </cell>
          <cell r="B6211">
            <v>416252997</v>
          </cell>
        </row>
        <row r="6212">
          <cell r="A6212">
            <v>870097246</v>
          </cell>
          <cell r="B6212">
            <v>489382060</v>
          </cell>
        </row>
        <row r="6213">
          <cell r="A6213">
            <v>870032737</v>
          </cell>
          <cell r="B6213">
            <v>489382060</v>
          </cell>
        </row>
        <row r="6214">
          <cell r="A6214">
            <v>870097246</v>
          </cell>
          <cell r="B6214">
            <v>489382060</v>
          </cell>
        </row>
        <row r="6215">
          <cell r="A6215">
            <v>870097246</v>
          </cell>
          <cell r="B6215">
            <v>489382060</v>
          </cell>
        </row>
        <row r="6216">
          <cell r="A6216">
            <v>870097246</v>
          </cell>
          <cell r="B6216">
            <v>489382060</v>
          </cell>
        </row>
        <row r="6217">
          <cell r="A6217">
            <v>870095873</v>
          </cell>
          <cell r="B6217">
            <v>405083903</v>
          </cell>
        </row>
        <row r="6218">
          <cell r="A6218">
            <v>870093535</v>
          </cell>
          <cell r="B6218">
            <v>415591072</v>
          </cell>
        </row>
        <row r="6219">
          <cell r="A6219">
            <v>870097342</v>
          </cell>
          <cell r="B6219">
            <v>403063936</v>
          </cell>
        </row>
        <row r="6220">
          <cell r="A6220">
            <v>870092592</v>
          </cell>
          <cell r="B6220">
            <v>418742714</v>
          </cell>
        </row>
        <row r="6221">
          <cell r="A6221">
            <v>870097679</v>
          </cell>
          <cell r="B6221">
            <v>490837250</v>
          </cell>
        </row>
        <row r="6222">
          <cell r="A6222">
            <v>870097679</v>
          </cell>
          <cell r="B6222">
            <v>490837250</v>
          </cell>
        </row>
        <row r="6223">
          <cell r="A6223">
            <v>870097679</v>
          </cell>
          <cell r="B6223">
            <v>490837250</v>
          </cell>
        </row>
        <row r="6224">
          <cell r="A6224">
            <v>870097679</v>
          </cell>
          <cell r="B6224">
            <v>490837250</v>
          </cell>
        </row>
        <row r="6225">
          <cell r="A6225">
            <v>870065202</v>
          </cell>
          <cell r="B6225">
            <v>403137037</v>
          </cell>
        </row>
        <row r="6226">
          <cell r="A6226">
            <v>870038820</v>
          </cell>
          <cell r="B6226">
            <v>403815327</v>
          </cell>
        </row>
        <row r="6227">
          <cell r="A6227">
            <v>870038820</v>
          </cell>
          <cell r="B6227">
            <v>403815327</v>
          </cell>
        </row>
        <row r="6228">
          <cell r="A6228">
            <v>870094533</v>
          </cell>
          <cell r="B6228">
            <v>415092246</v>
          </cell>
        </row>
        <row r="6229">
          <cell r="A6229">
            <v>870094980</v>
          </cell>
          <cell r="B6229">
            <v>419099205</v>
          </cell>
        </row>
        <row r="6230">
          <cell r="A6230">
            <v>870042177</v>
          </cell>
          <cell r="B6230">
            <v>404488538</v>
          </cell>
        </row>
        <row r="6231">
          <cell r="A6231">
            <v>870096630</v>
          </cell>
          <cell r="B6231">
            <v>406604512</v>
          </cell>
        </row>
        <row r="6232">
          <cell r="A6232">
            <v>870093917</v>
          </cell>
          <cell r="B6232">
            <v>417909462</v>
          </cell>
        </row>
        <row r="6233">
          <cell r="A6233">
            <v>870096935</v>
          </cell>
          <cell r="B6233">
            <v>386348929</v>
          </cell>
        </row>
        <row r="6234">
          <cell r="A6234">
            <v>870096606</v>
          </cell>
          <cell r="B6234">
            <v>490515453</v>
          </cell>
        </row>
        <row r="6235">
          <cell r="A6235">
            <v>870096606</v>
          </cell>
          <cell r="B6235">
            <v>490515453</v>
          </cell>
        </row>
        <row r="6236">
          <cell r="A6236">
            <v>870093481</v>
          </cell>
          <cell r="B6236">
            <v>489217203</v>
          </cell>
        </row>
        <row r="6237">
          <cell r="A6237">
            <v>870026197</v>
          </cell>
          <cell r="B6237">
            <v>408403905</v>
          </cell>
        </row>
        <row r="6238">
          <cell r="A6238">
            <v>870097347</v>
          </cell>
          <cell r="B6238">
            <v>408403905</v>
          </cell>
        </row>
        <row r="6239">
          <cell r="A6239">
            <v>870096315</v>
          </cell>
          <cell r="B6239">
            <v>489573483</v>
          </cell>
        </row>
        <row r="6240">
          <cell r="A6240">
            <v>870096315</v>
          </cell>
          <cell r="B6240">
            <v>489573483</v>
          </cell>
        </row>
        <row r="6241">
          <cell r="A6241">
            <v>870090919</v>
          </cell>
          <cell r="B6241">
            <v>408023927</v>
          </cell>
        </row>
        <row r="6242">
          <cell r="A6242">
            <v>870090919</v>
          </cell>
          <cell r="B6242">
            <v>408023927</v>
          </cell>
        </row>
        <row r="6243">
          <cell r="A6243">
            <v>870090919</v>
          </cell>
          <cell r="B6243">
            <v>408023927</v>
          </cell>
        </row>
        <row r="6244">
          <cell r="A6244">
            <v>870058713</v>
          </cell>
          <cell r="B6244">
            <v>405198912</v>
          </cell>
        </row>
        <row r="6245">
          <cell r="A6245">
            <v>870094630</v>
          </cell>
          <cell r="B6245">
            <v>409488913</v>
          </cell>
        </row>
        <row r="6246">
          <cell r="A6246">
            <v>870096365</v>
          </cell>
          <cell r="B6246">
            <v>490203899</v>
          </cell>
        </row>
        <row r="6247">
          <cell r="A6247">
            <v>870095902</v>
          </cell>
          <cell r="B6247">
            <v>403645922</v>
          </cell>
        </row>
        <row r="6248">
          <cell r="A6248">
            <v>870096829</v>
          </cell>
          <cell r="B6248">
            <v>405650623</v>
          </cell>
        </row>
        <row r="6249">
          <cell r="A6249">
            <v>870096829</v>
          </cell>
          <cell r="B6249">
            <v>405650623</v>
          </cell>
        </row>
        <row r="6250">
          <cell r="A6250">
            <v>870047259</v>
          </cell>
          <cell r="B6250">
            <v>411948912</v>
          </cell>
        </row>
        <row r="6251">
          <cell r="A6251">
            <v>870047259</v>
          </cell>
          <cell r="B6251">
            <v>411948912</v>
          </cell>
        </row>
        <row r="6252">
          <cell r="A6252">
            <v>870047259</v>
          </cell>
          <cell r="B6252">
            <v>411948912</v>
          </cell>
        </row>
        <row r="6253">
          <cell r="A6253">
            <v>870096860</v>
          </cell>
          <cell r="B6253">
            <v>404771693</v>
          </cell>
        </row>
        <row r="6254">
          <cell r="A6254">
            <v>870094137</v>
          </cell>
          <cell r="B6254">
            <v>408444362</v>
          </cell>
        </row>
        <row r="6255">
          <cell r="A6255">
            <v>870097449</v>
          </cell>
          <cell r="B6255">
            <v>489732470</v>
          </cell>
        </row>
        <row r="6256">
          <cell r="A6256">
            <v>870097449</v>
          </cell>
          <cell r="B6256">
            <v>489732470</v>
          </cell>
        </row>
        <row r="6257">
          <cell r="A6257">
            <v>870094618</v>
          </cell>
          <cell r="B6257">
            <v>489741116</v>
          </cell>
        </row>
        <row r="6258">
          <cell r="A6258">
            <v>870096093</v>
          </cell>
          <cell r="B6258">
            <v>412439437</v>
          </cell>
        </row>
        <row r="6259">
          <cell r="A6259">
            <v>870096756</v>
          </cell>
          <cell r="B6259">
            <v>415743603</v>
          </cell>
        </row>
        <row r="6260">
          <cell r="A6260">
            <v>870096756</v>
          </cell>
          <cell r="B6260">
            <v>415743603</v>
          </cell>
        </row>
        <row r="6261">
          <cell r="A6261">
            <v>870094965</v>
          </cell>
          <cell r="B6261">
            <v>404866543</v>
          </cell>
        </row>
        <row r="6262">
          <cell r="A6262">
            <v>870094795</v>
          </cell>
          <cell r="B6262">
            <v>408167232</v>
          </cell>
        </row>
        <row r="6263">
          <cell r="A6263">
            <v>870094795</v>
          </cell>
          <cell r="B6263">
            <v>408167232</v>
          </cell>
        </row>
        <row r="6264">
          <cell r="A6264">
            <v>870094795</v>
          </cell>
          <cell r="B6264">
            <v>408167232</v>
          </cell>
        </row>
        <row r="6265">
          <cell r="A6265">
            <v>870094795</v>
          </cell>
          <cell r="B6265">
            <v>408167232</v>
          </cell>
        </row>
        <row r="6266">
          <cell r="A6266">
            <v>870055832</v>
          </cell>
          <cell r="B6266">
            <v>386905525</v>
          </cell>
        </row>
        <row r="6267">
          <cell r="A6267">
            <v>870093031</v>
          </cell>
          <cell r="B6267">
            <v>403754380</v>
          </cell>
        </row>
        <row r="6268">
          <cell r="A6268">
            <v>870096893</v>
          </cell>
          <cell r="B6268">
            <v>415975056</v>
          </cell>
        </row>
        <row r="6269">
          <cell r="A6269">
            <v>870094829</v>
          </cell>
          <cell r="B6269">
            <v>386398721</v>
          </cell>
        </row>
        <row r="6270">
          <cell r="A6270">
            <v>870061455</v>
          </cell>
          <cell r="B6270">
            <v>315008169</v>
          </cell>
        </row>
        <row r="6271">
          <cell r="A6271">
            <v>870093733</v>
          </cell>
          <cell r="B6271">
            <v>415782911</v>
          </cell>
        </row>
        <row r="6272">
          <cell r="A6272">
            <v>870096280</v>
          </cell>
          <cell r="B6272">
            <v>413617309</v>
          </cell>
        </row>
        <row r="6273">
          <cell r="A6273">
            <v>870093026</v>
          </cell>
          <cell r="B6273">
            <v>491359797</v>
          </cell>
        </row>
        <row r="6274">
          <cell r="A6274">
            <v>870096322</v>
          </cell>
          <cell r="B6274">
            <v>412846388</v>
          </cell>
        </row>
        <row r="6275">
          <cell r="A6275">
            <v>870040622</v>
          </cell>
          <cell r="B6275">
            <v>406898510</v>
          </cell>
        </row>
        <row r="6276">
          <cell r="A6276">
            <v>870040622</v>
          </cell>
          <cell r="B6276">
            <v>406898510</v>
          </cell>
        </row>
        <row r="6277">
          <cell r="A6277">
            <v>870096667</v>
          </cell>
          <cell r="B6277">
            <v>407449420</v>
          </cell>
        </row>
        <row r="6278">
          <cell r="A6278">
            <v>870097444</v>
          </cell>
          <cell r="B6278">
            <v>405651027</v>
          </cell>
        </row>
        <row r="6279">
          <cell r="A6279">
            <v>870047406</v>
          </cell>
          <cell r="B6279">
            <v>415269893</v>
          </cell>
        </row>
        <row r="6280">
          <cell r="A6280">
            <v>870092032</v>
          </cell>
          <cell r="B6280">
            <v>408108215</v>
          </cell>
        </row>
        <row r="6281">
          <cell r="A6281">
            <v>870064063</v>
          </cell>
          <cell r="B6281">
            <v>419029798</v>
          </cell>
        </row>
        <row r="6282">
          <cell r="A6282">
            <v>870097506</v>
          </cell>
          <cell r="B6282">
            <v>406514484</v>
          </cell>
        </row>
        <row r="6283">
          <cell r="A6283">
            <v>870041855</v>
          </cell>
          <cell r="B6283">
            <v>387416035</v>
          </cell>
        </row>
        <row r="6284">
          <cell r="A6284">
            <v>870095033</v>
          </cell>
          <cell r="B6284">
            <v>402003487</v>
          </cell>
        </row>
        <row r="6285">
          <cell r="A6285">
            <v>870097280</v>
          </cell>
          <cell r="B6285">
            <v>416253094</v>
          </cell>
        </row>
        <row r="6286">
          <cell r="A6286">
            <v>870097280</v>
          </cell>
          <cell r="B6286">
            <v>416253094</v>
          </cell>
        </row>
        <row r="6287">
          <cell r="A6287">
            <v>870096433</v>
          </cell>
          <cell r="B6287">
            <v>404721685</v>
          </cell>
        </row>
        <row r="6288">
          <cell r="A6288">
            <v>870094945</v>
          </cell>
          <cell r="B6288">
            <v>403102676</v>
          </cell>
        </row>
        <row r="6289">
          <cell r="A6289">
            <v>870097549</v>
          </cell>
          <cell r="B6289">
            <v>406335653</v>
          </cell>
        </row>
        <row r="6290">
          <cell r="A6290">
            <v>870097549</v>
          </cell>
          <cell r="B6290">
            <v>406335653</v>
          </cell>
        </row>
        <row r="6291">
          <cell r="A6291">
            <v>870097549</v>
          </cell>
          <cell r="B6291">
            <v>406335653</v>
          </cell>
        </row>
        <row r="6292">
          <cell r="A6292">
            <v>870097549</v>
          </cell>
          <cell r="B6292">
            <v>406335653</v>
          </cell>
        </row>
        <row r="6293">
          <cell r="A6293">
            <v>870097697</v>
          </cell>
          <cell r="B6293">
            <v>413282232</v>
          </cell>
        </row>
        <row r="6294">
          <cell r="A6294">
            <v>870093545</v>
          </cell>
          <cell r="B6294">
            <v>403640246</v>
          </cell>
        </row>
        <row r="6295">
          <cell r="A6295">
            <v>870097324</v>
          </cell>
          <cell r="B6295">
            <v>412941650</v>
          </cell>
        </row>
        <row r="6296">
          <cell r="A6296">
            <v>870096301</v>
          </cell>
          <cell r="B6296">
            <v>489548094</v>
          </cell>
        </row>
        <row r="6297">
          <cell r="A6297">
            <v>870096657</v>
          </cell>
          <cell r="B6297">
            <v>414063888</v>
          </cell>
        </row>
        <row r="6298">
          <cell r="A6298">
            <v>870096657</v>
          </cell>
          <cell r="B6298">
            <v>414063888</v>
          </cell>
        </row>
        <row r="6299">
          <cell r="A6299">
            <v>870096194</v>
          </cell>
          <cell r="B6299">
            <v>405002973</v>
          </cell>
        </row>
        <row r="6300">
          <cell r="A6300">
            <v>870096194</v>
          </cell>
          <cell r="B6300">
            <v>405002973</v>
          </cell>
        </row>
        <row r="6301">
          <cell r="A6301">
            <v>870096194</v>
          </cell>
          <cell r="B6301">
            <v>405002973</v>
          </cell>
        </row>
        <row r="6302">
          <cell r="A6302">
            <v>870096194</v>
          </cell>
          <cell r="B6302">
            <v>405002973</v>
          </cell>
        </row>
        <row r="6303">
          <cell r="A6303">
            <v>870096194</v>
          </cell>
          <cell r="B6303">
            <v>405002973</v>
          </cell>
        </row>
        <row r="6304">
          <cell r="A6304">
            <v>870093298</v>
          </cell>
          <cell r="B6304">
            <v>409205812</v>
          </cell>
        </row>
        <row r="6305">
          <cell r="A6305">
            <v>870095529</v>
          </cell>
          <cell r="B6305">
            <v>405391053</v>
          </cell>
        </row>
        <row r="6306">
          <cell r="A6306">
            <v>870035630</v>
          </cell>
          <cell r="B6306">
            <v>416597110</v>
          </cell>
        </row>
        <row r="6307">
          <cell r="A6307">
            <v>870097192</v>
          </cell>
          <cell r="B6307">
            <v>490995341</v>
          </cell>
        </row>
        <row r="6308">
          <cell r="A6308">
            <v>870097694</v>
          </cell>
          <cell r="B6308">
            <v>489611917</v>
          </cell>
        </row>
        <row r="6309">
          <cell r="A6309">
            <v>870018609</v>
          </cell>
          <cell r="B6309">
            <v>407782986</v>
          </cell>
        </row>
        <row r="6310">
          <cell r="A6310">
            <v>870092163</v>
          </cell>
          <cell r="B6310">
            <v>412728693</v>
          </cell>
        </row>
        <row r="6311">
          <cell r="A6311">
            <v>870092163</v>
          </cell>
          <cell r="B6311">
            <v>412728693</v>
          </cell>
        </row>
        <row r="6312">
          <cell r="A6312">
            <v>870034479</v>
          </cell>
          <cell r="B6312">
            <v>410108088</v>
          </cell>
        </row>
        <row r="6313">
          <cell r="A6313">
            <v>870093728</v>
          </cell>
          <cell r="B6313">
            <v>402258086</v>
          </cell>
        </row>
        <row r="6314">
          <cell r="A6314">
            <v>870093740</v>
          </cell>
          <cell r="B6314">
            <v>406168047</v>
          </cell>
        </row>
        <row r="6315">
          <cell r="A6315">
            <v>870096671</v>
          </cell>
          <cell r="B6315">
            <v>417738119</v>
          </cell>
        </row>
        <row r="6316">
          <cell r="A6316">
            <v>870096671</v>
          </cell>
          <cell r="B6316">
            <v>417738119</v>
          </cell>
        </row>
        <row r="6317">
          <cell r="A6317">
            <v>870096671</v>
          </cell>
          <cell r="B6317">
            <v>417738119</v>
          </cell>
        </row>
        <row r="6318">
          <cell r="A6318">
            <v>870093483</v>
          </cell>
          <cell r="B6318">
            <v>412454360</v>
          </cell>
        </row>
        <row r="6319">
          <cell r="A6319">
            <v>870093483</v>
          </cell>
          <cell r="B6319">
            <v>412454360</v>
          </cell>
        </row>
        <row r="6320">
          <cell r="A6320">
            <v>870097025</v>
          </cell>
          <cell r="B6320">
            <v>402913789</v>
          </cell>
        </row>
        <row r="6321">
          <cell r="A6321">
            <v>870096760</v>
          </cell>
          <cell r="B6321">
            <v>370194045</v>
          </cell>
        </row>
        <row r="6322">
          <cell r="A6322">
            <v>870096961</v>
          </cell>
          <cell r="B6322">
            <v>490999119</v>
          </cell>
        </row>
        <row r="6323">
          <cell r="A6323">
            <v>870097398</v>
          </cell>
          <cell r="B6323">
            <v>491363976</v>
          </cell>
        </row>
        <row r="6324">
          <cell r="A6324">
            <v>870091794</v>
          </cell>
          <cell r="B6324">
            <v>489152223</v>
          </cell>
        </row>
        <row r="6325">
          <cell r="A6325">
            <v>870012036</v>
          </cell>
          <cell r="B6325">
            <v>489103723</v>
          </cell>
        </row>
        <row r="6326">
          <cell r="A6326">
            <v>870012036</v>
          </cell>
          <cell r="B6326">
            <v>489103723</v>
          </cell>
        </row>
        <row r="6327">
          <cell r="A6327">
            <v>870097625</v>
          </cell>
          <cell r="B6327">
            <v>489623967</v>
          </cell>
        </row>
        <row r="6328">
          <cell r="A6328">
            <v>870094441</v>
          </cell>
          <cell r="B6328">
            <v>404103483</v>
          </cell>
        </row>
        <row r="6329">
          <cell r="A6329">
            <v>870097696</v>
          </cell>
          <cell r="B6329">
            <v>491703817</v>
          </cell>
        </row>
        <row r="6330">
          <cell r="A6330">
            <v>870095494</v>
          </cell>
          <cell r="B6330">
            <v>406280016</v>
          </cell>
        </row>
        <row r="6331">
          <cell r="A6331">
            <v>870060588</v>
          </cell>
          <cell r="B6331">
            <v>412942914</v>
          </cell>
        </row>
        <row r="6332">
          <cell r="A6332">
            <v>870096909</v>
          </cell>
          <cell r="B6332">
            <v>407253843</v>
          </cell>
        </row>
        <row r="6333">
          <cell r="A6333">
            <v>870094102</v>
          </cell>
          <cell r="B6333">
            <v>408187388</v>
          </cell>
        </row>
        <row r="6334">
          <cell r="A6334">
            <v>870094102</v>
          </cell>
          <cell r="B6334">
            <v>408187388</v>
          </cell>
        </row>
        <row r="6335">
          <cell r="A6335">
            <v>870094104</v>
          </cell>
          <cell r="B6335">
            <v>490214141</v>
          </cell>
        </row>
        <row r="6336">
          <cell r="A6336">
            <v>870016958</v>
          </cell>
          <cell r="B6336">
            <v>402160519</v>
          </cell>
        </row>
        <row r="6337">
          <cell r="A6337">
            <v>870017683</v>
          </cell>
          <cell r="B6337">
            <v>403380934</v>
          </cell>
        </row>
        <row r="6338">
          <cell r="A6338">
            <v>870055429</v>
          </cell>
          <cell r="B6338">
            <v>489088572</v>
          </cell>
        </row>
        <row r="6339">
          <cell r="A6339">
            <v>870055429</v>
          </cell>
          <cell r="B6339">
            <v>489088572</v>
          </cell>
        </row>
        <row r="6340">
          <cell r="A6340">
            <v>870096663</v>
          </cell>
          <cell r="B6340">
            <v>404277738</v>
          </cell>
        </row>
        <row r="6341">
          <cell r="A6341">
            <v>870096561</v>
          </cell>
          <cell r="B6341">
            <v>402185784</v>
          </cell>
        </row>
        <row r="6342">
          <cell r="A6342">
            <v>870044753</v>
          </cell>
          <cell r="B6342">
            <v>405006719</v>
          </cell>
        </row>
        <row r="6343">
          <cell r="A6343">
            <v>870096312</v>
          </cell>
          <cell r="B6343">
            <v>402472005</v>
          </cell>
        </row>
        <row r="6344">
          <cell r="A6344">
            <v>870097527</v>
          </cell>
          <cell r="B6344">
            <v>418962429</v>
          </cell>
        </row>
        <row r="6345">
          <cell r="A6345">
            <v>870097527</v>
          </cell>
          <cell r="B6345">
            <v>418962429</v>
          </cell>
        </row>
        <row r="6346">
          <cell r="A6346">
            <v>870097527</v>
          </cell>
          <cell r="B6346">
            <v>418962429</v>
          </cell>
        </row>
        <row r="6347">
          <cell r="A6347">
            <v>870097527</v>
          </cell>
          <cell r="B6347">
            <v>418962429</v>
          </cell>
        </row>
        <row r="6348">
          <cell r="A6348">
            <v>870097527</v>
          </cell>
          <cell r="B6348">
            <v>418962429</v>
          </cell>
        </row>
        <row r="6349">
          <cell r="A6349">
            <v>870097527</v>
          </cell>
          <cell r="B6349">
            <v>418962429</v>
          </cell>
        </row>
        <row r="6350">
          <cell r="A6350">
            <v>870097712</v>
          </cell>
          <cell r="B6350">
            <v>490479846</v>
          </cell>
        </row>
        <row r="6351">
          <cell r="A6351">
            <v>870097712</v>
          </cell>
          <cell r="B6351">
            <v>490479846</v>
          </cell>
        </row>
        <row r="6352">
          <cell r="A6352">
            <v>870097712</v>
          </cell>
          <cell r="B6352">
            <v>490479846</v>
          </cell>
        </row>
        <row r="6353">
          <cell r="A6353">
            <v>870038637</v>
          </cell>
          <cell r="B6353">
            <v>415145788</v>
          </cell>
        </row>
        <row r="6354">
          <cell r="A6354">
            <v>870094019</v>
          </cell>
          <cell r="B6354">
            <v>415599372</v>
          </cell>
        </row>
        <row r="6355">
          <cell r="A6355">
            <v>870092570</v>
          </cell>
          <cell r="B6355">
            <v>410648083</v>
          </cell>
        </row>
        <row r="6356">
          <cell r="A6356">
            <v>870095528</v>
          </cell>
          <cell r="B6356">
            <v>402451991</v>
          </cell>
        </row>
        <row r="6357">
          <cell r="A6357">
            <v>870094111</v>
          </cell>
          <cell r="B6357">
            <v>406637694</v>
          </cell>
        </row>
        <row r="6358">
          <cell r="A6358">
            <v>870096406</v>
          </cell>
          <cell r="B6358">
            <v>411206253</v>
          </cell>
        </row>
        <row r="6359">
          <cell r="A6359">
            <v>870095527</v>
          </cell>
          <cell r="B6359">
            <v>403757441</v>
          </cell>
        </row>
        <row r="6360">
          <cell r="A6360">
            <v>870054832</v>
          </cell>
          <cell r="B6360">
            <v>415278894</v>
          </cell>
        </row>
        <row r="6361">
          <cell r="A6361">
            <v>870010369</v>
          </cell>
          <cell r="B6361">
            <v>402008437</v>
          </cell>
        </row>
        <row r="6362">
          <cell r="A6362">
            <v>870095919</v>
          </cell>
          <cell r="B6362">
            <v>413400987</v>
          </cell>
        </row>
        <row r="6363">
          <cell r="A6363">
            <v>870096939</v>
          </cell>
          <cell r="B6363">
            <v>489627620</v>
          </cell>
        </row>
        <row r="6364">
          <cell r="A6364">
            <v>870096068</v>
          </cell>
          <cell r="B6364">
            <v>404295628</v>
          </cell>
        </row>
        <row r="6365">
          <cell r="A6365">
            <v>870096068</v>
          </cell>
          <cell r="B6365">
            <v>404295628</v>
          </cell>
        </row>
        <row r="6366">
          <cell r="A6366">
            <v>870092569</v>
          </cell>
          <cell r="B6366">
            <v>418811600</v>
          </cell>
        </row>
        <row r="6367">
          <cell r="A6367">
            <v>870092569</v>
          </cell>
          <cell r="B6367">
            <v>418811600</v>
          </cell>
        </row>
        <row r="6368">
          <cell r="A6368">
            <v>870095677</v>
          </cell>
          <cell r="B6368">
            <v>408983778</v>
          </cell>
        </row>
        <row r="6369">
          <cell r="A6369">
            <v>870095677</v>
          </cell>
          <cell r="B6369">
            <v>408983778</v>
          </cell>
        </row>
        <row r="6370">
          <cell r="A6370">
            <v>870095677</v>
          </cell>
          <cell r="B6370">
            <v>408983778</v>
          </cell>
        </row>
        <row r="6371">
          <cell r="A6371">
            <v>870095677</v>
          </cell>
          <cell r="B6371">
            <v>408983778</v>
          </cell>
        </row>
        <row r="6372">
          <cell r="A6372">
            <v>870095677</v>
          </cell>
          <cell r="B6372">
            <v>408983778</v>
          </cell>
        </row>
        <row r="6373">
          <cell r="A6373">
            <v>870063913</v>
          </cell>
          <cell r="B6373">
            <v>408328144</v>
          </cell>
        </row>
        <row r="6374">
          <cell r="A6374">
            <v>870094935</v>
          </cell>
          <cell r="B6374">
            <v>411415581</v>
          </cell>
        </row>
        <row r="6375">
          <cell r="A6375">
            <v>870097539</v>
          </cell>
          <cell r="B6375">
            <v>413151684</v>
          </cell>
        </row>
        <row r="6376">
          <cell r="A6376">
            <v>870096913</v>
          </cell>
          <cell r="B6376">
            <v>403857837</v>
          </cell>
        </row>
        <row r="6377">
          <cell r="A6377">
            <v>870096913</v>
          </cell>
          <cell r="B6377">
            <v>403857837</v>
          </cell>
        </row>
        <row r="6378">
          <cell r="A6378">
            <v>870095819</v>
          </cell>
          <cell r="B6378">
            <v>387257835</v>
          </cell>
        </row>
        <row r="6379">
          <cell r="A6379">
            <v>870094304</v>
          </cell>
          <cell r="B6379">
            <v>415398791</v>
          </cell>
        </row>
        <row r="6380">
          <cell r="A6380">
            <v>870097579</v>
          </cell>
          <cell r="B6380">
            <v>491489775</v>
          </cell>
        </row>
        <row r="6381">
          <cell r="A6381">
            <v>870096872</v>
          </cell>
          <cell r="B6381">
            <v>408026268</v>
          </cell>
        </row>
        <row r="6382">
          <cell r="A6382">
            <v>870095011</v>
          </cell>
          <cell r="B6382">
            <v>490381756</v>
          </cell>
        </row>
        <row r="6383">
          <cell r="A6383">
            <v>870095257</v>
          </cell>
          <cell r="B6383">
            <v>419092366</v>
          </cell>
        </row>
        <row r="6384">
          <cell r="A6384">
            <v>870030136</v>
          </cell>
          <cell r="B6384">
            <v>489238571</v>
          </cell>
        </row>
        <row r="6385">
          <cell r="A6385">
            <v>870094462</v>
          </cell>
          <cell r="B6385">
            <v>415754451</v>
          </cell>
        </row>
        <row r="6386">
          <cell r="A6386">
            <v>870036976</v>
          </cell>
          <cell r="B6386">
            <v>491050863</v>
          </cell>
        </row>
        <row r="6387">
          <cell r="A6387">
            <v>870036976</v>
          </cell>
          <cell r="B6387">
            <v>491050863</v>
          </cell>
        </row>
        <row r="6388">
          <cell r="A6388">
            <v>870036976</v>
          </cell>
          <cell r="B6388">
            <v>491050863</v>
          </cell>
        </row>
        <row r="6389">
          <cell r="A6389">
            <v>870097179</v>
          </cell>
          <cell r="B6389">
            <v>426662138</v>
          </cell>
        </row>
        <row r="6390">
          <cell r="A6390">
            <v>870015688</v>
          </cell>
          <cell r="B6390">
            <v>402300974</v>
          </cell>
        </row>
        <row r="6391">
          <cell r="A6391">
            <v>870015688</v>
          </cell>
          <cell r="B6391">
            <v>402300974</v>
          </cell>
        </row>
        <row r="6392">
          <cell r="A6392">
            <v>870032303</v>
          </cell>
          <cell r="B6392">
            <v>406444505</v>
          </cell>
        </row>
        <row r="6393">
          <cell r="A6393">
            <v>870095684</v>
          </cell>
          <cell r="B6393">
            <v>407674241</v>
          </cell>
        </row>
        <row r="6394">
          <cell r="A6394">
            <v>870063045</v>
          </cell>
          <cell r="B6394">
            <v>406873455</v>
          </cell>
        </row>
        <row r="6395">
          <cell r="A6395">
            <v>870096094</v>
          </cell>
          <cell r="B6395">
            <v>489162383</v>
          </cell>
        </row>
        <row r="6396">
          <cell r="A6396">
            <v>870095361</v>
          </cell>
          <cell r="B6396">
            <v>405071259</v>
          </cell>
        </row>
        <row r="6397">
          <cell r="A6397">
            <v>870095361</v>
          </cell>
          <cell r="B6397">
            <v>405071259</v>
          </cell>
        </row>
        <row r="6398">
          <cell r="A6398">
            <v>870095510</v>
          </cell>
          <cell r="B6398">
            <v>404947434</v>
          </cell>
        </row>
        <row r="6399">
          <cell r="A6399">
            <v>870095510</v>
          </cell>
          <cell r="B6399">
            <v>404947434</v>
          </cell>
        </row>
        <row r="6400">
          <cell r="A6400">
            <v>870095031</v>
          </cell>
          <cell r="B6400">
            <v>408342728</v>
          </cell>
        </row>
        <row r="6401">
          <cell r="A6401">
            <v>870093044</v>
          </cell>
          <cell r="B6401">
            <v>413360293</v>
          </cell>
        </row>
        <row r="6402">
          <cell r="A6402">
            <v>870096985</v>
          </cell>
          <cell r="B6402">
            <v>404203445</v>
          </cell>
        </row>
        <row r="6403">
          <cell r="A6403">
            <v>870096921</v>
          </cell>
          <cell r="B6403">
            <v>409425261</v>
          </cell>
        </row>
        <row r="6404">
          <cell r="A6404">
            <v>870093839</v>
          </cell>
          <cell r="B6404">
            <v>386741735</v>
          </cell>
        </row>
        <row r="6405">
          <cell r="A6405">
            <v>870095928</v>
          </cell>
          <cell r="B6405">
            <v>403715618</v>
          </cell>
        </row>
        <row r="6406">
          <cell r="A6406">
            <v>870095928</v>
          </cell>
          <cell r="B6406">
            <v>403715618</v>
          </cell>
        </row>
        <row r="6407">
          <cell r="A6407">
            <v>870097168</v>
          </cell>
          <cell r="B6407">
            <v>490409373</v>
          </cell>
        </row>
        <row r="6408">
          <cell r="A6408">
            <v>870097168</v>
          </cell>
          <cell r="B6408">
            <v>490409373</v>
          </cell>
        </row>
        <row r="6409">
          <cell r="A6409">
            <v>870096999</v>
          </cell>
          <cell r="B6409">
            <v>210232021</v>
          </cell>
        </row>
        <row r="6410">
          <cell r="A6410">
            <v>870058687</v>
          </cell>
          <cell r="B6410">
            <v>404171436</v>
          </cell>
        </row>
        <row r="6411">
          <cell r="A6411">
            <v>870064033</v>
          </cell>
          <cell r="B6411">
            <v>412791469</v>
          </cell>
        </row>
        <row r="6412">
          <cell r="A6412">
            <v>870096716</v>
          </cell>
          <cell r="B6412">
            <v>417739380</v>
          </cell>
        </row>
        <row r="6413">
          <cell r="A6413">
            <v>870091028</v>
          </cell>
          <cell r="B6413">
            <v>414565721</v>
          </cell>
        </row>
        <row r="6414">
          <cell r="A6414">
            <v>870095491</v>
          </cell>
          <cell r="B6414">
            <v>489027545</v>
          </cell>
        </row>
        <row r="6415">
          <cell r="A6415">
            <v>870097721</v>
          </cell>
          <cell r="B6415">
            <v>491729362</v>
          </cell>
        </row>
        <row r="6416">
          <cell r="A6416">
            <v>870093201</v>
          </cell>
          <cell r="B6416">
            <v>413801721</v>
          </cell>
        </row>
        <row r="6417">
          <cell r="A6417">
            <v>870093201</v>
          </cell>
          <cell r="B6417">
            <v>413801721</v>
          </cell>
        </row>
        <row r="6418">
          <cell r="A6418">
            <v>870095512</v>
          </cell>
          <cell r="B6418">
            <v>407569409</v>
          </cell>
        </row>
        <row r="6419">
          <cell r="A6419">
            <v>870064214</v>
          </cell>
          <cell r="B6419">
            <v>404526845</v>
          </cell>
        </row>
        <row r="6420">
          <cell r="A6420">
            <v>870094853</v>
          </cell>
          <cell r="B6420">
            <v>402117162</v>
          </cell>
        </row>
        <row r="6421">
          <cell r="A6421">
            <v>870094853</v>
          </cell>
          <cell r="B6421">
            <v>402117162</v>
          </cell>
        </row>
        <row r="6422">
          <cell r="A6422">
            <v>870094853</v>
          </cell>
          <cell r="B6422">
            <v>402117162</v>
          </cell>
        </row>
        <row r="6423">
          <cell r="A6423">
            <v>870095768</v>
          </cell>
          <cell r="B6423">
            <v>404191629</v>
          </cell>
        </row>
        <row r="6424">
          <cell r="A6424">
            <v>870095918</v>
          </cell>
          <cell r="B6424">
            <v>489170524</v>
          </cell>
        </row>
        <row r="6425">
          <cell r="A6425">
            <v>870096132</v>
          </cell>
          <cell r="B6425">
            <v>413743360</v>
          </cell>
        </row>
        <row r="6426">
          <cell r="A6426">
            <v>870027695</v>
          </cell>
          <cell r="B6426">
            <v>491214310</v>
          </cell>
        </row>
        <row r="6427">
          <cell r="A6427">
            <v>870027695</v>
          </cell>
          <cell r="B6427">
            <v>491214310</v>
          </cell>
        </row>
        <row r="6428">
          <cell r="A6428">
            <v>870027695</v>
          </cell>
          <cell r="B6428">
            <v>491214310</v>
          </cell>
        </row>
        <row r="6429">
          <cell r="A6429">
            <v>870018224</v>
          </cell>
          <cell r="B6429">
            <v>408307163</v>
          </cell>
        </row>
        <row r="6430">
          <cell r="A6430">
            <v>870092553</v>
          </cell>
          <cell r="B6430">
            <v>415079268</v>
          </cell>
        </row>
        <row r="6431">
          <cell r="A6431">
            <v>870092553</v>
          </cell>
          <cell r="B6431">
            <v>415079268</v>
          </cell>
        </row>
        <row r="6432">
          <cell r="A6432">
            <v>870092553</v>
          </cell>
          <cell r="B6432">
            <v>415079268</v>
          </cell>
        </row>
        <row r="6433">
          <cell r="A6433">
            <v>870097497</v>
          </cell>
          <cell r="B6433">
            <v>412571713</v>
          </cell>
        </row>
        <row r="6434">
          <cell r="A6434">
            <v>870096664</v>
          </cell>
          <cell r="B6434">
            <v>410347918</v>
          </cell>
        </row>
        <row r="6435">
          <cell r="A6435">
            <v>870047111</v>
          </cell>
          <cell r="B6435">
            <v>409477622</v>
          </cell>
        </row>
        <row r="6436">
          <cell r="A6436">
            <v>870096885</v>
          </cell>
          <cell r="B6436">
            <v>402003941</v>
          </cell>
        </row>
        <row r="6437">
          <cell r="A6437">
            <v>870094405</v>
          </cell>
          <cell r="B6437">
            <v>386890110</v>
          </cell>
        </row>
        <row r="6438">
          <cell r="A6438">
            <v>870096394</v>
          </cell>
          <cell r="B6438">
            <v>410250047</v>
          </cell>
        </row>
        <row r="6439">
          <cell r="A6439">
            <v>870096870</v>
          </cell>
          <cell r="B6439">
            <v>415655641</v>
          </cell>
        </row>
        <row r="6440">
          <cell r="A6440">
            <v>870096870</v>
          </cell>
          <cell r="B6440">
            <v>415655641</v>
          </cell>
        </row>
        <row r="6441">
          <cell r="A6441">
            <v>870092522</v>
          </cell>
          <cell r="B6441">
            <v>402987614</v>
          </cell>
        </row>
        <row r="6442">
          <cell r="A6442">
            <v>870095602</v>
          </cell>
          <cell r="B6442">
            <v>412200875</v>
          </cell>
        </row>
        <row r="6443">
          <cell r="A6443">
            <v>870095602</v>
          </cell>
          <cell r="B6443">
            <v>412200875</v>
          </cell>
        </row>
        <row r="6444">
          <cell r="A6444">
            <v>870038808</v>
          </cell>
          <cell r="B6444">
            <v>405712217</v>
          </cell>
        </row>
        <row r="6445">
          <cell r="A6445">
            <v>870038808</v>
          </cell>
          <cell r="B6445">
            <v>405712217</v>
          </cell>
        </row>
        <row r="6446">
          <cell r="A6446">
            <v>870097184</v>
          </cell>
          <cell r="B6446">
            <v>489782833</v>
          </cell>
        </row>
        <row r="6447">
          <cell r="A6447">
            <v>870097266</v>
          </cell>
          <cell r="B6447">
            <v>414948950</v>
          </cell>
        </row>
        <row r="6448">
          <cell r="A6448">
            <v>870091864</v>
          </cell>
          <cell r="B6448">
            <v>406477158</v>
          </cell>
        </row>
        <row r="6449">
          <cell r="A6449">
            <v>870095859</v>
          </cell>
          <cell r="B6449">
            <v>402591556</v>
          </cell>
        </row>
        <row r="6450">
          <cell r="A6450">
            <v>870091411</v>
          </cell>
          <cell r="B6450">
            <v>402004493</v>
          </cell>
        </row>
        <row r="6451">
          <cell r="A6451">
            <v>870096795</v>
          </cell>
          <cell r="B6451">
            <v>386924695</v>
          </cell>
        </row>
        <row r="6452">
          <cell r="A6452">
            <v>870096923</v>
          </cell>
          <cell r="B6452">
            <v>406427997</v>
          </cell>
        </row>
        <row r="6453">
          <cell r="A6453">
            <v>870095105</v>
          </cell>
          <cell r="B6453">
            <v>413166492</v>
          </cell>
        </row>
        <row r="6454">
          <cell r="A6454">
            <v>870094650</v>
          </cell>
          <cell r="B6454">
            <v>402343339</v>
          </cell>
        </row>
        <row r="6455">
          <cell r="A6455">
            <v>870095037</v>
          </cell>
          <cell r="B6455">
            <v>402242671</v>
          </cell>
        </row>
        <row r="6456">
          <cell r="A6456">
            <v>870095144</v>
          </cell>
          <cell r="B6456">
            <v>407393040</v>
          </cell>
        </row>
        <row r="6457">
          <cell r="A6457">
            <v>870097442</v>
          </cell>
          <cell r="B6457">
            <v>405431743</v>
          </cell>
        </row>
        <row r="6458">
          <cell r="A6458">
            <v>870092255</v>
          </cell>
          <cell r="B6458">
            <v>386037795</v>
          </cell>
        </row>
        <row r="6459">
          <cell r="A6459">
            <v>870097273</v>
          </cell>
          <cell r="B6459">
            <v>402423529</v>
          </cell>
        </row>
        <row r="6460">
          <cell r="A6460">
            <v>870097273</v>
          </cell>
          <cell r="B6460">
            <v>402423529</v>
          </cell>
        </row>
        <row r="6461">
          <cell r="A6461">
            <v>870035712</v>
          </cell>
          <cell r="B6461">
            <v>403593668</v>
          </cell>
        </row>
        <row r="6462">
          <cell r="A6462">
            <v>870030956</v>
          </cell>
          <cell r="B6462">
            <v>410444905</v>
          </cell>
        </row>
        <row r="6463">
          <cell r="A6463">
            <v>870097214</v>
          </cell>
          <cell r="B6463">
            <v>405871930</v>
          </cell>
        </row>
        <row r="6464">
          <cell r="A6464">
            <v>870097214</v>
          </cell>
          <cell r="B6464">
            <v>405871930</v>
          </cell>
        </row>
        <row r="6465">
          <cell r="A6465">
            <v>870096026</v>
          </cell>
          <cell r="B6465">
            <v>387470359</v>
          </cell>
        </row>
        <row r="6466">
          <cell r="A6466">
            <v>870010818</v>
          </cell>
          <cell r="B6466">
            <v>405458654</v>
          </cell>
        </row>
        <row r="6467">
          <cell r="A6467">
            <v>870017098</v>
          </cell>
          <cell r="B6467">
            <v>402111397</v>
          </cell>
        </row>
        <row r="6468">
          <cell r="A6468">
            <v>870097680</v>
          </cell>
          <cell r="B6468">
            <v>416450732</v>
          </cell>
        </row>
        <row r="6469">
          <cell r="A6469">
            <v>870097689</v>
          </cell>
          <cell r="B6469">
            <v>386859586</v>
          </cell>
        </row>
        <row r="6470">
          <cell r="A6470">
            <v>870097493</v>
          </cell>
          <cell r="B6470">
            <v>489620750</v>
          </cell>
        </row>
        <row r="6471">
          <cell r="A6471">
            <v>870096043</v>
          </cell>
          <cell r="B6471">
            <v>491948844</v>
          </cell>
        </row>
        <row r="6472">
          <cell r="A6472">
            <v>870092982</v>
          </cell>
          <cell r="B6472">
            <v>405842758</v>
          </cell>
        </row>
        <row r="6473">
          <cell r="A6473">
            <v>870094719</v>
          </cell>
          <cell r="B6473">
            <v>489253419</v>
          </cell>
        </row>
        <row r="6474">
          <cell r="A6474">
            <v>870062020</v>
          </cell>
          <cell r="B6474">
            <v>490333461</v>
          </cell>
        </row>
        <row r="6475">
          <cell r="A6475">
            <v>870092476</v>
          </cell>
          <cell r="B6475">
            <v>405149428</v>
          </cell>
        </row>
        <row r="6476">
          <cell r="A6476">
            <v>870095935</v>
          </cell>
          <cell r="B6476">
            <v>405396557</v>
          </cell>
        </row>
        <row r="6477">
          <cell r="A6477">
            <v>870020545</v>
          </cell>
          <cell r="B6477">
            <v>406869156</v>
          </cell>
        </row>
        <row r="6478">
          <cell r="A6478">
            <v>870094645</v>
          </cell>
          <cell r="B6478">
            <v>489256597</v>
          </cell>
        </row>
        <row r="6479">
          <cell r="A6479">
            <v>870096368</v>
          </cell>
          <cell r="B6479">
            <v>403097702</v>
          </cell>
        </row>
        <row r="6480">
          <cell r="A6480">
            <v>870096368</v>
          </cell>
          <cell r="B6480">
            <v>403097702</v>
          </cell>
        </row>
        <row r="6481">
          <cell r="A6481">
            <v>870097520</v>
          </cell>
          <cell r="B6481">
            <v>489061953</v>
          </cell>
        </row>
        <row r="6482">
          <cell r="A6482">
            <v>870096983</v>
          </cell>
          <cell r="B6482">
            <v>405897927</v>
          </cell>
        </row>
        <row r="6483">
          <cell r="A6483">
            <v>870094449</v>
          </cell>
          <cell r="B6483">
            <v>387402717</v>
          </cell>
        </row>
        <row r="6484">
          <cell r="A6484">
            <v>870094645</v>
          </cell>
          <cell r="B6484">
            <v>489256597</v>
          </cell>
        </row>
        <row r="6485">
          <cell r="A6485">
            <v>870094645</v>
          </cell>
          <cell r="B6485">
            <v>489256597</v>
          </cell>
        </row>
        <row r="6486">
          <cell r="A6486">
            <v>870012803</v>
          </cell>
          <cell r="B6486">
            <v>402001408</v>
          </cell>
        </row>
        <row r="6487">
          <cell r="A6487">
            <v>870097170</v>
          </cell>
          <cell r="B6487">
            <v>410801963</v>
          </cell>
        </row>
        <row r="6488">
          <cell r="A6488">
            <v>870096190</v>
          </cell>
          <cell r="B6488">
            <v>416270411</v>
          </cell>
        </row>
        <row r="6489">
          <cell r="A6489">
            <v>870096928</v>
          </cell>
          <cell r="B6489">
            <v>402436497</v>
          </cell>
        </row>
        <row r="6490">
          <cell r="A6490">
            <v>870092564</v>
          </cell>
          <cell r="B6490">
            <v>490150608</v>
          </cell>
        </row>
        <row r="6491">
          <cell r="A6491">
            <v>870092455</v>
          </cell>
          <cell r="B6491">
            <v>403378177</v>
          </cell>
        </row>
        <row r="6492">
          <cell r="A6492">
            <v>870093141</v>
          </cell>
          <cell r="B6492">
            <v>404894909</v>
          </cell>
        </row>
        <row r="6493">
          <cell r="A6493">
            <v>870095199</v>
          </cell>
          <cell r="B6493">
            <v>408090140</v>
          </cell>
        </row>
        <row r="6494">
          <cell r="A6494">
            <v>870095199</v>
          </cell>
          <cell r="B6494">
            <v>408090140</v>
          </cell>
        </row>
        <row r="6495">
          <cell r="A6495">
            <v>870095464</v>
          </cell>
          <cell r="B6495">
            <v>489663458</v>
          </cell>
        </row>
        <row r="6496">
          <cell r="A6496">
            <v>870095940</v>
          </cell>
          <cell r="B6496">
            <v>414152538</v>
          </cell>
        </row>
        <row r="6497">
          <cell r="A6497">
            <v>870095940</v>
          </cell>
          <cell r="B6497">
            <v>414152538</v>
          </cell>
        </row>
        <row r="6498">
          <cell r="A6498">
            <v>870096385</v>
          </cell>
          <cell r="B6498">
            <v>415674899</v>
          </cell>
        </row>
        <row r="6499">
          <cell r="A6499">
            <v>870011176</v>
          </cell>
          <cell r="B6499">
            <v>491052765</v>
          </cell>
        </row>
        <row r="6500">
          <cell r="A6500">
            <v>870096675</v>
          </cell>
          <cell r="B6500">
            <v>490904640</v>
          </cell>
        </row>
        <row r="6501">
          <cell r="A6501">
            <v>870095034</v>
          </cell>
          <cell r="B6501">
            <v>409471596</v>
          </cell>
        </row>
        <row r="6502">
          <cell r="A6502">
            <v>870094564</v>
          </cell>
          <cell r="B6502">
            <v>405265778</v>
          </cell>
        </row>
        <row r="6503">
          <cell r="A6503">
            <v>870096707</v>
          </cell>
          <cell r="B6503">
            <v>419093810</v>
          </cell>
        </row>
        <row r="6504">
          <cell r="A6504">
            <v>870049235</v>
          </cell>
          <cell r="B6504">
            <v>413739350</v>
          </cell>
        </row>
        <row r="6505">
          <cell r="A6505">
            <v>870049235</v>
          </cell>
          <cell r="B6505">
            <v>413739350</v>
          </cell>
        </row>
        <row r="6506">
          <cell r="A6506">
            <v>870054840</v>
          </cell>
          <cell r="B6506">
            <v>409176781</v>
          </cell>
        </row>
        <row r="6507">
          <cell r="A6507">
            <v>870014710</v>
          </cell>
          <cell r="B6507">
            <v>402007603</v>
          </cell>
        </row>
        <row r="6508">
          <cell r="A6508">
            <v>870096300</v>
          </cell>
          <cell r="B6508">
            <v>490027507</v>
          </cell>
        </row>
        <row r="6509">
          <cell r="A6509">
            <v>870097320</v>
          </cell>
          <cell r="B6509">
            <v>405327487</v>
          </cell>
        </row>
        <row r="6510">
          <cell r="A6510">
            <v>870097320</v>
          </cell>
          <cell r="B6510">
            <v>405327487</v>
          </cell>
        </row>
        <row r="6511">
          <cell r="A6511">
            <v>870095524</v>
          </cell>
          <cell r="B6511">
            <v>402075907</v>
          </cell>
        </row>
        <row r="6512">
          <cell r="A6512">
            <v>870097458</v>
          </cell>
          <cell r="B6512">
            <v>405422551</v>
          </cell>
        </row>
        <row r="6513">
          <cell r="A6513">
            <v>870001224</v>
          </cell>
          <cell r="B6513">
            <v>404768806</v>
          </cell>
        </row>
        <row r="6514">
          <cell r="A6514">
            <v>870095835</v>
          </cell>
          <cell r="B6514">
            <v>414888529</v>
          </cell>
        </row>
        <row r="6515">
          <cell r="A6515">
            <v>870009014</v>
          </cell>
          <cell r="B6515">
            <v>405644121</v>
          </cell>
        </row>
        <row r="6516">
          <cell r="A6516">
            <v>870009014</v>
          </cell>
          <cell r="B6516">
            <v>405644121</v>
          </cell>
        </row>
        <row r="6517">
          <cell r="A6517">
            <v>870009014</v>
          </cell>
          <cell r="B6517">
            <v>405644121</v>
          </cell>
        </row>
        <row r="6518">
          <cell r="A6518">
            <v>870093999</v>
          </cell>
          <cell r="B6518">
            <v>415486273</v>
          </cell>
        </row>
        <row r="6519">
          <cell r="A6519">
            <v>870096310</v>
          </cell>
          <cell r="B6519">
            <v>404125510</v>
          </cell>
        </row>
        <row r="6520">
          <cell r="A6520">
            <v>870001190</v>
          </cell>
          <cell r="B6520">
            <v>405264177</v>
          </cell>
        </row>
        <row r="6521">
          <cell r="A6521">
            <v>870096917</v>
          </cell>
          <cell r="B6521">
            <v>489783748</v>
          </cell>
        </row>
        <row r="6522">
          <cell r="A6522">
            <v>870097647</v>
          </cell>
          <cell r="B6522">
            <v>406283226</v>
          </cell>
        </row>
        <row r="6523">
          <cell r="A6523">
            <v>870095335</v>
          </cell>
          <cell r="B6523">
            <v>405712790</v>
          </cell>
        </row>
        <row r="6524">
          <cell r="A6524">
            <v>870096932</v>
          </cell>
          <cell r="B6524">
            <v>489713469</v>
          </cell>
        </row>
        <row r="6525">
          <cell r="A6525">
            <v>870096932</v>
          </cell>
          <cell r="B6525">
            <v>489713469</v>
          </cell>
        </row>
        <row r="6526">
          <cell r="A6526">
            <v>870097690</v>
          </cell>
          <cell r="B6526">
            <v>408243231</v>
          </cell>
        </row>
        <row r="6527">
          <cell r="A6527">
            <v>870094163</v>
          </cell>
          <cell r="B6527">
            <v>414356030</v>
          </cell>
        </row>
        <row r="6528">
          <cell r="A6528">
            <v>870096720</v>
          </cell>
          <cell r="B6528">
            <v>403111461</v>
          </cell>
        </row>
        <row r="6529">
          <cell r="A6529">
            <v>870092946</v>
          </cell>
          <cell r="B6529">
            <v>413747648</v>
          </cell>
        </row>
        <row r="6530">
          <cell r="A6530">
            <v>870092946</v>
          </cell>
          <cell r="B6530">
            <v>413747648</v>
          </cell>
        </row>
        <row r="6531">
          <cell r="A6531">
            <v>870096908</v>
          </cell>
          <cell r="B6531">
            <v>490835895</v>
          </cell>
        </row>
        <row r="6532">
          <cell r="A6532">
            <v>870096904</v>
          </cell>
          <cell r="B6532">
            <v>403289049</v>
          </cell>
        </row>
        <row r="6533">
          <cell r="A6533">
            <v>870096584</v>
          </cell>
          <cell r="B6533">
            <v>409253531</v>
          </cell>
        </row>
        <row r="6534">
          <cell r="A6534">
            <v>870093808</v>
          </cell>
          <cell r="B6534">
            <v>405331190</v>
          </cell>
        </row>
        <row r="6535">
          <cell r="A6535">
            <v>870037879</v>
          </cell>
          <cell r="B6535">
            <v>409596582</v>
          </cell>
        </row>
        <row r="6536">
          <cell r="A6536">
            <v>870096723</v>
          </cell>
          <cell r="B6536">
            <v>550025407</v>
          </cell>
        </row>
        <row r="6537">
          <cell r="A6537">
            <v>870094576</v>
          </cell>
          <cell r="B6537">
            <v>489503750</v>
          </cell>
        </row>
        <row r="6538">
          <cell r="A6538">
            <v>870096765</v>
          </cell>
          <cell r="B6538">
            <v>489395728</v>
          </cell>
        </row>
        <row r="6539">
          <cell r="A6539">
            <v>870064001</v>
          </cell>
          <cell r="B6539">
            <v>491428221</v>
          </cell>
        </row>
        <row r="6540">
          <cell r="A6540">
            <v>870096320</v>
          </cell>
          <cell r="B6540">
            <v>414456020</v>
          </cell>
        </row>
        <row r="6541">
          <cell r="A6541">
            <v>870096947</v>
          </cell>
          <cell r="B6541">
            <v>489234728</v>
          </cell>
        </row>
        <row r="6542">
          <cell r="A6542">
            <v>870095931</v>
          </cell>
          <cell r="B6542">
            <v>406772603</v>
          </cell>
        </row>
        <row r="6543">
          <cell r="A6543">
            <v>870095876</v>
          </cell>
          <cell r="B6543">
            <v>406320734</v>
          </cell>
        </row>
        <row r="6544">
          <cell r="A6544">
            <v>870096677</v>
          </cell>
          <cell r="B6544">
            <v>407537799</v>
          </cell>
        </row>
        <row r="6545">
          <cell r="A6545">
            <v>870096042</v>
          </cell>
          <cell r="B6545">
            <v>407184753</v>
          </cell>
        </row>
        <row r="6546">
          <cell r="A6546">
            <v>870095004</v>
          </cell>
          <cell r="B6546">
            <v>386631535</v>
          </cell>
        </row>
        <row r="6547">
          <cell r="A6547">
            <v>870095004</v>
          </cell>
          <cell r="B6547">
            <v>386631535</v>
          </cell>
        </row>
        <row r="6548">
          <cell r="A6548">
            <v>870097339</v>
          </cell>
          <cell r="B6548">
            <v>405993283</v>
          </cell>
        </row>
        <row r="6549">
          <cell r="A6549">
            <v>870091370</v>
          </cell>
          <cell r="B6549">
            <v>404845455</v>
          </cell>
        </row>
        <row r="6550">
          <cell r="A6550">
            <v>870064710</v>
          </cell>
          <cell r="B6550">
            <v>403360576</v>
          </cell>
        </row>
        <row r="6551">
          <cell r="A6551">
            <v>870064710</v>
          </cell>
          <cell r="B6551">
            <v>403360576</v>
          </cell>
        </row>
        <row r="6552">
          <cell r="A6552">
            <v>870060028</v>
          </cell>
          <cell r="B6552">
            <v>402813419</v>
          </cell>
        </row>
        <row r="6553">
          <cell r="A6553">
            <v>870060028</v>
          </cell>
          <cell r="B6553">
            <v>402813419</v>
          </cell>
        </row>
        <row r="6554">
          <cell r="A6554">
            <v>870096990</v>
          </cell>
          <cell r="B6554">
            <v>403449861</v>
          </cell>
        </row>
        <row r="6555">
          <cell r="A6555">
            <v>870096990</v>
          </cell>
          <cell r="B6555">
            <v>403449861</v>
          </cell>
        </row>
        <row r="6556">
          <cell r="A6556">
            <v>870096990</v>
          </cell>
          <cell r="B6556">
            <v>403449861</v>
          </cell>
        </row>
        <row r="6557">
          <cell r="A6557">
            <v>870093459</v>
          </cell>
          <cell r="B6557">
            <v>405732249</v>
          </cell>
        </row>
        <row r="6558">
          <cell r="A6558">
            <v>870093459</v>
          </cell>
          <cell r="B6558">
            <v>405732249</v>
          </cell>
        </row>
        <row r="6559">
          <cell r="A6559">
            <v>870093459</v>
          </cell>
          <cell r="B6559">
            <v>405732249</v>
          </cell>
        </row>
        <row r="6560">
          <cell r="A6560">
            <v>870093643</v>
          </cell>
          <cell r="B6560">
            <v>489857201</v>
          </cell>
        </row>
        <row r="6561">
          <cell r="A6561">
            <v>870059244</v>
          </cell>
          <cell r="B6561">
            <v>419181854</v>
          </cell>
        </row>
        <row r="6562">
          <cell r="A6562">
            <v>870059244</v>
          </cell>
          <cell r="B6562">
            <v>419181854</v>
          </cell>
        </row>
        <row r="6563">
          <cell r="A6563">
            <v>870059244</v>
          </cell>
          <cell r="B6563">
            <v>419181854</v>
          </cell>
        </row>
        <row r="6564">
          <cell r="A6564">
            <v>870059244</v>
          </cell>
          <cell r="B6564">
            <v>419181854</v>
          </cell>
        </row>
        <row r="6565">
          <cell r="A6565">
            <v>870059244</v>
          </cell>
          <cell r="B6565">
            <v>419181854</v>
          </cell>
        </row>
        <row r="6566">
          <cell r="A6566">
            <v>870059244</v>
          </cell>
          <cell r="B6566">
            <v>419181854</v>
          </cell>
        </row>
        <row r="6567">
          <cell r="A6567">
            <v>870059244</v>
          </cell>
          <cell r="B6567">
            <v>419181854</v>
          </cell>
        </row>
        <row r="6568">
          <cell r="A6568">
            <v>870059244</v>
          </cell>
          <cell r="B6568">
            <v>419181854</v>
          </cell>
        </row>
        <row r="6569">
          <cell r="A6569">
            <v>870059244</v>
          </cell>
          <cell r="B6569">
            <v>419181854</v>
          </cell>
        </row>
        <row r="6570">
          <cell r="A6570">
            <v>870059244</v>
          </cell>
          <cell r="B6570">
            <v>419181854</v>
          </cell>
        </row>
        <row r="6571">
          <cell r="A6571">
            <v>870059244</v>
          </cell>
          <cell r="B6571">
            <v>419181854</v>
          </cell>
        </row>
        <row r="6572">
          <cell r="A6572">
            <v>870059244</v>
          </cell>
          <cell r="B6572">
            <v>419181854</v>
          </cell>
        </row>
        <row r="6573">
          <cell r="A6573">
            <v>870059244</v>
          </cell>
          <cell r="B6573">
            <v>419181854</v>
          </cell>
        </row>
        <row r="6574">
          <cell r="A6574">
            <v>870059244</v>
          </cell>
          <cell r="B6574">
            <v>419181854</v>
          </cell>
        </row>
        <row r="6575">
          <cell r="A6575">
            <v>870059244</v>
          </cell>
          <cell r="B6575">
            <v>419181854</v>
          </cell>
        </row>
        <row r="6576">
          <cell r="A6576">
            <v>870059244</v>
          </cell>
          <cell r="B6576">
            <v>419181854</v>
          </cell>
        </row>
        <row r="6577">
          <cell r="A6577">
            <v>870095036</v>
          </cell>
          <cell r="B6577">
            <v>402912468</v>
          </cell>
        </row>
        <row r="6578">
          <cell r="A6578">
            <v>870093973</v>
          </cell>
          <cell r="B6578">
            <v>408052533</v>
          </cell>
        </row>
        <row r="6579">
          <cell r="A6579">
            <v>870017284</v>
          </cell>
          <cell r="B6579">
            <v>402468656</v>
          </cell>
        </row>
        <row r="6580">
          <cell r="A6580">
            <v>870039495</v>
          </cell>
          <cell r="B6580">
            <v>407646041</v>
          </cell>
        </row>
        <row r="6581">
          <cell r="A6581">
            <v>870023637</v>
          </cell>
          <cell r="B6581">
            <v>402161335</v>
          </cell>
        </row>
        <row r="6582">
          <cell r="A6582">
            <v>870037925</v>
          </cell>
          <cell r="B6582">
            <v>386472641</v>
          </cell>
        </row>
        <row r="6583">
          <cell r="A6583">
            <v>870097708</v>
          </cell>
          <cell r="B6583">
            <v>490166412</v>
          </cell>
        </row>
        <row r="6584">
          <cell r="A6584">
            <v>870097479</v>
          </cell>
          <cell r="B6584">
            <v>490811375</v>
          </cell>
        </row>
        <row r="6585">
          <cell r="A6585">
            <v>870097155</v>
          </cell>
          <cell r="B6585">
            <v>410614358</v>
          </cell>
        </row>
        <row r="6586">
          <cell r="A6586">
            <v>870097528</v>
          </cell>
          <cell r="B6586">
            <v>490148054</v>
          </cell>
        </row>
        <row r="6587">
          <cell r="A6587">
            <v>870097528</v>
          </cell>
          <cell r="B6587">
            <v>490148054</v>
          </cell>
        </row>
        <row r="6588">
          <cell r="A6588">
            <v>870091667</v>
          </cell>
          <cell r="B6588">
            <v>406461012</v>
          </cell>
        </row>
        <row r="6589">
          <cell r="A6589">
            <v>870095458</v>
          </cell>
          <cell r="B6589">
            <v>489278841</v>
          </cell>
        </row>
        <row r="6590">
          <cell r="A6590">
            <v>870096880</v>
          </cell>
          <cell r="B6590">
            <v>403731367</v>
          </cell>
        </row>
        <row r="6591">
          <cell r="A6591">
            <v>870050009</v>
          </cell>
          <cell r="B6591">
            <v>414856260</v>
          </cell>
        </row>
        <row r="6592">
          <cell r="A6592">
            <v>870005091</v>
          </cell>
          <cell r="B6592">
            <v>404416125</v>
          </cell>
        </row>
        <row r="6593">
          <cell r="A6593">
            <v>870093753</v>
          </cell>
          <cell r="B6593">
            <v>491673728</v>
          </cell>
        </row>
        <row r="6594">
          <cell r="A6594">
            <v>870015092</v>
          </cell>
          <cell r="B6594">
            <v>406520114</v>
          </cell>
        </row>
        <row r="6595">
          <cell r="A6595">
            <v>870096313</v>
          </cell>
          <cell r="B6595">
            <v>404556326</v>
          </cell>
        </row>
        <row r="6596">
          <cell r="A6596">
            <v>870097682</v>
          </cell>
          <cell r="B6596">
            <v>405691150</v>
          </cell>
        </row>
        <row r="6597">
          <cell r="A6597">
            <v>870096929</v>
          </cell>
          <cell r="B6597">
            <v>489932511</v>
          </cell>
        </row>
        <row r="6598">
          <cell r="A6598">
            <v>870097385</v>
          </cell>
          <cell r="B6598">
            <v>489989448</v>
          </cell>
        </row>
        <row r="6599">
          <cell r="A6599">
            <v>870093769</v>
          </cell>
          <cell r="B6599">
            <v>407085799</v>
          </cell>
        </row>
        <row r="6600">
          <cell r="A6600">
            <v>870092154</v>
          </cell>
          <cell r="B6600">
            <v>406504605</v>
          </cell>
        </row>
        <row r="6601">
          <cell r="A6601">
            <v>870092154</v>
          </cell>
          <cell r="B6601">
            <v>406504605</v>
          </cell>
        </row>
        <row r="6602">
          <cell r="A6602">
            <v>870096332</v>
          </cell>
          <cell r="B6602">
            <v>413497715</v>
          </cell>
        </row>
        <row r="6603">
          <cell r="A6603">
            <v>870001524</v>
          </cell>
          <cell r="B6603">
            <v>408364008</v>
          </cell>
        </row>
        <row r="6604">
          <cell r="A6604">
            <v>870001524</v>
          </cell>
          <cell r="B6604">
            <v>408364008</v>
          </cell>
        </row>
        <row r="6605">
          <cell r="A6605">
            <v>870096943</v>
          </cell>
          <cell r="B6605">
            <v>490562828</v>
          </cell>
        </row>
        <row r="6606">
          <cell r="A6606">
            <v>870096304</v>
          </cell>
          <cell r="B6606">
            <v>386350263</v>
          </cell>
        </row>
        <row r="6607">
          <cell r="A6607">
            <v>870096304</v>
          </cell>
          <cell r="B6607">
            <v>386350263</v>
          </cell>
        </row>
        <row r="6608">
          <cell r="A6608">
            <v>870000481</v>
          </cell>
          <cell r="B6608">
            <v>414471532</v>
          </cell>
        </row>
        <row r="6609">
          <cell r="A6609">
            <v>870093889</v>
          </cell>
          <cell r="B6609">
            <v>405525015</v>
          </cell>
        </row>
        <row r="6610">
          <cell r="A6610">
            <v>870095581</v>
          </cell>
          <cell r="B6610">
            <v>406443671</v>
          </cell>
        </row>
        <row r="6611">
          <cell r="A6611">
            <v>870095536</v>
          </cell>
          <cell r="B6611">
            <v>490429091</v>
          </cell>
        </row>
        <row r="6612">
          <cell r="A6612">
            <v>870095536</v>
          </cell>
          <cell r="B6612">
            <v>490429091</v>
          </cell>
        </row>
        <row r="6613">
          <cell r="A6613">
            <v>870095536</v>
          </cell>
          <cell r="B6613">
            <v>490429091</v>
          </cell>
        </row>
        <row r="6614">
          <cell r="A6614">
            <v>870030699</v>
          </cell>
          <cell r="B6614">
            <v>489294504</v>
          </cell>
        </row>
        <row r="6615">
          <cell r="A6615">
            <v>870095108</v>
          </cell>
          <cell r="B6615">
            <v>410035083</v>
          </cell>
        </row>
        <row r="6616">
          <cell r="A6616">
            <v>870095108</v>
          </cell>
          <cell r="B6616">
            <v>410035083</v>
          </cell>
        </row>
        <row r="6617">
          <cell r="A6617">
            <v>870094132</v>
          </cell>
          <cell r="B6617">
            <v>406338280</v>
          </cell>
        </row>
        <row r="6618">
          <cell r="A6618">
            <v>870094546</v>
          </cell>
          <cell r="B6618">
            <v>409275661</v>
          </cell>
        </row>
        <row r="6619">
          <cell r="A6619">
            <v>870097377</v>
          </cell>
          <cell r="B6619">
            <v>402421705</v>
          </cell>
        </row>
        <row r="6620">
          <cell r="A6620">
            <v>870096858</v>
          </cell>
          <cell r="B6620">
            <v>406107081</v>
          </cell>
        </row>
        <row r="6621">
          <cell r="A6621">
            <v>870095608</v>
          </cell>
          <cell r="B6621">
            <v>415938497</v>
          </cell>
        </row>
        <row r="6622">
          <cell r="A6622">
            <v>870095869</v>
          </cell>
          <cell r="B6622">
            <v>416252997</v>
          </cell>
        </row>
        <row r="6623">
          <cell r="A6623">
            <v>870095873</v>
          </cell>
          <cell r="B6623">
            <v>405083903</v>
          </cell>
        </row>
        <row r="6624">
          <cell r="A6624">
            <v>870094783</v>
          </cell>
          <cell r="B6624">
            <v>417988821</v>
          </cell>
        </row>
        <row r="6625">
          <cell r="A6625">
            <v>870064289</v>
          </cell>
          <cell r="B6625">
            <v>402280374</v>
          </cell>
        </row>
        <row r="6626">
          <cell r="A6626">
            <v>870093720</v>
          </cell>
          <cell r="B6626">
            <v>410255624</v>
          </cell>
        </row>
        <row r="6627">
          <cell r="A6627">
            <v>870097178</v>
          </cell>
          <cell r="B6627">
            <v>402545727</v>
          </cell>
        </row>
        <row r="6628">
          <cell r="A6628">
            <v>870093892</v>
          </cell>
          <cell r="B6628">
            <v>416195626</v>
          </cell>
        </row>
        <row r="6629">
          <cell r="A6629">
            <v>870097679</v>
          </cell>
          <cell r="B6629">
            <v>490837250</v>
          </cell>
        </row>
        <row r="6630">
          <cell r="A6630">
            <v>870097679</v>
          </cell>
          <cell r="B6630">
            <v>490837250</v>
          </cell>
        </row>
        <row r="6631">
          <cell r="A6631">
            <v>870097679</v>
          </cell>
          <cell r="B6631">
            <v>490837250</v>
          </cell>
        </row>
        <row r="6632">
          <cell r="A6632">
            <v>870097679</v>
          </cell>
          <cell r="B6632">
            <v>490837250</v>
          </cell>
        </row>
        <row r="6633">
          <cell r="A6633">
            <v>870093138</v>
          </cell>
          <cell r="B6633">
            <v>402583087</v>
          </cell>
        </row>
        <row r="6634">
          <cell r="A6634">
            <v>870065202</v>
          </cell>
          <cell r="B6634">
            <v>403137037</v>
          </cell>
        </row>
        <row r="6635">
          <cell r="A6635">
            <v>870065202</v>
          </cell>
          <cell r="B6635">
            <v>403137037</v>
          </cell>
        </row>
        <row r="6636">
          <cell r="A6636">
            <v>870038820</v>
          </cell>
          <cell r="B6636">
            <v>403815327</v>
          </cell>
        </row>
        <row r="6637">
          <cell r="A6637">
            <v>870096948</v>
          </cell>
          <cell r="B6637">
            <v>413904145</v>
          </cell>
        </row>
        <row r="6638">
          <cell r="A6638">
            <v>870096403</v>
          </cell>
          <cell r="B6638">
            <v>418476412</v>
          </cell>
        </row>
        <row r="6639">
          <cell r="A6639">
            <v>870094533</v>
          </cell>
          <cell r="B6639">
            <v>415092246</v>
          </cell>
        </row>
        <row r="6640">
          <cell r="A6640">
            <v>870094533</v>
          </cell>
          <cell r="B6640">
            <v>415092246</v>
          </cell>
        </row>
        <row r="6641">
          <cell r="A6641">
            <v>870042177</v>
          </cell>
          <cell r="B6641">
            <v>404488538</v>
          </cell>
        </row>
        <row r="6642">
          <cell r="A6642">
            <v>870042177</v>
          </cell>
          <cell r="B6642">
            <v>404488538</v>
          </cell>
        </row>
        <row r="6643">
          <cell r="A6643">
            <v>870012170</v>
          </cell>
          <cell r="B6643">
            <v>402299242</v>
          </cell>
        </row>
        <row r="6644">
          <cell r="A6644">
            <v>870095378</v>
          </cell>
          <cell r="B6644">
            <v>489153073</v>
          </cell>
        </row>
        <row r="6645">
          <cell r="A6645">
            <v>870097215</v>
          </cell>
          <cell r="B6645">
            <v>405305426</v>
          </cell>
        </row>
        <row r="6646">
          <cell r="A6646">
            <v>870093481</v>
          </cell>
          <cell r="B6646">
            <v>489217203</v>
          </cell>
        </row>
        <row r="6647">
          <cell r="A6647">
            <v>870093481</v>
          </cell>
          <cell r="B6647">
            <v>489217203</v>
          </cell>
        </row>
        <row r="6648">
          <cell r="A6648">
            <v>870097347</v>
          </cell>
          <cell r="B6648">
            <v>408403905</v>
          </cell>
        </row>
        <row r="6649">
          <cell r="A6649">
            <v>870095453</v>
          </cell>
          <cell r="B6649">
            <v>490365542</v>
          </cell>
        </row>
        <row r="6650">
          <cell r="A6650">
            <v>870090919</v>
          </cell>
          <cell r="B6650">
            <v>408023927</v>
          </cell>
        </row>
        <row r="6651">
          <cell r="A6651">
            <v>870090919</v>
          </cell>
          <cell r="B6651">
            <v>408023927</v>
          </cell>
        </row>
        <row r="6652">
          <cell r="A6652">
            <v>870090919</v>
          </cell>
          <cell r="B6652">
            <v>408023927</v>
          </cell>
        </row>
        <row r="6653">
          <cell r="A6653">
            <v>870096884</v>
          </cell>
          <cell r="B6653">
            <v>407372168</v>
          </cell>
        </row>
        <row r="6654">
          <cell r="A6654">
            <v>870096884</v>
          </cell>
          <cell r="B6654">
            <v>407372168</v>
          </cell>
        </row>
        <row r="6655">
          <cell r="A6655">
            <v>870058713</v>
          </cell>
          <cell r="B6655">
            <v>405198912</v>
          </cell>
        </row>
        <row r="6656">
          <cell r="A6656">
            <v>870095511</v>
          </cell>
          <cell r="B6656">
            <v>407801620</v>
          </cell>
        </row>
        <row r="6657">
          <cell r="A6657">
            <v>870091123</v>
          </cell>
          <cell r="B6657">
            <v>402149348</v>
          </cell>
        </row>
        <row r="6658">
          <cell r="A6658">
            <v>870052163</v>
          </cell>
          <cell r="B6658">
            <v>410837447</v>
          </cell>
        </row>
        <row r="6659">
          <cell r="A6659">
            <v>870096829</v>
          </cell>
          <cell r="B6659">
            <v>405650623</v>
          </cell>
        </row>
        <row r="6660">
          <cell r="A6660">
            <v>870096829</v>
          </cell>
          <cell r="B6660">
            <v>405650623</v>
          </cell>
        </row>
        <row r="6661">
          <cell r="A6661">
            <v>870096829</v>
          </cell>
          <cell r="B6661">
            <v>405650623</v>
          </cell>
        </row>
        <row r="6662">
          <cell r="A6662">
            <v>870096829</v>
          </cell>
          <cell r="B6662">
            <v>405650623</v>
          </cell>
        </row>
        <row r="6663">
          <cell r="A6663">
            <v>870096829</v>
          </cell>
          <cell r="B6663">
            <v>405650623</v>
          </cell>
        </row>
        <row r="6664">
          <cell r="A6664">
            <v>870096829</v>
          </cell>
          <cell r="B6664">
            <v>405650623</v>
          </cell>
        </row>
        <row r="6665">
          <cell r="A6665">
            <v>870096860</v>
          </cell>
          <cell r="B6665">
            <v>404771693</v>
          </cell>
        </row>
        <row r="6666">
          <cell r="A6666">
            <v>870027287</v>
          </cell>
          <cell r="B6666">
            <v>404670481</v>
          </cell>
        </row>
        <row r="6667">
          <cell r="A6667">
            <v>870096603</v>
          </cell>
          <cell r="B6667">
            <v>412350436</v>
          </cell>
        </row>
        <row r="6668">
          <cell r="A6668">
            <v>870097449</v>
          </cell>
          <cell r="B6668">
            <v>489732470</v>
          </cell>
        </row>
        <row r="6669">
          <cell r="A6669">
            <v>870096894</v>
          </cell>
          <cell r="B6669">
            <v>408619653</v>
          </cell>
        </row>
        <row r="6670">
          <cell r="A6670">
            <v>870096894</v>
          </cell>
          <cell r="B6670">
            <v>408619653</v>
          </cell>
        </row>
        <row r="6671">
          <cell r="A6671">
            <v>870094618</v>
          </cell>
          <cell r="B6671">
            <v>489741116</v>
          </cell>
        </row>
        <row r="6672">
          <cell r="A6672">
            <v>870031052</v>
          </cell>
          <cell r="B6672">
            <v>402056295</v>
          </cell>
        </row>
        <row r="6673">
          <cell r="A6673">
            <v>870031052</v>
          </cell>
          <cell r="B6673">
            <v>402056295</v>
          </cell>
        </row>
        <row r="6674">
          <cell r="A6674">
            <v>870031052</v>
          </cell>
          <cell r="B6674">
            <v>402056295</v>
          </cell>
        </row>
        <row r="6675">
          <cell r="A6675">
            <v>870096093</v>
          </cell>
          <cell r="B6675">
            <v>412439437</v>
          </cell>
        </row>
        <row r="6676">
          <cell r="A6676">
            <v>870096756</v>
          </cell>
          <cell r="B6676">
            <v>415743603</v>
          </cell>
        </row>
        <row r="6677">
          <cell r="A6677">
            <v>870096756</v>
          </cell>
          <cell r="B6677">
            <v>415743603</v>
          </cell>
        </row>
        <row r="6678">
          <cell r="A6678">
            <v>870094965</v>
          </cell>
          <cell r="B6678">
            <v>404866543</v>
          </cell>
        </row>
        <row r="6679">
          <cell r="A6679">
            <v>870094965</v>
          </cell>
          <cell r="B6679">
            <v>404866543</v>
          </cell>
        </row>
        <row r="6680">
          <cell r="A6680">
            <v>870017071</v>
          </cell>
          <cell r="B6680">
            <v>408032563</v>
          </cell>
        </row>
        <row r="6681">
          <cell r="A6681">
            <v>870092486</v>
          </cell>
          <cell r="B6681">
            <v>402316814</v>
          </cell>
        </row>
        <row r="6682">
          <cell r="A6682">
            <v>870093264</v>
          </cell>
          <cell r="B6682">
            <v>410280192</v>
          </cell>
        </row>
        <row r="6683">
          <cell r="A6683">
            <v>870034450</v>
          </cell>
          <cell r="B6683">
            <v>414083675</v>
          </cell>
        </row>
        <row r="6684">
          <cell r="A6684">
            <v>870096752</v>
          </cell>
          <cell r="B6684">
            <v>414083675</v>
          </cell>
        </row>
        <row r="6685">
          <cell r="A6685">
            <v>870034450</v>
          </cell>
          <cell r="B6685">
            <v>414083675</v>
          </cell>
        </row>
        <row r="6686">
          <cell r="A6686">
            <v>870034450</v>
          </cell>
          <cell r="B6686">
            <v>414083675</v>
          </cell>
        </row>
        <row r="6687">
          <cell r="A6687">
            <v>870034450</v>
          </cell>
          <cell r="B6687">
            <v>414083675</v>
          </cell>
        </row>
        <row r="6688">
          <cell r="A6688">
            <v>870034450</v>
          </cell>
          <cell r="B6688">
            <v>414083675</v>
          </cell>
        </row>
        <row r="6689">
          <cell r="A6689">
            <v>870034450</v>
          </cell>
          <cell r="B6689">
            <v>414083675</v>
          </cell>
        </row>
        <row r="6690">
          <cell r="A6690">
            <v>870034450</v>
          </cell>
          <cell r="B6690">
            <v>414083675</v>
          </cell>
        </row>
        <row r="6691">
          <cell r="A6691">
            <v>870034450</v>
          </cell>
          <cell r="B6691">
            <v>414083675</v>
          </cell>
        </row>
        <row r="6692">
          <cell r="A6692">
            <v>870034450</v>
          </cell>
          <cell r="B6692">
            <v>414083675</v>
          </cell>
        </row>
        <row r="6693">
          <cell r="A6693">
            <v>870034450</v>
          </cell>
          <cell r="B6693">
            <v>414083675</v>
          </cell>
        </row>
        <row r="6694">
          <cell r="A6694">
            <v>870034450</v>
          </cell>
          <cell r="B6694">
            <v>414083675</v>
          </cell>
        </row>
        <row r="6695">
          <cell r="A6695">
            <v>870034450</v>
          </cell>
          <cell r="B6695">
            <v>414083675</v>
          </cell>
        </row>
        <row r="6696">
          <cell r="A6696">
            <v>870034450</v>
          </cell>
          <cell r="B6696">
            <v>414083675</v>
          </cell>
        </row>
        <row r="6697">
          <cell r="A6697">
            <v>870034450</v>
          </cell>
          <cell r="B6697">
            <v>414083675</v>
          </cell>
        </row>
        <row r="6698">
          <cell r="A6698">
            <v>870034450</v>
          </cell>
          <cell r="B6698">
            <v>414083675</v>
          </cell>
        </row>
        <row r="6699">
          <cell r="A6699">
            <v>870034450</v>
          </cell>
          <cell r="B6699">
            <v>414083675</v>
          </cell>
        </row>
        <row r="6700">
          <cell r="A6700">
            <v>870034450</v>
          </cell>
          <cell r="B6700">
            <v>414083675</v>
          </cell>
        </row>
        <row r="6701">
          <cell r="A6701">
            <v>870034450</v>
          </cell>
          <cell r="B6701">
            <v>414083675</v>
          </cell>
        </row>
        <row r="6702">
          <cell r="A6702">
            <v>870034450</v>
          </cell>
          <cell r="B6702">
            <v>414083675</v>
          </cell>
        </row>
        <row r="6703">
          <cell r="A6703">
            <v>870034450</v>
          </cell>
          <cell r="B6703">
            <v>414083675</v>
          </cell>
        </row>
        <row r="6704">
          <cell r="A6704">
            <v>870034450</v>
          </cell>
          <cell r="B6704">
            <v>414083675</v>
          </cell>
        </row>
        <row r="6705">
          <cell r="A6705">
            <v>870034450</v>
          </cell>
          <cell r="B6705">
            <v>414083675</v>
          </cell>
        </row>
        <row r="6706">
          <cell r="A6706">
            <v>870034450</v>
          </cell>
          <cell r="B6706">
            <v>414083675</v>
          </cell>
        </row>
        <row r="6707">
          <cell r="A6707">
            <v>870034450</v>
          </cell>
          <cell r="B6707">
            <v>414083675</v>
          </cell>
        </row>
        <row r="6708">
          <cell r="A6708">
            <v>870034450</v>
          </cell>
          <cell r="B6708">
            <v>414083675</v>
          </cell>
        </row>
        <row r="6709">
          <cell r="A6709">
            <v>870034450</v>
          </cell>
          <cell r="B6709">
            <v>414083675</v>
          </cell>
        </row>
        <row r="6710">
          <cell r="A6710">
            <v>870034450</v>
          </cell>
          <cell r="B6710">
            <v>414083675</v>
          </cell>
        </row>
        <row r="6711">
          <cell r="A6711">
            <v>870034450</v>
          </cell>
          <cell r="B6711">
            <v>414083675</v>
          </cell>
        </row>
        <row r="6712">
          <cell r="A6712">
            <v>870034450</v>
          </cell>
          <cell r="B6712">
            <v>414083675</v>
          </cell>
        </row>
        <row r="6713">
          <cell r="A6713">
            <v>870096752</v>
          </cell>
          <cell r="B6713">
            <v>414083675</v>
          </cell>
        </row>
        <row r="6714">
          <cell r="A6714">
            <v>870096893</v>
          </cell>
          <cell r="B6714">
            <v>415975056</v>
          </cell>
        </row>
        <row r="6715">
          <cell r="A6715">
            <v>870024159</v>
          </cell>
          <cell r="B6715">
            <v>405021403</v>
          </cell>
        </row>
        <row r="6716">
          <cell r="A6716">
            <v>870024159</v>
          </cell>
          <cell r="B6716">
            <v>405021403</v>
          </cell>
        </row>
        <row r="6717">
          <cell r="A6717">
            <v>870023816</v>
          </cell>
          <cell r="B6717">
            <v>403657174</v>
          </cell>
        </row>
        <row r="6718">
          <cell r="A6718">
            <v>870061455</v>
          </cell>
          <cell r="B6718">
            <v>315008169</v>
          </cell>
        </row>
        <row r="6719">
          <cell r="A6719">
            <v>870096322</v>
          </cell>
          <cell r="B6719">
            <v>412846388</v>
          </cell>
        </row>
        <row r="6720">
          <cell r="A6720">
            <v>870092470</v>
          </cell>
          <cell r="B6720">
            <v>405305293</v>
          </cell>
        </row>
        <row r="6721">
          <cell r="A6721">
            <v>870092470</v>
          </cell>
          <cell r="B6721">
            <v>405305293</v>
          </cell>
        </row>
        <row r="6722">
          <cell r="A6722">
            <v>870092470</v>
          </cell>
          <cell r="B6722">
            <v>405305293</v>
          </cell>
        </row>
        <row r="6723">
          <cell r="A6723">
            <v>870093897</v>
          </cell>
          <cell r="B6723">
            <v>406065755</v>
          </cell>
        </row>
        <row r="6724">
          <cell r="A6724">
            <v>870093897</v>
          </cell>
          <cell r="B6724">
            <v>406065755</v>
          </cell>
        </row>
        <row r="6725">
          <cell r="A6725">
            <v>870094754</v>
          </cell>
          <cell r="B6725">
            <v>414743802</v>
          </cell>
        </row>
        <row r="6726">
          <cell r="A6726">
            <v>870093655</v>
          </cell>
          <cell r="B6726">
            <v>402506943</v>
          </cell>
        </row>
        <row r="6727">
          <cell r="A6727">
            <v>870096741</v>
          </cell>
          <cell r="B6727">
            <v>403218191</v>
          </cell>
        </row>
        <row r="6728">
          <cell r="A6728">
            <v>870097517</v>
          </cell>
          <cell r="B6728">
            <v>491936593</v>
          </cell>
        </row>
        <row r="6729">
          <cell r="A6729">
            <v>870097506</v>
          </cell>
          <cell r="B6729">
            <v>406514484</v>
          </cell>
        </row>
        <row r="6730">
          <cell r="A6730">
            <v>870039342</v>
          </cell>
          <cell r="B6730">
            <v>415534593</v>
          </cell>
        </row>
        <row r="6731">
          <cell r="A6731">
            <v>870094945</v>
          </cell>
          <cell r="B6731">
            <v>403102676</v>
          </cell>
        </row>
        <row r="6732">
          <cell r="A6732">
            <v>870001037</v>
          </cell>
          <cell r="B6732">
            <v>402001754</v>
          </cell>
        </row>
        <row r="6733">
          <cell r="A6733">
            <v>870097697</v>
          </cell>
          <cell r="B6733">
            <v>413282232</v>
          </cell>
        </row>
        <row r="6734">
          <cell r="A6734">
            <v>870097324</v>
          </cell>
          <cell r="B6734">
            <v>412941650</v>
          </cell>
        </row>
        <row r="6735">
          <cell r="A6735">
            <v>870094752</v>
          </cell>
          <cell r="B6735">
            <v>408727548</v>
          </cell>
        </row>
        <row r="6736">
          <cell r="A6736">
            <v>870094752</v>
          </cell>
          <cell r="B6736">
            <v>408727548</v>
          </cell>
        </row>
        <row r="6737">
          <cell r="A6737">
            <v>870090883</v>
          </cell>
          <cell r="B6737">
            <v>402690387</v>
          </cell>
        </row>
        <row r="6738">
          <cell r="A6738">
            <v>870097192</v>
          </cell>
          <cell r="B6738">
            <v>490995341</v>
          </cell>
        </row>
        <row r="6739">
          <cell r="A6739">
            <v>870095041</v>
          </cell>
          <cell r="B6739">
            <v>491083435</v>
          </cell>
        </row>
        <row r="6740">
          <cell r="A6740">
            <v>870092163</v>
          </cell>
          <cell r="B6740">
            <v>412728693</v>
          </cell>
        </row>
        <row r="6741">
          <cell r="A6741">
            <v>870092163</v>
          </cell>
          <cell r="B6741">
            <v>412728693</v>
          </cell>
        </row>
        <row r="6742">
          <cell r="A6742">
            <v>870034479</v>
          </cell>
          <cell r="B6742">
            <v>410108088</v>
          </cell>
        </row>
        <row r="6743">
          <cell r="A6743">
            <v>870034479</v>
          </cell>
          <cell r="B6743">
            <v>410108088</v>
          </cell>
        </row>
        <row r="6744">
          <cell r="A6744">
            <v>870093483</v>
          </cell>
          <cell r="B6744">
            <v>412454360</v>
          </cell>
        </row>
        <row r="6745">
          <cell r="A6745">
            <v>870093483</v>
          </cell>
          <cell r="B6745">
            <v>412454360</v>
          </cell>
        </row>
        <row r="6746">
          <cell r="A6746">
            <v>870042826</v>
          </cell>
          <cell r="B6746">
            <v>414421628</v>
          </cell>
        </row>
        <row r="6747">
          <cell r="A6747">
            <v>870096961</v>
          </cell>
          <cell r="B6747">
            <v>490999119</v>
          </cell>
        </row>
        <row r="6748">
          <cell r="A6748">
            <v>870096328</v>
          </cell>
          <cell r="B6748">
            <v>402881528</v>
          </cell>
        </row>
        <row r="6749">
          <cell r="A6749">
            <v>870097348</v>
          </cell>
          <cell r="B6749">
            <v>386882372</v>
          </cell>
        </row>
        <row r="6750">
          <cell r="A6750">
            <v>870012036</v>
          </cell>
          <cell r="B6750">
            <v>489103723</v>
          </cell>
        </row>
        <row r="6751">
          <cell r="A6751">
            <v>870097625</v>
          </cell>
          <cell r="B6751">
            <v>489623967</v>
          </cell>
        </row>
        <row r="6752">
          <cell r="A6752">
            <v>870094441</v>
          </cell>
          <cell r="B6752">
            <v>404103483</v>
          </cell>
        </row>
        <row r="6753">
          <cell r="A6753">
            <v>870034125</v>
          </cell>
          <cell r="B6753">
            <v>402408918</v>
          </cell>
        </row>
        <row r="6754">
          <cell r="A6754">
            <v>870097098</v>
          </cell>
          <cell r="B6754">
            <v>413773771</v>
          </cell>
        </row>
        <row r="6755">
          <cell r="A6755">
            <v>870096909</v>
          </cell>
          <cell r="B6755">
            <v>407253843</v>
          </cell>
        </row>
        <row r="6756">
          <cell r="A6756">
            <v>870096909</v>
          </cell>
          <cell r="B6756">
            <v>407253843</v>
          </cell>
        </row>
        <row r="6757">
          <cell r="A6757">
            <v>870094102</v>
          </cell>
          <cell r="B6757">
            <v>408187388</v>
          </cell>
        </row>
        <row r="6758">
          <cell r="A6758">
            <v>870096786</v>
          </cell>
          <cell r="B6758">
            <v>412142655</v>
          </cell>
        </row>
        <row r="6759">
          <cell r="A6759">
            <v>870016958</v>
          </cell>
          <cell r="B6759">
            <v>402160519</v>
          </cell>
        </row>
        <row r="6760">
          <cell r="A6760">
            <v>870095156</v>
          </cell>
          <cell r="B6760">
            <v>411429541</v>
          </cell>
        </row>
        <row r="6761">
          <cell r="A6761">
            <v>870096397</v>
          </cell>
          <cell r="B6761">
            <v>490268446</v>
          </cell>
        </row>
        <row r="6762">
          <cell r="A6762">
            <v>870055429</v>
          </cell>
          <cell r="B6762">
            <v>489088572</v>
          </cell>
        </row>
        <row r="6763">
          <cell r="A6763">
            <v>870055429</v>
          </cell>
          <cell r="B6763">
            <v>489088572</v>
          </cell>
        </row>
        <row r="6764">
          <cell r="A6764">
            <v>870055429</v>
          </cell>
          <cell r="B6764">
            <v>489088572</v>
          </cell>
        </row>
        <row r="6765">
          <cell r="A6765">
            <v>870096663</v>
          </cell>
          <cell r="B6765">
            <v>404277738</v>
          </cell>
        </row>
        <row r="6766">
          <cell r="A6766">
            <v>870055429</v>
          </cell>
          <cell r="B6766">
            <v>489088572</v>
          </cell>
        </row>
        <row r="6767">
          <cell r="A6767">
            <v>870096663</v>
          </cell>
          <cell r="B6767">
            <v>404277738</v>
          </cell>
        </row>
        <row r="6768">
          <cell r="A6768">
            <v>870096561</v>
          </cell>
          <cell r="B6768">
            <v>402185784</v>
          </cell>
        </row>
        <row r="6769">
          <cell r="A6769">
            <v>870096561</v>
          </cell>
          <cell r="B6769">
            <v>402185784</v>
          </cell>
        </row>
        <row r="6770">
          <cell r="A6770">
            <v>870093814</v>
          </cell>
          <cell r="B6770">
            <v>403098809</v>
          </cell>
        </row>
        <row r="6771">
          <cell r="A6771">
            <v>870096307</v>
          </cell>
          <cell r="B6771">
            <v>405969614</v>
          </cell>
        </row>
        <row r="6772">
          <cell r="A6772">
            <v>870011555</v>
          </cell>
          <cell r="B6772">
            <v>406652834</v>
          </cell>
        </row>
        <row r="6773">
          <cell r="A6773">
            <v>870097527</v>
          </cell>
          <cell r="B6773">
            <v>418962429</v>
          </cell>
        </row>
        <row r="6774">
          <cell r="A6774">
            <v>870097527</v>
          </cell>
          <cell r="B6774">
            <v>418962429</v>
          </cell>
        </row>
        <row r="6775">
          <cell r="A6775">
            <v>870097527</v>
          </cell>
          <cell r="B6775">
            <v>418962429</v>
          </cell>
        </row>
        <row r="6776">
          <cell r="A6776">
            <v>870097527</v>
          </cell>
          <cell r="B6776">
            <v>418962429</v>
          </cell>
        </row>
        <row r="6777">
          <cell r="A6777">
            <v>870097527</v>
          </cell>
          <cell r="B6777">
            <v>418962429</v>
          </cell>
        </row>
        <row r="6778">
          <cell r="A6778">
            <v>870097527</v>
          </cell>
          <cell r="B6778">
            <v>418962429</v>
          </cell>
        </row>
        <row r="6779">
          <cell r="A6779">
            <v>870038637</v>
          </cell>
          <cell r="B6779">
            <v>415145788</v>
          </cell>
        </row>
        <row r="6780">
          <cell r="A6780">
            <v>870092570</v>
          </cell>
          <cell r="B6780">
            <v>410648083</v>
          </cell>
        </row>
        <row r="6781">
          <cell r="A6781">
            <v>870093202</v>
          </cell>
          <cell r="B6781">
            <v>405307323</v>
          </cell>
        </row>
        <row r="6782">
          <cell r="A6782">
            <v>870096942</v>
          </cell>
          <cell r="B6782">
            <v>415615314</v>
          </cell>
        </row>
        <row r="6783">
          <cell r="A6783">
            <v>870096942</v>
          </cell>
          <cell r="B6783">
            <v>415615314</v>
          </cell>
        </row>
        <row r="6784">
          <cell r="A6784">
            <v>870096265</v>
          </cell>
          <cell r="B6784">
            <v>406763227</v>
          </cell>
        </row>
        <row r="6785">
          <cell r="A6785">
            <v>870094111</v>
          </cell>
          <cell r="B6785">
            <v>406637694</v>
          </cell>
        </row>
        <row r="6786">
          <cell r="A6786">
            <v>870094111</v>
          </cell>
          <cell r="B6786">
            <v>406637694</v>
          </cell>
        </row>
        <row r="6787">
          <cell r="A6787">
            <v>870094111</v>
          </cell>
          <cell r="B6787">
            <v>406637694</v>
          </cell>
        </row>
        <row r="6788">
          <cell r="A6788">
            <v>870029844</v>
          </cell>
          <cell r="B6788">
            <v>409698040</v>
          </cell>
        </row>
        <row r="6789">
          <cell r="A6789">
            <v>870096406</v>
          </cell>
          <cell r="B6789">
            <v>411206253</v>
          </cell>
        </row>
        <row r="6790">
          <cell r="A6790">
            <v>870095919</v>
          </cell>
          <cell r="B6790">
            <v>413400987</v>
          </cell>
        </row>
        <row r="6791">
          <cell r="A6791">
            <v>870095919</v>
          </cell>
          <cell r="B6791">
            <v>413400987</v>
          </cell>
        </row>
        <row r="6792">
          <cell r="A6792">
            <v>870096939</v>
          </cell>
          <cell r="B6792">
            <v>489627620</v>
          </cell>
        </row>
        <row r="6793">
          <cell r="A6793">
            <v>870096939</v>
          </cell>
          <cell r="B6793">
            <v>489627620</v>
          </cell>
        </row>
        <row r="6794">
          <cell r="A6794">
            <v>870096342</v>
          </cell>
          <cell r="B6794">
            <v>489129973</v>
          </cell>
        </row>
        <row r="6795">
          <cell r="A6795">
            <v>870092569</v>
          </cell>
          <cell r="B6795">
            <v>418811600</v>
          </cell>
        </row>
        <row r="6796">
          <cell r="A6796">
            <v>870092569</v>
          </cell>
          <cell r="B6796">
            <v>418811600</v>
          </cell>
        </row>
        <row r="6797">
          <cell r="A6797">
            <v>870095677</v>
          </cell>
          <cell r="B6797">
            <v>408983778</v>
          </cell>
        </row>
        <row r="6798">
          <cell r="A6798">
            <v>870095677</v>
          </cell>
          <cell r="B6798">
            <v>408983778</v>
          </cell>
        </row>
        <row r="6799">
          <cell r="A6799">
            <v>870095677</v>
          </cell>
          <cell r="B6799">
            <v>408983778</v>
          </cell>
        </row>
        <row r="6800">
          <cell r="A6800">
            <v>870095677</v>
          </cell>
          <cell r="B6800">
            <v>408983778</v>
          </cell>
        </row>
        <row r="6801">
          <cell r="A6801">
            <v>870094780</v>
          </cell>
          <cell r="B6801">
            <v>408263705</v>
          </cell>
        </row>
        <row r="6802">
          <cell r="A6802">
            <v>870095967</v>
          </cell>
          <cell r="B6802">
            <v>491210770</v>
          </cell>
        </row>
        <row r="6803">
          <cell r="A6803">
            <v>870095967</v>
          </cell>
          <cell r="B6803">
            <v>491210770</v>
          </cell>
        </row>
        <row r="6804">
          <cell r="A6804">
            <v>870013294</v>
          </cell>
          <cell r="B6804">
            <v>405263179</v>
          </cell>
        </row>
        <row r="6805">
          <cell r="A6805">
            <v>870063913</v>
          </cell>
          <cell r="B6805">
            <v>408328144</v>
          </cell>
        </row>
        <row r="6806">
          <cell r="A6806">
            <v>870096968</v>
          </cell>
          <cell r="B6806">
            <v>410180590</v>
          </cell>
        </row>
        <row r="6807">
          <cell r="A6807">
            <v>870093156</v>
          </cell>
          <cell r="B6807">
            <v>414100631</v>
          </cell>
        </row>
        <row r="6808">
          <cell r="A6808">
            <v>870097729</v>
          </cell>
          <cell r="B6808">
            <v>491775231</v>
          </cell>
        </row>
        <row r="6809">
          <cell r="A6809">
            <v>870061644</v>
          </cell>
          <cell r="B6809">
            <v>419699517</v>
          </cell>
        </row>
        <row r="6810">
          <cell r="A6810">
            <v>870061644</v>
          </cell>
          <cell r="B6810">
            <v>419699517</v>
          </cell>
        </row>
        <row r="6811">
          <cell r="A6811">
            <v>870061644</v>
          </cell>
          <cell r="B6811">
            <v>419699517</v>
          </cell>
        </row>
        <row r="6812">
          <cell r="A6812">
            <v>870095052</v>
          </cell>
          <cell r="B6812">
            <v>386704944</v>
          </cell>
        </row>
        <row r="6813">
          <cell r="A6813">
            <v>870095847</v>
          </cell>
          <cell r="B6813">
            <v>415088681</v>
          </cell>
        </row>
        <row r="6814">
          <cell r="A6814">
            <v>870095847</v>
          </cell>
          <cell r="B6814">
            <v>415088681</v>
          </cell>
        </row>
        <row r="6815">
          <cell r="A6815">
            <v>870097770</v>
          </cell>
          <cell r="B6815">
            <v>413919676</v>
          </cell>
        </row>
        <row r="6816">
          <cell r="A6816">
            <v>870093696</v>
          </cell>
          <cell r="B6816">
            <v>409033508</v>
          </cell>
        </row>
        <row r="6817">
          <cell r="A6817">
            <v>870097747</v>
          </cell>
          <cell r="B6817">
            <v>386172188</v>
          </cell>
        </row>
        <row r="6818">
          <cell r="A6818">
            <v>870094041</v>
          </cell>
          <cell r="B6818">
            <v>411316763</v>
          </cell>
        </row>
        <row r="6819">
          <cell r="A6819">
            <v>870097579</v>
          </cell>
          <cell r="B6819">
            <v>491489775</v>
          </cell>
        </row>
        <row r="6820">
          <cell r="A6820">
            <v>870096872</v>
          </cell>
          <cell r="B6820">
            <v>408026268</v>
          </cell>
        </row>
        <row r="6821">
          <cell r="A6821">
            <v>870095385</v>
          </cell>
          <cell r="B6821">
            <v>414448381</v>
          </cell>
        </row>
        <row r="6822">
          <cell r="A6822">
            <v>870096069</v>
          </cell>
          <cell r="B6822">
            <v>490855035</v>
          </cell>
        </row>
        <row r="6823">
          <cell r="A6823">
            <v>870030136</v>
          </cell>
          <cell r="B6823">
            <v>489238571</v>
          </cell>
        </row>
        <row r="6824">
          <cell r="A6824">
            <v>870030136</v>
          </cell>
          <cell r="B6824">
            <v>489238571</v>
          </cell>
        </row>
        <row r="6825">
          <cell r="A6825">
            <v>870030136</v>
          </cell>
          <cell r="B6825">
            <v>489238571</v>
          </cell>
        </row>
        <row r="6826">
          <cell r="A6826">
            <v>870096483</v>
          </cell>
          <cell r="B6826">
            <v>406332932</v>
          </cell>
        </row>
        <row r="6827">
          <cell r="A6827">
            <v>870095361</v>
          </cell>
          <cell r="B6827">
            <v>405071259</v>
          </cell>
        </row>
        <row r="6828">
          <cell r="A6828">
            <v>870095361</v>
          </cell>
          <cell r="B6828">
            <v>405071259</v>
          </cell>
        </row>
        <row r="6829">
          <cell r="A6829">
            <v>870097434</v>
          </cell>
          <cell r="B6829">
            <v>491095747</v>
          </cell>
        </row>
        <row r="6830">
          <cell r="A6830">
            <v>870095583</v>
          </cell>
          <cell r="B6830">
            <v>403974343</v>
          </cell>
        </row>
        <row r="6831">
          <cell r="A6831">
            <v>870096692</v>
          </cell>
          <cell r="B6831">
            <v>491687996</v>
          </cell>
        </row>
        <row r="6832">
          <cell r="A6832">
            <v>870046820</v>
          </cell>
          <cell r="B6832">
            <v>415648013</v>
          </cell>
        </row>
        <row r="6833">
          <cell r="A6833">
            <v>870096985</v>
          </cell>
          <cell r="B6833">
            <v>404203445</v>
          </cell>
        </row>
        <row r="6834">
          <cell r="A6834">
            <v>870097249</v>
          </cell>
          <cell r="B6834">
            <v>419967708</v>
          </cell>
        </row>
        <row r="6835">
          <cell r="A6835">
            <v>870065156</v>
          </cell>
          <cell r="B6835">
            <v>407037977</v>
          </cell>
        </row>
        <row r="6836">
          <cell r="A6836">
            <v>870001190</v>
          </cell>
          <cell r="B6836">
            <v>405264177</v>
          </cell>
        </row>
        <row r="6837">
          <cell r="A6837">
            <v>870001190</v>
          </cell>
          <cell r="B6837">
            <v>405264177</v>
          </cell>
        </row>
        <row r="6838">
          <cell r="A6838">
            <v>870095043</v>
          </cell>
          <cell r="B6838">
            <v>418150199</v>
          </cell>
        </row>
        <row r="6839">
          <cell r="A6839">
            <v>870091377</v>
          </cell>
          <cell r="B6839">
            <v>406623199</v>
          </cell>
        </row>
        <row r="6840">
          <cell r="A6840">
            <v>870097001</v>
          </cell>
          <cell r="B6840">
            <v>360556471</v>
          </cell>
        </row>
        <row r="6841">
          <cell r="A6841">
            <v>870094343</v>
          </cell>
          <cell r="B6841">
            <v>409337888</v>
          </cell>
        </row>
        <row r="6842">
          <cell r="A6842">
            <v>870050548</v>
          </cell>
          <cell r="B6842">
            <v>402084347</v>
          </cell>
        </row>
        <row r="6843">
          <cell r="A6843">
            <v>870050548</v>
          </cell>
          <cell r="B6843">
            <v>402084347</v>
          </cell>
        </row>
        <row r="6844">
          <cell r="A6844">
            <v>870058687</v>
          </cell>
          <cell r="B6844">
            <v>404171436</v>
          </cell>
        </row>
        <row r="6845">
          <cell r="A6845">
            <v>870064033</v>
          </cell>
          <cell r="B6845">
            <v>412791469</v>
          </cell>
        </row>
        <row r="6846">
          <cell r="A6846">
            <v>870096716</v>
          </cell>
          <cell r="B6846">
            <v>417739380</v>
          </cell>
        </row>
        <row r="6847">
          <cell r="A6847">
            <v>870096716</v>
          </cell>
          <cell r="B6847">
            <v>417739380</v>
          </cell>
        </row>
        <row r="6848">
          <cell r="A6848">
            <v>870096946</v>
          </cell>
          <cell r="B6848">
            <v>415326987</v>
          </cell>
        </row>
        <row r="6849">
          <cell r="A6849">
            <v>870095491</v>
          </cell>
          <cell r="B6849">
            <v>489027545</v>
          </cell>
        </row>
        <row r="6850">
          <cell r="A6850">
            <v>870095491</v>
          </cell>
          <cell r="B6850">
            <v>489027545</v>
          </cell>
        </row>
        <row r="6851">
          <cell r="A6851">
            <v>870096347</v>
          </cell>
          <cell r="B6851">
            <v>404500290</v>
          </cell>
        </row>
        <row r="6852">
          <cell r="A6852">
            <v>870095571</v>
          </cell>
          <cell r="B6852">
            <v>414194803</v>
          </cell>
        </row>
        <row r="6853">
          <cell r="A6853">
            <v>870064214</v>
          </cell>
          <cell r="B6853">
            <v>404526845</v>
          </cell>
        </row>
        <row r="6854">
          <cell r="A6854">
            <v>870064214</v>
          </cell>
          <cell r="B6854">
            <v>404526845</v>
          </cell>
        </row>
        <row r="6855">
          <cell r="A6855">
            <v>870094853</v>
          </cell>
          <cell r="B6855">
            <v>402117162</v>
          </cell>
        </row>
        <row r="6856">
          <cell r="A6856">
            <v>870043255</v>
          </cell>
          <cell r="B6856">
            <v>415127232</v>
          </cell>
        </row>
        <row r="6857">
          <cell r="A6857">
            <v>870027695</v>
          </cell>
          <cell r="B6857">
            <v>491214310</v>
          </cell>
        </row>
        <row r="6858">
          <cell r="A6858">
            <v>870027695</v>
          </cell>
          <cell r="B6858">
            <v>491214310</v>
          </cell>
        </row>
        <row r="6859">
          <cell r="A6859">
            <v>870027695</v>
          </cell>
          <cell r="B6859">
            <v>491214310</v>
          </cell>
        </row>
        <row r="6860">
          <cell r="A6860">
            <v>870096934</v>
          </cell>
          <cell r="B6860">
            <v>491402721</v>
          </cell>
        </row>
        <row r="6861">
          <cell r="A6861">
            <v>870096934</v>
          </cell>
          <cell r="B6861">
            <v>491402721</v>
          </cell>
        </row>
        <row r="6862">
          <cell r="A6862">
            <v>870092553</v>
          </cell>
          <cell r="B6862">
            <v>415079268</v>
          </cell>
        </row>
        <row r="6863">
          <cell r="A6863">
            <v>870092553</v>
          </cell>
          <cell r="B6863">
            <v>415079268</v>
          </cell>
        </row>
        <row r="6864">
          <cell r="A6864">
            <v>870097497</v>
          </cell>
          <cell r="B6864">
            <v>412571713</v>
          </cell>
        </row>
        <row r="6865">
          <cell r="A6865">
            <v>870096344</v>
          </cell>
          <cell r="B6865">
            <v>419690524</v>
          </cell>
        </row>
        <row r="6866">
          <cell r="A6866">
            <v>870035385</v>
          </cell>
          <cell r="B6866">
            <v>402003941</v>
          </cell>
        </row>
        <row r="6867">
          <cell r="A6867">
            <v>870096885</v>
          </cell>
          <cell r="B6867">
            <v>402003941</v>
          </cell>
        </row>
        <row r="6868">
          <cell r="A6868">
            <v>870097755</v>
          </cell>
          <cell r="B6868">
            <v>402005367</v>
          </cell>
        </row>
        <row r="6869">
          <cell r="A6869">
            <v>870096394</v>
          </cell>
          <cell r="B6869">
            <v>410250047</v>
          </cell>
        </row>
        <row r="6870">
          <cell r="A6870">
            <v>870096870</v>
          </cell>
          <cell r="B6870">
            <v>415655641</v>
          </cell>
        </row>
        <row r="6871">
          <cell r="A6871">
            <v>870092522</v>
          </cell>
          <cell r="B6871">
            <v>402987614</v>
          </cell>
        </row>
        <row r="6872">
          <cell r="A6872">
            <v>870095602</v>
          </cell>
          <cell r="B6872">
            <v>412200875</v>
          </cell>
        </row>
        <row r="6873">
          <cell r="A6873">
            <v>870038808</v>
          </cell>
          <cell r="B6873">
            <v>405712217</v>
          </cell>
        </row>
        <row r="6874">
          <cell r="A6874">
            <v>870038808</v>
          </cell>
          <cell r="B6874">
            <v>405712217</v>
          </cell>
        </row>
        <row r="6875">
          <cell r="A6875">
            <v>870097184</v>
          </cell>
          <cell r="B6875">
            <v>489782833</v>
          </cell>
        </row>
        <row r="6876">
          <cell r="A6876">
            <v>870095112</v>
          </cell>
          <cell r="B6876">
            <v>402099519</v>
          </cell>
        </row>
        <row r="6877">
          <cell r="A6877">
            <v>870096377</v>
          </cell>
          <cell r="B6877">
            <v>414391243</v>
          </cell>
        </row>
        <row r="6878">
          <cell r="A6878">
            <v>870093807</v>
          </cell>
          <cell r="B6878">
            <v>403171163</v>
          </cell>
        </row>
        <row r="6879">
          <cell r="A6879">
            <v>870095822</v>
          </cell>
          <cell r="B6879">
            <v>409494346</v>
          </cell>
        </row>
        <row r="6880">
          <cell r="A6880">
            <v>870097266</v>
          </cell>
          <cell r="B6880">
            <v>414948950</v>
          </cell>
        </row>
        <row r="6881">
          <cell r="A6881">
            <v>870048576</v>
          </cell>
          <cell r="B6881">
            <v>406725085</v>
          </cell>
        </row>
        <row r="6882">
          <cell r="A6882">
            <v>870095064</v>
          </cell>
          <cell r="B6882">
            <v>402543276</v>
          </cell>
        </row>
        <row r="6883">
          <cell r="A6883">
            <v>870091864</v>
          </cell>
          <cell r="B6883">
            <v>406477158</v>
          </cell>
        </row>
        <row r="6884">
          <cell r="A6884">
            <v>870095998</v>
          </cell>
          <cell r="B6884">
            <v>489075963</v>
          </cell>
        </row>
        <row r="6885">
          <cell r="A6885">
            <v>870091411</v>
          </cell>
          <cell r="B6885">
            <v>402004493</v>
          </cell>
        </row>
        <row r="6886">
          <cell r="A6886">
            <v>870096795</v>
          </cell>
          <cell r="B6886">
            <v>386924695</v>
          </cell>
        </row>
        <row r="6887">
          <cell r="A6887">
            <v>870095037</v>
          </cell>
          <cell r="B6887">
            <v>402242671</v>
          </cell>
        </row>
        <row r="6888">
          <cell r="A6888">
            <v>870095087</v>
          </cell>
          <cell r="B6888">
            <v>416499457</v>
          </cell>
        </row>
        <row r="6889">
          <cell r="A6889">
            <v>870097442</v>
          </cell>
          <cell r="B6889">
            <v>405431743</v>
          </cell>
        </row>
        <row r="6890">
          <cell r="A6890">
            <v>870097442</v>
          </cell>
          <cell r="B6890">
            <v>405431743</v>
          </cell>
        </row>
        <row r="6891">
          <cell r="A6891">
            <v>870008952</v>
          </cell>
          <cell r="B6891">
            <v>415131929</v>
          </cell>
        </row>
        <row r="6892">
          <cell r="A6892">
            <v>870008952</v>
          </cell>
          <cell r="B6892">
            <v>415131929</v>
          </cell>
        </row>
        <row r="6893">
          <cell r="A6893">
            <v>870008952</v>
          </cell>
          <cell r="B6893">
            <v>415131929</v>
          </cell>
        </row>
        <row r="6894">
          <cell r="A6894">
            <v>870008952</v>
          </cell>
          <cell r="B6894">
            <v>415131929</v>
          </cell>
        </row>
        <row r="6895">
          <cell r="A6895">
            <v>870013280</v>
          </cell>
          <cell r="B6895">
            <v>404017758</v>
          </cell>
        </row>
        <row r="6896">
          <cell r="A6896">
            <v>870092505</v>
          </cell>
          <cell r="B6896">
            <v>414088575</v>
          </cell>
        </row>
        <row r="6897">
          <cell r="A6897">
            <v>870030956</v>
          </cell>
          <cell r="B6897">
            <v>410444905</v>
          </cell>
        </row>
        <row r="6898">
          <cell r="A6898">
            <v>870096390</v>
          </cell>
          <cell r="B6898">
            <v>418912689</v>
          </cell>
        </row>
        <row r="6899">
          <cell r="A6899">
            <v>870017015</v>
          </cell>
          <cell r="B6899">
            <v>407205319</v>
          </cell>
        </row>
        <row r="6900">
          <cell r="A6900">
            <v>870097668</v>
          </cell>
          <cell r="B6900">
            <v>490114326</v>
          </cell>
        </row>
        <row r="6901">
          <cell r="A6901">
            <v>870092914</v>
          </cell>
          <cell r="B6901">
            <v>489517479</v>
          </cell>
        </row>
        <row r="6902">
          <cell r="A6902">
            <v>870092914</v>
          </cell>
          <cell r="B6902">
            <v>489517479</v>
          </cell>
        </row>
        <row r="6903">
          <cell r="A6903">
            <v>870097848</v>
          </cell>
          <cell r="B6903">
            <v>415172766</v>
          </cell>
        </row>
        <row r="6904">
          <cell r="A6904">
            <v>870094042</v>
          </cell>
          <cell r="B6904">
            <v>416450732</v>
          </cell>
        </row>
        <row r="6905">
          <cell r="A6905">
            <v>870095568</v>
          </cell>
          <cell r="B6905">
            <v>489132471</v>
          </cell>
        </row>
        <row r="6906">
          <cell r="A6906">
            <v>870097744</v>
          </cell>
          <cell r="B6906">
            <v>405607602</v>
          </cell>
        </row>
        <row r="6907">
          <cell r="A6907">
            <v>870097503</v>
          </cell>
          <cell r="B6907">
            <v>404789034</v>
          </cell>
        </row>
        <row r="6908">
          <cell r="A6908">
            <v>870062020</v>
          </cell>
          <cell r="B6908">
            <v>490333461</v>
          </cell>
        </row>
        <row r="6909">
          <cell r="A6909">
            <v>870062020</v>
          </cell>
          <cell r="B6909">
            <v>490333461</v>
          </cell>
        </row>
        <row r="6910">
          <cell r="A6910">
            <v>870020545</v>
          </cell>
          <cell r="B6910">
            <v>406869156</v>
          </cell>
        </row>
        <row r="6911">
          <cell r="A6911">
            <v>870022649</v>
          </cell>
          <cell r="B6911">
            <v>407747229</v>
          </cell>
        </row>
        <row r="6912">
          <cell r="A6912">
            <v>870096900</v>
          </cell>
          <cell r="B6912">
            <v>416617876</v>
          </cell>
        </row>
        <row r="6913">
          <cell r="A6913">
            <v>870063873</v>
          </cell>
          <cell r="B6913">
            <v>408397912</v>
          </cell>
        </row>
        <row r="6914">
          <cell r="A6914">
            <v>870095217</v>
          </cell>
          <cell r="B6914">
            <v>404170644</v>
          </cell>
        </row>
        <row r="6915">
          <cell r="A6915">
            <v>870093132</v>
          </cell>
          <cell r="B6915">
            <v>403215226</v>
          </cell>
        </row>
        <row r="6916">
          <cell r="A6916">
            <v>870012803</v>
          </cell>
          <cell r="B6916">
            <v>402001408</v>
          </cell>
        </row>
        <row r="6917">
          <cell r="A6917">
            <v>870096190</v>
          </cell>
          <cell r="B6917">
            <v>416270411</v>
          </cell>
        </row>
        <row r="6918">
          <cell r="A6918">
            <v>870096354</v>
          </cell>
          <cell r="B6918">
            <v>419300645</v>
          </cell>
        </row>
        <row r="6919">
          <cell r="A6919">
            <v>870097748</v>
          </cell>
          <cell r="B6919">
            <v>491800901</v>
          </cell>
        </row>
        <row r="6920">
          <cell r="A6920">
            <v>870092564</v>
          </cell>
          <cell r="B6920">
            <v>490150608</v>
          </cell>
        </row>
        <row r="6921">
          <cell r="A6921">
            <v>870095056</v>
          </cell>
          <cell r="B6921">
            <v>418422838</v>
          </cell>
        </row>
        <row r="6922">
          <cell r="A6922">
            <v>870092455</v>
          </cell>
          <cell r="B6922">
            <v>403378177</v>
          </cell>
        </row>
        <row r="6923">
          <cell r="A6923">
            <v>870093356</v>
          </cell>
          <cell r="B6923">
            <v>417105012</v>
          </cell>
        </row>
        <row r="6924">
          <cell r="A6924">
            <v>870095464</v>
          </cell>
          <cell r="B6924">
            <v>489663458</v>
          </cell>
        </row>
        <row r="6925">
          <cell r="A6925">
            <v>870095464</v>
          </cell>
          <cell r="B6925">
            <v>489663458</v>
          </cell>
        </row>
        <row r="6926">
          <cell r="A6926">
            <v>870036933</v>
          </cell>
          <cell r="B6926">
            <v>402000210</v>
          </cell>
        </row>
        <row r="6927">
          <cell r="A6927">
            <v>870095940</v>
          </cell>
          <cell r="B6927">
            <v>414152538</v>
          </cell>
        </row>
        <row r="6928">
          <cell r="A6928">
            <v>870095940</v>
          </cell>
          <cell r="B6928">
            <v>414152538</v>
          </cell>
        </row>
        <row r="6929">
          <cell r="A6929">
            <v>870095486</v>
          </cell>
          <cell r="B6929">
            <v>404099959</v>
          </cell>
        </row>
        <row r="6930">
          <cell r="A6930">
            <v>870020544</v>
          </cell>
          <cell r="B6930">
            <v>491789727</v>
          </cell>
        </row>
        <row r="6931">
          <cell r="A6931">
            <v>870020544</v>
          </cell>
          <cell r="B6931">
            <v>491789727</v>
          </cell>
        </row>
        <row r="6932">
          <cell r="A6932">
            <v>870096385</v>
          </cell>
          <cell r="B6932">
            <v>415674899</v>
          </cell>
        </row>
        <row r="6933">
          <cell r="A6933">
            <v>870044718</v>
          </cell>
          <cell r="B6933">
            <v>403211134</v>
          </cell>
        </row>
        <row r="6934">
          <cell r="A6934">
            <v>870011176</v>
          </cell>
          <cell r="B6934">
            <v>491052765</v>
          </cell>
        </row>
        <row r="6935">
          <cell r="A6935">
            <v>870021765</v>
          </cell>
          <cell r="B6935">
            <v>402013031</v>
          </cell>
        </row>
        <row r="6936">
          <cell r="A6936">
            <v>870090973</v>
          </cell>
          <cell r="B6936">
            <v>406774497</v>
          </cell>
        </row>
        <row r="6937">
          <cell r="A6937">
            <v>870097772</v>
          </cell>
          <cell r="B6937">
            <v>491503859</v>
          </cell>
        </row>
        <row r="6938">
          <cell r="A6938">
            <v>870016037</v>
          </cell>
          <cell r="B6938">
            <v>403873284</v>
          </cell>
        </row>
        <row r="6939">
          <cell r="A6939">
            <v>870095974</v>
          </cell>
          <cell r="B6939">
            <v>407240097</v>
          </cell>
        </row>
        <row r="6940">
          <cell r="A6940">
            <v>870095055</v>
          </cell>
          <cell r="B6940">
            <v>402076111</v>
          </cell>
        </row>
        <row r="6941">
          <cell r="A6941">
            <v>870096133</v>
          </cell>
          <cell r="B6941">
            <v>405123907</v>
          </cell>
        </row>
        <row r="6942">
          <cell r="A6942">
            <v>870096133</v>
          </cell>
          <cell r="B6942">
            <v>405123907</v>
          </cell>
        </row>
        <row r="6943">
          <cell r="A6943">
            <v>870049235</v>
          </cell>
          <cell r="B6943">
            <v>413739350</v>
          </cell>
        </row>
        <row r="6944">
          <cell r="A6944">
            <v>870049235</v>
          </cell>
          <cell r="B6944">
            <v>413739350</v>
          </cell>
        </row>
        <row r="6945">
          <cell r="A6945">
            <v>870049235</v>
          </cell>
          <cell r="B6945">
            <v>413739350</v>
          </cell>
        </row>
        <row r="6946">
          <cell r="A6946">
            <v>870049235</v>
          </cell>
          <cell r="B6946">
            <v>413739350</v>
          </cell>
        </row>
        <row r="6947">
          <cell r="A6947">
            <v>870049235</v>
          </cell>
          <cell r="B6947">
            <v>413739350</v>
          </cell>
        </row>
        <row r="6948">
          <cell r="A6948">
            <v>870014710</v>
          </cell>
          <cell r="B6948">
            <v>402007603</v>
          </cell>
        </row>
        <row r="6949">
          <cell r="A6949">
            <v>870058084</v>
          </cell>
          <cell r="B6949">
            <v>418256202</v>
          </cell>
        </row>
        <row r="6950">
          <cell r="A6950">
            <v>870097235</v>
          </cell>
          <cell r="B6950">
            <v>417737525</v>
          </cell>
        </row>
        <row r="6951">
          <cell r="A6951">
            <v>870097560</v>
          </cell>
          <cell r="B6951">
            <v>491710389</v>
          </cell>
        </row>
        <row r="6952">
          <cell r="A6952">
            <v>870095835</v>
          </cell>
          <cell r="B6952">
            <v>414888529</v>
          </cell>
        </row>
        <row r="6953">
          <cell r="A6953">
            <v>870095835</v>
          </cell>
          <cell r="B6953">
            <v>414888529</v>
          </cell>
        </row>
        <row r="6954">
          <cell r="A6954">
            <v>870097234</v>
          </cell>
          <cell r="B6954">
            <v>407741490</v>
          </cell>
        </row>
        <row r="6955">
          <cell r="A6955">
            <v>870093951</v>
          </cell>
          <cell r="B6955">
            <v>402190615</v>
          </cell>
        </row>
        <row r="6956">
          <cell r="A6956">
            <v>870093951</v>
          </cell>
          <cell r="B6956">
            <v>402190615</v>
          </cell>
        </row>
        <row r="6957">
          <cell r="A6957">
            <v>870093951</v>
          </cell>
          <cell r="B6957">
            <v>402190615</v>
          </cell>
        </row>
        <row r="6958">
          <cell r="A6958">
            <v>870093951</v>
          </cell>
          <cell r="B6958">
            <v>402190615</v>
          </cell>
        </row>
        <row r="6959">
          <cell r="A6959">
            <v>870018518</v>
          </cell>
          <cell r="B6959">
            <v>406566070</v>
          </cell>
        </row>
        <row r="6960">
          <cell r="A6960">
            <v>870095718</v>
          </cell>
          <cell r="B6960">
            <v>409964848</v>
          </cell>
        </row>
        <row r="6961">
          <cell r="A6961">
            <v>870095718</v>
          </cell>
          <cell r="B6961">
            <v>409964848</v>
          </cell>
        </row>
        <row r="6962">
          <cell r="A6962">
            <v>870095718</v>
          </cell>
          <cell r="B6962">
            <v>409964848</v>
          </cell>
        </row>
        <row r="6963">
          <cell r="A6963">
            <v>870093999</v>
          </cell>
          <cell r="B6963">
            <v>415486273</v>
          </cell>
        </row>
        <row r="6964">
          <cell r="A6964">
            <v>870061075</v>
          </cell>
          <cell r="B6964">
            <v>402375328</v>
          </cell>
        </row>
        <row r="6965">
          <cell r="A6965">
            <v>870092546</v>
          </cell>
          <cell r="B6965">
            <v>405616335</v>
          </cell>
        </row>
        <row r="6966">
          <cell r="A6966">
            <v>870012821</v>
          </cell>
          <cell r="B6966">
            <v>402305007</v>
          </cell>
        </row>
        <row r="6967">
          <cell r="A6967">
            <v>870093144</v>
          </cell>
          <cell r="B6967">
            <v>413463852</v>
          </cell>
        </row>
        <row r="6968">
          <cell r="A6968">
            <v>870091296</v>
          </cell>
          <cell r="B6968">
            <v>404077948</v>
          </cell>
        </row>
        <row r="6969">
          <cell r="A6969">
            <v>870097013</v>
          </cell>
          <cell r="B6969">
            <v>490841698</v>
          </cell>
        </row>
        <row r="6970">
          <cell r="A6970">
            <v>870013847</v>
          </cell>
          <cell r="B6970">
            <v>405754334</v>
          </cell>
        </row>
        <row r="6971">
          <cell r="A6971">
            <v>870095042</v>
          </cell>
          <cell r="B6971">
            <v>414731708</v>
          </cell>
        </row>
        <row r="6972">
          <cell r="A6972">
            <v>870091497</v>
          </cell>
          <cell r="B6972">
            <v>406994371</v>
          </cell>
        </row>
        <row r="6973">
          <cell r="A6973">
            <v>870095335</v>
          </cell>
          <cell r="B6973">
            <v>405712790</v>
          </cell>
        </row>
        <row r="6974">
          <cell r="A6974">
            <v>870060843</v>
          </cell>
          <cell r="B6974">
            <v>550302822</v>
          </cell>
        </row>
        <row r="6975">
          <cell r="A6975">
            <v>870094163</v>
          </cell>
          <cell r="B6975">
            <v>414356030</v>
          </cell>
        </row>
        <row r="6976">
          <cell r="A6976">
            <v>870096951</v>
          </cell>
          <cell r="B6976">
            <v>386109560</v>
          </cell>
        </row>
        <row r="6977">
          <cell r="A6977">
            <v>870096720</v>
          </cell>
          <cell r="B6977">
            <v>403111461</v>
          </cell>
        </row>
        <row r="6978">
          <cell r="A6978">
            <v>870096720</v>
          </cell>
          <cell r="B6978">
            <v>403111461</v>
          </cell>
        </row>
        <row r="6979">
          <cell r="A6979">
            <v>870017946</v>
          </cell>
          <cell r="B6979">
            <v>402433395</v>
          </cell>
        </row>
        <row r="6980">
          <cell r="A6980">
            <v>870096595</v>
          </cell>
          <cell r="B6980">
            <v>402441120</v>
          </cell>
        </row>
        <row r="6981">
          <cell r="A6981">
            <v>870097228</v>
          </cell>
          <cell r="B6981">
            <v>418129672</v>
          </cell>
        </row>
        <row r="6982">
          <cell r="A6982">
            <v>870093808</v>
          </cell>
          <cell r="B6982">
            <v>405331190</v>
          </cell>
        </row>
        <row r="6983">
          <cell r="A6983">
            <v>870037879</v>
          </cell>
          <cell r="B6983">
            <v>409596582</v>
          </cell>
        </row>
        <row r="6984">
          <cell r="A6984">
            <v>870096709</v>
          </cell>
          <cell r="B6984">
            <v>414124763</v>
          </cell>
        </row>
        <row r="6985">
          <cell r="A6985">
            <v>870044861</v>
          </cell>
          <cell r="B6985">
            <v>409520517</v>
          </cell>
        </row>
        <row r="6986">
          <cell r="A6986">
            <v>870096947</v>
          </cell>
          <cell r="B6986">
            <v>489234728</v>
          </cell>
        </row>
        <row r="6987">
          <cell r="A6987">
            <v>870096713</v>
          </cell>
          <cell r="B6987">
            <v>412852303</v>
          </cell>
        </row>
        <row r="6988">
          <cell r="A6988">
            <v>870096723</v>
          </cell>
          <cell r="B6988">
            <v>550025407</v>
          </cell>
        </row>
        <row r="6989">
          <cell r="A6989">
            <v>870095951</v>
          </cell>
          <cell r="B6989">
            <v>405110032</v>
          </cell>
        </row>
        <row r="6990">
          <cell r="A6990">
            <v>870096634</v>
          </cell>
          <cell r="B6990">
            <v>404162815</v>
          </cell>
        </row>
        <row r="6991">
          <cell r="A6991">
            <v>870093703</v>
          </cell>
          <cell r="B6991">
            <v>419631205</v>
          </cell>
        </row>
        <row r="6992">
          <cell r="A6992">
            <v>870092998</v>
          </cell>
          <cell r="B6992">
            <v>405362203</v>
          </cell>
        </row>
        <row r="6993">
          <cell r="A6993">
            <v>870092998</v>
          </cell>
          <cell r="B6993">
            <v>405362203</v>
          </cell>
        </row>
        <row r="6994">
          <cell r="A6994">
            <v>870096045</v>
          </cell>
          <cell r="B6994">
            <v>418242616</v>
          </cell>
        </row>
        <row r="6995">
          <cell r="A6995">
            <v>870094526</v>
          </cell>
          <cell r="B6995">
            <v>405143587</v>
          </cell>
        </row>
        <row r="6996">
          <cell r="A6996">
            <v>870096693</v>
          </cell>
          <cell r="B6996">
            <v>414372060</v>
          </cell>
        </row>
        <row r="6997">
          <cell r="A6997">
            <v>870095504</v>
          </cell>
          <cell r="B6997">
            <v>413679569</v>
          </cell>
        </row>
        <row r="6998">
          <cell r="A6998">
            <v>870039394</v>
          </cell>
          <cell r="B6998">
            <v>406307058</v>
          </cell>
        </row>
        <row r="6999">
          <cell r="A6999">
            <v>870096768</v>
          </cell>
          <cell r="B6999">
            <v>489228646</v>
          </cell>
        </row>
        <row r="7000">
          <cell r="A7000">
            <v>870096704</v>
          </cell>
          <cell r="B7000">
            <v>490548483</v>
          </cell>
        </row>
        <row r="7001">
          <cell r="A7001">
            <v>870095517</v>
          </cell>
          <cell r="B7001">
            <v>408783681</v>
          </cell>
        </row>
        <row r="7002">
          <cell r="A7002">
            <v>870059244</v>
          </cell>
          <cell r="B7002">
            <v>419181854</v>
          </cell>
        </row>
        <row r="7003">
          <cell r="A7003">
            <v>870059244</v>
          </cell>
          <cell r="B7003">
            <v>419181854</v>
          </cell>
        </row>
        <row r="7004">
          <cell r="A7004">
            <v>870059244</v>
          </cell>
          <cell r="B7004">
            <v>419181854</v>
          </cell>
        </row>
        <row r="7005">
          <cell r="A7005">
            <v>870059244</v>
          </cell>
          <cell r="B7005">
            <v>419181854</v>
          </cell>
        </row>
        <row r="7006">
          <cell r="A7006">
            <v>870059244</v>
          </cell>
          <cell r="B7006">
            <v>419181854</v>
          </cell>
        </row>
        <row r="7007">
          <cell r="A7007">
            <v>870059244</v>
          </cell>
          <cell r="B7007">
            <v>419181854</v>
          </cell>
        </row>
        <row r="7008">
          <cell r="A7008">
            <v>870059244</v>
          </cell>
          <cell r="B7008">
            <v>419181854</v>
          </cell>
        </row>
        <row r="7009">
          <cell r="A7009">
            <v>870059244</v>
          </cell>
          <cell r="B7009">
            <v>419181854</v>
          </cell>
        </row>
        <row r="7010">
          <cell r="A7010">
            <v>870096767</v>
          </cell>
          <cell r="B7010">
            <v>417856853</v>
          </cell>
        </row>
        <row r="7011">
          <cell r="A7011">
            <v>870095036</v>
          </cell>
          <cell r="B7011">
            <v>402912468</v>
          </cell>
        </row>
        <row r="7012">
          <cell r="A7012">
            <v>870063109</v>
          </cell>
          <cell r="B7012">
            <v>415501311</v>
          </cell>
        </row>
        <row r="7013">
          <cell r="A7013">
            <v>870096994</v>
          </cell>
          <cell r="B7013">
            <v>410244412</v>
          </cell>
        </row>
        <row r="7014">
          <cell r="A7014">
            <v>870039495</v>
          </cell>
          <cell r="B7014">
            <v>407646041</v>
          </cell>
        </row>
        <row r="7015">
          <cell r="A7015">
            <v>870023637</v>
          </cell>
          <cell r="B7015">
            <v>402161335</v>
          </cell>
        </row>
        <row r="7016">
          <cell r="A7016">
            <v>870023637</v>
          </cell>
          <cell r="B7016">
            <v>402161335</v>
          </cell>
        </row>
        <row r="7017">
          <cell r="A7017">
            <v>870095643</v>
          </cell>
          <cell r="B7017">
            <v>406383604</v>
          </cell>
        </row>
        <row r="7018">
          <cell r="A7018">
            <v>870091778</v>
          </cell>
          <cell r="B7018">
            <v>402081624</v>
          </cell>
        </row>
        <row r="7019">
          <cell r="A7019">
            <v>870091778</v>
          </cell>
          <cell r="B7019">
            <v>402081624</v>
          </cell>
        </row>
        <row r="7020">
          <cell r="A7020">
            <v>870091778</v>
          </cell>
          <cell r="B7020">
            <v>402081624</v>
          </cell>
        </row>
        <row r="7021">
          <cell r="A7021">
            <v>870097223</v>
          </cell>
          <cell r="B7021">
            <v>407992614</v>
          </cell>
        </row>
        <row r="7022">
          <cell r="A7022">
            <v>870097479</v>
          </cell>
          <cell r="B7022">
            <v>490811375</v>
          </cell>
        </row>
        <row r="7023">
          <cell r="A7023">
            <v>870062912</v>
          </cell>
          <cell r="B7023">
            <v>405762337</v>
          </cell>
        </row>
        <row r="7024">
          <cell r="A7024">
            <v>870097540</v>
          </cell>
          <cell r="B7024">
            <v>489868255</v>
          </cell>
        </row>
        <row r="7025">
          <cell r="A7025">
            <v>870097540</v>
          </cell>
          <cell r="B7025">
            <v>489868255</v>
          </cell>
        </row>
        <row r="7026">
          <cell r="A7026">
            <v>870097540</v>
          </cell>
          <cell r="B7026">
            <v>489868255</v>
          </cell>
        </row>
        <row r="7027">
          <cell r="A7027">
            <v>870097540</v>
          </cell>
          <cell r="B7027">
            <v>489868255</v>
          </cell>
        </row>
        <row r="7028">
          <cell r="A7028">
            <v>870097540</v>
          </cell>
          <cell r="B7028">
            <v>489868255</v>
          </cell>
        </row>
        <row r="7029">
          <cell r="A7029">
            <v>870097540</v>
          </cell>
          <cell r="B7029">
            <v>489868255</v>
          </cell>
        </row>
        <row r="7030">
          <cell r="A7030">
            <v>870097528</v>
          </cell>
          <cell r="B7030">
            <v>490148054</v>
          </cell>
        </row>
        <row r="7031">
          <cell r="A7031">
            <v>870097528</v>
          </cell>
          <cell r="B7031">
            <v>490148054</v>
          </cell>
        </row>
        <row r="7032">
          <cell r="A7032">
            <v>870091667</v>
          </cell>
          <cell r="B7032">
            <v>406461012</v>
          </cell>
        </row>
        <row r="7033">
          <cell r="A7033">
            <v>870093154</v>
          </cell>
          <cell r="B7033">
            <v>406774034</v>
          </cell>
        </row>
        <row r="7034">
          <cell r="A7034">
            <v>870034483</v>
          </cell>
          <cell r="B7034">
            <v>402004733</v>
          </cell>
        </row>
        <row r="7035">
          <cell r="A7035">
            <v>870095293</v>
          </cell>
          <cell r="B7035">
            <v>409149320</v>
          </cell>
        </row>
        <row r="7036">
          <cell r="A7036">
            <v>870096880</v>
          </cell>
          <cell r="B7036">
            <v>403731367</v>
          </cell>
        </row>
        <row r="7037">
          <cell r="A7037">
            <v>870050009</v>
          </cell>
          <cell r="B7037">
            <v>414856260</v>
          </cell>
        </row>
        <row r="7038">
          <cell r="A7038">
            <v>870005091</v>
          </cell>
          <cell r="B7038">
            <v>404416125</v>
          </cell>
        </row>
        <row r="7039">
          <cell r="A7039">
            <v>870094505</v>
          </cell>
          <cell r="B7039">
            <v>491501956</v>
          </cell>
        </row>
        <row r="7040">
          <cell r="A7040">
            <v>870093753</v>
          </cell>
          <cell r="B7040">
            <v>491673728</v>
          </cell>
        </row>
        <row r="7041">
          <cell r="A7041">
            <v>870093528</v>
          </cell>
          <cell r="B7041">
            <v>402305023</v>
          </cell>
        </row>
        <row r="7042">
          <cell r="A7042">
            <v>870015092</v>
          </cell>
          <cell r="B7042">
            <v>406520114</v>
          </cell>
        </row>
        <row r="7043">
          <cell r="A7043">
            <v>870015092</v>
          </cell>
          <cell r="B7043">
            <v>406520114</v>
          </cell>
        </row>
        <row r="7044">
          <cell r="A7044">
            <v>870015092</v>
          </cell>
          <cell r="B7044">
            <v>406520114</v>
          </cell>
        </row>
        <row r="7045">
          <cell r="A7045">
            <v>870015092</v>
          </cell>
          <cell r="B7045">
            <v>406520114</v>
          </cell>
        </row>
        <row r="7046">
          <cell r="A7046">
            <v>870015092</v>
          </cell>
          <cell r="B7046">
            <v>406520114</v>
          </cell>
        </row>
        <row r="7047">
          <cell r="A7047">
            <v>870015092</v>
          </cell>
          <cell r="B7047">
            <v>406520114</v>
          </cell>
        </row>
        <row r="7048">
          <cell r="A7048">
            <v>870015092</v>
          </cell>
          <cell r="B7048">
            <v>406520114</v>
          </cell>
        </row>
        <row r="7049">
          <cell r="A7049">
            <v>870093501</v>
          </cell>
          <cell r="B7049">
            <v>414481036</v>
          </cell>
        </row>
        <row r="7050">
          <cell r="A7050">
            <v>870096336</v>
          </cell>
          <cell r="B7050">
            <v>419142005</v>
          </cell>
        </row>
        <row r="7051">
          <cell r="A7051">
            <v>870097682</v>
          </cell>
          <cell r="B7051">
            <v>405691150</v>
          </cell>
        </row>
        <row r="7052">
          <cell r="A7052">
            <v>870097682</v>
          </cell>
          <cell r="B7052">
            <v>405691150</v>
          </cell>
        </row>
        <row r="7053">
          <cell r="A7053">
            <v>870094987</v>
          </cell>
          <cell r="B7053">
            <v>418987384</v>
          </cell>
        </row>
        <row r="7054">
          <cell r="A7054">
            <v>870097385</v>
          </cell>
          <cell r="B7054">
            <v>489989448</v>
          </cell>
        </row>
        <row r="7055">
          <cell r="A7055">
            <v>870093769</v>
          </cell>
          <cell r="B7055">
            <v>407085799</v>
          </cell>
        </row>
        <row r="7056">
          <cell r="A7056">
            <v>870093687</v>
          </cell>
          <cell r="B7056">
            <v>405504531</v>
          </cell>
        </row>
        <row r="7057">
          <cell r="A7057">
            <v>870093687</v>
          </cell>
          <cell r="B7057">
            <v>405504531</v>
          </cell>
        </row>
        <row r="7058">
          <cell r="A7058">
            <v>870096270</v>
          </cell>
          <cell r="B7058">
            <v>409437261</v>
          </cell>
        </row>
        <row r="7059">
          <cell r="A7059">
            <v>870095959</v>
          </cell>
          <cell r="B7059">
            <v>406403530</v>
          </cell>
        </row>
        <row r="7060">
          <cell r="A7060">
            <v>870095959</v>
          </cell>
          <cell r="B7060">
            <v>406403530</v>
          </cell>
        </row>
        <row r="7061">
          <cell r="A7061">
            <v>870095959</v>
          </cell>
          <cell r="B7061">
            <v>406403530</v>
          </cell>
        </row>
        <row r="7062">
          <cell r="A7062">
            <v>870096332</v>
          </cell>
          <cell r="B7062">
            <v>413497715</v>
          </cell>
        </row>
        <row r="7063">
          <cell r="A7063">
            <v>870096943</v>
          </cell>
          <cell r="B7063">
            <v>490562828</v>
          </cell>
        </row>
        <row r="7064">
          <cell r="A7064">
            <v>870096943</v>
          </cell>
          <cell r="B7064">
            <v>490562828</v>
          </cell>
        </row>
        <row r="7065">
          <cell r="A7065">
            <v>870095881</v>
          </cell>
          <cell r="B7065">
            <v>406443671</v>
          </cell>
        </row>
        <row r="7066">
          <cell r="A7066">
            <v>870095581</v>
          </cell>
          <cell r="B7066">
            <v>406443671</v>
          </cell>
        </row>
        <row r="7067">
          <cell r="A7067">
            <v>870097726</v>
          </cell>
          <cell r="B7067">
            <v>415577782</v>
          </cell>
        </row>
        <row r="7068">
          <cell r="A7068">
            <v>870097726</v>
          </cell>
          <cell r="B7068">
            <v>415577782</v>
          </cell>
        </row>
        <row r="7069">
          <cell r="A7069">
            <v>870097726</v>
          </cell>
          <cell r="B7069">
            <v>415577782</v>
          </cell>
        </row>
        <row r="7070">
          <cell r="A7070">
            <v>870097726</v>
          </cell>
          <cell r="B7070">
            <v>415577782</v>
          </cell>
        </row>
        <row r="7071">
          <cell r="A7071">
            <v>870097726</v>
          </cell>
          <cell r="B7071">
            <v>415577782</v>
          </cell>
        </row>
        <row r="7072">
          <cell r="A7072">
            <v>870097726</v>
          </cell>
          <cell r="B7072">
            <v>415577782</v>
          </cell>
        </row>
        <row r="7073">
          <cell r="A7073">
            <v>870097726</v>
          </cell>
          <cell r="B7073">
            <v>415577782</v>
          </cell>
        </row>
        <row r="7074">
          <cell r="A7074">
            <v>870097726</v>
          </cell>
          <cell r="B7074">
            <v>415577782</v>
          </cell>
        </row>
        <row r="7075">
          <cell r="A7075">
            <v>870094711</v>
          </cell>
          <cell r="B7075">
            <v>489262229</v>
          </cell>
        </row>
        <row r="7076">
          <cell r="A7076">
            <v>870095108</v>
          </cell>
          <cell r="B7076">
            <v>410035083</v>
          </cell>
        </row>
        <row r="7077">
          <cell r="A7077">
            <v>870096349</v>
          </cell>
          <cell r="B7077">
            <v>386562677</v>
          </cell>
        </row>
        <row r="7078">
          <cell r="A7078">
            <v>870096479</v>
          </cell>
          <cell r="B7078">
            <v>402043574</v>
          </cell>
        </row>
        <row r="7079">
          <cell r="A7079">
            <v>870096323</v>
          </cell>
          <cell r="B7079">
            <v>407205632</v>
          </cell>
        </row>
        <row r="7080">
          <cell r="A7080">
            <v>870096329</v>
          </cell>
          <cell r="B7080">
            <v>410086201</v>
          </cell>
        </row>
        <row r="7081">
          <cell r="A7081">
            <v>870094829</v>
          </cell>
          <cell r="B7081">
            <v>386398721</v>
          </cell>
        </row>
        <row r="7082">
          <cell r="A7082">
            <v>870017015</v>
          </cell>
          <cell r="B7082">
            <v>407205319</v>
          </cell>
        </row>
        <row r="7083">
          <cell r="A7083">
            <v>845025232</v>
          </cell>
          <cell r="B7083">
            <v>370086753</v>
          </cell>
        </row>
        <row r="7084">
          <cell r="A7084">
            <v>845008372</v>
          </cell>
          <cell r="B7084">
            <v>370000986</v>
          </cell>
        </row>
        <row r="7085">
          <cell r="A7085">
            <v>845008797</v>
          </cell>
          <cell r="B7085">
            <v>370006462</v>
          </cell>
        </row>
        <row r="7086">
          <cell r="A7086">
            <v>845008797</v>
          </cell>
          <cell r="B7086">
            <v>370006462</v>
          </cell>
        </row>
        <row r="7087">
          <cell r="A7087">
            <v>845008797</v>
          </cell>
          <cell r="B7087">
            <v>370006462</v>
          </cell>
        </row>
        <row r="7088">
          <cell r="A7088">
            <v>845008797</v>
          </cell>
          <cell r="B7088">
            <v>370006462</v>
          </cell>
        </row>
        <row r="7089">
          <cell r="A7089">
            <v>845008797</v>
          </cell>
          <cell r="B7089">
            <v>370006462</v>
          </cell>
        </row>
        <row r="7090">
          <cell r="A7090">
            <v>845003314</v>
          </cell>
          <cell r="B7090">
            <v>504749227</v>
          </cell>
        </row>
        <row r="7091">
          <cell r="A7091">
            <v>845010463</v>
          </cell>
          <cell r="B7091">
            <v>283483022</v>
          </cell>
        </row>
        <row r="7092">
          <cell r="A7092">
            <v>845009686</v>
          </cell>
          <cell r="B7092">
            <v>374451201</v>
          </cell>
        </row>
        <row r="7093">
          <cell r="A7093">
            <v>845027974</v>
          </cell>
          <cell r="B7093">
            <v>768584096</v>
          </cell>
        </row>
        <row r="7094">
          <cell r="A7094">
            <v>845009204</v>
          </cell>
          <cell r="B7094">
            <v>370007080</v>
          </cell>
        </row>
        <row r="7095">
          <cell r="A7095">
            <v>845010672</v>
          </cell>
          <cell r="B7095">
            <v>283392223</v>
          </cell>
        </row>
        <row r="7096">
          <cell r="A7096">
            <v>845010317</v>
          </cell>
          <cell r="B7096">
            <v>370002750</v>
          </cell>
        </row>
        <row r="7097">
          <cell r="A7097">
            <v>845027034</v>
          </cell>
          <cell r="B7097">
            <v>370516536</v>
          </cell>
        </row>
        <row r="7098">
          <cell r="A7098">
            <v>845027034</v>
          </cell>
          <cell r="B7098">
            <v>370516536</v>
          </cell>
        </row>
        <row r="7099">
          <cell r="A7099">
            <v>845010911</v>
          </cell>
          <cell r="B7099">
            <v>283127090</v>
          </cell>
        </row>
        <row r="7100">
          <cell r="A7100">
            <v>845006304</v>
          </cell>
          <cell r="B7100">
            <v>397696592</v>
          </cell>
        </row>
        <row r="7101">
          <cell r="A7101">
            <v>845032229</v>
          </cell>
          <cell r="B7101">
            <v>370009219</v>
          </cell>
        </row>
        <row r="7102">
          <cell r="A7102">
            <v>845010935</v>
          </cell>
          <cell r="B7102">
            <v>372390257</v>
          </cell>
        </row>
        <row r="7103">
          <cell r="A7103">
            <v>845072145</v>
          </cell>
          <cell r="B7103">
            <v>370513848</v>
          </cell>
        </row>
        <row r="7104">
          <cell r="A7104">
            <v>845072145</v>
          </cell>
          <cell r="B7104">
            <v>370513848</v>
          </cell>
        </row>
        <row r="7105">
          <cell r="A7105">
            <v>845011117</v>
          </cell>
          <cell r="B7105">
            <v>283175263</v>
          </cell>
        </row>
        <row r="7106">
          <cell r="A7106">
            <v>845000147</v>
          </cell>
          <cell r="B7106">
            <v>372231472</v>
          </cell>
        </row>
        <row r="7107">
          <cell r="A7107">
            <v>845000147</v>
          </cell>
          <cell r="B7107">
            <v>372231472</v>
          </cell>
        </row>
        <row r="7108">
          <cell r="A7108">
            <v>845007918</v>
          </cell>
          <cell r="B7108">
            <v>283600260</v>
          </cell>
        </row>
        <row r="7109">
          <cell r="A7109">
            <v>845010951</v>
          </cell>
          <cell r="B7109">
            <v>506092453</v>
          </cell>
        </row>
        <row r="7110">
          <cell r="A7110">
            <v>845010279</v>
          </cell>
          <cell r="B7110">
            <v>283293058</v>
          </cell>
        </row>
        <row r="7111">
          <cell r="A7111">
            <v>845011089</v>
          </cell>
          <cell r="B7111">
            <v>283347425</v>
          </cell>
        </row>
        <row r="7112">
          <cell r="A7112">
            <v>845011089</v>
          </cell>
          <cell r="B7112">
            <v>283347425</v>
          </cell>
        </row>
        <row r="7113">
          <cell r="A7113">
            <v>845010882</v>
          </cell>
          <cell r="B7113">
            <v>370453021</v>
          </cell>
        </row>
        <row r="7114">
          <cell r="A7114">
            <v>845010886</v>
          </cell>
          <cell r="B7114">
            <v>372162979</v>
          </cell>
        </row>
        <row r="7115">
          <cell r="A7115">
            <v>845004135</v>
          </cell>
          <cell r="B7115">
            <v>370222465</v>
          </cell>
        </row>
        <row r="7116">
          <cell r="A7116">
            <v>845009568</v>
          </cell>
          <cell r="B7116">
            <v>370009557</v>
          </cell>
        </row>
        <row r="7117">
          <cell r="A7117">
            <v>845009568</v>
          </cell>
          <cell r="B7117">
            <v>370009557</v>
          </cell>
        </row>
        <row r="7118">
          <cell r="A7118">
            <v>845011096</v>
          </cell>
          <cell r="B7118">
            <v>400578480</v>
          </cell>
        </row>
        <row r="7119">
          <cell r="A7119">
            <v>845006805</v>
          </cell>
          <cell r="B7119">
            <v>283724326</v>
          </cell>
        </row>
        <row r="7120">
          <cell r="A7120">
            <v>845010639</v>
          </cell>
          <cell r="B7120">
            <v>490769759</v>
          </cell>
        </row>
        <row r="7121">
          <cell r="A7121">
            <v>845011229</v>
          </cell>
          <cell r="B7121">
            <v>374965192</v>
          </cell>
        </row>
        <row r="7122">
          <cell r="A7122">
            <v>845032115</v>
          </cell>
          <cell r="B7122">
            <v>385804141</v>
          </cell>
        </row>
        <row r="7123">
          <cell r="A7123">
            <v>845009673</v>
          </cell>
          <cell r="B7123">
            <v>372133165</v>
          </cell>
        </row>
        <row r="7124">
          <cell r="A7124">
            <v>845008698</v>
          </cell>
          <cell r="B7124">
            <v>372047605</v>
          </cell>
        </row>
        <row r="7125">
          <cell r="A7125">
            <v>845009610</v>
          </cell>
          <cell r="B7125">
            <v>373439434</v>
          </cell>
        </row>
        <row r="7126">
          <cell r="A7126">
            <v>845009413</v>
          </cell>
          <cell r="B7126">
            <v>372437462</v>
          </cell>
        </row>
        <row r="7127">
          <cell r="A7127">
            <v>845003052</v>
          </cell>
          <cell r="B7127">
            <v>375753522</v>
          </cell>
        </row>
        <row r="7128">
          <cell r="A7128">
            <v>845003052</v>
          </cell>
          <cell r="B7128">
            <v>375753522</v>
          </cell>
        </row>
        <row r="7129">
          <cell r="A7129">
            <v>845053712</v>
          </cell>
          <cell r="B7129">
            <v>282997311</v>
          </cell>
        </row>
        <row r="7130">
          <cell r="A7130">
            <v>845009414</v>
          </cell>
          <cell r="B7130">
            <v>504204918</v>
          </cell>
        </row>
        <row r="7131">
          <cell r="A7131">
            <v>845007605</v>
          </cell>
          <cell r="B7131">
            <v>370001554</v>
          </cell>
        </row>
        <row r="7132">
          <cell r="A7132">
            <v>845007605</v>
          </cell>
          <cell r="B7132">
            <v>370001554</v>
          </cell>
        </row>
        <row r="7133">
          <cell r="A7133">
            <v>845007605</v>
          </cell>
          <cell r="B7133">
            <v>370001554</v>
          </cell>
        </row>
        <row r="7134">
          <cell r="A7134">
            <v>845011226</v>
          </cell>
          <cell r="B7134">
            <v>372723254</v>
          </cell>
        </row>
        <row r="7135">
          <cell r="A7135">
            <v>845011226</v>
          </cell>
          <cell r="B7135">
            <v>372723254</v>
          </cell>
        </row>
        <row r="7136">
          <cell r="A7136">
            <v>845034021</v>
          </cell>
          <cell r="B7136">
            <v>283057230</v>
          </cell>
        </row>
        <row r="7137">
          <cell r="A7137">
            <v>845035054</v>
          </cell>
          <cell r="B7137">
            <v>372926378</v>
          </cell>
        </row>
        <row r="7138">
          <cell r="A7138">
            <v>845011227</v>
          </cell>
          <cell r="B7138">
            <v>371608543</v>
          </cell>
        </row>
        <row r="7139">
          <cell r="A7139">
            <v>845034328</v>
          </cell>
          <cell r="B7139">
            <v>373001106</v>
          </cell>
        </row>
        <row r="7140">
          <cell r="A7140">
            <v>845010983</v>
          </cell>
          <cell r="B7140">
            <v>283432615</v>
          </cell>
        </row>
        <row r="7141">
          <cell r="A7141">
            <v>845011121</v>
          </cell>
          <cell r="B7141">
            <v>370161176</v>
          </cell>
        </row>
        <row r="7142">
          <cell r="A7142">
            <v>845025975</v>
          </cell>
          <cell r="B7142">
            <v>393777305</v>
          </cell>
        </row>
        <row r="7143">
          <cell r="A7143">
            <v>845009722</v>
          </cell>
          <cell r="B7143">
            <v>283579860</v>
          </cell>
        </row>
        <row r="7144">
          <cell r="A7144">
            <v>845009722</v>
          </cell>
          <cell r="B7144">
            <v>283579860</v>
          </cell>
        </row>
        <row r="7145">
          <cell r="A7145">
            <v>845009722</v>
          </cell>
          <cell r="B7145">
            <v>283579860</v>
          </cell>
        </row>
        <row r="7146">
          <cell r="A7146">
            <v>845007493</v>
          </cell>
          <cell r="B7146">
            <v>374280089</v>
          </cell>
        </row>
        <row r="7147">
          <cell r="A7147">
            <v>845000259</v>
          </cell>
          <cell r="B7147">
            <v>370515694</v>
          </cell>
        </row>
        <row r="7148">
          <cell r="A7148">
            <v>845034150</v>
          </cell>
          <cell r="B7148">
            <v>372078154</v>
          </cell>
        </row>
        <row r="7149">
          <cell r="A7149">
            <v>845002567</v>
          </cell>
          <cell r="B7149">
            <v>374452548</v>
          </cell>
        </row>
        <row r="7150">
          <cell r="A7150">
            <v>845010864</v>
          </cell>
          <cell r="B7150">
            <v>370031036</v>
          </cell>
        </row>
        <row r="7151">
          <cell r="A7151">
            <v>845010864</v>
          </cell>
          <cell r="B7151">
            <v>370031036</v>
          </cell>
        </row>
        <row r="7152">
          <cell r="A7152">
            <v>845010864</v>
          </cell>
          <cell r="B7152">
            <v>370031036</v>
          </cell>
        </row>
        <row r="7153">
          <cell r="A7153">
            <v>845009616</v>
          </cell>
          <cell r="B7153">
            <v>400801932</v>
          </cell>
        </row>
        <row r="7154">
          <cell r="A7154">
            <v>845033023</v>
          </cell>
          <cell r="B7154">
            <v>400405197</v>
          </cell>
        </row>
        <row r="7155">
          <cell r="A7155">
            <v>845033023</v>
          </cell>
          <cell r="B7155">
            <v>400405197</v>
          </cell>
        </row>
        <row r="7156">
          <cell r="A7156">
            <v>845009689</v>
          </cell>
          <cell r="B7156">
            <v>299001917</v>
          </cell>
        </row>
        <row r="7157">
          <cell r="A7157">
            <v>845009689</v>
          </cell>
          <cell r="B7157">
            <v>299001917</v>
          </cell>
        </row>
        <row r="7158">
          <cell r="A7158">
            <v>845009821</v>
          </cell>
          <cell r="B7158">
            <v>777672171</v>
          </cell>
        </row>
        <row r="7159">
          <cell r="A7159">
            <v>845025661</v>
          </cell>
          <cell r="B7159">
            <v>372975813</v>
          </cell>
        </row>
        <row r="7160">
          <cell r="A7160">
            <v>845010674</v>
          </cell>
          <cell r="B7160">
            <v>371729695</v>
          </cell>
        </row>
        <row r="7161">
          <cell r="A7161">
            <v>845000384</v>
          </cell>
          <cell r="B7161">
            <v>370192858</v>
          </cell>
        </row>
        <row r="7162">
          <cell r="A7162">
            <v>845000384</v>
          </cell>
          <cell r="B7162">
            <v>370192858</v>
          </cell>
        </row>
        <row r="7163">
          <cell r="A7163">
            <v>845000384</v>
          </cell>
          <cell r="B7163">
            <v>370192858</v>
          </cell>
        </row>
        <row r="7164">
          <cell r="A7164">
            <v>845010978</v>
          </cell>
          <cell r="B7164">
            <v>373053909</v>
          </cell>
        </row>
        <row r="7165">
          <cell r="A7165">
            <v>845009781</v>
          </cell>
          <cell r="B7165">
            <v>372142505</v>
          </cell>
        </row>
        <row r="7166">
          <cell r="A7166">
            <v>845034602</v>
          </cell>
          <cell r="B7166">
            <v>373285550</v>
          </cell>
        </row>
        <row r="7167">
          <cell r="A7167">
            <v>845034602</v>
          </cell>
          <cell r="B7167">
            <v>373285550</v>
          </cell>
        </row>
        <row r="7168">
          <cell r="A7168">
            <v>845011090</v>
          </cell>
          <cell r="B7168">
            <v>762404387</v>
          </cell>
        </row>
        <row r="7169">
          <cell r="A7169">
            <v>845011090</v>
          </cell>
          <cell r="B7169">
            <v>762404387</v>
          </cell>
        </row>
        <row r="7170">
          <cell r="A7170">
            <v>845010818</v>
          </cell>
          <cell r="B7170">
            <v>376208505</v>
          </cell>
        </row>
        <row r="7171">
          <cell r="A7171">
            <v>845010995</v>
          </cell>
          <cell r="B7171">
            <v>377445759</v>
          </cell>
        </row>
        <row r="7172">
          <cell r="A7172">
            <v>845011082</v>
          </cell>
          <cell r="B7172">
            <v>400483129</v>
          </cell>
        </row>
        <row r="7173">
          <cell r="A7173">
            <v>845010546</v>
          </cell>
          <cell r="B7173">
            <v>501183503</v>
          </cell>
        </row>
        <row r="7174">
          <cell r="A7174">
            <v>845007920</v>
          </cell>
          <cell r="B7174">
            <v>372192570</v>
          </cell>
        </row>
        <row r="7175">
          <cell r="A7175">
            <v>845052997</v>
          </cell>
          <cell r="B7175">
            <v>370140543</v>
          </cell>
        </row>
        <row r="7176">
          <cell r="A7176">
            <v>845008746</v>
          </cell>
          <cell r="B7176">
            <v>295954952</v>
          </cell>
        </row>
        <row r="7177">
          <cell r="A7177">
            <v>845010431</v>
          </cell>
          <cell r="B7177">
            <v>376077678</v>
          </cell>
        </row>
        <row r="7178">
          <cell r="A7178">
            <v>845010814</v>
          </cell>
          <cell r="B7178">
            <v>373926864</v>
          </cell>
        </row>
        <row r="7179">
          <cell r="A7179">
            <v>845010340</v>
          </cell>
          <cell r="B7179">
            <v>398814145</v>
          </cell>
        </row>
        <row r="7180">
          <cell r="A7180">
            <v>845010340</v>
          </cell>
          <cell r="B7180">
            <v>398814145</v>
          </cell>
        </row>
        <row r="7181">
          <cell r="A7181">
            <v>845010302</v>
          </cell>
          <cell r="B7181">
            <v>762885643</v>
          </cell>
        </row>
        <row r="7182">
          <cell r="A7182">
            <v>845005276</v>
          </cell>
          <cell r="B7182">
            <v>370091548</v>
          </cell>
        </row>
        <row r="7183">
          <cell r="A7183">
            <v>845010831</v>
          </cell>
          <cell r="B7183">
            <v>500355128</v>
          </cell>
        </row>
        <row r="7184">
          <cell r="A7184">
            <v>845010868</v>
          </cell>
          <cell r="B7184">
            <v>370008997</v>
          </cell>
        </row>
        <row r="7185">
          <cell r="A7185">
            <v>845010868</v>
          </cell>
          <cell r="B7185">
            <v>370008997</v>
          </cell>
        </row>
        <row r="7186">
          <cell r="A7186">
            <v>845009270</v>
          </cell>
          <cell r="B7186">
            <v>372000138</v>
          </cell>
        </row>
        <row r="7187">
          <cell r="A7187">
            <v>845009270</v>
          </cell>
          <cell r="B7187">
            <v>372000138</v>
          </cell>
        </row>
        <row r="7188">
          <cell r="A7188">
            <v>845011100</v>
          </cell>
          <cell r="B7188">
            <v>370424365</v>
          </cell>
        </row>
        <row r="7189">
          <cell r="A7189">
            <v>845011100</v>
          </cell>
          <cell r="B7189">
            <v>370424365</v>
          </cell>
        </row>
        <row r="7190">
          <cell r="A7190">
            <v>845011100</v>
          </cell>
          <cell r="B7190">
            <v>370424365</v>
          </cell>
        </row>
        <row r="7191">
          <cell r="A7191">
            <v>845008020</v>
          </cell>
          <cell r="B7191">
            <v>763084055</v>
          </cell>
        </row>
        <row r="7192">
          <cell r="A7192">
            <v>845034817</v>
          </cell>
          <cell r="B7192">
            <v>370153777</v>
          </cell>
        </row>
        <row r="7193">
          <cell r="A7193">
            <v>845034817</v>
          </cell>
          <cell r="B7193">
            <v>370153777</v>
          </cell>
        </row>
        <row r="7194">
          <cell r="A7194">
            <v>845034817</v>
          </cell>
          <cell r="B7194">
            <v>370153777</v>
          </cell>
        </row>
        <row r="7195">
          <cell r="A7195">
            <v>845010947</v>
          </cell>
          <cell r="B7195">
            <v>371935946</v>
          </cell>
        </row>
        <row r="7196">
          <cell r="A7196">
            <v>845028317</v>
          </cell>
          <cell r="B7196">
            <v>370005977</v>
          </cell>
        </row>
        <row r="7197">
          <cell r="A7197">
            <v>845011133</v>
          </cell>
          <cell r="B7197">
            <v>373124411</v>
          </cell>
        </row>
        <row r="7198">
          <cell r="A7198">
            <v>845011133</v>
          </cell>
          <cell r="B7198">
            <v>373124411</v>
          </cell>
        </row>
        <row r="7199">
          <cell r="A7199">
            <v>845011133</v>
          </cell>
          <cell r="B7199">
            <v>373124411</v>
          </cell>
        </row>
        <row r="7200">
          <cell r="A7200">
            <v>845010784</v>
          </cell>
          <cell r="B7200">
            <v>400521159</v>
          </cell>
        </row>
        <row r="7201">
          <cell r="A7201">
            <v>845040053</v>
          </cell>
          <cell r="B7201">
            <v>283831931</v>
          </cell>
        </row>
        <row r="7202">
          <cell r="A7202">
            <v>845010421</v>
          </cell>
          <cell r="B7202">
            <v>282852391</v>
          </cell>
        </row>
        <row r="7203">
          <cell r="A7203">
            <v>845011193</v>
          </cell>
          <cell r="B7203">
            <v>370066788</v>
          </cell>
        </row>
        <row r="7204">
          <cell r="A7204">
            <v>845032923</v>
          </cell>
          <cell r="B7204">
            <v>400597700</v>
          </cell>
        </row>
        <row r="7205">
          <cell r="A7205">
            <v>845032923</v>
          </cell>
          <cell r="B7205">
            <v>400597700</v>
          </cell>
        </row>
        <row r="7206">
          <cell r="A7206">
            <v>845004883</v>
          </cell>
          <cell r="B7206">
            <v>370195281</v>
          </cell>
        </row>
        <row r="7207">
          <cell r="A7207">
            <v>845010925</v>
          </cell>
          <cell r="B7207">
            <v>483594235</v>
          </cell>
        </row>
        <row r="7208">
          <cell r="A7208">
            <v>845010925</v>
          </cell>
          <cell r="B7208">
            <v>483594235</v>
          </cell>
        </row>
        <row r="7209">
          <cell r="A7209">
            <v>845074443</v>
          </cell>
          <cell r="B7209">
            <v>282969591</v>
          </cell>
        </row>
        <row r="7210">
          <cell r="A7210">
            <v>845010931</v>
          </cell>
          <cell r="B7210">
            <v>297405771</v>
          </cell>
        </row>
        <row r="7211">
          <cell r="A7211">
            <v>845009695</v>
          </cell>
          <cell r="B7211">
            <v>775067846</v>
          </cell>
        </row>
        <row r="7212">
          <cell r="A7212">
            <v>845009695</v>
          </cell>
          <cell r="B7212">
            <v>775067846</v>
          </cell>
        </row>
        <row r="7213">
          <cell r="A7213">
            <v>845009653</v>
          </cell>
          <cell r="B7213">
            <v>373254614</v>
          </cell>
        </row>
        <row r="7214">
          <cell r="A7214">
            <v>845028600</v>
          </cell>
          <cell r="B7214">
            <v>283647873</v>
          </cell>
        </row>
        <row r="7215">
          <cell r="A7215">
            <v>845010962</v>
          </cell>
          <cell r="B7215">
            <v>370530091</v>
          </cell>
        </row>
        <row r="7216">
          <cell r="A7216">
            <v>845010962</v>
          </cell>
          <cell r="B7216">
            <v>370530091</v>
          </cell>
        </row>
        <row r="7217">
          <cell r="A7217">
            <v>845010962</v>
          </cell>
          <cell r="B7217">
            <v>370530091</v>
          </cell>
        </row>
        <row r="7218">
          <cell r="A7218">
            <v>845008758</v>
          </cell>
          <cell r="B7218">
            <v>283120418</v>
          </cell>
        </row>
        <row r="7219">
          <cell r="A7219">
            <v>845008372</v>
          </cell>
          <cell r="B7219">
            <v>370000986</v>
          </cell>
        </row>
        <row r="7220">
          <cell r="A7220">
            <v>845008372</v>
          </cell>
          <cell r="B7220">
            <v>370000986</v>
          </cell>
        </row>
        <row r="7221">
          <cell r="A7221">
            <v>845008372</v>
          </cell>
          <cell r="B7221">
            <v>370000986</v>
          </cell>
        </row>
        <row r="7222">
          <cell r="A7222">
            <v>845006312</v>
          </cell>
          <cell r="B7222">
            <v>283790798</v>
          </cell>
        </row>
        <row r="7223">
          <cell r="A7223">
            <v>845028929</v>
          </cell>
          <cell r="B7223">
            <v>282818186</v>
          </cell>
        </row>
        <row r="7224">
          <cell r="A7224">
            <v>845028951</v>
          </cell>
          <cell r="B7224">
            <v>370064032</v>
          </cell>
        </row>
        <row r="7225">
          <cell r="A7225">
            <v>845010711</v>
          </cell>
          <cell r="B7225">
            <v>377199950</v>
          </cell>
        </row>
        <row r="7226">
          <cell r="A7226">
            <v>845009686</v>
          </cell>
          <cell r="B7226">
            <v>374451201</v>
          </cell>
        </row>
        <row r="7227">
          <cell r="A7227">
            <v>845009686</v>
          </cell>
          <cell r="B7227">
            <v>374451201</v>
          </cell>
        </row>
        <row r="7228">
          <cell r="A7228">
            <v>845033337</v>
          </cell>
          <cell r="B7228">
            <v>400409579</v>
          </cell>
        </row>
        <row r="7229">
          <cell r="A7229">
            <v>845002627</v>
          </cell>
          <cell r="B7229">
            <v>283311140</v>
          </cell>
        </row>
        <row r="7230">
          <cell r="A7230">
            <v>845009204</v>
          </cell>
          <cell r="B7230">
            <v>370007080</v>
          </cell>
        </row>
        <row r="7231">
          <cell r="A7231">
            <v>845010672</v>
          </cell>
          <cell r="B7231">
            <v>283392223</v>
          </cell>
        </row>
        <row r="7232">
          <cell r="A7232">
            <v>845010672</v>
          </cell>
          <cell r="B7232">
            <v>283392223</v>
          </cell>
        </row>
        <row r="7233">
          <cell r="A7233">
            <v>845010672</v>
          </cell>
          <cell r="B7233">
            <v>283392223</v>
          </cell>
        </row>
        <row r="7234">
          <cell r="A7234">
            <v>845008793</v>
          </cell>
          <cell r="B7234">
            <v>370119356</v>
          </cell>
        </row>
        <row r="7235">
          <cell r="A7235">
            <v>845008793</v>
          </cell>
          <cell r="B7235">
            <v>370119356</v>
          </cell>
        </row>
        <row r="7236">
          <cell r="A7236">
            <v>845009527</v>
          </cell>
          <cell r="B7236">
            <v>372078514</v>
          </cell>
        </row>
        <row r="7237">
          <cell r="A7237">
            <v>845010911</v>
          </cell>
          <cell r="B7237">
            <v>283127090</v>
          </cell>
        </row>
        <row r="7238">
          <cell r="A7238">
            <v>845008681</v>
          </cell>
          <cell r="B7238">
            <v>370198202</v>
          </cell>
        </row>
        <row r="7239">
          <cell r="A7239">
            <v>845032370</v>
          </cell>
          <cell r="B7239">
            <v>400403036</v>
          </cell>
        </row>
        <row r="7240">
          <cell r="A7240">
            <v>845032229</v>
          </cell>
          <cell r="B7240">
            <v>370009219</v>
          </cell>
        </row>
        <row r="7241">
          <cell r="A7241">
            <v>845009524</v>
          </cell>
          <cell r="B7241">
            <v>846706112</v>
          </cell>
        </row>
        <row r="7242">
          <cell r="A7242">
            <v>845010935</v>
          </cell>
          <cell r="B7242">
            <v>372390257</v>
          </cell>
        </row>
        <row r="7243">
          <cell r="A7243">
            <v>845010935</v>
          </cell>
          <cell r="B7243">
            <v>372390257</v>
          </cell>
        </row>
        <row r="7244">
          <cell r="A7244">
            <v>845010943</v>
          </cell>
          <cell r="B7244">
            <v>400686169</v>
          </cell>
        </row>
        <row r="7245">
          <cell r="A7245">
            <v>845010943</v>
          </cell>
          <cell r="B7245">
            <v>400686169</v>
          </cell>
        </row>
        <row r="7246">
          <cell r="A7246">
            <v>845011117</v>
          </cell>
          <cell r="B7246">
            <v>283175263</v>
          </cell>
        </row>
        <row r="7247">
          <cell r="A7247">
            <v>845011117</v>
          </cell>
          <cell r="B7247">
            <v>283175263</v>
          </cell>
        </row>
        <row r="7248">
          <cell r="A7248">
            <v>845011117</v>
          </cell>
          <cell r="B7248">
            <v>283175263</v>
          </cell>
        </row>
        <row r="7249">
          <cell r="A7249">
            <v>845011117</v>
          </cell>
          <cell r="B7249">
            <v>283175263</v>
          </cell>
        </row>
        <row r="7250">
          <cell r="A7250">
            <v>845011117</v>
          </cell>
          <cell r="B7250">
            <v>283175263</v>
          </cell>
        </row>
        <row r="7251">
          <cell r="A7251">
            <v>845011117</v>
          </cell>
          <cell r="B7251">
            <v>283175263</v>
          </cell>
        </row>
        <row r="7252">
          <cell r="A7252">
            <v>845011117</v>
          </cell>
          <cell r="B7252">
            <v>283175263</v>
          </cell>
        </row>
        <row r="7253">
          <cell r="A7253">
            <v>845011117</v>
          </cell>
          <cell r="B7253">
            <v>283175263</v>
          </cell>
        </row>
        <row r="7254">
          <cell r="A7254">
            <v>845010635</v>
          </cell>
          <cell r="B7254">
            <v>372440289</v>
          </cell>
        </row>
        <row r="7255">
          <cell r="A7255">
            <v>845010799</v>
          </cell>
          <cell r="B7255">
            <v>262310972</v>
          </cell>
        </row>
        <row r="7256">
          <cell r="A7256">
            <v>845010839</v>
          </cell>
          <cell r="B7256">
            <v>370328084</v>
          </cell>
        </row>
        <row r="7257">
          <cell r="A7257">
            <v>845000147</v>
          </cell>
          <cell r="B7257">
            <v>372231472</v>
          </cell>
        </row>
        <row r="7258">
          <cell r="A7258">
            <v>845000147</v>
          </cell>
          <cell r="B7258">
            <v>372231472</v>
          </cell>
        </row>
        <row r="7259">
          <cell r="A7259">
            <v>845008803</v>
          </cell>
          <cell r="B7259">
            <v>296071848</v>
          </cell>
        </row>
        <row r="7260">
          <cell r="A7260">
            <v>845007918</v>
          </cell>
          <cell r="B7260">
            <v>283600260</v>
          </cell>
        </row>
        <row r="7261">
          <cell r="A7261">
            <v>845006296</v>
          </cell>
          <cell r="B7261">
            <v>372747824</v>
          </cell>
        </row>
        <row r="7262">
          <cell r="A7262">
            <v>845006296</v>
          </cell>
          <cell r="B7262">
            <v>372747824</v>
          </cell>
        </row>
        <row r="7263">
          <cell r="A7263">
            <v>845010516</v>
          </cell>
          <cell r="B7263">
            <v>298323817</v>
          </cell>
        </row>
        <row r="7264">
          <cell r="A7264">
            <v>845010516</v>
          </cell>
          <cell r="B7264">
            <v>298323817</v>
          </cell>
        </row>
        <row r="7265">
          <cell r="A7265">
            <v>845010492</v>
          </cell>
          <cell r="B7265">
            <v>376163247</v>
          </cell>
        </row>
        <row r="7266">
          <cell r="A7266">
            <v>845010492</v>
          </cell>
          <cell r="B7266">
            <v>376163247</v>
          </cell>
        </row>
        <row r="7267">
          <cell r="A7267">
            <v>845004135</v>
          </cell>
          <cell r="B7267">
            <v>370222465</v>
          </cell>
        </row>
        <row r="7268">
          <cell r="A7268">
            <v>845004135</v>
          </cell>
          <cell r="B7268">
            <v>370222465</v>
          </cell>
        </row>
        <row r="7269">
          <cell r="A7269">
            <v>845004135</v>
          </cell>
          <cell r="B7269">
            <v>370222465</v>
          </cell>
        </row>
        <row r="7270">
          <cell r="A7270">
            <v>845008804</v>
          </cell>
          <cell r="B7270">
            <v>370009292</v>
          </cell>
        </row>
        <row r="7271">
          <cell r="A7271">
            <v>845008804</v>
          </cell>
          <cell r="B7271">
            <v>370009292</v>
          </cell>
        </row>
        <row r="7272">
          <cell r="A7272">
            <v>845029500</v>
          </cell>
          <cell r="B7272">
            <v>282770494</v>
          </cell>
        </row>
        <row r="7273">
          <cell r="A7273">
            <v>845092370</v>
          </cell>
          <cell r="B7273">
            <v>372256016</v>
          </cell>
        </row>
        <row r="7274">
          <cell r="A7274">
            <v>845011212</v>
          </cell>
          <cell r="B7274">
            <v>370762373</v>
          </cell>
        </row>
        <row r="7275">
          <cell r="A7275">
            <v>845011115</v>
          </cell>
          <cell r="B7275">
            <v>762847676</v>
          </cell>
        </row>
        <row r="7276">
          <cell r="A7276">
            <v>845050039</v>
          </cell>
          <cell r="B7276">
            <v>283127256</v>
          </cell>
        </row>
        <row r="7277">
          <cell r="A7277">
            <v>845010693</v>
          </cell>
          <cell r="B7277">
            <v>283073096</v>
          </cell>
        </row>
        <row r="7278">
          <cell r="A7278">
            <v>845006293</v>
          </cell>
          <cell r="B7278">
            <v>739290583</v>
          </cell>
        </row>
        <row r="7279">
          <cell r="A7279">
            <v>845006293</v>
          </cell>
          <cell r="B7279">
            <v>739290583</v>
          </cell>
        </row>
        <row r="7280">
          <cell r="A7280">
            <v>845009301</v>
          </cell>
          <cell r="B7280">
            <v>372900092</v>
          </cell>
        </row>
        <row r="7281">
          <cell r="A7281">
            <v>845008698</v>
          </cell>
          <cell r="B7281">
            <v>372047605</v>
          </cell>
        </row>
        <row r="7282">
          <cell r="A7282">
            <v>845035173</v>
          </cell>
          <cell r="B7282">
            <v>370162729</v>
          </cell>
        </row>
        <row r="7283">
          <cell r="A7283">
            <v>845006174</v>
          </cell>
          <cell r="B7283">
            <v>458195377</v>
          </cell>
        </row>
        <row r="7284">
          <cell r="A7284">
            <v>845025902</v>
          </cell>
          <cell r="B7284">
            <v>501177604</v>
          </cell>
        </row>
        <row r="7285">
          <cell r="A7285">
            <v>845006511</v>
          </cell>
          <cell r="B7285">
            <v>371323127</v>
          </cell>
        </row>
        <row r="7286">
          <cell r="A7286">
            <v>845053712</v>
          </cell>
          <cell r="B7286">
            <v>282997311</v>
          </cell>
        </row>
        <row r="7287">
          <cell r="A7287">
            <v>845010787</v>
          </cell>
          <cell r="B7287">
            <v>845010461</v>
          </cell>
        </row>
        <row r="7288">
          <cell r="A7288">
            <v>845009543</v>
          </cell>
          <cell r="B7288">
            <v>414778258</v>
          </cell>
        </row>
        <row r="7289">
          <cell r="A7289">
            <v>845009543</v>
          </cell>
          <cell r="B7289">
            <v>414778258</v>
          </cell>
        </row>
        <row r="7290">
          <cell r="A7290">
            <v>845009541</v>
          </cell>
          <cell r="B7290">
            <v>283563922</v>
          </cell>
        </row>
        <row r="7291">
          <cell r="A7291">
            <v>845010812</v>
          </cell>
          <cell r="B7291">
            <v>372165774</v>
          </cell>
        </row>
        <row r="7292">
          <cell r="A7292">
            <v>845010812</v>
          </cell>
          <cell r="B7292">
            <v>372165774</v>
          </cell>
        </row>
        <row r="7293">
          <cell r="A7293">
            <v>845003553</v>
          </cell>
          <cell r="B7293">
            <v>370168767</v>
          </cell>
        </row>
        <row r="7294">
          <cell r="A7294">
            <v>845025007</v>
          </cell>
          <cell r="B7294">
            <v>370009722</v>
          </cell>
        </row>
        <row r="7295">
          <cell r="A7295">
            <v>845009048</v>
          </cell>
          <cell r="B7295">
            <v>370732005</v>
          </cell>
        </row>
        <row r="7296">
          <cell r="A7296">
            <v>845032399</v>
          </cell>
          <cell r="B7296">
            <v>500178108</v>
          </cell>
        </row>
        <row r="7297">
          <cell r="A7297">
            <v>845032399</v>
          </cell>
          <cell r="B7297">
            <v>500178108</v>
          </cell>
        </row>
        <row r="7298">
          <cell r="A7298">
            <v>845011182</v>
          </cell>
          <cell r="B7298">
            <v>283824316</v>
          </cell>
        </row>
        <row r="7299">
          <cell r="A7299">
            <v>845011182</v>
          </cell>
          <cell r="B7299">
            <v>283824316</v>
          </cell>
        </row>
        <row r="7300">
          <cell r="A7300">
            <v>845011182</v>
          </cell>
          <cell r="B7300">
            <v>283824316</v>
          </cell>
        </row>
        <row r="7301">
          <cell r="A7301">
            <v>845011182</v>
          </cell>
          <cell r="B7301">
            <v>283824316</v>
          </cell>
        </row>
        <row r="7302">
          <cell r="A7302">
            <v>845011182</v>
          </cell>
          <cell r="B7302">
            <v>283824316</v>
          </cell>
        </row>
        <row r="7303">
          <cell r="A7303">
            <v>845011182</v>
          </cell>
          <cell r="B7303">
            <v>283824316</v>
          </cell>
        </row>
        <row r="7304">
          <cell r="A7304">
            <v>845011182</v>
          </cell>
          <cell r="B7304">
            <v>283824316</v>
          </cell>
        </row>
        <row r="7305">
          <cell r="A7305">
            <v>845011182</v>
          </cell>
          <cell r="B7305">
            <v>283824316</v>
          </cell>
        </row>
        <row r="7306">
          <cell r="A7306">
            <v>845009414</v>
          </cell>
          <cell r="B7306">
            <v>504204918</v>
          </cell>
        </row>
        <row r="7307">
          <cell r="A7307">
            <v>845009747</v>
          </cell>
          <cell r="B7307">
            <v>370498805</v>
          </cell>
        </row>
        <row r="7308">
          <cell r="A7308">
            <v>845034888</v>
          </cell>
          <cell r="B7308">
            <v>372937417</v>
          </cell>
        </row>
        <row r="7309">
          <cell r="A7309">
            <v>845034888</v>
          </cell>
          <cell r="B7309">
            <v>372937417</v>
          </cell>
        </row>
        <row r="7310">
          <cell r="A7310">
            <v>845034888</v>
          </cell>
          <cell r="B7310">
            <v>372937417</v>
          </cell>
        </row>
        <row r="7311">
          <cell r="A7311">
            <v>845034888</v>
          </cell>
          <cell r="B7311">
            <v>372937417</v>
          </cell>
        </row>
        <row r="7312">
          <cell r="A7312">
            <v>845009733</v>
          </cell>
          <cell r="B7312">
            <v>372937417</v>
          </cell>
        </row>
        <row r="7313">
          <cell r="A7313">
            <v>845009733</v>
          </cell>
          <cell r="B7313">
            <v>372937417</v>
          </cell>
        </row>
        <row r="7314">
          <cell r="A7314">
            <v>845010872</v>
          </cell>
          <cell r="B7314">
            <v>400794881</v>
          </cell>
        </row>
        <row r="7315">
          <cell r="A7315">
            <v>845010649</v>
          </cell>
          <cell r="B7315">
            <v>372490776</v>
          </cell>
        </row>
        <row r="7316">
          <cell r="A7316">
            <v>845010963</v>
          </cell>
          <cell r="B7316">
            <v>400509485</v>
          </cell>
        </row>
        <row r="7317">
          <cell r="A7317">
            <v>845021074</v>
          </cell>
          <cell r="B7317">
            <v>372723254</v>
          </cell>
        </row>
        <row r="7318">
          <cell r="A7318">
            <v>845060478</v>
          </cell>
          <cell r="B7318">
            <v>282760016</v>
          </cell>
        </row>
        <row r="7319">
          <cell r="A7319">
            <v>845008362</v>
          </cell>
          <cell r="B7319">
            <v>372973230</v>
          </cell>
        </row>
        <row r="7320">
          <cell r="A7320">
            <v>845008362</v>
          </cell>
          <cell r="B7320">
            <v>372973230</v>
          </cell>
        </row>
        <row r="7321">
          <cell r="A7321">
            <v>845011103</v>
          </cell>
          <cell r="B7321">
            <v>400060989</v>
          </cell>
        </row>
        <row r="7322">
          <cell r="A7322">
            <v>845011103</v>
          </cell>
          <cell r="B7322">
            <v>400060989</v>
          </cell>
        </row>
        <row r="7323">
          <cell r="A7323">
            <v>845011103</v>
          </cell>
          <cell r="B7323">
            <v>400060989</v>
          </cell>
        </row>
        <row r="7324">
          <cell r="A7324">
            <v>845034021</v>
          </cell>
          <cell r="B7324">
            <v>283057230</v>
          </cell>
        </row>
        <row r="7325">
          <cell r="A7325">
            <v>845034021</v>
          </cell>
          <cell r="B7325">
            <v>283057230</v>
          </cell>
        </row>
        <row r="7326">
          <cell r="A7326">
            <v>845034021</v>
          </cell>
          <cell r="B7326">
            <v>283057230</v>
          </cell>
        </row>
        <row r="7327">
          <cell r="A7327">
            <v>845034021</v>
          </cell>
          <cell r="B7327">
            <v>283057230</v>
          </cell>
        </row>
        <row r="7328">
          <cell r="A7328">
            <v>845034021</v>
          </cell>
          <cell r="B7328">
            <v>283057230</v>
          </cell>
        </row>
        <row r="7329">
          <cell r="A7329">
            <v>845034021</v>
          </cell>
          <cell r="B7329">
            <v>283057230</v>
          </cell>
        </row>
        <row r="7330">
          <cell r="A7330">
            <v>845010663</v>
          </cell>
          <cell r="B7330">
            <v>283186013</v>
          </cell>
        </row>
        <row r="7331">
          <cell r="A7331">
            <v>845008766</v>
          </cell>
          <cell r="B7331">
            <v>283403616</v>
          </cell>
        </row>
        <row r="7332">
          <cell r="A7332">
            <v>845056698</v>
          </cell>
          <cell r="B7332">
            <v>373232685</v>
          </cell>
        </row>
        <row r="7333">
          <cell r="A7333">
            <v>845056698</v>
          </cell>
          <cell r="B7333">
            <v>373232685</v>
          </cell>
        </row>
        <row r="7334">
          <cell r="A7334">
            <v>845010413</v>
          </cell>
          <cell r="B7334">
            <v>376673393</v>
          </cell>
        </row>
        <row r="7335">
          <cell r="A7335">
            <v>845010413</v>
          </cell>
          <cell r="B7335">
            <v>376673393</v>
          </cell>
        </row>
        <row r="7336">
          <cell r="A7336">
            <v>845009506</v>
          </cell>
          <cell r="B7336">
            <v>282748219</v>
          </cell>
        </row>
        <row r="7337">
          <cell r="A7337">
            <v>845007493</v>
          </cell>
          <cell r="B7337">
            <v>374280089</v>
          </cell>
        </row>
        <row r="7338">
          <cell r="A7338">
            <v>845007493</v>
          </cell>
          <cell r="B7338">
            <v>374280089</v>
          </cell>
        </row>
        <row r="7339">
          <cell r="A7339">
            <v>845000259</v>
          </cell>
          <cell r="B7339">
            <v>370515694</v>
          </cell>
        </row>
        <row r="7340">
          <cell r="A7340">
            <v>845000259</v>
          </cell>
          <cell r="B7340">
            <v>370515694</v>
          </cell>
        </row>
        <row r="7341">
          <cell r="A7341">
            <v>845000259</v>
          </cell>
          <cell r="B7341">
            <v>370515694</v>
          </cell>
        </row>
        <row r="7342">
          <cell r="A7342">
            <v>845010297</v>
          </cell>
          <cell r="B7342">
            <v>400409124</v>
          </cell>
        </row>
        <row r="7343">
          <cell r="A7343">
            <v>845010297</v>
          </cell>
          <cell r="B7343">
            <v>400409124</v>
          </cell>
        </row>
        <row r="7344">
          <cell r="A7344">
            <v>845010297</v>
          </cell>
          <cell r="B7344">
            <v>400409124</v>
          </cell>
        </row>
        <row r="7345">
          <cell r="A7345">
            <v>845010297</v>
          </cell>
          <cell r="B7345">
            <v>400409124</v>
          </cell>
        </row>
        <row r="7346">
          <cell r="A7346">
            <v>845010297</v>
          </cell>
          <cell r="B7346">
            <v>400409124</v>
          </cell>
        </row>
        <row r="7347">
          <cell r="A7347">
            <v>845010297</v>
          </cell>
          <cell r="B7347">
            <v>400409124</v>
          </cell>
        </row>
        <row r="7348">
          <cell r="A7348">
            <v>845010297</v>
          </cell>
          <cell r="B7348">
            <v>400409124</v>
          </cell>
        </row>
        <row r="7349">
          <cell r="A7349">
            <v>845086096</v>
          </cell>
          <cell r="B7349">
            <v>370219495</v>
          </cell>
        </row>
        <row r="7350">
          <cell r="A7350">
            <v>845086096</v>
          </cell>
          <cell r="B7350">
            <v>370219495</v>
          </cell>
        </row>
        <row r="7351">
          <cell r="A7351">
            <v>845086096</v>
          </cell>
          <cell r="B7351">
            <v>370219495</v>
          </cell>
        </row>
        <row r="7352">
          <cell r="A7352">
            <v>845086096</v>
          </cell>
          <cell r="B7352">
            <v>370219495</v>
          </cell>
        </row>
        <row r="7353">
          <cell r="A7353">
            <v>845009070</v>
          </cell>
          <cell r="B7353">
            <v>283706299</v>
          </cell>
        </row>
        <row r="7354">
          <cell r="A7354">
            <v>845010594</v>
          </cell>
          <cell r="B7354">
            <v>400550702</v>
          </cell>
        </row>
        <row r="7355">
          <cell r="A7355">
            <v>845009342</v>
          </cell>
          <cell r="B7355">
            <v>372444653</v>
          </cell>
        </row>
        <row r="7356">
          <cell r="A7356">
            <v>845009342</v>
          </cell>
          <cell r="B7356">
            <v>372444653</v>
          </cell>
        </row>
        <row r="7357">
          <cell r="A7357">
            <v>845009342</v>
          </cell>
          <cell r="B7357">
            <v>372444653</v>
          </cell>
        </row>
        <row r="7358">
          <cell r="A7358">
            <v>845010959</v>
          </cell>
          <cell r="B7358">
            <v>764159963</v>
          </cell>
        </row>
        <row r="7359">
          <cell r="A7359">
            <v>845055457</v>
          </cell>
          <cell r="B7359">
            <v>370000424</v>
          </cell>
        </row>
        <row r="7360">
          <cell r="A7360">
            <v>845009602</v>
          </cell>
          <cell r="B7360">
            <v>370484499</v>
          </cell>
        </row>
        <row r="7361">
          <cell r="A7361">
            <v>845065211</v>
          </cell>
          <cell r="B7361">
            <v>282747518</v>
          </cell>
        </row>
        <row r="7362">
          <cell r="A7362">
            <v>845035153</v>
          </cell>
          <cell r="B7362">
            <v>373748144</v>
          </cell>
        </row>
        <row r="7363">
          <cell r="A7363">
            <v>845035153</v>
          </cell>
          <cell r="B7363">
            <v>373748144</v>
          </cell>
        </row>
        <row r="7364">
          <cell r="A7364">
            <v>845009616</v>
          </cell>
          <cell r="B7364">
            <v>400801932</v>
          </cell>
        </row>
        <row r="7365">
          <cell r="A7365">
            <v>845033023</v>
          </cell>
          <cell r="B7365">
            <v>400405197</v>
          </cell>
        </row>
        <row r="7366">
          <cell r="A7366">
            <v>845009821</v>
          </cell>
          <cell r="B7366">
            <v>777672171</v>
          </cell>
        </row>
        <row r="7367">
          <cell r="A7367">
            <v>845009821</v>
          </cell>
          <cell r="B7367">
            <v>777672171</v>
          </cell>
        </row>
        <row r="7368">
          <cell r="A7368">
            <v>845009821</v>
          </cell>
          <cell r="B7368">
            <v>777672171</v>
          </cell>
        </row>
        <row r="7369">
          <cell r="A7369">
            <v>845009821</v>
          </cell>
          <cell r="B7369">
            <v>777672171</v>
          </cell>
        </row>
        <row r="7370">
          <cell r="A7370">
            <v>845009821</v>
          </cell>
          <cell r="B7370">
            <v>777672171</v>
          </cell>
        </row>
        <row r="7371">
          <cell r="A7371">
            <v>845009821</v>
          </cell>
          <cell r="B7371">
            <v>777672171</v>
          </cell>
        </row>
        <row r="7372">
          <cell r="A7372">
            <v>845008844</v>
          </cell>
          <cell r="B7372">
            <v>370000416</v>
          </cell>
        </row>
        <row r="7373">
          <cell r="A7373">
            <v>845009385</v>
          </cell>
          <cell r="B7373">
            <v>370491552</v>
          </cell>
        </row>
        <row r="7374">
          <cell r="A7374">
            <v>845010674</v>
          </cell>
          <cell r="B7374">
            <v>371729695</v>
          </cell>
        </row>
        <row r="7375">
          <cell r="A7375">
            <v>845010674</v>
          </cell>
          <cell r="B7375">
            <v>371729695</v>
          </cell>
        </row>
        <row r="7376">
          <cell r="A7376">
            <v>845010500</v>
          </cell>
          <cell r="B7376">
            <v>372506865</v>
          </cell>
        </row>
        <row r="7377">
          <cell r="A7377">
            <v>845010500</v>
          </cell>
          <cell r="B7377">
            <v>372506865</v>
          </cell>
        </row>
        <row r="7378">
          <cell r="A7378">
            <v>845010978</v>
          </cell>
          <cell r="B7378">
            <v>373053909</v>
          </cell>
        </row>
        <row r="7379">
          <cell r="A7379">
            <v>845040188</v>
          </cell>
          <cell r="B7379">
            <v>283378073</v>
          </cell>
        </row>
        <row r="7380">
          <cell r="A7380">
            <v>845010800</v>
          </cell>
          <cell r="B7380">
            <v>768600595</v>
          </cell>
        </row>
        <row r="7381">
          <cell r="A7381">
            <v>845010796</v>
          </cell>
          <cell r="B7381">
            <v>373172733</v>
          </cell>
        </row>
        <row r="7382">
          <cell r="A7382">
            <v>845010483</v>
          </cell>
          <cell r="B7382">
            <v>370172728</v>
          </cell>
        </row>
        <row r="7383">
          <cell r="A7383">
            <v>845009781</v>
          </cell>
          <cell r="B7383">
            <v>372142505</v>
          </cell>
        </row>
        <row r="7384">
          <cell r="A7384">
            <v>845010878</v>
          </cell>
          <cell r="B7384">
            <v>762455348</v>
          </cell>
        </row>
        <row r="7385">
          <cell r="A7385">
            <v>845010878</v>
          </cell>
          <cell r="B7385">
            <v>762455348</v>
          </cell>
        </row>
        <row r="7386">
          <cell r="A7386">
            <v>845010493</v>
          </cell>
          <cell r="B7386">
            <v>504189580</v>
          </cell>
        </row>
        <row r="7387">
          <cell r="A7387">
            <v>845010995</v>
          </cell>
          <cell r="B7387">
            <v>377445759</v>
          </cell>
        </row>
        <row r="7388">
          <cell r="A7388">
            <v>845010995</v>
          </cell>
          <cell r="B7388">
            <v>377445759</v>
          </cell>
        </row>
        <row r="7389">
          <cell r="A7389">
            <v>845010995</v>
          </cell>
          <cell r="B7389">
            <v>377445759</v>
          </cell>
        </row>
        <row r="7390">
          <cell r="A7390">
            <v>845008823</v>
          </cell>
          <cell r="B7390">
            <v>370048344</v>
          </cell>
        </row>
        <row r="7391">
          <cell r="A7391">
            <v>845010546</v>
          </cell>
          <cell r="B7391">
            <v>501183503</v>
          </cell>
        </row>
        <row r="7392">
          <cell r="A7392">
            <v>845011251</v>
          </cell>
          <cell r="B7392">
            <v>486008225</v>
          </cell>
        </row>
        <row r="7393">
          <cell r="A7393">
            <v>845011251</v>
          </cell>
          <cell r="B7393">
            <v>486008225</v>
          </cell>
        </row>
        <row r="7394">
          <cell r="A7394">
            <v>845011251</v>
          </cell>
          <cell r="B7394">
            <v>486008225</v>
          </cell>
        </row>
        <row r="7395">
          <cell r="A7395">
            <v>845007920</v>
          </cell>
          <cell r="B7395">
            <v>372192570</v>
          </cell>
        </row>
        <row r="7396">
          <cell r="A7396">
            <v>845007920</v>
          </cell>
          <cell r="B7396">
            <v>372192570</v>
          </cell>
        </row>
        <row r="7397">
          <cell r="A7397">
            <v>845010966</v>
          </cell>
          <cell r="B7397">
            <v>283819472</v>
          </cell>
        </row>
        <row r="7398">
          <cell r="A7398">
            <v>845010656</v>
          </cell>
          <cell r="B7398">
            <v>370005399</v>
          </cell>
        </row>
        <row r="7399">
          <cell r="A7399">
            <v>845027763</v>
          </cell>
          <cell r="B7399">
            <v>283022721</v>
          </cell>
        </row>
        <row r="7400">
          <cell r="A7400">
            <v>845037017</v>
          </cell>
          <cell r="B7400">
            <v>282744309</v>
          </cell>
        </row>
        <row r="7401">
          <cell r="A7401">
            <v>845037017</v>
          </cell>
          <cell r="B7401">
            <v>282744309</v>
          </cell>
        </row>
        <row r="7402">
          <cell r="A7402">
            <v>845009761</v>
          </cell>
          <cell r="B7402">
            <v>373255819</v>
          </cell>
        </row>
        <row r="7403">
          <cell r="A7403">
            <v>845010788</v>
          </cell>
          <cell r="B7403">
            <v>372079835</v>
          </cell>
        </row>
        <row r="7404">
          <cell r="A7404">
            <v>845010698</v>
          </cell>
          <cell r="B7404">
            <v>282906833</v>
          </cell>
        </row>
        <row r="7405">
          <cell r="A7405">
            <v>845010340</v>
          </cell>
          <cell r="B7405">
            <v>398814145</v>
          </cell>
        </row>
        <row r="7406">
          <cell r="A7406">
            <v>845009728</v>
          </cell>
          <cell r="B7406">
            <v>283391274</v>
          </cell>
        </row>
        <row r="7407">
          <cell r="A7407">
            <v>845010302</v>
          </cell>
          <cell r="B7407">
            <v>762885643</v>
          </cell>
        </row>
        <row r="7408">
          <cell r="A7408">
            <v>845010820</v>
          </cell>
          <cell r="B7408">
            <v>283008548</v>
          </cell>
        </row>
        <row r="7409">
          <cell r="A7409">
            <v>845038780</v>
          </cell>
          <cell r="B7409">
            <v>370009847</v>
          </cell>
        </row>
        <row r="7410">
          <cell r="A7410">
            <v>845038780</v>
          </cell>
          <cell r="B7410">
            <v>370009847</v>
          </cell>
        </row>
        <row r="7411">
          <cell r="A7411">
            <v>845038780</v>
          </cell>
          <cell r="B7411">
            <v>370009847</v>
          </cell>
        </row>
        <row r="7412">
          <cell r="A7412">
            <v>845011113</v>
          </cell>
          <cell r="B7412">
            <v>370003659</v>
          </cell>
        </row>
        <row r="7413">
          <cell r="A7413">
            <v>845028021</v>
          </cell>
          <cell r="B7413">
            <v>370153967</v>
          </cell>
        </row>
        <row r="7414">
          <cell r="A7414">
            <v>845002259</v>
          </cell>
          <cell r="B7414">
            <v>282816990</v>
          </cell>
        </row>
        <row r="7415">
          <cell r="A7415">
            <v>845002259</v>
          </cell>
          <cell r="B7415">
            <v>282816990</v>
          </cell>
        </row>
        <row r="7416">
          <cell r="A7416">
            <v>845010868</v>
          </cell>
          <cell r="B7416">
            <v>370008997</v>
          </cell>
        </row>
        <row r="7417">
          <cell r="A7417">
            <v>845010694</v>
          </cell>
          <cell r="B7417">
            <v>370510901</v>
          </cell>
        </row>
        <row r="7418">
          <cell r="A7418">
            <v>845009124</v>
          </cell>
          <cell r="B7418">
            <v>348943531</v>
          </cell>
        </row>
        <row r="7419">
          <cell r="A7419">
            <v>845034817</v>
          </cell>
          <cell r="B7419">
            <v>370153777</v>
          </cell>
        </row>
        <row r="7420">
          <cell r="A7420">
            <v>845011191</v>
          </cell>
          <cell r="B7420">
            <v>370009086</v>
          </cell>
        </row>
        <row r="7421">
          <cell r="A7421">
            <v>845011243</v>
          </cell>
          <cell r="B7421">
            <v>2959810</v>
          </cell>
        </row>
        <row r="7422">
          <cell r="A7422">
            <v>845010773</v>
          </cell>
          <cell r="B7422">
            <v>375769429</v>
          </cell>
        </row>
        <row r="7423">
          <cell r="A7423">
            <v>845009167</v>
          </cell>
          <cell r="B7423">
            <v>373135636</v>
          </cell>
        </row>
        <row r="7424">
          <cell r="A7424">
            <v>845028317</v>
          </cell>
          <cell r="B7424">
            <v>370005977</v>
          </cell>
        </row>
        <row r="7425">
          <cell r="A7425">
            <v>845004395</v>
          </cell>
          <cell r="B7425">
            <v>372572144</v>
          </cell>
        </row>
        <row r="7426">
          <cell r="A7426">
            <v>845011140</v>
          </cell>
          <cell r="B7426">
            <v>371628301</v>
          </cell>
        </row>
        <row r="7427">
          <cell r="A7427">
            <v>845028382</v>
          </cell>
          <cell r="B7427">
            <v>370193559</v>
          </cell>
        </row>
        <row r="7428">
          <cell r="A7428">
            <v>845003534</v>
          </cell>
          <cell r="B7428">
            <v>779555150</v>
          </cell>
        </row>
        <row r="7429">
          <cell r="A7429">
            <v>845010490</v>
          </cell>
          <cell r="B7429">
            <v>374554285</v>
          </cell>
        </row>
        <row r="7430">
          <cell r="A7430">
            <v>845009262</v>
          </cell>
          <cell r="B7430">
            <v>371626990</v>
          </cell>
        </row>
        <row r="7431">
          <cell r="A7431">
            <v>845008620</v>
          </cell>
          <cell r="B7431">
            <v>370188153</v>
          </cell>
        </row>
        <row r="7432">
          <cell r="A7432">
            <v>845008620</v>
          </cell>
          <cell r="B7432">
            <v>370188153</v>
          </cell>
        </row>
        <row r="7433">
          <cell r="A7433">
            <v>845008620</v>
          </cell>
          <cell r="B7433">
            <v>370188153</v>
          </cell>
        </row>
        <row r="7434">
          <cell r="A7434">
            <v>845008620</v>
          </cell>
          <cell r="B7434">
            <v>370188153</v>
          </cell>
        </row>
        <row r="7435">
          <cell r="A7435">
            <v>845008263</v>
          </cell>
          <cell r="B7435">
            <v>764120338</v>
          </cell>
        </row>
        <row r="7436">
          <cell r="A7436">
            <v>845010668</v>
          </cell>
          <cell r="B7436">
            <v>370055652</v>
          </cell>
        </row>
        <row r="7437">
          <cell r="A7437">
            <v>845010668</v>
          </cell>
          <cell r="B7437">
            <v>370055652</v>
          </cell>
        </row>
        <row r="7438">
          <cell r="A7438">
            <v>845009533</v>
          </cell>
          <cell r="B7438">
            <v>373783984</v>
          </cell>
        </row>
        <row r="7439">
          <cell r="A7439">
            <v>845009533</v>
          </cell>
          <cell r="B7439">
            <v>373783984</v>
          </cell>
        </row>
        <row r="7440">
          <cell r="A7440">
            <v>845032923</v>
          </cell>
          <cell r="B7440">
            <v>400597700</v>
          </cell>
        </row>
        <row r="7441">
          <cell r="A7441">
            <v>845032923</v>
          </cell>
          <cell r="B7441">
            <v>400597700</v>
          </cell>
        </row>
        <row r="7442">
          <cell r="A7442">
            <v>845032923</v>
          </cell>
          <cell r="B7442">
            <v>400597700</v>
          </cell>
        </row>
        <row r="7443">
          <cell r="A7443">
            <v>845032923</v>
          </cell>
          <cell r="B7443">
            <v>400597700</v>
          </cell>
        </row>
        <row r="7444">
          <cell r="A7444">
            <v>845018976</v>
          </cell>
          <cell r="B7444">
            <v>298284647</v>
          </cell>
        </row>
        <row r="7445">
          <cell r="A7445">
            <v>845018976</v>
          </cell>
          <cell r="B7445">
            <v>298284647</v>
          </cell>
        </row>
        <row r="7446">
          <cell r="A7446">
            <v>845027999</v>
          </cell>
          <cell r="B7446">
            <v>370042921</v>
          </cell>
        </row>
        <row r="7447">
          <cell r="A7447">
            <v>845009874</v>
          </cell>
          <cell r="B7447">
            <v>370016693</v>
          </cell>
        </row>
        <row r="7448">
          <cell r="A7448">
            <v>845009874</v>
          </cell>
          <cell r="B7448">
            <v>370016693</v>
          </cell>
        </row>
        <row r="7449">
          <cell r="A7449">
            <v>845010810</v>
          </cell>
          <cell r="B7449">
            <v>283018802</v>
          </cell>
        </row>
        <row r="7450">
          <cell r="A7450">
            <v>845004883</v>
          </cell>
          <cell r="B7450">
            <v>370195281</v>
          </cell>
        </row>
        <row r="7451">
          <cell r="A7451">
            <v>845004883</v>
          </cell>
          <cell r="B7451">
            <v>370195281</v>
          </cell>
        </row>
        <row r="7452">
          <cell r="A7452">
            <v>845004883</v>
          </cell>
          <cell r="B7452">
            <v>370195281</v>
          </cell>
        </row>
        <row r="7453">
          <cell r="A7453">
            <v>845004883</v>
          </cell>
          <cell r="B7453">
            <v>370195281</v>
          </cell>
        </row>
        <row r="7454">
          <cell r="A7454">
            <v>845011249</v>
          </cell>
          <cell r="B7454">
            <v>370195281</v>
          </cell>
        </row>
        <row r="7455">
          <cell r="A7455">
            <v>845011249</v>
          </cell>
          <cell r="B7455">
            <v>370195281</v>
          </cell>
        </row>
        <row r="7456">
          <cell r="A7456">
            <v>845011249</v>
          </cell>
          <cell r="B7456">
            <v>370195281</v>
          </cell>
        </row>
        <row r="7457">
          <cell r="A7457">
            <v>845011249</v>
          </cell>
          <cell r="B7457">
            <v>370195281</v>
          </cell>
        </row>
        <row r="7458">
          <cell r="A7458">
            <v>845011249</v>
          </cell>
          <cell r="B7458">
            <v>370195281</v>
          </cell>
        </row>
        <row r="7459">
          <cell r="A7459">
            <v>845011249</v>
          </cell>
          <cell r="B7459">
            <v>370195281</v>
          </cell>
        </row>
        <row r="7460">
          <cell r="A7460">
            <v>845002047</v>
          </cell>
          <cell r="B7460">
            <v>283146645</v>
          </cell>
        </row>
        <row r="7461">
          <cell r="A7461">
            <v>845002047</v>
          </cell>
          <cell r="B7461">
            <v>283146645</v>
          </cell>
        </row>
        <row r="7462">
          <cell r="A7462">
            <v>845010644</v>
          </cell>
          <cell r="B7462">
            <v>400584991</v>
          </cell>
        </row>
        <row r="7463">
          <cell r="A7463">
            <v>845010644</v>
          </cell>
          <cell r="B7463">
            <v>400584991</v>
          </cell>
        </row>
        <row r="7464">
          <cell r="A7464">
            <v>845074443</v>
          </cell>
          <cell r="B7464">
            <v>282969591</v>
          </cell>
        </row>
        <row r="7465">
          <cell r="A7465">
            <v>845010964</v>
          </cell>
          <cell r="B7465">
            <v>371618419</v>
          </cell>
        </row>
        <row r="7466">
          <cell r="A7466">
            <v>845009653</v>
          </cell>
          <cell r="B7466">
            <v>373254614</v>
          </cell>
        </row>
        <row r="7467">
          <cell r="A7467">
            <v>845009590</v>
          </cell>
          <cell r="B7467">
            <v>283371979</v>
          </cell>
        </row>
        <row r="7468">
          <cell r="A7468">
            <v>845009590</v>
          </cell>
          <cell r="B7468">
            <v>283371979</v>
          </cell>
        </row>
        <row r="7469">
          <cell r="A7469">
            <v>845009590</v>
          </cell>
          <cell r="B7469">
            <v>283371979</v>
          </cell>
        </row>
        <row r="7470">
          <cell r="A7470">
            <v>845009590</v>
          </cell>
          <cell r="B7470">
            <v>283371979</v>
          </cell>
        </row>
        <row r="7471">
          <cell r="A7471">
            <v>845009590</v>
          </cell>
          <cell r="B7471">
            <v>283371979</v>
          </cell>
        </row>
        <row r="7472">
          <cell r="A7472">
            <v>845009590</v>
          </cell>
          <cell r="B7472">
            <v>283371979</v>
          </cell>
        </row>
        <row r="7473">
          <cell r="A7473">
            <v>845009590</v>
          </cell>
          <cell r="B7473">
            <v>283371979</v>
          </cell>
        </row>
        <row r="7474">
          <cell r="A7474">
            <v>845009590</v>
          </cell>
          <cell r="B7474">
            <v>283371979</v>
          </cell>
        </row>
        <row r="7475">
          <cell r="A7475">
            <v>845009590</v>
          </cell>
          <cell r="B7475">
            <v>283371979</v>
          </cell>
        </row>
        <row r="7476">
          <cell r="A7476">
            <v>845009590</v>
          </cell>
          <cell r="B7476">
            <v>283371979</v>
          </cell>
        </row>
        <row r="7477">
          <cell r="A7477">
            <v>845009590</v>
          </cell>
          <cell r="B7477">
            <v>283371979</v>
          </cell>
        </row>
        <row r="7478">
          <cell r="A7478">
            <v>845009590</v>
          </cell>
          <cell r="B7478">
            <v>283371979</v>
          </cell>
        </row>
        <row r="7479">
          <cell r="A7479">
            <v>845009590</v>
          </cell>
          <cell r="B7479">
            <v>283371979</v>
          </cell>
        </row>
        <row r="7480">
          <cell r="A7480">
            <v>870096858</v>
          </cell>
          <cell r="B7480">
            <v>406107081</v>
          </cell>
        </row>
        <row r="7481">
          <cell r="A7481">
            <v>870096858</v>
          </cell>
          <cell r="B7481">
            <v>406107081</v>
          </cell>
        </row>
        <row r="7482">
          <cell r="A7482">
            <v>870096858</v>
          </cell>
          <cell r="B7482">
            <v>406107081</v>
          </cell>
        </row>
        <row r="7483">
          <cell r="A7483">
            <v>870096858</v>
          </cell>
          <cell r="B7483">
            <v>406107081</v>
          </cell>
        </row>
        <row r="7484">
          <cell r="A7484">
            <v>870096858</v>
          </cell>
          <cell r="B7484">
            <v>406107081</v>
          </cell>
        </row>
        <row r="7485">
          <cell r="A7485">
            <v>870096858</v>
          </cell>
          <cell r="B7485">
            <v>406107081</v>
          </cell>
        </row>
        <row r="7486">
          <cell r="A7486">
            <v>870096858</v>
          </cell>
          <cell r="B7486">
            <v>406107081</v>
          </cell>
        </row>
        <row r="7487">
          <cell r="A7487">
            <v>870001990</v>
          </cell>
          <cell r="B7487">
            <v>407191873</v>
          </cell>
        </row>
        <row r="7488">
          <cell r="A7488">
            <v>870017678</v>
          </cell>
          <cell r="B7488">
            <v>402004857</v>
          </cell>
        </row>
        <row r="7489">
          <cell r="A7489">
            <v>870017678</v>
          </cell>
          <cell r="B7489">
            <v>402004857</v>
          </cell>
        </row>
        <row r="7490">
          <cell r="A7490">
            <v>870017678</v>
          </cell>
          <cell r="B7490">
            <v>402004857</v>
          </cell>
        </row>
        <row r="7491">
          <cell r="A7491">
            <v>870095869</v>
          </cell>
          <cell r="B7491">
            <v>416252997</v>
          </cell>
        </row>
        <row r="7492">
          <cell r="A7492">
            <v>870095869</v>
          </cell>
          <cell r="B7492">
            <v>416252997</v>
          </cell>
        </row>
        <row r="7493">
          <cell r="A7493">
            <v>870095869</v>
          </cell>
          <cell r="B7493">
            <v>416252997</v>
          </cell>
        </row>
        <row r="7494">
          <cell r="A7494">
            <v>870095869</v>
          </cell>
          <cell r="B7494">
            <v>416252997</v>
          </cell>
        </row>
        <row r="7495">
          <cell r="A7495">
            <v>870095869</v>
          </cell>
          <cell r="B7495">
            <v>416252997</v>
          </cell>
        </row>
        <row r="7496">
          <cell r="A7496">
            <v>870095869</v>
          </cell>
          <cell r="B7496">
            <v>416252997</v>
          </cell>
        </row>
        <row r="7497">
          <cell r="A7497">
            <v>870032737</v>
          </cell>
          <cell r="B7497">
            <v>489382060</v>
          </cell>
        </row>
        <row r="7498">
          <cell r="A7498">
            <v>870096937</v>
          </cell>
          <cell r="B7498">
            <v>489382060</v>
          </cell>
        </row>
        <row r="7499">
          <cell r="A7499">
            <v>870032737</v>
          </cell>
          <cell r="B7499">
            <v>489382060</v>
          </cell>
        </row>
        <row r="7500">
          <cell r="A7500">
            <v>870032737</v>
          </cell>
          <cell r="B7500">
            <v>489382060</v>
          </cell>
        </row>
        <row r="7501">
          <cell r="A7501">
            <v>870032737</v>
          </cell>
          <cell r="B7501">
            <v>489382060</v>
          </cell>
        </row>
        <row r="7502">
          <cell r="A7502">
            <v>870039312</v>
          </cell>
          <cell r="B7502">
            <v>415093079</v>
          </cell>
        </row>
        <row r="7503">
          <cell r="A7503">
            <v>870039312</v>
          </cell>
          <cell r="B7503">
            <v>415093079</v>
          </cell>
        </row>
        <row r="7504">
          <cell r="A7504">
            <v>870039312</v>
          </cell>
          <cell r="B7504">
            <v>415093079</v>
          </cell>
        </row>
        <row r="7505">
          <cell r="A7505">
            <v>870039312</v>
          </cell>
          <cell r="B7505">
            <v>415093079</v>
          </cell>
        </row>
        <row r="7506">
          <cell r="A7506">
            <v>870061283</v>
          </cell>
          <cell r="B7506">
            <v>406362629</v>
          </cell>
        </row>
        <row r="7507">
          <cell r="A7507">
            <v>870095873</v>
          </cell>
          <cell r="B7507">
            <v>405083903</v>
          </cell>
        </row>
        <row r="7508">
          <cell r="A7508">
            <v>870093689</v>
          </cell>
          <cell r="B7508">
            <v>406696799</v>
          </cell>
        </row>
        <row r="7509">
          <cell r="A7509">
            <v>870064289</v>
          </cell>
          <cell r="B7509">
            <v>402280374</v>
          </cell>
        </row>
        <row r="7510">
          <cell r="A7510">
            <v>870095970</v>
          </cell>
          <cell r="B7510">
            <v>404473720</v>
          </cell>
        </row>
        <row r="7511">
          <cell r="A7511">
            <v>870095970</v>
          </cell>
          <cell r="B7511">
            <v>404473720</v>
          </cell>
        </row>
        <row r="7512">
          <cell r="A7512">
            <v>870096027</v>
          </cell>
          <cell r="B7512">
            <v>490005776</v>
          </cell>
        </row>
        <row r="7513">
          <cell r="A7513">
            <v>870095130</v>
          </cell>
          <cell r="B7513">
            <v>405157608</v>
          </cell>
        </row>
        <row r="7514">
          <cell r="A7514">
            <v>870094840</v>
          </cell>
          <cell r="B7514">
            <v>419644745</v>
          </cell>
        </row>
        <row r="7515">
          <cell r="A7515">
            <v>870097679</v>
          </cell>
          <cell r="B7515">
            <v>490837250</v>
          </cell>
        </row>
        <row r="7516">
          <cell r="A7516">
            <v>870097679</v>
          </cell>
          <cell r="B7516">
            <v>490837250</v>
          </cell>
        </row>
        <row r="7517">
          <cell r="A7517">
            <v>870097679</v>
          </cell>
          <cell r="B7517">
            <v>490837250</v>
          </cell>
        </row>
        <row r="7518">
          <cell r="A7518">
            <v>870097679</v>
          </cell>
          <cell r="B7518">
            <v>490837250</v>
          </cell>
        </row>
        <row r="7519">
          <cell r="A7519">
            <v>870097679</v>
          </cell>
          <cell r="B7519">
            <v>490837250</v>
          </cell>
        </row>
        <row r="7520">
          <cell r="A7520">
            <v>870097679</v>
          </cell>
          <cell r="B7520">
            <v>490837250</v>
          </cell>
        </row>
        <row r="7521">
          <cell r="A7521">
            <v>870095633</v>
          </cell>
          <cell r="B7521">
            <v>490837250</v>
          </cell>
        </row>
        <row r="7522">
          <cell r="A7522">
            <v>870095633</v>
          </cell>
          <cell r="B7522">
            <v>490837250</v>
          </cell>
        </row>
        <row r="7523">
          <cell r="A7523">
            <v>870094368</v>
          </cell>
          <cell r="B7523">
            <v>403206753</v>
          </cell>
        </row>
        <row r="7524">
          <cell r="A7524">
            <v>870096642</v>
          </cell>
          <cell r="B7524">
            <v>403206779</v>
          </cell>
        </row>
        <row r="7525">
          <cell r="A7525">
            <v>870096642</v>
          </cell>
          <cell r="B7525">
            <v>403206779</v>
          </cell>
        </row>
        <row r="7526">
          <cell r="A7526">
            <v>870096642</v>
          </cell>
          <cell r="B7526">
            <v>403206779</v>
          </cell>
        </row>
        <row r="7527">
          <cell r="A7527">
            <v>870096642</v>
          </cell>
          <cell r="B7527">
            <v>403206779</v>
          </cell>
        </row>
        <row r="7528">
          <cell r="A7528">
            <v>870096642</v>
          </cell>
          <cell r="B7528">
            <v>403206779</v>
          </cell>
        </row>
        <row r="7529">
          <cell r="A7529">
            <v>870038820</v>
          </cell>
          <cell r="B7529">
            <v>403815327</v>
          </cell>
        </row>
        <row r="7530">
          <cell r="A7530">
            <v>870038820</v>
          </cell>
          <cell r="B7530">
            <v>403815327</v>
          </cell>
        </row>
        <row r="7531">
          <cell r="A7531">
            <v>870097580</v>
          </cell>
          <cell r="B7531">
            <v>409566973</v>
          </cell>
        </row>
        <row r="7532">
          <cell r="A7532">
            <v>870094533</v>
          </cell>
          <cell r="B7532">
            <v>415092246</v>
          </cell>
        </row>
        <row r="7533">
          <cell r="A7533">
            <v>870094533</v>
          </cell>
          <cell r="B7533">
            <v>415092246</v>
          </cell>
        </row>
        <row r="7534">
          <cell r="A7534">
            <v>870096282</v>
          </cell>
          <cell r="B7534">
            <v>405431037</v>
          </cell>
        </row>
        <row r="7535">
          <cell r="A7535">
            <v>870093917</v>
          </cell>
          <cell r="B7535">
            <v>417909462</v>
          </cell>
        </row>
        <row r="7536">
          <cell r="A7536">
            <v>870093917</v>
          </cell>
          <cell r="B7536">
            <v>417909462</v>
          </cell>
        </row>
        <row r="7537">
          <cell r="A7537">
            <v>870065266</v>
          </cell>
          <cell r="B7537">
            <v>489387985</v>
          </cell>
        </row>
        <row r="7538">
          <cell r="A7538">
            <v>870095098</v>
          </cell>
          <cell r="B7538">
            <v>405327982</v>
          </cell>
        </row>
        <row r="7539">
          <cell r="A7539">
            <v>870096348</v>
          </cell>
          <cell r="B7539">
            <v>410526029</v>
          </cell>
        </row>
        <row r="7540">
          <cell r="A7540">
            <v>870093481</v>
          </cell>
          <cell r="B7540">
            <v>489217203</v>
          </cell>
        </row>
        <row r="7541">
          <cell r="A7541">
            <v>870093481</v>
          </cell>
          <cell r="B7541">
            <v>489217203</v>
          </cell>
        </row>
        <row r="7542">
          <cell r="A7542">
            <v>870093481</v>
          </cell>
          <cell r="B7542">
            <v>489217203</v>
          </cell>
        </row>
        <row r="7543">
          <cell r="A7543">
            <v>870093206</v>
          </cell>
          <cell r="B7543">
            <v>413655684</v>
          </cell>
        </row>
        <row r="7544">
          <cell r="A7544">
            <v>870093206</v>
          </cell>
          <cell r="B7544">
            <v>413655684</v>
          </cell>
        </row>
        <row r="7545">
          <cell r="A7545">
            <v>870093206</v>
          </cell>
          <cell r="B7545">
            <v>413655684</v>
          </cell>
        </row>
        <row r="7546">
          <cell r="A7546">
            <v>870097691</v>
          </cell>
          <cell r="B7546">
            <v>491922742</v>
          </cell>
        </row>
        <row r="7547">
          <cell r="A7547">
            <v>870097347</v>
          </cell>
          <cell r="B7547">
            <v>408403905</v>
          </cell>
        </row>
        <row r="7548">
          <cell r="A7548">
            <v>870094179</v>
          </cell>
          <cell r="B7548">
            <v>386109086</v>
          </cell>
        </row>
        <row r="7549">
          <cell r="A7549">
            <v>870095223</v>
          </cell>
          <cell r="B7549">
            <v>419039490</v>
          </cell>
        </row>
        <row r="7550">
          <cell r="A7550">
            <v>870096949</v>
          </cell>
          <cell r="B7550">
            <v>403507262</v>
          </cell>
        </row>
        <row r="7551">
          <cell r="A7551">
            <v>870095453</v>
          </cell>
          <cell r="B7551">
            <v>490365542</v>
          </cell>
        </row>
        <row r="7552">
          <cell r="A7552">
            <v>870095453</v>
          </cell>
          <cell r="B7552">
            <v>490365542</v>
          </cell>
        </row>
        <row r="7553">
          <cell r="A7553">
            <v>870090919</v>
          </cell>
          <cell r="B7553">
            <v>408023927</v>
          </cell>
        </row>
        <row r="7554">
          <cell r="A7554">
            <v>870058713</v>
          </cell>
          <cell r="B7554">
            <v>405198912</v>
          </cell>
        </row>
        <row r="7555">
          <cell r="A7555">
            <v>870058713</v>
          </cell>
          <cell r="B7555">
            <v>405198912</v>
          </cell>
        </row>
        <row r="7556">
          <cell r="A7556">
            <v>870092035</v>
          </cell>
          <cell r="B7556">
            <v>402352038</v>
          </cell>
        </row>
        <row r="7557">
          <cell r="A7557">
            <v>870095511</v>
          </cell>
          <cell r="B7557">
            <v>407801620</v>
          </cell>
        </row>
        <row r="7558">
          <cell r="A7558">
            <v>870095511</v>
          </cell>
          <cell r="B7558">
            <v>407801620</v>
          </cell>
        </row>
        <row r="7559">
          <cell r="A7559">
            <v>870095511</v>
          </cell>
          <cell r="B7559">
            <v>407801620</v>
          </cell>
        </row>
        <row r="7560">
          <cell r="A7560">
            <v>870095511</v>
          </cell>
          <cell r="B7560">
            <v>407801620</v>
          </cell>
        </row>
        <row r="7561">
          <cell r="A7561">
            <v>870095511</v>
          </cell>
          <cell r="B7561">
            <v>407801620</v>
          </cell>
        </row>
        <row r="7562">
          <cell r="A7562">
            <v>870095511</v>
          </cell>
          <cell r="B7562">
            <v>407801620</v>
          </cell>
        </row>
        <row r="7563">
          <cell r="A7563">
            <v>870095511</v>
          </cell>
          <cell r="B7563">
            <v>407801620</v>
          </cell>
        </row>
        <row r="7564">
          <cell r="A7564">
            <v>870095511</v>
          </cell>
          <cell r="B7564">
            <v>407801620</v>
          </cell>
        </row>
        <row r="7565">
          <cell r="A7565">
            <v>870095511</v>
          </cell>
          <cell r="B7565">
            <v>407801620</v>
          </cell>
        </row>
        <row r="7566">
          <cell r="A7566">
            <v>870091123</v>
          </cell>
          <cell r="B7566">
            <v>402149348</v>
          </cell>
        </row>
        <row r="7567">
          <cell r="A7567">
            <v>870093207</v>
          </cell>
          <cell r="B7567">
            <v>407948822</v>
          </cell>
        </row>
        <row r="7568">
          <cell r="A7568">
            <v>870096829</v>
          </cell>
          <cell r="B7568">
            <v>405650623</v>
          </cell>
        </row>
        <row r="7569">
          <cell r="A7569">
            <v>870047259</v>
          </cell>
          <cell r="B7569">
            <v>411948912</v>
          </cell>
        </row>
        <row r="7570">
          <cell r="A7570">
            <v>870096860</v>
          </cell>
          <cell r="B7570">
            <v>404771693</v>
          </cell>
        </row>
        <row r="7571">
          <cell r="A7571">
            <v>870096643</v>
          </cell>
          <cell r="B7571">
            <v>414456538</v>
          </cell>
        </row>
        <row r="7572">
          <cell r="A7572">
            <v>870096643</v>
          </cell>
          <cell r="B7572">
            <v>414456538</v>
          </cell>
        </row>
        <row r="7573">
          <cell r="A7573">
            <v>870095603</v>
          </cell>
          <cell r="B7573">
            <v>406967828</v>
          </cell>
        </row>
        <row r="7574">
          <cell r="A7574">
            <v>870095999</v>
          </cell>
          <cell r="B7574">
            <v>407521157</v>
          </cell>
        </row>
        <row r="7575">
          <cell r="A7575">
            <v>870096989</v>
          </cell>
          <cell r="B7575">
            <v>489968975</v>
          </cell>
        </row>
        <row r="7576">
          <cell r="A7576">
            <v>870096093</v>
          </cell>
          <cell r="B7576">
            <v>412439437</v>
          </cell>
        </row>
        <row r="7577">
          <cell r="A7577">
            <v>870096756</v>
          </cell>
          <cell r="B7577">
            <v>415743603</v>
          </cell>
        </row>
        <row r="7578">
          <cell r="A7578">
            <v>870096756</v>
          </cell>
          <cell r="B7578">
            <v>415743603</v>
          </cell>
        </row>
        <row r="7579">
          <cell r="A7579">
            <v>870017071</v>
          </cell>
          <cell r="B7579">
            <v>408032563</v>
          </cell>
        </row>
        <row r="7580">
          <cell r="A7580">
            <v>870017071</v>
          </cell>
          <cell r="B7580">
            <v>408032563</v>
          </cell>
        </row>
        <row r="7581">
          <cell r="A7581">
            <v>870094864</v>
          </cell>
          <cell r="B7581">
            <v>386743264</v>
          </cell>
        </row>
        <row r="7582">
          <cell r="A7582">
            <v>870094666</v>
          </cell>
          <cell r="B7582">
            <v>402505911</v>
          </cell>
        </row>
        <row r="7583">
          <cell r="A7583">
            <v>870095793</v>
          </cell>
          <cell r="B7583">
            <v>413794645</v>
          </cell>
        </row>
        <row r="7584">
          <cell r="A7584">
            <v>870091317</v>
          </cell>
          <cell r="B7584">
            <v>402098628</v>
          </cell>
        </row>
        <row r="7585">
          <cell r="A7585">
            <v>870096927</v>
          </cell>
          <cell r="B7585">
            <v>490820519</v>
          </cell>
        </row>
        <row r="7586">
          <cell r="A7586">
            <v>870096927</v>
          </cell>
          <cell r="B7586">
            <v>490820519</v>
          </cell>
        </row>
        <row r="7587">
          <cell r="A7587">
            <v>870034450</v>
          </cell>
          <cell r="B7587">
            <v>414083675</v>
          </cell>
        </row>
        <row r="7588">
          <cell r="A7588">
            <v>870096752</v>
          </cell>
          <cell r="B7588">
            <v>414083675</v>
          </cell>
        </row>
        <row r="7589">
          <cell r="A7589">
            <v>870034450</v>
          </cell>
          <cell r="B7589">
            <v>414083675</v>
          </cell>
        </row>
        <row r="7590">
          <cell r="A7590">
            <v>870034450</v>
          </cell>
          <cell r="B7590">
            <v>414083675</v>
          </cell>
        </row>
        <row r="7591">
          <cell r="A7591">
            <v>870034450</v>
          </cell>
          <cell r="B7591">
            <v>414083675</v>
          </cell>
        </row>
        <row r="7592">
          <cell r="A7592">
            <v>870034450</v>
          </cell>
          <cell r="B7592">
            <v>414083675</v>
          </cell>
        </row>
        <row r="7593">
          <cell r="A7593">
            <v>870034450</v>
          </cell>
          <cell r="B7593">
            <v>414083675</v>
          </cell>
        </row>
        <row r="7594">
          <cell r="A7594">
            <v>870034450</v>
          </cell>
          <cell r="B7594">
            <v>414083675</v>
          </cell>
        </row>
        <row r="7595">
          <cell r="A7595">
            <v>870034450</v>
          </cell>
          <cell r="B7595">
            <v>414083675</v>
          </cell>
        </row>
        <row r="7596">
          <cell r="A7596">
            <v>870034450</v>
          </cell>
          <cell r="B7596">
            <v>414083675</v>
          </cell>
        </row>
        <row r="7597">
          <cell r="A7597">
            <v>870096752</v>
          </cell>
          <cell r="B7597">
            <v>414083675</v>
          </cell>
        </row>
        <row r="7598">
          <cell r="A7598">
            <v>870033394</v>
          </cell>
          <cell r="B7598">
            <v>402333918</v>
          </cell>
        </row>
        <row r="7599">
          <cell r="A7599">
            <v>870092038</v>
          </cell>
          <cell r="B7599">
            <v>419210067</v>
          </cell>
        </row>
        <row r="7600">
          <cell r="A7600">
            <v>870092038</v>
          </cell>
          <cell r="B7600">
            <v>419210067</v>
          </cell>
        </row>
        <row r="7601">
          <cell r="A7601">
            <v>870094660</v>
          </cell>
          <cell r="B7601">
            <v>406149851</v>
          </cell>
        </row>
        <row r="7602">
          <cell r="A7602">
            <v>870039535</v>
          </cell>
          <cell r="B7602">
            <v>409542735</v>
          </cell>
        </row>
        <row r="7603">
          <cell r="A7603">
            <v>870092746</v>
          </cell>
          <cell r="B7603">
            <v>413903972</v>
          </cell>
        </row>
        <row r="7604">
          <cell r="A7604">
            <v>870061455</v>
          </cell>
          <cell r="B7604">
            <v>315008169</v>
          </cell>
        </row>
        <row r="7605">
          <cell r="A7605">
            <v>870095103</v>
          </cell>
          <cell r="B7605">
            <v>415450571</v>
          </cell>
        </row>
        <row r="7606">
          <cell r="A7606">
            <v>870093026</v>
          </cell>
          <cell r="B7606">
            <v>491359797</v>
          </cell>
        </row>
        <row r="7607">
          <cell r="A7607">
            <v>870095682</v>
          </cell>
          <cell r="B7607">
            <v>403922045</v>
          </cell>
        </row>
        <row r="7608">
          <cell r="A7608">
            <v>870095579</v>
          </cell>
          <cell r="B7608">
            <v>415256874</v>
          </cell>
        </row>
        <row r="7609">
          <cell r="A7609">
            <v>870095159</v>
          </cell>
          <cell r="B7609">
            <v>415957104</v>
          </cell>
        </row>
        <row r="7610">
          <cell r="A7610">
            <v>870096322</v>
          </cell>
          <cell r="B7610">
            <v>412846388</v>
          </cell>
        </row>
        <row r="7611">
          <cell r="A7611">
            <v>870093449</v>
          </cell>
          <cell r="B7611">
            <v>402459416</v>
          </cell>
        </row>
        <row r="7612">
          <cell r="A7612">
            <v>870093214</v>
          </cell>
          <cell r="B7612">
            <v>419086673</v>
          </cell>
        </row>
        <row r="7613">
          <cell r="A7613">
            <v>870047406</v>
          </cell>
          <cell r="B7613">
            <v>415269893</v>
          </cell>
        </row>
        <row r="7614">
          <cell r="A7614">
            <v>870091260</v>
          </cell>
          <cell r="B7614">
            <v>405013533</v>
          </cell>
        </row>
        <row r="7615">
          <cell r="A7615">
            <v>870091260</v>
          </cell>
          <cell r="B7615">
            <v>405013533</v>
          </cell>
        </row>
        <row r="7616">
          <cell r="A7616">
            <v>870094754</v>
          </cell>
          <cell r="B7616">
            <v>414743802</v>
          </cell>
        </row>
        <row r="7617">
          <cell r="A7617">
            <v>870094754</v>
          </cell>
          <cell r="B7617">
            <v>414743802</v>
          </cell>
        </row>
        <row r="7618">
          <cell r="A7618">
            <v>870044046</v>
          </cell>
          <cell r="B7618">
            <v>402576995</v>
          </cell>
        </row>
        <row r="7619">
          <cell r="A7619">
            <v>870096815</v>
          </cell>
          <cell r="B7619">
            <v>491240133</v>
          </cell>
        </row>
        <row r="7620">
          <cell r="A7620">
            <v>870096741</v>
          </cell>
          <cell r="B7620">
            <v>403218191</v>
          </cell>
        </row>
        <row r="7621">
          <cell r="A7621">
            <v>870096741</v>
          </cell>
          <cell r="B7621">
            <v>403218191</v>
          </cell>
        </row>
        <row r="7622">
          <cell r="A7622">
            <v>870094138</v>
          </cell>
          <cell r="B7622">
            <v>404420007</v>
          </cell>
        </row>
        <row r="7623">
          <cell r="A7623">
            <v>870095003</v>
          </cell>
          <cell r="B7623">
            <v>412130973</v>
          </cell>
        </row>
        <row r="7624">
          <cell r="A7624">
            <v>870095033</v>
          </cell>
          <cell r="B7624">
            <v>402003487</v>
          </cell>
        </row>
        <row r="7625">
          <cell r="A7625">
            <v>870095033</v>
          </cell>
          <cell r="B7625">
            <v>402003487</v>
          </cell>
        </row>
        <row r="7626">
          <cell r="A7626">
            <v>870046700</v>
          </cell>
          <cell r="B7626">
            <v>404201626</v>
          </cell>
        </row>
        <row r="7627">
          <cell r="A7627">
            <v>870096769</v>
          </cell>
          <cell r="B7627">
            <v>491202522</v>
          </cell>
        </row>
        <row r="7628">
          <cell r="A7628">
            <v>870096769</v>
          </cell>
          <cell r="B7628">
            <v>491202522</v>
          </cell>
        </row>
        <row r="7629">
          <cell r="A7629">
            <v>870096769</v>
          </cell>
          <cell r="B7629">
            <v>491202522</v>
          </cell>
        </row>
        <row r="7630">
          <cell r="A7630">
            <v>870096769</v>
          </cell>
          <cell r="B7630">
            <v>491202522</v>
          </cell>
        </row>
        <row r="7631">
          <cell r="A7631">
            <v>870096769</v>
          </cell>
          <cell r="B7631">
            <v>491202522</v>
          </cell>
        </row>
        <row r="7632">
          <cell r="A7632">
            <v>870096769</v>
          </cell>
          <cell r="B7632">
            <v>491202522</v>
          </cell>
        </row>
        <row r="7633">
          <cell r="A7633">
            <v>870095991</v>
          </cell>
          <cell r="B7633">
            <v>414082425</v>
          </cell>
        </row>
        <row r="7634">
          <cell r="A7634">
            <v>870097280</v>
          </cell>
          <cell r="B7634">
            <v>416253094</v>
          </cell>
        </row>
        <row r="7635">
          <cell r="A7635">
            <v>870039342</v>
          </cell>
          <cell r="B7635">
            <v>415534593</v>
          </cell>
        </row>
        <row r="7636">
          <cell r="A7636">
            <v>870007804</v>
          </cell>
          <cell r="B7636">
            <v>402061535</v>
          </cell>
        </row>
        <row r="7637">
          <cell r="A7637">
            <v>870007804</v>
          </cell>
          <cell r="B7637">
            <v>402061535</v>
          </cell>
        </row>
        <row r="7638">
          <cell r="A7638">
            <v>870094945</v>
          </cell>
          <cell r="B7638">
            <v>403102676</v>
          </cell>
        </row>
        <row r="7639">
          <cell r="A7639">
            <v>870001037</v>
          </cell>
          <cell r="B7639">
            <v>402001754</v>
          </cell>
        </row>
        <row r="7640">
          <cell r="A7640">
            <v>870001037</v>
          </cell>
          <cell r="B7640">
            <v>402001754</v>
          </cell>
        </row>
        <row r="7641">
          <cell r="A7641">
            <v>870001037</v>
          </cell>
          <cell r="B7641">
            <v>402001754</v>
          </cell>
        </row>
        <row r="7642">
          <cell r="A7642">
            <v>870093538</v>
          </cell>
          <cell r="B7642">
            <v>402001754</v>
          </cell>
        </row>
        <row r="7643">
          <cell r="A7643">
            <v>870001037</v>
          </cell>
          <cell r="B7643">
            <v>402001754</v>
          </cell>
        </row>
        <row r="7644">
          <cell r="A7644">
            <v>870001037</v>
          </cell>
          <cell r="B7644">
            <v>402001754</v>
          </cell>
        </row>
        <row r="7645">
          <cell r="A7645">
            <v>870001037</v>
          </cell>
          <cell r="B7645">
            <v>402001754</v>
          </cell>
        </row>
        <row r="7646">
          <cell r="A7646">
            <v>870001037</v>
          </cell>
          <cell r="B7646">
            <v>402001754</v>
          </cell>
        </row>
        <row r="7647">
          <cell r="A7647">
            <v>870001037</v>
          </cell>
          <cell r="B7647">
            <v>402001754</v>
          </cell>
        </row>
        <row r="7648">
          <cell r="A7648">
            <v>870001037</v>
          </cell>
          <cell r="B7648">
            <v>402001754</v>
          </cell>
        </row>
        <row r="7649">
          <cell r="A7649">
            <v>870001037</v>
          </cell>
          <cell r="B7649">
            <v>402001754</v>
          </cell>
        </row>
        <row r="7650">
          <cell r="A7650">
            <v>870096033</v>
          </cell>
          <cell r="B7650">
            <v>490797418</v>
          </cell>
        </row>
        <row r="7651">
          <cell r="A7651">
            <v>870093545</v>
          </cell>
          <cell r="B7651">
            <v>403640246</v>
          </cell>
        </row>
        <row r="7652">
          <cell r="A7652">
            <v>870097324</v>
          </cell>
          <cell r="B7652">
            <v>412941650</v>
          </cell>
        </row>
        <row r="7653">
          <cell r="A7653">
            <v>870097324</v>
          </cell>
          <cell r="B7653">
            <v>412941650</v>
          </cell>
        </row>
        <row r="7654">
          <cell r="A7654">
            <v>870063054</v>
          </cell>
          <cell r="B7654">
            <v>415080746</v>
          </cell>
        </row>
        <row r="7655">
          <cell r="A7655">
            <v>870090883</v>
          </cell>
          <cell r="B7655">
            <v>402690387</v>
          </cell>
        </row>
        <row r="7656">
          <cell r="A7656">
            <v>870090883</v>
          </cell>
          <cell r="B7656">
            <v>402690387</v>
          </cell>
        </row>
        <row r="7657">
          <cell r="A7657">
            <v>870096976</v>
          </cell>
          <cell r="B7657">
            <v>412721599</v>
          </cell>
        </row>
        <row r="7658">
          <cell r="A7658">
            <v>870097192</v>
          </cell>
          <cell r="B7658">
            <v>490995341</v>
          </cell>
        </row>
        <row r="7659">
          <cell r="A7659">
            <v>870097192</v>
          </cell>
          <cell r="B7659">
            <v>490995341</v>
          </cell>
        </row>
        <row r="7660">
          <cell r="A7660">
            <v>870047409</v>
          </cell>
          <cell r="B7660">
            <v>409199353</v>
          </cell>
        </row>
        <row r="7661">
          <cell r="A7661">
            <v>870094223</v>
          </cell>
          <cell r="B7661">
            <v>402793223</v>
          </cell>
        </row>
        <row r="7662">
          <cell r="A7662">
            <v>870094223</v>
          </cell>
          <cell r="B7662">
            <v>402793223</v>
          </cell>
        </row>
        <row r="7663">
          <cell r="A7663">
            <v>870092163</v>
          </cell>
          <cell r="B7663">
            <v>412728693</v>
          </cell>
        </row>
        <row r="7664">
          <cell r="A7664">
            <v>870092163</v>
          </cell>
          <cell r="B7664">
            <v>412728693</v>
          </cell>
        </row>
        <row r="7665">
          <cell r="A7665">
            <v>870092163</v>
          </cell>
          <cell r="B7665">
            <v>412728693</v>
          </cell>
        </row>
        <row r="7666">
          <cell r="A7666">
            <v>870092163</v>
          </cell>
          <cell r="B7666">
            <v>412728693</v>
          </cell>
        </row>
        <row r="7667">
          <cell r="A7667">
            <v>870092163</v>
          </cell>
          <cell r="B7667">
            <v>412728693</v>
          </cell>
        </row>
        <row r="7668">
          <cell r="A7668">
            <v>870092163</v>
          </cell>
          <cell r="B7668">
            <v>412728693</v>
          </cell>
        </row>
        <row r="7669">
          <cell r="A7669">
            <v>870092163</v>
          </cell>
          <cell r="B7669">
            <v>412728693</v>
          </cell>
        </row>
        <row r="7670">
          <cell r="A7670">
            <v>870092163</v>
          </cell>
          <cell r="B7670">
            <v>412728693</v>
          </cell>
        </row>
        <row r="7671">
          <cell r="A7671">
            <v>870092163</v>
          </cell>
          <cell r="B7671">
            <v>412728693</v>
          </cell>
        </row>
        <row r="7672">
          <cell r="A7672">
            <v>870092163</v>
          </cell>
          <cell r="B7672">
            <v>412728693</v>
          </cell>
        </row>
        <row r="7673">
          <cell r="A7673">
            <v>870092163</v>
          </cell>
          <cell r="B7673">
            <v>412728693</v>
          </cell>
        </row>
        <row r="7674">
          <cell r="A7674">
            <v>870092163</v>
          </cell>
          <cell r="B7674">
            <v>412728693</v>
          </cell>
        </row>
        <row r="7675">
          <cell r="A7675">
            <v>870034479</v>
          </cell>
          <cell r="B7675">
            <v>410108088</v>
          </cell>
        </row>
        <row r="7676">
          <cell r="A7676">
            <v>870034479</v>
          </cell>
          <cell r="B7676">
            <v>410108088</v>
          </cell>
        </row>
        <row r="7677">
          <cell r="A7677">
            <v>870034479</v>
          </cell>
          <cell r="B7677">
            <v>410108088</v>
          </cell>
        </row>
        <row r="7678">
          <cell r="A7678">
            <v>870061589</v>
          </cell>
          <cell r="B7678">
            <v>386825520</v>
          </cell>
        </row>
        <row r="7679">
          <cell r="A7679">
            <v>870051183</v>
          </cell>
          <cell r="B7679">
            <v>418947487</v>
          </cell>
        </row>
        <row r="7680">
          <cell r="A7680">
            <v>870093483</v>
          </cell>
          <cell r="B7680">
            <v>412454360</v>
          </cell>
        </row>
        <row r="7681">
          <cell r="A7681">
            <v>870093483</v>
          </cell>
          <cell r="B7681">
            <v>412454360</v>
          </cell>
        </row>
        <row r="7682">
          <cell r="A7682">
            <v>870093585</v>
          </cell>
          <cell r="B7682">
            <v>407954556</v>
          </cell>
        </row>
        <row r="7683">
          <cell r="A7683">
            <v>870093846</v>
          </cell>
          <cell r="B7683">
            <v>404553070</v>
          </cell>
        </row>
        <row r="7684">
          <cell r="A7684">
            <v>870093846</v>
          </cell>
          <cell r="B7684">
            <v>404553070</v>
          </cell>
        </row>
        <row r="7685">
          <cell r="A7685">
            <v>870093846</v>
          </cell>
          <cell r="B7685">
            <v>404553070</v>
          </cell>
        </row>
        <row r="7686">
          <cell r="A7686">
            <v>870093213</v>
          </cell>
          <cell r="B7686">
            <v>411629520</v>
          </cell>
        </row>
        <row r="7687">
          <cell r="A7687">
            <v>870097816</v>
          </cell>
          <cell r="B7687">
            <v>410167084</v>
          </cell>
        </row>
        <row r="7688">
          <cell r="A7688">
            <v>870097816</v>
          </cell>
          <cell r="B7688">
            <v>410167084</v>
          </cell>
        </row>
        <row r="7689">
          <cell r="A7689">
            <v>870096578</v>
          </cell>
          <cell r="B7689">
            <v>410167084</v>
          </cell>
        </row>
        <row r="7690">
          <cell r="A7690">
            <v>870096578</v>
          </cell>
          <cell r="B7690">
            <v>410167084</v>
          </cell>
        </row>
        <row r="7691">
          <cell r="A7691">
            <v>870096834</v>
          </cell>
          <cell r="B7691">
            <v>489816062</v>
          </cell>
        </row>
        <row r="7692">
          <cell r="A7692">
            <v>870044540</v>
          </cell>
          <cell r="B7692">
            <v>489972589</v>
          </cell>
        </row>
        <row r="7693">
          <cell r="A7693">
            <v>870097333</v>
          </cell>
          <cell r="B7693">
            <v>491065993</v>
          </cell>
        </row>
        <row r="7694">
          <cell r="A7694">
            <v>870096961</v>
          </cell>
          <cell r="B7694">
            <v>490999119</v>
          </cell>
        </row>
        <row r="7695">
          <cell r="A7695">
            <v>870096961</v>
          </cell>
          <cell r="B7695">
            <v>490999119</v>
          </cell>
        </row>
        <row r="7696">
          <cell r="A7696">
            <v>870093045</v>
          </cell>
          <cell r="B7696">
            <v>415800077</v>
          </cell>
        </row>
        <row r="7697">
          <cell r="A7697">
            <v>870096753</v>
          </cell>
          <cell r="B7697">
            <v>491392047</v>
          </cell>
        </row>
        <row r="7698">
          <cell r="A7698">
            <v>870096389</v>
          </cell>
          <cell r="B7698">
            <v>405823753</v>
          </cell>
        </row>
        <row r="7699">
          <cell r="A7699">
            <v>870097626</v>
          </cell>
          <cell r="B7699">
            <v>402224286</v>
          </cell>
        </row>
        <row r="7700">
          <cell r="A7700">
            <v>870012036</v>
          </cell>
          <cell r="B7700">
            <v>489103723</v>
          </cell>
        </row>
        <row r="7701">
          <cell r="A7701">
            <v>870012036</v>
          </cell>
          <cell r="B7701">
            <v>489103723</v>
          </cell>
        </row>
        <row r="7702">
          <cell r="A7702">
            <v>870093022</v>
          </cell>
          <cell r="B7702">
            <v>386448869</v>
          </cell>
        </row>
        <row r="7703">
          <cell r="A7703">
            <v>870097625</v>
          </cell>
          <cell r="B7703">
            <v>489623967</v>
          </cell>
        </row>
        <row r="7704">
          <cell r="A7704">
            <v>870094441</v>
          </cell>
          <cell r="B7704">
            <v>404103483</v>
          </cell>
        </row>
        <row r="7705">
          <cell r="A7705">
            <v>870034125</v>
          </cell>
          <cell r="B7705">
            <v>402408918</v>
          </cell>
        </row>
        <row r="7706">
          <cell r="A7706">
            <v>870034125</v>
          </cell>
          <cell r="B7706">
            <v>402408918</v>
          </cell>
        </row>
        <row r="7707">
          <cell r="A7707">
            <v>870034125</v>
          </cell>
          <cell r="B7707">
            <v>402408918</v>
          </cell>
        </row>
        <row r="7708">
          <cell r="A7708">
            <v>870097318</v>
          </cell>
          <cell r="B7708">
            <v>490045595</v>
          </cell>
        </row>
        <row r="7709">
          <cell r="A7709">
            <v>870097319</v>
          </cell>
          <cell r="B7709">
            <v>489822373</v>
          </cell>
        </row>
        <row r="7710">
          <cell r="A7710">
            <v>870094102</v>
          </cell>
          <cell r="B7710">
            <v>408187388</v>
          </cell>
        </row>
        <row r="7711">
          <cell r="A7711">
            <v>870095844</v>
          </cell>
          <cell r="B7711">
            <v>404265795</v>
          </cell>
        </row>
        <row r="7712">
          <cell r="A7712">
            <v>870095844</v>
          </cell>
          <cell r="B7712">
            <v>404265795</v>
          </cell>
        </row>
        <row r="7713">
          <cell r="A7713">
            <v>870016958</v>
          </cell>
          <cell r="B7713">
            <v>402160519</v>
          </cell>
        </row>
        <row r="7714">
          <cell r="A7714">
            <v>870016958</v>
          </cell>
          <cell r="B7714">
            <v>402160519</v>
          </cell>
        </row>
        <row r="7715">
          <cell r="A7715">
            <v>870016958</v>
          </cell>
          <cell r="B7715">
            <v>402160519</v>
          </cell>
        </row>
        <row r="7716">
          <cell r="A7716">
            <v>870016958</v>
          </cell>
          <cell r="B7716">
            <v>402160519</v>
          </cell>
        </row>
        <row r="7717">
          <cell r="A7717">
            <v>870055969</v>
          </cell>
          <cell r="B7717">
            <v>405531658</v>
          </cell>
        </row>
        <row r="7718">
          <cell r="A7718">
            <v>870023316</v>
          </cell>
          <cell r="B7718">
            <v>402171383</v>
          </cell>
        </row>
        <row r="7719">
          <cell r="A7719">
            <v>870036933</v>
          </cell>
          <cell r="B7719">
            <v>402000210</v>
          </cell>
        </row>
        <row r="7720">
          <cell r="A7720">
            <v>870036933</v>
          </cell>
          <cell r="B7720">
            <v>402000210</v>
          </cell>
        </row>
        <row r="7721">
          <cell r="A7721">
            <v>870036933</v>
          </cell>
          <cell r="B7721">
            <v>402000210</v>
          </cell>
        </row>
        <row r="7722">
          <cell r="A7722">
            <v>870097272</v>
          </cell>
          <cell r="B7722">
            <v>415432251</v>
          </cell>
        </row>
        <row r="7723">
          <cell r="A7723">
            <v>870017868</v>
          </cell>
          <cell r="B7723">
            <v>405199696</v>
          </cell>
        </row>
        <row r="7724">
          <cell r="A7724">
            <v>870049637</v>
          </cell>
          <cell r="B7724">
            <v>406928382</v>
          </cell>
        </row>
        <row r="7725">
          <cell r="A7725">
            <v>870096397</v>
          </cell>
          <cell r="B7725">
            <v>490268446</v>
          </cell>
        </row>
        <row r="7726">
          <cell r="A7726">
            <v>870055429</v>
          </cell>
          <cell r="B7726">
            <v>489088572</v>
          </cell>
        </row>
        <row r="7727">
          <cell r="A7727">
            <v>870055429</v>
          </cell>
          <cell r="B7727">
            <v>489088572</v>
          </cell>
        </row>
        <row r="7728">
          <cell r="A7728">
            <v>870055429</v>
          </cell>
          <cell r="B7728">
            <v>489088572</v>
          </cell>
        </row>
        <row r="7729">
          <cell r="A7729">
            <v>870096663</v>
          </cell>
          <cell r="B7729">
            <v>404277738</v>
          </cell>
        </row>
        <row r="7730">
          <cell r="A7730">
            <v>870096663</v>
          </cell>
          <cell r="B7730">
            <v>404277738</v>
          </cell>
        </row>
        <row r="7731">
          <cell r="A7731">
            <v>870055429</v>
          </cell>
          <cell r="B7731">
            <v>489088572</v>
          </cell>
        </row>
        <row r="7732">
          <cell r="A7732">
            <v>870096561</v>
          </cell>
          <cell r="B7732">
            <v>402185784</v>
          </cell>
        </row>
        <row r="7733">
          <cell r="A7733">
            <v>870096561</v>
          </cell>
          <cell r="B7733">
            <v>402185784</v>
          </cell>
        </row>
        <row r="7734">
          <cell r="A7734">
            <v>870008777</v>
          </cell>
          <cell r="B7734">
            <v>402006811</v>
          </cell>
        </row>
        <row r="7735">
          <cell r="A7735">
            <v>870092538</v>
          </cell>
          <cell r="B7735">
            <v>410719728</v>
          </cell>
        </row>
        <row r="7736">
          <cell r="A7736">
            <v>870044753</v>
          </cell>
          <cell r="B7736">
            <v>405006719</v>
          </cell>
        </row>
        <row r="7737">
          <cell r="A7737">
            <v>870044753</v>
          </cell>
          <cell r="B7737">
            <v>405006719</v>
          </cell>
        </row>
        <row r="7738">
          <cell r="A7738">
            <v>870096307</v>
          </cell>
          <cell r="B7738">
            <v>405969614</v>
          </cell>
        </row>
        <row r="7739">
          <cell r="A7739">
            <v>870096307</v>
          </cell>
          <cell r="B7739">
            <v>405969614</v>
          </cell>
        </row>
        <row r="7740">
          <cell r="A7740">
            <v>870096307</v>
          </cell>
          <cell r="B7740">
            <v>405969614</v>
          </cell>
        </row>
        <row r="7741">
          <cell r="A7741">
            <v>870096307</v>
          </cell>
          <cell r="B7741">
            <v>405969614</v>
          </cell>
        </row>
        <row r="7742">
          <cell r="A7742">
            <v>870096307</v>
          </cell>
          <cell r="B7742">
            <v>405969614</v>
          </cell>
        </row>
        <row r="7743">
          <cell r="A7743">
            <v>870011555</v>
          </cell>
          <cell r="B7743">
            <v>406652834</v>
          </cell>
        </row>
        <row r="7744">
          <cell r="A7744">
            <v>870011555</v>
          </cell>
          <cell r="B7744">
            <v>406652834</v>
          </cell>
        </row>
        <row r="7745">
          <cell r="A7745">
            <v>870097527</v>
          </cell>
          <cell r="B7745">
            <v>418962429</v>
          </cell>
        </row>
        <row r="7746">
          <cell r="A7746">
            <v>870097527</v>
          </cell>
          <cell r="B7746">
            <v>418962429</v>
          </cell>
        </row>
        <row r="7747">
          <cell r="A7747">
            <v>870097527</v>
          </cell>
          <cell r="B7747">
            <v>418962429</v>
          </cell>
        </row>
        <row r="7748">
          <cell r="A7748">
            <v>870097527</v>
          </cell>
          <cell r="B7748">
            <v>418962429</v>
          </cell>
        </row>
        <row r="7749">
          <cell r="A7749">
            <v>870097527</v>
          </cell>
          <cell r="B7749">
            <v>418962429</v>
          </cell>
        </row>
        <row r="7750">
          <cell r="A7750">
            <v>870097527</v>
          </cell>
          <cell r="B7750">
            <v>418962429</v>
          </cell>
        </row>
        <row r="7751">
          <cell r="A7751">
            <v>870097527</v>
          </cell>
          <cell r="B7751">
            <v>418962429</v>
          </cell>
        </row>
        <row r="7752">
          <cell r="A7752">
            <v>870097712</v>
          </cell>
          <cell r="B7752">
            <v>490479846</v>
          </cell>
        </row>
        <row r="7753">
          <cell r="A7753">
            <v>870097712</v>
          </cell>
          <cell r="B7753">
            <v>490479846</v>
          </cell>
        </row>
        <row r="7754">
          <cell r="A7754">
            <v>870044053</v>
          </cell>
          <cell r="B7754">
            <v>415067016</v>
          </cell>
        </row>
        <row r="7755">
          <cell r="A7755">
            <v>870094019</v>
          </cell>
          <cell r="B7755">
            <v>415599372</v>
          </cell>
        </row>
        <row r="7756">
          <cell r="A7756">
            <v>870094019</v>
          </cell>
          <cell r="B7756">
            <v>415599372</v>
          </cell>
        </row>
        <row r="7757">
          <cell r="A7757">
            <v>870092570</v>
          </cell>
          <cell r="B7757">
            <v>410648083</v>
          </cell>
        </row>
        <row r="7758">
          <cell r="A7758">
            <v>870093202</v>
          </cell>
          <cell r="B7758">
            <v>405307323</v>
          </cell>
        </row>
        <row r="7759">
          <cell r="A7759">
            <v>870064291</v>
          </cell>
          <cell r="B7759">
            <v>404086845</v>
          </cell>
        </row>
        <row r="7760">
          <cell r="A7760">
            <v>870095397</v>
          </cell>
          <cell r="B7760">
            <v>419164561</v>
          </cell>
        </row>
        <row r="7761">
          <cell r="A7761">
            <v>870095397</v>
          </cell>
          <cell r="B7761">
            <v>419164561</v>
          </cell>
        </row>
        <row r="7762">
          <cell r="A7762">
            <v>870096265</v>
          </cell>
          <cell r="B7762">
            <v>406763227</v>
          </cell>
        </row>
        <row r="7763">
          <cell r="A7763">
            <v>870015842</v>
          </cell>
          <cell r="B7763">
            <v>402004279</v>
          </cell>
        </row>
        <row r="7764">
          <cell r="A7764">
            <v>870094111</v>
          </cell>
          <cell r="B7764">
            <v>406637694</v>
          </cell>
        </row>
        <row r="7765">
          <cell r="A7765">
            <v>870029844</v>
          </cell>
          <cell r="B7765">
            <v>409698040</v>
          </cell>
        </row>
        <row r="7766">
          <cell r="A7766">
            <v>870096406</v>
          </cell>
          <cell r="B7766">
            <v>411206253</v>
          </cell>
        </row>
        <row r="7767">
          <cell r="A7767">
            <v>870095037</v>
          </cell>
          <cell r="B7767">
            <v>402242671</v>
          </cell>
        </row>
        <row r="7768">
          <cell r="A7768">
            <v>870095037</v>
          </cell>
          <cell r="B7768">
            <v>402242671</v>
          </cell>
        </row>
        <row r="7769">
          <cell r="A7769">
            <v>870096682</v>
          </cell>
          <cell r="B7769">
            <v>414038468</v>
          </cell>
        </row>
        <row r="7770">
          <cell r="A7770">
            <v>870096068</v>
          </cell>
          <cell r="B7770">
            <v>404295628</v>
          </cell>
        </row>
        <row r="7771">
          <cell r="A7771">
            <v>870096068</v>
          </cell>
          <cell r="B7771">
            <v>404295628</v>
          </cell>
        </row>
        <row r="7772">
          <cell r="A7772">
            <v>870092569</v>
          </cell>
          <cell r="B7772">
            <v>418811600</v>
          </cell>
        </row>
        <row r="7773">
          <cell r="A7773">
            <v>870092569</v>
          </cell>
          <cell r="B7773">
            <v>418811600</v>
          </cell>
        </row>
        <row r="7774">
          <cell r="A7774">
            <v>870092569</v>
          </cell>
          <cell r="B7774">
            <v>418811600</v>
          </cell>
        </row>
        <row r="7775">
          <cell r="A7775">
            <v>870092569</v>
          </cell>
          <cell r="B7775">
            <v>418811600</v>
          </cell>
        </row>
        <row r="7776">
          <cell r="A7776">
            <v>870095677</v>
          </cell>
          <cell r="B7776">
            <v>408983778</v>
          </cell>
        </row>
        <row r="7777">
          <cell r="A7777">
            <v>870095677</v>
          </cell>
          <cell r="B7777">
            <v>408983778</v>
          </cell>
        </row>
        <row r="7778">
          <cell r="A7778">
            <v>870095677</v>
          </cell>
          <cell r="B7778">
            <v>408983778</v>
          </cell>
        </row>
        <row r="7779">
          <cell r="A7779">
            <v>870095677</v>
          </cell>
          <cell r="B7779">
            <v>408983778</v>
          </cell>
        </row>
        <row r="7780">
          <cell r="A7780">
            <v>870095677</v>
          </cell>
          <cell r="B7780">
            <v>408983778</v>
          </cell>
        </row>
        <row r="7781">
          <cell r="A7781">
            <v>870092499</v>
          </cell>
          <cell r="B7781">
            <v>413584889</v>
          </cell>
        </row>
        <row r="7782">
          <cell r="A7782">
            <v>870013294</v>
          </cell>
          <cell r="B7782">
            <v>405263179</v>
          </cell>
        </row>
        <row r="7783">
          <cell r="A7783">
            <v>870063913</v>
          </cell>
          <cell r="B7783">
            <v>408328144</v>
          </cell>
        </row>
        <row r="7784">
          <cell r="A7784">
            <v>870096968</v>
          </cell>
          <cell r="B7784">
            <v>410180590</v>
          </cell>
        </row>
        <row r="7785">
          <cell r="A7785">
            <v>870096297</v>
          </cell>
          <cell r="B7785">
            <v>402392187</v>
          </cell>
        </row>
        <row r="7786">
          <cell r="A7786">
            <v>870043364</v>
          </cell>
          <cell r="B7786">
            <v>406728241</v>
          </cell>
        </row>
        <row r="7787">
          <cell r="A7787">
            <v>870061644</v>
          </cell>
          <cell r="B7787">
            <v>419699517</v>
          </cell>
        </row>
        <row r="7788">
          <cell r="A7788">
            <v>870093189</v>
          </cell>
          <cell r="B7788">
            <v>411001063</v>
          </cell>
        </row>
        <row r="7789">
          <cell r="A7789">
            <v>870096050</v>
          </cell>
          <cell r="B7789">
            <v>550036909</v>
          </cell>
        </row>
        <row r="7790">
          <cell r="A7790">
            <v>870096050</v>
          </cell>
          <cell r="B7790">
            <v>550036909</v>
          </cell>
        </row>
        <row r="7791">
          <cell r="A7791">
            <v>870093212</v>
          </cell>
          <cell r="B7791">
            <v>402241111</v>
          </cell>
        </row>
        <row r="7792">
          <cell r="A7792">
            <v>870095143</v>
          </cell>
          <cell r="B7792">
            <v>402287254</v>
          </cell>
        </row>
        <row r="7793">
          <cell r="A7793">
            <v>870094314</v>
          </cell>
          <cell r="B7793">
            <v>409758166</v>
          </cell>
        </row>
        <row r="7794">
          <cell r="A7794">
            <v>118771</v>
          </cell>
          <cell r="B7794">
            <v>406676775</v>
          </cell>
        </row>
        <row r="7795">
          <cell r="A7795">
            <v>870096383</v>
          </cell>
          <cell r="B7795">
            <v>490072992</v>
          </cell>
        </row>
        <row r="7796">
          <cell r="A7796">
            <v>870095154</v>
          </cell>
          <cell r="B7796">
            <v>489586693</v>
          </cell>
        </row>
        <row r="7797">
          <cell r="A7797">
            <v>870043945</v>
          </cell>
          <cell r="B7797">
            <v>404287476</v>
          </cell>
        </row>
        <row r="7798">
          <cell r="A7798">
            <v>870096872</v>
          </cell>
          <cell r="B7798">
            <v>408026268</v>
          </cell>
        </row>
        <row r="7799">
          <cell r="A7799">
            <v>870096872</v>
          </cell>
          <cell r="B7799">
            <v>408026268</v>
          </cell>
        </row>
        <row r="7800">
          <cell r="A7800">
            <v>870096000</v>
          </cell>
          <cell r="B7800">
            <v>415930049</v>
          </cell>
        </row>
        <row r="7801">
          <cell r="A7801">
            <v>870096746</v>
          </cell>
          <cell r="B7801">
            <v>402331599</v>
          </cell>
        </row>
        <row r="7802">
          <cell r="A7802">
            <v>870096069</v>
          </cell>
          <cell r="B7802">
            <v>490855035</v>
          </cell>
        </row>
        <row r="7803">
          <cell r="A7803">
            <v>870096069</v>
          </cell>
          <cell r="B7803">
            <v>490855035</v>
          </cell>
        </row>
        <row r="7804">
          <cell r="A7804">
            <v>870096069</v>
          </cell>
          <cell r="B7804">
            <v>490855035</v>
          </cell>
        </row>
        <row r="7805">
          <cell r="A7805">
            <v>870030136</v>
          </cell>
          <cell r="B7805">
            <v>489238571</v>
          </cell>
        </row>
        <row r="7806">
          <cell r="A7806">
            <v>870030136</v>
          </cell>
          <cell r="B7806">
            <v>489238571</v>
          </cell>
        </row>
        <row r="7807">
          <cell r="A7807">
            <v>870094462</v>
          </cell>
          <cell r="B7807">
            <v>415754451</v>
          </cell>
        </row>
        <row r="7808">
          <cell r="A7808">
            <v>870094462</v>
          </cell>
          <cell r="B7808">
            <v>415754451</v>
          </cell>
        </row>
        <row r="7809">
          <cell r="A7809">
            <v>870094462</v>
          </cell>
          <cell r="B7809">
            <v>415754451</v>
          </cell>
        </row>
        <row r="7810">
          <cell r="A7810">
            <v>870096955</v>
          </cell>
          <cell r="B7810">
            <v>489316712</v>
          </cell>
        </row>
        <row r="7811">
          <cell r="A7811">
            <v>870095162</v>
          </cell>
          <cell r="B7811">
            <v>418062030</v>
          </cell>
        </row>
        <row r="7812">
          <cell r="A7812">
            <v>870093965</v>
          </cell>
          <cell r="B7812">
            <v>489830915</v>
          </cell>
        </row>
        <row r="7813">
          <cell r="A7813">
            <v>870093965</v>
          </cell>
          <cell r="B7813">
            <v>489830915</v>
          </cell>
        </row>
        <row r="7814">
          <cell r="A7814">
            <v>870094915</v>
          </cell>
          <cell r="B7814">
            <v>406712950</v>
          </cell>
        </row>
        <row r="7815">
          <cell r="A7815">
            <v>870094915</v>
          </cell>
          <cell r="B7815">
            <v>406712950</v>
          </cell>
        </row>
        <row r="7816">
          <cell r="A7816">
            <v>870096038</v>
          </cell>
          <cell r="B7816">
            <v>406467498</v>
          </cell>
        </row>
        <row r="7817">
          <cell r="A7817">
            <v>870094266</v>
          </cell>
          <cell r="B7817">
            <v>410813687</v>
          </cell>
        </row>
        <row r="7818">
          <cell r="A7818">
            <v>870094266</v>
          </cell>
          <cell r="B7818">
            <v>410813687</v>
          </cell>
        </row>
        <row r="7819">
          <cell r="A7819">
            <v>870095684</v>
          </cell>
          <cell r="B7819">
            <v>407674241</v>
          </cell>
        </row>
        <row r="7820">
          <cell r="A7820">
            <v>870095361</v>
          </cell>
          <cell r="B7820">
            <v>405071259</v>
          </cell>
        </row>
        <row r="7821">
          <cell r="A7821">
            <v>870095361</v>
          </cell>
          <cell r="B7821">
            <v>405071259</v>
          </cell>
        </row>
        <row r="7822">
          <cell r="A7822">
            <v>870020714</v>
          </cell>
          <cell r="B7822">
            <v>406632372</v>
          </cell>
        </row>
        <row r="7823">
          <cell r="A7823">
            <v>870093044</v>
          </cell>
          <cell r="B7823">
            <v>413360293</v>
          </cell>
        </row>
        <row r="7824">
          <cell r="A7824">
            <v>870096029</v>
          </cell>
          <cell r="B7824">
            <v>405025552</v>
          </cell>
        </row>
        <row r="7825">
          <cell r="A7825">
            <v>870096029</v>
          </cell>
          <cell r="B7825">
            <v>405025552</v>
          </cell>
        </row>
        <row r="7826">
          <cell r="A7826">
            <v>870095583</v>
          </cell>
          <cell r="B7826">
            <v>403974343</v>
          </cell>
        </row>
        <row r="7827">
          <cell r="A7827">
            <v>870095797</v>
          </cell>
          <cell r="B7827">
            <v>402241053</v>
          </cell>
        </row>
        <row r="7828">
          <cell r="A7828">
            <v>870093455</v>
          </cell>
          <cell r="B7828">
            <v>402175186</v>
          </cell>
        </row>
        <row r="7829">
          <cell r="A7829">
            <v>870007286</v>
          </cell>
          <cell r="B7829">
            <v>405354549</v>
          </cell>
        </row>
        <row r="7830">
          <cell r="A7830">
            <v>870007286</v>
          </cell>
          <cell r="B7830">
            <v>405354549</v>
          </cell>
        </row>
        <row r="7831">
          <cell r="A7831">
            <v>870007286</v>
          </cell>
          <cell r="B7831">
            <v>405354549</v>
          </cell>
        </row>
        <row r="7832">
          <cell r="A7832">
            <v>870007286</v>
          </cell>
          <cell r="B7832">
            <v>405354549</v>
          </cell>
        </row>
        <row r="7833">
          <cell r="A7833">
            <v>870007286</v>
          </cell>
          <cell r="B7833">
            <v>405354549</v>
          </cell>
        </row>
        <row r="7834">
          <cell r="A7834">
            <v>870096985</v>
          </cell>
          <cell r="B7834">
            <v>404203445</v>
          </cell>
        </row>
        <row r="7835">
          <cell r="A7835">
            <v>870093115</v>
          </cell>
          <cell r="B7835">
            <v>413404567</v>
          </cell>
        </row>
        <row r="7836">
          <cell r="A7836">
            <v>870093115</v>
          </cell>
          <cell r="B7836">
            <v>413404567</v>
          </cell>
        </row>
        <row r="7837">
          <cell r="A7837">
            <v>870093115</v>
          </cell>
          <cell r="B7837">
            <v>413404567</v>
          </cell>
        </row>
        <row r="7838">
          <cell r="A7838">
            <v>870093115</v>
          </cell>
          <cell r="B7838">
            <v>413404567</v>
          </cell>
        </row>
        <row r="7839">
          <cell r="A7839">
            <v>870094204</v>
          </cell>
          <cell r="B7839">
            <v>419625934</v>
          </cell>
        </row>
        <row r="7840">
          <cell r="A7840">
            <v>870094040</v>
          </cell>
          <cell r="B7840">
            <v>412459286</v>
          </cell>
        </row>
        <row r="7841">
          <cell r="A7841">
            <v>870094040</v>
          </cell>
          <cell r="B7841">
            <v>412459286</v>
          </cell>
        </row>
        <row r="7842">
          <cell r="A7842">
            <v>870094040</v>
          </cell>
          <cell r="B7842">
            <v>412459286</v>
          </cell>
        </row>
        <row r="7843">
          <cell r="A7843">
            <v>870095326</v>
          </cell>
          <cell r="B7843">
            <v>406623199</v>
          </cell>
        </row>
        <row r="7844">
          <cell r="A7844">
            <v>870091377</v>
          </cell>
          <cell r="B7844">
            <v>406623199</v>
          </cell>
        </row>
        <row r="7845">
          <cell r="A7845">
            <v>870096520</v>
          </cell>
          <cell r="B7845">
            <v>406623199</v>
          </cell>
        </row>
        <row r="7846">
          <cell r="A7846">
            <v>870047395</v>
          </cell>
          <cell r="B7846">
            <v>411805211</v>
          </cell>
        </row>
        <row r="7847">
          <cell r="A7847">
            <v>870047395</v>
          </cell>
          <cell r="B7847">
            <v>411805211</v>
          </cell>
        </row>
        <row r="7848">
          <cell r="A7848">
            <v>870095167</v>
          </cell>
          <cell r="B7848">
            <v>489843918</v>
          </cell>
        </row>
        <row r="7849">
          <cell r="A7849">
            <v>870094343</v>
          </cell>
          <cell r="B7849">
            <v>409337888</v>
          </cell>
        </row>
        <row r="7850">
          <cell r="A7850">
            <v>870096999</v>
          </cell>
          <cell r="B7850">
            <v>210232021</v>
          </cell>
        </row>
        <row r="7851">
          <cell r="A7851">
            <v>870058687</v>
          </cell>
          <cell r="B7851">
            <v>404171436</v>
          </cell>
        </row>
        <row r="7852">
          <cell r="A7852">
            <v>870092250</v>
          </cell>
          <cell r="B7852">
            <v>414476499</v>
          </cell>
        </row>
        <row r="7853">
          <cell r="A7853">
            <v>870064033</v>
          </cell>
          <cell r="B7853">
            <v>412791469</v>
          </cell>
        </row>
        <row r="7854">
          <cell r="A7854">
            <v>870084195</v>
          </cell>
          <cell r="B7854">
            <v>491533661</v>
          </cell>
        </row>
        <row r="7855">
          <cell r="A7855">
            <v>870096946</v>
          </cell>
          <cell r="B7855">
            <v>415326987</v>
          </cell>
        </row>
        <row r="7856">
          <cell r="A7856">
            <v>870096946</v>
          </cell>
          <cell r="B7856">
            <v>415326987</v>
          </cell>
        </row>
        <row r="7857">
          <cell r="A7857">
            <v>870000519</v>
          </cell>
          <cell r="B7857">
            <v>405641374</v>
          </cell>
        </row>
        <row r="7858">
          <cell r="A7858">
            <v>870096057</v>
          </cell>
          <cell r="B7858">
            <v>415775969</v>
          </cell>
        </row>
        <row r="7859">
          <cell r="A7859">
            <v>870096057</v>
          </cell>
          <cell r="B7859">
            <v>415775969</v>
          </cell>
        </row>
        <row r="7860">
          <cell r="A7860">
            <v>870095491</v>
          </cell>
          <cell r="B7860">
            <v>489027545</v>
          </cell>
        </row>
        <row r="7861">
          <cell r="A7861">
            <v>870095491</v>
          </cell>
          <cell r="B7861">
            <v>489027545</v>
          </cell>
        </row>
        <row r="7862">
          <cell r="A7862">
            <v>870093218</v>
          </cell>
          <cell r="B7862">
            <v>404701575</v>
          </cell>
        </row>
        <row r="7863">
          <cell r="A7863">
            <v>870064214</v>
          </cell>
          <cell r="B7863">
            <v>404526845</v>
          </cell>
        </row>
        <row r="7864">
          <cell r="A7864">
            <v>870064214</v>
          </cell>
          <cell r="B7864">
            <v>404526845</v>
          </cell>
        </row>
        <row r="7865">
          <cell r="A7865">
            <v>870064214</v>
          </cell>
          <cell r="B7865">
            <v>404526845</v>
          </cell>
        </row>
        <row r="7866">
          <cell r="A7866">
            <v>870095187</v>
          </cell>
          <cell r="B7866">
            <v>402394357</v>
          </cell>
        </row>
        <row r="7867">
          <cell r="A7867">
            <v>870094853</v>
          </cell>
          <cell r="B7867">
            <v>402117162</v>
          </cell>
        </row>
        <row r="7868">
          <cell r="A7868">
            <v>870092315</v>
          </cell>
          <cell r="B7868">
            <v>406500806</v>
          </cell>
        </row>
        <row r="7869">
          <cell r="A7869">
            <v>870092315</v>
          </cell>
          <cell r="B7869">
            <v>406500806</v>
          </cell>
        </row>
        <row r="7870">
          <cell r="A7870">
            <v>870092315</v>
          </cell>
          <cell r="B7870">
            <v>406500806</v>
          </cell>
        </row>
        <row r="7871">
          <cell r="A7871">
            <v>870043078</v>
          </cell>
          <cell r="B7871">
            <v>415947824</v>
          </cell>
        </row>
        <row r="7872">
          <cell r="A7872">
            <v>870043255</v>
          </cell>
          <cell r="B7872">
            <v>415127232</v>
          </cell>
        </row>
        <row r="7873">
          <cell r="A7873">
            <v>870043255</v>
          </cell>
          <cell r="B7873">
            <v>415127232</v>
          </cell>
        </row>
        <row r="7874">
          <cell r="A7874">
            <v>870027695</v>
          </cell>
          <cell r="B7874">
            <v>491214310</v>
          </cell>
        </row>
        <row r="7875">
          <cell r="A7875">
            <v>870027695</v>
          </cell>
          <cell r="B7875">
            <v>491214310</v>
          </cell>
        </row>
        <row r="7876">
          <cell r="A7876">
            <v>870027695</v>
          </cell>
          <cell r="B7876">
            <v>491214310</v>
          </cell>
        </row>
        <row r="7877">
          <cell r="A7877">
            <v>870051220</v>
          </cell>
          <cell r="B7877">
            <v>419695366</v>
          </cell>
        </row>
        <row r="7878">
          <cell r="A7878">
            <v>870092553</v>
          </cell>
          <cell r="B7878">
            <v>415079268</v>
          </cell>
        </row>
        <row r="7879">
          <cell r="A7879">
            <v>870092553</v>
          </cell>
          <cell r="B7879">
            <v>415079268</v>
          </cell>
        </row>
        <row r="7880">
          <cell r="A7880">
            <v>870092553</v>
          </cell>
          <cell r="B7880">
            <v>415079268</v>
          </cell>
        </row>
        <row r="7881">
          <cell r="A7881">
            <v>870092553</v>
          </cell>
          <cell r="B7881">
            <v>415079268</v>
          </cell>
        </row>
        <row r="7882">
          <cell r="A7882">
            <v>870092553</v>
          </cell>
          <cell r="B7882">
            <v>415079268</v>
          </cell>
        </row>
        <row r="7883">
          <cell r="A7883">
            <v>870092553</v>
          </cell>
          <cell r="B7883">
            <v>415079268</v>
          </cell>
        </row>
        <row r="7884">
          <cell r="A7884">
            <v>870096391</v>
          </cell>
          <cell r="B7884">
            <v>489041338</v>
          </cell>
        </row>
        <row r="7885">
          <cell r="A7885">
            <v>870097262</v>
          </cell>
          <cell r="B7885">
            <v>418980785</v>
          </cell>
        </row>
        <row r="7886">
          <cell r="A7886">
            <v>870094771</v>
          </cell>
          <cell r="B7886">
            <v>417897964</v>
          </cell>
        </row>
        <row r="7887">
          <cell r="A7887">
            <v>870092535</v>
          </cell>
          <cell r="B7887">
            <v>405776287</v>
          </cell>
        </row>
        <row r="7888">
          <cell r="A7888">
            <v>870092535</v>
          </cell>
          <cell r="B7888">
            <v>405776287</v>
          </cell>
        </row>
        <row r="7889">
          <cell r="A7889">
            <v>870092535</v>
          </cell>
          <cell r="B7889">
            <v>405776287</v>
          </cell>
        </row>
        <row r="7890">
          <cell r="A7890">
            <v>870092535</v>
          </cell>
          <cell r="B7890">
            <v>405776287</v>
          </cell>
        </row>
        <row r="7891">
          <cell r="A7891">
            <v>870094725</v>
          </cell>
          <cell r="B7891">
            <v>406173096</v>
          </cell>
        </row>
        <row r="7892">
          <cell r="A7892">
            <v>870096885</v>
          </cell>
          <cell r="B7892">
            <v>402003941</v>
          </cell>
        </row>
        <row r="7893">
          <cell r="A7893">
            <v>870096394</v>
          </cell>
          <cell r="B7893">
            <v>410250047</v>
          </cell>
        </row>
        <row r="7894">
          <cell r="A7894">
            <v>870096394</v>
          </cell>
          <cell r="B7894">
            <v>410250047</v>
          </cell>
        </row>
        <row r="7895">
          <cell r="A7895">
            <v>870096870</v>
          </cell>
          <cell r="B7895">
            <v>415655641</v>
          </cell>
        </row>
        <row r="7896">
          <cell r="A7896">
            <v>870092522</v>
          </cell>
          <cell r="B7896">
            <v>402987614</v>
          </cell>
        </row>
        <row r="7897">
          <cell r="A7897">
            <v>870095602</v>
          </cell>
          <cell r="B7897">
            <v>412200875</v>
          </cell>
        </row>
        <row r="7898">
          <cell r="A7898">
            <v>870092927</v>
          </cell>
          <cell r="B7898">
            <v>413670969</v>
          </cell>
        </row>
        <row r="7899">
          <cell r="A7899">
            <v>870092927</v>
          </cell>
          <cell r="B7899">
            <v>413670969</v>
          </cell>
        </row>
        <row r="7900">
          <cell r="A7900">
            <v>870097184</v>
          </cell>
          <cell r="B7900">
            <v>489782833</v>
          </cell>
        </row>
        <row r="7901">
          <cell r="A7901">
            <v>870065130</v>
          </cell>
          <cell r="B7901">
            <v>402510341</v>
          </cell>
        </row>
        <row r="7902">
          <cell r="A7902">
            <v>870095611</v>
          </cell>
          <cell r="B7902">
            <v>386059851</v>
          </cell>
        </row>
        <row r="7903">
          <cell r="A7903">
            <v>870093807</v>
          </cell>
          <cell r="B7903">
            <v>403171163</v>
          </cell>
        </row>
        <row r="7904">
          <cell r="A7904">
            <v>870095822</v>
          </cell>
          <cell r="B7904">
            <v>409494346</v>
          </cell>
        </row>
        <row r="7905">
          <cell r="A7905">
            <v>870034134</v>
          </cell>
          <cell r="B7905">
            <v>410179170</v>
          </cell>
        </row>
        <row r="7906">
          <cell r="A7906">
            <v>870000143</v>
          </cell>
          <cell r="B7906">
            <v>402971170</v>
          </cell>
        </row>
        <row r="7907">
          <cell r="A7907">
            <v>870097266</v>
          </cell>
          <cell r="B7907">
            <v>414948950</v>
          </cell>
        </row>
        <row r="7908">
          <cell r="A7908">
            <v>870097266</v>
          </cell>
          <cell r="B7908">
            <v>414948950</v>
          </cell>
        </row>
        <row r="7909">
          <cell r="A7909">
            <v>870097266</v>
          </cell>
          <cell r="B7909">
            <v>414948950</v>
          </cell>
        </row>
        <row r="7910">
          <cell r="A7910">
            <v>870097266</v>
          </cell>
          <cell r="B7910">
            <v>414948950</v>
          </cell>
        </row>
        <row r="7911">
          <cell r="A7911">
            <v>870048576</v>
          </cell>
          <cell r="B7911">
            <v>406725085</v>
          </cell>
        </row>
        <row r="7912">
          <cell r="A7912">
            <v>870048576</v>
          </cell>
          <cell r="B7912">
            <v>406725085</v>
          </cell>
        </row>
        <row r="7913">
          <cell r="A7913">
            <v>870048576</v>
          </cell>
          <cell r="B7913">
            <v>406725085</v>
          </cell>
        </row>
        <row r="7914">
          <cell r="A7914">
            <v>870048576</v>
          </cell>
          <cell r="B7914">
            <v>406725085</v>
          </cell>
        </row>
        <row r="7915">
          <cell r="A7915">
            <v>870092863</v>
          </cell>
          <cell r="B7915">
            <v>489091952</v>
          </cell>
        </row>
        <row r="7916">
          <cell r="A7916">
            <v>870092863</v>
          </cell>
          <cell r="B7916">
            <v>489091952</v>
          </cell>
        </row>
        <row r="7917">
          <cell r="A7917">
            <v>870095416</v>
          </cell>
          <cell r="B7917">
            <v>414131029</v>
          </cell>
        </row>
        <row r="7918">
          <cell r="A7918">
            <v>870091663</v>
          </cell>
          <cell r="B7918">
            <v>407218374</v>
          </cell>
        </row>
        <row r="7919">
          <cell r="A7919">
            <v>870096355</v>
          </cell>
          <cell r="B7919">
            <v>405491911</v>
          </cell>
        </row>
        <row r="7920">
          <cell r="A7920">
            <v>870049946</v>
          </cell>
          <cell r="B7920">
            <v>419377759</v>
          </cell>
        </row>
        <row r="7921">
          <cell r="A7921">
            <v>870003985</v>
          </cell>
          <cell r="B7921">
            <v>406609883</v>
          </cell>
        </row>
        <row r="7922">
          <cell r="A7922">
            <v>870003985</v>
          </cell>
          <cell r="B7922">
            <v>406609883</v>
          </cell>
        </row>
        <row r="7923">
          <cell r="A7923">
            <v>870003985</v>
          </cell>
          <cell r="B7923">
            <v>406609883</v>
          </cell>
        </row>
        <row r="7924">
          <cell r="A7924">
            <v>870003985</v>
          </cell>
          <cell r="B7924">
            <v>406609883</v>
          </cell>
        </row>
        <row r="7925">
          <cell r="A7925">
            <v>870003985</v>
          </cell>
          <cell r="B7925">
            <v>406609883</v>
          </cell>
        </row>
        <row r="7926">
          <cell r="A7926">
            <v>870003985</v>
          </cell>
          <cell r="B7926">
            <v>406609883</v>
          </cell>
        </row>
        <row r="7927">
          <cell r="A7927">
            <v>870003985</v>
          </cell>
          <cell r="B7927">
            <v>406609883</v>
          </cell>
        </row>
        <row r="7928">
          <cell r="A7928">
            <v>870096795</v>
          </cell>
          <cell r="B7928">
            <v>386924695</v>
          </cell>
        </row>
        <row r="7929">
          <cell r="A7929">
            <v>870095105</v>
          </cell>
          <cell r="B7929">
            <v>413166492</v>
          </cell>
        </row>
        <row r="7930">
          <cell r="A7930">
            <v>870095105</v>
          </cell>
          <cell r="B7930">
            <v>413166492</v>
          </cell>
        </row>
        <row r="7931">
          <cell r="A7931">
            <v>870095105</v>
          </cell>
          <cell r="B7931">
            <v>413166492</v>
          </cell>
        </row>
        <row r="7932">
          <cell r="A7932">
            <v>870056493</v>
          </cell>
          <cell r="B7932">
            <v>416452167</v>
          </cell>
        </row>
        <row r="7933">
          <cell r="A7933">
            <v>870096034</v>
          </cell>
          <cell r="B7933">
            <v>404474652</v>
          </cell>
        </row>
        <row r="7934">
          <cell r="A7934">
            <v>870094827</v>
          </cell>
          <cell r="B7934">
            <v>419619911</v>
          </cell>
        </row>
        <row r="7935">
          <cell r="A7935">
            <v>870094827</v>
          </cell>
          <cell r="B7935">
            <v>419619911</v>
          </cell>
        </row>
        <row r="7936">
          <cell r="A7936">
            <v>870094827</v>
          </cell>
          <cell r="B7936">
            <v>419619911</v>
          </cell>
        </row>
        <row r="7937">
          <cell r="A7937">
            <v>870093243</v>
          </cell>
          <cell r="B7937">
            <v>406515853</v>
          </cell>
        </row>
        <row r="7938">
          <cell r="A7938">
            <v>870063603</v>
          </cell>
          <cell r="B7938">
            <v>412776189</v>
          </cell>
        </row>
        <row r="7939">
          <cell r="A7939">
            <v>870063603</v>
          </cell>
          <cell r="B7939">
            <v>412776189</v>
          </cell>
        </row>
        <row r="7940">
          <cell r="A7940">
            <v>870045605</v>
          </cell>
          <cell r="B7940">
            <v>402078505</v>
          </cell>
        </row>
        <row r="7941">
          <cell r="A7941">
            <v>870095087</v>
          </cell>
          <cell r="B7941">
            <v>416499457</v>
          </cell>
        </row>
        <row r="7942">
          <cell r="A7942">
            <v>870095087</v>
          </cell>
          <cell r="B7942">
            <v>416499457</v>
          </cell>
        </row>
        <row r="7943">
          <cell r="A7943">
            <v>870095087</v>
          </cell>
          <cell r="B7943">
            <v>416499457</v>
          </cell>
        </row>
        <row r="7944">
          <cell r="A7944">
            <v>870095087</v>
          </cell>
          <cell r="B7944">
            <v>416499457</v>
          </cell>
        </row>
        <row r="7945">
          <cell r="A7945">
            <v>870097442</v>
          </cell>
          <cell r="B7945">
            <v>405431743</v>
          </cell>
        </row>
        <row r="7946">
          <cell r="A7946">
            <v>870011399</v>
          </cell>
          <cell r="B7946">
            <v>406095737</v>
          </cell>
        </row>
        <row r="7947">
          <cell r="A7947">
            <v>870095457</v>
          </cell>
          <cell r="B7947">
            <v>406262576</v>
          </cell>
        </row>
        <row r="7948">
          <cell r="A7948">
            <v>870030956</v>
          </cell>
          <cell r="B7948">
            <v>410444905</v>
          </cell>
        </row>
        <row r="7949">
          <cell r="A7949">
            <v>870030956</v>
          </cell>
          <cell r="B7949">
            <v>410444905</v>
          </cell>
        </row>
        <row r="7950">
          <cell r="A7950">
            <v>870097214</v>
          </cell>
          <cell r="B7950">
            <v>405871930</v>
          </cell>
        </row>
        <row r="7951">
          <cell r="A7951">
            <v>870091966</v>
          </cell>
          <cell r="B7951">
            <v>418912689</v>
          </cell>
        </row>
        <row r="7952">
          <cell r="A7952">
            <v>870096390</v>
          </cell>
          <cell r="B7952">
            <v>418912689</v>
          </cell>
        </row>
        <row r="7953">
          <cell r="A7953">
            <v>870096390</v>
          </cell>
          <cell r="B7953">
            <v>418912689</v>
          </cell>
        </row>
        <row r="7954">
          <cell r="A7954">
            <v>870096390</v>
          </cell>
          <cell r="B7954">
            <v>418912689</v>
          </cell>
        </row>
        <row r="7955">
          <cell r="A7955">
            <v>870096390</v>
          </cell>
          <cell r="B7955">
            <v>418912689</v>
          </cell>
        </row>
        <row r="7956">
          <cell r="A7956">
            <v>870017015</v>
          </cell>
          <cell r="B7956">
            <v>407205319</v>
          </cell>
        </row>
        <row r="7957">
          <cell r="A7957">
            <v>870017015</v>
          </cell>
          <cell r="B7957">
            <v>407205319</v>
          </cell>
        </row>
        <row r="7958">
          <cell r="A7958">
            <v>870017015</v>
          </cell>
          <cell r="B7958">
            <v>407205319</v>
          </cell>
        </row>
        <row r="7959">
          <cell r="A7959">
            <v>870017015</v>
          </cell>
          <cell r="B7959">
            <v>407205319</v>
          </cell>
        </row>
        <row r="7960">
          <cell r="A7960">
            <v>870096026</v>
          </cell>
          <cell r="B7960">
            <v>387470359</v>
          </cell>
        </row>
        <row r="7961">
          <cell r="A7961">
            <v>870024988</v>
          </cell>
          <cell r="B7961">
            <v>413415845</v>
          </cell>
        </row>
        <row r="7962">
          <cell r="A7962">
            <v>870024988</v>
          </cell>
          <cell r="B7962">
            <v>413415845</v>
          </cell>
        </row>
        <row r="7963">
          <cell r="A7963">
            <v>870094042</v>
          </cell>
          <cell r="B7963">
            <v>416450732</v>
          </cell>
        </row>
        <row r="7964">
          <cell r="A7964">
            <v>870094042</v>
          </cell>
          <cell r="B7964">
            <v>416450732</v>
          </cell>
        </row>
        <row r="7965">
          <cell r="A7965">
            <v>870094042</v>
          </cell>
          <cell r="B7965">
            <v>416450732</v>
          </cell>
        </row>
        <row r="7966">
          <cell r="A7966">
            <v>870095662</v>
          </cell>
          <cell r="B7966">
            <v>417380458</v>
          </cell>
        </row>
        <row r="7967">
          <cell r="A7967">
            <v>870095618</v>
          </cell>
          <cell r="B7967">
            <v>406710827</v>
          </cell>
        </row>
        <row r="7968">
          <cell r="A7968">
            <v>870058599</v>
          </cell>
          <cell r="B7968">
            <v>410424139</v>
          </cell>
        </row>
        <row r="7969">
          <cell r="A7969">
            <v>870092982</v>
          </cell>
          <cell r="B7969">
            <v>405842758</v>
          </cell>
        </row>
        <row r="7970">
          <cell r="A7970">
            <v>870095997</v>
          </cell>
          <cell r="B7970">
            <v>405861568</v>
          </cell>
        </row>
        <row r="7971">
          <cell r="A7971">
            <v>870095997</v>
          </cell>
          <cell r="B7971">
            <v>405861568</v>
          </cell>
        </row>
        <row r="7972">
          <cell r="A7972">
            <v>870095038</v>
          </cell>
          <cell r="B7972">
            <v>410022818</v>
          </cell>
        </row>
        <row r="7973">
          <cell r="A7973">
            <v>870095993</v>
          </cell>
          <cell r="B7973">
            <v>419380571</v>
          </cell>
        </row>
        <row r="7974">
          <cell r="A7974">
            <v>870059220</v>
          </cell>
          <cell r="B7974">
            <v>402177567</v>
          </cell>
        </row>
        <row r="7975">
          <cell r="A7975">
            <v>870094663</v>
          </cell>
          <cell r="B7975">
            <v>403517816</v>
          </cell>
        </row>
        <row r="7976">
          <cell r="A7976">
            <v>870095085</v>
          </cell>
          <cell r="B7976">
            <v>416276384</v>
          </cell>
        </row>
        <row r="7977">
          <cell r="A7977">
            <v>870020545</v>
          </cell>
          <cell r="B7977">
            <v>406869156</v>
          </cell>
        </row>
        <row r="7978">
          <cell r="A7978">
            <v>870020545</v>
          </cell>
          <cell r="B7978">
            <v>406869156</v>
          </cell>
        </row>
        <row r="7979">
          <cell r="A7979">
            <v>870094645</v>
          </cell>
          <cell r="B7979">
            <v>489256597</v>
          </cell>
        </row>
        <row r="7980">
          <cell r="A7980">
            <v>870045631</v>
          </cell>
          <cell r="B7980">
            <v>418985404</v>
          </cell>
        </row>
        <row r="7981">
          <cell r="A7981">
            <v>870097520</v>
          </cell>
          <cell r="B7981">
            <v>489061953</v>
          </cell>
        </row>
        <row r="7982">
          <cell r="A7982">
            <v>870096025</v>
          </cell>
          <cell r="B7982">
            <v>490327859</v>
          </cell>
        </row>
        <row r="7983">
          <cell r="A7983">
            <v>870063814</v>
          </cell>
          <cell r="B7983">
            <v>403987337</v>
          </cell>
        </row>
        <row r="7984">
          <cell r="A7984">
            <v>870063814</v>
          </cell>
          <cell r="B7984">
            <v>403987337</v>
          </cell>
        </row>
        <row r="7985">
          <cell r="A7985">
            <v>870063814</v>
          </cell>
          <cell r="B7985">
            <v>403987337</v>
          </cell>
        </row>
        <row r="7986">
          <cell r="A7986">
            <v>870063814</v>
          </cell>
          <cell r="B7986">
            <v>403987337</v>
          </cell>
        </row>
        <row r="7987">
          <cell r="A7987">
            <v>870094216</v>
          </cell>
          <cell r="B7987">
            <v>485492891</v>
          </cell>
        </row>
        <row r="7988">
          <cell r="A7988">
            <v>870094216</v>
          </cell>
          <cell r="B7988">
            <v>485492891</v>
          </cell>
        </row>
        <row r="7989">
          <cell r="A7989">
            <v>870094216</v>
          </cell>
          <cell r="B7989">
            <v>485492891</v>
          </cell>
        </row>
        <row r="7990">
          <cell r="A7990">
            <v>870097316</v>
          </cell>
          <cell r="B7990">
            <v>404046997</v>
          </cell>
        </row>
        <row r="7991">
          <cell r="A7991">
            <v>870000915</v>
          </cell>
          <cell r="B7991">
            <v>404046997</v>
          </cell>
        </row>
        <row r="7992">
          <cell r="A7992">
            <v>870000915</v>
          </cell>
          <cell r="B7992">
            <v>404046997</v>
          </cell>
        </row>
        <row r="7993">
          <cell r="A7993">
            <v>870094449</v>
          </cell>
          <cell r="B7993">
            <v>387402717</v>
          </cell>
        </row>
        <row r="7994">
          <cell r="A7994">
            <v>870094645</v>
          </cell>
          <cell r="B7994">
            <v>489256597</v>
          </cell>
        </row>
        <row r="7995">
          <cell r="A7995">
            <v>870094748</v>
          </cell>
          <cell r="B7995">
            <v>413101908</v>
          </cell>
        </row>
        <row r="7996">
          <cell r="A7996">
            <v>870094748</v>
          </cell>
          <cell r="B7996">
            <v>413101908</v>
          </cell>
        </row>
        <row r="7997">
          <cell r="A7997">
            <v>870096952</v>
          </cell>
          <cell r="B7997">
            <v>491193425</v>
          </cell>
        </row>
        <row r="7998">
          <cell r="A7998">
            <v>870096049</v>
          </cell>
          <cell r="B7998">
            <v>415969943</v>
          </cell>
        </row>
        <row r="7999">
          <cell r="A7999">
            <v>870012803</v>
          </cell>
          <cell r="B7999">
            <v>402001408</v>
          </cell>
        </row>
        <row r="8000">
          <cell r="A8000">
            <v>870012803</v>
          </cell>
          <cell r="B8000">
            <v>402001408</v>
          </cell>
        </row>
        <row r="8001">
          <cell r="A8001">
            <v>870096395</v>
          </cell>
          <cell r="B8001">
            <v>409468084</v>
          </cell>
        </row>
        <row r="8002">
          <cell r="A8002">
            <v>870096190</v>
          </cell>
          <cell r="B8002">
            <v>416270411</v>
          </cell>
        </row>
        <row r="8003">
          <cell r="A8003">
            <v>870096354</v>
          </cell>
          <cell r="B8003">
            <v>419300645</v>
          </cell>
        </row>
        <row r="8004">
          <cell r="A8004">
            <v>870093335</v>
          </cell>
          <cell r="B8004">
            <v>403671832</v>
          </cell>
        </row>
        <row r="8005">
          <cell r="A8005">
            <v>870093335</v>
          </cell>
          <cell r="B8005">
            <v>403671832</v>
          </cell>
        </row>
        <row r="8006">
          <cell r="A8006">
            <v>870092551</v>
          </cell>
          <cell r="B8006">
            <v>405380692</v>
          </cell>
        </row>
        <row r="8007">
          <cell r="A8007">
            <v>870092551</v>
          </cell>
          <cell r="B8007">
            <v>405380692</v>
          </cell>
        </row>
        <row r="8008">
          <cell r="A8008">
            <v>870092564</v>
          </cell>
          <cell r="B8008">
            <v>490150608</v>
          </cell>
        </row>
        <row r="8009">
          <cell r="A8009">
            <v>870096674</v>
          </cell>
          <cell r="B8009">
            <v>402071914</v>
          </cell>
        </row>
        <row r="8010">
          <cell r="A8010">
            <v>870096674</v>
          </cell>
          <cell r="B8010">
            <v>402071914</v>
          </cell>
        </row>
        <row r="8011">
          <cell r="A8011">
            <v>870096674</v>
          </cell>
          <cell r="B8011">
            <v>402071914</v>
          </cell>
        </row>
        <row r="8012">
          <cell r="A8012">
            <v>870096674</v>
          </cell>
          <cell r="B8012">
            <v>402071914</v>
          </cell>
        </row>
        <row r="8013">
          <cell r="A8013">
            <v>870096674</v>
          </cell>
          <cell r="B8013">
            <v>402071914</v>
          </cell>
        </row>
        <row r="8014">
          <cell r="A8014">
            <v>870027269</v>
          </cell>
          <cell r="B8014">
            <v>406096552</v>
          </cell>
        </row>
        <row r="8015">
          <cell r="A8015">
            <v>870027269</v>
          </cell>
          <cell r="B8015">
            <v>406096552</v>
          </cell>
        </row>
        <row r="8016">
          <cell r="A8016">
            <v>870097293</v>
          </cell>
          <cell r="B8016">
            <v>387285161</v>
          </cell>
        </row>
        <row r="8017">
          <cell r="A8017">
            <v>870000689</v>
          </cell>
          <cell r="B8017">
            <v>404559718</v>
          </cell>
        </row>
        <row r="8018">
          <cell r="A8018">
            <v>870000689</v>
          </cell>
          <cell r="B8018">
            <v>404559718</v>
          </cell>
        </row>
        <row r="8019">
          <cell r="A8019">
            <v>870095632</v>
          </cell>
          <cell r="B8019">
            <v>404720708</v>
          </cell>
        </row>
        <row r="8020">
          <cell r="A8020">
            <v>870097460</v>
          </cell>
          <cell r="B8020">
            <v>411773609</v>
          </cell>
        </row>
        <row r="8021">
          <cell r="A8021">
            <v>870097460</v>
          </cell>
          <cell r="B8021">
            <v>411773609</v>
          </cell>
        </row>
        <row r="8022">
          <cell r="A8022">
            <v>870097460</v>
          </cell>
          <cell r="B8022">
            <v>411773609</v>
          </cell>
        </row>
        <row r="8023">
          <cell r="A8023">
            <v>870094085</v>
          </cell>
          <cell r="B8023">
            <v>406685040</v>
          </cell>
        </row>
        <row r="8024">
          <cell r="A8024">
            <v>870097783</v>
          </cell>
          <cell r="B8024">
            <v>418251476</v>
          </cell>
        </row>
        <row r="8025">
          <cell r="A8025">
            <v>870097269</v>
          </cell>
          <cell r="B8025">
            <v>491248020</v>
          </cell>
        </row>
        <row r="8026">
          <cell r="A8026">
            <v>870092455</v>
          </cell>
          <cell r="B8026">
            <v>403378177</v>
          </cell>
        </row>
        <row r="8027">
          <cell r="A8027">
            <v>870092455</v>
          </cell>
          <cell r="B8027">
            <v>403378177</v>
          </cell>
        </row>
        <row r="8028">
          <cell r="A8028">
            <v>870097323</v>
          </cell>
          <cell r="B8028">
            <v>491060045</v>
          </cell>
        </row>
        <row r="8029">
          <cell r="A8029">
            <v>870036933</v>
          </cell>
          <cell r="B8029">
            <v>402000210</v>
          </cell>
        </row>
        <row r="8030">
          <cell r="A8030">
            <v>870097263</v>
          </cell>
          <cell r="B8030">
            <v>387087679</v>
          </cell>
        </row>
        <row r="8031">
          <cell r="A8031">
            <v>870096031</v>
          </cell>
          <cell r="B8031">
            <v>489279461</v>
          </cell>
        </row>
        <row r="8032">
          <cell r="A8032">
            <v>870095940</v>
          </cell>
          <cell r="B8032">
            <v>414152538</v>
          </cell>
        </row>
        <row r="8033">
          <cell r="A8033">
            <v>870091367</v>
          </cell>
          <cell r="B8033">
            <v>407744569</v>
          </cell>
        </row>
        <row r="8034">
          <cell r="A8034">
            <v>870096023</v>
          </cell>
          <cell r="B8034">
            <v>491213407</v>
          </cell>
        </row>
        <row r="8035">
          <cell r="A8035">
            <v>870096023</v>
          </cell>
          <cell r="B8035">
            <v>491213407</v>
          </cell>
        </row>
        <row r="8036">
          <cell r="A8036">
            <v>870096385</v>
          </cell>
          <cell r="B8036">
            <v>415674899</v>
          </cell>
        </row>
        <row r="8037">
          <cell r="A8037">
            <v>870096385</v>
          </cell>
          <cell r="B8037">
            <v>415674899</v>
          </cell>
        </row>
        <row r="8038">
          <cell r="A8038">
            <v>870044718</v>
          </cell>
          <cell r="B8038">
            <v>403211134</v>
          </cell>
        </row>
        <row r="8039">
          <cell r="A8039">
            <v>870044718</v>
          </cell>
          <cell r="B8039">
            <v>403211134</v>
          </cell>
        </row>
        <row r="8040">
          <cell r="A8040">
            <v>870096039</v>
          </cell>
          <cell r="B8040">
            <v>386422625</v>
          </cell>
        </row>
        <row r="8041">
          <cell r="A8041">
            <v>870096378</v>
          </cell>
          <cell r="B8041">
            <v>413302126</v>
          </cell>
        </row>
        <row r="8042">
          <cell r="A8042">
            <v>870021765</v>
          </cell>
          <cell r="B8042">
            <v>402013031</v>
          </cell>
        </row>
        <row r="8043">
          <cell r="A8043">
            <v>870021765</v>
          </cell>
          <cell r="B8043">
            <v>402013031</v>
          </cell>
        </row>
        <row r="8044">
          <cell r="A8044">
            <v>870097822</v>
          </cell>
          <cell r="B8044">
            <v>491672414</v>
          </cell>
        </row>
        <row r="8045">
          <cell r="A8045">
            <v>870096122</v>
          </cell>
          <cell r="B8045">
            <v>387369283</v>
          </cell>
        </row>
        <row r="8046">
          <cell r="A8046">
            <v>870097300</v>
          </cell>
          <cell r="B8046">
            <v>413044970</v>
          </cell>
        </row>
        <row r="8047">
          <cell r="A8047">
            <v>870097303</v>
          </cell>
          <cell r="B8047">
            <v>418136735</v>
          </cell>
        </row>
        <row r="8048">
          <cell r="A8048">
            <v>870096376</v>
          </cell>
          <cell r="B8048">
            <v>490385533</v>
          </cell>
        </row>
        <row r="8049">
          <cell r="A8049">
            <v>870096376</v>
          </cell>
          <cell r="B8049">
            <v>490385533</v>
          </cell>
        </row>
        <row r="8050">
          <cell r="A8050">
            <v>870016037</v>
          </cell>
          <cell r="B8050">
            <v>403873284</v>
          </cell>
        </row>
        <row r="8051">
          <cell r="A8051">
            <v>870018982</v>
          </cell>
          <cell r="B8051">
            <v>406373282</v>
          </cell>
        </row>
        <row r="8052">
          <cell r="A8052">
            <v>870096707</v>
          </cell>
          <cell r="B8052">
            <v>419093810</v>
          </cell>
        </row>
        <row r="8053">
          <cell r="A8053">
            <v>870096010</v>
          </cell>
          <cell r="B8053">
            <v>406544130</v>
          </cell>
        </row>
        <row r="8054">
          <cell r="A8054">
            <v>870096010</v>
          </cell>
          <cell r="B8054">
            <v>406544130</v>
          </cell>
        </row>
        <row r="8055">
          <cell r="A8055">
            <v>870096133</v>
          </cell>
          <cell r="B8055">
            <v>405123907</v>
          </cell>
        </row>
        <row r="8056">
          <cell r="A8056">
            <v>870096133</v>
          </cell>
          <cell r="B8056">
            <v>405123907</v>
          </cell>
        </row>
        <row r="8057">
          <cell r="A8057">
            <v>870096755</v>
          </cell>
          <cell r="B8057">
            <v>403373269</v>
          </cell>
        </row>
        <row r="8058">
          <cell r="A8058">
            <v>870014710</v>
          </cell>
          <cell r="B8058">
            <v>402007603</v>
          </cell>
        </row>
        <row r="8059">
          <cell r="A8059">
            <v>870014710</v>
          </cell>
          <cell r="B8059">
            <v>402007603</v>
          </cell>
        </row>
        <row r="8060">
          <cell r="A8060">
            <v>870014710</v>
          </cell>
          <cell r="B8060">
            <v>402007603</v>
          </cell>
        </row>
        <row r="8061">
          <cell r="A8061">
            <v>870014710</v>
          </cell>
          <cell r="B8061">
            <v>402007603</v>
          </cell>
        </row>
        <row r="8062">
          <cell r="A8062">
            <v>870014710</v>
          </cell>
          <cell r="B8062">
            <v>402007603</v>
          </cell>
        </row>
        <row r="8063">
          <cell r="A8063">
            <v>870015092</v>
          </cell>
          <cell r="B8063">
            <v>406520114</v>
          </cell>
        </row>
        <row r="8064">
          <cell r="A8064">
            <v>870015092</v>
          </cell>
          <cell r="B8064">
            <v>406520114</v>
          </cell>
        </row>
        <row r="8065">
          <cell r="A8065">
            <v>870015092</v>
          </cell>
          <cell r="B8065">
            <v>406520114</v>
          </cell>
        </row>
        <row r="8066">
          <cell r="A8066">
            <v>870015092</v>
          </cell>
          <cell r="B8066">
            <v>406520114</v>
          </cell>
        </row>
        <row r="8067">
          <cell r="A8067">
            <v>870097320</v>
          </cell>
          <cell r="B8067">
            <v>405327487</v>
          </cell>
        </row>
        <row r="8068">
          <cell r="A8068">
            <v>870097235</v>
          </cell>
          <cell r="B8068">
            <v>417737525</v>
          </cell>
        </row>
        <row r="8069">
          <cell r="A8069">
            <v>870097235</v>
          </cell>
          <cell r="B8069">
            <v>417737525</v>
          </cell>
        </row>
        <row r="8070">
          <cell r="A8070">
            <v>870095835</v>
          </cell>
          <cell r="B8070">
            <v>414888529</v>
          </cell>
        </row>
        <row r="8071">
          <cell r="A8071">
            <v>870095835</v>
          </cell>
          <cell r="B8071">
            <v>414888529</v>
          </cell>
        </row>
        <row r="8072">
          <cell r="A8072">
            <v>870093951</v>
          </cell>
          <cell r="B8072">
            <v>402190615</v>
          </cell>
        </row>
        <row r="8073">
          <cell r="A8073">
            <v>870093951</v>
          </cell>
          <cell r="B8073">
            <v>402190615</v>
          </cell>
        </row>
        <row r="8074">
          <cell r="A8074">
            <v>870018518</v>
          </cell>
          <cell r="B8074">
            <v>406566070</v>
          </cell>
        </row>
        <row r="8075">
          <cell r="A8075">
            <v>870018518</v>
          </cell>
          <cell r="B8075">
            <v>406566070</v>
          </cell>
        </row>
        <row r="8076">
          <cell r="A8076">
            <v>870096053</v>
          </cell>
          <cell r="B8076">
            <v>489379082</v>
          </cell>
        </row>
        <row r="8077">
          <cell r="A8077">
            <v>870093828</v>
          </cell>
          <cell r="B8077">
            <v>411686454</v>
          </cell>
        </row>
        <row r="8078">
          <cell r="A8078">
            <v>870024311</v>
          </cell>
          <cell r="B8078">
            <v>408150860</v>
          </cell>
        </row>
        <row r="8079">
          <cell r="A8079">
            <v>870097163</v>
          </cell>
          <cell r="B8079">
            <v>418478848</v>
          </cell>
        </row>
        <row r="8080">
          <cell r="A8080">
            <v>870097315</v>
          </cell>
          <cell r="B8080">
            <v>413671988</v>
          </cell>
        </row>
        <row r="8081">
          <cell r="A8081">
            <v>870018730</v>
          </cell>
          <cell r="B8081">
            <v>490026860</v>
          </cell>
        </row>
        <row r="8082">
          <cell r="A8082">
            <v>870093498</v>
          </cell>
          <cell r="B8082">
            <v>386759182</v>
          </cell>
        </row>
        <row r="8083">
          <cell r="A8083">
            <v>870012821</v>
          </cell>
          <cell r="B8083">
            <v>402305007</v>
          </cell>
        </row>
        <row r="8084">
          <cell r="A8084">
            <v>870012821</v>
          </cell>
          <cell r="B8084">
            <v>402305007</v>
          </cell>
        </row>
        <row r="8085">
          <cell r="A8085">
            <v>870012821</v>
          </cell>
          <cell r="B8085">
            <v>402305007</v>
          </cell>
        </row>
        <row r="8086">
          <cell r="A8086">
            <v>870012821</v>
          </cell>
          <cell r="B8086">
            <v>402305007</v>
          </cell>
        </row>
        <row r="8087">
          <cell r="A8087">
            <v>870097013</v>
          </cell>
          <cell r="B8087">
            <v>490841698</v>
          </cell>
        </row>
        <row r="8088">
          <cell r="A8088">
            <v>870097011</v>
          </cell>
          <cell r="B8088">
            <v>406044680</v>
          </cell>
        </row>
        <row r="8089">
          <cell r="A8089">
            <v>870013847</v>
          </cell>
          <cell r="B8089">
            <v>405754334</v>
          </cell>
        </row>
        <row r="8090">
          <cell r="A8090">
            <v>870013847</v>
          </cell>
          <cell r="B8090">
            <v>405754334</v>
          </cell>
        </row>
        <row r="8091">
          <cell r="A8091">
            <v>870013847</v>
          </cell>
          <cell r="B8091">
            <v>405754334</v>
          </cell>
        </row>
        <row r="8092">
          <cell r="A8092">
            <v>870054843</v>
          </cell>
          <cell r="B8092">
            <v>410332522</v>
          </cell>
        </row>
        <row r="8093">
          <cell r="A8093">
            <v>870091497</v>
          </cell>
          <cell r="B8093">
            <v>406994371</v>
          </cell>
        </row>
        <row r="8094">
          <cell r="A8094">
            <v>870091497</v>
          </cell>
          <cell r="B8094">
            <v>406994371</v>
          </cell>
        </row>
        <row r="8095">
          <cell r="A8095">
            <v>870096051</v>
          </cell>
          <cell r="B8095">
            <v>405448143</v>
          </cell>
        </row>
        <row r="8096">
          <cell r="A8096">
            <v>870095335</v>
          </cell>
          <cell r="B8096">
            <v>405712790</v>
          </cell>
        </row>
        <row r="8097">
          <cell r="A8097">
            <v>870060843</v>
          </cell>
          <cell r="B8097">
            <v>550302822</v>
          </cell>
        </row>
        <row r="8098">
          <cell r="A8098">
            <v>870000013</v>
          </cell>
          <cell r="B8098">
            <v>406309369</v>
          </cell>
        </row>
        <row r="8099">
          <cell r="A8099">
            <v>870055902</v>
          </cell>
          <cell r="B8099">
            <v>404638637</v>
          </cell>
        </row>
        <row r="8100">
          <cell r="A8100">
            <v>870093578</v>
          </cell>
          <cell r="B8100">
            <v>415130483</v>
          </cell>
        </row>
        <row r="8101">
          <cell r="A8101">
            <v>870094163</v>
          </cell>
          <cell r="B8101">
            <v>414356030</v>
          </cell>
        </row>
        <row r="8102">
          <cell r="A8102">
            <v>870094163</v>
          </cell>
          <cell r="B8102">
            <v>414356030</v>
          </cell>
        </row>
        <row r="8103">
          <cell r="A8103">
            <v>870094163</v>
          </cell>
          <cell r="B8103">
            <v>414356030</v>
          </cell>
        </row>
        <row r="8104">
          <cell r="A8104">
            <v>870096951</v>
          </cell>
          <cell r="B8104">
            <v>386109560</v>
          </cell>
        </row>
        <row r="8105">
          <cell r="A8105">
            <v>870096969</v>
          </cell>
          <cell r="B8105">
            <v>491340783</v>
          </cell>
        </row>
        <row r="8106">
          <cell r="A8106">
            <v>870096969</v>
          </cell>
          <cell r="B8106">
            <v>491340783</v>
          </cell>
        </row>
        <row r="8107">
          <cell r="A8107">
            <v>870096969</v>
          </cell>
          <cell r="B8107">
            <v>491340783</v>
          </cell>
        </row>
        <row r="8108">
          <cell r="A8108">
            <v>870096720</v>
          </cell>
          <cell r="B8108">
            <v>403111461</v>
          </cell>
        </row>
        <row r="8109">
          <cell r="A8109">
            <v>870017946</v>
          </cell>
          <cell r="B8109">
            <v>402433395</v>
          </cell>
        </row>
        <row r="8110">
          <cell r="A8110">
            <v>870017946</v>
          </cell>
          <cell r="B8110">
            <v>402433395</v>
          </cell>
        </row>
        <row r="8111">
          <cell r="A8111">
            <v>870017946</v>
          </cell>
          <cell r="B8111">
            <v>402433395</v>
          </cell>
        </row>
        <row r="8112">
          <cell r="A8112">
            <v>870092401</v>
          </cell>
          <cell r="B8112">
            <v>406681044</v>
          </cell>
        </row>
        <row r="8113">
          <cell r="A8113">
            <v>870093808</v>
          </cell>
          <cell r="B8113">
            <v>405331190</v>
          </cell>
        </row>
        <row r="8114">
          <cell r="A8114">
            <v>870093808</v>
          </cell>
          <cell r="B8114">
            <v>405331190</v>
          </cell>
        </row>
        <row r="8115">
          <cell r="A8115">
            <v>870093808</v>
          </cell>
          <cell r="B8115">
            <v>405331190</v>
          </cell>
        </row>
        <row r="8116">
          <cell r="A8116">
            <v>870093808</v>
          </cell>
          <cell r="B8116">
            <v>405331190</v>
          </cell>
        </row>
        <row r="8117">
          <cell r="A8117">
            <v>870037879</v>
          </cell>
          <cell r="B8117">
            <v>409596582</v>
          </cell>
        </row>
        <row r="8118">
          <cell r="A8118">
            <v>870094033</v>
          </cell>
          <cell r="B8118">
            <v>407542216</v>
          </cell>
        </row>
        <row r="8119">
          <cell r="A8119">
            <v>870094033</v>
          </cell>
          <cell r="B8119">
            <v>407542216</v>
          </cell>
        </row>
        <row r="8120">
          <cell r="A8120">
            <v>870096379</v>
          </cell>
          <cell r="B8120">
            <v>406898986</v>
          </cell>
        </row>
        <row r="8121">
          <cell r="A8121">
            <v>870096037</v>
          </cell>
          <cell r="B8121">
            <v>489001279</v>
          </cell>
        </row>
        <row r="8122">
          <cell r="A8122">
            <v>870096748</v>
          </cell>
          <cell r="B8122">
            <v>403721780</v>
          </cell>
        </row>
        <row r="8123">
          <cell r="A8123">
            <v>870096947</v>
          </cell>
          <cell r="B8123">
            <v>489234728</v>
          </cell>
        </row>
        <row r="8124">
          <cell r="A8124">
            <v>870096016</v>
          </cell>
          <cell r="B8124">
            <v>413305918</v>
          </cell>
        </row>
        <row r="8125">
          <cell r="A8125">
            <v>870092141</v>
          </cell>
          <cell r="B8125">
            <v>404936171</v>
          </cell>
        </row>
        <row r="8126">
          <cell r="A8126">
            <v>870096042</v>
          </cell>
          <cell r="B8126">
            <v>407184753</v>
          </cell>
        </row>
        <row r="8127">
          <cell r="A8127">
            <v>870096042</v>
          </cell>
          <cell r="B8127">
            <v>407184753</v>
          </cell>
        </row>
        <row r="8128">
          <cell r="A8128">
            <v>870062557</v>
          </cell>
          <cell r="B8128">
            <v>386645261</v>
          </cell>
        </row>
        <row r="8129">
          <cell r="A8129">
            <v>870062557</v>
          </cell>
          <cell r="B8129">
            <v>386645261</v>
          </cell>
        </row>
        <row r="8130">
          <cell r="A8130">
            <v>870096634</v>
          </cell>
          <cell r="B8130">
            <v>404162815</v>
          </cell>
        </row>
        <row r="8131">
          <cell r="A8131">
            <v>870096634</v>
          </cell>
          <cell r="B8131">
            <v>404162815</v>
          </cell>
        </row>
        <row r="8132">
          <cell r="A8132">
            <v>870096634</v>
          </cell>
          <cell r="B8132">
            <v>404162815</v>
          </cell>
        </row>
        <row r="8133">
          <cell r="A8133">
            <v>870014334</v>
          </cell>
          <cell r="B8133">
            <v>410814172</v>
          </cell>
        </row>
        <row r="8134">
          <cell r="A8134">
            <v>870094760</v>
          </cell>
          <cell r="B8134">
            <v>418479242</v>
          </cell>
        </row>
        <row r="8135">
          <cell r="A8135">
            <v>870092998</v>
          </cell>
          <cell r="B8135">
            <v>405362203</v>
          </cell>
        </row>
        <row r="8136">
          <cell r="A8136">
            <v>870092998</v>
          </cell>
          <cell r="B8136">
            <v>405362203</v>
          </cell>
        </row>
        <row r="8137">
          <cell r="A8137">
            <v>870092998</v>
          </cell>
          <cell r="B8137">
            <v>405362203</v>
          </cell>
        </row>
        <row r="8138">
          <cell r="A8138">
            <v>870096045</v>
          </cell>
          <cell r="B8138">
            <v>418242616</v>
          </cell>
        </row>
        <row r="8139">
          <cell r="A8139">
            <v>870097041</v>
          </cell>
          <cell r="B8139">
            <v>489629443</v>
          </cell>
        </row>
        <row r="8140">
          <cell r="A8140">
            <v>870092362</v>
          </cell>
          <cell r="B8140">
            <v>405020272</v>
          </cell>
        </row>
        <row r="8141">
          <cell r="A8141">
            <v>870092861</v>
          </cell>
          <cell r="B8141">
            <v>406803718</v>
          </cell>
        </row>
        <row r="8142">
          <cell r="A8142">
            <v>870096768</v>
          </cell>
          <cell r="B8142">
            <v>489228646</v>
          </cell>
        </row>
        <row r="8143">
          <cell r="A8143">
            <v>870096704</v>
          </cell>
          <cell r="B8143">
            <v>490548483</v>
          </cell>
        </row>
        <row r="8144">
          <cell r="A8144">
            <v>870092484</v>
          </cell>
          <cell r="B8144">
            <v>406634886</v>
          </cell>
        </row>
        <row r="8145">
          <cell r="A8145">
            <v>870001145</v>
          </cell>
          <cell r="B8145">
            <v>406667642</v>
          </cell>
        </row>
        <row r="8146">
          <cell r="A8146">
            <v>870096712</v>
          </cell>
          <cell r="B8146">
            <v>415217843</v>
          </cell>
        </row>
        <row r="8147">
          <cell r="A8147">
            <v>870094515</v>
          </cell>
          <cell r="B8147">
            <v>411592777</v>
          </cell>
        </row>
        <row r="8148">
          <cell r="A8148">
            <v>870059244</v>
          </cell>
          <cell r="B8148">
            <v>419181854</v>
          </cell>
        </row>
        <row r="8149">
          <cell r="A8149">
            <v>870059244</v>
          </cell>
          <cell r="B8149">
            <v>419181854</v>
          </cell>
        </row>
        <row r="8150">
          <cell r="A8150">
            <v>870059244</v>
          </cell>
          <cell r="B8150">
            <v>419181854</v>
          </cell>
        </row>
        <row r="8151">
          <cell r="A8151">
            <v>870059244</v>
          </cell>
          <cell r="B8151">
            <v>419181854</v>
          </cell>
        </row>
        <row r="8152">
          <cell r="A8152">
            <v>870059244</v>
          </cell>
          <cell r="B8152">
            <v>419181854</v>
          </cell>
        </row>
        <row r="8153">
          <cell r="A8153">
            <v>870059244</v>
          </cell>
          <cell r="B8153">
            <v>419181854</v>
          </cell>
        </row>
        <row r="8154">
          <cell r="A8154">
            <v>870059244</v>
          </cell>
          <cell r="B8154">
            <v>419181854</v>
          </cell>
        </row>
        <row r="8155">
          <cell r="A8155">
            <v>870059244</v>
          </cell>
          <cell r="B8155">
            <v>419181854</v>
          </cell>
        </row>
        <row r="8156">
          <cell r="A8156">
            <v>870035461</v>
          </cell>
          <cell r="B8156">
            <v>410455588</v>
          </cell>
        </row>
        <row r="8157">
          <cell r="A8157">
            <v>870035461</v>
          </cell>
          <cell r="B8157">
            <v>410455588</v>
          </cell>
        </row>
        <row r="8158">
          <cell r="A8158">
            <v>870035461</v>
          </cell>
          <cell r="B8158">
            <v>410455588</v>
          </cell>
        </row>
        <row r="8159">
          <cell r="A8159">
            <v>870035461</v>
          </cell>
          <cell r="B8159">
            <v>410455588</v>
          </cell>
        </row>
        <row r="8160">
          <cell r="A8160">
            <v>870095036</v>
          </cell>
          <cell r="B8160">
            <v>402912468</v>
          </cell>
        </row>
        <row r="8161">
          <cell r="A8161">
            <v>870095036</v>
          </cell>
          <cell r="B8161">
            <v>402912468</v>
          </cell>
        </row>
        <row r="8162">
          <cell r="A8162">
            <v>870095036</v>
          </cell>
          <cell r="B8162">
            <v>402912468</v>
          </cell>
        </row>
        <row r="8163">
          <cell r="A8163">
            <v>870095036</v>
          </cell>
          <cell r="B8163">
            <v>402912468</v>
          </cell>
        </row>
        <row r="8164">
          <cell r="A8164">
            <v>870095036</v>
          </cell>
          <cell r="B8164">
            <v>402912468</v>
          </cell>
        </row>
        <row r="8165">
          <cell r="A8165">
            <v>870095036</v>
          </cell>
          <cell r="B8165">
            <v>402912468</v>
          </cell>
        </row>
        <row r="8166">
          <cell r="A8166">
            <v>870095036</v>
          </cell>
          <cell r="B8166">
            <v>402912468</v>
          </cell>
        </row>
        <row r="8167">
          <cell r="A8167">
            <v>870095036</v>
          </cell>
          <cell r="B8167">
            <v>402912468</v>
          </cell>
        </row>
        <row r="8168">
          <cell r="A8168">
            <v>870063109</v>
          </cell>
          <cell r="B8168">
            <v>415501311</v>
          </cell>
        </row>
        <row r="8169">
          <cell r="A8169">
            <v>870039495</v>
          </cell>
          <cell r="B8169">
            <v>407646041</v>
          </cell>
        </row>
        <row r="8170">
          <cell r="A8170">
            <v>870093818</v>
          </cell>
          <cell r="B8170">
            <v>403880198</v>
          </cell>
        </row>
        <row r="8171">
          <cell r="A8171">
            <v>870093818</v>
          </cell>
          <cell r="B8171">
            <v>403880198</v>
          </cell>
        </row>
        <row r="8172">
          <cell r="A8172">
            <v>870095234</v>
          </cell>
          <cell r="B8172">
            <v>407791748</v>
          </cell>
        </row>
        <row r="8173">
          <cell r="A8173">
            <v>870023637</v>
          </cell>
          <cell r="B8173">
            <v>402161335</v>
          </cell>
        </row>
        <row r="8174">
          <cell r="A8174">
            <v>870023637</v>
          </cell>
          <cell r="B8174">
            <v>402161335</v>
          </cell>
        </row>
        <row r="8175">
          <cell r="A8175">
            <v>870095643</v>
          </cell>
          <cell r="B8175">
            <v>406383604</v>
          </cell>
        </row>
        <row r="8176">
          <cell r="A8176">
            <v>870096737</v>
          </cell>
          <cell r="B8176">
            <v>413798455</v>
          </cell>
        </row>
        <row r="8177">
          <cell r="A8177">
            <v>870096737</v>
          </cell>
          <cell r="B8177">
            <v>413798455</v>
          </cell>
        </row>
        <row r="8178">
          <cell r="A8178">
            <v>870096737</v>
          </cell>
          <cell r="B8178">
            <v>413798455</v>
          </cell>
        </row>
        <row r="8179">
          <cell r="A8179">
            <v>870094690</v>
          </cell>
          <cell r="B8179">
            <v>407940076</v>
          </cell>
        </row>
        <row r="8180">
          <cell r="A8180">
            <v>123485</v>
          </cell>
          <cell r="B8180">
            <v>408588775</v>
          </cell>
        </row>
        <row r="8181">
          <cell r="A8181">
            <v>870097479</v>
          </cell>
          <cell r="B8181">
            <v>490811375</v>
          </cell>
        </row>
        <row r="8182">
          <cell r="A8182">
            <v>870091732</v>
          </cell>
          <cell r="B8182">
            <v>210177945</v>
          </cell>
        </row>
        <row r="8183">
          <cell r="A8183">
            <v>870091732</v>
          </cell>
          <cell r="B8183">
            <v>210177945</v>
          </cell>
        </row>
        <row r="8184">
          <cell r="A8184">
            <v>870091732</v>
          </cell>
          <cell r="B8184">
            <v>210177945</v>
          </cell>
        </row>
        <row r="8185">
          <cell r="A8185">
            <v>870062912</v>
          </cell>
          <cell r="B8185">
            <v>405762337</v>
          </cell>
        </row>
        <row r="8186">
          <cell r="A8186">
            <v>870062912</v>
          </cell>
          <cell r="B8186">
            <v>405762337</v>
          </cell>
        </row>
        <row r="8187">
          <cell r="A8187">
            <v>870097540</v>
          </cell>
          <cell r="B8187">
            <v>489868255</v>
          </cell>
        </row>
        <row r="8188">
          <cell r="A8188">
            <v>870097540</v>
          </cell>
          <cell r="B8188">
            <v>489868255</v>
          </cell>
        </row>
        <row r="8189">
          <cell r="A8189">
            <v>870097540</v>
          </cell>
          <cell r="B8189">
            <v>489868255</v>
          </cell>
        </row>
        <row r="8190">
          <cell r="A8190">
            <v>870097540</v>
          </cell>
          <cell r="B8190">
            <v>489868255</v>
          </cell>
        </row>
        <row r="8191">
          <cell r="A8191">
            <v>870097540</v>
          </cell>
          <cell r="B8191">
            <v>489868255</v>
          </cell>
        </row>
        <row r="8192">
          <cell r="A8192">
            <v>870097540</v>
          </cell>
          <cell r="B8192">
            <v>489868255</v>
          </cell>
        </row>
        <row r="8193">
          <cell r="A8193">
            <v>870091768</v>
          </cell>
          <cell r="B8193">
            <v>411745383</v>
          </cell>
        </row>
        <row r="8194">
          <cell r="A8194">
            <v>870091768</v>
          </cell>
          <cell r="B8194">
            <v>411745383</v>
          </cell>
        </row>
        <row r="8195">
          <cell r="A8195">
            <v>870091768</v>
          </cell>
          <cell r="B8195">
            <v>411745383</v>
          </cell>
        </row>
        <row r="8196">
          <cell r="A8196">
            <v>870091768</v>
          </cell>
          <cell r="B8196">
            <v>411745383</v>
          </cell>
        </row>
        <row r="8197">
          <cell r="A8197">
            <v>870097528</v>
          </cell>
          <cell r="B8197">
            <v>490148054</v>
          </cell>
        </row>
        <row r="8198">
          <cell r="A8198">
            <v>870097528</v>
          </cell>
          <cell r="B8198">
            <v>490148054</v>
          </cell>
        </row>
        <row r="8199">
          <cell r="A8199">
            <v>870033550</v>
          </cell>
          <cell r="B8199">
            <v>402004436</v>
          </cell>
        </row>
        <row r="8200">
          <cell r="A8200">
            <v>870091667</v>
          </cell>
          <cell r="B8200">
            <v>406461012</v>
          </cell>
        </row>
        <row r="8201">
          <cell r="A8201">
            <v>870094226</v>
          </cell>
          <cell r="B8201">
            <v>410243828</v>
          </cell>
        </row>
        <row r="8202">
          <cell r="A8202">
            <v>870094226</v>
          </cell>
          <cell r="B8202">
            <v>410243828</v>
          </cell>
        </row>
        <row r="8203">
          <cell r="A8203">
            <v>870095379</v>
          </cell>
          <cell r="B8203">
            <v>283143048</v>
          </cell>
        </row>
        <row r="8204">
          <cell r="A8204">
            <v>870095379</v>
          </cell>
          <cell r="B8204">
            <v>283143048</v>
          </cell>
        </row>
        <row r="8205">
          <cell r="A8205">
            <v>870095379</v>
          </cell>
          <cell r="B8205">
            <v>283143048</v>
          </cell>
        </row>
        <row r="8206">
          <cell r="A8206">
            <v>870095379</v>
          </cell>
          <cell r="B8206">
            <v>283143048</v>
          </cell>
        </row>
        <row r="8207">
          <cell r="A8207">
            <v>870095379</v>
          </cell>
          <cell r="B8207">
            <v>283143048</v>
          </cell>
        </row>
        <row r="8208">
          <cell r="A8208">
            <v>870096353</v>
          </cell>
          <cell r="B8208">
            <v>410868228</v>
          </cell>
        </row>
        <row r="8209">
          <cell r="A8209">
            <v>870096353</v>
          </cell>
          <cell r="B8209">
            <v>410868228</v>
          </cell>
        </row>
        <row r="8210">
          <cell r="A8210">
            <v>870095293</v>
          </cell>
          <cell r="B8210">
            <v>409149320</v>
          </cell>
        </row>
        <row r="8211">
          <cell r="A8211">
            <v>870095293</v>
          </cell>
          <cell r="B8211">
            <v>409149320</v>
          </cell>
        </row>
        <row r="8212">
          <cell r="A8212">
            <v>870028817</v>
          </cell>
          <cell r="B8212">
            <v>402284970</v>
          </cell>
        </row>
        <row r="8213">
          <cell r="A8213">
            <v>870050009</v>
          </cell>
          <cell r="B8213">
            <v>414856260</v>
          </cell>
        </row>
        <row r="8214">
          <cell r="A8214">
            <v>870094505</v>
          </cell>
          <cell r="B8214">
            <v>491501956</v>
          </cell>
        </row>
        <row r="8215">
          <cell r="A8215">
            <v>870095153</v>
          </cell>
          <cell r="B8215">
            <v>406100180</v>
          </cell>
        </row>
        <row r="8216">
          <cell r="A8216">
            <v>870096841</v>
          </cell>
          <cell r="B8216">
            <v>417490257</v>
          </cell>
        </row>
        <row r="8217">
          <cell r="A8217">
            <v>870042241</v>
          </cell>
          <cell r="B8217">
            <v>402603807</v>
          </cell>
        </row>
        <row r="8218">
          <cell r="A8218">
            <v>870093829</v>
          </cell>
          <cell r="B8218">
            <v>419095153</v>
          </cell>
        </row>
        <row r="8219">
          <cell r="A8219">
            <v>870093528</v>
          </cell>
          <cell r="B8219">
            <v>402305023</v>
          </cell>
        </row>
        <row r="8220">
          <cell r="A8220">
            <v>870096336</v>
          </cell>
          <cell r="B8220">
            <v>419142005</v>
          </cell>
        </row>
        <row r="8221">
          <cell r="A8221">
            <v>870092882</v>
          </cell>
          <cell r="B8221">
            <v>414395673</v>
          </cell>
        </row>
        <row r="8222">
          <cell r="A8222">
            <v>870038255</v>
          </cell>
          <cell r="B8222">
            <v>409511698</v>
          </cell>
        </row>
        <row r="8223">
          <cell r="A8223">
            <v>870046826</v>
          </cell>
          <cell r="B8223">
            <v>402209563</v>
          </cell>
        </row>
        <row r="8224">
          <cell r="A8224">
            <v>870097302</v>
          </cell>
          <cell r="B8224">
            <v>414626960</v>
          </cell>
        </row>
        <row r="8225">
          <cell r="A8225">
            <v>870097385</v>
          </cell>
          <cell r="B8225">
            <v>489989448</v>
          </cell>
        </row>
        <row r="8226">
          <cell r="A8226">
            <v>870093769</v>
          </cell>
          <cell r="B8226">
            <v>407085799</v>
          </cell>
        </row>
        <row r="8227">
          <cell r="A8227">
            <v>870093769</v>
          </cell>
          <cell r="B8227">
            <v>407085799</v>
          </cell>
        </row>
        <row r="8228">
          <cell r="A8228">
            <v>870093769</v>
          </cell>
          <cell r="B8228">
            <v>407085799</v>
          </cell>
        </row>
        <row r="8229">
          <cell r="A8229">
            <v>870096740</v>
          </cell>
          <cell r="B8229">
            <v>405591314</v>
          </cell>
        </row>
        <row r="8230">
          <cell r="A8230">
            <v>870038509</v>
          </cell>
          <cell r="B8230">
            <v>386000830</v>
          </cell>
        </row>
        <row r="8231">
          <cell r="A8231">
            <v>870097261</v>
          </cell>
          <cell r="B8231">
            <v>403653525</v>
          </cell>
        </row>
        <row r="8232">
          <cell r="A8232">
            <v>870032814</v>
          </cell>
          <cell r="B8232">
            <v>489161851</v>
          </cell>
        </row>
        <row r="8233">
          <cell r="A8233">
            <v>870096332</v>
          </cell>
          <cell r="B8233">
            <v>413497715</v>
          </cell>
        </row>
        <row r="8234">
          <cell r="A8234">
            <v>870093852</v>
          </cell>
          <cell r="B8234">
            <v>418235271</v>
          </cell>
        </row>
        <row r="8235">
          <cell r="A8235">
            <v>870096943</v>
          </cell>
          <cell r="B8235">
            <v>490562828</v>
          </cell>
        </row>
        <row r="8236">
          <cell r="A8236">
            <v>870095881</v>
          </cell>
          <cell r="B8236">
            <v>406443671</v>
          </cell>
        </row>
        <row r="8237">
          <cell r="A8237">
            <v>870095881</v>
          </cell>
          <cell r="B8237">
            <v>406443671</v>
          </cell>
        </row>
        <row r="8238">
          <cell r="A8238">
            <v>870092480</v>
          </cell>
          <cell r="B8238">
            <v>402715648</v>
          </cell>
        </row>
        <row r="8239">
          <cell r="A8239">
            <v>870096754</v>
          </cell>
          <cell r="B8239">
            <v>402875835</v>
          </cell>
        </row>
        <row r="8240">
          <cell r="A8240">
            <v>870037840</v>
          </cell>
          <cell r="B8240">
            <v>406610592</v>
          </cell>
        </row>
        <row r="8241">
          <cell r="A8241">
            <v>870037840</v>
          </cell>
          <cell r="B8241">
            <v>406610592</v>
          </cell>
        </row>
        <row r="8242">
          <cell r="A8242">
            <v>870037840</v>
          </cell>
          <cell r="B8242">
            <v>406610592</v>
          </cell>
        </row>
        <row r="8243">
          <cell r="A8243">
            <v>870037840</v>
          </cell>
          <cell r="B8243">
            <v>406610592</v>
          </cell>
        </row>
        <row r="8244">
          <cell r="A8244">
            <v>870037840</v>
          </cell>
          <cell r="B8244">
            <v>406610592</v>
          </cell>
        </row>
        <row r="8245">
          <cell r="A8245">
            <v>870037840</v>
          </cell>
          <cell r="B8245">
            <v>406610592</v>
          </cell>
        </row>
        <row r="8246">
          <cell r="A8246">
            <v>870037840</v>
          </cell>
          <cell r="B8246">
            <v>406610592</v>
          </cell>
        </row>
        <row r="8247">
          <cell r="A8247">
            <v>870037840</v>
          </cell>
          <cell r="B8247">
            <v>406610592</v>
          </cell>
        </row>
        <row r="8248">
          <cell r="A8248">
            <v>870037840</v>
          </cell>
          <cell r="B8248">
            <v>406610592</v>
          </cell>
        </row>
        <row r="8249">
          <cell r="A8249">
            <v>870037840</v>
          </cell>
          <cell r="B8249">
            <v>406610592</v>
          </cell>
        </row>
        <row r="8250">
          <cell r="A8250">
            <v>870037840</v>
          </cell>
          <cell r="B8250">
            <v>406610592</v>
          </cell>
        </row>
        <row r="8251">
          <cell r="A8251">
            <v>870096964</v>
          </cell>
          <cell r="B8251">
            <v>406283523</v>
          </cell>
        </row>
        <row r="8252">
          <cell r="A8252">
            <v>870027299</v>
          </cell>
          <cell r="B8252">
            <v>405397589</v>
          </cell>
        </row>
        <row r="8253">
          <cell r="A8253">
            <v>870095108</v>
          </cell>
          <cell r="B8253">
            <v>410035083</v>
          </cell>
        </row>
        <row r="8254">
          <cell r="A8254">
            <v>870096479</v>
          </cell>
          <cell r="B8254">
            <v>402043574</v>
          </cell>
        </row>
        <row r="8255">
          <cell r="A8255">
            <v>870097275</v>
          </cell>
          <cell r="B8255">
            <v>491431785</v>
          </cell>
        </row>
        <row r="8256">
          <cell r="A8256">
            <v>870094546</v>
          </cell>
          <cell r="B8256">
            <v>409275661</v>
          </cell>
        </row>
        <row r="8257">
          <cell r="A8257">
            <v>870094546</v>
          </cell>
          <cell r="B8257">
            <v>409275661</v>
          </cell>
        </row>
        <row r="8258">
          <cell r="A8258">
            <v>870094208</v>
          </cell>
          <cell r="B8258">
            <v>418243630</v>
          </cell>
        </row>
        <row r="8259">
          <cell r="A8259">
            <v>870092762</v>
          </cell>
          <cell r="B8259">
            <v>415420074</v>
          </cell>
        </row>
        <row r="8260">
          <cell r="A8260">
            <v>870097629</v>
          </cell>
          <cell r="B8260">
            <v>405914532</v>
          </cell>
        </row>
        <row r="8261">
          <cell r="A8261">
            <v>870096226</v>
          </cell>
          <cell r="B8261">
            <v>407324326</v>
          </cell>
        </row>
        <row r="8262">
          <cell r="A8262">
            <v>870096226</v>
          </cell>
          <cell r="B8262">
            <v>407324326</v>
          </cell>
        </row>
        <row r="8263">
          <cell r="A8263">
            <v>870094834</v>
          </cell>
          <cell r="B8263">
            <v>410985576</v>
          </cell>
        </row>
        <row r="8264">
          <cell r="A8264">
            <v>870095847</v>
          </cell>
          <cell r="B8264">
            <v>415088681</v>
          </cell>
        </row>
        <row r="8265">
          <cell r="A8265">
            <v>870000689</v>
          </cell>
          <cell r="B8265">
            <v>404559718</v>
          </cell>
        </row>
        <row r="8266">
          <cell r="A8266">
            <v>870096858</v>
          </cell>
          <cell r="B8266">
            <v>406107081</v>
          </cell>
        </row>
        <row r="8267">
          <cell r="A8267">
            <v>870096858</v>
          </cell>
          <cell r="B8267">
            <v>406107081</v>
          </cell>
        </row>
        <row r="8268">
          <cell r="A8268">
            <v>870096858</v>
          </cell>
          <cell r="B8268">
            <v>406107081</v>
          </cell>
        </row>
        <row r="8269">
          <cell r="A8269">
            <v>870096858</v>
          </cell>
          <cell r="B8269">
            <v>406107081</v>
          </cell>
        </row>
        <row r="8270">
          <cell r="A8270">
            <v>870097342</v>
          </cell>
          <cell r="B8270">
            <v>403063936</v>
          </cell>
        </row>
        <row r="8271">
          <cell r="A8271">
            <v>870094840</v>
          </cell>
          <cell r="B8271">
            <v>419644745</v>
          </cell>
        </row>
        <row r="8272">
          <cell r="A8272">
            <v>870095633</v>
          </cell>
          <cell r="B8272">
            <v>490837250</v>
          </cell>
        </row>
        <row r="8273">
          <cell r="A8273">
            <v>870097679</v>
          </cell>
          <cell r="B8273">
            <v>490837250</v>
          </cell>
        </row>
        <row r="8274">
          <cell r="A8274">
            <v>870097679</v>
          </cell>
          <cell r="B8274">
            <v>490837250</v>
          </cell>
        </row>
        <row r="8275">
          <cell r="A8275">
            <v>870095633</v>
          </cell>
          <cell r="B8275">
            <v>490837250</v>
          </cell>
        </row>
        <row r="8276">
          <cell r="A8276">
            <v>870065202</v>
          </cell>
          <cell r="B8276">
            <v>403137037</v>
          </cell>
        </row>
        <row r="8277">
          <cell r="A8277">
            <v>870094368</v>
          </cell>
          <cell r="B8277">
            <v>403206753</v>
          </cell>
        </row>
        <row r="8278">
          <cell r="A8278">
            <v>870038820</v>
          </cell>
          <cell r="B8278">
            <v>403815327</v>
          </cell>
        </row>
        <row r="8279">
          <cell r="A8279">
            <v>870038820</v>
          </cell>
          <cell r="B8279">
            <v>403815327</v>
          </cell>
        </row>
        <row r="8280">
          <cell r="A8280">
            <v>870094758</v>
          </cell>
          <cell r="B8280">
            <v>403319341</v>
          </cell>
        </row>
        <row r="8281">
          <cell r="A8281">
            <v>870096403</v>
          </cell>
          <cell r="B8281">
            <v>418476412</v>
          </cell>
        </row>
        <row r="8282">
          <cell r="A8282">
            <v>870094533</v>
          </cell>
          <cell r="B8282">
            <v>415092246</v>
          </cell>
        </row>
        <row r="8283">
          <cell r="A8283">
            <v>870028733</v>
          </cell>
          <cell r="B8283">
            <v>404090003</v>
          </cell>
        </row>
        <row r="8284">
          <cell r="A8284">
            <v>870097691</v>
          </cell>
          <cell r="B8284">
            <v>491922742</v>
          </cell>
        </row>
        <row r="8285">
          <cell r="A8285">
            <v>870097691</v>
          </cell>
          <cell r="B8285">
            <v>491922742</v>
          </cell>
        </row>
        <row r="8286">
          <cell r="A8286">
            <v>870097347</v>
          </cell>
          <cell r="B8286">
            <v>408403905</v>
          </cell>
        </row>
        <row r="8287">
          <cell r="A8287">
            <v>870095915</v>
          </cell>
          <cell r="B8287">
            <v>404783024</v>
          </cell>
        </row>
        <row r="8288">
          <cell r="A8288">
            <v>870095453</v>
          </cell>
          <cell r="B8288">
            <v>490365542</v>
          </cell>
        </row>
        <row r="8289">
          <cell r="A8289">
            <v>870095453</v>
          </cell>
          <cell r="B8289">
            <v>490365542</v>
          </cell>
        </row>
        <row r="8290">
          <cell r="A8290">
            <v>870091123</v>
          </cell>
          <cell r="B8290">
            <v>402149348</v>
          </cell>
        </row>
        <row r="8291">
          <cell r="A8291">
            <v>870096829</v>
          </cell>
          <cell r="B8291">
            <v>405650623</v>
          </cell>
        </row>
        <row r="8292">
          <cell r="A8292">
            <v>870096860</v>
          </cell>
          <cell r="B8292">
            <v>404771693</v>
          </cell>
        </row>
        <row r="8293">
          <cell r="A8293">
            <v>870096860</v>
          </cell>
          <cell r="B8293">
            <v>404771693</v>
          </cell>
        </row>
        <row r="8294">
          <cell r="A8294">
            <v>870096015</v>
          </cell>
          <cell r="B8294">
            <v>402502442</v>
          </cell>
        </row>
        <row r="8295">
          <cell r="A8295">
            <v>870095851</v>
          </cell>
          <cell r="B8295">
            <v>489839921</v>
          </cell>
        </row>
        <row r="8296">
          <cell r="A8296">
            <v>870096093</v>
          </cell>
          <cell r="B8296">
            <v>412439437</v>
          </cell>
        </row>
        <row r="8297">
          <cell r="A8297">
            <v>870092746</v>
          </cell>
          <cell r="B8297">
            <v>413903972</v>
          </cell>
        </row>
        <row r="8298">
          <cell r="A8298">
            <v>870061455</v>
          </cell>
          <cell r="B8298">
            <v>315008169</v>
          </cell>
        </row>
        <row r="8299">
          <cell r="A8299">
            <v>870040622</v>
          </cell>
          <cell r="B8299">
            <v>406898510</v>
          </cell>
        </row>
        <row r="8300">
          <cell r="A8300">
            <v>870092470</v>
          </cell>
          <cell r="B8300">
            <v>405305293</v>
          </cell>
        </row>
        <row r="8301">
          <cell r="A8301">
            <v>870092470</v>
          </cell>
          <cell r="B8301">
            <v>405305293</v>
          </cell>
        </row>
        <row r="8302">
          <cell r="A8302">
            <v>870047406</v>
          </cell>
          <cell r="B8302">
            <v>415269893</v>
          </cell>
        </row>
        <row r="8303">
          <cell r="A8303">
            <v>870096769</v>
          </cell>
          <cell r="B8303">
            <v>491202522</v>
          </cell>
        </row>
        <row r="8304">
          <cell r="A8304">
            <v>870096769</v>
          </cell>
          <cell r="B8304">
            <v>491202522</v>
          </cell>
        </row>
        <row r="8305">
          <cell r="A8305">
            <v>870096769</v>
          </cell>
          <cell r="B8305">
            <v>491202522</v>
          </cell>
        </row>
        <row r="8306">
          <cell r="A8306">
            <v>870096769</v>
          </cell>
          <cell r="B8306">
            <v>491202522</v>
          </cell>
        </row>
        <row r="8307">
          <cell r="A8307">
            <v>870096769</v>
          </cell>
          <cell r="B8307">
            <v>491202522</v>
          </cell>
        </row>
        <row r="8308">
          <cell r="A8308">
            <v>870096769</v>
          </cell>
          <cell r="B8308">
            <v>491202522</v>
          </cell>
        </row>
        <row r="8309">
          <cell r="A8309">
            <v>870096769</v>
          </cell>
          <cell r="B8309">
            <v>491202522</v>
          </cell>
        </row>
        <row r="8310">
          <cell r="A8310">
            <v>870096769</v>
          </cell>
          <cell r="B8310">
            <v>491202522</v>
          </cell>
        </row>
        <row r="8311">
          <cell r="A8311">
            <v>870096769</v>
          </cell>
          <cell r="B8311">
            <v>491202522</v>
          </cell>
        </row>
        <row r="8312">
          <cell r="A8312">
            <v>870096769</v>
          </cell>
          <cell r="B8312">
            <v>491202522</v>
          </cell>
        </row>
        <row r="8313">
          <cell r="A8313">
            <v>870096769</v>
          </cell>
          <cell r="B8313">
            <v>491202522</v>
          </cell>
        </row>
        <row r="8314">
          <cell r="A8314">
            <v>870094945</v>
          </cell>
          <cell r="B8314">
            <v>403102676</v>
          </cell>
        </row>
        <row r="8315">
          <cell r="A8315">
            <v>870032369</v>
          </cell>
          <cell r="B8315">
            <v>402006308</v>
          </cell>
        </row>
        <row r="8316">
          <cell r="A8316">
            <v>870097154</v>
          </cell>
          <cell r="B8316">
            <v>407861004</v>
          </cell>
        </row>
        <row r="8317">
          <cell r="A8317">
            <v>870097154</v>
          </cell>
          <cell r="B8317">
            <v>407861004</v>
          </cell>
        </row>
        <row r="8318">
          <cell r="A8318">
            <v>870093815</v>
          </cell>
          <cell r="B8318">
            <v>410583348</v>
          </cell>
        </row>
        <row r="8319">
          <cell r="A8319">
            <v>870093488</v>
          </cell>
          <cell r="B8319">
            <v>402422609</v>
          </cell>
        </row>
        <row r="8320">
          <cell r="A8320">
            <v>870093483</v>
          </cell>
          <cell r="B8320">
            <v>412454360</v>
          </cell>
        </row>
        <row r="8321">
          <cell r="A8321">
            <v>870093483</v>
          </cell>
          <cell r="B8321">
            <v>412454360</v>
          </cell>
        </row>
        <row r="8322">
          <cell r="A8322">
            <v>870097525</v>
          </cell>
          <cell r="B8322">
            <v>407954556</v>
          </cell>
        </row>
        <row r="8323">
          <cell r="A8323">
            <v>870092889</v>
          </cell>
          <cell r="B8323">
            <v>404815032</v>
          </cell>
        </row>
        <row r="8324">
          <cell r="A8324">
            <v>870093846</v>
          </cell>
          <cell r="B8324">
            <v>404553070</v>
          </cell>
        </row>
        <row r="8325">
          <cell r="A8325">
            <v>870093846</v>
          </cell>
          <cell r="B8325">
            <v>404553070</v>
          </cell>
        </row>
        <row r="8326">
          <cell r="A8326">
            <v>870093846</v>
          </cell>
          <cell r="B8326">
            <v>404553070</v>
          </cell>
        </row>
        <row r="8327">
          <cell r="A8327">
            <v>870093846</v>
          </cell>
          <cell r="B8327">
            <v>404553070</v>
          </cell>
        </row>
        <row r="8328">
          <cell r="A8328">
            <v>870093846</v>
          </cell>
          <cell r="B8328">
            <v>404553070</v>
          </cell>
        </row>
        <row r="8329">
          <cell r="A8329">
            <v>870093846</v>
          </cell>
          <cell r="B8329">
            <v>404553070</v>
          </cell>
        </row>
        <row r="8330">
          <cell r="A8330">
            <v>870096760</v>
          </cell>
          <cell r="B8330">
            <v>370194045</v>
          </cell>
        </row>
        <row r="8331">
          <cell r="A8331">
            <v>870091517</v>
          </cell>
          <cell r="B8331">
            <v>419692090</v>
          </cell>
        </row>
        <row r="8332">
          <cell r="A8332">
            <v>870096981</v>
          </cell>
          <cell r="B8332">
            <v>405381489</v>
          </cell>
        </row>
        <row r="8333">
          <cell r="A8333">
            <v>870096389</v>
          </cell>
          <cell r="B8333">
            <v>405823753</v>
          </cell>
        </row>
        <row r="8334">
          <cell r="A8334">
            <v>870096389</v>
          </cell>
          <cell r="B8334">
            <v>405823753</v>
          </cell>
        </row>
        <row r="8335">
          <cell r="A8335">
            <v>870097626</v>
          </cell>
          <cell r="B8335">
            <v>402224286</v>
          </cell>
        </row>
        <row r="8336">
          <cell r="A8336">
            <v>870097348</v>
          </cell>
          <cell r="B8336">
            <v>386882372</v>
          </cell>
        </row>
        <row r="8337">
          <cell r="A8337">
            <v>870012036</v>
          </cell>
          <cell r="B8337">
            <v>489103723</v>
          </cell>
        </row>
        <row r="8338">
          <cell r="A8338">
            <v>870012036</v>
          </cell>
          <cell r="B8338">
            <v>489103723</v>
          </cell>
        </row>
        <row r="8339">
          <cell r="A8339">
            <v>870012036</v>
          </cell>
          <cell r="B8339">
            <v>489103723</v>
          </cell>
        </row>
        <row r="8340">
          <cell r="A8340">
            <v>870012036</v>
          </cell>
          <cell r="B8340">
            <v>489103723</v>
          </cell>
        </row>
        <row r="8341">
          <cell r="A8341">
            <v>870093022</v>
          </cell>
          <cell r="B8341">
            <v>386448869</v>
          </cell>
        </row>
        <row r="8342">
          <cell r="A8342">
            <v>870093022</v>
          </cell>
          <cell r="B8342">
            <v>386448869</v>
          </cell>
        </row>
        <row r="8343">
          <cell r="A8343">
            <v>870097625</v>
          </cell>
          <cell r="B8343">
            <v>489623967</v>
          </cell>
        </row>
        <row r="8344">
          <cell r="A8344">
            <v>870097164</v>
          </cell>
          <cell r="B8344">
            <v>419092317</v>
          </cell>
        </row>
        <row r="8345">
          <cell r="A8345">
            <v>870095844</v>
          </cell>
          <cell r="B8345">
            <v>404265795</v>
          </cell>
        </row>
        <row r="8346">
          <cell r="A8346">
            <v>870055429</v>
          </cell>
          <cell r="B8346">
            <v>489088572</v>
          </cell>
        </row>
        <row r="8347">
          <cell r="A8347">
            <v>870055429</v>
          </cell>
          <cell r="B8347">
            <v>489088572</v>
          </cell>
        </row>
        <row r="8348">
          <cell r="A8348">
            <v>870055429</v>
          </cell>
          <cell r="B8348">
            <v>489088572</v>
          </cell>
        </row>
        <row r="8349">
          <cell r="A8349">
            <v>870055429</v>
          </cell>
          <cell r="B8349">
            <v>489088572</v>
          </cell>
        </row>
        <row r="8350">
          <cell r="A8350">
            <v>870096561</v>
          </cell>
          <cell r="B8350">
            <v>402185784</v>
          </cell>
        </row>
        <row r="8351">
          <cell r="A8351">
            <v>870096561</v>
          </cell>
          <cell r="B8351">
            <v>402185784</v>
          </cell>
        </row>
        <row r="8352">
          <cell r="A8352">
            <v>870096663</v>
          </cell>
          <cell r="B8352">
            <v>404277738</v>
          </cell>
        </row>
        <row r="8353">
          <cell r="A8353">
            <v>870096663</v>
          </cell>
          <cell r="B8353">
            <v>404277738</v>
          </cell>
        </row>
        <row r="8354">
          <cell r="A8354">
            <v>870014771</v>
          </cell>
          <cell r="B8354">
            <v>409364882</v>
          </cell>
        </row>
        <row r="8355">
          <cell r="A8355">
            <v>870044753</v>
          </cell>
          <cell r="B8355">
            <v>405006719</v>
          </cell>
        </row>
        <row r="8356">
          <cell r="A8356">
            <v>870044753</v>
          </cell>
          <cell r="B8356">
            <v>405006719</v>
          </cell>
        </row>
        <row r="8357">
          <cell r="A8357">
            <v>870011555</v>
          </cell>
          <cell r="B8357">
            <v>406652834</v>
          </cell>
        </row>
        <row r="8358">
          <cell r="A8358">
            <v>870011555</v>
          </cell>
          <cell r="B8358">
            <v>406652834</v>
          </cell>
        </row>
        <row r="8359">
          <cell r="A8359">
            <v>870097850</v>
          </cell>
          <cell r="B8359">
            <v>490340113</v>
          </cell>
        </row>
        <row r="8360">
          <cell r="A8360">
            <v>870097527</v>
          </cell>
          <cell r="B8360">
            <v>418962429</v>
          </cell>
        </row>
        <row r="8361">
          <cell r="A8361">
            <v>870097527</v>
          </cell>
          <cell r="B8361">
            <v>418962429</v>
          </cell>
        </row>
        <row r="8362">
          <cell r="A8362">
            <v>870097527</v>
          </cell>
          <cell r="B8362">
            <v>418962429</v>
          </cell>
        </row>
        <row r="8363">
          <cell r="A8363">
            <v>870097527</v>
          </cell>
          <cell r="B8363">
            <v>418962429</v>
          </cell>
        </row>
        <row r="8364">
          <cell r="A8364">
            <v>870097527</v>
          </cell>
          <cell r="B8364">
            <v>418962429</v>
          </cell>
        </row>
        <row r="8365">
          <cell r="A8365">
            <v>870097527</v>
          </cell>
          <cell r="B8365">
            <v>418962429</v>
          </cell>
        </row>
        <row r="8366">
          <cell r="A8366">
            <v>870095622</v>
          </cell>
          <cell r="B8366">
            <v>408944614</v>
          </cell>
        </row>
        <row r="8367">
          <cell r="A8367">
            <v>870094320</v>
          </cell>
          <cell r="B8367">
            <v>407438998</v>
          </cell>
        </row>
        <row r="8368">
          <cell r="A8368">
            <v>870092570</v>
          </cell>
          <cell r="B8368">
            <v>410648083</v>
          </cell>
        </row>
        <row r="8369">
          <cell r="A8369">
            <v>870094111</v>
          </cell>
          <cell r="B8369">
            <v>406637694</v>
          </cell>
        </row>
        <row r="8370">
          <cell r="A8370">
            <v>870029844</v>
          </cell>
          <cell r="B8370">
            <v>409698040</v>
          </cell>
        </row>
        <row r="8371">
          <cell r="A8371">
            <v>870096406</v>
          </cell>
          <cell r="B8371">
            <v>411206253</v>
          </cell>
        </row>
        <row r="8372">
          <cell r="A8372">
            <v>870095037</v>
          </cell>
          <cell r="B8372">
            <v>402242671</v>
          </cell>
        </row>
        <row r="8373">
          <cell r="A8373">
            <v>870095677</v>
          </cell>
          <cell r="B8373">
            <v>408983778</v>
          </cell>
        </row>
        <row r="8374">
          <cell r="A8374">
            <v>870095677</v>
          </cell>
          <cell r="B8374">
            <v>408983778</v>
          </cell>
        </row>
        <row r="8375">
          <cell r="A8375">
            <v>870095677</v>
          </cell>
          <cell r="B8375">
            <v>408983778</v>
          </cell>
        </row>
        <row r="8376">
          <cell r="A8376">
            <v>870095677</v>
          </cell>
          <cell r="B8376">
            <v>408983778</v>
          </cell>
        </row>
        <row r="8377">
          <cell r="A8377">
            <v>870095677</v>
          </cell>
          <cell r="B8377">
            <v>408983778</v>
          </cell>
        </row>
        <row r="8378">
          <cell r="A8378">
            <v>870095677</v>
          </cell>
          <cell r="B8378">
            <v>408983778</v>
          </cell>
        </row>
        <row r="8379">
          <cell r="A8379">
            <v>870013294</v>
          </cell>
          <cell r="B8379">
            <v>405263179</v>
          </cell>
        </row>
        <row r="8380">
          <cell r="A8380">
            <v>870063913</v>
          </cell>
          <cell r="B8380">
            <v>408328144</v>
          </cell>
        </row>
        <row r="8381">
          <cell r="A8381">
            <v>870096975</v>
          </cell>
          <cell r="B8381">
            <v>490525285</v>
          </cell>
        </row>
        <row r="8382">
          <cell r="A8382">
            <v>870096297</v>
          </cell>
          <cell r="B8382">
            <v>402392187</v>
          </cell>
        </row>
        <row r="8383">
          <cell r="A8383">
            <v>870061644</v>
          </cell>
          <cell r="B8383">
            <v>419699517</v>
          </cell>
        </row>
        <row r="8384">
          <cell r="A8384">
            <v>870096050</v>
          </cell>
          <cell r="B8384">
            <v>550036909</v>
          </cell>
        </row>
        <row r="8385">
          <cell r="A8385">
            <v>118771</v>
          </cell>
          <cell r="B8385">
            <v>406676775</v>
          </cell>
        </row>
        <row r="8386">
          <cell r="A8386">
            <v>118771</v>
          </cell>
          <cell r="B8386">
            <v>406676775</v>
          </cell>
        </row>
        <row r="8387">
          <cell r="A8387">
            <v>870096872</v>
          </cell>
          <cell r="B8387">
            <v>408026268</v>
          </cell>
        </row>
        <row r="8388">
          <cell r="A8388">
            <v>870096069</v>
          </cell>
          <cell r="B8388">
            <v>490855035</v>
          </cell>
        </row>
        <row r="8389">
          <cell r="A8389">
            <v>870096069</v>
          </cell>
          <cell r="B8389">
            <v>490855035</v>
          </cell>
        </row>
        <row r="8390">
          <cell r="A8390">
            <v>870030136</v>
          </cell>
          <cell r="B8390">
            <v>489238571</v>
          </cell>
        </row>
        <row r="8391">
          <cell r="A8391">
            <v>870094462</v>
          </cell>
          <cell r="B8391">
            <v>415754451</v>
          </cell>
        </row>
        <row r="8392">
          <cell r="A8392">
            <v>870095162</v>
          </cell>
          <cell r="B8392">
            <v>418062030</v>
          </cell>
        </row>
        <row r="8393">
          <cell r="A8393">
            <v>870095162</v>
          </cell>
          <cell r="B8393">
            <v>418062030</v>
          </cell>
        </row>
        <row r="8394">
          <cell r="A8394">
            <v>870094915</v>
          </cell>
          <cell r="B8394">
            <v>406712950</v>
          </cell>
        </row>
        <row r="8395">
          <cell r="A8395">
            <v>870094915</v>
          </cell>
          <cell r="B8395">
            <v>406712950</v>
          </cell>
        </row>
        <row r="8396">
          <cell r="A8396">
            <v>870094915</v>
          </cell>
          <cell r="B8396">
            <v>406712950</v>
          </cell>
        </row>
        <row r="8397">
          <cell r="A8397">
            <v>870094915</v>
          </cell>
          <cell r="B8397">
            <v>406712950</v>
          </cell>
        </row>
        <row r="8398">
          <cell r="A8398">
            <v>870025543</v>
          </cell>
          <cell r="B8398">
            <v>402357859</v>
          </cell>
        </row>
        <row r="8399">
          <cell r="A8399">
            <v>870025543</v>
          </cell>
          <cell r="B8399">
            <v>402357859</v>
          </cell>
        </row>
        <row r="8400">
          <cell r="A8400">
            <v>870025543</v>
          </cell>
          <cell r="B8400">
            <v>402357859</v>
          </cell>
        </row>
        <row r="8401">
          <cell r="A8401">
            <v>870095361</v>
          </cell>
          <cell r="B8401">
            <v>405071259</v>
          </cell>
        </row>
        <row r="8402">
          <cell r="A8402">
            <v>870095361</v>
          </cell>
          <cell r="B8402">
            <v>405071259</v>
          </cell>
        </row>
        <row r="8403">
          <cell r="A8403">
            <v>870095797</v>
          </cell>
          <cell r="B8403">
            <v>402241053</v>
          </cell>
        </row>
        <row r="8404">
          <cell r="A8404">
            <v>870095484</v>
          </cell>
          <cell r="B8404">
            <v>404172491</v>
          </cell>
        </row>
        <row r="8405">
          <cell r="A8405">
            <v>870097849</v>
          </cell>
          <cell r="B8405">
            <v>491457705</v>
          </cell>
        </row>
        <row r="8406">
          <cell r="A8406">
            <v>870097849</v>
          </cell>
          <cell r="B8406">
            <v>491457705</v>
          </cell>
        </row>
        <row r="8407">
          <cell r="A8407">
            <v>870096985</v>
          </cell>
          <cell r="B8407">
            <v>404203445</v>
          </cell>
        </row>
        <row r="8408">
          <cell r="A8408">
            <v>870094204</v>
          </cell>
          <cell r="B8408">
            <v>419625934</v>
          </cell>
        </row>
        <row r="8409">
          <cell r="A8409">
            <v>870094928</v>
          </cell>
          <cell r="B8409">
            <v>419642293</v>
          </cell>
        </row>
        <row r="8410">
          <cell r="A8410">
            <v>870095326</v>
          </cell>
          <cell r="B8410">
            <v>406623199</v>
          </cell>
        </row>
        <row r="8411">
          <cell r="A8411">
            <v>870095326</v>
          </cell>
          <cell r="B8411">
            <v>406623199</v>
          </cell>
        </row>
        <row r="8412">
          <cell r="A8412">
            <v>870096999</v>
          </cell>
          <cell r="B8412">
            <v>210232021</v>
          </cell>
        </row>
        <row r="8413">
          <cell r="A8413">
            <v>870096999</v>
          </cell>
          <cell r="B8413">
            <v>210232021</v>
          </cell>
        </row>
        <row r="8414">
          <cell r="A8414">
            <v>870092250</v>
          </cell>
          <cell r="B8414">
            <v>414476499</v>
          </cell>
        </row>
        <row r="8415">
          <cell r="A8415">
            <v>870064033</v>
          </cell>
          <cell r="B8415">
            <v>412791469</v>
          </cell>
        </row>
        <row r="8416">
          <cell r="A8416">
            <v>870084195</v>
          </cell>
          <cell r="B8416">
            <v>491533661</v>
          </cell>
        </row>
        <row r="8417">
          <cell r="A8417">
            <v>870091028</v>
          </cell>
          <cell r="B8417">
            <v>414565721</v>
          </cell>
        </row>
        <row r="8418">
          <cell r="A8418">
            <v>870091028</v>
          </cell>
          <cell r="B8418">
            <v>414565721</v>
          </cell>
        </row>
        <row r="8419">
          <cell r="A8419">
            <v>870091028</v>
          </cell>
          <cell r="B8419">
            <v>414565721</v>
          </cell>
        </row>
        <row r="8420">
          <cell r="A8420">
            <v>870091028</v>
          </cell>
          <cell r="B8420">
            <v>414565721</v>
          </cell>
        </row>
        <row r="8421">
          <cell r="A8421">
            <v>870000519</v>
          </cell>
          <cell r="B8421">
            <v>405641374</v>
          </cell>
        </row>
        <row r="8422">
          <cell r="A8422">
            <v>870095491</v>
          </cell>
          <cell r="B8422">
            <v>489027545</v>
          </cell>
        </row>
        <row r="8423">
          <cell r="A8423">
            <v>870095491</v>
          </cell>
          <cell r="B8423">
            <v>489027545</v>
          </cell>
        </row>
        <row r="8424">
          <cell r="A8424">
            <v>870052206</v>
          </cell>
          <cell r="B8424">
            <v>490874478</v>
          </cell>
        </row>
        <row r="8425">
          <cell r="A8425">
            <v>870052206</v>
          </cell>
          <cell r="B8425">
            <v>490874478</v>
          </cell>
        </row>
        <row r="8426">
          <cell r="A8426">
            <v>870064214</v>
          </cell>
          <cell r="B8426">
            <v>404526845</v>
          </cell>
        </row>
        <row r="8427">
          <cell r="A8427">
            <v>870064214</v>
          </cell>
          <cell r="B8427">
            <v>404526845</v>
          </cell>
        </row>
        <row r="8428">
          <cell r="A8428">
            <v>870064214</v>
          </cell>
          <cell r="B8428">
            <v>404526845</v>
          </cell>
        </row>
        <row r="8429">
          <cell r="A8429">
            <v>870095187</v>
          </cell>
          <cell r="B8429">
            <v>402394357</v>
          </cell>
        </row>
        <row r="8430">
          <cell r="A8430">
            <v>870097334</v>
          </cell>
          <cell r="B8430">
            <v>406739156</v>
          </cell>
        </row>
        <row r="8431">
          <cell r="A8431">
            <v>870010536</v>
          </cell>
          <cell r="B8431">
            <v>403824766</v>
          </cell>
        </row>
        <row r="8432">
          <cell r="A8432">
            <v>870043255</v>
          </cell>
          <cell r="B8432">
            <v>415127232</v>
          </cell>
        </row>
        <row r="8433">
          <cell r="A8433">
            <v>870027695</v>
          </cell>
          <cell r="B8433">
            <v>491214310</v>
          </cell>
        </row>
        <row r="8434">
          <cell r="A8434">
            <v>870027695</v>
          </cell>
          <cell r="B8434">
            <v>491214310</v>
          </cell>
        </row>
        <row r="8435">
          <cell r="A8435">
            <v>870027695</v>
          </cell>
          <cell r="B8435">
            <v>491214310</v>
          </cell>
        </row>
        <row r="8436">
          <cell r="A8436">
            <v>870042672</v>
          </cell>
          <cell r="B8436">
            <v>489033253</v>
          </cell>
        </row>
        <row r="8437">
          <cell r="A8437">
            <v>870092535</v>
          </cell>
          <cell r="B8437">
            <v>405776287</v>
          </cell>
        </row>
        <row r="8438">
          <cell r="A8438">
            <v>870096885</v>
          </cell>
          <cell r="B8438">
            <v>402003941</v>
          </cell>
        </row>
        <row r="8439">
          <cell r="A8439">
            <v>870096394</v>
          </cell>
          <cell r="B8439">
            <v>410250047</v>
          </cell>
        </row>
        <row r="8440">
          <cell r="A8440">
            <v>870096394</v>
          </cell>
          <cell r="B8440">
            <v>410250047</v>
          </cell>
        </row>
        <row r="8441">
          <cell r="A8441">
            <v>870096394</v>
          </cell>
          <cell r="B8441">
            <v>410250047</v>
          </cell>
        </row>
        <row r="8442">
          <cell r="A8442">
            <v>870096870</v>
          </cell>
          <cell r="B8442">
            <v>415655641</v>
          </cell>
        </row>
        <row r="8443">
          <cell r="A8443">
            <v>870092522</v>
          </cell>
          <cell r="B8443">
            <v>402987614</v>
          </cell>
        </row>
        <row r="8444">
          <cell r="A8444">
            <v>870094837</v>
          </cell>
          <cell r="B8444">
            <v>402221477</v>
          </cell>
        </row>
        <row r="8445">
          <cell r="A8445">
            <v>870095602</v>
          </cell>
          <cell r="B8445">
            <v>412200875</v>
          </cell>
        </row>
        <row r="8446">
          <cell r="A8446">
            <v>870095262</v>
          </cell>
          <cell r="B8446">
            <v>410452353</v>
          </cell>
        </row>
        <row r="8447">
          <cell r="A8447">
            <v>870065130</v>
          </cell>
          <cell r="B8447">
            <v>402510341</v>
          </cell>
        </row>
        <row r="8448">
          <cell r="A8448">
            <v>870065130</v>
          </cell>
          <cell r="B8448">
            <v>402510341</v>
          </cell>
        </row>
        <row r="8449">
          <cell r="A8449">
            <v>870034134</v>
          </cell>
          <cell r="B8449">
            <v>410179170</v>
          </cell>
        </row>
        <row r="8450">
          <cell r="A8450">
            <v>870034134</v>
          </cell>
          <cell r="B8450">
            <v>410179170</v>
          </cell>
        </row>
        <row r="8451">
          <cell r="A8451">
            <v>870097266</v>
          </cell>
          <cell r="B8451">
            <v>414948950</v>
          </cell>
        </row>
        <row r="8452">
          <cell r="A8452">
            <v>870093067</v>
          </cell>
          <cell r="B8452">
            <v>414948950</v>
          </cell>
        </row>
        <row r="8453">
          <cell r="A8453">
            <v>870097266</v>
          </cell>
          <cell r="B8453">
            <v>414948950</v>
          </cell>
        </row>
        <row r="8454">
          <cell r="A8454">
            <v>870097266</v>
          </cell>
          <cell r="B8454">
            <v>414948950</v>
          </cell>
        </row>
        <row r="8455">
          <cell r="A8455">
            <v>870093067</v>
          </cell>
          <cell r="B8455">
            <v>414948950</v>
          </cell>
        </row>
        <row r="8456">
          <cell r="A8456">
            <v>870095635</v>
          </cell>
          <cell r="B8456">
            <v>406326355</v>
          </cell>
        </row>
        <row r="8457">
          <cell r="A8457">
            <v>870091864</v>
          </cell>
          <cell r="B8457">
            <v>406477158</v>
          </cell>
        </row>
        <row r="8458">
          <cell r="A8458">
            <v>870096795</v>
          </cell>
          <cell r="B8458">
            <v>386924695</v>
          </cell>
        </row>
        <row r="8459">
          <cell r="A8459">
            <v>870063603</v>
          </cell>
          <cell r="B8459">
            <v>412776189</v>
          </cell>
        </row>
        <row r="8460">
          <cell r="A8460">
            <v>870095087</v>
          </cell>
          <cell r="B8460">
            <v>416499457</v>
          </cell>
        </row>
        <row r="8461">
          <cell r="A8461">
            <v>870095087</v>
          </cell>
          <cell r="B8461">
            <v>416499457</v>
          </cell>
        </row>
        <row r="8462">
          <cell r="A8462">
            <v>870095087</v>
          </cell>
          <cell r="B8462">
            <v>416499457</v>
          </cell>
        </row>
        <row r="8463">
          <cell r="A8463">
            <v>870011399</v>
          </cell>
          <cell r="B8463">
            <v>406095737</v>
          </cell>
        </row>
        <row r="8464">
          <cell r="A8464">
            <v>870097273</v>
          </cell>
          <cell r="B8464">
            <v>402423529</v>
          </cell>
        </row>
        <row r="8465">
          <cell r="A8465">
            <v>870030956</v>
          </cell>
          <cell r="B8465">
            <v>410444905</v>
          </cell>
        </row>
        <row r="8466">
          <cell r="A8466">
            <v>870091966</v>
          </cell>
          <cell r="B8466">
            <v>418912689</v>
          </cell>
        </row>
        <row r="8467">
          <cell r="A8467">
            <v>870091966</v>
          </cell>
          <cell r="B8467">
            <v>418912689</v>
          </cell>
        </row>
        <row r="8468">
          <cell r="A8468">
            <v>870096390</v>
          </cell>
          <cell r="B8468">
            <v>418912689</v>
          </cell>
        </row>
        <row r="8469">
          <cell r="A8469">
            <v>870096390</v>
          </cell>
          <cell r="B8469">
            <v>418912689</v>
          </cell>
        </row>
        <row r="8470">
          <cell r="A8470">
            <v>870096390</v>
          </cell>
          <cell r="B8470">
            <v>418912689</v>
          </cell>
        </row>
        <row r="8471">
          <cell r="A8471">
            <v>870009065</v>
          </cell>
          <cell r="B8471">
            <v>402003297</v>
          </cell>
        </row>
        <row r="8472">
          <cell r="A8472">
            <v>870024988</v>
          </cell>
          <cell r="B8472">
            <v>413415845</v>
          </cell>
        </row>
        <row r="8473">
          <cell r="A8473">
            <v>870024988</v>
          </cell>
          <cell r="B8473">
            <v>413415845</v>
          </cell>
        </row>
        <row r="8474">
          <cell r="A8474">
            <v>870024988</v>
          </cell>
          <cell r="B8474">
            <v>413415845</v>
          </cell>
        </row>
        <row r="8475">
          <cell r="A8475">
            <v>870024988</v>
          </cell>
          <cell r="B8475">
            <v>413415845</v>
          </cell>
        </row>
        <row r="8476">
          <cell r="A8476">
            <v>870024988</v>
          </cell>
          <cell r="B8476">
            <v>413415845</v>
          </cell>
        </row>
        <row r="8477">
          <cell r="A8477">
            <v>870097848</v>
          </cell>
          <cell r="B8477">
            <v>415172766</v>
          </cell>
        </row>
        <row r="8478">
          <cell r="A8478">
            <v>870097848</v>
          </cell>
          <cell r="B8478">
            <v>415172766</v>
          </cell>
        </row>
        <row r="8479">
          <cell r="A8479">
            <v>870048531</v>
          </cell>
          <cell r="B8479">
            <v>387319403</v>
          </cell>
        </row>
        <row r="8480">
          <cell r="A8480">
            <v>870096726</v>
          </cell>
          <cell r="B8480">
            <v>407051106</v>
          </cell>
        </row>
        <row r="8481">
          <cell r="A8481">
            <v>870010633</v>
          </cell>
          <cell r="B8481">
            <v>408237469</v>
          </cell>
        </row>
        <row r="8482">
          <cell r="A8482">
            <v>870092982</v>
          </cell>
          <cell r="B8482">
            <v>405842758</v>
          </cell>
        </row>
        <row r="8483">
          <cell r="A8483">
            <v>870094719</v>
          </cell>
          <cell r="B8483">
            <v>489253419</v>
          </cell>
        </row>
        <row r="8484">
          <cell r="A8484">
            <v>870059220</v>
          </cell>
          <cell r="B8484">
            <v>402177567</v>
          </cell>
        </row>
        <row r="8485">
          <cell r="A8485">
            <v>870096368</v>
          </cell>
          <cell r="B8485">
            <v>403097702</v>
          </cell>
        </row>
        <row r="8486">
          <cell r="A8486">
            <v>870096025</v>
          </cell>
          <cell r="B8486">
            <v>490327859</v>
          </cell>
        </row>
        <row r="8487">
          <cell r="A8487">
            <v>870096025</v>
          </cell>
          <cell r="B8487">
            <v>490327859</v>
          </cell>
        </row>
        <row r="8488">
          <cell r="A8488">
            <v>870000314</v>
          </cell>
          <cell r="B8488">
            <v>403055791</v>
          </cell>
        </row>
        <row r="8489">
          <cell r="A8489">
            <v>870092625</v>
          </cell>
          <cell r="B8489">
            <v>405607995</v>
          </cell>
        </row>
        <row r="8490">
          <cell r="A8490">
            <v>870012803</v>
          </cell>
          <cell r="B8490">
            <v>402001408</v>
          </cell>
        </row>
        <row r="8491">
          <cell r="A8491">
            <v>870012803</v>
          </cell>
          <cell r="B8491">
            <v>402001408</v>
          </cell>
        </row>
        <row r="8492">
          <cell r="A8492">
            <v>870056450</v>
          </cell>
          <cell r="B8492">
            <v>402355424</v>
          </cell>
        </row>
        <row r="8493">
          <cell r="A8493">
            <v>870056450</v>
          </cell>
          <cell r="B8493">
            <v>402355424</v>
          </cell>
        </row>
        <row r="8494">
          <cell r="A8494">
            <v>870096190</v>
          </cell>
          <cell r="B8494">
            <v>416270411</v>
          </cell>
        </row>
        <row r="8495">
          <cell r="A8495">
            <v>870094672</v>
          </cell>
          <cell r="B8495">
            <v>402535082</v>
          </cell>
        </row>
        <row r="8496">
          <cell r="A8496">
            <v>870094672</v>
          </cell>
          <cell r="B8496">
            <v>402535082</v>
          </cell>
        </row>
        <row r="8497">
          <cell r="A8497">
            <v>870096354</v>
          </cell>
          <cell r="B8497">
            <v>419300645</v>
          </cell>
        </row>
        <row r="8498">
          <cell r="A8498">
            <v>870097293</v>
          </cell>
          <cell r="B8498">
            <v>387285161</v>
          </cell>
        </row>
        <row r="8499">
          <cell r="A8499">
            <v>870000689</v>
          </cell>
          <cell r="B8499">
            <v>404559718</v>
          </cell>
        </row>
        <row r="8500">
          <cell r="A8500">
            <v>870000689</v>
          </cell>
          <cell r="B8500">
            <v>404559718</v>
          </cell>
        </row>
        <row r="8501">
          <cell r="A8501">
            <v>870000689</v>
          </cell>
          <cell r="B8501">
            <v>404559718</v>
          </cell>
        </row>
        <row r="8502">
          <cell r="A8502">
            <v>870000689</v>
          </cell>
          <cell r="B8502">
            <v>404559718</v>
          </cell>
        </row>
        <row r="8503">
          <cell r="A8503">
            <v>870095632</v>
          </cell>
          <cell r="B8503">
            <v>404720708</v>
          </cell>
        </row>
        <row r="8504">
          <cell r="A8504">
            <v>870095632</v>
          </cell>
          <cell r="B8504">
            <v>404720708</v>
          </cell>
        </row>
        <row r="8505">
          <cell r="A8505">
            <v>870097460</v>
          </cell>
          <cell r="B8505">
            <v>411773609</v>
          </cell>
        </row>
        <row r="8506">
          <cell r="A8506">
            <v>870097460</v>
          </cell>
          <cell r="B8506">
            <v>411773609</v>
          </cell>
        </row>
        <row r="8507">
          <cell r="A8507">
            <v>870097460</v>
          </cell>
          <cell r="B8507">
            <v>411773609</v>
          </cell>
        </row>
        <row r="8508">
          <cell r="A8508">
            <v>870097460</v>
          </cell>
          <cell r="B8508">
            <v>411773609</v>
          </cell>
        </row>
        <row r="8509">
          <cell r="A8509">
            <v>870097460</v>
          </cell>
          <cell r="B8509">
            <v>411773609</v>
          </cell>
        </row>
        <row r="8510">
          <cell r="A8510">
            <v>870097460</v>
          </cell>
          <cell r="B8510">
            <v>411773609</v>
          </cell>
        </row>
        <row r="8511">
          <cell r="A8511">
            <v>870096129</v>
          </cell>
          <cell r="B8511">
            <v>490921949</v>
          </cell>
        </row>
        <row r="8512">
          <cell r="A8512">
            <v>870096031</v>
          </cell>
          <cell r="B8512">
            <v>489279461</v>
          </cell>
        </row>
        <row r="8513">
          <cell r="A8513">
            <v>870096023</v>
          </cell>
          <cell r="B8513">
            <v>491213407</v>
          </cell>
        </row>
        <row r="8514">
          <cell r="A8514">
            <v>870021765</v>
          </cell>
          <cell r="B8514">
            <v>402013031</v>
          </cell>
        </row>
        <row r="8515">
          <cell r="A8515">
            <v>870021765</v>
          </cell>
          <cell r="B8515">
            <v>402013031</v>
          </cell>
        </row>
        <row r="8516">
          <cell r="A8516">
            <v>870095830</v>
          </cell>
          <cell r="B8516">
            <v>402797265</v>
          </cell>
        </row>
        <row r="8517">
          <cell r="A8517">
            <v>870097822</v>
          </cell>
          <cell r="B8517">
            <v>491672414</v>
          </cell>
        </row>
        <row r="8518">
          <cell r="A8518">
            <v>870097822</v>
          </cell>
          <cell r="B8518">
            <v>491672414</v>
          </cell>
        </row>
        <row r="8519">
          <cell r="A8519">
            <v>870097772</v>
          </cell>
          <cell r="B8519">
            <v>491503859</v>
          </cell>
        </row>
        <row r="8520">
          <cell r="A8520">
            <v>870097772</v>
          </cell>
          <cell r="B8520">
            <v>491503859</v>
          </cell>
        </row>
        <row r="8521">
          <cell r="A8521">
            <v>870097772</v>
          </cell>
          <cell r="B8521">
            <v>491503859</v>
          </cell>
        </row>
        <row r="8522">
          <cell r="A8522">
            <v>870097772</v>
          </cell>
          <cell r="B8522">
            <v>491503859</v>
          </cell>
        </row>
        <row r="8523">
          <cell r="A8523">
            <v>870096133</v>
          </cell>
          <cell r="B8523">
            <v>405123907</v>
          </cell>
        </row>
        <row r="8524">
          <cell r="A8524">
            <v>870097825</v>
          </cell>
          <cell r="B8524">
            <v>370413868</v>
          </cell>
        </row>
        <row r="8525">
          <cell r="A8525">
            <v>870097825</v>
          </cell>
          <cell r="B8525">
            <v>370413868</v>
          </cell>
        </row>
        <row r="8526">
          <cell r="A8526">
            <v>870097825</v>
          </cell>
          <cell r="B8526">
            <v>370413868</v>
          </cell>
        </row>
        <row r="8527">
          <cell r="A8527">
            <v>870014710</v>
          </cell>
          <cell r="B8527">
            <v>402007603</v>
          </cell>
        </row>
        <row r="8528">
          <cell r="A8528">
            <v>870014710</v>
          </cell>
          <cell r="B8528">
            <v>402007603</v>
          </cell>
        </row>
        <row r="8529">
          <cell r="A8529">
            <v>870097320</v>
          </cell>
          <cell r="B8529">
            <v>405327487</v>
          </cell>
        </row>
        <row r="8530">
          <cell r="A8530">
            <v>870097320</v>
          </cell>
          <cell r="B8530">
            <v>405327487</v>
          </cell>
        </row>
        <row r="8531">
          <cell r="A8531">
            <v>870097458</v>
          </cell>
          <cell r="B8531">
            <v>405422551</v>
          </cell>
        </row>
        <row r="8532">
          <cell r="A8532">
            <v>870095835</v>
          </cell>
          <cell r="B8532">
            <v>414888529</v>
          </cell>
        </row>
        <row r="8533">
          <cell r="A8533">
            <v>870095835</v>
          </cell>
          <cell r="B8533">
            <v>414888529</v>
          </cell>
        </row>
        <row r="8534">
          <cell r="A8534">
            <v>870096053</v>
          </cell>
          <cell r="B8534">
            <v>489379082</v>
          </cell>
        </row>
        <row r="8535">
          <cell r="A8535">
            <v>870093828</v>
          </cell>
          <cell r="B8535">
            <v>411686454</v>
          </cell>
        </row>
        <row r="8536">
          <cell r="A8536">
            <v>870097163</v>
          </cell>
          <cell r="B8536">
            <v>418478848</v>
          </cell>
        </row>
        <row r="8537">
          <cell r="A8537">
            <v>870097163</v>
          </cell>
          <cell r="B8537">
            <v>418478848</v>
          </cell>
        </row>
        <row r="8538">
          <cell r="A8538">
            <v>870093498</v>
          </cell>
          <cell r="B8538">
            <v>386759182</v>
          </cell>
        </row>
        <row r="8539">
          <cell r="A8539">
            <v>870093498</v>
          </cell>
          <cell r="B8539">
            <v>386759182</v>
          </cell>
        </row>
        <row r="8540">
          <cell r="A8540">
            <v>870091441</v>
          </cell>
          <cell r="B8540">
            <v>414108183</v>
          </cell>
        </row>
        <row r="8541">
          <cell r="A8541">
            <v>870097013</v>
          </cell>
          <cell r="B8541">
            <v>490841698</v>
          </cell>
        </row>
        <row r="8542">
          <cell r="A8542">
            <v>870097011</v>
          </cell>
          <cell r="B8542">
            <v>406044680</v>
          </cell>
        </row>
        <row r="8543">
          <cell r="A8543">
            <v>870096051</v>
          </cell>
          <cell r="B8543">
            <v>405448143</v>
          </cell>
        </row>
        <row r="8544">
          <cell r="A8544">
            <v>870060843</v>
          </cell>
          <cell r="B8544">
            <v>550302822</v>
          </cell>
        </row>
        <row r="8545">
          <cell r="A8545">
            <v>870094163</v>
          </cell>
          <cell r="B8545">
            <v>414356030</v>
          </cell>
        </row>
        <row r="8546">
          <cell r="A8546">
            <v>870093435</v>
          </cell>
          <cell r="B8546">
            <v>413125662</v>
          </cell>
        </row>
        <row r="8547">
          <cell r="A8547">
            <v>870097024</v>
          </cell>
          <cell r="B8547">
            <v>402001655</v>
          </cell>
        </row>
        <row r="8548">
          <cell r="A8548">
            <v>870093808</v>
          </cell>
          <cell r="B8548">
            <v>405331190</v>
          </cell>
        </row>
        <row r="8549">
          <cell r="A8549">
            <v>870093808</v>
          </cell>
          <cell r="B8549">
            <v>405331190</v>
          </cell>
        </row>
        <row r="8550">
          <cell r="A8550">
            <v>870093808</v>
          </cell>
          <cell r="B8550">
            <v>405331190</v>
          </cell>
        </row>
        <row r="8551">
          <cell r="A8551">
            <v>870037879</v>
          </cell>
          <cell r="B8551">
            <v>409596582</v>
          </cell>
        </row>
        <row r="8552">
          <cell r="A8552">
            <v>870094033</v>
          </cell>
          <cell r="B8552">
            <v>407542216</v>
          </cell>
        </row>
        <row r="8553">
          <cell r="A8553">
            <v>870094033</v>
          </cell>
          <cell r="B8553">
            <v>407542216</v>
          </cell>
        </row>
        <row r="8554">
          <cell r="A8554">
            <v>870094033</v>
          </cell>
          <cell r="B8554">
            <v>407542216</v>
          </cell>
        </row>
        <row r="8555">
          <cell r="A8555">
            <v>870094033</v>
          </cell>
          <cell r="B8555">
            <v>407542216</v>
          </cell>
        </row>
        <row r="8556">
          <cell r="A8556">
            <v>870092541</v>
          </cell>
          <cell r="B8556">
            <v>404935827</v>
          </cell>
        </row>
        <row r="8557">
          <cell r="A8557">
            <v>870096947</v>
          </cell>
          <cell r="B8557">
            <v>489234728</v>
          </cell>
        </row>
        <row r="8558">
          <cell r="A8558">
            <v>870095204</v>
          </cell>
          <cell r="B8558">
            <v>402508555</v>
          </cell>
        </row>
        <row r="8559">
          <cell r="A8559">
            <v>870095204</v>
          </cell>
          <cell r="B8559">
            <v>402508555</v>
          </cell>
        </row>
        <row r="8560">
          <cell r="A8560">
            <v>870096045</v>
          </cell>
          <cell r="B8560">
            <v>418242616</v>
          </cell>
        </row>
        <row r="8561">
          <cell r="A8561">
            <v>870095504</v>
          </cell>
          <cell r="B8561">
            <v>413679569</v>
          </cell>
        </row>
        <row r="8562">
          <cell r="A8562">
            <v>870096990</v>
          </cell>
          <cell r="B8562">
            <v>403449861</v>
          </cell>
        </row>
        <row r="8563">
          <cell r="A8563">
            <v>870094635</v>
          </cell>
          <cell r="B8563">
            <v>402284244</v>
          </cell>
        </row>
        <row r="8564">
          <cell r="A8564">
            <v>870094695</v>
          </cell>
          <cell r="B8564">
            <v>489831439</v>
          </cell>
        </row>
        <row r="8565">
          <cell r="A8565">
            <v>870059244</v>
          </cell>
          <cell r="B8565">
            <v>419181854</v>
          </cell>
        </row>
        <row r="8566">
          <cell r="A8566">
            <v>870059244</v>
          </cell>
          <cell r="B8566">
            <v>419181854</v>
          </cell>
        </row>
        <row r="8567">
          <cell r="A8567">
            <v>870059244</v>
          </cell>
          <cell r="B8567">
            <v>419181854</v>
          </cell>
        </row>
        <row r="8568">
          <cell r="A8568">
            <v>870059244</v>
          </cell>
          <cell r="B8568">
            <v>419181854</v>
          </cell>
        </row>
        <row r="8569">
          <cell r="A8569">
            <v>870059244</v>
          </cell>
          <cell r="B8569">
            <v>419181854</v>
          </cell>
        </row>
        <row r="8570">
          <cell r="A8570">
            <v>870059244</v>
          </cell>
          <cell r="B8570">
            <v>419181854</v>
          </cell>
        </row>
        <row r="8571">
          <cell r="A8571">
            <v>870059244</v>
          </cell>
          <cell r="B8571">
            <v>419181854</v>
          </cell>
        </row>
        <row r="8572">
          <cell r="A8572">
            <v>870059244</v>
          </cell>
          <cell r="B8572">
            <v>419181854</v>
          </cell>
        </row>
        <row r="8573">
          <cell r="A8573">
            <v>870096767</v>
          </cell>
          <cell r="B8573">
            <v>417856853</v>
          </cell>
        </row>
        <row r="8574">
          <cell r="A8574">
            <v>870095036</v>
          </cell>
          <cell r="B8574">
            <v>402912468</v>
          </cell>
        </row>
        <row r="8575">
          <cell r="A8575">
            <v>870095036</v>
          </cell>
          <cell r="B8575">
            <v>402912468</v>
          </cell>
        </row>
        <row r="8576">
          <cell r="A8576">
            <v>870039495</v>
          </cell>
          <cell r="B8576">
            <v>407646041</v>
          </cell>
        </row>
        <row r="8577">
          <cell r="A8577">
            <v>870095643</v>
          </cell>
          <cell r="B8577">
            <v>406383604</v>
          </cell>
        </row>
        <row r="8578">
          <cell r="A8578">
            <v>870095643</v>
          </cell>
          <cell r="B8578">
            <v>406383604</v>
          </cell>
        </row>
        <row r="8579">
          <cell r="A8579">
            <v>870095643</v>
          </cell>
          <cell r="B8579">
            <v>406383604</v>
          </cell>
        </row>
        <row r="8580">
          <cell r="A8580">
            <v>870094690</v>
          </cell>
          <cell r="B8580">
            <v>407940076</v>
          </cell>
        </row>
        <row r="8581">
          <cell r="A8581">
            <v>870094690</v>
          </cell>
          <cell r="B8581">
            <v>407940076</v>
          </cell>
        </row>
        <row r="8582">
          <cell r="A8582">
            <v>123485</v>
          </cell>
          <cell r="B8582">
            <v>408588775</v>
          </cell>
        </row>
        <row r="8583">
          <cell r="A8583">
            <v>123485</v>
          </cell>
          <cell r="B8583">
            <v>408588775</v>
          </cell>
        </row>
        <row r="8584">
          <cell r="A8584">
            <v>870062912</v>
          </cell>
          <cell r="B8584">
            <v>405762337</v>
          </cell>
        </row>
        <row r="8585">
          <cell r="A8585">
            <v>870097528</v>
          </cell>
          <cell r="B8585">
            <v>490148054</v>
          </cell>
        </row>
        <row r="8586">
          <cell r="A8586">
            <v>870097528</v>
          </cell>
          <cell r="B8586">
            <v>490148054</v>
          </cell>
        </row>
        <row r="8587">
          <cell r="A8587">
            <v>870039170</v>
          </cell>
          <cell r="B8587">
            <v>409862919</v>
          </cell>
        </row>
        <row r="8588">
          <cell r="A8588">
            <v>870039170</v>
          </cell>
          <cell r="B8588">
            <v>409862919</v>
          </cell>
        </row>
        <row r="8589">
          <cell r="A8589">
            <v>870092620</v>
          </cell>
          <cell r="B8589">
            <v>404459182</v>
          </cell>
        </row>
        <row r="8590">
          <cell r="A8590">
            <v>870050009</v>
          </cell>
          <cell r="B8590">
            <v>414856260</v>
          </cell>
        </row>
        <row r="8591">
          <cell r="A8591">
            <v>870094761</v>
          </cell>
          <cell r="B8591">
            <v>405891222</v>
          </cell>
        </row>
        <row r="8592">
          <cell r="A8592">
            <v>870092882</v>
          </cell>
          <cell r="B8592">
            <v>414395673</v>
          </cell>
        </row>
        <row r="8593">
          <cell r="A8593">
            <v>870097385</v>
          </cell>
          <cell r="B8593">
            <v>489989448</v>
          </cell>
        </row>
        <row r="8594">
          <cell r="A8594">
            <v>870095639</v>
          </cell>
          <cell r="B8594">
            <v>489136937</v>
          </cell>
        </row>
        <row r="8595">
          <cell r="A8595">
            <v>870096332</v>
          </cell>
          <cell r="B8595">
            <v>413497715</v>
          </cell>
        </row>
        <row r="8596">
          <cell r="A8596">
            <v>870096332</v>
          </cell>
          <cell r="B8596">
            <v>413497715</v>
          </cell>
        </row>
        <row r="8597">
          <cell r="A8597">
            <v>870096332</v>
          </cell>
          <cell r="B8597">
            <v>413497715</v>
          </cell>
        </row>
        <row r="8598">
          <cell r="A8598">
            <v>870093852</v>
          </cell>
          <cell r="B8598">
            <v>418235271</v>
          </cell>
        </row>
        <row r="8599">
          <cell r="A8599">
            <v>870096943</v>
          </cell>
          <cell r="B8599">
            <v>490562828</v>
          </cell>
        </row>
        <row r="8600">
          <cell r="A8600">
            <v>870096943</v>
          </cell>
          <cell r="B8600">
            <v>490562828</v>
          </cell>
        </row>
        <row r="8601">
          <cell r="A8601">
            <v>870095881</v>
          </cell>
          <cell r="B8601">
            <v>406443671</v>
          </cell>
        </row>
        <row r="8602">
          <cell r="A8602">
            <v>870095581</v>
          </cell>
          <cell r="B8602">
            <v>406443671</v>
          </cell>
        </row>
        <row r="8603">
          <cell r="A8603">
            <v>870095581</v>
          </cell>
          <cell r="B8603">
            <v>406443671</v>
          </cell>
        </row>
        <row r="8604">
          <cell r="A8604">
            <v>870095881</v>
          </cell>
          <cell r="B8604">
            <v>406443671</v>
          </cell>
        </row>
        <row r="8605">
          <cell r="A8605">
            <v>870096479</v>
          </cell>
          <cell r="B8605">
            <v>402043574</v>
          </cell>
        </row>
        <row r="8606">
          <cell r="A8606">
            <v>870094546</v>
          </cell>
          <cell r="B8606">
            <v>409275661</v>
          </cell>
        </row>
        <row r="8607">
          <cell r="A8607">
            <v>870094546</v>
          </cell>
          <cell r="B8607">
            <v>409275661</v>
          </cell>
        </row>
        <row r="8608">
          <cell r="A8608">
            <v>870015712</v>
          </cell>
          <cell r="B8608">
            <v>402550495</v>
          </cell>
        </row>
        <row r="8609">
          <cell r="A8609">
            <v>870015712</v>
          </cell>
          <cell r="B8609">
            <v>402550495</v>
          </cell>
        </row>
        <row r="8610">
          <cell r="A8610">
            <v>870097629</v>
          </cell>
          <cell r="B8610">
            <v>405914532</v>
          </cell>
        </row>
        <row r="8611">
          <cell r="A8611">
            <v>870097629</v>
          </cell>
          <cell r="B8611">
            <v>405914532</v>
          </cell>
        </row>
        <row r="8612">
          <cell r="A8612">
            <v>870096226</v>
          </cell>
          <cell r="B8612">
            <v>407324326</v>
          </cell>
        </row>
        <row r="8613">
          <cell r="A8613">
            <v>845006312</v>
          </cell>
          <cell r="B8613">
            <v>283790798</v>
          </cell>
        </row>
        <row r="8614">
          <cell r="A8614">
            <v>845010992</v>
          </cell>
          <cell r="B8614">
            <v>372020974</v>
          </cell>
        </row>
        <row r="8615">
          <cell r="A8615">
            <v>845009204</v>
          </cell>
          <cell r="B8615">
            <v>370007080</v>
          </cell>
        </row>
        <row r="8616">
          <cell r="A8616">
            <v>845010672</v>
          </cell>
          <cell r="B8616">
            <v>283392223</v>
          </cell>
        </row>
        <row r="8617">
          <cell r="A8617">
            <v>845006304</v>
          </cell>
          <cell r="B8617">
            <v>397696592</v>
          </cell>
        </row>
        <row r="8618">
          <cell r="A8618">
            <v>845032229</v>
          </cell>
          <cell r="B8618">
            <v>370009219</v>
          </cell>
        </row>
        <row r="8619">
          <cell r="A8619">
            <v>845034089</v>
          </cell>
          <cell r="B8619">
            <v>370000432</v>
          </cell>
        </row>
        <row r="8620">
          <cell r="A8620">
            <v>845003404</v>
          </cell>
          <cell r="B8620">
            <v>283157543</v>
          </cell>
        </row>
        <row r="8621">
          <cell r="A8621">
            <v>845010635</v>
          </cell>
          <cell r="B8621">
            <v>372440289</v>
          </cell>
        </row>
        <row r="8622">
          <cell r="A8622">
            <v>845000147</v>
          </cell>
          <cell r="B8622">
            <v>372231472</v>
          </cell>
        </row>
        <row r="8623">
          <cell r="A8623">
            <v>845032925</v>
          </cell>
          <cell r="B8623">
            <v>372340828</v>
          </cell>
        </row>
        <row r="8624">
          <cell r="A8624">
            <v>845010510</v>
          </cell>
          <cell r="B8624">
            <v>400688822</v>
          </cell>
        </row>
        <row r="8625">
          <cell r="A8625">
            <v>845026099</v>
          </cell>
          <cell r="B8625">
            <v>370154783</v>
          </cell>
        </row>
        <row r="8626">
          <cell r="A8626">
            <v>845008804</v>
          </cell>
          <cell r="B8626">
            <v>370009292</v>
          </cell>
        </row>
        <row r="8627">
          <cell r="A8627">
            <v>845007501</v>
          </cell>
          <cell r="B8627" t="str">
            <v>400785895</v>
          </cell>
        </row>
        <row r="8628">
          <cell r="A8628">
            <v>845007501</v>
          </cell>
          <cell r="B8628" t="str">
            <v>400785895</v>
          </cell>
        </row>
        <row r="8629">
          <cell r="A8629">
            <v>845029500</v>
          </cell>
          <cell r="B8629">
            <v>282770494</v>
          </cell>
        </row>
        <row r="8630">
          <cell r="A8630">
            <v>845011269</v>
          </cell>
          <cell r="B8630">
            <v>275356723</v>
          </cell>
        </row>
        <row r="8631">
          <cell r="A8631">
            <v>845009673</v>
          </cell>
          <cell r="B8631">
            <v>372133165</v>
          </cell>
        </row>
        <row r="8632">
          <cell r="A8632">
            <v>845009673</v>
          </cell>
          <cell r="B8632">
            <v>372133165</v>
          </cell>
        </row>
        <row r="8633">
          <cell r="A8633">
            <v>845009741</v>
          </cell>
          <cell r="B8633">
            <v>282942473</v>
          </cell>
        </row>
        <row r="8634">
          <cell r="A8634">
            <v>845009301</v>
          </cell>
          <cell r="B8634">
            <v>372900092</v>
          </cell>
        </row>
        <row r="8635">
          <cell r="A8635">
            <v>845006174</v>
          </cell>
          <cell r="B8635">
            <v>458195377</v>
          </cell>
        </row>
        <row r="8636">
          <cell r="A8636">
            <v>845025367</v>
          </cell>
          <cell r="B8636">
            <v>370217093</v>
          </cell>
        </row>
        <row r="8637">
          <cell r="A8637">
            <v>845025902</v>
          </cell>
          <cell r="B8637">
            <v>501177604</v>
          </cell>
        </row>
        <row r="8638">
          <cell r="A8638">
            <v>845011114</v>
          </cell>
          <cell r="B8638">
            <v>400955969</v>
          </cell>
        </row>
        <row r="8639">
          <cell r="A8639">
            <v>845010812</v>
          </cell>
          <cell r="B8639">
            <v>372165774</v>
          </cell>
        </row>
        <row r="8640">
          <cell r="A8640">
            <v>845010812</v>
          </cell>
          <cell r="B8640">
            <v>372165774</v>
          </cell>
        </row>
        <row r="8641">
          <cell r="A8641">
            <v>845001066</v>
          </cell>
          <cell r="B8641">
            <v>283335016</v>
          </cell>
        </row>
        <row r="8642">
          <cell r="A8642">
            <v>845009414</v>
          </cell>
          <cell r="B8642">
            <v>504204918</v>
          </cell>
        </row>
        <row r="8643">
          <cell r="A8643">
            <v>845034888</v>
          </cell>
          <cell r="B8643">
            <v>372937417</v>
          </cell>
        </row>
        <row r="8644">
          <cell r="A8644">
            <v>845034888</v>
          </cell>
          <cell r="B8644">
            <v>372937417</v>
          </cell>
        </row>
        <row r="8645">
          <cell r="A8645">
            <v>845034888</v>
          </cell>
          <cell r="B8645">
            <v>372937417</v>
          </cell>
        </row>
        <row r="8646">
          <cell r="A8646">
            <v>845034888</v>
          </cell>
          <cell r="B8646">
            <v>372937417</v>
          </cell>
        </row>
        <row r="8647">
          <cell r="A8647">
            <v>845010842</v>
          </cell>
          <cell r="B8647">
            <v>400828340</v>
          </cell>
        </row>
        <row r="8648">
          <cell r="A8648">
            <v>845010667</v>
          </cell>
          <cell r="B8648">
            <v>373609502</v>
          </cell>
        </row>
        <row r="8649">
          <cell r="A8649">
            <v>845008766</v>
          </cell>
          <cell r="B8649">
            <v>283403616</v>
          </cell>
        </row>
        <row r="8650">
          <cell r="A8650">
            <v>845010428</v>
          </cell>
          <cell r="B8650">
            <v>400764163</v>
          </cell>
        </row>
        <row r="8651">
          <cell r="A8651">
            <v>845007456</v>
          </cell>
          <cell r="B8651">
            <v>400464871</v>
          </cell>
        </row>
        <row r="8652">
          <cell r="A8652">
            <v>845007456</v>
          </cell>
          <cell r="B8652">
            <v>400464871</v>
          </cell>
        </row>
        <row r="8653">
          <cell r="A8653">
            <v>845007456</v>
          </cell>
          <cell r="B8653">
            <v>400464871</v>
          </cell>
        </row>
        <row r="8654">
          <cell r="A8654">
            <v>845007456</v>
          </cell>
          <cell r="B8654">
            <v>400464871</v>
          </cell>
        </row>
        <row r="8655">
          <cell r="A8655">
            <v>845011121</v>
          </cell>
          <cell r="B8655">
            <v>370161176</v>
          </cell>
        </row>
        <row r="8656">
          <cell r="A8656">
            <v>845009596</v>
          </cell>
          <cell r="B8656">
            <v>370067985</v>
          </cell>
        </row>
        <row r="8657">
          <cell r="A8657">
            <v>845025975</v>
          </cell>
          <cell r="B8657">
            <v>393777305</v>
          </cell>
        </row>
        <row r="8658">
          <cell r="A8658">
            <v>845025975</v>
          </cell>
          <cell r="B8658">
            <v>393777305</v>
          </cell>
        </row>
        <row r="8659">
          <cell r="A8659">
            <v>845009070</v>
          </cell>
          <cell r="B8659">
            <v>283706299</v>
          </cell>
        </row>
        <row r="8660">
          <cell r="A8660">
            <v>845011261</v>
          </cell>
          <cell r="B8660">
            <v>372444653</v>
          </cell>
        </row>
        <row r="8661">
          <cell r="A8661">
            <v>845011261</v>
          </cell>
          <cell r="B8661">
            <v>372444653</v>
          </cell>
        </row>
        <row r="8662">
          <cell r="A8662">
            <v>845011261</v>
          </cell>
          <cell r="B8662">
            <v>372444653</v>
          </cell>
        </row>
        <row r="8663">
          <cell r="A8663">
            <v>845055457</v>
          </cell>
          <cell r="B8663">
            <v>370000424</v>
          </cell>
        </row>
        <row r="8664">
          <cell r="A8664">
            <v>845065211</v>
          </cell>
          <cell r="B8664">
            <v>282747518</v>
          </cell>
        </row>
        <row r="8665">
          <cell r="A8665">
            <v>845010819</v>
          </cell>
          <cell r="B8665">
            <v>370096257</v>
          </cell>
        </row>
        <row r="8666">
          <cell r="A8666">
            <v>845035153</v>
          </cell>
          <cell r="B8666">
            <v>373748144</v>
          </cell>
        </row>
        <row r="8667">
          <cell r="A8667">
            <v>845010674</v>
          </cell>
          <cell r="B8667">
            <v>371729695</v>
          </cell>
        </row>
        <row r="8668">
          <cell r="A8668">
            <v>845009416</v>
          </cell>
          <cell r="B8668">
            <v>762313430</v>
          </cell>
        </row>
        <row r="8669">
          <cell r="A8669">
            <v>845009209</v>
          </cell>
          <cell r="B8669">
            <v>370513947</v>
          </cell>
        </row>
        <row r="8670">
          <cell r="A8670">
            <v>845001769</v>
          </cell>
          <cell r="B8670">
            <v>283644854</v>
          </cell>
        </row>
        <row r="8671">
          <cell r="A8671">
            <v>845010978</v>
          </cell>
          <cell r="B8671">
            <v>373053909</v>
          </cell>
        </row>
        <row r="8672">
          <cell r="A8672">
            <v>845040188</v>
          </cell>
          <cell r="B8672">
            <v>283378073</v>
          </cell>
        </row>
        <row r="8673">
          <cell r="A8673">
            <v>845011196</v>
          </cell>
          <cell r="B8673">
            <v>374806420</v>
          </cell>
        </row>
        <row r="8674">
          <cell r="A8674">
            <v>845011196</v>
          </cell>
          <cell r="B8674">
            <v>374806420</v>
          </cell>
        </row>
        <row r="8675">
          <cell r="A8675">
            <v>845074169</v>
          </cell>
          <cell r="B8675">
            <v>370514028</v>
          </cell>
        </row>
        <row r="8676">
          <cell r="A8676">
            <v>845010427</v>
          </cell>
          <cell r="B8676">
            <v>372014860</v>
          </cell>
        </row>
        <row r="8677">
          <cell r="A8677">
            <v>845010427</v>
          </cell>
          <cell r="B8677">
            <v>372014860</v>
          </cell>
        </row>
        <row r="8678">
          <cell r="A8678">
            <v>845010493</v>
          </cell>
          <cell r="B8678">
            <v>504189580</v>
          </cell>
        </row>
        <row r="8679">
          <cell r="A8679">
            <v>845010995</v>
          </cell>
          <cell r="B8679">
            <v>377445759</v>
          </cell>
        </row>
        <row r="8680">
          <cell r="A8680">
            <v>845010995</v>
          </cell>
          <cell r="B8680">
            <v>377445759</v>
          </cell>
        </row>
        <row r="8681">
          <cell r="A8681">
            <v>845008409</v>
          </cell>
          <cell r="B8681">
            <v>370140485</v>
          </cell>
        </row>
        <row r="8682">
          <cell r="A8682">
            <v>845008409</v>
          </cell>
          <cell r="B8682">
            <v>370140485</v>
          </cell>
        </row>
        <row r="8683">
          <cell r="A8683">
            <v>845008409</v>
          </cell>
          <cell r="B8683">
            <v>370140485</v>
          </cell>
        </row>
        <row r="8684">
          <cell r="A8684">
            <v>845010656</v>
          </cell>
          <cell r="B8684">
            <v>370005399</v>
          </cell>
        </row>
        <row r="8685">
          <cell r="A8685">
            <v>845009403</v>
          </cell>
          <cell r="B8685">
            <v>282921279</v>
          </cell>
        </row>
        <row r="8686">
          <cell r="A8686">
            <v>845037017</v>
          </cell>
          <cell r="B8686">
            <v>282744309</v>
          </cell>
        </row>
        <row r="8687">
          <cell r="A8687">
            <v>845037017</v>
          </cell>
          <cell r="B8687">
            <v>282744309</v>
          </cell>
        </row>
        <row r="8688">
          <cell r="A8688">
            <v>845009761</v>
          </cell>
          <cell r="B8688">
            <v>373255819</v>
          </cell>
        </row>
        <row r="8689">
          <cell r="A8689">
            <v>845010540</v>
          </cell>
          <cell r="B8689">
            <v>372065110</v>
          </cell>
        </row>
        <row r="8690">
          <cell r="A8690">
            <v>845010698</v>
          </cell>
          <cell r="B8690">
            <v>282906833</v>
          </cell>
        </row>
        <row r="8691">
          <cell r="A8691">
            <v>845011135</v>
          </cell>
          <cell r="B8691">
            <v>371086274</v>
          </cell>
        </row>
        <row r="8692">
          <cell r="A8692">
            <v>845011135</v>
          </cell>
          <cell r="B8692">
            <v>371086274</v>
          </cell>
        </row>
        <row r="8693">
          <cell r="A8693">
            <v>845010773</v>
          </cell>
          <cell r="B8693">
            <v>375769429</v>
          </cell>
        </row>
        <row r="8694">
          <cell r="A8694">
            <v>845010773</v>
          </cell>
          <cell r="B8694">
            <v>375769429</v>
          </cell>
        </row>
        <row r="8695">
          <cell r="A8695">
            <v>845010773</v>
          </cell>
          <cell r="B8695">
            <v>375769429</v>
          </cell>
        </row>
        <row r="8696">
          <cell r="A8696">
            <v>845010773</v>
          </cell>
          <cell r="B8696">
            <v>375769429</v>
          </cell>
        </row>
        <row r="8697">
          <cell r="A8697">
            <v>845010773</v>
          </cell>
          <cell r="B8697">
            <v>375769429</v>
          </cell>
        </row>
        <row r="8698">
          <cell r="A8698">
            <v>845008747</v>
          </cell>
          <cell r="B8698">
            <v>372462465</v>
          </cell>
        </row>
        <row r="8699">
          <cell r="A8699">
            <v>845028317</v>
          </cell>
          <cell r="B8699">
            <v>370005977</v>
          </cell>
        </row>
        <row r="8700">
          <cell r="A8700">
            <v>845032923</v>
          </cell>
          <cell r="B8700">
            <v>400597700</v>
          </cell>
        </row>
        <row r="8701">
          <cell r="A8701">
            <v>845032923</v>
          </cell>
          <cell r="B8701">
            <v>400597700</v>
          </cell>
        </row>
        <row r="8702">
          <cell r="A8702">
            <v>845009874</v>
          </cell>
          <cell r="B8702">
            <v>370016693</v>
          </cell>
        </row>
        <row r="8703">
          <cell r="A8703">
            <v>845026807</v>
          </cell>
          <cell r="B8703">
            <v>282851773</v>
          </cell>
        </row>
        <row r="8704">
          <cell r="A8704">
            <v>845010810</v>
          </cell>
          <cell r="B8704">
            <v>283018802</v>
          </cell>
        </row>
        <row r="8705">
          <cell r="A8705">
            <v>845004883</v>
          </cell>
          <cell r="B8705">
            <v>370195281</v>
          </cell>
        </row>
        <row r="8706">
          <cell r="A8706">
            <v>845004883</v>
          </cell>
          <cell r="B8706">
            <v>370195281</v>
          </cell>
        </row>
        <row r="8707">
          <cell r="A8707">
            <v>845004883</v>
          </cell>
          <cell r="B8707">
            <v>370195281</v>
          </cell>
        </row>
        <row r="8708">
          <cell r="A8708">
            <v>845004883</v>
          </cell>
          <cell r="B8708">
            <v>370195281</v>
          </cell>
        </row>
        <row r="8709">
          <cell r="A8709">
            <v>845004883</v>
          </cell>
          <cell r="B8709">
            <v>370195281</v>
          </cell>
        </row>
        <row r="8710">
          <cell r="A8710">
            <v>845004883</v>
          </cell>
          <cell r="B8710">
            <v>370195281</v>
          </cell>
        </row>
        <row r="8711">
          <cell r="A8711">
            <v>870059244</v>
          </cell>
          <cell r="B8711">
            <v>419181854</v>
          </cell>
        </row>
        <row r="8712">
          <cell r="A8712">
            <v>870095677</v>
          </cell>
          <cell r="B8712">
            <v>408983778</v>
          </cell>
        </row>
        <row r="8713">
          <cell r="A8713">
            <v>870095677</v>
          </cell>
          <cell r="B8713">
            <v>408983778</v>
          </cell>
        </row>
        <row r="8714">
          <cell r="A8714">
            <v>870095677</v>
          </cell>
          <cell r="B8714">
            <v>408983778</v>
          </cell>
        </row>
        <row r="8715">
          <cell r="A8715">
            <v>870095677</v>
          </cell>
          <cell r="B8715">
            <v>408983778</v>
          </cell>
        </row>
        <row r="8716">
          <cell r="A8716">
            <v>870095677</v>
          </cell>
          <cell r="B8716">
            <v>408983778</v>
          </cell>
        </row>
        <row r="8717">
          <cell r="A8717">
            <v>870095677</v>
          </cell>
          <cell r="B8717">
            <v>408983778</v>
          </cell>
        </row>
        <row r="8718">
          <cell r="A8718">
            <v>870095677</v>
          </cell>
          <cell r="B8718">
            <v>408983778</v>
          </cell>
        </row>
        <row r="8719">
          <cell r="A8719">
            <v>870095677</v>
          </cell>
          <cell r="B8719">
            <v>408983778</v>
          </cell>
        </row>
        <row r="8720">
          <cell r="A8720">
            <v>870095677</v>
          </cell>
          <cell r="B8720">
            <v>408983778</v>
          </cell>
        </row>
        <row r="8721">
          <cell r="A8721">
            <v>870095677</v>
          </cell>
          <cell r="B8721">
            <v>408983778</v>
          </cell>
        </row>
        <row r="8722">
          <cell r="A8722">
            <v>870095677</v>
          </cell>
          <cell r="B8722">
            <v>408983778</v>
          </cell>
        </row>
        <row r="8723">
          <cell r="A8723">
            <v>870095677</v>
          </cell>
          <cell r="B8723">
            <v>408983778</v>
          </cell>
        </row>
        <row r="8724">
          <cell r="A8724">
            <v>870097377</v>
          </cell>
          <cell r="B8724">
            <v>402421705</v>
          </cell>
        </row>
        <row r="8725">
          <cell r="A8725">
            <v>870096858</v>
          </cell>
          <cell r="B8725">
            <v>406107081</v>
          </cell>
        </row>
        <row r="8726">
          <cell r="A8726">
            <v>870096858</v>
          </cell>
          <cell r="B8726">
            <v>406107081</v>
          </cell>
        </row>
        <row r="8727">
          <cell r="A8727">
            <v>870096858</v>
          </cell>
          <cell r="B8727">
            <v>406107081</v>
          </cell>
        </row>
        <row r="8728">
          <cell r="A8728">
            <v>870096858</v>
          </cell>
          <cell r="B8728">
            <v>406107081</v>
          </cell>
        </row>
        <row r="8729">
          <cell r="A8729">
            <v>870032737</v>
          </cell>
          <cell r="B8729">
            <v>489382060</v>
          </cell>
        </row>
        <row r="8730">
          <cell r="A8730">
            <v>870032737</v>
          </cell>
          <cell r="B8730">
            <v>489382060</v>
          </cell>
        </row>
        <row r="8731">
          <cell r="A8731">
            <v>870032737</v>
          </cell>
          <cell r="B8731">
            <v>489382060</v>
          </cell>
        </row>
        <row r="8732">
          <cell r="A8732">
            <v>870095873</v>
          </cell>
          <cell r="B8732">
            <v>490257133</v>
          </cell>
        </row>
        <row r="8733">
          <cell r="A8733">
            <v>870064289</v>
          </cell>
          <cell r="B8733">
            <v>402280374</v>
          </cell>
        </row>
        <row r="8734">
          <cell r="A8734">
            <v>870094840</v>
          </cell>
          <cell r="B8734">
            <v>419644745</v>
          </cell>
        </row>
        <row r="8735">
          <cell r="A8735">
            <v>870097679</v>
          </cell>
          <cell r="B8735">
            <v>490837250</v>
          </cell>
        </row>
        <row r="8736">
          <cell r="A8736">
            <v>870095633</v>
          </cell>
          <cell r="B8736">
            <v>490837250</v>
          </cell>
        </row>
        <row r="8737">
          <cell r="A8737">
            <v>870095633</v>
          </cell>
          <cell r="B8737">
            <v>490837250</v>
          </cell>
        </row>
        <row r="8738">
          <cell r="A8738">
            <v>870097331</v>
          </cell>
          <cell r="B8738">
            <v>490837250</v>
          </cell>
        </row>
        <row r="8739">
          <cell r="A8739">
            <v>870097679</v>
          </cell>
          <cell r="B8739">
            <v>490837250</v>
          </cell>
        </row>
        <row r="8740">
          <cell r="A8740">
            <v>870097679</v>
          </cell>
          <cell r="B8740">
            <v>490837250</v>
          </cell>
        </row>
        <row r="8741">
          <cell r="A8741">
            <v>870095633</v>
          </cell>
          <cell r="B8741">
            <v>490837250</v>
          </cell>
        </row>
        <row r="8742">
          <cell r="A8742">
            <v>870097679</v>
          </cell>
          <cell r="B8742">
            <v>490837250</v>
          </cell>
        </row>
        <row r="8743">
          <cell r="A8743">
            <v>870097679</v>
          </cell>
          <cell r="B8743">
            <v>490837250</v>
          </cell>
        </row>
        <row r="8744">
          <cell r="A8744">
            <v>870065202</v>
          </cell>
          <cell r="B8744">
            <v>403137037</v>
          </cell>
        </row>
        <row r="8745">
          <cell r="A8745">
            <v>870094368</v>
          </cell>
          <cell r="B8745">
            <v>403206753</v>
          </cell>
        </row>
        <row r="8746">
          <cell r="A8746">
            <v>870094368</v>
          </cell>
          <cell r="B8746">
            <v>403206753</v>
          </cell>
        </row>
        <row r="8747">
          <cell r="A8747">
            <v>870038820</v>
          </cell>
          <cell r="B8747">
            <v>403815327</v>
          </cell>
        </row>
        <row r="8748">
          <cell r="A8748">
            <v>870038820</v>
          </cell>
          <cell r="B8748">
            <v>403815327</v>
          </cell>
        </row>
        <row r="8749">
          <cell r="A8749">
            <v>870095668</v>
          </cell>
          <cell r="B8749">
            <v>419097266</v>
          </cell>
        </row>
        <row r="8750">
          <cell r="A8750">
            <v>870064059</v>
          </cell>
          <cell r="B8750">
            <v>412498409</v>
          </cell>
        </row>
        <row r="8751">
          <cell r="A8751">
            <v>870064059</v>
          </cell>
          <cell r="B8751">
            <v>412498409</v>
          </cell>
        </row>
        <row r="8752">
          <cell r="A8752">
            <v>870094758</v>
          </cell>
          <cell r="B8752">
            <v>403319341</v>
          </cell>
        </row>
        <row r="8753">
          <cell r="A8753">
            <v>870096403</v>
          </cell>
          <cell r="B8753">
            <v>418476412</v>
          </cell>
        </row>
        <row r="8754">
          <cell r="A8754">
            <v>870095674</v>
          </cell>
          <cell r="B8754">
            <v>404906500</v>
          </cell>
        </row>
        <row r="8755">
          <cell r="A8755">
            <v>870097215</v>
          </cell>
          <cell r="B8755">
            <v>405305426</v>
          </cell>
        </row>
        <row r="8756">
          <cell r="A8756">
            <v>870028733</v>
          </cell>
          <cell r="B8756">
            <v>404090003</v>
          </cell>
        </row>
        <row r="8757">
          <cell r="A8757">
            <v>870095453</v>
          </cell>
          <cell r="B8757">
            <v>490365542</v>
          </cell>
        </row>
        <row r="8758">
          <cell r="A8758">
            <v>870095453</v>
          </cell>
          <cell r="B8758">
            <v>490365542</v>
          </cell>
        </row>
        <row r="8759">
          <cell r="A8759">
            <v>870096789</v>
          </cell>
          <cell r="B8759">
            <v>491013870</v>
          </cell>
        </row>
        <row r="8760">
          <cell r="A8760">
            <v>870094630</v>
          </cell>
          <cell r="B8760">
            <v>409488913</v>
          </cell>
        </row>
        <row r="8761">
          <cell r="A8761">
            <v>870095511</v>
          </cell>
          <cell r="B8761">
            <v>407801620</v>
          </cell>
        </row>
        <row r="8762">
          <cell r="A8762">
            <v>870091123</v>
          </cell>
          <cell r="B8762">
            <v>402149348</v>
          </cell>
        </row>
        <row r="8763">
          <cell r="A8763">
            <v>870097862</v>
          </cell>
          <cell r="B8763">
            <v>414065917</v>
          </cell>
        </row>
        <row r="8764">
          <cell r="A8764">
            <v>870096093</v>
          </cell>
          <cell r="B8764">
            <v>412439437</v>
          </cell>
        </row>
        <row r="8765">
          <cell r="A8765">
            <v>870096093</v>
          </cell>
          <cell r="B8765">
            <v>412439437</v>
          </cell>
        </row>
        <row r="8766">
          <cell r="A8766">
            <v>870094965</v>
          </cell>
          <cell r="B8766">
            <v>404866543</v>
          </cell>
        </row>
        <row r="8767">
          <cell r="A8767">
            <v>870096550</v>
          </cell>
          <cell r="B8767">
            <v>404738064</v>
          </cell>
        </row>
        <row r="8768">
          <cell r="A8768">
            <v>870097879</v>
          </cell>
          <cell r="B8768">
            <v>412194730</v>
          </cell>
        </row>
        <row r="8769">
          <cell r="A8769">
            <v>870058731</v>
          </cell>
          <cell r="B8769">
            <v>405028440</v>
          </cell>
        </row>
        <row r="8770">
          <cell r="A8770">
            <v>870092659</v>
          </cell>
          <cell r="B8770">
            <v>414783613</v>
          </cell>
        </row>
        <row r="8771">
          <cell r="A8771">
            <v>870096984</v>
          </cell>
          <cell r="B8771">
            <v>405786885</v>
          </cell>
        </row>
        <row r="8772">
          <cell r="A8772">
            <v>870096984</v>
          </cell>
          <cell r="B8772">
            <v>405786885</v>
          </cell>
        </row>
        <row r="8773">
          <cell r="A8773">
            <v>870033394</v>
          </cell>
          <cell r="B8773">
            <v>367012381</v>
          </cell>
        </row>
        <row r="8774">
          <cell r="A8774">
            <v>870093354</v>
          </cell>
          <cell r="B8774">
            <v>411063589</v>
          </cell>
        </row>
        <row r="8775">
          <cell r="A8775">
            <v>870092746</v>
          </cell>
          <cell r="B8775">
            <v>413903972</v>
          </cell>
        </row>
        <row r="8776">
          <cell r="A8776">
            <v>870095300</v>
          </cell>
          <cell r="B8776">
            <v>415164177</v>
          </cell>
        </row>
        <row r="8777">
          <cell r="A8777">
            <v>870095300</v>
          </cell>
          <cell r="B8777">
            <v>415164177</v>
          </cell>
        </row>
        <row r="8778">
          <cell r="A8778">
            <v>870061455</v>
          </cell>
          <cell r="B8778">
            <v>315008169</v>
          </cell>
        </row>
        <row r="8779">
          <cell r="A8779">
            <v>870096322</v>
          </cell>
          <cell r="B8779">
            <v>412846388</v>
          </cell>
        </row>
        <row r="8780">
          <cell r="A8780">
            <v>870096322</v>
          </cell>
          <cell r="B8780">
            <v>412846388</v>
          </cell>
        </row>
        <row r="8781">
          <cell r="A8781">
            <v>870096322</v>
          </cell>
          <cell r="B8781">
            <v>412846388</v>
          </cell>
        </row>
        <row r="8782">
          <cell r="A8782">
            <v>870096322</v>
          </cell>
          <cell r="B8782">
            <v>412846388</v>
          </cell>
        </row>
        <row r="8783">
          <cell r="A8783">
            <v>870096513</v>
          </cell>
          <cell r="B8783">
            <v>406641696</v>
          </cell>
        </row>
        <row r="8784">
          <cell r="A8784">
            <v>870096492</v>
          </cell>
          <cell r="B8784">
            <v>406094961</v>
          </cell>
        </row>
        <row r="8785">
          <cell r="A8785">
            <v>870047406</v>
          </cell>
          <cell r="B8785">
            <v>415269893</v>
          </cell>
        </row>
        <row r="8786">
          <cell r="A8786">
            <v>870096787</v>
          </cell>
          <cell r="B8786">
            <v>405121836</v>
          </cell>
        </row>
        <row r="8787">
          <cell r="A8787">
            <v>870096787</v>
          </cell>
          <cell r="B8787">
            <v>405121836</v>
          </cell>
        </row>
        <row r="8788">
          <cell r="A8788">
            <v>870096815</v>
          </cell>
          <cell r="B8788">
            <v>491240133</v>
          </cell>
        </row>
        <row r="8789">
          <cell r="A8789">
            <v>870097349</v>
          </cell>
          <cell r="B8789">
            <v>408175995</v>
          </cell>
        </row>
        <row r="8790">
          <cell r="A8790">
            <v>870096910</v>
          </cell>
          <cell r="B8790">
            <v>404414067</v>
          </cell>
        </row>
        <row r="8791">
          <cell r="A8791">
            <v>870096910</v>
          </cell>
          <cell r="B8791">
            <v>404414067</v>
          </cell>
        </row>
        <row r="8792">
          <cell r="A8792">
            <v>870094373</v>
          </cell>
          <cell r="B8792">
            <v>411205719</v>
          </cell>
        </row>
        <row r="8793">
          <cell r="A8793">
            <v>870094945</v>
          </cell>
          <cell r="B8793">
            <v>403102676</v>
          </cell>
        </row>
        <row r="8794">
          <cell r="A8794">
            <v>870097298</v>
          </cell>
          <cell r="B8794">
            <v>406284307</v>
          </cell>
        </row>
        <row r="8795">
          <cell r="A8795">
            <v>870097697</v>
          </cell>
          <cell r="B8795">
            <v>413282232</v>
          </cell>
        </row>
        <row r="8796">
          <cell r="A8796">
            <v>870023645</v>
          </cell>
          <cell r="B8796">
            <v>410116735</v>
          </cell>
        </row>
        <row r="8797">
          <cell r="A8797">
            <v>870095675</v>
          </cell>
          <cell r="B8797">
            <v>403324700</v>
          </cell>
        </row>
        <row r="8798">
          <cell r="A8798">
            <v>870093545</v>
          </cell>
          <cell r="B8798">
            <v>403640246</v>
          </cell>
        </row>
        <row r="8799">
          <cell r="A8799">
            <v>870094752</v>
          </cell>
          <cell r="B8799">
            <v>408727548</v>
          </cell>
        </row>
        <row r="8800">
          <cell r="A8800">
            <v>870094752</v>
          </cell>
          <cell r="B8800">
            <v>408727548</v>
          </cell>
        </row>
        <row r="8801">
          <cell r="A8801">
            <v>870064041</v>
          </cell>
          <cell r="B8801">
            <v>404457884</v>
          </cell>
        </row>
        <row r="8802">
          <cell r="A8802">
            <v>870093815</v>
          </cell>
          <cell r="B8802">
            <v>410583348</v>
          </cell>
        </row>
        <row r="8803">
          <cell r="A8803">
            <v>870047216</v>
          </cell>
          <cell r="B8803">
            <v>417724085</v>
          </cell>
        </row>
        <row r="8804">
          <cell r="A8804">
            <v>870091321</v>
          </cell>
          <cell r="B8804">
            <v>416466696</v>
          </cell>
        </row>
        <row r="8805">
          <cell r="A8805">
            <v>870062765</v>
          </cell>
          <cell r="B8805">
            <v>413947789</v>
          </cell>
        </row>
        <row r="8806">
          <cell r="A8806">
            <v>870051183</v>
          </cell>
          <cell r="B8806">
            <v>418947487</v>
          </cell>
        </row>
        <row r="8807">
          <cell r="A8807">
            <v>870097525</v>
          </cell>
          <cell r="B8807">
            <v>407954556</v>
          </cell>
        </row>
        <row r="8808">
          <cell r="A8808">
            <v>870097025</v>
          </cell>
          <cell r="B8808">
            <v>402913789</v>
          </cell>
        </row>
        <row r="8809">
          <cell r="A8809">
            <v>870097640</v>
          </cell>
          <cell r="B8809">
            <v>402913789</v>
          </cell>
        </row>
        <row r="8810">
          <cell r="A8810">
            <v>870093287</v>
          </cell>
          <cell r="B8810">
            <v>402885029</v>
          </cell>
        </row>
        <row r="8811">
          <cell r="A8811">
            <v>870096834</v>
          </cell>
          <cell r="B8811">
            <v>489816062</v>
          </cell>
        </row>
        <row r="8812">
          <cell r="A8812">
            <v>870096834</v>
          </cell>
          <cell r="B8812">
            <v>489816062</v>
          </cell>
        </row>
        <row r="8813">
          <cell r="A8813">
            <v>870091517</v>
          </cell>
          <cell r="B8813">
            <v>414588488</v>
          </cell>
        </row>
        <row r="8814">
          <cell r="A8814">
            <v>870097626</v>
          </cell>
          <cell r="B8814">
            <v>402224286</v>
          </cell>
        </row>
        <row r="8815">
          <cell r="A8815">
            <v>870012036</v>
          </cell>
          <cell r="B8815">
            <v>489103723</v>
          </cell>
        </row>
        <row r="8816">
          <cell r="A8816">
            <v>870012036</v>
          </cell>
          <cell r="B8816">
            <v>489103723</v>
          </cell>
        </row>
        <row r="8817">
          <cell r="A8817">
            <v>870093022</v>
          </cell>
          <cell r="B8817">
            <v>386448869</v>
          </cell>
        </row>
        <row r="8818">
          <cell r="A8818">
            <v>870093022</v>
          </cell>
          <cell r="B8818">
            <v>386448869</v>
          </cell>
        </row>
        <row r="8819">
          <cell r="A8819">
            <v>870093022</v>
          </cell>
          <cell r="B8819">
            <v>386448869</v>
          </cell>
        </row>
        <row r="8820">
          <cell r="A8820">
            <v>870093022</v>
          </cell>
          <cell r="B8820">
            <v>386448869</v>
          </cell>
        </row>
        <row r="8821">
          <cell r="A8821">
            <v>870093022</v>
          </cell>
          <cell r="B8821">
            <v>386448869</v>
          </cell>
        </row>
        <row r="8822">
          <cell r="A8822">
            <v>870097625</v>
          </cell>
          <cell r="B8822">
            <v>489623967</v>
          </cell>
        </row>
        <row r="8823">
          <cell r="A8823">
            <v>870034125</v>
          </cell>
          <cell r="B8823">
            <v>402408918</v>
          </cell>
        </row>
        <row r="8824">
          <cell r="A8824">
            <v>870094866</v>
          </cell>
          <cell r="B8824">
            <v>403705494</v>
          </cell>
        </row>
        <row r="8825">
          <cell r="A8825">
            <v>870095844</v>
          </cell>
          <cell r="B8825">
            <v>404265795</v>
          </cell>
        </row>
        <row r="8826">
          <cell r="A8826">
            <v>870096786</v>
          </cell>
          <cell r="B8826">
            <v>412142655</v>
          </cell>
        </row>
        <row r="8827">
          <cell r="A8827">
            <v>870096786</v>
          </cell>
          <cell r="B8827">
            <v>412142655</v>
          </cell>
        </row>
        <row r="8828">
          <cell r="A8828">
            <v>870055969</v>
          </cell>
          <cell r="B8828">
            <v>405531658</v>
          </cell>
        </row>
        <row r="8829">
          <cell r="A8829">
            <v>870023316</v>
          </cell>
          <cell r="B8829">
            <v>402171383</v>
          </cell>
        </row>
        <row r="8830">
          <cell r="A8830">
            <v>870097079</v>
          </cell>
          <cell r="B8830">
            <v>489027576</v>
          </cell>
        </row>
        <row r="8831">
          <cell r="A8831">
            <v>870094761</v>
          </cell>
          <cell r="B8831">
            <v>405891222</v>
          </cell>
        </row>
        <row r="8832">
          <cell r="A8832">
            <v>870096775</v>
          </cell>
          <cell r="B8832">
            <v>490416194</v>
          </cell>
        </row>
        <row r="8833">
          <cell r="A8833">
            <v>870096561</v>
          </cell>
          <cell r="B8833">
            <v>402185784</v>
          </cell>
        </row>
        <row r="8834">
          <cell r="A8834">
            <v>870096561</v>
          </cell>
          <cell r="B8834">
            <v>402185784</v>
          </cell>
        </row>
        <row r="8835">
          <cell r="A8835">
            <v>870092503</v>
          </cell>
          <cell r="B8835">
            <v>407327340</v>
          </cell>
        </row>
        <row r="8836">
          <cell r="A8836">
            <v>870093814</v>
          </cell>
          <cell r="B8836">
            <v>491172332</v>
          </cell>
        </row>
        <row r="8837">
          <cell r="A8837">
            <v>870011555</v>
          </cell>
          <cell r="B8837">
            <v>406652834</v>
          </cell>
        </row>
        <row r="8838">
          <cell r="A8838">
            <v>870097731</v>
          </cell>
          <cell r="B8838">
            <v>408714561</v>
          </cell>
        </row>
        <row r="8839">
          <cell r="A8839">
            <v>870094320</v>
          </cell>
          <cell r="B8839">
            <v>407438998</v>
          </cell>
        </row>
        <row r="8840">
          <cell r="A8840">
            <v>870094320</v>
          </cell>
          <cell r="B8840">
            <v>407438998</v>
          </cell>
        </row>
        <row r="8841">
          <cell r="A8841">
            <v>870097355</v>
          </cell>
          <cell r="B8841">
            <v>490493831</v>
          </cell>
        </row>
        <row r="8842">
          <cell r="A8842">
            <v>870091816</v>
          </cell>
          <cell r="B8842">
            <v>413923566</v>
          </cell>
        </row>
        <row r="8843">
          <cell r="A8843">
            <v>870092570</v>
          </cell>
          <cell r="B8843">
            <v>410648083</v>
          </cell>
        </row>
        <row r="8844">
          <cell r="A8844">
            <v>870092570</v>
          </cell>
          <cell r="B8844">
            <v>410648083</v>
          </cell>
        </row>
        <row r="8845">
          <cell r="A8845">
            <v>870051453</v>
          </cell>
          <cell r="B8845">
            <v>549977601</v>
          </cell>
        </row>
        <row r="8846">
          <cell r="A8846">
            <v>870051453</v>
          </cell>
          <cell r="B8846">
            <v>549977601</v>
          </cell>
        </row>
        <row r="8847">
          <cell r="A8847">
            <v>870093938</v>
          </cell>
          <cell r="B8847">
            <v>416959377</v>
          </cell>
        </row>
        <row r="8848">
          <cell r="A8848">
            <v>870093938</v>
          </cell>
          <cell r="B8848">
            <v>416959377</v>
          </cell>
        </row>
        <row r="8849">
          <cell r="A8849">
            <v>870094111</v>
          </cell>
          <cell r="B8849">
            <v>406637694</v>
          </cell>
        </row>
        <row r="8850">
          <cell r="A8850">
            <v>870096406</v>
          </cell>
          <cell r="B8850">
            <v>411206253</v>
          </cell>
        </row>
        <row r="8851">
          <cell r="A8851">
            <v>870096406</v>
          </cell>
          <cell r="B8851">
            <v>411206253</v>
          </cell>
        </row>
        <row r="8852">
          <cell r="A8852">
            <v>870092795</v>
          </cell>
          <cell r="B8852">
            <v>405701173</v>
          </cell>
        </row>
        <row r="8853">
          <cell r="A8853">
            <v>870095037</v>
          </cell>
          <cell r="B8853">
            <v>402242671</v>
          </cell>
        </row>
        <row r="8854">
          <cell r="A8854">
            <v>870095677</v>
          </cell>
          <cell r="B8854">
            <v>408983778</v>
          </cell>
        </row>
        <row r="8855">
          <cell r="A8855">
            <v>870095677</v>
          </cell>
          <cell r="B8855">
            <v>408983778</v>
          </cell>
        </row>
        <row r="8856">
          <cell r="A8856">
            <v>870095677</v>
          </cell>
          <cell r="B8856">
            <v>408983778</v>
          </cell>
        </row>
        <row r="8857">
          <cell r="A8857">
            <v>870095677</v>
          </cell>
          <cell r="B8857">
            <v>408983778</v>
          </cell>
        </row>
        <row r="8858">
          <cell r="A8858">
            <v>870095677</v>
          </cell>
          <cell r="B8858">
            <v>408983778</v>
          </cell>
        </row>
        <row r="8859">
          <cell r="A8859">
            <v>870095677</v>
          </cell>
          <cell r="B8859">
            <v>408983778</v>
          </cell>
        </row>
        <row r="8860">
          <cell r="A8860">
            <v>870095677</v>
          </cell>
          <cell r="B8860">
            <v>408983778</v>
          </cell>
        </row>
        <row r="8861">
          <cell r="A8861">
            <v>870013294</v>
          </cell>
          <cell r="B8861">
            <v>405263179</v>
          </cell>
        </row>
        <row r="8862">
          <cell r="A8862">
            <v>870013294</v>
          </cell>
          <cell r="B8862">
            <v>405263179</v>
          </cell>
        </row>
        <row r="8863">
          <cell r="A8863">
            <v>870013294</v>
          </cell>
          <cell r="B8863">
            <v>405263179</v>
          </cell>
        </row>
        <row r="8864">
          <cell r="A8864">
            <v>870013294</v>
          </cell>
          <cell r="B8864">
            <v>405263179</v>
          </cell>
        </row>
        <row r="8865">
          <cell r="A8865">
            <v>870013294</v>
          </cell>
          <cell r="B8865">
            <v>405263179</v>
          </cell>
        </row>
        <row r="8866">
          <cell r="A8866">
            <v>870097878</v>
          </cell>
          <cell r="B8866">
            <v>408328144</v>
          </cell>
        </row>
        <row r="8867">
          <cell r="A8867">
            <v>870097878</v>
          </cell>
          <cell r="B8867">
            <v>408328144</v>
          </cell>
        </row>
        <row r="8868">
          <cell r="A8868">
            <v>870097878</v>
          </cell>
          <cell r="B8868">
            <v>408328144</v>
          </cell>
        </row>
        <row r="8869">
          <cell r="A8869">
            <v>870097878</v>
          </cell>
          <cell r="B8869">
            <v>408328144</v>
          </cell>
        </row>
        <row r="8870">
          <cell r="A8870">
            <v>870063913</v>
          </cell>
          <cell r="B8870">
            <v>408328144</v>
          </cell>
        </row>
        <row r="8871">
          <cell r="A8871">
            <v>870096995</v>
          </cell>
          <cell r="B8871">
            <v>489539455</v>
          </cell>
        </row>
        <row r="8872">
          <cell r="A8872">
            <v>870063369</v>
          </cell>
          <cell r="B8872">
            <v>404693392</v>
          </cell>
        </row>
        <row r="8873">
          <cell r="A8873">
            <v>870063369</v>
          </cell>
          <cell r="B8873">
            <v>404693392</v>
          </cell>
        </row>
        <row r="8874">
          <cell r="A8874">
            <v>870063369</v>
          </cell>
          <cell r="B8874">
            <v>404693392</v>
          </cell>
        </row>
        <row r="8875">
          <cell r="A8875">
            <v>870063369</v>
          </cell>
          <cell r="B8875">
            <v>404693392</v>
          </cell>
        </row>
        <row r="8876">
          <cell r="A8876">
            <v>870028821</v>
          </cell>
          <cell r="B8876">
            <v>405305132</v>
          </cell>
        </row>
        <row r="8877">
          <cell r="A8877">
            <v>870043364</v>
          </cell>
          <cell r="B8877">
            <v>406728241</v>
          </cell>
        </row>
        <row r="8878">
          <cell r="A8878">
            <v>870096050</v>
          </cell>
          <cell r="B8878">
            <v>550036909</v>
          </cell>
        </row>
        <row r="8879">
          <cell r="A8879">
            <v>870096050</v>
          </cell>
          <cell r="B8879">
            <v>550036909</v>
          </cell>
        </row>
        <row r="8880">
          <cell r="A8880">
            <v>870095175</v>
          </cell>
          <cell r="B8880">
            <v>406451505</v>
          </cell>
        </row>
        <row r="8881">
          <cell r="A8881">
            <v>870095175</v>
          </cell>
          <cell r="B8881">
            <v>406451505</v>
          </cell>
        </row>
        <row r="8882">
          <cell r="A8882">
            <v>870091134</v>
          </cell>
          <cell r="B8882">
            <v>410400006</v>
          </cell>
        </row>
        <row r="8883">
          <cell r="A8883">
            <v>870064205</v>
          </cell>
          <cell r="B8883">
            <v>406082289</v>
          </cell>
        </row>
        <row r="8884">
          <cell r="A8884">
            <v>870064205</v>
          </cell>
          <cell r="B8884">
            <v>406082289</v>
          </cell>
        </row>
        <row r="8885">
          <cell r="A8885">
            <v>870064205</v>
          </cell>
          <cell r="B8885">
            <v>406082289</v>
          </cell>
        </row>
        <row r="8886">
          <cell r="A8886">
            <v>870096418</v>
          </cell>
          <cell r="B8886">
            <v>490474851</v>
          </cell>
        </row>
        <row r="8887">
          <cell r="A8887">
            <v>870094304</v>
          </cell>
          <cell r="B8887">
            <v>415398791</v>
          </cell>
        </row>
        <row r="8888">
          <cell r="A8888">
            <v>870065072</v>
          </cell>
          <cell r="B8888">
            <v>402285126</v>
          </cell>
        </row>
        <row r="8889">
          <cell r="A8889">
            <v>870065072</v>
          </cell>
          <cell r="B8889">
            <v>402285126</v>
          </cell>
        </row>
        <row r="8890">
          <cell r="A8890">
            <v>870096872</v>
          </cell>
          <cell r="B8890">
            <v>408026268</v>
          </cell>
        </row>
        <row r="8891">
          <cell r="A8891">
            <v>870096872</v>
          </cell>
          <cell r="B8891">
            <v>408026268</v>
          </cell>
        </row>
        <row r="8892">
          <cell r="A8892">
            <v>870096069</v>
          </cell>
          <cell r="B8892">
            <v>490855035</v>
          </cell>
        </row>
        <row r="8893">
          <cell r="A8893">
            <v>870096069</v>
          </cell>
          <cell r="B8893">
            <v>490855035</v>
          </cell>
        </row>
        <row r="8894">
          <cell r="A8894">
            <v>870096069</v>
          </cell>
          <cell r="B8894">
            <v>490855035</v>
          </cell>
        </row>
        <row r="8895">
          <cell r="A8895">
            <v>870096069</v>
          </cell>
          <cell r="B8895">
            <v>490855035</v>
          </cell>
        </row>
        <row r="8896">
          <cell r="A8896">
            <v>870097897</v>
          </cell>
          <cell r="B8896">
            <v>405441841</v>
          </cell>
        </row>
        <row r="8897">
          <cell r="A8897">
            <v>870097897</v>
          </cell>
          <cell r="B8897">
            <v>405441841</v>
          </cell>
        </row>
        <row r="8898">
          <cell r="A8898">
            <v>870030136</v>
          </cell>
          <cell r="B8898">
            <v>489238571</v>
          </cell>
        </row>
        <row r="8899">
          <cell r="A8899">
            <v>870030136</v>
          </cell>
          <cell r="B8899">
            <v>489238571</v>
          </cell>
        </row>
        <row r="8900">
          <cell r="A8900">
            <v>870030136</v>
          </cell>
          <cell r="B8900">
            <v>489238571</v>
          </cell>
        </row>
        <row r="8901">
          <cell r="A8901">
            <v>870036976</v>
          </cell>
          <cell r="B8901">
            <v>491050863</v>
          </cell>
        </row>
        <row r="8902">
          <cell r="A8902">
            <v>870093941</v>
          </cell>
          <cell r="B8902">
            <v>404542573</v>
          </cell>
        </row>
        <row r="8903">
          <cell r="A8903">
            <v>870094915</v>
          </cell>
          <cell r="B8903">
            <v>406712950</v>
          </cell>
        </row>
        <row r="8904">
          <cell r="A8904">
            <v>870094915</v>
          </cell>
          <cell r="B8904">
            <v>406712950</v>
          </cell>
        </row>
        <row r="8905">
          <cell r="A8905">
            <v>870097859</v>
          </cell>
          <cell r="B8905">
            <v>490944414</v>
          </cell>
        </row>
        <row r="8906">
          <cell r="A8906">
            <v>870097859</v>
          </cell>
          <cell r="B8906">
            <v>490944414</v>
          </cell>
        </row>
        <row r="8907">
          <cell r="A8907">
            <v>870095478</v>
          </cell>
          <cell r="B8907">
            <v>489757161</v>
          </cell>
        </row>
        <row r="8908">
          <cell r="A8908">
            <v>870095361</v>
          </cell>
          <cell r="B8908">
            <v>405071259</v>
          </cell>
        </row>
        <row r="8909">
          <cell r="A8909">
            <v>870094375</v>
          </cell>
          <cell r="B8909">
            <v>407569529</v>
          </cell>
        </row>
        <row r="8910">
          <cell r="A8910">
            <v>870095797</v>
          </cell>
          <cell r="B8910">
            <v>402241053</v>
          </cell>
        </row>
        <row r="8911">
          <cell r="A8911">
            <v>870097382</v>
          </cell>
          <cell r="B8911">
            <v>402813435</v>
          </cell>
        </row>
        <row r="8912">
          <cell r="A8912">
            <v>870093853</v>
          </cell>
          <cell r="B8912">
            <v>489529699</v>
          </cell>
        </row>
        <row r="8913">
          <cell r="A8913">
            <v>870093853</v>
          </cell>
          <cell r="B8913">
            <v>489529699</v>
          </cell>
        </row>
        <row r="8914">
          <cell r="A8914">
            <v>870065156</v>
          </cell>
          <cell r="B8914">
            <v>407037977</v>
          </cell>
        </row>
        <row r="8915">
          <cell r="A8915">
            <v>870094204</v>
          </cell>
          <cell r="B8915">
            <v>419625934</v>
          </cell>
        </row>
        <row r="8916">
          <cell r="A8916">
            <v>870094928</v>
          </cell>
          <cell r="B8916">
            <v>419642293</v>
          </cell>
        </row>
        <row r="8917">
          <cell r="A8917">
            <v>870094928</v>
          </cell>
          <cell r="B8917">
            <v>419642293</v>
          </cell>
        </row>
        <row r="8918">
          <cell r="A8918">
            <v>870096202</v>
          </cell>
          <cell r="B8918">
            <v>490890243</v>
          </cell>
        </row>
        <row r="8919">
          <cell r="A8919">
            <v>870094343</v>
          </cell>
          <cell r="B8919">
            <v>409337888</v>
          </cell>
        </row>
        <row r="8920">
          <cell r="A8920">
            <v>870096999</v>
          </cell>
          <cell r="B8920">
            <v>210232021</v>
          </cell>
        </row>
        <row r="8921">
          <cell r="A8921">
            <v>870058687</v>
          </cell>
          <cell r="B8921">
            <v>404171436</v>
          </cell>
        </row>
        <row r="8922">
          <cell r="A8922">
            <v>870097885</v>
          </cell>
          <cell r="B8922">
            <v>491420237</v>
          </cell>
        </row>
        <row r="8923">
          <cell r="A8923">
            <v>870092250</v>
          </cell>
          <cell r="B8923">
            <v>414476499</v>
          </cell>
        </row>
        <row r="8924">
          <cell r="A8924">
            <v>870092250</v>
          </cell>
          <cell r="B8924">
            <v>414476499</v>
          </cell>
        </row>
        <row r="8925">
          <cell r="A8925">
            <v>870064033</v>
          </cell>
          <cell r="B8925">
            <v>412791469</v>
          </cell>
        </row>
        <row r="8926">
          <cell r="A8926">
            <v>870064033</v>
          </cell>
          <cell r="B8926">
            <v>412791469</v>
          </cell>
        </row>
        <row r="8927">
          <cell r="A8927">
            <v>870064033</v>
          </cell>
          <cell r="B8927">
            <v>412791469</v>
          </cell>
        </row>
        <row r="8928">
          <cell r="A8928">
            <v>870084195</v>
          </cell>
          <cell r="B8928">
            <v>491533661</v>
          </cell>
        </row>
        <row r="8929">
          <cell r="A8929">
            <v>870000519</v>
          </cell>
          <cell r="B8929">
            <v>405641374</v>
          </cell>
        </row>
        <row r="8930">
          <cell r="A8930">
            <v>870095491</v>
          </cell>
          <cell r="B8930">
            <v>489027545</v>
          </cell>
        </row>
        <row r="8931">
          <cell r="A8931">
            <v>870095491</v>
          </cell>
          <cell r="B8931">
            <v>489027545</v>
          </cell>
        </row>
        <row r="8932">
          <cell r="A8932">
            <v>870095491</v>
          </cell>
          <cell r="B8932">
            <v>489027545</v>
          </cell>
        </row>
        <row r="8933">
          <cell r="A8933">
            <v>870097426</v>
          </cell>
          <cell r="B8933">
            <v>402399856</v>
          </cell>
        </row>
        <row r="8934">
          <cell r="A8934">
            <v>870043255</v>
          </cell>
          <cell r="B8934">
            <v>415127232</v>
          </cell>
        </row>
        <row r="8935">
          <cell r="A8935">
            <v>870027695</v>
          </cell>
          <cell r="B8935">
            <v>491214310</v>
          </cell>
        </row>
        <row r="8936">
          <cell r="A8936">
            <v>870027695</v>
          </cell>
          <cell r="B8936">
            <v>491214310</v>
          </cell>
        </row>
        <row r="8937">
          <cell r="A8937">
            <v>870027695</v>
          </cell>
          <cell r="B8937">
            <v>491214310</v>
          </cell>
        </row>
        <row r="8938">
          <cell r="A8938">
            <v>870096421</v>
          </cell>
          <cell r="B8938">
            <v>415448039</v>
          </cell>
        </row>
        <row r="8939">
          <cell r="A8939">
            <v>870096421</v>
          </cell>
          <cell r="B8939">
            <v>415448039</v>
          </cell>
        </row>
        <row r="8940">
          <cell r="A8940">
            <v>870092535</v>
          </cell>
          <cell r="B8940">
            <v>405776287</v>
          </cell>
        </row>
        <row r="8941">
          <cell r="A8941">
            <v>870097276</v>
          </cell>
          <cell r="B8941">
            <v>406601807</v>
          </cell>
        </row>
        <row r="8942">
          <cell r="A8942">
            <v>870097387</v>
          </cell>
          <cell r="B8942">
            <v>491853023</v>
          </cell>
        </row>
        <row r="8943">
          <cell r="A8943">
            <v>870094725</v>
          </cell>
          <cell r="B8943">
            <v>406173096</v>
          </cell>
        </row>
        <row r="8944">
          <cell r="A8944">
            <v>870094725</v>
          </cell>
          <cell r="B8944">
            <v>406173096</v>
          </cell>
        </row>
        <row r="8945">
          <cell r="A8945">
            <v>870096885</v>
          </cell>
          <cell r="B8945">
            <v>402003941</v>
          </cell>
        </row>
        <row r="8946">
          <cell r="A8946">
            <v>870095053</v>
          </cell>
          <cell r="B8946">
            <v>411989866</v>
          </cell>
        </row>
        <row r="8947">
          <cell r="A8947">
            <v>870096870</v>
          </cell>
          <cell r="B8947">
            <v>415655641</v>
          </cell>
        </row>
        <row r="8948">
          <cell r="A8948">
            <v>870094837</v>
          </cell>
          <cell r="B8948">
            <v>492265924</v>
          </cell>
        </row>
        <row r="8949">
          <cell r="A8949">
            <v>870094837</v>
          </cell>
          <cell r="B8949">
            <v>492265924</v>
          </cell>
        </row>
        <row r="8950">
          <cell r="A8950">
            <v>870095984</v>
          </cell>
          <cell r="B8950">
            <v>407619832</v>
          </cell>
        </row>
        <row r="8951">
          <cell r="A8951">
            <v>870095984</v>
          </cell>
          <cell r="B8951">
            <v>407619832</v>
          </cell>
        </row>
        <row r="8952">
          <cell r="A8952">
            <v>870095984</v>
          </cell>
          <cell r="B8952">
            <v>407619832</v>
          </cell>
        </row>
        <row r="8953">
          <cell r="A8953">
            <v>870095984</v>
          </cell>
          <cell r="B8953">
            <v>407619832</v>
          </cell>
        </row>
        <row r="8954">
          <cell r="A8954">
            <v>870095602</v>
          </cell>
          <cell r="B8954">
            <v>412200875</v>
          </cell>
        </row>
        <row r="8955">
          <cell r="A8955">
            <v>870095602</v>
          </cell>
          <cell r="B8955">
            <v>412200875</v>
          </cell>
        </row>
        <row r="8956">
          <cell r="A8956">
            <v>870065130</v>
          </cell>
          <cell r="B8956">
            <v>402510341</v>
          </cell>
        </row>
        <row r="8957">
          <cell r="A8957">
            <v>870065130</v>
          </cell>
          <cell r="B8957">
            <v>402510341</v>
          </cell>
        </row>
        <row r="8958">
          <cell r="A8958">
            <v>870018144</v>
          </cell>
          <cell r="B8958">
            <v>406810804</v>
          </cell>
        </row>
        <row r="8959">
          <cell r="A8959">
            <v>870018144</v>
          </cell>
          <cell r="B8959">
            <v>406810804</v>
          </cell>
        </row>
        <row r="8960">
          <cell r="A8960">
            <v>870018144</v>
          </cell>
          <cell r="B8960">
            <v>406810804</v>
          </cell>
        </row>
        <row r="8961">
          <cell r="A8961">
            <v>870095822</v>
          </cell>
          <cell r="B8961">
            <v>409494346</v>
          </cell>
        </row>
        <row r="8962">
          <cell r="A8962">
            <v>870090860</v>
          </cell>
          <cell r="B8962">
            <v>489212936</v>
          </cell>
        </row>
        <row r="8963">
          <cell r="A8963">
            <v>870093067</v>
          </cell>
          <cell r="B8963">
            <v>414948950</v>
          </cell>
        </row>
        <row r="8964">
          <cell r="A8964">
            <v>870093067</v>
          </cell>
          <cell r="B8964">
            <v>414948950</v>
          </cell>
        </row>
        <row r="8965">
          <cell r="A8965">
            <v>870095252</v>
          </cell>
          <cell r="B8965">
            <v>413135781</v>
          </cell>
        </row>
        <row r="8966">
          <cell r="A8966">
            <v>870093843</v>
          </cell>
          <cell r="B8966">
            <v>406404087</v>
          </cell>
        </row>
        <row r="8967">
          <cell r="A8967">
            <v>870096795</v>
          </cell>
          <cell r="B8967">
            <v>386924695</v>
          </cell>
        </row>
        <row r="8968">
          <cell r="A8968">
            <v>870095601</v>
          </cell>
          <cell r="B8968">
            <v>410768287</v>
          </cell>
        </row>
        <row r="8969">
          <cell r="A8969">
            <v>870092492</v>
          </cell>
          <cell r="B8969">
            <v>408316933</v>
          </cell>
        </row>
        <row r="8970">
          <cell r="A8970">
            <v>870048874</v>
          </cell>
          <cell r="B8970">
            <v>402545834</v>
          </cell>
        </row>
        <row r="8971">
          <cell r="A8971">
            <v>870030956</v>
          </cell>
          <cell r="B8971">
            <v>410444905</v>
          </cell>
        </row>
        <row r="8972">
          <cell r="A8972">
            <v>870030956</v>
          </cell>
          <cell r="B8972">
            <v>410444905</v>
          </cell>
        </row>
        <row r="8973">
          <cell r="A8973">
            <v>870030956</v>
          </cell>
          <cell r="B8973">
            <v>410444905</v>
          </cell>
        </row>
        <row r="8974">
          <cell r="A8974">
            <v>870017098</v>
          </cell>
          <cell r="B8974">
            <v>402111397</v>
          </cell>
        </row>
        <row r="8975">
          <cell r="A8975">
            <v>870096875</v>
          </cell>
          <cell r="B8975">
            <v>408469950</v>
          </cell>
        </row>
        <row r="8976">
          <cell r="A8976">
            <v>870097396</v>
          </cell>
          <cell r="B8976">
            <v>386667062</v>
          </cell>
        </row>
        <row r="8977">
          <cell r="A8977">
            <v>870096758</v>
          </cell>
          <cell r="B8977">
            <v>414708412</v>
          </cell>
        </row>
        <row r="8978">
          <cell r="A8978">
            <v>870097503</v>
          </cell>
          <cell r="B8978">
            <v>404789034</v>
          </cell>
        </row>
        <row r="8979">
          <cell r="A8979">
            <v>870096533</v>
          </cell>
          <cell r="B8979">
            <v>409644838</v>
          </cell>
        </row>
        <row r="8980">
          <cell r="A8980">
            <v>870010633</v>
          </cell>
          <cell r="B8980">
            <v>408237469</v>
          </cell>
        </row>
        <row r="8981">
          <cell r="A8981">
            <v>870010633</v>
          </cell>
          <cell r="B8981">
            <v>408237469</v>
          </cell>
        </row>
        <row r="8982">
          <cell r="A8982">
            <v>870094252</v>
          </cell>
          <cell r="B8982">
            <v>409955494</v>
          </cell>
        </row>
        <row r="8983">
          <cell r="A8983">
            <v>870092982</v>
          </cell>
          <cell r="B8983">
            <v>403141906</v>
          </cell>
        </row>
        <row r="8984">
          <cell r="A8984">
            <v>870094719</v>
          </cell>
          <cell r="B8984">
            <v>489253419</v>
          </cell>
        </row>
        <row r="8985">
          <cell r="A8985">
            <v>870030758</v>
          </cell>
          <cell r="B8985">
            <v>402007439</v>
          </cell>
        </row>
        <row r="8986">
          <cell r="A8986">
            <v>870030758</v>
          </cell>
          <cell r="B8986">
            <v>402007439</v>
          </cell>
        </row>
        <row r="8987">
          <cell r="A8987">
            <v>870030758</v>
          </cell>
          <cell r="B8987">
            <v>402007439</v>
          </cell>
        </row>
        <row r="8988">
          <cell r="A8988">
            <v>870030758</v>
          </cell>
          <cell r="B8988">
            <v>402007439</v>
          </cell>
        </row>
        <row r="8989">
          <cell r="A8989">
            <v>870059220</v>
          </cell>
          <cell r="B8989">
            <v>402177567</v>
          </cell>
        </row>
        <row r="8990">
          <cell r="A8990">
            <v>870097883</v>
          </cell>
          <cell r="B8990">
            <v>492020517</v>
          </cell>
        </row>
        <row r="8991">
          <cell r="A8991">
            <v>870097883</v>
          </cell>
          <cell r="B8991">
            <v>492020517</v>
          </cell>
        </row>
        <row r="8992">
          <cell r="A8992">
            <v>870096368</v>
          </cell>
          <cell r="B8992">
            <v>403097702</v>
          </cell>
        </row>
        <row r="8993">
          <cell r="A8993">
            <v>870096368</v>
          </cell>
          <cell r="B8993">
            <v>403097702</v>
          </cell>
        </row>
        <row r="8994">
          <cell r="A8994">
            <v>870097520</v>
          </cell>
          <cell r="B8994">
            <v>489061953</v>
          </cell>
        </row>
        <row r="8995">
          <cell r="A8995">
            <v>870097520</v>
          </cell>
          <cell r="B8995">
            <v>489061953</v>
          </cell>
        </row>
        <row r="8996">
          <cell r="A8996">
            <v>870000314</v>
          </cell>
          <cell r="B8996">
            <v>403055791</v>
          </cell>
        </row>
        <row r="8997">
          <cell r="A8997">
            <v>870000314</v>
          </cell>
          <cell r="B8997">
            <v>403055791</v>
          </cell>
        </row>
        <row r="8998">
          <cell r="A8998">
            <v>870000314</v>
          </cell>
          <cell r="B8998">
            <v>403055791</v>
          </cell>
        </row>
        <row r="8999">
          <cell r="A8999">
            <v>870095217</v>
          </cell>
          <cell r="B8999">
            <v>404170644</v>
          </cell>
        </row>
        <row r="9000">
          <cell r="A9000">
            <v>870096190</v>
          </cell>
          <cell r="B9000">
            <v>416270411</v>
          </cell>
        </row>
        <row r="9001">
          <cell r="A9001">
            <v>870094249</v>
          </cell>
          <cell r="B9001">
            <v>402067458</v>
          </cell>
        </row>
        <row r="9002">
          <cell r="A9002">
            <v>870036981</v>
          </cell>
          <cell r="B9002">
            <v>415305601</v>
          </cell>
        </row>
        <row r="9003">
          <cell r="A9003">
            <v>870097293</v>
          </cell>
          <cell r="B9003">
            <v>387285161</v>
          </cell>
        </row>
        <row r="9004">
          <cell r="A9004">
            <v>870096768</v>
          </cell>
          <cell r="B9004">
            <v>489228646</v>
          </cell>
        </row>
        <row r="9005">
          <cell r="A9005">
            <v>870063571</v>
          </cell>
          <cell r="B9005">
            <v>489396091</v>
          </cell>
        </row>
        <row r="9006">
          <cell r="A9006">
            <v>870093413</v>
          </cell>
          <cell r="B9006">
            <v>407934871</v>
          </cell>
        </row>
        <row r="9007">
          <cell r="A9007">
            <v>870097368</v>
          </cell>
          <cell r="B9007">
            <v>402233035</v>
          </cell>
        </row>
        <row r="9008">
          <cell r="A9008">
            <v>870097368</v>
          </cell>
          <cell r="B9008">
            <v>402233035</v>
          </cell>
        </row>
        <row r="9009">
          <cell r="A9009">
            <v>870097368</v>
          </cell>
          <cell r="B9009">
            <v>402233035</v>
          </cell>
        </row>
        <row r="9010">
          <cell r="A9010">
            <v>870096031</v>
          </cell>
          <cell r="B9010">
            <v>489279461</v>
          </cell>
        </row>
        <row r="9011">
          <cell r="A9011">
            <v>870020544</v>
          </cell>
          <cell r="B9011">
            <v>491789727</v>
          </cell>
        </row>
        <row r="9012">
          <cell r="A9012">
            <v>870096023</v>
          </cell>
          <cell r="B9012">
            <v>491213407</v>
          </cell>
        </row>
        <row r="9013">
          <cell r="A9013">
            <v>870096385</v>
          </cell>
          <cell r="B9013">
            <v>415674899</v>
          </cell>
        </row>
        <row r="9014">
          <cell r="A9014">
            <v>870095830</v>
          </cell>
          <cell r="B9014">
            <v>402797265</v>
          </cell>
        </row>
        <row r="9015">
          <cell r="A9015">
            <v>870096525</v>
          </cell>
          <cell r="B9015">
            <v>406511274</v>
          </cell>
        </row>
        <row r="9016">
          <cell r="A9016">
            <v>870097855</v>
          </cell>
          <cell r="B9016">
            <v>490883912</v>
          </cell>
        </row>
        <row r="9017">
          <cell r="A9017">
            <v>870097855</v>
          </cell>
          <cell r="B9017">
            <v>490883912</v>
          </cell>
        </row>
        <row r="9018">
          <cell r="A9018">
            <v>870097855</v>
          </cell>
          <cell r="B9018">
            <v>490883912</v>
          </cell>
        </row>
        <row r="9019">
          <cell r="A9019">
            <v>870047402</v>
          </cell>
          <cell r="B9019">
            <v>403395333</v>
          </cell>
        </row>
        <row r="9020">
          <cell r="A9020">
            <v>870097857</v>
          </cell>
          <cell r="B9020">
            <v>415539337</v>
          </cell>
        </row>
        <row r="9021">
          <cell r="A9021">
            <v>870095055</v>
          </cell>
          <cell r="B9021">
            <v>402076111</v>
          </cell>
        </row>
        <row r="9022">
          <cell r="A9022">
            <v>870096133</v>
          </cell>
          <cell r="B9022">
            <v>405123907</v>
          </cell>
        </row>
        <row r="9023">
          <cell r="A9023">
            <v>870095637</v>
          </cell>
          <cell r="B9023">
            <v>419840483</v>
          </cell>
        </row>
        <row r="9024">
          <cell r="A9024">
            <v>870091487</v>
          </cell>
          <cell r="B9024">
            <v>414010061</v>
          </cell>
        </row>
        <row r="9025">
          <cell r="A9025">
            <v>870097458</v>
          </cell>
          <cell r="B9025">
            <v>405422551</v>
          </cell>
        </row>
        <row r="9026">
          <cell r="A9026">
            <v>870094715</v>
          </cell>
          <cell r="B9026">
            <v>419178645</v>
          </cell>
        </row>
        <row r="9027">
          <cell r="A9027">
            <v>870095835</v>
          </cell>
          <cell r="B9027">
            <v>414888529</v>
          </cell>
        </row>
        <row r="9028">
          <cell r="A9028">
            <v>870095835</v>
          </cell>
          <cell r="B9028">
            <v>414888529</v>
          </cell>
        </row>
        <row r="9029">
          <cell r="A9029">
            <v>870018518</v>
          </cell>
          <cell r="B9029">
            <v>406566070</v>
          </cell>
        </row>
        <row r="9030">
          <cell r="A9030">
            <v>870096053</v>
          </cell>
          <cell r="B9030">
            <v>489379082</v>
          </cell>
        </row>
        <row r="9031">
          <cell r="A9031">
            <v>870093828</v>
          </cell>
          <cell r="B9031">
            <v>411686454</v>
          </cell>
        </row>
        <row r="9032">
          <cell r="A9032">
            <v>870093828</v>
          </cell>
          <cell r="B9032">
            <v>411686454</v>
          </cell>
        </row>
        <row r="9033">
          <cell r="A9033">
            <v>870097315</v>
          </cell>
          <cell r="B9033">
            <v>413671988</v>
          </cell>
        </row>
        <row r="9034">
          <cell r="A9034">
            <v>870097315</v>
          </cell>
          <cell r="B9034">
            <v>413671988</v>
          </cell>
        </row>
        <row r="9035">
          <cell r="A9035">
            <v>870062245</v>
          </cell>
          <cell r="B9035">
            <v>407118541</v>
          </cell>
        </row>
        <row r="9036">
          <cell r="A9036">
            <v>870095206</v>
          </cell>
          <cell r="B9036">
            <v>411792765</v>
          </cell>
        </row>
        <row r="9037">
          <cell r="A9037">
            <v>870093498</v>
          </cell>
          <cell r="B9037">
            <v>386759182</v>
          </cell>
        </row>
        <row r="9038">
          <cell r="A9038">
            <v>870027045</v>
          </cell>
          <cell r="B9038">
            <v>411647985</v>
          </cell>
        </row>
        <row r="9039">
          <cell r="A9039">
            <v>870096051</v>
          </cell>
          <cell r="B9039">
            <v>405448143</v>
          </cell>
        </row>
        <row r="9040">
          <cell r="A9040">
            <v>870094904</v>
          </cell>
          <cell r="B9040">
            <v>419641006</v>
          </cell>
        </row>
        <row r="9041">
          <cell r="A9041">
            <v>870060843</v>
          </cell>
          <cell r="B9041">
            <v>550302822</v>
          </cell>
        </row>
        <row r="9042">
          <cell r="A9042">
            <v>870000013</v>
          </cell>
          <cell r="B9042">
            <v>406309369</v>
          </cell>
        </row>
        <row r="9043">
          <cell r="A9043">
            <v>870098339</v>
          </cell>
          <cell r="B9043">
            <v>491147676</v>
          </cell>
        </row>
        <row r="9044">
          <cell r="A9044">
            <v>870096420</v>
          </cell>
          <cell r="B9044">
            <v>405206228</v>
          </cell>
        </row>
        <row r="9045">
          <cell r="A9045">
            <v>870096420</v>
          </cell>
          <cell r="B9045">
            <v>405206228</v>
          </cell>
        </row>
        <row r="9046">
          <cell r="A9046">
            <v>870058107</v>
          </cell>
          <cell r="B9046">
            <v>404785065</v>
          </cell>
        </row>
        <row r="9047">
          <cell r="A9047">
            <v>870094163</v>
          </cell>
          <cell r="B9047">
            <v>414356030</v>
          </cell>
        </row>
        <row r="9048">
          <cell r="A9048">
            <v>870093435</v>
          </cell>
          <cell r="B9048">
            <v>413125662</v>
          </cell>
        </row>
        <row r="9049">
          <cell r="A9049">
            <v>870093435</v>
          </cell>
          <cell r="B9049">
            <v>413125662</v>
          </cell>
        </row>
        <row r="9050">
          <cell r="A9050">
            <v>870096595</v>
          </cell>
          <cell r="B9050">
            <v>402441120</v>
          </cell>
        </row>
        <row r="9051">
          <cell r="A9051">
            <v>870095211</v>
          </cell>
          <cell r="B9051">
            <v>408566276</v>
          </cell>
        </row>
        <row r="9052">
          <cell r="A9052">
            <v>870095651</v>
          </cell>
          <cell r="B9052">
            <v>413975744</v>
          </cell>
        </row>
        <row r="9053">
          <cell r="A9053">
            <v>870097390</v>
          </cell>
          <cell r="B9053">
            <v>490012859</v>
          </cell>
        </row>
        <row r="9054">
          <cell r="A9054">
            <v>870093808</v>
          </cell>
          <cell r="B9054">
            <v>405331190</v>
          </cell>
        </row>
        <row r="9055">
          <cell r="A9055">
            <v>870037879</v>
          </cell>
          <cell r="B9055">
            <v>409596582</v>
          </cell>
        </row>
        <row r="9056">
          <cell r="A9056">
            <v>870096370</v>
          </cell>
          <cell r="B9056">
            <v>411070444</v>
          </cell>
        </row>
        <row r="9057">
          <cell r="A9057">
            <v>870096370</v>
          </cell>
          <cell r="B9057">
            <v>411070444</v>
          </cell>
        </row>
        <row r="9058">
          <cell r="A9058">
            <v>870097872</v>
          </cell>
          <cell r="B9058">
            <v>489320991</v>
          </cell>
        </row>
        <row r="9059">
          <cell r="A9059">
            <v>870097872</v>
          </cell>
          <cell r="B9059">
            <v>489320991</v>
          </cell>
        </row>
        <row r="9060">
          <cell r="A9060">
            <v>870097872</v>
          </cell>
          <cell r="B9060">
            <v>489320991</v>
          </cell>
        </row>
        <row r="9061">
          <cell r="A9061">
            <v>870097872</v>
          </cell>
          <cell r="B9061">
            <v>489320991</v>
          </cell>
        </row>
        <row r="9062">
          <cell r="A9062">
            <v>870097872</v>
          </cell>
          <cell r="B9062">
            <v>489320991</v>
          </cell>
        </row>
        <row r="9063">
          <cell r="A9063">
            <v>870097872</v>
          </cell>
          <cell r="B9063">
            <v>489320991</v>
          </cell>
        </row>
        <row r="9064">
          <cell r="A9064">
            <v>870096783</v>
          </cell>
          <cell r="B9064">
            <v>412227691</v>
          </cell>
        </row>
        <row r="9065">
          <cell r="A9065">
            <v>870096947</v>
          </cell>
          <cell r="B9065">
            <v>489234728</v>
          </cell>
        </row>
        <row r="9066">
          <cell r="A9066">
            <v>870097828</v>
          </cell>
          <cell r="B9066">
            <v>410111483</v>
          </cell>
        </row>
        <row r="9067">
          <cell r="A9067">
            <v>870097828</v>
          </cell>
          <cell r="B9067">
            <v>410111483</v>
          </cell>
        </row>
        <row r="9068">
          <cell r="A9068">
            <v>870097828</v>
          </cell>
          <cell r="B9068">
            <v>410111483</v>
          </cell>
        </row>
        <row r="9069">
          <cell r="A9069">
            <v>870096432</v>
          </cell>
          <cell r="B9069">
            <v>407369321</v>
          </cell>
        </row>
        <row r="9070">
          <cell r="A9070">
            <v>870014334</v>
          </cell>
          <cell r="B9070">
            <v>410814172</v>
          </cell>
        </row>
        <row r="9071">
          <cell r="A9071">
            <v>870097876</v>
          </cell>
          <cell r="B9071">
            <v>399915271</v>
          </cell>
        </row>
        <row r="9072">
          <cell r="A9072">
            <v>870097876</v>
          </cell>
          <cell r="B9072">
            <v>399915271</v>
          </cell>
        </row>
        <row r="9073">
          <cell r="A9073">
            <v>870097876</v>
          </cell>
          <cell r="B9073">
            <v>399915271</v>
          </cell>
        </row>
        <row r="9074">
          <cell r="A9074">
            <v>870094002</v>
          </cell>
          <cell r="B9074">
            <v>402860287</v>
          </cell>
        </row>
        <row r="9075">
          <cell r="A9075">
            <v>870092269</v>
          </cell>
          <cell r="B9075">
            <v>408128440</v>
          </cell>
        </row>
        <row r="9076">
          <cell r="A9076">
            <v>870092269</v>
          </cell>
          <cell r="B9076">
            <v>408128440</v>
          </cell>
        </row>
        <row r="9077">
          <cell r="A9077">
            <v>870096990</v>
          </cell>
          <cell r="B9077">
            <v>403449861</v>
          </cell>
        </row>
        <row r="9078">
          <cell r="A9078">
            <v>870096990</v>
          </cell>
          <cell r="B9078">
            <v>403449861</v>
          </cell>
        </row>
        <row r="9079">
          <cell r="A9079">
            <v>870094635</v>
          </cell>
          <cell r="B9079">
            <v>402284244</v>
          </cell>
        </row>
        <row r="9080">
          <cell r="A9080">
            <v>870094635</v>
          </cell>
          <cell r="B9080">
            <v>402284244</v>
          </cell>
        </row>
        <row r="9081">
          <cell r="A9081">
            <v>870096998</v>
          </cell>
          <cell r="B9081">
            <v>491202662</v>
          </cell>
        </row>
        <row r="9082">
          <cell r="A9082">
            <v>870093973</v>
          </cell>
          <cell r="B9082">
            <v>408052533</v>
          </cell>
        </row>
        <row r="9083">
          <cell r="A9083">
            <v>870039495</v>
          </cell>
          <cell r="B9083">
            <v>407646041</v>
          </cell>
        </row>
        <row r="9084">
          <cell r="A9084">
            <v>870039495</v>
          </cell>
          <cell r="B9084">
            <v>407646041</v>
          </cell>
        </row>
        <row r="9085">
          <cell r="A9085">
            <v>870039495</v>
          </cell>
          <cell r="B9085">
            <v>407646041</v>
          </cell>
        </row>
        <row r="9086">
          <cell r="A9086">
            <v>870096997</v>
          </cell>
          <cell r="B9086">
            <v>490546212</v>
          </cell>
        </row>
        <row r="9087">
          <cell r="A9087">
            <v>870096997</v>
          </cell>
          <cell r="B9087">
            <v>490546212</v>
          </cell>
        </row>
        <row r="9088">
          <cell r="A9088">
            <v>870096997</v>
          </cell>
          <cell r="B9088">
            <v>490546212</v>
          </cell>
        </row>
        <row r="9089">
          <cell r="A9089">
            <v>870096997</v>
          </cell>
          <cell r="B9089">
            <v>490546212</v>
          </cell>
        </row>
        <row r="9090">
          <cell r="A9090">
            <v>870096997</v>
          </cell>
          <cell r="B9090">
            <v>490546212</v>
          </cell>
        </row>
        <row r="9091">
          <cell r="A9091">
            <v>870094146</v>
          </cell>
          <cell r="B9091">
            <v>405392267</v>
          </cell>
        </row>
        <row r="9092">
          <cell r="A9092">
            <v>870094146</v>
          </cell>
          <cell r="B9092">
            <v>405392267</v>
          </cell>
        </row>
        <row r="9093">
          <cell r="A9093">
            <v>870094146</v>
          </cell>
          <cell r="B9093">
            <v>405392267</v>
          </cell>
        </row>
        <row r="9094">
          <cell r="A9094">
            <v>870095203</v>
          </cell>
          <cell r="B9094">
            <v>416245322</v>
          </cell>
        </row>
        <row r="9095">
          <cell r="A9095">
            <v>870094690</v>
          </cell>
          <cell r="B9095">
            <v>489573401</v>
          </cell>
        </row>
        <row r="9096">
          <cell r="A9096">
            <v>870094690</v>
          </cell>
          <cell r="B9096">
            <v>489573401</v>
          </cell>
        </row>
        <row r="9097">
          <cell r="A9097">
            <v>870062912</v>
          </cell>
          <cell r="B9097">
            <v>405762337</v>
          </cell>
        </row>
        <row r="9098">
          <cell r="A9098">
            <v>870097540</v>
          </cell>
          <cell r="B9098">
            <v>489868255</v>
          </cell>
        </row>
        <row r="9099">
          <cell r="A9099">
            <v>870097540</v>
          </cell>
          <cell r="B9099">
            <v>489868255</v>
          </cell>
        </row>
        <row r="9100">
          <cell r="A9100">
            <v>870097540</v>
          </cell>
          <cell r="B9100">
            <v>489868255</v>
          </cell>
        </row>
        <row r="9101">
          <cell r="A9101">
            <v>870097528</v>
          </cell>
          <cell r="B9101">
            <v>490148054</v>
          </cell>
        </row>
        <row r="9102">
          <cell r="A9102">
            <v>870097528</v>
          </cell>
          <cell r="B9102">
            <v>490148054</v>
          </cell>
        </row>
        <row r="9103">
          <cell r="A9103">
            <v>870095293</v>
          </cell>
          <cell r="B9103">
            <v>409149320</v>
          </cell>
        </row>
        <row r="9104">
          <cell r="A9104">
            <v>870093270</v>
          </cell>
          <cell r="B9104">
            <v>402507958</v>
          </cell>
        </row>
        <row r="9105">
          <cell r="A9105">
            <v>870094805</v>
          </cell>
          <cell r="B9105">
            <v>413687773</v>
          </cell>
        </row>
        <row r="9106">
          <cell r="A9106">
            <v>870050009</v>
          </cell>
          <cell r="B9106">
            <v>414856260</v>
          </cell>
        </row>
        <row r="9107">
          <cell r="A9107">
            <v>870050009</v>
          </cell>
          <cell r="B9107">
            <v>414856260</v>
          </cell>
        </row>
        <row r="9108">
          <cell r="A9108">
            <v>870095687</v>
          </cell>
          <cell r="B9108">
            <v>405527636</v>
          </cell>
        </row>
        <row r="9109">
          <cell r="A9109">
            <v>870092882</v>
          </cell>
          <cell r="B9109">
            <v>414395673</v>
          </cell>
        </row>
        <row r="9110">
          <cell r="A9110">
            <v>870095208</v>
          </cell>
          <cell r="B9110">
            <v>403881100</v>
          </cell>
        </row>
        <row r="9111">
          <cell r="A9111">
            <v>870097385</v>
          </cell>
          <cell r="B9111">
            <v>489989448</v>
          </cell>
        </row>
        <row r="9112">
          <cell r="A9112">
            <v>870093769</v>
          </cell>
          <cell r="B9112">
            <v>406456095</v>
          </cell>
        </row>
        <row r="9113">
          <cell r="A9113">
            <v>870058092</v>
          </cell>
          <cell r="B9113">
            <v>409856346</v>
          </cell>
        </row>
        <row r="9114">
          <cell r="A9114">
            <v>870097162</v>
          </cell>
          <cell r="B9114">
            <v>408349207</v>
          </cell>
        </row>
        <row r="9115">
          <cell r="A9115">
            <v>870096332</v>
          </cell>
          <cell r="B9115">
            <v>413497715</v>
          </cell>
        </row>
        <row r="9116">
          <cell r="A9116">
            <v>870093852</v>
          </cell>
          <cell r="B9116">
            <v>418235271</v>
          </cell>
        </row>
        <row r="9117">
          <cell r="A9117">
            <v>870047203</v>
          </cell>
          <cell r="B9117">
            <v>409593308</v>
          </cell>
        </row>
        <row r="9118">
          <cell r="A9118">
            <v>870097374</v>
          </cell>
          <cell r="B9118">
            <v>404307605</v>
          </cell>
        </row>
        <row r="9119">
          <cell r="A9119">
            <v>870095881</v>
          </cell>
          <cell r="B9119">
            <v>490519920</v>
          </cell>
        </row>
        <row r="9120">
          <cell r="A9120">
            <v>870095581</v>
          </cell>
          <cell r="B9120">
            <v>406443671</v>
          </cell>
        </row>
        <row r="9121">
          <cell r="A9121">
            <v>870095881</v>
          </cell>
          <cell r="B9121">
            <v>490519920</v>
          </cell>
        </row>
        <row r="9122">
          <cell r="A9122">
            <v>870095581</v>
          </cell>
          <cell r="B9122">
            <v>406443671</v>
          </cell>
        </row>
        <row r="9123">
          <cell r="A9123">
            <v>870095581</v>
          </cell>
          <cell r="B9123">
            <v>406443671</v>
          </cell>
        </row>
        <row r="9124">
          <cell r="A9124">
            <v>870095581</v>
          </cell>
          <cell r="B9124">
            <v>406443671</v>
          </cell>
        </row>
        <row r="9125">
          <cell r="A9125">
            <v>870097306</v>
          </cell>
          <cell r="B9125">
            <v>406737544</v>
          </cell>
        </row>
        <row r="9126">
          <cell r="A9126">
            <v>870030699</v>
          </cell>
          <cell r="B9126">
            <v>489294504</v>
          </cell>
        </row>
        <row r="9127">
          <cell r="A9127">
            <v>870030699</v>
          </cell>
          <cell r="B9127">
            <v>489294504</v>
          </cell>
        </row>
        <row r="9128">
          <cell r="A9128">
            <v>870030699</v>
          </cell>
          <cell r="B9128">
            <v>489294504</v>
          </cell>
        </row>
        <row r="9129">
          <cell r="A9129">
            <v>870092387</v>
          </cell>
          <cell r="B9129">
            <v>403890221</v>
          </cell>
        </row>
        <row r="9130">
          <cell r="A9130">
            <v>870096479</v>
          </cell>
          <cell r="B9130">
            <v>402043574</v>
          </cell>
        </row>
        <row r="9131">
          <cell r="A9131">
            <v>870094546</v>
          </cell>
          <cell r="B9131">
            <v>409275661</v>
          </cell>
        </row>
        <row r="9132">
          <cell r="A9132">
            <v>870097832</v>
          </cell>
          <cell r="B9132">
            <v>491840243</v>
          </cell>
        </row>
        <row r="9133">
          <cell r="A9133">
            <v>870097629</v>
          </cell>
          <cell r="B9133">
            <v>405914532</v>
          </cell>
        </row>
        <row r="9134">
          <cell r="A9134">
            <v>870097629</v>
          </cell>
          <cell r="B9134">
            <v>405914532</v>
          </cell>
        </row>
        <row r="9135">
          <cell r="A9135">
            <v>870097629</v>
          </cell>
          <cell r="B9135">
            <v>405914532</v>
          </cell>
        </row>
        <row r="9136">
          <cell r="A9136">
            <v>845009604</v>
          </cell>
          <cell r="B9136">
            <v>371036174</v>
          </cell>
        </row>
        <row r="9137">
          <cell r="A9137">
            <v>845009604</v>
          </cell>
          <cell r="B9137">
            <v>371036174</v>
          </cell>
        </row>
        <row r="9138">
          <cell r="A9138">
            <v>845010560</v>
          </cell>
          <cell r="B9138">
            <v>374444883</v>
          </cell>
        </row>
        <row r="9139">
          <cell r="A9139">
            <v>845010560</v>
          </cell>
          <cell r="B9139">
            <v>374444883</v>
          </cell>
        </row>
        <row r="9140">
          <cell r="A9140">
            <v>845029910</v>
          </cell>
          <cell r="B9140">
            <v>374444883</v>
          </cell>
        </row>
        <row r="9141">
          <cell r="A9141">
            <v>845010992</v>
          </cell>
          <cell r="B9141">
            <v>372020974</v>
          </cell>
        </row>
        <row r="9142">
          <cell r="A9142">
            <v>845006220</v>
          </cell>
          <cell r="B9142">
            <v>372859348</v>
          </cell>
        </row>
        <row r="9143">
          <cell r="A9143">
            <v>845006203</v>
          </cell>
          <cell r="B9143">
            <v>370183712</v>
          </cell>
        </row>
        <row r="9144">
          <cell r="A9144">
            <v>845006203</v>
          </cell>
          <cell r="B9144">
            <v>370183712</v>
          </cell>
        </row>
        <row r="9145">
          <cell r="A9145">
            <v>845010711</v>
          </cell>
          <cell r="B9145">
            <v>377199950</v>
          </cell>
        </row>
        <row r="9146">
          <cell r="A9146">
            <v>845083109</v>
          </cell>
          <cell r="B9146">
            <v>374566081</v>
          </cell>
        </row>
        <row r="9147">
          <cell r="A9147">
            <v>845009204</v>
          </cell>
          <cell r="B9147">
            <v>370007080</v>
          </cell>
        </row>
        <row r="9148">
          <cell r="A9148">
            <v>845010933</v>
          </cell>
          <cell r="B9148">
            <v>400690129</v>
          </cell>
        </row>
        <row r="9149">
          <cell r="A9149">
            <v>845010672</v>
          </cell>
          <cell r="B9149">
            <v>283392223</v>
          </cell>
        </row>
        <row r="9150">
          <cell r="A9150">
            <v>845010672</v>
          </cell>
          <cell r="B9150">
            <v>283392223</v>
          </cell>
        </row>
        <row r="9151">
          <cell r="A9151">
            <v>845006304</v>
          </cell>
          <cell r="B9151">
            <v>397696592</v>
          </cell>
        </row>
        <row r="9152">
          <cell r="A9152">
            <v>845006304</v>
          </cell>
          <cell r="B9152">
            <v>397696592</v>
          </cell>
        </row>
        <row r="9153">
          <cell r="A9153">
            <v>845009524</v>
          </cell>
          <cell r="B9153">
            <v>846706112</v>
          </cell>
        </row>
        <row r="9154">
          <cell r="A9154">
            <v>845010527</v>
          </cell>
          <cell r="B9154">
            <v>505899047</v>
          </cell>
        </row>
        <row r="9155">
          <cell r="A9155">
            <v>845010975</v>
          </cell>
          <cell r="B9155">
            <v>282765437</v>
          </cell>
        </row>
        <row r="9156">
          <cell r="A9156">
            <v>845010975</v>
          </cell>
          <cell r="B9156">
            <v>282765437</v>
          </cell>
        </row>
        <row r="9157">
          <cell r="A9157">
            <v>845011285</v>
          </cell>
          <cell r="B9157">
            <v>370117691</v>
          </cell>
        </row>
        <row r="9158">
          <cell r="A9158">
            <v>845001335</v>
          </cell>
          <cell r="B9158">
            <v>283769750</v>
          </cell>
        </row>
        <row r="9159">
          <cell r="A9159">
            <v>845001335</v>
          </cell>
          <cell r="B9159">
            <v>283769750</v>
          </cell>
        </row>
        <row r="9160">
          <cell r="A9160">
            <v>845011117</v>
          </cell>
          <cell r="B9160">
            <v>283175263</v>
          </cell>
        </row>
        <row r="9161">
          <cell r="A9161">
            <v>845009265</v>
          </cell>
          <cell r="B9161">
            <v>372216820</v>
          </cell>
        </row>
        <row r="9162">
          <cell r="A9162">
            <v>845010635</v>
          </cell>
          <cell r="B9162">
            <v>372440289</v>
          </cell>
        </row>
        <row r="9163">
          <cell r="A9163">
            <v>845010839</v>
          </cell>
          <cell r="B9163">
            <v>370328084</v>
          </cell>
        </row>
        <row r="9164">
          <cell r="A9164">
            <v>845010839</v>
          </cell>
          <cell r="B9164">
            <v>370328084</v>
          </cell>
        </row>
        <row r="9165">
          <cell r="A9165">
            <v>845010839</v>
          </cell>
          <cell r="B9165">
            <v>370328084</v>
          </cell>
        </row>
        <row r="9166">
          <cell r="A9166">
            <v>845000147</v>
          </cell>
          <cell r="B9166">
            <v>372231472</v>
          </cell>
        </row>
        <row r="9167">
          <cell r="A9167">
            <v>845007918</v>
          </cell>
          <cell r="B9167">
            <v>283600260</v>
          </cell>
        </row>
        <row r="9168">
          <cell r="A9168">
            <v>845007918</v>
          </cell>
          <cell r="B9168">
            <v>283600260</v>
          </cell>
        </row>
        <row r="9169">
          <cell r="A9169">
            <v>845032925</v>
          </cell>
          <cell r="B9169">
            <v>372340828</v>
          </cell>
        </row>
        <row r="9170">
          <cell r="A9170">
            <v>845009422</v>
          </cell>
          <cell r="B9170">
            <v>763798167</v>
          </cell>
        </row>
        <row r="9171">
          <cell r="A9171">
            <v>845003778</v>
          </cell>
          <cell r="B9171">
            <v>400416996</v>
          </cell>
        </row>
        <row r="9172">
          <cell r="A9172">
            <v>845026099</v>
          </cell>
          <cell r="B9172">
            <v>370154783</v>
          </cell>
        </row>
        <row r="9173">
          <cell r="A9173">
            <v>845029500</v>
          </cell>
          <cell r="B9173">
            <v>282770494</v>
          </cell>
        </row>
        <row r="9174">
          <cell r="A9174">
            <v>845092370</v>
          </cell>
          <cell r="B9174">
            <v>372256016</v>
          </cell>
        </row>
        <row r="9175">
          <cell r="A9175">
            <v>845009170</v>
          </cell>
          <cell r="B9175">
            <v>732984588</v>
          </cell>
        </row>
        <row r="9176">
          <cell r="A9176">
            <v>845034574</v>
          </cell>
          <cell r="B9176">
            <v>372001008</v>
          </cell>
        </row>
        <row r="9177">
          <cell r="A9177">
            <v>845010514</v>
          </cell>
          <cell r="B9177">
            <v>400034042</v>
          </cell>
        </row>
        <row r="9178">
          <cell r="A9178">
            <v>845010514</v>
          </cell>
          <cell r="B9178">
            <v>400034042</v>
          </cell>
        </row>
        <row r="9179">
          <cell r="A9179">
            <v>845010811</v>
          </cell>
          <cell r="B9179">
            <v>370160876</v>
          </cell>
        </row>
        <row r="9180">
          <cell r="A9180">
            <v>845010811</v>
          </cell>
          <cell r="B9180">
            <v>370160876</v>
          </cell>
        </row>
        <row r="9181">
          <cell r="A9181">
            <v>845009856</v>
          </cell>
          <cell r="B9181">
            <v>504490525</v>
          </cell>
        </row>
        <row r="9182">
          <cell r="A9182">
            <v>845009741</v>
          </cell>
          <cell r="B9182">
            <v>282942473</v>
          </cell>
        </row>
        <row r="9183">
          <cell r="A9183">
            <v>845009741</v>
          </cell>
          <cell r="B9183">
            <v>282942473</v>
          </cell>
        </row>
        <row r="9184">
          <cell r="A9184">
            <v>845008593</v>
          </cell>
          <cell r="B9184">
            <v>370549391</v>
          </cell>
        </row>
        <row r="9185">
          <cell r="A9185">
            <v>845035173</v>
          </cell>
          <cell r="B9185">
            <v>370162729</v>
          </cell>
        </row>
        <row r="9186">
          <cell r="A9186">
            <v>845035173</v>
          </cell>
          <cell r="B9186">
            <v>370162729</v>
          </cell>
        </row>
        <row r="9187">
          <cell r="A9187">
            <v>845058120</v>
          </cell>
          <cell r="B9187">
            <v>283361863</v>
          </cell>
        </row>
        <row r="9188">
          <cell r="A9188">
            <v>845006174</v>
          </cell>
          <cell r="B9188">
            <v>458195377</v>
          </cell>
        </row>
        <row r="9189">
          <cell r="A9189">
            <v>845025367</v>
          </cell>
          <cell r="B9189">
            <v>370217093</v>
          </cell>
        </row>
        <row r="9190">
          <cell r="A9190">
            <v>845025902</v>
          </cell>
          <cell r="B9190">
            <v>501177604</v>
          </cell>
        </row>
        <row r="9191">
          <cell r="A9191">
            <v>845009413</v>
          </cell>
          <cell r="B9191">
            <v>372437462</v>
          </cell>
        </row>
        <row r="9192">
          <cell r="A9192">
            <v>845010690</v>
          </cell>
          <cell r="B9192">
            <v>375432945</v>
          </cell>
        </row>
        <row r="9193">
          <cell r="A9193">
            <v>845009567</v>
          </cell>
          <cell r="B9193">
            <v>846806011</v>
          </cell>
        </row>
        <row r="9194">
          <cell r="A9194">
            <v>845009048</v>
          </cell>
          <cell r="B9194">
            <v>370732005</v>
          </cell>
        </row>
        <row r="9195">
          <cell r="A9195">
            <v>845009414</v>
          </cell>
          <cell r="B9195">
            <v>504204918</v>
          </cell>
        </row>
        <row r="9196">
          <cell r="A9196">
            <v>845010928</v>
          </cell>
          <cell r="B9196">
            <v>283699460</v>
          </cell>
        </row>
        <row r="9197">
          <cell r="A9197">
            <v>845010928</v>
          </cell>
          <cell r="B9197">
            <v>283699460</v>
          </cell>
        </row>
        <row r="9198">
          <cell r="A9198">
            <v>845010928</v>
          </cell>
          <cell r="B9198">
            <v>283699460</v>
          </cell>
        </row>
        <row r="9199">
          <cell r="A9199">
            <v>845011280</v>
          </cell>
          <cell r="B9199">
            <v>400761482</v>
          </cell>
        </row>
        <row r="9200">
          <cell r="A9200">
            <v>845033199</v>
          </cell>
          <cell r="B9200">
            <v>377353540</v>
          </cell>
        </row>
        <row r="9201">
          <cell r="A9201">
            <v>845011026</v>
          </cell>
          <cell r="B9201">
            <v>400505468</v>
          </cell>
        </row>
        <row r="9202">
          <cell r="A9202">
            <v>845010842</v>
          </cell>
          <cell r="B9202">
            <v>400828340</v>
          </cell>
        </row>
        <row r="9203">
          <cell r="A9203">
            <v>845034021</v>
          </cell>
          <cell r="B9203">
            <v>283057230</v>
          </cell>
        </row>
        <row r="9204">
          <cell r="A9204">
            <v>845010428</v>
          </cell>
          <cell r="B9204">
            <v>400764164</v>
          </cell>
        </row>
        <row r="9205">
          <cell r="A9205">
            <v>845010428</v>
          </cell>
          <cell r="B9205">
            <v>400764164</v>
          </cell>
        </row>
        <row r="9206">
          <cell r="A9206">
            <v>845010974</v>
          </cell>
          <cell r="B9206">
            <v>370571787</v>
          </cell>
        </row>
        <row r="9207">
          <cell r="A9207">
            <v>845003095</v>
          </cell>
          <cell r="B9207">
            <v>762700495</v>
          </cell>
        </row>
        <row r="9208">
          <cell r="A9208">
            <v>845008769</v>
          </cell>
          <cell r="B9208">
            <v>501990402</v>
          </cell>
        </row>
        <row r="9209">
          <cell r="A9209">
            <v>845009070</v>
          </cell>
          <cell r="B9209">
            <v>283706299</v>
          </cell>
        </row>
        <row r="9210">
          <cell r="A9210">
            <v>845009070</v>
          </cell>
          <cell r="B9210">
            <v>283706299</v>
          </cell>
        </row>
        <row r="9211">
          <cell r="A9211">
            <v>845011202</v>
          </cell>
          <cell r="B9211">
            <v>370216625</v>
          </cell>
        </row>
        <row r="9212">
          <cell r="A9212">
            <v>845055457</v>
          </cell>
          <cell r="B9212">
            <v>370000424</v>
          </cell>
        </row>
        <row r="9213">
          <cell r="A9213">
            <v>845002661</v>
          </cell>
          <cell r="B9213">
            <v>374354314</v>
          </cell>
        </row>
        <row r="9214">
          <cell r="A9214">
            <v>845010819</v>
          </cell>
          <cell r="B9214">
            <v>370096257</v>
          </cell>
        </row>
        <row r="9215">
          <cell r="A9215">
            <v>845006330</v>
          </cell>
          <cell r="B9215">
            <v>282863091</v>
          </cell>
        </row>
        <row r="9216">
          <cell r="A9216">
            <v>845011287</v>
          </cell>
          <cell r="B9216">
            <v>466876871</v>
          </cell>
        </row>
        <row r="9217">
          <cell r="A9217">
            <v>845010755</v>
          </cell>
          <cell r="B9217">
            <v>400868228</v>
          </cell>
        </row>
        <row r="9218">
          <cell r="A9218">
            <v>845010315</v>
          </cell>
          <cell r="B9218">
            <v>374157774</v>
          </cell>
        </row>
        <row r="9219">
          <cell r="A9219">
            <v>845010968</v>
          </cell>
          <cell r="B9219">
            <v>370489869</v>
          </cell>
        </row>
        <row r="9220">
          <cell r="A9220">
            <v>845010712</v>
          </cell>
          <cell r="B9220">
            <v>370008609</v>
          </cell>
        </row>
        <row r="9221">
          <cell r="A9221">
            <v>845010978</v>
          </cell>
          <cell r="B9221">
            <v>373053909</v>
          </cell>
        </row>
        <row r="9222">
          <cell r="A9222">
            <v>845011196</v>
          </cell>
          <cell r="B9222">
            <v>374806420</v>
          </cell>
        </row>
        <row r="9223">
          <cell r="A9223">
            <v>845033744</v>
          </cell>
          <cell r="B9223">
            <v>762406291</v>
          </cell>
        </row>
        <row r="9224">
          <cell r="A9224">
            <v>845009781</v>
          </cell>
          <cell r="B9224">
            <v>372142505</v>
          </cell>
        </row>
        <row r="9225">
          <cell r="A9225">
            <v>845010809</v>
          </cell>
          <cell r="B9225">
            <v>370102600</v>
          </cell>
        </row>
        <row r="9226">
          <cell r="A9226">
            <v>845010493</v>
          </cell>
          <cell r="B9226">
            <v>504189580</v>
          </cell>
        </row>
        <row r="9227">
          <cell r="A9227">
            <v>845010493</v>
          </cell>
          <cell r="B9227">
            <v>504189580</v>
          </cell>
        </row>
        <row r="9228">
          <cell r="A9228">
            <v>845004061</v>
          </cell>
          <cell r="B9228">
            <v>370020729</v>
          </cell>
        </row>
        <row r="9229">
          <cell r="A9229">
            <v>845009582</v>
          </cell>
          <cell r="B9229">
            <v>762493604</v>
          </cell>
        </row>
        <row r="9230">
          <cell r="A9230">
            <v>845009582</v>
          </cell>
          <cell r="B9230">
            <v>762493604</v>
          </cell>
        </row>
        <row r="9231">
          <cell r="A9231">
            <v>845010797</v>
          </cell>
          <cell r="B9231">
            <v>283072783</v>
          </cell>
        </row>
        <row r="9232">
          <cell r="A9232">
            <v>845009403</v>
          </cell>
          <cell r="B9232">
            <v>282921279</v>
          </cell>
        </row>
        <row r="9233">
          <cell r="A9233">
            <v>845010813</v>
          </cell>
          <cell r="B9233">
            <v>373205350</v>
          </cell>
        </row>
        <row r="9234">
          <cell r="A9234">
            <v>845037017</v>
          </cell>
          <cell r="B9234">
            <v>282744309</v>
          </cell>
        </row>
        <row r="9235">
          <cell r="A9235">
            <v>845010814</v>
          </cell>
          <cell r="B9235">
            <v>373926864</v>
          </cell>
        </row>
        <row r="9236">
          <cell r="A9236">
            <v>845002125</v>
          </cell>
          <cell r="B9236">
            <v>373630441</v>
          </cell>
        </row>
        <row r="9237">
          <cell r="A9237">
            <v>845005251</v>
          </cell>
          <cell r="B9237">
            <v>296014806</v>
          </cell>
        </row>
        <row r="9238">
          <cell r="A9238">
            <v>845011289</v>
          </cell>
          <cell r="B9238">
            <v>763831463</v>
          </cell>
        </row>
        <row r="9239">
          <cell r="A9239">
            <v>845009728</v>
          </cell>
          <cell r="B9239">
            <v>283391274</v>
          </cell>
        </row>
        <row r="9240">
          <cell r="A9240">
            <v>845007883</v>
          </cell>
          <cell r="B9240">
            <v>370543741</v>
          </cell>
        </row>
        <row r="9241">
          <cell r="A9241">
            <v>845028021</v>
          </cell>
          <cell r="B9241">
            <v>370153967</v>
          </cell>
        </row>
        <row r="9242">
          <cell r="A9242">
            <v>845028021</v>
          </cell>
          <cell r="B9242">
            <v>370153967</v>
          </cell>
        </row>
        <row r="9243">
          <cell r="A9243">
            <v>845008020</v>
          </cell>
          <cell r="B9243">
            <v>763084055</v>
          </cell>
        </row>
        <row r="9244">
          <cell r="A9244">
            <v>845011243</v>
          </cell>
          <cell r="B9244">
            <v>2959810</v>
          </cell>
        </row>
        <row r="9245">
          <cell r="A9245">
            <v>845011243</v>
          </cell>
          <cell r="B9245">
            <v>2959810</v>
          </cell>
        </row>
        <row r="9246">
          <cell r="A9246">
            <v>845009167</v>
          </cell>
          <cell r="B9246">
            <v>373135636</v>
          </cell>
        </row>
        <row r="9247">
          <cell r="A9247">
            <v>845009167</v>
          </cell>
          <cell r="B9247">
            <v>373135636</v>
          </cell>
        </row>
        <row r="9248">
          <cell r="A9248">
            <v>845002407</v>
          </cell>
          <cell r="B9248">
            <v>501206320</v>
          </cell>
        </row>
        <row r="9249">
          <cell r="A9249">
            <v>845003744</v>
          </cell>
          <cell r="B9249">
            <v>374170975</v>
          </cell>
        </row>
        <row r="9250">
          <cell r="A9250">
            <v>845028317</v>
          </cell>
          <cell r="B9250">
            <v>370005977</v>
          </cell>
        </row>
        <row r="9251">
          <cell r="A9251">
            <v>845028317</v>
          </cell>
          <cell r="B9251">
            <v>370005977</v>
          </cell>
        </row>
        <row r="9252">
          <cell r="A9252">
            <v>845010861</v>
          </cell>
          <cell r="B9252">
            <v>373963263</v>
          </cell>
        </row>
        <row r="9253">
          <cell r="A9253">
            <v>845029206</v>
          </cell>
          <cell r="B9253">
            <v>283481869</v>
          </cell>
        </row>
        <row r="9254">
          <cell r="A9254">
            <v>845004420</v>
          </cell>
          <cell r="B9254">
            <v>282824630</v>
          </cell>
        </row>
        <row r="9255">
          <cell r="A9255">
            <v>845004420</v>
          </cell>
          <cell r="B9255">
            <v>282824630</v>
          </cell>
        </row>
        <row r="9256">
          <cell r="A9256">
            <v>845004420</v>
          </cell>
          <cell r="B9256">
            <v>282824630</v>
          </cell>
        </row>
        <row r="9257">
          <cell r="A9257">
            <v>845009533</v>
          </cell>
          <cell r="B9257">
            <v>373783984</v>
          </cell>
        </row>
        <row r="9258">
          <cell r="A9258">
            <v>845009874</v>
          </cell>
          <cell r="B9258">
            <v>370016693</v>
          </cell>
        </row>
        <row r="9259">
          <cell r="A9259">
            <v>845010810</v>
          </cell>
          <cell r="B9259">
            <v>283018802</v>
          </cell>
        </row>
        <row r="9260">
          <cell r="A9260">
            <v>845011249</v>
          </cell>
          <cell r="B9260">
            <v>372411215</v>
          </cell>
        </row>
        <row r="9261">
          <cell r="A9261">
            <v>845008767</v>
          </cell>
          <cell r="B9261">
            <v>504501719</v>
          </cell>
        </row>
        <row r="9262">
          <cell r="A9262">
            <v>845008767</v>
          </cell>
          <cell r="B9262">
            <v>504501719</v>
          </cell>
        </row>
        <row r="9263">
          <cell r="A9263">
            <v>845009850</v>
          </cell>
          <cell r="B9263">
            <v>370130593</v>
          </cell>
        </row>
        <row r="9264">
          <cell r="A9264">
            <v>845010264</v>
          </cell>
          <cell r="B9264">
            <v>374354538</v>
          </cell>
        </row>
        <row r="9265">
          <cell r="A9265">
            <v>870096541</v>
          </cell>
          <cell r="B9265">
            <v>406811344</v>
          </cell>
        </row>
        <row r="9266">
          <cell r="A9266">
            <v>870096382</v>
          </cell>
          <cell r="B9266">
            <v>403650674</v>
          </cell>
        </row>
        <row r="9267">
          <cell r="A9267">
            <v>870096858</v>
          </cell>
          <cell r="B9267">
            <v>406107081</v>
          </cell>
        </row>
        <row r="9268">
          <cell r="A9268">
            <v>870096858</v>
          </cell>
          <cell r="B9268">
            <v>406107081</v>
          </cell>
        </row>
        <row r="9269">
          <cell r="A9269">
            <v>870096858</v>
          </cell>
          <cell r="B9269">
            <v>406107081</v>
          </cell>
        </row>
        <row r="9270">
          <cell r="A9270">
            <v>870096858</v>
          </cell>
          <cell r="B9270">
            <v>406107081</v>
          </cell>
        </row>
        <row r="9271">
          <cell r="A9271">
            <v>870096858</v>
          </cell>
          <cell r="B9271">
            <v>406107081</v>
          </cell>
        </row>
        <row r="9272">
          <cell r="A9272">
            <v>870096858</v>
          </cell>
          <cell r="B9272">
            <v>406107081</v>
          </cell>
        </row>
        <row r="9273">
          <cell r="A9273">
            <v>870096858</v>
          </cell>
          <cell r="B9273">
            <v>406107081</v>
          </cell>
        </row>
        <row r="9274">
          <cell r="A9274">
            <v>870094524</v>
          </cell>
          <cell r="B9274">
            <v>403544737</v>
          </cell>
        </row>
        <row r="9275">
          <cell r="A9275">
            <v>870050067</v>
          </cell>
          <cell r="B9275">
            <v>406808170</v>
          </cell>
        </row>
        <row r="9276">
          <cell r="A9276">
            <v>870095873</v>
          </cell>
          <cell r="B9276">
            <v>490257133</v>
          </cell>
        </row>
        <row r="9277">
          <cell r="A9277">
            <v>870097907</v>
          </cell>
          <cell r="B9277">
            <v>489135397</v>
          </cell>
        </row>
        <row r="9278">
          <cell r="A9278">
            <v>870096381</v>
          </cell>
          <cell r="B9278">
            <v>489496257</v>
          </cell>
        </row>
        <row r="9279">
          <cell r="A9279">
            <v>870093535</v>
          </cell>
          <cell r="B9279">
            <v>415591072</v>
          </cell>
        </row>
        <row r="9280">
          <cell r="A9280">
            <v>870097905</v>
          </cell>
          <cell r="B9280">
            <v>407203579</v>
          </cell>
        </row>
        <row r="9281">
          <cell r="A9281">
            <v>870097679</v>
          </cell>
          <cell r="B9281">
            <v>490837250</v>
          </cell>
        </row>
        <row r="9282">
          <cell r="A9282">
            <v>870062574</v>
          </cell>
          <cell r="B9282">
            <v>404722014</v>
          </cell>
        </row>
        <row r="9283">
          <cell r="A9283">
            <v>870096442</v>
          </cell>
          <cell r="B9283">
            <v>402352595</v>
          </cell>
        </row>
        <row r="9284">
          <cell r="A9284">
            <v>870096403</v>
          </cell>
          <cell r="B9284">
            <v>418476412</v>
          </cell>
        </row>
        <row r="9285">
          <cell r="A9285">
            <v>870097347</v>
          </cell>
          <cell r="B9285">
            <v>408403905</v>
          </cell>
        </row>
        <row r="9286">
          <cell r="A9286">
            <v>870097347</v>
          </cell>
          <cell r="B9286">
            <v>408403905</v>
          </cell>
        </row>
        <row r="9287">
          <cell r="A9287">
            <v>870097347</v>
          </cell>
          <cell r="B9287">
            <v>408403905</v>
          </cell>
        </row>
        <row r="9288">
          <cell r="A9288">
            <v>870097347</v>
          </cell>
          <cell r="B9288">
            <v>408403905</v>
          </cell>
        </row>
        <row r="9289">
          <cell r="A9289">
            <v>870097347</v>
          </cell>
          <cell r="B9289">
            <v>408403905</v>
          </cell>
        </row>
        <row r="9290">
          <cell r="A9290">
            <v>870097347</v>
          </cell>
          <cell r="B9290">
            <v>408403905</v>
          </cell>
        </row>
        <row r="9291">
          <cell r="A9291">
            <v>870097347</v>
          </cell>
          <cell r="B9291">
            <v>408403905</v>
          </cell>
        </row>
        <row r="9292">
          <cell r="A9292">
            <v>870097347</v>
          </cell>
          <cell r="B9292">
            <v>408403905</v>
          </cell>
        </row>
        <row r="9293">
          <cell r="A9293">
            <v>870096463</v>
          </cell>
          <cell r="B9293">
            <v>411172471</v>
          </cell>
        </row>
        <row r="9294">
          <cell r="A9294">
            <v>870095453</v>
          </cell>
          <cell r="B9294">
            <v>490365542</v>
          </cell>
        </row>
        <row r="9295">
          <cell r="A9295">
            <v>870094630</v>
          </cell>
          <cell r="B9295">
            <v>409488913</v>
          </cell>
        </row>
        <row r="9296">
          <cell r="A9296">
            <v>870058230</v>
          </cell>
          <cell r="B9296">
            <v>405779588</v>
          </cell>
        </row>
        <row r="9297">
          <cell r="A9297">
            <v>870095605</v>
          </cell>
          <cell r="B9297">
            <v>491105793</v>
          </cell>
        </row>
        <row r="9298">
          <cell r="A9298">
            <v>870095511</v>
          </cell>
          <cell r="B9298">
            <v>407801620</v>
          </cell>
        </row>
        <row r="9299">
          <cell r="A9299">
            <v>870096829</v>
          </cell>
          <cell r="B9299">
            <v>405650623</v>
          </cell>
        </row>
        <row r="9300">
          <cell r="A9300">
            <v>870034692</v>
          </cell>
          <cell r="B9300">
            <v>405326877</v>
          </cell>
        </row>
        <row r="9301">
          <cell r="A9301">
            <v>870091531</v>
          </cell>
          <cell r="B9301">
            <v>405165168</v>
          </cell>
        </row>
        <row r="9302">
          <cell r="A9302">
            <v>870096598</v>
          </cell>
          <cell r="B9302">
            <v>405360975</v>
          </cell>
        </row>
        <row r="9303">
          <cell r="A9303">
            <v>870095713</v>
          </cell>
          <cell r="B9303">
            <v>386158752</v>
          </cell>
        </row>
        <row r="9304">
          <cell r="A9304">
            <v>870092123</v>
          </cell>
          <cell r="B9304">
            <v>405819509</v>
          </cell>
        </row>
        <row r="9305">
          <cell r="A9305">
            <v>870093888</v>
          </cell>
          <cell r="B9305">
            <v>404144151</v>
          </cell>
        </row>
        <row r="9306">
          <cell r="A9306">
            <v>870096989</v>
          </cell>
          <cell r="B9306">
            <v>489968975</v>
          </cell>
        </row>
        <row r="9307">
          <cell r="A9307">
            <v>870096093</v>
          </cell>
          <cell r="B9307">
            <v>412439437</v>
          </cell>
        </row>
        <row r="9308">
          <cell r="A9308">
            <v>870096093</v>
          </cell>
          <cell r="B9308">
            <v>412439437</v>
          </cell>
        </row>
        <row r="9309">
          <cell r="A9309">
            <v>870096093</v>
          </cell>
          <cell r="B9309">
            <v>412439437</v>
          </cell>
        </row>
        <row r="9310">
          <cell r="A9310">
            <v>870096093</v>
          </cell>
          <cell r="B9310">
            <v>412439437</v>
          </cell>
        </row>
        <row r="9311">
          <cell r="A9311">
            <v>870096093</v>
          </cell>
          <cell r="B9311">
            <v>412439437</v>
          </cell>
        </row>
        <row r="9312">
          <cell r="A9312">
            <v>870094721</v>
          </cell>
          <cell r="B9312">
            <v>491870803</v>
          </cell>
        </row>
        <row r="9313">
          <cell r="A9313">
            <v>870097414</v>
          </cell>
          <cell r="B9313">
            <v>490466079</v>
          </cell>
        </row>
        <row r="9314">
          <cell r="A9314">
            <v>870058731</v>
          </cell>
          <cell r="B9314">
            <v>405028440</v>
          </cell>
        </row>
        <row r="9315">
          <cell r="A9315">
            <v>870092568</v>
          </cell>
          <cell r="B9315">
            <v>414690420</v>
          </cell>
        </row>
        <row r="9316">
          <cell r="A9316">
            <v>870096927</v>
          </cell>
          <cell r="B9316">
            <v>490820519</v>
          </cell>
        </row>
        <row r="9317">
          <cell r="A9317">
            <v>870096893</v>
          </cell>
          <cell r="B9317">
            <v>415975056</v>
          </cell>
        </row>
        <row r="9318">
          <cell r="A9318">
            <v>870092746</v>
          </cell>
          <cell r="B9318">
            <v>413903972</v>
          </cell>
        </row>
        <row r="9319">
          <cell r="A9319">
            <v>870092746</v>
          </cell>
          <cell r="B9319">
            <v>413903972</v>
          </cell>
        </row>
        <row r="9320">
          <cell r="A9320">
            <v>870095300</v>
          </cell>
          <cell r="B9320">
            <v>415164177</v>
          </cell>
        </row>
        <row r="9321">
          <cell r="A9321">
            <v>870097915</v>
          </cell>
          <cell r="B9321">
            <v>407066042</v>
          </cell>
        </row>
        <row r="9322">
          <cell r="A9322">
            <v>870095579</v>
          </cell>
          <cell r="B9322">
            <v>415256874</v>
          </cell>
        </row>
        <row r="9323">
          <cell r="A9323">
            <v>870096322</v>
          </cell>
          <cell r="B9323">
            <v>412846388</v>
          </cell>
        </row>
        <row r="9324">
          <cell r="A9324">
            <v>870096322</v>
          </cell>
          <cell r="B9324">
            <v>412846388</v>
          </cell>
        </row>
        <row r="9325">
          <cell r="A9325">
            <v>870096322</v>
          </cell>
          <cell r="B9325">
            <v>412846388</v>
          </cell>
        </row>
        <row r="9326">
          <cell r="A9326">
            <v>870047406</v>
          </cell>
          <cell r="B9326">
            <v>415269893</v>
          </cell>
        </row>
        <row r="9327">
          <cell r="A9327">
            <v>870096437</v>
          </cell>
          <cell r="B9327">
            <v>414344887</v>
          </cell>
        </row>
        <row r="9328">
          <cell r="A9328">
            <v>870096437</v>
          </cell>
          <cell r="B9328">
            <v>414344887</v>
          </cell>
        </row>
        <row r="9329">
          <cell r="A9329">
            <v>870096445</v>
          </cell>
          <cell r="B9329">
            <v>409358103</v>
          </cell>
        </row>
        <row r="9330">
          <cell r="A9330">
            <v>870096799</v>
          </cell>
          <cell r="B9330">
            <v>490890267</v>
          </cell>
        </row>
        <row r="9331">
          <cell r="A9331">
            <v>870094754</v>
          </cell>
          <cell r="B9331">
            <v>415342109</v>
          </cell>
        </row>
        <row r="9332">
          <cell r="A9332">
            <v>870097506</v>
          </cell>
          <cell r="B9332">
            <v>406514484</v>
          </cell>
        </row>
        <row r="9333">
          <cell r="A9333">
            <v>870093902</v>
          </cell>
          <cell r="B9333">
            <v>413496642</v>
          </cell>
        </row>
        <row r="9334">
          <cell r="A9334">
            <v>870046700</v>
          </cell>
          <cell r="B9334">
            <v>404201626</v>
          </cell>
        </row>
        <row r="9335">
          <cell r="A9335">
            <v>870097023</v>
          </cell>
          <cell r="B9335">
            <v>405835385</v>
          </cell>
        </row>
        <row r="9336">
          <cell r="A9336">
            <v>870097023</v>
          </cell>
          <cell r="B9336">
            <v>405835385</v>
          </cell>
        </row>
        <row r="9337">
          <cell r="A9337">
            <v>870097023</v>
          </cell>
          <cell r="B9337">
            <v>405835385</v>
          </cell>
        </row>
        <row r="9338">
          <cell r="A9338">
            <v>870097023</v>
          </cell>
          <cell r="B9338">
            <v>405835385</v>
          </cell>
        </row>
        <row r="9339">
          <cell r="A9339">
            <v>870094945</v>
          </cell>
          <cell r="B9339">
            <v>403102676</v>
          </cell>
        </row>
        <row r="9340">
          <cell r="A9340">
            <v>870001037</v>
          </cell>
          <cell r="B9340">
            <v>402001754</v>
          </cell>
        </row>
        <row r="9341">
          <cell r="A9341">
            <v>870023645</v>
          </cell>
          <cell r="B9341">
            <v>410116735</v>
          </cell>
        </row>
        <row r="9342">
          <cell r="A9342">
            <v>870093545</v>
          </cell>
          <cell r="B9342">
            <v>403640246</v>
          </cell>
        </row>
        <row r="9343">
          <cell r="A9343">
            <v>870097324</v>
          </cell>
          <cell r="B9343">
            <v>412941650</v>
          </cell>
        </row>
        <row r="9344">
          <cell r="A9344">
            <v>870093815</v>
          </cell>
          <cell r="B9344">
            <v>410583348</v>
          </cell>
        </row>
        <row r="9345">
          <cell r="A9345">
            <v>870061589</v>
          </cell>
          <cell r="B9345">
            <v>386825520</v>
          </cell>
        </row>
        <row r="9346">
          <cell r="A9346">
            <v>870051183</v>
          </cell>
          <cell r="B9346">
            <v>418947487</v>
          </cell>
        </row>
        <row r="9347">
          <cell r="A9347">
            <v>870094141</v>
          </cell>
          <cell r="B9347">
            <v>403134828</v>
          </cell>
        </row>
        <row r="9348">
          <cell r="A9348">
            <v>870096671</v>
          </cell>
          <cell r="B9348">
            <v>417738119</v>
          </cell>
        </row>
        <row r="9349">
          <cell r="A9349">
            <v>870096671</v>
          </cell>
          <cell r="B9349">
            <v>417738119</v>
          </cell>
        </row>
        <row r="9350">
          <cell r="A9350">
            <v>870096671</v>
          </cell>
          <cell r="B9350">
            <v>417738119</v>
          </cell>
        </row>
        <row r="9351">
          <cell r="A9351">
            <v>870096671</v>
          </cell>
          <cell r="B9351">
            <v>417738119</v>
          </cell>
        </row>
        <row r="9352">
          <cell r="A9352">
            <v>870096812</v>
          </cell>
          <cell r="B9352">
            <v>402459908</v>
          </cell>
        </row>
        <row r="9353">
          <cell r="A9353">
            <v>870097025</v>
          </cell>
          <cell r="B9353">
            <v>402913789</v>
          </cell>
        </row>
        <row r="9354">
          <cell r="A9354">
            <v>870096578</v>
          </cell>
          <cell r="B9354">
            <v>410167084</v>
          </cell>
        </row>
        <row r="9355">
          <cell r="A9355">
            <v>870096834</v>
          </cell>
          <cell r="B9355">
            <v>489816062</v>
          </cell>
        </row>
        <row r="9356">
          <cell r="A9356">
            <v>870091517</v>
          </cell>
          <cell r="B9356">
            <v>414588488</v>
          </cell>
        </row>
        <row r="9357">
          <cell r="A9357">
            <v>870091517</v>
          </cell>
          <cell r="B9357">
            <v>414588488</v>
          </cell>
        </row>
        <row r="9358">
          <cell r="A9358">
            <v>870095762</v>
          </cell>
          <cell r="B9358">
            <v>405041658</v>
          </cell>
        </row>
        <row r="9359">
          <cell r="A9359">
            <v>870097398</v>
          </cell>
          <cell r="B9359">
            <v>491363976</v>
          </cell>
        </row>
        <row r="9360">
          <cell r="A9360">
            <v>870097626</v>
          </cell>
          <cell r="B9360">
            <v>402224286</v>
          </cell>
        </row>
        <row r="9361">
          <cell r="A9361">
            <v>870097425</v>
          </cell>
          <cell r="B9361">
            <v>405999129</v>
          </cell>
        </row>
        <row r="9362">
          <cell r="A9362">
            <v>870012036</v>
          </cell>
          <cell r="B9362">
            <v>489103723</v>
          </cell>
        </row>
        <row r="9363">
          <cell r="A9363">
            <v>870012036</v>
          </cell>
          <cell r="B9363">
            <v>489103723</v>
          </cell>
        </row>
        <row r="9364">
          <cell r="A9364">
            <v>870093022</v>
          </cell>
          <cell r="B9364">
            <v>386448869</v>
          </cell>
        </row>
        <row r="9365">
          <cell r="A9365">
            <v>870093022</v>
          </cell>
          <cell r="B9365">
            <v>386448869</v>
          </cell>
        </row>
        <row r="9366">
          <cell r="A9366">
            <v>870093022</v>
          </cell>
          <cell r="B9366">
            <v>386448869</v>
          </cell>
        </row>
        <row r="9367">
          <cell r="A9367">
            <v>870093022</v>
          </cell>
          <cell r="B9367">
            <v>386448869</v>
          </cell>
        </row>
        <row r="9368">
          <cell r="A9368">
            <v>870093022</v>
          </cell>
          <cell r="B9368">
            <v>386448869</v>
          </cell>
        </row>
        <row r="9369">
          <cell r="A9369">
            <v>870093022</v>
          </cell>
          <cell r="B9369">
            <v>386448869</v>
          </cell>
        </row>
        <row r="9370">
          <cell r="A9370">
            <v>870097625</v>
          </cell>
          <cell r="B9370">
            <v>489623967</v>
          </cell>
        </row>
        <row r="9371">
          <cell r="A9371">
            <v>870094866</v>
          </cell>
          <cell r="B9371">
            <v>403705494</v>
          </cell>
        </row>
        <row r="9372">
          <cell r="A9372">
            <v>870094866</v>
          </cell>
          <cell r="B9372">
            <v>403705494</v>
          </cell>
        </row>
        <row r="9373">
          <cell r="A9373">
            <v>870097900</v>
          </cell>
          <cell r="B9373">
            <v>403774123</v>
          </cell>
        </row>
        <row r="9374">
          <cell r="A9374">
            <v>870016405</v>
          </cell>
          <cell r="B9374">
            <v>403677974</v>
          </cell>
        </row>
        <row r="9375">
          <cell r="A9375">
            <v>870023316</v>
          </cell>
          <cell r="B9375">
            <v>402171383</v>
          </cell>
        </row>
        <row r="9376">
          <cell r="A9376">
            <v>870097079</v>
          </cell>
          <cell r="B9376">
            <v>489027576</v>
          </cell>
        </row>
        <row r="9377">
          <cell r="A9377">
            <v>870097079</v>
          </cell>
          <cell r="B9377">
            <v>489027576</v>
          </cell>
        </row>
        <row r="9378">
          <cell r="A9378">
            <v>870097079</v>
          </cell>
          <cell r="B9378">
            <v>489027576</v>
          </cell>
        </row>
        <row r="9379">
          <cell r="A9379">
            <v>870096877</v>
          </cell>
          <cell r="B9379">
            <v>387342306</v>
          </cell>
        </row>
        <row r="9380">
          <cell r="A9380">
            <v>870096561</v>
          </cell>
          <cell r="B9380">
            <v>402185784</v>
          </cell>
        </row>
        <row r="9381">
          <cell r="A9381">
            <v>870096561</v>
          </cell>
          <cell r="B9381">
            <v>402185784</v>
          </cell>
        </row>
        <row r="9382">
          <cell r="A9382">
            <v>870092503</v>
          </cell>
          <cell r="B9382">
            <v>407327340</v>
          </cell>
        </row>
        <row r="9383">
          <cell r="A9383">
            <v>870092503</v>
          </cell>
          <cell r="B9383">
            <v>407327340</v>
          </cell>
        </row>
        <row r="9384">
          <cell r="A9384">
            <v>870097913</v>
          </cell>
          <cell r="B9384">
            <v>490422265</v>
          </cell>
        </row>
        <row r="9385">
          <cell r="A9385">
            <v>870093814</v>
          </cell>
          <cell r="B9385">
            <v>491172332</v>
          </cell>
        </row>
        <row r="9386">
          <cell r="A9386">
            <v>870095751</v>
          </cell>
          <cell r="B9386">
            <v>405022604</v>
          </cell>
        </row>
        <row r="9387">
          <cell r="A9387">
            <v>870093773</v>
          </cell>
          <cell r="B9387">
            <v>413923983</v>
          </cell>
        </row>
        <row r="9388">
          <cell r="A9388">
            <v>870093773</v>
          </cell>
          <cell r="B9388">
            <v>413923983</v>
          </cell>
        </row>
        <row r="9389">
          <cell r="A9389">
            <v>870093773</v>
          </cell>
          <cell r="B9389">
            <v>413923983</v>
          </cell>
        </row>
        <row r="9390">
          <cell r="A9390">
            <v>870096794</v>
          </cell>
          <cell r="B9390">
            <v>410882765</v>
          </cell>
        </row>
        <row r="9391">
          <cell r="A9391">
            <v>870096794</v>
          </cell>
          <cell r="B9391">
            <v>410882765</v>
          </cell>
        </row>
        <row r="9392">
          <cell r="A9392">
            <v>870096794</v>
          </cell>
          <cell r="B9392">
            <v>410882765</v>
          </cell>
        </row>
        <row r="9393">
          <cell r="A9393">
            <v>870092570</v>
          </cell>
          <cell r="B9393">
            <v>410648083</v>
          </cell>
        </row>
        <row r="9394">
          <cell r="A9394">
            <v>870092570</v>
          </cell>
          <cell r="B9394">
            <v>410648083</v>
          </cell>
        </row>
        <row r="9395">
          <cell r="A9395">
            <v>870092570</v>
          </cell>
          <cell r="B9395">
            <v>410648083</v>
          </cell>
        </row>
        <row r="9396">
          <cell r="A9396">
            <v>870096423</v>
          </cell>
          <cell r="B9396">
            <v>403792773</v>
          </cell>
        </row>
        <row r="9397">
          <cell r="A9397">
            <v>870023823</v>
          </cell>
          <cell r="B9397">
            <v>405667569</v>
          </cell>
        </row>
        <row r="9398">
          <cell r="A9398">
            <v>870094826</v>
          </cell>
          <cell r="B9398">
            <v>407503288</v>
          </cell>
        </row>
        <row r="9399">
          <cell r="A9399">
            <v>870094111</v>
          </cell>
          <cell r="B9399">
            <v>406637694</v>
          </cell>
        </row>
        <row r="9400">
          <cell r="A9400">
            <v>870096406</v>
          </cell>
          <cell r="B9400">
            <v>411206253</v>
          </cell>
        </row>
        <row r="9401">
          <cell r="A9401">
            <v>870096406</v>
          </cell>
          <cell r="B9401">
            <v>411206253</v>
          </cell>
        </row>
        <row r="9402">
          <cell r="A9402">
            <v>870010369</v>
          </cell>
          <cell r="B9402">
            <v>402008437</v>
          </cell>
        </row>
        <row r="9403">
          <cell r="A9403">
            <v>870095721</v>
          </cell>
          <cell r="B9403">
            <v>489846961</v>
          </cell>
        </row>
        <row r="9404">
          <cell r="A9404">
            <v>870095177</v>
          </cell>
          <cell r="B9404">
            <v>419694211</v>
          </cell>
        </row>
        <row r="9405">
          <cell r="A9405">
            <v>870092569</v>
          </cell>
          <cell r="B9405">
            <v>418811600</v>
          </cell>
        </row>
        <row r="9406">
          <cell r="A9406">
            <v>870092569</v>
          </cell>
          <cell r="B9406">
            <v>418811600</v>
          </cell>
        </row>
        <row r="9407">
          <cell r="A9407">
            <v>870092569</v>
          </cell>
          <cell r="B9407">
            <v>418811600</v>
          </cell>
        </row>
        <row r="9408">
          <cell r="A9408">
            <v>870095677</v>
          </cell>
          <cell r="B9408">
            <v>408983778</v>
          </cell>
        </row>
        <row r="9409">
          <cell r="A9409">
            <v>870095677</v>
          </cell>
          <cell r="B9409">
            <v>408983778</v>
          </cell>
        </row>
        <row r="9410">
          <cell r="A9410">
            <v>870095677</v>
          </cell>
          <cell r="B9410">
            <v>408983778</v>
          </cell>
        </row>
        <row r="9411">
          <cell r="A9411">
            <v>870095677</v>
          </cell>
          <cell r="B9411">
            <v>408983778</v>
          </cell>
        </row>
        <row r="9412">
          <cell r="A9412">
            <v>870095677</v>
          </cell>
          <cell r="B9412">
            <v>408983778</v>
          </cell>
        </row>
        <row r="9413">
          <cell r="A9413">
            <v>870095958</v>
          </cell>
          <cell r="B9413">
            <v>402571855</v>
          </cell>
        </row>
        <row r="9414">
          <cell r="A9414">
            <v>870063913</v>
          </cell>
          <cell r="B9414">
            <v>408328144</v>
          </cell>
        </row>
        <row r="9415">
          <cell r="A9415">
            <v>870043364</v>
          </cell>
          <cell r="B9415">
            <v>406728241</v>
          </cell>
        </row>
        <row r="9416">
          <cell r="A9416">
            <v>870061644</v>
          </cell>
          <cell r="B9416">
            <v>419699517</v>
          </cell>
        </row>
        <row r="9417">
          <cell r="A9417">
            <v>870092815</v>
          </cell>
          <cell r="B9417">
            <v>550024756</v>
          </cell>
        </row>
        <row r="9418">
          <cell r="A9418">
            <v>870097018</v>
          </cell>
          <cell r="B9418">
            <v>386712848</v>
          </cell>
        </row>
        <row r="9419">
          <cell r="A9419">
            <v>870037960</v>
          </cell>
          <cell r="B9419">
            <v>412706426</v>
          </cell>
        </row>
        <row r="9420">
          <cell r="A9420">
            <v>870097395</v>
          </cell>
          <cell r="B9420">
            <v>406819466</v>
          </cell>
        </row>
        <row r="9421">
          <cell r="A9421">
            <v>870095730</v>
          </cell>
          <cell r="B9421">
            <v>405472531</v>
          </cell>
        </row>
        <row r="9422">
          <cell r="A9422">
            <v>870020824</v>
          </cell>
          <cell r="B9422">
            <v>404588865</v>
          </cell>
        </row>
        <row r="9423">
          <cell r="A9423">
            <v>870094056</v>
          </cell>
          <cell r="B9423">
            <v>402456201</v>
          </cell>
        </row>
        <row r="9424">
          <cell r="A9424">
            <v>870094304</v>
          </cell>
          <cell r="B9424">
            <v>415398791</v>
          </cell>
        </row>
        <row r="9425">
          <cell r="A9425">
            <v>870043945</v>
          </cell>
          <cell r="B9425">
            <v>404287476</v>
          </cell>
        </row>
        <row r="9426">
          <cell r="A9426">
            <v>870097921</v>
          </cell>
          <cell r="B9426">
            <v>402285126</v>
          </cell>
        </row>
        <row r="9427">
          <cell r="A9427">
            <v>870065072</v>
          </cell>
          <cell r="B9427">
            <v>402285126</v>
          </cell>
        </row>
        <row r="9428">
          <cell r="A9428">
            <v>870065072</v>
          </cell>
          <cell r="B9428">
            <v>402285126</v>
          </cell>
        </row>
        <row r="9429">
          <cell r="A9429">
            <v>870096069</v>
          </cell>
          <cell r="B9429">
            <v>490855035</v>
          </cell>
        </row>
        <row r="9430">
          <cell r="A9430">
            <v>870015688</v>
          </cell>
          <cell r="B9430">
            <v>402300974</v>
          </cell>
        </row>
        <row r="9431">
          <cell r="A9431">
            <v>870092795</v>
          </cell>
          <cell r="B9431">
            <v>405701173</v>
          </cell>
        </row>
        <row r="9432">
          <cell r="A9432">
            <v>870092795</v>
          </cell>
          <cell r="B9432">
            <v>405701173</v>
          </cell>
        </row>
        <row r="9433">
          <cell r="A9433">
            <v>870092795</v>
          </cell>
          <cell r="B9433">
            <v>405701173</v>
          </cell>
        </row>
        <row r="9434">
          <cell r="A9434">
            <v>870037985</v>
          </cell>
          <cell r="B9434">
            <v>402264873</v>
          </cell>
        </row>
        <row r="9435">
          <cell r="A9435">
            <v>870095478</v>
          </cell>
          <cell r="B9435">
            <v>489757161</v>
          </cell>
        </row>
        <row r="9436">
          <cell r="A9436">
            <v>870094375</v>
          </cell>
          <cell r="B9436">
            <v>407569529</v>
          </cell>
        </row>
        <row r="9437">
          <cell r="A9437">
            <v>870095797</v>
          </cell>
          <cell r="B9437">
            <v>402241053</v>
          </cell>
        </row>
        <row r="9438">
          <cell r="A9438">
            <v>870093455</v>
          </cell>
          <cell r="B9438">
            <v>402175186</v>
          </cell>
        </row>
        <row r="9439">
          <cell r="A9439">
            <v>870045598</v>
          </cell>
          <cell r="B9439">
            <v>386043319</v>
          </cell>
        </row>
        <row r="9440">
          <cell r="A9440">
            <v>870097904</v>
          </cell>
          <cell r="B9440">
            <v>418963419</v>
          </cell>
        </row>
        <row r="9441">
          <cell r="A9441">
            <v>870043519</v>
          </cell>
          <cell r="B9441">
            <v>414519223</v>
          </cell>
        </row>
        <row r="9442">
          <cell r="A9442">
            <v>870097438</v>
          </cell>
          <cell r="B9442">
            <v>489125976</v>
          </cell>
        </row>
        <row r="9443">
          <cell r="A9443">
            <v>870094928</v>
          </cell>
          <cell r="B9443">
            <v>419642293</v>
          </cell>
        </row>
        <row r="9444">
          <cell r="A9444">
            <v>870094928</v>
          </cell>
          <cell r="B9444">
            <v>419642293</v>
          </cell>
        </row>
        <row r="9445">
          <cell r="A9445">
            <v>870094928</v>
          </cell>
          <cell r="B9445">
            <v>419642293</v>
          </cell>
        </row>
        <row r="9446">
          <cell r="A9446">
            <v>870095928</v>
          </cell>
          <cell r="B9446">
            <v>403715618</v>
          </cell>
        </row>
        <row r="9447">
          <cell r="A9447">
            <v>870095723</v>
          </cell>
          <cell r="B9447">
            <v>416390334</v>
          </cell>
        </row>
        <row r="9448">
          <cell r="A9448">
            <v>870094395</v>
          </cell>
          <cell r="B9448">
            <v>402606193</v>
          </cell>
        </row>
        <row r="9449">
          <cell r="A9449">
            <v>870097898</v>
          </cell>
          <cell r="B9449">
            <v>495738852</v>
          </cell>
        </row>
        <row r="9450">
          <cell r="A9450">
            <v>870097022</v>
          </cell>
          <cell r="B9450">
            <v>490453579</v>
          </cell>
        </row>
        <row r="9451">
          <cell r="A9451">
            <v>870097022</v>
          </cell>
          <cell r="B9451">
            <v>490453579</v>
          </cell>
        </row>
        <row r="9452">
          <cell r="A9452">
            <v>870097022</v>
          </cell>
          <cell r="B9452">
            <v>490453579</v>
          </cell>
        </row>
        <row r="9453">
          <cell r="A9453">
            <v>870096999</v>
          </cell>
          <cell r="B9453">
            <v>210232021</v>
          </cell>
        </row>
        <row r="9454">
          <cell r="A9454">
            <v>870096999</v>
          </cell>
          <cell r="B9454">
            <v>210232021</v>
          </cell>
        </row>
        <row r="9455">
          <cell r="A9455">
            <v>870092649</v>
          </cell>
          <cell r="B9455">
            <v>413038725</v>
          </cell>
        </row>
        <row r="9456">
          <cell r="A9456">
            <v>870084195</v>
          </cell>
          <cell r="B9456">
            <v>491533661</v>
          </cell>
        </row>
        <row r="9457">
          <cell r="A9457">
            <v>870052206</v>
          </cell>
          <cell r="B9457">
            <v>490874478</v>
          </cell>
        </row>
        <row r="9458">
          <cell r="A9458">
            <v>870097369</v>
          </cell>
          <cell r="B9458">
            <v>406173104</v>
          </cell>
        </row>
        <row r="9459">
          <cell r="A9459">
            <v>870094741</v>
          </cell>
          <cell r="B9459">
            <v>386824148</v>
          </cell>
        </row>
        <row r="9460">
          <cell r="A9460">
            <v>870033014</v>
          </cell>
          <cell r="B9460">
            <v>413724915</v>
          </cell>
        </row>
        <row r="9461">
          <cell r="A9461">
            <v>870096106</v>
          </cell>
          <cell r="B9461">
            <v>386432236</v>
          </cell>
        </row>
        <row r="9462">
          <cell r="A9462">
            <v>870096106</v>
          </cell>
          <cell r="B9462">
            <v>386432236</v>
          </cell>
        </row>
        <row r="9463">
          <cell r="A9463">
            <v>870095768</v>
          </cell>
          <cell r="B9463">
            <v>404191629</v>
          </cell>
        </row>
        <row r="9464">
          <cell r="A9464">
            <v>870010536</v>
          </cell>
          <cell r="B9464">
            <v>403824766</v>
          </cell>
        </row>
        <row r="9465">
          <cell r="A9465">
            <v>870043255</v>
          </cell>
          <cell r="B9465">
            <v>415127232</v>
          </cell>
        </row>
        <row r="9466">
          <cell r="A9466">
            <v>870027695</v>
          </cell>
          <cell r="B9466">
            <v>491214310</v>
          </cell>
        </row>
        <row r="9467">
          <cell r="A9467">
            <v>870027695</v>
          </cell>
          <cell r="B9467">
            <v>491214310</v>
          </cell>
        </row>
        <row r="9468">
          <cell r="A9468">
            <v>870027695</v>
          </cell>
          <cell r="B9468">
            <v>491214310</v>
          </cell>
        </row>
        <row r="9469">
          <cell r="A9469">
            <v>870051220</v>
          </cell>
          <cell r="B9469">
            <v>419695366</v>
          </cell>
        </row>
        <row r="9470">
          <cell r="A9470">
            <v>870096495</v>
          </cell>
          <cell r="B9470">
            <v>415606560</v>
          </cell>
        </row>
        <row r="9471">
          <cell r="A9471">
            <v>870096495</v>
          </cell>
          <cell r="B9471">
            <v>415606560</v>
          </cell>
        </row>
        <row r="9472">
          <cell r="A9472">
            <v>870097497</v>
          </cell>
          <cell r="B9472">
            <v>412571713</v>
          </cell>
        </row>
        <row r="9473">
          <cell r="A9473">
            <v>870095711</v>
          </cell>
          <cell r="B9473">
            <v>405630927</v>
          </cell>
        </row>
        <row r="9474">
          <cell r="A9474">
            <v>870092535</v>
          </cell>
          <cell r="B9474">
            <v>405776287</v>
          </cell>
        </row>
        <row r="9475">
          <cell r="A9475">
            <v>870092759</v>
          </cell>
          <cell r="B9475">
            <v>405400862</v>
          </cell>
        </row>
        <row r="9476">
          <cell r="A9476">
            <v>870094725</v>
          </cell>
          <cell r="B9476">
            <v>406173096</v>
          </cell>
        </row>
        <row r="9477">
          <cell r="A9477">
            <v>870094725</v>
          </cell>
          <cell r="B9477">
            <v>406173096</v>
          </cell>
        </row>
        <row r="9478">
          <cell r="A9478">
            <v>870035385</v>
          </cell>
          <cell r="B9478">
            <v>402003941</v>
          </cell>
        </row>
        <row r="9479">
          <cell r="A9479">
            <v>870096870</v>
          </cell>
          <cell r="B9479">
            <v>415655641</v>
          </cell>
        </row>
        <row r="9480">
          <cell r="A9480">
            <v>870050778</v>
          </cell>
          <cell r="B9480">
            <v>405620659</v>
          </cell>
        </row>
        <row r="9481">
          <cell r="A9481">
            <v>870094837</v>
          </cell>
          <cell r="B9481">
            <v>492265924</v>
          </cell>
        </row>
        <row r="9482">
          <cell r="A9482">
            <v>870094837</v>
          </cell>
          <cell r="B9482">
            <v>492265924</v>
          </cell>
        </row>
        <row r="9483">
          <cell r="A9483">
            <v>870095984</v>
          </cell>
          <cell r="B9483">
            <v>407619832</v>
          </cell>
        </row>
        <row r="9484">
          <cell r="A9484">
            <v>870095984</v>
          </cell>
          <cell r="B9484">
            <v>407619832</v>
          </cell>
        </row>
        <row r="9485">
          <cell r="A9485">
            <v>870095822</v>
          </cell>
          <cell r="B9485">
            <v>409494346</v>
          </cell>
        </row>
        <row r="9486">
          <cell r="A9486">
            <v>870095822</v>
          </cell>
          <cell r="B9486">
            <v>409494346</v>
          </cell>
        </row>
        <row r="9487">
          <cell r="A9487">
            <v>870090860</v>
          </cell>
          <cell r="B9487">
            <v>489212936</v>
          </cell>
        </row>
        <row r="9488">
          <cell r="A9488">
            <v>870095246</v>
          </cell>
          <cell r="B9488">
            <v>404570926</v>
          </cell>
        </row>
        <row r="9489">
          <cell r="A9489">
            <v>870097266</v>
          </cell>
          <cell r="B9489">
            <v>414948950</v>
          </cell>
        </row>
        <row r="9490">
          <cell r="A9490">
            <v>870095252</v>
          </cell>
          <cell r="B9490">
            <v>413135781</v>
          </cell>
        </row>
        <row r="9491">
          <cell r="A9491">
            <v>870095416</v>
          </cell>
          <cell r="B9491">
            <v>414131029</v>
          </cell>
        </row>
        <row r="9492">
          <cell r="A9492">
            <v>870096967</v>
          </cell>
          <cell r="B9492">
            <v>409265597</v>
          </cell>
        </row>
        <row r="9493">
          <cell r="A9493">
            <v>870096795</v>
          </cell>
          <cell r="B9493">
            <v>386924695</v>
          </cell>
        </row>
        <row r="9494">
          <cell r="A9494">
            <v>870095105</v>
          </cell>
          <cell r="B9494">
            <v>413166492</v>
          </cell>
        </row>
        <row r="9495">
          <cell r="A9495">
            <v>870095105</v>
          </cell>
          <cell r="B9495">
            <v>413166492</v>
          </cell>
        </row>
        <row r="9496">
          <cell r="A9496">
            <v>870096796</v>
          </cell>
          <cell r="B9496">
            <v>414858381</v>
          </cell>
        </row>
        <row r="9497">
          <cell r="A9497">
            <v>870096807</v>
          </cell>
          <cell r="B9497">
            <v>415016237</v>
          </cell>
        </row>
        <row r="9498">
          <cell r="A9498">
            <v>870097021</v>
          </cell>
          <cell r="B9498">
            <v>490238973</v>
          </cell>
        </row>
        <row r="9499">
          <cell r="A9499">
            <v>870093234</v>
          </cell>
          <cell r="B9499">
            <v>405628363</v>
          </cell>
        </row>
        <row r="9500">
          <cell r="A9500">
            <v>870017716</v>
          </cell>
          <cell r="B9500">
            <v>404860207</v>
          </cell>
        </row>
        <row r="9501">
          <cell r="A9501">
            <v>870094827</v>
          </cell>
          <cell r="B9501">
            <v>419619911</v>
          </cell>
        </row>
        <row r="9502">
          <cell r="A9502">
            <v>870094827</v>
          </cell>
          <cell r="B9502">
            <v>419619911</v>
          </cell>
        </row>
        <row r="9503">
          <cell r="A9503">
            <v>870062362</v>
          </cell>
          <cell r="B9503">
            <v>417703113</v>
          </cell>
        </row>
        <row r="9504">
          <cell r="A9504">
            <v>870011399</v>
          </cell>
          <cell r="B9504">
            <v>406095737</v>
          </cell>
        </row>
        <row r="9505">
          <cell r="A9505">
            <v>870048874</v>
          </cell>
          <cell r="B9505">
            <v>402545834</v>
          </cell>
        </row>
        <row r="9506">
          <cell r="A9506">
            <v>870097411</v>
          </cell>
          <cell r="B9506">
            <v>404897894</v>
          </cell>
        </row>
        <row r="9507">
          <cell r="A9507">
            <v>870035712</v>
          </cell>
          <cell r="B9507">
            <v>403593668</v>
          </cell>
        </row>
        <row r="9508">
          <cell r="A9508">
            <v>870030956</v>
          </cell>
          <cell r="B9508">
            <v>410444905</v>
          </cell>
        </row>
        <row r="9509">
          <cell r="A9509">
            <v>870009065</v>
          </cell>
          <cell r="B9509">
            <v>402003297</v>
          </cell>
        </row>
        <row r="9510">
          <cell r="A9510">
            <v>870017098</v>
          </cell>
          <cell r="B9510">
            <v>402111397</v>
          </cell>
        </row>
        <row r="9511">
          <cell r="A9511">
            <v>870017098</v>
          </cell>
          <cell r="B9511">
            <v>402111397</v>
          </cell>
        </row>
        <row r="9512">
          <cell r="A9512">
            <v>870094042</v>
          </cell>
          <cell r="B9512">
            <v>418979845</v>
          </cell>
        </row>
        <row r="9513">
          <cell r="A9513">
            <v>870094042</v>
          </cell>
          <cell r="B9513">
            <v>418979845</v>
          </cell>
        </row>
        <row r="9514">
          <cell r="A9514">
            <v>870097534</v>
          </cell>
          <cell r="B9514">
            <v>413879099</v>
          </cell>
        </row>
        <row r="9515">
          <cell r="A9515">
            <v>870097503</v>
          </cell>
          <cell r="B9515">
            <v>404789034</v>
          </cell>
        </row>
        <row r="9516">
          <cell r="A9516">
            <v>870095662</v>
          </cell>
          <cell r="B9516">
            <v>417380458</v>
          </cell>
        </row>
        <row r="9517">
          <cell r="A9517">
            <v>870095792</v>
          </cell>
          <cell r="B9517">
            <v>413408550</v>
          </cell>
        </row>
        <row r="9518">
          <cell r="A9518">
            <v>870062020</v>
          </cell>
          <cell r="B9518">
            <v>490333461</v>
          </cell>
        </row>
        <row r="9519">
          <cell r="A9519">
            <v>870059220</v>
          </cell>
          <cell r="B9519">
            <v>402177567</v>
          </cell>
        </row>
        <row r="9520">
          <cell r="A9520">
            <v>870097000</v>
          </cell>
          <cell r="B9520">
            <v>409642477</v>
          </cell>
        </row>
        <row r="9521">
          <cell r="A9521">
            <v>870096792</v>
          </cell>
          <cell r="B9521">
            <v>405948394</v>
          </cell>
        </row>
        <row r="9522">
          <cell r="A9522">
            <v>870022260</v>
          </cell>
          <cell r="B9522">
            <v>489832543</v>
          </cell>
        </row>
        <row r="9523">
          <cell r="A9523">
            <v>870094716</v>
          </cell>
          <cell r="B9523">
            <v>387239312</v>
          </cell>
        </row>
        <row r="9524">
          <cell r="A9524">
            <v>870045631</v>
          </cell>
          <cell r="B9524">
            <v>415269930</v>
          </cell>
        </row>
        <row r="9525">
          <cell r="A9525">
            <v>870097520</v>
          </cell>
          <cell r="B9525">
            <v>489061953</v>
          </cell>
        </row>
        <row r="9526">
          <cell r="A9526">
            <v>870094216</v>
          </cell>
          <cell r="B9526">
            <v>485492891</v>
          </cell>
        </row>
        <row r="9527">
          <cell r="A9527">
            <v>870095217</v>
          </cell>
          <cell r="B9527">
            <v>404170644</v>
          </cell>
        </row>
        <row r="9528">
          <cell r="A9528">
            <v>870096190</v>
          </cell>
          <cell r="B9528">
            <v>416270411</v>
          </cell>
        </row>
        <row r="9529">
          <cell r="A9529">
            <v>870011017</v>
          </cell>
          <cell r="B9529">
            <v>404424202</v>
          </cell>
        </row>
        <row r="9530">
          <cell r="A9530">
            <v>870011017</v>
          </cell>
          <cell r="B9530">
            <v>404424202</v>
          </cell>
        </row>
        <row r="9531">
          <cell r="A9531">
            <v>870063571</v>
          </cell>
          <cell r="B9531">
            <v>489396091</v>
          </cell>
        </row>
        <row r="9532">
          <cell r="A9532">
            <v>870090782</v>
          </cell>
          <cell r="B9532">
            <v>413361106</v>
          </cell>
        </row>
        <row r="9533">
          <cell r="A9533">
            <v>870096824</v>
          </cell>
          <cell r="B9533">
            <v>406321070</v>
          </cell>
        </row>
        <row r="9534">
          <cell r="A9534">
            <v>870096023</v>
          </cell>
          <cell r="B9534">
            <v>491213407</v>
          </cell>
        </row>
        <row r="9535">
          <cell r="A9535">
            <v>870092612</v>
          </cell>
          <cell r="B9535">
            <v>417733144</v>
          </cell>
        </row>
        <row r="9536">
          <cell r="A9536">
            <v>870011176</v>
          </cell>
          <cell r="B9536">
            <v>491002881</v>
          </cell>
        </row>
        <row r="9537">
          <cell r="A9537">
            <v>870095830</v>
          </cell>
          <cell r="B9537">
            <v>402797265</v>
          </cell>
        </row>
        <row r="9538">
          <cell r="A9538">
            <v>870095830</v>
          </cell>
          <cell r="B9538">
            <v>402797265</v>
          </cell>
        </row>
        <row r="9539">
          <cell r="A9539">
            <v>870095830</v>
          </cell>
          <cell r="B9539">
            <v>402797265</v>
          </cell>
        </row>
        <row r="9540">
          <cell r="A9540">
            <v>870094740</v>
          </cell>
          <cell r="B9540">
            <v>489474494</v>
          </cell>
        </row>
        <row r="9541">
          <cell r="A9541">
            <v>870097822</v>
          </cell>
          <cell r="B9541">
            <v>491672414</v>
          </cell>
        </row>
        <row r="9542">
          <cell r="A9542">
            <v>870097822</v>
          </cell>
          <cell r="B9542">
            <v>491672414</v>
          </cell>
        </row>
        <row r="9543">
          <cell r="A9543">
            <v>870097822</v>
          </cell>
          <cell r="B9543">
            <v>491672414</v>
          </cell>
        </row>
        <row r="9544">
          <cell r="A9544">
            <v>870012333</v>
          </cell>
          <cell r="B9544">
            <v>407165815</v>
          </cell>
        </row>
        <row r="9545">
          <cell r="A9545">
            <v>870097015</v>
          </cell>
          <cell r="B9545">
            <v>491212147</v>
          </cell>
        </row>
        <row r="9546">
          <cell r="A9546">
            <v>870096832</v>
          </cell>
          <cell r="B9546">
            <v>402168384</v>
          </cell>
        </row>
        <row r="9547">
          <cell r="A9547">
            <v>870095055</v>
          </cell>
          <cell r="B9547">
            <v>402076111</v>
          </cell>
        </row>
        <row r="9548">
          <cell r="A9548">
            <v>870097026</v>
          </cell>
          <cell r="B9548">
            <v>489815778</v>
          </cell>
        </row>
        <row r="9549">
          <cell r="A9549">
            <v>870097026</v>
          </cell>
          <cell r="B9549">
            <v>489815778</v>
          </cell>
        </row>
        <row r="9550">
          <cell r="A9550">
            <v>870096133</v>
          </cell>
          <cell r="B9550">
            <v>405123907</v>
          </cell>
        </row>
        <row r="9551">
          <cell r="A9551">
            <v>870096300</v>
          </cell>
          <cell r="B9551">
            <v>492232088</v>
          </cell>
        </row>
        <row r="9552">
          <cell r="A9552">
            <v>870008886</v>
          </cell>
          <cell r="B9552">
            <v>403587058</v>
          </cell>
        </row>
        <row r="9553">
          <cell r="A9553">
            <v>870097458</v>
          </cell>
          <cell r="B9553">
            <v>405422551</v>
          </cell>
        </row>
        <row r="9554">
          <cell r="A9554">
            <v>870095835</v>
          </cell>
          <cell r="B9554">
            <v>414888529</v>
          </cell>
        </row>
        <row r="9555">
          <cell r="A9555">
            <v>870095835</v>
          </cell>
          <cell r="B9555">
            <v>414888529</v>
          </cell>
        </row>
        <row r="9556">
          <cell r="A9556">
            <v>870097033</v>
          </cell>
          <cell r="B9556">
            <v>370359049</v>
          </cell>
        </row>
        <row r="9557">
          <cell r="A9557">
            <v>870097033</v>
          </cell>
          <cell r="B9557">
            <v>370359049</v>
          </cell>
        </row>
        <row r="9558">
          <cell r="A9558">
            <v>870097033</v>
          </cell>
          <cell r="B9558">
            <v>370359049</v>
          </cell>
        </row>
        <row r="9559">
          <cell r="A9559">
            <v>870096097</v>
          </cell>
          <cell r="B9559">
            <v>406566070</v>
          </cell>
        </row>
        <row r="9560">
          <cell r="A9560">
            <v>870091834</v>
          </cell>
          <cell r="B9560">
            <v>417920113</v>
          </cell>
        </row>
        <row r="9561">
          <cell r="A9561">
            <v>870097315</v>
          </cell>
          <cell r="B9561">
            <v>413671988</v>
          </cell>
        </row>
        <row r="9562">
          <cell r="A9562">
            <v>870097315</v>
          </cell>
          <cell r="B9562">
            <v>413671988</v>
          </cell>
        </row>
        <row r="9563">
          <cell r="A9563">
            <v>870093498</v>
          </cell>
          <cell r="B9563">
            <v>386759182</v>
          </cell>
        </row>
        <row r="9564">
          <cell r="A9564">
            <v>870093498</v>
          </cell>
          <cell r="B9564">
            <v>386759182</v>
          </cell>
        </row>
        <row r="9565">
          <cell r="A9565">
            <v>870097013</v>
          </cell>
          <cell r="B9565">
            <v>490841698</v>
          </cell>
        </row>
        <row r="9566">
          <cell r="A9566">
            <v>870027045</v>
          </cell>
          <cell r="B9566">
            <v>411647985</v>
          </cell>
        </row>
        <row r="9567">
          <cell r="A9567">
            <v>870096051</v>
          </cell>
          <cell r="B9567">
            <v>405448143</v>
          </cell>
        </row>
        <row r="9568">
          <cell r="A9568">
            <v>870096051</v>
          </cell>
          <cell r="B9568">
            <v>405448143</v>
          </cell>
        </row>
        <row r="9569">
          <cell r="A9569">
            <v>870060843</v>
          </cell>
          <cell r="B9569">
            <v>550302822</v>
          </cell>
        </row>
        <row r="9570">
          <cell r="A9570">
            <v>870094163</v>
          </cell>
          <cell r="B9570">
            <v>414356030</v>
          </cell>
        </row>
        <row r="9571">
          <cell r="A9571">
            <v>870093435</v>
          </cell>
          <cell r="B9571">
            <v>413125662</v>
          </cell>
        </row>
        <row r="9572">
          <cell r="A9572">
            <v>870093435</v>
          </cell>
          <cell r="B9572">
            <v>413125662</v>
          </cell>
        </row>
        <row r="9573">
          <cell r="A9573">
            <v>870093435</v>
          </cell>
          <cell r="B9573">
            <v>413125662</v>
          </cell>
        </row>
        <row r="9574">
          <cell r="A9574">
            <v>870097045</v>
          </cell>
          <cell r="B9574">
            <v>491308168</v>
          </cell>
        </row>
        <row r="9575">
          <cell r="A9575">
            <v>870020529</v>
          </cell>
          <cell r="B9575">
            <v>402979579</v>
          </cell>
        </row>
        <row r="9576">
          <cell r="A9576">
            <v>870096584</v>
          </cell>
          <cell r="B9576">
            <v>409253531</v>
          </cell>
        </row>
        <row r="9577">
          <cell r="A9577">
            <v>870093808</v>
          </cell>
          <cell r="B9577">
            <v>405331190</v>
          </cell>
        </row>
        <row r="9578">
          <cell r="A9578">
            <v>870037879</v>
          </cell>
          <cell r="B9578">
            <v>409596582</v>
          </cell>
        </row>
        <row r="9579">
          <cell r="A9579">
            <v>870096370</v>
          </cell>
          <cell r="B9579">
            <v>411070444</v>
          </cell>
        </row>
        <row r="9580">
          <cell r="A9580">
            <v>870096370</v>
          </cell>
          <cell r="B9580">
            <v>411070444</v>
          </cell>
        </row>
        <row r="9581">
          <cell r="A9581">
            <v>870096427</v>
          </cell>
          <cell r="B9581">
            <v>405138277</v>
          </cell>
        </row>
        <row r="9582">
          <cell r="A9582">
            <v>870096947</v>
          </cell>
          <cell r="B9582">
            <v>489234728</v>
          </cell>
        </row>
        <row r="9583">
          <cell r="A9583">
            <v>870096947</v>
          </cell>
          <cell r="B9583">
            <v>489234728</v>
          </cell>
        </row>
        <row r="9584">
          <cell r="A9584">
            <v>870092903</v>
          </cell>
          <cell r="B9584">
            <v>403812253</v>
          </cell>
        </row>
        <row r="9585">
          <cell r="A9585">
            <v>870040157</v>
          </cell>
          <cell r="B9585">
            <v>387373046</v>
          </cell>
        </row>
        <row r="9586">
          <cell r="A9586">
            <v>870096452</v>
          </cell>
          <cell r="B9586">
            <v>404354243</v>
          </cell>
        </row>
        <row r="9587">
          <cell r="A9587">
            <v>870096452</v>
          </cell>
          <cell r="B9587">
            <v>404354243</v>
          </cell>
        </row>
        <row r="9588">
          <cell r="A9588">
            <v>870095833</v>
          </cell>
          <cell r="B9588">
            <v>405398785</v>
          </cell>
        </row>
        <row r="9589">
          <cell r="A9589">
            <v>870095708</v>
          </cell>
          <cell r="B9589">
            <v>403823482</v>
          </cell>
        </row>
        <row r="9590">
          <cell r="A9590">
            <v>870097432</v>
          </cell>
          <cell r="B9590">
            <v>414618657</v>
          </cell>
        </row>
        <row r="9591">
          <cell r="A9591">
            <v>870090752</v>
          </cell>
          <cell r="B9591">
            <v>405487310</v>
          </cell>
        </row>
        <row r="9592">
          <cell r="A9592">
            <v>870097902</v>
          </cell>
          <cell r="B9592">
            <v>407993935</v>
          </cell>
        </row>
        <row r="9593">
          <cell r="A9593">
            <v>870097186</v>
          </cell>
          <cell r="B9593">
            <v>403254464</v>
          </cell>
        </row>
        <row r="9594">
          <cell r="A9594">
            <v>870097186</v>
          </cell>
          <cell r="B9594">
            <v>403254464</v>
          </cell>
        </row>
        <row r="9595">
          <cell r="A9595">
            <v>870052557</v>
          </cell>
          <cell r="B9595">
            <v>410376776</v>
          </cell>
        </row>
        <row r="9596">
          <cell r="A9596">
            <v>870060028</v>
          </cell>
          <cell r="B9596">
            <v>402813419</v>
          </cell>
        </row>
        <row r="9597">
          <cell r="A9597">
            <v>870060028</v>
          </cell>
          <cell r="B9597">
            <v>402813419</v>
          </cell>
        </row>
        <row r="9598">
          <cell r="A9598">
            <v>870096990</v>
          </cell>
          <cell r="B9598">
            <v>403449861</v>
          </cell>
        </row>
        <row r="9599">
          <cell r="A9599">
            <v>870094635</v>
          </cell>
          <cell r="B9599">
            <v>402284244</v>
          </cell>
        </row>
        <row r="9600">
          <cell r="A9600">
            <v>870094635</v>
          </cell>
          <cell r="B9600">
            <v>402284244</v>
          </cell>
        </row>
        <row r="9601">
          <cell r="A9601">
            <v>870094695</v>
          </cell>
          <cell r="B9601">
            <v>489831439</v>
          </cell>
        </row>
        <row r="9602">
          <cell r="A9602">
            <v>870001145</v>
          </cell>
          <cell r="B9602">
            <v>406667642</v>
          </cell>
        </row>
        <row r="9603">
          <cell r="A9603">
            <v>870063615</v>
          </cell>
          <cell r="B9603">
            <v>403497584</v>
          </cell>
        </row>
        <row r="9604">
          <cell r="A9604">
            <v>870097410</v>
          </cell>
          <cell r="B9604">
            <v>402373740</v>
          </cell>
        </row>
        <row r="9605">
          <cell r="A9605">
            <v>870096994</v>
          </cell>
          <cell r="B9605">
            <v>410244412</v>
          </cell>
        </row>
        <row r="9606">
          <cell r="A9606">
            <v>870033889</v>
          </cell>
          <cell r="B9606">
            <v>406074518</v>
          </cell>
        </row>
        <row r="9607">
          <cell r="A9607">
            <v>870093973</v>
          </cell>
          <cell r="B9607">
            <v>408052533</v>
          </cell>
        </row>
        <row r="9608">
          <cell r="A9608">
            <v>870039495</v>
          </cell>
          <cell r="B9608">
            <v>407646041</v>
          </cell>
        </row>
        <row r="9609">
          <cell r="A9609">
            <v>870060619</v>
          </cell>
          <cell r="B9609">
            <v>407999622</v>
          </cell>
        </row>
        <row r="9610">
          <cell r="A9610">
            <v>870092546</v>
          </cell>
          <cell r="B9610">
            <v>492173768</v>
          </cell>
        </row>
        <row r="9611">
          <cell r="A9611">
            <v>870039346</v>
          </cell>
          <cell r="B9611">
            <v>404410292</v>
          </cell>
        </row>
        <row r="9612">
          <cell r="A9612">
            <v>870062912</v>
          </cell>
          <cell r="B9612">
            <v>405762337</v>
          </cell>
        </row>
        <row r="9613">
          <cell r="A9613">
            <v>870062912</v>
          </cell>
          <cell r="B9613">
            <v>405762337</v>
          </cell>
        </row>
        <row r="9614">
          <cell r="A9614">
            <v>870094008</v>
          </cell>
          <cell r="B9614">
            <v>407494129</v>
          </cell>
        </row>
        <row r="9615">
          <cell r="A9615">
            <v>870094008</v>
          </cell>
          <cell r="B9615">
            <v>407494129</v>
          </cell>
        </row>
        <row r="9616">
          <cell r="A9616">
            <v>870096457</v>
          </cell>
          <cell r="B9616">
            <v>407948863</v>
          </cell>
        </row>
        <row r="9617">
          <cell r="A9617">
            <v>870096736</v>
          </cell>
          <cell r="B9617">
            <v>403794816</v>
          </cell>
        </row>
        <row r="9618">
          <cell r="A9618">
            <v>870096736</v>
          </cell>
          <cell r="B9618">
            <v>403794816</v>
          </cell>
        </row>
        <row r="9619">
          <cell r="A9619">
            <v>870097528</v>
          </cell>
          <cell r="B9619">
            <v>490148054</v>
          </cell>
        </row>
        <row r="9620">
          <cell r="A9620">
            <v>870091667</v>
          </cell>
          <cell r="B9620">
            <v>406461012</v>
          </cell>
        </row>
        <row r="9621">
          <cell r="A9621">
            <v>870091667</v>
          </cell>
          <cell r="B9621">
            <v>406461012</v>
          </cell>
        </row>
        <row r="9622">
          <cell r="A9622">
            <v>870095293</v>
          </cell>
          <cell r="B9622">
            <v>409149320</v>
          </cell>
        </row>
        <row r="9623">
          <cell r="A9623">
            <v>870096399</v>
          </cell>
          <cell r="B9623">
            <v>402307441</v>
          </cell>
        </row>
        <row r="9624">
          <cell r="A9624">
            <v>870025494</v>
          </cell>
          <cell r="B9624">
            <v>406008326</v>
          </cell>
        </row>
        <row r="9625">
          <cell r="A9625">
            <v>870025494</v>
          </cell>
          <cell r="B9625">
            <v>406008326</v>
          </cell>
        </row>
        <row r="9626">
          <cell r="A9626">
            <v>870025494</v>
          </cell>
          <cell r="B9626">
            <v>406008326</v>
          </cell>
        </row>
        <row r="9627">
          <cell r="A9627">
            <v>870051087</v>
          </cell>
          <cell r="B9627">
            <v>415811413</v>
          </cell>
        </row>
        <row r="9628">
          <cell r="A9628">
            <v>870096405</v>
          </cell>
          <cell r="B9628">
            <v>405253071</v>
          </cell>
        </row>
        <row r="9629">
          <cell r="A9629">
            <v>870095495</v>
          </cell>
          <cell r="B9629">
            <v>400646532</v>
          </cell>
        </row>
        <row r="9630">
          <cell r="A9630">
            <v>870096770</v>
          </cell>
          <cell r="B9630">
            <v>409531386</v>
          </cell>
        </row>
        <row r="9631">
          <cell r="A9631">
            <v>870095639</v>
          </cell>
          <cell r="B9631">
            <v>489136937</v>
          </cell>
        </row>
        <row r="9632">
          <cell r="A9632">
            <v>870096115</v>
          </cell>
          <cell r="B9632">
            <v>413810722</v>
          </cell>
        </row>
        <row r="9633">
          <cell r="A9633">
            <v>870096332</v>
          </cell>
          <cell r="B9633">
            <v>413497715</v>
          </cell>
        </row>
        <row r="9634">
          <cell r="A9634">
            <v>870093889</v>
          </cell>
          <cell r="B9634">
            <v>405525015</v>
          </cell>
        </row>
        <row r="9635">
          <cell r="A9635">
            <v>870093889</v>
          </cell>
          <cell r="B9635">
            <v>405525015</v>
          </cell>
        </row>
        <row r="9636">
          <cell r="A9636">
            <v>870095881</v>
          </cell>
          <cell r="B9636">
            <v>490519920</v>
          </cell>
        </row>
        <row r="9637">
          <cell r="A9637">
            <v>870095581</v>
          </cell>
          <cell r="B9637">
            <v>406443671</v>
          </cell>
        </row>
        <row r="9638">
          <cell r="A9638">
            <v>870095581</v>
          </cell>
          <cell r="B9638">
            <v>406443671</v>
          </cell>
        </row>
        <row r="9639">
          <cell r="A9639">
            <v>870095581</v>
          </cell>
          <cell r="B9639">
            <v>406443671</v>
          </cell>
        </row>
        <row r="9640">
          <cell r="A9640">
            <v>870095581</v>
          </cell>
          <cell r="B9640">
            <v>406443671</v>
          </cell>
        </row>
        <row r="9641">
          <cell r="A9641">
            <v>870097306</v>
          </cell>
          <cell r="B9641">
            <v>406737544</v>
          </cell>
        </row>
        <row r="9642">
          <cell r="A9642">
            <v>870030699</v>
          </cell>
          <cell r="B9642">
            <v>489294504</v>
          </cell>
        </row>
        <row r="9643">
          <cell r="A9643">
            <v>870096105</v>
          </cell>
          <cell r="B9643">
            <v>418470357</v>
          </cell>
        </row>
        <row r="9644">
          <cell r="A9644">
            <v>870096800</v>
          </cell>
          <cell r="B9644">
            <v>404145617</v>
          </cell>
        </row>
        <row r="9645">
          <cell r="A9645">
            <v>870052672</v>
          </cell>
          <cell r="B9645">
            <v>404858383</v>
          </cell>
        </row>
        <row r="9646">
          <cell r="A9646">
            <v>870096479</v>
          </cell>
          <cell r="B9646">
            <v>402043574</v>
          </cell>
        </row>
        <row r="9647">
          <cell r="A9647">
            <v>870092948</v>
          </cell>
          <cell r="B9647">
            <v>413172078</v>
          </cell>
        </row>
        <row r="9648">
          <cell r="A9648">
            <v>845011017</v>
          </cell>
          <cell r="B9648">
            <v>413432332</v>
          </cell>
        </row>
        <row r="9649">
          <cell r="A9649">
            <v>845011017</v>
          </cell>
          <cell r="B9649">
            <v>413432332</v>
          </cell>
        </row>
        <row r="9650">
          <cell r="A9650">
            <v>845010785</v>
          </cell>
          <cell r="B9650">
            <v>375433091</v>
          </cell>
        </row>
        <row r="9651">
          <cell r="A9651">
            <v>845008579</v>
          </cell>
          <cell r="B9651">
            <v>371332524</v>
          </cell>
        </row>
        <row r="9652">
          <cell r="A9652">
            <v>845008579</v>
          </cell>
          <cell r="B9652">
            <v>371332524</v>
          </cell>
        </row>
        <row r="9653">
          <cell r="A9653">
            <v>845006312</v>
          </cell>
          <cell r="B9653">
            <v>283790798</v>
          </cell>
        </row>
        <row r="9654">
          <cell r="A9654">
            <v>845006312</v>
          </cell>
          <cell r="B9654">
            <v>283790798</v>
          </cell>
        </row>
        <row r="9655">
          <cell r="A9655">
            <v>845010992</v>
          </cell>
          <cell r="B9655">
            <v>372020974</v>
          </cell>
        </row>
        <row r="9656">
          <cell r="A9656">
            <v>845010999</v>
          </cell>
          <cell r="B9656">
            <v>341340672</v>
          </cell>
        </row>
        <row r="9657">
          <cell r="A9657">
            <v>845010999</v>
          </cell>
          <cell r="B9657">
            <v>341340672</v>
          </cell>
        </row>
        <row r="9658">
          <cell r="A9658">
            <v>845010463</v>
          </cell>
          <cell r="B9658">
            <v>283483022</v>
          </cell>
        </row>
        <row r="9659">
          <cell r="A9659">
            <v>845006203</v>
          </cell>
          <cell r="B9659">
            <v>370183712</v>
          </cell>
        </row>
        <row r="9660">
          <cell r="A9660">
            <v>845083109</v>
          </cell>
          <cell r="B9660">
            <v>374566081</v>
          </cell>
        </row>
        <row r="9661">
          <cell r="A9661">
            <v>845010986</v>
          </cell>
          <cell r="B9661">
            <v>370734300</v>
          </cell>
        </row>
        <row r="9662">
          <cell r="A9662">
            <v>845010986</v>
          </cell>
          <cell r="B9662">
            <v>370734300</v>
          </cell>
        </row>
        <row r="9663">
          <cell r="A9663">
            <v>845009204</v>
          </cell>
          <cell r="B9663">
            <v>370007080</v>
          </cell>
        </row>
        <row r="9664">
          <cell r="A9664">
            <v>845011174</v>
          </cell>
          <cell r="B9664">
            <v>400970067</v>
          </cell>
        </row>
        <row r="9665">
          <cell r="A9665">
            <v>845011174</v>
          </cell>
          <cell r="B9665">
            <v>400970067</v>
          </cell>
        </row>
        <row r="9666">
          <cell r="A9666">
            <v>845011174</v>
          </cell>
          <cell r="B9666">
            <v>400970067</v>
          </cell>
        </row>
        <row r="9667">
          <cell r="A9667">
            <v>845011174</v>
          </cell>
          <cell r="B9667">
            <v>400970067</v>
          </cell>
        </row>
        <row r="9668">
          <cell r="A9668">
            <v>845010933</v>
          </cell>
          <cell r="B9668">
            <v>400690129</v>
          </cell>
        </row>
        <row r="9669">
          <cell r="A9669">
            <v>845010615</v>
          </cell>
          <cell r="B9669">
            <v>400020397</v>
          </cell>
        </row>
        <row r="9670">
          <cell r="A9670">
            <v>845008681</v>
          </cell>
          <cell r="B9670">
            <v>370198202</v>
          </cell>
        </row>
        <row r="9671">
          <cell r="A9671">
            <v>845008681</v>
          </cell>
          <cell r="B9671">
            <v>370198202</v>
          </cell>
        </row>
        <row r="9672">
          <cell r="A9672">
            <v>845032229</v>
          </cell>
          <cell r="B9672">
            <v>370009219</v>
          </cell>
        </row>
        <row r="9673">
          <cell r="A9673">
            <v>845009524</v>
          </cell>
          <cell r="B9673">
            <v>846706112</v>
          </cell>
        </row>
        <row r="9674">
          <cell r="A9674">
            <v>845003371</v>
          </cell>
          <cell r="B9674">
            <v>371618773</v>
          </cell>
        </row>
        <row r="9675">
          <cell r="A9675">
            <v>845010527</v>
          </cell>
          <cell r="B9675">
            <v>505899047</v>
          </cell>
        </row>
        <row r="9676">
          <cell r="A9676">
            <v>845010527</v>
          </cell>
          <cell r="B9676">
            <v>505899047</v>
          </cell>
        </row>
        <row r="9677">
          <cell r="A9677">
            <v>845011019</v>
          </cell>
          <cell r="B9677">
            <v>484288824</v>
          </cell>
        </row>
        <row r="9678">
          <cell r="A9678">
            <v>845011019</v>
          </cell>
          <cell r="B9678">
            <v>484288824</v>
          </cell>
        </row>
        <row r="9679">
          <cell r="A9679">
            <v>845028542</v>
          </cell>
          <cell r="B9679">
            <v>370088379</v>
          </cell>
        </row>
        <row r="9680">
          <cell r="A9680">
            <v>845010635</v>
          </cell>
          <cell r="B9680">
            <v>372440289</v>
          </cell>
        </row>
        <row r="9681">
          <cell r="A9681">
            <v>845010839</v>
          </cell>
          <cell r="B9681">
            <v>370328084</v>
          </cell>
        </row>
        <row r="9682">
          <cell r="A9682">
            <v>845008663</v>
          </cell>
          <cell r="B9682">
            <v>282788843</v>
          </cell>
        </row>
        <row r="9683">
          <cell r="A9683">
            <v>845007918</v>
          </cell>
          <cell r="B9683">
            <v>283600260</v>
          </cell>
        </row>
        <row r="9684">
          <cell r="A9684">
            <v>845006528</v>
          </cell>
          <cell r="B9684">
            <v>400417879</v>
          </cell>
        </row>
        <row r="9685">
          <cell r="A9685">
            <v>845003778</v>
          </cell>
          <cell r="B9685">
            <v>400416996</v>
          </cell>
        </row>
        <row r="9686">
          <cell r="A9686">
            <v>845033041</v>
          </cell>
          <cell r="B9686">
            <v>400406195</v>
          </cell>
        </row>
        <row r="9687">
          <cell r="A9687">
            <v>845033041</v>
          </cell>
          <cell r="B9687">
            <v>400406195</v>
          </cell>
        </row>
        <row r="9688">
          <cell r="A9688">
            <v>845010887</v>
          </cell>
          <cell r="B9688">
            <v>370105075</v>
          </cell>
        </row>
        <row r="9689">
          <cell r="A9689">
            <v>845010887</v>
          </cell>
          <cell r="B9689">
            <v>370105075</v>
          </cell>
        </row>
        <row r="9690">
          <cell r="A9690">
            <v>845010887</v>
          </cell>
          <cell r="B9690">
            <v>370105075</v>
          </cell>
        </row>
        <row r="9691">
          <cell r="A9691">
            <v>845010886</v>
          </cell>
          <cell r="B9691">
            <v>372162979</v>
          </cell>
        </row>
        <row r="9692">
          <cell r="A9692">
            <v>845002871</v>
          </cell>
          <cell r="B9692">
            <v>370050528</v>
          </cell>
        </row>
        <row r="9693">
          <cell r="A9693">
            <v>845026099</v>
          </cell>
          <cell r="B9693">
            <v>370154783</v>
          </cell>
        </row>
        <row r="9694">
          <cell r="A9694">
            <v>845008979</v>
          </cell>
          <cell r="B9694">
            <v>370113144</v>
          </cell>
        </row>
        <row r="9695">
          <cell r="A9695">
            <v>845029500</v>
          </cell>
          <cell r="B9695">
            <v>282770494</v>
          </cell>
        </row>
        <row r="9696">
          <cell r="A9696">
            <v>845007734</v>
          </cell>
          <cell r="B9696">
            <v>370218190</v>
          </cell>
        </row>
        <row r="9697">
          <cell r="A9697">
            <v>845010693</v>
          </cell>
          <cell r="B9697">
            <v>283073096</v>
          </cell>
        </row>
        <row r="9698">
          <cell r="A9698">
            <v>845008071</v>
          </cell>
          <cell r="B9698">
            <v>282796747</v>
          </cell>
        </row>
        <row r="9699">
          <cell r="A9699">
            <v>845011009</v>
          </cell>
          <cell r="B9699">
            <v>236379178</v>
          </cell>
        </row>
        <row r="9700">
          <cell r="A9700">
            <v>845011009</v>
          </cell>
          <cell r="B9700">
            <v>236379178</v>
          </cell>
        </row>
        <row r="9701">
          <cell r="A9701">
            <v>845009778</v>
          </cell>
          <cell r="B9701">
            <v>372710699</v>
          </cell>
        </row>
        <row r="9702">
          <cell r="A9702">
            <v>845010979</v>
          </cell>
          <cell r="B9702">
            <v>78684021</v>
          </cell>
        </row>
        <row r="9703">
          <cell r="A9703">
            <v>845010979</v>
          </cell>
          <cell r="B9703">
            <v>78684021</v>
          </cell>
        </row>
        <row r="9704">
          <cell r="A9704">
            <v>845010979</v>
          </cell>
          <cell r="B9704">
            <v>78684021</v>
          </cell>
        </row>
        <row r="9705">
          <cell r="A9705">
            <v>845008704</v>
          </cell>
          <cell r="B9705">
            <v>763195653</v>
          </cell>
        </row>
        <row r="9706">
          <cell r="A9706">
            <v>845006174</v>
          </cell>
          <cell r="B9706">
            <v>458195377</v>
          </cell>
        </row>
        <row r="9707">
          <cell r="A9707">
            <v>845092685</v>
          </cell>
          <cell r="B9707">
            <v>807742606</v>
          </cell>
        </row>
        <row r="9708">
          <cell r="A9708">
            <v>845011290</v>
          </cell>
          <cell r="B9708">
            <v>282902006</v>
          </cell>
        </row>
        <row r="9709">
          <cell r="A9709">
            <v>845010359</v>
          </cell>
          <cell r="B9709">
            <v>371162277</v>
          </cell>
        </row>
        <row r="9710">
          <cell r="A9710">
            <v>845010359</v>
          </cell>
          <cell r="B9710">
            <v>371162277</v>
          </cell>
        </row>
        <row r="9711">
          <cell r="A9711">
            <v>845092678</v>
          </cell>
          <cell r="B9711">
            <v>213040504</v>
          </cell>
        </row>
        <row r="9712">
          <cell r="A9712">
            <v>845092678</v>
          </cell>
          <cell r="B9712">
            <v>213040504</v>
          </cell>
        </row>
        <row r="9713">
          <cell r="A9713">
            <v>845011295</v>
          </cell>
          <cell r="B9713">
            <v>585563658</v>
          </cell>
        </row>
        <row r="9714">
          <cell r="A9714">
            <v>845032366</v>
          </cell>
          <cell r="B9714">
            <v>375437407</v>
          </cell>
        </row>
        <row r="9715">
          <cell r="A9715">
            <v>845011182</v>
          </cell>
          <cell r="B9715">
            <v>283824316</v>
          </cell>
        </row>
        <row r="9716">
          <cell r="A9716">
            <v>845010928</v>
          </cell>
          <cell r="B9716">
            <v>283699460</v>
          </cell>
        </row>
        <row r="9717">
          <cell r="A9717">
            <v>845009882</v>
          </cell>
          <cell r="B9717">
            <v>298355215</v>
          </cell>
        </row>
        <row r="9718">
          <cell r="A9718">
            <v>845009747</v>
          </cell>
          <cell r="B9718">
            <v>370498805</v>
          </cell>
        </row>
        <row r="9719">
          <cell r="A9719">
            <v>845010514</v>
          </cell>
          <cell r="B9719">
            <v>400034042</v>
          </cell>
        </row>
        <row r="9720">
          <cell r="A9720">
            <v>845010514</v>
          </cell>
          <cell r="B9720">
            <v>400034042</v>
          </cell>
        </row>
        <row r="9721">
          <cell r="A9721">
            <v>845010514</v>
          </cell>
          <cell r="B9721">
            <v>400034042</v>
          </cell>
        </row>
        <row r="9722">
          <cell r="A9722">
            <v>845010514</v>
          </cell>
          <cell r="B9722">
            <v>400034042</v>
          </cell>
        </row>
        <row r="9723">
          <cell r="A9723">
            <v>845010514</v>
          </cell>
          <cell r="B9723">
            <v>400034042</v>
          </cell>
        </row>
        <row r="9724">
          <cell r="A9724">
            <v>845011280</v>
          </cell>
          <cell r="B9724">
            <v>400761482</v>
          </cell>
        </row>
        <row r="9725">
          <cell r="A9725">
            <v>845034574</v>
          </cell>
          <cell r="B9725">
            <v>372001008</v>
          </cell>
        </row>
        <row r="9726">
          <cell r="A9726">
            <v>845004796</v>
          </cell>
          <cell r="B9726">
            <v>400603700</v>
          </cell>
        </row>
        <row r="9727">
          <cell r="A9727">
            <v>845004796</v>
          </cell>
          <cell r="B9727">
            <v>400603700</v>
          </cell>
        </row>
        <row r="9728">
          <cell r="A9728">
            <v>845007981</v>
          </cell>
          <cell r="B9728">
            <v>374070779</v>
          </cell>
        </row>
        <row r="9729">
          <cell r="A9729">
            <v>845011026</v>
          </cell>
          <cell r="B9729">
            <v>400505468</v>
          </cell>
        </row>
        <row r="9730">
          <cell r="A9730">
            <v>845011026</v>
          </cell>
          <cell r="B9730">
            <v>400505468</v>
          </cell>
        </row>
        <row r="9731">
          <cell r="A9731">
            <v>845010842</v>
          </cell>
          <cell r="B9731">
            <v>400828340</v>
          </cell>
        </row>
        <row r="9732">
          <cell r="A9732">
            <v>845011018</v>
          </cell>
          <cell r="B9732">
            <v>416393908</v>
          </cell>
        </row>
        <row r="9733">
          <cell r="A9733">
            <v>845021074</v>
          </cell>
          <cell r="B9733">
            <v>372723254</v>
          </cell>
        </row>
        <row r="9734">
          <cell r="A9734">
            <v>845021074</v>
          </cell>
          <cell r="B9734">
            <v>372723254</v>
          </cell>
        </row>
        <row r="9735">
          <cell r="A9735">
            <v>845021074</v>
          </cell>
          <cell r="B9735">
            <v>372723254</v>
          </cell>
        </row>
        <row r="9736">
          <cell r="A9736">
            <v>845010667</v>
          </cell>
          <cell r="B9736">
            <v>373609502</v>
          </cell>
        </row>
        <row r="9737">
          <cell r="A9737">
            <v>845034639</v>
          </cell>
          <cell r="B9737">
            <v>283510220</v>
          </cell>
        </row>
        <row r="9738">
          <cell r="A9738">
            <v>845010981</v>
          </cell>
          <cell r="B9738">
            <v>372821004</v>
          </cell>
        </row>
        <row r="9739">
          <cell r="A9739">
            <v>845034021</v>
          </cell>
          <cell r="B9739">
            <v>283057230</v>
          </cell>
        </row>
        <row r="9740">
          <cell r="A9740">
            <v>845034021</v>
          </cell>
          <cell r="B9740">
            <v>283057230</v>
          </cell>
        </row>
        <row r="9741">
          <cell r="A9741">
            <v>845035054</v>
          </cell>
          <cell r="B9741">
            <v>372926378</v>
          </cell>
        </row>
        <row r="9742">
          <cell r="A9742">
            <v>845035054</v>
          </cell>
          <cell r="B9742">
            <v>372926378</v>
          </cell>
        </row>
        <row r="9743">
          <cell r="A9743">
            <v>845010998</v>
          </cell>
          <cell r="B9743">
            <v>317865533</v>
          </cell>
        </row>
        <row r="9744">
          <cell r="A9744">
            <v>845010998</v>
          </cell>
          <cell r="B9744">
            <v>317865533</v>
          </cell>
        </row>
        <row r="9745">
          <cell r="A9745">
            <v>845010998</v>
          </cell>
          <cell r="B9745">
            <v>317865533</v>
          </cell>
        </row>
        <row r="9746">
          <cell r="A9746">
            <v>845010998</v>
          </cell>
          <cell r="B9746">
            <v>317865533</v>
          </cell>
        </row>
        <row r="9747">
          <cell r="A9747">
            <v>845010998</v>
          </cell>
          <cell r="B9747">
            <v>317865533</v>
          </cell>
        </row>
        <row r="9748">
          <cell r="A9748">
            <v>845010998</v>
          </cell>
          <cell r="B9748">
            <v>317865533</v>
          </cell>
        </row>
        <row r="9749">
          <cell r="A9749">
            <v>845010983</v>
          </cell>
          <cell r="B9749">
            <v>283432615</v>
          </cell>
        </row>
        <row r="9750">
          <cell r="A9750">
            <v>845010983</v>
          </cell>
          <cell r="B9750">
            <v>283432615</v>
          </cell>
        </row>
        <row r="9751">
          <cell r="A9751">
            <v>845011143</v>
          </cell>
          <cell r="B9751">
            <v>450825042</v>
          </cell>
        </row>
        <row r="9752">
          <cell r="A9752">
            <v>845011143</v>
          </cell>
          <cell r="B9752">
            <v>450825042</v>
          </cell>
        </row>
        <row r="9753">
          <cell r="A9753">
            <v>845011144</v>
          </cell>
          <cell r="B9753">
            <v>276678583</v>
          </cell>
        </row>
        <row r="9754">
          <cell r="A9754">
            <v>845011000</v>
          </cell>
          <cell r="B9754">
            <v>315006965</v>
          </cell>
        </row>
        <row r="9755">
          <cell r="A9755">
            <v>845011000</v>
          </cell>
          <cell r="B9755">
            <v>315006965</v>
          </cell>
        </row>
        <row r="9756">
          <cell r="A9756">
            <v>845011145</v>
          </cell>
          <cell r="B9756">
            <v>499973035</v>
          </cell>
        </row>
        <row r="9757">
          <cell r="A9757">
            <v>845011148</v>
          </cell>
          <cell r="B9757">
            <v>447024175</v>
          </cell>
        </row>
        <row r="9758">
          <cell r="A9758">
            <v>845011147</v>
          </cell>
          <cell r="B9758">
            <v>460102858</v>
          </cell>
        </row>
        <row r="9759">
          <cell r="A9759">
            <v>845011147</v>
          </cell>
          <cell r="B9759">
            <v>460102858</v>
          </cell>
        </row>
        <row r="9760">
          <cell r="A9760">
            <v>845009596</v>
          </cell>
          <cell r="B9760">
            <v>370067985</v>
          </cell>
        </row>
        <row r="9761">
          <cell r="A9761">
            <v>845009596</v>
          </cell>
          <cell r="B9761">
            <v>370067985</v>
          </cell>
        </row>
        <row r="9762">
          <cell r="A9762">
            <v>845010899</v>
          </cell>
          <cell r="B9762">
            <v>282799147</v>
          </cell>
        </row>
        <row r="9763">
          <cell r="A9763">
            <v>845010899</v>
          </cell>
          <cell r="B9763">
            <v>282799147</v>
          </cell>
        </row>
        <row r="9764">
          <cell r="A9764">
            <v>845010899</v>
          </cell>
          <cell r="B9764">
            <v>282799147</v>
          </cell>
        </row>
        <row r="9765">
          <cell r="A9765">
            <v>845009506</v>
          </cell>
          <cell r="B9765">
            <v>282748219</v>
          </cell>
        </row>
        <row r="9766">
          <cell r="A9766">
            <v>845011001</v>
          </cell>
          <cell r="B9766">
            <v>316150572</v>
          </cell>
        </row>
        <row r="9767">
          <cell r="A9767">
            <v>845007775</v>
          </cell>
          <cell r="B9767">
            <v>763924979</v>
          </cell>
        </row>
        <row r="9768">
          <cell r="A9768">
            <v>845092640</v>
          </cell>
          <cell r="B9768">
            <v>484096131</v>
          </cell>
        </row>
        <row r="9769">
          <cell r="A9769">
            <v>845092640</v>
          </cell>
          <cell r="B9769">
            <v>484096131</v>
          </cell>
        </row>
        <row r="9770">
          <cell r="A9770">
            <v>845010980</v>
          </cell>
          <cell r="B9770">
            <v>762523400</v>
          </cell>
        </row>
        <row r="9771">
          <cell r="A9771">
            <v>845009602</v>
          </cell>
          <cell r="B9771">
            <v>370484499</v>
          </cell>
        </row>
        <row r="9772">
          <cell r="A9772">
            <v>845024879</v>
          </cell>
          <cell r="B9772">
            <v>282866086</v>
          </cell>
        </row>
        <row r="9773">
          <cell r="A9773">
            <v>845002661</v>
          </cell>
          <cell r="B9773">
            <v>374354314</v>
          </cell>
        </row>
        <row r="9774">
          <cell r="A9774">
            <v>845002661</v>
          </cell>
          <cell r="B9774">
            <v>374354314</v>
          </cell>
        </row>
        <row r="9775">
          <cell r="A9775">
            <v>845010826</v>
          </cell>
          <cell r="B9775">
            <v>370120941</v>
          </cell>
        </row>
        <row r="9776">
          <cell r="A9776">
            <v>845011177</v>
          </cell>
          <cell r="B9776">
            <v>282863091</v>
          </cell>
        </row>
        <row r="9777">
          <cell r="A9777">
            <v>845006330</v>
          </cell>
          <cell r="B9777">
            <v>282863091</v>
          </cell>
        </row>
        <row r="9778">
          <cell r="A9778">
            <v>845011002</v>
          </cell>
          <cell r="B9778">
            <v>332864359</v>
          </cell>
        </row>
        <row r="9779">
          <cell r="A9779">
            <v>845009821</v>
          </cell>
          <cell r="B9779">
            <v>777672171</v>
          </cell>
        </row>
        <row r="9780">
          <cell r="A9780">
            <v>845009821</v>
          </cell>
          <cell r="B9780">
            <v>777672171</v>
          </cell>
        </row>
        <row r="9781">
          <cell r="A9781">
            <v>845092642</v>
          </cell>
          <cell r="B9781">
            <v>480176114</v>
          </cell>
        </row>
        <row r="9782">
          <cell r="A9782">
            <v>845092642</v>
          </cell>
          <cell r="B9782">
            <v>480176114</v>
          </cell>
        </row>
        <row r="9783">
          <cell r="A9783">
            <v>845010315</v>
          </cell>
          <cell r="B9783">
            <v>374157774</v>
          </cell>
        </row>
        <row r="9784">
          <cell r="A9784">
            <v>845010315</v>
          </cell>
          <cell r="B9784">
            <v>374157774</v>
          </cell>
        </row>
        <row r="9785">
          <cell r="A9785">
            <v>845008393</v>
          </cell>
          <cell r="B9785">
            <v>372069328</v>
          </cell>
        </row>
        <row r="9786">
          <cell r="A9786">
            <v>845008393</v>
          </cell>
          <cell r="B9786">
            <v>372069328</v>
          </cell>
        </row>
        <row r="9787">
          <cell r="A9787">
            <v>845011049</v>
          </cell>
          <cell r="B9787">
            <v>464236967</v>
          </cell>
        </row>
        <row r="9788">
          <cell r="A9788">
            <v>845011049</v>
          </cell>
          <cell r="B9788">
            <v>464236967</v>
          </cell>
        </row>
        <row r="9789">
          <cell r="A9789">
            <v>845011234</v>
          </cell>
          <cell r="B9789">
            <v>276935681</v>
          </cell>
        </row>
        <row r="9790">
          <cell r="A9790">
            <v>845011234</v>
          </cell>
          <cell r="B9790">
            <v>276935681</v>
          </cell>
        </row>
        <row r="9791">
          <cell r="A9791">
            <v>845011014</v>
          </cell>
          <cell r="B9791">
            <v>210176475</v>
          </cell>
        </row>
        <row r="9792">
          <cell r="A9792">
            <v>845011014</v>
          </cell>
          <cell r="B9792">
            <v>210176475</v>
          </cell>
        </row>
        <row r="9793">
          <cell r="A9793">
            <v>845011149</v>
          </cell>
          <cell r="B9793">
            <v>365632843</v>
          </cell>
        </row>
        <row r="9794">
          <cell r="A9794">
            <v>845011015</v>
          </cell>
          <cell r="B9794">
            <v>365632843</v>
          </cell>
        </row>
        <row r="9795">
          <cell r="A9795">
            <v>845011011</v>
          </cell>
          <cell r="B9795">
            <v>402259725</v>
          </cell>
        </row>
        <row r="9796">
          <cell r="A9796">
            <v>845011011</v>
          </cell>
          <cell r="B9796">
            <v>402259725</v>
          </cell>
        </row>
        <row r="9797">
          <cell r="A9797">
            <v>845011220</v>
          </cell>
          <cell r="B9797">
            <v>376459884</v>
          </cell>
        </row>
        <row r="9798">
          <cell r="A9798">
            <v>845011220</v>
          </cell>
          <cell r="B9798">
            <v>376459884</v>
          </cell>
        </row>
        <row r="9799">
          <cell r="A9799">
            <v>845011150</v>
          </cell>
          <cell r="B9799">
            <v>439571365</v>
          </cell>
        </row>
        <row r="9800">
          <cell r="A9800">
            <v>845011150</v>
          </cell>
          <cell r="B9800">
            <v>439571365</v>
          </cell>
        </row>
        <row r="9801">
          <cell r="A9801">
            <v>845011004</v>
          </cell>
          <cell r="B9801">
            <v>315217245</v>
          </cell>
        </row>
        <row r="9802">
          <cell r="A9802">
            <v>845011004</v>
          </cell>
          <cell r="B9802">
            <v>315217245</v>
          </cell>
        </row>
        <row r="9803">
          <cell r="A9803">
            <v>845011152</v>
          </cell>
          <cell r="B9803">
            <v>370513947</v>
          </cell>
        </row>
        <row r="9804">
          <cell r="A9804">
            <v>845009209</v>
          </cell>
          <cell r="B9804">
            <v>370513947</v>
          </cell>
        </row>
        <row r="9805">
          <cell r="A9805">
            <v>845092645</v>
          </cell>
          <cell r="B9805">
            <v>400529011</v>
          </cell>
        </row>
        <row r="9806">
          <cell r="A9806">
            <v>845010978</v>
          </cell>
          <cell r="B9806">
            <v>373053909</v>
          </cell>
        </row>
        <row r="9807">
          <cell r="A9807">
            <v>845010978</v>
          </cell>
          <cell r="B9807">
            <v>373053909</v>
          </cell>
        </row>
        <row r="9808">
          <cell r="A9808">
            <v>845011016</v>
          </cell>
          <cell r="B9808">
            <v>348444571</v>
          </cell>
        </row>
        <row r="9809">
          <cell r="A9809">
            <v>845011012</v>
          </cell>
          <cell r="B9809">
            <v>341064629</v>
          </cell>
        </row>
        <row r="9810">
          <cell r="A9810">
            <v>845003120</v>
          </cell>
          <cell r="B9810">
            <v>283287936</v>
          </cell>
        </row>
        <row r="9811">
          <cell r="A9811">
            <v>845003120</v>
          </cell>
          <cell r="B9811">
            <v>283287936</v>
          </cell>
        </row>
        <row r="9812">
          <cell r="A9812">
            <v>845010546</v>
          </cell>
          <cell r="B9812">
            <v>501183503</v>
          </cell>
        </row>
        <row r="9813">
          <cell r="A9813">
            <v>845010966</v>
          </cell>
          <cell r="B9813">
            <v>283819472</v>
          </cell>
        </row>
        <row r="9814">
          <cell r="A9814">
            <v>845010966</v>
          </cell>
          <cell r="B9814">
            <v>283819472</v>
          </cell>
        </row>
        <row r="9815">
          <cell r="A9815">
            <v>845009403</v>
          </cell>
          <cell r="B9815">
            <v>282921279</v>
          </cell>
        </row>
        <row r="9816">
          <cell r="A9816">
            <v>845010895</v>
          </cell>
          <cell r="B9816">
            <v>376488370</v>
          </cell>
        </row>
        <row r="9817">
          <cell r="A9817">
            <v>845010895</v>
          </cell>
          <cell r="B9817">
            <v>376488370</v>
          </cell>
        </row>
        <row r="9818">
          <cell r="A9818">
            <v>845010896</v>
          </cell>
          <cell r="B9818">
            <v>348345604</v>
          </cell>
        </row>
        <row r="9819">
          <cell r="A9819">
            <v>845037017</v>
          </cell>
          <cell r="B9819">
            <v>282744309</v>
          </cell>
        </row>
        <row r="9820">
          <cell r="A9820">
            <v>845092635</v>
          </cell>
          <cell r="B9820">
            <v>372943548</v>
          </cell>
        </row>
        <row r="9821">
          <cell r="A9821">
            <v>845092635</v>
          </cell>
          <cell r="B9821">
            <v>372943548</v>
          </cell>
        </row>
        <row r="9822">
          <cell r="A9822">
            <v>845005198</v>
          </cell>
          <cell r="B9822">
            <v>372899856</v>
          </cell>
        </row>
        <row r="9823">
          <cell r="A9823">
            <v>845003845</v>
          </cell>
          <cell r="B9823">
            <v>372371872</v>
          </cell>
        </row>
        <row r="9824">
          <cell r="A9824">
            <v>845011005</v>
          </cell>
          <cell r="B9824">
            <v>330085036</v>
          </cell>
        </row>
        <row r="9825">
          <cell r="A9825">
            <v>845011005</v>
          </cell>
          <cell r="B9825">
            <v>330085036</v>
          </cell>
        </row>
        <row r="9826">
          <cell r="A9826">
            <v>845010540</v>
          </cell>
          <cell r="B9826">
            <v>372065110</v>
          </cell>
        </row>
        <row r="9827">
          <cell r="A9827">
            <v>845010540</v>
          </cell>
          <cell r="B9827">
            <v>372065110</v>
          </cell>
        </row>
        <row r="9828">
          <cell r="A9828">
            <v>845011292</v>
          </cell>
          <cell r="B9828">
            <v>400666724</v>
          </cell>
        </row>
        <row r="9829">
          <cell r="A9829">
            <v>845010302</v>
          </cell>
          <cell r="B9829">
            <v>762885643</v>
          </cell>
        </row>
        <row r="9830">
          <cell r="A9830">
            <v>845010820</v>
          </cell>
          <cell r="B9830">
            <v>283008548</v>
          </cell>
        </row>
        <row r="9831">
          <cell r="A9831">
            <v>845010820</v>
          </cell>
          <cell r="B9831">
            <v>283008548</v>
          </cell>
        </row>
        <row r="9832">
          <cell r="A9832">
            <v>845008569</v>
          </cell>
          <cell r="B9832">
            <v>372630363</v>
          </cell>
        </row>
        <row r="9833">
          <cell r="A9833">
            <v>845009399</v>
          </cell>
          <cell r="B9833">
            <v>371625679</v>
          </cell>
        </row>
        <row r="9834">
          <cell r="A9834">
            <v>845011020</v>
          </cell>
          <cell r="B9834">
            <v>360585541</v>
          </cell>
        </row>
        <row r="9835">
          <cell r="A9835">
            <v>845011140</v>
          </cell>
          <cell r="B9835">
            <v>371628301</v>
          </cell>
        </row>
        <row r="9836">
          <cell r="A9836">
            <v>845011140</v>
          </cell>
          <cell r="B9836">
            <v>371628301</v>
          </cell>
        </row>
        <row r="9837">
          <cell r="A9837">
            <v>845011006</v>
          </cell>
          <cell r="B9837">
            <v>315516294</v>
          </cell>
        </row>
        <row r="9838">
          <cell r="A9838">
            <v>845005464</v>
          </cell>
          <cell r="B9838">
            <v>375438173</v>
          </cell>
        </row>
        <row r="9839">
          <cell r="A9839">
            <v>845011170</v>
          </cell>
          <cell r="B9839">
            <v>372727099</v>
          </cell>
        </row>
        <row r="9840">
          <cell r="A9840">
            <v>845008620</v>
          </cell>
          <cell r="B9840">
            <v>370188153</v>
          </cell>
        </row>
        <row r="9841">
          <cell r="A9841">
            <v>845053610</v>
          </cell>
          <cell r="B9841">
            <v>282853134</v>
          </cell>
        </row>
        <row r="9842">
          <cell r="A9842">
            <v>845011013</v>
          </cell>
          <cell r="B9842">
            <v>343703257</v>
          </cell>
        </row>
        <row r="9843">
          <cell r="A9843">
            <v>845040125</v>
          </cell>
          <cell r="B9843">
            <v>370008468</v>
          </cell>
        </row>
        <row r="9844">
          <cell r="A9844">
            <v>845040125</v>
          </cell>
          <cell r="B9844">
            <v>370008468</v>
          </cell>
        </row>
        <row r="9845">
          <cell r="A9845">
            <v>845010810</v>
          </cell>
          <cell r="B9845">
            <v>283018802</v>
          </cell>
        </row>
        <row r="9846">
          <cell r="A9846">
            <v>845008767</v>
          </cell>
          <cell r="B9846">
            <v>504501719</v>
          </cell>
        </row>
        <row r="9847">
          <cell r="A9847">
            <v>845011008</v>
          </cell>
          <cell r="B9847">
            <v>329856074</v>
          </cell>
        </row>
        <row r="9848">
          <cell r="A9848">
            <v>845011008</v>
          </cell>
          <cell r="B9848">
            <v>329856074</v>
          </cell>
        </row>
        <row r="9849">
          <cell r="A9849">
            <v>845009653</v>
          </cell>
          <cell r="B9849">
            <v>373254614</v>
          </cell>
        </row>
        <row r="9850">
          <cell r="A9850">
            <v>845007189</v>
          </cell>
          <cell r="B9850">
            <v>762799323</v>
          </cell>
        </row>
        <row r="9851">
          <cell r="A9851">
            <v>845007189</v>
          </cell>
          <cell r="B9851">
            <v>762799323</v>
          </cell>
        </row>
        <row r="9852">
          <cell r="A9852">
            <v>845009590</v>
          </cell>
          <cell r="B9852">
            <v>283371979</v>
          </cell>
        </row>
        <row r="9853">
          <cell r="A9853">
            <v>845092643</v>
          </cell>
          <cell r="B9853">
            <v>372011382</v>
          </cell>
        </row>
        <row r="9854">
          <cell r="A9854">
            <v>870096858</v>
          </cell>
          <cell r="B9854">
            <v>406107081</v>
          </cell>
        </row>
        <row r="9855">
          <cell r="A9855">
            <v>870096858</v>
          </cell>
          <cell r="B9855">
            <v>406107081</v>
          </cell>
        </row>
        <row r="9856">
          <cell r="A9856">
            <v>870096858</v>
          </cell>
          <cell r="B9856">
            <v>406107081</v>
          </cell>
        </row>
        <row r="9857">
          <cell r="A9857">
            <v>870096858</v>
          </cell>
          <cell r="B9857">
            <v>406107081</v>
          </cell>
        </row>
        <row r="9858">
          <cell r="A9858">
            <v>870032737</v>
          </cell>
          <cell r="B9858">
            <v>489382060</v>
          </cell>
        </row>
        <row r="9859">
          <cell r="A9859">
            <v>870095873</v>
          </cell>
          <cell r="B9859">
            <v>490257133</v>
          </cell>
        </row>
        <row r="9860">
          <cell r="A9860">
            <v>870096381</v>
          </cell>
          <cell r="B9860">
            <v>489496257</v>
          </cell>
        </row>
        <row r="9861">
          <cell r="A9861">
            <v>870096381</v>
          </cell>
          <cell r="B9861">
            <v>489496257</v>
          </cell>
        </row>
        <row r="9862">
          <cell r="A9862">
            <v>870093535</v>
          </cell>
          <cell r="B9862">
            <v>415591072</v>
          </cell>
        </row>
        <row r="9863">
          <cell r="A9863">
            <v>870096139</v>
          </cell>
          <cell r="B9863">
            <v>404128899</v>
          </cell>
        </row>
        <row r="9864">
          <cell r="A9864">
            <v>870025556</v>
          </cell>
          <cell r="B9864">
            <v>407951847</v>
          </cell>
        </row>
        <row r="9865">
          <cell r="A9865">
            <v>870095764</v>
          </cell>
          <cell r="B9865">
            <v>386437529</v>
          </cell>
        </row>
        <row r="9866">
          <cell r="A9866">
            <v>870097331</v>
          </cell>
          <cell r="B9866">
            <v>490837250</v>
          </cell>
        </row>
        <row r="9867">
          <cell r="A9867">
            <v>870097331</v>
          </cell>
          <cell r="B9867">
            <v>490837250</v>
          </cell>
        </row>
        <row r="9868">
          <cell r="A9868">
            <v>870062574</v>
          </cell>
          <cell r="B9868">
            <v>404722014</v>
          </cell>
        </row>
        <row r="9869">
          <cell r="A9869">
            <v>870062574</v>
          </cell>
          <cell r="B9869">
            <v>404722014</v>
          </cell>
        </row>
        <row r="9870">
          <cell r="A9870">
            <v>870097314</v>
          </cell>
          <cell r="B9870">
            <v>218037562</v>
          </cell>
        </row>
        <row r="9871">
          <cell r="A9871">
            <v>870094271</v>
          </cell>
          <cell r="B9871">
            <v>408383602</v>
          </cell>
        </row>
        <row r="9872">
          <cell r="A9872">
            <v>870094271</v>
          </cell>
          <cell r="B9872">
            <v>408383602</v>
          </cell>
        </row>
        <row r="9873">
          <cell r="A9873">
            <v>870093435</v>
          </cell>
          <cell r="B9873">
            <v>413125662</v>
          </cell>
        </row>
        <row r="9874">
          <cell r="A9874">
            <v>870093435</v>
          </cell>
          <cell r="B9874">
            <v>413125662</v>
          </cell>
        </row>
        <row r="9875">
          <cell r="A9875">
            <v>870093435</v>
          </cell>
          <cell r="B9875">
            <v>413125662</v>
          </cell>
        </row>
        <row r="9876">
          <cell r="A9876">
            <v>870093435</v>
          </cell>
          <cell r="B9876">
            <v>413125662</v>
          </cell>
        </row>
        <row r="9877">
          <cell r="A9877">
            <v>870093857</v>
          </cell>
          <cell r="B9877">
            <v>403217016</v>
          </cell>
        </row>
        <row r="9878">
          <cell r="A9878">
            <v>870097347</v>
          </cell>
          <cell r="B9878">
            <v>408403905</v>
          </cell>
        </row>
        <row r="9879">
          <cell r="A9879">
            <v>870096514</v>
          </cell>
          <cell r="B9879">
            <v>416101624</v>
          </cell>
        </row>
        <row r="9880">
          <cell r="A9880">
            <v>870096514</v>
          </cell>
          <cell r="B9880">
            <v>416101624</v>
          </cell>
        </row>
        <row r="9881">
          <cell r="A9881">
            <v>870096789</v>
          </cell>
          <cell r="B9881">
            <v>491013870</v>
          </cell>
        </row>
        <row r="9882">
          <cell r="A9882">
            <v>870096789</v>
          </cell>
          <cell r="B9882">
            <v>491013870</v>
          </cell>
        </row>
        <row r="9883">
          <cell r="A9883">
            <v>870090919</v>
          </cell>
          <cell r="B9883">
            <v>408023927</v>
          </cell>
        </row>
        <row r="9884">
          <cell r="A9884">
            <v>870058230</v>
          </cell>
          <cell r="B9884">
            <v>405779588</v>
          </cell>
        </row>
        <row r="9885">
          <cell r="A9885">
            <v>870091123</v>
          </cell>
          <cell r="B9885">
            <v>402149348</v>
          </cell>
        </row>
        <row r="9886">
          <cell r="A9886">
            <v>870046825</v>
          </cell>
          <cell r="B9886">
            <v>410743645</v>
          </cell>
        </row>
        <row r="9887">
          <cell r="A9887">
            <v>870046825</v>
          </cell>
          <cell r="B9887">
            <v>410743645</v>
          </cell>
        </row>
        <row r="9888">
          <cell r="A9888">
            <v>870046825</v>
          </cell>
          <cell r="B9888">
            <v>410743645</v>
          </cell>
        </row>
        <row r="9889">
          <cell r="A9889">
            <v>870046825</v>
          </cell>
          <cell r="B9889">
            <v>410743645</v>
          </cell>
        </row>
        <row r="9890">
          <cell r="A9890">
            <v>870046825</v>
          </cell>
          <cell r="B9890">
            <v>410743645</v>
          </cell>
        </row>
        <row r="9891">
          <cell r="A9891">
            <v>870096860</v>
          </cell>
          <cell r="B9891">
            <v>404771693</v>
          </cell>
        </row>
        <row r="9892">
          <cell r="A9892">
            <v>870094612</v>
          </cell>
          <cell r="B9892">
            <v>404814027</v>
          </cell>
        </row>
        <row r="9893">
          <cell r="A9893">
            <v>870097449</v>
          </cell>
          <cell r="B9893">
            <v>489732470</v>
          </cell>
        </row>
        <row r="9894">
          <cell r="A9894">
            <v>870096894</v>
          </cell>
          <cell r="B9894">
            <v>408619653</v>
          </cell>
        </row>
        <row r="9895">
          <cell r="A9895">
            <v>870094803</v>
          </cell>
          <cell r="B9895">
            <v>405305632</v>
          </cell>
        </row>
        <row r="9896">
          <cell r="A9896">
            <v>870096989</v>
          </cell>
          <cell r="B9896">
            <v>489968975</v>
          </cell>
        </row>
        <row r="9897">
          <cell r="A9897">
            <v>870094721</v>
          </cell>
          <cell r="B9897">
            <v>491870803</v>
          </cell>
        </row>
        <row r="9898">
          <cell r="A9898">
            <v>870094965</v>
          </cell>
          <cell r="B9898">
            <v>404866543</v>
          </cell>
        </row>
        <row r="9899">
          <cell r="A9899">
            <v>870055832</v>
          </cell>
          <cell r="B9899">
            <v>386905525</v>
          </cell>
        </row>
        <row r="9900">
          <cell r="A9900">
            <v>870097936</v>
          </cell>
          <cell r="B9900">
            <v>405786885</v>
          </cell>
        </row>
        <row r="9901">
          <cell r="A9901">
            <v>870097936</v>
          </cell>
          <cell r="B9901">
            <v>405786885</v>
          </cell>
        </row>
        <row r="9902">
          <cell r="A9902">
            <v>870097936</v>
          </cell>
          <cell r="B9902">
            <v>405786885</v>
          </cell>
        </row>
        <row r="9903">
          <cell r="A9903">
            <v>870096893</v>
          </cell>
          <cell r="B9903">
            <v>415975056</v>
          </cell>
        </row>
        <row r="9904">
          <cell r="A9904">
            <v>870033394</v>
          </cell>
          <cell r="B9904">
            <v>367012381</v>
          </cell>
        </row>
        <row r="9905">
          <cell r="A9905">
            <v>870093354</v>
          </cell>
          <cell r="B9905">
            <v>411063589</v>
          </cell>
        </row>
        <row r="9906">
          <cell r="A9906">
            <v>870093354</v>
          </cell>
          <cell r="B9906">
            <v>411063589</v>
          </cell>
        </row>
        <row r="9907">
          <cell r="A9907">
            <v>870093354</v>
          </cell>
          <cell r="B9907">
            <v>411063589</v>
          </cell>
        </row>
        <row r="9908">
          <cell r="A9908">
            <v>870093354</v>
          </cell>
          <cell r="B9908">
            <v>411063589</v>
          </cell>
        </row>
        <row r="9909">
          <cell r="A9909">
            <v>870052045</v>
          </cell>
          <cell r="B9909">
            <v>407624766</v>
          </cell>
        </row>
        <row r="9910">
          <cell r="A9910">
            <v>870097441</v>
          </cell>
          <cell r="B9910">
            <v>402297865</v>
          </cell>
        </row>
        <row r="9911">
          <cell r="A9911">
            <v>870041681</v>
          </cell>
          <cell r="B9911">
            <v>407275288</v>
          </cell>
        </row>
        <row r="9912">
          <cell r="A9912">
            <v>870047397</v>
          </cell>
          <cell r="B9912">
            <v>413860982</v>
          </cell>
        </row>
        <row r="9913">
          <cell r="A9913">
            <v>870095300</v>
          </cell>
          <cell r="B9913">
            <v>415164177</v>
          </cell>
        </row>
        <row r="9914">
          <cell r="A9914">
            <v>870095300</v>
          </cell>
          <cell r="B9914">
            <v>415164177</v>
          </cell>
        </row>
        <row r="9915">
          <cell r="A9915">
            <v>870095300</v>
          </cell>
          <cell r="B9915">
            <v>415164177</v>
          </cell>
        </row>
        <row r="9916">
          <cell r="A9916">
            <v>870061455</v>
          </cell>
          <cell r="B9916">
            <v>315008169</v>
          </cell>
        </row>
        <row r="9917">
          <cell r="A9917">
            <v>870093026</v>
          </cell>
          <cell r="B9917">
            <v>491359797</v>
          </cell>
        </row>
        <row r="9918">
          <cell r="A9918">
            <v>870096440</v>
          </cell>
          <cell r="B9918">
            <v>404989105</v>
          </cell>
        </row>
        <row r="9919">
          <cell r="A9919">
            <v>870095741</v>
          </cell>
          <cell r="B9919">
            <v>386961549</v>
          </cell>
        </row>
        <row r="9920">
          <cell r="A9920">
            <v>870096963</v>
          </cell>
          <cell r="B9920">
            <v>412846388</v>
          </cell>
        </row>
        <row r="9921">
          <cell r="A9921">
            <v>870096322</v>
          </cell>
          <cell r="B9921">
            <v>412846388</v>
          </cell>
        </row>
        <row r="9922">
          <cell r="A9922">
            <v>870092470</v>
          </cell>
          <cell r="B9922">
            <v>405305293</v>
          </cell>
        </row>
        <row r="9923">
          <cell r="A9923">
            <v>870092470</v>
          </cell>
          <cell r="B9923">
            <v>405305293</v>
          </cell>
        </row>
        <row r="9924">
          <cell r="A9924">
            <v>870097464</v>
          </cell>
          <cell r="B9924">
            <v>406239256</v>
          </cell>
        </row>
        <row r="9925">
          <cell r="A9925">
            <v>870097464</v>
          </cell>
          <cell r="B9925">
            <v>406239256</v>
          </cell>
        </row>
        <row r="9926">
          <cell r="A9926">
            <v>870097934</v>
          </cell>
          <cell r="B9926">
            <v>403849920</v>
          </cell>
        </row>
        <row r="9927">
          <cell r="A9927">
            <v>870097934</v>
          </cell>
          <cell r="B9927">
            <v>403849920</v>
          </cell>
        </row>
        <row r="9928">
          <cell r="A9928">
            <v>870098354</v>
          </cell>
          <cell r="B9928">
            <v>403880268</v>
          </cell>
        </row>
        <row r="9929">
          <cell r="A9929">
            <v>870096815</v>
          </cell>
          <cell r="B9929">
            <v>491240133</v>
          </cell>
        </row>
        <row r="9930">
          <cell r="A9930">
            <v>870021623</v>
          </cell>
          <cell r="B9930">
            <v>405605882</v>
          </cell>
        </row>
        <row r="9931">
          <cell r="A9931">
            <v>870095033</v>
          </cell>
          <cell r="B9931">
            <v>402003487</v>
          </cell>
        </row>
        <row r="9932">
          <cell r="A9932">
            <v>870094381</v>
          </cell>
          <cell r="B9932">
            <v>408345221</v>
          </cell>
        </row>
        <row r="9933">
          <cell r="A9933">
            <v>870097042</v>
          </cell>
          <cell r="B9933">
            <v>407094387</v>
          </cell>
        </row>
        <row r="9934">
          <cell r="A9934">
            <v>870097042</v>
          </cell>
          <cell r="B9934">
            <v>407094387</v>
          </cell>
        </row>
        <row r="9935">
          <cell r="A9935">
            <v>870097042</v>
          </cell>
          <cell r="B9935">
            <v>407094387</v>
          </cell>
        </row>
        <row r="9936">
          <cell r="A9936">
            <v>870094945</v>
          </cell>
          <cell r="B9936">
            <v>403102676</v>
          </cell>
        </row>
        <row r="9937">
          <cell r="A9937">
            <v>870032369</v>
          </cell>
          <cell r="B9937">
            <v>402006308</v>
          </cell>
        </row>
        <row r="9938">
          <cell r="A9938">
            <v>870032369</v>
          </cell>
          <cell r="B9938">
            <v>402006308</v>
          </cell>
        </row>
        <row r="9939">
          <cell r="A9939">
            <v>870094096</v>
          </cell>
          <cell r="B9939">
            <v>403048747</v>
          </cell>
        </row>
        <row r="9940">
          <cell r="A9940">
            <v>870097298</v>
          </cell>
          <cell r="B9940">
            <v>406284307</v>
          </cell>
        </row>
        <row r="9941">
          <cell r="A9941">
            <v>870097298</v>
          </cell>
          <cell r="B9941">
            <v>406284307</v>
          </cell>
        </row>
        <row r="9942">
          <cell r="A9942">
            <v>870001037</v>
          </cell>
          <cell r="B9942">
            <v>402001754</v>
          </cell>
        </row>
        <row r="9943">
          <cell r="A9943">
            <v>870097461</v>
          </cell>
          <cell r="B9943">
            <v>408773898</v>
          </cell>
        </row>
        <row r="9944">
          <cell r="A9944">
            <v>870058088</v>
          </cell>
          <cell r="B9944">
            <v>407191063</v>
          </cell>
        </row>
        <row r="9945">
          <cell r="A9945">
            <v>870023645</v>
          </cell>
          <cell r="B9945">
            <v>410116735</v>
          </cell>
        </row>
        <row r="9946">
          <cell r="A9946">
            <v>870011937</v>
          </cell>
          <cell r="B9946">
            <v>402088694</v>
          </cell>
        </row>
        <row r="9947">
          <cell r="A9947">
            <v>870097324</v>
          </cell>
          <cell r="B9947">
            <v>412941650</v>
          </cell>
        </row>
        <row r="9948">
          <cell r="A9948">
            <v>870061619</v>
          </cell>
          <cell r="B9948">
            <v>415775436</v>
          </cell>
        </row>
        <row r="9949">
          <cell r="A9949">
            <v>870095755</v>
          </cell>
          <cell r="B9949">
            <v>490814494</v>
          </cell>
        </row>
        <row r="9950">
          <cell r="A9950">
            <v>870055082</v>
          </cell>
          <cell r="B9950">
            <v>415890508</v>
          </cell>
        </row>
        <row r="9951">
          <cell r="A9951">
            <v>870093815</v>
          </cell>
          <cell r="B9951">
            <v>410583348</v>
          </cell>
        </row>
        <row r="9952">
          <cell r="A9952">
            <v>870097419</v>
          </cell>
          <cell r="B9952">
            <v>415005784</v>
          </cell>
        </row>
        <row r="9953">
          <cell r="A9953">
            <v>870095194</v>
          </cell>
          <cell r="B9953">
            <v>407522184</v>
          </cell>
        </row>
        <row r="9954">
          <cell r="A9954">
            <v>870043498</v>
          </cell>
          <cell r="B9954">
            <v>415799402</v>
          </cell>
        </row>
        <row r="9955">
          <cell r="A9955">
            <v>870043498</v>
          </cell>
          <cell r="B9955">
            <v>415799402</v>
          </cell>
        </row>
        <row r="9956">
          <cell r="A9956">
            <v>870096251</v>
          </cell>
          <cell r="B9956">
            <v>407540553</v>
          </cell>
        </row>
        <row r="9957">
          <cell r="A9957">
            <v>870091321</v>
          </cell>
          <cell r="B9957">
            <v>416466696</v>
          </cell>
        </row>
        <row r="9958">
          <cell r="A9958">
            <v>870096825</v>
          </cell>
          <cell r="B9958">
            <v>412812935</v>
          </cell>
        </row>
        <row r="9959">
          <cell r="A9959">
            <v>870097694</v>
          </cell>
          <cell r="B9959">
            <v>489611917</v>
          </cell>
        </row>
        <row r="9960">
          <cell r="A9960">
            <v>870058773</v>
          </cell>
          <cell r="B9960">
            <v>416268803</v>
          </cell>
        </row>
        <row r="9961">
          <cell r="A9961">
            <v>870058773</v>
          </cell>
          <cell r="B9961">
            <v>416268803</v>
          </cell>
        </row>
        <row r="9962">
          <cell r="A9962">
            <v>870058773</v>
          </cell>
          <cell r="B9962">
            <v>416268803</v>
          </cell>
        </row>
        <row r="9963">
          <cell r="A9963">
            <v>870033360</v>
          </cell>
          <cell r="B9963">
            <v>402453690</v>
          </cell>
        </row>
        <row r="9964">
          <cell r="A9964">
            <v>870095375</v>
          </cell>
          <cell r="B9964">
            <v>402199699</v>
          </cell>
        </row>
        <row r="9965">
          <cell r="A9965">
            <v>870097525</v>
          </cell>
          <cell r="B9965">
            <v>407954556</v>
          </cell>
        </row>
        <row r="9966">
          <cell r="A9966">
            <v>870093585</v>
          </cell>
          <cell r="B9966">
            <v>490147385</v>
          </cell>
        </row>
        <row r="9967">
          <cell r="A9967">
            <v>870097640</v>
          </cell>
          <cell r="B9967">
            <v>402913789</v>
          </cell>
        </row>
        <row r="9968">
          <cell r="A9968">
            <v>870096578</v>
          </cell>
          <cell r="B9968">
            <v>410167084</v>
          </cell>
        </row>
        <row r="9969">
          <cell r="A9969">
            <v>870096578</v>
          </cell>
          <cell r="B9969">
            <v>410167084</v>
          </cell>
        </row>
        <row r="9970">
          <cell r="A9970">
            <v>870096834</v>
          </cell>
          <cell r="B9970">
            <v>489816062</v>
          </cell>
        </row>
        <row r="9971">
          <cell r="A9971">
            <v>870096834</v>
          </cell>
          <cell r="B9971">
            <v>489816062</v>
          </cell>
        </row>
        <row r="9972">
          <cell r="A9972">
            <v>870093963</v>
          </cell>
          <cell r="B9972">
            <v>408693575</v>
          </cell>
        </row>
        <row r="9973">
          <cell r="A9973">
            <v>870093045</v>
          </cell>
          <cell r="B9973">
            <v>415800077</v>
          </cell>
        </row>
        <row r="9974">
          <cell r="A9974">
            <v>870095761</v>
          </cell>
          <cell r="B9974">
            <v>402368463</v>
          </cell>
        </row>
        <row r="9975">
          <cell r="A9975">
            <v>870095762</v>
          </cell>
          <cell r="B9975">
            <v>405041658</v>
          </cell>
        </row>
        <row r="9976">
          <cell r="A9976">
            <v>870095762</v>
          </cell>
          <cell r="B9976">
            <v>405041658</v>
          </cell>
        </row>
        <row r="9977">
          <cell r="A9977">
            <v>870097626</v>
          </cell>
          <cell r="B9977">
            <v>402224286</v>
          </cell>
        </row>
        <row r="9978">
          <cell r="A9978">
            <v>870093022</v>
          </cell>
          <cell r="B9978">
            <v>386448869</v>
          </cell>
        </row>
        <row r="9979">
          <cell r="A9979">
            <v>870093022</v>
          </cell>
          <cell r="B9979">
            <v>386448869</v>
          </cell>
        </row>
        <row r="9980">
          <cell r="A9980">
            <v>870093022</v>
          </cell>
          <cell r="B9980">
            <v>386448869</v>
          </cell>
        </row>
        <row r="9981">
          <cell r="A9981">
            <v>870093022</v>
          </cell>
          <cell r="B9981">
            <v>386448869</v>
          </cell>
        </row>
        <row r="9982">
          <cell r="A9982">
            <v>870097625</v>
          </cell>
          <cell r="B9982">
            <v>489623967</v>
          </cell>
        </row>
        <row r="9983">
          <cell r="A9983">
            <v>870090985</v>
          </cell>
          <cell r="B9983">
            <v>405259714</v>
          </cell>
        </row>
        <row r="9984">
          <cell r="A9984">
            <v>870096550</v>
          </cell>
          <cell r="B9984">
            <v>404738064</v>
          </cell>
        </row>
        <row r="9985">
          <cell r="A9985">
            <v>870096561</v>
          </cell>
          <cell r="B9985">
            <v>402185784</v>
          </cell>
        </row>
        <row r="9986">
          <cell r="A9986">
            <v>870096561</v>
          </cell>
          <cell r="B9986">
            <v>402185784</v>
          </cell>
        </row>
        <row r="9987">
          <cell r="A9987">
            <v>870096663</v>
          </cell>
          <cell r="B9987">
            <v>404277738</v>
          </cell>
        </row>
        <row r="9988">
          <cell r="A9988">
            <v>870096663</v>
          </cell>
          <cell r="B9988">
            <v>404277738</v>
          </cell>
        </row>
        <row r="9989">
          <cell r="A9989">
            <v>870096663</v>
          </cell>
          <cell r="B9989">
            <v>404277738</v>
          </cell>
        </row>
        <row r="9990">
          <cell r="A9990">
            <v>870096663</v>
          </cell>
          <cell r="B9990">
            <v>404277738</v>
          </cell>
        </row>
        <row r="9991">
          <cell r="A9991">
            <v>870096663</v>
          </cell>
          <cell r="B9991">
            <v>404277738</v>
          </cell>
        </row>
        <row r="9992">
          <cell r="A9992">
            <v>870092503</v>
          </cell>
          <cell r="B9992">
            <v>407327340</v>
          </cell>
        </row>
        <row r="9993">
          <cell r="A9993">
            <v>870095323</v>
          </cell>
          <cell r="B9993">
            <v>409174260</v>
          </cell>
        </row>
        <row r="9994">
          <cell r="A9994">
            <v>870095454</v>
          </cell>
          <cell r="B9994">
            <v>414720347</v>
          </cell>
        </row>
        <row r="9995">
          <cell r="A9995">
            <v>870093814</v>
          </cell>
          <cell r="B9995">
            <v>491172332</v>
          </cell>
        </row>
        <row r="9996">
          <cell r="A9996">
            <v>870039460</v>
          </cell>
          <cell r="B9996">
            <v>490340113</v>
          </cell>
        </row>
        <row r="9997">
          <cell r="A9997">
            <v>870097129</v>
          </cell>
          <cell r="B9997">
            <v>417326188</v>
          </cell>
        </row>
        <row r="9998">
          <cell r="A9998">
            <v>870092570</v>
          </cell>
          <cell r="B9998">
            <v>410648083</v>
          </cell>
        </row>
        <row r="9999">
          <cell r="A9999">
            <v>870092570</v>
          </cell>
          <cell r="B9999">
            <v>410648083</v>
          </cell>
        </row>
        <row r="10000">
          <cell r="A10000">
            <v>870023823</v>
          </cell>
          <cell r="B10000">
            <v>405667569</v>
          </cell>
        </row>
        <row r="10001">
          <cell r="A10001">
            <v>870023823</v>
          </cell>
          <cell r="B10001">
            <v>405667569</v>
          </cell>
        </row>
        <row r="10002">
          <cell r="A10002">
            <v>870023823</v>
          </cell>
          <cell r="B10002">
            <v>405667569</v>
          </cell>
        </row>
        <row r="10003">
          <cell r="A10003">
            <v>870094111</v>
          </cell>
          <cell r="B10003">
            <v>406637694</v>
          </cell>
        </row>
        <row r="10004">
          <cell r="A10004">
            <v>870097932</v>
          </cell>
          <cell r="B10004">
            <v>408138717</v>
          </cell>
        </row>
        <row r="10005">
          <cell r="A10005">
            <v>870096898</v>
          </cell>
          <cell r="B10005">
            <v>489737736</v>
          </cell>
        </row>
        <row r="10006">
          <cell r="A10006">
            <v>870095037</v>
          </cell>
          <cell r="B10006">
            <v>402242671</v>
          </cell>
        </row>
        <row r="10007">
          <cell r="A10007">
            <v>870096682</v>
          </cell>
          <cell r="B10007">
            <v>414038468</v>
          </cell>
        </row>
        <row r="10008">
          <cell r="A10008">
            <v>870092569</v>
          </cell>
          <cell r="B10008">
            <v>418811600</v>
          </cell>
        </row>
        <row r="10009">
          <cell r="A10009">
            <v>870092569</v>
          </cell>
          <cell r="B10009">
            <v>418811600</v>
          </cell>
        </row>
        <row r="10010">
          <cell r="A10010">
            <v>870092569</v>
          </cell>
          <cell r="B10010">
            <v>418811600</v>
          </cell>
        </row>
        <row r="10011">
          <cell r="A10011">
            <v>870092569</v>
          </cell>
          <cell r="B10011">
            <v>418811600</v>
          </cell>
        </row>
        <row r="10012">
          <cell r="A10012">
            <v>870092569</v>
          </cell>
          <cell r="B10012">
            <v>418811600</v>
          </cell>
        </row>
        <row r="10013">
          <cell r="A10013">
            <v>870092569</v>
          </cell>
          <cell r="B10013">
            <v>418811600</v>
          </cell>
        </row>
        <row r="10014">
          <cell r="A10014">
            <v>870097943</v>
          </cell>
          <cell r="B10014">
            <v>405954624</v>
          </cell>
        </row>
        <row r="10015">
          <cell r="A10015">
            <v>870095677</v>
          </cell>
          <cell r="B10015">
            <v>408983778</v>
          </cell>
        </row>
        <row r="10016">
          <cell r="A10016">
            <v>870095677</v>
          </cell>
          <cell r="B10016">
            <v>408983778</v>
          </cell>
        </row>
        <row r="10017">
          <cell r="A10017">
            <v>870095677</v>
          </cell>
          <cell r="B10017">
            <v>408983778</v>
          </cell>
        </row>
        <row r="10018">
          <cell r="A10018">
            <v>870094780</v>
          </cell>
          <cell r="B10018">
            <v>408263705</v>
          </cell>
        </row>
        <row r="10019">
          <cell r="A10019">
            <v>870063913</v>
          </cell>
          <cell r="B10019">
            <v>408328144</v>
          </cell>
        </row>
        <row r="10020">
          <cell r="A10020">
            <v>870092057</v>
          </cell>
          <cell r="B10020">
            <v>387366370</v>
          </cell>
        </row>
        <row r="10021">
          <cell r="A10021">
            <v>870092057</v>
          </cell>
          <cell r="B10021">
            <v>387366370</v>
          </cell>
        </row>
        <row r="10022">
          <cell r="A10022">
            <v>870096460</v>
          </cell>
          <cell r="B10022">
            <v>490918366</v>
          </cell>
        </row>
        <row r="10023">
          <cell r="A10023">
            <v>870094349</v>
          </cell>
          <cell r="B10023">
            <v>489375144</v>
          </cell>
        </row>
        <row r="10024">
          <cell r="A10024">
            <v>870097018</v>
          </cell>
          <cell r="B10024">
            <v>386712848</v>
          </cell>
        </row>
        <row r="10025">
          <cell r="A10025">
            <v>870097018</v>
          </cell>
          <cell r="B10025">
            <v>386712848</v>
          </cell>
        </row>
        <row r="10026">
          <cell r="A10026">
            <v>870096050</v>
          </cell>
          <cell r="B10026">
            <v>550036909</v>
          </cell>
        </row>
        <row r="10027">
          <cell r="A10027">
            <v>870095730</v>
          </cell>
          <cell r="B10027">
            <v>405472531</v>
          </cell>
        </row>
        <row r="10028">
          <cell r="A10028">
            <v>870097925</v>
          </cell>
          <cell r="B10028">
            <v>406468074</v>
          </cell>
        </row>
        <row r="10029">
          <cell r="A10029">
            <v>870098077</v>
          </cell>
          <cell r="B10029">
            <v>406676775</v>
          </cell>
        </row>
        <row r="10030">
          <cell r="A10030">
            <v>870059556</v>
          </cell>
          <cell r="B10030">
            <v>491052311</v>
          </cell>
        </row>
        <row r="10031">
          <cell r="A10031">
            <v>870097473</v>
          </cell>
          <cell r="B10031">
            <v>410120067</v>
          </cell>
        </row>
        <row r="10032">
          <cell r="A10032">
            <v>870096872</v>
          </cell>
          <cell r="B10032">
            <v>408026268</v>
          </cell>
        </row>
        <row r="10033">
          <cell r="A10033">
            <v>870030136</v>
          </cell>
          <cell r="B10033">
            <v>489238571</v>
          </cell>
        </row>
        <row r="10034">
          <cell r="A10034">
            <v>870093941</v>
          </cell>
          <cell r="B10034">
            <v>404542573</v>
          </cell>
        </row>
        <row r="10035">
          <cell r="A10035">
            <v>870097590</v>
          </cell>
          <cell r="B10035">
            <v>489117695</v>
          </cell>
        </row>
        <row r="10036">
          <cell r="A10036">
            <v>870016421</v>
          </cell>
          <cell r="B10036">
            <v>490373945</v>
          </cell>
        </row>
        <row r="10037">
          <cell r="A10037">
            <v>870097179</v>
          </cell>
          <cell r="B10037">
            <v>406712950</v>
          </cell>
        </row>
        <row r="10038">
          <cell r="A10038">
            <v>870043371</v>
          </cell>
          <cell r="B10038">
            <v>410655849</v>
          </cell>
        </row>
        <row r="10039">
          <cell r="A10039">
            <v>870096483</v>
          </cell>
          <cell r="B10039">
            <v>406332932</v>
          </cell>
        </row>
        <row r="10040">
          <cell r="A10040">
            <v>870094718</v>
          </cell>
          <cell r="B10040">
            <v>491728468</v>
          </cell>
        </row>
        <row r="10041">
          <cell r="A10041">
            <v>870095478</v>
          </cell>
          <cell r="B10041">
            <v>489757161</v>
          </cell>
        </row>
        <row r="10042">
          <cell r="A10042">
            <v>870094375</v>
          </cell>
          <cell r="B10042">
            <v>407569529</v>
          </cell>
        </row>
        <row r="10043">
          <cell r="A10043">
            <v>870094375</v>
          </cell>
          <cell r="B10043">
            <v>407569529</v>
          </cell>
        </row>
        <row r="10044">
          <cell r="A10044">
            <v>870040161</v>
          </cell>
          <cell r="B10044">
            <v>404876310</v>
          </cell>
        </row>
        <row r="10045">
          <cell r="A10045">
            <v>870091269</v>
          </cell>
          <cell r="B10045">
            <v>413274978</v>
          </cell>
        </row>
        <row r="10046">
          <cell r="A10046">
            <v>870094346</v>
          </cell>
          <cell r="B10046">
            <v>406613752</v>
          </cell>
        </row>
        <row r="10047">
          <cell r="A10047">
            <v>870097434</v>
          </cell>
          <cell r="B10047">
            <v>491095747</v>
          </cell>
        </row>
        <row r="10048">
          <cell r="A10048">
            <v>870095797</v>
          </cell>
          <cell r="B10048">
            <v>402241053</v>
          </cell>
        </row>
        <row r="10049">
          <cell r="A10049">
            <v>870093455</v>
          </cell>
          <cell r="B10049">
            <v>402175186</v>
          </cell>
        </row>
        <row r="10050">
          <cell r="A10050">
            <v>870060652</v>
          </cell>
          <cell r="B10050">
            <v>411056906</v>
          </cell>
        </row>
        <row r="10051">
          <cell r="A10051">
            <v>870097227</v>
          </cell>
          <cell r="B10051">
            <v>403254741</v>
          </cell>
        </row>
        <row r="10052">
          <cell r="A10052">
            <v>870095326</v>
          </cell>
          <cell r="B10052">
            <v>406623199</v>
          </cell>
        </row>
        <row r="10053">
          <cell r="A10053">
            <v>870047395</v>
          </cell>
          <cell r="B10053">
            <v>411805211</v>
          </cell>
        </row>
        <row r="10054">
          <cell r="A10054">
            <v>870047395</v>
          </cell>
          <cell r="B10054">
            <v>411805211</v>
          </cell>
        </row>
        <row r="10055">
          <cell r="A10055">
            <v>870095753</v>
          </cell>
          <cell r="B10055">
            <v>402740364</v>
          </cell>
        </row>
        <row r="10056">
          <cell r="A10056">
            <v>870095753</v>
          </cell>
          <cell r="B10056">
            <v>402740364</v>
          </cell>
        </row>
        <row r="10057">
          <cell r="A10057">
            <v>870096192</v>
          </cell>
          <cell r="B10057">
            <v>414442343</v>
          </cell>
        </row>
        <row r="10058">
          <cell r="A10058">
            <v>870050548</v>
          </cell>
          <cell r="B10058">
            <v>402084347</v>
          </cell>
        </row>
        <row r="10059">
          <cell r="A10059">
            <v>870084195</v>
          </cell>
          <cell r="B10059">
            <v>491533661</v>
          </cell>
        </row>
        <row r="10060">
          <cell r="A10060">
            <v>870097651</v>
          </cell>
          <cell r="B10060">
            <v>405006719</v>
          </cell>
        </row>
        <row r="10061">
          <cell r="A10061">
            <v>870097651</v>
          </cell>
          <cell r="B10061">
            <v>405006719</v>
          </cell>
        </row>
        <row r="10062">
          <cell r="A10062">
            <v>870052206</v>
          </cell>
          <cell r="B10062">
            <v>490874478</v>
          </cell>
        </row>
        <row r="10063">
          <cell r="A10063">
            <v>870094853</v>
          </cell>
          <cell r="B10063">
            <v>402117162</v>
          </cell>
        </row>
        <row r="10064">
          <cell r="A10064">
            <v>870094853</v>
          </cell>
          <cell r="B10064">
            <v>402117162</v>
          </cell>
        </row>
        <row r="10065">
          <cell r="A10065">
            <v>870095768</v>
          </cell>
          <cell r="B10065">
            <v>404191629</v>
          </cell>
        </row>
        <row r="10066">
          <cell r="A10066">
            <v>870095768</v>
          </cell>
          <cell r="B10066">
            <v>404191629</v>
          </cell>
        </row>
        <row r="10067">
          <cell r="A10067">
            <v>870096480</v>
          </cell>
          <cell r="B10067">
            <v>409656159</v>
          </cell>
        </row>
        <row r="10068">
          <cell r="A10068">
            <v>870042940</v>
          </cell>
          <cell r="B10068">
            <v>402229249</v>
          </cell>
        </row>
        <row r="10069">
          <cell r="A10069">
            <v>870042940</v>
          </cell>
          <cell r="B10069">
            <v>402229249</v>
          </cell>
        </row>
        <row r="10070">
          <cell r="A10070">
            <v>870027695</v>
          </cell>
          <cell r="B10070">
            <v>491214310</v>
          </cell>
        </row>
        <row r="10071">
          <cell r="A10071">
            <v>870027695</v>
          </cell>
          <cell r="B10071">
            <v>491214310</v>
          </cell>
        </row>
        <row r="10072">
          <cell r="A10072">
            <v>870027695</v>
          </cell>
          <cell r="B10072">
            <v>491214310</v>
          </cell>
        </row>
        <row r="10073">
          <cell r="A10073">
            <v>870096495</v>
          </cell>
          <cell r="B10073">
            <v>415606560</v>
          </cell>
        </row>
        <row r="10074">
          <cell r="A10074">
            <v>870096495</v>
          </cell>
          <cell r="B10074">
            <v>415606560</v>
          </cell>
        </row>
        <row r="10075">
          <cell r="A10075">
            <v>870096495</v>
          </cell>
          <cell r="B10075">
            <v>415606560</v>
          </cell>
        </row>
        <row r="10076">
          <cell r="A10076">
            <v>870097497</v>
          </cell>
          <cell r="B10076">
            <v>412571713</v>
          </cell>
        </row>
        <row r="10077">
          <cell r="A10077">
            <v>870097497</v>
          </cell>
          <cell r="B10077">
            <v>412571713</v>
          </cell>
        </row>
        <row r="10078">
          <cell r="A10078">
            <v>870041073</v>
          </cell>
          <cell r="B10078">
            <v>414013094</v>
          </cell>
        </row>
        <row r="10079">
          <cell r="A10079">
            <v>870041073</v>
          </cell>
          <cell r="B10079">
            <v>414013094</v>
          </cell>
        </row>
        <row r="10080">
          <cell r="A10080">
            <v>870095434</v>
          </cell>
          <cell r="B10080">
            <v>407721807</v>
          </cell>
        </row>
        <row r="10081">
          <cell r="A10081">
            <v>870095711</v>
          </cell>
          <cell r="B10081">
            <v>405630927</v>
          </cell>
        </row>
        <row r="10082">
          <cell r="A10082">
            <v>870092535</v>
          </cell>
          <cell r="B10082">
            <v>405776287</v>
          </cell>
        </row>
        <row r="10083">
          <cell r="A10083">
            <v>870065309</v>
          </cell>
          <cell r="B10083">
            <v>403717143</v>
          </cell>
        </row>
        <row r="10084">
          <cell r="A10084">
            <v>870035385</v>
          </cell>
          <cell r="B10084">
            <v>402003941</v>
          </cell>
        </row>
        <row r="10085">
          <cell r="A10085">
            <v>870096456</v>
          </cell>
          <cell r="B10085">
            <v>410624951</v>
          </cell>
        </row>
        <row r="10086">
          <cell r="A10086">
            <v>870092754</v>
          </cell>
          <cell r="B10086">
            <v>419847801</v>
          </cell>
        </row>
        <row r="10087">
          <cell r="A10087">
            <v>870096870</v>
          </cell>
          <cell r="B10087">
            <v>415655641</v>
          </cell>
        </row>
        <row r="10088">
          <cell r="A10088">
            <v>870000907</v>
          </cell>
          <cell r="B10088">
            <v>405183195</v>
          </cell>
        </row>
        <row r="10089">
          <cell r="A10089">
            <v>870051171</v>
          </cell>
          <cell r="B10089">
            <v>419610738</v>
          </cell>
        </row>
        <row r="10090">
          <cell r="A10090">
            <v>870038808</v>
          </cell>
          <cell r="B10090">
            <v>405712217</v>
          </cell>
        </row>
        <row r="10091">
          <cell r="A10091">
            <v>870093807</v>
          </cell>
          <cell r="B10091">
            <v>403171163</v>
          </cell>
        </row>
        <row r="10092">
          <cell r="A10092">
            <v>870097034</v>
          </cell>
          <cell r="B10092">
            <v>404444812</v>
          </cell>
        </row>
        <row r="10093">
          <cell r="A10093">
            <v>870095822</v>
          </cell>
          <cell r="B10093">
            <v>409494346</v>
          </cell>
        </row>
        <row r="10094">
          <cell r="A10094">
            <v>870097266</v>
          </cell>
          <cell r="B10094">
            <v>414948950</v>
          </cell>
        </row>
        <row r="10095">
          <cell r="A10095">
            <v>870093067</v>
          </cell>
          <cell r="B10095">
            <v>414948950</v>
          </cell>
        </row>
        <row r="10096">
          <cell r="A10096">
            <v>870097266</v>
          </cell>
          <cell r="B10096">
            <v>414948950</v>
          </cell>
        </row>
        <row r="10097">
          <cell r="A10097">
            <v>870048576</v>
          </cell>
          <cell r="B10097">
            <v>406725085</v>
          </cell>
        </row>
        <row r="10098">
          <cell r="A10098">
            <v>870048576</v>
          </cell>
          <cell r="B10098">
            <v>406725085</v>
          </cell>
        </row>
        <row r="10099">
          <cell r="A10099">
            <v>870096795</v>
          </cell>
          <cell r="B10099">
            <v>386924695</v>
          </cell>
        </row>
        <row r="10100">
          <cell r="A10100">
            <v>870095105</v>
          </cell>
          <cell r="B10100">
            <v>413166492</v>
          </cell>
        </row>
        <row r="10101">
          <cell r="A10101">
            <v>870095105</v>
          </cell>
          <cell r="B10101">
            <v>413166492</v>
          </cell>
        </row>
        <row r="10102">
          <cell r="A10102">
            <v>870095105</v>
          </cell>
          <cell r="B10102">
            <v>413166492</v>
          </cell>
        </row>
        <row r="10103">
          <cell r="A10103">
            <v>870095105</v>
          </cell>
          <cell r="B10103">
            <v>413166492</v>
          </cell>
        </row>
        <row r="10104">
          <cell r="A10104">
            <v>870096502</v>
          </cell>
          <cell r="B10104">
            <v>406656355</v>
          </cell>
        </row>
        <row r="10105">
          <cell r="A10105">
            <v>870093243</v>
          </cell>
          <cell r="B10105">
            <v>406515853</v>
          </cell>
        </row>
        <row r="10106">
          <cell r="A10106">
            <v>870095087</v>
          </cell>
          <cell r="B10106">
            <v>416499457</v>
          </cell>
        </row>
        <row r="10107">
          <cell r="A10107">
            <v>870095087</v>
          </cell>
          <cell r="B10107">
            <v>416499457</v>
          </cell>
        </row>
        <row r="10108">
          <cell r="A10108">
            <v>870097486</v>
          </cell>
          <cell r="B10108">
            <v>491685754</v>
          </cell>
        </row>
        <row r="10109">
          <cell r="A10109">
            <v>870097486</v>
          </cell>
          <cell r="B10109">
            <v>491685754</v>
          </cell>
        </row>
        <row r="10110">
          <cell r="A10110">
            <v>870048874</v>
          </cell>
          <cell r="B10110">
            <v>402545834</v>
          </cell>
        </row>
        <row r="10111">
          <cell r="A10111">
            <v>870030956</v>
          </cell>
          <cell r="B10111">
            <v>410444905</v>
          </cell>
        </row>
        <row r="10112">
          <cell r="A10112">
            <v>870092756</v>
          </cell>
          <cell r="B10112">
            <v>403665987</v>
          </cell>
        </row>
        <row r="10113">
          <cell r="A10113">
            <v>870096249</v>
          </cell>
          <cell r="B10113">
            <v>413498168</v>
          </cell>
        </row>
        <row r="10114">
          <cell r="A10114">
            <v>870096823</v>
          </cell>
          <cell r="B10114">
            <v>411695539</v>
          </cell>
        </row>
        <row r="10115">
          <cell r="A10115">
            <v>870017098</v>
          </cell>
          <cell r="B10115">
            <v>402111397</v>
          </cell>
        </row>
        <row r="10116">
          <cell r="A10116">
            <v>870092772</v>
          </cell>
          <cell r="B10116">
            <v>418250023</v>
          </cell>
        </row>
        <row r="10117">
          <cell r="A10117">
            <v>870094879</v>
          </cell>
          <cell r="B10117">
            <v>404212982</v>
          </cell>
        </row>
        <row r="10118">
          <cell r="A10118">
            <v>870092805</v>
          </cell>
          <cell r="B10118">
            <v>404021334</v>
          </cell>
        </row>
        <row r="10119">
          <cell r="A10119">
            <v>870062020</v>
          </cell>
          <cell r="B10119">
            <v>490333461</v>
          </cell>
        </row>
        <row r="10120">
          <cell r="A10120">
            <v>870059220</v>
          </cell>
          <cell r="B10120">
            <v>402177567</v>
          </cell>
        </row>
        <row r="10121">
          <cell r="A10121">
            <v>870097037</v>
          </cell>
          <cell r="B10121">
            <v>491335239</v>
          </cell>
        </row>
        <row r="10122">
          <cell r="A10122">
            <v>870096368</v>
          </cell>
          <cell r="B10122">
            <v>403097702</v>
          </cell>
        </row>
        <row r="10123">
          <cell r="A10123">
            <v>870041634</v>
          </cell>
          <cell r="B10123">
            <v>407508431</v>
          </cell>
        </row>
        <row r="10124">
          <cell r="A10124">
            <v>870096900</v>
          </cell>
          <cell r="B10124">
            <v>416617876</v>
          </cell>
        </row>
        <row r="10125">
          <cell r="A10125">
            <v>870097520</v>
          </cell>
          <cell r="B10125">
            <v>489061953</v>
          </cell>
        </row>
        <row r="10126">
          <cell r="A10126">
            <v>870097520</v>
          </cell>
          <cell r="B10126">
            <v>489061953</v>
          </cell>
        </row>
        <row r="10127">
          <cell r="A10127">
            <v>870097472</v>
          </cell>
          <cell r="B10127">
            <v>387485340</v>
          </cell>
        </row>
        <row r="10128">
          <cell r="A10128">
            <v>870094810</v>
          </cell>
          <cell r="B10128">
            <v>414673368</v>
          </cell>
        </row>
        <row r="10129">
          <cell r="A10129">
            <v>870094748</v>
          </cell>
          <cell r="B10129">
            <v>413101908</v>
          </cell>
        </row>
        <row r="10130">
          <cell r="A10130">
            <v>870094748</v>
          </cell>
          <cell r="B10130">
            <v>413101908</v>
          </cell>
        </row>
        <row r="10131">
          <cell r="A10131">
            <v>870096146</v>
          </cell>
          <cell r="B10131">
            <v>414824524</v>
          </cell>
        </row>
        <row r="10132">
          <cell r="A10132">
            <v>870040063</v>
          </cell>
          <cell r="B10132">
            <v>411767627</v>
          </cell>
        </row>
        <row r="10133">
          <cell r="A10133">
            <v>870091081</v>
          </cell>
          <cell r="B10133">
            <v>408361657</v>
          </cell>
        </row>
        <row r="10134">
          <cell r="A10134">
            <v>870096190</v>
          </cell>
          <cell r="B10134">
            <v>416270411</v>
          </cell>
        </row>
        <row r="10135">
          <cell r="A10135">
            <v>870096190</v>
          </cell>
          <cell r="B10135">
            <v>416270411</v>
          </cell>
        </row>
        <row r="10136">
          <cell r="A10136">
            <v>870092564</v>
          </cell>
          <cell r="B10136">
            <v>490150608</v>
          </cell>
        </row>
        <row r="10137">
          <cell r="A10137">
            <v>870096674</v>
          </cell>
          <cell r="B10137">
            <v>402071914</v>
          </cell>
        </row>
        <row r="10138">
          <cell r="A10138">
            <v>870092524</v>
          </cell>
          <cell r="B10138">
            <v>408659402</v>
          </cell>
        </row>
        <row r="10139">
          <cell r="A10139">
            <v>870097049</v>
          </cell>
          <cell r="B10139">
            <v>491869717</v>
          </cell>
        </row>
        <row r="10140">
          <cell r="A10140">
            <v>870097460</v>
          </cell>
          <cell r="B10140">
            <v>411773609</v>
          </cell>
        </row>
        <row r="10141">
          <cell r="A10141">
            <v>870037486</v>
          </cell>
          <cell r="B10141">
            <v>490560201</v>
          </cell>
        </row>
        <row r="10142">
          <cell r="A10142">
            <v>870097131</v>
          </cell>
          <cell r="B10142">
            <v>490385733</v>
          </cell>
        </row>
        <row r="10143">
          <cell r="A10143">
            <v>870096821</v>
          </cell>
          <cell r="B10143">
            <v>412653685</v>
          </cell>
        </row>
        <row r="10144">
          <cell r="A10144">
            <v>870096129</v>
          </cell>
          <cell r="B10144">
            <v>490921949</v>
          </cell>
        </row>
        <row r="10145">
          <cell r="A10145">
            <v>870096129</v>
          </cell>
          <cell r="B10145">
            <v>490921949</v>
          </cell>
        </row>
        <row r="10146">
          <cell r="A10146">
            <v>870096129</v>
          </cell>
          <cell r="B10146">
            <v>490921949</v>
          </cell>
        </row>
        <row r="10147">
          <cell r="A10147">
            <v>870096129</v>
          </cell>
          <cell r="B10147">
            <v>490921949</v>
          </cell>
        </row>
        <row r="10148">
          <cell r="A10148">
            <v>870096129</v>
          </cell>
          <cell r="B10148">
            <v>490921949</v>
          </cell>
        </row>
        <row r="10149">
          <cell r="A10149">
            <v>870094254</v>
          </cell>
          <cell r="B10149">
            <v>387410686</v>
          </cell>
        </row>
        <row r="10150">
          <cell r="A10150">
            <v>870096023</v>
          </cell>
          <cell r="B10150">
            <v>491213407</v>
          </cell>
        </row>
        <row r="10151">
          <cell r="A10151">
            <v>870063602</v>
          </cell>
          <cell r="B10151">
            <v>413122008</v>
          </cell>
        </row>
        <row r="10152">
          <cell r="A10152">
            <v>870096470</v>
          </cell>
          <cell r="B10152">
            <v>489056110</v>
          </cell>
        </row>
        <row r="10153">
          <cell r="A10153">
            <v>870097944</v>
          </cell>
          <cell r="B10153">
            <v>490837934</v>
          </cell>
        </row>
        <row r="10154">
          <cell r="A10154">
            <v>870096832</v>
          </cell>
          <cell r="B10154">
            <v>402168384</v>
          </cell>
        </row>
        <row r="10155">
          <cell r="A10155">
            <v>870095055</v>
          </cell>
          <cell r="B10155">
            <v>402076111</v>
          </cell>
        </row>
        <row r="10156">
          <cell r="A10156">
            <v>870096133</v>
          </cell>
          <cell r="B10156">
            <v>405123907</v>
          </cell>
        </row>
        <row r="10157">
          <cell r="A10157">
            <v>870096133</v>
          </cell>
          <cell r="B10157">
            <v>405123907</v>
          </cell>
        </row>
        <row r="10158">
          <cell r="A10158">
            <v>870096133</v>
          </cell>
          <cell r="B10158">
            <v>405123907</v>
          </cell>
        </row>
        <row r="10159">
          <cell r="A10159">
            <v>870096133</v>
          </cell>
          <cell r="B10159">
            <v>405123907</v>
          </cell>
        </row>
        <row r="10160">
          <cell r="A10160">
            <v>870096133</v>
          </cell>
          <cell r="B10160">
            <v>405123907</v>
          </cell>
        </row>
        <row r="10161">
          <cell r="A10161">
            <v>870096133</v>
          </cell>
          <cell r="B10161">
            <v>405123907</v>
          </cell>
        </row>
        <row r="10162">
          <cell r="A10162">
            <v>870096133</v>
          </cell>
          <cell r="B10162">
            <v>405123907</v>
          </cell>
        </row>
        <row r="10163">
          <cell r="A10163">
            <v>870096133</v>
          </cell>
          <cell r="B10163">
            <v>405123907</v>
          </cell>
        </row>
        <row r="10164">
          <cell r="A10164">
            <v>870096133</v>
          </cell>
          <cell r="B10164">
            <v>405123907</v>
          </cell>
        </row>
        <row r="10165">
          <cell r="A10165">
            <v>870097952</v>
          </cell>
          <cell r="B10165">
            <v>283480283</v>
          </cell>
        </row>
        <row r="10166">
          <cell r="A10166">
            <v>870097952</v>
          </cell>
          <cell r="B10166">
            <v>283480283</v>
          </cell>
        </row>
        <row r="10167">
          <cell r="A10167">
            <v>870097468</v>
          </cell>
          <cell r="B10167">
            <v>489931904</v>
          </cell>
        </row>
        <row r="10168">
          <cell r="A10168">
            <v>870031559</v>
          </cell>
          <cell r="B10168">
            <v>490865593</v>
          </cell>
        </row>
        <row r="10169">
          <cell r="A10169">
            <v>870097946</v>
          </cell>
          <cell r="B10169">
            <v>492120523</v>
          </cell>
        </row>
        <row r="10170">
          <cell r="A10170">
            <v>870095835</v>
          </cell>
          <cell r="B10170">
            <v>414888529</v>
          </cell>
        </row>
        <row r="10171">
          <cell r="A10171">
            <v>870097033</v>
          </cell>
          <cell r="B10171">
            <v>370359049</v>
          </cell>
        </row>
        <row r="10172">
          <cell r="A10172">
            <v>870097033</v>
          </cell>
          <cell r="B10172">
            <v>370359049</v>
          </cell>
        </row>
        <row r="10173">
          <cell r="A10173">
            <v>870095535</v>
          </cell>
          <cell r="B10173">
            <v>417152949</v>
          </cell>
        </row>
        <row r="10174">
          <cell r="A10174">
            <v>870063790</v>
          </cell>
          <cell r="B10174">
            <v>406093166</v>
          </cell>
        </row>
        <row r="10175">
          <cell r="A10175">
            <v>870097929</v>
          </cell>
          <cell r="B10175">
            <v>405495755</v>
          </cell>
        </row>
        <row r="10176">
          <cell r="A10176">
            <v>870018389</v>
          </cell>
          <cell r="B10176">
            <v>419333679</v>
          </cell>
        </row>
        <row r="10177">
          <cell r="A10177">
            <v>870093498</v>
          </cell>
          <cell r="B10177">
            <v>386759182</v>
          </cell>
        </row>
        <row r="10178">
          <cell r="A10178">
            <v>870093498</v>
          </cell>
          <cell r="B10178">
            <v>386759182</v>
          </cell>
        </row>
        <row r="10179">
          <cell r="A10179">
            <v>870093498</v>
          </cell>
          <cell r="B10179">
            <v>386759182</v>
          </cell>
        </row>
        <row r="10180">
          <cell r="A10180">
            <v>870092089</v>
          </cell>
          <cell r="B10180">
            <v>413768755</v>
          </cell>
        </row>
        <row r="10181">
          <cell r="A10181">
            <v>870043887</v>
          </cell>
          <cell r="B10181">
            <v>410383152</v>
          </cell>
        </row>
        <row r="10182">
          <cell r="A10182">
            <v>870095335</v>
          </cell>
          <cell r="B10182">
            <v>405712790</v>
          </cell>
        </row>
        <row r="10183">
          <cell r="A10183">
            <v>870060843</v>
          </cell>
          <cell r="B10183">
            <v>550302822</v>
          </cell>
        </row>
        <row r="10184">
          <cell r="A10184">
            <v>870096932</v>
          </cell>
          <cell r="B10184">
            <v>489713469</v>
          </cell>
        </row>
        <row r="10185">
          <cell r="A10185">
            <v>870094163</v>
          </cell>
          <cell r="B10185">
            <v>414356030</v>
          </cell>
        </row>
        <row r="10186">
          <cell r="A10186">
            <v>870093435</v>
          </cell>
          <cell r="B10186">
            <v>413125662</v>
          </cell>
        </row>
        <row r="10187">
          <cell r="A10187">
            <v>870097008</v>
          </cell>
          <cell r="B10187">
            <v>403736002</v>
          </cell>
        </row>
        <row r="10188">
          <cell r="A10188">
            <v>870097008</v>
          </cell>
          <cell r="B10188">
            <v>403736002</v>
          </cell>
        </row>
        <row r="10189">
          <cell r="A10189">
            <v>870097678</v>
          </cell>
          <cell r="B10189">
            <v>491531019</v>
          </cell>
        </row>
        <row r="10190">
          <cell r="A10190">
            <v>870096720</v>
          </cell>
          <cell r="B10190">
            <v>403111461</v>
          </cell>
        </row>
        <row r="10191">
          <cell r="A10191">
            <v>870049633</v>
          </cell>
          <cell r="B10191">
            <v>402125140</v>
          </cell>
        </row>
        <row r="10192">
          <cell r="A10192">
            <v>870094793</v>
          </cell>
          <cell r="B10192">
            <v>489022875</v>
          </cell>
        </row>
        <row r="10193">
          <cell r="A10193">
            <v>870097024</v>
          </cell>
          <cell r="B10193">
            <v>402001655</v>
          </cell>
        </row>
        <row r="10194">
          <cell r="A10194">
            <v>870043538</v>
          </cell>
          <cell r="B10194">
            <v>411860539</v>
          </cell>
        </row>
        <row r="10195">
          <cell r="A10195">
            <v>870097462</v>
          </cell>
          <cell r="B10195">
            <v>407071810</v>
          </cell>
        </row>
        <row r="10196">
          <cell r="A10196">
            <v>870093808</v>
          </cell>
          <cell r="B10196">
            <v>405331190</v>
          </cell>
        </row>
        <row r="10197">
          <cell r="A10197">
            <v>870037879</v>
          </cell>
          <cell r="B10197">
            <v>409596582</v>
          </cell>
        </row>
        <row r="10198">
          <cell r="A10198">
            <v>870096370</v>
          </cell>
          <cell r="B10198">
            <v>411070444</v>
          </cell>
        </row>
        <row r="10199">
          <cell r="A10199">
            <v>870096370</v>
          </cell>
          <cell r="B10199">
            <v>411070444</v>
          </cell>
        </row>
        <row r="10200">
          <cell r="A10200">
            <v>870096427</v>
          </cell>
          <cell r="B10200">
            <v>405138277</v>
          </cell>
        </row>
        <row r="10201">
          <cell r="A10201">
            <v>870096466</v>
          </cell>
          <cell r="B10201">
            <v>489144716</v>
          </cell>
        </row>
        <row r="10202">
          <cell r="A10202">
            <v>870094385</v>
          </cell>
          <cell r="B10202">
            <v>410669753</v>
          </cell>
        </row>
        <row r="10203">
          <cell r="A10203">
            <v>870040157</v>
          </cell>
          <cell r="B10203">
            <v>387373046</v>
          </cell>
        </row>
        <row r="10204">
          <cell r="A10204">
            <v>870040157</v>
          </cell>
          <cell r="B10204">
            <v>387373046</v>
          </cell>
        </row>
        <row r="10205">
          <cell r="A10205">
            <v>870040157</v>
          </cell>
          <cell r="B10205">
            <v>387373046</v>
          </cell>
        </row>
        <row r="10206">
          <cell r="A10206">
            <v>870094540</v>
          </cell>
          <cell r="B10206">
            <v>404146102</v>
          </cell>
        </row>
        <row r="10207">
          <cell r="A10207">
            <v>870094540</v>
          </cell>
          <cell r="B10207">
            <v>404146102</v>
          </cell>
        </row>
        <row r="10208">
          <cell r="A10208">
            <v>870096452</v>
          </cell>
          <cell r="B10208">
            <v>404354243</v>
          </cell>
        </row>
        <row r="10209">
          <cell r="A10209">
            <v>870096452</v>
          </cell>
          <cell r="B10209">
            <v>404354243</v>
          </cell>
        </row>
        <row r="10210">
          <cell r="A10210">
            <v>870091997</v>
          </cell>
          <cell r="B10210">
            <v>386698054</v>
          </cell>
        </row>
        <row r="10211">
          <cell r="A10211">
            <v>870091997</v>
          </cell>
          <cell r="B10211">
            <v>386698054</v>
          </cell>
        </row>
        <row r="10212">
          <cell r="A10212">
            <v>870096045</v>
          </cell>
          <cell r="B10212">
            <v>418242616</v>
          </cell>
        </row>
        <row r="10213">
          <cell r="A10213">
            <v>870093891</v>
          </cell>
          <cell r="B10213">
            <v>407086800</v>
          </cell>
        </row>
        <row r="10214">
          <cell r="A10214">
            <v>870095732</v>
          </cell>
          <cell r="B10214">
            <v>415265354</v>
          </cell>
        </row>
        <row r="10215">
          <cell r="A10215">
            <v>870093659</v>
          </cell>
          <cell r="B10215">
            <v>413107988</v>
          </cell>
        </row>
        <row r="10216">
          <cell r="A10216">
            <v>870097041</v>
          </cell>
          <cell r="B10216">
            <v>489629443</v>
          </cell>
        </row>
        <row r="10217">
          <cell r="A10217">
            <v>870052557</v>
          </cell>
          <cell r="B10217">
            <v>410376776</v>
          </cell>
        </row>
        <row r="10218">
          <cell r="A10218">
            <v>870060028</v>
          </cell>
          <cell r="B10218">
            <v>402813419</v>
          </cell>
        </row>
        <row r="10219">
          <cell r="A10219">
            <v>870060028</v>
          </cell>
          <cell r="B10219">
            <v>402813419</v>
          </cell>
        </row>
        <row r="10220">
          <cell r="A10220">
            <v>870094635</v>
          </cell>
          <cell r="B10220">
            <v>402284244</v>
          </cell>
        </row>
        <row r="10221">
          <cell r="A10221">
            <v>870046160</v>
          </cell>
          <cell r="B10221">
            <v>415995414</v>
          </cell>
        </row>
        <row r="10222">
          <cell r="A10222">
            <v>870001145</v>
          </cell>
          <cell r="B10222">
            <v>406667642</v>
          </cell>
        </row>
        <row r="10223">
          <cell r="A10223">
            <v>870001145</v>
          </cell>
          <cell r="B10223">
            <v>406667642</v>
          </cell>
        </row>
        <row r="10224">
          <cell r="A10224">
            <v>870039495</v>
          </cell>
          <cell r="B10224">
            <v>407646041</v>
          </cell>
        </row>
        <row r="10225">
          <cell r="A10225">
            <v>870097452</v>
          </cell>
          <cell r="B10225">
            <v>416252278</v>
          </cell>
        </row>
        <row r="10226">
          <cell r="A10226">
            <v>870060619</v>
          </cell>
          <cell r="B10226">
            <v>407999622</v>
          </cell>
        </row>
        <row r="10227">
          <cell r="A10227">
            <v>870097920</v>
          </cell>
          <cell r="B10227">
            <v>414871728</v>
          </cell>
        </row>
        <row r="10228">
          <cell r="A10228">
            <v>870097920</v>
          </cell>
          <cell r="B10228">
            <v>414871728</v>
          </cell>
        </row>
        <row r="10229">
          <cell r="A10229">
            <v>870030130</v>
          </cell>
          <cell r="B10229">
            <v>405427071</v>
          </cell>
        </row>
        <row r="10230">
          <cell r="A10230">
            <v>870057030</v>
          </cell>
          <cell r="B10230">
            <v>414207050</v>
          </cell>
        </row>
        <row r="10231">
          <cell r="A10231">
            <v>870097451</v>
          </cell>
          <cell r="B10231">
            <v>412350642</v>
          </cell>
        </row>
        <row r="10232">
          <cell r="A10232">
            <v>870096736</v>
          </cell>
          <cell r="B10232">
            <v>403794816</v>
          </cell>
        </row>
        <row r="10233">
          <cell r="A10233">
            <v>870096736</v>
          </cell>
          <cell r="B10233">
            <v>403794816</v>
          </cell>
        </row>
        <row r="10234">
          <cell r="A10234">
            <v>870097528</v>
          </cell>
          <cell r="B10234">
            <v>490148054</v>
          </cell>
        </row>
        <row r="10235">
          <cell r="A10235">
            <v>870054823</v>
          </cell>
          <cell r="B10235">
            <v>489710367</v>
          </cell>
        </row>
        <row r="10236">
          <cell r="A10236">
            <v>870095458</v>
          </cell>
          <cell r="B10236">
            <v>489278841</v>
          </cell>
        </row>
        <row r="10237">
          <cell r="A10237">
            <v>870095293</v>
          </cell>
          <cell r="B10237">
            <v>409149320</v>
          </cell>
        </row>
        <row r="10238">
          <cell r="A10238">
            <v>870095293</v>
          </cell>
          <cell r="B10238">
            <v>409149320</v>
          </cell>
        </row>
        <row r="10239">
          <cell r="A10239">
            <v>870096399</v>
          </cell>
          <cell r="B10239">
            <v>402307441</v>
          </cell>
        </row>
        <row r="10240">
          <cell r="A10240">
            <v>870096880</v>
          </cell>
          <cell r="B10240">
            <v>403731367</v>
          </cell>
        </row>
        <row r="10241">
          <cell r="A10241">
            <v>870093359</v>
          </cell>
          <cell r="B10241">
            <v>405712597</v>
          </cell>
        </row>
        <row r="10242">
          <cell r="A10242">
            <v>870043259</v>
          </cell>
          <cell r="B10242">
            <v>411639842</v>
          </cell>
        </row>
        <row r="10243">
          <cell r="A10243">
            <v>870096336</v>
          </cell>
          <cell r="B10243">
            <v>419142005</v>
          </cell>
        </row>
        <row r="10244">
          <cell r="A10244">
            <v>870001201</v>
          </cell>
          <cell r="B10244">
            <v>413490350</v>
          </cell>
        </row>
        <row r="10245">
          <cell r="A10245">
            <v>870001201</v>
          </cell>
          <cell r="B10245">
            <v>413490350</v>
          </cell>
        </row>
        <row r="10246">
          <cell r="A10246">
            <v>870001201</v>
          </cell>
          <cell r="B10246">
            <v>413490350</v>
          </cell>
        </row>
        <row r="10247">
          <cell r="A10247">
            <v>870001201</v>
          </cell>
          <cell r="B10247">
            <v>413490350</v>
          </cell>
        </row>
        <row r="10248">
          <cell r="A10248">
            <v>870095495</v>
          </cell>
          <cell r="B10248">
            <v>400646532</v>
          </cell>
        </row>
        <row r="10249">
          <cell r="A10249">
            <v>870095495</v>
          </cell>
          <cell r="B10249">
            <v>400646532</v>
          </cell>
        </row>
        <row r="10250">
          <cell r="A10250">
            <v>870096493</v>
          </cell>
          <cell r="B10250">
            <v>406824540</v>
          </cell>
        </row>
        <row r="10251">
          <cell r="A10251">
            <v>870093769</v>
          </cell>
          <cell r="B10251">
            <v>406456095</v>
          </cell>
        </row>
        <row r="10252">
          <cell r="A10252">
            <v>870093769</v>
          </cell>
          <cell r="B10252">
            <v>406456095</v>
          </cell>
        </row>
        <row r="10253">
          <cell r="A10253">
            <v>870097162</v>
          </cell>
          <cell r="B10253">
            <v>408349207</v>
          </cell>
        </row>
        <row r="10254">
          <cell r="A10254">
            <v>870097457</v>
          </cell>
          <cell r="B10254">
            <v>489757449</v>
          </cell>
        </row>
        <row r="10255">
          <cell r="A10255">
            <v>870096332</v>
          </cell>
          <cell r="B10255">
            <v>413497715</v>
          </cell>
        </row>
        <row r="10256">
          <cell r="A10256">
            <v>870093889</v>
          </cell>
          <cell r="B10256">
            <v>405525015</v>
          </cell>
        </row>
        <row r="10257">
          <cell r="A10257">
            <v>870096479</v>
          </cell>
          <cell r="B10257">
            <v>402043574</v>
          </cell>
        </row>
        <row r="10258">
          <cell r="A10258">
            <v>870094132</v>
          </cell>
          <cell r="B10258">
            <v>406338280</v>
          </cell>
        </row>
        <row r="10259">
          <cell r="A10259">
            <v>870093398</v>
          </cell>
          <cell r="B10259">
            <v>417385952</v>
          </cell>
        </row>
        <row r="10260">
          <cell r="A10260">
            <v>870052557</v>
          </cell>
          <cell r="B10260">
            <v>410376776</v>
          </cell>
        </row>
        <row r="10261">
          <cell r="A10261">
            <v>870096872</v>
          </cell>
          <cell r="B10261">
            <v>408026268</v>
          </cell>
        </row>
        <row r="10262">
          <cell r="A10262">
            <v>870096495</v>
          </cell>
          <cell r="B10262">
            <v>415606560</v>
          </cell>
        </row>
        <row r="10263">
          <cell r="A10263">
            <v>845008758</v>
          </cell>
          <cell r="B10263">
            <v>283120418</v>
          </cell>
        </row>
        <row r="10264">
          <cell r="A10264">
            <v>845009190</v>
          </cell>
          <cell r="B10264">
            <v>372962923</v>
          </cell>
        </row>
        <row r="10265">
          <cell r="A10265">
            <v>845009814</v>
          </cell>
          <cell r="B10265">
            <v>283322261</v>
          </cell>
        </row>
        <row r="10266">
          <cell r="A10266">
            <v>845010992</v>
          </cell>
          <cell r="B10266">
            <v>372020974</v>
          </cell>
        </row>
        <row r="10267">
          <cell r="A10267">
            <v>845010463</v>
          </cell>
          <cell r="B10267">
            <v>283483022</v>
          </cell>
        </row>
        <row r="10268">
          <cell r="A10268">
            <v>845006203</v>
          </cell>
          <cell r="B10268">
            <v>370183712</v>
          </cell>
        </row>
        <row r="10269">
          <cell r="A10269">
            <v>845011273</v>
          </cell>
          <cell r="B10269">
            <v>275454064</v>
          </cell>
        </row>
        <row r="10270">
          <cell r="A10270">
            <v>845083109</v>
          </cell>
          <cell r="B10270">
            <v>374566081</v>
          </cell>
        </row>
        <row r="10271">
          <cell r="A10271">
            <v>845083109</v>
          </cell>
          <cell r="B10271">
            <v>374566081</v>
          </cell>
        </row>
        <row r="10272">
          <cell r="A10272">
            <v>845010933</v>
          </cell>
          <cell r="B10272">
            <v>400690129</v>
          </cell>
        </row>
        <row r="10273">
          <cell r="A10273">
            <v>845092647</v>
          </cell>
          <cell r="B10273">
            <v>283076990</v>
          </cell>
        </row>
        <row r="10274">
          <cell r="A10274">
            <v>845010751</v>
          </cell>
          <cell r="B10274">
            <v>399871904</v>
          </cell>
        </row>
        <row r="10275">
          <cell r="A10275">
            <v>845008019</v>
          </cell>
          <cell r="B10275">
            <v>283596922</v>
          </cell>
        </row>
        <row r="10276">
          <cell r="A10276">
            <v>845009524</v>
          </cell>
          <cell r="B10276">
            <v>846706112</v>
          </cell>
        </row>
        <row r="10277">
          <cell r="A10277">
            <v>845003371</v>
          </cell>
          <cell r="B10277">
            <v>371618773</v>
          </cell>
        </row>
        <row r="10278">
          <cell r="A10278">
            <v>845010989</v>
          </cell>
          <cell r="B10278">
            <v>370393371</v>
          </cell>
        </row>
        <row r="10279">
          <cell r="A10279">
            <v>845034731</v>
          </cell>
          <cell r="B10279">
            <v>373277714</v>
          </cell>
        </row>
        <row r="10280">
          <cell r="A10280">
            <v>845034308</v>
          </cell>
          <cell r="B10280">
            <v>370219313</v>
          </cell>
        </row>
        <row r="10281">
          <cell r="A10281">
            <v>845033141</v>
          </cell>
          <cell r="B10281">
            <v>283513240</v>
          </cell>
        </row>
        <row r="10282">
          <cell r="A10282">
            <v>845010635</v>
          </cell>
          <cell r="B10282">
            <v>372440289</v>
          </cell>
        </row>
        <row r="10283">
          <cell r="A10283">
            <v>845074018</v>
          </cell>
          <cell r="B10283">
            <v>370107229</v>
          </cell>
        </row>
        <row r="10284">
          <cell r="A10284">
            <v>845002860</v>
          </cell>
          <cell r="B10284">
            <v>283030336</v>
          </cell>
        </row>
        <row r="10285">
          <cell r="A10285">
            <v>845011089</v>
          </cell>
          <cell r="B10285">
            <v>283347425</v>
          </cell>
        </row>
        <row r="10286">
          <cell r="A10286">
            <v>845003778</v>
          </cell>
          <cell r="B10286">
            <v>400416996</v>
          </cell>
        </row>
        <row r="10287">
          <cell r="A10287">
            <v>845008821</v>
          </cell>
          <cell r="B10287">
            <v>283083186</v>
          </cell>
        </row>
        <row r="10288">
          <cell r="A10288">
            <v>845010886</v>
          </cell>
          <cell r="B10288">
            <v>372162979</v>
          </cell>
        </row>
        <row r="10289">
          <cell r="A10289">
            <v>845092652</v>
          </cell>
          <cell r="B10289">
            <v>400785895</v>
          </cell>
        </row>
        <row r="10290">
          <cell r="A10290">
            <v>845092652</v>
          </cell>
          <cell r="B10290">
            <v>400785895</v>
          </cell>
        </row>
        <row r="10291">
          <cell r="A10291">
            <v>845007501</v>
          </cell>
          <cell r="B10291">
            <v>400785895</v>
          </cell>
        </row>
        <row r="10292">
          <cell r="A10292">
            <v>845007501</v>
          </cell>
          <cell r="B10292">
            <v>400785895</v>
          </cell>
        </row>
        <row r="10293">
          <cell r="A10293">
            <v>845011043</v>
          </cell>
          <cell r="B10293">
            <v>373894914</v>
          </cell>
        </row>
        <row r="10294">
          <cell r="A10294">
            <v>845002204</v>
          </cell>
          <cell r="B10294">
            <v>370195711</v>
          </cell>
        </row>
        <row r="10295">
          <cell r="A10295">
            <v>845010409</v>
          </cell>
          <cell r="B10295">
            <v>375523222</v>
          </cell>
        </row>
        <row r="10296">
          <cell r="A10296">
            <v>845008071</v>
          </cell>
          <cell r="B10296">
            <v>282796747</v>
          </cell>
        </row>
        <row r="10297">
          <cell r="A10297">
            <v>845008071</v>
          </cell>
          <cell r="B10297">
            <v>282796747</v>
          </cell>
        </row>
        <row r="10298">
          <cell r="A10298">
            <v>845009800</v>
          </cell>
          <cell r="B10298">
            <v>283387512</v>
          </cell>
        </row>
        <row r="10299">
          <cell r="A10299">
            <v>845003101</v>
          </cell>
          <cell r="B10299">
            <v>283205201</v>
          </cell>
        </row>
        <row r="10300">
          <cell r="A10300">
            <v>845003101</v>
          </cell>
          <cell r="B10300">
            <v>283205201</v>
          </cell>
        </row>
        <row r="10301">
          <cell r="A10301">
            <v>845003101</v>
          </cell>
          <cell r="B10301">
            <v>283205201</v>
          </cell>
        </row>
        <row r="10302">
          <cell r="A10302">
            <v>845010979</v>
          </cell>
          <cell r="B10302">
            <v>78684021</v>
          </cell>
        </row>
        <row r="10303">
          <cell r="A10303">
            <v>845010979</v>
          </cell>
          <cell r="B10303">
            <v>78684021</v>
          </cell>
        </row>
        <row r="10304">
          <cell r="A10304">
            <v>845010979</v>
          </cell>
          <cell r="B10304">
            <v>78684021</v>
          </cell>
        </row>
        <row r="10305">
          <cell r="A10305">
            <v>845010979</v>
          </cell>
          <cell r="B10305">
            <v>78684021</v>
          </cell>
        </row>
        <row r="10306">
          <cell r="A10306">
            <v>845009141</v>
          </cell>
          <cell r="B10306">
            <v>370516270</v>
          </cell>
        </row>
        <row r="10307">
          <cell r="A10307">
            <v>845010703</v>
          </cell>
          <cell r="B10307">
            <v>283371987</v>
          </cell>
        </row>
        <row r="10308">
          <cell r="A10308">
            <v>845011166</v>
          </cell>
          <cell r="B10308">
            <v>370335958</v>
          </cell>
        </row>
        <row r="10309">
          <cell r="A10309">
            <v>845011166</v>
          </cell>
          <cell r="B10309">
            <v>370335958</v>
          </cell>
        </row>
        <row r="10310">
          <cell r="A10310">
            <v>845010690</v>
          </cell>
          <cell r="B10310">
            <v>375432945</v>
          </cell>
        </row>
        <row r="10311">
          <cell r="A10311">
            <v>845010812</v>
          </cell>
          <cell r="B10311">
            <v>372165774</v>
          </cell>
        </row>
        <row r="10312">
          <cell r="A10312">
            <v>845010812</v>
          </cell>
          <cell r="B10312">
            <v>372165774</v>
          </cell>
        </row>
        <row r="10313">
          <cell r="A10313">
            <v>845006328</v>
          </cell>
          <cell r="B10313">
            <v>282903087</v>
          </cell>
        </row>
        <row r="10314">
          <cell r="A10314">
            <v>845011182</v>
          </cell>
          <cell r="B10314">
            <v>283824316</v>
          </cell>
        </row>
        <row r="10315">
          <cell r="A10315">
            <v>845011182</v>
          </cell>
          <cell r="B10315">
            <v>283824316</v>
          </cell>
        </row>
        <row r="10316">
          <cell r="A10316">
            <v>845034888</v>
          </cell>
          <cell r="B10316">
            <v>400025496</v>
          </cell>
        </row>
        <row r="10317">
          <cell r="A10317">
            <v>845034888</v>
          </cell>
          <cell r="B10317">
            <v>400025496</v>
          </cell>
        </row>
        <row r="10318">
          <cell r="A10318">
            <v>845034888</v>
          </cell>
          <cell r="B10318">
            <v>400025496</v>
          </cell>
        </row>
        <row r="10319">
          <cell r="A10319">
            <v>845034888</v>
          </cell>
          <cell r="B10319">
            <v>400025496</v>
          </cell>
        </row>
        <row r="10320">
          <cell r="A10320">
            <v>845010514</v>
          </cell>
          <cell r="B10320">
            <v>400034042</v>
          </cell>
        </row>
        <row r="10321">
          <cell r="A10321">
            <v>845010514</v>
          </cell>
          <cell r="B10321">
            <v>400034042</v>
          </cell>
        </row>
        <row r="10322">
          <cell r="A10322">
            <v>845010514</v>
          </cell>
          <cell r="B10322">
            <v>400034042</v>
          </cell>
        </row>
        <row r="10323">
          <cell r="A10323">
            <v>845010514</v>
          </cell>
          <cell r="B10323">
            <v>400034042</v>
          </cell>
        </row>
        <row r="10324">
          <cell r="A10324">
            <v>845009447</v>
          </cell>
          <cell r="B10324">
            <v>762249139</v>
          </cell>
        </row>
        <row r="10325">
          <cell r="A10325">
            <v>845007981</v>
          </cell>
          <cell r="B10325">
            <v>374070779</v>
          </cell>
        </row>
        <row r="10326">
          <cell r="A10326">
            <v>845010842</v>
          </cell>
          <cell r="B10326">
            <v>400828340</v>
          </cell>
        </row>
        <row r="10327">
          <cell r="A10327">
            <v>845002957</v>
          </cell>
          <cell r="B10327">
            <v>569349095</v>
          </cell>
        </row>
        <row r="10328">
          <cell r="A10328">
            <v>845010667</v>
          </cell>
          <cell r="B10328">
            <v>373609502</v>
          </cell>
        </row>
        <row r="10329">
          <cell r="A10329">
            <v>845034021</v>
          </cell>
          <cell r="B10329">
            <v>283057230</v>
          </cell>
        </row>
        <row r="10330">
          <cell r="A10330">
            <v>845035054</v>
          </cell>
          <cell r="B10330">
            <v>372926378</v>
          </cell>
        </row>
        <row r="10331">
          <cell r="A10331">
            <v>845034935</v>
          </cell>
          <cell r="B10331">
            <v>283725927</v>
          </cell>
        </row>
        <row r="10332">
          <cell r="A10332">
            <v>845006240</v>
          </cell>
          <cell r="B10332">
            <v>370169752</v>
          </cell>
        </row>
        <row r="10333">
          <cell r="A10333">
            <v>845010208</v>
          </cell>
          <cell r="B10333">
            <v>374091494</v>
          </cell>
        </row>
        <row r="10334">
          <cell r="A10334">
            <v>845009257</v>
          </cell>
          <cell r="B10334">
            <v>373339753</v>
          </cell>
        </row>
        <row r="10335">
          <cell r="A10335">
            <v>845005241</v>
          </cell>
          <cell r="B10335">
            <v>371107850</v>
          </cell>
        </row>
        <row r="10336">
          <cell r="A10336">
            <v>845010216</v>
          </cell>
          <cell r="B10336">
            <v>370984953</v>
          </cell>
        </row>
        <row r="10337">
          <cell r="A10337">
            <v>845055457</v>
          </cell>
          <cell r="B10337">
            <v>370000424</v>
          </cell>
        </row>
        <row r="10338">
          <cell r="A10338">
            <v>845055457</v>
          </cell>
          <cell r="B10338">
            <v>370000424</v>
          </cell>
        </row>
        <row r="10339">
          <cell r="A10339">
            <v>845010826</v>
          </cell>
          <cell r="B10339">
            <v>370120941</v>
          </cell>
        </row>
        <row r="10340">
          <cell r="A10340">
            <v>845006330</v>
          </cell>
          <cell r="B10340">
            <v>282863091</v>
          </cell>
        </row>
        <row r="10341">
          <cell r="A10341">
            <v>845008836</v>
          </cell>
          <cell r="B10341">
            <v>282963651</v>
          </cell>
        </row>
        <row r="10342">
          <cell r="A10342">
            <v>845010682</v>
          </cell>
          <cell r="B10342">
            <v>282930361</v>
          </cell>
        </row>
        <row r="10343">
          <cell r="A10343">
            <v>845009385</v>
          </cell>
          <cell r="B10343">
            <v>370491552</v>
          </cell>
        </row>
        <row r="10344">
          <cell r="A10344">
            <v>845092648</v>
          </cell>
          <cell r="B10344">
            <v>400709302</v>
          </cell>
        </row>
        <row r="10345">
          <cell r="A10345">
            <v>845009207</v>
          </cell>
          <cell r="B10345">
            <v>283599322</v>
          </cell>
        </row>
        <row r="10346">
          <cell r="A10346">
            <v>845009142</v>
          </cell>
          <cell r="B10346">
            <v>458041555</v>
          </cell>
        </row>
        <row r="10347">
          <cell r="A10347">
            <v>845002090</v>
          </cell>
          <cell r="B10347">
            <v>372843177</v>
          </cell>
        </row>
        <row r="10348">
          <cell r="A10348">
            <v>845002090</v>
          </cell>
          <cell r="B10348">
            <v>372843177</v>
          </cell>
        </row>
        <row r="10349">
          <cell r="A10349">
            <v>845001769</v>
          </cell>
          <cell r="B10349">
            <v>283644854</v>
          </cell>
        </row>
        <row r="10350">
          <cell r="A10350">
            <v>845007872</v>
          </cell>
          <cell r="B10350">
            <v>283452118</v>
          </cell>
        </row>
        <row r="10351">
          <cell r="A10351">
            <v>845010995</v>
          </cell>
          <cell r="B10351">
            <v>377445759</v>
          </cell>
        </row>
        <row r="10352">
          <cell r="A10352">
            <v>845029433</v>
          </cell>
          <cell r="B10352">
            <v>763830663</v>
          </cell>
        </row>
        <row r="10353">
          <cell r="A10353">
            <v>845007920</v>
          </cell>
          <cell r="B10353">
            <v>372192570</v>
          </cell>
        </row>
        <row r="10354">
          <cell r="A10354">
            <v>845058564</v>
          </cell>
          <cell r="B10354">
            <v>370156507</v>
          </cell>
        </row>
        <row r="10355">
          <cell r="A10355">
            <v>845027763</v>
          </cell>
          <cell r="B10355">
            <v>283022721</v>
          </cell>
        </row>
        <row r="10356">
          <cell r="A10356">
            <v>845027763</v>
          </cell>
          <cell r="B10356">
            <v>283022721</v>
          </cell>
        </row>
        <row r="10357">
          <cell r="A10357">
            <v>845010797</v>
          </cell>
          <cell r="B10357">
            <v>283072783</v>
          </cell>
        </row>
        <row r="10358">
          <cell r="A10358">
            <v>845009403</v>
          </cell>
          <cell r="B10358">
            <v>282921279</v>
          </cell>
        </row>
        <row r="10359">
          <cell r="A10359">
            <v>845031662</v>
          </cell>
          <cell r="B10359">
            <v>525590089</v>
          </cell>
        </row>
        <row r="10360">
          <cell r="A10360">
            <v>845037017</v>
          </cell>
          <cell r="B10360">
            <v>282744309</v>
          </cell>
        </row>
        <row r="10361">
          <cell r="A10361">
            <v>845010829</v>
          </cell>
          <cell r="B10361">
            <v>283676641</v>
          </cell>
        </row>
        <row r="10362">
          <cell r="A10362">
            <v>845007696</v>
          </cell>
          <cell r="B10362">
            <v>375757283</v>
          </cell>
        </row>
        <row r="10363">
          <cell r="A10363">
            <v>845033193</v>
          </cell>
          <cell r="B10363">
            <v>283286177</v>
          </cell>
        </row>
        <row r="10364">
          <cell r="A10364">
            <v>845010704</v>
          </cell>
          <cell r="B10364">
            <v>370183154</v>
          </cell>
        </row>
        <row r="10365">
          <cell r="A10365">
            <v>845010698</v>
          </cell>
          <cell r="B10365">
            <v>282906833</v>
          </cell>
        </row>
        <row r="10366">
          <cell r="A10366">
            <v>845010302</v>
          </cell>
          <cell r="B10366">
            <v>762885643</v>
          </cell>
        </row>
        <row r="10367">
          <cell r="A10367">
            <v>845010745</v>
          </cell>
          <cell r="B10367">
            <v>370217689</v>
          </cell>
        </row>
        <row r="10368">
          <cell r="A10368">
            <v>845010851</v>
          </cell>
          <cell r="B10368">
            <v>283665719</v>
          </cell>
        </row>
        <row r="10369">
          <cell r="A10369">
            <v>845011243</v>
          </cell>
          <cell r="B10369">
            <v>2959810</v>
          </cell>
        </row>
        <row r="10370">
          <cell r="A10370">
            <v>845011243</v>
          </cell>
          <cell r="B10370">
            <v>2959810</v>
          </cell>
        </row>
        <row r="10371">
          <cell r="A10371">
            <v>845011243</v>
          </cell>
          <cell r="B10371">
            <v>2959810</v>
          </cell>
        </row>
        <row r="10372">
          <cell r="A10372">
            <v>845011243</v>
          </cell>
          <cell r="B10372">
            <v>2959810</v>
          </cell>
        </row>
        <row r="10373">
          <cell r="A10373">
            <v>845058845</v>
          </cell>
          <cell r="B10373">
            <v>283721793</v>
          </cell>
        </row>
        <row r="10374">
          <cell r="A10374">
            <v>845058845</v>
          </cell>
          <cell r="B10374">
            <v>283721793</v>
          </cell>
        </row>
        <row r="10375">
          <cell r="A10375">
            <v>845060498</v>
          </cell>
          <cell r="B10375">
            <v>283330959</v>
          </cell>
        </row>
        <row r="10376">
          <cell r="A10376">
            <v>845034853</v>
          </cell>
          <cell r="B10376">
            <v>373362839</v>
          </cell>
        </row>
        <row r="10377">
          <cell r="A10377">
            <v>845002407</v>
          </cell>
          <cell r="B10377">
            <v>501206320</v>
          </cell>
        </row>
        <row r="10378">
          <cell r="A10378">
            <v>845031568</v>
          </cell>
          <cell r="B10378">
            <v>282853050</v>
          </cell>
        </row>
        <row r="10379">
          <cell r="A10379">
            <v>845031604</v>
          </cell>
          <cell r="B10379">
            <v>370001042</v>
          </cell>
        </row>
        <row r="10380">
          <cell r="A10380">
            <v>845010421</v>
          </cell>
          <cell r="B10380">
            <v>282852391</v>
          </cell>
        </row>
        <row r="10381">
          <cell r="A10381">
            <v>845005464</v>
          </cell>
          <cell r="B10381">
            <v>375438173</v>
          </cell>
        </row>
        <row r="10382">
          <cell r="A10382">
            <v>845010551</v>
          </cell>
          <cell r="B10382">
            <v>739303733</v>
          </cell>
        </row>
        <row r="10383">
          <cell r="A10383">
            <v>845072387</v>
          </cell>
          <cell r="B10383">
            <v>282988641</v>
          </cell>
        </row>
        <row r="10384">
          <cell r="A10384">
            <v>845009786</v>
          </cell>
          <cell r="B10384">
            <v>762806037</v>
          </cell>
        </row>
        <row r="10385">
          <cell r="A10385">
            <v>845018976</v>
          </cell>
          <cell r="B10385">
            <v>298284647</v>
          </cell>
        </row>
        <row r="10386">
          <cell r="A10386">
            <v>845018976</v>
          </cell>
          <cell r="B10386">
            <v>298284647</v>
          </cell>
        </row>
        <row r="10387">
          <cell r="A10387">
            <v>845027999</v>
          </cell>
          <cell r="B10387">
            <v>370042921</v>
          </cell>
        </row>
        <row r="10388">
          <cell r="A10388">
            <v>845027999</v>
          </cell>
          <cell r="B10388">
            <v>370042921</v>
          </cell>
        </row>
        <row r="10389">
          <cell r="A10389">
            <v>845009858</v>
          </cell>
          <cell r="B10389">
            <v>374948172</v>
          </cell>
        </row>
        <row r="10390">
          <cell r="A10390">
            <v>845009858</v>
          </cell>
          <cell r="B10390">
            <v>374948172</v>
          </cell>
        </row>
        <row r="10391">
          <cell r="A10391">
            <v>845009858</v>
          </cell>
          <cell r="B10391">
            <v>374948172</v>
          </cell>
        </row>
        <row r="10392">
          <cell r="A10392">
            <v>845010810</v>
          </cell>
          <cell r="B10392">
            <v>283018802</v>
          </cell>
        </row>
        <row r="10393">
          <cell r="A10393">
            <v>845010810</v>
          </cell>
          <cell r="B10393">
            <v>283018802</v>
          </cell>
        </row>
        <row r="10394">
          <cell r="A10394">
            <v>845011249</v>
          </cell>
          <cell r="B10394">
            <v>372411215</v>
          </cell>
        </row>
        <row r="10395">
          <cell r="A10395">
            <v>845006432</v>
          </cell>
          <cell r="B10395">
            <v>504196346</v>
          </cell>
        </row>
        <row r="10396">
          <cell r="A10396">
            <v>845010988</v>
          </cell>
          <cell r="B10396">
            <v>282979798</v>
          </cell>
        </row>
        <row r="10397">
          <cell r="A10397">
            <v>845010358</v>
          </cell>
          <cell r="B10397">
            <v>283625358</v>
          </cell>
        </row>
        <row r="10398">
          <cell r="A10398">
            <v>845010550</v>
          </cell>
          <cell r="B10398">
            <v>373359801</v>
          </cell>
        </row>
        <row r="10399">
          <cell r="A10399">
            <v>845010550</v>
          </cell>
          <cell r="B10399">
            <v>373359801</v>
          </cell>
        </row>
        <row r="10400">
          <cell r="A10400">
            <v>845010701</v>
          </cell>
          <cell r="B10400">
            <v>373133193</v>
          </cell>
        </row>
        <row r="10401">
          <cell r="A10401">
            <v>845009755</v>
          </cell>
          <cell r="B10401">
            <v>282876267</v>
          </cell>
        </row>
        <row r="10402">
          <cell r="A10402">
            <v>845009755</v>
          </cell>
          <cell r="B10402">
            <v>282876267</v>
          </cell>
        </row>
        <row r="10403">
          <cell r="A10403">
            <v>870096858</v>
          </cell>
          <cell r="B10403">
            <v>406107081</v>
          </cell>
        </row>
        <row r="10404">
          <cell r="A10404">
            <v>870096858</v>
          </cell>
          <cell r="B10404">
            <v>406107081</v>
          </cell>
        </row>
        <row r="10405">
          <cell r="A10405">
            <v>870096858</v>
          </cell>
          <cell r="B10405">
            <v>406107081</v>
          </cell>
        </row>
        <row r="10406">
          <cell r="A10406">
            <v>870096858</v>
          </cell>
          <cell r="B10406">
            <v>406107081</v>
          </cell>
        </row>
        <row r="10407">
          <cell r="A10407">
            <v>870096858</v>
          </cell>
          <cell r="B10407">
            <v>406107081</v>
          </cell>
        </row>
        <row r="10408">
          <cell r="A10408">
            <v>870096858</v>
          </cell>
          <cell r="B10408">
            <v>406107081</v>
          </cell>
        </row>
        <row r="10409">
          <cell r="A10409">
            <v>870096858</v>
          </cell>
          <cell r="B10409">
            <v>406107081</v>
          </cell>
        </row>
        <row r="10410">
          <cell r="A10410">
            <v>870096858</v>
          </cell>
          <cell r="B10410">
            <v>406107081</v>
          </cell>
        </row>
        <row r="10411">
          <cell r="A10411">
            <v>870032737</v>
          </cell>
          <cell r="B10411">
            <v>489382060</v>
          </cell>
        </row>
        <row r="10412">
          <cell r="A10412">
            <v>870032737</v>
          </cell>
          <cell r="B10412">
            <v>489382060</v>
          </cell>
        </row>
        <row r="10413">
          <cell r="A10413">
            <v>870097046</v>
          </cell>
          <cell r="B10413">
            <v>489382060</v>
          </cell>
        </row>
        <row r="10414">
          <cell r="A10414">
            <v>870097046</v>
          </cell>
          <cell r="B10414">
            <v>489382060</v>
          </cell>
        </row>
        <row r="10415">
          <cell r="A10415">
            <v>870095873</v>
          </cell>
          <cell r="B10415">
            <v>490257133</v>
          </cell>
        </row>
        <row r="10416">
          <cell r="A10416">
            <v>870027973</v>
          </cell>
          <cell r="B10416">
            <v>489135397</v>
          </cell>
        </row>
        <row r="10417">
          <cell r="A10417">
            <v>870097808</v>
          </cell>
          <cell r="B10417">
            <v>415591072</v>
          </cell>
        </row>
        <row r="10418">
          <cell r="A10418">
            <v>870094368</v>
          </cell>
          <cell r="B10418">
            <v>403731706</v>
          </cell>
        </row>
        <row r="10419">
          <cell r="A10419">
            <v>870094368</v>
          </cell>
          <cell r="B10419">
            <v>403731706</v>
          </cell>
        </row>
        <row r="10420">
          <cell r="A10420">
            <v>870094368</v>
          </cell>
          <cell r="B10420">
            <v>403731706</v>
          </cell>
        </row>
        <row r="10421">
          <cell r="A10421">
            <v>870094368</v>
          </cell>
          <cell r="B10421">
            <v>403731706</v>
          </cell>
        </row>
        <row r="10422">
          <cell r="A10422">
            <v>870062574</v>
          </cell>
          <cell r="B10422">
            <v>404722014</v>
          </cell>
        </row>
        <row r="10423">
          <cell r="A10423">
            <v>870062574</v>
          </cell>
          <cell r="B10423">
            <v>404722014</v>
          </cell>
        </row>
        <row r="10424">
          <cell r="A10424">
            <v>870097314</v>
          </cell>
          <cell r="B10424">
            <v>218037562</v>
          </cell>
        </row>
        <row r="10425">
          <cell r="A10425">
            <v>870096160</v>
          </cell>
          <cell r="B10425">
            <v>409633237</v>
          </cell>
        </row>
        <row r="10426">
          <cell r="A10426">
            <v>870094244</v>
          </cell>
          <cell r="B10426">
            <v>406118646</v>
          </cell>
        </row>
        <row r="10427">
          <cell r="A10427">
            <v>870097580</v>
          </cell>
          <cell r="B10427">
            <v>409566973</v>
          </cell>
        </row>
        <row r="10428">
          <cell r="A10428">
            <v>870096403</v>
          </cell>
          <cell r="B10428">
            <v>418476412</v>
          </cell>
        </row>
        <row r="10429">
          <cell r="A10429">
            <v>870065074</v>
          </cell>
          <cell r="B10429">
            <v>415947324</v>
          </cell>
        </row>
        <row r="10430">
          <cell r="A10430">
            <v>870095378</v>
          </cell>
          <cell r="B10430">
            <v>489153073</v>
          </cell>
        </row>
        <row r="10431">
          <cell r="A10431">
            <v>870042353</v>
          </cell>
          <cell r="B10431">
            <v>408836364</v>
          </cell>
        </row>
        <row r="10432">
          <cell r="A10432">
            <v>870097347</v>
          </cell>
          <cell r="B10432">
            <v>408403905</v>
          </cell>
        </row>
        <row r="10433">
          <cell r="A10433">
            <v>870018868</v>
          </cell>
          <cell r="B10433">
            <v>414653600</v>
          </cell>
        </row>
        <row r="10434">
          <cell r="A10434">
            <v>870018868</v>
          </cell>
          <cell r="B10434">
            <v>414653600</v>
          </cell>
        </row>
        <row r="10435">
          <cell r="A10435">
            <v>870096514</v>
          </cell>
          <cell r="B10435">
            <v>416101624</v>
          </cell>
        </row>
        <row r="10436">
          <cell r="A10436">
            <v>870096514</v>
          </cell>
          <cell r="B10436">
            <v>416101624</v>
          </cell>
        </row>
        <row r="10437">
          <cell r="A10437">
            <v>870058230</v>
          </cell>
          <cell r="B10437">
            <v>405779588</v>
          </cell>
        </row>
        <row r="10438">
          <cell r="A10438">
            <v>870095511</v>
          </cell>
          <cell r="B10438">
            <v>407801620</v>
          </cell>
        </row>
        <row r="10439">
          <cell r="A10439">
            <v>870046825</v>
          </cell>
          <cell r="B10439">
            <v>410743645</v>
          </cell>
        </row>
        <row r="10440">
          <cell r="A10440">
            <v>870093912</v>
          </cell>
          <cell r="B10440">
            <v>408516230</v>
          </cell>
        </row>
        <row r="10441">
          <cell r="A10441">
            <v>870096860</v>
          </cell>
          <cell r="B10441">
            <v>404771693</v>
          </cell>
        </row>
        <row r="10442">
          <cell r="A10442">
            <v>870095270</v>
          </cell>
          <cell r="B10442">
            <v>419063334</v>
          </cell>
        </row>
        <row r="10443">
          <cell r="A10443">
            <v>870096989</v>
          </cell>
          <cell r="B10443">
            <v>489968975</v>
          </cell>
        </row>
        <row r="10444">
          <cell r="A10444">
            <v>870096989</v>
          </cell>
          <cell r="B10444">
            <v>489968975</v>
          </cell>
        </row>
        <row r="10445">
          <cell r="A10445">
            <v>870096989</v>
          </cell>
          <cell r="B10445">
            <v>489968975</v>
          </cell>
        </row>
        <row r="10446">
          <cell r="A10446">
            <v>870017900</v>
          </cell>
          <cell r="B10446">
            <v>405297250</v>
          </cell>
        </row>
        <row r="10447">
          <cell r="A10447">
            <v>870097533</v>
          </cell>
          <cell r="B10447">
            <v>411456023</v>
          </cell>
        </row>
        <row r="10448">
          <cell r="A10448">
            <v>870096093</v>
          </cell>
          <cell r="B10448">
            <v>412439437</v>
          </cell>
        </row>
        <row r="10449">
          <cell r="A10449">
            <v>870096093</v>
          </cell>
          <cell r="B10449">
            <v>412439437</v>
          </cell>
        </row>
        <row r="10450">
          <cell r="A10450">
            <v>870096093</v>
          </cell>
          <cell r="B10450">
            <v>412439437</v>
          </cell>
        </row>
        <row r="10451">
          <cell r="A10451">
            <v>870096550</v>
          </cell>
          <cell r="B10451">
            <v>404738064</v>
          </cell>
        </row>
        <row r="10452">
          <cell r="A10452">
            <v>870055832</v>
          </cell>
          <cell r="B10452">
            <v>386905525</v>
          </cell>
        </row>
        <row r="10453">
          <cell r="A10453">
            <v>870097068</v>
          </cell>
          <cell r="B10453">
            <v>491653018</v>
          </cell>
        </row>
        <row r="10454">
          <cell r="A10454">
            <v>870093264</v>
          </cell>
          <cell r="B10454">
            <v>492032774</v>
          </cell>
        </row>
        <row r="10455">
          <cell r="A10455">
            <v>870096893</v>
          </cell>
          <cell r="B10455">
            <v>415975056</v>
          </cell>
        </row>
        <row r="10456">
          <cell r="A10456">
            <v>870033394</v>
          </cell>
          <cell r="B10456">
            <v>367012381</v>
          </cell>
        </row>
        <row r="10457">
          <cell r="A10457">
            <v>870093354</v>
          </cell>
          <cell r="B10457">
            <v>411063589</v>
          </cell>
        </row>
        <row r="10458">
          <cell r="A10458">
            <v>870095300</v>
          </cell>
          <cell r="B10458">
            <v>415164177</v>
          </cell>
        </row>
        <row r="10459">
          <cell r="A10459">
            <v>870061455</v>
          </cell>
          <cell r="B10459">
            <v>315008169</v>
          </cell>
        </row>
        <row r="10460">
          <cell r="A10460">
            <v>870024982</v>
          </cell>
          <cell r="B10460">
            <v>407136837</v>
          </cell>
        </row>
        <row r="10461">
          <cell r="A10461">
            <v>870096322</v>
          </cell>
          <cell r="B10461">
            <v>412846388</v>
          </cell>
        </row>
        <row r="10462">
          <cell r="A10462">
            <v>870096322</v>
          </cell>
          <cell r="B10462">
            <v>412846388</v>
          </cell>
        </row>
        <row r="10463">
          <cell r="A10463">
            <v>870097552</v>
          </cell>
          <cell r="B10463">
            <v>491853688</v>
          </cell>
        </row>
        <row r="10464">
          <cell r="A10464">
            <v>870097552</v>
          </cell>
          <cell r="B10464">
            <v>491853688</v>
          </cell>
        </row>
        <row r="10465">
          <cell r="A10465">
            <v>870097522</v>
          </cell>
          <cell r="B10465">
            <v>413086497</v>
          </cell>
        </row>
        <row r="10466">
          <cell r="A10466">
            <v>870093897</v>
          </cell>
          <cell r="B10466">
            <v>406065755</v>
          </cell>
        </row>
        <row r="10467">
          <cell r="A10467">
            <v>870097962</v>
          </cell>
          <cell r="B10467">
            <v>410802318</v>
          </cell>
        </row>
        <row r="10468">
          <cell r="A10468">
            <v>870097934</v>
          </cell>
          <cell r="B10468">
            <v>403849920</v>
          </cell>
        </row>
        <row r="10469">
          <cell r="A10469">
            <v>870097934</v>
          </cell>
          <cell r="B10469">
            <v>403849920</v>
          </cell>
        </row>
        <row r="10470">
          <cell r="A10470">
            <v>870095372</v>
          </cell>
          <cell r="B10470">
            <v>489433635</v>
          </cell>
        </row>
        <row r="10471">
          <cell r="A10471">
            <v>870096769</v>
          </cell>
          <cell r="B10471">
            <v>491202522</v>
          </cell>
        </row>
        <row r="10472">
          <cell r="A10472">
            <v>870096769</v>
          </cell>
          <cell r="B10472">
            <v>491202522</v>
          </cell>
        </row>
        <row r="10473">
          <cell r="A10473">
            <v>870093417</v>
          </cell>
          <cell r="B10473">
            <v>413457750</v>
          </cell>
        </row>
        <row r="10474">
          <cell r="A10474">
            <v>870094381</v>
          </cell>
          <cell r="B10474">
            <v>408345221</v>
          </cell>
        </row>
        <row r="10475">
          <cell r="A10475">
            <v>870094381</v>
          </cell>
          <cell r="B10475">
            <v>408345221</v>
          </cell>
        </row>
        <row r="10476">
          <cell r="A10476">
            <v>870097972</v>
          </cell>
          <cell r="B10476">
            <v>489065927</v>
          </cell>
        </row>
        <row r="10477">
          <cell r="A10477">
            <v>870097973</v>
          </cell>
          <cell r="B10477">
            <v>386989565</v>
          </cell>
        </row>
        <row r="10478">
          <cell r="A10478">
            <v>870097973</v>
          </cell>
          <cell r="B10478">
            <v>386989565</v>
          </cell>
        </row>
        <row r="10479">
          <cell r="A10479">
            <v>870097973</v>
          </cell>
          <cell r="B10479">
            <v>386989565</v>
          </cell>
        </row>
        <row r="10480">
          <cell r="A10480">
            <v>870096542</v>
          </cell>
          <cell r="B10480">
            <v>407599703</v>
          </cell>
        </row>
        <row r="10481">
          <cell r="A10481">
            <v>870094373</v>
          </cell>
          <cell r="B10481">
            <v>411205719</v>
          </cell>
        </row>
        <row r="10482">
          <cell r="A10482">
            <v>870094945</v>
          </cell>
          <cell r="B10482">
            <v>403102676</v>
          </cell>
        </row>
        <row r="10483">
          <cell r="A10483">
            <v>870000710</v>
          </cell>
          <cell r="B10483">
            <v>405328550</v>
          </cell>
        </row>
        <row r="10484">
          <cell r="A10484">
            <v>870011937</v>
          </cell>
          <cell r="B10484">
            <v>402088694</v>
          </cell>
        </row>
        <row r="10485">
          <cell r="A10485">
            <v>870043498</v>
          </cell>
          <cell r="B10485">
            <v>415799402</v>
          </cell>
        </row>
        <row r="10486">
          <cell r="A10486">
            <v>870093488</v>
          </cell>
          <cell r="B10486">
            <v>402422609</v>
          </cell>
        </row>
        <row r="10487">
          <cell r="A10487">
            <v>870094311</v>
          </cell>
          <cell r="B10487">
            <v>410606842</v>
          </cell>
        </row>
        <row r="10488">
          <cell r="A10488">
            <v>870058773</v>
          </cell>
          <cell r="B10488">
            <v>416268803</v>
          </cell>
        </row>
        <row r="10489">
          <cell r="A10489">
            <v>870058773</v>
          </cell>
          <cell r="B10489">
            <v>416268803</v>
          </cell>
        </row>
        <row r="10490">
          <cell r="A10490">
            <v>870016227</v>
          </cell>
          <cell r="B10490">
            <v>415957687</v>
          </cell>
        </row>
        <row r="10491">
          <cell r="A10491">
            <v>870051183</v>
          </cell>
          <cell r="B10491">
            <v>418947487</v>
          </cell>
        </row>
        <row r="10492">
          <cell r="A10492">
            <v>870092194</v>
          </cell>
          <cell r="B10492">
            <v>416481331</v>
          </cell>
        </row>
        <row r="10493">
          <cell r="A10493">
            <v>870093483</v>
          </cell>
          <cell r="B10493">
            <v>412454360</v>
          </cell>
        </row>
        <row r="10494">
          <cell r="A10494">
            <v>870097525</v>
          </cell>
          <cell r="B10494">
            <v>407954556</v>
          </cell>
        </row>
        <row r="10495">
          <cell r="A10495">
            <v>870015080</v>
          </cell>
          <cell r="B10495">
            <v>414974980</v>
          </cell>
        </row>
        <row r="10496">
          <cell r="A10496">
            <v>870015080</v>
          </cell>
          <cell r="B10496">
            <v>414974980</v>
          </cell>
        </row>
        <row r="10497">
          <cell r="A10497">
            <v>870096578</v>
          </cell>
          <cell r="B10497">
            <v>410167084</v>
          </cell>
        </row>
        <row r="10498">
          <cell r="A10498">
            <v>870096834</v>
          </cell>
          <cell r="B10498">
            <v>489816062</v>
          </cell>
        </row>
        <row r="10499">
          <cell r="A10499">
            <v>870093406</v>
          </cell>
          <cell r="B10499">
            <v>402209647</v>
          </cell>
        </row>
        <row r="10500">
          <cell r="A10500">
            <v>870095762</v>
          </cell>
          <cell r="B10500">
            <v>405041658</v>
          </cell>
        </row>
        <row r="10501">
          <cell r="A10501">
            <v>870097626</v>
          </cell>
          <cell r="B10501">
            <v>402224286</v>
          </cell>
        </row>
        <row r="10502">
          <cell r="A10502">
            <v>870097625</v>
          </cell>
          <cell r="B10502">
            <v>489623967</v>
          </cell>
        </row>
        <row r="10503">
          <cell r="A10503">
            <v>870094441</v>
          </cell>
          <cell r="B10503">
            <v>404103483</v>
          </cell>
        </row>
        <row r="10504">
          <cell r="A10504">
            <v>870095844</v>
          </cell>
          <cell r="B10504">
            <v>404265795</v>
          </cell>
        </row>
        <row r="10505">
          <cell r="A10505">
            <v>870097509</v>
          </cell>
          <cell r="B10505">
            <v>412474681</v>
          </cell>
        </row>
        <row r="10506">
          <cell r="A10506">
            <v>870096512</v>
          </cell>
          <cell r="B10506">
            <v>489495325</v>
          </cell>
        </row>
        <row r="10507">
          <cell r="A10507">
            <v>870096877</v>
          </cell>
          <cell r="B10507">
            <v>387342306</v>
          </cell>
        </row>
        <row r="10508">
          <cell r="A10508">
            <v>870090985</v>
          </cell>
          <cell r="B10508">
            <v>405259714</v>
          </cell>
        </row>
        <row r="10509">
          <cell r="A10509">
            <v>870095156</v>
          </cell>
          <cell r="B10509">
            <v>411429541</v>
          </cell>
        </row>
        <row r="10510">
          <cell r="A10510">
            <v>870096550</v>
          </cell>
          <cell r="B10510">
            <v>404738064</v>
          </cell>
        </row>
        <row r="10511">
          <cell r="A10511">
            <v>870096561</v>
          </cell>
          <cell r="B10511">
            <v>402185784</v>
          </cell>
        </row>
        <row r="10512">
          <cell r="A10512">
            <v>870096561</v>
          </cell>
          <cell r="B10512">
            <v>402185784</v>
          </cell>
        </row>
        <row r="10513">
          <cell r="A10513">
            <v>870096663</v>
          </cell>
          <cell r="B10513">
            <v>404277738</v>
          </cell>
        </row>
        <row r="10514">
          <cell r="A10514">
            <v>870096663</v>
          </cell>
          <cell r="B10514">
            <v>404277738</v>
          </cell>
        </row>
        <row r="10515">
          <cell r="A10515">
            <v>870096663</v>
          </cell>
          <cell r="B10515">
            <v>404277738</v>
          </cell>
        </row>
        <row r="10516">
          <cell r="A10516">
            <v>870096663</v>
          </cell>
          <cell r="B10516">
            <v>404277738</v>
          </cell>
        </row>
        <row r="10517">
          <cell r="A10517">
            <v>870096663</v>
          </cell>
          <cell r="B10517">
            <v>404277738</v>
          </cell>
        </row>
        <row r="10518">
          <cell r="A10518">
            <v>870096663</v>
          </cell>
          <cell r="B10518">
            <v>404277738</v>
          </cell>
        </row>
        <row r="10519">
          <cell r="A10519">
            <v>870096663</v>
          </cell>
          <cell r="B10519">
            <v>404277738</v>
          </cell>
        </row>
        <row r="10520">
          <cell r="A10520">
            <v>870096663</v>
          </cell>
          <cell r="B10520">
            <v>404277738</v>
          </cell>
        </row>
        <row r="10521">
          <cell r="A10521">
            <v>870096663</v>
          </cell>
          <cell r="B10521">
            <v>404277738</v>
          </cell>
        </row>
        <row r="10522">
          <cell r="A10522">
            <v>870096663</v>
          </cell>
          <cell r="B10522">
            <v>404277738</v>
          </cell>
        </row>
        <row r="10523">
          <cell r="A10523">
            <v>870017723</v>
          </cell>
          <cell r="B10523">
            <v>402473730</v>
          </cell>
        </row>
        <row r="10524">
          <cell r="A10524">
            <v>870095454</v>
          </cell>
          <cell r="B10524">
            <v>414720347</v>
          </cell>
        </row>
        <row r="10525">
          <cell r="A10525">
            <v>870097850</v>
          </cell>
          <cell r="B10525">
            <v>490340113</v>
          </cell>
        </row>
        <row r="10526">
          <cell r="A10526">
            <v>870097850</v>
          </cell>
          <cell r="B10526">
            <v>490340113</v>
          </cell>
        </row>
        <row r="10527">
          <cell r="A10527">
            <v>870097129</v>
          </cell>
          <cell r="B10527">
            <v>417326188</v>
          </cell>
        </row>
        <row r="10528">
          <cell r="A10528">
            <v>870095751</v>
          </cell>
          <cell r="B10528">
            <v>405022604</v>
          </cell>
        </row>
        <row r="10529">
          <cell r="A10529">
            <v>870095751</v>
          </cell>
          <cell r="B10529">
            <v>405022604</v>
          </cell>
        </row>
        <row r="10530">
          <cell r="A10530">
            <v>870095751</v>
          </cell>
          <cell r="B10530">
            <v>405022604</v>
          </cell>
        </row>
        <row r="10531">
          <cell r="A10531">
            <v>870092570</v>
          </cell>
          <cell r="B10531">
            <v>410648083</v>
          </cell>
        </row>
        <row r="10532">
          <cell r="A10532">
            <v>870092570</v>
          </cell>
          <cell r="B10532">
            <v>410648083</v>
          </cell>
        </row>
        <row r="10533">
          <cell r="A10533">
            <v>870092570</v>
          </cell>
          <cell r="B10533">
            <v>410648083</v>
          </cell>
        </row>
        <row r="10534">
          <cell r="A10534">
            <v>870092570</v>
          </cell>
          <cell r="B10534">
            <v>410648083</v>
          </cell>
        </row>
        <row r="10535">
          <cell r="A10535">
            <v>870051453</v>
          </cell>
          <cell r="B10535">
            <v>549977601</v>
          </cell>
        </row>
        <row r="10536">
          <cell r="A10536">
            <v>870023823</v>
          </cell>
          <cell r="B10536">
            <v>405667569</v>
          </cell>
        </row>
        <row r="10537">
          <cell r="A10537">
            <v>870010369</v>
          </cell>
          <cell r="B10537">
            <v>402008437</v>
          </cell>
        </row>
        <row r="10538">
          <cell r="A10538">
            <v>870096682</v>
          </cell>
          <cell r="B10538">
            <v>414038468</v>
          </cell>
        </row>
        <row r="10539">
          <cell r="A10539">
            <v>870096682</v>
          </cell>
          <cell r="B10539">
            <v>414038468</v>
          </cell>
        </row>
        <row r="10540">
          <cell r="A10540">
            <v>870096833</v>
          </cell>
          <cell r="B10540">
            <v>386823343</v>
          </cell>
        </row>
        <row r="10541">
          <cell r="A10541">
            <v>870095177</v>
          </cell>
          <cell r="B10541">
            <v>419694211</v>
          </cell>
        </row>
        <row r="10542">
          <cell r="A10542">
            <v>870092569</v>
          </cell>
          <cell r="B10542">
            <v>418811600</v>
          </cell>
        </row>
        <row r="10543">
          <cell r="A10543">
            <v>870092569</v>
          </cell>
          <cell r="B10543">
            <v>418811600</v>
          </cell>
        </row>
        <row r="10544">
          <cell r="A10544">
            <v>870092569</v>
          </cell>
          <cell r="B10544">
            <v>418811600</v>
          </cell>
        </row>
        <row r="10545">
          <cell r="A10545">
            <v>870092569</v>
          </cell>
          <cell r="B10545">
            <v>418811600</v>
          </cell>
        </row>
        <row r="10546">
          <cell r="A10546">
            <v>870092569</v>
          </cell>
          <cell r="B10546">
            <v>418811600</v>
          </cell>
        </row>
        <row r="10547">
          <cell r="A10547">
            <v>870092569</v>
          </cell>
          <cell r="B10547">
            <v>418811600</v>
          </cell>
        </row>
        <row r="10548">
          <cell r="A10548">
            <v>870095677</v>
          </cell>
          <cell r="B10548">
            <v>408983778</v>
          </cell>
        </row>
        <row r="10549">
          <cell r="A10549">
            <v>870095677</v>
          </cell>
          <cell r="B10549">
            <v>408983778</v>
          </cell>
        </row>
        <row r="10550">
          <cell r="A10550">
            <v>870095677</v>
          </cell>
          <cell r="B10550">
            <v>408983778</v>
          </cell>
        </row>
        <row r="10551">
          <cell r="A10551">
            <v>870095274</v>
          </cell>
          <cell r="B10551">
            <v>413081647</v>
          </cell>
        </row>
        <row r="10552">
          <cell r="A10552">
            <v>870095274</v>
          </cell>
          <cell r="B10552">
            <v>413081647</v>
          </cell>
        </row>
        <row r="10553">
          <cell r="A10553">
            <v>870052501</v>
          </cell>
          <cell r="B10553">
            <v>489948166</v>
          </cell>
        </row>
        <row r="10554">
          <cell r="A10554">
            <v>870052501</v>
          </cell>
          <cell r="B10554">
            <v>489948166</v>
          </cell>
        </row>
        <row r="10555">
          <cell r="A10555">
            <v>870061644</v>
          </cell>
          <cell r="B10555">
            <v>419699517</v>
          </cell>
        </row>
        <row r="10556">
          <cell r="A10556">
            <v>870094349</v>
          </cell>
          <cell r="B10556">
            <v>489375144</v>
          </cell>
        </row>
        <row r="10557">
          <cell r="A10557">
            <v>870042868</v>
          </cell>
          <cell r="B10557">
            <v>407085617</v>
          </cell>
        </row>
        <row r="10558">
          <cell r="A10558">
            <v>870095730</v>
          </cell>
          <cell r="B10558">
            <v>405472531</v>
          </cell>
        </row>
        <row r="10559">
          <cell r="A10559">
            <v>870063375</v>
          </cell>
          <cell r="B10559">
            <v>407477504</v>
          </cell>
        </row>
        <row r="10560">
          <cell r="A10560">
            <v>870020824</v>
          </cell>
          <cell r="B10560">
            <v>404588865</v>
          </cell>
        </row>
        <row r="10561">
          <cell r="A10561">
            <v>870098077</v>
          </cell>
          <cell r="B10561">
            <v>406676775</v>
          </cell>
        </row>
        <row r="10562">
          <cell r="A10562">
            <v>870096278</v>
          </cell>
          <cell r="B10562">
            <v>413397555</v>
          </cell>
        </row>
        <row r="10563">
          <cell r="A10563">
            <v>870097960</v>
          </cell>
          <cell r="B10563">
            <v>413117847</v>
          </cell>
        </row>
        <row r="10564">
          <cell r="A10564">
            <v>870096872</v>
          </cell>
          <cell r="B10564">
            <v>408026268</v>
          </cell>
        </row>
        <row r="10565">
          <cell r="A10565">
            <v>870096872</v>
          </cell>
          <cell r="B10565">
            <v>408026268</v>
          </cell>
        </row>
        <row r="10566">
          <cell r="A10566">
            <v>870030136</v>
          </cell>
          <cell r="B10566">
            <v>489238571</v>
          </cell>
        </row>
        <row r="10567">
          <cell r="A10567">
            <v>870093941</v>
          </cell>
          <cell r="B10567">
            <v>404542573</v>
          </cell>
        </row>
        <row r="10568">
          <cell r="A10568">
            <v>870093941</v>
          </cell>
          <cell r="B10568">
            <v>404542573</v>
          </cell>
        </row>
        <row r="10569">
          <cell r="A10569">
            <v>870097179</v>
          </cell>
          <cell r="B10569">
            <v>406712950</v>
          </cell>
        </row>
        <row r="10570">
          <cell r="A10570">
            <v>870091862</v>
          </cell>
          <cell r="B10570">
            <v>404784980</v>
          </cell>
        </row>
        <row r="10571">
          <cell r="A10571">
            <v>870095361</v>
          </cell>
          <cell r="B10571">
            <v>405071259</v>
          </cell>
        </row>
        <row r="10572">
          <cell r="A10572">
            <v>870095797</v>
          </cell>
          <cell r="B10572">
            <v>402241053</v>
          </cell>
        </row>
        <row r="10573">
          <cell r="A10573">
            <v>870096174</v>
          </cell>
          <cell r="B10573">
            <v>407361575</v>
          </cell>
        </row>
        <row r="10574">
          <cell r="A10574">
            <v>870095540</v>
          </cell>
          <cell r="B10574">
            <v>404569142</v>
          </cell>
        </row>
        <row r="10575">
          <cell r="A10575">
            <v>870095540</v>
          </cell>
          <cell r="B10575">
            <v>404569142</v>
          </cell>
        </row>
        <row r="10576">
          <cell r="A10576">
            <v>870096985</v>
          </cell>
          <cell r="B10576">
            <v>404203445</v>
          </cell>
        </row>
        <row r="10577">
          <cell r="A10577">
            <v>870001190</v>
          </cell>
          <cell r="B10577">
            <v>405264177</v>
          </cell>
        </row>
        <row r="10578">
          <cell r="A10578">
            <v>870094125</v>
          </cell>
          <cell r="B10578">
            <v>402213862</v>
          </cell>
        </row>
        <row r="10579">
          <cell r="A10579">
            <v>870095002</v>
          </cell>
          <cell r="B10579">
            <v>419011374</v>
          </cell>
        </row>
        <row r="10580">
          <cell r="A10580">
            <v>870097227</v>
          </cell>
          <cell r="B10580">
            <v>403254741</v>
          </cell>
        </row>
        <row r="10581">
          <cell r="A10581">
            <v>870096520</v>
          </cell>
          <cell r="B10581">
            <v>406623199</v>
          </cell>
        </row>
        <row r="10582">
          <cell r="A10582">
            <v>870050548</v>
          </cell>
          <cell r="B10582">
            <v>402084347</v>
          </cell>
        </row>
        <row r="10583">
          <cell r="A10583">
            <v>870058687</v>
          </cell>
          <cell r="B10583">
            <v>404171436</v>
          </cell>
        </row>
        <row r="10584">
          <cell r="A10584">
            <v>870084195</v>
          </cell>
          <cell r="B10584">
            <v>491533661</v>
          </cell>
        </row>
        <row r="10585">
          <cell r="A10585">
            <v>870097651</v>
          </cell>
          <cell r="B10585">
            <v>405006719</v>
          </cell>
        </row>
        <row r="10586">
          <cell r="A10586">
            <v>870097651</v>
          </cell>
          <cell r="B10586">
            <v>405006719</v>
          </cell>
        </row>
        <row r="10587">
          <cell r="A10587">
            <v>870097651</v>
          </cell>
          <cell r="B10587">
            <v>405006719</v>
          </cell>
        </row>
        <row r="10588">
          <cell r="A10588">
            <v>870097651</v>
          </cell>
          <cell r="B10588">
            <v>405006719</v>
          </cell>
        </row>
        <row r="10589">
          <cell r="A10589">
            <v>870097651</v>
          </cell>
          <cell r="B10589">
            <v>405006719</v>
          </cell>
        </row>
        <row r="10590">
          <cell r="A10590">
            <v>870052206</v>
          </cell>
          <cell r="B10590">
            <v>490874478</v>
          </cell>
        </row>
        <row r="10591">
          <cell r="A10591">
            <v>870052206</v>
          </cell>
          <cell r="B10591">
            <v>490874478</v>
          </cell>
        </row>
        <row r="10592">
          <cell r="A10592">
            <v>870058024</v>
          </cell>
          <cell r="B10592">
            <v>405222258</v>
          </cell>
        </row>
        <row r="10593">
          <cell r="A10593">
            <v>870095187</v>
          </cell>
          <cell r="B10593">
            <v>402394357</v>
          </cell>
        </row>
        <row r="10594">
          <cell r="A10594">
            <v>870023397</v>
          </cell>
          <cell r="B10594">
            <v>406545467</v>
          </cell>
        </row>
        <row r="10595">
          <cell r="A10595">
            <v>870043255</v>
          </cell>
          <cell r="B10595">
            <v>415127232</v>
          </cell>
        </row>
        <row r="10596">
          <cell r="A10596">
            <v>870027695</v>
          </cell>
          <cell r="B10596">
            <v>491214310</v>
          </cell>
        </row>
        <row r="10597">
          <cell r="A10597">
            <v>870027695</v>
          </cell>
          <cell r="B10597">
            <v>491214310</v>
          </cell>
        </row>
        <row r="10598">
          <cell r="A10598">
            <v>870027695</v>
          </cell>
          <cell r="B10598">
            <v>491214310</v>
          </cell>
        </row>
        <row r="10599">
          <cell r="A10599">
            <v>870096495</v>
          </cell>
          <cell r="B10599">
            <v>415606560</v>
          </cell>
        </row>
        <row r="10600">
          <cell r="A10600">
            <v>870096495</v>
          </cell>
          <cell r="B10600">
            <v>415606560</v>
          </cell>
        </row>
        <row r="10601">
          <cell r="A10601">
            <v>870096495</v>
          </cell>
          <cell r="B10601">
            <v>415606560</v>
          </cell>
        </row>
        <row r="10602">
          <cell r="A10602">
            <v>870096495</v>
          </cell>
          <cell r="B10602">
            <v>415606560</v>
          </cell>
        </row>
        <row r="10603">
          <cell r="A10603">
            <v>870096495</v>
          </cell>
          <cell r="B10603">
            <v>415606560</v>
          </cell>
        </row>
        <row r="10604">
          <cell r="A10604">
            <v>870096495</v>
          </cell>
          <cell r="B10604">
            <v>415606560</v>
          </cell>
        </row>
        <row r="10605">
          <cell r="A10605">
            <v>870035385</v>
          </cell>
          <cell r="B10605">
            <v>402003941</v>
          </cell>
        </row>
        <row r="10606">
          <cell r="A10606">
            <v>870096885</v>
          </cell>
          <cell r="B10606">
            <v>402003941</v>
          </cell>
        </row>
        <row r="10607">
          <cell r="A10607">
            <v>870096870</v>
          </cell>
          <cell r="B10607">
            <v>415655641</v>
          </cell>
        </row>
        <row r="10608">
          <cell r="A10608">
            <v>870097266</v>
          </cell>
          <cell r="B10608">
            <v>414948950</v>
          </cell>
        </row>
        <row r="10609">
          <cell r="A10609">
            <v>870048576</v>
          </cell>
          <cell r="B10609">
            <v>406725085</v>
          </cell>
        </row>
        <row r="10610">
          <cell r="A10610">
            <v>124929</v>
          </cell>
          <cell r="B10610">
            <v>491619679</v>
          </cell>
        </row>
        <row r="10611">
          <cell r="A10611">
            <v>870051092</v>
          </cell>
          <cell r="B10611">
            <v>405519208</v>
          </cell>
        </row>
        <row r="10612">
          <cell r="A10612">
            <v>870051092</v>
          </cell>
          <cell r="B10612">
            <v>405519208</v>
          </cell>
        </row>
        <row r="10613">
          <cell r="A10613">
            <v>870003985</v>
          </cell>
          <cell r="B10613">
            <v>406609883</v>
          </cell>
        </row>
        <row r="10614">
          <cell r="A10614">
            <v>870095105</v>
          </cell>
          <cell r="B10614">
            <v>413166492</v>
          </cell>
        </row>
        <row r="10615">
          <cell r="A10615">
            <v>870065175</v>
          </cell>
          <cell r="B10615">
            <v>405378688</v>
          </cell>
        </row>
        <row r="10616">
          <cell r="A10616">
            <v>870093243</v>
          </cell>
          <cell r="B10616">
            <v>406515853</v>
          </cell>
        </row>
        <row r="10617">
          <cell r="A10617">
            <v>870096876</v>
          </cell>
          <cell r="B10617">
            <v>408024359</v>
          </cell>
        </row>
        <row r="10618">
          <cell r="A10618">
            <v>870097714</v>
          </cell>
          <cell r="B10618">
            <v>415787261</v>
          </cell>
        </row>
        <row r="10619">
          <cell r="A10619">
            <v>870092492</v>
          </cell>
          <cell r="B10619">
            <v>408316933</v>
          </cell>
        </row>
        <row r="10620">
          <cell r="A10620">
            <v>870095087</v>
          </cell>
          <cell r="B10620">
            <v>416499457</v>
          </cell>
        </row>
        <row r="10621">
          <cell r="A10621">
            <v>870095087</v>
          </cell>
          <cell r="B10621">
            <v>416499457</v>
          </cell>
        </row>
        <row r="10622">
          <cell r="A10622">
            <v>870097486</v>
          </cell>
          <cell r="B10622">
            <v>491685754</v>
          </cell>
        </row>
        <row r="10623">
          <cell r="A10623">
            <v>870097486</v>
          </cell>
          <cell r="B10623">
            <v>491685754</v>
          </cell>
        </row>
        <row r="10624">
          <cell r="A10624">
            <v>870097299</v>
          </cell>
          <cell r="B10624">
            <v>411923212</v>
          </cell>
        </row>
        <row r="10625">
          <cell r="A10625">
            <v>870097477</v>
          </cell>
          <cell r="B10625">
            <v>405999939</v>
          </cell>
        </row>
        <row r="10626">
          <cell r="A10626">
            <v>870030956</v>
          </cell>
          <cell r="B10626">
            <v>410444905</v>
          </cell>
        </row>
        <row r="10627">
          <cell r="A10627">
            <v>870092756</v>
          </cell>
          <cell r="B10627">
            <v>403665987</v>
          </cell>
        </row>
        <row r="10628">
          <cell r="A10628">
            <v>870028344</v>
          </cell>
          <cell r="B10628">
            <v>410120869</v>
          </cell>
        </row>
        <row r="10629">
          <cell r="A10629">
            <v>870096823</v>
          </cell>
          <cell r="B10629">
            <v>411695539</v>
          </cell>
        </row>
        <row r="10630">
          <cell r="A10630">
            <v>870096823</v>
          </cell>
          <cell r="B10630">
            <v>411695539</v>
          </cell>
        </row>
        <row r="10631">
          <cell r="A10631">
            <v>870044048</v>
          </cell>
          <cell r="B10631">
            <v>415154509</v>
          </cell>
        </row>
        <row r="10632">
          <cell r="A10632">
            <v>870044048</v>
          </cell>
          <cell r="B10632">
            <v>415154509</v>
          </cell>
        </row>
        <row r="10633">
          <cell r="A10633">
            <v>870044048</v>
          </cell>
          <cell r="B10633">
            <v>415154509</v>
          </cell>
        </row>
        <row r="10634">
          <cell r="A10634">
            <v>870017098</v>
          </cell>
          <cell r="B10634">
            <v>402111397</v>
          </cell>
        </row>
        <row r="10635">
          <cell r="A10635">
            <v>870017098</v>
          </cell>
          <cell r="B10635">
            <v>402111397</v>
          </cell>
        </row>
        <row r="10636">
          <cell r="A10636">
            <v>870012997</v>
          </cell>
          <cell r="B10636">
            <v>418097200</v>
          </cell>
        </row>
        <row r="10637">
          <cell r="A10637">
            <v>870097503</v>
          </cell>
          <cell r="B10637">
            <v>404789034</v>
          </cell>
        </row>
        <row r="10638">
          <cell r="A10638">
            <v>870097964</v>
          </cell>
          <cell r="B10638">
            <v>490838473</v>
          </cell>
        </row>
        <row r="10639">
          <cell r="A10639">
            <v>870097493</v>
          </cell>
          <cell r="B10639">
            <v>489620750</v>
          </cell>
        </row>
        <row r="10640">
          <cell r="A10640">
            <v>870096408</v>
          </cell>
          <cell r="B10640">
            <v>402009047</v>
          </cell>
        </row>
        <row r="10641">
          <cell r="A10641">
            <v>870094719</v>
          </cell>
          <cell r="B10641">
            <v>489253419</v>
          </cell>
        </row>
        <row r="10642">
          <cell r="A10642">
            <v>870094719</v>
          </cell>
          <cell r="B10642">
            <v>489253419</v>
          </cell>
        </row>
        <row r="10643">
          <cell r="A10643">
            <v>870094719</v>
          </cell>
          <cell r="B10643">
            <v>489253419</v>
          </cell>
        </row>
        <row r="10644">
          <cell r="A10644">
            <v>870062020</v>
          </cell>
          <cell r="B10644">
            <v>490333461</v>
          </cell>
        </row>
        <row r="10645">
          <cell r="A10645">
            <v>870062020</v>
          </cell>
          <cell r="B10645">
            <v>490333461</v>
          </cell>
        </row>
        <row r="10646">
          <cell r="A10646">
            <v>870062020</v>
          </cell>
          <cell r="B10646">
            <v>490333461</v>
          </cell>
        </row>
        <row r="10647">
          <cell r="A10647">
            <v>870059220</v>
          </cell>
          <cell r="B10647">
            <v>402177567</v>
          </cell>
        </row>
        <row r="10648">
          <cell r="A10648">
            <v>870097499</v>
          </cell>
          <cell r="B10648">
            <v>490571864</v>
          </cell>
        </row>
        <row r="10649">
          <cell r="A10649">
            <v>870092404</v>
          </cell>
          <cell r="B10649">
            <v>409407772</v>
          </cell>
        </row>
        <row r="10650">
          <cell r="A10650">
            <v>870092404</v>
          </cell>
          <cell r="B10650">
            <v>409407772</v>
          </cell>
        </row>
        <row r="10651">
          <cell r="A10651">
            <v>870096368</v>
          </cell>
          <cell r="B10651">
            <v>403097702</v>
          </cell>
        </row>
        <row r="10652">
          <cell r="A10652">
            <v>870096900</v>
          </cell>
          <cell r="B10652">
            <v>416617876</v>
          </cell>
        </row>
        <row r="10653">
          <cell r="A10653">
            <v>870097520</v>
          </cell>
          <cell r="B10653">
            <v>489061953</v>
          </cell>
        </row>
        <row r="10654">
          <cell r="A10654">
            <v>870097520</v>
          </cell>
          <cell r="B10654">
            <v>489061953</v>
          </cell>
        </row>
        <row r="10655">
          <cell r="A10655">
            <v>870094810</v>
          </cell>
          <cell r="B10655">
            <v>414673368</v>
          </cell>
        </row>
        <row r="10656">
          <cell r="A10656">
            <v>870094810</v>
          </cell>
          <cell r="B10656">
            <v>414673368</v>
          </cell>
        </row>
        <row r="10657">
          <cell r="A10657">
            <v>870092231</v>
          </cell>
          <cell r="B10657">
            <v>417933074</v>
          </cell>
        </row>
        <row r="10658">
          <cell r="A10658">
            <v>870092780</v>
          </cell>
          <cell r="B10658">
            <v>386204283</v>
          </cell>
        </row>
        <row r="10659">
          <cell r="A10659">
            <v>870096190</v>
          </cell>
          <cell r="B10659">
            <v>416270411</v>
          </cell>
        </row>
        <row r="10660">
          <cell r="A10660">
            <v>870096190</v>
          </cell>
          <cell r="B10660">
            <v>416270411</v>
          </cell>
        </row>
        <row r="10661">
          <cell r="A10661">
            <v>870096190</v>
          </cell>
          <cell r="B10661">
            <v>416270411</v>
          </cell>
        </row>
        <row r="10662">
          <cell r="A10662">
            <v>870094521</v>
          </cell>
          <cell r="B10662">
            <v>405153156</v>
          </cell>
        </row>
        <row r="10663">
          <cell r="A10663">
            <v>870092564</v>
          </cell>
          <cell r="B10663">
            <v>490150608</v>
          </cell>
        </row>
        <row r="10664">
          <cell r="A10664">
            <v>870092564</v>
          </cell>
          <cell r="B10664">
            <v>490150608</v>
          </cell>
        </row>
        <row r="10665">
          <cell r="A10665">
            <v>870092564</v>
          </cell>
          <cell r="B10665">
            <v>490150608</v>
          </cell>
        </row>
        <row r="10666">
          <cell r="A10666">
            <v>870094240</v>
          </cell>
          <cell r="B10666">
            <v>404720708</v>
          </cell>
        </row>
        <row r="10667">
          <cell r="A10667">
            <v>870097460</v>
          </cell>
          <cell r="B10667">
            <v>411773609</v>
          </cell>
        </row>
        <row r="10668">
          <cell r="A10668">
            <v>870097460</v>
          </cell>
          <cell r="B10668">
            <v>411773609</v>
          </cell>
        </row>
        <row r="10669">
          <cell r="A10669">
            <v>870097971</v>
          </cell>
          <cell r="B10669">
            <v>411773609</v>
          </cell>
        </row>
        <row r="10670">
          <cell r="A10670">
            <v>870097131</v>
          </cell>
          <cell r="B10670">
            <v>490385733</v>
          </cell>
        </row>
        <row r="10671">
          <cell r="A10671">
            <v>870093356</v>
          </cell>
          <cell r="B10671">
            <v>417105012</v>
          </cell>
        </row>
        <row r="10672">
          <cell r="A10672">
            <v>870096129</v>
          </cell>
          <cell r="B10672">
            <v>490921949</v>
          </cell>
        </row>
        <row r="10673">
          <cell r="A10673">
            <v>870096129</v>
          </cell>
          <cell r="B10673">
            <v>490921949</v>
          </cell>
        </row>
        <row r="10674">
          <cell r="A10674">
            <v>870093426</v>
          </cell>
          <cell r="B10674">
            <v>402169270</v>
          </cell>
        </row>
        <row r="10675">
          <cell r="A10675">
            <v>870096847</v>
          </cell>
          <cell r="B10675">
            <v>415590533</v>
          </cell>
        </row>
        <row r="10676">
          <cell r="A10676">
            <v>870097536</v>
          </cell>
          <cell r="B10676">
            <v>489419968</v>
          </cell>
        </row>
        <row r="10677">
          <cell r="A10677">
            <v>870044718</v>
          </cell>
          <cell r="B10677">
            <v>403211134</v>
          </cell>
        </row>
        <row r="10678">
          <cell r="A10678">
            <v>870025605</v>
          </cell>
          <cell r="B10678">
            <v>404036667</v>
          </cell>
        </row>
        <row r="10679">
          <cell r="A10679">
            <v>870097667</v>
          </cell>
          <cell r="B10679">
            <v>489261439</v>
          </cell>
        </row>
        <row r="10680">
          <cell r="A10680">
            <v>870097667</v>
          </cell>
          <cell r="B10680">
            <v>489261439</v>
          </cell>
        </row>
        <row r="10681">
          <cell r="A10681">
            <v>870097583</v>
          </cell>
          <cell r="B10681">
            <v>413805052</v>
          </cell>
        </row>
        <row r="10682">
          <cell r="A10682">
            <v>870092509</v>
          </cell>
          <cell r="B10682">
            <v>404703410</v>
          </cell>
        </row>
        <row r="10683">
          <cell r="A10683">
            <v>870093415</v>
          </cell>
          <cell r="B10683">
            <v>404800799</v>
          </cell>
        </row>
        <row r="10684">
          <cell r="A10684">
            <v>870093415</v>
          </cell>
          <cell r="B10684">
            <v>404800799</v>
          </cell>
        </row>
        <row r="10685">
          <cell r="A10685">
            <v>870096133</v>
          </cell>
          <cell r="B10685">
            <v>405123907</v>
          </cell>
        </row>
        <row r="10686">
          <cell r="A10686">
            <v>870096133</v>
          </cell>
          <cell r="B10686">
            <v>405123907</v>
          </cell>
        </row>
        <row r="10687">
          <cell r="A10687">
            <v>870097952</v>
          </cell>
          <cell r="B10687">
            <v>283480283</v>
          </cell>
        </row>
        <row r="10688">
          <cell r="A10688">
            <v>870097952</v>
          </cell>
          <cell r="B10688">
            <v>283480283</v>
          </cell>
        </row>
        <row r="10689">
          <cell r="A10689">
            <v>870097952</v>
          </cell>
          <cell r="B10689">
            <v>283480283</v>
          </cell>
        </row>
        <row r="10690">
          <cell r="A10690">
            <v>870096121</v>
          </cell>
          <cell r="B10690">
            <v>415126606</v>
          </cell>
        </row>
        <row r="10691">
          <cell r="A10691">
            <v>870018518</v>
          </cell>
          <cell r="B10691">
            <v>406566070</v>
          </cell>
        </row>
        <row r="10692">
          <cell r="A10692">
            <v>870093828</v>
          </cell>
          <cell r="B10692">
            <v>411686454</v>
          </cell>
        </row>
        <row r="10693">
          <cell r="A10693">
            <v>870054984</v>
          </cell>
          <cell r="B10693">
            <v>405308883</v>
          </cell>
        </row>
        <row r="10694">
          <cell r="A10694">
            <v>870054984</v>
          </cell>
          <cell r="B10694">
            <v>405308883</v>
          </cell>
        </row>
        <row r="10695">
          <cell r="A10695">
            <v>870097961</v>
          </cell>
          <cell r="B10695">
            <v>405286258</v>
          </cell>
        </row>
        <row r="10696">
          <cell r="A10696">
            <v>870097961</v>
          </cell>
          <cell r="B10696">
            <v>405286258</v>
          </cell>
        </row>
        <row r="10697">
          <cell r="A10697">
            <v>870097501</v>
          </cell>
          <cell r="B10697">
            <v>405489733</v>
          </cell>
        </row>
        <row r="10698">
          <cell r="A10698">
            <v>870095849</v>
          </cell>
          <cell r="B10698">
            <v>406958124</v>
          </cell>
        </row>
        <row r="10699">
          <cell r="A10699">
            <v>870093498</v>
          </cell>
          <cell r="B10699">
            <v>386759182</v>
          </cell>
        </row>
        <row r="10700">
          <cell r="A10700">
            <v>870093498</v>
          </cell>
          <cell r="B10700">
            <v>386759182</v>
          </cell>
        </row>
        <row r="10701">
          <cell r="A10701">
            <v>870043887</v>
          </cell>
          <cell r="B10701">
            <v>410383152</v>
          </cell>
        </row>
        <row r="10702">
          <cell r="A10702">
            <v>870094250</v>
          </cell>
          <cell r="B10702">
            <v>386282610</v>
          </cell>
        </row>
        <row r="10703">
          <cell r="A10703">
            <v>870060843</v>
          </cell>
          <cell r="B10703">
            <v>550302822</v>
          </cell>
        </row>
        <row r="10704">
          <cell r="A10704">
            <v>870094163</v>
          </cell>
          <cell r="B10704">
            <v>414356030</v>
          </cell>
        </row>
        <row r="10705">
          <cell r="A10705">
            <v>870097529</v>
          </cell>
          <cell r="B10705">
            <v>413174756</v>
          </cell>
        </row>
        <row r="10706">
          <cell r="A10706">
            <v>870045700</v>
          </cell>
          <cell r="B10706">
            <v>403061740</v>
          </cell>
        </row>
        <row r="10707">
          <cell r="A10707">
            <v>870097061</v>
          </cell>
          <cell r="B10707">
            <v>403652402</v>
          </cell>
        </row>
        <row r="10708">
          <cell r="A10708">
            <v>870097009</v>
          </cell>
          <cell r="B10708">
            <v>491527865</v>
          </cell>
        </row>
        <row r="10709">
          <cell r="A10709">
            <v>870097009</v>
          </cell>
          <cell r="B10709">
            <v>491527865</v>
          </cell>
        </row>
        <row r="10710">
          <cell r="A10710">
            <v>870093808</v>
          </cell>
          <cell r="B10710">
            <v>405331190</v>
          </cell>
        </row>
        <row r="10711">
          <cell r="A10711">
            <v>870097488</v>
          </cell>
          <cell r="B10711">
            <v>406254248</v>
          </cell>
        </row>
        <row r="10712">
          <cell r="A10712">
            <v>870096427</v>
          </cell>
          <cell r="B10712">
            <v>405138277</v>
          </cell>
        </row>
        <row r="10713">
          <cell r="A10713">
            <v>870097495</v>
          </cell>
          <cell r="B10713">
            <v>386708853</v>
          </cell>
        </row>
        <row r="10714">
          <cell r="A10714">
            <v>870040157</v>
          </cell>
          <cell r="B10714">
            <v>387373046</v>
          </cell>
        </row>
        <row r="10715">
          <cell r="A10715">
            <v>870094376</v>
          </cell>
          <cell r="B10715">
            <v>409931805</v>
          </cell>
        </row>
        <row r="10716">
          <cell r="A10716">
            <v>870096452</v>
          </cell>
          <cell r="B10716">
            <v>404354243</v>
          </cell>
        </row>
        <row r="10717">
          <cell r="A10717">
            <v>870096452</v>
          </cell>
          <cell r="B10717">
            <v>404354243</v>
          </cell>
        </row>
        <row r="10718">
          <cell r="A10718">
            <v>870095376</v>
          </cell>
          <cell r="B10718">
            <v>414912824</v>
          </cell>
        </row>
        <row r="10719">
          <cell r="A10719">
            <v>870096045</v>
          </cell>
          <cell r="B10719">
            <v>418242616</v>
          </cell>
        </row>
        <row r="10720">
          <cell r="A10720">
            <v>870093891</v>
          </cell>
          <cell r="B10720">
            <v>407086800</v>
          </cell>
        </row>
        <row r="10721">
          <cell r="A10721">
            <v>870093891</v>
          </cell>
          <cell r="B10721">
            <v>407086800</v>
          </cell>
        </row>
        <row r="10722">
          <cell r="A10722">
            <v>870093891</v>
          </cell>
          <cell r="B10722">
            <v>407086800</v>
          </cell>
        </row>
        <row r="10723">
          <cell r="A10723">
            <v>870095699</v>
          </cell>
          <cell r="B10723">
            <v>404981961</v>
          </cell>
        </row>
        <row r="10724">
          <cell r="A10724">
            <v>870052557</v>
          </cell>
          <cell r="B10724">
            <v>410376776</v>
          </cell>
        </row>
        <row r="10725">
          <cell r="A10725">
            <v>870052557</v>
          </cell>
          <cell r="B10725">
            <v>410376776</v>
          </cell>
        </row>
        <row r="10726">
          <cell r="A10726">
            <v>870097860</v>
          </cell>
          <cell r="B10726">
            <v>489937847</v>
          </cell>
        </row>
        <row r="10727">
          <cell r="A10727">
            <v>870094635</v>
          </cell>
          <cell r="B10727">
            <v>402284244</v>
          </cell>
        </row>
        <row r="10728">
          <cell r="A10728">
            <v>870092861</v>
          </cell>
          <cell r="B10728">
            <v>406803718</v>
          </cell>
        </row>
        <row r="10729">
          <cell r="A10729">
            <v>870092861</v>
          </cell>
          <cell r="B10729">
            <v>406803718</v>
          </cell>
        </row>
        <row r="10730">
          <cell r="A10730">
            <v>870096505</v>
          </cell>
          <cell r="B10730">
            <v>410130595</v>
          </cell>
        </row>
        <row r="10731">
          <cell r="A10731">
            <v>870095891</v>
          </cell>
          <cell r="B10731">
            <v>404102758</v>
          </cell>
        </row>
        <row r="10732">
          <cell r="A10732">
            <v>870096837</v>
          </cell>
          <cell r="B10732">
            <v>406405134</v>
          </cell>
        </row>
        <row r="10733">
          <cell r="A10733">
            <v>870096837</v>
          </cell>
          <cell r="B10733">
            <v>406405134</v>
          </cell>
        </row>
        <row r="10734">
          <cell r="A10734">
            <v>870093459</v>
          </cell>
          <cell r="B10734">
            <v>405732249</v>
          </cell>
        </row>
        <row r="10735">
          <cell r="A10735">
            <v>870039495</v>
          </cell>
          <cell r="B10735">
            <v>407646041</v>
          </cell>
        </row>
        <row r="10736">
          <cell r="A10736">
            <v>870097963</v>
          </cell>
          <cell r="B10736">
            <v>406409714</v>
          </cell>
        </row>
        <row r="10737">
          <cell r="A10737">
            <v>870091520</v>
          </cell>
          <cell r="B10737">
            <v>403317126</v>
          </cell>
        </row>
        <row r="10738">
          <cell r="A10738">
            <v>870097920</v>
          </cell>
          <cell r="B10738">
            <v>414871728</v>
          </cell>
        </row>
        <row r="10739">
          <cell r="A10739">
            <v>870097920</v>
          </cell>
          <cell r="B10739">
            <v>414871728</v>
          </cell>
        </row>
        <row r="10740">
          <cell r="A10740">
            <v>870030130</v>
          </cell>
          <cell r="B10740">
            <v>405427071</v>
          </cell>
        </row>
        <row r="10741">
          <cell r="A10741">
            <v>870030130</v>
          </cell>
          <cell r="B10741">
            <v>405427071</v>
          </cell>
        </row>
        <row r="10742">
          <cell r="A10742">
            <v>870096852</v>
          </cell>
          <cell r="B10742">
            <v>490189496</v>
          </cell>
        </row>
        <row r="10743">
          <cell r="A10743">
            <v>870096736</v>
          </cell>
          <cell r="B10743">
            <v>403794816</v>
          </cell>
        </row>
        <row r="10744">
          <cell r="A10744">
            <v>870096399</v>
          </cell>
          <cell r="B10744">
            <v>402307441</v>
          </cell>
        </row>
        <row r="10745">
          <cell r="A10745">
            <v>870095505</v>
          </cell>
          <cell r="B10745">
            <v>408235500</v>
          </cell>
        </row>
        <row r="10746">
          <cell r="A10746">
            <v>870095463</v>
          </cell>
          <cell r="B10746">
            <v>411788342</v>
          </cell>
        </row>
        <row r="10747">
          <cell r="A10747">
            <v>870095463</v>
          </cell>
          <cell r="B10747">
            <v>411788342</v>
          </cell>
        </row>
        <row r="10748">
          <cell r="A10748">
            <v>870092620</v>
          </cell>
          <cell r="B10748">
            <v>404459182</v>
          </cell>
        </row>
        <row r="10749">
          <cell r="A10749">
            <v>870094673</v>
          </cell>
          <cell r="B10749">
            <v>406798694</v>
          </cell>
        </row>
        <row r="10750">
          <cell r="A10750">
            <v>870091707</v>
          </cell>
          <cell r="B10750">
            <v>405745613</v>
          </cell>
        </row>
        <row r="10751">
          <cell r="A10751">
            <v>870092142</v>
          </cell>
          <cell r="B10751">
            <v>414073551</v>
          </cell>
        </row>
        <row r="10752">
          <cell r="A10752">
            <v>870005091</v>
          </cell>
          <cell r="B10752">
            <v>404416125</v>
          </cell>
        </row>
        <row r="10753">
          <cell r="A10753">
            <v>870094505</v>
          </cell>
          <cell r="B10753">
            <v>491501956</v>
          </cell>
        </row>
        <row r="10754">
          <cell r="A10754">
            <v>870096841</v>
          </cell>
          <cell r="B10754">
            <v>417490257</v>
          </cell>
        </row>
        <row r="10755">
          <cell r="A10755">
            <v>870092031</v>
          </cell>
          <cell r="B10755">
            <v>407060714</v>
          </cell>
        </row>
        <row r="10756">
          <cell r="A10756">
            <v>870096336</v>
          </cell>
          <cell r="B10756">
            <v>419142005</v>
          </cell>
        </row>
        <row r="10757">
          <cell r="A10757">
            <v>870096336</v>
          </cell>
          <cell r="B10757">
            <v>419142005</v>
          </cell>
        </row>
        <row r="10758">
          <cell r="A10758">
            <v>870096336</v>
          </cell>
          <cell r="B10758">
            <v>419142005</v>
          </cell>
        </row>
        <row r="10759">
          <cell r="A10759">
            <v>870097645</v>
          </cell>
          <cell r="B10759">
            <v>416114593</v>
          </cell>
        </row>
        <row r="10760">
          <cell r="A10760">
            <v>870095959</v>
          </cell>
          <cell r="B10760">
            <v>406403530</v>
          </cell>
        </row>
        <row r="10761">
          <cell r="A10761">
            <v>870097162</v>
          </cell>
          <cell r="B10761">
            <v>408349207</v>
          </cell>
        </row>
        <row r="10762">
          <cell r="A10762">
            <v>870097162</v>
          </cell>
          <cell r="B10762">
            <v>408349207</v>
          </cell>
        </row>
        <row r="10763">
          <cell r="A10763">
            <v>870095963</v>
          </cell>
          <cell r="B10763">
            <v>403274426</v>
          </cell>
        </row>
        <row r="10764">
          <cell r="A10764">
            <v>870095963</v>
          </cell>
          <cell r="B10764">
            <v>403274426</v>
          </cell>
        </row>
        <row r="10765">
          <cell r="A10765">
            <v>870095963</v>
          </cell>
          <cell r="B10765">
            <v>403274426</v>
          </cell>
        </row>
        <row r="10766">
          <cell r="A10766">
            <v>870096332</v>
          </cell>
          <cell r="B10766">
            <v>413497715</v>
          </cell>
        </row>
        <row r="10767">
          <cell r="A10767">
            <v>870096332</v>
          </cell>
          <cell r="B10767">
            <v>413497715</v>
          </cell>
        </row>
        <row r="10768">
          <cell r="A10768">
            <v>870096332</v>
          </cell>
          <cell r="B10768">
            <v>413497715</v>
          </cell>
        </row>
        <row r="10769">
          <cell r="A10769">
            <v>870095536</v>
          </cell>
          <cell r="B10769">
            <v>490429091</v>
          </cell>
        </row>
        <row r="10770">
          <cell r="A10770">
            <v>870096479</v>
          </cell>
          <cell r="B10770">
            <v>402043574</v>
          </cell>
        </row>
        <row r="10771">
          <cell r="A10771">
            <v>870096479</v>
          </cell>
          <cell r="B10771">
            <v>402043574</v>
          </cell>
        </row>
        <row r="10772">
          <cell r="A10772">
            <v>870011057</v>
          </cell>
          <cell r="B10772">
            <v>402001200</v>
          </cell>
        </row>
        <row r="10773">
          <cell r="A10773">
            <v>870094685</v>
          </cell>
          <cell r="B10773">
            <v>409879566</v>
          </cell>
        </row>
        <row r="10774">
          <cell r="A10774">
            <v>870097629</v>
          </cell>
          <cell r="B10774">
            <v>405914532</v>
          </cell>
        </row>
        <row r="10775">
          <cell r="A10775">
            <v>870096170</v>
          </cell>
          <cell r="B10775">
            <v>402351811</v>
          </cell>
        </row>
        <row r="10776">
          <cell r="A10776">
            <v>845028929</v>
          </cell>
          <cell r="B10776">
            <v>282818186</v>
          </cell>
        </row>
        <row r="10777">
          <cell r="A10777">
            <v>845028929</v>
          </cell>
          <cell r="B10777">
            <v>282818186</v>
          </cell>
        </row>
        <row r="10778">
          <cell r="A10778">
            <v>845009814</v>
          </cell>
          <cell r="B10778">
            <v>283322261</v>
          </cell>
        </row>
        <row r="10779">
          <cell r="A10779">
            <v>845009814</v>
          </cell>
          <cell r="B10779">
            <v>283322261</v>
          </cell>
        </row>
        <row r="10780">
          <cell r="A10780">
            <v>845010992</v>
          </cell>
          <cell r="B10780">
            <v>372020974</v>
          </cell>
        </row>
        <row r="10781">
          <cell r="A10781">
            <v>845010992</v>
          </cell>
          <cell r="B10781">
            <v>372020974</v>
          </cell>
        </row>
        <row r="10782">
          <cell r="A10782">
            <v>845010992</v>
          </cell>
          <cell r="B10782">
            <v>372020974</v>
          </cell>
        </row>
        <row r="10783">
          <cell r="A10783">
            <v>845010463</v>
          </cell>
          <cell r="B10783">
            <v>283483022</v>
          </cell>
        </row>
        <row r="10784">
          <cell r="A10784">
            <v>845033202</v>
          </cell>
          <cell r="B10784">
            <v>370515058</v>
          </cell>
        </row>
        <row r="10785">
          <cell r="A10785">
            <v>845010711</v>
          </cell>
          <cell r="B10785">
            <v>377199950</v>
          </cell>
        </row>
        <row r="10786">
          <cell r="A10786">
            <v>845010711</v>
          </cell>
          <cell r="B10786">
            <v>377199950</v>
          </cell>
        </row>
        <row r="10787">
          <cell r="A10787">
            <v>845039503</v>
          </cell>
          <cell r="B10787">
            <v>400416251</v>
          </cell>
        </row>
        <row r="10788">
          <cell r="A10788">
            <v>845031127</v>
          </cell>
          <cell r="B10788">
            <v>370007015</v>
          </cell>
        </row>
        <row r="10789">
          <cell r="A10789">
            <v>845031127</v>
          </cell>
          <cell r="B10789">
            <v>370007015</v>
          </cell>
        </row>
        <row r="10790">
          <cell r="A10790">
            <v>845010933</v>
          </cell>
          <cell r="B10790">
            <v>400690129</v>
          </cell>
        </row>
        <row r="10791">
          <cell r="A10791">
            <v>845010730</v>
          </cell>
          <cell r="B10791">
            <v>373035679</v>
          </cell>
        </row>
        <row r="10792">
          <cell r="A10792">
            <v>845010751</v>
          </cell>
          <cell r="B10792">
            <v>399871904</v>
          </cell>
        </row>
        <row r="10793">
          <cell r="A10793">
            <v>845025125</v>
          </cell>
          <cell r="B10793">
            <v>400417846</v>
          </cell>
        </row>
        <row r="10794">
          <cell r="A10794">
            <v>845025125</v>
          </cell>
          <cell r="B10794">
            <v>400417846</v>
          </cell>
        </row>
        <row r="10795">
          <cell r="A10795">
            <v>845010911</v>
          </cell>
          <cell r="B10795">
            <v>283127090</v>
          </cell>
        </row>
        <row r="10796">
          <cell r="A10796">
            <v>845009524</v>
          </cell>
          <cell r="B10796">
            <v>846706112</v>
          </cell>
        </row>
        <row r="10797">
          <cell r="A10797">
            <v>845004913</v>
          </cell>
          <cell r="B10797">
            <v>374627594</v>
          </cell>
        </row>
        <row r="10798">
          <cell r="A10798">
            <v>845010200</v>
          </cell>
          <cell r="B10798">
            <v>283266401</v>
          </cell>
        </row>
        <row r="10799">
          <cell r="A10799">
            <v>845010200</v>
          </cell>
          <cell r="B10799">
            <v>283266401</v>
          </cell>
        </row>
        <row r="10800">
          <cell r="A10800">
            <v>845010940</v>
          </cell>
          <cell r="B10800">
            <v>370543765</v>
          </cell>
        </row>
        <row r="10801">
          <cell r="A10801">
            <v>845033141</v>
          </cell>
          <cell r="B10801">
            <v>283513240</v>
          </cell>
        </row>
        <row r="10802">
          <cell r="A10802">
            <v>845011117</v>
          </cell>
          <cell r="B10802">
            <v>283175263</v>
          </cell>
        </row>
        <row r="10803">
          <cell r="A10803">
            <v>845009659</v>
          </cell>
          <cell r="B10803">
            <v>762245251</v>
          </cell>
        </row>
        <row r="10804">
          <cell r="A10804">
            <v>845010635</v>
          </cell>
          <cell r="B10804">
            <v>372440289</v>
          </cell>
        </row>
        <row r="10805">
          <cell r="A10805">
            <v>845007918</v>
          </cell>
          <cell r="B10805">
            <v>283600260</v>
          </cell>
        </row>
        <row r="10806">
          <cell r="A10806">
            <v>845007918</v>
          </cell>
          <cell r="B10806">
            <v>283600260</v>
          </cell>
        </row>
        <row r="10807">
          <cell r="A10807">
            <v>845032466</v>
          </cell>
          <cell r="B10807">
            <v>400405361</v>
          </cell>
        </row>
        <row r="10808">
          <cell r="A10808">
            <v>845011089</v>
          </cell>
          <cell r="B10808">
            <v>283347425</v>
          </cell>
        </row>
        <row r="10809">
          <cell r="A10809">
            <v>845008821</v>
          </cell>
          <cell r="B10809">
            <v>283083186</v>
          </cell>
        </row>
        <row r="10810">
          <cell r="A10810">
            <v>845010889</v>
          </cell>
          <cell r="B10810">
            <v>370079326</v>
          </cell>
        </row>
        <row r="10811">
          <cell r="A10811">
            <v>845010887</v>
          </cell>
          <cell r="B10811">
            <v>370105075</v>
          </cell>
        </row>
        <row r="10812">
          <cell r="A10812">
            <v>845029500</v>
          </cell>
          <cell r="B10812">
            <v>282770494</v>
          </cell>
        </row>
        <row r="10813">
          <cell r="A10813">
            <v>845008744</v>
          </cell>
          <cell r="B10813">
            <v>374487486</v>
          </cell>
        </row>
        <row r="10814">
          <cell r="A10814">
            <v>845008744</v>
          </cell>
          <cell r="B10814">
            <v>374487486</v>
          </cell>
        </row>
        <row r="10815">
          <cell r="A10815">
            <v>845008943</v>
          </cell>
          <cell r="B10815">
            <v>370770696</v>
          </cell>
        </row>
        <row r="10816">
          <cell r="A10816">
            <v>845008667</v>
          </cell>
          <cell r="B10816">
            <v>400108253</v>
          </cell>
        </row>
        <row r="10817">
          <cell r="A10817">
            <v>845011175</v>
          </cell>
          <cell r="B10817">
            <v>283663029</v>
          </cell>
        </row>
        <row r="10818">
          <cell r="A10818">
            <v>845011175</v>
          </cell>
          <cell r="B10818">
            <v>283663029</v>
          </cell>
        </row>
        <row r="10819">
          <cell r="A10819">
            <v>845008593</v>
          </cell>
          <cell r="B10819">
            <v>370549391</v>
          </cell>
        </row>
        <row r="10820">
          <cell r="A10820">
            <v>845025367</v>
          </cell>
          <cell r="B10820">
            <v>370217093</v>
          </cell>
        </row>
        <row r="10821">
          <cell r="A10821">
            <v>845008996</v>
          </cell>
          <cell r="B10821">
            <v>400873956</v>
          </cell>
        </row>
        <row r="10822">
          <cell r="A10822">
            <v>845092685</v>
          </cell>
          <cell r="B10822">
            <v>807742606</v>
          </cell>
        </row>
        <row r="10823">
          <cell r="A10823">
            <v>845092685</v>
          </cell>
          <cell r="B10823">
            <v>807742606</v>
          </cell>
        </row>
        <row r="10824">
          <cell r="A10824">
            <v>845010690</v>
          </cell>
          <cell r="B10824">
            <v>375432945</v>
          </cell>
        </row>
        <row r="10825">
          <cell r="A10825">
            <v>845010690</v>
          </cell>
          <cell r="B10825">
            <v>375432945</v>
          </cell>
        </row>
        <row r="10826">
          <cell r="A10826">
            <v>845009448</v>
          </cell>
          <cell r="B10826">
            <v>372221585</v>
          </cell>
        </row>
        <row r="10827">
          <cell r="A10827">
            <v>845003059</v>
          </cell>
          <cell r="B10827">
            <v>398804286</v>
          </cell>
        </row>
        <row r="10828">
          <cell r="A10828">
            <v>845008589</v>
          </cell>
          <cell r="B10828">
            <v>283277333</v>
          </cell>
        </row>
        <row r="10829">
          <cell r="A10829">
            <v>845009882</v>
          </cell>
          <cell r="B10829">
            <v>298355215</v>
          </cell>
        </row>
        <row r="10830">
          <cell r="A10830">
            <v>845032344</v>
          </cell>
          <cell r="B10830">
            <v>283371714</v>
          </cell>
        </row>
        <row r="10831">
          <cell r="A10831">
            <v>845010514</v>
          </cell>
          <cell r="B10831">
            <v>400034042</v>
          </cell>
        </row>
        <row r="10832">
          <cell r="A10832">
            <v>845092660</v>
          </cell>
          <cell r="B10832">
            <v>400025496</v>
          </cell>
        </row>
        <row r="10833">
          <cell r="A10833">
            <v>845010384</v>
          </cell>
          <cell r="B10833">
            <v>375245099</v>
          </cell>
        </row>
        <row r="10834">
          <cell r="A10834">
            <v>845010384</v>
          </cell>
          <cell r="B10834">
            <v>375245099</v>
          </cell>
        </row>
        <row r="10835">
          <cell r="A10835">
            <v>845010842</v>
          </cell>
          <cell r="B10835">
            <v>400828340</v>
          </cell>
        </row>
        <row r="10836">
          <cell r="A10836">
            <v>845092658</v>
          </cell>
          <cell r="B10836">
            <v>370201097</v>
          </cell>
        </row>
        <row r="10837">
          <cell r="A10837">
            <v>845006240</v>
          </cell>
          <cell r="B10837">
            <v>370169752</v>
          </cell>
        </row>
        <row r="10838">
          <cell r="A10838">
            <v>845010208</v>
          </cell>
          <cell r="B10838">
            <v>374091494</v>
          </cell>
        </row>
        <row r="10839">
          <cell r="A10839">
            <v>845010208</v>
          </cell>
          <cell r="B10839">
            <v>374091494</v>
          </cell>
        </row>
        <row r="10840">
          <cell r="A10840">
            <v>845010413</v>
          </cell>
          <cell r="B10840">
            <v>376673393</v>
          </cell>
        </row>
        <row r="10841">
          <cell r="A10841">
            <v>845011235</v>
          </cell>
          <cell r="B10841">
            <v>371096699</v>
          </cell>
        </row>
        <row r="10842">
          <cell r="A10842">
            <v>845010826</v>
          </cell>
          <cell r="B10842">
            <v>370120941</v>
          </cell>
        </row>
        <row r="10843">
          <cell r="A10843">
            <v>845026022</v>
          </cell>
          <cell r="B10843">
            <v>370005019</v>
          </cell>
        </row>
        <row r="10844">
          <cell r="A10844">
            <v>845010315</v>
          </cell>
          <cell r="B10844">
            <v>374157774</v>
          </cell>
        </row>
        <row r="10845">
          <cell r="A10845">
            <v>845010315</v>
          </cell>
          <cell r="B10845">
            <v>374157774</v>
          </cell>
        </row>
        <row r="10846">
          <cell r="A10846">
            <v>845009416</v>
          </cell>
          <cell r="B10846">
            <v>762313430</v>
          </cell>
        </row>
        <row r="10847">
          <cell r="A10847">
            <v>845010712</v>
          </cell>
          <cell r="B10847">
            <v>370008609</v>
          </cell>
        </row>
        <row r="10848">
          <cell r="A10848">
            <v>845027375</v>
          </cell>
          <cell r="B10848">
            <v>370130999</v>
          </cell>
        </row>
        <row r="10849">
          <cell r="A10849">
            <v>845025153</v>
          </cell>
          <cell r="B10849">
            <v>370004749</v>
          </cell>
        </row>
        <row r="10850">
          <cell r="A10850">
            <v>845028759</v>
          </cell>
          <cell r="B10850">
            <v>283516433</v>
          </cell>
        </row>
        <row r="10851">
          <cell r="A10851">
            <v>845001769</v>
          </cell>
          <cell r="B10851">
            <v>283644854</v>
          </cell>
        </row>
        <row r="10852">
          <cell r="A10852">
            <v>845010978</v>
          </cell>
          <cell r="B10852">
            <v>373053909</v>
          </cell>
        </row>
        <row r="10853">
          <cell r="A10853">
            <v>845007872</v>
          </cell>
          <cell r="B10853">
            <v>283452118</v>
          </cell>
        </row>
        <row r="10854">
          <cell r="A10854">
            <v>845007872</v>
          </cell>
          <cell r="B10854">
            <v>283452118</v>
          </cell>
        </row>
        <row r="10855">
          <cell r="A10855">
            <v>845010837</v>
          </cell>
          <cell r="B10855">
            <v>372914304</v>
          </cell>
        </row>
        <row r="10856">
          <cell r="A10856">
            <v>845008905</v>
          </cell>
          <cell r="B10856">
            <v>765327770</v>
          </cell>
        </row>
        <row r="10857">
          <cell r="A10857">
            <v>845008905</v>
          </cell>
          <cell r="B10857">
            <v>765327770</v>
          </cell>
        </row>
        <row r="10858">
          <cell r="A10858">
            <v>845010900</v>
          </cell>
          <cell r="B10858">
            <v>370551534</v>
          </cell>
        </row>
        <row r="10859">
          <cell r="A10859">
            <v>845010900</v>
          </cell>
          <cell r="B10859">
            <v>370551534</v>
          </cell>
        </row>
        <row r="10860">
          <cell r="A10860">
            <v>845007840</v>
          </cell>
          <cell r="B10860">
            <v>400804795</v>
          </cell>
        </row>
        <row r="10861">
          <cell r="A10861">
            <v>845000381</v>
          </cell>
          <cell r="B10861">
            <v>283169936</v>
          </cell>
        </row>
        <row r="10862">
          <cell r="A10862">
            <v>845002096</v>
          </cell>
          <cell r="B10862">
            <v>371157129</v>
          </cell>
        </row>
        <row r="10863">
          <cell r="A10863">
            <v>845025313</v>
          </cell>
          <cell r="B10863">
            <v>370003410</v>
          </cell>
        </row>
        <row r="10864">
          <cell r="A10864">
            <v>845006736</v>
          </cell>
          <cell r="B10864">
            <v>283424810</v>
          </cell>
        </row>
        <row r="10865">
          <cell r="A10865">
            <v>845006736</v>
          </cell>
          <cell r="B10865">
            <v>283424810</v>
          </cell>
        </row>
        <row r="10866">
          <cell r="A10866">
            <v>845009703</v>
          </cell>
          <cell r="B10866">
            <v>283363851</v>
          </cell>
        </row>
        <row r="10867">
          <cell r="A10867">
            <v>845009403</v>
          </cell>
          <cell r="B10867">
            <v>282921279</v>
          </cell>
        </row>
        <row r="10868">
          <cell r="A10868">
            <v>845026190</v>
          </cell>
          <cell r="B10868">
            <v>372032151</v>
          </cell>
        </row>
        <row r="10869">
          <cell r="A10869">
            <v>845037017</v>
          </cell>
          <cell r="B10869">
            <v>282744309</v>
          </cell>
        </row>
        <row r="10870">
          <cell r="A10870">
            <v>845092655</v>
          </cell>
          <cell r="B10870">
            <v>399614502</v>
          </cell>
        </row>
        <row r="10871">
          <cell r="A10871">
            <v>845010726</v>
          </cell>
          <cell r="B10871">
            <v>372078162</v>
          </cell>
        </row>
        <row r="10872">
          <cell r="A10872">
            <v>845010726</v>
          </cell>
          <cell r="B10872">
            <v>372078162</v>
          </cell>
        </row>
        <row r="10873">
          <cell r="A10873">
            <v>845010726</v>
          </cell>
          <cell r="B10873">
            <v>372078162</v>
          </cell>
        </row>
        <row r="10874">
          <cell r="A10874">
            <v>845005251</v>
          </cell>
          <cell r="B10874">
            <v>296014806</v>
          </cell>
        </row>
        <row r="10875">
          <cell r="A10875">
            <v>845038734</v>
          </cell>
          <cell r="B10875">
            <v>370140071</v>
          </cell>
        </row>
        <row r="10876">
          <cell r="A10876">
            <v>845028900</v>
          </cell>
          <cell r="B10876">
            <v>282857986</v>
          </cell>
        </row>
        <row r="10877">
          <cell r="A10877">
            <v>845010302</v>
          </cell>
          <cell r="B10877">
            <v>762885643</v>
          </cell>
        </row>
        <row r="10878">
          <cell r="A10878">
            <v>845092664</v>
          </cell>
          <cell r="B10878">
            <v>370735685</v>
          </cell>
        </row>
        <row r="10879">
          <cell r="A10879">
            <v>845028892</v>
          </cell>
          <cell r="B10879">
            <v>373160969</v>
          </cell>
        </row>
        <row r="10880">
          <cell r="A10880">
            <v>845028892</v>
          </cell>
          <cell r="B10880">
            <v>373160969</v>
          </cell>
        </row>
        <row r="10881">
          <cell r="A10881">
            <v>845010715</v>
          </cell>
          <cell r="B10881">
            <v>374142693</v>
          </cell>
        </row>
        <row r="10882">
          <cell r="A10882">
            <v>845008747</v>
          </cell>
          <cell r="B10882">
            <v>372462465</v>
          </cell>
        </row>
        <row r="10883">
          <cell r="A10883">
            <v>845002407</v>
          </cell>
          <cell r="B10883">
            <v>501206320</v>
          </cell>
        </row>
        <row r="10884">
          <cell r="A10884">
            <v>845002407</v>
          </cell>
          <cell r="B10884">
            <v>501206320</v>
          </cell>
        </row>
        <row r="10885">
          <cell r="A10885">
            <v>845010866</v>
          </cell>
          <cell r="B10885">
            <v>372096057</v>
          </cell>
        </row>
        <row r="10886">
          <cell r="A10886">
            <v>845010866</v>
          </cell>
          <cell r="B10886">
            <v>372096057</v>
          </cell>
        </row>
        <row r="10887">
          <cell r="A10887">
            <v>845003744</v>
          </cell>
          <cell r="B10887">
            <v>374170975</v>
          </cell>
        </row>
        <row r="10888">
          <cell r="A10888">
            <v>845003744</v>
          </cell>
          <cell r="B10888">
            <v>374170975</v>
          </cell>
        </row>
        <row r="10889">
          <cell r="A10889">
            <v>845009392</v>
          </cell>
          <cell r="B10889">
            <v>282818558</v>
          </cell>
        </row>
        <row r="10890">
          <cell r="A10890">
            <v>845031604</v>
          </cell>
          <cell r="B10890">
            <v>370001042</v>
          </cell>
        </row>
        <row r="10891">
          <cell r="A10891">
            <v>845031604</v>
          </cell>
          <cell r="B10891">
            <v>370001042</v>
          </cell>
        </row>
        <row r="10892">
          <cell r="A10892">
            <v>845031604</v>
          </cell>
          <cell r="B10892">
            <v>370001042</v>
          </cell>
        </row>
        <row r="10893">
          <cell r="A10893">
            <v>845072431</v>
          </cell>
          <cell r="B10893">
            <v>283085900</v>
          </cell>
        </row>
        <row r="10894">
          <cell r="A10894">
            <v>845027999</v>
          </cell>
          <cell r="B10894">
            <v>370042921</v>
          </cell>
        </row>
        <row r="10895">
          <cell r="A10895">
            <v>845010838</v>
          </cell>
          <cell r="B10895">
            <v>370009385</v>
          </cell>
        </row>
        <row r="10896">
          <cell r="A10896">
            <v>845010838</v>
          </cell>
          <cell r="B10896">
            <v>370009385</v>
          </cell>
        </row>
        <row r="10897">
          <cell r="A10897">
            <v>845010810</v>
          </cell>
          <cell r="B10897">
            <v>283018802</v>
          </cell>
        </row>
        <row r="10898">
          <cell r="A10898">
            <v>845010810</v>
          </cell>
          <cell r="B10898">
            <v>283018802</v>
          </cell>
        </row>
        <row r="10899">
          <cell r="A10899">
            <v>845010710</v>
          </cell>
          <cell r="B10899">
            <v>283248896</v>
          </cell>
        </row>
        <row r="10900">
          <cell r="A10900">
            <v>845026220</v>
          </cell>
          <cell r="B10900">
            <v>283285690</v>
          </cell>
        </row>
        <row r="10901">
          <cell r="A10901">
            <v>845026220</v>
          </cell>
          <cell r="B10901">
            <v>283285690</v>
          </cell>
        </row>
        <row r="10902">
          <cell r="A10902">
            <v>845026220</v>
          </cell>
          <cell r="B10902">
            <v>283285690</v>
          </cell>
        </row>
        <row r="10903">
          <cell r="A10903">
            <v>845026220</v>
          </cell>
          <cell r="B10903">
            <v>283285690</v>
          </cell>
        </row>
        <row r="10904">
          <cell r="A10904">
            <v>845008982</v>
          </cell>
          <cell r="B10904">
            <v>283837235</v>
          </cell>
        </row>
        <row r="10905">
          <cell r="A10905">
            <v>845008982</v>
          </cell>
          <cell r="B10905">
            <v>283837235</v>
          </cell>
        </row>
        <row r="10906">
          <cell r="A10906">
            <v>870092407</v>
          </cell>
          <cell r="B10906">
            <v>407439988</v>
          </cell>
        </row>
        <row r="10907">
          <cell r="A10907">
            <v>870096541</v>
          </cell>
          <cell r="B10907">
            <v>406811344</v>
          </cell>
        </row>
        <row r="10908">
          <cell r="A10908">
            <v>870014036</v>
          </cell>
          <cell r="B10908">
            <v>407074574</v>
          </cell>
        </row>
        <row r="10909">
          <cell r="A10909">
            <v>870014036</v>
          </cell>
          <cell r="B10909">
            <v>407074574</v>
          </cell>
        </row>
        <row r="10910">
          <cell r="A10910">
            <v>870014036</v>
          </cell>
          <cell r="B10910">
            <v>407074574</v>
          </cell>
        </row>
        <row r="10911">
          <cell r="A10911">
            <v>870097046</v>
          </cell>
          <cell r="B10911">
            <v>489382060</v>
          </cell>
        </row>
        <row r="10912">
          <cell r="A10912">
            <v>870032737</v>
          </cell>
          <cell r="B10912">
            <v>489382060</v>
          </cell>
        </row>
        <row r="10913">
          <cell r="A10913">
            <v>870032737</v>
          </cell>
          <cell r="B10913">
            <v>489382060</v>
          </cell>
        </row>
        <row r="10914">
          <cell r="A10914">
            <v>870097046</v>
          </cell>
          <cell r="B10914">
            <v>489382060</v>
          </cell>
        </row>
        <row r="10915">
          <cell r="A10915">
            <v>870032737</v>
          </cell>
          <cell r="B10915">
            <v>489382060</v>
          </cell>
        </row>
        <row r="10916">
          <cell r="A10916">
            <v>870095873</v>
          </cell>
          <cell r="B10916">
            <v>490257133</v>
          </cell>
        </row>
        <row r="10917">
          <cell r="A10917">
            <v>870094783</v>
          </cell>
          <cell r="B10917">
            <v>417988821</v>
          </cell>
        </row>
        <row r="10918">
          <cell r="A10918">
            <v>870096381</v>
          </cell>
          <cell r="B10918">
            <v>489496257</v>
          </cell>
        </row>
        <row r="10919">
          <cell r="A10919">
            <v>870096381</v>
          </cell>
          <cell r="B10919">
            <v>489496257</v>
          </cell>
        </row>
        <row r="10920">
          <cell r="A10920">
            <v>870093535</v>
          </cell>
          <cell r="B10920">
            <v>415591072</v>
          </cell>
        </row>
        <row r="10921">
          <cell r="A10921">
            <v>870097993</v>
          </cell>
          <cell r="B10921">
            <v>489321221</v>
          </cell>
        </row>
        <row r="10922">
          <cell r="A10922">
            <v>870096882</v>
          </cell>
          <cell r="B10922">
            <v>489321221</v>
          </cell>
        </row>
        <row r="10923">
          <cell r="A10923">
            <v>870097993</v>
          </cell>
          <cell r="B10923">
            <v>489321221</v>
          </cell>
        </row>
        <row r="10924">
          <cell r="A10924">
            <v>870097993</v>
          </cell>
          <cell r="B10924">
            <v>489321221</v>
          </cell>
        </row>
        <row r="10925">
          <cell r="A10925">
            <v>870097993</v>
          </cell>
          <cell r="B10925">
            <v>489321221</v>
          </cell>
        </row>
        <row r="10926">
          <cell r="A10926">
            <v>870097993</v>
          </cell>
          <cell r="B10926">
            <v>489321221</v>
          </cell>
        </row>
        <row r="10927">
          <cell r="A10927">
            <v>870097993</v>
          </cell>
          <cell r="B10927">
            <v>489321221</v>
          </cell>
        </row>
        <row r="10928">
          <cell r="A10928">
            <v>870064289</v>
          </cell>
          <cell r="B10928">
            <v>402280374</v>
          </cell>
        </row>
        <row r="10929">
          <cell r="A10929">
            <v>870096027</v>
          </cell>
          <cell r="B10929">
            <v>490005776</v>
          </cell>
        </row>
        <row r="10930">
          <cell r="A10930">
            <v>870025556</v>
          </cell>
          <cell r="B10930">
            <v>407951847</v>
          </cell>
        </row>
        <row r="10931">
          <cell r="A10931">
            <v>870097531</v>
          </cell>
          <cell r="B10931">
            <v>489832501</v>
          </cell>
        </row>
        <row r="10932">
          <cell r="A10932">
            <v>870093892</v>
          </cell>
          <cell r="B10932">
            <v>416195626</v>
          </cell>
        </row>
        <row r="10933">
          <cell r="A10933">
            <v>870094368</v>
          </cell>
          <cell r="B10933">
            <v>403731706</v>
          </cell>
        </row>
        <row r="10934">
          <cell r="A10934">
            <v>870094368</v>
          </cell>
          <cell r="B10934">
            <v>403731706</v>
          </cell>
        </row>
        <row r="10935">
          <cell r="A10935">
            <v>870094368</v>
          </cell>
          <cell r="B10935">
            <v>403731706</v>
          </cell>
        </row>
        <row r="10936">
          <cell r="A10936">
            <v>870094368</v>
          </cell>
          <cell r="B10936">
            <v>403731706</v>
          </cell>
        </row>
        <row r="10937">
          <cell r="A10937">
            <v>870094368</v>
          </cell>
          <cell r="B10937">
            <v>403731706</v>
          </cell>
        </row>
        <row r="10938">
          <cell r="A10938">
            <v>870094368</v>
          </cell>
          <cell r="B10938">
            <v>403731706</v>
          </cell>
        </row>
        <row r="10939">
          <cell r="A10939">
            <v>870094368</v>
          </cell>
          <cell r="B10939">
            <v>403731706</v>
          </cell>
        </row>
        <row r="10940">
          <cell r="A10940">
            <v>870094368</v>
          </cell>
          <cell r="B10940">
            <v>403731706</v>
          </cell>
        </row>
        <row r="10941">
          <cell r="A10941">
            <v>870096316</v>
          </cell>
          <cell r="B10941">
            <v>62999347</v>
          </cell>
        </row>
        <row r="10942">
          <cell r="A10942">
            <v>870096316</v>
          </cell>
          <cell r="B10942">
            <v>62999347</v>
          </cell>
        </row>
        <row r="10943">
          <cell r="A10943">
            <v>870096316</v>
          </cell>
          <cell r="B10943">
            <v>62999347</v>
          </cell>
        </row>
        <row r="10944">
          <cell r="A10944">
            <v>870062574</v>
          </cell>
          <cell r="B10944">
            <v>404722014</v>
          </cell>
        </row>
        <row r="10945">
          <cell r="A10945">
            <v>870062574</v>
          </cell>
          <cell r="B10945">
            <v>404722014</v>
          </cell>
        </row>
        <row r="10946">
          <cell r="A10946">
            <v>870097980</v>
          </cell>
          <cell r="B10946">
            <v>403731706</v>
          </cell>
        </row>
        <row r="10947">
          <cell r="A10947">
            <v>870097980</v>
          </cell>
          <cell r="B10947">
            <v>403731706</v>
          </cell>
        </row>
        <row r="10948">
          <cell r="A10948">
            <v>870097980</v>
          </cell>
          <cell r="B10948">
            <v>403731706</v>
          </cell>
        </row>
        <row r="10949">
          <cell r="A10949">
            <v>870097980</v>
          </cell>
          <cell r="B10949">
            <v>403731706</v>
          </cell>
        </row>
        <row r="10950">
          <cell r="A10950">
            <v>870097314</v>
          </cell>
          <cell r="B10950">
            <v>218037562</v>
          </cell>
        </row>
        <row r="10951">
          <cell r="A10951">
            <v>870097314</v>
          </cell>
          <cell r="B10951">
            <v>218037562</v>
          </cell>
        </row>
        <row r="10952">
          <cell r="A10952">
            <v>870097314</v>
          </cell>
          <cell r="B10952">
            <v>218037562</v>
          </cell>
        </row>
        <row r="10953">
          <cell r="A10953">
            <v>870064059</v>
          </cell>
          <cell r="B10953">
            <v>412498409</v>
          </cell>
        </row>
        <row r="10954">
          <cell r="A10954">
            <v>870094758</v>
          </cell>
          <cell r="B10954">
            <v>403319341</v>
          </cell>
        </row>
        <row r="10955">
          <cell r="A10955">
            <v>870094758</v>
          </cell>
          <cell r="B10955">
            <v>403319341</v>
          </cell>
        </row>
        <row r="10956">
          <cell r="A10956">
            <v>870094758</v>
          </cell>
          <cell r="B10956">
            <v>403319341</v>
          </cell>
        </row>
        <row r="10957">
          <cell r="A10957">
            <v>870032345</v>
          </cell>
          <cell r="B10957">
            <v>409407632</v>
          </cell>
        </row>
        <row r="10958">
          <cell r="A10958">
            <v>870032345</v>
          </cell>
          <cell r="B10958">
            <v>409407632</v>
          </cell>
        </row>
        <row r="10959">
          <cell r="A10959">
            <v>870096843</v>
          </cell>
          <cell r="B10959">
            <v>404978921</v>
          </cell>
        </row>
        <row r="10960">
          <cell r="A10960">
            <v>870097935</v>
          </cell>
          <cell r="B10960">
            <v>491851340</v>
          </cell>
        </row>
        <row r="10961">
          <cell r="A10961">
            <v>870097935</v>
          </cell>
          <cell r="B10961">
            <v>491851340</v>
          </cell>
        </row>
        <row r="10962">
          <cell r="A10962">
            <v>870097935</v>
          </cell>
          <cell r="B10962">
            <v>491851340</v>
          </cell>
        </row>
        <row r="10963">
          <cell r="A10963">
            <v>870097935</v>
          </cell>
          <cell r="B10963">
            <v>491851340</v>
          </cell>
        </row>
        <row r="10964">
          <cell r="A10964">
            <v>870097502</v>
          </cell>
          <cell r="B10964">
            <v>491477950</v>
          </cell>
        </row>
        <row r="10965">
          <cell r="A10965">
            <v>870011047</v>
          </cell>
          <cell r="B10965">
            <v>403802028</v>
          </cell>
        </row>
        <row r="10966">
          <cell r="A10966">
            <v>870011047</v>
          </cell>
          <cell r="B10966">
            <v>403802028</v>
          </cell>
        </row>
        <row r="10967">
          <cell r="A10967">
            <v>870011047</v>
          </cell>
          <cell r="B10967">
            <v>403802028</v>
          </cell>
        </row>
        <row r="10968">
          <cell r="A10968">
            <v>870018868</v>
          </cell>
          <cell r="B10968">
            <v>414653600</v>
          </cell>
        </row>
        <row r="10969">
          <cell r="A10969">
            <v>870018868</v>
          </cell>
          <cell r="B10969">
            <v>414653600</v>
          </cell>
        </row>
        <row r="10970">
          <cell r="A10970">
            <v>870064244</v>
          </cell>
          <cell r="B10970">
            <v>409686128</v>
          </cell>
        </row>
        <row r="10971">
          <cell r="A10971">
            <v>870064244</v>
          </cell>
          <cell r="B10971">
            <v>409686128</v>
          </cell>
        </row>
        <row r="10972">
          <cell r="A10972">
            <v>870095453</v>
          </cell>
          <cell r="B10972">
            <v>490365542</v>
          </cell>
        </row>
        <row r="10973">
          <cell r="A10973">
            <v>870094630</v>
          </cell>
          <cell r="B10973">
            <v>409488913</v>
          </cell>
        </row>
        <row r="10974">
          <cell r="A10974">
            <v>870024882</v>
          </cell>
          <cell r="B10974">
            <v>418228938</v>
          </cell>
        </row>
        <row r="10975">
          <cell r="A10975">
            <v>870095390</v>
          </cell>
          <cell r="B10975">
            <v>489661076</v>
          </cell>
        </row>
        <row r="10976">
          <cell r="A10976">
            <v>870097598</v>
          </cell>
          <cell r="B10976">
            <v>409842742</v>
          </cell>
        </row>
        <row r="10977">
          <cell r="A10977">
            <v>870095511</v>
          </cell>
          <cell r="B10977">
            <v>407801620</v>
          </cell>
        </row>
        <row r="10978">
          <cell r="A10978">
            <v>870091123</v>
          </cell>
          <cell r="B10978">
            <v>402149348</v>
          </cell>
        </row>
        <row r="10979">
          <cell r="A10979">
            <v>870046825</v>
          </cell>
          <cell r="B10979">
            <v>410743645</v>
          </cell>
        </row>
        <row r="10980">
          <cell r="A10980">
            <v>870096829</v>
          </cell>
          <cell r="B10980">
            <v>405650623</v>
          </cell>
        </row>
        <row r="10981">
          <cell r="A10981">
            <v>870096860</v>
          </cell>
          <cell r="B10981">
            <v>404771693</v>
          </cell>
        </row>
        <row r="10982">
          <cell r="A10982">
            <v>870096643</v>
          </cell>
          <cell r="B10982">
            <v>414456538</v>
          </cell>
        </row>
        <row r="10983">
          <cell r="A10983">
            <v>870096643</v>
          </cell>
          <cell r="B10983">
            <v>414456538</v>
          </cell>
        </row>
        <row r="10984">
          <cell r="A10984">
            <v>870094612</v>
          </cell>
          <cell r="B10984">
            <v>404814027</v>
          </cell>
        </row>
        <row r="10985">
          <cell r="A10985">
            <v>870095603</v>
          </cell>
          <cell r="B10985">
            <v>406967828</v>
          </cell>
        </row>
        <row r="10986">
          <cell r="A10986">
            <v>870032737</v>
          </cell>
          <cell r="B10986">
            <v>489382060</v>
          </cell>
        </row>
        <row r="10987">
          <cell r="A10987">
            <v>870017900</v>
          </cell>
          <cell r="B10987">
            <v>405297250</v>
          </cell>
        </row>
        <row r="10988">
          <cell r="A10988">
            <v>870017900</v>
          </cell>
          <cell r="B10988">
            <v>405297250</v>
          </cell>
        </row>
        <row r="10989">
          <cell r="A10989">
            <v>870017900</v>
          </cell>
          <cell r="B10989">
            <v>405297250</v>
          </cell>
        </row>
        <row r="10990">
          <cell r="A10990">
            <v>870095807</v>
          </cell>
          <cell r="B10990">
            <v>414203880</v>
          </cell>
        </row>
        <row r="10991">
          <cell r="A10991">
            <v>870096546</v>
          </cell>
          <cell r="B10991">
            <v>489666829</v>
          </cell>
        </row>
        <row r="10992">
          <cell r="A10992">
            <v>870096546</v>
          </cell>
          <cell r="B10992">
            <v>489666829</v>
          </cell>
        </row>
        <row r="10993">
          <cell r="A10993">
            <v>870091344</v>
          </cell>
          <cell r="B10993">
            <v>403330694</v>
          </cell>
        </row>
        <row r="10994">
          <cell r="A10994">
            <v>870091344</v>
          </cell>
          <cell r="B10994">
            <v>403330694</v>
          </cell>
        </row>
        <row r="10995">
          <cell r="A10995">
            <v>870094864</v>
          </cell>
          <cell r="B10995">
            <v>386743264</v>
          </cell>
        </row>
        <row r="10996">
          <cell r="A10996">
            <v>870092951</v>
          </cell>
          <cell r="B10996">
            <v>409591554</v>
          </cell>
        </row>
        <row r="10997">
          <cell r="A10997">
            <v>870096893</v>
          </cell>
          <cell r="B10997">
            <v>415975056</v>
          </cell>
        </row>
        <row r="10998">
          <cell r="A10998">
            <v>870033394</v>
          </cell>
          <cell r="B10998">
            <v>367012381</v>
          </cell>
        </row>
        <row r="10999">
          <cell r="A10999">
            <v>870096126</v>
          </cell>
          <cell r="B10999">
            <v>402236582</v>
          </cell>
        </row>
        <row r="11000">
          <cell r="A11000">
            <v>870005101</v>
          </cell>
          <cell r="B11000">
            <v>415787753</v>
          </cell>
        </row>
        <row r="11001">
          <cell r="A11001">
            <v>870097957</v>
          </cell>
          <cell r="B11001">
            <v>412916231</v>
          </cell>
        </row>
        <row r="11002">
          <cell r="A11002">
            <v>870097958</v>
          </cell>
          <cell r="B11002">
            <v>412916231</v>
          </cell>
        </row>
        <row r="11003">
          <cell r="A11003">
            <v>870000753</v>
          </cell>
          <cell r="B11003">
            <v>415154889</v>
          </cell>
        </row>
        <row r="11004">
          <cell r="A11004">
            <v>870097955</v>
          </cell>
          <cell r="B11004">
            <v>402290928</v>
          </cell>
        </row>
        <row r="11005">
          <cell r="A11005">
            <v>870096182</v>
          </cell>
          <cell r="B11005">
            <v>402942908</v>
          </cell>
        </row>
        <row r="11006">
          <cell r="A11006">
            <v>870061455</v>
          </cell>
          <cell r="B11006">
            <v>315008169</v>
          </cell>
        </row>
        <row r="11007">
          <cell r="A11007">
            <v>870061455</v>
          </cell>
          <cell r="B11007">
            <v>315008169</v>
          </cell>
        </row>
        <row r="11008">
          <cell r="A11008">
            <v>870061455</v>
          </cell>
          <cell r="B11008">
            <v>315008169</v>
          </cell>
        </row>
        <row r="11009">
          <cell r="A11009">
            <v>870095809</v>
          </cell>
          <cell r="B11009">
            <v>458437191</v>
          </cell>
        </row>
        <row r="11010">
          <cell r="A11010">
            <v>870052073</v>
          </cell>
          <cell r="B11010">
            <v>416176469</v>
          </cell>
        </row>
        <row r="11011">
          <cell r="A11011">
            <v>870094387</v>
          </cell>
          <cell r="B11011">
            <v>386613020</v>
          </cell>
        </row>
        <row r="11012">
          <cell r="A11012">
            <v>870058631</v>
          </cell>
          <cell r="B11012">
            <v>404193898</v>
          </cell>
        </row>
        <row r="11013">
          <cell r="A11013">
            <v>870095814</v>
          </cell>
          <cell r="B11013">
            <v>412862377</v>
          </cell>
        </row>
        <row r="11014">
          <cell r="A11014">
            <v>870096322</v>
          </cell>
          <cell r="B11014">
            <v>412846388</v>
          </cell>
        </row>
        <row r="11015">
          <cell r="A11015">
            <v>870097552</v>
          </cell>
          <cell r="B11015">
            <v>491853688</v>
          </cell>
        </row>
        <row r="11016">
          <cell r="A11016">
            <v>870097522</v>
          </cell>
          <cell r="B11016">
            <v>413086497</v>
          </cell>
        </row>
        <row r="11017">
          <cell r="A11017">
            <v>870096492</v>
          </cell>
          <cell r="B11017">
            <v>406094961</v>
          </cell>
        </row>
        <row r="11018">
          <cell r="A11018">
            <v>870097934</v>
          </cell>
          <cell r="B11018">
            <v>403849920</v>
          </cell>
        </row>
        <row r="11019">
          <cell r="A11019">
            <v>870097934</v>
          </cell>
          <cell r="B11019">
            <v>403849920</v>
          </cell>
        </row>
        <row r="11020">
          <cell r="A11020">
            <v>870051255</v>
          </cell>
          <cell r="B11020">
            <v>412892887</v>
          </cell>
        </row>
        <row r="11021">
          <cell r="A11021">
            <v>870092246</v>
          </cell>
          <cell r="B11021">
            <v>403492841</v>
          </cell>
        </row>
        <row r="11022">
          <cell r="A11022">
            <v>870091686</v>
          </cell>
          <cell r="B11022">
            <v>415065069</v>
          </cell>
        </row>
        <row r="11023">
          <cell r="A11023">
            <v>870092979</v>
          </cell>
          <cell r="B11023">
            <v>402169437</v>
          </cell>
        </row>
        <row r="11024">
          <cell r="A11024">
            <v>870093975</v>
          </cell>
          <cell r="B11024">
            <v>410997121</v>
          </cell>
        </row>
        <row r="11025">
          <cell r="A11025">
            <v>870097554</v>
          </cell>
          <cell r="B11025">
            <v>406795476</v>
          </cell>
        </row>
        <row r="11026">
          <cell r="A11026">
            <v>870097554</v>
          </cell>
          <cell r="B11026">
            <v>406795476</v>
          </cell>
        </row>
        <row r="11027">
          <cell r="A11027">
            <v>870097280</v>
          </cell>
          <cell r="B11027">
            <v>416253094</v>
          </cell>
        </row>
        <row r="11028">
          <cell r="A11028">
            <v>870097280</v>
          </cell>
          <cell r="B11028">
            <v>416253094</v>
          </cell>
        </row>
        <row r="11029">
          <cell r="A11029">
            <v>870097280</v>
          </cell>
          <cell r="B11029">
            <v>416253094</v>
          </cell>
        </row>
        <row r="11030">
          <cell r="A11030">
            <v>870096542</v>
          </cell>
          <cell r="B11030">
            <v>407599703</v>
          </cell>
        </row>
        <row r="11031">
          <cell r="A11031">
            <v>870096542</v>
          </cell>
          <cell r="B11031">
            <v>407599703</v>
          </cell>
        </row>
        <row r="11032">
          <cell r="A11032">
            <v>870096542</v>
          </cell>
          <cell r="B11032">
            <v>407599703</v>
          </cell>
        </row>
        <row r="11033">
          <cell r="A11033">
            <v>870096542</v>
          </cell>
          <cell r="B11033">
            <v>407599703</v>
          </cell>
        </row>
        <row r="11034">
          <cell r="A11034">
            <v>870037379</v>
          </cell>
          <cell r="B11034">
            <v>413048224</v>
          </cell>
        </row>
        <row r="11035">
          <cell r="A11035">
            <v>870097042</v>
          </cell>
          <cell r="B11035">
            <v>407094387</v>
          </cell>
        </row>
        <row r="11036">
          <cell r="A11036">
            <v>870097042</v>
          </cell>
          <cell r="B11036">
            <v>407094387</v>
          </cell>
        </row>
        <row r="11037">
          <cell r="A11037">
            <v>870097042</v>
          </cell>
          <cell r="B11037">
            <v>407094387</v>
          </cell>
        </row>
        <row r="11038">
          <cell r="A11038">
            <v>870097042</v>
          </cell>
          <cell r="B11038">
            <v>407094387</v>
          </cell>
        </row>
        <row r="11039">
          <cell r="A11039">
            <v>870097042</v>
          </cell>
          <cell r="B11039">
            <v>407094387</v>
          </cell>
        </row>
        <row r="11040">
          <cell r="A11040">
            <v>870097042</v>
          </cell>
          <cell r="B11040">
            <v>407094387</v>
          </cell>
        </row>
        <row r="11041">
          <cell r="A11041">
            <v>870097042</v>
          </cell>
          <cell r="B11041">
            <v>407094387</v>
          </cell>
        </row>
        <row r="11042">
          <cell r="A11042">
            <v>870097042</v>
          </cell>
          <cell r="B11042">
            <v>407094387</v>
          </cell>
        </row>
        <row r="11043">
          <cell r="A11043">
            <v>870094945</v>
          </cell>
          <cell r="B11043">
            <v>403102676</v>
          </cell>
        </row>
        <row r="11044">
          <cell r="A11044">
            <v>870001037</v>
          </cell>
          <cell r="B11044">
            <v>402001754</v>
          </cell>
        </row>
        <row r="11045">
          <cell r="A11045">
            <v>870097324</v>
          </cell>
          <cell r="B11045">
            <v>412941650</v>
          </cell>
        </row>
        <row r="11046">
          <cell r="A11046">
            <v>870094752</v>
          </cell>
          <cell r="B11046">
            <v>408727548</v>
          </cell>
        </row>
        <row r="11047">
          <cell r="A11047">
            <v>870064041</v>
          </cell>
          <cell r="B11047">
            <v>404457884</v>
          </cell>
        </row>
        <row r="11048">
          <cell r="A11048">
            <v>870093815</v>
          </cell>
          <cell r="B11048">
            <v>410583348</v>
          </cell>
        </row>
        <row r="11049">
          <cell r="A11049">
            <v>870093815</v>
          </cell>
          <cell r="B11049">
            <v>410583348</v>
          </cell>
        </row>
        <row r="11050">
          <cell r="A11050">
            <v>870096195</v>
          </cell>
          <cell r="B11050">
            <v>415526813</v>
          </cell>
        </row>
        <row r="11051">
          <cell r="A11051">
            <v>870096195</v>
          </cell>
          <cell r="B11051">
            <v>415526813</v>
          </cell>
        </row>
        <row r="11052">
          <cell r="A11052">
            <v>870094547</v>
          </cell>
          <cell r="B11052">
            <v>411825409</v>
          </cell>
        </row>
        <row r="11053">
          <cell r="A11053">
            <v>870096251</v>
          </cell>
          <cell r="B11053">
            <v>407540553</v>
          </cell>
        </row>
        <row r="11054">
          <cell r="A11054">
            <v>870096251</v>
          </cell>
          <cell r="B11054">
            <v>407540553</v>
          </cell>
        </row>
        <row r="11055">
          <cell r="A11055">
            <v>870012783</v>
          </cell>
          <cell r="B11055">
            <v>406905562</v>
          </cell>
        </row>
        <row r="11056">
          <cell r="A11056">
            <v>870094223</v>
          </cell>
          <cell r="B11056">
            <v>402793223</v>
          </cell>
        </row>
        <row r="11057">
          <cell r="A11057">
            <v>870045015</v>
          </cell>
          <cell r="B11057">
            <v>419634548</v>
          </cell>
        </row>
        <row r="11058">
          <cell r="A11058">
            <v>870097582</v>
          </cell>
          <cell r="B11058">
            <v>490912397</v>
          </cell>
        </row>
        <row r="11059">
          <cell r="A11059">
            <v>870096671</v>
          </cell>
          <cell r="B11059">
            <v>417738119</v>
          </cell>
        </row>
        <row r="11060">
          <cell r="A11060">
            <v>870096671</v>
          </cell>
          <cell r="B11060">
            <v>417738119</v>
          </cell>
        </row>
        <row r="11061">
          <cell r="A11061">
            <v>870093483</v>
          </cell>
          <cell r="B11061">
            <v>412454360</v>
          </cell>
        </row>
        <row r="11062">
          <cell r="A11062">
            <v>870093483</v>
          </cell>
          <cell r="B11062">
            <v>412454360</v>
          </cell>
        </row>
        <row r="11063">
          <cell r="A11063">
            <v>870093483</v>
          </cell>
          <cell r="B11063">
            <v>412454360</v>
          </cell>
        </row>
        <row r="11064">
          <cell r="A11064">
            <v>870096600</v>
          </cell>
          <cell r="B11064">
            <v>300919479</v>
          </cell>
        </row>
        <row r="11065">
          <cell r="A11065">
            <v>870096401</v>
          </cell>
          <cell r="B11065">
            <v>495027315</v>
          </cell>
        </row>
        <row r="11066">
          <cell r="A11066">
            <v>870096401</v>
          </cell>
          <cell r="B11066">
            <v>495027315</v>
          </cell>
        </row>
        <row r="11067">
          <cell r="A11067">
            <v>870096401</v>
          </cell>
          <cell r="B11067">
            <v>495027315</v>
          </cell>
        </row>
        <row r="11068">
          <cell r="A11068">
            <v>870096401</v>
          </cell>
          <cell r="B11068">
            <v>495027315</v>
          </cell>
        </row>
        <row r="11069">
          <cell r="A11069">
            <v>870093406</v>
          </cell>
          <cell r="B11069">
            <v>402209647</v>
          </cell>
        </row>
        <row r="11070">
          <cell r="A11070">
            <v>870097824</v>
          </cell>
          <cell r="B11070">
            <v>386353056</v>
          </cell>
        </row>
        <row r="11071">
          <cell r="A11071">
            <v>870097626</v>
          </cell>
          <cell r="B11071">
            <v>402224286</v>
          </cell>
        </row>
        <row r="11072">
          <cell r="A11072">
            <v>870012981</v>
          </cell>
          <cell r="B11072">
            <v>407600725</v>
          </cell>
        </row>
        <row r="11073">
          <cell r="A11073">
            <v>870044919</v>
          </cell>
          <cell r="B11073">
            <v>413514878</v>
          </cell>
        </row>
        <row r="11074">
          <cell r="A11074">
            <v>870034125</v>
          </cell>
          <cell r="B11074">
            <v>402408918</v>
          </cell>
        </row>
        <row r="11075">
          <cell r="A11075">
            <v>870094866</v>
          </cell>
          <cell r="B11075">
            <v>403705494</v>
          </cell>
        </row>
        <row r="11076">
          <cell r="A11076">
            <v>870090859</v>
          </cell>
          <cell r="B11076">
            <v>406942966</v>
          </cell>
        </row>
        <row r="11077">
          <cell r="A11077">
            <v>870095414</v>
          </cell>
          <cell r="B11077">
            <v>403417470</v>
          </cell>
        </row>
        <row r="11078">
          <cell r="A11078">
            <v>870016405</v>
          </cell>
          <cell r="B11078">
            <v>403677974</v>
          </cell>
        </row>
        <row r="11079">
          <cell r="A11079">
            <v>870016405</v>
          </cell>
          <cell r="B11079">
            <v>403677974</v>
          </cell>
        </row>
        <row r="11080">
          <cell r="A11080">
            <v>870096877</v>
          </cell>
          <cell r="B11080">
            <v>387342306</v>
          </cell>
        </row>
        <row r="11081">
          <cell r="A11081">
            <v>870095156</v>
          </cell>
          <cell r="B11081">
            <v>411429541</v>
          </cell>
        </row>
        <row r="11082">
          <cell r="A11082">
            <v>870094407</v>
          </cell>
          <cell r="B11082">
            <v>407753438</v>
          </cell>
        </row>
        <row r="11083">
          <cell r="A11083">
            <v>870055429</v>
          </cell>
          <cell r="B11083">
            <v>489088572</v>
          </cell>
        </row>
        <row r="11084">
          <cell r="A11084">
            <v>870096561</v>
          </cell>
          <cell r="B11084">
            <v>402185784</v>
          </cell>
        </row>
        <row r="11085">
          <cell r="A11085">
            <v>870096561</v>
          </cell>
          <cell r="B11085">
            <v>402185784</v>
          </cell>
        </row>
        <row r="11086">
          <cell r="A11086">
            <v>870096663</v>
          </cell>
          <cell r="B11086">
            <v>404277738</v>
          </cell>
        </row>
        <row r="11087">
          <cell r="A11087">
            <v>870096663</v>
          </cell>
          <cell r="B11087">
            <v>404277738</v>
          </cell>
        </row>
        <row r="11088">
          <cell r="A11088">
            <v>870096663</v>
          </cell>
          <cell r="B11088">
            <v>404277738</v>
          </cell>
        </row>
        <row r="11089">
          <cell r="A11089">
            <v>870096663</v>
          </cell>
          <cell r="B11089">
            <v>404277738</v>
          </cell>
        </row>
        <row r="11090">
          <cell r="A11090">
            <v>870096663</v>
          </cell>
          <cell r="B11090">
            <v>404277738</v>
          </cell>
        </row>
        <row r="11091">
          <cell r="A11091">
            <v>870096663</v>
          </cell>
          <cell r="B11091">
            <v>404277738</v>
          </cell>
        </row>
        <row r="11092">
          <cell r="A11092">
            <v>870096663</v>
          </cell>
          <cell r="B11092">
            <v>404277738</v>
          </cell>
        </row>
        <row r="11093">
          <cell r="A11093">
            <v>870096663</v>
          </cell>
          <cell r="B11093">
            <v>404277738</v>
          </cell>
        </row>
        <row r="11094">
          <cell r="A11094">
            <v>870096663</v>
          </cell>
          <cell r="B11094">
            <v>404277738</v>
          </cell>
        </row>
        <row r="11095">
          <cell r="A11095">
            <v>870096663</v>
          </cell>
          <cell r="B11095">
            <v>404277738</v>
          </cell>
        </row>
        <row r="11096">
          <cell r="A11096">
            <v>870047761</v>
          </cell>
          <cell r="B11096">
            <v>411146020</v>
          </cell>
        </row>
        <row r="11097">
          <cell r="A11097">
            <v>870095386</v>
          </cell>
          <cell r="B11097">
            <v>409318078</v>
          </cell>
        </row>
        <row r="11098">
          <cell r="A11098">
            <v>870097129</v>
          </cell>
          <cell r="B11098">
            <v>417326188</v>
          </cell>
        </row>
        <row r="11099">
          <cell r="A11099">
            <v>870097731</v>
          </cell>
          <cell r="B11099">
            <v>408714561</v>
          </cell>
        </row>
        <row r="11100">
          <cell r="A11100">
            <v>870095751</v>
          </cell>
          <cell r="B11100">
            <v>405022604</v>
          </cell>
        </row>
        <row r="11101">
          <cell r="A11101">
            <v>870092570</v>
          </cell>
          <cell r="B11101">
            <v>410648083</v>
          </cell>
        </row>
        <row r="11102">
          <cell r="A11102">
            <v>870092570</v>
          </cell>
          <cell r="B11102">
            <v>410648083</v>
          </cell>
        </row>
        <row r="11103">
          <cell r="A11103">
            <v>870095418</v>
          </cell>
          <cell r="B11103">
            <v>415960033</v>
          </cell>
        </row>
        <row r="11104">
          <cell r="A11104">
            <v>870092941</v>
          </cell>
          <cell r="B11104">
            <v>410748727</v>
          </cell>
        </row>
        <row r="11105">
          <cell r="A11105">
            <v>870051453</v>
          </cell>
          <cell r="B11105">
            <v>549977601</v>
          </cell>
        </row>
        <row r="11106">
          <cell r="A11106">
            <v>870097585</v>
          </cell>
          <cell r="B11106">
            <v>405445602</v>
          </cell>
        </row>
        <row r="11107">
          <cell r="A11107">
            <v>870044153</v>
          </cell>
          <cell r="B11107">
            <v>489679159</v>
          </cell>
        </row>
        <row r="11108">
          <cell r="A11108">
            <v>870094418</v>
          </cell>
          <cell r="B11108">
            <v>406638064</v>
          </cell>
        </row>
        <row r="11109">
          <cell r="A11109">
            <v>870094418</v>
          </cell>
          <cell r="B11109">
            <v>406638064</v>
          </cell>
        </row>
        <row r="11110">
          <cell r="A11110">
            <v>870094111</v>
          </cell>
          <cell r="B11110">
            <v>406637694</v>
          </cell>
        </row>
        <row r="11111">
          <cell r="A11111">
            <v>870096898</v>
          </cell>
          <cell r="B11111">
            <v>489737736</v>
          </cell>
        </row>
        <row r="11112">
          <cell r="A11112">
            <v>870093475</v>
          </cell>
          <cell r="B11112">
            <v>409622073</v>
          </cell>
        </row>
        <row r="11113">
          <cell r="A11113">
            <v>870096682</v>
          </cell>
          <cell r="B11113">
            <v>414038468</v>
          </cell>
        </row>
        <row r="11114">
          <cell r="A11114">
            <v>870096682</v>
          </cell>
          <cell r="B11114">
            <v>414038468</v>
          </cell>
        </row>
        <row r="11115">
          <cell r="A11115">
            <v>870097136</v>
          </cell>
          <cell r="B11115">
            <v>489788928</v>
          </cell>
        </row>
        <row r="11116">
          <cell r="A11116">
            <v>870092569</v>
          </cell>
          <cell r="B11116">
            <v>418811600</v>
          </cell>
        </row>
        <row r="11117">
          <cell r="A11117">
            <v>870092569</v>
          </cell>
          <cell r="B11117">
            <v>418811600</v>
          </cell>
        </row>
        <row r="11118">
          <cell r="A11118">
            <v>870092569</v>
          </cell>
          <cell r="B11118">
            <v>418811600</v>
          </cell>
        </row>
        <row r="11119">
          <cell r="A11119">
            <v>870092569</v>
          </cell>
          <cell r="B11119">
            <v>418811600</v>
          </cell>
        </row>
        <row r="11120">
          <cell r="A11120">
            <v>870092569</v>
          </cell>
          <cell r="B11120">
            <v>418811600</v>
          </cell>
        </row>
        <row r="11121">
          <cell r="A11121">
            <v>870092569</v>
          </cell>
          <cell r="B11121">
            <v>418811600</v>
          </cell>
        </row>
        <row r="11122">
          <cell r="A11122">
            <v>870095677</v>
          </cell>
          <cell r="B11122">
            <v>408983778</v>
          </cell>
        </row>
        <row r="11123">
          <cell r="A11123">
            <v>870095677</v>
          </cell>
          <cell r="B11123">
            <v>408983778</v>
          </cell>
        </row>
        <row r="11124">
          <cell r="A11124">
            <v>870095677</v>
          </cell>
          <cell r="B11124">
            <v>408983778</v>
          </cell>
        </row>
        <row r="11125">
          <cell r="A11125">
            <v>870095677</v>
          </cell>
          <cell r="B11125">
            <v>408983778</v>
          </cell>
        </row>
        <row r="11126">
          <cell r="A11126">
            <v>870093393</v>
          </cell>
          <cell r="B11126">
            <v>409461605</v>
          </cell>
        </row>
        <row r="11127">
          <cell r="A11127">
            <v>870093393</v>
          </cell>
          <cell r="B11127">
            <v>409461605</v>
          </cell>
        </row>
        <row r="11128">
          <cell r="A11128">
            <v>870043364</v>
          </cell>
          <cell r="B11128">
            <v>406728241</v>
          </cell>
        </row>
        <row r="11129">
          <cell r="A11129">
            <v>870061644</v>
          </cell>
          <cell r="B11129">
            <v>419699517</v>
          </cell>
        </row>
        <row r="11130">
          <cell r="A11130">
            <v>870029954</v>
          </cell>
          <cell r="B11130">
            <v>386721120</v>
          </cell>
        </row>
        <row r="11131">
          <cell r="A11131">
            <v>870020824</v>
          </cell>
          <cell r="B11131">
            <v>404588865</v>
          </cell>
        </row>
        <row r="11132">
          <cell r="A11132">
            <v>870020824</v>
          </cell>
          <cell r="B11132">
            <v>404588865</v>
          </cell>
        </row>
        <row r="11133">
          <cell r="A11133">
            <v>870020824</v>
          </cell>
          <cell r="B11133">
            <v>404588865</v>
          </cell>
        </row>
        <row r="11134">
          <cell r="A11134">
            <v>870095421</v>
          </cell>
          <cell r="B11134">
            <v>414978580</v>
          </cell>
        </row>
        <row r="11135">
          <cell r="A11135">
            <v>870098077</v>
          </cell>
          <cell r="B11135">
            <v>406676775</v>
          </cell>
        </row>
        <row r="11136">
          <cell r="A11136">
            <v>870050597</v>
          </cell>
          <cell r="B11136">
            <v>413140807</v>
          </cell>
        </row>
        <row r="11137">
          <cell r="A11137">
            <v>870096972</v>
          </cell>
          <cell r="B11137">
            <v>409361677</v>
          </cell>
        </row>
        <row r="11138">
          <cell r="A11138">
            <v>870096972</v>
          </cell>
          <cell r="B11138">
            <v>409361677</v>
          </cell>
        </row>
        <row r="11139">
          <cell r="A11139">
            <v>870096972</v>
          </cell>
          <cell r="B11139">
            <v>409361677</v>
          </cell>
        </row>
        <row r="11140">
          <cell r="A11140">
            <v>870096972</v>
          </cell>
          <cell r="B11140">
            <v>409361677</v>
          </cell>
        </row>
        <row r="11141">
          <cell r="A11141">
            <v>870096972</v>
          </cell>
          <cell r="B11141">
            <v>409361677</v>
          </cell>
        </row>
        <row r="11142">
          <cell r="A11142">
            <v>870094883</v>
          </cell>
          <cell r="B11142">
            <v>490232580</v>
          </cell>
        </row>
        <row r="11143">
          <cell r="A11143">
            <v>870097579</v>
          </cell>
          <cell r="B11143">
            <v>491489775</v>
          </cell>
        </row>
        <row r="11144">
          <cell r="A11144">
            <v>870030136</v>
          </cell>
          <cell r="B11144">
            <v>489238571</v>
          </cell>
        </row>
        <row r="11145">
          <cell r="A11145">
            <v>870030136</v>
          </cell>
          <cell r="B11145">
            <v>489238571</v>
          </cell>
        </row>
        <row r="11146">
          <cell r="A11146">
            <v>870097179</v>
          </cell>
          <cell r="B11146">
            <v>406712950</v>
          </cell>
        </row>
        <row r="11147">
          <cell r="A11147">
            <v>870092795</v>
          </cell>
          <cell r="B11147">
            <v>405701173</v>
          </cell>
        </row>
        <row r="11148">
          <cell r="A11148">
            <v>870095900</v>
          </cell>
          <cell r="B11148">
            <v>414971671</v>
          </cell>
        </row>
        <row r="11149">
          <cell r="A11149">
            <v>870050163</v>
          </cell>
          <cell r="B11149">
            <v>419616388</v>
          </cell>
        </row>
        <row r="11150">
          <cell r="A11150">
            <v>870040161</v>
          </cell>
          <cell r="B11150">
            <v>404876310</v>
          </cell>
        </row>
        <row r="11151">
          <cell r="A11151">
            <v>870095797</v>
          </cell>
          <cell r="B11151">
            <v>402241053</v>
          </cell>
        </row>
        <row r="11152">
          <cell r="A11152">
            <v>870095797</v>
          </cell>
          <cell r="B11152">
            <v>402241053</v>
          </cell>
        </row>
        <row r="11153">
          <cell r="A11153">
            <v>870097382</v>
          </cell>
          <cell r="B11153">
            <v>402813435</v>
          </cell>
        </row>
        <row r="11154">
          <cell r="A11154">
            <v>870093455</v>
          </cell>
          <cell r="B11154">
            <v>402175186</v>
          </cell>
        </row>
        <row r="11155">
          <cell r="A11155">
            <v>870093607</v>
          </cell>
          <cell r="B11155">
            <v>386420855</v>
          </cell>
        </row>
        <row r="11156">
          <cell r="A11156">
            <v>870093607</v>
          </cell>
          <cell r="B11156">
            <v>386420855</v>
          </cell>
        </row>
        <row r="11157">
          <cell r="A11157">
            <v>870063589</v>
          </cell>
          <cell r="B11157">
            <v>407923556</v>
          </cell>
        </row>
        <row r="11158">
          <cell r="A11158">
            <v>870095825</v>
          </cell>
          <cell r="B11158">
            <v>404967176</v>
          </cell>
        </row>
        <row r="11159">
          <cell r="A11159">
            <v>870001190</v>
          </cell>
          <cell r="B11159">
            <v>405264177</v>
          </cell>
        </row>
        <row r="11160">
          <cell r="A11160">
            <v>870095043</v>
          </cell>
          <cell r="B11160">
            <v>418150199</v>
          </cell>
        </row>
        <row r="11161">
          <cell r="A11161">
            <v>870097227</v>
          </cell>
          <cell r="B11161">
            <v>403254741</v>
          </cell>
        </row>
        <row r="11162">
          <cell r="A11162">
            <v>870097227</v>
          </cell>
          <cell r="B11162">
            <v>403254741</v>
          </cell>
        </row>
        <row r="11163">
          <cell r="A11163">
            <v>870097227</v>
          </cell>
          <cell r="B11163">
            <v>403254741</v>
          </cell>
        </row>
        <row r="11164">
          <cell r="A11164">
            <v>870095326</v>
          </cell>
          <cell r="B11164">
            <v>406623199</v>
          </cell>
        </row>
        <row r="11165">
          <cell r="A11165">
            <v>870096999</v>
          </cell>
          <cell r="B11165">
            <v>210232021</v>
          </cell>
        </row>
        <row r="11166">
          <cell r="A11166">
            <v>870050548</v>
          </cell>
          <cell r="B11166">
            <v>402084347</v>
          </cell>
        </row>
        <row r="11167">
          <cell r="A11167">
            <v>870050548</v>
          </cell>
          <cell r="B11167">
            <v>402084347</v>
          </cell>
        </row>
        <row r="11168">
          <cell r="A11168">
            <v>870064033</v>
          </cell>
          <cell r="B11168">
            <v>412791469</v>
          </cell>
        </row>
        <row r="11169">
          <cell r="A11169">
            <v>870064033</v>
          </cell>
          <cell r="B11169">
            <v>412791469</v>
          </cell>
        </row>
        <row r="11170">
          <cell r="A11170">
            <v>870084195</v>
          </cell>
          <cell r="B11170">
            <v>491533661</v>
          </cell>
        </row>
        <row r="11171">
          <cell r="A11171">
            <v>870094447</v>
          </cell>
          <cell r="B11171">
            <v>407049154</v>
          </cell>
        </row>
        <row r="11172">
          <cell r="A11172">
            <v>870094447</v>
          </cell>
          <cell r="B11172">
            <v>407049154</v>
          </cell>
        </row>
        <row r="11173">
          <cell r="A11173">
            <v>870091128</v>
          </cell>
          <cell r="B11173">
            <v>418065686</v>
          </cell>
        </row>
        <row r="11174">
          <cell r="A11174">
            <v>870097979</v>
          </cell>
          <cell r="B11174">
            <v>418065686</v>
          </cell>
        </row>
        <row r="11175">
          <cell r="A11175">
            <v>870058024</v>
          </cell>
          <cell r="B11175">
            <v>405222258</v>
          </cell>
        </row>
        <row r="11176">
          <cell r="A11176">
            <v>870092837</v>
          </cell>
          <cell r="B11176">
            <v>404955031</v>
          </cell>
        </row>
        <row r="11177">
          <cell r="A11177">
            <v>870094433</v>
          </cell>
          <cell r="B11177">
            <v>386712322</v>
          </cell>
        </row>
        <row r="11178">
          <cell r="A11178">
            <v>870023397</v>
          </cell>
          <cell r="B11178">
            <v>406545467</v>
          </cell>
        </row>
        <row r="11179">
          <cell r="A11179">
            <v>870043255</v>
          </cell>
          <cell r="B11179">
            <v>415127232</v>
          </cell>
        </row>
        <row r="11180">
          <cell r="A11180">
            <v>870043255</v>
          </cell>
          <cell r="B11180">
            <v>415127232</v>
          </cell>
        </row>
        <row r="11181">
          <cell r="A11181">
            <v>870043255</v>
          </cell>
          <cell r="B11181">
            <v>415127232</v>
          </cell>
        </row>
        <row r="11182">
          <cell r="A11182">
            <v>870043255</v>
          </cell>
          <cell r="B11182">
            <v>415127232</v>
          </cell>
        </row>
        <row r="11183">
          <cell r="A11183">
            <v>870027695</v>
          </cell>
          <cell r="B11183">
            <v>491214310</v>
          </cell>
        </row>
        <row r="11184">
          <cell r="A11184">
            <v>870027695</v>
          </cell>
          <cell r="B11184">
            <v>491214310</v>
          </cell>
        </row>
        <row r="11185">
          <cell r="A11185">
            <v>870027695</v>
          </cell>
          <cell r="B11185">
            <v>491214310</v>
          </cell>
        </row>
        <row r="11186">
          <cell r="A11186">
            <v>870096536</v>
          </cell>
          <cell r="B11186">
            <v>402572390</v>
          </cell>
        </row>
        <row r="11187">
          <cell r="A11187">
            <v>870092535</v>
          </cell>
          <cell r="B11187">
            <v>405776287</v>
          </cell>
        </row>
        <row r="11188">
          <cell r="A11188">
            <v>870035385</v>
          </cell>
          <cell r="B11188">
            <v>402003941</v>
          </cell>
        </row>
        <row r="11189">
          <cell r="A11189">
            <v>870096885</v>
          </cell>
          <cell r="B11189">
            <v>402003941</v>
          </cell>
        </row>
        <row r="11190">
          <cell r="A11190">
            <v>870096885</v>
          </cell>
          <cell r="B11190">
            <v>402003941</v>
          </cell>
        </row>
        <row r="11191">
          <cell r="A11191">
            <v>870096870</v>
          </cell>
          <cell r="B11191">
            <v>415655641</v>
          </cell>
        </row>
        <row r="11192">
          <cell r="A11192">
            <v>870050778</v>
          </cell>
          <cell r="B11192">
            <v>405620659</v>
          </cell>
        </row>
        <row r="11193">
          <cell r="A11193">
            <v>870096176</v>
          </cell>
          <cell r="B11193">
            <v>414933457</v>
          </cell>
        </row>
        <row r="11194">
          <cell r="A11194">
            <v>870093807</v>
          </cell>
          <cell r="B11194">
            <v>403171163</v>
          </cell>
        </row>
        <row r="11195">
          <cell r="A11195">
            <v>870093807</v>
          </cell>
          <cell r="B11195">
            <v>403171163</v>
          </cell>
        </row>
        <row r="11196">
          <cell r="A11196">
            <v>870095822</v>
          </cell>
          <cell r="B11196">
            <v>409494346</v>
          </cell>
        </row>
        <row r="11197">
          <cell r="A11197">
            <v>870095735</v>
          </cell>
          <cell r="B11197">
            <v>418144176</v>
          </cell>
        </row>
        <row r="11198">
          <cell r="A11198">
            <v>870096428</v>
          </cell>
          <cell r="B11198">
            <v>402915136</v>
          </cell>
        </row>
        <row r="11199">
          <cell r="A11199">
            <v>870096428</v>
          </cell>
          <cell r="B11199">
            <v>402915136</v>
          </cell>
        </row>
        <row r="11200">
          <cell r="A11200">
            <v>870097266</v>
          </cell>
          <cell r="B11200">
            <v>414948950</v>
          </cell>
        </row>
        <row r="11201">
          <cell r="A11201">
            <v>124929</v>
          </cell>
          <cell r="B11201">
            <v>491619679</v>
          </cell>
        </row>
        <row r="11202">
          <cell r="A11202">
            <v>870048576</v>
          </cell>
          <cell r="B11202">
            <v>406725085</v>
          </cell>
        </row>
        <row r="11203">
          <cell r="A11203">
            <v>870095416</v>
          </cell>
          <cell r="B11203">
            <v>414131029</v>
          </cell>
        </row>
        <row r="11204">
          <cell r="A11204">
            <v>870095416</v>
          </cell>
          <cell r="B11204">
            <v>414131029</v>
          </cell>
        </row>
        <row r="11205">
          <cell r="A11205">
            <v>870095416</v>
          </cell>
          <cell r="B11205">
            <v>414131029</v>
          </cell>
        </row>
        <row r="11206">
          <cell r="A11206">
            <v>870095416</v>
          </cell>
          <cell r="B11206">
            <v>414131029</v>
          </cell>
        </row>
        <row r="11207">
          <cell r="A11207">
            <v>870095416</v>
          </cell>
          <cell r="B11207">
            <v>414131029</v>
          </cell>
        </row>
        <row r="11208">
          <cell r="A11208">
            <v>870095416</v>
          </cell>
          <cell r="B11208">
            <v>414131029</v>
          </cell>
        </row>
        <row r="11209">
          <cell r="A11209">
            <v>870003985</v>
          </cell>
          <cell r="B11209">
            <v>406609883</v>
          </cell>
        </row>
        <row r="11210">
          <cell r="A11210">
            <v>870003985</v>
          </cell>
          <cell r="B11210">
            <v>406609883</v>
          </cell>
        </row>
        <row r="11211">
          <cell r="A11211">
            <v>870061308</v>
          </cell>
          <cell r="B11211">
            <v>405776456</v>
          </cell>
        </row>
        <row r="11212">
          <cell r="A11212">
            <v>870095105</v>
          </cell>
          <cell r="B11212">
            <v>413166492</v>
          </cell>
        </row>
        <row r="11213">
          <cell r="A11213">
            <v>870096796</v>
          </cell>
          <cell r="B11213">
            <v>414858381</v>
          </cell>
        </row>
        <row r="11214">
          <cell r="A11214">
            <v>870016918</v>
          </cell>
          <cell r="B11214">
            <v>405587770</v>
          </cell>
        </row>
        <row r="11215">
          <cell r="A11215">
            <v>870093506</v>
          </cell>
          <cell r="B11215">
            <v>408275555</v>
          </cell>
        </row>
        <row r="11216">
          <cell r="A11216">
            <v>870094437</v>
          </cell>
          <cell r="B11216">
            <v>405538984</v>
          </cell>
        </row>
        <row r="11217">
          <cell r="A11217">
            <v>870093243</v>
          </cell>
          <cell r="B11217">
            <v>406515853</v>
          </cell>
        </row>
        <row r="11218">
          <cell r="A11218">
            <v>870092492</v>
          </cell>
          <cell r="B11218">
            <v>408316933</v>
          </cell>
        </row>
        <row r="11219">
          <cell r="A11219">
            <v>870092492</v>
          </cell>
          <cell r="B11219">
            <v>408316933</v>
          </cell>
        </row>
        <row r="11220">
          <cell r="A11220">
            <v>870095087</v>
          </cell>
          <cell r="B11220">
            <v>416499457</v>
          </cell>
        </row>
        <row r="11221">
          <cell r="A11221">
            <v>870093813</v>
          </cell>
          <cell r="B11221">
            <v>415037279</v>
          </cell>
        </row>
        <row r="11222">
          <cell r="A11222">
            <v>870097978</v>
          </cell>
          <cell r="B11222">
            <v>489036875</v>
          </cell>
        </row>
        <row r="11223">
          <cell r="A11223">
            <v>870097273</v>
          </cell>
          <cell r="B11223">
            <v>402423529</v>
          </cell>
        </row>
        <row r="11224">
          <cell r="A11224">
            <v>870097273</v>
          </cell>
          <cell r="B11224">
            <v>402423529</v>
          </cell>
        </row>
        <row r="11225">
          <cell r="A11225">
            <v>870097273</v>
          </cell>
          <cell r="B11225">
            <v>402423529</v>
          </cell>
        </row>
        <row r="11226">
          <cell r="A11226">
            <v>870097273</v>
          </cell>
          <cell r="B11226">
            <v>402423529</v>
          </cell>
        </row>
        <row r="11227">
          <cell r="A11227">
            <v>870097273</v>
          </cell>
          <cell r="B11227">
            <v>402423529</v>
          </cell>
        </row>
        <row r="11228">
          <cell r="A11228">
            <v>870097273</v>
          </cell>
          <cell r="B11228">
            <v>402423529</v>
          </cell>
        </row>
        <row r="11229">
          <cell r="A11229">
            <v>870035712</v>
          </cell>
          <cell r="B11229">
            <v>403593668</v>
          </cell>
        </row>
        <row r="11230">
          <cell r="A11230">
            <v>870030956</v>
          </cell>
          <cell r="B11230">
            <v>410444905</v>
          </cell>
        </row>
        <row r="11231">
          <cell r="A11231">
            <v>870096189</v>
          </cell>
          <cell r="B11231">
            <v>415742696</v>
          </cell>
        </row>
        <row r="11232">
          <cell r="A11232">
            <v>870097006</v>
          </cell>
          <cell r="B11232">
            <v>415128151</v>
          </cell>
        </row>
        <row r="11233">
          <cell r="A11233">
            <v>870028344</v>
          </cell>
          <cell r="B11233">
            <v>410120869</v>
          </cell>
        </row>
        <row r="11234">
          <cell r="A11234">
            <v>870028344</v>
          </cell>
          <cell r="B11234">
            <v>410120869</v>
          </cell>
        </row>
        <row r="11235">
          <cell r="A11235">
            <v>870096823</v>
          </cell>
          <cell r="B11235">
            <v>411695539</v>
          </cell>
        </row>
        <row r="11236">
          <cell r="A11236">
            <v>870096823</v>
          </cell>
          <cell r="B11236">
            <v>411695539</v>
          </cell>
        </row>
        <row r="11237">
          <cell r="A11237">
            <v>870044048</v>
          </cell>
          <cell r="B11237">
            <v>415154509</v>
          </cell>
        </row>
        <row r="11238">
          <cell r="A11238">
            <v>870093427</v>
          </cell>
          <cell r="B11238">
            <v>412921160</v>
          </cell>
        </row>
        <row r="11239">
          <cell r="A11239">
            <v>870096543</v>
          </cell>
          <cell r="B11239">
            <v>403391522</v>
          </cell>
        </row>
        <row r="11240">
          <cell r="A11240">
            <v>870040106</v>
          </cell>
          <cell r="B11240">
            <v>402591887</v>
          </cell>
        </row>
        <row r="11241">
          <cell r="A11241">
            <v>870097997</v>
          </cell>
          <cell r="B11241">
            <v>409339298</v>
          </cell>
        </row>
        <row r="11242">
          <cell r="A11242">
            <v>870097003</v>
          </cell>
          <cell r="B11242">
            <v>816614948</v>
          </cell>
        </row>
        <row r="11243">
          <cell r="A11243">
            <v>870097561</v>
          </cell>
          <cell r="B11243">
            <v>491409963</v>
          </cell>
        </row>
        <row r="11244">
          <cell r="A11244">
            <v>870013460</v>
          </cell>
          <cell r="B11244">
            <v>402417307</v>
          </cell>
        </row>
        <row r="11245">
          <cell r="A11245">
            <v>870092982</v>
          </cell>
          <cell r="B11245">
            <v>403141906</v>
          </cell>
        </row>
        <row r="11246">
          <cell r="A11246">
            <v>870022260</v>
          </cell>
          <cell r="B11246">
            <v>489832543</v>
          </cell>
        </row>
        <row r="11247">
          <cell r="A11247">
            <v>870062020</v>
          </cell>
          <cell r="B11247">
            <v>490333461</v>
          </cell>
        </row>
        <row r="11248">
          <cell r="A11248">
            <v>870062020</v>
          </cell>
          <cell r="B11248">
            <v>490333461</v>
          </cell>
        </row>
        <row r="11249">
          <cell r="A11249">
            <v>870097990</v>
          </cell>
          <cell r="B11249">
            <v>370079774</v>
          </cell>
        </row>
        <row r="11250">
          <cell r="A11250">
            <v>870097990</v>
          </cell>
          <cell r="B11250">
            <v>370079774</v>
          </cell>
        </row>
        <row r="11251">
          <cell r="A11251">
            <v>870030758</v>
          </cell>
          <cell r="B11251">
            <v>402007439</v>
          </cell>
        </row>
        <row r="11252">
          <cell r="A11252">
            <v>870030758</v>
          </cell>
          <cell r="B11252">
            <v>402007439</v>
          </cell>
        </row>
        <row r="11253">
          <cell r="A11253">
            <v>870059220</v>
          </cell>
          <cell r="B11253">
            <v>402177567</v>
          </cell>
        </row>
        <row r="11254">
          <cell r="A11254">
            <v>870059220</v>
          </cell>
          <cell r="B11254">
            <v>402177567</v>
          </cell>
        </row>
        <row r="11255">
          <cell r="A11255">
            <v>870059220</v>
          </cell>
          <cell r="B11255">
            <v>402177567</v>
          </cell>
        </row>
        <row r="11256">
          <cell r="A11256">
            <v>870059220</v>
          </cell>
          <cell r="B11256">
            <v>402177567</v>
          </cell>
        </row>
        <row r="11257">
          <cell r="A11257">
            <v>870097558</v>
          </cell>
          <cell r="B11257">
            <v>490838159</v>
          </cell>
        </row>
        <row r="11258">
          <cell r="A11258">
            <v>870096414</v>
          </cell>
          <cell r="B11258">
            <v>490149139</v>
          </cell>
        </row>
        <row r="11259">
          <cell r="A11259">
            <v>870096368</v>
          </cell>
          <cell r="B11259">
            <v>403097702</v>
          </cell>
        </row>
        <row r="11260">
          <cell r="A11260">
            <v>870096368</v>
          </cell>
          <cell r="B11260">
            <v>403097702</v>
          </cell>
        </row>
        <row r="11261">
          <cell r="A11261">
            <v>870097520</v>
          </cell>
          <cell r="B11261">
            <v>489061953</v>
          </cell>
        </row>
        <row r="11262">
          <cell r="A11262">
            <v>870097520</v>
          </cell>
          <cell r="B11262">
            <v>489061953</v>
          </cell>
        </row>
        <row r="11263">
          <cell r="A11263">
            <v>870094810</v>
          </cell>
          <cell r="B11263">
            <v>414673368</v>
          </cell>
        </row>
        <row r="11264">
          <cell r="A11264">
            <v>870094810</v>
          </cell>
          <cell r="B11264">
            <v>414673368</v>
          </cell>
        </row>
        <row r="11265">
          <cell r="A11265">
            <v>870091712</v>
          </cell>
          <cell r="B11265">
            <v>419070099</v>
          </cell>
        </row>
        <row r="11266">
          <cell r="A11266">
            <v>870091712</v>
          </cell>
          <cell r="B11266">
            <v>419070099</v>
          </cell>
        </row>
        <row r="11267">
          <cell r="A11267">
            <v>870096190</v>
          </cell>
          <cell r="B11267">
            <v>416270411</v>
          </cell>
        </row>
        <row r="11268">
          <cell r="A11268">
            <v>870096190</v>
          </cell>
          <cell r="B11268">
            <v>416270411</v>
          </cell>
        </row>
        <row r="11269">
          <cell r="A11269">
            <v>870095438</v>
          </cell>
          <cell r="B11269">
            <v>402010219</v>
          </cell>
        </row>
        <row r="11270">
          <cell r="A11270">
            <v>870095438</v>
          </cell>
          <cell r="B11270">
            <v>402010219</v>
          </cell>
        </row>
        <row r="11271">
          <cell r="A11271">
            <v>870097064</v>
          </cell>
          <cell r="B11271">
            <v>405245601</v>
          </cell>
        </row>
        <row r="11272">
          <cell r="A11272">
            <v>870092564</v>
          </cell>
          <cell r="B11272">
            <v>490150608</v>
          </cell>
        </row>
        <row r="11273">
          <cell r="A11273">
            <v>870092564</v>
          </cell>
          <cell r="B11273">
            <v>490150608</v>
          </cell>
        </row>
        <row r="11274">
          <cell r="A11274">
            <v>870092564</v>
          </cell>
          <cell r="B11274">
            <v>490150608</v>
          </cell>
        </row>
        <row r="11275">
          <cell r="A11275">
            <v>870095966</v>
          </cell>
          <cell r="B11275">
            <v>404553448</v>
          </cell>
        </row>
        <row r="11276">
          <cell r="A11276">
            <v>870097460</v>
          </cell>
          <cell r="B11276">
            <v>411773609</v>
          </cell>
        </row>
        <row r="11277">
          <cell r="A11277">
            <v>870097460</v>
          </cell>
          <cell r="B11277">
            <v>411773609</v>
          </cell>
        </row>
        <row r="11278">
          <cell r="A11278">
            <v>870097131</v>
          </cell>
          <cell r="B11278">
            <v>490385733</v>
          </cell>
        </row>
        <row r="11279">
          <cell r="A11279">
            <v>870095972</v>
          </cell>
          <cell r="B11279">
            <v>419390836</v>
          </cell>
        </row>
        <row r="11280">
          <cell r="A11280">
            <v>870095972</v>
          </cell>
          <cell r="B11280">
            <v>419390836</v>
          </cell>
        </row>
        <row r="11281">
          <cell r="A11281">
            <v>870095972</v>
          </cell>
          <cell r="B11281">
            <v>419390836</v>
          </cell>
        </row>
        <row r="11282">
          <cell r="A11282">
            <v>870051163</v>
          </cell>
          <cell r="B11282">
            <v>419644927</v>
          </cell>
        </row>
        <row r="11283">
          <cell r="A11283">
            <v>870091681</v>
          </cell>
          <cell r="B11283">
            <v>406295774</v>
          </cell>
        </row>
        <row r="11284">
          <cell r="A11284">
            <v>870096129</v>
          </cell>
          <cell r="B11284">
            <v>490921949</v>
          </cell>
        </row>
        <row r="11285">
          <cell r="A11285">
            <v>870096129</v>
          </cell>
          <cell r="B11285">
            <v>490921949</v>
          </cell>
        </row>
        <row r="11286">
          <cell r="A11286">
            <v>870096129</v>
          </cell>
          <cell r="B11286">
            <v>490921949</v>
          </cell>
        </row>
        <row r="11287">
          <cell r="A11287">
            <v>870096129</v>
          </cell>
          <cell r="B11287">
            <v>490921949</v>
          </cell>
        </row>
        <row r="11288">
          <cell r="A11288">
            <v>870063513</v>
          </cell>
          <cell r="B11288">
            <v>491039149</v>
          </cell>
        </row>
        <row r="11289">
          <cell r="A11289">
            <v>870096385</v>
          </cell>
          <cell r="B11289">
            <v>415674899</v>
          </cell>
        </row>
        <row r="11290">
          <cell r="A11290">
            <v>870021765</v>
          </cell>
          <cell r="B11290">
            <v>402013031</v>
          </cell>
        </row>
        <row r="11291">
          <cell r="A11291">
            <v>870096525</v>
          </cell>
          <cell r="B11291">
            <v>406511274</v>
          </cell>
        </row>
        <row r="11292">
          <cell r="A11292">
            <v>870095778</v>
          </cell>
          <cell r="B11292">
            <v>414896431</v>
          </cell>
        </row>
        <row r="11293">
          <cell r="A11293">
            <v>870012333</v>
          </cell>
          <cell r="B11293">
            <v>407165815</v>
          </cell>
        </row>
        <row r="11294">
          <cell r="A11294">
            <v>870012333</v>
          </cell>
          <cell r="B11294">
            <v>407165815</v>
          </cell>
        </row>
        <row r="11295">
          <cell r="A11295">
            <v>870012333</v>
          </cell>
          <cell r="B11295">
            <v>407165815</v>
          </cell>
        </row>
        <row r="11296">
          <cell r="A11296">
            <v>870061443</v>
          </cell>
          <cell r="B11296">
            <v>403597636</v>
          </cell>
        </row>
        <row r="11297">
          <cell r="A11297">
            <v>870097489</v>
          </cell>
          <cell r="B11297">
            <v>491406266</v>
          </cell>
        </row>
        <row r="11298">
          <cell r="A11298">
            <v>870091945</v>
          </cell>
          <cell r="B11298">
            <v>404601143</v>
          </cell>
        </row>
        <row r="11299">
          <cell r="A11299">
            <v>870091945</v>
          </cell>
          <cell r="B11299">
            <v>404601143</v>
          </cell>
        </row>
        <row r="11300">
          <cell r="A11300">
            <v>870097015</v>
          </cell>
          <cell r="B11300">
            <v>491212147</v>
          </cell>
        </row>
        <row r="11301">
          <cell r="A11301">
            <v>870097952</v>
          </cell>
          <cell r="B11301">
            <v>283480283</v>
          </cell>
        </row>
        <row r="11302">
          <cell r="A11302">
            <v>870097952</v>
          </cell>
          <cell r="B11302">
            <v>283480283</v>
          </cell>
        </row>
        <row r="11303">
          <cell r="A11303">
            <v>870097954</v>
          </cell>
          <cell r="B11303">
            <v>406997564</v>
          </cell>
        </row>
        <row r="11304">
          <cell r="A11304">
            <v>870097951</v>
          </cell>
          <cell r="B11304">
            <v>283480283</v>
          </cell>
        </row>
        <row r="11305">
          <cell r="A11305">
            <v>870042233</v>
          </cell>
          <cell r="B11305">
            <v>402197982</v>
          </cell>
        </row>
        <row r="11306">
          <cell r="A11306">
            <v>870095524</v>
          </cell>
          <cell r="B11306">
            <v>402075907</v>
          </cell>
        </row>
        <row r="11307">
          <cell r="A11307">
            <v>870094815</v>
          </cell>
          <cell r="B11307">
            <v>409697042</v>
          </cell>
        </row>
        <row r="11308">
          <cell r="A11308">
            <v>870094815</v>
          </cell>
          <cell r="B11308">
            <v>409697042</v>
          </cell>
        </row>
        <row r="11309">
          <cell r="A11309">
            <v>870095835</v>
          </cell>
          <cell r="B11309">
            <v>414888529</v>
          </cell>
        </row>
        <row r="11310">
          <cell r="A11310">
            <v>870093828</v>
          </cell>
          <cell r="B11310">
            <v>411686454</v>
          </cell>
        </row>
        <row r="11311">
          <cell r="A11311">
            <v>870094856</v>
          </cell>
          <cell r="B11311">
            <v>402264980</v>
          </cell>
        </row>
        <row r="11312">
          <cell r="A11312">
            <v>870094856</v>
          </cell>
          <cell r="B11312">
            <v>402264980</v>
          </cell>
        </row>
        <row r="11313">
          <cell r="A11313">
            <v>870095821</v>
          </cell>
          <cell r="B11313">
            <v>550057285</v>
          </cell>
        </row>
        <row r="11314">
          <cell r="A11314">
            <v>870060914</v>
          </cell>
          <cell r="B11314">
            <v>387238215</v>
          </cell>
        </row>
        <row r="11315">
          <cell r="A11315">
            <v>870097676</v>
          </cell>
          <cell r="B11315">
            <v>491935260</v>
          </cell>
        </row>
        <row r="11316">
          <cell r="A11316">
            <v>870018389</v>
          </cell>
          <cell r="B11316">
            <v>419333679</v>
          </cell>
        </row>
        <row r="11317">
          <cell r="A11317">
            <v>870018389</v>
          </cell>
          <cell r="B11317">
            <v>419333679</v>
          </cell>
        </row>
        <row r="11318">
          <cell r="A11318">
            <v>870093498</v>
          </cell>
          <cell r="B11318">
            <v>386759182</v>
          </cell>
        </row>
        <row r="11319">
          <cell r="A11319">
            <v>870093498</v>
          </cell>
          <cell r="B11319">
            <v>386759182</v>
          </cell>
        </row>
        <row r="11320">
          <cell r="A11320">
            <v>870097981</v>
          </cell>
          <cell r="B11320">
            <v>491383883</v>
          </cell>
        </row>
        <row r="11321">
          <cell r="A11321">
            <v>870097981</v>
          </cell>
          <cell r="B11321">
            <v>491383883</v>
          </cell>
        </row>
        <row r="11322">
          <cell r="A11322">
            <v>870097981</v>
          </cell>
          <cell r="B11322">
            <v>491383883</v>
          </cell>
        </row>
        <row r="11323">
          <cell r="A11323">
            <v>870094292</v>
          </cell>
          <cell r="B11323">
            <v>414613547</v>
          </cell>
        </row>
        <row r="11324">
          <cell r="A11324">
            <v>870094292</v>
          </cell>
          <cell r="B11324">
            <v>414613547</v>
          </cell>
        </row>
        <row r="11325">
          <cell r="A11325">
            <v>870060843</v>
          </cell>
          <cell r="B11325">
            <v>550302822</v>
          </cell>
        </row>
        <row r="11326">
          <cell r="A11326">
            <v>870096932</v>
          </cell>
          <cell r="B11326">
            <v>489713469</v>
          </cell>
        </row>
        <row r="11327">
          <cell r="A11327">
            <v>870096932</v>
          </cell>
          <cell r="B11327">
            <v>489713469</v>
          </cell>
        </row>
        <row r="11328">
          <cell r="A11328">
            <v>870094163</v>
          </cell>
          <cell r="B11328">
            <v>414356030</v>
          </cell>
        </row>
        <row r="11329">
          <cell r="A11329">
            <v>870097364</v>
          </cell>
          <cell r="B11329">
            <v>491785757</v>
          </cell>
        </row>
        <row r="11330">
          <cell r="A11330">
            <v>870017946</v>
          </cell>
          <cell r="B11330">
            <v>402433395</v>
          </cell>
        </row>
        <row r="11331">
          <cell r="A11331">
            <v>870017946</v>
          </cell>
          <cell r="B11331">
            <v>402433395</v>
          </cell>
        </row>
        <row r="11332">
          <cell r="A11332">
            <v>870095266</v>
          </cell>
          <cell r="B11332">
            <v>407925262</v>
          </cell>
        </row>
        <row r="11333">
          <cell r="A11333">
            <v>870095266</v>
          </cell>
          <cell r="B11333">
            <v>407925262</v>
          </cell>
        </row>
        <row r="11334">
          <cell r="A11334">
            <v>870094869</v>
          </cell>
          <cell r="B11334">
            <v>408882012</v>
          </cell>
        </row>
        <row r="11335">
          <cell r="A11335">
            <v>870093808</v>
          </cell>
          <cell r="B11335">
            <v>405331190</v>
          </cell>
        </row>
        <row r="11336">
          <cell r="A11336">
            <v>870037879</v>
          </cell>
          <cell r="B11336">
            <v>409596582</v>
          </cell>
        </row>
        <row r="11337">
          <cell r="A11337">
            <v>870059603</v>
          </cell>
          <cell r="B11337">
            <v>411387681</v>
          </cell>
        </row>
        <row r="11338">
          <cell r="A11338">
            <v>870093000</v>
          </cell>
          <cell r="B11338">
            <v>411247513</v>
          </cell>
        </row>
        <row r="11339">
          <cell r="A11339">
            <v>870040157</v>
          </cell>
          <cell r="B11339">
            <v>387373046</v>
          </cell>
        </row>
        <row r="11340">
          <cell r="A11340">
            <v>870040157</v>
          </cell>
          <cell r="B11340">
            <v>387373046</v>
          </cell>
        </row>
        <row r="11341">
          <cell r="A11341">
            <v>870040157</v>
          </cell>
          <cell r="B11341">
            <v>387373046</v>
          </cell>
        </row>
        <row r="11342">
          <cell r="A11342">
            <v>870094878</v>
          </cell>
          <cell r="B11342">
            <v>412786725</v>
          </cell>
        </row>
        <row r="11343">
          <cell r="A11343">
            <v>870061649</v>
          </cell>
          <cell r="B11343">
            <v>418240032</v>
          </cell>
        </row>
        <row r="11344">
          <cell r="A11344">
            <v>870095443</v>
          </cell>
          <cell r="B11344">
            <v>489355438</v>
          </cell>
        </row>
        <row r="11345">
          <cell r="A11345">
            <v>870000157</v>
          </cell>
          <cell r="B11345">
            <v>403589088</v>
          </cell>
        </row>
        <row r="11346">
          <cell r="A11346">
            <v>870096867</v>
          </cell>
          <cell r="B11346">
            <v>406760871</v>
          </cell>
        </row>
        <row r="11347">
          <cell r="A11347">
            <v>870096867</v>
          </cell>
          <cell r="B11347">
            <v>406760871</v>
          </cell>
        </row>
        <row r="11348">
          <cell r="A11348">
            <v>870095400</v>
          </cell>
          <cell r="B11348">
            <v>417722071</v>
          </cell>
        </row>
        <row r="11349">
          <cell r="A11349">
            <v>870060028</v>
          </cell>
          <cell r="B11349">
            <v>402813419</v>
          </cell>
        </row>
        <row r="11350">
          <cell r="A11350">
            <v>870060028</v>
          </cell>
          <cell r="B11350">
            <v>402813419</v>
          </cell>
        </row>
        <row r="11351">
          <cell r="A11351">
            <v>870060028</v>
          </cell>
          <cell r="B11351">
            <v>402813419</v>
          </cell>
        </row>
        <row r="11352">
          <cell r="A11352">
            <v>870095891</v>
          </cell>
          <cell r="B11352">
            <v>404102758</v>
          </cell>
        </row>
        <row r="11353">
          <cell r="A11353">
            <v>870095891</v>
          </cell>
          <cell r="B11353">
            <v>404102758</v>
          </cell>
        </row>
        <row r="11354">
          <cell r="A11354">
            <v>870096704</v>
          </cell>
          <cell r="B11354">
            <v>490548483</v>
          </cell>
        </row>
        <row r="11355">
          <cell r="A11355">
            <v>870097996</v>
          </cell>
          <cell r="B11355">
            <v>405275504</v>
          </cell>
        </row>
        <row r="11356">
          <cell r="A11356">
            <v>870097996</v>
          </cell>
          <cell r="B11356">
            <v>405275504</v>
          </cell>
        </row>
        <row r="11357">
          <cell r="A11357">
            <v>870097996</v>
          </cell>
          <cell r="B11357">
            <v>405275504</v>
          </cell>
        </row>
        <row r="11358">
          <cell r="A11358">
            <v>870059244</v>
          </cell>
          <cell r="B11358">
            <v>419181854</v>
          </cell>
        </row>
        <row r="11359">
          <cell r="A11359">
            <v>870059244</v>
          </cell>
          <cell r="B11359">
            <v>419181854</v>
          </cell>
        </row>
        <row r="11360">
          <cell r="A11360">
            <v>870059244</v>
          </cell>
          <cell r="B11360">
            <v>419181854</v>
          </cell>
        </row>
        <row r="11361">
          <cell r="A11361">
            <v>870059244</v>
          </cell>
          <cell r="B11361">
            <v>419181854</v>
          </cell>
        </row>
        <row r="11362">
          <cell r="A11362">
            <v>870093973</v>
          </cell>
          <cell r="B11362">
            <v>408052533</v>
          </cell>
        </row>
        <row r="11363">
          <cell r="A11363">
            <v>870039495</v>
          </cell>
          <cell r="B11363">
            <v>407646041</v>
          </cell>
        </row>
        <row r="11364">
          <cell r="A11364">
            <v>870037925</v>
          </cell>
          <cell r="B11364">
            <v>386472641</v>
          </cell>
        </row>
        <row r="11365">
          <cell r="A11365">
            <v>870057030</v>
          </cell>
          <cell r="B11365">
            <v>414207050</v>
          </cell>
        </row>
        <row r="11366">
          <cell r="A11366">
            <v>870091700</v>
          </cell>
          <cell r="B11366">
            <v>415154608</v>
          </cell>
        </row>
        <row r="11367">
          <cell r="A11367">
            <v>870056572</v>
          </cell>
          <cell r="B11367">
            <v>406774034</v>
          </cell>
        </row>
        <row r="11368">
          <cell r="A11368">
            <v>870095379</v>
          </cell>
          <cell r="B11368">
            <v>283143048</v>
          </cell>
        </row>
        <row r="11369">
          <cell r="A11369">
            <v>870097819</v>
          </cell>
          <cell r="B11369">
            <v>405948217</v>
          </cell>
        </row>
        <row r="11370">
          <cell r="A11370">
            <v>870096399</v>
          </cell>
          <cell r="B11370">
            <v>402307441</v>
          </cell>
        </row>
        <row r="11371">
          <cell r="A11371">
            <v>870096399</v>
          </cell>
          <cell r="B11371">
            <v>402307441</v>
          </cell>
        </row>
        <row r="11372">
          <cell r="A11372">
            <v>870097995</v>
          </cell>
          <cell r="B11372">
            <v>403868243</v>
          </cell>
        </row>
        <row r="11373">
          <cell r="A11373">
            <v>870094673</v>
          </cell>
          <cell r="B11373">
            <v>406798694</v>
          </cell>
        </row>
        <row r="11374">
          <cell r="A11374">
            <v>870092694</v>
          </cell>
          <cell r="B11374">
            <v>490467368</v>
          </cell>
        </row>
        <row r="11375">
          <cell r="A11375">
            <v>870091707</v>
          </cell>
          <cell r="B11375">
            <v>405745613</v>
          </cell>
        </row>
        <row r="11376">
          <cell r="A11376">
            <v>870091707</v>
          </cell>
          <cell r="B11376">
            <v>405745613</v>
          </cell>
        </row>
        <row r="11377">
          <cell r="A11377">
            <v>870091707</v>
          </cell>
          <cell r="B11377">
            <v>405745613</v>
          </cell>
        </row>
        <row r="11378">
          <cell r="A11378">
            <v>870097054</v>
          </cell>
          <cell r="B11378">
            <v>406334441</v>
          </cell>
        </row>
        <row r="11379">
          <cell r="A11379">
            <v>870005091</v>
          </cell>
          <cell r="B11379">
            <v>404416125</v>
          </cell>
        </row>
        <row r="11380">
          <cell r="A11380">
            <v>870034201</v>
          </cell>
          <cell r="B11380">
            <v>402538953</v>
          </cell>
        </row>
        <row r="11381">
          <cell r="A11381">
            <v>870093466</v>
          </cell>
          <cell r="B11381">
            <v>416960458</v>
          </cell>
        </row>
        <row r="11382">
          <cell r="A11382">
            <v>870093466</v>
          </cell>
          <cell r="B11382">
            <v>416960458</v>
          </cell>
        </row>
        <row r="11383">
          <cell r="A11383">
            <v>870096336</v>
          </cell>
          <cell r="B11383">
            <v>419142005</v>
          </cell>
        </row>
        <row r="11384">
          <cell r="A11384">
            <v>870096193</v>
          </cell>
          <cell r="B11384">
            <v>415377506</v>
          </cell>
        </row>
        <row r="11385">
          <cell r="A11385">
            <v>870096193</v>
          </cell>
          <cell r="B11385">
            <v>415377506</v>
          </cell>
        </row>
        <row r="11386">
          <cell r="A11386">
            <v>870058647</v>
          </cell>
          <cell r="B11386">
            <v>410510007</v>
          </cell>
        </row>
        <row r="11387">
          <cell r="A11387">
            <v>870093769</v>
          </cell>
          <cell r="B11387">
            <v>406456095</v>
          </cell>
        </row>
        <row r="11388">
          <cell r="A11388">
            <v>870096185</v>
          </cell>
          <cell r="B11388">
            <v>415799899</v>
          </cell>
        </row>
        <row r="11389">
          <cell r="A11389">
            <v>870097162</v>
          </cell>
          <cell r="B11389">
            <v>408349207</v>
          </cell>
        </row>
        <row r="11390">
          <cell r="A11390">
            <v>870096332</v>
          </cell>
          <cell r="B11390">
            <v>413497715</v>
          </cell>
        </row>
        <row r="11391">
          <cell r="A11391">
            <v>870093852</v>
          </cell>
          <cell r="B11391">
            <v>418235271</v>
          </cell>
        </row>
        <row r="11392">
          <cell r="A11392">
            <v>870095536</v>
          </cell>
          <cell r="B11392">
            <v>490429091</v>
          </cell>
        </row>
        <row r="11393">
          <cell r="A11393">
            <v>870095536</v>
          </cell>
          <cell r="B11393">
            <v>490429091</v>
          </cell>
        </row>
        <row r="11394">
          <cell r="A11394">
            <v>870030699</v>
          </cell>
          <cell r="B11394">
            <v>489294504</v>
          </cell>
        </row>
        <row r="11395">
          <cell r="A11395">
            <v>870096479</v>
          </cell>
          <cell r="B11395">
            <v>402043574</v>
          </cell>
        </row>
        <row r="11396">
          <cell r="A11396">
            <v>870096479</v>
          </cell>
          <cell r="B11396">
            <v>402043574</v>
          </cell>
        </row>
        <row r="11397">
          <cell r="A11397">
            <v>870094832</v>
          </cell>
          <cell r="B11397">
            <v>489862521</v>
          </cell>
        </row>
        <row r="11398">
          <cell r="A11398">
            <v>870092948</v>
          </cell>
          <cell r="B11398">
            <v>413172078</v>
          </cell>
        </row>
        <row r="11399">
          <cell r="A11399">
            <v>870092948</v>
          </cell>
          <cell r="B11399">
            <v>413172078</v>
          </cell>
        </row>
        <row r="11400">
          <cell r="A11400">
            <v>870092948</v>
          </cell>
          <cell r="B11400">
            <v>413172078</v>
          </cell>
        </row>
        <row r="11401">
          <cell r="A11401">
            <v>870097629</v>
          </cell>
          <cell r="B11401">
            <v>405914532</v>
          </cell>
        </row>
        <row r="11402">
          <cell r="A11402">
            <v>870096170</v>
          </cell>
          <cell r="B11402">
            <v>402351811</v>
          </cell>
        </row>
        <row r="11403">
          <cell r="A11403">
            <v>870096170</v>
          </cell>
          <cell r="B11403">
            <v>402351811</v>
          </cell>
        </row>
        <row r="11404">
          <cell r="A11404">
            <v>845010568</v>
          </cell>
          <cell r="B11404">
            <v>764170598</v>
          </cell>
        </row>
        <row r="11405">
          <cell r="A11405">
            <v>845010865</v>
          </cell>
          <cell r="B11405">
            <v>370472891</v>
          </cell>
        </row>
        <row r="11406">
          <cell r="A11406">
            <v>845032979</v>
          </cell>
          <cell r="B11406">
            <v>371257853</v>
          </cell>
        </row>
        <row r="11407">
          <cell r="A11407">
            <v>845010584</v>
          </cell>
          <cell r="B11407">
            <v>283260743</v>
          </cell>
        </row>
        <row r="11408">
          <cell r="A11408">
            <v>845010728</v>
          </cell>
          <cell r="B11408">
            <v>400419107</v>
          </cell>
        </row>
        <row r="11409">
          <cell r="A11409">
            <v>845009852</v>
          </cell>
          <cell r="B11409">
            <v>374551737</v>
          </cell>
        </row>
        <row r="11410">
          <cell r="A11410">
            <v>845004287</v>
          </cell>
          <cell r="B11410">
            <v>283110120</v>
          </cell>
        </row>
        <row r="11411">
          <cell r="A11411">
            <v>845009466</v>
          </cell>
          <cell r="B11411">
            <v>400199251</v>
          </cell>
        </row>
        <row r="11412">
          <cell r="A11412">
            <v>845011026</v>
          </cell>
          <cell r="B11412">
            <v>400505468</v>
          </cell>
        </row>
        <row r="11413">
          <cell r="A11413">
            <v>845009456</v>
          </cell>
          <cell r="B11413">
            <v>371071163</v>
          </cell>
        </row>
        <row r="11414">
          <cell r="A11414">
            <v>845011189</v>
          </cell>
          <cell r="B11414">
            <v>377238147</v>
          </cell>
        </row>
        <row r="11415">
          <cell r="A11415">
            <v>845003947</v>
          </cell>
          <cell r="B11415">
            <v>373173210</v>
          </cell>
        </row>
        <row r="11416">
          <cell r="A11416">
            <v>845005632</v>
          </cell>
          <cell r="B11416">
            <v>370270670</v>
          </cell>
        </row>
        <row r="11417">
          <cell r="A11417">
            <v>845005755</v>
          </cell>
          <cell r="B11417">
            <v>372824941</v>
          </cell>
        </row>
        <row r="11418">
          <cell r="A11418">
            <v>845007250</v>
          </cell>
          <cell r="B11418">
            <v>763921876</v>
          </cell>
        </row>
        <row r="11419">
          <cell r="A11419">
            <v>845007996</v>
          </cell>
          <cell r="B11419">
            <v>374477396</v>
          </cell>
        </row>
        <row r="11420">
          <cell r="A11420">
            <v>845024353</v>
          </cell>
          <cell r="B11420">
            <v>370006330</v>
          </cell>
        </row>
        <row r="11421">
          <cell r="A11421">
            <v>845033141</v>
          </cell>
          <cell r="B11421">
            <v>283513240</v>
          </cell>
        </row>
        <row r="11422">
          <cell r="A11422">
            <v>845004881</v>
          </cell>
          <cell r="B11422">
            <v>282817311</v>
          </cell>
        </row>
        <row r="11423">
          <cell r="A11423">
            <v>845008663</v>
          </cell>
          <cell r="B11423">
            <v>282788843</v>
          </cell>
        </row>
        <row r="11424">
          <cell r="A11424">
            <v>845011027</v>
          </cell>
          <cell r="B11424">
            <v>373576941</v>
          </cell>
        </row>
        <row r="11425">
          <cell r="A11425">
            <v>845028646</v>
          </cell>
          <cell r="B11425">
            <v>370193229</v>
          </cell>
        </row>
        <row r="11426">
          <cell r="A11426">
            <v>845028900</v>
          </cell>
          <cell r="B11426">
            <v>282857986</v>
          </cell>
        </row>
        <row r="11427">
          <cell r="A11427">
            <v>845034402</v>
          </cell>
          <cell r="B11427">
            <v>370516783</v>
          </cell>
        </row>
        <row r="11428">
          <cell r="A11428">
            <v>845058564</v>
          </cell>
          <cell r="B11428">
            <v>370156507</v>
          </cell>
        </row>
        <row r="11429">
          <cell r="A11429">
            <v>845092669</v>
          </cell>
          <cell r="B11429">
            <v>376208505</v>
          </cell>
        </row>
        <row r="11430">
          <cell r="A11430">
            <v>845009342</v>
          </cell>
          <cell r="B11430">
            <v>372444653</v>
          </cell>
        </row>
        <row r="11431">
          <cell r="A11431">
            <v>845092671</v>
          </cell>
          <cell r="B11431">
            <v>370006462</v>
          </cell>
        </row>
        <row r="11432">
          <cell r="A11432">
            <v>845009342</v>
          </cell>
          <cell r="B11432">
            <v>372444653</v>
          </cell>
        </row>
        <row r="11433">
          <cell r="A11433">
            <v>845011089</v>
          </cell>
          <cell r="B11433">
            <v>283347425</v>
          </cell>
        </row>
        <row r="11434">
          <cell r="A11434">
            <v>845009416</v>
          </cell>
          <cell r="B11434">
            <v>762313430</v>
          </cell>
        </row>
        <row r="11435">
          <cell r="A11435">
            <v>845003314</v>
          </cell>
          <cell r="B11435">
            <v>504749227</v>
          </cell>
        </row>
        <row r="11436">
          <cell r="A11436">
            <v>845009172</v>
          </cell>
          <cell r="B11436">
            <v>374046555</v>
          </cell>
        </row>
        <row r="11437">
          <cell r="A11437">
            <v>845029206</v>
          </cell>
          <cell r="B11437">
            <v>283481869</v>
          </cell>
        </row>
        <row r="11438">
          <cell r="A11438">
            <v>845025007</v>
          </cell>
          <cell r="B11438">
            <v>370009722</v>
          </cell>
        </row>
        <row r="11439">
          <cell r="A11439">
            <v>845010463</v>
          </cell>
          <cell r="B11439">
            <v>283483022</v>
          </cell>
        </row>
        <row r="11440">
          <cell r="A11440">
            <v>845001769</v>
          </cell>
          <cell r="B11440">
            <v>283644854</v>
          </cell>
        </row>
        <row r="11441">
          <cell r="A11441">
            <v>845006240</v>
          </cell>
          <cell r="B11441">
            <v>370169752</v>
          </cell>
        </row>
        <row r="11442">
          <cell r="A11442">
            <v>845008943</v>
          </cell>
          <cell r="B11442">
            <v>370770696</v>
          </cell>
        </row>
        <row r="11443">
          <cell r="A11443">
            <v>845009703</v>
          </cell>
          <cell r="B11443">
            <v>283363851</v>
          </cell>
        </row>
        <row r="11444">
          <cell r="A11444">
            <v>845010424</v>
          </cell>
          <cell r="B11444">
            <v>397673922</v>
          </cell>
        </row>
        <row r="11445">
          <cell r="A11445">
            <v>845010826</v>
          </cell>
          <cell r="B11445">
            <v>370120941</v>
          </cell>
        </row>
        <row r="11446">
          <cell r="A11446">
            <v>845010842</v>
          </cell>
          <cell r="B11446">
            <v>400828340</v>
          </cell>
        </row>
        <row r="11447">
          <cell r="A11447">
            <v>845010935</v>
          </cell>
          <cell r="B11447">
            <v>372390257</v>
          </cell>
        </row>
        <row r="11448">
          <cell r="A11448">
            <v>845011036</v>
          </cell>
          <cell r="B11448">
            <v>370203028</v>
          </cell>
        </row>
        <row r="11449">
          <cell r="A11449">
            <v>845011089</v>
          </cell>
          <cell r="B11449">
            <v>283347425</v>
          </cell>
        </row>
        <row r="11450">
          <cell r="A11450">
            <v>845011094</v>
          </cell>
          <cell r="B11450">
            <v>376900325</v>
          </cell>
        </row>
        <row r="11451">
          <cell r="A11451">
            <v>845027034</v>
          </cell>
          <cell r="B11451">
            <v>370516536</v>
          </cell>
        </row>
        <row r="11452">
          <cell r="A11452">
            <v>845062414</v>
          </cell>
          <cell r="B11452">
            <v>400473781</v>
          </cell>
        </row>
        <row r="11453">
          <cell r="A11453">
            <v>845086137</v>
          </cell>
          <cell r="B11453">
            <v>283167989</v>
          </cell>
        </row>
        <row r="11454">
          <cell r="A11454">
            <v>845010286</v>
          </cell>
          <cell r="B11454">
            <v>370121840</v>
          </cell>
        </row>
        <row r="11455">
          <cell r="A11455">
            <v>845031127</v>
          </cell>
          <cell r="B11455">
            <v>370007015</v>
          </cell>
        </row>
        <row r="11456">
          <cell r="A11456">
            <v>845010726</v>
          </cell>
          <cell r="B11456">
            <v>372078162</v>
          </cell>
        </row>
        <row r="11457">
          <cell r="A11457">
            <v>845004287</v>
          </cell>
          <cell r="B11457">
            <v>283110120</v>
          </cell>
        </row>
        <row r="11458">
          <cell r="A11458">
            <v>845006174</v>
          </cell>
          <cell r="B11458">
            <v>458195377</v>
          </cell>
        </row>
        <row r="11459">
          <cell r="A11459">
            <v>845010728</v>
          </cell>
          <cell r="B11459">
            <v>400419107</v>
          </cell>
        </row>
        <row r="11460">
          <cell r="A11460">
            <v>845011026</v>
          </cell>
          <cell r="B11460">
            <v>400505468</v>
          </cell>
        </row>
        <row r="11461">
          <cell r="A11461">
            <v>845032229</v>
          </cell>
          <cell r="B11461">
            <v>370009219</v>
          </cell>
        </row>
        <row r="11462">
          <cell r="A11462">
            <v>845033141</v>
          </cell>
          <cell r="B11462">
            <v>283513240</v>
          </cell>
        </row>
        <row r="11463">
          <cell r="A11463">
            <v>845005632</v>
          </cell>
          <cell r="B11463">
            <v>370270670</v>
          </cell>
        </row>
        <row r="11464">
          <cell r="A11464">
            <v>845005755</v>
          </cell>
          <cell r="B11464">
            <v>372824941</v>
          </cell>
        </row>
        <row r="11465">
          <cell r="A11465">
            <v>845006784</v>
          </cell>
          <cell r="B11465">
            <v>282869965</v>
          </cell>
        </row>
        <row r="11466">
          <cell r="A11466">
            <v>845007250</v>
          </cell>
          <cell r="B11466">
            <v>763921876</v>
          </cell>
        </row>
        <row r="11467">
          <cell r="A11467">
            <v>845028900</v>
          </cell>
          <cell r="B11467">
            <v>282857986</v>
          </cell>
        </row>
        <row r="11468">
          <cell r="A11468">
            <v>845058564</v>
          </cell>
          <cell r="B11468">
            <v>370156507</v>
          </cell>
        </row>
        <row r="11469">
          <cell r="A11469">
            <v>845007840</v>
          </cell>
          <cell r="B11469">
            <v>400804795</v>
          </cell>
        </row>
        <row r="11470">
          <cell r="A11470">
            <v>845009416</v>
          </cell>
          <cell r="B11470">
            <v>762313430</v>
          </cell>
        </row>
        <row r="11471">
          <cell r="A11471">
            <v>845010200</v>
          </cell>
          <cell r="B11471">
            <v>283266401</v>
          </cell>
        </row>
        <row r="11472">
          <cell r="A11472">
            <v>845009416</v>
          </cell>
          <cell r="B11472">
            <v>762313430</v>
          </cell>
        </row>
        <row r="11473">
          <cell r="A11473">
            <v>845011022</v>
          </cell>
          <cell r="B11473">
            <v>372572953</v>
          </cell>
        </row>
        <row r="11474">
          <cell r="A11474">
            <v>845009852</v>
          </cell>
          <cell r="B11474">
            <v>374551737</v>
          </cell>
        </row>
        <row r="11475">
          <cell r="A11475">
            <v>845008634</v>
          </cell>
          <cell r="B11475">
            <v>296006265</v>
          </cell>
        </row>
        <row r="11476">
          <cell r="A11476">
            <v>845009456</v>
          </cell>
          <cell r="B11476">
            <v>371071163</v>
          </cell>
        </row>
        <row r="11477">
          <cell r="A11477">
            <v>845007917</v>
          </cell>
          <cell r="B11477">
            <v>370000416</v>
          </cell>
        </row>
        <row r="11478">
          <cell r="A11478">
            <v>845011193</v>
          </cell>
          <cell r="B11478">
            <v>370066788</v>
          </cell>
        </row>
        <row r="11479">
          <cell r="A11479">
            <v>845028646</v>
          </cell>
          <cell r="B11479">
            <v>370193229</v>
          </cell>
        </row>
        <row r="11480">
          <cell r="A11480">
            <v>845092666</v>
          </cell>
          <cell r="B11480">
            <v>846759442</v>
          </cell>
        </row>
        <row r="11481">
          <cell r="A11481">
            <v>845009342</v>
          </cell>
          <cell r="B11481">
            <v>372444653</v>
          </cell>
        </row>
        <row r="11482">
          <cell r="A11482">
            <v>845092671</v>
          </cell>
          <cell r="B11482">
            <v>370006462</v>
          </cell>
        </row>
        <row r="11483">
          <cell r="A11483">
            <v>845009342</v>
          </cell>
          <cell r="B11483">
            <v>372444653</v>
          </cell>
        </row>
        <row r="11484">
          <cell r="A11484">
            <v>845010726</v>
          </cell>
          <cell r="B11484">
            <v>372078162</v>
          </cell>
        </row>
        <row r="11485">
          <cell r="A11485">
            <v>845092666</v>
          </cell>
          <cell r="B11485">
            <v>846759442</v>
          </cell>
        </row>
        <row r="11486">
          <cell r="A11486">
            <v>845009204</v>
          </cell>
          <cell r="B11486">
            <v>370007080</v>
          </cell>
        </row>
        <row r="11487">
          <cell r="A11487">
            <v>845011031</v>
          </cell>
          <cell r="B11487">
            <v>505410688</v>
          </cell>
        </row>
        <row r="11488">
          <cell r="A11488">
            <v>845058564</v>
          </cell>
          <cell r="B11488">
            <v>370156507</v>
          </cell>
        </row>
        <row r="11489">
          <cell r="A11489">
            <v>845011117</v>
          </cell>
          <cell r="B11489">
            <v>283175263</v>
          </cell>
        </row>
        <row r="11490">
          <cell r="A11490">
            <v>845092666</v>
          </cell>
          <cell r="B11490">
            <v>846759442</v>
          </cell>
        </row>
        <row r="11491">
          <cell r="A11491">
            <v>845034021</v>
          </cell>
          <cell r="B11491">
            <v>283057230</v>
          </cell>
        </row>
        <row r="11492">
          <cell r="A11492">
            <v>845029500</v>
          </cell>
          <cell r="B11492">
            <v>282770494</v>
          </cell>
        </row>
        <row r="11493">
          <cell r="A11493">
            <v>845010712</v>
          </cell>
          <cell r="B11493">
            <v>370008609</v>
          </cell>
        </row>
        <row r="11494">
          <cell r="A11494">
            <v>845092671</v>
          </cell>
          <cell r="B11494">
            <v>370006462</v>
          </cell>
        </row>
        <row r="11495">
          <cell r="A11495">
            <v>845034309</v>
          </cell>
          <cell r="B11495">
            <v>370151144</v>
          </cell>
        </row>
        <row r="11496">
          <cell r="A11496">
            <v>845002668</v>
          </cell>
          <cell r="B11496">
            <v>400588182</v>
          </cell>
        </row>
        <row r="11497">
          <cell r="A11497">
            <v>845010933</v>
          </cell>
          <cell r="B11497">
            <v>400690129</v>
          </cell>
        </row>
        <row r="11498">
          <cell r="A11498">
            <v>845007908</v>
          </cell>
          <cell r="B11498">
            <v>374260834</v>
          </cell>
        </row>
        <row r="11499">
          <cell r="A11499">
            <v>845010569</v>
          </cell>
          <cell r="B11499">
            <v>504084252</v>
          </cell>
        </row>
        <row r="11500">
          <cell r="A11500">
            <v>845026275</v>
          </cell>
          <cell r="B11500">
            <v>400490421</v>
          </cell>
        </row>
        <row r="11501">
          <cell r="A11501">
            <v>845007908</v>
          </cell>
          <cell r="B11501">
            <v>374260834</v>
          </cell>
        </row>
        <row r="11502">
          <cell r="A11502">
            <v>845009653</v>
          </cell>
          <cell r="B11502">
            <v>373254614</v>
          </cell>
        </row>
        <row r="11503">
          <cell r="A11503">
            <v>845002010</v>
          </cell>
          <cell r="B11503">
            <v>376825845</v>
          </cell>
        </row>
        <row r="11504">
          <cell r="A11504">
            <v>845008996</v>
          </cell>
          <cell r="B11504">
            <v>400873956</v>
          </cell>
        </row>
        <row r="11505">
          <cell r="A11505">
            <v>845010825</v>
          </cell>
          <cell r="B11505">
            <v>370338869</v>
          </cell>
        </row>
        <row r="11506">
          <cell r="A11506">
            <v>845010727</v>
          </cell>
          <cell r="B11506">
            <v>298359159</v>
          </cell>
        </row>
        <row r="11507">
          <cell r="A11507">
            <v>845011190</v>
          </cell>
          <cell r="B11507">
            <v>373588771</v>
          </cell>
        </row>
        <row r="11508">
          <cell r="A11508">
            <v>845034309</v>
          </cell>
          <cell r="B11508">
            <v>370151144</v>
          </cell>
        </row>
        <row r="11509">
          <cell r="A11509">
            <v>845006634</v>
          </cell>
          <cell r="B11509">
            <v>283210805</v>
          </cell>
        </row>
        <row r="11510">
          <cell r="A11510">
            <v>845009863</v>
          </cell>
          <cell r="B11510">
            <v>282866904</v>
          </cell>
        </row>
        <row r="11511">
          <cell r="A11511">
            <v>845009856</v>
          </cell>
          <cell r="B11511">
            <v>504490525</v>
          </cell>
        </row>
        <row r="11512">
          <cell r="A11512">
            <v>845011191</v>
          </cell>
          <cell r="B11512">
            <v>370009086</v>
          </cell>
        </row>
        <row r="11513">
          <cell r="A11513">
            <v>845011191</v>
          </cell>
          <cell r="B11513">
            <v>370009086</v>
          </cell>
        </row>
        <row r="11514">
          <cell r="A11514">
            <v>845008580</v>
          </cell>
          <cell r="B11514">
            <v>297269573</v>
          </cell>
        </row>
        <row r="11515">
          <cell r="A11515">
            <v>845026190</v>
          </cell>
          <cell r="B11515">
            <v>372032151</v>
          </cell>
        </row>
        <row r="11516">
          <cell r="A11516">
            <v>845010312</v>
          </cell>
          <cell r="B11516">
            <v>373213875</v>
          </cell>
        </row>
        <row r="11517">
          <cell r="A11517">
            <v>845010933</v>
          </cell>
          <cell r="B11517">
            <v>400690129</v>
          </cell>
        </row>
        <row r="11518">
          <cell r="A11518">
            <v>845010230</v>
          </cell>
          <cell r="B11518">
            <v>283233765</v>
          </cell>
        </row>
        <row r="11519">
          <cell r="A11519">
            <v>845010762</v>
          </cell>
          <cell r="B11519">
            <v>373494868</v>
          </cell>
        </row>
        <row r="11520">
          <cell r="A11520">
            <v>845010788</v>
          </cell>
          <cell r="B11520">
            <v>372079835</v>
          </cell>
        </row>
        <row r="11521">
          <cell r="A11521">
            <v>845010846</v>
          </cell>
          <cell r="B11521">
            <v>283049054</v>
          </cell>
        </row>
        <row r="11522">
          <cell r="A11522">
            <v>845060498</v>
          </cell>
          <cell r="B11522">
            <v>283330959</v>
          </cell>
        </row>
        <row r="11523">
          <cell r="A11523">
            <v>845009852</v>
          </cell>
          <cell r="B11523">
            <v>374551737</v>
          </cell>
        </row>
        <row r="11524">
          <cell r="A11524">
            <v>845009852</v>
          </cell>
          <cell r="B11524">
            <v>374551737</v>
          </cell>
        </row>
        <row r="11525">
          <cell r="A11525">
            <v>845011027</v>
          </cell>
          <cell r="B11525">
            <v>373576941</v>
          </cell>
        </row>
        <row r="11526">
          <cell r="A11526">
            <v>845092671</v>
          </cell>
          <cell r="B11526">
            <v>370006462</v>
          </cell>
        </row>
        <row r="11527">
          <cell r="A11527">
            <v>845011226</v>
          </cell>
          <cell r="B11527">
            <v>372723254</v>
          </cell>
        </row>
        <row r="11528">
          <cell r="A11528">
            <v>845008595</v>
          </cell>
          <cell r="B11528">
            <v>372592451</v>
          </cell>
        </row>
        <row r="11529">
          <cell r="A11529">
            <v>845002010</v>
          </cell>
          <cell r="B11529">
            <v>376825845</v>
          </cell>
        </row>
        <row r="11530">
          <cell r="A11530">
            <v>845009204</v>
          </cell>
          <cell r="B11530">
            <v>370007080</v>
          </cell>
        </row>
        <row r="11531">
          <cell r="A11531">
            <v>845010773</v>
          </cell>
          <cell r="B11531">
            <v>375769429</v>
          </cell>
        </row>
        <row r="11532">
          <cell r="A11532">
            <v>845010928</v>
          </cell>
          <cell r="B11532">
            <v>283699460</v>
          </cell>
        </row>
        <row r="11533">
          <cell r="A11533">
            <v>845010773</v>
          </cell>
          <cell r="B11533">
            <v>375769429</v>
          </cell>
        </row>
        <row r="11534">
          <cell r="A11534">
            <v>845004881</v>
          </cell>
          <cell r="B11534">
            <v>282817311</v>
          </cell>
        </row>
        <row r="11535">
          <cell r="A11535">
            <v>845010978</v>
          </cell>
          <cell r="B11535">
            <v>373053909</v>
          </cell>
        </row>
        <row r="11536">
          <cell r="A11536">
            <v>845002096</v>
          </cell>
          <cell r="B11536">
            <v>371157129</v>
          </cell>
        </row>
        <row r="11537">
          <cell r="A11537">
            <v>845006244</v>
          </cell>
          <cell r="B11537">
            <v>283168227</v>
          </cell>
        </row>
        <row r="11538">
          <cell r="A11538">
            <v>845025125</v>
          </cell>
          <cell r="B11538">
            <v>400417846</v>
          </cell>
        </row>
        <row r="11539">
          <cell r="A11539">
            <v>845009874</v>
          </cell>
          <cell r="B11539">
            <v>370016693</v>
          </cell>
        </row>
        <row r="11540">
          <cell r="A11540">
            <v>845037017</v>
          </cell>
          <cell r="B11540">
            <v>282744309</v>
          </cell>
        </row>
        <row r="11541">
          <cell r="A11541">
            <v>845010712</v>
          </cell>
          <cell r="B11541">
            <v>370008609</v>
          </cell>
        </row>
        <row r="11542">
          <cell r="A11542">
            <v>845009863</v>
          </cell>
          <cell r="B11542">
            <v>282866904</v>
          </cell>
        </row>
        <row r="11543">
          <cell r="A11543">
            <v>845002871</v>
          </cell>
          <cell r="B11543">
            <v>370050528</v>
          </cell>
        </row>
        <row r="11544">
          <cell r="A11544">
            <v>845026190</v>
          </cell>
          <cell r="B11544">
            <v>372032151</v>
          </cell>
        </row>
        <row r="11545">
          <cell r="A11545">
            <v>845009524</v>
          </cell>
          <cell r="B11545">
            <v>846706112</v>
          </cell>
        </row>
        <row r="11546">
          <cell r="A11546">
            <v>845010667</v>
          </cell>
          <cell r="B11546">
            <v>373609502</v>
          </cell>
        </row>
        <row r="11547">
          <cell r="A11547">
            <v>845010635</v>
          </cell>
          <cell r="B11547">
            <v>372440289</v>
          </cell>
        </row>
        <row r="11548">
          <cell r="A11548">
            <v>845009852</v>
          </cell>
          <cell r="B11548">
            <v>374551737</v>
          </cell>
        </row>
        <row r="11549">
          <cell r="A11549">
            <v>845010978</v>
          </cell>
          <cell r="B11549">
            <v>373053909</v>
          </cell>
        </row>
        <row r="11550">
          <cell r="A11550">
            <v>845026190</v>
          </cell>
          <cell r="B11550">
            <v>372032151</v>
          </cell>
        </row>
        <row r="11551">
          <cell r="A11551">
            <v>845010667</v>
          </cell>
          <cell r="B11551">
            <v>373609502</v>
          </cell>
        </row>
        <row r="11552">
          <cell r="A11552">
            <v>845008996</v>
          </cell>
          <cell r="B11552">
            <v>400873956</v>
          </cell>
        </row>
        <row r="11553">
          <cell r="A11553">
            <v>845011089</v>
          </cell>
          <cell r="B11553">
            <v>283347425</v>
          </cell>
        </row>
        <row r="11554">
          <cell r="A11554">
            <v>845011117</v>
          </cell>
          <cell r="B11554">
            <v>283175263</v>
          </cell>
        </row>
        <row r="11555">
          <cell r="A11555">
            <v>845010900</v>
          </cell>
          <cell r="B11555">
            <v>370551534</v>
          </cell>
        </row>
        <row r="11556">
          <cell r="A11556">
            <v>845010900</v>
          </cell>
          <cell r="B11556">
            <v>370551534</v>
          </cell>
        </row>
        <row r="11557">
          <cell r="A11557">
            <v>845011291</v>
          </cell>
          <cell r="B11557">
            <v>400906324</v>
          </cell>
        </row>
        <row r="11558">
          <cell r="A11558">
            <v>845011291</v>
          </cell>
          <cell r="B11558">
            <v>400906324</v>
          </cell>
        </row>
        <row r="11559">
          <cell r="A11559">
            <v>845092664</v>
          </cell>
          <cell r="B11559">
            <v>370735685</v>
          </cell>
        </row>
        <row r="11560">
          <cell r="A11560">
            <v>845092664</v>
          </cell>
          <cell r="B11560">
            <v>370735685</v>
          </cell>
        </row>
        <row r="11561">
          <cell r="A11561">
            <v>845092664</v>
          </cell>
          <cell r="B11561">
            <v>370735685</v>
          </cell>
        </row>
        <row r="11562">
          <cell r="A11562">
            <v>845092664</v>
          </cell>
          <cell r="B11562">
            <v>370735685</v>
          </cell>
        </row>
        <row r="11563">
          <cell r="A11563">
            <v>845011027</v>
          </cell>
          <cell r="B11563">
            <v>373576941</v>
          </cell>
        </row>
        <row r="11564">
          <cell r="A11564">
            <v>845010745</v>
          </cell>
          <cell r="B11564">
            <v>370217689</v>
          </cell>
        </row>
        <row r="11565">
          <cell r="A11565">
            <v>845009281</v>
          </cell>
          <cell r="B11565">
            <v>375572542</v>
          </cell>
        </row>
        <row r="11566">
          <cell r="A11566">
            <v>845072387</v>
          </cell>
          <cell r="B11566">
            <v>282988641</v>
          </cell>
        </row>
        <row r="11567">
          <cell r="A11567">
            <v>845031374</v>
          </cell>
          <cell r="B11567">
            <v>374468767</v>
          </cell>
        </row>
        <row r="11568">
          <cell r="A11568">
            <v>845009877</v>
          </cell>
          <cell r="B11568">
            <v>283572352</v>
          </cell>
        </row>
        <row r="11569">
          <cell r="A11569">
            <v>845010409</v>
          </cell>
          <cell r="B11569">
            <v>375523222</v>
          </cell>
        </row>
        <row r="11570">
          <cell r="A11570">
            <v>845010747</v>
          </cell>
          <cell r="B11570">
            <v>370513806</v>
          </cell>
        </row>
        <row r="11571">
          <cell r="A11571">
            <v>845002407</v>
          </cell>
          <cell r="B11571">
            <v>501206320</v>
          </cell>
        </row>
        <row r="11572">
          <cell r="A11572">
            <v>845028515</v>
          </cell>
          <cell r="B11572">
            <v>282825470</v>
          </cell>
        </row>
        <row r="11573">
          <cell r="A11573">
            <v>845009881</v>
          </cell>
          <cell r="B11573">
            <v>283296960</v>
          </cell>
        </row>
        <row r="11574">
          <cell r="A11574">
            <v>845009257</v>
          </cell>
          <cell r="B11574">
            <v>373339753</v>
          </cell>
        </row>
        <row r="11575">
          <cell r="A11575">
            <v>845010991</v>
          </cell>
          <cell r="B11575">
            <v>764030404</v>
          </cell>
        </row>
        <row r="11576">
          <cell r="A11576">
            <v>845034888</v>
          </cell>
          <cell r="B11576">
            <v>400025496</v>
          </cell>
        </row>
        <row r="11577">
          <cell r="A11577">
            <v>845000381</v>
          </cell>
          <cell r="B11577">
            <v>283169936</v>
          </cell>
        </row>
        <row r="11578">
          <cell r="A11578">
            <v>845000844</v>
          </cell>
          <cell r="B11578">
            <v>370120925</v>
          </cell>
        </row>
        <row r="11579">
          <cell r="A11579">
            <v>845008327</v>
          </cell>
          <cell r="B11579">
            <v>283208569</v>
          </cell>
        </row>
        <row r="11580">
          <cell r="A11580">
            <v>845009233</v>
          </cell>
          <cell r="B11580">
            <v>373604693</v>
          </cell>
        </row>
        <row r="11581">
          <cell r="A11581">
            <v>845010686</v>
          </cell>
          <cell r="B11581">
            <v>282915016</v>
          </cell>
        </row>
        <row r="11582">
          <cell r="A11582">
            <v>845010919</v>
          </cell>
          <cell r="B11582">
            <v>370342759</v>
          </cell>
        </row>
        <row r="11583">
          <cell r="A11583">
            <v>845010920</v>
          </cell>
          <cell r="B11583">
            <v>370188476</v>
          </cell>
        </row>
        <row r="11584">
          <cell r="A11584">
            <v>845029147</v>
          </cell>
          <cell r="B11584">
            <v>282748342</v>
          </cell>
        </row>
        <row r="11585">
          <cell r="A11585">
            <v>845032229</v>
          </cell>
          <cell r="B11585">
            <v>370009219</v>
          </cell>
        </row>
        <row r="11586">
          <cell r="A11586">
            <v>845034639</v>
          </cell>
          <cell r="B11586">
            <v>283510220</v>
          </cell>
        </row>
        <row r="11587">
          <cell r="A11587">
            <v>845001769</v>
          </cell>
          <cell r="B11587">
            <v>283644854</v>
          </cell>
        </row>
        <row r="11588">
          <cell r="A11588">
            <v>845008933</v>
          </cell>
          <cell r="B11588">
            <v>370166332</v>
          </cell>
        </row>
        <row r="11589">
          <cell r="A11589">
            <v>845010421</v>
          </cell>
          <cell r="B11589">
            <v>282852391</v>
          </cell>
        </row>
        <row r="11590">
          <cell r="A11590">
            <v>845011148</v>
          </cell>
          <cell r="B11590">
            <v>447024175</v>
          </cell>
        </row>
        <row r="11591">
          <cell r="A11591">
            <v>845062414</v>
          </cell>
          <cell r="B11591">
            <v>400473781</v>
          </cell>
        </row>
        <row r="11592">
          <cell r="A11592">
            <v>845010674</v>
          </cell>
          <cell r="B11592">
            <v>371729695</v>
          </cell>
        </row>
        <row r="11593">
          <cell r="A11593">
            <v>845011143</v>
          </cell>
          <cell r="B11593">
            <v>450825042</v>
          </cell>
        </row>
        <row r="11594">
          <cell r="A11594">
            <v>845011114</v>
          </cell>
          <cell r="B11594">
            <v>400955969</v>
          </cell>
        </row>
        <row r="11595">
          <cell r="A11595">
            <v>845010962</v>
          </cell>
          <cell r="B11595">
            <v>370530091</v>
          </cell>
        </row>
        <row r="11596">
          <cell r="A11596">
            <v>845010627</v>
          </cell>
          <cell r="B11596">
            <v>374114288</v>
          </cell>
        </row>
        <row r="11597">
          <cell r="A11597">
            <v>845006203</v>
          </cell>
          <cell r="B11597">
            <v>370183712</v>
          </cell>
        </row>
        <row r="11598">
          <cell r="A11598">
            <v>845006240</v>
          </cell>
          <cell r="B11598">
            <v>370169752</v>
          </cell>
        </row>
        <row r="11599">
          <cell r="A11599">
            <v>845008943</v>
          </cell>
          <cell r="B11599">
            <v>370770696</v>
          </cell>
        </row>
        <row r="11600">
          <cell r="A11600">
            <v>845010463</v>
          </cell>
          <cell r="B11600">
            <v>283483022</v>
          </cell>
        </row>
        <row r="11601">
          <cell r="A11601">
            <v>845010698</v>
          </cell>
          <cell r="B11601">
            <v>282906833</v>
          </cell>
        </row>
        <row r="11602">
          <cell r="A11602">
            <v>845010826</v>
          </cell>
          <cell r="B11602">
            <v>370120941</v>
          </cell>
        </row>
        <row r="11603">
          <cell r="A11603">
            <v>845010935</v>
          </cell>
          <cell r="B11603">
            <v>372390257</v>
          </cell>
        </row>
        <row r="11604">
          <cell r="A11604">
            <v>845011280</v>
          </cell>
          <cell r="B11604">
            <v>400761482</v>
          </cell>
        </row>
        <row r="11605">
          <cell r="A11605">
            <v>845025975</v>
          </cell>
          <cell r="B11605">
            <v>393777305</v>
          </cell>
        </row>
        <row r="11606">
          <cell r="A11606">
            <v>845027034</v>
          </cell>
          <cell r="B11606">
            <v>370516536</v>
          </cell>
        </row>
        <row r="11607">
          <cell r="A11607">
            <v>845086137</v>
          </cell>
          <cell r="B11607">
            <v>283167989</v>
          </cell>
        </row>
        <row r="11608">
          <cell r="A11608">
            <v>845009703</v>
          </cell>
          <cell r="B11608">
            <v>283363851</v>
          </cell>
        </row>
        <row r="11609">
          <cell r="A11609">
            <v>845008622</v>
          </cell>
          <cell r="B11609">
            <v>370005654</v>
          </cell>
        </row>
        <row r="11610">
          <cell r="A11610">
            <v>845072387</v>
          </cell>
          <cell r="B11610">
            <v>282988641</v>
          </cell>
        </row>
        <row r="11611">
          <cell r="A11611">
            <v>845002407</v>
          </cell>
          <cell r="B11611">
            <v>501206320</v>
          </cell>
        </row>
        <row r="11612">
          <cell r="A11612">
            <v>845010409</v>
          </cell>
          <cell r="B11612">
            <v>375523222</v>
          </cell>
        </row>
        <row r="11613">
          <cell r="A11613">
            <v>845010338</v>
          </cell>
          <cell r="B11613">
            <v>370052681</v>
          </cell>
        </row>
        <row r="11614">
          <cell r="A11614">
            <v>845000381</v>
          </cell>
          <cell r="B11614">
            <v>283169936</v>
          </cell>
        </row>
        <row r="11615">
          <cell r="A11615">
            <v>845008327</v>
          </cell>
          <cell r="B11615">
            <v>283208569</v>
          </cell>
        </row>
        <row r="11616">
          <cell r="A11616">
            <v>845009257</v>
          </cell>
          <cell r="B11616">
            <v>373339753</v>
          </cell>
        </row>
        <row r="11617">
          <cell r="A11617">
            <v>845010842</v>
          </cell>
          <cell r="B11617">
            <v>400828340</v>
          </cell>
        </row>
        <row r="11618">
          <cell r="A11618">
            <v>845034639</v>
          </cell>
          <cell r="B11618">
            <v>283510220</v>
          </cell>
        </row>
        <row r="11619">
          <cell r="A11619">
            <v>845001768</v>
          </cell>
          <cell r="B11619">
            <v>370686128</v>
          </cell>
        </row>
        <row r="11620">
          <cell r="A11620">
            <v>845010216</v>
          </cell>
          <cell r="B11620">
            <v>370984953</v>
          </cell>
        </row>
        <row r="11621">
          <cell r="A11621">
            <v>845062414</v>
          </cell>
          <cell r="B11621">
            <v>400473781</v>
          </cell>
        </row>
        <row r="11622">
          <cell r="A11622">
            <v>845001769</v>
          </cell>
          <cell r="B11622">
            <v>283644854</v>
          </cell>
        </row>
        <row r="11623">
          <cell r="A11623">
            <v>845011148</v>
          </cell>
          <cell r="B11623">
            <v>447024175</v>
          </cell>
        </row>
        <row r="11624">
          <cell r="A11624">
            <v>845011143</v>
          </cell>
          <cell r="B11624">
            <v>450825042</v>
          </cell>
        </row>
        <row r="11625">
          <cell r="A11625">
            <v>845008281</v>
          </cell>
          <cell r="B11625">
            <v>370189362</v>
          </cell>
        </row>
        <row r="11626">
          <cell r="A11626">
            <v>845008053</v>
          </cell>
          <cell r="B11626">
            <v>771131174</v>
          </cell>
        </row>
        <row r="11627">
          <cell r="A11627">
            <v>845009877</v>
          </cell>
          <cell r="B11627">
            <v>283572352</v>
          </cell>
        </row>
        <row r="11628">
          <cell r="A11628">
            <v>845011187</v>
          </cell>
          <cell r="B11628">
            <v>846881808</v>
          </cell>
        </row>
        <row r="11629">
          <cell r="A11629">
            <v>845007965</v>
          </cell>
          <cell r="B11629">
            <v>373409119</v>
          </cell>
        </row>
        <row r="11630">
          <cell r="A11630">
            <v>845010842</v>
          </cell>
          <cell r="B11630">
            <v>400828340</v>
          </cell>
        </row>
        <row r="11631">
          <cell r="A11631">
            <v>845010674</v>
          </cell>
          <cell r="B11631">
            <v>371729695</v>
          </cell>
        </row>
        <row r="11632">
          <cell r="A11632">
            <v>845010674</v>
          </cell>
          <cell r="B11632">
            <v>371729695</v>
          </cell>
        </row>
        <row r="11633">
          <cell r="A11633">
            <v>845010900</v>
          </cell>
          <cell r="B11633">
            <v>370551534</v>
          </cell>
        </row>
        <row r="11634">
          <cell r="A11634">
            <v>845010919</v>
          </cell>
          <cell r="B11634">
            <v>370342759</v>
          </cell>
        </row>
        <row r="11635">
          <cell r="A11635">
            <v>845011117</v>
          </cell>
          <cell r="B11635">
            <v>283175263</v>
          </cell>
        </row>
        <row r="11636">
          <cell r="A11636">
            <v>845058845</v>
          </cell>
          <cell r="B11636">
            <v>283721793</v>
          </cell>
        </row>
        <row r="11637">
          <cell r="A11637">
            <v>845011273</v>
          </cell>
          <cell r="B11637">
            <v>275454064</v>
          </cell>
        </row>
        <row r="11638">
          <cell r="A11638">
            <v>845009590</v>
          </cell>
          <cell r="B11638">
            <v>283371979</v>
          </cell>
        </row>
        <row r="11639">
          <cell r="A11639">
            <v>845009590</v>
          </cell>
          <cell r="B11639">
            <v>283371979</v>
          </cell>
        </row>
        <row r="11640">
          <cell r="A11640">
            <v>845009590</v>
          </cell>
          <cell r="B11640">
            <v>283371979</v>
          </cell>
        </row>
        <row r="11641">
          <cell r="A11641">
            <v>845007917</v>
          </cell>
          <cell r="B11641">
            <v>370000416</v>
          </cell>
        </row>
        <row r="11642">
          <cell r="A11642">
            <v>845010710</v>
          </cell>
          <cell r="B11642">
            <v>283248896</v>
          </cell>
        </row>
        <row r="11643">
          <cell r="A11643">
            <v>845010810</v>
          </cell>
          <cell r="B11643">
            <v>283018802</v>
          </cell>
        </row>
        <row r="11644">
          <cell r="A11644">
            <v>845008704</v>
          </cell>
          <cell r="B11644">
            <v>763195653</v>
          </cell>
        </row>
        <row r="11645">
          <cell r="A11645">
            <v>845058845</v>
          </cell>
          <cell r="B11645">
            <v>283721793</v>
          </cell>
        </row>
        <row r="11646">
          <cell r="A11646">
            <v>845010421</v>
          </cell>
          <cell r="B11646">
            <v>282852391</v>
          </cell>
        </row>
        <row r="11647">
          <cell r="A11647">
            <v>845002064</v>
          </cell>
          <cell r="B11647">
            <v>373917921</v>
          </cell>
        </row>
        <row r="11648">
          <cell r="A11648">
            <v>845010744</v>
          </cell>
          <cell r="B11648">
            <v>372103630</v>
          </cell>
        </row>
        <row r="11649">
          <cell r="A11649">
            <v>845031030</v>
          </cell>
          <cell r="B11649">
            <v>370000952</v>
          </cell>
        </row>
        <row r="11650">
          <cell r="A11650">
            <v>845010338</v>
          </cell>
          <cell r="B11650">
            <v>370052681</v>
          </cell>
        </row>
        <row r="11651">
          <cell r="A11651">
            <v>845011034</v>
          </cell>
          <cell r="B11651">
            <v>375322757</v>
          </cell>
        </row>
        <row r="11652">
          <cell r="A11652">
            <v>845092673</v>
          </cell>
          <cell r="B11652">
            <v>370005703</v>
          </cell>
        </row>
        <row r="11653">
          <cell r="A11653">
            <v>845011170</v>
          </cell>
          <cell r="B11653">
            <v>372727099</v>
          </cell>
        </row>
        <row r="11654">
          <cell r="A11654">
            <v>845010922</v>
          </cell>
          <cell r="B11654">
            <v>373625680</v>
          </cell>
        </row>
        <row r="11655">
          <cell r="A11655">
            <v>845092675</v>
          </cell>
          <cell r="B11655">
            <v>370315240</v>
          </cell>
        </row>
        <row r="11656">
          <cell r="A11656">
            <v>845010779</v>
          </cell>
          <cell r="B11656">
            <v>370510554</v>
          </cell>
        </row>
        <row r="11657">
          <cell r="A11657">
            <v>845011199</v>
          </cell>
          <cell r="B11657">
            <v>371165452</v>
          </cell>
        </row>
        <row r="11658">
          <cell r="A11658">
            <v>845010421</v>
          </cell>
          <cell r="B11658">
            <v>282852391</v>
          </cell>
        </row>
        <row r="11659">
          <cell r="A11659">
            <v>845010668</v>
          </cell>
          <cell r="B11659">
            <v>370055652</v>
          </cell>
        </row>
        <row r="11660">
          <cell r="A11660">
            <v>845010751</v>
          </cell>
          <cell r="B11660">
            <v>399871904</v>
          </cell>
        </row>
        <row r="11661">
          <cell r="A11661">
            <v>845010771</v>
          </cell>
          <cell r="B11661">
            <v>763614898</v>
          </cell>
        </row>
        <row r="11662">
          <cell r="A11662">
            <v>845010846</v>
          </cell>
          <cell r="B11662">
            <v>283049054</v>
          </cell>
        </row>
        <row r="11663">
          <cell r="A11663">
            <v>845010983</v>
          </cell>
          <cell r="B11663">
            <v>283432615</v>
          </cell>
        </row>
        <row r="11664">
          <cell r="A11664">
            <v>845029037</v>
          </cell>
          <cell r="B11664">
            <v>370003303</v>
          </cell>
        </row>
        <row r="11665">
          <cell r="A11665">
            <v>845034150</v>
          </cell>
          <cell r="B11665">
            <v>372078154</v>
          </cell>
        </row>
        <row r="11666">
          <cell r="A11666">
            <v>845010842</v>
          </cell>
          <cell r="B11666">
            <v>400828340</v>
          </cell>
        </row>
        <row r="11667">
          <cell r="A11667">
            <v>845010421</v>
          </cell>
          <cell r="B11667">
            <v>282852391</v>
          </cell>
        </row>
        <row r="11668">
          <cell r="A11668">
            <v>845009852</v>
          </cell>
          <cell r="B11668">
            <v>374551737</v>
          </cell>
        </row>
        <row r="11669">
          <cell r="A11669">
            <v>845009590</v>
          </cell>
          <cell r="B11669">
            <v>283371979</v>
          </cell>
        </row>
        <row r="11670">
          <cell r="A11670">
            <v>845009860</v>
          </cell>
          <cell r="B11670">
            <v>283096766</v>
          </cell>
        </row>
        <row r="11671">
          <cell r="A11671">
            <v>845034888</v>
          </cell>
          <cell r="B11671">
            <v>400025496</v>
          </cell>
        </row>
        <row r="11672">
          <cell r="A11672">
            <v>845011196</v>
          </cell>
          <cell r="B11672">
            <v>374806420</v>
          </cell>
        </row>
        <row r="11673">
          <cell r="A11673">
            <v>845011196</v>
          </cell>
          <cell r="B11673">
            <v>374806420</v>
          </cell>
        </row>
        <row r="11674">
          <cell r="A11674">
            <v>845011196</v>
          </cell>
          <cell r="B11674">
            <v>374806420</v>
          </cell>
        </row>
        <row r="11675">
          <cell r="A11675">
            <v>845011196</v>
          </cell>
          <cell r="B11675">
            <v>374806420</v>
          </cell>
        </row>
        <row r="11676">
          <cell r="A11676">
            <v>845011196</v>
          </cell>
          <cell r="B11676">
            <v>374806420</v>
          </cell>
        </row>
        <row r="11677">
          <cell r="A11677">
            <v>845092673</v>
          </cell>
          <cell r="B11677">
            <v>370005703</v>
          </cell>
        </row>
        <row r="11678">
          <cell r="A11678">
            <v>845010928</v>
          </cell>
          <cell r="B11678">
            <v>283699460</v>
          </cell>
        </row>
        <row r="11679">
          <cell r="A11679">
            <v>845010928</v>
          </cell>
          <cell r="B11679">
            <v>283699460</v>
          </cell>
        </row>
        <row r="11680">
          <cell r="A11680">
            <v>845009775</v>
          </cell>
          <cell r="B11680">
            <v>370139799</v>
          </cell>
        </row>
        <row r="11681">
          <cell r="A11681">
            <v>845010596</v>
          </cell>
          <cell r="B11681">
            <v>373333579</v>
          </cell>
        </row>
        <row r="11682">
          <cell r="A11682">
            <v>845010514</v>
          </cell>
          <cell r="B11682">
            <v>400034042</v>
          </cell>
        </row>
        <row r="11683">
          <cell r="A11683">
            <v>845010514</v>
          </cell>
          <cell r="B11683">
            <v>400034042</v>
          </cell>
        </row>
        <row r="11684">
          <cell r="A11684">
            <v>845010514</v>
          </cell>
          <cell r="B11684">
            <v>400034042</v>
          </cell>
        </row>
        <row r="11685">
          <cell r="A11685">
            <v>845010212</v>
          </cell>
          <cell r="B11685">
            <v>371172979</v>
          </cell>
        </row>
        <row r="11686">
          <cell r="A11686">
            <v>845011054</v>
          </cell>
          <cell r="B11686">
            <v>375429347</v>
          </cell>
        </row>
        <row r="11687">
          <cell r="A11687">
            <v>845011054</v>
          </cell>
          <cell r="B11687">
            <v>375429347</v>
          </cell>
        </row>
        <row r="11688">
          <cell r="A11688">
            <v>845011054</v>
          </cell>
          <cell r="B11688">
            <v>375429347</v>
          </cell>
        </row>
        <row r="11689">
          <cell r="A11689">
            <v>845011054</v>
          </cell>
          <cell r="B11689">
            <v>375429347</v>
          </cell>
        </row>
        <row r="11690">
          <cell r="A11690">
            <v>845009524</v>
          </cell>
          <cell r="B11690">
            <v>846706112</v>
          </cell>
        </row>
        <row r="11691">
          <cell r="A11691">
            <v>845010711</v>
          </cell>
          <cell r="B11691">
            <v>377199950</v>
          </cell>
        </row>
        <row r="11692">
          <cell r="A11692">
            <v>845034021</v>
          </cell>
          <cell r="B11692">
            <v>283057230</v>
          </cell>
        </row>
        <row r="11693">
          <cell r="A11693">
            <v>845010886</v>
          </cell>
          <cell r="B11693">
            <v>372162979</v>
          </cell>
        </row>
        <row r="11694">
          <cell r="A11694">
            <v>845002090</v>
          </cell>
          <cell r="B11694">
            <v>372843177</v>
          </cell>
        </row>
        <row r="11695">
          <cell r="A11695">
            <v>845009403</v>
          </cell>
          <cell r="B11695">
            <v>282921279</v>
          </cell>
        </row>
        <row r="11696">
          <cell r="A11696">
            <v>845008704</v>
          </cell>
          <cell r="B11696">
            <v>763195653</v>
          </cell>
        </row>
        <row r="11697">
          <cell r="A11697">
            <v>845010825</v>
          </cell>
          <cell r="B11697">
            <v>370338869</v>
          </cell>
        </row>
        <row r="11698">
          <cell r="A11698">
            <v>845025125</v>
          </cell>
          <cell r="B11698">
            <v>400417846</v>
          </cell>
        </row>
        <row r="11699">
          <cell r="A11699">
            <v>845011082</v>
          </cell>
          <cell r="B11699">
            <v>400483129</v>
          </cell>
        </row>
        <row r="11700">
          <cell r="A11700">
            <v>845010466</v>
          </cell>
          <cell r="B11700">
            <v>373783257</v>
          </cell>
        </row>
        <row r="11701">
          <cell r="A11701">
            <v>845010635</v>
          </cell>
          <cell r="B11701">
            <v>372440289</v>
          </cell>
        </row>
        <row r="11702">
          <cell r="A11702">
            <v>845037017</v>
          </cell>
          <cell r="B11702">
            <v>282744309</v>
          </cell>
        </row>
        <row r="11703">
          <cell r="A11703">
            <v>845010900</v>
          </cell>
          <cell r="B11703">
            <v>370551534</v>
          </cell>
        </row>
        <row r="11704">
          <cell r="A11704">
            <v>845011291</v>
          </cell>
          <cell r="B11704">
            <v>400906324</v>
          </cell>
        </row>
        <row r="11705">
          <cell r="A11705">
            <v>845011291</v>
          </cell>
          <cell r="B11705">
            <v>400906324</v>
          </cell>
        </row>
        <row r="11706">
          <cell r="A11706">
            <v>845011291</v>
          </cell>
          <cell r="B11706">
            <v>400906324</v>
          </cell>
        </row>
        <row r="11707">
          <cell r="A11707">
            <v>845011291</v>
          </cell>
          <cell r="B11707">
            <v>400906324</v>
          </cell>
        </row>
        <row r="11708">
          <cell r="A11708">
            <v>845009852</v>
          </cell>
          <cell r="B11708">
            <v>374551737</v>
          </cell>
        </row>
        <row r="11709">
          <cell r="A11709">
            <v>845010978</v>
          </cell>
          <cell r="B11709">
            <v>373053909</v>
          </cell>
        </row>
        <row r="11710">
          <cell r="A11710">
            <v>845026190</v>
          </cell>
          <cell r="B11710">
            <v>372032151</v>
          </cell>
        </row>
        <row r="11711">
          <cell r="A11711">
            <v>845010667</v>
          </cell>
          <cell r="B11711">
            <v>373609502</v>
          </cell>
        </row>
        <row r="11712">
          <cell r="A11712">
            <v>845010842</v>
          </cell>
          <cell r="B11712">
            <v>400828340</v>
          </cell>
        </row>
        <row r="11713">
          <cell r="A11713">
            <v>845009590</v>
          </cell>
          <cell r="B11713">
            <v>283371979</v>
          </cell>
        </row>
        <row r="11714">
          <cell r="A11714">
            <v>845009590</v>
          </cell>
          <cell r="B11714">
            <v>283371979</v>
          </cell>
        </row>
        <row r="11715">
          <cell r="A11715">
            <v>845034888</v>
          </cell>
          <cell r="B11715">
            <v>400025496</v>
          </cell>
        </row>
        <row r="11716">
          <cell r="A11716">
            <v>845034888</v>
          </cell>
          <cell r="B11716">
            <v>400025496</v>
          </cell>
        </row>
        <row r="11717">
          <cell r="A11717">
            <v>845010674</v>
          </cell>
          <cell r="B11717">
            <v>371729695</v>
          </cell>
        </row>
        <row r="11718">
          <cell r="A11718">
            <v>845010674</v>
          </cell>
          <cell r="B11718">
            <v>371729695</v>
          </cell>
        </row>
        <row r="11719">
          <cell r="A11719">
            <v>845011027</v>
          </cell>
          <cell r="B11719">
            <v>373576941</v>
          </cell>
        </row>
        <row r="11720">
          <cell r="A11720">
            <v>845011027</v>
          </cell>
          <cell r="B11720">
            <v>373576941</v>
          </cell>
        </row>
        <row r="11721">
          <cell r="A11721">
            <v>845010928</v>
          </cell>
          <cell r="B11721">
            <v>283699460</v>
          </cell>
        </row>
        <row r="11722">
          <cell r="A11722">
            <v>870097082</v>
          </cell>
          <cell r="B11722">
            <v>402149306</v>
          </cell>
        </row>
        <row r="11723">
          <cell r="A11723">
            <v>870098016</v>
          </cell>
          <cell r="B11723">
            <v>408753080</v>
          </cell>
        </row>
        <row r="11724">
          <cell r="A11724">
            <v>870092006</v>
          </cell>
          <cell r="B11724">
            <v>408775281</v>
          </cell>
        </row>
        <row r="11725">
          <cell r="A11725">
            <v>870095869</v>
          </cell>
          <cell r="B11725">
            <v>416252997</v>
          </cell>
        </row>
        <row r="11726">
          <cell r="A11726">
            <v>870095869</v>
          </cell>
          <cell r="B11726">
            <v>416252997</v>
          </cell>
        </row>
        <row r="11727">
          <cell r="A11727">
            <v>870098018</v>
          </cell>
          <cell r="B11727">
            <v>406808170</v>
          </cell>
        </row>
        <row r="11728">
          <cell r="A11728">
            <v>870098018</v>
          </cell>
          <cell r="B11728">
            <v>406808170</v>
          </cell>
        </row>
        <row r="11729">
          <cell r="A11729">
            <v>870095873</v>
          </cell>
          <cell r="B11729">
            <v>490257133</v>
          </cell>
        </row>
        <row r="11730">
          <cell r="A11730">
            <v>870095873</v>
          </cell>
          <cell r="B11730">
            <v>490257133</v>
          </cell>
        </row>
        <row r="11731">
          <cell r="A11731">
            <v>870064289</v>
          </cell>
          <cell r="B11731">
            <v>402280374</v>
          </cell>
        </row>
        <row r="11732">
          <cell r="A11732">
            <v>870090873</v>
          </cell>
          <cell r="B11732">
            <v>402175921</v>
          </cell>
        </row>
        <row r="11733">
          <cell r="A11733">
            <v>870090873</v>
          </cell>
          <cell r="B11733">
            <v>402175921</v>
          </cell>
        </row>
        <row r="11734">
          <cell r="A11734">
            <v>870094113</v>
          </cell>
          <cell r="B11734">
            <v>410333942</v>
          </cell>
        </row>
        <row r="11735">
          <cell r="A11735">
            <v>870094113</v>
          </cell>
          <cell r="B11735">
            <v>410333942</v>
          </cell>
        </row>
        <row r="11736">
          <cell r="A11736">
            <v>870094113</v>
          </cell>
          <cell r="B11736">
            <v>410333942</v>
          </cell>
        </row>
        <row r="11737">
          <cell r="A11737">
            <v>870092592</v>
          </cell>
          <cell r="B11737">
            <v>418742714</v>
          </cell>
        </row>
        <row r="11738">
          <cell r="A11738">
            <v>870093892</v>
          </cell>
          <cell r="B11738">
            <v>416195626</v>
          </cell>
        </row>
        <row r="11739">
          <cell r="A11739">
            <v>870094368</v>
          </cell>
          <cell r="B11739">
            <v>403731706</v>
          </cell>
        </row>
        <row r="11740">
          <cell r="A11740">
            <v>870094368</v>
          </cell>
          <cell r="B11740">
            <v>403731706</v>
          </cell>
        </row>
        <row r="11741">
          <cell r="A11741">
            <v>870094368</v>
          </cell>
          <cell r="B11741">
            <v>403731706</v>
          </cell>
        </row>
        <row r="11742">
          <cell r="A11742">
            <v>870094368</v>
          </cell>
          <cell r="B11742">
            <v>403731706</v>
          </cell>
        </row>
        <row r="11743">
          <cell r="A11743">
            <v>870094368</v>
          </cell>
          <cell r="B11743">
            <v>403731706</v>
          </cell>
        </row>
        <row r="11744">
          <cell r="A11744">
            <v>870094368</v>
          </cell>
          <cell r="B11744">
            <v>403731706</v>
          </cell>
        </row>
        <row r="11745">
          <cell r="A11745">
            <v>870094368</v>
          </cell>
          <cell r="B11745">
            <v>403731706</v>
          </cell>
        </row>
        <row r="11746">
          <cell r="A11746">
            <v>870094368</v>
          </cell>
          <cell r="B11746">
            <v>403731706</v>
          </cell>
        </row>
        <row r="11747">
          <cell r="A11747">
            <v>870062574</v>
          </cell>
          <cell r="B11747">
            <v>404722014</v>
          </cell>
        </row>
        <row r="11748">
          <cell r="A11748">
            <v>870062574</v>
          </cell>
          <cell r="B11748">
            <v>404722014</v>
          </cell>
        </row>
        <row r="11749">
          <cell r="A11749">
            <v>870096866</v>
          </cell>
          <cell r="B11749">
            <v>409566973</v>
          </cell>
        </row>
        <row r="11750">
          <cell r="A11750">
            <v>870096866</v>
          </cell>
          <cell r="B11750">
            <v>409566973</v>
          </cell>
        </row>
        <row r="11751">
          <cell r="A11751">
            <v>870097580</v>
          </cell>
          <cell r="B11751">
            <v>409566973</v>
          </cell>
        </row>
        <row r="11752">
          <cell r="A11752">
            <v>870094533</v>
          </cell>
          <cell r="B11752">
            <v>415092246</v>
          </cell>
        </row>
        <row r="11753">
          <cell r="A11753">
            <v>870096630</v>
          </cell>
          <cell r="B11753">
            <v>406604512</v>
          </cell>
        </row>
        <row r="11754">
          <cell r="A11754">
            <v>870096348</v>
          </cell>
          <cell r="B11754">
            <v>410526029</v>
          </cell>
        </row>
        <row r="11755">
          <cell r="A11755">
            <v>870096315</v>
          </cell>
          <cell r="B11755">
            <v>489573483</v>
          </cell>
        </row>
        <row r="11756">
          <cell r="A11756">
            <v>870065146</v>
          </cell>
          <cell r="B11756">
            <v>489280907</v>
          </cell>
        </row>
        <row r="11757">
          <cell r="A11757">
            <v>870095605</v>
          </cell>
          <cell r="B11757">
            <v>491105793</v>
          </cell>
        </row>
        <row r="11758">
          <cell r="A11758">
            <v>870095511</v>
          </cell>
          <cell r="B11758">
            <v>407801620</v>
          </cell>
        </row>
        <row r="11759">
          <cell r="A11759">
            <v>870095511</v>
          </cell>
          <cell r="B11759">
            <v>407801620</v>
          </cell>
        </row>
        <row r="11760">
          <cell r="A11760">
            <v>870095511</v>
          </cell>
          <cell r="B11760">
            <v>407801620</v>
          </cell>
        </row>
        <row r="11761">
          <cell r="A11761">
            <v>870091123</v>
          </cell>
          <cell r="B11761">
            <v>402149348</v>
          </cell>
        </row>
        <row r="11762">
          <cell r="A11762">
            <v>870096829</v>
          </cell>
          <cell r="B11762">
            <v>405650623</v>
          </cell>
        </row>
        <row r="11763">
          <cell r="A11763">
            <v>870095850</v>
          </cell>
          <cell r="B11763">
            <v>489567403</v>
          </cell>
        </row>
        <row r="11764">
          <cell r="A11764">
            <v>870096860</v>
          </cell>
          <cell r="B11764">
            <v>404771693</v>
          </cell>
        </row>
        <row r="11765">
          <cell r="A11765">
            <v>870094803</v>
          </cell>
          <cell r="B11765">
            <v>405305632</v>
          </cell>
        </row>
        <row r="11766">
          <cell r="A11766">
            <v>870095851</v>
          </cell>
          <cell r="B11766">
            <v>489839921</v>
          </cell>
        </row>
        <row r="11767">
          <cell r="A11767">
            <v>870094965</v>
          </cell>
          <cell r="B11767">
            <v>404866543</v>
          </cell>
        </row>
        <row r="11768">
          <cell r="A11768">
            <v>870097596</v>
          </cell>
          <cell r="B11768">
            <v>407985761</v>
          </cell>
        </row>
        <row r="11769">
          <cell r="A11769">
            <v>870097628</v>
          </cell>
          <cell r="B11769">
            <v>413224093</v>
          </cell>
        </row>
        <row r="11770">
          <cell r="A11770">
            <v>870034450</v>
          </cell>
          <cell r="B11770">
            <v>414083675</v>
          </cell>
        </row>
        <row r="11771">
          <cell r="A11771">
            <v>870096893</v>
          </cell>
          <cell r="B11771">
            <v>415975056</v>
          </cell>
        </row>
        <row r="11772">
          <cell r="A11772">
            <v>870096280</v>
          </cell>
          <cell r="B11772">
            <v>413617309</v>
          </cell>
        </row>
        <row r="11773">
          <cell r="A11773">
            <v>870093026</v>
          </cell>
          <cell r="B11773">
            <v>491359797</v>
          </cell>
        </row>
        <row r="11774">
          <cell r="A11774">
            <v>870095741</v>
          </cell>
          <cell r="B11774">
            <v>386961549</v>
          </cell>
        </row>
        <row r="11775">
          <cell r="A11775">
            <v>870015123</v>
          </cell>
          <cell r="B11775">
            <v>386875244</v>
          </cell>
        </row>
        <row r="11776">
          <cell r="A11776">
            <v>870035462</v>
          </cell>
          <cell r="B11776">
            <v>417545753</v>
          </cell>
        </row>
        <row r="11777">
          <cell r="A11777">
            <v>870096322</v>
          </cell>
          <cell r="B11777">
            <v>412846388</v>
          </cell>
        </row>
        <row r="11778">
          <cell r="A11778">
            <v>870096322</v>
          </cell>
          <cell r="B11778">
            <v>412846388</v>
          </cell>
        </row>
        <row r="11779">
          <cell r="A11779">
            <v>870096322</v>
          </cell>
          <cell r="B11779">
            <v>412846388</v>
          </cell>
        </row>
        <row r="11780">
          <cell r="A11780">
            <v>870096322</v>
          </cell>
          <cell r="B11780">
            <v>412846388</v>
          </cell>
        </row>
        <row r="11781">
          <cell r="A11781">
            <v>870040622</v>
          </cell>
          <cell r="B11781">
            <v>406898510</v>
          </cell>
        </row>
        <row r="11782">
          <cell r="A11782">
            <v>870047406</v>
          </cell>
          <cell r="B11782">
            <v>415269893</v>
          </cell>
        </row>
        <row r="11783">
          <cell r="A11783">
            <v>870094704</v>
          </cell>
          <cell r="B11783">
            <v>406331512</v>
          </cell>
        </row>
        <row r="11784">
          <cell r="A11784">
            <v>870092032</v>
          </cell>
          <cell r="B11784">
            <v>408108215</v>
          </cell>
        </row>
        <row r="11785">
          <cell r="A11785">
            <v>870051255</v>
          </cell>
          <cell r="B11785">
            <v>412892887</v>
          </cell>
        </row>
        <row r="11786">
          <cell r="A11786">
            <v>870051255</v>
          </cell>
          <cell r="B11786">
            <v>412892887</v>
          </cell>
        </row>
        <row r="11787">
          <cell r="A11787">
            <v>870021623</v>
          </cell>
          <cell r="B11787">
            <v>405605882</v>
          </cell>
        </row>
        <row r="11788">
          <cell r="A11788">
            <v>870097506</v>
          </cell>
          <cell r="B11788">
            <v>406514484</v>
          </cell>
        </row>
        <row r="11789">
          <cell r="A11789">
            <v>870032264</v>
          </cell>
          <cell r="B11789">
            <v>402511430</v>
          </cell>
        </row>
        <row r="11790">
          <cell r="A11790">
            <v>870097609</v>
          </cell>
          <cell r="B11790">
            <v>402158054</v>
          </cell>
        </row>
        <row r="11791">
          <cell r="A11791">
            <v>870094615</v>
          </cell>
          <cell r="B11791">
            <v>402645977</v>
          </cell>
        </row>
        <row r="11792">
          <cell r="A11792">
            <v>870039342</v>
          </cell>
          <cell r="B11792">
            <v>415534593</v>
          </cell>
        </row>
        <row r="11793">
          <cell r="A11793">
            <v>870098022</v>
          </cell>
          <cell r="B11793">
            <v>489972897</v>
          </cell>
        </row>
        <row r="11794">
          <cell r="A11794">
            <v>870096542</v>
          </cell>
          <cell r="B11794">
            <v>407599703</v>
          </cell>
        </row>
        <row r="11795">
          <cell r="A11795">
            <v>870094945</v>
          </cell>
          <cell r="B11795">
            <v>403102676</v>
          </cell>
        </row>
        <row r="11796">
          <cell r="A11796">
            <v>870001037</v>
          </cell>
          <cell r="B11796">
            <v>402001754</v>
          </cell>
        </row>
        <row r="11797">
          <cell r="A11797">
            <v>870093545</v>
          </cell>
          <cell r="B11797">
            <v>403640246</v>
          </cell>
        </row>
        <row r="11798">
          <cell r="A11798">
            <v>870011937</v>
          </cell>
          <cell r="B11798">
            <v>402088694</v>
          </cell>
        </row>
        <row r="11799">
          <cell r="A11799">
            <v>870097324</v>
          </cell>
          <cell r="B11799">
            <v>412941650</v>
          </cell>
        </row>
        <row r="11800">
          <cell r="A11800">
            <v>870024207</v>
          </cell>
          <cell r="B11800">
            <v>491547388</v>
          </cell>
        </row>
        <row r="11801">
          <cell r="A11801">
            <v>870064041</v>
          </cell>
          <cell r="B11801">
            <v>404457884</v>
          </cell>
        </row>
        <row r="11802">
          <cell r="A11802">
            <v>870095755</v>
          </cell>
          <cell r="B11802">
            <v>490814494</v>
          </cell>
        </row>
        <row r="11803">
          <cell r="A11803">
            <v>870096194</v>
          </cell>
          <cell r="B11803">
            <v>405002973</v>
          </cell>
        </row>
        <row r="11804">
          <cell r="A11804">
            <v>870096194</v>
          </cell>
          <cell r="B11804">
            <v>405002973</v>
          </cell>
        </row>
        <row r="11805">
          <cell r="A11805">
            <v>870096194</v>
          </cell>
          <cell r="B11805">
            <v>405002973</v>
          </cell>
        </row>
        <row r="11806">
          <cell r="A11806">
            <v>870093298</v>
          </cell>
          <cell r="B11806">
            <v>409205812</v>
          </cell>
        </row>
        <row r="11807">
          <cell r="A11807">
            <v>870093298</v>
          </cell>
          <cell r="B11807">
            <v>409205812</v>
          </cell>
        </row>
        <row r="11808">
          <cell r="A11808">
            <v>870095375</v>
          </cell>
          <cell r="B11808">
            <v>402199699</v>
          </cell>
        </row>
        <row r="11809">
          <cell r="A11809">
            <v>870093483</v>
          </cell>
          <cell r="B11809">
            <v>412454360</v>
          </cell>
        </row>
        <row r="11810">
          <cell r="A11810">
            <v>870096401</v>
          </cell>
          <cell r="B11810">
            <v>495027315</v>
          </cell>
        </row>
        <row r="11811">
          <cell r="A11811">
            <v>870096600</v>
          </cell>
          <cell r="B11811">
            <v>300919479</v>
          </cell>
        </row>
        <row r="11812">
          <cell r="A11812">
            <v>870096401</v>
          </cell>
          <cell r="B11812">
            <v>495027315</v>
          </cell>
        </row>
        <row r="11813">
          <cell r="A11813">
            <v>870096578</v>
          </cell>
          <cell r="B11813">
            <v>410167084</v>
          </cell>
        </row>
        <row r="11814">
          <cell r="A11814">
            <v>870097824</v>
          </cell>
          <cell r="B11814">
            <v>386353056</v>
          </cell>
        </row>
        <row r="11815">
          <cell r="A11815">
            <v>870097824</v>
          </cell>
          <cell r="B11815">
            <v>386353056</v>
          </cell>
        </row>
        <row r="11816">
          <cell r="A11816">
            <v>870097557</v>
          </cell>
          <cell r="B11816">
            <v>406761291</v>
          </cell>
        </row>
        <row r="11817">
          <cell r="A11817">
            <v>870095855</v>
          </cell>
          <cell r="B11817">
            <v>489144701</v>
          </cell>
        </row>
        <row r="11818">
          <cell r="A11818">
            <v>870095855</v>
          </cell>
          <cell r="B11818">
            <v>489144701</v>
          </cell>
        </row>
        <row r="11819">
          <cell r="A11819">
            <v>870096389</v>
          </cell>
          <cell r="B11819">
            <v>405823753</v>
          </cell>
        </row>
        <row r="11820">
          <cell r="A11820">
            <v>870096389</v>
          </cell>
          <cell r="B11820">
            <v>405823753</v>
          </cell>
        </row>
        <row r="11821">
          <cell r="A11821">
            <v>870097626</v>
          </cell>
          <cell r="B11821">
            <v>402224286</v>
          </cell>
        </row>
        <row r="11822">
          <cell r="A11822">
            <v>870093652</v>
          </cell>
          <cell r="B11822">
            <v>386508852</v>
          </cell>
        </row>
        <row r="11823">
          <cell r="A11823">
            <v>870044919</v>
          </cell>
          <cell r="B11823">
            <v>413514878</v>
          </cell>
        </row>
        <row r="11824">
          <cell r="A11824">
            <v>870044919</v>
          </cell>
          <cell r="B11824">
            <v>413514878</v>
          </cell>
        </row>
        <row r="11825">
          <cell r="A11825">
            <v>870098023</v>
          </cell>
          <cell r="B11825">
            <v>491508908</v>
          </cell>
        </row>
        <row r="11826">
          <cell r="A11826">
            <v>870096786</v>
          </cell>
          <cell r="B11826">
            <v>412142655</v>
          </cell>
        </row>
        <row r="11827">
          <cell r="A11827">
            <v>870096512</v>
          </cell>
          <cell r="B11827">
            <v>489495325</v>
          </cell>
        </row>
        <row r="11828">
          <cell r="A11828">
            <v>870096877</v>
          </cell>
          <cell r="B11828">
            <v>387342306</v>
          </cell>
        </row>
        <row r="11829">
          <cell r="A11829">
            <v>870096877</v>
          </cell>
          <cell r="B11829">
            <v>387342306</v>
          </cell>
        </row>
        <row r="11830">
          <cell r="A11830">
            <v>870016799</v>
          </cell>
          <cell r="B11830">
            <v>403213978</v>
          </cell>
        </row>
        <row r="11831">
          <cell r="A11831">
            <v>870016799</v>
          </cell>
          <cell r="B11831">
            <v>403213978</v>
          </cell>
        </row>
        <row r="11832">
          <cell r="A11832">
            <v>870096561</v>
          </cell>
          <cell r="B11832">
            <v>402185784</v>
          </cell>
        </row>
        <row r="11833">
          <cell r="A11833">
            <v>870096561</v>
          </cell>
          <cell r="B11833">
            <v>402185784</v>
          </cell>
        </row>
        <row r="11834">
          <cell r="A11834">
            <v>870096663</v>
          </cell>
          <cell r="B11834">
            <v>404277738</v>
          </cell>
        </row>
        <row r="11835">
          <cell r="A11835">
            <v>870096663</v>
          </cell>
          <cell r="B11835">
            <v>404277738</v>
          </cell>
        </row>
        <row r="11836">
          <cell r="A11836">
            <v>870096663</v>
          </cell>
          <cell r="B11836">
            <v>404277738</v>
          </cell>
        </row>
        <row r="11837">
          <cell r="A11837">
            <v>870096663</v>
          </cell>
          <cell r="B11837">
            <v>404277738</v>
          </cell>
        </row>
        <row r="11838">
          <cell r="A11838">
            <v>870096663</v>
          </cell>
          <cell r="B11838">
            <v>404277738</v>
          </cell>
        </row>
        <row r="11839">
          <cell r="A11839">
            <v>870096663</v>
          </cell>
          <cell r="B11839">
            <v>404277738</v>
          </cell>
        </row>
        <row r="11840">
          <cell r="A11840">
            <v>870096663</v>
          </cell>
          <cell r="B11840">
            <v>404277738</v>
          </cell>
        </row>
        <row r="11841">
          <cell r="A11841">
            <v>870096663</v>
          </cell>
          <cell r="B11841">
            <v>404277738</v>
          </cell>
        </row>
        <row r="11842">
          <cell r="A11842">
            <v>870096663</v>
          </cell>
          <cell r="B11842">
            <v>404277738</v>
          </cell>
        </row>
        <row r="11843">
          <cell r="A11843">
            <v>870096663</v>
          </cell>
          <cell r="B11843">
            <v>404277738</v>
          </cell>
        </row>
        <row r="11844">
          <cell r="A11844">
            <v>870020816</v>
          </cell>
          <cell r="B11844">
            <v>406367037</v>
          </cell>
        </row>
        <row r="11845">
          <cell r="A11845">
            <v>870095750</v>
          </cell>
          <cell r="B11845">
            <v>489719798</v>
          </cell>
        </row>
        <row r="11846">
          <cell r="A11846">
            <v>870014771</v>
          </cell>
          <cell r="B11846">
            <v>409364882</v>
          </cell>
        </row>
        <row r="11847">
          <cell r="A11847">
            <v>870014771</v>
          </cell>
          <cell r="B11847">
            <v>409364882</v>
          </cell>
        </row>
        <row r="11848">
          <cell r="A11848">
            <v>870014771</v>
          </cell>
          <cell r="B11848">
            <v>409364882</v>
          </cell>
        </row>
        <row r="11849">
          <cell r="A11849">
            <v>870095728</v>
          </cell>
          <cell r="B11849">
            <v>402289334</v>
          </cell>
        </row>
        <row r="11850">
          <cell r="A11850">
            <v>870097527</v>
          </cell>
          <cell r="B11850">
            <v>418962429</v>
          </cell>
        </row>
        <row r="11851">
          <cell r="A11851">
            <v>870095751</v>
          </cell>
          <cell r="B11851">
            <v>405022604</v>
          </cell>
        </row>
        <row r="11852">
          <cell r="A11852">
            <v>870097613</v>
          </cell>
          <cell r="B11852">
            <v>491211075</v>
          </cell>
        </row>
        <row r="11853">
          <cell r="A11853">
            <v>870092570</v>
          </cell>
          <cell r="B11853">
            <v>410648083</v>
          </cell>
        </row>
        <row r="11854">
          <cell r="A11854">
            <v>870051453</v>
          </cell>
          <cell r="B11854">
            <v>549977601</v>
          </cell>
        </row>
        <row r="11855">
          <cell r="A11855">
            <v>870094111</v>
          </cell>
          <cell r="B11855">
            <v>406637694</v>
          </cell>
        </row>
        <row r="11856">
          <cell r="A11856">
            <v>870096898</v>
          </cell>
          <cell r="B11856">
            <v>489737736</v>
          </cell>
        </row>
        <row r="11857">
          <cell r="A11857">
            <v>870092328</v>
          </cell>
          <cell r="B11857">
            <v>406982207</v>
          </cell>
        </row>
        <row r="11858">
          <cell r="A11858">
            <v>870094103</v>
          </cell>
          <cell r="B11858">
            <v>418867933</v>
          </cell>
        </row>
        <row r="11859">
          <cell r="A11859">
            <v>870096682</v>
          </cell>
          <cell r="B11859">
            <v>414038468</v>
          </cell>
        </row>
        <row r="11860">
          <cell r="A11860">
            <v>870083652</v>
          </cell>
          <cell r="B11860">
            <v>490115430</v>
          </cell>
        </row>
        <row r="11861">
          <cell r="A11861">
            <v>870093544</v>
          </cell>
          <cell r="B11861">
            <v>415877542</v>
          </cell>
        </row>
        <row r="11862">
          <cell r="A11862">
            <v>870034150</v>
          </cell>
          <cell r="B11862">
            <v>413870411</v>
          </cell>
        </row>
        <row r="11863">
          <cell r="A11863">
            <v>870097136</v>
          </cell>
          <cell r="B11863">
            <v>489788928</v>
          </cell>
        </row>
        <row r="11864">
          <cell r="A11864">
            <v>870096342</v>
          </cell>
          <cell r="B11864">
            <v>489129973</v>
          </cell>
        </row>
        <row r="11865">
          <cell r="A11865">
            <v>870092569</v>
          </cell>
          <cell r="B11865">
            <v>418811600</v>
          </cell>
        </row>
        <row r="11866">
          <cell r="A11866">
            <v>870092569</v>
          </cell>
          <cell r="B11866">
            <v>418811600</v>
          </cell>
        </row>
        <row r="11867">
          <cell r="A11867">
            <v>870092569</v>
          </cell>
          <cell r="B11867">
            <v>418811600</v>
          </cell>
        </row>
        <row r="11868">
          <cell r="A11868">
            <v>870092569</v>
          </cell>
          <cell r="B11868">
            <v>418811600</v>
          </cell>
        </row>
        <row r="11869">
          <cell r="A11869">
            <v>870092569</v>
          </cell>
          <cell r="B11869">
            <v>418811600</v>
          </cell>
        </row>
        <row r="11870">
          <cell r="A11870">
            <v>870092569</v>
          </cell>
          <cell r="B11870">
            <v>418811600</v>
          </cell>
        </row>
        <row r="11871">
          <cell r="A11871">
            <v>870095677</v>
          </cell>
          <cell r="B11871">
            <v>408983778</v>
          </cell>
        </row>
        <row r="11872">
          <cell r="A11872">
            <v>870095677</v>
          </cell>
          <cell r="B11872">
            <v>408983778</v>
          </cell>
        </row>
        <row r="11873">
          <cell r="A11873">
            <v>870093028</v>
          </cell>
          <cell r="B11873">
            <v>402185920</v>
          </cell>
        </row>
        <row r="11874">
          <cell r="A11874">
            <v>870094935</v>
          </cell>
          <cell r="B11874">
            <v>411415581</v>
          </cell>
        </row>
        <row r="11875">
          <cell r="A11875">
            <v>870097863</v>
          </cell>
          <cell r="B11875">
            <v>405329491</v>
          </cell>
        </row>
        <row r="11876">
          <cell r="A11876">
            <v>870097863</v>
          </cell>
          <cell r="B11876">
            <v>405329491</v>
          </cell>
        </row>
        <row r="11877">
          <cell r="A11877">
            <v>870043364</v>
          </cell>
          <cell r="B11877">
            <v>406728241</v>
          </cell>
        </row>
        <row r="11878">
          <cell r="A11878">
            <v>870096221</v>
          </cell>
          <cell r="B11878">
            <v>407513857</v>
          </cell>
        </row>
        <row r="11879">
          <cell r="A11879">
            <v>870020824</v>
          </cell>
          <cell r="B11879">
            <v>404588865</v>
          </cell>
        </row>
        <row r="11880">
          <cell r="A11880">
            <v>870094056</v>
          </cell>
          <cell r="B11880">
            <v>402456201</v>
          </cell>
        </row>
        <row r="11881">
          <cell r="A11881">
            <v>870091134</v>
          </cell>
          <cell r="B11881">
            <v>410400006</v>
          </cell>
        </row>
        <row r="11882">
          <cell r="A11882">
            <v>870098077</v>
          </cell>
          <cell r="B11882">
            <v>406676775</v>
          </cell>
        </row>
        <row r="11883">
          <cell r="A11883">
            <v>870096576</v>
          </cell>
          <cell r="B11883">
            <v>402282222</v>
          </cell>
        </row>
        <row r="11884">
          <cell r="A11884">
            <v>870030136</v>
          </cell>
          <cell r="B11884">
            <v>489238571</v>
          </cell>
        </row>
        <row r="11885">
          <cell r="A11885">
            <v>870097590</v>
          </cell>
          <cell r="B11885">
            <v>489117695</v>
          </cell>
        </row>
        <row r="11886">
          <cell r="A11886">
            <v>870097179</v>
          </cell>
          <cell r="B11886">
            <v>406712950</v>
          </cell>
        </row>
        <row r="11887">
          <cell r="A11887">
            <v>870098021</v>
          </cell>
          <cell r="B11887">
            <v>419741202</v>
          </cell>
        </row>
        <row r="11888">
          <cell r="A11888">
            <v>870092795</v>
          </cell>
          <cell r="B11888">
            <v>405701173</v>
          </cell>
        </row>
        <row r="11889">
          <cell r="A11889">
            <v>870090949</v>
          </cell>
          <cell r="B11889">
            <v>404301967</v>
          </cell>
        </row>
        <row r="11890">
          <cell r="A11890">
            <v>870095478</v>
          </cell>
          <cell r="B11890">
            <v>489757161</v>
          </cell>
        </row>
        <row r="11891">
          <cell r="A11891">
            <v>870024032</v>
          </cell>
          <cell r="B11891">
            <v>408076503</v>
          </cell>
        </row>
        <row r="11892">
          <cell r="A11892">
            <v>870024032</v>
          </cell>
          <cell r="B11892">
            <v>408076503</v>
          </cell>
        </row>
        <row r="11893">
          <cell r="A11893">
            <v>870040161</v>
          </cell>
          <cell r="B11893">
            <v>404876310</v>
          </cell>
        </row>
        <row r="11894">
          <cell r="A11894">
            <v>870094453</v>
          </cell>
          <cell r="B11894">
            <v>406991930</v>
          </cell>
        </row>
        <row r="11895">
          <cell r="A11895">
            <v>870095797</v>
          </cell>
          <cell r="B11895">
            <v>402241053</v>
          </cell>
        </row>
        <row r="11896">
          <cell r="A11896">
            <v>870096589</v>
          </cell>
          <cell r="B11896">
            <v>418963419</v>
          </cell>
        </row>
        <row r="11897">
          <cell r="A11897">
            <v>870043519</v>
          </cell>
          <cell r="B11897">
            <v>414519223</v>
          </cell>
        </row>
        <row r="11898">
          <cell r="A11898">
            <v>870043519</v>
          </cell>
          <cell r="B11898">
            <v>414519223</v>
          </cell>
        </row>
        <row r="11899">
          <cell r="A11899">
            <v>870097604</v>
          </cell>
          <cell r="B11899">
            <v>386757590</v>
          </cell>
        </row>
        <row r="11900">
          <cell r="A11900">
            <v>870097604</v>
          </cell>
          <cell r="B11900">
            <v>386757590</v>
          </cell>
        </row>
        <row r="11901">
          <cell r="A11901">
            <v>870094906</v>
          </cell>
          <cell r="B11901">
            <v>490238690</v>
          </cell>
        </row>
        <row r="11902">
          <cell r="A11902">
            <v>870060652</v>
          </cell>
          <cell r="B11902">
            <v>411056906</v>
          </cell>
        </row>
        <row r="11903">
          <cell r="A11903">
            <v>870094919</v>
          </cell>
          <cell r="B11903">
            <v>409458387</v>
          </cell>
        </row>
        <row r="11904">
          <cell r="A11904">
            <v>870095646</v>
          </cell>
          <cell r="B11904">
            <v>415734821</v>
          </cell>
        </row>
        <row r="11905">
          <cell r="A11905">
            <v>870047395</v>
          </cell>
          <cell r="B11905">
            <v>411805211</v>
          </cell>
        </row>
        <row r="11906">
          <cell r="A11906">
            <v>870096868</v>
          </cell>
          <cell r="B11906">
            <v>411619562</v>
          </cell>
        </row>
        <row r="11907">
          <cell r="A11907">
            <v>870009017</v>
          </cell>
          <cell r="B11907">
            <v>406823179</v>
          </cell>
        </row>
        <row r="11908">
          <cell r="A11908">
            <v>870064033</v>
          </cell>
          <cell r="B11908">
            <v>412791469</v>
          </cell>
        </row>
        <row r="11909">
          <cell r="A11909">
            <v>870084195</v>
          </cell>
          <cell r="B11909">
            <v>491533661</v>
          </cell>
        </row>
        <row r="11910">
          <cell r="A11910">
            <v>870097979</v>
          </cell>
          <cell r="B11910">
            <v>418065686</v>
          </cell>
        </row>
        <row r="11911">
          <cell r="A11911">
            <v>870091128</v>
          </cell>
          <cell r="B11911">
            <v>418065686</v>
          </cell>
        </row>
        <row r="11912">
          <cell r="A11912">
            <v>870091128</v>
          </cell>
          <cell r="B11912">
            <v>418065686</v>
          </cell>
        </row>
        <row r="11913">
          <cell r="A11913">
            <v>870097979</v>
          </cell>
          <cell r="B11913">
            <v>418065686</v>
          </cell>
        </row>
        <row r="11914">
          <cell r="A11914">
            <v>870093218</v>
          </cell>
          <cell r="B11914">
            <v>404701575</v>
          </cell>
        </row>
        <row r="11915">
          <cell r="A11915">
            <v>870027695</v>
          </cell>
          <cell r="B11915">
            <v>491214310</v>
          </cell>
        </row>
        <row r="11916">
          <cell r="A11916">
            <v>870027695</v>
          </cell>
          <cell r="B11916">
            <v>491214310</v>
          </cell>
        </row>
        <row r="11917">
          <cell r="A11917">
            <v>870027695</v>
          </cell>
          <cell r="B11917">
            <v>491214310</v>
          </cell>
        </row>
        <row r="11918">
          <cell r="A11918">
            <v>870092677</v>
          </cell>
          <cell r="B11918">
            <v>406598441</v>
          </cell>
        </row>
        <row r="11919">
          <cell r="A11919">
            <v>870095482</v>
          </cell>
          <cell r="B11919">
            <v>403554397</v>
          </cell>
        </row>
        <row r="11920">
          <cell r="A11920">
            <v>870051220</v>
          </cell>
          <cell r="B11920">
            <v>419695366</v>
          </cell>
        </row>
        <row r="11921">
          <cell r="A11921">
            <v>870096495</v>
          </cell>
          <cell r="B11921">
            <v>415606560</v>
          </cell>
        </row>
        <row r="11922">
          <cell r="A11922">
            <v>870095119</v>
          </cell>
          <cell r="B11922">
            <v>409225067</v>
          </cell>
        </row>
        <row r="11923">
          <cell r="A11923">
            <v>870095434</v>
          </cell>
          <cell r="B11923">
            <v>407721807</v>
          </cell>
        </row>
        <row r="11924">
          <cell r="A11924">
            <v>870092535</v>
          </cell>
          <cell r="B11924">
            <v>405776287</v>
          </cell>
        </row>
        <row r="11925">
          <cell r="A11925">
            <v>870096885</v>
          </cell>
          <cell r="B11925">
            <v>402003941</v>
          </cell>
        </row>
        <row r="11926">
          <cell r="A11926">
            <v>870096870</v>
          </cell>
          <cell r="B11926">
            <v>415655641</v>
          </cell>
        </row>
        <row r="11927">
          <cell r="A11927">
            <v>870092522</v>
          </cell>
          <cell r="B11927">
            <v>402987614</v>
          </cell>
        </row>
        <row r="11928">
          <cell r="A11928">
            <v>870092927</v>
          </cell>
          <cell r="B11928">
            <v>413670969</v>
          </cell>
        </row>
        <row r="11929">
          <cell r="A11929">
            <v>870092927</v>
          </cell>
          <cell r="B11929">
            <v>413670969</v>
          </cell>
        </row>
        <row r="11930">
          <cell r="A11930">
            <v>870063371</v>
          </cell>
          <cell r="B11930">
            <v>406168450</v>
          </cell>
        </row>
        <row r="11931">
          <cell r="A11931">
            <v>870097108</v>
          </cell>
          <cell r="B11931">
            <v>405617093</v>
          </cell>
        </row>
        <row r="11932">
          <cell r="A11932">
            <v>870097108</v>
          </cell>
          <cell r="B11932">
            <v>405617093</v>
          </cell>
        </row>
        <row r="11933">
          <cell r="A11933">
            <v>870048576</v>
          </cell>
          <cell r="B11933">
            <v>406725085</v>
          </cell>
        </row>
        <row r="11934">
          <cell r="A11934">
            <v>870048576</v>
          </cell>
          <cell r="B11934">
            <v>406725085</v>
          </cell>
        </row>
        <row r="11935">
          <cell r="A11935">
            <v>870092863</v>
          </cell>
          <cell r="B11935">
            <v>407956515</v>
          </cell>
        </row>
        <row r="11936">
          <cell r="A11936">
            <v>870096967</v>
          </cell>
          <cell r="B11936">
            <v>409265597</v>
          </cell>
        </row>
        <row r="11937">
          <cell r="A11937">
            <v>870097542</v>
          </cell>
          <cell r="B11937">
            <v>408997729</v>
          </cell>
        </row>
        <row r="11938">
          <cell r="A11938">
            <v>870095105</v>
          </cell>
          <cell r="B11938">
            <v>413166492</v>
          </cell>
        </row>
        <row r="11939">
          <cell r="A11939">
            <v>870097600</v>
          </cell>
          <cell r="B11939">
            <v>490431952</v>
          </cell>
        </row>
        <row r="11940">
          <cell r="A11940">
            <v>870097600</v>
          </cell>
          <cell r="B11940">
            <v>490431952</v>
          </cell>
        </row>
        <row r="11941">
          <cell r="A11941">
            <v>870096871</v>
          </cell>
          <cell r="B11941">
            <v>489761822</v>
          </cell>
        </row>
        <row r="11942">
          <cell r="A11942">
            <v>870097620</v>
          </cell>
          <cell r="B11942">
            <v>403549447</v>
          </cell>
        </row>
        <row r="11943">
          <cell r="A11943">
            <v>870094437</v>
          </cell>
          <cell r="B11943">
            <v>405538984</v>
          </cell>
        </row>
        <row r="11944">
          <cell r="A11944">
            <v>870093243</v>
          </cell>
          <cell r="B11944">
            <v>406515853</v>
          </cell>
        </row>
        <row r="11945">
          <cell r="A11945">
            <v>870096876</v>
          </cell>
          <cell r="B11945">
            <v>408024359</v>
          </cell>
        </row>
        <row r="11946">
          <cell r="A11946">
            <v>870096876</v>
          </cell>
          <cell r="B11946">
            <v>408024359</v>
          </cell>
        </row>
        <row r="11947">
          <cell r="A11947">
            <v>870095087</v>
          </cell>
          <cell r="B11947">
            <v>416499457</v>
          </cell>
        </row>
        <row r="11948">
          <cell r="A11948">
            <v>870095087</v>
          </cell>
          <cell r="B11948">
            <v>416499457</v>
          </cell>
        </row>
        <row r="11949">
          <cell r="A11949">
            <v>870097119</v>
          </cell>
          <cell r="B11949">
            <v>386711097</v>
          </cell>
        </row>
        <row r="11950">
          <cell r="A11950">
            <v>870097119</v>
          </cell>
          <cell r="B11950">
            <v>386711097</v>
          </cell>
        </row>
        <row r="11951">
          <cell r="A11951">
            <v>870097442</v>
          </cell>
          <cell r="B11951">
            <v>415036180</v>
          </cell>
        </row>
        <row r="11952">
          <cell r="A11952">
            <v>870093813</v>
          </cell>
          <cell r="B11952">
            <v>415037279</v>
          </cell>
        </row>
        <row r="11953">
          <cell r="A11953">
            <v>870096637</v>
          </cell>
          <cell r="B11953">
            <v>416251775</v>
          </cell>
        </row>
        <row r="11954">
          <cell r="A11954">
            <v>870035712</v>
          </cell>
          <cell r="B11954">
            <v>403593668</v>
          </cell>
        </row>
        <row r="11955">
          <cell r="A11955">
            <v>870030956</v>
          </cell>
          <cell r="B11955">
            <v>410444905</v>
          </cell>
        </row>
        <row r="11956">
          <cell r="A11956">
            <v>870096390</v>
          </cell>
          <cell r="B11956">
            <v>418912689</v>
          </cell>
        </row>
        <row r="11957">
          <cell r="A11957">
            <v>870096823</v>
          </cell>
          <cell r="B11957">
            <v>411695539</v>
          </cell>
        </row>
        <row r="11958">
          <cell r="A11958">
            <v>870096823</v>
          </cell>
          <cell r="B11958">
            <v>411695539</v>
          </cell>
        </row>
        <row r="11959">
          <cell r="A11959">
            <v>870044048</v>
          </cell>
          <cell r="B11959">
            <v>415154509</v>
          </cell>
        </row>
        <row r="11960">
          <cell r="A11960">
            <v>870092350</v>
          </cell>
          <cell r="B11960">
            <v>404113719</v>
          </cell>
        </row>
        <row r="11961">
          <cell r="A11961">
            <v>870094911</v>
          </cell>
          <cell r="B11961">
            <v>491942799</v>
          </cell>
        </row>
        <row r="11962">
          <cell r="A11962">
            <v>870097997</v>
          </cell>
          <cell r="B11962">
            <v>409339298</v>
          </cell>
        </row>
        <row r="11963">
          <cell r="A11963">
            <v>870094719</v>
          </cell>
          <cell r="B11963">
            <v>489253419</v>
          </cell>
        </row>
        <row r="11964">
          <cell r="A11964">
            <v>870063873</v>
          </cell>
          <cell r="B11964">
            <v>408397912</v>
          </cell>
        </row>
        <row r="11965">
          <cell r="A11965">
            <v>870097520</v>
          </cell>
          <cell r="B11965">
            <v>489061953</v>
          </cell>
        </row>
        <row r="11966">
          <cell r="A11966">
            <v>870094810</v>
          </cell>
          <cell r="B11966">
            <v>414673368</v>
          </cell>
        </row>
        <row r="11967">
          <cell r="A11967">
            <v>870094810</v>
          </cell>
          <cell r="B11967">
            <v>414673368</v>
          </cell>
        </row>
        <row r="11968">
          <cell r="A11968">
            <v>870011061</v>
          </cell>
          <cell r="B11968">
            <v>406615500</v>
          </cell>
        </row>
        <row r="11969">
          <cell r="A11969">
            <v>870095796</v>
          </cell>
          <cell r="B11969">
            <v>415531776</v>
          </cell>
        </row>
        <row r="11970">
          <cell r="A11970">
            <v>870096190</v>
          </cell>
          <cell r="B11970">
            <v>416270411</v>
          </cell>
        </row>
        <row r="11971">
          <cell r="A11971">
            <v>870042633</v>
          </cell>
          <cell r="B11971">
            <v>414199265</v>
          </cell>
        </row>
        <row r="11972">
          <cell r="A11972">
            <v>870042633</v>
          </cell>
          <cell r="B11972">
            <v>414199265</v>
          </cell>
        </row>
        <row r="11973">
          <cell r="A11973">
            <v>870092564</v>
          </cell>
          <cell r="B11973">
            <v>490150608</v>
          </cell>
        </row>
        <row r="11974">
          <cell r="A11974">
            <v>870095966</v>
          </cell>
          <cell r="B11974">
            <v>404553448</v>
          </cell>
        </row>
        <row r="11975">
          <cell r="A11975">
            <v>870095966</v>
          </cell>
          <cell r="B11975">
            <v>404553448</v>
          </cell>
        </row>
        <row r="11976">
          <cell r="A11976">
            <v>870000689</v>
          </cell>
          <cell r="B11976">
            <v>404559718</v>
          </cell>
        </row>
        <row r="11977">
          <cell r="A11977">
            <v>870097131</v>
          </cell>
          <cell r="B11977">
            <v>490385733</v>
          </cell>
        </row>
        <row r="11978">
          <cell r="A11978">
            <v>870096129</v>
          </cell>
          <cell r="B11978">
            <v>490921949</v>
          </cell>
        </row>
        <row r="11979">
          <cell r="A11979">
            <v>870096129</v>
          </cell>
          <cell r="B11979">
            <v>490921949</v>
          </cell>
        </row>
        <row r="11980">
          <cell r="A11980">
            <v>870095317</v>
          </cell>
          <cell r="B11980">
            <v>407439293</v>
          </cell>
        </row>
        <row r="11981">
          <cell r="A11981">
            <v>870093147</v>
          </cell>
          <cell r="B11981">
            <v>415570431</v>
          </cell>
        </row>
        <row r="11982">
          <cell r="A11982">
            <v>870093147</v>
          </cell>
          <cell r="B11982">
            <v>415570431</v>
          </cell>
        </row>
        <row r="11983">
          <cell r="A11983">
            <v>870098354</v>
          </cell>
          <cell r="B11983">
            <v>403880268</v>
          </cell>
        </row>
        <row r="11984">
          <cell r="A11984">
            <v>870063513</v>
          </cell>
          <cell r="B11984">
            <v>491039149</v>
          </cell>
        </row>
        <row r="11985">
          <cell r="A11985">
            <v>870063602</v>
          </cell>
          <cell r="B11985">
            <v>413122008</v>
          </cell>
        </row>
        <row r="11986">
          <cell r="A11986">
            <v>870063602</v>
          </cell>
          <cell r="B11986">
            <v>413122008</v>
          </cell>
        </row>
        <row r="11987">
          <cell r="A11987">
            <v>870084700</v>
          </cell>
          <cell r="B11987">
            <v>408670003</v>
          </cell>
        </row>
        <row r="11988">
          <cell r="A11988">
            <v>870097952</v>
          </cell>
          <cell r="B11988">
            <v>283480283</v>
          </cell>
        </row>
        <row r="11989">
          <cell r="A11989">
            <v>870097952</v>
          </cell>
          <cell r="B11989">
            <v>283480283</v>
          </cell>
        </row>
        <row r="11990">
          <cell r="A11990">
            <v>870097320</v>
          </cell>
          <cell r="B11990">
            <v>405327487</v>
          </cell>
        </row>
        <row r="11991">
          <cell r="A11991">
            <v>870097320</v>
          </cell>
          <cell r="B11991">
            <v>405327487</v>
          </cell>
        </row>
        <row r="11992">
          <cell r="A11992">
            <v>870097320</v>
          </cell>
          <cell r="B11992">
            <v>405327487</v>
          </cell>
        </row>
        <row r="11993">
          <cell r="A11993">
            <v>870042233</v>
          </cell>
          <cell r="B11993">
            <v>402197982</v>
          </cell>
        </row>
        <row r="11994">
          <cell r="A11994">
            <v>870095524</v>
          </cell>
          <cell r="B11994">
            <v>402075907</v>
          </cell>
        </row>
        <row r="11995">
          <cell r="A11995">
            <v>870001224</v>
          </cell>
          <cell r="B11995">
            <v>404768806</v>
          </cell>
        </row>
        <row r="11996">
          <cell r="A11996">
            <v>870095835</v>
          </cell>
          <cell r="B11996">
            <v>414888529</v>
          </cell>
        </row>
        <row r="11997">
          <cell r="A11997">
            <v>870095835</v>
          </cell>
          <cell r="B11997">
            <v>414888529</v>
          </cell>
        </row>
        <row r="11998">
          <cell r="A11998">
            <v>870095835</v>
          </cell>
          <cell r="B11998">
            <v>414888529</v>
          </cell>
        </row>
        <row r="11999">
          <cell r="A11999">
            <v>870095835</v>
          </cell>
          <cell r="B11999">
            <v>414888529</v>
          </cell>
        </row>
        <row r="12000">
          <cell r="A12000">
            <v>870093828</v>
          </cell>
          <cell r="B12000">
            <v>411686454</v>
          </cell>
        </row>
        <row r="12001">
          <cell r="A12001">
            <v>870063790</v>
          </cell>
          <cell r="B12001">
            <v>406093166</v>
          </cell>
        </row>
        <row r="12002">
          <cell r="A12002">
            <v>870063790</v>
          </cell>
          <cell r="B12002">
            <v>406093166</v>
          </cell>
        </row>
        <row r="12003">
          <cell r="A12003">
            <v>870061075</v>
          </cell>
          <cell r="B12003">
            <v>402375328</v>
          </cell>
        </row>
        <row r="12004">
          <cell r="A12004">
            <v>870095849</v>
          </cell>
          <cell r="B12004">
            <v>406958124</v>
          </cell>
        </row>
        <row r="12005">
          <cell r="A12005">
            <v>870095849</v>
          </cell>
          <cell r="B12005">
            <v>406958124</v>
          </cell>
        </row>
        <row r="12006">
          <cell r="A12006">
            <v>870093498</v>
          </cell>
          <cell r="B12006">
            <v>386759182</v>
          </cell>
        </row>
        <row r="12007">
          <cell r="A12007">
            <v>870012821</v>
          </cell>
          <cell r="B12007">
            <v>402305007</v>
          </cell>
        </row>
        <row r="12008">
          <cell r="A12008">
            <v>870060797</v>
          </cell>
          <cell r="B12008">
            <v>402351100</v>
          </cell>
        </row>
        <row r="12009">
          <cell r="A12009">
            <v>870097606</v>
          </cell>
          <cell r="B12009">
            <v>411785108</v>
          </cell>
        </row>
        <row r="12010">
          <cell r="A12010">
            <v>870098019</v>
          </cell>
          <cell r="B12010">
            <v>492066221</v>
          </cell>
        </row>
        <row r="12011">
          <cell r="A12011">
            <v>870094163</v>
          </cell>
          <cell r="B12011">
            <v>414356030</v>
          </cell>
        </row>
        <row r="12012">
          <cell r="A12012">
            <v>870063348</v>
          </cell>
          <cell r="B12012">
            <v>414507939</v>
          </cell>
        </row>
        <row r="12013">
          <cell r="A12013">
            <v>870096228</v>
          </cell>
          <cell r="B12013">
            <v>409612397</v>
          </cell>
        </row>
        <row r="12014">
          <cell r="A12014">
            <v>870097595</v>
          </cell>
          <cell r="B12014">
            <v>412649030</v>
          </cell>
        </row>
        <row r="12015">
          <cell r="A12015">
            <v>870096680</v>
          </cell>
          <cell r="B12015">
            <v>411985299</v>
          </cell>
        </row>
        <row r="12016">
          <cell r="A12016">
            <v>870097024</v>
          </cell>
          <cell r="B12016">
            <v>402001655</v>
          </cell>
        </row>
        <row r="12017">
          <cell r="A12017">
            <v>870093808</v>
          </cell>
          <cell r="B12017">
            <v>405331190</v>
          </cell>
        </row>
        <row r="12018">
          <cell r="A12018">
            <v>870037879</v>
          </cell>
          <cell r="B12018">
            <v>409596582</v>
          </cell>
        </row>
        <row r="12019">
          <cell r="A12019">
            <v>870093000</v>
          </cell>
          <cell r="B12019">
            <v>411247513</v>
          </cell>
        </row>
        <row r="12020">
          <cell r="A12020">
            <v>870096947</v>
          </cell>
          <cell r="B12020">
            <v>489234728</v>
          </cell>
        </row>
        <row r="12021">
          <cell r="A12021">
            <v>870096878</v>
          </cell>
          <cell r="B12021">
            <v>403916518</v>
          </cell>
        </row>
        <row r="12022">
          <cell r="A12022">
            <v>870052196</v>
          </cell>
          <cell r="B12022">
            <v>344089164</v>
          </cell>
        </row>
        <row r="12023">
          <cell r="A12023">
            <v>870096045</v>
          </cell>
          <cell r="B12023">
            <v>418242616</v>
          </cell>
        </row>
        <row r="12024">
          <cell r="A12024">
            <v>870096045</v>
          </cell>
          <cell r="B12024">
            <v>418242616</v>
          </cell>
        </row>
        <row r="12025">
          <cell r="A12025">
            <v>870097041</v>
          </cell>
          <cell r="B12025">
            <v>489629443</v>
          </cell>
        </row>
        <row r="12026">
          <cell r="A12026">
            <v>870060028</v>
          </cell>
          <cell r="B12026">
            <v>402813419</v>
          </cell>
        </row>
        <row r="12027">
          <cell r="A12027">
            <v>870060028</v>
          </cell>
          <cell r="B12027">
            <v>402813419</v>
          </cell>
        </row>
        <row r="12028">
          <cell r="A12028">
            <v>870095785</v>
          </cell>
          <cell r="B12028">
            <v>386342856</v>
          </cell>
        </row>
        <row r="12029">
          <cell r="A12029">
            <v>870039394</v>
          </cell>
          <cell r="B12029">
            <v>406307058</v>
          </cell>
        </row>
        <row r="12030">
          <cell r="A12030">
            <v>870094635</v>
          </cell>
          <cell r="B12030">
            <v>402284244</v>
          </cell>
        </row>
        <row r="12031">
          <cell r="A12031">
            <v>870095891</v>
          </cell>
          <cell r="B12031">
            <v>404102758</v>
          </cell>
        </row>
        <row r="12032">
          <cell r="A12032">
            <v>870093643</v>
          </cell>
          <cell r="B12032">
            <v>489857201</v>
          </cell>
        </row>
        <row r="12033">
          <cell r="A12033">
            <v>870093643</v>
          </cell>
          <cell r="B12033">
            <v>489857201</v>
          </cell>
        </row>
        <row r="12034">
          <cell r="A12034">
            <v>870097081</v>
          </cell>
          <cell r="B12034">
            <v>408657356</v>
          </cell>
        </row>
        <row r="12035">
          <cell r="A12035">
            <v>870017284</v>
          </cell>
          <cell r="B12035">
            <v>402468656</v>
          </cell>
        </row>
        <row r="12036">
          <cell r="A12036">
            <v>870097963</v>
          </cell>
          <cell r="B12036">
            <v>406409714</v>
          </cell>
        </row>
        <row r="12037">
          <cell r="A12037">
            <v>870097087</v>
          </cell>
          <cell r="B12037">
            <v>489779309</v>
          </cell>
        </row>
        <row r="12038">
          <cell r="A12038">
            <v>870097087</v>
          </cell>
          <cell r="B12038">
            <v>489779309</v>
          </cell>
        </row>
        <row r="12039">
          <cell r="A12039">
            <v>870097087</v>
          </cell>
          <cell r="B12039">
            <v>489779309</v>
          </cell>
        </row>
        <row r="12040">
          <cell r="A12040">
            <v>870041709</v>
          </cell>
          <cell r="B12040">
            <v>403470388</v>
          </cell>
        </row>
        <row r="12041">
          <cell r="A12041">
            <v>870041709</v>
          </cell>
          <cell r="B12041">
            <v>403470388</v>
          </cell>
        </row>
        <row r="12042">
          <cell r="A12042">
            <v>870041709</v>
          </cell>
          <cell r="B12042">
            <v>403470388</v>
          </cell>
        </row>
        <row r="12043">
          <cell r="A12043">
            <v>870041709</v>
          </cell>
          <cell r="B12043">
            <v>403470388</v>
          </cell>
        </row>
        <row r="12044">
          <cell r="A12044">
            <v>870093584</v>
          </cell>
          <cell r="B12044">
            <v>386289313</v>
          </cell>
        </row>
        <row r="12045">
          <cell r="A12045">
            <v>870098017</v>
          </cell>
          <cell r="B12045">
            <v>491240635</v>
          </cell>
        </row>
        <row r="12046">
          <cell r="A12046">
            <v>870094673</v>
          </cell>
          <cell r="B12046">
            <v>406798694</v>
          </cell>
        </row>
        <row r="12047">
          <cell r="A12047">
            <v>870091707</v>
          </cell>
          <cell r="B12047">
            <v>405745613</v>
          </cell>
        </row>
        <row r="12048">
          <cell r="A12048">
            <v>870098001</v>
          </cell>
          <cell r="B12048">
            <v>490290696</v>
          </cell>
        </row>
        <row r="12049">
          <cell r="A12049">
            <v>870096336</v>
          </cell>
          <cell r="B12049">
            <v>419142005</v>
          </cell>
        </row>
        <row r="12050">
          <cell r="A12050">
            <v>870096336</v>
          </cell>
          <cell r="B12050">
            <v>419142005</v>
          </cell>
        </row>
        <row r="12051">
          <cell r="A12051">
            <v>870095687</v>
          </cell>
          <cell r="B12051">
            <v>405527636</v>
          </cell>
        </row>
        <row r="12052">
          <cell r="A12052">
            <v>870096583</v>
          </cell>
          <cell r="B12052">
            <v>404510836</v>
          </cell>
        </row>
        <row r="12053">
          <cell r="A12053">
            <v>870096583</v>
          </cell>
          <cell r="B12053">
            <v>404510836</v>
          </cell>
        </row>
        <row r="12054">
          <cell r="A12054">
            <v>870056500</v>
          </cell>
          <cell r="B12054">
            <v>415569318</v>
          </cell>
        </row>
        <row r="12055">
          <cell r="A12055">
            <v>870056500</v>
          </cell>
          <cell r="B12055">
            <v>415569318</v>
          </cell>
        </row>
        <row r="12056">
          <cell r="A12056">
            <v>870056500</v>
          </cell>
          <cell r="B12056">
            <v>415569318</v>
          </cell>
        </row>
        <row r="12057">
          <cell r="A12057">
            <v>870096607</v>
          </cell>
          <cell r="B12057">
            <v>491901085</v>
          </cell>
        </row>
        <row r="12058">
          <cell r="A12058">
            <v>870056500</v>
          </cell>
          <cell r="B12058">
            <v>415569318</v>
          </cell>
        </row>
        <row r="12059">
          <cell r="A12059">
            <v>870056500</v>
          </cell>
          <cell r="B12059">
            <v>415569318</v>
          </cell>
        </row>
        <row r="12060">
          <cell r="A12060">
            <v>870056500</v>
          </cell>
          <cell r="B12060">
            <v>415569318</v>
          </cell>
        </row>
        <row r="12061">
          <cell r="A12061">
            <v>870096740</v>
          </cell>
          <cell r="B12061">
            <v>405591314</v>
          </cell>
        </row>
        <row r="12062">
          <cell r="A12062">
            <v>870096740</v>
          </cell>
          <cell r="B12062">
            <v>405591314</v>
          </cell>
        </row>
        <row r="12063">
          <cell r="A12063">
            <v>870097162</v>
          </cell>
          <cell r="B12063">
            <v>408349207</v>
          </cell>
        </row>
        <row r="12064">
          <cell r="A12064">
            <v>870096332</v>
          </cell>
          <cell r="B12064">
            <v>413497715</v>
          </cell>
        </row>
        <row r="12065">
          <cell r="A12065">
            <v>870096332</v>
          </cell>
          <cell r="B12065">
            <v>413497715</v>
          </cell>
        </row>
        <row r="12066">
          <cell r="A12066">
            <v>870096332</v>
          </cell>
          <cell r="B12066">
            <v>413497715</v>
          </cell>
        </row>
        <row r="12067">
          <cell r="A12067">
            <v>870095861</v>
          </cell>
          <cell r="B12067">
            <v>402220524</v>
          </cell>
        </row>
        <row r="12068">
          <cell r="A12068">
            <v>870063017</v>
          </cell>
          <cell r="B12068">
            <v>402323430</v>
          </cell>
        </row>
        <row r="12069">
          <cell r="A12069">
            <v>870096581</v>
          </cell>
          <cell r="B12069">
            <v>491969076</v>
          </cell>
        </row>
        <row r="12070">
          <cell r="A12070">
            <v>870095536</v>
          </cell>
          <cell r="B12070">
            <v>490429091</v>
          </cell>
        </row>
        <row r="12071">
          <cell r="A12071">
            <v>870096580</v>
          </cell>
          <cell r="B12071">
            <v>489892354</v>
          </cell>
        </row>
        <row r="12072">
          <cell r="A12072">
            <v>870096479</v>
          </cell>
          <cell r="B12072">
            <v>402043574</v>
          </cell>
        </row>
        <row r="12073">
          <cell r="A12073">
            <v>870096479</v>
          </cell>
          <cell r="B12073">
            <v>402043574</v>
          </cell>
        </row>
        <row r="12074">
          <cell r="A12074">
            <v>870096479</v>
          </cell>
          <cell r="B12074">
            <v>402043574</v>
          </cell>
        </row>
        <row r="12075">
          <cell r="A12075">
            <v>870096479</v>
          </cell>
          <cell r="B12075">
            <v>402043574</v>
          </cell>
        </row>
        <row r="12076">
          <cell r="A12076">
            <v>870096479</v>
          </cell>
          <cell r="B12076">
            <v>402043574</v>
          </cell>
        </row>
        <row r="12077">
          <cell r="A12077">
            <v>870096479</v>
          </cell>
          <cell r="B12077">
            <v>402043574</v>
          </cell>
        </row>
        <row r="12078">
          <cell r="A12078">
            <v>870096613</v>
          </cell>
          <cell r="B12078">
            <v>410400076</v>
          </cell>
        </row>
        <row r="12079">
          <cell r="A12079">
            <v>870096226</v>
          </cell>
          <cell r="B12079">
            <v>407324326</v>
          </cell>
        </row>
        <row r="12080">
          <cell r="A12080">
            <v>870096226</v>
          </cell>
          <cell r="B12080">
            <v>407324326</v>
          </cell>
        </row>
        <row r="12081">
          <cell r="A12081">
            <v>870096226</v>
          </cell>
          <cell r="B12081">
            <v>407324326</v>
          </cell>
        </row>
        <row r="12082">
          <cell r="A12082">
            <v>870096226</v>
          </cell>
          <cell r="B12082">
            <v>407324326</v>
          </cell>
        </row>
        <row r="12083">
          <cell r="A12083">
            <v>870096226</v>
          </cell>
          <cell r="B12083">
            <v>407324326</v>
          </cell>
        </row>
        <row r="12084">
          <cell r="A12084">
            <v>870098016</v>
          </cell>
          <cell r="B12084">
            <v>408753080</v>
          </cell>
        </row>
        <row r="12085">
          <cell r="A12085">
            <v>870098016</v>
          </cell>
          <cell r="B12085">
            <v>408753080</v>
          </cell>
        </row>
        <row r="12086">
          <cell r="A12086">
            <v>870095869</v>
          </cell>
          <cell r="B12086">
            <v>416252997</v>
          </cell>
        </row>
        <row r="12087">
          <cell r="A12087">
            <v>870095869</v>
          </cell>
          <cell r="B12087">
            <v>416252997</v>
          </cell>
        </row>
        <row r="12088">
          <cell r="A12088">
            <v>870095869</v>
          </cell>
          <cell r="B12088">
            <v>416252997</v>
          </cell>
        </row>
        <row r="12089">
          <cell r="A12089">
            <v>870032737</v>
          </cell>
          <cell r="B12089">
            <v>489382060</v>
          </cell>
        </row>
        <row r="12090">
          <cell r="A12090">
            <v>870032737</v>
          </cell>
          <cell r="B12090">
            <v>489382060</v>
          </cell>
        </row>
        <row r="12091">
          <cell r="A12091">
            <v>870050067</v>
          </cell>
          <cell r="B12091">
            <v>406808170</v>
          </cell>
        </row>
        <row r="12092">
          <cell r="A12092">
            <v>870050067</v>
          </cell>
          <cell r="B12092">
            <v>406808170</v>
          </cell>
        </row>
        <row r="12093">
          <cell r="A12093">
            <v>870050067</v>
          </cell>
          <cell r="B12093">
            <v>406808170</v>
          </cell>
        </row>
        <row r="12094">
          <cell r="A12094">
            <v>870050067</v>
          </cell>
          <cell r="B12094">
            <v>406808170</v>
          </cell>
        </row>
        <row r="12095">
          <cell r="A12095">
            <v>870050067</v>
          </cell>
          <cell r="B12095">
            <v>406808170</v>
          </cell>
        </row>
        <row r="12096">
          <cell r="A12096">
            <v>870095873</v>
          </cell>
          <cell r="B12096">
            <v>490257133</v>
          </cell>
        </row>
        <row r="12097">
          <cell r="A12097">
            <v>870097993</v>
          </cell>
          <cell r="B12097">
            <v>489321221</v>
          </cell>
        </row>
        <row r="12098">
          <cell r="A12098">
            <v>870064289</v>
          </cell>
          <cell r="B12098">
            <v>402280374</v>
          </cell>
        </row>
        <row r="12099">
          <cell r="A12099">
            <v>870096027</v>
          </cell>
          <cell r="B12099">
            <v>490005776</v>
          </cell>
        </row>
        <row r="12100">
          <cell r="A12100">
            <v>870092592</v>
          </cell>
          <cell r="B12100">
            <v>418742714</v>
          </cell>
        </row>
        <row r="12101">
          <cell r="A12101">
            <v>870094368</v>
          </cell>
          <cell r="B12101">
            <v>403731706</v>
          </cell>
        </row>
        <row r="12102">
          <cell r="A12102">
            <v>870094368</v>
          </cell>
          <cell r="B12102">
            <v>403731706</v>
          </cell>
        </row>
        <row r="12103">
          <cell r="A12103">
            <v>870094368</v>
          </cell>
          <cell r="B12103">
            <v>403731706</v>
          </cell>
        </row>
        <row r="12104">
          <cell r="A12104">
            <v>870094368</v>
          </cell>
          <cell r="B12104">
            <v>403731706</v>
          </cell>
        </row>
        <row r="12105">
          <cell r="A12105">
            <v>870062574</v>
          </cell>
          <cell r="B12105">
            <v>404722014</v>
          </cell>
        </row>
        <row r="12106">
          <cell r="A12106">
            <v>870062574</v>
          </cell>
          <cell r="B12106">
            <v>404722014</v>
          </cell>
        </row>
        <row r="12107">
          <cell r="A12107">
            <v>870097980</v>
          </cell>
          <cell r="B12107">
            <v>403731706</v>
          </cell>
        </row>
        <row r="12108">
          <cell r="A12108">
            <v>870097980</v>
          </cell>
          <cell r="B12108">
            <v>403731706</v>
          </cell>
        </row>
        <row r="12109">
          <cell r="A12109">
            <v>870097980</v>
          </cell>
          <cell r="B12109">
            <v>403731706</v>
          </cell>
        </row>
        <row r="12110">
          <cell r="A12110">
            <v>870097980</v>
          </cell>
          <cell r="B12110">
            <v>403731706</v>
          </cell>
        </row>
        <row r="12111">
          <cell r="A12111">
            <v>870097980</v>
          </cell>
          <cell r="B12111">
            <v>403731706</v>
          </cell>
        </row>
        <row r="12112">
          <cell r="A12112">
            <v>870097980</v>
          </cell>
          <cell r="B12112">
            <v>403731706</v>
          </cell>
        </row>
        <row r="12113">
          <cell r="A12113">
            <v>870097980</v>
          </cell>
          <cell r="B12113">
            <v>403731706</v>
          </cell>
        </row>
        <row r="12114">
          <cell r="A12114">
            <v>870097980</v>
          </cell>
          <cell r="B12114">
            <v>403731706</v>
          </cell>
        </row>
        <row r="12115">
          <cell r="A12115">
            <v>870097980</v>
          </cell>
          <cell r="B12115">
            <v>403731706</v>
          </cell>
        </row>
        <row r="12116">
          <cell r="A12116">
            <v>870097980</v>
          </cell>
          <cell r="B12116">
            <v>403731706</v>
          </cell>
        </row>
        <row r="12117">
          <cell r="A12117">
            <v>870097980</v>
          </cell>
          <cell r="B12117">
            <v>403731706</v>
          </cell>
        </row>
        <row r="12118">
          <cell r="A12118">
            <v>870097980</v>
          </cell>
          <cell r="B12118">
            <v>403731706</v>
          </cell>
        </row>
        <row r="12119">
          <cell r="A12119">
            <v>870097980</v>
          </cell>
          <cell r="B12119">
            <v>403731706</v>
          </cell>
        </row>
        <row r="12120">
          <cell r="A12120">
            <v>870097980</v>
          </cell>
          <cell r="B12120">
            <v>403731706</v>
          </cell>
        </row>
        <row r="12121">
          <cell r="A12121">
            <v>870096948</v>
          </cell>
          <cell r="B12121">
            <v>413904145</v>
          </cell>
        </row>
        <row r="12122">
          <cell r="A12122">
            <v>870096235</v>
          </cell>
          <cell r="B12122">
            <v>405002122</v>
          </cell>
        </row>
        <row r="12123">
          <cell r="A12123">
            <v>870096866</v>
          </cell>
          <cell r="B12123">
            <v>409566973</v>
          </cell>
        </row>
        <row r="12124">
          <cell r="A12124">
            <v>870096866</v>
          </cell>
          <cell r="B12124">
            <v>409566973</v>
          </cell>
        </row>
        <row r="12125">
          <cell r="A12125">
            <v>870096866</v>
          </cell>
          <cell r="B12125">
            <v>409566973</v>
          </cell>
        </row>
        <row r="12126">
          <cell r="A12126">
            <v>870096866</v>
          </cell>
          <cell r="B12126">
            <v>409566973</v>
          </cell>
        </row>
        <row r="12127">
          <cell r="A12127">
            <v>870096630</v>
          </cell>
          <cell r="B12127">
            <v>406604512</v>
          </cell>
        </row>
        <row r="12128">
          <cell r="A12128">
            <v>870096630</v>
          </cell>
          <cell r="B12128">
            <v>406604512</v>
          </cell>
        </row>
        <row r="12129">
          <cell r="A12129">
            <v>870096630</v>
          </cell>
          <cell r="B12129">
            <v>406604512</v>
          </cell>
        </row>
        <row r="12130">
          <cell r="A12130">
            <v>870065266</v>
          </cell>
          <cell r="B12130">
            <v>489387985</v>
          </cell>
        </row>
        <row r="12131">
          <cell r="A12131">
            <v>870065266</v>
          </cell>
          <cell r="B12131">
            <v>489387985</v>
          </cell>
        </row>
        <row r="12132">
          <cell r="A12132">
            <v>870065266</v>
          </cell>
          <cell r="B12132">
            <v>489387985</v>
          </cell>
        </row>
        <row r="12133">
          <cell r="A12133">
            <v>870052201</v>
          </cell>
          <cell r="B12133">
            <v>411139314</v>
          </cell>
        </row>
        <row r="12134">
          <cell r="A12134">
            <v>870096315</v>
          </cell>
          <cell r="B12134">
            <v>489573483</v>
          </cell>
        </row>
        <row r="12135">
          <cell r="A12135">
            <v>870095453</v>
          </cell>
          <cell r="B12135">
            <v>490365542</v>
          </cell>
        </row>
        <row r="12136">
          <cell r="A12136">
            <v>870095453</v>
          </cell>
          <cell r="B12136">
            <v>490365542</v>
          </cell>
        </row>
        <row r="12137">
          <cell r="A12137">
            <v>870094630</v>
          </cell>
          <cell r="B12137">
            <v>409488913</v>
          </cell>
        </row>
        <row r="12138">
          <cell r="A12138">
            <v>870091123</v>
          </cell>
          <cell r="B12138">
            <v>402149348</v>
          </cell>
        </row>
        <row r="12139">
          <cell r="A12139">
            <v>870046825</v>
          </cell>
          <cell r="B12139">
            <v>410743645</v>
          </cell>
        </row>
        <row r="12140">
          <cell r="A12140">
            <v>870096829</v>
          </cell>
          <cell r="B12140">
            <v>405650623</v>
          </cell>
        </row>
        <row r="12141">
          <cell r="A12141">
            <v>870096598</v>
          </cell>
          <cell r="B12141">
            <v>405360975</v>
          </cell>
        </row>
        <row r="12142">
          <cell r="A12142">
            <v>870096860</v>
          </cell>
          <cell r="B12142">
            <v>404771693</v>
          </cell>
        </row>
        <row r="12143">
          <cell r="A12143">
            <v>870097449</v>
          </cell>
          <cell r="B12143">
            <v>489732470</v>
          </cell>
        </row>
        <row r="12144">
          <cell r="A12144">
            <v>870097449</v>
          </cell>
          <cell r="B12144">
            <v>489732470</v>
          </cell>
        </row>
        <row r="12145">
          <cell r="A12145">
            <v>870097449</v>
          </cell>
          <cell r="B12145">
            <v>489732470</v>
          </cell>
        </row>
        <row r="12146">
          <cell r="A12146">
            <v>870097449</v>
          </cell>
          <cell r="B12146">
            <v>489732470</v>
          </cell>
        </row>
        <row r="12147">
          <cell r="A12147">
            <v>870097449</v>
          </cell>
          <cell r="B12147">
            <v>489732470</v>
          </cell>
        </row>
        <row r="12148">
          <cell r="A12148">
            <v>870097449</v>
          </cell>
          <cell r="B12148">
            <v>489732470</v>
          </cell>
        </row>
        <row r="12149">
          <cell r="A12149">
            <v>870097449</v>
          </cell>
          <cell r="B12149">
            <v>489732470</v>
          </cell>
        </row>
        <row r="12150">
          <cell r="A12150">
            <v>870097449</v>
          </cell>
          <cell r="B12150">
            <v>489732470</v>
          </cell>
        </row>
        <row r="12151">
          <cell r="A12151">
            <v>870097449</v>
          </cell>
          <cell r="B12151">
            <v>489732470</v>
          </cell>
        </row>
        <row r="12152">
          <cell r="A12152">
            <v>870097449</v>
          </cell>
          <cell r="B12152">
            <v>489732470</v>
          </cell>
        </row>
        <row r="12153">
          <cell r="A12153">
            <v>870094803</v>
          </cell>
          <cell r="B12153">
            <v>405305632</v>
          </cell>
        </row>
        <row r="12154">
          <cell r="A12154">
            <v>870097080</v>
          </cell>
          <cell r="B12154">
            <v>491085350</v>
          </cell>
        </row>
        <row r="12155">
          <cell r="A12155">
            <v>870097080</v>
          </cell>
          <cell r="B12155">
            <v>491085350</v>
          </cell>
        </row>
        <row r="12156">
          <cell r="A12156">
            <v>870097080</v>
          </cell>
          <cell r="B12156">
            <v>491085350</v>
          </cell>
        </row>
        <row r="12157">
          <cell r="A12157">
            <v>870096756</v>
          </cell>
          <cell r="B12157">
            <v>415743603</v>
          </cell>
        </row>
        <row r="12158">
          <cell r="A12158">
            <v>870029903</v>
          </cell>
          <cell r="B12158">
            <v>417922036</v>
          </cell>
        </row>
        <row r="12159">
          <cell r="A12159">
            <v>870097130</v>
          </cell>
          <cell r="B12159">
            <v>490498684</v>
          </cell>
        </row>
        <row r="12160">
          <cell r="A12160">
            <v>870093031</v>
          </cell>
          <cell r="B12160">
            <v>403754380</v>
          </cell>
        </row>
        <row r="12161">
          <cell r="A12161">
            <v>870093031</v>
          </cell>
          <cell r="B12161">
            <v>403754380</v>
          </cell>
        </row>
        <row r="12162">
          <cell r="A12162">
            <v>870095793</v>
          </cell>
          <cell r="B12162">
            <v>413794645</v>
          </cell>
        </row>
        <row r="12163">
          <cell r="A12163">
            <v>870097930</v>
          </cell>
          <cell r="B12163">
            <v>409636784</v>
          </cell>
        </row>
        <row r="12164">
          <cell r="A12164">
            <v>870096984</v>
          </cell>
          <cell r="B12164">
            <v>405786885</v>
          </cell>
        </row>
        <row r="12165">
          <cell r="A12165">
            <v>870097953</v>
          </cell>
          <cell r="B12165">
            <v>283062677</v>
          </cell>
        </row>
        <row r="12166">
          <cell r="A12166">
            <v>870097956</v>
          </cell>
          <cell r="B12166">
            <v>416959690</v>
          </cell>
        </row>
        <row r="12167">
          <cell r="A12167">
            <v>870095795</v>
          </cell>
          <cell r="B12167">
            <v>402422117</v>
          </cell>
        </row>
        <row r="12168">
          <cell r="A12168">
            <v>870097035</v>
          </cell>
          <cell r="B12168">
            <v>417203023</v>
          </cell>
        </row>
        <row r="12169">
          <cell r="A12169">
            <v>870096897</v>
          </cell>
          <cell r="B12169">
            <v>405396144</v>
          </cell>
        </row>
        <row r="12170">
          <cell r="A12170">
            <v>870096280</v>
          </cell>
          <cell r="B12170">
            <v>413617309</v>
          </cell>
        </row>
        <row r="12171">
          <cell r="A12171">
            <v>870093026</v>
          </cell>
          <cell r="B12171">
            <v>491359797</v>
          </cell>
        </row>
        <row r="12172">
          <cell r="A12172">
            <v>870093026</v>
          </cell>
          <cell r="B12172">
            <v>491359797</v>
          </cell>
        </row>
        <row r="12173">
          <cell r="A12173">
            <v>870093026</v>
          </cell>
          <cell r="B12173">
            <v>491359797</v>
          </cell>
        </row>
        <row r="12174">
          <cell r="A12174">
            <v>870058631</v>
          </cell>
          <cell r="B12174">
            <v>404193898</v>
          </cell>
        </row>
        <row r="12175">
          <cell r="A12175">
            <v>870058631</v>
          </cell>
          <cell r="B12175">
            <v>404193898</v>
          </cell>
        </row>
        <row r="12176">
          <cell r="A12176">
            <v>870095741</v>
          </cell>
          <cell r="B12176">
            <v>386961549</v>
          </cell>
        </row>
        <row r="12177">
          <cell r="A12177">
            <v>870095741</v>
          </cell>
          <cell r="B12177">
            <v>386961549</v>
          </cell>
        </row>
        <row r="12178">
          <cell r="A12178">
            <v>870097058</v>
          </cell>
          <cell r="B12178">
            <v>403799943</v>
          </cell>
        </row>
        <row r="12179">
          <cell r="A12179">
            <v>870096014</v>
          </cell>
          <cell r="B12179">
            <v>419123179</v>
          </cell>
        </row>
        <row r="12180">
          <cell r="A12180">
            <v>870096014</v>
          </cell>
          <cell r="B12180">
            <v>419123179</v>
          </cell>
        </row>
        <row r="12181">
          <cell r="A12181">
            <v>870094704</v>
          </cell>
          <cell r="B12181">
            <v>406331512</v>
          </cell>
        </row>
        <row r="12182">
          <cell r="A12182">
            <v>870094704</v>
          </cell>
          <cell r="B12182">
            <v>406331512</v>
          </cell>
        </row>
        <row r="12183">
          <cell r="A12183">
            <v>870091678</v>
          </cell>
          <cell r="B12183">
            <v>406577429</v>
          </cell>
        </row>
        <row r="12184">
          <cell r="A12184">
            <v>870092032</v>
          </cell>
          <cell r="B12184">
            <v>408108215</v>
          </cell>
        </row>
        <row r="12185">
          <cell r="A12185">
            <v>870098048</v>
          </cell>
          <cell r="B12185">
            <v>489329859</v>
          </cell>
        </row>
        <row r="12186">
          <cell r="A12186">
            <v>870021623</v>
          </cell>
          <cell r="B12186">
            <v>405605882</v>
          </cell>
        </row>
        <row r="12187">
          <cell r="A12187">
            <v>870098045</v>
          </cell>
          <cell r="B12187">
            <v>550242770</v>
          </cell>
        </row>
        <row r="12188">
          <cell r="A12188">
            <v>870096769</v>
          </cell>
          <cell r="B12188">
            <v>491202522</v>
          </cell>
        </row>
        <row r="12189">
          <cell r="A12189">
            <v>870094615</v>
          </cell>
          <cell r="B12189">
            <v>402645977</v>
          </cell>
        </row>
        <row r="12190">
          <cell r="A12190">
            <v>870094615</v>
          </cell>
          <cell r="B12190">
            <v>402645977</v>
          </cell>
        </row>
        <row r="12191">
          <cell r="A12191">
            <v>870098022</v>
          </cell>
          <cell r="B12191">
            <v>489972897</v>
          </cell>
        </row>
        <row r="12192">
          <cell r="A12192">
            <v>870098022</v>
          </cell>
          <cell r="B12192">
            <v>489972897</v>
          </cell>
        </row>
        <row r="12193">
          <cell r="A12193">
            <v>870094945</v>
          </cell>
          <cell r="B12193">
            <v>403102676</v>
          </cell>
        </row>
        <row r="12194">
          <cell r="A12194">
            <v>870094945</v>
          </cell>
          <cell r="B12194">
            <v>403102676</v>
          </cell>
        </row>
        <row r="12195">
          <cell r="A12195">
            <v>870094945</v>
          </cell>
          <cell r="B12195">
            <v>403102676</v>
          </cell>
        </row>
        <row r="12196">
          <cell r="A12196">
            <v>870097549</v>
          </cell>
          <cell r="B12196">
            <v>406335653</v>
          </cell>
        </row>
        <row r="12197">
          <cell r="A12197">
            <v>870097549</v>
          </cell>
          <cell r="B12197">
            <v>406335653</v>
          </cell>
        </row>
        <row r="12198">
          <cell r="A12198">
            <v>870001037</v>
          </cell>
          <cell r="B12198">
            <v>402001754</v>
          </cell>
        </row>
        <row r="12199">
          <cell r="A12199">
            <v>870001037</v>
          </cell>
          <cell r="B12199">
            <v>402001754</v>
          </cell>
        </row>
        <row r="12200">
          <cell r="A12200">
            <v>870001037</v>
          </cell>
          <cell r="B12200">
            <v>402001754</v>
          </cell>
        </row>
        <row r="12201">
          <cell r="A12201">
            <v>870093545</v>
          </cell>
          <cell r="B12201">
            <v>403640246</v>
          </cell>
        </row>
        <row r="12202">
          <cell r="A12202">
            <v>870097324</v>
          </cell>
          <cell r="B12202">
            <v>412941650</v>
          </cell>
        </row>
        <row r="12203">
          <cell r="A12203">
            <v>870094752</v>
          </cell>
          <cell r="B12203">
            <v>408727548</v>
          </cell>
        </row>
        <row r="12204">
          <cell r="A12204">
            <v>870024207</v>
          </cell>
          <cell r="B12204">
            <v>491547388</v>
          </cell>
        </row>
        <row r="12205">
          <cell r="A12205">
            <v>870024207</v>
          </cell>
          <cell r="B12205">
            <v>491547388</v>
          </cell>
        </row>
        <row r="12206">
          <cell r="A12206">
            <v>870095755</v>
          </cell>
          <cell r="B12206">
            <v>490814494</v>
          </cell>
        </row>
        <row r="12207">
          <cell r="A12207">
            <v>870091360</v>
          </cell>
          <cell r="B12207">
            <v>407586317</v>
          </cell>
        </row>
        <row r="12208">
          <cell r="A12208">
            <v>870063534</v>
          </cell>
          <cell r="B12208">
            <v>403943967</v>
          </cell>
        </row>
        <row r="12209">
          <cell r="A12209">
            <v>870093298</v>
          </cell>
          <cell r="B12209">
            <v>409205812</v>
          </cell>
        </row>
        <row r="12210">
          <cell r="A12210">
            <v>870093298</v>
          </cell>
          <cell r="B12210">
            <v>409205812</v>
          </cell>
        </row>
        <row r="12211">
          <cell r="A12211">
            <v>870095862</v>
          </cell>
          <cell r="B12211">
            <v>402000426</v>
          </cell>
        </row>
        <row r="12212">
          <cell r="A12212">
            <v>870095862</v>
          </cell>
          <cell r="B12212">
            <v>402000426</v>
          </cell>
        </row>
        <row r="12213">
          <cell r="A12213">
            <v>870096401</v>
          </cell>
          <cell r="B12213">
            <v>495027315</v>
          </cell>
        </row>
        <row r="12214">
          <cell r="A12214">
            <v>870096600</v>
          </cell>
          <cell r="B12214">
            <v>300919479</v>
          </cell>
        </row>
        <row r="12215">
          <cell r="A12215">
            <v>870096600</v>
          </cell>
          <cell r="B12215">
            <v>300919479</v>
          </cell>
        </row>
        <row r="12216">
          <cell r="A12216">
            <v>870096401</v>
          </cell>
          <cell r="B12216">
            <v>495027315</v>
          </cell>
        </row>
        <row r="12217">
          <cell r="A12217">
            <v>870096600</v>
          </cell>
          <cell r="B12217">
            <v>300919479</v>
          </cell>
        </row>
        <row r="12218">
          <cell r="A12218">
            <v>870096578</v>
          </cell>
          <cell r="B12218">
            <v>410167084</v>
          </cell>
        </row>
        <row r="12219">
          <cell r="A12219">
            <v>870096834</v>
          </cell>
          <cell r="B12219">
            <v>489816062</v>
          </cell>
        </row>
        <row r="12220">
          <cell r="A12220">
            <v>870096961</v>
          </cell>
          <cell r="B12220">
            <v>490999119</v>
          </cell>
        </row>
        <row r="12221">
          <cell r="A12221">
            <v>870096067</v>
          </cell>
          <cell r="B12221">
            <v>419685102</v>
          </cell>
        </row>
        <row r="12222">
          <cell r="A12222">
            <v>870096067</v>
          </cell>
          <cell r="B12222">
            <v>419685102</v>
          </cell>
        </row>
        <row r="12223">
          <cell r="A12223">
            <v>870097626</v>
          </cell>
          <cell r="B12223">
            <v>402224286</v>
          </cell>
        </row>
        <row r="12224">
          <cell r="A12224">
            <v>870097626</v>
          </cell>
          <cell r="B12224">
            <v>402224286</v>
          </cell>
        </row>
        <row r="12225">
          <cell r="A12225">
            <v>870095864</v>
          </cell>
          <cell r="B12225">
            <v>402015101</v>
          </cell>
        </row>
        <row r="12226">
          <cell r="A12226">
            <v>870094441</v>
          </cell>
          <cell r="B12226">
            <v>404103483</v>
          </cell>
        </row>
        <row r="12227">
          <cell r="A12227">
            <v>870097983</v>
          </cell>
          <cell r="B12227">
            <v>492127996</v>
          </cell>
        </row>
        <row r="12228">
          <cell r="A12228">
            <v>870097983</v>
          </cell>
          <cell r="B12228">
            <v>492127996</v>
          </cell>
        </row>
        <row r="12229">
          <cell r="A12229">
            <v>870044919</v>
          </cell>
          <cell r="B12229">
            <v>413514878</v>
          </cell>
        </row>
        <row r="12230">
          <cell r="A12230">
            <v>870044919</v>
          </cell>
          <cell r="B12230">
            <v>413514878</v>
          </cell>
        </row>
        <row r="12231">
          <cell r="A12231">
            <v>870098023</v>
          </cell>
          <cell r="B12231">
            <v>491508908</v>
          </cell>
        </row>
        <row r="12232">
          <cell r="A12232">
            <v>870098023</v>
          </cell>
          <cell r="B12232">
            <v>491508908</v>
          </cell>
        </row>
        <row r="12233">
          <cell r="A12233">
            <v>870098023</v>
          </cell>
          <cell r="B12233">
            <v>491508908</v>
          </cell>
        </row>
        <row r="12234">
          <cell r="A12234">
            <v>870098023</v>
          </cell>
          <cell r="B12234">
            <v>491508908</v>
          </cell>
        </row>
        <row r="12235">
          <cell r="A12235">
            <v>870092274</v>
          </cell>
          <cell r="B12235">
            <v>403780096</v>
          </cell>
        </row>
        <row r="12236">
          <cell r="A12236">
            <v>870096512</v>
          </cell>
          <cell r="B12236">
            <v>489495325</v>
          </cell>
        </row>
        <row r="12237">
          <cell r="A12237">
            <v>870097621</v>
          </cell>
          <cell r="B12237">
            <v>415683820</v>
          </cell>
        </row>
        <row r="12238">
          <cell r="A12238">
            <v>870096877</v>
          </cell>
          <cell r="B12238">
            <v>387342306</v>
          </cell>
        </row>
        <row r="12239">
          <cell r="A12239">
            <v>870095156</v>
          </cell>
          <cell r="B12239">
            <v>411429541</v>
          </cell>
        </row>
        <row r="12240">
          <cell r="A12240">
            <v>870096561</v>
          </cell>
          <cell r="B12240">
            <v>402185784</v>
          </cell>
        </row>
        <row r="12241">
          <cell r="A12241">
            <v>870096561</v>
          </cell>
          <cell r="B12241">
            <v>402185784</v>
          </cell>
        </row>
        <row r="12242">
          <cell r="A12242">
            <v>870096663</v>
          </cell>
          <cell r="B12242">
            <v>404277738</v>
          </cell>
        </row>
        <row r="12243">
          <cell r="A12243">
            <v>870096663</v>
          </cell>
          <cell r="B12243">
            <v>404277738</v>
          </cell>
        </row>
        <row r="12244">
          <cell r="A12244">
            <v>870096663</v>
          </cell>
          <cell r="B12244">
            <v>404277738</v>
          </cell>
        </row>
        <row r="12245">
          <cell r="A12245">
            <v>870096663</v>
          </cell>
          <cell r="B12245">
            <v>404277738</v>
          </cell>
        </row>
        <row r="12246">
          <cell r="A12246">
            <v>870096663</v>
          </cell>
          <cell r="B12246">
            <v>404277738</v>
          </cell>
        </row>
        <row r="12247">
          <cell r="A12247">
            <v>870096663</v>
          </cell>
          <cell r="B12247">
            <v>404277738</v>
          </cell>
        </row>
        <row r="12248">
          <cell r="A12248">
            <v>870096663</v>
          </cell>
          <cell r="B12248">
            <v>404277738</v>
          </cell>
        </row>
        <row r="12249">
          <cell r="A12249">
            <v>870096663</v>
          </cell>
          <cell r="B12249">
            <v>404277738</v>
          </cell>
        </row>
        <row r="12250">
          <cell r="A12250">
            <v>870096663</v>
          </cell>
          <cell r="B12250">
            <v>404277738</v>
          </cell>
        </row>
        <row r="12251">
          <cell r="A12251">
            <v>870096663</v>
          </cell>
          <cell r="B12251">
            <v>404277738</v>
          </cell>
        </row>
        <row r="12252">
          <cell r="A12252">
            <v>870096663</v>
          </cell>
          <cell r="B12252">
            <v>404277738</v>
          </cell>
        </row>
        <row r="12253">
          <cell r="A12253">
            <v>870096663</v>
          </cell>
          <cell r="B12253">
            <v>404277738</v>
          </cell>
        </row>
        <row r="12254">
          <cell r="A12254">
            <v>870096663</v>
          </cell>
          <cell r="B12254">
            <v>404277738</v>
          </cell>
        </row>
        <row r="12255">
          <cell r="A12255">
            <v>870095454</v>
          </cell>
          <cell r="B12255">
            <v>414720347</v>
          </cell>
        </row>
        <row r="12256">
          <cell r="A12256">
            <v>870046953</v>
          </cell>
          <cell r="B12256">
            <v>414024224</v>
          </cell>
        </row>
        <row r="12257">
          <cell r="A12257">
            <v>870014771</v>
          </cell>
          <cell r="B12257">
            <v>409364882</v>
          </cell>
        </row>
        <row r="12258">
          <cell r="A12258">
            <v>870014771</v>
          </cell>
          <cell r="B12258">
            <v>409364882</v>
          </cell>
        </row>
        <row r="12259">
          <cell r="A12259">
            <v>870014771</v>
          </cell>
          <cell r="B12259">
            <v>409364882</v>
          </cell>
        </row>
        <row r="12260">
          <cell r="A12260">
            <v>870092615</v>
          </cell>
          <cell r="B12260">
            <v>409928991</v>
          </cell>
        </row>
        <row r="12261">
          <cell r="A12261">
            <v>870091816</v>
          </cell>
          <cell r="B12261">
            <v>413923566</v>
          </cell>
        </row>
        <row r="12262">
          <cell r="A12262">
            <v>870095418</v>
          </cell>
          <cell r="B12262">
            <v>415960033</v>
          </cell>
        </row>
        <row r="12263">
          <cell r="A12263">
            <v>870096903</v>
          </cell>
          <cell r="B12263">
            <v>413796678</v>
          </cell>
        </row>
        <row r="12264">
          <cell r="A12264">
            <v>870094111</v>
          </cell>
          <cell r="B12264">
            <v>406637694</v>
          </cell>
        </row>
        <row r="12265">
          <cell r="A12265">
            <v>870096898</v>
          </cell>
          <cell r="B12265">
            <v>489737736</v>
          </cell>
        </row>
        <row r="12266">
          <cell r="A12266">
            <v>870096898</v>
          </cell>
          <cell r="B12266">
            <v>489737736</v>
          </cell>
        </row>
        <row r="12267">
          <cell r="A12267">
            <v>870098040</v>
          </cell>
          <cell r="B12267">
            <v>492333194</v>
          </cell>
        </row>
        <row r="12268">
          <cell r="A12268">
            <v>870092223</v>
          </cell>
          <cell r="B12268">
            <v>490818048</v>
          </cell>
        </row>
        <row r="12269">
          <cell r="A12269">
            <v>870092223</v>
          </cell>
          <cell r="B12269">
            <v>490818048</v>
          </cell>
        </row>
        <row r="12270">
          <cell r="A12270">
            <v>870056426</v>
          </cell>
          <cell r="B12270">
            <v>489627620</v>
          </cell>
        </row>
        <row r="12271">
          <cell r="A12271">
            <v>870045867</v>
          </cell>
          <cell r="B12271">
            <v>490524806</v>
          </cell>
        </row>
        <row r="12272">
          <cell r="A12272">
            <v>870097136</v>
          </cell>
          <cell r="B12272">
            <v>489788928</v>
          </cell>
        </row>
        <row r="12273">
          <cell r="A12273">
            <v>870097136</v>
          </cell>
          <cell r="B12273">
            <v>489788928</v>
          </cell>
        </row>
        <row r="12274">
          <cell r="A12274">
            <v>870096342</v>
          </cell>
          <cell r="B12274">
            <v>489129973</v>
          </cell>
        </row>
        <row r="12275">
          <cell r="A12275">
            <v>870096342</v>
          </cell>
          <cell r="B12275">
            <v>489129973</v>
          </cell>
        </row>
        <row r="12276">
          <cell r="A12276">
            <v>870095677</v>
          </cell>
          <cell r="B12276">
            <v>408983778</v>
          </cell>
        </row>
        <row r="12277">
          <cell r="A12277">
            <v>870095677</v>
          </cell>
          <cell r="B12277">
            <v>408983778</v>
          </cell>
        </row>
        <row r="12278">
          <cell r="A12278">
            <v>870094935</v>
          </cell>
          <cell r="B12278">
            <v>411415581</v>
          </cell>
        </row>
        <row r="12279">
          <cell r="A12279">
            <v>870096564</v>
          </cell>
          <cell r="B12279">
            <v>407460765</v>
          </cell>
        </row>
        <row r="12280">
          <cell r="A12280">
            <v>870061644</v>
          </cell>
          <cell r="B12280">
            <v>419699517</v>
          </cell>
        </row>
        <row r="12281">
          <cell r="A12281">
            <v>870094056</v>
          </cell>
          <cell r="B12281">
            <v>402456201</v>
          </cell>
        </row>
        <row r="12282">
          <cell r="A12282">
            <v>870094056</v>
          </cell>
          <cell r="B12282">
            <v>402456201</v>
          </cell>
        </row>
        <row r="12283">
          <cell r="A12283">
            <v>870098077</v>
          </cell>
          <cell r="B12283">
            <v>406676775</v>
          </cell>
        </row>
        <row r="12284">
          <cell r="A12284">
            <v>870092069</v>
          </cell>
          <cell r="B12284">
            <v>386121396</v>
          </cell>
        </row>
        <row r="12285">
          <cell r="A12285">
            <v>870096972</v>
          </cell>
          <cell r="B12285">
            <v>409361677</v>
          </cell>
        </row>
        <row r="12286">
          <cell r="A12286">
            <v>870096972</v>
          </cell>
          <cell r="B12286">
            <v>409361677</v>
          </cell>
        </row>
        <row r="12287">
          <cell r="A12287">
            <v>870094041</v>
          </cell>
          <cell r="B12287">
            <v>411316763</v>
          </cell>
        </row>
        <row r="12288">
          <cell r="A12288">
            <v>870097897</v>
          </cell>
          <cell r="B12288">
            <v>405441841</v>
          </cell>
        </row>
        <row r="12289">
          <cell r="A12289">
            <v>870030136</v>
          </cell>
          <cell r="B12289">
            <v>489238571</v>
          </cell>
        </row>
        <row r="12290">
          <cell r="A12290">
            <v>870095162</v>
          </cell>
          <cell r="B12290">
            <v>418062030</v>
          </cell>
        </row>
        <row r="12291">
          <cell r="A12291">
            <v>870036976</v>
          </cell>
          <cell r="B12291">
            <v>491050863</v>
          </cell>
        </row>
        <row r="12292">
          <cell r="A12292">
            <v>870093941</v>
          </cell>
          <cell r="B12292">
            <v>404542573</v>
          </cell>
        </row>
        <row r="12293">
          <cell r="A12293">
            <v>870097179</v>
          </cell>
          <cell r="B12293">
            <v>406712950</v>
          </cell>
        </row>
        <row r="12294">
          <cell r="A12294">
            <v>870094915</v>
          </cell>
          <cell r="B12294">
            <v>406712950</v>
          </cell>
        </row>
        <row r="12295">
          <cell r="A12295">
            <v>870094915</v>
          </cell>
          <cell r="B12295">
            <v>406712950</v>
          </cell>
        </row>
        <row r="12296">
          <cell r="A12296">
            <v>870094915</v>
          </cell>
          <cell r="B12296">
            <v>406712950</v>
          </cell>
        </row>
        <row r="12297">
          <cell r="A12297">
            <v>870092795</v>
          </cell>
          <cell r="B12297">
            <v>405701173</v>
          </cell>
        </row>
        <row r="12298">
          <cell r="A12298">
            <v>870096233</v>
          </cell>
          <cell r="B12298">
            <v>417372836</v>
          </cell>
        </row>
        <row r="12299">
          <cell r="A12299">
            <v>870098042</v>
          </cell>
          <cell r="B12299">
            <v>491356830</v>
          </cell>
        </row>
        <row r="12300">
          <cell r="A12300">
            <v>870095845</v>
          </cell>
          <cell r="B12300">
            <v>418108668</v>
          </cell>
        </row>
        <row r="12301">
          <cell r="A12301">
            <v>870096301</v>
          </cell>
          <cell r="B12301">
            <v>489548094</v>
          </cell>
        </row>
        <row r="12302">
          <cell r="A12302">
            <v>870096234</v>
          </cell>
          <cell r="B12302">
            <v>408329071</v>
          </cell>
        </row>
        <row r="12303">
          <cell r="A12303">
            <v>870096602</v>
          </cell>
          <cell r="B12303">
            <v>387406528</v>
          </cell>
        </row>
        <row r="12304">
          <cell r="A12304">
            <v>870096888</v>
          </cell>
          <cell r="B12304">
            <v>402277958</v>
          </cell>
        </row>
        <row r="12305">
          <cell r="A12305">
            <v>870096945</v>
          </cell>
          <cell r="B12305">
            <v>404676512</v>
          </cell>
        </row>
        <row r="12306">
          <cell r="A12306">
            <v>870095583</v>
          </cell>
          <cell r="B12306">
            <v>403974343</v>
          </cell>
        </row>
        <row r="12307">
          <cell r="A12307">
            <v>870093455</v>
          </cell>
          <cell r="B12307">
            <v>402175186</v>
          </cell>
        </row>
        <row r="12308">
          <cell r="A12308">
            <v>870096239</v>
          </cell>
          <cell r="B12308">
            <v>403571706</v>
          </cell>
        </row>
        <row r="12309">
          <cell r="A12309">
            <v>870097849</v>
          </cell>
          <cell r="B12309">
            <v>491457705</v>
          </cell>
        </row>
        <row r="12310">
          <cell r="A12310">
            <v>870097604</v>
          </cell>
          <cell r="B12310">
            <v>386757590</v>
          </cell>
        </row>
        <row r="12311">
          <cell r="A12311">
            <v>870095723</v>
          </cell>
          <cell r="B12311">
            <v>416390334</v>
          </cell>
        </row>
        <row r="12312">
          <cell r="A12312">
            <v>870001190</v>
          </cell>
          <cell r="B12312">
            <v>405264177</v>
          </cell>
        </row>
        <row r="12313">
          <cell r="A12313">
            <v>870096202</v>
          </cell>
          <cell r="B12313">
            <v>490890243</v>
          </cell>
        </row>
        <row r="12314">
          <cell r="A12314">
            <v>870094343</v>
          </cell>
          <cell r="B12314">
            <v>409337888</v>
          </cell>
        </row>
        <row r="12315">
          <cell r="A12315">
            <v>870064033</v>
          </cell>
          <cell r="B12315">
            <v>412791469</v>
          </cell>
        </row>
        <row r="12316">
          <cell r="A12316">
            <v>870084195</v>
          </cell>
          <cell r="B12316">
            <v>491533661</v>
          </cell>
        </row>
        <row r="12317">
          <cell r="A12317">
            <v>870097651</v>
          </cell>
          <cell r="B12317">
            <v>405006719</v>
          </cell>
        </row>
        <row r="12318">
          <cell r="A12318">
            <v>870097651</v>
          </cell>
          <cell r="B12318">
            <v>405006719</v>
          </cell>
        </row>
        <row r="12319">
          <cell r="A12319">
            <v>870093218</v>
          </cell>
          <cell r="B12319">
            <v>404701575</v>
          </cell>
        </row>
        <row r="12320">
          <cell r="A12320">
            <v>870093201</v>
          </cell>
          <cell r="B12320">
            <v>492139277</v>
          </cell>
        </row>
        <row r="12321">
          <cell r="A12321">
            <v>870027695</v>
          </cell>
          <cell r="B12321">
            <v>491214310</v>
          </cell>
        </row>
        <row r="12322">
          <cell r="A12322">
            <v>870027695</v>
          </cell>
          <cell r="B12322">
            <v>491214310</v>
          </cell>
        </row>
        <row r="12323">
          <cell r="A12323">
            <v>870027695</v>
          </cell>
          <cell r="B12323">
            <v>491214310</v>
          </cell>
        </row>
        <row r="12324">
          <cell r="A12324">
            <v>870095434</v>
          </cell>
          <cell r="B12324">
            <v>407721807</v>
          </cell>
        </row>
        <row r="12325">
          <cell r="A12325">
            <v>870092535</v>
          </cell>
          <cell r="B12325">
            <v>405776287</v>
          </cell>
        </row>
        <row r="12326">
          <cell r="A12326">
            <v>870096885</v>
          </cell>
          <cell r="B12326">
            <v>402003941</v>
          </cell>
        </row>
        <row r="12327">
          <cell r="A12327">
            <v>870096870</v>
          </cell>
          <cell r="B12327">
            <v>415655641</v>
          </cell>
        </row>
        <row r="12328">
          <cell r="A12328">
            <v>870050778</v>
          </cell>
          <cell r="B12328">
            <v>405620659</v>
          </cell>
        </row>
        <row r="12329">
          <cell r="A12329">
            <v>870095602</v>
          </cell>
          <cell r="B12329">
            <v>412200875</v>
          </cell>
        </row>
        <row r="12330">
          <cell r="A12330">
            <v>870095602</v>
          </cell>
          <cell r="B12330">
            <v>412200875</v>
          </cell>
        </row>
        <row r="12331">
          <cell r="A12331">
            <v>870097108</v>
          </cell>
          <cell r="B12331">
            <v>405617093</v>
          </cell>
        </row>
        <row r="12332">
          <cell r="A12332">
            <v>870096377</v>
          </cell>
          <cell r="B12332">
            <v>414391243</v>
          </cell>
        </row>
        <row r="12333">
          <cell r="A12333">
            <v>870096377</v>
          </cell>
          <cell r="B12333">
            <v>414391243</v>
          </cell>
        </row>
        <row r="12334">
          <cell r="A12334">
            <v>870095822</v>
          </cell>
          <cell r="B12334">
            <v>409494346</v>
          </cell>
        </row>
        <row r="12335">
          <cell r="A12335">
            <v>870000143</v>
          </cell>
          <cell r="B12335">
            <v>402971170</v>
          </cell>
        </row>
        <row r="12336">
          <cell r="A12336">
            <v>870000143</v>
          </cell>
          <cell r="B12336">
            <v>402971170</v>
          </cell>
        </row>
        <row r="12337">
          <cell r="A12337">
            <v>870098051</v>
          </cell>
          <cell r="B12337">
            <v>414899737</v>
          </cell>
        </row>
        <row r="12338">
          <cell r="A12338">
            <v>870095998</v>
          </cell>
          <cell r="B12338">
            <v>489075963</v>
          </cell>
        </row>
        <row r="12339">
          <cell r="A12339">
            <v>870093231</v>
          </cell>
          <cell r="B12339">
            <v>549928117</v>
          </cell>
        </row>
        <row r="12340">
          <cell r="A12340">
            <v>870095105</v>
          </cell>
          <cell r="B12340">
            <v>413166492</v>
          </cell>
        </row>
        <row r="12341">
          <cell r="A12341">
            <v>870097600</v>
          </cell>
          <cell r="B12341">
            <v>490431952</v>
          </cell>
        </row>
        <row r="12342">
          <cell r="A12342">
            <v>870097600</v>
          </cell>
          <cell r="B12342">
            <v>490431952</v>
          </cell>
        </row>
        <row r="12343">
          <cell r="A12343">
            <v>870096034</v>
          </cell>
          <cell r="B12343">
            <v>404474652</v>
          </cell>
        </row>
        <row r="12344">
          <cell r="A12344">
            <v>870094437</v>
          </cell>
          <cell r="B12344">
            <v>405538984</v>
          </cell>
        </row>
        <row r="12345">
          <cell r="A12345">
            <v>870093243</v>
          </cell>
          <cell r="B12345">
            <v>406515853</v>
          </cell>
        </row>
        <row r="12346">
          <cell r="A12346">
            <v>870093243</v>
          </cell>
          <cell r="B12346">
            <v>406515853</v>
          </cell>
        </row>
        <row r="12347">
          <cell r="A12347">
            <v>870093243</v>
          </cell>
          <cell r="B12347">
            <v>406515853</v>
          </cell>
        </row>
        <row r="12348">
          <cell r="A12348">
            <v>870093243</v>
          </cell>
          <cell r="B12348">
            <v>406515853</v>
          </cell>
        </row>
        <row r="12349">
          <cell r="A12349">
            <v>870093243</v>
          </cell>
          <cell r="B12349">
            <v>406515853</v>
          </cell>
        </row>
        <row r="12350">
          <cell r="A12350">
            <v>870063603</v>
          </cell>
          <cell r="B12350">
            <v>412776189</v>
          </cell>
        </row>
        <row r="12351">
          <cell r="A12351">
            <v>870045605</v>
          </cell>
          <cell r="B12351">
            <v>402078505</v>
          </cell>
        </row>
        <row r="12352">
          <cell r="A12352">
            <v>870045605</v>
          </cell>
          <cell r="B12352">
            <v>402078505</v>
          </cell>
        </row>
        <row r="12353">
          <cell r="A12353">
            <v>870095087</v>
          </cell>
          <cell r="B12353">
            <v>416499457</v>
          </cell>
        </row>
        <row r="12354">
          <cell r="A12354">
            <v>870095087</v>
          </cell>
          <cell r="B12354">
            <v>416499457</v>
          </cell>
        </row>
        <row r="12355">
          <cell r="A12355">
            <v>870095087</v>
          </cell>
          <cell r="B12355">
            <v>416499457</v>
          </cell>
        </row>
        <row r="12356">
          <cell r="A12356">
            <v>870095087</v>
          </cell>
          <cell r="B12356">
            <v>416499457</v>
          </cell>
        </row>
        <row r="12357">
          <cell r="A12357">
            <v>870095087</v>
          </cell>
          <cell r="B12357">
            <v>416499457</v>
          </cell>
        </row>
        <row r="12358">
          <cell r="A12358">
            <v>870095087</v>
          </cell>
          <cell r="B12358">
            <v>416499457</v>
          </cell>
        </row>
        <row r="12359">
          <cell r="A12359">
            <v>870095087</v>
          </cell>
          <cell r="B12359">
            <v>416499457</v>
          </cell>
        </row>
        <row r="12360">
          <cell r="A12360">
            <v>870095087</v>
          </cell>
          <cell r="B12360">
            <v>416499457</v>
          </cell>
        </row>
        <row r="12361">
          <cell r="A12361">
            <v>870097119</v>
          </cell>
          <cell r="B12361">
            <v>386711097</v>
          </cell>
        </row>
        <row r="12362">
          <cell r="A12362">
            <v>870097123</v>
          </cell>
          <cell r="B12362">
            <v>417979861</v>
          </cell>
        </row>
        <row r="12363">
          <cell r="A12363">
            <v>870097652</v>
          </cell>
          <cell r="B12363">
            <v>406689083</v>
          </cell>
        </row>
        <row r="12364">
          <cell r="A12364">
            <v>870097978</v>
          </cell>
          <cell r="B12364">
            <v>489036875</v>
          </cell>
        </row>
        <row r="12365">
          <cell r="A12365">
            <v>870030956</v>
          </cell>
          <cell r="B12365">
            <v>410444905</v>
          </cell>
        </row>
        <row r="12366">
          <cell r="A12366">
            <v>870096823</v>
          </cell>
          <cell r="B12366">
            <v>411695539</v>
          </cell>
        </row>
        <row r="12367">
          <cell r="A12367">
            <v>870096823</v>
          </cell>
          <cell r="B12367">
            <v>411695539</v>
          </cell>
        </row>
        <row r="12368">
          <cell r="A12368">
            <v>870044048</v>
          </cell>
          <cell r="B12368">
            <v>415154509</v>
          </cell>
        </row>
        <row r="12369">
          <cell r="A12369">
            <v>870044048</v>
          </cell>
          <cell r="B12369">
            <v>415154509</v>
          </cell>
        </row>
        <row r="12370">
          <cell r="A12370">
            <v>870095445</v>
          </cell>
          <cell r="B12370">
            <v>387482193</v>
          </cell>
        </row>
        <row r="12371">
          <cell r="A12371">
            <v>870010633</v>
          </cell>
          <cell r="B12371">
            <v>408237469</v>
          </cell>
        </row>
        <row r="12372">
          <cell r="A12372">
            <v>870010633</v>
          </cell>
          <cell r="B12372">
            <v>408237469</v>
          </cell>
        </row>
        <row r="12373">
          <cell r="A12373">
            <v>870097493</v>
          </cell>
          <cell r="B12373">
            <v>489620750</v>
          </cell>
        </row>
        <row r="12374">
          <cell r="A12374">
            <v>870097493</v>
          </cell>
          <cell r="B12374">
            <v>489620750</v>
          </cell>
        </row>
        <row r="12375">
          <cell r="A12375">
            <v>870095935</v>
          </cell>
          <cell r="B12375">
            <v>405396557</v>
          </cell>
        </row>
        <row r="12376">
          <cell r="A12376">
            <v>870094884</v>
          </cell>
          <cell r="B12376">
            <v>489313799</v>
          </cell>
        </row>
        <row r="12377">
          <cell r="A12377">
            <v>870096900</v>
          </cell>
          <cell r="B12377">
            <v>416617876</v>
          </cell>
        </row>
        <row r="12378">
          <cell r="A12378">
            <v>870096900</v>
          </cell>
          <cell r="B12378">
            <v>416617876</v>
          </cell>
        </row>
        <row r="12379">
          <cell r="A12379">
            <v>870096900</v>
          </cell>
          <cell r="B12379">
            <v>416617876</v>
          </cell>
        </row>
        <row r="12380">
          <cell r="A12380">
            <v>870096900</v>
          </cell>
          <cell r="B12380">
            <v>416617876</v>
          </cell>
        </row>
        <row r="12381">
          <cell r="A12381">
            <v>870094810</v>
          </cell>
          <cell r="B12381">
            <v>414673368</v>
          </cell>
        </row>
        <row r="12382">
          <cell r="A12382">
            <v>870094810</v>
          </cell>
          <cell r="B12382">
            <v>414673368</v>
          </cell>
        </row>
        <row r="12383">
          <cell r="A12383">
            <v>870094645</v>
          </cell>
          <cell r="B12383">
            <v>489256597</v>
          </cell>
        </row>
        <row r="12384">
          <cell r="A12384">
            <v>870096190</v>
          </cell>
          <cell r="B12384">
            <v>416270411</v>
          </cell>
        </row>
        <row r="12385">
          <cell r="A12385">
            <v>870097627</v>
          </cell>
          <cell r="B12385">
            <v>490795992</v>
          </cell>
        </row>
        <row r="12386">
          <cell r="A12386">
            <v>870092564</v>
          </cell>
          <cell r="B12386">
            <v>490150608</v>
          </cell>
        </row>
        <row r="12387">
          <cell r="A12387">
            <v>870095966</v>
          </cell>
          <cell r="B12387">
            <v>404553448</v>
          </cell>
        </row>
        <row r="12388">
          <cell r="A12388">
            <v>870095966</v>
          </cell>
          <cell r="B12388">
            <v>404553448</v>
          </cell>
        </row>
        <row r="12389">
          <cell r="A12389">
            <v>870095966</v>
          </cell>
          <cell r="B12389">
            <v>404553448</v>
          </cell>
        </row>
        <row r="12390">
          <cell r="A12390">
            <v>870095632</v>
          </cell>
          <cell r="B12390">
            <v>404720708</v>
          </cell>
        </row>
        <row r="12391">
          <cell r="A12391">
            <v>870097131</v>
          </cell>
          <cell r="B12391">
            <v>490385733</v>
          </cell>
        </row>
        <row r="12392">
          <cell r="A12392">
            <v>870097131</v>
          </cell>
          <cell r="B12392">
            <v>490385733</v>
          </cell>
        </row>
        <row r="12393">
          <cell r="A12393">
            <v>870097623</v>
          </cell>
          <cell r="B12393">
            <v>387125826</v>
          </cell>
        </row>
        <row r="12394">
          <cell r="A12394">
            <v>870096256</v>
          </cell>
          <cell r="B12394">
            <v>405704446</v>
          </cell>
        </row>
        <row r="12395">
          <cell r="A12395">
            <v>870098354</v>
          </cell>
          <cell r="B12395">
            <v>403880268</v>
          </cell>
        </row>
        <row r="12396">
          <cell r="A12396">
            <v>870093413</v>
          </cell>
          <cell r="B12396">
            <v>407934871</v>
          </cell>
        </row>
        <row r="12397">
          <cell r="A12397">
            <v>870063513</v>
          </cell>
          <cell r="B12397">
            <v>491039149</v>
          </cell>
        </row>
        <row r="12398">
          <cell r="A12398">
            <v>870020544</v>
          </cell>
          <cell r="B12398">
            <v>491789727</v>
          </cell>
        </row>
        <row r="12399">
          <cell r="A12399">
            <v>870095472</v>
          </cell>
          <cell r="B12399">
            <v>491531119</v>
          </cell>
        </row>
        <row r="12400">
          <cell r="A12400">
            <v>870095472</v>
          </cell>
          <cell r="B12400">
            <v>491531119</v>
          </cell>
        </row>
        <row r="12401">
          <cell r="A12401">
            <v>870095472</v>
          </cell>
          <cell r="B12401">
            <v>491531119</v>
          </cell>
        </row>
        <row r="12402">
          <cell r="A12402">
            <v>870095472</v>
          </cell>
          <cell r="B12402">
            <v>491531119</v>
          </cell>
        </row>
        <row r="12403">
          <cell r="A12403">
            <v>870095472</v>
          </cell>
          <cell r="B12403">
            <v>491531119</v>
          </cell>
        </row>
        <row r="12404">
          <cell r="A12404">
            <v>870096763</v>
          </cell>
          <cell r="B12404">
            <v>489344108</v>
          </cell>
        </row>
        <row r="12405">
          <cell r="A12405">
            <v>870097583</v>
          </cell>
          <cell r="B12405">
            <v>413805052</v>
          </cell>
        </row>
        <row r="12406">
          <cell r="A12406">
            <v>870018982</v>
          </cell>
          <cell r="B12406">
            <v>406373282</v>
          </cell>
        </row>
        <row r="12407">
          <cell r="A12407">
            <v>124736</v>
          </cell>
          <cell r="B12407">
            <v>386028997</v>
          </cell>
        </row>
        <row r="12408">
          <cell r="A12408">
            <v>124736</v>
          </cell>
          <cell r="B12408">
            <v>386028997</v>
          </cell>
        </row>
        <row r="12409">
          <cell r="A12409">
            <v>124736</v>
          </cell>
          <cell r="B12409">
            <v>386028997</v>
          </cell>
        </row>
        <row r="12410">
          <cell r="A12410">
            <v>870097952</v>
          </cell>
          <cell r="B12410">
            <v>283480283</v>
          </cell>
        </row>
        <row r="12411">
          <cell r="A12411">
            <v>870097952</v>
          </cell>
          <cell r="B12411">
            <v>283480283</v>
          </cell>
        </row>
        <row r="12412">
          <cell r="A12412">
            <v>870097952</v>
          </cell>
          <cell r="B12412">
            <v>283480283</v>
          </cell>
        </row>
        <row r="12413">
          <cell r="A12413">
            <v>870050776</v>
          </cell>
          <cell r="B12413">
            <v>402832893</v>
          </cell>
        </row>
        <row r="12414">
          <cell r="A12414">
            <v>870090871</v>
          </cell>
          <cell r="B12414">
            <v>419087044</v>
          </cell>
        </row>
        <row r="12415">
          <cell r="A12415">
            <v>870096300</v>
          </cell>
          <cell r="B12415">
            <v>492232088</v>
          </cell>
        </row>
        <row r="12416">
          <cell r="A12416">
            <v>870097320</v>
          </cell>
          <cell r="B12416">
            <v>405327487</v>
          </cell>
        </row>
        <row r="12417">
          <cell r="A12417">
            <v>870097320</v>
          </cell>
          <cell r="B12417">
            <v>405327487</v>
          </cell>
        </row>
        <row r="12418">
          <cell r="A12418">
            <v>870095524</v>
          </cell>
          <cell r="B12418">
            <v>402075907</v>
          </cell>
        </row>
        <row r="12419">
          <cell r="A12419">
            <v>870096905</v>
          </cell>
          <cell r="B12419">
            <v>408143241</v>
          </cell>
        </row>
        <row r="12420">
          <cell r="A12420">
            <v>870097560</v>
          </cell>
          <cell r="B12420">
            <v>491710389</v>
          </cell>
        </row>
        <row r="12421">
          <cell r="A12421">
            <v>870095835</v>
          </cell>
          <cell r="B12421">
            <v>414888529</v>
          </cell>
        </row>
        <row r="12422">
          <cell r="A12422">
            <v>870093828</v>
          </cell>
          <cell r="B12422">
            <v>411686454</v>
          </cell>
        </row>
        <row r="12423">
          <cell r="A12423">
            <v>870065308</v>
          </cell>
          <cell r="B12423">
            <v>405239278</v>
          </cell>
        </row>
        <row r="12424">
          <cell r="A12424">
            <v>870097676</v>
          </cell>
          <cell r="B12424">
            <v>491935260</v>
          </cell>
        </row>
        <row r="12425">
          <cell r="A12425">
            <v>870097647</v>
          </cell>
          <cell r="B12425">
            <v>406283226</v>
          </cell>
        </row>
        <row r="12426">
          <cell r="A12426">
            <v>870094292</v>
          </cell>
          <cell r="B12426">
            <v>414613547</v>
          </cell>
        </row>
        <row r="12427">
          <cell r="A12427">
            <v>870094292</v>
          </cell>
          <cell r="B12427">
            <v>414613547</v>
          </cell>
        </row>
        <row r="12428">
          <cell r="A12428">
            <v>870060797</v>
          </cell>
          <cell r="B12428">
            <v>402351100</v>
          </cell>
        </row>
        <row r="12429">
          <cell r="A12429">
            <v>870060797</v>
          </cell>
          <cell r="B12429">
            <v>402351100</v>
          </cell>
        </row>
        <row r="12430">
          <cell r="A12430">
            <v>870043887</v>
          </cell>
          <cell r="B12430">
            <v>410383152</v>
          </cell>
        </row>
        <row r="12431">
          <cell r="A12431">
            <v>870091441</v>
          </cell>
          <cell r="B12431">
            <v>414108183</v>
          </cell>
        </row>
        <row r="12432">
          <cell r="A12432">
            <v>870054843</v>
          </cell>
          <cell r="B12432">
            <v>410332522</v>
          </cell>
        </row>
        <row r="12433">
          <cell r="A12433">
            <v>870092991</v>
          </cell>
          <cell r="B12433">
            <v>408362460</v>
          </cell>
        </row>
        <row r="12434">
          <cell r="A12434">
            <v>870094163</v>
          </cell>
          <cell r="B12434">
            <v>414356030</v>
          </cell>
        </row>
        <row r="12435">
          <cell r="A12435">
            <v>870093435</v>
          </cell>
          <cell r="B12435">
            <v>413125662</v>
          </cell>
        </row>
        <row r="12436">
          <cell r="A12436">
            <v>870096951</v>
          </cell>
          <cell r="B12436">
            <v>386109560</v>
          </cell>
        </row>
        <row r="12437">
          <cell r="A12437">
            <v>870094273</v>
          </cell>
          <cell r="B12437">
            <v>408600117</v>
          </cell>
        </row>
        <row r="12438">
          <cell r="A12438">
            <v>870096908</v>
          </cell>
          <cell r="B12438">
            <v>490835895</v>
          </cell>
        </row>
        <row r="12439">
          <cell r="A12439">
            <v>870096908</v>
          </cell>
          <cell r="B12439">
            <v>490835895</v>
          </cell>
        </row>
        <row r="12440">
          <cell r="A12440">
            <v>870096614</v>
          </cell>
          <cell r="B12440">
            <v>490835895</v>
          </cell>
        </row>
        <row r="12441">
          <cell r="A12441">
            <v>870096908</v>
          </cell>
          <cell r="B12441">
            <v>490835895</v>
          </cell>
        </row>
        <row r="12442">
          <cell r="A12442">
            <v>870096908</v>
          </cell>
          <cell r="B12442">
            <v>490835895</v>
          </cell>
        </row>
        <row r="12443">
          <cell r="A12443">
            <v>870094879</v>
          </cell>
          <cell r="B12443">
            <v>404212982</v>
          </cell>
        </row>
        <row r="12444">
          <cell r="A12444">
            <v>870094879</v>
          </cell>
          <cell r="B12444">
            <v>404212982</v>
          </cell>
        </row>
        <row r="12445">
          <cell r="A12445">
            <v>870095448</v>
          </cell>
          <cell r="B12445">
            <v>403286185</v>
          </cell>
        </row>
        <row r="12446">
          <cell r="A12446">
            <v>870093808</v>
          </cell>
          <cell r="B12446">
            <v>405331190</v>
          </cell>
        </row>
        <row r="12447">
          <cell r="A12447">
            <v>870094033</v>
          </cell>
          <cell r="B12447">
            <v>407542216</v>
          </cell>
        </row>
        <row r="12448">
          <cell r="A12448">
            <v>870094033</v>
          </cell>
          <cell r="B12448">
            <v>407542216</v>
          </cell>
        </row>
        <row r="12449">
          <cell r="A12449">
            <v>870096427</v>
          </cell>
          <cell r="B12449">
            <v>405138277</v>
          </cell>
        </row>
        <row r="12450">
          <cell r="A12450">
            <v>870096947</v>
          </cell>
          <cell r="B12450">
            <v>489234728</v>
          </cell>
        </row>
        <row r="12451">
          <cell r="A12451">
            <v>870096947</v>
          </cell>
          <cell r="B12451">
            <v>489234728</v>
          </cell>
        </row>
        <row r="12452">
          <cell r="A12452">
            <v>870096677</v>
          </cell>
          <cell r="B12452">
            <v>407537799</v>
          </cell>
        </row>
        <row r="12453">
          <cell r="A12453">
            <v>870097614</v>
          </cell>
          <cell r="B12453">
            <v>419166202</v>
          </cell>
        </row>
        <row r="12454">
          <cell r="A12454">
            <v>870096253</v>
          </cell>
          <cell r="B12454">
            <v>404558405</v>
          </cell>
        </row>
        <row r="12455">
          <cell r="A12455">
            <v>870010601</v>
          </cell>
          <cell r="B12455">
            <v>403568348</v>
          </cell>
        </row>
        <row r="12456">
          <cell r="A12456">
            <v>870097041</v>
          </cell>
          <cell r="B12456">
            <v>489629443</v>
          </cell>
        </row>
        <row r="12457">
          <cell r="A12457">
            <v>870060028</v>
          </cell>
          <cell r="B12457">
            <v>402813419</v>
          </cell>
        </row>
        <row r="12458">
          <cell r="A12458">
            <v>870060028</v>
          </cell>
          <cell r="B12458">
            <v>402813419</v>
          </cell>
        </row>
        <row r="12459">
          <cell r="A12459">
            <v>870060028</v>
          </cell>
          <cell r="B12459">
            <v>402813419</v>
          </cell>
        </row>
        <row r="12460">
          <cell r="A12460">
            <v>870097996</v>
          </cell>
          <cell r="B12460">
            <v>405275504</v>
          </cell>
        </row>
        <row r="12461">
          <cell r="A12461">
            <v>870023011</v>
          </cell>
          <cell r="B12461">
            <v>404487105</v>
          </cell>
        </row>
        <row r="12462">
          <cell r="A12462">
            <v>870097081</v>
          </cell>
          <cell r="B12462">
            <v>408657356</v>
          </cell>
        </row>
        <row r="12463">
          <cell r="A12463">
            <v>870097081</v>
          </cell>
          <cell r="B12463">
            <v>408657356</v>
          </cell>
        </row>
        <row r="12464">
          <cell r="A12464">
            <v>870098032</v>
          </cell>
          <cell r="B12464">
            <v>491225197</v>
          </cell>
        </row>
        <row r="12465">
          <cell r="A12465">
            <v>870098046</v>
          </cell>
          <cell r="B12465">
            <v>491225197</v>
          </cell>
        </row>
        <row r="12466">
          <cell r="A12466">
            <v>870098032</v>
          </cell>
          <cell r="B12466">
            <v>491225197</v>
          </cell>
        </row>
        <row r="12467">
          <cell r="A12467">
            <v>870098046</v>
          </cell>
          <cell r="B12467">
            <v>491225197</v>
          </cell>
        </row>
        <row r="12468">
          <cell r="A12468">
            <v>870017284</v>
          </cell>
          <cell r="B12468">
            <v>402468656</v>
          </cell>
        </row>
        <row r="12469">
          <cell r="A12469">
            <v>870097963</v>
          </cell>
          <cell r="B12469">
            <v>406409714</v>
          </cell>
        </row>
        <row r="12470">
          <cell r="A12470">
            <v>870037925</v>
          </cell>
          <cell r="B12470">
            <v>386472641</v>
          </cell>
        </row>
        <row r="12471">
          <cell r="A12471">
            <v>870037925</v>
          </cell>
          <cell r="B12471">
            <v>386472641</v>
          </cell>
        </row>
        <row r="12472">
          <cell r="A12472">
            <v>870037925</v>
          </cell>
          <cell r="B12472">
            <v>386472641</v>
          </cell>
        </row>
        <row r="12473">
          <cell r="A12473">
            <v>870096628</v>
          </cell>
          <cell r="B12473">
            <v>409837762</v>
          </cell>
        </row>
        <row r="12474">
          <cell r="A12474">
            <v>870041709</v>
          </cell>
          <cell r="B12474">
            <v>403470388</v>
          </cell>
        </row>
        <row r="12475">
          <cell r="A12475">
            <v>870041709</v>
          </cell>
          <cell r="B12475">
            <v>403470388</v>
          </cell>
        </row>
        <row r="12476">
          <cell r="A12476">
            <v>870041709</v>
          </cell>
          <cell r="B12476">
            <v>403470388</v>
          </cell>
        </row>
        <row r="12477">
          <cell r="A12477">
            <v>870041709</v>
          </cell>
          <cell r="B12477">
            <v>403470388</v>
          </cell>
        </row>
        <row r="12478">
          <cell r="A12478">
            <v>870041709</v>
          </cell>
          <cell r="B12478">
            <v>403470388</v>
          </cell>
        </row>
        <row r="12479">
          <cell r="A12479">
            <v>870041709</v>
          </cell>
          <cell r="B12479">
            <v>403470388</v>
          </cell>
        </row>
        <row r="12480">
          <cell r="A12480">
            <v>870091778</v>
          </cell>
          <cell r="B12480">
            <v>402081624</v>
          </cell>
        </row>
        <row r="12481">
          <cell r="A12481">
            <v>870097155</v>
          </cell>
          <cell r="B12481">
            <v>410614358</v>
          </cell>
        </row>
        <row r="12482">
          <cell r="A12482">
            <v>870097155</v>
          </cell>
          <cell r="B12482">
            <v>410614358</v>
          </cell>
        </row>
        <row r="12483">
          <cell r="A12483">
            <v>870097155</v>
          </cell>
          <cell r="B12483">
            <v>410614358</v>
          </cell>
        </row>
        <row r="12484">
          <cell r="A12484">
            <v>870097819</v>
          </cell>
          <cell r="B12484">
            <v>405948217</v>
          </cell>
        </row>
        <row r="12485">
          <cell r="A12485">
            <v>870096399</v>
          </cell>
          <cell r="B12485">
            <v>402307441</v>
          </cell>
        </row>
        <row r="12486">
          <cell r="A12486">
            <v>870092960</v>
          </cell>
          <cell r="B12486">
            <v>418865002</v>
          </cell>
        </row>
        <row r="12487">
          <cell r="A12487">
            <v>870094673</v>
          </cell>
          <cell r="B12487">
            <v>406798694</v>
          </cell>
        </row>
        <row r="12488">
          <cell r="A12488">
            <v>870094505</v>
          </cell>
          <cell r="B12488">
            <v>491501956</v>
          </cell>
        </row>
        <row r="12489">
          <cell r="A12489">
            <v>870097112</v>
          </cell>
          <cell r="B12489">
            <v>413221714</v>
          </cell>
        </row>
        <row r="12490">
          <cell r="A12490">
            <v>870046826</v>
          </cell>
          <cell r="B12490">
            <v>402209563</v>
          </cell>
        </row>
        <row r="12491">
          <cell r="A12491">
            <v>870056500</v>
          </cell>
          <cell r="B12491">
            <v>415569318</v>
          </cell>
        </row>
        <row r="12492">
          <cell r="A12492">
            <v>870056500</v>
          </cell>
          <cell r="B12492">
            <v>415569318</v>
          </cell>
        </row>
        <row r="12493">
          <cell r="A12493">
            <v>870056500</v>
          </cell>
          <cell r="B12493">
            <v>415569318</v>
          </cell>
        </row>
        <row r="12494">
          <cell r="A12494">
            <v>870096607</v>
          </cell>
          <cell r="B12494">
            <v>491901085</v>
          </cell>
        </row>
        <row r="12495">
          <cell r="A12495">
            <v>870056500</v>
          </cell>
          <cell r="B12495">
            <v>415569318</v>
          </cell>
        </row>
        <row r="12496">
          <cell r="A12496">
            <v>870056500</v>
          </cell>
          <cell r="B12496">
            <v>415569318</v>
          </cell>
        </row>
        <row r="12497">
          <cell r="A12497">
            <v>870056500</v>
          </cell>
          <cell r="B12497">
            <v>415569318</v>
          </cell>
        </row>
        <row r="12498">
          <cell r="A12498">
            <v>870056500</v>
          </cell>
          <cell r="B12498">
            <v>415569318</v>
          </cell>
        </row>
        <row r="12499">
          <cell r="A12499">
            <v>870056500</v>
          </cell>
          <cell r="B12499">
            <v>415569318</v>
          </cell>
        </row>
        <row r="12500">
          <cell r="A12500">
            <v>870056500</v>
          </cell>
          <cell r="B12500">
            <v>415569318</v>
          </cell>
        </row>
        <row r="12501">
          <cell r="A12501">
            <v>870056500</v>
          </cell>
          <cell r="B12501">
            <v>415569318</v>
          </cell>
        </row>
        <row r="12502">
          <cell r="A12502">
            <v>870056500</v>
          </cell>
          <cell r="B12502">
            <v>415569318</v>
          </cell>
        </row>
        <row r="12503">
          <cell r="A12503">
            <v>870056500</v>
          </cell>
          <cell r="B12503">
            <v>415569318</v>
          </cell>
        </row>
        <row r="12504">
          <cell r="A12504">
            <v>870096607</v>
          </cell>
          <cell r="B12504">
            <v>491901085</v>
          </cell>
        </row>
        <row r="12505">
          <cell r="A12505">
            <v>870094972</v>
          </cell>
          <cell r="B12505">
            <v>406134937</v>
          </cell>
        </row>
        <row r="12506">
          <cell r="A12506">
            <v>870095639</v>
          </cell>
          <cell r="B12506">
            <v>489136937</v>
          </cell>
        </row>
        <row r="12507">
          <cell r="A12507">
            <v>870097645</v>
          </cell>
          <cell r="B12507">
            <v>416114593</v>
          </cell>
        </row>
        <row r="12508">
          <cell r="A12508">
            <v>870097645</v>
          </cell>
          <cell r="B12508">
            <v>416114593</v>
          </cell>
        </row>
        <row r="12509">
          <cell r="A12509">
            <v>870097162</v>
          </cell>
          <cell r="B12509">
            <v>408349207</v>
          </cell>
        </row>
        <row r="12510">
          <cell r="A12510">
            <v>870097457</v>
          </cell>
          <cell r="B12510">
            <v>489757449</v>
          </cell>
        </row>
        <row r="12511">
          <cell r="A12511">
            <v>870096332</v>
          </cell>
          <cell r="B12511">
            <v>413497715</v>
          </cell>
        </row>
        <row r="12512">
          <cell r="A12512">
            <v>870096332</v>
          </cell>
          <cell r="B12512">
            <v>413497715</v>
          </cell>
        </row>
        <row r="12513">
          <cell r="A12513">
            <v>870096332</v>
          </cell>
          <cell r="B12513">
            <v>413497715</v>
          </cell>
        </row>
        <row r="12514">
          <cell r="A12514">
            <v>870094961</v>
          </cell>
          <cell r="B12514">
            <v>416266799</v>
          </cell>
        </row>
        <row r="12515">
          <cell r="A12515">
            <v>870094961</v>
          </cell>
          <cell r="B12515">
            <v>416266799</v>
          </cell>
        </row>
        <row r="12516">
          <cell r="A12516">
            <v>870094799</v>
          </cell>
          <cell r="B12516">
            <v>412614724</v>
          </cell>
        </row>
        <row r="12517">
          <cell r="A12517">
            <v>870094208</v>
          </cell>
          <cell r="B12517">
            <v>418243630</v>
          </cell>
        </row>
        <row r="12518">
          <cell r="A12518">
            <v>870096226</v>
          </cell>
          <cell r="B12518">
            <v>407324326</v>
          </cell>
        </row>
        <row r="12519">
          <cell r="A12519">
            <v>870096226</v>
          </cell>
          <cell r="B12519">
            <v>407324326</v>
          </cell>
        </row>
        <row r="12520">
          <cell r="A12520">
            <v>845028929</v>
          </cell>
          <cell r="B12520">
            <v>282818186</v>
          </cell>
        </row>
        <row r="12521">
          <cell r="A12521">
            <v>845010915</v>
          </cell>
          <cell r="B12521">
            <v>372859348</v>
          </cell>
        </row>
        <row r="12522">
          <cell r="A12522">
            <v>845010915</v>
          </cell>
          <cell r="B12522">
            <v>372859348</v>
          </cell>
        </row>
        <row r="12523">
          <cell r="A12523">
            <v>845010915</v>
          </cell>
          <cell r="B12523">
            <v>372859348</v>
          </cell>
        </row>
        <row r="12524">
          <cell r="A12524">
            <v>845010463</v>
          </cell>
          <cell r="B12524">
            <v>283483022</v>
          </cell>
        </row>
        <row r="12525">
          <cell r="A12525">
            <v>845011273</v>
          </cell>
          <cell r="B12525">
            <v>275454064</v>
          </cell>
        </row>
        <row r="12526">
          <cell r="A12526">
            <v>845011273</v>
          </cell>
          <cell r="B12526">
            <v>275454064</v>
          </cell>
        </row>
        <row r="12527">
          <cell r="A12527">
            <v>845011273</v>
          </cell>
          <cell r="B12527">
            <v>275454064</v>
          </cell>
        </row>
        <row r="12528">
          <cell r="A12528">
            <v>845010757</v>
          </cell>
          <cell r="B12528">
            <v>371073409</v>
          </cell>
        </row>
        <row r="12529">
          <cell r="A12529">
            <v>845005502</v>
          </cell>
          <cell r="B12529">
            <v>372955138</v>
          </cell>
        </row>
        <row r="12530">
          <cell r="A12530">
            <v>845009204</v>
          </cell>
          <cell r="B12530">
            <v>370007080</v>
          </cell>
        </row>
        <row r="12531">
          <cell r="A12531">
            <v>845092680</v>
          </cell>
          <cell r="B12531">
            <v>370860285</v>
          </cell>
        </row>
        <row r="12532">
          <cell r="A12532">
            <v>845010751</v>
          </cell>
          <cell r="B12532">
            <v>399871904</v>
          </cell>
        </row>
        <row r="12533">
          <cell r="A12533">
            <v>845025125</v>
          </cell>
          <cell r="B12533">
            <v>400417846</v>
          </cell>
        </row>
        <row r="12534">
          <cell r="A12534">
            <v>845027034</v>
          </cell>
          <cell r="B12534">
            <v>370516536</v>
          </cell>
        </row>
        <row r="12535">
          <cell r="A12535">
            <v>845009524</v>
          </cell>
          <cell r="B12535">
            <v>846706112</v>
          </cell>
        </row>
        <row r="12536">
          <cell r="A12536">
            <v>845003371</v>
          </cell>
          <cell r="B12536">
            <v>371618773</v>
          </cell>
        </row>
        <row r="12537">
          <cell r="A12537">
            <v>845010935</v>
          </cell>
          <cell r="B12537">
            <v>372390257</v>
          </cell>
        </row>
        <row r="12538">
          <cell r="A12538">
            <v>845005570</v>
          </cell>
          <cell r="B12538">
            <v>372179721</v>
          </cell>
        </row>
        <row r="12539">
          <cell r="A12539">
            <v>845029037</v>
          </cell>
          <cell r="B12539">
            <v>370003303</v>
          </cell>
        </row>
        <row r="12540">
          <cell r="A12540">
            <v>845010635</v>
          </cell>
          <cell r="B12540">
            <v>372440289</v>
          </cell>
        </row>
        <row r="12541">
          <cell r="A12541">
            <v>845092676</v>
          </cell>
          <cell r="B12541">
            <v>375139490</v>
          </cell>
        </row>
        <row r="12542">
          <cell r="A12542">
            <v>845002860</v>
          </cell>
          <cell r="B12542">
            <v>283030336</v>
          </cell>
        </row>
        <row r="12543">
          <cell r="A12543">
            <v>845011089</v>
          </cell>
          <cell r="B12543">
            <v>283347425</v>
          </cell>
        </row>
        <row r="12544">
          <cell r="A12544">
            <v>845008821</v>
          </cell>
          <cell r="B12544">
            <v>283083186</v>
          </cell>
        </row>
        <row r="12545">
          <cell r="A12545">
            <v>845010516</v>
          </cell>
          <cell r="B12545">
            <v>298323817</v>
          </cell>
        </row>
        <row r="12546">
          <cell r="A12546">
            <v>845011205</v>
          </cell>
          <cell r="B12546">
            <v>400126749</v>
          </cell>
        </row>
        <row r="12547">
          <cell r="A12547">
            <v>845010466</v>
          </cell>
          <cell r="B12547">
            <v>373783257</v>
          </cell>
        </row>
        <row r="12548">
          <cell r="A12548">
            <v>845008943</v>
          </cell>
          <cell r="B12548">
            <v>370770696</v>
          </cell>
        </row>
        <row r="12549">
          <cell r="A12549">
            <v>845009866</v>
          </cell>
          <cell r="B12549">
            <v>762309651</v>
          </cell>
        </row>
        <row r="12550">
          <cell r="A12550">
            <v>845009866</v>
          </cell>
          <cell r="B12550">
            <v>762309651</v>
          </cell>
        </row>
        <row r="12551">
          <cell r="A12551">
            <v>845009866</v>
          </cell>
          <cell r="B12551">
            <v>762309651</v>
          </cell>
        </row>
        <row r="12552">
          <cell r="A12552">
            <v>845010779</v>
          </cell>
          <cell r="B12552">
            <v>370510554</v>
          </cell>
        </row>
        <row r="12553">
          <cell r="A12553">
            <v>845006174</v>
          </cell>
          <cell r="B12553">
            <v>458195377</v>
          </cell>
        </row>
        <row r="12554">
          <cell r="A12554">
            <v>845006174</v>
          </cell>
          <cell r="B12554">
            <v>458195377</v>
          </cell>
        </row>
        <row r="12555">
          <cell r="A12555">
            <v>845010736</v>
          </cell>
          <cell r="B12555">
            <v>370053571</v>
          </cell>
        </row>
        <row r="12556">
          <cell r="A12556">
            <v>845092685</v>
          </cell>
          <cell r="B12556">
            <v>807742606</v>
          </cell>
        </row>
        <row r="12557">
          <cell r="A12557">
            <v>845092684</v>
          </cell>
          <cell r="B12557">
            <v>370808326</v>
          </cell>
        </row>
        <row r="12558">
          <cell r="A12558">
            <v>845092678</v>
          </cell>
          <cell r="B12558">
            <v>213040504</v>
          </cell>
        </row>
        <row r="12559">
          <cell r="A12559">
            <v>845092678</v>
          </cell>
          <cell r="B12559">
            <v>213040504</v>
          </cell>
        </row>
        <row r="12560">
          <cell r="A12560">
            <v>845092678</v>
          </cell>
          <cell r="B12560">
            <v>213040504</v>
          </cell>
        </row>
        <row r="12561">
          <cell r="A12561">
            <v>845092678</v>
          </cell>
          <cell r="B12561">
            <v>213040504</v>
          </cell>
        </row>
        <row r="12562">
          <cell r="A12562">
            <v>845011203</v>
          </cell>
          <cell r="B12562">
            <v>762505266</v>
          </cell>
        </row>
        <row r="12563">
          <cell r="A12563">
            <v>845010963</v>
          </cell>
          <cell r="B12563">
            <v>400509485</v>
          </cell>
        </row>
        <row r="12564">
          <cell r="A12564">
            <v>845010842</v>
          </cell>
          <cell r="B12564">
            <v>400828340</v>
          </cell>
        </row>
        <row r="12565">
          <cell r="A12565">
            <v>845010842</v>
          </cell>
          <cell r="B12565">
            <v>400828340</v>
          </cell>
        </row>
        <row r="12566">
          <cell r="A12566">
            <v>845010842</v>
          </cell>
          <cell r="B12566">
            <v>400828340</v>
          </cell>
        </row>
        <row r="12567">
          <cell r="A12567">
            <v>845010667</v>
          </cell>
          <cell r="B12567">
            <v>373609502</v>
          </cell>
        </row>
        <row r="12568">
          <cell r="A12568">
            <v>845010667</v>
          </cell>
          <cell r="B12568">
            <v>373609502</v>
          </cell>
        </row>
        <row r="12569">
          <cell r="A12569">
            <v>845034021</v>
          </cell>
          <cell r="B12569">
            <v>283057230</v>
          </cell>
        </row>
        <row r="12570">
          <cell r="A12570">
            <v>845009003</v>
          </cell>
          <cell r="B12570">
            <v>283125789</v>
          </cell>
        </row>
        <row r="12571">
          <cell r="A12571">
            <v>845009003</v>
          </cell>
          <cell r="B12571">
            <v>283125789</v>
          </cell>
        </row>
        <row r="12572">
          <cell r="A12572">
            <v>845032972</v>
          </cell>
          <cell r="B12572">
            <v>372029363</v>
          </cell>
        </row>
        <row r="12573">
          <cell r="A12573">
            <v>845006240</v>
          </cell>
          <cell r="B12573">
            <v>370169752</v>
          </cell>
        </row>
        <row r="12574">
          <cell r="A12574">
            <v>845009365</v>
          </cell>
          <cell r="B12574">
            <v>762271661</v>
          </cell>
        </row>
        <row r="12575">
          <cell r="A12575">
            <v>845011036</v>
          </cell>
          <cell r="B12575">
            <v>370203028</v>
          </cell>
        </row>
        <row r="12576">
          <cell r="A12576">
            <v>845011036</v>
          </cell>
          <cell r="B12576">
            <v>370203028</v>
          </cell>
        </row>
        <row r="12577">
          <cell r="A12577">
            <v>845011036</v>
          </cell>
          <cell r="B12577">
            <v>370203028</v>
          </cell>
        </row>
        <row r="12578">
          <cell r="A12578">
            <v>845011036</v>
          </cell>
          <cell r="B12578">
            <v>370203028</v>
          </cell>
        </row>
        <row r="12579">
          <cell r="A12579">
            <v>845025975</v>
          </cell>
          <cell r="B12579">
            <v>393777305</v>
          </cell>
        </row>
        <row r="12580">
          <cell r="A12580">
            <v>845033621</v>
          </cell>
          <cell r="B12580">
            <v>282747674</v>
          </cell>
        </row>
        <row r="12581">
          <cell r="A12581">
            <v>845002567</v>
          </cell>
          <cell r="B12581">
            <v>374452548</v>
          </cell>
        </row>
        <row r="12582">
          <cell r="A12582">
            <v>845011202</v>
          </cell>
          <cell r="B12582">
            <v>370216625</v>
          </cell>
        </row>
        <row r="12583">
          <cell r="A12583">
            <v>845010932</v>
          </cell>
          <cell r="B12583">
            <v>762367642</v>
          </cell>
        </row>
        <row r="12584">
          <cell r="A12584">
            <v>845006784</v>
          </cell>
          <cell r="B12584">
            <v>282869965</v>
          </cell>
        </row>
        <row r="12585">
          <cell r="A12585">
            <v>845011235</v>
          </cell>
          <cell r="B12585">
            <v>371096699</v>
          </cell>
        </row>
        <row r="12586">
          <cell r="A12586">
            <v>845011235</v>
          </cell>
          <cell r="B12586">
            <v>371096699</v>
          </cell>
        </row>
        <row r="12587">
          <cell r="A12587">
            <v>845010826</v>
          </cell>
          <cell r="B12587">
            <v>370120941</v>
          </cell>
        </row>
        <row r="12588">
          <cell r="A12588">
            <v>845011027</v>
          </cell>
          <cell r="B12588">
            <v>373576941</v>
          </cell>
        </row>
        <row r="12589">
          <cell r="A12589">
            <v>845011027</v>
          </cell>
          <cell r="B12589">
            <v>373576941</v>
          </cell>
        </row>
        <row r="12590">
          <cell r="A12590">
            <v>845011027</v>
          </cell>
          <cell r="B12590">
            <v>373576941</v>
          </cell>
        </row>
        <row r="12591">
          <cell r="A12591">
            <v>845011027</v>
          </cell>
          <cell r="B12591">
            <v>373576941</v>
          </cell>
        </row>
        <row r="12592">
          <cell r="A12592">
            <v>845011027</v>
          </cell>
          <cell r="B12592">
            <v>373576941</v>
          </cell>
        </row>
        <row r="12593">
          <cell r="A12593">
            <v>845010674</v>
          </cell>
          <cell r="B12593">
            <v>371729695</v>
          </cell>
        </row>
        <row r="12594">
          <cell r="A12594">
            <v>845010674</v>
          </cell>
          <cell r="B12594">
            <v>371729695</v>
          </cell>
        </row>
        <row r="12595">
          <cell r="A12595">
            <v>845010674</v>
          </cell>
          <cell r="B12595">
            <v>371729695</v>
          </cell>
        </row>
        <row r="12596">
          <cell r="A12596">
            <v>845010674</v>
          </cell>
          <cell r="B12596">
            <v>371729695</v>
          </cell>
        </row>
        <row r="12597">
          <cell r="A12597">
            <v>845010286</v>
          </cell>
          <cell r="B12597">
            <v>370121840</v>
          </cell>
        </row>
        <row r="12598">
          <cell r="A12598">
            <v>845092681</v>
          </cell>
          <cell r="B12598">
            <v>372843177</v>
          </cell>
        </row>
        <row r="12599">
          <cell r="A12599">
            <v>845092681</v>
          </cell>
          <cell r="B12599">
            <v>372843177</v>
          </cell>
        </row>
        <row r="12600">
          <cell r="A12600">
            <v>845010978</v>
          </cell>
          <cell r="B12600">
            <v>373053909</v>
          </cell>
        </row>
        <row r="12601">
          <cell r="A12601">
            <v>845010978</v>
          </cell>
          <cell r="B12601">
            <v>373053909</v>
          </cell>
        </row>
        <row r="12602">
          <cell r="A12602">
            <v>845011196</v>
          </cell>
          <cell r="B12602">
            <v>374806420</v>
          </cell>
        </row>
        <row r="12603">
          <cell r="A12603">
            <v>845011196</v>
          </cell>
          <cell r="B12603">
            <v>374806420</v>
          </cell>
        </row>
        <row r="12604">
          <cell r="A12604">
            <v>845001768</v>
          </cell>
          <cell r="B12604">
            <v>370686128</v>
          </cell>
        </row>
        <row r="12605">
          <cell r="A12605">
            <v>845011082</v>
          </cell>
          <cell r="B12605">
            <v>400483129</v>
          </cell>
        </row>
        <row r="12606">
          <cell r="A12606">
            <v>845011082</v>
          </cell>
          <cell r="B12606">
            <v>400483129</v>
          </cell>
        </row>
        <row r="12607">
          <cell r="A12607">
            <v>845010900</v>
          </cell>
          <cell r="B12607">
            <v>370551534</v>
          </cell>
        </row>
        <row r="12608">
          <cell r="A12608">
            <v>845010656</v>
          </cell>
          <cell r="B12608">
            <v>370005399</v>
          </cell>
        </row>
        <row r="12609">
          <cell r="A12609">
            <v>845027763</v>
          </cell>
          <cell r="B12609">
            <v>283022721</v>
          </cell>
        </row>
        <row r="12610">
          <cell r="A12610">
            <v>845026190</v>
          </cell>
          <cell r="B12610">
            <v>372032151</v>
          </cell>
        </row>
        <row r="12611">
          <cell r="A12611">
            <v>845026190</v>
          </cell>
          <cell r="B12611">
            <v>372032151</v>
          </cell>
        </row>
        <row r="12612">
          <cell r="A12612">
            <v>845002096</v>
          </cell>
          <cell r="B12612">
            <v>371157129</v>
          </cell>
        </row>
        <row r="12613">
          <cell r="A12613">
            <v>845002096</v>
          </cell>
          <cell r="B12613">
            <v>371157129</v>
          </cell>
        </row>
        <row r="12614">
          <cell r="A12614">
            <v>845037017</v>
          </cell>
          <cell r="B12614">
            <v>282744309</v>
          </cell>
        </row>
        <row r="12615">
          <cell r="A12615">
            <v>845037017</v>
          </cell>
          <cell r="B12615">
            <v>282744309</v>
          </cell>
        </row>
        <row r="12616">
          <cell r="A12616">
            <v>845010540</v>
          </cell>
          <cell r="B12616">
            <v>372065110</v>
          </cell>
        </row>
        <row r="12617">
          <cell r="A12617">
            <v>845010788</v>
          </cell>
          <cell r="B12617">
            <v>372079835</v>
          </cell>
        </row>
        <row r="12618">
          <cell r="A12618">
            <v>845011291</v>
          </cell>
          <cell r="B12618">
            <v>400906324</v>
          </cell>
        </row>
        <row r="12619">
          <cell r="A12619">
            <v>845011291</v>
          </cell>
          <cell r="B12619">
            <v>400906324</v>
          </cell>
        </row>
        <row r="12620">
          <cell r="A12620">
            <v>845011291</v>
          </cell>
          <cell r="B12620">
            <v>400906324</v>
          </cell>
        </row>
        <row r="12621">
          <cell r="A12621">
            <v>845011291</v>
          </cell>
          <cell r="B12621">
            <v>400906324</v>
          </cell>
        </row>
        <row r="12622">
          <cell r="A12622">
            <v>845005251</v>
          </cell>
          <cell r="B12622">
            <v>296014806</v>
          </cell>
        </row>
        <row r="12623">
          <cell r="A12623">
            <v>845005251</v>
          </cell>
          <cell r="B12623">
            <v>296014806</v>
          </cell>
        </row>
        <row r="12624">
          <cell r="A12624">
            <v>845005251</v>
          </cell>
          <cell r="B12624">
            <v>296014806</v>
          </cell>
        </row>
        <row r="12625">
          <cell r="A12625">
            <v>845003710</v>
          </cell>
          <cell r="B12625">
            <v>765698360</v>
          </cell>
        </row>
        <row r="12626">
          <cell r="A12626">
            <v>845009388</v>
          </cell>
          <cell r="B12626">
            <v>283005106</v>
          </cell>
        </row>
        <row r="12627">
          <cell r="A12627">
            <v>845003382</v>
          </cell>
          <cell r="B12627">
            <v>348943531</v>
          </cell>
        </row>
        <row r="12628">
          <cell r="A12628">
            <v>845010851</v>
          </cell>
          <cell r="B12628">
            <v>283665719</v>
          </cell>
        </row>
        <row r="12629">
          <cell r="A12629">
            <v>845010851</v>
          </cell>
          <cell r="B12629">
            <v>283665719</v>
          </cell>
        </row>
        <row r="12630">
          <cell r="A12630">
            <v>845010817</v>
          </cell>
          <cell r="B12630">
            <v>282981752</v>
          </cell>
        </row>
        <row r="12631">
          <cell r="A12631">
            <v>845009392</v>
          </cell>
          <cell r="B12631">
            <v>282818558</v>
          </cell>
        </row>
        <row r="12632">
          <cell r="A12632">
            <v>845006970</v>
          </cell>
          <cell r="B12632">
            <v>372832097</v>
          </cell>
        </row>
        <row r="12633">
          <cell r="A12633">
            <v>845004420</v>
          </cell>
          <cell r="B12633">
            <v>282824630</v>
          </cell>
        </row>
        <row r="12634">
          <cell r="A12634">
            <v>845027999</v>
          </cell>
          <cell r="B12634">
            <v>370042921</v>
          </cell>
        </row>
        <row r="12635">
          <cell r="A12635">
            <v>845010810</v>
          </cell>
          <cell r="B12635">
            <v>283018802</v>
          </cell>
        </row>
        <row r="12636">
          <cell r="A12636">
            <v>845010264</v>
          </cell>
          <cell r="B12636">
            <v>374354538</v>
          </cell>
        </row>
        <row r="12637">
          <cell r="A12637">
            <v>845009590</v>
          </cell>
          <cell r="B12637">
            <v>283371979</v>
          </cell>
        </row>
        <row r="12638">
          <cell r="A12638">
            <v>845009590</v>
          </cell>
          <cell r="B12638">
            <v>283371979</v>
          </cell>
        </row>
        <row r="12639">
          <cell r="A12639">
            <v>845009590</v>
          </cell>
          <cell r="B12639">
            <v>283371979</v>
          </cell>
        </row>
        <row r="12640">
          <cell r="A12640">
            <v>845009590</v>
          </cell>
          <cell r="B12640">
            <v>283371979</v>
          </cell>
        </row>
        <row r="12641">
          <cell r="A12641">
            <v>845009590</v>
          </cell>
          <cell r="B12641">
            <v>283371979</v>
          </cell>
        </row>
        <row r="12642">
          <cell r="A12642">
            <v>845009590</v>
          </cell>
          <cell r="B12642">
            <v>283371979</v>
          </cell>
        </row>
        <row r="12643">
          <cell r="A12643">
            <v>845009590</v>
          </cell>
          <cell r="B12643">
            <v>283371979</v>
          </cell>
        </row>
        <row r="12644">
          <cell r="A12644">
            <v>845009590</v>
          </cell>
          <cell r="B12644">
            <v>283371979</v>
          </cell>
        </row>
        <row r="12645">
          <cell r="A12645">
            <v>845010421</v>
          </cell>
          <cell r="B12645">
            <v>282852391</v>
          </cell>
        </row>
        <row r="12646">
          <cell r="A12646">
            <v>845010421</v>
          </cell>
          <cell r="B12646">
            <v>282852391</v>
          </cell>
        </row>
        <row r="12647">
          <cell r="A12647">
            <v>845010421</v>
          </cell>
          <cell r="B12647">
            <v>282852391</v>
          </cell>
        </row>
        <row r="12648">
          <cell r="A12648">
            <v>845010421</v>
          </cell>
          <cell r="B12648">
            <v>282852391</v>
          </cell>
        </row>
        <row r="12649">
          <cell r="A12649">
            <v>845010421</v>
          </cell>
          <cell r="B12649">
            <v>282852391</v>
          </cell>
        </row>
        <row r="12650">
          <cell r="A12650">
            <v>845010421</v>
          </cell>
          <cell r="B12650">
            <v>282852391</v>
          </cell>
        </row>
        <row r="12651">
          <cell r="A12651">
            <v>845010421</v>
          </cell>
          <cell r="B12651">
            <v>282852391</v>
          </cell>
        </row>
        <row r="12652">
          <cell r="A12652">
            <v>845010421</v>
          </cell>
          <cell r="B12652">
            <v>282852391</v>
          </cell>
        </row>
        <row r="12653">
          <cell r="A12653">
            <v>870096307</v>
          </cell>
          <cell r="B12653">
            <v>403181964</v>
          </cell>
        </row>
        <row r="12654">
          <cell r="A12654">
            <v>870096642</v>
          </cell>
          <cell r="B12654">
            <v>403206779</v>
          </cell>
        </row>
        <row r="12655">
          <cell r="A12655">
            <v>870095003</v>
          </cell>
          <cell r="B12655">
            <v>412130973</v>
          </cell>
        </row>
        <row r="12656">
          <cell r="A12656">
            <v>845009867</v>
          </cell>
          <cell r="B12656">
            <v>283185593</v>
          </cell>
        </row>
        <row r="12657">
          <cell r="A12657">
            <v>845035062</v>
          </cell>
          <cell r="B12657">
            <v>282862655</v>
          </cell>
        </row>
        <row r="12658">
          <cell r="A12658">
            <v>845010286</v>
          </cell>
          <cell r="B12658">
            <v>370121840</v>
          </cell>
        </row>
        <row r="12659">
          <cell r="A12659">
            <v>845008729</v>
          </cell>
          <cell r="B12659">
            <v>283283968</v>
          </cell>
        </row>
        <row r="12660">
          <cell r="A12660">
            <v>845058564</v>
          </cell>
          <cell r="B12660">
            <v>370156507</v>
          </cell>
        </row>
        <row r="12661">
          <cell r="A12661">
            <v>845010674</v>
          </cell>
          <cell r="B12661">
            <v>371729695</v>
          </cell>
        </row>
        <row r="12662">
          <cell r="A12662">
            <v>845008943</v>
          </cell>
          <cell r="B12662">
            <v>370770696</v>
          </cell>
        </row>
        <row r="12663">
          <cell r="A12663">
            <v>845003683</v>
          </cell>
          <cell r="B12663">
            <v>373278613</v>
          </cell>
        </row>
        <row r="12664">
          <cell r="A12664">
            <v>845010855</v>
          </cell>
          <cell r="B12664">
            <v>393729413</v>
          </cell>
        </row>
        <row r="12665">
          <cell r="A12665">
            <v>845006522</v>
          </cell>
          <cell r="B12665">
            <v>370032443</v>
          </cell>
        </row>
        <row r="12666">
          <cell r="A12666">
            <v>845009327</v>
          </cell>
          <cell r="B12666">
            <v>373316082</v>
          </cell>
        </row>
        <row r="12667">
          <cell r="A12667">
            <v>845009010</v>
          </cell>
          <cell r="B12667">
            <v>505774760</v>
          </cell>
        </row>
        <row r="12668">
          <cell r="A12668">
            <v>845000864</v>
          </cell>
          <cell r="B12668">
            <v>283736957</v>
          </cell>
        </row>
        <row r="12669">
          <cell r="A12669">
            <v>845008766</v>
          </cell>
          <cell r="B12669">
            <v>283403616</v>
          </cell>
        </row>
        <row r="12670">
          <cell r="A12670">
            <v>845009685</v>
          </cell>
          <cell r="B12670">
            <v>372497677</v>
          </cell>
        </row>
        <row r="12671">
          <cell r="A12671">
            <v>845010206</v>
          </cell>
          <cell r="B12671">
            <v>283248540</v>
          </cell>
        </row>
        <row r="12672">
          <cell r="A12672">
            <v>845010230</v>
          </cell>
          <cell r="B12672">
            <v>283233765</v>
          </cell>
        </row>
        <row r="12673">
          <cell r="A12673">
            <v>845010424</v>
          </cell>
          <cell r="B12673">
            <v>397673922</v>
          </cell>
        </row>
        <row r="12674">
          <cell r="A12674">
            <v>845010940</v>
          </cell>
          <cell r="B12674">
            <v>370543765</v>
          </cell>
        </row>
        <row r="12675">
          <cell r="A12675">
            <v>845033883</v>
          </cell>
          <cell r="B12675">
            <v>400401212</v>
          </cell>
        </row>
        <row r="12676">
          <cell r="A12676">
            <v>845058564</v>
          </cell>
          <cell r="B12676">
            <v>370156507</v>
          </cell>
        </row>
        <row r="12677">
          <cell r="A12677">
            <v>845000844</v>
          </cell>
          <cell r="B12677">
            <v>370120925</v>
          </cell>
        </row>
        <row r="12678">
          <cell r="A12678">
            <v>845033621</v>
          </cell>
          <cell r="B12678">
            <v>282747674</v>
          </cell>
        </row>
        <row r="12679">
          <cell r="A12679">
            <v>845092692</v>
          </cell>
          <cell r="B12679">
            <v>762200363</v>
          </cell>
        </row>
        <row r="12680">
          <cell r="A12680">
            <v>845011085</v>
          </cell>
          <cell r="B12680">
            <v>373664648</v>
          </cell>
        </row>
        <row r="12681">
          <cell r="A12681">
            <v>845008943</v>
          </cell>
          <cell r="B12681">
            <v>370770696</v>
          </cell>
        </row>
        <row r="12682">
          <cell r="A12682">
            <v>845010540</v>
          </cell>
          <cell r="B12682">
            <v>372065110</v>
          </cell>
        </row>
        <row r="12683">
          <cell r="A12683">
            <v>845008589</v>
          </cell>
          <cell r="B12683">
            <v>283277333</v>
          </cell>
        </row>
        <row r="12684">
          <cell r="A12684">
            <v>845010463</v>
          </cell>
          <cell r="B12684">
            <v>283483022</v>
          </cell>
        </row>
        <row r="12685">
          <cell r="A12685">
            <v>845010493</v>
          </cell>
          <cell r="B12685">
            <v>504189580</v>
          </cell>
        </row>
        <row r="12686">
          <cell r="A12686">
            <v>845010698</v>
          </cell>
          <cell r="B12686">
            <v>282906833</v>
          </cell>
        </row>
        <row r="12687">
          <cell r="A12687">
            <v>845010800</v>
          </cell>
          <cell r="B12687">
            <v>768600595</v>
          </cell>
        </row>
        <row r="12688">
          <cell r="A12688">
            <v>845027034</v>
          </cell>
          <cell r="B12688">
            <v>370516536</v>
          </cell>
        </row>
        <row r="12689">
          <cell r="A12689">
            <v>845032923</v>
          </cell>
          <cell r="B12689">
            <v>400597700</v>
          </cell>
        </row>
        <row r="12690">
          <cell r="A12690">
            <v>845009604</v>
          </cell>
          <cell r="B12690">
            <v>371036174</v>
          </cell>
        </row>
        <row r="12691">
          <cell r="A12691">
            <v>845010421</v>
          </cell>
          <cell r="B12691">
            <v>282852391</v>
          </cell>
        </row>
        <row r="12692">
          <cell r="A12692">
            <v>845025975</v>
          </cell>
          <cell r="B12692">
            <v>393777305</v>
          </cell>
        </row>
        <row r="12693">
          <cell r="A12693">
            <v>845025975</v>
          </cell>
          <cell r="B12693">
            <v>393777305</v>
          </cell>
        </row>
        <row r="12694">
          <cell r="A12694">
            <v>845025975</v>
          </cell>
          <cell r="B12694">
            <v>393777305</v>
          </cell>
        </row>
        <row r="12695">
          <cell r="A12695">
            <v>845010219</v>
          </cell>
          <cell r="B12695">
            <v>373120190</v>
          </cell>
        </row>
        <row r="12696">
          <cell r="A12696">
            <v>845034888</v>
          </cell>
          <cell r="B12696">
            <v>400025496</v>
          </cell>
        </row>
        <row r="12697">
          <cell r="A12697">
            <v>845010855</v>
          </cell>
          <cell r="B12697">
            <v>393729413</v>
          </cell>
        </row>
        <row r="12698">
          <cell r="A12698">
            <v>845009025</v>
          </cell>
          <cell r="B12698">
            <v>370025702</v>
          </cell>
        </row>
        <row r="12699">
          <cell r="A12699">
            <v>845008766</v>
          </cell>
          <cell r="B12699">
            <v>283403616</v>
          </cell>
        </row>
        <row r="12700">
          <cell r="A12700">
            <v>845010424</v>
          </cell>
          <cell r="B12700">
            <v>397673922</v>
          </cell>
        </row>
        <row r="12701">
          <cell r="A12701">
            <v>845010413</v>
          </cell>
          <cell r="B12701">
            <v>376673393</v>
          </cell>
        </row>
        <row r="12702">
          <cell r="A12702">
            <v>845011291</v>
          </cell>
          <cell r="B12702">
            <v>400906324</v>
          </cell>
        </row>
        <row r="12703">
          <cell r="A12703">
            <v>845006804</v>
          </cell>
          <cell r="B12703">
            <v>372109066</v>
          </cell>
        </row>
        <row r="12704">
          <cell r="A12704">
            <v>845010443</v>
          </cell>
          <cell r="B12704">
            <v>370415726</v>
          </cell>
        </row>
        <row r="12705">
          <cell r="A12705">
            <v>845002701</v>
          </cell>
          <cell r="B12705">
            <v>370145195</v>
          </cell>
        </row>
        <row r="12706">
          <cell r="A12706">
            <v>845008699</v>
          </cell>
          <cell r="B12706">
            <v>370192379</v>
          </cell>
        </row>
        <row r="12707">
          <cell r="A12707">
            <v>845010674</v>
          </cell>
          <cell r="B12707">
            <v>371729695</v>
          </cell>
        </row>
        <row r="12708">
          <cell r="A12708">
            <v>845002035</v>
          </cell>
          <cell r="B12708">
            <v>283022861</v>
          </cell>
        </row>
        <row r="12709">
          <cell r="A12709">
            <v>845003683</v>
          </cell>
          <cell r="B12709">
            <v>373278613</v>
          </cell>
        </row>
        <row r="12710">
          <cell r="A12710">
            <v>845010443</v>
          </cell>
          <cell r="B12710">
            <v>370415726</v>
          </cell>
        </row>
        <row r="12711">
          <cell r="A12711">
            <v>845009762</v>
          </cell>
          <cell r="B12711">
            <v>372618434</v>
          </cell>
        </row>
        <row r="12712">
          <cell r="A12712">
            <v>845033139</v>
          </cell>
          <cell r="B12712">
            <v>282915628</v>
          </cell>
        </row>
        <row r="12713">
          <cell r="A12713">
            <v>845028600</v>
          </cell>
          <cell r="B12713">
            <v>283647873</v>
          </cell>
        </row>
        <row r="12714">
          <cell r="A12714">
            <v>845040053</v>
          </cell>
          <cell r="B12714">
            <v>283831931</v>
          </cell>
        </row>
        <row r="12715">
          <cell r="A12715">
            <v>845009866</v>
          </cell>
          <cell r="B12715">
            <v>762309651</v>
          </cell>
        </row>
        <row r="12716">
          <cell r="A12716">
            <v>845058564</v>
          </cell>
          <cell r="B12716">
            <v>370156507</v>
          </cell>
        </row>
        <row r="12717">
          <cell r="A12717">
            <v>845092687</v>
          </cell>
          <cell r="B12717">
            <v>370511008</v>
          </cell>
        </row>
        <row r="12718">
          <cell r="A12718">
            <v>845010839</v>
          </cell>
          <cell r="B12718">
            <v>370328084</v>
          </cell>
        </row>
        <row r="12719">
          <cell r="A12719">
            <v>845010219</v>
          </cell>
          <cell r="B12719">
            <v>373120190</v>
          </cell>
        </row>
        <row r="12720">
          <cell r="A12720">
            <v>845058564</v>
          </cell>
          <cell r="B12720">
            <v>370156507</v>
          </cell>
        </row>
        <row r="12721">
          <cell r="A12721">
            <v>845003371</v>
          </cell>
          <cell r="B12721">
            <v>371618773</v>
          </cell>
        </row>
        <row r="12722">
          <cell r="A12722">
            <v>845009403</v>
          </cell>
          <cell r="B12722">
            <v>282921279</v>
          </cell>
        </row>
        <row r="12723">
          <cell r="A12723">
            <v>845007917</v>
          </cell>
          <cell r="B12723">
            <v>370000416</v>
          </cell>
        </row>
        <row r="12724">
          <cell r="A12724">
            <v>845010736</v>
          </cell>
          <cell r="B12724">
            <v>370053571</v>
          </cell>
        </row>
        <row r="12725">
          <cell r="A12725">
            <v>845009204</v>
          </cell>
          <cell r="B12725">
            <v>370007080</v>
          </cell>
        </row>
        <row r="12726">
          <cell r="A12726">
            <v>845060498</v>
          </cell>
          <cell r="B12726">
            <v>283330959</v>
          </cell>
        </row>
        <row r="12727">
          <cell r="A12727">
            <v>845010596</v>
          </cell>
          <cell r="B12727">
            <v>373333579</v>
          </cell>
        </row>
        <row r="12728">
          <cell r="A12728">
            <v>845081024</v>
          </cell>
          <cell r="B12728">
            <v>283035806</v>
          </cell>
        </row>
        <row r="12729">
          <cell r="A12729">
            <v>845010955</v>
          </cell>
          <cell r="B12729">
            <v>372018242</v>
          </cell>
        </row>
        <row r="12730">
          <cell r="A12730">
            <v>845034089</v>
          </cell>
          <cell r="B12730">
            <v>370000432</v>
          </cell>
        </row>
        <row r="12731">
          <cell r="A12731">
            <v>845002010</v>
          </cell>
          <cell r="B12731">
            <v>376825845</v>
          </cell>
        </row>
        <row r="12732">
          <cell r="A12732">
            <v>845010230</v>
          </cell>
          <cell r="B12732">
            <v>283233765</v>
          </cell>
        </row>
        <row r="12733">
          <cell r="A12733">
            <v>845009568</v>
          </cell>
          <cell r="B12733">
            <v>370009557</v>
          </cell>
        </row>
        <row r="12734">
          <cell r="A12734">
            <v>845009568</v>
          </cell>
          <cell r="B12734">
            <v>370009557</v>
          </cell>
        </row>
        <row r="12735">
          <cell r="A12735">
            <v>845009568</v>
          </cell>
          <cell r="B12735">
            <v>370009557</v>
          </cell>
        </row>
        <row r="12736">
          <cell r="A12736">
            <v>845008428</v>
          </cell>
          <cell r="B12736">
            <v>370131997</v>
          </cell>
        </row>
        <row r="12737">
          <cell r="A12737">
            <v>845010466</v>
          </cell>
          <cell r="B12737">
            <v>373783257</v>
          </cell>
        </row>
        <row r="12738">
          <cell r="A12738">
            <v>845025181</v>
          </cell>
          <cell r="B12738">
            <v>296185986</v>
          </cell>
        </row>
        <row r="12739">
          <cell r="A12739">
            <v>845010596</v>
          </cell>
          <cell r="B12739">
            <v>373333579</v>
          </cell>
        </row>
        <row r="12740">
          <cell r="A12740">
            <v>845002567</v>
          </cell>
          <cell r="B12740">
            <v>374452548</v>
          </cell>
        </row>
        <row r="12741">
          <cell r="A12741">
            <v>845009167</v>
          </cell>
          <cell r="B12741">
            <v>373135636</v>
          </cell>
        </row>
        <row r="12742">
          <cell r="A12742">
            <v>845010771</v>
          </cell>
          <cell r="B12742">
            <v>763614898</v>
          </cell>
        </row>
        <row r="12743">
          <cell r="A12743">
            <v>845010963</v>
          </cell>
          <cell r="B12743">
            <v>400509485</v>
          </cell>
        </row>
        <row r="12744">
          <cell r="A12744">
            <v>845010668</v>
          </cell>
          <cell r="B12744">
            <v>370055652</v>
          </cell>
        </row>
        <row r="12745">
          <cell r="A12745">
            <v>845011226</v>
          </cell>
          <cell r="B12745">
            <v>372723254</v>
          </cell>
        </row>
        <row r="12746">
          <cell r="A12746">
            <v>845010925</v>
          </cell>
          <cell r="B12746">
            <v>483594235</v>
          </cell>
        </row>
        <row r="12747">
          <cell r="A12747">
            <v>845011196</v>
          </cell>
          <cell r="B12747">
            <v>374806420</v>
          </cell>
        </row>
        <row r="12748">
          <cell r="A12748">
            <v>845011213</v>
          </cell>
          <cell r="B12748">
            <v>400661825</v>
          </cell>
        </row>
        <row r="12749">
          <cell r="A12749">
            <v>845092688</v>
          </cell>
          <cell r="B12749">
            <v>220750974</v>
          </cell>
        </row>
        <row r="12750">
          <cell r="A12750">
            <v>845009821</v>
          </cell>
          <cell r="B12750">
            <v>777672171</v>
          </cell>
        </row>
        <row r="12751">
          <cell r="A12751">
            <v>845010856</v>
          </cell>
          <cell r="B12751">
            <v>370510968</v>
          </cell>
        </row>
        <row r="12752">
          <cell r="A12752">
            <v>845003371</v>
          </cell>
          <cell r="B12752">
            <v>371618773</v>
          </cell>
        </row>
        <row r="12753">
          <cell r="A12753">
            <v>845092693</v>
          </cell>
          <cell r="B12753">
            <v>283589869</v>
          </cell>
        </row>
        <row r="12754">
          <cell r="A12754">
            <v>845092693</v>
          </cell>
          <cell r="B12754">
            <v>283589869</v>
          </cell>
        </row>
        <row r="12755">
          <cell r="A12755">
            <v>845011291</v>
          </cell>
          <cell r="B12755">
            <v>400906324</v>
          </cell>
        </row>
        <row r="12756">
          <cell r="A12756">
            <v>845010219</v>
          </cell>
          <cell r="B12756">
            <v>373120190</v>
          </cell>
        </row>
        <row r="12757">
          <cell r="A12757">
            <v>845010219</v>
          </cell>
          <cell r="B12757">
            <v>373120190</v>
          </cell>
        </row>
        <row r="12758">
          <cell r="A12758">
            <v>845010219</v>
          </cell>
          <cell r="B12758">
            <v>373120190</v>
          </cell>
        </row>
        <row r="12759">
          <cell r="A12759">
            <v>845010219</v>
          </cell>
          <cell r="B12759">
            <v>373120190</v>
          </cell>
        </row>
        <row r="12760">
          <cell r="A12760">
            <v>845011054</v>
          </cell>
          <cell r="B12760">
            <v>375429347</v>
          </cell>
        </row>
        <row r="12761">
          <cell r="A12761">
            <v>845011054</v>
          </cell>
          <cell r="B12761">
            <v>375429347</v>
          </cell>
        </row>
        <row r="12762">
          <cell r="A12762">
            <v>845011054</v>
          </cell>
          <cell r="B12762">
            <v>375429347</v>
          </cell>
        </row>
        <row r="12763">
          <cell r="A12763">
            <v>845011054</v>
          </cell>
          <cell r="B12763">
            <v>375429347</v>
          </cell>
        </row>
        <row r="12764">
          <cell r="A12764">
            <v>845010635</v>
          </cell>
          <cell r="B12764">
            <v>372440289</v>
          </cell>
        </row>
        <row r="12765">
          <cell r="A12765">
            <v>845037017</v>
          </cell>
          <cell r="B12765">
            <v>282744309</v>
          </cell>
        </row>
        <row r="12766">
          <cell r="A12766">
            <v>845010868</v>
          </cell>
          <cell r="B12766">
            <v>370008997</v>
          </cell>
        </row>
        <row r="12767">
          <cell r="A12767">
            <v>845035054</v>
          </cell>
          <cell r="B12767">
            <v>372926378</v>
          </cell>
        </row>
        <row r="12768">
          <cell r="A12768">
            <v>845008996</v>
          </cell>
          <cell r="B12768">
            <v>400873956</v>
          </cell>
        </row>
        <row r="12769">
          <cell r="A12769">
            <v>845010711</v>
          </cell>
          <cell r="B12769">
            <v>377199950</v>
          </cell>
        </row>
        <row r="12770">
          <cell r="A12770">
            <v>845040053</v>
          </cell>
          <cell r="B12770">
            <v>283831931</v>
          </cell>
        </row>
        <row r="12771">
          <cell r="A12771">
            <v>845009762</v>
          </cell>
          <cell r="B12771">
            <v>372618434</v>
          </cell>
        </row>
        <row r="12772">
          <cell r="A12772">
            <v>845002871</v>
          </cell>
          <cell r="B12772">
            <v>370050528</v>
          </cell>
        </row>
        <row r="12773">
          <cell r="A12773">
            <v>845009524</v>
          </cell>
          <cell r="B12773">
            <v>846706112</v>
          </cell>
        </row>
        <row r="12774">
          <cell r="A12774">
            <v>845010466</v>
          </cell>
          <cell r="B12774">
            <v>373783257</v>
          </cell>
        </row>
        <row r="12775">
          <cell r="A12775">
            <v>845011287</v>
          </cell>
          <cell r="B12775">
            <v>466876871</v>
          </cell>
        </row>
        <row r="12776">
          <cell r="A12776">
            <v>845025125</v>
          </cell>
          <cell r="B12776">
            <v>400417846</v>
          </cell>
        </row>
        <row r="12777">
          <cell r="A12777">
            <v>845092648</v>
          </cell>
          <cell r="B12777">
            <v>400709302</v>
          </cell>
        </row>
        <row r="12778">
          <cell r="A12778">
            <v>845009568</v>
          </cell>
          <cell r="B12778">
            <v>370009557</v>
          </cell>
        </row>
        <row r="12779">
          <cell r="A12779">
            <v>845092693</v>
          </cell>
          <cell r="B12779">
            <v>283589869</v>
          </cell>
        </row>
        <row r="12780">
          <cell r="A12780">
            <v>845035111</v>
          </cell>
          <cell r="B12780">
            <v>282850197</v>
          </cell>
        </row>
        <row r="12781">
          <cell r="A12781">
            <v>845010674</v>
          </cell>
          <cell r="B12781">
            <v>371729695</v>
          </cell>
        </row>
        <row r="12782">
          <cell r="A12782">
            <v>845010674</v>
          </cell>
          <cell r="B12782">
            <v>371729695</v>
          </cell>
        </row>
        <row r="12783">
          <cell r="A12783">
            <v>845011291</v>
          </cell>
          <cell r="B12783">
            <v>400906324</v>
          </cell>
        </row>
        <row r="12784">
          <cell r="A12784">
            <v>845011291</v>
          </cell>
          <cell r="B12784">
            <v>400906324</v>
          </cell>
        </row>
        <row r="12785">
          <cell r="A12785">
            <v>845009866</v>
          </cell>
          <cell r="B12785">
            <v>762309651</v>
          </cell>
        </row>
        <row r="12786">
          <cell r="A12786">
            <v>845034888</v>
          </cell>
          <cell r="B12786">
            <v>400025496</v>
          </cell>
        </row>
        <row r="12787">
          <cell r="A12787">
            <v>870097100</v>
          </cell>
          <cell r="B12787">
            <v>415154707</v>
          </cell>
        </row>
        <row r="12788">
          <cell r="A12788">
            <v>870095869</v>
          </cell>
          <cell r="B12788">
            <v>416252997</v>
          </cell>
        </row>
        <row r="12789">
          <cell r="A12789">
            <v>870032737</v>
          </cell>
          <cell r="B12789">
            <v>489382060</v>
          </cell>
        </row>
        <row r="12790">
          <cell r="A12790">
            <v>870097147</v>
          </cell>
          <cell r="B12790">
            <v>402233055</v>
          </cell>
        </row>
        <row r="12791">
          <cell r="A12791">
            <v>870097993</v>
          </cell>
          <cell r="B12791">
            <v>489321221</v>
          </cell>
        </row>
        <row r="12792">
          <cell r="A12792">
            <v>870064289</v>
          </cell>
          <cell r="B12792">
            <v>402280374</v>
          </cell>
        </row>
        <row r="12793">
          <cell r="A12793">
            <v>870095764</v>
          </cell>
          <cell r="B12793">
            <v>386437529</v>
          </cell>
        </row>
        <row r="12794">
          <cell r="A12794">
            <v>870097178</v>
          </cell>
          <cell r="B12794">
            <v>402545727</v>
          </cell>
        </row>
        <row r="12795">
          <cell r="A12795">
            <v>870092592</v>
          </cell>
          <cell r="B12795">
            <v>418742714</v>
          </cell>
        </row>
        <row r="12796">
          <cell r="A12796">
            <v>870062574</v>
          </cell>
          <cell r="B12796">
            <v>404722014</v>
          </cell>
        </row>
        <row r="12797">
          <cell r="A12797">
            <v>870062574</v>
          </cell>
          <cell r="B12797">
            <v>404722014</v>
          </cell>
        </row>
        <row r="12798">
          <cell r="A12798">
            <v>870094533</v>
          </cell>
          <cell r="B12798">
            <v>415092246</v>
          </cell>
        </row>
        <row r="12799">
          <cell r="A12799">
            <v>870094533</v>
          </cell>
          <cell r="B12799">
            <v>415092246</v>
          </cell>
        </row>
        <row r="12800">
          <cell r="A12800">
            <v>870094533</v>
          </cell>
          <cell r="B12800">
            <v>415092246</v>
          </cell>
        </row>
        <row r="12801">
          <cell r="A12801">
            <v>870094980</v>
          </cell>
          <cell r="B12801">
            <v>419099205</v>
          </cell>
        </row>
        <row r="12802">
          <cell r="A12802">
            <v>870094980</v>
          </cell>
          <cell r="B12802">
            <v>419099205</v>
          </cell>
        </row>
        <row r="12803">
          <cell r="A12803">
            <v>870094980</v>
          </cell>
          <cell r="B12803">
            <v>419099205</v>
          </cell>
        </row>
        <row r="12804">
          <cell r="A12804">
            <v>870096630</v>
          </cell>
          <cell r="B12804">
            <v>406604512</v>
          </cell>
        </row>
        <row r="12805">
          <cell r="A12805">
            <v>870096630</v>
          </cell>
          <cell r="B12805">
            <v>406604512</v>
          </cell>
        </row>
        <row r="12806">
          <cell r="A12806">
            <v>870096630</v>
          </cell>
          <cell r="B12806">
            <v>406604512</v>
          </cell>
        </row>
        <row r="12807">
          <cell r="A12807">
            <v>870096630</v>
          </cell>
          <cell r="B12807">
            <v>406604512</v>
          </cell>
        </row>
        <row r="12808">
          <cell r="A12808">
            <v>870096348</v>
          </cell>
          <cell r="B12808">
            <v>410526029</v>
          </cell>
        </row>
        <row r="12809">
          <cell r="A12809">
            <v>870097677</v>
          </cell>
          <cell r="B12809">
            <v>490176444</v>
          </cell>
        </row>
        <row r="12810">
          <cell r="A12810">
            <v>870095915</v>
          </cell>
          <cell r="B12810">
            <v>404783024</v>
          </cell>
        </row>
        <row r="12811">
          <cell r="A12811">
            <v>870055006</v>
          </cell>
          <cell r="B12811">
            <v>386043491</v>
          </cell>
        </row>
        <row r="12812">
          <cell r="A12812">
            <v>870094834</v>
          </cell>
          <cell r="B12812">
            <v>410985576</v>
          </cell>
        </row>
        <row r="12813">
          <cell r="A12813">
            <v>870094834</v>
          </cell>
          <cell r="B12813">
            <v>410985576</v>
          </cell>
        </row>
        <row r="12814">
          <cell r="A12814">
            <v>870094630</v>
          </cell>
          <cell r="B12814">
            <v>409488913</v>
          </cell>
        </row>
        <row r="12815">
          <cell r="A12815">
            <v>870094630</v>
          </cell>
          <cell r="B12815">
            <v>409488913</v>
          </cell>
        </row>
        <row r="12816">
          <cell r="A12816">
            <v>870094630</v>
          </cell>
          <cell r="B12816">
            <v>409488913</v>
          </cell>
        </row>
        <row r="12817">
          <cell r="A12817">
            <v>870095511</v>
          </cell>
          <cell r="B12817">
            <v>407801620</v>
          </cell>
        </row>
        <row r="12818">
          <cell r="A12818">
            <v>870095511</v>
          </cell>
          <cell r="B12818">
            <v>407801620</v>
          </cell>
        </row>
        <row r="12819">
          <cell r="A12819">
            <v>870046825</v>
          </cell>
          <cell r="B12819">
            <v>410743645</v>
          </cell>
        </row>
        <row r="12820">
          <cell r="A12820">
            <v>870096598</v>
          </cell>
          <cell r="B12820">
            <v>405360975</v>
          </cell>
        </row>
        <row r="12821">
          <cell r="A12821">
            <v>870096860</v>
          </cell>
          <cell r="B12821">
            <v>404771693</v>
          </cell>
        </row>
        <row r="12822">
          <cell r="A12822">
            <v>870021306</v>
          </cell>
          <cell r="B12822">
            <v>402264931</v>
          </cell>
        </row>
        <row r="12823">
          <cell r="A12823">
            <v>870021306</v>
          </cell>
          <cell r="B12823">
            <v>402264931</v>
          </cell>
        </row>
        <row r="12824">
          <cell r="A12824">
            <v>870094965</v>
          </cell>
          <cell r="B12824">
            <v>404866543</v>
          </cell>
        </row>
        <row r="12825">
          <cell r="A12825">
            <v>870094965</v>
          </cell>
          <cell r="B12825">
            <v>404866543</v>
          </cell>
        </row>
        <row r="12826">
          <cell r="A12826">
            <v>870034450</v>
          </cell>
          <cell r="B12826">
            <v>414083675</v>
          </cell>
        </row>
        <row r="12827">
          <cell r="A12827">
            <v>870097562</v>
          </cell>
          <cell r="B12827">
            <v>404533796</v>
          </cell>
        </row>
        <row r="12828">
          <cell r="A12828">
            <v>870097562</v>
          </cell>
          <cell r="B12828">
            <v>404533796</v>
          </cell>
        </row>
        <row r="12829">
          <cell r="A12829">
            <v>870096893</v>
          </cell>
          <cell r="B12829">
            <v>415975056</v>
          </cell>
        </row>
        <row r="12830">
          <cell r="A12830">
            <v>870095769</v>
          </cell>
          <cell r="B12830">
            <v>410758247</v>
          </cell>
        </row>
        <row r="12831">
          <cell r="A12831">
            <v>870095769</v>
          </cell>
          <cell r="B12831">
            <v>410758247</v>
          </cell>
        </row>
        <row r="12832">
          <cell r="A12832">
            <v>870096280</v>
          </cell>
          <cell r="B12832">
            <v>413617309</v>
          </cell>
        </row>
        <row r="12833">
          <cell r="A12833">
            <v>870096322</v>
          </cell>
          <cell r="B12833">
            <v>412846388</v>
          </cell>
        </row>
        <row r="12834">
          <cell r="A12834">
            <v>870096286</v>
          </cell>
          <cell r="B12834">
            <v>414071639</v>
          </cell>
        </row>
        <row r="12835">
          <cell r="A12835">
            <v>870040622</v>
          </cell>
          <cell r="B12835">
            <v>406898510</v>
          </cell>
        </row>
        <row r="12836">
          <cell r="A12836">
            <v>870040622</v>
          </cell>
          <cell r="B12836">
            <v>406898510</v>
          </cell>
        </row>
        <row r="12837">
          <cell r="A12837">
            <v>870040622</v>
          </cell>
          <cell r="B12837">
            <v>406898510</v>
          </cell>
        </row>
        <row r="12838">
          <cell r="A12838">
            <v>870097514</v>
          </cell>
          <cell r="B12838">
            <v>405673208</v>
          </cell>
        </row>
        <row r="12839">
          <cell r="A12839">
            <v>870051255</v>
          </cell>
          <cell r="B12839">
            <v>412892887</v>
          </cell>
        </row>
        <row r="12840">
          <cell r="A12840">
            <v>870051255</v>
          </cell>
          <cell r="B12840">
            <v>412892887</v>
          </cell>
        </row>
        <row r="12841">
          <cell r="A12841">
            <v>870098048</v>
          </cell>
          <cell r="B12841">
            <v>489329859</v>
          </cell>
        </row>
        <row r="12842">
          <cell r="A12842">
            <v>870098048</v>
          </cell>
          <cell r="B12842">
            <v>489329859</v>
          </cell>
        </row>
        <row r="12843">
          <cell r="A12843">
            <v>870021623</v>
          </cell>
          <cell r="B12843">
            <v>405605882</v>
          </cell>
        </row>
        <row r="12844">
          <cell r="A12844">
            <v>870095033</v>
          </cell>
          <cell r="B12844">
            <v>402003487</v>
          </cell>
        </row>
        <row r="12845">
          <cell r="A12845">
            <v>870094945</v>
          </cell>
          <cell r="B12845">
            <v>403102676</v>
          </cell>
        </row>
        <row r="12846">
          <cell r="A12846">
            <v>870001037</v>
          </cell>
          <cell r="B12846">
            <v>402001754</v>
          </cell>
        </row>
        <row r="12847">
          <cell r="A12847">
            <v>870017298</v>
          </cell>
          <cell r="B12847">
            <v>402021604</v>
          </cell>
        </row>
        <row r="12848">
          <cell r="A12848">
            <v>870097324</v>
          </cell>
          <cell r="B12848">
            <v>412941650</v>
          </cell>
        </row>
        <row r="12849">
          <cell r="A12849">
            <v>870095755</v>
          </cell>
          <cell r="B12849">
            <v>490814494</v>
          </cell>
        </row>
        <row r="12850">
          <cell r="A12850">
            <v>870096657</v>
          </cell>
          <cell r="B12850">
            <v>414063888</v>
          </cell>
        </row>
        <row r="12851">
          <cell r="A12851">
            <v>870091360</v>
          </cell>
          <cell r="B12851">
            <v>407586317</v>
          </cell>
        </row>
        <row r="12852">
          <cell r="A12852">
            <v>870047409</v>
          </cell>
          <cell r="B12852">
            <v>409199353</v>
          </cell>
        </row>
        <row r="12853">
          <cell r="A12853">
            <v>870037958</v>
          </cell>
          <cell r="B12853">
            <v>412889909</v>
          </cell>
        </row>
        <row r="12854">
          <cell r="A12854">
            <v>870037958</v>
          </cell>
          <cell r="B12854">
            <v>412889909</v>
          </cell>
        </row>
        <row r="12855">
          <cell r="A12855">
            <v>870094990</v>
          </cell>
          <cell r="B12855">
            <v>489738626</v>
          </cell>
        </row>
        <row r="12856">
          <cell r="A12856">
            <v>870041680</v>
          </cell>
          <cell r="B12856">
            <v>402220206</v>
          </cell>
        </row>
        <row r="12857">
          <cell r="A12857">
            <v>870096600</v>
          </cell>
          <cell r="B12857">
            <v>300919479</v>
          </cell>
        </row>
        <row r="12858">
          <cell r="A12858">
            <v>870096600</v>
          </cell>
          <cell r="B12858">
            <v>300919479</v>
          </cell>
        </row>
        <row r="12859">
          <cell r="A12859">
            <v>870042826</v>
          </cell>
          <cell r="B12859">
            <v>414421628</v>
          </cell>
        </row>
        <row r="12860">
          <cell r="A12860">
            <v>870097626</v>
          </cell>
          <cell r="B12860">
            <v>402224286</v>
          </cell>
        </row>
        <row r="12861">
          <cell r="A12861">
            <v>870094930</v>
          </cell>
          <cell r="B12861">
            <v>386551183</v>
          </cell>
        </row>
        <row r="12862">
          <cell r="A12862">
            <v>870096961</v>
          </cell>
          <cell r="B12862">
            <v>490999119</v>
          </cell>
        </row>
        <row r="12863">
          <cell r="A12863">
            <v>870097983</v>
          </cell>
          <cell r="B12863">
            <v>492127996</v>
          </cell>
        </row>
        <row r="12864">
          <cell r="A12864">
            <v>870097983</v>
          </cell>
          <cell r="B12864">
            <v>492127996</v>
          </cell>
        </row>
        <row r="12865">
          <cell r="A12865">
            <v>870097696</v>
          </cell>
          <cell r="B12865">
            <v>491703817</v>
          </cell>
        </row>
        <row r="12866">
          <cell r="A12866">
            <v>870097696</v>
          </cell>
          <cell r="B12866">
            <v>491703817</v>
          </cell>
        </row>
        <row r="12867">
          <cell r="A12867">
            <v>870098023</v>
          </cell>
          <cell r="B12867">
            <v>491508908</v>
          </cell>
        </row>
        <row r="12868">
          <cell r="A12868">
            <v>870098023</v>
          </cell>
          <cell r="B12868">
            <v>491508908</v>
          </cell>
        </row>
        <row r="12869">
          <cell r="A12869">
            <v>870017683</v>
          </cell>
          <cell r="B12869">
            <v>403380934</v>
          </cell>
        </row>
        <row r="12870">
          <cell r="A12870">
            <v>870090985</v>
          </cell>
          <cell r="B12870">
            <v>405259714</v>
          </cell>
        </row>
        <row r="12871">
          <cell r="A12871">
            <v>870095156</v>
          </cell>
          <cell r="B12871">
            <v>411429541</v>
          </cell>
        </row>
        <row r="12872">
          <cell r="A12872">
            <v>870096397</v>
          </cell>
          <cell r="B12872">
            <v>490268446</v>
          </cell>
        </row>
        <row r="12873">
          <cell r="A12873">
            <v>870096561</v>
          </cell>
          <cell r="B12873">
            <v>402185784</v>
          </cell>
        </row>
        <row r="12874">
          <cell r="A12874">
            <v>870096561</v>
          </cell>
          <cell r="B12874">
            <v>402185784</v>
          </cell>
        </row>
        <row r="12875">
          <cell r="A12875">
            <v>870096663</v>
          </cell>
          <cell r="B12875">
            <v>404277738</v>
          </cell>
        </row>
        <row r="12876">
          <cell r="A12876">
            <v>870096663</v>
          </cell>
          <cell r="B12876">
            <v>404277738</v>
          </cell>
        </row>
        <row r="12877">
          <cell r="A12877">
            <v>870096663</v>
          </cell>
          <cell r="B12877">
            <v>404277738</v>
          </cell>
        </row>
        <row r="12878">
          <cell r="A12878">
            <v>870096663</v>
          </cell>
          <cell r="B12878">
            <v>404277738</v>
          </cell>
        </row>
        <row r="12879">
          <cell r="A12879">
            <v>870091779</v>
          </cell>
          <cell r="B12879">
            <v>404392797</v>
          </cell>
        </row>
        <row r="12880">
          <cell r="A12880">
            <v>870011555</v>
          </cell>
          <cell r="B12880">
            <v>406652834</v>
          </cell>
        </row>
        <row r="12881">
          <cell r="A12881">
            <v>870013611</v>
          </cell>
          <cell r="B12881">
            <v>402164172</v>
          </cell>
        </row>
        <row r="12882">
          <cell r="A12882">
            <v>870096167</v>
          </cell>
          <cell r="B12882">
            <v>405778515</v>
          </cell>
        </row>
        <row r="12883">
          <cell r="A12883">
            <v>870097673</v>
          </cell>
          <cell r="B12883">
            <v>491188338</v>
          </cell>
        </row>
        <row r="12884">
          <cell r="A12884">
            <v>870064291</v>
          </cell>
          <cell r="B12884">
            <v>404086845</v>
          </cell>
        </row>
        <row r="12885">
          <cell r="A12885">
            <v>870094111</v>
          </cell>
          <cell r="B12885">
            <v>406637694</v>
          </cell>
        </row>
        <row r="12886">
          <cell r="A12886">
            <v>870095919</v>
          </cell>
          <cell r="B12886">
            <v>413400987</v>
          </cell>
        </row>
        <row r="12887">
          <cell r="A12887">
            <v>870098050</v>
          </cell>
          <cell r="B12887">
            <v>406152942</v>
          </cell>
        </row>
        <row r="12888">
          <cell r="A12888">
            <v>870097136</v>
          </cell>
          <cell r="B12888">
            <v>489788928</v>
          </cell>
        </row>
        <row r="12889">
          <cell r="A12889">
            <v>870098064</v>
          </cell>
          <cell r="B12889">
            <v>492293177</v>
          </cell>
        </row>
        <row r="12890">
          <cell r="A12890">
            <v>870096342</v>
          </cell>
          <cell r="B12890">
            <v>489129973</v>
          </cell>
        </row>
        <row r="12891">
          <cell r="A12891">
            <v>870096342</v>
          </cell>
          <cell r="B12891">
            <v>489129973</v>
          </cell>
        </row>
        <row r="12892">
          <cell r="A12892">
            <v>870096342</v>
          </cell>
          <cell r="B12892">
            <v>489129973</v>
          </cell>
        </row>
        <row r="12893">
          <cell r="A12893">
            <v>870096342</v>
          </cell>
          <cell r="B12893">
            <v>489129973</v>
          </cell>
        </row>
        <row r="12894">
          <cell r="A12894">
            <v>870096342</v>
          </cell>
          <cell r="B12894">
            <v>489129973</v>
          </cell>
        </row>
        <row r="12895">
          <cell r="A12895">
            <v>870092569</v>
          </cell>
          <cell r="B12895">
            <v>418811600</v>
          </cell>
        </row>
        <row r="12896">
          <cell r="A12896">
            <v>870092569</v>
          </cell>
          <cell r="B12896">
            <v>418811600</v>
          </cell>
        </row>
        <row r="12897">
          <cell r="A12897">
            <v>870095677</v>
          </cell>
          <cell r="B12897">
            <v>408983778</v>
          </cell>
        </row>
        <row r="12898">
          <cell r="A12898">
            <v>870095677</v>
          </cell>
          <cell r="B12898">
            <v>408983778</v>
          </cell>
        </row>
        <row r="12899">
          <cell r="A12899">
            <v>870095677</v>
          </cell>
          <cell r="B12899">
            <v>408983778</v>
          </cell>
        </row>
        <row r="12900">
          <cell r="A12900">
            <v>870095677</v>
          </cell>
          <cell r="B12900">
            <v>408983778</v>
          </cell>
        </row>
        <row r="12901">
          <cell r="A12901">
            <v>870023077</v>
          </cell>
          <cell r="B12901">
            <v>415072425</v>
          </cell>
        </row>
        <row r="12902">
          <cell r="A12902">
            <v>870061644</v>
          </cell>
          <cell r="B12902">
            <v>419699517</v>
          </cell>
        </row>
        <row r="12903">
          <cell r="A12903">
            <v>870095516</v>
          </cell>
          <cell r="B12903">
            <v>411388929</v>
          </cell>
        </row>
        <row r="12904">
          <cell r="A12904">
            <v>870096913</v>
          </cell>
          <cell r="B12904">
            <v>403857837</v>
          </cell>
        </row>
        <row r="12905">
          <cell r="A12905">
            <v>870097674</v>
          </cell>
          <cell r="B12905">
            <v>413267845</v>
          </cell>
        </row>
        <row r="12906">
          <cell r="A12906">
            <v>870090936</v>
          </cell>
          <cell r="B12906">
            <v>405274671</v>
          </cell>
        </row>
        <row r="12907">
          <cell r="A12907">
            <v>118771</v>
          </cell>
          <cell r="B12907">
            <v>406676775</v>
          </cell>
        </row>
        <row r="12908">
          <cell r="A12908">
            <v>870098077</v>
          </cell>
          <cell r="B12908">
            <v>406676775</v>
          </cell>
        </row>
        <row r="12909">
          <cell r="A12909">
            <v>870096972</v>
          </cell>
          <cell r="B12909">
            <v>409361677</v>
          </cell>
        </row>
        <row r="12910">
          <cell r="A12910">
            <v>870030136</v>
          </cell>
          <cell r="B12910">
            <v>489238571</v>
          </cell>
        </row>
        <row r="12911">
          <cell r="A12911">
            <v>870094462</v>
          </cell>
          <cell r="B12911">
            <v>415754451</v>
          </cell>
        </row>
        <row r="12912">
          <cell r="A12912">
            <v>870097179</v>
          </cell>
          <cell r="B12912">
            <v>406712950</v>
          </cell>
        </row>
        <row r="12913">
          <cell r="A12913">
            <v>870094266</v>
          </cell>
          <cell r="B12913">
            <v>410813687</v>
          </cell>
        </row>
        <row r="12914">
          <cell r="A12914">
            <v>870096301</v>
          </cell>
          <cell r="B12914">
            <v>489548094</v>
          </cell>
        </row>
        <row r="12915">
          <cell r="A12915">
            <v>870095478</v>
          </cell>
          <cell r="B12915">
            <v>489757161</v>
          </cell>
        </row>
        <row r="12916">
          <cell r="A12916">
            <v>870024032</v>
          </cell>
          <cell r="B12916">
            <v>408076503</v>
          </cell>
        </row>
        <row r="12917">
          <cell r="A12917">
            <v>870024032</v>
          </cell>
          <cell r="B12917">
            <v>408076503</v>
          </cell>
        </row>
        <row r="12918">
          <cell r="A12918">
            <v>870024032</v>
          </cell>
          <cell r="B12918">
            <v>408076503</v>
          </cell>
        </row>
        <row r="12919">
          <cell r="A12919">
            <v>870023783</v>
          </cell>
          <cell r="B12919">
            <v>489051914</v>
          </cell>
        </row>
        <row r="12920">
          <cell r="A12920">
            <v>870095510</v>
          </cell>
          <cell r="B12920">
            <v>404947434</v>
          </cell>
        </row>
        <row r="12921">
          <cell r="A12921">
            <v>870095366</v>
          </cell>
          <cell r="B12921">
            <v>386435002</v>
          </cell>
        </row>
        <row r="12922">
          <cell r="A12922">
            <v>870095797</v>
          </cell>
          <cell r="B12922">
            <v>402241053</v>
          </cell>
        </row>
        <row r="12923">
          <cell r="A12923">
            <v>870093455</v>
          </cell>
          <cell r="B12923">
            <v>402175186</v>
          </cell>
        </row>
        <row r="12924">
          <cell r="A12924">
            <v>870093455</v>
          </cell>
          <cell r="B12924">
            <v>402175186</v>
          </cell>
        </row>
        <row r="12925">
          <cell r="A12925">
            <v>870007286</v>
          </cell>
          <cell r="B12925">
            <v>405354549</v>
          </cell>
        </row>
        <row r="12926">
          <cell r="A12926">
            <v>870097849</v>
          </cell>
          <cell r="B12926">
            <v>491457705</v>
          </cell>
        </row>
        <row r="12927">
          <cell r="A12927">
            <v>870097849</v>
          </cell>
          <cell r="B12927">
            <v>491457705</v>
          </cell>
        </row>
        <row r="12928">
          <cell r="A12928">
            <v>870017787</v>
          </cell>
          <cell r="B12928">
            <v>415077288</v>
          </cell>
        </row>
        <row r="12929">
          <cell r="A12929">
            <v>870096985</v>
          </cell>
          <cell r="B12929">
            <v>404203445</v>
          </cell>
        </row>
        <row r="12930">
          <cell r="A12930">
            <v>870001190</v>
          </cell>
          <cell r="B12930">
            <v>405264177</v>
          </cell>
        </row>
        <row r="12931">
          <cell r="A12931">
            <v>870096083</v>
          </cell>
          <cell r="B12931">
            <v>491119144</v>
          </cell>
        </row>
        <row r="12932">
          <cell r="A12932">
            <v>870095326</v>
          </cell>
          <cell r="B12932">
            <v>406623199</v>
          </cell>
        </row>
        <row r="12933">
          <cell r="A12933">
            <v>870093735</v>
          </cell>
          <cell r="B12933">
            <v>387130545</v>
          </cell>
        </row>
        <row r="12934">
          <cell r="A12934">
            <v>870058687</v>
          </cell>
          <cell r="B12934">
            <v>404171436</v>
          </cell>
        </row>
        <row r="12935">
          <cell r="A12935">
            <v>870064033</v>
          </cell>
          <cell r="B12935">
            <v>412791469</v>
          </cell>
        </row>
        <row r="12936">
          <cell r="A12936">
            <v>870064033</v>
          </cell>
          <cell r="B12936">
            <v>412791469</v>
          </cell>
        </row>
        <row r="12937">
          <cell r="A12937">
            <v>870084195</v>
          </cell>
          <cell r="B12937">
            <v>491533661</v>
          </cell>
        </row>
        <row r="12938">
          <cell r="A12938">
            <v>870097651</v>
          </cell>
          <cell r="B12938">
            <v>405006719</v>
          </cell>
        </row>
        <row r="12939">
          <cell r="A12939">
            <v>870097651</v>
          </cell>
          <cell r="B12939">
            <v>405006719</v>
          </cell>
        </row>
        <row r="12940">
          <cell r="A12940">
            <v>870093218</v>
          </cell>
          <cell r="B12940">
            <v>404701575</v>
          </cell>
        </row>
        <row r="12941">
          <cell r="A12941">
            <v>870096896</v>
          </cell>
          <cell r="B12941">
            <v>402759067</v>
          </cell>
        </row>
        <row r="12942">
          <cell r="A12942">
            <v>870043255</v>
          </cell>
          <cell r="B12942">
            <v>415127232</v>
          </cell>
        </row>
        <row r="12943">
          <cell r="A12943">
            <v>870027695</v>
          </cell>
          <cell r="B12943">
            <v>491214310</v>
          </cell>
        </row>
        <row r="12944">
          <cell r="A12944">
            <v>870027695</v>
          </cell>
          <cell r="B12944">
            <v>491214310</v>
          </cell>
        </row>
        <row r="12945">
          <cell r="A12945">
            <v>870027695</v>
          </cell>
          <cell r="B12945">
            <v>491214310</v>
          </cell>
        </row>
        <row r="12946">
          <cell r="A12946">
            <v>870042672</v>
          </cell>
          <cell r="B12946">
            <v>489033253</v>
          </cell>
        </row>
        <row r="12947">
          <cell r="A12947">
            <v>870047111</v>
          </cell>
          <cell r="B12947">
            <v>409477622</v>
          </cell>
        </row>
        <row r="12948">
          <cell r="A12948">
            <v>870097151</v>
          </cell>
          <cell r="B12948">
            <v>490019682</v>
          </cell>
        </row>
        <row r="12949">
          <cell r="A12949">
            <v>870093551</v>
          </cell>
          <cell r="B12949">
            <v>414173562</v>
          </cell>
        </row>
        <row r="12950">
          <cell r="A12950">
            <v>870096885</v>
          </cell>
          <cell r="B12950">
            <v>402003941</v>
          </cell>
        </row>
        <row r="12951">
          <cell r="A12951">
            <v>870095053</v>
          </cell>
          <cell r="B12951">
            <v>411989866</v>
          </cell>
        </row>
        <row r="12952">
          <cell r="A12952">
            <v>870096870</v>
          </cell>
          <cell r="B12952">
            <v>415655641</v>
          </cell>
        </row>
        <row r="12953">
          <cell r="A12953">
            <v>870050778</v>
          </cell>
          <cell r="B12953">
            <v>405620659</v>
          </cell>
        </row>
        <row r="12954">
          <cell r="A12954">
            <v>870092522</v>
          </cell>
          <cell r="B12954">
            <v>402987614</v>
          </cell>
        </row>
        <row r="12955">
          <cell r="A12955">
            <v>870925223</v>
          </cell>
          <cell r="B12955">
            <v>491350817</v>
          </cell>
        </row>
        <row r="12956">
          <cell r="A12956">
            <v>870095602</v>
          </cell>
          <cell r="B12956">
            <v>412200875</v>
          </cell>
        </row>
        <row r="12957">
          <cell r="A12957">
            <v>870035021</v>
          </cell>
          <cell r="B12957">
            <v>407170422</v>
          </cell>
        </row>
        <row r="12958">
          <cell r="A12958">
            <v>870096632</v>
          </cell>
          <cell r="B12958">
            <v>411398555</v>
          </cell>
        </row>
        <row r="12959">
          <cell r="A12959">
            <v>870027462</v>
          </cell>
          <cell r="B12959">
            <v>405288085</v>
          </cell>
        </row>
        <row r="12960">
          <cell r="A12960">
            <v>870096827</v>
          </cell>
          <cell r="B12960">
            <v>406846774</v>
          </cell>
        </row>
        <row r="12961">
          <cell r="A12961">
            <v>870096827</v>
          </cell>
          <cell r="B12961">
            <v>406846774</v>
          </cell>
        </row>
        <row r="12962">
          <cell r="A12962">
            <v>870096827</v>
          </cell>
          <cell r="B12962">
            <v>406846774</v>
          </cell>
        </row>
        <row r="12963">
          <cell r="A12963">
            <v>870092978</v>
          </cell>
          <cell r="B12963">
            <v>416068849</v>
          </cell>
        </row>
        <row r="12964">
          <cell r="A12964">
            <v>870098051</v>
          </cell>
          <cell r="B12964">
            <v>414899737</v>
          </cell>
        </row>
        <row r="12965">
          <cell r="A12965">
            <v>870098051</v>
          </cell>
          <cell r="B12965">
            <v>414899737</v>
          </cell>
        </row>
        <row r="12966">
          <cell r="A12966">
            <v>870095998</v>
          </cell>
          <cell r="B12966">
            <v>489075963</v>
          </cell>
        </row>
        <row r="12967">
          <cell r="A12967">
            <v>870095105</v>
          </cell>
          <cell r="B12967">
            <v>413166492</v>
          </cell>
        </row>
        <row r="12968">
          <cell r="A12968">
            <v>870094437</v>
          </cell>
          <cell r="B12968">
            <v>405538984</v>
          </cell>
        </row>
        <row r="12969">
          <cell r="A12969">
            <v>870094437</v>
          </cell>
          <cell r="B12969">
            <v>405538984</v>
          </cell>
        </row>
        <row r="12970">
          <cell r="A12970">
            <v>870063603</v>
          </cell>
          <cell r="B12970">
            <v>412776189</v>
          </cell>
        </row>
        <row r="12971">
          <cell r="A12971">
            <v>870098056</v>
          </cell>
          <cell r="B12971">
            <v>405909003</v>
          </cell>
        </row>
        <row r="12972">
          <cell r="A12972">
            <v>870098056</v>
          </cell>
          <cell r="B12972">
            <v>405909003</v>
          </cell>
        </row>
        <row r="12973">
          <cell r="A12973">
            <v>870045605</v>
          </cell>
          <cell r="B12973">
            <v>402078505</v>
          </cell>
        </row>
        <row r="12974">
          <cell r="A12974">
            <v>870045605</v>
          </cell>
          <cell r="B12974">
            <v>402078505</v>
          </cell>
        </row>
        <row r="12975">
          <cell r="A12975">
            <v>870045605</v>
          </cell>
          <cell r="B12975">
            <v>402078505</v>
          </cell>
        </row>
        <row r="12976">
          <cell r="A12976">
            <v>870045605</v>
          </cell>
          <cell r="B12976">
            <v>402078505</v>
          </cell>
        </row>
        <row r="12977">
          <cell r="A12977">
            <v>870095087</v>
          </cell>
          <cell r="B12977">
            <v>416499457</v>
          </cell>
        </row>
        <row r="12978">
          <cell r="A12978">
            <v>870095087</v>
          </cell>
          <cell r="B12978">
            <v>416499457</v>
          </cell>
        </row>
        <row r="12979">
          <cell r="A12979">
            <v>870030956</v>
          </cell>
          <cell r="B12979">
            <v>410444905</v>
          </cell>
        </row>
        <row r="12980">
          <cell r="A12980">
            <v>870096390</v>
          </cell>
          <cell r="B12980">
            <v>418912689</v>
          </cell>
        </row>
        <row r="12981">
          <cell r="A12981">
            <v>870093363</v>
          </cell>
          <cell r="B12981">
            <v>411703010</v>
          </cell>
        </row>
        <row r="12982">
          <cell r="A12982">
            <v>870093363</v>
          </cell>
          <cell r="B12982">
            <v>411703010</v>
          </cell>
        </row>
        <row r="12983">
          <cell r="A12983">
            <v>870024988</v>
          </cell>
          <cell r="B12983">
            <v>413415845</v>
          </cell>
        </row>
        <row r="12984">
          <cell r="A12984">
            <v>870017098</v>
          </cell>
          <cell r="B12984">
            <v>402111397</v>
          </cell>
        </row>
        <row r="12985">
          <cell r="A12985">
            <v>870031759</v>
          </cell>
          <cell r="B12985">
            <v>403831928</v>
          </cell>
        </row>
        <row r="12986">
          <cell r="A12986">
            <v>870094042</v>
          </cell>
          <cell r="B12986">
            <v>418979845</v>
          </cell>
        </row>
        <row r="12987">
          <cell r="A12987">
            <v>870096907</v>
          </cell>
          <cell r="B12987">
            <v>402189096</v>
          </cell>
        </row>
        <row r="12988">
          <cell r="A12988">
            <v>870093826</v>
          </cell>
          <cell r="B12988">
            <v>403385912</v>
          </cell>
        </row>
        <row r="12989">
          <cell r="A12989">
            <v>870097997</v>
          </cell>
          <cell r="B12989">
            <v>409339298</v>
          </cell>
        </row>
        <row r="12990">
          <cell r="A12990">
            <v>870096043</v>
          </cell>
          <cell r="B12990">
            <v>491948844</v>
          </cell>
        </row>
        <row r="12991">
          <cell r="A12991">
            <v>870096043</v>
          </cell>
          <cell r="B12991">
            <v>491948844</v>
          </cell>
        </row>
        <row r="12992">
          <cell r="A12992">
            <v>870096043</v>
          </cell>
          <cell r="B12992">
            <v>491948844</v>
          </cell>
        </row>
        <row r="12993">
          <cell r="A12993">
            <v>870094719</v>
          </cell>
          <cell r="B12993">
            <v>489253419</v>
          </cell>
        </row>
        <row r="12994">
          <cell r="A12994">
            <v>870095935</v>
          </cell>
          <cell r="B12994">
            <v>405396557</v>
          </cell>
        </row>
        <row r="12995">
          <cell r="A12995">
            <v>870094999</v>
          </cell>
          <cell r="B12995">
            <v>412744187</v>
          </cell>
        </row>
        <row r="12996">
          <cell r="A12996">
            <v>870028013</v>
          </cell>
          <cell r="B12996">
            <v>386781210</v>
          </cell>
        </row>
        <row r="12997">
          <cell r="A12997">
            <v>870000314</v>
          </cell>
          <cell r="B12997">
            <v>403055791</v>
          </cell>
        </row>
        <row r="12998">
          <cell r="A12998">
            <v>870097472</v>
          </cell>
          <cell r="B12998">
            <v>387485340</v>
          </cell>
        </row>
        <row r="12999">
          <cell r="A12999">
            <v>870094645</v>
          </cell>
          <cell r="B12999">
            <v>489256597</v>
          </cell>
        </row>
        <row r="13000">
          <cell r="A13000">
            <v>870091081</v>
          </cell>
          <cell r="B13000">
            <v>408361657</v>
          </cell>
        </row>
        <row r="13001">
          <cell r="A13001">
            <v>870096190</v>
          </cell>
          <cell r="B13001">
            <v>416270411</v>
          </cell>
        </row>
        <row r="13002">
          <cell r="A13002">
            <v>870095519</v>
          </cell>
          <cell r="B13002">
            <v>412331832</v>
          </cell>
        </row>
        <row r="13003">
          <cell r="A13003">
            <v>870095519</v>
          </cell>
          <cell r="B13003">
            <v>412331832</v>
          </cell>
        </row>
        <row r="13004">
          <cell r="A13004">
            <v>870094521</v>
          </cell>
          <cell r="B13004">
            <v>405153156</v>
          </cell>
        </row>
        <row r="13005">
          <cell r="A13005">
            <v>870092564</v>
          </cell>
          <cell r="B13005">
            <v>490150608</v>
          </cell>
        </row>
        <row r="13006">
          <cell r="A13006">
            <v>870014784</v>
          </cell>
          <cell r="B13006">
            <v>406634055</v>
          </cell>
        </row>
        <row r="13007">
          <cell r="A13007">
            <v>870000689</v>
          </cell>
          <cell r="B13007">
            <v>404559718</v>
          </cell>
        </row>
        <row r="13008">
          <cell r="A13008">
            <v>870093604</v>
          </cell>
          <cell r="B13008">
            <v>406070214</v>
          </cell>
        </row>
        <row r="13009">
          <cell r="A13009">
            <v>870093618</v>
          </cell>
          <cell r="B13009">
            <v>412717985</v>
          </cell>
        </row>
        <row r="13010">
          <cell r="A13010">
            <v>870098354</v>
          </cell>
          <cell r="B13010">
            <v>403880268</v>
          </cell>
        </row>
        <row r="13011">
          <cell r="A13011">
            <v>870096656</v>
          </cell>
          <cell r="B13011">
            <v>489747724</v>
          </cell>
        </row>
        <row r="13012">
          <cell r="A13012">
            <v>870096385</v>
          </cell>
          <cell r="B13012">
            <v>415674899</v>
          </cell>
        </row>
        <row r="13013">
          <cell r="A13013">
            <v>870055397</v>
          </cell>
          <cell r="B13013">
            <v>490982490</v>
          </cell>
        </row>
        <row r="13014">
          <cell r="A13014">
            <v>870055397</v>
          </cell>
          <cell r="B13014">
            <v>490982490</v>
          </cell>
        </row>
        <row r="13015">
          <cell r="A13015">
            <v>870095355</v>
          </cell>
          <cell r="B13015">
            <v>413096624</v>
          </cell>
        </row>
        <row r="13016">
          <cell r="A13016">
            <v>870096914</v>
          </cell>
          <cell r="B13016">
            <v>408704927</v>
          </cell>
        </row>
        <row r="13017">
          <cell r="A13017">
            <v>870092130</v>
          </cell>
          <cell r="B13017">
            <v>489777579</v>
          </cell>
        </row>
        <row r="13018">
          <cell r="A13018">
            <v>124736</v>
          </cell>
          <cell r="B13018">
            <v>386028997</v>
          </cell>
        </row>
        <row r="13019">
          <cell r="A13019">
            <v>870094336</v>
          </cell>
          <cell r="B13019">
            <v>410449102</v>
          </cell>
        </row>
        <row r="13020">
          <cell r="A13020">
            <v>870094336</v>
          </cell>
          <cell r="B13020">
            <v>410449102</v>
          </cell>
        </row>
        <row r="13021">
          <cell r="A13021">
            <v>870035005</v>
          </cell>
          <cell r="B13021">
            <v>403544935</v>
          </cell>
        </row>
        <row r="13022">
          <cell r="A13022">
            <v>870049235</v>
          </cell>
          <cell r="B13022">
            <v>413739350</v>
          </cell>
        </row>
        <row r="13023">
          <cell r="A13023">
            <v>870097952</v>
          </cell>
          <cell r="B13023">
            <v>283480283</v>
          </cell>
        </row>
        <row r="13024">
          <cell r="A13024">
            <v>870097952</v>
          </cell>
          <cell r="B13024">
            <v>283480283</v>
          </cell>
        </row>
        <row r="13025">
          <cell r="A13025">
            <v>870063826</v>
          </cell>
          <cell r="B13025">
            <v>403660442</v>
          </cell>
        </row>
        <row r="13026">
          <cell r="A13026">
            <v>870008886</v>
          </cell>
          <cell r="B13026">
            <v>403587058</v>
          </cell>
        </row>
        <row r="13027">
          <cell r="A13027">
            <v>870095524</v>
          </cell>
          <cell r="B13027">
            <v>402075907</v>
          </cell>
        </row>
        <row r="13028">
          <cell r="A13028">
            <v>870096905</v>
          </cell>
          <cell r="B13028">
            <v>408143241</v>
          </cell>
        </row>
        <row r="13029">
          <cell r="A13029">
            <v>870096905</v>
          </cell>
          <cell r="B13029">
            <v>408143241</v>
          </cell>
        </row>
        <row r="13030">
          <cell r="A13030">
            <v>870097235</v>
          </cell>
          <cell r="B13030">
            <v>417737525</v>
          </cell>
        </row>
        <row r="13031">
          <cell r="A13031">
            <v>870001224</v>
          </cell>
          <cell r="B13031">
            <v>404768806</v>
          </cell>
        </row>
        <row r="13032">
          <cell r="A13032">
            <v>870094815</v>
          </cell>
          <cell r="B13032">
            <v>409697042</v>
          </cell>
        </row>
        <row r="13033">
          <cell r="A13033">
            <v>870095835</v>
          </cell>
          <cell r="B13033">
            <v>414888529</v>
          </cell>
        </row>
        <row r="13034">
          <cell r="A13034">
            <v>870009014</v>
          </cell>
          <cell r="B13034">
            <v>405644121</v>
          </cell>
        </row>
        <row r="13035">
          <cell r="A13035">
            <v>870093828</v>
          </cell>
          <cell r="B13035">
            <v>411686454</v>
          </cell>
        </row>
        <row r="13036">
          <cell r="A13036">
            <v>870093999</v>
          </cell>
          <cell r="B13036">
            <v>415486273</v>
          </cell>
        </row>
        <row r="13037">
          <cell r="A13037">
            <v>870093999</v>
          </cell>
          <cell r="B13037">
            <v>415486273</v>
          </cell>
        </row>
        <row r="13038">
          <cell r="A13038">
            <v>870054984</v>
          </cell>
          <cell r="B13038">
            <v>405308883</v>
          </cell>
        </row>
        <row r="13039">
          <cell r="A13039">
            <v>870097163</v>
          </cell>
          <cell r="B13039">
            <v>418478848</v>
          </cell>
        </row>
        <row r="13040">
          <cell r="A13040">
            <v>870097676</v>
          </cell>
          <cell r="B13040">
            <v>491935260</v>
          </cell>
        </row>
        <row r="13041">
          <cell r="A13041">
            <v>870097676</v>
          </cell>
          <cell r="B13041">
            <v>491935260</v>
          </cell>
        </row>
        <row r="13042">
          <cell r="A13042">
            <v>870060797</v>
          </cell>
          <cell r="B13042">
            <v>402351100</v>
          </cell>
        </row>
        <row r="13043">
          <cell r="A13043">
            <v>870060797</v>
          </cell>
          <cell r="B13043">
            <v>402351100</v>
          </cell>
        </row>
        <row r="13044">
          <cell r="A13044">
            <v>870094163</v>
          </cell>
          <cell r="B13044">
            <v>414356030</v>
          </cell>
        </row>
        <row r="13045">
          <cell r="A13045">
            <v>870097678</v>
          </cell>
          <cell r="B13045">
            <v>491531019</v>
          </cell>
        </row>
        <row r="13046">
          <cell r="A13046">
            <v>870096951</v>
          </cell>
          <cell r="B13046">
            <v>386109560</v>
          </cell>
        </row>
        <row r="13047">
          <cell r="A13047">
            <v>870096951</v>
          </cell>
          <cell r="B13047">
            <v>386109560</v>
          </cell>
        </row>
        <row r="13048">
          <cell r="A13048">
            <v>870096969</v>
          </cell>
          <cell r="B13048">
            <v>491340783</v>
          </cell>
        </row>
        <row r="13049">
          <cell r="A13049">
            <v>870094869</v>
          </cell>
          <cell r="B13049">
            <v>408882012</v>
          </cell>
        </row>
        <row r="13050">
          <cell r="A13050">
            <v>870096904</v>
          </cell>
          <cell r="B13050">
            <v>403289049</v>
          </cell>
        </row>
        <row r="13051">
          <cell r="A13051">
            <v>870096584</v>
          </cell>
          <cell r="B13051">
            <v>409253531</v>
          </cell>
        </row>
        <row r="13052">
          <cell r="A13052">
            <v>870093808</v>
          </cell>
          <cell r="B13052">
            <v>405331190</v>
          </cell>
        </row>
        <row r="13053">
          <cell r="A13053">
            <v>870037879</v>
          </cell>
          <cell r="B13053">
            <v>409596582</v>
          </cell>
        </row>
        <row r="13054">
          <cell r="A13054">
            <v>870096263</v>
          </cell>
          <cell r="B13054">
            <v>386715916</v>
          </cell>
        </row>
        <row r="13055">
          <cell r="A13055">
            <v>870010601</v>
          </cell>
          <cell r="B13055">
            <v>403568348</v>
          </cell>
        </row>
        <row r="13056">
          <cell r="A13056">
            <v>870093603</v>
          </cell>
          <cell r="B13056">
            <v>489943001</v>
          </cell>
        </row>
        <row r="13057">
          <cell r="A13057">
            <v>870096281</v>
          </cell>
          <cell r="B13057">
            <v>415255082</v>
          </cell>
        </row>
        <row r="13058">
          <cell r="A13058">
            <v>870097339</v>
          </cell>
          <cell r="B13058">
            <v>405993283</v>
          </cell>
        </row>
        <row r="13059">
          <cell r="A13059">
            <v>870095564</v>
          </cell>
          <cell r="B13059">
            <v>406308143</v>
          </cell>
        </row>
        <row r="13060">
          <cell r="A13060">
            <v>870095564</v>
          </cell>
          <cell r="B13060">
            <v>406308143</v>
          </cell>
        </row>
        <row r="13061">
          <cell r="A13061">
            <v>870032323</v>
          </cell>
          <cell r="B13061">
            <v>406187195</v>
          </cell>
        </row>
        <row r="13062">
          <cell r="A13062">
            <v>870097876</v>
          </cell>
          <cell r="B13062">
            <v>399915271</v>
          </cell>
        </row>
        <row r="13063">
          <cell r="A13063">
            <v>870096277</v>
          </cell>
          <cell r="B13063">
            <v>403394976</v>
          </cell>
        </row>
        <row r="13064">
          <cell r="A13064">
            <v>870096277</v>
          </cell>
          <cell r="B13064">
            <v>403394976</v>
          </cell>
        </row>
        <row r="13065">
          <cell r="A13065">
            <v>870094463</v>
          </cell>
          <cell r="B13065">
            <v>415021708</v>
          </cell>
        </row>
        <row r="13066">
          <cell r="A13066">
            <v>870097996</v>
          </cell>
          <cell r="B13066">
            <v>405275504</v>
          </cell>
        </row>
        <row r="13067">
          <cell r="A13067">
            <v>870093459</v>
          </cell>
          <cell r="B13067">
            <v>405732249</v>
          </cell>
        </row>
        <row r="13068">
          <cell r="A13068">
            <v>870023820</v>
          </cell>
          <cell r="B13068">
            <v>404100687</v>
          </cell>
        </row>
        <row r="13069">
          <cell r="A13069">
            <v>870000974</v>
          </cell>
          <cell r="B13069">
            <v>403369767</v>
          </cell>
        </row>
        <row r="13070">
          <cell r="A13070">
            <v>870095517</v>
          </cell>
          <cell r="B13070">
            <v>408783681</v>
          </cell>
        </row>
        <row r="13071">
          <cell r="A13071">
            <v>870017284</v>
          </cell>
          <cell r="B13071">
            <v>402468656</v>
          </cell>
        </row>
        <row r="13072">
          <cell r="A13072">
            <v>870093641</v>
          </cell>
          <cell r="B13072">
            <v>410074470</v>
          </cell>
        </row>
        <row r="13073">
          <cell r="A13073">
            <v>870097155</v>
          </cell>
          <cell r="B13073">
            <v>410614358</v>
          </cell>
        </row>
        <row r="13074">
          <cell r="A13074">
            <v>870092386</v>
          </cell>
          <cell r="B13074">
            <v>403973969</v>
          </cell>
        </row>
        <row r="13075">
          <cell r="A13075">
            <v>870096701</v>
          </cell>
          <cell r="B13075">
            <v>416114668</v>
          </cell>
        </row>
        <row r="13076">
          <cell r="A13076">
            <v>870095458</v>
          </cell>
          <cell r="B13076">
            <v>489278841</v>
          </cell>
        </row>
        <row r="13077">
          <cell r="A13077">
            <v>870095458</v>
          </cell>
          <cell r="B13077">
            <v>489278841</v>
          </cell>
        </row>
        <row r="13078">
          <cell r="A13078">
            <v>870095458</v>
          </cell>
          <cell r="B13078">
            <v>489278841</v>
          </cell>
        </row>
        <row r="13079">
          <cell r="A13079">
            <v>870095458</v>
          </cell>
          <cell r="B13079">
            <v>489278841</v>
          </cell>
        </row>
        <row r="13080">
          <cell r="A13080">
            <v>870095458</v>
          </cell>
          <cell r="B13080">
            <v>489278841</v>
          </cell>
        </row>
        <row r="13081">
          <cell r="A13081">
            <v>870095505</v>
          </cell>
          <cell r="B13081">
            <v>408235500</v>
          </cell>
        </row>
        <row r="13082">
          <cell r="A13082">
            <v>870020945</v>
          </cell>
          <cell r="B13082">
            <v>413773466</v>
          </cell>
        </row>
        <row r="13083">
          <cell r="A13083">
            <v>870094505</v>
          </cell>
          <cell r="B13083">
            <v>491501956</v>
          </cell>
        </row>
        <row r="13084">
          <cell r="A13084">
            <v>870092191</v>
          </cell>
          <cell r="B13084">
            <v>403590110</v>
          </cell>
        </row>
        <row r="13085">
          <cell r="A13085">
            <v>870092191</v>
          </cell>
          <cell r="B13085">
            <v>403590110</v>
          </cell>
        </row>
        <row r="13086">
          <cell r="A13086">
            <v>870092191</v>
          </cell>
          <cell r="B13086">
            <v>403590110</v>
          </cell>
        </row>
        <row r="13087">
          <cell r="A13087">
            <v>870093501</v>
          </cell>
          <cell r="B13087">
            <v>414481036</v>
          </cell>
        </row>
        <row r="13088">
          <cell r="A13088">
            <v>870096336</v>
          </cell>
          <cell r="B13088">
            <v>419142005</v>
          </cell>
        </row>
        <row r="13089">
          <cell r="A13089">
            <v>870095912</v>
          </cell>
          <cell r="B13089">
            <v>489298778</v>
          </cell>
        </row>
        <row r="13090">
          <cell r="A13090">
            <v>870056500</v>
          </cell>
          <cell r="B13090">
            <v>415569318</v>
          </cell>
        </row>
        <row r="13091">
          <cell r="A13091">
            <v>870056500</v>
          </cell>
          <cell r="B13091">
            <v>415569318</v>
          </cell>
        </row>
        <row r="13092">
          <cell r="A13092">
            <v>870056500</v>
          </cell>
          <cell r="B13092">
            <v>415569318</v>
          </cell>
        </row>
        <row r="13093">
          <cell r="A13093">
            <v>870056500</v>
          </cell>
          <cell r="B13093">
            <v>415569318</v>
          </cell>
        </row>
        <row r="13094">
          <cell r="A13094">
            <v>870056500</v>
          </cell>
          <cell r="B13094">
            <v>415569318</v>
          </cell>
        </row>
        <row r="13095">
          <cell r="A13095">
            <v>870056500</v>
          </cell>
          <cell r="B13095">
            <v>415569318</v>
          </cell>
        </row>
        <row r="13096">
          <cell r="A13096">
            <v>870093769</v>
          </cell>
          <cell r="B13096">
            <v>406456095</v>
          </cell>
        </row>
        <row r="13097">
          <cell r="A13097">
            <v>870097161</v>
          </cell>
          <cell r="B13097">
            <v>405758962</v>
          </cell>
        </row>
        <row r="13098">
          <cell r="A13098">
            <v>870095025</v>
          </cell>
          <cell r="B13098">
            <v>413331377</v>
          </cell>
        </row>
        <row r="13099">
          <cell r="A13099">
            <v>870038509</v>
          </cell>
          <cell r="B13099">
            <v>386000830</v>
          </cell>
        </row>
        <row r="13100">
          <cell r="A13100">
            <v>870094972</v>
          </cell>
          <cell r="B13100">
            <v>406134937</v>
          </cell>
        </row>
        <row r="13101">
          <cell r="A13101">
            <v>870096270</v>
          </cell>
          <cell r="B13101">
            <v>409437261</v>
          </cell>
        </row>
        <row r="13102">
          <cell r="A13102">
            <v>870097645</v>
          </cell>
          <cell r="B13102">
            <v>416114593</v>
          </cell>
        </row>
        <row r="13103">
          <cell r="A13103">
            <v>870097645</v>
          </cell>
          <cell r="B13103">
            <v>416114593</v>
          </cell>
        </row>
        <row r="13104">
          <cell r="A13104">
            <v>870097645</v>
          </cell>
          <cell r="B13104">
            <v>416114593</v>
          </cell>
        </row>
        <row r="13105">
          <cell r="A13105">
            <v>870048098</v>
          </cell>
          <cell r="B13105">
            <v>418130662</v>
          </cell>
        </row>
        <row r="13106">
          <cell r="A13106">
            <v>870096332</v>
          </cell>
          <cell r="B13106">
            <v>413497715</v>
          </cell>
        </row>
        <row r="13107">
          <cell r="A13107">
            <v>870096332</v>
          </cell>
          <cell r="B13107">
            <v>413497715</v>
          </cell>
        </row>
        <row r="13108">
          <cell r="A13108">
            <v>870096332</v>
          </cell>
          <cell r="B13108">
            <v>413497715</v>
          </cell>
        </row>
        <row r="13109">
          <cell r="A13109">
            <v>870096943</v>
          </cell>
          <cell r="B13109">
            <v>491206693</v>
          </cell>
        </row>
        <row r="13110">
          <cell r="A13110">
            <v>870096943</v>
          </cell>
          <cell r="B13110">
            <v>491206693</v>
          </cell>
        </row>
        <row r="13111">
          <cell r="A13111">
            <v>870047203</v>
          </cell>
          <cell r="B13111">
            <v>409593308</v>
          </cell>
        </row>
        <row r="13112">
          <cell r="A13112">
            <v>870096304</v>
          </cell>
          <cell r="B13112">
            <v>386350263</v>
          </cell>
        </row>
        <row r="13113">
          <cell r="A13113">
            <v>870093120</v>
          </cell>
          <cell r="B13113">
            <v>489157095</v>
          </cell>
        </row>
        <row r="13114">
          <cell r="A13114">
            <v>870095536</v>
          </cell>
          <cell r="B13114">
            <v>490429091</v>
          </cell>
        </row>
        <row r="13115">
          <cell r="A13115">
            <v>870096964</v>
          </cell>
          <cell r="B13115">
            <v>406283523</v>
          </cell>
        </row>
        <row r="13116">
          <cell r="A13116">
            <v>870097660</v>
          </cell>
          <cell r="B13116">
            <v>405276259</v>
          </cell>
        </row>
        <row r="13117">
          <cell r="A13117">
            <v>870096599</v>
          </cell>
          <cell r="B13117">
            <v>412459740</v>
          </cell>
        </row>
        <row r="13118">
          <cell r="A13118">
            <v>870097540</v>
          </cell>
          <cell r="B13118">
            <v>489868255</v>
          </cell>
        </row>
        <row r="13119">
          <cell r="A13119">
            <v>870098056</v>
          </cell>
          <cell r="B13119">
            <v>405909003</v>
          </cell>
        </row>
        <row r="13120">
          <cell r="A13120">
            <v>870098056</v>
          </cell>
          <cell r="B13120">
            <v>405909003</v>
          </cell>
        </row>
        <row r="13121">
          <cell r="A13121">
            <v>870036531</v>
          </cell>
          <cell r="B13121">
            <v>404109378</v>
          </cell>
        </row>
        <row r="13122">
          <cell r="A13122">
            <v>870095869</v>
          </cell>
          <cell r="B13122">
            <v>416252997</v>
          </cell>
        </row>
        <row r="13123">
          <cell r="A13123">
            <v>870027973</v>
          </cell>
          <cell r="B13123">
            <v>489135397</v>
          </cell>
        </row>
        <row r="13124">
          <cell r="A13124">
            <v>870097993</v>
          </cell>
          <cell r="B13124">
            <v>489321221</v>
          </cell>
        </row>
        <row r="13125">
          <cell r="A13125">
            <v>870090873</v>
          </cell>
          <cell r="B13125">
            <v>402175921</v>
          </cell>
        </row>
        <row r="13126">
          <cell r="A13126">
            <v>870090873</v>
          </cell>
          <cell r="B13126">
            <v>402175921</v>
          </cell>
        </row>
        <row r="13127">
          <cell r="A13127">
            <v>870092592</v>
          </cell>
          <cell r="B13127">
            <v>418742714</v>
          </cell>
        </row>
        <row r="13128">
          <cell r="A13128">
            <v>870062574</v>
          </cell>
          <cell r="B13128">
            <v>404722014</v>
          </cell>
        </row>
        <row r="13129">
          <cell r="A13129">
            <v>870062574</v>
          </cell>
          <cell r="B13129">
            <v>404722014</v>
          </cell>
        </row>
        <row r="13130">
          <cell r="A13130">
            <v>870097935</v>
          </cell>
          <cell r="B13130">
            <v>491851340</v>
          </cell>
        </row>
        <row r="13131">
          <cell r="A13131">
            <v>870093917</v>
          </cell>
          <cell r="B13131">
            <v>417909462</v>
          </cell>
        </row>
        <row r="13132">
          <cell r="A13132">
            <v>870096315</v>
          </cell>
          <cell r="B13132">
            <v>489573483</v>
          </cell>
        </row>
        <row r="13133">
          <cell r="A13133">
            <v>870096315</v>
          </cell>
          <cell r="B13133">
            <v>489573483</v>
          </cell>
        </row>
        <row r="13134">
          <cell r="A13134">
            <v>870095902</v>
          </cell>
          <cell r="B13134">
            <v>403645922</v>
          </cell>
        </row>
        <row r="13135">
          <cell r="A13135">
            <v>870091123</v>
          </cell>
          <cell r="B13135">
            <v>402149348</v>
          </cell>
        </row>
        <row r="13136">
          <cell r="A13136">
            <v>870046825</v>
          </cell>
          <cell r="B13136">
            <v>410743645</v>
          </cell>
        </row>
        <row r="13137">
          <cell r="A13137">
            <v>870096829</v>
          </cell>
          <cell r="B13137">
            <v>405650623</v>
          </cell>
        </row>
        <row r="13138">
          <cell r="A13138">
            <v>870096860</v>
          </cell>
          <cell r="B13138">
            <v>404771693</v>
          </cell>
        </row>
        <row r="13139">
          <cell r="A13139">
            <v>870096860</v>
          </cell>
          <cell r="B13139">
            <v>404771693</v>
          </cell>
        </row>
        <row r="13140">
          <cell r="A13140">
            <v>870094965</v>
          </cell>
          <cell r="B13140">
            <v>404866543</v>
          </cell>
        </row>
        <row r="13141">
          <cell r="A13141">
            <v>870094795</v>
          </cell>
          <cell r="B13141">
            <v>408167232</v>
          </cell>
        </row>
        <row r="13142">
          <cell r="A13142">
            <v>870094795</v>
          </cell>
          <cell r="B13142">
            <v>408167232</v>
          </cell>
        </row>
        <row r="13143">
          <cell r="A13143">
            <v>870094795</v>
          </cell>
          <cell r="B13143">
            <v>408167232</v>
          </cell>
        </row>
        <row r="13144">
          <cell r="A13144">
            <v>870094795</v>
          </cell>
          <cell r="B13144">
            <v>408167232</v>
          </cell>
        </row>
        <row r="13145">
          <cell r="A13145">
            <v>870055832</v>
          </cell>
          <cell r="B13145">
            <v>386905525</v>
          </cell>
        </row>
        <row r="13146">
          <cell r="A13146">
            <v>870093264</v>
          </cell>
          <cell r="B13146">
            <v>492032774</v>
          </cell>
        </row>
        <row r="13147">
          <cell r="A13147">
            <v>870097541</v>
          </cell>
          <cell r="B13147">
            <v>407985761</v>
          </cell>
        </row>
        <row r="13148">
          <cell r="A13148">
            <v>870097596</v>
          </cell>
          <cell r="B13148">
            <v>407985761</v>
          </cell>
        </row>
        <row r="13149">
          <cell r="A13149">
            <v>870097930</v>
          </cell>
          <cell r="B13149">
            <v>409636784</v>
          </cell>
        </row>
        <row r="13150">
          <cell r="A13150">
            <v>870097930</v>
          </cell>
          <cell r="B13150">
            <v>409636784</v>
          </cell>
        </row>
        <row r="13151">
          <cell r="A13151">
            <v>870096893</v>
          </cell>
          <cell r="B13151">
            <v>415975056</v>
          </cell>
        </row>
        <row r="13152">
          <cell r="A13152">
            <v>870098086</v>
          </cell>
          <cell r="B13152">
            <v>491503837</v>
          </cell>
        </row>
        <row r="13153">
          <cell r="A13153">
            <v>870096897</v>
          </cell>
          <cell r="B13153">
            <v>405396144</v>
          </cell>
        </row>
        <row r="13154">
          <cell r="A13154">
            <v>870093733</v>
          </cell>
          <cell r="B13154">
            <v>415782911</v>
          </cell>
        </row>
        <row r="13155">
          <cell r="A13155">
            <v>870096280</v>
          </cell>
          <cell r="B13155">
            <v>413617309</v>
          </cell>
        </row>
        <row r="13156">
          <cell r="A13156">
            <v>870096280</v>
          </cell>
          <cell r="B13156">
            <v>413617309</v>
          </cell>
        </row>
        <row r="13157">
          <cell r="A13157">
            <v>870096280</v>
          </cell>
          <cell r="B13157">
            <v>413617309</v>
          </cell>
        </row>
        <row r="13158">
          <cell r="A13158">
            <v>870097552</v>
          </cell>
          <cell r="B13158">
            <v>491853688</v>
          </cell>
        </row>
        <row r="13159">
          <cell r="A13159">
            <v>870097552</v>
          </cell>
          <cell r="B13159">
            <v>491853688</v>
          </cell>
        </row>
        <row r="13160">
          <cell r="A13160">
            <v>870096667</v>
          </cell>
          <cell r="B13160">
            <v>407449420</v>
          </cell>
        </row>
        <row r="13161">
          <cell r="A13161">
            <v>870097444</v>
          </cell>
          <cell r="B13161">
            <v>405651027</v>
          </cell>
        </row>
        <row r="13162">
          <cell r="A13162">
            <v>870096437</v>
          </cell>
          <cell r="B13162">
            <v>414344887</v>
          </cell>
        </row>
        <row r="13163">
          <cell r="A13163">
            <v>870064063</v>
          </cell>
          <cell r="B13163">
            <v>419029798</v>
          </cell>
        </row>
        <row r="13164">
          <cell r="A13164">
            <v>870096741</v>
          </cell>
          <cell r="B13164">
            <v>403218191</v>
          </cell>
        </row>
        <row r="13165">
          <cell r="A13165">
            <v>870021623</v>
          </cell>
          <cell r="B13165">
            <v>405605882</v>
          </cell>
        </row>
        <row r="13166">
          <cell r="A13166">
            <v>870097506</v>
          </cell>
          <cell r="B13166">
            <v>406514484</v>
          </cell>
        </row>
        <row r="13167">
          <cell r="A13167">
            <v>870098088</v>
          </cell>
          <cell r="B13167">
            <v>489947976</v>
          </cell>
        </row>
        <row r="13168">
          <cell r="A13168">
            <v>870097609</v>
          </cell>
          <cell r="B13168">
            <v>402158054</v>
          </cell>
        </row>
        <row r="13169">
          <cell r="A13169">
            <v>870097609</v>
          </cell>
          <cell r="B13169">
            <v>402158054</v>
          </cell>
        </row>
        <row r="13170">
          <cell r="A13170">
            <v>870096769</v>
          </cell>
          <cell r="B13170">
            <v>491202522</v>
          </cell>
        </row>
        <row r="13171">
          <cell r="A13171">
            <v>870094945</v>
          </cell>
          <cell r="B13171">
            <v>403102676</v>
          </cell>
        </row>
        <row r="13172">
          <cell r="A13172">
            <v>870096870</v>
          </cell>
          <cell r="B13172">
            <v>415655641</v>
          </cell>
        </row>
        <row r="13173">
          <cell r="A13173">
            <v>870097549</v>
          </cell>
          <cell r="B13173">
            <v>406335653</v>
          </cell>
        </row>
        <row r="13174">
          <cell r="A13174">
            <v>870097549</v>
          </cell>
          <cell r="B13174">
            <v>406335653</v>
          </cell>
        </row>
        <row r="13175">
          <cell r="A13175">
            <v>870097697</v>
          </cell>
          <cell r="B13175">
            <v>413282232</v>
          </cell>
        </row>
        <row r="13176">
          <cell r="A13176">
            <v>870097324</v>
          </cell>
          <cell r="B13176">
            <v>412941650</v>
          </cell>
        </row>
        <row r="13177">
          <cell r="A13177">
            <v>870095755</v>
          </cell>
          <cell r="B13177">
            <v>490814494</v>
          </cell>
        </row>
        <row r="13178">
          <cell r="A13178">
            <v>870096657</v>
          </cell>
          <cell r="B13178">
            <v>414063888</v>
          </cell>
        </row>
        <row r="13179">
          <cell r="A13179">
            <v>870096657</v>
          </cell>
          <cell r="B13179">
            <v>414063888</v>
          </cell>
        </row>
        <row r="13180">
          <cell r="A13180">
            <v>870095831</v>
          </cell>
          <cell r="B13180">
            <v>406279690</v>
          </cell>
        </row>
        <row r="13181">
          <cell r="A13181">
            <v>870091321</v>
          </cell>
          <cell r="B13181">
            <v>416466696</v>
          </cell>
        </row>
        <row r="13182">
          <cell r="A13182">
            <v>870093298</v>
          </cell>
          <cell r="B13182">
            <v>409205812</v>
          </cell>
        </row>
        <row r="13183">
          <cell r="A13183">
            <v>870093298</v>
          </cell>
          <cell r="B13183">
            <v>409205812</v>
          </cell>
        </row>
        <row r="13184">
          <cell r="A13184">
            <v>870095529</v>
          </cell>
          <cell r="B13184">
            <v>405391053</v>
          </cell>
        </row>
        <row r="13185">
          <cell r="A13185">
            <v>870035630</v>
          </cell>
          <cell r="B13185">
            <v>416597110</v>
          </cell>
        </row>
        <row r="13186">
          <cell r="A13186">
            <v>870034479</v>
          </cell>
          <cell r="B13186">
            <v>410108088</v>
          </cell>
        </row>
        <row r="13187">
          <cell r="A13187">
            <v>870093728</v>
          </cell>
          <cell r="B13187">
            <v>402258086</v>
          </cell>
        </row>
        <row r="13188">
          <cell r="A13188">
            <v>870093740</v>
          </cell>
          <cell r="B13188">
            <v>406168047</v>
          </cell>
        </row>
        <row r="13189">
          <cell r="A13189">
            <v>870093483</v>
          </cell>
          <cell r="B13189">
            <v>412454360</v>
          </cell>
        </row>
        <row r="13190">
          <cell r="A13190">
            <v>870093483</v>
          </cell>
          <cell r="B13190">
            <v>412454360</v>
          </cell>
        </row>
        <row r="13191">
          <cell r="A13191">
            <v>870092480</v>
          </cell>
          <cell r="B13191">
            <v>402715648</v>
          </cell>
        </row>
        <row r="13192">
          <cell r="A13192">
            <v>870097626</v>
          </cell>
          <cell r="B13192">
            <v>402224286</v>
          </cell>
        </row>
        <row r="13193">
          <cell r="A13193">
            <v>870091794</v>
          </cell>
          <cell r="B13193">
            <v>489152223</v>
          </cell>
        </row>
        <row r="13194">
          <cell r="A13194">
            <v>870097625</v>
          </cell>
          <cell r="B13194">
            <v>489623967</v>
          </cell>
        </row>
        <row r="13195">
          <cell r="A13195">
            <v>870094892</v>
          </cell>
          <cell r="B13195">
            <v>387287220</v>
          </cell>
        </row>
        <row r="13196">
          <cell r="A13196">
            <v>870097098</v>
          </cell>
          <cell r="B13196">
            <v>413773771</v>
          </cell>
        </row>
        <row r="13197">
          <cell r="A13197">
            <v>870060588</v>
          </cell>
          <cell r="B13197">
            <v>412942914</v>
          </cell>
        </row>
        <row r="13198">
          <cell r="A13198">
            <v>870098023</v>
          </cell>
          <cell r="B13198">
            <v>491508908</v>
          </cell>
        </row>
        <row r="13199">
          <cell r="A13199">
            <v>870098023</v>
          </cell>
          <cell r="B13199">
            <v>491508908</v>
          </cell>
        </row>
        <row r="13200">
          <cell r="A13200">
            <v>870094104</v>
          </cell>
          <cell r="B13200">
            <v>490214141</v>
          </cell>
        </row>
        <row r="13201">
          <cell r="A13201">
            <v>870055969</v>
          </cell>
          <cell r="B13201">
            <v>405531658</v>
          </cell>
        </row>
        <row r="13202">
          <cell r="A13202">
            <v>870017683</v>
          </cell>
          <cell r="B13202">
            <v>403380934</v>
          </cell>
        </row>
        <row r="13203">
          <cell r="A13203">
            <v>870096397</v>
          </cell>
          <cell r="B13203">
            <v>490268446</v>
          </cell>
        </row>
        <row r="13204">
          <cell r="A13204">
            <v>870096663</v>
          </cell>
          <cell r="B13204">
            <v>404277738</v>
          </cell>
        </row>
        <row r="13205">
          <cell r="A13205">
            <v>870096663</v>
          </cell>
          <cell r="B13205">
            <v>404277738</v>
          </cell>
        </row>
        <row r="13206">
          <cell r="A13206">
            <v>870096663</v>
          </cell>
          <cell r="B13206">
            <v>404277738</v>
          </cell>
        </row>
        <row r="13207">
          <cell r="A13207">
            <v>870096663</v>
          </cell>
          <cell r="B13207">
            <v>404277738</v>
          </cell>
        </row>
        <row r="13208">
          <cell r="A13208">
            <v>870096312</v>
          </cell>
          <cell r="B13208">
            <v>402472005</v>
          </cell>
        </row>
        <row r="13209">
          <cell r="A13209">
            <v>870011555</v>
          </cell>
          <cell r="B13209">
            <v>406652834</v>
          </cell>
        </row>
        <row r="13210">
          <cell r="A13210">
            <v>870011555</v>
          </cell>
          <cell r="B13210">
            <v>406652834</v>
          </cell>
        </row>
        <row r="13211">
          <cell r="A13211">
            <v>870013611</v>
          </cell>
          <cell r="B13211">
            <v>402164172</v>
          </cell>
        </row>
        <row r="13212">
          <cell r="A13212">
            <v>870097712</v>
          </cell>
          <cell r="B13212">
            <v>490479846</v>
          </cell>
        </row>
        <row r="13213">
          <cell r="A13213">
            <v>870095751</v>
          </cell>
          <cell r="B13213">
            <v>405022604</v>
          </cell>
        </row>
        <row r="13214">
          <cell r="A13214">
            <v>870095418</v>
          </cell>
          <cell r="B13214">
            <v>415960033</v>
          </cell>
        </row>
        <row r="13215">
          <cell r="A13215">
            <v>870095528</v>
          </cell>
          <cell r="B13215">
            <v>402451991</v>
          </cell>
        </row>
        <row r="13216">
          <cell r="A13216">
            <v>870098067</v>
          </cell>
          <cell r="B13216">
            <v>406637694</v>
          </cell>
        </row>
        <row r="13217">
          <cell r="A13217">
            <v>870095527</v>
          </cell>
          <cell r="B13217">
            <v>403757441</v>
          </cell>
        </row>
        <row r="13218">
          <cell r="A13218">
            <v>870095527</v>
          </cell>
          <cell r="B13218">
            <v>403757441</v>
          </cell>
        </row>
        <row r="13219">
          <cell r="A13219">
            <v>870054832</v>
          </cell>
          <cell r="B13219">
            <v>415278894</v>
          </cell>
        </row>
        <row r="13220">
          <cell r="A13220">
            <v>870092150</v>
          </cell>
          <cell r="B13220">
            <v>416276111</v>
          </cell>
        </row>
        <row r="13221">
          <cell r="A13221">
            <v>870097136</v>
          </cell>
          <cell r="B13221">
            <v>489788928</v>
          </cell>
        </row>
        <row r="13222">
          <cell r="A13222">
            <v>870096342</v>
          </cell>
          <cell r="B13222">
            <v>489129973</v>
          </cell>
        </row>
        <row r="13223">
          <cell r="A13223">
            <v>870096342</v>
          </cell>
          <cell r="B13223">
            <v>489129973</v>
          </cell>
        </row>
        <row r="13224">
          <cell r="A13224">
            <v>870092569</v>
          </cell>
          <cell r="B13224">
            <v>418811600</v>
          </cell>
        </row>
        <row r="13225">
          <cell r="A13225">
            <v>870092569</v>
          </cell>
          <cell r="B13225">
            <v>418811600</v>
          </cell>
        </row>
        <row r="13226">
          <cell r="A13226">
            <v>870095677</v>
          </cell>
          <cell r="B13226">
            <v>408983778</v>
          </cell>
        </row>
        <row r="13227">
          <cell r="A13227">
            <v>870095677</v>
          </cell>
          <cell r="B13227">
            <v>408983778</v>
          </cell>
        </row>
        <row r="13228">
          <cell r="A13228">
            <v>870095677</v>
          </cell>
          <cell r="B13228">
            <v>408983778</v>
          </cell>
        </row>
        <row r="13229">
          <cell r="A13229">
            <v>870095677</v>
          </cell>
          <cell r="B13229">
            <v>408983778</v>
          </cell>
        </row>
        <row r="13230">
          <cell r="A13230">
            <v>870094780</v>
          </cell>
          <cell r="B13230">
            <v>408263705</v>
          </cell>
        </row>
        <row r="13231">
          <cell r="A13231">
            <v>870043364</v>
          </cell>
          <cell r="B13231">
            <v>406728241</v>
          </cell>
        </row>
        <row r="13232">
          <cell r="A13232">
            <v>870061644</v>
          </cell>
          <cell r="B13232">
            <v>419699517</v>
          </cell>
        </row>
        <row r="13233">
          <cell r="A13233">
            <v>870061644</v>
          </cell>
          <cell r="B13233">
            <v>419699517</v>
          </cell>
        </row>
        <row r="13234">
          <cell r="A13234">
            <v>870061644</v>
          </cell>
          <cell r="B13234">
            <v>419699517</v>
          </cell>
        </row>
        <row r="13235">
          <cell r="A13235">
            <v>870061644</v>
          </cell>
          <cell r="B13235">
            <v>419699517</v>
          </cell>
        </row>
        <row r="13236">
          <cell r="A13236">
            <v>870061644</v>
          </cell>
          <cell r="B13236">
            <v>419699517</v>
          </cell>
        </row>
        <row r="13237">
          <cell r="A13237">
            <v>870061644</v>
          </cell>
          <cell r="B13237">
            <v>419699517</v>
          </cell>
        </row>
        <row r="13238">
          <cell r="A13238">
            <v>870061644</v>
          </cell>
          <cell r="B13238">
            <v>419699517</v>
          </cell>
        </row>
        <row r="13239">
          <cell r="A13239">
            <v>870061644</v>
          </cell>
          <cell r="B13239">
            <v>419699517</v>
          </cell>
        </row>
        <row r="13240">
          <cell r="A13240">
            <v>870061644</v>
          </cell>
          <cell r="B13240">
            <v>419699517</v>
          </cell>
        </row>
        <row r="13241">
          <cell r="A13241">
            <v>870061644</v>
          </cell>
          <cell r="B13241">
            <v>419699517</v>
          </cell>
        </row>
        <row r="13242">
          <cell r="A13242">
            <v>870096050</v>
          </cell>
          <cell r="B13242">
            <v>550036909</v>
          </cell>
        </row>
        <row r="13243">
          <cell r="A13243">
            <v>870096913</v>
          </cell>
          <cell r="B13243">
            <v>403857837</v>
          </cell>
        </row>
        <row r="13244">
          <cell r="A13244">
            <v>870095819</v>
          </cell>
          <cell r="B13244">
            <v>387257835</v>
          </cell>
        </row>
        <row r="13245">
          <cell r="A13245">
            <v>118771</v>
          </cell>
          <cell r="B13245">
            <v>406676775</v>
          </cell>
        </row>
        <row r="13246">
          <cell r="A13246">
            <v>870098077</v>
          </cell>
          <cell r="B13246">
            <v>406676775</v>
          </cell>
        </row>
        <row r="13247">
          <cell r="A13247">
            <v>870098077</v>
          </cell>
          <cell r="B13247">
            <v>406676775</v>
          </cell>
        </row>
        <row r="13248">
          <cell r="A13248">
            <v>870094041</v>
          </cell>
          <cell r="B13248">
            <v>411316763</v>
          </cell>
        </row>
        <row r="13249">
          <cell r="A13249">
            <v>870094304</v>
          </cell>
          <cell r="B13249">
            <v>415398791</v>
          </cell>
        </row>
        <row r="13250">
          <cell r="A13250">
            <v>870097579</v>
          </cell>
          <cell r="B13250">
            <v>491489775</v>
          </cell>
        </row>
        <row r="13251">
          <cell r="A13251">
            <v>870096872</v>
          </cell>
          <cell r="B13251">
            <v>408026268</v>
          </cell>
        </row>
        <row r="13252">
          <cell r="A13252">
            <v>870030136</v>
          </cell>
          <cell r="B13252">
            <v>489238571</v>
          </cell>
        </row>
        <row r="13253">
          <cell r="A13253">
            <v>870036976</v>
          </cell>
          <cell r="B13253">
            <v>491050863</v>
          </cell>
        </row>
        <row r="13254">
          <cell r="A13254">
            <v>870036976</v>
          </cell>
          <cell r="B13254">
            <v>491050863</v>
          </cell>
        </row>
        <row r="13255">
          <cell r="A13255">
            <v>870097179</v>
          </cell>
          <cell r="B13255">
            <v>406712950</v>
          </cell>
        </row>
        <row r="13256">
          <cell r="A13256">
            <v>870094266</v>
          </cell>
          <cell r="B13256">
            <v>410813687</v>
          </cell>
        </row>
        <row r="13257">
          <cell r="A13257">
            <v>870094266</v>
          </cell>
          <cell r="B13257">
            <v>410813687</v>
          </cell>
        </row>
        <row r="13258">
          <cell r="A13258">
            <v>870015688</v>
          </cell>
          <cell r="B13258">
            <v>402300974</v>
          </cell>
        </row>
        <row r="13259">
          <cell r="A13259">
            <v>870032303</v>
          </cell>
          <cell r="B13259">
            <v>406444505</v>
          </cell>
        </row>
        <row r="13260">
          <cell r="A13260">
            <v>870063045</v>
          </cell>
          <cell r="B13260">
            <v>406873455</v>
          </cell>
        </row>
        <row r="13261">
          <cell r="A13261">
            <v>870096094</v>
          </cell>
          <cell r="B13261">
            <v>489162383</v>
          </cell>
        </row>
        <row r="13262">
          <cell r="A13262">
            <v>870096301</v>
          </cell>
          <cell r="B13262">
            <v>489548094</v>
          </cell>
        </row>
        <row r="13263">
          <cell r="A13263">
            <v>870095478</v>
          </cell>
          <cell r="B13263">
            <v>489757161</v>
          </cell>
        </row>
        <row r="13264">
          <cell r="A13264">
            <v>870095583</v>
          </cell>
          <cell r="B13264">
            <v>403974343</v>
          </cell>
        </row>
        <row r="13265">
          <cell r="A13265">
            <v>870095797</v>
          </cell>
          <cell r="B13265">
            <v>402241053</v>
          </cell>
        </row>
        <row r="13266">
          <cell r="A13266">
            <v>870093455</v>
          </cell>
          <cell r="B13266">
            <v>402175186</v>
          </cell>
        </row>
        <row r="13267">
          <cell r="A13267">
            <v>870093455</v>
          </cell>
          <cell r="B13267">
            <v>402175186</v>
          </cell>
        </row>
        <row r="13268">
          <cell r="A13268">
            <v>870096921</v>
          </cell>
          <cell r="B13268">
            <v>409425261</v>
          </cell>
        </row>
        <row r="13269">
          <cell r="A13269">
            <v>870093839</v>
          </cell>
          <cell r="B13269">
            <v>386741735</v>
          </cell>
        </row>
        <row r="13270">
          <cell r="A13270">
            <v>870095723</v>
          </cell>
          <cell r="B13270">
            <v>416390334</v>
          </cell>
        </row>
        <row r="13271">
          <cell r="A13271">
            <v>870095723</v>
          </cell>
          <cell r="B13271">
            <v>416390334</v>
          </cell>
        </row>
        <row r="13272">
          <cell r="A13272">
            <v>870091377</v>
          </cell>
          <cell r="B13272">
            <v>414620351</v>
          </cell>
        </row>
        <row r="13273">
          <cell r="A13273">
            <v>870091377</v>
          </cell>
          <cell r="B13273">
            <v>414620351</v>
          </cell>
        </row>
        <row r="13274">
          <cell r="A13274">
            <v>870098100</v>
          </cell>
          <cell r="B13274">
            <v>491006212</v>
          </cell>
        </row>
        <row r="13275">
          <cell r="A13275">
            <v>870097168</v>
          </cell>
          <cell r="B13275">
            <v>490409373</v>
          </cell>
        </row>
        <row r="13276">
          <cell r="A13276">
            <v>870096202</v>
          </cell>
          <cell r="B13276">
            <v>490890243</v>
          </cell>
        </row>
        <row r="13277">
          <cell r="A13277">
            <v>870064033</v>
          </cell>
          <cell r="B13277">
            <v>412791469</v>
          </cell>
        </row>
        <row r="13278">
          <cell r="A13278">
            <v>870064033</v>
          </cell>
          <cell r="B13278">
            <v>412791469</v>
          </cell>
        </row>
        <row r="13279">
          <cell r="A13279">
            <v>870084195</v>
          </cell>
          <cell r="B13279">
            <v>491533661</v>
          </cell>
        </row>
        <row r="13280">
          <cell r="A13280">
            <v>870097651</v>
          </cell>
          <cell r="B13280">
            <v>405006719</v>
          </cell>
        </row>
        <row r="13281">
          <cell r="A13281">
            <v>870097651</v>
          </cell>
          <cell r="B13281">
            <v>405006719</v>
          </cell>
        </row>
        <row r="13282">
          <cell r="A13282">
            <v>870044753</v>
          </cell>
          <cell r="B13282">
            <v>405006719</v>
          </cell>
        </row>
        <row r="13283">
          <cell r="A13283">
            <v>870093201</v>
          </cell>
          <cell r="B13283">
            <v>492139277</v>
          </cell>
        </row>
        <row r="13284">
          <cell r="A13284">
            <v>870095187</v>
          </cell>
          <cell r="B13284">
            <v>402394357</v>
          </cell>
        </row>
        <row r="13285">
          <cell r="A13285">
            <v>870095918</v>
          </cell>
          <cell r="B13285">
            <v>489170524</v>
          </cell>
        </row>
        <row r="13286">
          <cell r="A13286">
            <v>870096132</v>
          </cell>
          <cell r="B13286">
            <v>413743360</v>
          </cell>
        </row>
        <row r="13287">
          <cell r="A13287">
            <v>870042940</v>
          </cell>
          <cell r="B13287">
            <v>402229249</v>
          </cell>
        </row>
        <row r="13288">
          <cell r="A13288">
            <v>870043255</v>
          </cell>
          <cell r="B13288">
            <v>415127232</v>
          </cell>
        </row>
        <row r="13289">
          <cell r="A13289">
            <v>870027695</v>
          </cell>
          <cell r="B13289">
            <v>491214310</v>
          </cell>
        </row>
        <row r="13290">
          <cell r="A13290">
            <v>870027695</v>
          </cell>
          <cell r="B13290">
            <v>491214310</v>
          </cell>
        </row>
        <row r="13291">
          <cell r="A13291">
            <v>870027695</v>
          </cell>
          <cell r="B13291">
            <v>491214310</v>
          </cell>
        </row>
        <row r="13292">
          <cell r="A13292">
            <v>870096934</v>
          </cell>
          <cell r="B13292">
            <v>491402721</v>
          </cell>
        </row>
        <row r="13293">
          <cell r="A13293">
            <v>870018224</v>
          </cell>
          <cell r="B13293">
            <v>408307163</v>
          </cell>
        </row>
        <row r="13294">
          <cell r="A13294">
            <v>870096885</v>
          </cell>
          <cell r="B13294">
            <v>402003941</v>
          </cell>
        </row>
        <row r="13295">
          <cell r="A13295">
            <v>870094405</v>
          </cell>
          <cell r="B13295">
            <v>415306856</v>
          </cell>
        </row>
        <row r="13296">
          <cell r="A13296">
            <v>870925223</v>
          </cell>
          <cell r="B13296">
            <v>491350817</v>
          </cell>
        </row>
        <row r="13297">
          <cell r="A13297">
            <v>870092522</v>
          </cell>
          <cell r="B13297">
            <v>402987614</v>
          </cell>
        </row>
        <row r="13298">
          <cell r="A13298">
            <v>870095602</v>
          </cell>
          <cell r="B13298">
            <v>412200875</v>
          </cell>
        </row>
        <row r="13299">
          <cell r="A13299">
            <v>870097184</v>
          </cell>
          <cell r="B13299">
            <v>489782833</v>
          </cell>
        </row>
        <row r="13300">
          <cell r="A13300">
            <v>870095611</v>
          </cell>
          <cell r="B13300">
            <v>386059851</v>
          </cell>
        </row>
        <row r="13301">
          <cell r="A13301">
            <v>870095089</v>
          </cell>
          <cell r="B13301">
            <v>403495984</v>
          </cell>
        </row>
        <row r="13302">
          <cell r="A13302">
            <v>870092978</v>
          </cell>
          <cell r="B13302">
            <v>416068849</v>
          </cell>
        </row>
        <row r="13303">
          <cell r="A13303">
            <v>870095252</v>
          </cell>
          <cell r="B13303">
            <v>413135781</v>
          </cell>
        </row>
        <row r="13304">
          <cell r="A13304">
            <v>870095859</v>
          </cell>
          <cell r="B13304">
            <v>402591556</v>
          </cell>
        </row>
        <row r="13305">
          <cell r="A13305">
            <v>870003985</v>
          </cell>
          <cell r="B13305">
            <v>406609883</v>
          </cell>
        </row>
        <row r="13306">
          <cell r="A13306">
            <v>870096923</v>
          </cell>
          <cell r="B13306">
            <v>406427997</v>
          </cell>
        </row>
        <row r="13307">
          <cell r="A13307">
            <v>870095105</v>
          </cell>
          <cell r="B13307">
            <v>413166492</v>
          </cell>
        </row>
        <row r="13308">
          <cell r="A13308">
            <v>870096034</v>
          </cell>
          <cell r="B13308">
            <v>404474652</v>
          </cell>
        </row>
        <row r="13309">
          <cell r="A13309">
            <v>870094650</v>
          </cell>
          <cell r="B13309">
            <v>402343339</v>
          </cell>
        </row>
        <row r="13310">
          <cell r="A13310">
            <v>870095144</v>
          </cell>
          <cell r="B13310">
            <v>407393040</v>
          </cell>
        </row>
        <row r="13311">
          <cell r="A13311">
            <v>870095087</v>
          </cell>
          <cell r="B13311">
            <v>416499457</v>
          </cell>
        </row>
        <row r="13312">
          <cell r="A13312">
            <v>870095087</v>
          </cell>
          <cell r="B13312">
            <v>416499457</v>
          </cell>
        </row>
        <row r="13313">
          <cell r="A13313">
            <v>870092505</v>
          </cell>
          <cell r="B13313">
            <v>414088575</v>
          </cell>
        </row>
        <row r="13314">
          <cell r="A13314">
            <v>870035712</v>
          </cell>
          <cell r="B13314">
            <v>403593668</v>
          </cell>
        </row>
        <row r="13315">
          <cell r="A13315">
            <v>870030956</v>
          </cell>
          <cell r="B13315">
            <v>410444905</v>
          </cell>
        </row>
        <row r="13316">
          <cell r="A13316">
            <v>870097214</v>
          </cell>
          <cell r="B13316">
            <v>405871930</v>
          </cell>
        </row>
        <row r="13317">
          <cell r="A13317">
            <v>870096390</v>
          </cell>
          <cell r="B13317">
            <v>418912689</v>
          </cell>
        </row>
        <row r="13318">
          <cell r="A13318">
            <v>870009065</v>
          </cell>
          <cell r="B13318">
            <v>402003297</v>
          </cell>
        </row>
        <row r="13319">
          <cell r="A13319">
            <v>870017015</v>
          </cell>
          <cell r="B13319">
            <v>407205319</v>
          </cell>
        </row>
        <row r="13320">
          <cell r="A13320">
            <v>870093363</v>
          </cell>
          <cell r="B13320">
            <v>411703010</v>
          </cell>
        </row>
        <row r="13321">
          <cell r="A13321">
            <v>870093363</v>
          </cell>
          <cell r="B13321">
            <v>411703010</v>
          </cell>
        </row>
        <row r="13322">
          <cell r="A13322">
            <v>870093363</v>
          </cell>
          <cell r="B13322">
            <v>411703010</v>
          </cell>
        </row>
        <row r="13323">
          <cell r="A13323">
            <v>870093363</v>
          </cell>
          <cell r="B13323">
            <v>411703010</v>
          </cell>
        </row>
        <row r="13324">
          <cell r="A13324">
            <v>870010818</v>
          </cell>
          <cell r="B13324">
            <v>405458654</v>
          </cell>
        </row>
        <row r="13325">
          <cell r="A13325">
            <v>870017098</v>
          </cell>
          <cell r="B13325">
            <v>402111397</v>
          </cell>
        </row>
        <row r="13326">
          <cell r="A13326">
            <v>870014983</v>
          </cell>
          <cell r="B13326">
            <v>402100747</v>
          </cell>
        </row>
        <row r="13327">
          <cell r="A13327">
            <v>870097680</v>
          </cell>
          <cell r="B13327">
            <v>416450732</v>
          </cell>
        </row>
        <row r="13328">
          <cell r="A13328">
            <v>870098101</v>
          </cell>
          <cell r="B13328">
            <v>404814597</v>
          </cell>
        </row>
        <row r="13329">
          <cell r="A13329">
            <v>870097493</v>
          </cell>
          <cell r="B13329">
            <v>489620750</v>
          </cell>
        </row>
        <row r="13330">
          <cell r="A13330">
            <v>870092476</v>
          </cell>
          <cell r="B13330">
            <v>405149428</v>
          </cell>
        </row>
        <row r="13331">
          <cell r="A13331">
            <v>870095935</v>
          </cell>
          <cell r="B13331">
            <v>405396557</v>
          </cell>
        </row>
        <row r="13332">
          <cell r="A13332">
            <v>870095935</v>
          </cell>
          <cell r="B13332">
            <v>405396557</v>
          </cell>
        </row>
        <row r="13333">
          <cell r="A13333">
            <v>870020545</v>
          </cell>
          <cell r="B13333">
            <v>406869156</v>
          </cell>
        </row>
        <row r="13334">
          <cell r="A13334">
            <v>870096368</v>
          </cell>
          <cell r="B13334">
            <v>403097702</v>
          </cell>
        </row>
        <row r="13335">
          <cell r="A13335">
            <v>870022649</v>
          </cell>
          <cell r="B13335">
            <v>407747229</v>
          </cell>
        </row>
        <row r="13336">
          <cell r="A13336">
            <v>870097520</v>
          </cell>
          <cell r="B13336">
            <v>489061953</v>
          </cell>
        </row>
        <row r="13337">
          <cell r="A13337">
            <v>870097520</v>
          </cell>
          <cell r="B13337">
            <v>489061953</v>
          </cell>
        </row>
        <row r="13338">
          <cell r="A13338">
            <v>870097520</v>
          </cell>
          <cell r="B13338">
            <v>489061953</v>
          </cell>
        </row>
        <row r="13339">
          <cell r="A13339">
            <v>870097520</v>
          </cell>
          <cell r="B13339">
            <v>489061953</v>
          </cell>
        </row>
        <row r="13340">
          <cell r="A13340">
            <v>870097520</v>
          </cell>
          <cell r="B13340">
            <v>489061953</v>
          </cell>
        </row>
        <row r="13341">
          <cell r="A13341">
            <v>870000314</v>
          </cell>
          <cell r="B13341">
            <v>403055791</v>
          </cell>
        </row>
        <row r="13342">
          <cell r="A13342">
            <v>870094449</v>
          </cell>
          <cell r="B13342">
            <v>387402717</v>
          </cell>
        </row>
        <row r="13343">
          <cell r="A13343">
            <v>870097170</v>
          </cell>
          <cell r="B13343">
            <v>410801963</v>
          </cell>
        </row>
        <row r="13344">
          <cell r="A13344">
            <v>870096190</v>
          </cell>
          <cell r="B13344">
            <v>416270411</v>
          </cell>
        </row>
        <row r="13345">
          <cell r="A13345">
            <v>870096928</v>
          </cell>
          <cell r="B13345">
            <v>402436497</v>
          </cell>
        </row>
        <row r="13346">
          <cell r="A13346">
            <v>870092564</v>
          </cell>
          <cell r="B13346">
            <v>490150608</v>
          </cell>
        </row>
        <row r="13347">
          <cell r="A13347">
            <v>870000689</v>
          </cell>
          <cell r="B13347">
            <v>404559718</v>
          </cell>
        </row>
        <row r="13348">
          <cell r="A13348">
            <v>870097643</v>
          </cell>
          <cell r="B13348">
            <v>404559718</v>
          </cell>
        </row>
        <row r="13349">
          <cell r="A13349">
            <v>870093141</v>
          </cell>
          <cell r="B13349">
            <v>491456325</v>
          </cell>
        </row>
        <row r="13350">
          <cell r="A13350">
            <v>870095199</v>
          </cell>
          <cell r="B13350">
            <v>408090140</v>
          </cell>
        </row>
        <row r="13351">
          <cell r="A13351">
            <v>870095464</v>
          </cell>
          <cell r="B13351">
            <v>489663458</v>
          </cell>
        </row>
        <row r="13352">
          <cell r="A13352">
            <v>870095464</v>
          </cell>
          <cell r="B13352">
            <v>489663458</v>
          </cell>
        </row>
        <row r="13353">
          <cell r="A13353">
            <v>870096733</v>
          </cell>
          <cell r="B13353">
            <v>403316065</v>
          </cell>
        </row>
        <row r="13354">
          <cell r="A13354">
            <v>870095940</v>
          </cell>
          <cell r="B13354">
            <v>414152538</v>
          </cell>
        </row>
        <row r="13355">
          <cell r="A13355">
            <v>870096385</v>
          </cell>
          <cell r="B13355">
            <v>415674899</v>
          </cell>
        </row>
        <row r="13356">
          <cell r="A13356">
            <v>870095830</v>
          </cell>
          <cell r="B13356">
            <v>402797265</v>
          </cell>
        </row>
        <row r="13357">
          <cell r="A13357">
            <v>870096525</v>
          </cell>
          <cell r="B13357">
            <v>406511274</v>
          </cell>
        </row>
        <row r="13358">
          <cell r="A13358">
            <v>870240904</v>
          </cell>
          <cell r="B13358">
            <v>405041534</v>
          </cell>
        </row>
        <row r="13359">
          <cell r="A13359">
            <v>870241246</v>
          </cell>
          <cell r="B13359">
            <v>402001754</v>
          </cell>
        </row>
        <row r="13360">
          <cell r="A13360">
            <v>870292301</v>
          </cell>
          <cell r="B13360">
            <v>415917020</v>
          </cell>
        </row>
        <row r="13361">
          <cell r="A13361">
            <v>870240657</v>
          </cell>
          <cell r="B13361">
            <v>404910275</v>
          </cell>
        </row>
        <row r="13362">
          <cell r="A13362">
            <v>870096675</v>
          </cell>
          <cell r="B13362">
            <v>490904640</v>
          </cell>
        </row>
        <row r="13363">
          <cell r="A13363">
            <v>870098089</v>
          </cell>
          <cell r="B13363">
            <v>491491282</v>
          </cell>
        </row>
        <row r="13364">
          <cell r="A13364">
            <v>870098089</v>
          </cell>
          <cell r="B13364">
            <v>491491282</v>
          </cell>
        </row>
        <row r="13365">
          <cell r="A13365">
            <v>870095034</v>
          </cell>
          <cell r="B13365">
            <v>409471596</v>
          </cell>
        </row>
        <row r="13366">
          <cell r="A13366">
            <v>870097583</v>
          </cell>
          <cell r="B13366">
            <v>413805052</v>
          </cell>
        </row>
        <row r="13367">
          <cell r="A13367">
            <v>870094564</v>
          </cell>
          <cell r="B13367">
            <v>405265778</v>
          </cell>
        </row>
        <row r="13368">
          <cell r="A13368">
            <v>870094564</v>
          </cell>
          <cell r="B13368">
            <v>405265778</v>
          </cell>
        </row>
        <row r="13369">
          <cell r="A13369">
            <v>870015954</v>
          </cell>
          <cell r="B13369">
            <v>405698796</v>
          </cell>
        </row>
        <row r="13370">
          <cell r="A13370">
            <v>870049235</v>
          </cell>
          <cell r="B13370">
            <v>413739350</v>
          </cell>
        </row>
        <row r="13371">
          <cell r="A13371">
            <v>870097952</v>
          </cell>
          <cell r="B13371">
            <v>283480283</v>
          </cell>
        </row>
        <row r="13372">
          <cell r="A13372">
            <v>870097959</v>
          </cell>
          <cell r="B13372">
            <v>410564405</v>
          </cell>
        </row>
        <row r="13373">
          <cell r="A13373">
            <v>870014710</v>
          </cell>
          <cell r="B13373">
            <v>402007603</v>
          </cell>
        </row>
        <row r="13374">
          <cell r="A13374">
            <v>870015092</v>
          </cell>
          <cell r="B13374">
            <v>406956136</v>
          </cell>
        </row>
        <row r="13375">
          <cell r="A13375">
            <v>870096300</v>
          </cell>
          <cell r="B13375">
            <v>492232088</v>
          </cell>
        </row>
        <row r="13376">
          <cell r="A13376">
            <v>870058084</v>
          </cell>
          <cell r="B13376">
            <v>418256202</v>
          </cell>
        </row>
        <row r="13377">
          <cell r="A13377">
            <v>870095524</v>
          </cell>
          <cell r="B13377">
            <v>402075907</v>
          </cell>
        </row>
        <row r="13378">
          <cell r="A13378">
            <v>870095835</v>
          </cell>
          <cell r="B13378">
            <v>414888529</v>
          </cell>
        </row>
        <row r="13379">
          <cell r="A13379">
            <v>870009014</v>
          </cell>
          <cell r="B13379">
            <v>405644121</v>
          </cell>
        </row>
        <row r="13380">
          <cell r="A13380">
            <v>870096264</v>
          </cell>
          <cell r="B13380">
            <v>416273779</v>
          </cell>
        </row>
        <row r="13381">
          <cell r="A13381">
            <v>870054984</v>
          </cell>
          <cell r="B13381">
            <v>405308883</v>
          </cell>
        </row>
        <row r="13382">
          <cell r="A13382">
            <v>870096310</v>
          </cell>
          <cell r="B13382">
            <v>404125510</v>
          </cell>
        </row>
        <row r="13383">
          <cell r="A13383">
            <v>870096917</v>
          </cell>
          <cell r="B13383">
            <v>489783748</v>
          </cell>
        </row>
        <row r="13384">
          <cell r="A13384">
            <v>870060797</v>
          </cell>
          <cell r="B13384">
            <v>402351100</v>
          </cell>
        </row>
        <row r="13385">
          <cell r="A13385">
            <v>870060797</v>
          </cell>
          <cell r="B13385">
            <v>402351100</v>
          </cell>
        </row>
        <row r="13386">
          <cell r="A13386">
            <v>870091441</v>
          </cell>
          <cell r="B13386">
            <v>414108183</v>
          </cell>
        </row>
        <row r="13387">
          <cell r="A13387">
            <v>870097690</v>
          </cell>
          <cell r="B13387">
            <v>408243231</v>
          </cell>
        </row>
        <row r="13388">
          <cell r="A13388">
            <v>870094163</v>
          </cell>
          <cell r="B13388">
            <v>414356030</v>
          </cell>
        </row>
        <row r="13389">
          <cell r="A13389">
            <v>870093435</v>
          </cell>
          <cell r="B13389">
            <v>406331512</v>
          </cell>
        </row>
        <row r="13390">
          <cell r="A13390">
            <v>870096969</v>
          </cell>
          <cell r="B13390">
            <v>491340783</v>
          </cell>
        </row>
        <row r="13391">
          <cell r="A13391">
            <v>870096969</v>
          </cell>
          <cell r="B13391">
            <v>491340783</v>
          </cell>
        </row>
        <row r="13392">
          <cell r="A13392">
            <v>870092946</v>
          </cell>
          <cell r="B13392">
            <v>413747648</v>
          </cell>
        </row>
        <row r="13393">
          <cell r="A13393">
            <v>870092946</v>
          </cell>
          <cell r="B13393">
            <v>413747648</v>
          </cell>
        </row>
        <row r="13394">
          <cell r="A13394">
            <v>870093789</v>
          </cell>
          <cell r="B13394">
            <v>489002618</v>
          </cell>
        </row>
        <row r="13395">
          <cell r="A13395">
            <v>870094869</v>
          </cell>
          <cell r="B13395">
            <v>408882012</v>
          </cell>
        </row>
        <row r="13396">
          <cell r="A13396">
            <v>870095448</v>
          </cell>
          <cell r="B13396">
            <v>403286185</v>
          </cell>
        </row>
        <row r="13397">
          <cell r="A13397">
            <v>870096584</v>
          </cell>
          <cell r="B13397">
            <v>409253531</v>
          </cell>
        </row>
        <row r="13398">
          <cell r="A13398">
            <v>870093808</v>
          </cell>
          <cell r="B13398">
            <v>405331190</v>
          </cell>
        </row>
        <row r="13399">
          <cell r="A13399">
            <v>870037879</v>
          </cell>
          <cell r="B13399">
            <v>409596582</v>
          </cell>
        </row>
        <row r="13400">
          <cell r="A13400">
            <v>870094576</v>
          </cell>
          <cell r="B13400">
            <v>489503750</v>
          </cell>
        </row>
        <row r="13401">
          <cell r="A13401">
            <v>870096765</v>
          </cell>
          <cell r="B13401">
            <v>489395728</v>
          </cell>
        </row>
        <row r="13402">
          <cell r="A13402">
            <v>870064001</v>
          </cell>
          <cell r="B13402">
            <v>491428221</v>
          </cell>
        </row>
        <row r="13403">
          <cell r="A13403">
            <v>870098093</v>
          </cell>
          <cell r="B13403">
            <v>414815154</v>
          </cell>
        </row>
        <row r="13404">
          <cell r="A13404">
            <v>870096320</v>
          </cell>
          <cell r="B13404">
            <v>414456020</v>
          </cell>
        </row>
        <row r="13405">
          <cell r="A13405">
            <v>870096947</v>
          </cell>
          <cell r="B13405">
            <v>489234728</v>
          </cell>
        </row>
        <row r="13406">
          <cell r="A13406">
            <v>870096947</v>
          </cell>
          <cell r="B13406">
            <v>489234728</v>
          </cell>
        </row>
        <row r="13407">
          <cell r="A13407">
            <v>870095931</v>
          </cell>
          <cell r="B13407">
            <v>406772603</v>
          </cell>
        </row>
        <row r="13408">
          <cell r="A13408">
            <v>870095876</v>
          </cell>
          <cell r="B13408">
            <v>406320734</v>
          </cell>
        </row>
        <row r="13409">
          <cell r="A13409">
            <v>870096677</v>
          </cell>
          <cell r="B13409">
            <v>407537799</v>
          </cell>
        </row>
        <row r="13410">
          <cell r="A13410">
            <v>870095004</v>
          </cell>
          <cell r="B13410">
            <v>386631535</v>
          </cell>
        </row>
        <row r="13411">
          <cell r="A13411">
            <v>870064710</v>
          </cell>
          <cell r="B13411">
            <v>403360576</v>
          </cell>
        </row>
        <row r="13412">
          <cell r="A13412">
            <v>870064710</v>
          </cell>
          <cell r="B13412">
            <v>403360576</v>
          </cell>
        </row>
        <row r="13413">
          <cell r="A13413">
            <v>870096277</v>
          </cell>
          <cell r="B13413">
            <v>403394976</v>
          </cell>
        </row>
        <row r="13414">
          <cell r="A13414">
            <v>870096277</v>
          </cell>
          <cell r="B13414">
            <v>403394976</v>
          </cell>
        </row>
        <row r="13415">
          <cell r="A13415">
            <v>870096277</v>
          </cell>
          <cell r="B13415">
            <v>403394976</v>
          </cell>
        </row>
        <row r="13416">
          <cell r="A13416">
            <v>870096277</v>
          </cell>
          <cell r="B13416">
            <v>403394976</v>
          </cell>
        </row>
        <row r="13417">
          <cell r="A13417">
            <v>870001145</v>
          </cell>
          <cell r="B13417">
            <v>406667642</v>
          </cell>
        </row>
        <row r="13418">
          <cell r="A13418">
            <v>870096691</v>
          </cell>
          <cell r="B13418">
            <v>417920097</v>
          </cell>
        </row>
        <row r="13419">
          <cell r="A13419">
            <v>870093643</v>
          </cell>
          <cell r="B13419">
            <v>489857201</v>
          </cell>
        </row>
        <row r="13420">
          <cell r="A13420">
            <v>870093643</v>
          </cell>
          <cell r="B13420">
            <v>489857201</v>
          </cell>
        </row>
        <row r="13421">
          <cell r="A13421">
            <v>870035461</v>
          </cell>
          <cell r="B13421">
            <v>410455588</v>
          </cell>
        </row>
        <row r="13422">
          <cell r="A13422">
            <v>870098032</v>
          </cell>
          <cell r="B13422">
            <v>491225197</v>
          </cell>
        </row>
        <row r="13423">
          <cell r="A13423">
            <v>870017284</v>
          </cell>
          <cell r="B13423">
            <v>402468656</v>
          </cell>
        </row>
        <row r="13424">
          <cell r="A13424">
            <v>870094146</v>
          </cell>
          <cell r="B13424">
            <v>405392267</v>
          </cell>
        </row>
        <row r="13425">
          <cell r="A13425">
            <v>870097708</v>
          </cell>
          <cell r="B13425">
            <v>490166412</v>
          </cell>
        </row>
        <row r="13426">
          <cell r="A13426">
            <v>870096737</v>
          </cell>
          <cell r="B13426">
            <v>413798455</v>
          </cell>
        </row>
        <row r="13427">
          <cell r="A13427">
            <v>870097479</v>
          </cell>
          <cell r="B13427">
            <v>490811375</v>
          </cell>
        </row>
        <row r="13428">
          <cell r="A13428">
            <v>870097155</v>
          </cell>
          <cell r="B13428">
            <v>410614358</v>
          </cell>
        </row>
        <row r="13429">
          <cell r="A13429">
            <v>870095458</v>
          </cell>
          <cell r="B13429">
            <v>489278841</v>
          </cell>
        </row>
        <row r="13430">
          <cell r="A13430">
            <v>870096880</v>
          </cell>
          <cell r="B13430">
            <v>403731367</v>
          </cell>
        </row>
        <row r="13431">
          <cell r="A13431">
            <v>870028817</v>
          </cell>
          <cell r="B13431">
            <v>402284970</v>
          </cell>
        </row>
        <row r="13432">
          <cell r="A13432">
            <v>870094805</v>
          </cell>
          <cell r="B13432">
            <v>413687773</v>
          </cell>
        </row>
        <row r="13433">
          <cell r="A13433">
            <v>870005091</v>
          </cell>
          <cell r="B13433">
            <v>404416125</v>
          </cell>
        </row>
        <row r="13434">
          <cell r="A13434">
            <v>870094505</v>
          </cell>
          <cell r="B13434">
            <v>491501956</v>
          </cell>
        </row>
        <row r="13435">
          <cell r="A13435">
            <v>870096336</v>
          </cell>
          <cell r="B13435">
            <v>419142005</v>
          </cell>
        </row>
        <row r="13436">
          <cell r="A13436">
            <v>870092882</v>
          </cell>
          <cell r="B13436">
            <v>414395673</v>
          </cell>
        </row>
        <row r="13437">
          <cell r="A13437">
            <v>870096313</v>
          </cell>
          <cell r="B13437">
            <v>404556326</v>
          </cell>
        </row>
        <row r="13438">
          <cell r="A13438">
            <v>870097682</v>
          </cell>
          <cell r="B13438">
            <v>405691150</v>
          </cell>
        </row>
        <row r="13439">
          <cell r="A13439">
            <v>870096929</v>
          </cell>
          <cell r="B13439">
            <v>489932511</v>
          </cell>
        </row>
        <row r="13440">
          <cell r="A13440">
            <v>870056500</v>
          </cell>
          <cell r="B13440">
            <v>415569318</v>
          </cell>
        </row>
        <row r="13441">
          <cell r="A13441">
            <v>870056500</v>
          </cell>
          <cell r="B13441">
            <v>415569318</v>
          </cell>
        </row>
        <row r="13442">
          <cell r="A13442">
            <v>870056500</v>
          </cell>
          <cell r="B13442">
            <v>415569318</v>
          </cell>
        </row>
        <row r="13443">
          <cell r="A13443">
            <v>870056500</v>
          </cell>
          <cell r="B13443">
            <v>415569318</v>
          </cell>
        </row>
        <row r="13444">
          <cell r="A13444">
            <v>870056500</v>
          </cell>
          <cell r="B13444">
            <v>415569318</v>
          </cell>
        </row>
        <row r="13445">
          <cell r="A13445">
            <v>870056500</v>
          </cell>
          <cell r="B13445">
            <v>415569318</v>
          </cell>
        </row>
        <row r="13446">
          <cell r="A13446">
            <v>870093769</v>
          </cell>
          <cell r="B13446">
            <v>406456095</v>
          </cell>
        </row>
        <row r="13447">
          <cell r="A13447">
            <v>870092154</v>
          </cell>
          <cell r="B13447">
            <v>406504605</v>
          </cell>
        </row>
        <row r="13448">
          <cell r="A13448">
            <v>870097645</v>
          </cell>
          <cell r="B13448">
            <v>416114593</v>
          </cell>
        </row>
        <row r="13449">
          <cell r="A13449">
            <v>870096332</v>
          </cell>
          <cell r="B13449">
            <v>413497715</v>
          </cell>
        </row>
        <row r="13450">
          <cell r="A13450">
            <v>870096332</v>
          </cell>
          <cell r="B13450">
            <v>413497715</v>
          </cell>
        </row>
        <row r="13451">
          <cell r="A13451">
            <v>870096332</v>
          </cell>
          <cell r="B13451">
            <v>413497715</v>
          </cell>
        </row>
        <row r="13452">
          <cell r="A13452">
            <v>870001524</v>
          </cell>
          <cell r="B13452">
            <v>408364008</v>
          </cell>
        </row>
        <row r="13453">
          <cell r="A13453">
            <v>870096304</v>
          </cell>
          <cell r="B13453">
            <v>386350263</v>
          </cell>
        </row>
        <row r="13454">
          <cell r="A13454">
            <v>870096304</v>
          </cell>
          <cell r="B13454">
            <v>386350263</v>
          </cell>
        </row>
        <row r="13455">
          <cell r="A13455">
            <v>870096304</v>
          </cell>
          <cell r="B13455">
            <v>386350263</v>
          </cell>
        </row>
        <row r="13456">
          <cell r="A13456">
            <v>870096304</v>
          </cell>
          <cell r="B13456">
            <v>386350263</v>
          </cell>
        </row>
        <row r="13457">
          <cell r="A13457">
            <v>870096304</v>
          </cell>
          <cell r="B13457">
            <v>386350263</v>
          </cell>
        </row>
        <row r="13458">
          <cell r="A13458">
            <v>870096964</v>
          </cell>
          <cell r="B13458">
            <v>406283523</v>
          </cell>
        </row>
        <row r="13459">
          <cell r="A13459">
            <v>870094132</v>
          </cell>
          <cell r="B13459">
            <v>406338280</v>
          </cell>
        </row>
        <row r="13460">
          <cell r="A13460">
            <v>870062586</v>
          </cell>
          <cell r="B13460">
            <v>415658140</v>
          </cell>
        </row>
        <row r="13461">
          <cell r="A13461">
            <v>870096034</v>
          </cell>
          <cell r="B13461">
            <v>404474652</v>
          </cell>
        </row>
        <row r="13462">
          <cell r="A13462">
            <v>870097935</v>
          </cell>
          <cell r="B13462">
            <v>491851340</v>
          </cell>
        </row>
        <row r="13463">
          <cell r="A13463">
            <v>870095723</v>
          </cell>
          <cell r="B13463">
            <v>416390334</v>
          </cell>
        </row>
        <row r="13464">
          <cell r="A13464">
            <v>870093298</v>
          </cell>
          <cell r="B13464">
            <v>409205812</v>
          </cell>
        </row>
        <row r="13465">
          <cell r="A13465">
            <v>870098101</v>
          </cell>
          <cell r="B13465">
            <v>404814597</v>
          </cell>
        </row>
        <row r="13466">
          <cell r="A13466">
            <v>845003266</v>
          </cell>
          <cell r="B13466">
            <v>283847564</v>
          </cell>
        </row>
        <row r="13467">
          <cell r="A13467">
            <v>845010472</v>
          </cell>
          <cell r="B13467">
            <v>372360664</v>
          </cell>
        </row>
        <row r="13468">
          <cell r="A13468">
            <v>845009194</v>
          </cell>
          <cell r="B13468">
            <v>779543701</v>
          </cell>
        </row>
        <row r="13469">
          <cell r="A13469">
            <v>845009025</v>
          </cell>
          <cell r="B13469">
            <v>370025702</v>
          </cell>
        </row>
        <row r="13470">
          <cell r="A13470">
            <v>845009786</v>
          </cell>
          <cell r="B13470">
            <v>762806037</v>
          </cell>
        </row>
        <row r="13471">
          <cell r="A13471">
            <v>845032855</v>
          </cell>
          <cell r="B13471">
            <v>376688664</v>
          </cell>
        </row>
        <row r="13472">
          <cell r="A13472">
            <v>845003878</v>
          </cell>
          <cell r="B13472">
            <v>458777323</v>
          </cell>
        </row>
        <row r="13473">
          <cell r="A13473">
            <v>845010857</v>
          </cell>
          <cell r="B13473">
            <v>770047207</v>
          </cell>
        </row>
        <row r="13474">
          <cell r="A13474">
            <v>845010941</v>
          </cell>
          <cell r="B13474">
            <v>370101480</v>
          </cell>
        </row>
        <row r="13475">
          <cell r="A13475">
            <v>845010431</v>
          </cell>
          <cell r="B13475">
            <v>376077678</v>
          </cell>
        </row>
        <row r="13476">
          <cell r="A13476">
            <v>845010486</v>
          </cell>
          <cell r="B13476">
            <v>370200110</v>
          </cell>
        </row>
        <row r="13477">
          <cell r="A13477">
            <v>845009703</v>
          </cell>
          <cell r="B13477">
            <v>283363851</v>
          </cell>
        </row>
        <row r="13478">
          <cell r="A13478">
            <v>845031551</v>
          </cell>
          <cell r="B13478">
            <v>370170805</v>
          </cell>
        </row>
        <row r="13479">
          <cell r="A13479">
            <v>845039503</v>
          </cell>
          <cell r="B13479">
            <v>400416251</v>
          </cell>
        </row>
        <row r="13480">
          <cell r="A13480">
            <v>845009172</v>
          </cell>
          <cell r="B13480">
            <v>374046555</v>
          </cell>
        </row>
        <row r="13481">
          <cell r="A13481">
            <v>845009221</v>
          </cell>
          <cell r="B13481">
            <v>373903087</v>
          </cell>
        </row>
        <row r="13482">
          <cell r="A13482">
            <v>845010463</v>
          </cell>
          <cell r="B13482">
            <v>283483022</v>
          </cell>
        </row>
        <row r="13483">
          <cell r="A13483">
            <v>845035111</v>
          </cell>
          <cell r="B13483">
            <v>282850197</v>
          </cell>
        </row>
        <row r="13484">
          <cell r="A13484">
            <v>845009194</v>
          </cell>
          <cell r="B13484">
            <v>779543701</v>
          </cell>
        </row>
        <row r="13485">
          <cell r="A13485">
            <v>845010496</v>
          </cell>
          <cell r="B13485">
            <v>370035099</v>
          </cell>
        </row>
        <row r="13486">
          <cell r="A13486">
            <v>845086137</v>
          </cell>
          <cell r="B13486">
            <v>283167989</v>
          </cell>
        </row>
        <row r="13487">
          <cell r="A13487">
            <v>845010346</v>
          </cell>
          <cell r="B13487">
            <v>500321450</v>
          </cell>
        </row>
        <row r="13488">
          <cell r="A13488">
            <v>845009685</v>
          </cell>
          <cell r="B13488">
            <v>372497677</v>
          </cell>
        </row>
        <row r="13489">
          <cell r="A13489">
            <v>845065211</v>
          </cell>
          <cell r="B13489">
            <v>282747518</v>
          </cell>
        </row>
        <row r="13490">
          <cell r="A13490">
            <v>845092695</v>
          </cell>
          <cell r="B13490">
            <v>374324903</v>
          </cell>
        </row>
        <row r="13491">
          <cell r="A13491">
            <v>845092700</v>
          </cell>
          <cell r="B13491">
            <v>763614898</v>
          </cell>
        </row>
        <row r="13492">
          <cell r="A13492">
            <v>845092698</v>
          </cell>
          <cell r="B13492">
            <v>315750778</v>
          </cell>
        </row>
        <row r="13493">
          <cell r="A13493">
            <v>845092698</v>
          </cell>
          <cell r="B13493">
            <v>315750778</v>
          </cell>
        </row>
        <row r="13494">
          <cell r="A13494">
            <v>845010627</v>
          </cell>
          <cell r="B13494">
            <v>374114288</v>
          </cell>
        </row>
        <row r="13495">
          <cell r="A13495">
            <v>845010787</v>
          </cell>
          <cell r="B13495">
            <v>585563658</v>
          </cell>
        </row>
        <row r="13496">
          <cell r="A13496">
            <v>845009703</v>
          </cell>
          <cell r="B13496">
            <v>283363851</v>
          </cell>
        </row>
        <row r="13497">
          <cell r="A13497">
            <v>845039503</v>
          </cell>
          <cell r="B13497">
            <v>400416251</v>
          </cell>
        </row>
        <row r="13498">
          <cell r="A13498">
            <v>845009221</v>
          </cell>
          <cell r="B13498">
            <v>373903087</v>
          </cell>
        </row>
        <row r="13499">
          <cell r="A13499">
            <v>845086137</v>
          </cell>
          <cell r="B13499">
            <v>283167989</v>
          </cell>
        </row>
        <row r="13500">
          <cell r="A13500">
            <v>845010463</v>
          </cell>
          <cell r="B13500">
            <v>283483022</v>
          </cell>
        </row>
        <row r="13501">
          <cell r="A13501">
            <v>845005251</v>
          </cell>
          <cell r="B13501">
            <v>296014806</v>
          </cell>
        </row>
        <row r="13502">
          <cell r="A13502">
            <v>845009448</v>
          </cell>
          <cell r="B13502">
            <v>372221585</v>
          </cell>
        </row>
        <row r="13503">
          <cell r="A13503">
            <v>845010200</v>
          </cell>
          <cell r="B13503">
            <v>283266401</v>
          </cell>
        </row>
        <row r="13504">
          <cell r="A13504">
            <v>845010493</v>
          </cell>
          <cell r="B13504">
            <v>504189580</v>
          </cell>
        </row>
        <row r="13505">
          <cell r="A13505">
            <v>845010656</v>
          </cell>
          <cell r="B13505">
            <v>370005399</v>
          </cell>
        </row>
        <row r="13506">
          <cell r="A13506">
            <v>845011026</v>
          </cell>
          <cell r="B13506">
            <v>400505468</v>
          </cell>
        </row>
        <row r="13507">
          <cell r="A13507">
            <v>845021074</v>
          </cell>
          <cell r="B13507">
            <v>372723254</v>
          </cell>
        </row>
        <row r="13508">
          <cell r="A13508">
            <v>845027034</v>
          </cell>
          <cell r="B13508">
            <v>370516536</v>
          </cell>
        </row>
        <row r="13509">
          <cell r="A13509">
            <v>845032923</v>
          </cell>
          <cell r="B13509">
            <v>400597700</v>
          </cell>
        </row>
        <row r="13510">
          <cell r="A13510">
            <v>845034574</v>
          </cell>
          <cell r="B13510">
            <v>372001008</v>
          </cell>
        </row>
        <row r="13511">
          <cell r="A13511">
            <v>845010635</v>
          </cell>
          <cell r="B13511">
            <v>372440289</v>
          </cell>
        </row>
        <row r="13512">
          <cell r="A13512">
            <v>845086058</v>
          </cell>
          <cell r="B13512">
            <v>283663029</v>
          </cell>
        </row>
        <row r="13513">
          <cell r="A13513">
            <v>845009524</v>
          </cell>
          <cell r="B13513">
            <v>846706112</v>
          </cell>
        </row>
        <row r="13514">
          <cell r="A13514">
            <v>845056500</v>
          </cell>
          <cell r="B13514">
            <v>297346645</v>
          </cell>
        </row>
        <row r="13515">
          <cell r="A13515">
            <v>845010764</v>
          </cell>
          <cell r="B13515">
            <v>374937001</v>
          </cell>
        </row>
        <row r="13516">
          <cell r="A13516">
            <v>845006784</v>
          </cell>
          <cell r="B13516">
            <v>282869965</v>
          </cell>
        </row>
        <row r="13517">
          <cell r="A13517">
            <v>845056500</v>
          </cell>
          <cell r="B13517">
            <v>297346645</v>
          </cell>
        </row>
        <row r="13518">
          <cell r="A13518">
            <v>845011291</v>
          </cell>
          <cell r="B13518">
            <v>400906324</v>
          </cell>
        </row>
        <row r="13519">
          <cell r="A13519">
            <v>845011223</v>
          </cell>
          <cell r="B13519">
            <v>374177095</v>
          </cell>
        </row>
        <row r="13520">
          <cell r="A13520">
            <v>845007872</v>
          </cell>
          <cell r="B13520">
            <v>283452118</v>
          </cell>
        </row>
        <row r="13521">
          <cell r="A13521">
            <v>845008493</v>
          </cell>
          <cell r="B13521">
            <v>346194178</v>
          </cell>
        </row>
        <row r="13522">
          <cell r="A13522">
            <v>845034328</v>
          </cell>
          <cell r="B13522">
            <v>373001106</v>
          </cell>
        </row>
        <row r="13523">
          <cell r="A13523">
            <v>845011082</v>
          </cell>
          <cell r="B13523">
            <v>400483129</v>
          </cell>
        </row>
        <row r="13524">
          <cell r="A13524">
            <v>845092700</v>
          </cell>
          <cell r="B13524">
            <v>763614898</v>
          </cell>
        </row>
        <row r="13525">
          <cell r="A13525">
            <v>845034817</v>
          </cell>
          <cell r="B13525">
            <v>370153777</v>
          </cell>
        </row>
        <row r="13526">
          <cell r="A13526">
            <v>845011291</v>
          </cell>
          <cell r="B13526">
            <v>400906324</v>
          </cell>
        </row>
        <row r="13527">
          <cell r="A13527">
            <v>845009025</v>
          </cell>
          <cell r="B13527">
            <v>370025702</v>
          </cell>
        </row>
        <row r="13528">
          <cell r="A13528">
            <v>845010921</v>
          </cell>
          <cell r="B13528">
            <v>370047250</v>
          </cell>
        </row>
        <row r="13529">
          <cell r="A13529">
            <v>845010635</v>
          </cell>
          <cell r="B13529">
            <v>372440289</v>
          </cell>
        </row>
        <row r="13530">
          <cell r="A13530">
            <v>845010463</v>
          </cell>
          <cell r="B13530">
            <v>283483022</v>
          </cell>
        </row>
        <row r="13531">
          <cell r="A13531">
            <v>845011223</v>
          </cell>
          <cell r="B13531">
            <v>374177095</v>
          </cell>
        </row>
        <row r="13532">
          <cell r="A13532">
            <v>845007872</v>
          </cell>
          <cell r="B13532">
            <v>283452118</v>
          </cell>
        </row>
        <row r="13533">
          <cell r="A13533">
            <v>845010463</v>
          </cell>
          <cell r="B13533">
            <v>283483022</v>
          </cell>
        </row>
        <row r="13534">
          <cell r="A13534">
            <v>845011223</v>
          </cell>
          <cell r="B13534">
            <v>374177095</v>
          </cell>
        </row>
        <row r="13535">
          <cell r="A13535">
            <v>845092700</v>
          </cell>
          <cell r="B13535">
            <v>763614898</v>
          </cell>
        </row>
        <row r="13536">
          <cell r="A13536">
            <v>845010346</v>
          </cell>
          <cell r="B13536">
            <v>500321450</v>
          </cell>
        </row>
        <row r="13537">
          <cell r="A13537">
            <v>845002035</v>
          </cell>
          <cell r="B13537">
            <v>283022861</v>
          </cell>
        </row>
        <row r="13538">
          <cell r="A13538">
            <v>845011054</v>
          </cell>
          <cell r="B13538">
            <v>375429347</v>
          </cell>
        </row>
        <row r="13539">
          <cell r="A13539">
            <v>845011235</v>
          </cell>
          <cell r="B13539">
            <v>371096699</v>
          </cell>
        </row>
        <row r="13540">
          <cell r="A13540">
            <v>845010710</v>
          </cell>
          <cell r="B13540">
            <v>283248896</v>
          </cell>
        </row>
        <row r="13541">
          <cell r="A13541">
            <v>845010466</v>
          </cell>
          <cell r="B13541">
            <v>373783257</v>
          </cell>
        </row>
        <row r="13542">
          <cell r="A13542">
            <v>845010466</v>
          </cell>
          <cell r="B13542">
            <v>373783257</v>
          </cell>
        </row>
        <row r="13543">
          <cell r="A13543">
            <v>845010842</v>
          </cell>
          <cell r="B13543">
            <v>400828340</v>
          </cell>
        </row>
        <row r="13544">
          <cell r="A13544">
            <v>845010466</v>
          </cell>
          <cell r="B13544">
            <v>373783257</v>
          </cell>
        </row>
        <row r="13545">
          <cell r="A13545">
            <v>845092693</v>
          </cell>
          <cell r="B13545">
            <v>283589869</v>
          </cell>
        </row>
        <row r="13546">
          <cell r="A13546">
            <v>845011166</v>
          </cell>
          <cell r="B13546">
            <v>370335958</v>
          </cell>
        </row>
        <row r="13547">
          <cell r="A13547">
            <v>845092695</v>
          </cell>
          <cell r="B13547">
            <v>374324903</v>
          </cell>
        </row>
        <row r="13548">
          <cell r="A13548">
            <v>845004874</v>
          </cell>
          <cell r="B13548">
            <v>370004608</v>
          </cell>
        </row>
        <row r="13549">
          <cell r="A13549">
            <v>845010627</v>
          </cell>
          <cell r="B13549">
            <v>374114288</v>
          </cell>
        </row>
        <row r="13550">
          <cell r="A13550">
            <v>845092693</v>
          </cell>
          <cell r="B13550">
            <v>283589869</v>
          </cell>
        </row>
        <row r="13551">
          <cell r="A13551">
            <v>845003425</v>
          </cell>
          <cell r="B13551">
            <v>283047777</v>
          </cell>
        </row>
        <row r="13552">
          <cell r="A13552">
            <v>845010762</v>
          </cell>
          <cell r="B13552">
            <v>373494868</v>
          </cell>
        </row>
        <row r="13553">
          <cell r="A13553">
            <v>845029326</v>
          </cell>
          <cell r="B13553">
            <v>370151003</v>
          </cell>
        </row>
        <row r="13554">
          <cell r="A13554">
            <v>845011219</v>
          </cell>
          <cell r="B13554">
            <v>370203119</v>
          </cell>
        </row>
        <row r="13555">
          <cell r="A13555">
            <v>845010846</v>
          </cell>
          <cell r="B13555">
            <v>283049054</v>
          </cell>
        </row>
        <row r="13556">
          <cell r="A13556">
            <v>845010312</v>
          </cell>
          <cell r="B13556">
            <v>373213875</v>
          </cell>
        </row>
        <row r="13557">
          <cell r="A13557">
            <v>845009090</v>
          </cell>
          <cell r="B13557">
            <v>374185957</v>
          </cell>
        </row>
        <row r="13558">
          <cell r="A13558">
            <v>845010635</v>
          </cell>
          <cell r="B13558">
            <v>372440289</v>
          </cell>
        </row>
        <row r="13559">
          <cell r="A13559">
            <v>845003425</v>
          </cell>
          <cell r="B13559">
            <v>283047777</v>
          </cell>
        </row>
        <row r="13560">
          <cell r="A13560">
            <v>845011170</v>
          </cell>
          <cell r="B13560">
            <v>372727099</v>
          </cell>
        </row>
        <row r="13561">
          <cell r="A13561">
            <v>845010623</v>
          </cell>
          <cell r="B13561">
            <v>762209661</v>
          </cell>
        </row>
        <row r="13562">
          <cell r="A13562">
            <v>845029326</v>
          </cell>
          <cell r="B13562">
            <v>370151003</v>
          </cell>
        </row>
        <row r="13563">
          <cell r="A13563">
            <v>845010466</v>
          </cell>
          <cell r="B13563">
            <v>373783257</v>
          </cell>
        </row>
        <row r="13564">
          <cell r="A13564">
            <v>845010619</v>
          </cell>
          <cell r="B13564">
            <v>372184366</v>
          </cell>
        </row>
        <row r="13565">
          <cell r="A13565">
            <v>845010846</v>
          </cell>
          <cell r="B13565">
            <v>283049054</v>
          </cell>
        </row>
        <row r="13566">
          <cell r="A13566">
            <v>845010771</v>
          </cell>
          <cell r="B13566">
            <v>763614898</v>
          </cell>
        </row>
        <row r="13567">
          <cell r="A13567">
            <v>845018976</v>
          </cell>
          <cell r="B13567">
            <v>298284647</v>
          </cell>
        </row>
        <row r="13568">
          <cell r="A13568">
            <v>845002567</v>
          </cell>
          <cell r="B13568">
            <v>374452548</v>
          </cell>
        </row>
        <row r="13569">
          <cell r="A13569">
            <v>845004420</v>
          </cell>
          <cell r="B13569">
            <v>282824630</v>
          </cell>
        </row>
        <row r="13570">
          <cell r="A13570">
            <v>845009689</v>
          </cell>
          <cell r="B13570">
            <v>299001917</v>
          </cell>
        </row>
        <row r="13571">
          <cell r="A13571">
            <v>845010963</v>
          </cell>
          <cell r="B13571">
            <v>400509485</v>
          </cell>
        </row>
        <row r="13572">
          <cell r="A13572">
            <v>845010668</v>
          </cell>
          <cell r="B13572">
            <v>370055652</v>
          </cell>
        </row>
        <row r="13573">
          <cell r="A13573">
            <v>845002567</v>
          </cell>
          <cell r="B13573">
            <v>374452548</v>
          </cell>
        </row>
        <row r="13574">
          <cell r="A13574">
            <v>845010346</v>
          </cell>
          <cell r="B13574">
            <v>500321450</v>
          </cell>
        </row>
        <row r="13575">
          <cell r="A13575">
            <v>845092695</v>
          </cell>
          <cell r="B13575">
            <v>374324903</v>
          </cell>
        </row>
        <row r="13576">
          <cell r="A13576">
            <v>845004874</v>
          </cell>
          <cell r="B13576">
            <v>370004608</v>
          </cell>
        </row>
        <row r="13577">
          <cell r="A13577">
            <v>845010627</v>
          </cell>
          <cell r="B13577">
            <v>374114288</v>
          </cell>
        </row>
        <row r="13578">
          <cell r="A13578">
            <v>845010925</v>
          </cell>
          <cell r="B13578">
            <v>483594235</v>
          </cell>
        </row>
        <row r="13579">
          <cell r="A13579">
            <v>845011065</v>
          </cell>
          <cell r="B13579">
            <v>373288724</v>
          </cell>
        </row>
        <row r="13580">
          <cell r="A13580">
            <v>845009273</v>
          </cell>
          <cell r="B13580">
            <v>374538270</v>
          </cell>
        </row>
        <row r="13581">
          <cell r="A13581">
            <v>845011196</v>
          </cell>
          <cell r="B13581">
            <v>374806420</v>
          </cell>
        </row>
        <row r="13582">
          <cell r="A13582">
            <v>845011196</v>
          </cell>
          <cell r="B13582">
            <v>374806420</v>
          </cell>
        </row>
        <row r="13583">
          <cell r="A13583">
            <v>845086137</v>
          </cell>
          <cell r="B13583">
            <v>283167989</v>
          </cell>
        </row>
        <row r="13584">
          <cell r="A13584">
            <v>845086137</v>
          </cell>
          <cell r="B13584">
            <v>283167989</v>
          </cell>
        </row>
        <row r="13585">
          <cell r="A13585">
            <v>845010968</v>
          </cell>
          <cell r="B13585">
            <v>370489869</v>
          </cell>
        </row>
        <row r="13586">
          <cell r="A13586">
            <v>845092698</v>
          </cell>
          <cell r="B13586">
            <v>315750778</v>
          </cell>
        </row>
        <row r="13587">
          <cell r="A13587">
            <v>845092698</v>
          </cell>
          <cell r="B13587">
            <v>315750778</v>
          </cell>
        </row>
        <row r="13588">
          <cell r="A13588">
            <v>845010856</v>
          </cell>
          <cell r="B13588">
            <v>370510968</v>
          </cell>
        </row>
        <row r="13589">
          <cell r="A13589">
            <v>845009602</v>
          </cell>
          <cell r="B13589">
            <v>370484499</v>
          </cell>
        </row>
        <row r="13590">
          <cell r="A13590">
            <v>845092697</v>
          </cell>
          <cell r="B13590">
            <v>376122086</v>
          </cell>
        </row>
        <row r="13591">
          <cell r="A13591">
            <v>845011291</v>
          </cell>
          <cell r="B13591">
            <v>400906324</v>
          </cell>
        </row>
        <row r="13592">
          <cell r="A13592">
            <v>845011291</v>
          </cell>
          <cell r="B13592">
            <v>400906324</v>
          </cell>
        </row>
        <row r="13593">
          <cell r="A13593">
            <v>845025125</v>
          </cell>
          <cell r="B13593">
            <v>400417846</v>
          </cell>
        </row>
        <row r="13594">
          <cell r="A13594">
            <v>845009524</v>
          </cell>
          <cell r="B13594">
            <v>846706112</v>
          </cell>
        </row>
        <row r="13595">
          <cell r="A13595">
            <v>845010886</v>
          </cell>
          <cell r="B13595">
            <v>372162979</v>
          </cell>
        </row>
        <row r="13596">
          <cell r="A13596">
            <v>845002871</v>
          </cell>
          <cell r="B13596">
            <v>370050528</v>
          </cell>
        </row>
        <row r="13597">
          <cell r="A13597">
            <v>845025367</v>
          </cell>
          <cell r="B13597">
            <v>370217093</v>
          </cell>
        </row>
        <row r="13598">
          <cell r="A13598">
            <v>845092689</v>
          </cell>
          <cell r="B13598">
            <v>371562930</v>
          </cell>
        </row>
        <row r="13599">
          <cell r="A13599">
            <v>845011287</v>
          </cell>
          <cell r="B13599">
            <v>466876871</v>
          </cell>
        </row>
        <row r="13600">
          <cell r="A13600">
            <v>845002090</v>
          </cell>
          <cell r="B13600">
            <v>372843177</v>
          </cell>
        </row>
        <row r="13601">
          <cell r="A13601">
            <v>845010978</v>
          </cell>
          <cell r="B13601">
            <v>373053909</v>
          </cell>
        </row>
        <row r="13602">
          <cell r="A13602">
            <v>845092686</v>
          </cell>
          <cell r="B13602">
            <v>371489308</v>
          </cell>
        </row>
        <row r="13603">
          <cell r="A13603">
            <v>845037017</v>
          </cell>
          <cell r="B13603">
            <v>282744309</v>
          </cell>
        </row>
        <row r="13604">
          <cell r="A13604">
            <v>845010868</v>
          </cell>
          <cell r="B13604">
            <v>370008997</v>
          </cell>
        </row>
        <row r="13605">
          <cell r="A13605">
            <v>845072145</v>
          </cell>
          <cell r="B13605">
            <v>370513848</v>
          </cell>
        </row>
        <row r="13606">
          <cell r="A13606">
            <v>845011273</v>
          </cell>
          <cell r="B13606">
            <v>275454064</v>
          </cell>
        </row>
        <row r="13607">
          <cell r="A13607">
            <v>845009194</v>
          </cell>
          <cell r="B13607">
            <v>779543701</v>
          </cell>
        </row>
        <row r="13608">
          <cell r="A13608">
            <v>845011054</v>
          </cell>
          <cell r="B13608">
            <v>375429347</v>
          </cell>
        </row>
        <row r="13609">
          <cell r="A13609">
            <v>845035111</v>
          </cell>
          <cell r="B13609">
            <v>282850197</v>
          </cell>
        </row>
        <row r="13610">
          <cell r="A13610">
            <v>845009568</v>
          </cell>
          <cell r="B13610">
            <v>370009557</v>
          </cell>
        </row>
        <row r="13611">
          <cell r="A13611">
            <v>845009568</v>
          </cell>
          <cell r="B13611">
            <v>370009557</v>
          </cell>
        </row>
        <row r="13612">
          <cell r="A13612">
            <v>845092693</v>
          </cell>
          <cell r="B13612">
            <v>283589869</v>
          </cell>
        </row>
        <row r="13613">
          <cell r="A13613">
            <v>845092693</v>
          </cell>
          <cell r="B13613">
            <v>283589869</v>
          </cell>
        </row>
        <row r="13614">
          <cell r="A13614">
            <v>845034888</v>
          </cell>
          <cell r="B13614">
            <v>400025496</v>
          </cell>
        </row>
        <row r="13615">
          <cell r="A13615">
            <v>845034888</v>
          </cell>
          <cell r="B13615">
            <v>400025496</v>
          </cell>
        </row>
        <row r="13616">
          <cell r="A13616">
            <v>845092698</v>
          </cell>
          <cell r="B13616">
            <v>315750778</v>
          </cell>
        </row>
        <row r="13617">
          <cell r="A13617">
            <v>845092698</v>
          </cell>
          <cell r="B13617">
            <v>315750778</v>
          </cell>
        </row>
        <row r="13618">
          <cell r="A13618">
            <v>845072145</v>
          </cell>
          <cell r="B13618">
            <v>370513848</v>
          </cell>
        </row>
        <row r="13619">
          <cell r="A13619">
            <v>845006620</v>
          </cell>
          <cell r="B13619">
            <v>400586681</v>
          </cell>
        </row>
        <row r="13620">
          <cell r="A13620">
            <v>845008746</v>
          </cell>
          <cell r="B13620">
            <v>295954952</v>
          </cell>
        </row>
        <row r="13621">
          <cell r="A13621">
            <v>845025232</v>
          </cell>
          <cell r="B13621">
            <v>370086753</v>
          </cell>
        </row>
        <row r="13622">
          <cell r="A13622">
            <v>845032115</v>
          </cell>
          <cell r="B13622">
            <v>385804141</v>
          </cell>
        </row>
        <row r="13623">
          <cell r="A13623">
            <v>845011094</v>
          </cell>
          <cell r="B13623">
            <v>376900325</v>
          </cell>
        </row>
        <row r="13624">
          <cell r="A13624">
            <v>845006805</v>
          </cell>
          <cell r="B13624">
            <v>283724326</v>
          </cell>
        </row>
        <row r="13625">
          <cell r="A13625">
            <v>845011090</v>
          </cell>
          <cell r="B13625">
            <v>762404387</v>
          </cell>
        </row>
        <row r="13626">
          <cell r="A13626">
            <v>845032923</v>
          </cell>
          <cell r="B13626">
            <v>400597700</v>
          </cell>
        </row>
        <row r="13627">
          <cell r="A13627">
            <v>845011229</v>
          </cell>
          <cell r="B13627">
            <v>374965192</v>
          </cell>
        </row>
        <row r="13628">
          <cell r="A13628">
            <v>845003314</v>
          </cell>
          <cell r="B13628">
            <v>504749227</v>
          </cell>
        </row>
        <row r="13629">
          <cell r="A13629">
            <v>845009695</v>
          </cell>
          <cell r="B13629">
            <v>775067846</v>
          </cell>
        </row>
        <row r="13630">
          <cell r="A13630">
            <v>845010642</v>
          </cell>
          <cell r="B13630">
            <v>370744802</v>
          </cell>
        </row>
        <row r="13631">
          <cell r="A13631">
            <v>845011089</v>
          </cell>
          <cell r="B13631">
            <v>283347425</v>
          </cell>
        </row>
        <row r="13632">
          <cell r="A13632">
            <v>845008080</v>
          </cell>
          <cell r="B13632">
            <v>372007732</v>
          </cell>
        </row>
        <row r="13633">
          <cell r="A13633">
            <v>845008771</v>
          </cell>
          <cell r="B13633">
            <v>370167165</v>
          </cell>
        </row>
        <row r="13634">
          <cell r="A13634">
            <v>845011096</v>
          </cell>
          <cell r="B13634">
            <v>400578480</v>
          </cell>
        </row>
        <row r="13635">
          <cell r="A13635">
            <v>845009270</v>
          </cell>
          <cell r="B13635">
            <v>372000138</v>
          </cell>
        </row>
        <row r="13636">
          <cell r="A13636">
            <v>845011100</v>
          </cell>
          <cell r="B13636">
            <v>370424365</v>
          </cell>
        </row>
        <row r="13637">
          <cell r="A13637">
            <v>845074443</v>
          </cell>
          <cell r="B13637">
            <v>282969591</v>
          </cell>
        </row>
        <row r="13638">
          <cell r="A13638">
            <v>845025661</v>
          </cell>
          <cell r="B13638">
            <v>372975813</v>
          </cell>
        </row>
        <row r="13639">
          <cell r="A13639">
            <v>845027034</v>
          </cell>
          <cell r="B13639">
            <v>370516536</v>
          </cell>
        </row>
        <row r="13640">
          <cell r="A13640">
            <v>845052997</v>
          </cell>
          <cell r="B13640">
            <v>370140543</v>
          </cell>
        </row>
        <row r="13641">
          <cell r="A13641">
            <v>845009194</v>
          </cell>
          <cell r="B13641">
            <v>779543701</v>
          </cell>
        </row>
        <row r="13642">
          <cell r="A13642">
            <v>845003314</v>
          </cell>
          <cell r="B13642">
            <v>504749227</v>
          </cell>
        </row>
        <row r="13643">
          <cell r="A13643">
            <v>845011090</v>
          </cell>
          <cell r="B13643">
            <v>762404387</v>
          </cell>
        </row>
        <row r="13644">
          <cell r="A13644">
            <v>845031374</v>
          </cell>
          <cell r="B13644">
            <v>374468767</v>
          </cell>
        </row>
        <row r="13645">
          <cell r="A13645">
            <v>845008821</v>
          </cell>
          <cell r="B13645">
            <v>283083186</v>
          </cell>
        </row>
        <row r="13646">
          <cell r="A13646">
            <v>845009448</v>
          </cell>
          <cell r="B13646">
            <v>372221585</v>
          </cell>
        </row>
        <row r="13647">
          <cell r="A13647">
            <v>845010493</v>
          </cell>
          <cell r="B13647">
            <v>504189580</v>
          </cell>
        </row>
        <row r="13648">
          <cell r="A13648">
            <v>845010656</v>
          </cell>
          <cell r="B13648">
            <v>370005399</v>
          </cell>
        </row>
        <row r="13649">
          <cell r="A13649">
            <v>845010975</v>
          </cell>
          <cell r="B13649">
            <v>282765437</v>
          </cell>
        </row>
        <row r="13650">
          <cell r="A13650">
            <v>845010991</v>
          </cell>
          <cell r="B13650">
            <v>764030404</v>
          </cell>
        </row>
        <row r="13651">
          <cell r="A13651">
            <v>845011026</v>
          </cell>
          <cell r="B13651">
            <v>400505468</v>
          </cell>
        </row>
        <row r="13652">
          <cell r="A13652">
            <v>845006304</v>
          </cell>
          <cell r="B13652">
            <v>397696592</v>
          </cell>
        </row>
        <row r="13653">
          <cell r="A13653">
            <v>845010838</v>
          </cell>
          <cell r="B13653">
            <v>370009385</v>
          </cell>
        </row>
        <row r="13654">
          <cell r="A13654">
            <v>845011189</v>
          </cell>
          <cell r="B13654">
            <v>377238147</v>
          </cell>
        </row>
        <row r="13655">
          <cell r="A13655">
            <v>845009703</v>
          </cell>
          <cell r="B13655">
            <v>283363851</v>
          </cell>
        </row>
        <row r="13656">
          <cell r="A13656">
            <v>845010279</v>
          </cell>
          <cell r="B13656">
            <v>283293058</v>
          </cell>
        </row>
        <row r="13657">
          <cell r="A13657">
            <v>845011211</v>
          </cell>
          <cell r="B13657">
            <v>372636696</v>
          </cell>
        </row>
        <row r="13658">
          <cell r="A13658">
            <v>845011089</v>
          </cell>
          <cell r="B13658">
            <v>283347425</v>
          </cell>
        </row>
        <row r="13659">
          <cell r="A13659">
            <v>845025661</v>
          </cell>
          <cell r="B13659">
            <v>372975813</v>
          </cell>
        </row>
        <row r="13660">
          <cell r="A13660">
            <v>845027034</v>
          </cell>
          <cell r="B13660">
            <v>370516536</v>
          </cell>
        </row>
        <row r="13661">
          <cell r="A13661">
            <v>845034888</v>
          </cell>
          <cell r="B13661">
            <v>400025496</v>
          </cell>
        </row>
        <row r="13662">
          <cell r="A13662">
            <v>845028929</v>
          </cell>
          <cell r="B13662">
            <v>282818186</v>
          </cell>
        </row>
        <row r="13663">
          <cell r="A13663">
            <v>845010839</v>
          </cell>
          <cell r="B13663">
            <v>370328084</v>
          </cell>
        </row>
        <row r="13664">
          <cell r="A13664">
            <v>845011227</v>
          </cell>
          <cell r="B13664">
            <v>371608543</v>
          </cell>
        </row>
        <row r="13665">
          <cell r="A13665">
            <v>845028600</v>
          </cell>
          <cell r="B13665">
            <v>283647873</v>
          </cell>
        </row>
        <row r="13666">
          <cell r="A13666">
            <v>845009713</v>
          </cell>
          <cell r="B13666">
            <v>377239053</v>
          </cell>
        </row>
        <row r="13667">
          <cell r="A13667">
            <v>845028600</v>
          </cell>
          <cell r="B13667">
            <v>283647873</v>
          </cell>
        </row>
        <row r="13668">
          <cell r="A13668">
            <v>845007605</v>
          </cell>
          <cell r="B13668">
            <v>370001554</v>
          </cell>
        </row>
        <row r="13669">
          <cell r="A13669">
            <v>845007605</v>
          </cell>
          <cell r="B13669">
            <v>370001554</v>
          </cell>
        </row>
        <row r="13670">
          <cell r="A13670">
            <v>845010784</v>
          </cell>
          <cell r="B13670">
            <v>400521159</v>
          </cell>
        </row>
        <row r="13671">
          <cell r="A13671">
            <v>845003052</v>
          </cell>
          <cell r="B13671">
            <v>375753522</v>
          </cell>
        </row>
        <row r="13672">
          <cell r="A13672">
            <v>845010279</v>
          </cell>
          <cell r="B13672">
            <v>283293058</v>
          </cell>
        </row>
        <row r="13673">
          <cell r="A13673">
            <v>845005251</v>
          </cell>
          <cell r="B13673">
            <v>296014806</v>
          </cell>
        </row>
        <row r="13674">
          <cell r="A13674">
            <v>845011100</v>
          </cell>
          <cell r="B13674">
            <v>370424365</v>
          </cell>
        </row>
        <row r="13675">
          <cell r="A13675">
            <v>845009270</v>
          </cell>
          <cell r="B13675">
            <v>372000138</v>
          </cell>
        </row>
        <row r="13676">
          <cell r="A13676">
            <v>845011100</v>
          </cell>
          <cell r="B13676">
            <v>370424365</v>
          </cell>
        </row>
        <row r="13677">
          <cell r="A13677">
            <v>845000384</v>
          </cell>
          <cell r="B13677">
            <v>370192858</v>
          </cell>
        </row>
        <row r="13678">
          <cell r="A13678">
            <v>845008797</v>
          </cell>
          <cell r="B13678">
            <v>370006462</v>
          </cell>
        </row>
        <row r="13679">
          <cell r="A13679">
            <v>845010317</v>
          </cell>
          <cell r="B13679">
            <v>370002750</v>
          </cell>
        </row>
        <row r="13680">
          <cell r="A13680">
            <v>845010317</v>
          </cell>
          <cell r="B13680">
            <v>370002750</v>
          </cell>
        </row>
        <row r="13681">
          <cell r="A13681">
            <v>845092698</v>
          </cell>
          <cell r="B13681">
            <v>315750778</v>
          </cell>
        </row>
        <row r="13682">
          <cell r="A13682">
            <v>845010639</v>
          </cell>
          <cell r="B13682">
            <v>490769759</v>
          </cell>
        </row>
        <row r="13683">
          <cell r="A13683">
            <v>845011054</v>
          </cell>
          <cell r="B13683">
            <v>375429347</v>
          </cell>
        </row>
        <row r="13684">
          <cell r="A13684">
            <v>845025367</v>
          </cell>
          <cell r="B13684">
            <v>370217093</v>
          </cell>
        </row>
        <row r="13685">
          <cell r="A13685">
            <v>845009403</v>
          </cell>
          <cell r="B13685">
            <v>282921279</v>
          </cell>
        </row>
        <row r="13686">
          <cell r="A13686">
            <v>845011082</v>
          </cell>
          <cell r="B13686">
            <v>400483129</v>
          </cell>
        </row>
        <row r="13687">
          <cell r="A13687">
            <v>845011082</v>
          </cell>
          <cell r="B13687">
            <v>400483129</v>
          </cell>
        </row>
        <row r="13688">
          <cell r="A13688">
            <v>845010864</v>
          </cell>
          <cell r="B13688">
            <v>370031036</v>
          </cell>
        </row>
        <row r="13689">
          <cell r="A13689">
            <v>845006511</v>
          </cell>
          <cell r="B13689">
            <v>371323127</v>
          </cell>
        </row>
        <row r="13690">
          <cell r="A13690">
            <v>845008797</v>
          </cell>
          <cell r="B13690">
            <v>370006462</v>
          </cell>
        </row>
        <row r="13691">
          <cell r="A13691">
            <v>845092698</v>
          </cell>
          <cell r="B13691">
            <v>315750778</v>
          </cell>
        </row>
        <row r="13692">
          <cell r="A13692">
            <v>845000384</v>
          </cell>
          <cell r="B13692">
            <v>370192858</v>
          </cell>
        </row>
        <row r="13693">
          <cell r="A13693">
            <v>845034602</v>
          </cell>
          <cell r="B13693">
            <v>373285550</v>
          </cell>
        </row>
        <row r="13694">
          <cell r="A13694">
            <v>845011133</v>
          </cell>
          <cell r="B13694">
            <v>373124411</v>
          </cell>
        </row>
        <row r="13695">
          <cell r="A13695">
            <v>845009689</v>
          </cell>
          <cell r="B13695">
            <v>299001917</v>
          </cell>
        </row>
        <row r="13696">
          <cell r="A13696">
            <v>845010864</v>
          </cell>
          <cell r="B13696">
            <v>370031036</v>
          </cell>
        </row>
        <row r="13697">
          <cell r="A13697">
            <v>845002567</v>
          </cell>
          <cell r="B13697">
            <v>374452548</v>
          </cell>
        </row>
        <row r="13698">
          <cell r="A13698">
            <v>845009722</v>
          </cell>
          <cell r="B13698">
            <v>283579860</v>
          </cell>
        </row>
        <row r="13699">
          <cell r="A13699">
            <v>845034150</v>
          </cell>
          <cell r="B13699">
            <v>372078154</v>
          </cell>
        </row>
        <row r="13700">
          <cell r="A13700">
            <v>845010751</v>
          </cell>
          <cell r="B13700">
            <v>399871904</v>
          </cell>
        </row>
        <row r="13701">
          <cell r="A13701">
            <v>845002567</v>
          </cell>
          <cell r="B13701">
            <v>374452548</v>
          </cell>
        </row>
        <row r="13702">
          <cell r="A13702">
            <v>845034150</v>
          </cell>
          <cell r="B13702">
            <v>372078154</v>
          </cell>
        </row>
        <row r="13703">
          <cell r="A13703">
            <v>845002010</v>
          </cell>
          <cell r="B13703">
            <v>376825845</v>
          </cell>
        </row>
        <row r="13704">
          <cell r="A13704">
            <v>845000384</v>
          </cell>
          <cell r="B13704">
            <v>370192858</v>
          </cell>
        </row>
        <row r="13705">
          <cell r="A13705">
            <v>845034602</v>
          </cell>
          <cell r="B13705">
            <v>373285550</v>
          </cell>
        </row>
        <row r="13706">
          <cell r="A13706">
            <v>845010947</v>
          </cell>
          <cell r="B13706">
            <v>371935946</v>
          </cell>
        </row>
        <row r="13707">
          <cell r="A13707">
            <v>845008797</v>
          </cell>
          <cell r="B13707">
            <v>370006462</v>
          </cell>
        </row>
        <row r="13708">
          <cell r="A13708">
            <v>845009722</v>
          </cell>
          <cell r="B13708">
            <v>283579860</v>
          </cell>
        </row>
        <row r="13709">
          <cell r="A13709">
            <v>845033023</v>
          </cell>
          <cell r="B13709">
            <v>400405197</v>
          </cell>
        </row>
        <row r="13710">
          <cell r="A13710">
            <v>845008372</v>
          </cell>
          <cell r="B13710">
            <v>370000986</v>
          </cell>
        </row>
        <row r="13711">
          <cell r="A13711">
            <v>845010668</v>
          </cell>
          <cell r="B13711">
            <v>370055652</v>
          </cell>
        </row>
        <row r="13712">
          <cell r="A13712">
            <v>845010744</v>
          </cell>
          <cell r="B13712">
            <v>372103630</v>
          </cell>
        </row>
        <row r="13713">
          <cell r="A13713">
            <v>845010864</v>
          </cell>
          <cell r="B13713">
            <v>370031036</v>
          </cell>
        </row>
        <row r="13714">
          <cell r="A13714">
            <v>845008797</v>
          </cell>
          <cell r="B13714">
            <v>370006462</v>
          </cell>
        </row>
        <row r="13715">
          <cell r="A13715">
            <v>845011226</v>
          </cell>
          <cell r="B13715">
            <v>372723254</v>
          </cell>
        </row>
        <row r="13716">
          <cell r="A13716">
            <v>845011226</v>
          </cell>
          <cell r="B13716">
            <v>372723254</v>
          </cell>
        </row>
        <row r="13717">
          <cell r="A13717">
            <v>845072145</v>
          </cell>
          <cell r="B13717">
            <v>370513848</v>
          </cell>
        </row>
        <row r="13718">
          <cell r="A13718">
            <v>845092698</v>
          </cell>
          <cell r="B13718">
            <v>315750778</v>
          </cell>
        </row>
        <row r="13719">
          <cell r="A13719">
            <v>845000147</v>
          </cell>
          <cell r="B13719">
            <v>372231472</v>
          </cell>
        </row>
        <row r="13720">
          <cell r="A13720">
            <v>845010818</v>
          </cell>
          <cell r="B13720">
            <v>376208505</v>
          </cell>
        </row>
        <row r="13721">
          <cell r="A13721">
            <v>845011071</v>
          </cell>
          <cell r="B13721">
            <v>370681309</v>
          </cell>
        </row>
        <row r="13722">
          <cell r="A13722">
            <v>845007493</v>
          </cell>
          <cell r="B13722">
            <v>374280089</v>
          </cell>
        </row>
        <row r="13723">
          <cell r="A13723">
            <v>845092706</v>
          </cell>
          <cell r="B13723">
            <v>494763675</v>
          </cell>
        </row>
        <row r="13724">
          <cell r="A13724">
            <v>845086137</v>
          </cell>
          <cell r="B13724">
            <v>283167989</v>
          </cell>
        </row>
        <row r="13725">
          <cell r="A13725">
            <v>845086137</v>
          </cell>
          <cell r="B13725">
            <v>283167989</v>
          </cell>
        </row>
        <row r="13726">
          <cell r="A13726">
            <v>845004395</v>
          </cell>
          <cell r="B13726">
            <v>372572144</v>
          </cell>
        </row>
        <row r="13727">
          <cell r="A13727">
            <v>845092693</v>
          </cell>
          <cell r="B13727">
            <v>283589869</v>
          </cell>
        </row>
        <row r="13728">
          <cell r="A13728">
            <v>845011171</v>
          </cell>
          <cell r="B13728">
            <v>370486954</v>
          </cell>
        </row>
        <row r="13729">
          <cell r="A13729">
            <v>845010538</v>
          </cell>
          <cell r="B13729">
            <v>762922784</v>
          </cell>
        </row>
        <row r="13730">
          <cell r="A13730">
            <v>845010538</v>
          </cell>
          <cell r="B13730">
            <v>762922784</v>
          </cell>
        </row>
        <row r="13731">
          <cell r="A13731">
            <v>845011191</v>
          </cell>
          <cell r="B13731">
            <v>370009086</v>
          </cell>
        </row>
        <row r="13732">
          <cell r="A13732">
            <v>845092693</v>
          </cell>
          <cell r="B13732">
            <v>283589869</v>
          </cell>
        </row>
        <row r="13733">
          <cell r="A13733">
            <v>845008926</v>
          </cell>
          <cell r="B13733">
            <v>373431977</v>
          </cell>
        </row>
        <row r="13734">
          <cell r="A13734">
            <v>845010831</v>
          </cell>
          <cell r="B13734">
            <v>500355128</v>
          </cell>
        </row>
        <row r="13735">
          <cell r="A13735">
            <v>845009388</v>
          </cell>
          <cell r="B13735">
            <v>283005106</v>
          </cell>
        </row>
        <row r="13736">
          <cell r="A13736">
            <v>845011228</v>
          </cell>
          <cell r="B13736">
            <v>370931200</v>
          </cell>
        </row>
        <row r="13737">
          <cell r="A13737">
            <v>845092693</v>
          </cell>
          <cell r="B13737">
            <v>283589869</v>
          </cell>
        </row>
        <row r="13738">
          <cell r="A13738">
            <v>845092705</v>
          </cell>
          <cell r="B13738">
            <v>374739803</v>
          </cell>
        </row>
        <row r="13739">
          <cell r="A13739">
            <v>845092705</v>
          </cell>
          <cell r="B13739">
            <v>374739803</v>
          </cell>
        </row>
        <row r="13740">
          <cell r="A13740">
            <v>845092710</v>
          </cell>
          <cell r="B13740">
            <v>371467724</v>
          </cell>
        </row>
        <row r="13741">
          <cell r="A13741">
            <v>845010711</v>
          </cell>
          <cell r="B13741">
            <v>377199950</v>
          </cell>
        </row>
        <row r="13742">
          <cell r="A13742">
            <v>845025902</v>
          </cell>
          <cell r="B13742">
            <v>501177604</v>
          </cell>
        </row>
        <row r="13743">
          <cell r="A13743">
            <v>845025125</v>
          </cell>
          <cell r="B13743">
            <v>400417846</v>
          </cell>
        </row>
        <row r="13744">
          <cell r="A13744">
            <v>845011287</v>
          </cell>
          <cell r="B13744">
            <v>466876871</v>
          </cell>
        </row>
        <row r="13745">
          <cell r="A13745">
            <v>845009524</v>
          </cell>
          <cell r="B13745">
            <v>846706112</v>
          </cell>
        </row>
        <row r="13746">
          <cell r="A13746">
            <v>845008747</v>
          </cell>
          <cell r="B13746">
            <v>372462465</v>
          </cell>
        </row>
        <row r="13747">
          <cell r="A13747">
            <v>845010279</v>
          </cell>
          <cell r="B13747">
            <v>283293058</v>
          </cell>
        </row>
        <row r="13748">
          <cell r="A13748">
            <v>845010825</v>
          </cell>
          <cell r="B13748">
            <v>370338869</v>
          </cell>
        </row>
        <row r="13749">
          <cell r="A13749">
            <v>845010868</v>
          </cell>
          <cell r="B13749">
            <v>370008997</v>
          </cell>
        </row>
        <row r="13750">
          <cell r="A13750">
            <v>845010672</v>
          </cell>
          <cell r="B13750">
            <v>283392223</v>
          </cell>
        </row>
        <row r="13751">
          <cell r="A13751">
            <v>845010992</v>
          </cell>
          <cell r="B13751">
            <v>372020974</v>
          </cell>
        </row>
        <row r="13752">
          <cell r="A13752">
            <v>845032399</v>
          </cell>
          <cell r="B13752">
            <v>500178108</v>
          </cell>
        </row>
        <row r="13753">
          <cell r="A13753">
            <v>845040188</v>
          </cell>
          <cell r="B13753">
            <v>283378073</v>
          </cell>
        </row>
        <row r="13754">
          <cell r="A13754">
            <v>845008704</v>
          </cell>
          <cell r="B13754">
            <v>763195653</v>
          </cell>
        </row>
        <row r="13755">
          <cell r="A13755">
            <v>845092681</v>
          </cell>
          <cell r="B13755">
            <v>372843177</v>
          </cell>
        </row>
        <row r="13756">
          <cell r="A13756">
            <v>845037017</v>
          </cell>
          <cell r="B13756">
            <v>282744309</v>
          </cell>
        </row>
        <row r="13757">
          <cell r="A13757">
            <v>845002090</v>
          </cell>
          <cell r="B13757">
            <v>372843177</v>
          </cell>
        </row>
        <row r="13758">
          <cell r="A13758">
            <v>845002871</v>
          </cell>
          <cell r="B13758">
            <v>370050528</v>
          </cell>
        </row>
        <row r="13759">
          <cell r="A13759">
            <v>845034021</v>
          </cell>
          <cell r="B13759">
            <v>283057230</v>
          </cell>
        </row>
        <row r="13760">
          <cell r="A13760">
            <v>845072145</v>
          </cell>
          <cell r="B13760">
            <v>370513848</v>
          </cell>
        </row>
        <row r="13761">
          <cell r="A13761">
            <v>845092698</v>
          </cell>
          <cell r="B13761">
            <v>315750778</v>
          </cell>
        </row>
        <row r="13762">
          <cell r="A13762">
            <v>845092698</v>
          </cell>
          <cell r="B13762">
            <v>315750778</v>
          </cell>
        </row>
        <row r="13763">
          <cell r="A13763">
            <v>845092693</v>
          </cell>
          <cell r="B13763">
            <v>283589869</v>
          </cell>
        </row>
        <row r="13764">
          <cell r="A13764">
            <v>845092693</v>
          </cell>
          <cell r="B13764">
            <v>283589869</v>
          </cell>
        </row>
        <row r="13765">
          <cell r="A13765">
            <v>845009194</v>
          </cell>
          <cell r="B13765">
            <v>779543701</v>
          </cell>
        </row>
        <row r="13766">
          <cell r="A13766">
            <v>845011054</v>
          </cell>
          <cell r="B13766">
            <v>375429347</v>
          </cell>
        </row>
        <row r="13767">
          <cell r="A13767">
            <v>845034888</v>
          </cell>
          <cell r="B13767">
            <v>400025496</v>
          </cell>
        </row>
        <row r="13768">
          <cell r="A13768">
            <v>845010951</v>
          </cell>
          <cell r="B13768">
            <v>506092453</v>
          </cell>
        </row>
        <row r="13769">
          <cell r="A13769">
            <v>845092703</v>
          </cell>
          <cell r="B13769">
            <v>370190857</v>
          </cell>
        </row>
        <row r="13770">
          <cell r="A13770">
            <v>845011232</v>
          </cell>
          <cell r="B13770">
            <v>373370436</v>
          </cell>
        </row>
        <row r="13771">
          <cell r="A13771">
            <v>845092710</v>
          </cell>
          <cell r="B13771">
            <v>371467724</v>
          </cell>
        </row>
        <row r="13772">
          <cell r="A13772">
            <v>845092710</v>
          </cell>
          <cell r="B13772">
            <v>371467724</v>
          </cell>
        </row>
        <row r="13773">
          <cell r="A13773">
            <v>845011273</v>
          </cell>
          <cell r="B13773">
            <v>275454064</v>
          </cell>
        </row>
        <row r="13774">
          <cell r="A13774">
            <v>845011273</v>
          </cell>
          <cell r="B13774">
            <v>275454064</v>
          </cell>
        </row>
        <row r="13775">
          <cell r="A13775">
            <v>845009786</v>
          </cell>
          <cell r="B13775">
            <v>762806037</v>
          </cell>
        </row>
        <row r="13776">
          <cell r="A13776">
            <v>845009786</v>
          </cell>
          <cell r="B13776">
            <v>762806037</v>
          </cell>
        </row>
        <row r="13777">
          <cell r="A13777">
            <v>845092695</v>
          </cell>
          <cell r="B13777">
            <v>374324903</v>
          </cell>
        </row>
        <row r="13778">
          <cell r="A13778">
            <v>845010627</v>
          </cell>
          <cell r="B13778">
            <v>374114288</v>
          </cell>
        </row>
        <row r="13779">
          <cell r="A13779">
            <v>845092698</v>
          </cell>
          <cell r="B13779">
            <v>315750778</v>
          </cell>
        </row>
        <row r="13780">
          <cell r="A13780">
            <v>845092698</v>
          </cell>
          <cell r="B13780">
            <v>315750778</v>
          </cell>
        </row>
        <row r="13781">
          <cell r="A13781">
            <v>845092698</v>
          </cell>
          <cell r="B13781">
            <v>315750778</v>
          </cell>
        </row>
        <row r="13782">
          <cell r="A13782">
            <v>845092698</v>
          </cell>
          <cell r="B13782">
            <v>315750778</v>
          </cell>
        </row>
        <row r="13783">
          <cell r="A13783">
            <v>845092698</v>
          </cell>
          <cell r="B13783">
            <v>315750778</v>
          </cell>
        </row>
        <row r="13784">
          <cell r="A13784">
            <v>845092698</v>
          </cell>
          <cell r="B13784">
            <v>315750778</v>
          </cell>
        </row>
        <row r="13785">
          <cell r="A13785">
            <v>845092698</v>
          </cell>
          <cell r="B13785">
            <v>315750778</v>
          </cell>
        </row>
        <row r="13786">
          <cell r="A13786">
            <v>845092698</v>
          </cell>
          <cell r="B13786">
            <v>315750778</v>
          </cell>
        </row>
        <row r="13787">
          <cell r="A13787">
            <v>845092698</v>
          </cell>
          <cell r="B13787">
            <v>315750778</v>
          </cell>
        </row>
        <row r="13788">
          <cell r="A13788">
            <v>845092698</v>
          </cell>
          <cell r="B13788">
            <v>315750778</v>
          </cell>
        </row>
        <row r="13789">
          <cell r="A13789">
            <v>870095608</v>
          </cell>
          <cell r="B13789">
            <v>415938497</v>
          </cell>
        </row>
        <row r="13790">
          <cell r="A13790">
            <v>870095869</v>
          </cell>
          <cell r="B13790">
            <v>416252997</v>
          </cell>
        </row>
        <row r="13791">
          <cell r="A13791">
            <v>870095869</v>
          </cell>
          <cell r="B13791">
            <v>416252997</v>
          </cell>
        </row>
        <row r="13792">
          <cell r="A13792">
            <v>870098126</v>
          </cell>
          <cell r="B13792">
            <v>386127158</v>
          </cell>
        </row>
        <row r="13793">
          <cell r="A13793">
            <v>870098126</v>
          </cell>
          <cell r="B13793">
            <v>386127158</v>
          </cell>
        </row>
        <row r="13794">
          <cell r="A13794">
            <v>870098126</v>
          </cell>
          <cell r="B13794">
            <v>386127158</v>
          </cell>
        </row>
        <row r="13795">
          <cell r="A13795">
            <v>870098126</v>
          </cell>
          <cell r="B13795">
            <v>386127158</v>
          </cell>
        </row>
        <row r="13796">
          <cell r="A13796">
            <v>870097246</v>
          </cell>
          <cell r="B13796">
            <v>216362602</v>
          </cell>
        </row>
        <row r="13797">
          <cell r="A13797">
            <v>870032737</v>
          </cell>
          <cell r="B13797">
            <v>489382060</v>
          </cell>
        </row>
        <row r="13798">
          <cell r="A13798">
            <v>870095873</v>
          </cell>
          <cell r="B13798">
            <v>490257133</v>
          </cell>
        </row>
        <row r="13799">
          <cell r="A13799">
            <v>870097993</v>
          </cell>
          <cell r="B13799">
            <v>489321221</v>
          </cell>
        </row>
        <row r="13800">
          <cell r="A13800">
            <v>870064289</v>
          </cell>
          <cell r="B13800">
            <v>402280374</v>
          </cell>
        </row>
        <row r="13801">
          <cell r="A13801">
            <v>870090873</v>
          </cell>
          <cell r="B13801">
            <v>402175921</v>
          </cell>
        </row>
        <row r="13802">
          <cell r="A13802">
            <v>870090873</v>
          </cell>
          <cell r="B13802">
            <v>402175921</v>
          </cell>
        </row>
        <row r="13803">
          <cell r="A13803">
            <v>870093720</v>
          </cell>
          <cell r="B13803">
            <v>410255624</v>
          </cell>
        </row>
        <row r="13804">
          <cell r="A13804">
            <v>870097178</v>
          </cell>
          <cell r="B13804">
            <v>402545727</v>
          </cell>
        </row>
        <row r="13805">
          <cell r="A13805">
            <v>870093138</v>
          </cell>
          <cell r="B13805">
            <v>402583087</v>
          </cell>
        </row>
        <row r="13806">
          <cell r="A13806">
            <v>870062574</v>
          </cell>
          <cell r="B13806">
            <v>404722014</v>
          </cell>
        </row>
        <row r="13807">
          <cell r="A13807">
            <v>870062574</v>
          </cell>
          <cell r="B13807">
            <v>404722014</v>
          </cell>
        </row>
        <row r="13808">
          <cell r="A13808">
            <v>870062574</v>
          </cell>
          <cell r="B13808">
            <v>404722014</v>
          </cell>
        </row>
        <row r="13809">
          <cell r="A13809">
            <v>870096403</v>
          </cell>
          <cell r="B13809">
            <v>418476412</v>
          </cell>
        </row>
        <row r="13810">
          <cell r="A13810">
            <v>870042177</v>
          </cell>
          <cell r="B13810">
            <v>404488538</v>
          </cell>
        </row>
        <row r="13811">
          <cell r="A13811">
            <v>870042177</v>
          </cell>
          <cell r="B13811">
            <v>404488538</v>
          </cell>
        </row>
        <row r="13812">
          <cell r="A13812">
            <v>870042177</v>
          </cell>
          <cell r="B13812">
            <v>404488538</v>
          </cell>
        </row>
        <row r="13813">
          <cell r="A13813">
            <v>870095492</v>
          </cell>
          <cell r="B13813">
            <v>489627771</v>
          </cell>
        </row>
        <row r="13814">
          <cell r="A13814">
            <v>870093857</v>
          </cell>
          <cell r="B13814">
            <v>403217016</v>
          </cell>
        </row>
        <row r="13815">
          <cell r="A13815">
            <v>870012170</v>
          </cell>
          <cell r="B13815">
            <v>402299242</v>
          </cell>
        </row>
        <row r="13816">
          <cell r="A13816">
            <v>870097215</v>
          </cell>
          <cell r="B13816">
            <v>405305426</v>
          </cell>
        </row>
        <row r="13817">
          <cell r="A13817">
            <v>870093481</v>
          </cell>
          <cell r="B13817">
            <v>489217203</v>
          </cell>
        </row>
        <row r="13818">
          <cell r="A13818">
            <v>870094179</v>
          </cell>
          <cell r="B13818">
            <v>386109086</v>
          </cell>
        </row>
        <row r="13819">
          <cell r="A13819">
            <v>870094179</v>
          </cell>
          <cell r="B13819">
            <v>386109086</v>
          </cell>
        </row>
        <row r="13820">
          <cell r="A13820">
            <v>870090919</v>
          </cell>
          <cell r="B13820">
            <v>408023927</v>
          </cell>
        </row>
        <row r="13821">
          <cell r="A13821">
            <v>870096884</v>
          </cell>
          <cell r="B13821">
            <v>407372168</v>
          </cell>
        </row>
        <row r="13822">
          <cell r="A13822">
            <v>870096884</v>
          </cell>
          <cell r="B13822">
            <v>407372168</v>
          </cell>
        </row>
        <row r="13823">
          <cell r="A13823">
            <v>870091123</v>
          </cell>
          <cell r="B13823">
            <v>402149348</v>
          </cell>
        </row>
        <row r="13824">
          <cell r="A13824">
            <v>870052163</v>
          </cell>
          <cell r="B13824">
            <v>410837447</v>
          </cell>
        </row>
        <row r="13825">
          <cell r="A13825">
            <v>870046825</v>
          </cell>
          <cell r="B13825">
            <v>410743645</v>
          </cell>
        </row>
        <row r="13826">
          <cell r="A13826">
            <v>870046825</v>
          </cell>
          <cell r="B13826">
            <v>410743645</v>
          </cell>
        </row>
        <row r="13827">
          <cell r="A13827">
            <v>870046825</v>
          </cell>
          <cell r="B13827">
            <v>410743645</v>
          </cell>
        </row>
        <row r="13828">
          <cell r="A13828">
            <v>870097766</v>
          </cell>
          <cell r="B13828">
            <v>404084394</v>
          </cell>
        </row>
        <row r="13829">
          <cell r="A13829">
            <v>870096860</v>
          </cell>
          <cell r="B13829">
            <v>404771693</v>
          </cell>
        </row>
        <row r="13830">
          <cell r="A13830">
            <v>870097760</v>
          </cell>
          <cell r="B13830">
            <v>490334413</v>
          </cell>
        </row>
        <row r="13831">
          <cell r="A13831">
            <v>870095603</v>
          </cell>
          <cell r="B13831">
            <v>406967828</v>
          </cell>
        </row>
        <row r="13832">
          <cell r="A13832">
            <v>870027287</v>
          </cell>
          <cell r="B13832">
            <v>404670481</v>
          </cell>
        </row>
        <row r="13833">
          <cell r="A13833">
            <v>870097449</v>
          </cell>
          <cell r="B13833">
            <v>489732470</v>
          </cell>
        </row>
        <row r="13834">
          <cell r="A13834">
            <v>870096894</v>
          </cell>
          <cell r="B13834">
            <v>408619653</v>
          </cell>
        </row>
        <row r="13835">
          <cell r="A13835">
            <v>870031052</v>
          </cell>
          <cell r="B13835">
            <v>402056295</v>
          </cell>
        </row>
        <row r="13836">
          <cell r="A13836">
            <v>870031052</v>
          </cell>
          <cell r="B13836">
            <v>402056295</v>
          </cell>
        </row>
        <row r="13837">
          <cell r="A13837">
            <v>870094803</v>
          </cell>
          <cell r="B13837">
            <v>405305632</v>
          </cell>
        </row>
        <row r="13838">
          <cell r="A13838">
            <v>870094649</v>
          </cell>
          <cell r="B13838">
            <v>489280253</v>
          </cell>
        </row>
        <row r="13839">
          <cell r="A13839">
            <v>870017071</v>
          </cell>
          <cell r="B13839">
            <v>408032563</v>
          </cell>
        </row>
        <row r="13840">
          <cell r="A13840">
            <v>870092486</v>
          </cell>
          <cell r="B13840">
            <v>402316814</v>
          </cell>
        </row>
        <row r="13841">
          <cell r="A13841">
            <v>870092951</v>
          </cell>
          <cell r="B13841">
            <v>409591554</v>
          </cell>
        </row>
        <row r="13842">
          <cell r="A13842">
            <v>870093264</v>
          </cell>
          <cell r="B13842">
            <v>492032774</v>
          </cell>
        </row>
        <row r="13843">
          <cell r="A13843">
            <v>870093264</v>
          </cell>
          <cell r="B13843">
            <v>492032774</v>
          </cell>
        </row>
        <row r="13844">
          <cell r="A13844">
            <v>870034450</v>
          </cell>
          <cell r="B13844">
            <v>414083675</v>
          </cell>
        </row>
        <row r="13845">
          <cell r="A13845">
            <v>870034450</v>
          </cell>
          <cell r="B13845">
            <v>414083675</v>
          </cell>
        </row>
        <row r="13846">
          <cell r="A13846">
            <v>870034450</v>
          </cell>
          <cell r="B13846">
            <v>414083675</v>
          </cell>
        </row>
        <row r="13847">
          <cell r="A13847">
            <v>870034450</v>
          </cell>
          <cell r="B13847">
            <v>414083675</v>
          </cell>
        </row>
        <row r="13848">
          <cell r="A13848">
            <v>870096752</v>
          </cell>
          <cell r="B13848">
            <v>414083675</v>
          </cell>
        </row>
        <row r="13849">
          <cell r="A13849">
            <v>870096893</v>
          </cell>
          <cell r="B13849">
            <v>415975056</v>
          </cell>
        </row>
        <row r="13850">
          <cell r="A13850">
            <v>870024159</v>
          </cell>
          <cell r="B13850">
            <v>405021403</v>
          </cell>
        </row>
        <row r="13851">
          <cell r="A13851">
            <v>870023816</v>
          </cell>
          <cell r="B13851">
            <v>403657174</v>
          </cell>
        </row>
        <row r="13852">
          <cell r="A13852">
            <v>870061455</v>
          </cell>
          <cell r="B13852">
            <v>315008169</v>
          </cell>
        </row>
        <row r="13853">
          <cell r="A13853">
            <v>870093026</v>
          </cell>
          <cell r="B13853">
            <v>491359797</v>
          </cell>
        </row>
        <row r="13854">
          <cell r="A13854">
            <v>870027611</v>
          </cell>
          <cell r="B13854">
            <v>407679547</v>
          </cell>
        </row>
        <row r="13855">
          <cell r="A13855">
            <v>870092470</v>
          </cell>
          <cell r="B13855">
            <v>405305293</v>
          </cell>
        </row>
        <row r="13856">
          <cell r="A13856">
            <v>870092470</v>
          </cell>
          <cell r="B13856">
            <v>405305293</v>
          </cell>
        </row>
        <row r="13857">
          <cell r="A13857">
            <v>870092470</v>
          </cell>
          <cell r="B13857">
            <v>405305293</v>
          </cell>
        </row>
        <row r="13858">
          <cell r="A13858">
            <v>870047406</v>
          </cell>
          <cell r="B13858">
            <v>415269893</v>
          </cell>
        </row>
        <row r="13859">
          <cell r="A13859">
            <v>870093897</v>
          </cell>
          <cell r="B13859">
            <v>406065755</v>
          </cell>
        </row>
        <row r="13860">
          <cell r="A13860">
            <v>870093897</v>
          </cell>
          <cell r="B13860">
            <v>406065755</v>
          </cell>
        </row>
        <row r="13861">
          <cell r="A13861">
            <v>870097934</v>
          </cell>
          <cell r="B13861">
            <v>403849920</v>
          </cell>
        </row>
        <row r="13862">
          <cell r="A13862">
            <v>870096787</v>
          </cell>
          <cell r="B13862">
            <v>405121836</v>
          </cell>
        </row>
        <row r="13863">
          <cell r="A13863">
            <v>870094754</v>
          </cell>
          <cell r="B13863">
            <v>415342109</v>
          </cell>
        </row>
        <row r="13864">
          <cell r="A13864">
            <v>870096741</v>
          </cell>
          <cell r="B13864">
            <v>403218191</v>
          </cell>
        </row>
        <row r="13865">
          <cell r="A13865">
            <v>870046700</v>
          </cell>
          <cell r="B13865">
            <v>404201626</v>
          </cell>
        </row>
        <row r="13866">
          <cell r="A13866">
            <v>870046700</v>
          </cell>
          <cell r="B13866">
            <v>404201626</v>
          </cell>
        </row>
        <row r="13867">
          <cell r="A13867">
            <v>870097280</v>
          </cell>
          <cell r="B13867">
            <v>416253094</v>
          </cell>
        </row>
        <row r="13868">
          <cell r="A13868">
            <v>870097280</v>
          </cell>
          <cell r="B13868">
            <v>416253094</v>
          </cell>
        </row>
        <row r="13869">
          <cell r="A13869">
            <v>870094945</v>
          </cell>
          <cell r="B13869">
            <v>403102676</v>
          </cell>
        </row>
        <row r="13870">
          <cell r="A13870">
            <v>870097324</v>
          </cell>
          <cell r="B13870">
            <v>412941650</v>
          </cell>
        </row>
        <row r="13871">
          <cell r="A13871">
            <v>870094752</v>
          </cell>
          <cell r="B13871">
            <v>408727548</v>
          </cell>
        </row>
        <row r="13872">
          <cell r="A13872">
            <v>870095755</v>
          </cell>
          <cell r="B13872">
            <v>490814494</v>
          </cell>
        </row>
        <row r="13873">
          <cell r="A13873">
            <v>870096657</v>
          </cell>
          <cell r="B13873">
            <v>414063888</v>
          </cell>
        </row>
        <row r="13874">
          <cell r="A13874">
            <v>870096657</v>
          </cell>
          <cell r="B13874">
            <v>414063888</v>
          </cell>
        </row>
        <row r="13875">
          <cell r="A13875">
            <v>870096657</v>
          </cell>
          <cell r="B13875">
            <v>414063888</v>
          </cell>
        </row>
        <row r="13876">
          <cell r="A13876">
            <v>870091321</v>
          </cell>
          <cell r="B13876">
            <v>416466696</v>
          </cell>
        </row>
        <row r="13877">
          <cell r="A13877">
            <v>870093298</v>
          </cell>
          <cell r="B13877">
            <v>409205812</v>
          </cell>
        </row>
        <row r="13878">
          <cell r="A13878">
            <v>870047409</v>
          </cell>
          <cell r="B13878">
            <v>409199353</v>
          </cell>
        </row>
        <row r="13879">
          <cell r="A13879">
            <v>870095041</v>
          </cell>
          <cell r="B13879">
            <v>491083435</v>
          </cell>
        </row>
        <row r="13880">
          <cell r="A13880">
            <v>870092163</v>
          </cell>
          <cell r="B13880">
            <v>412728693</v>
          </cell>
        </row>
        <row r="13881">
          <cell r="A13881">
            <v>870094322</v>
          </cell>
          <cell r="B13881">
            <v>402960223</v>
          </cell>
        </row>
        <row r="13882">
          <cell r="A13882">
            <v>870015080</v>
          </cell>
          <cell r="B13882">
            <v>414974980</v>
          </cell>
        </row>
        <row r="13883">
          <cell r="A13883">
            <v>870093775</v>
          </cell>
          <cell r="B13883">
            <v>409228897</v>
          </cell>
        </row>
        <row r="13884">
          <cell r="A13884">
            <v>870096328</v>
          </cell>
          <cell r="B13884">
            <v>402881528</v>
          </cell>
        </row>
        <row r="13885">
          <cell r="A13885">
            <v>870097626</v>
          </cell>
          <cell r="B13885">
            <v>402224286</v>
          </cell>
        </row>
        <row r="13886">
          <cell r="A13886">
            <v>870093022</v>
          </cell>
          <cell r="B13886">
            <v>386448869</v>
          </cell>
        </row>
        <row r="13887">
          <cell r="A13887">
            <v>870094441</v>
          </cell>
          <cell r="B13887">
            <v>404103483</v>
          </cell>
        </row>
        <row r="13888">
          <cell r="A13888">
            <v>870017174</v>
          </cell>
          <cell r="B13888">
            <v>489064718</v>
          </cell>
        </row>
        <row r="13889">
          <cell r="A13889">
            <v>870017174</v>
          </cell>
          <cell r="B13889">
            <v>489064718</v>
          </cell>
        </row>
        <row r="13890">
          <cell r="A13890">
            <v>870017174</v>
          </cell>
          <cell r="B13890">
            <v>489064718</v>
          </cell>
        </row>
        <row r="13891">
          <cell r="A13891">
            <v>870096961</v>
          </cell>
          <cell r="B13891">
            <v>490999119</v>
          </cell>
        </row>
        <row r="13892">
          <cell r="A13892">
            <v>870034125</v>
          </cell>
          <cell r="B13892">
            <v>402408918</v>
          </cell>
        </row>
        <row r="13893">
          <cell r="A13893">
            <v>870096909</v>
          </cell>
          <cell r="B13893">
            <v>407253843</v>
          </cell>
        </row>
        <row r="13894">
          <cell r="A13894">
            <v>870096909</v>
          </cell>
          <cell r="B13894">
            <v>407253843</v>
          </cell>
        </row>
        <row r="13895">
          <cell r="A13895">
            <v>870097164</v>
          </cell>
          <cell r="B13895">
            <v>419092317</v>
          </cell>
        </row>
        <row r="13896">
          <cell r="A13896">
            <v>870098023</v>
          </cell>
          <cell r="B13896">
            <v>491508908</v>
          </cell>
        </row>
        <row r="13897">
          <cell r="A13897">
            <v>870097509</v>
          </cell>
          <cell r="B13897">
            <v>412474681</v>
          </cell>
        </row>
        <row r="13898">
          <cell r="A13898">
            <v>870095156</v>
          </cell>
          <cell r="B13898">
            <v>411429541</v>
          </cell>
        </row>
        <row r="13899">
          <cell r="A13899">
            <v>870095156</v>
          </cell>
          <cell r="B13899">
            <v>411429541</v>
          </cell>
        </row>
        <row r="13900">
          <cell r="A13900">
            <v>870098109</v>
          </cell>
          <cell r="B13900">
            <v>489596971</v>
          </cell>
        </row>
        <row r="13901">
          <cell r="A13901">
            <v>870096397</v>
          </cell>
          <cell r="B13901">
            <v>490268446</v>
          </cell>
        </row>
        <row r="13902">
          <cell r="A13902">
            <v>870096663</v>
          </cell>
          <cell r="B13902">
            <v>404277738</v>
          </cell>
        </row>
        <row r="13903">
          <cell r="A13903">
            <v>870096663</v>
          </cell>
          <cell r="B13903">
            <v>404277738</v>
          </cell>
        </row>
        <row r="13904">
          <cell r="A13904">
            <v>870096663</v>
          </cell>
          <cell r="B13904">
            <v>404277738</v>
          </cell>
        </row>
        <row r="13905">
          <cell r="A13905">
            <v>870096663</v>
          </cell>
          <cell r="B13905">
            <v>404277738</v>
          </cell>
        </row>
        <row r="13906">
          <cell r="A13906">
            <v>870018037</v>
          </cell>
          <cell r="B13906">
            <v>405331216</v>
          </cell>
        </row>
        <row r="13907">
          <cell r="A13907">
            <v>870047803</v>
          </cell>
          <cell r="B13907">
            <v>405969614</v>
          </cell>
        </row>
        <row r="13908">
          <cell r="A13908">
            <v>870095751</v>
          </cell>
          <cell r="B13908">
            <v>405022604</v>
          </cell>
        </row>
        <row r="13909">
          <cell r="A13909">
            <v>870038637</v>
          </cell>
          <cell r="B13909">
            <v>415145788</v>
          </cell>
        </row>
        <row r="13910">
          <cell r="A13910">
            <v>870094819</v>
          </cell>
          <cell r="B13910">
            <v>413807728</v>
          </cell>
        </row>
        <row r="13911">
          <cell r="A13911">
            <v>870094819</v>
          </cell>
          <cell r="B13911">
            <v>413807728</v>
          </cell>
        </row>
        <row r="13912">
          <cell r="A13912">
            <v>870095418</v>
          </cell>
          <cell r="B13912">
            <v>415960033</v>
          </cell>
        </row>
        <row r="13913">
          <cell r="A13913">
            <v>870096942</v>
          </cell>
          <cell r="B13913">
            <v>415615314</v>
          </cell>
        </row>
        <row r="13914">
          <cell r="A13914">
            <v>870096942</v>
          </cell>
          <cell r="B13914">
            <v>415615314</v>
          </cell>
        </row>
        <row r="13915">
          <cell r="A13915">
            <v>870096265</v>
          </cell>
          <cell r="B13915">
            <v>406763227</v>
          </cell>
        </row>
        <row r="13916">
          <cell r="A13916">
            <v>870098067</v>
          </cell>
          <cell r="B13916">
            <v>406637694</v>
          </cell>
        </row>
        <row r="13917">
          <cell r="A13917">
            <v>870095919</v>
          </cell>
          <cell r="B13917">
            <v>413400987</v>
          </cell>
        </row>
        <row r="13918">
          <cell r="A13918">
            <v>870095919</v>
          </cell>
          <cell r="B13918">
            <v>413400987</v>
          </cell>
        </row>
        <row r="13919">
          <cell r="A13919">
            <v>870096939</v>
          </cell>
          <cell r="B13919">
            <v>489627620</v>
          </cell>
        </row>
        <row r="13920">
          <cell r="A13920">
            <v>870096939</v>
          </cell>
          <cell r="B13920">
            <v>489627620</v>
          </cell>
        </row>
        <row r="13921">
          <cell r="A13921">
            <v>870092569</v>
          </cell>
          <cell r="B13921">
            <v>418811600</v>
          </cell>
        </row>
        <row r="13922">
          <cell r="A13922">
            <v>870092569</v>
          </cell>
          <cell r="B13922">
            <v>418811600</v>
          </cell>
        </row>
        <row r="13923">
          <cell r="A13923">
            <v>870095677</v>
          </cell>
          <cell r="B13923">
            <v>408983778</v>
          </cell>
        </row>
        <row r="13924">
          <cell r="A13924">
            <v>870095677</v>
          </cell>
          <cell r="B13924">
            <v>408983778</v>
          </cell>
        </row>
        <row r="13925">
          <cell r="A13925">
            <v>870095677</v>
          </cell>
          <cell r="B13925">
            <v>408983778</v>
          </cell>
        </row>
        <row r="13926">
          <cell r="A13926">
            <v>870095967</v>
          </cell>
          <cell r="B13926">
            <v>491210770</v>
          </cell>
        </row>
        <row r="13927">
          <cell r="A13927">
            <v>870098129</v>
          </cell>
          <cell r="B13927">
            <v>405246096</v>
          </cell>
        </row>
        <row r="13928">
          <cell r="A13928">
            <v>870093156</v>
          </cell>
          <cell r="B13928">
            <v>414100631</v>
          </cell>
        </row>
        <row r="13929">
          <cell r="A13929">
            <v>870061644</v>
          </cell>
          <cell r="B13929">
            <v>419699517</v>
          </cell>
        </row>
        <row r="13930">
          <cell r="A13930">
            <v>870095052</v>
          </cell>
          <cell r="B13930">
            <v>386704944</v>
          </cell>
        </row>
        <row r="13931">
          <cell r="A13931">
            <v>870096050</v>
          </cell>
          <cell r="B13931">
            <v>550036909</v>
          </cell>
        </row>
        <row r="13932">
          <cell r="A13932">
            <v>870096050</v>
          </cell>
          <cell r="B13932">
            <v>550036909</v>
          </cell>
        </row>
        <row r="13933">
          <cell r="A13933">
            <v>870095847</v>
          </cell>
          <cell r="B13933">
            <v>415088681</v>
          </cell>
        </row>
        <row r="13934">
          <cell r="A13934">
            <v>870093212</v>
          </cell>
          <cell r="B13934">
            <v>402241111</v>
          </cell>
        </row>
        <row r="13935">
          <cell r="A13935">
            <v>870020824</v>
          </cell>
          <cell r="B13935">
            <v>404588865</v>
          </cell>
        </row>
        <row r="13936">
          <cell r="A13936">
            <v>870093696</v>
          </cell>
          <cell r="B13936">
            <v>409033508</v>
          </cell>
        </row>
        <row r="13937">
          <cell r="A13937">
            <v>870097747</v>
          </cell>
          <cell r="B13937">
            <v>386172188</v>
          </cell>
        </row>
        <row r="13938">
          <cell r="A13938">
            <v>870043945</v>
          </cell>
          <cell r="B13938">
            <v>404287476</v>
          </cell>
        </row>
        <row r="13939">
          <cell r="A13939">
            <v>870096872</v>
          </cell>
          <cell r="B13939">
            <v>408026268</v>
          </cell>
        </row>
        <row r="13940">
          <cell r="A13940">
            <v>870094079</v>
          </cell>
          <cell r="B13940">
            <v>402524990</v>
          </cell>
        </row>
        <row r="13941">
          <cell r="A13941">
            <v>870030136</v>
          </cell>
          <cell r="B13941">
            <v>489238571</v>
          </cell>
        </row>
        <row r="13942">
          <cell r="A13942">
            <v>870030136</v>
          </cell>
          <cell r="B13942">
            <v>489238571</v>
          </cell>
        </row>
        <row r="13943">
          <cell r="A13943">
            <v>870098108</v>
          </cell>
          <cell r="B13943">
            <v>490936934</v>
          </cell>
        </row>
        <row r="13944">
          <cell r="A13944">
            <v>870092736</v>
          </cell>
          <cell r="B13944">
            <v>409322380</v>
          </cell>
        </row>
        <row r="13945">
          <cell r="A13945">
            <v>870024050</v>
          </cell>
          <cell r="B13945">
            <v>403696248</v>
          </cell>
        </row>
        <row r="13946">
          <cell r="A13946">
            <v>870096888</v>
          </cell>
          <cell r="B13946">
            <v>402277958</v>
          </cell>
        </row>
        <row r="13947">
          <cell r="A13947">
            <v>870095797</v>
          </cell>
          <cell r="B13947">
            <v>402241053</v>
          </cell>
        </row>
        <row r="13948">
          <cell r="A13948">
            <v>870095797</v>
          </cell>
          <cell r="B13948">
            <v>402241053</v>
          </cell>
        </row>
        <row r="13949">
          <cell r="A13949">
            <v>870095797</v>
          </cell>
          <cell r="B13949">
            <v>402241053</v>
          </cell>
        </row>
        <row r="13950">
          <cell r="A13950">
            <v>870095797</v>
          </cell>
          <cell r="B13950">
            <v>402241053</v>
          </cell>
        </row>
        <row r="13951">
          <cell r="A13951">
            <v>870095797</v>
          </cell>
          <cell r="B13951">
            <v>402241053</v>
          </cell>
        </row>
        <row r="13952">
          <cell r="A13952">
            <v>870096692</v>
          </cell>
          <cell r="B13952">
            <v>491687996</v>
          </cell>
        </row>
        <row r="13953">
          <cell r="A13953">
            <v>870097849</v>
          </cell>
          <cell r="B13953">
            <v>491457705</v>
          </cell>
        </row>
        <row r="13954">
          <cell r="A13954">
            <v>870046820</v>
          </cell>
          <cell r="B13954">
            <v>415648013</v>
          </cell>
        </row>
        <row r="13955">
          <cell r="A13955">
            <v>870097249</v>
          </cell>
          <cell r="B13955">
            <v>419967708</v>
          </cell>
        </row>
        <row r="13956">
          <cell r="A13956">
            <v>870097438</v>
          </cell>
          <cell r="B13956">
            <v>489125976</v>
          </cell>
        </row>
        <row r="13957">
          <cell r="A13957">
            <v>870001190</v>
          </cell>
          <cell r="B13957">
            <v>405264177</v>
          </cell>
        </row>
        <row r="13958">
          <cell r="A13958">
            <v>870091377</v>
          </cell>
          <cell r="B13958">
            <v>414620351</v>
          </cell>
        </row>
        <row r="13959">
          <cell r="A13959">
            <v>870050548</v>
          </cell>
          <cell r="B13959">
            <v>402084347</v>
          </cell>
        </row>
        <row r="13960">
          <cell r="A13960">
            <v>870050548</v>
          </cell>
          <cell r="B13960">
            <v>402084347</v>
          </cell>
        </row>
        <row r="13961">
          <cell r="A13961">
            <v>870050548</v>
          </cell>
          <cell r="B13961">
            <v>402084347</v>
          </cell>
        </row>
        <row r="13962">
          <cell r="A13962">
            <v>870050548</v>
          </cell>
          <cell r="B13962">
            <v>402084347</v>
          </cell>
        </row>
        <row r="13963">
          <cell r="A13963">
            <v>870064033</v>
          </cell>
          <cell r="B13963">
            <v>412791469</v>
          </cell>
        </row>
        <row r="13964">
          <cell r="A13964">
            <v>870064033</v>
          </cell>
          <cell r="B13964">
            <v>412791469</v>
          </cell>
        </row>
        <row r="13965">
          <cell r="A13965">
            <v>870084195</v>
          </cell>
          <cell r="B13965">
            <v>491533661</v>
          </cell>
        </row>
        <row r="13966">
          <cell r="A13966">
            <v>870096716</v>
          </cell>
          <cell r="B13966">
            <v>417739380</v>
          </cell>
        </row>
        <row r="13967">
          <cell r="A13967">
            <v>870096946</v>
          </cell>
          <cell r="B13967">
            <v>415326987</v>
          </cell>
        </row>
        <row r="13968">
          <cell r="A13968">
            <v>870096946</v>
          </cell>
          <cell r="B13968">
            <v>415326987</v>
          </cell>
        </row>
        <row r="13969">
          <cell r="A13969">
            <v>870096347</v>
          </cell>
          <cell r="B13969">
            <v>404500290</v>
          </cell>
        </row>
        <row r="13970">
          <cell r="A13970">
            <v>870095565</v>
          </cell>
          <cell r="B13970">
            <v>402499607</v>
          </cell>
        </row>
        <row r="13971">
          <cell r="A13971">
            <v>870095571</v>
          </cell>
          <cell r="B13971">
            <v>414194803</v>
          </cell>
        </row>
        <row r="13972">
          <cell r="A13972">
            <v>870095512</v>
          </cell>
          <cell r="B13972">
            <v>407569409</v>
          </cell>
        </row>
        <row r="13973">
          <cell r="A13973">
            <v>870064214</v>
          </cell>
          <cell r="B13973">
            <v>404526845</v>
          </cell>
        </row>
        <row r="13974">
          <cell r="A13974">
            <v>870095187</v>
          </cell>
          <cell r="B13974">
            <v>402394357</v>
          </cell>
        </row>
        <row r="13975">
          <cell r="A13975">
            <v>870094356</v>
          </cell>
          <cell r="B13975">
            <v>418976551</v>
          </cell>
        </row>
        <row r="13976">
          <cell r="A13976">
            <v>870042940</v>
          </cell>
          <cell r="B13976">
            <v>402229249</v>
          </cell>
        </row>
        <row r="13977">
          <cell r="A13977">
            <v>870027695</v>
          </cell>
          <cell r="B13977">
            <v>491214310</v>
          </cell>
        </row>
        <row r="13978">
          <cell r="A13978">
            <v>870027695</v>
          </cell>
          <cell r="B13978">
            <v>491214310</v>
          </cell>
        </row>
        <row r="13979">
          <cell r="A13979">
            <v>870027695</v>
          </cell>
          <cell r="B13979">
            <v>491214310</v>
          </cell>
        </row>
        <row r="13980">
          <cell r="A13980">
            <v>870096934</v>
          </cell>
          <cell r="B13980">
            <v>491402721</v>
          </cell>
        </row>
        <row r="13981">
          <cell r="A13981">
            <v>870092553</v>
          </cell>
          <cell r="B13981">
            <v>415079268</v>
          </cell>
        </row>
        <row r="13982">
          <cell r="A13982">
            <v>870096344</v>
          </cell>
          <cell r="B13982">
            <v>419690524</v>
          </cell>
        </row>
        <row r="13983">
          <cell r="A13983">
            <v>870092535</v>
          </cell>
          <cell r="B13983">
            <v>405776287</v>
          </cell>
        </row>
        <row r="13984">
          <cell r="A13984">
            <v>870096885</v>
          </cell>
          <cell r="B13984">
            <v>402003941</v>
          </cell>
        </row>
        <row r="13985">
          <cell r="A13985">
            <v>870097755</v>
          </cell>
          <cell r="B13985">
            <v>402005367</v>
          </cell>
        </row>
        <row r="13986">
          <cell r="A13986">
            <v>870095602</v>
          </cell>
          <cell r="B13986">
            <v>412200875</v>
          </cell>
        </row>
        <row r="13987">
          <cell r="A13987">
            <v>870038808</v>
          </cell>
          <cell r="B13987">
            <v>405712217</v>
          </cell>
        </row>
        <row r="13988">
          <cell r="A13988">
            <v>870098130</v>
          </cell>
          <cell r="B13988">
            <v>492424356</v>
          </cell>
        </row>
        <row r="13989">
          <cell r="A13989">
            <v>870098130</v>
          </cell>
          <cell r="B13989">
            <v>492424356</v>
          </cell>
        </row>
        <row r="13990">
          <cell r="A13990">
            <v>870095112</v>
          </cell>
          <cell r="B13990">
            <v>402099519</v>
          </cell>
        </row>
        <row r="13991">
          <cell r="A13991">
            <v>870090860</v>
          </cell>
          <cell r="B13991">
            <v>489212936</v>
          </cell>
        </row>
        <row r="13992">
          <cell r="A13992">
            <v>870095064</v>
          </cell>
          <cell r="B13992">
            <v>402543276</v>
          </cell>
        </row>
        <row r="13993">
          <cell r="A13993">
            <v>870095998</v>
          </cell>
          <cell r="B13993">
            <v>489075963</v>
          </cell>
        </row>
        <row r="13994">
          <cell r="A13994">
            <v>870091411</v>
          </cell>
          <cell r="B13994">
            <v>402004493</v>
          </cell>
        </row>
        <row r="13995">
          <cell r="A13995">
            <v>870095105</v>
          </cell>
          <cell r="B13995">
            <v>413166492</v>
          </cell>
        </row>
        <row r="13996">
          <cell r="A13996">
            <v>870097727</v>
          </cell>
          <cell r="B13996">
            <v>491234468</v>
          </cell>
        </row>
        <row r="13997">
          <cell r="A13997">
            <v>870096807</v>
          </cell>
          <cell r="B13997">
            <v>415016237</v>
          </cell>
        </row>
        <row r="13998">
          <cell r="A13998">
            <v>870063603</v>
          </cell>
          <cell r="B13998">
            <v>412776189</v>
          </cell>
        </row>
        <row r="13999">
          <cell r="A13999">
            <v>870097714</v>
          </cell>
          <cell r="B13999">
            <v>415787261</v>
          </cell>
        </row>
        <row r="14000">
          <cell r="A14000">
            <v>870095969</v>
          </cell>
          <cell r="B14000">
            <v>490251927</v>
          </cell>
        </row>
        <row r="14001">
          <cell r="A14001">
            <v>870095087</v>
          </cell>
          <cell r="B14001">
            <v>416499457</v>
          </cell>
        </row>
        <row r="14002">
          <cell r="A14002">
            <v>870095087</v>
          </cell>
          <cell r="B14002">
            <v>416499457</v>
          </cell>
        </row>
        <row r="14003">
          <cell r="A14003">
            <v>870097442</v>
          </cell>
          <cell r="B14003">
            <v>415036180</v>
          </cell>
        </row>
        <row r="14004">
          <cell r="A14004">
            <v>870097442</v>
          </cell>
          <cell r="B14004">
            <v>415036180</v>
          </cell>
        </row>
        <row r="14005">
          <cell r="A14005">
            <v>870097442</v>
          </cell>
          <cell r="B14005">
            <v>415036180</v>
          </cell>
        </row>
        <row r="14006">
          <cell r="A14006">
            <v>870097442</v>
          </cell>
          <cell r="B14006">
            <v>415036180</v>
          </cell>
        </row>
        <row r="14007">
          <cell r="A14007">
            <v>870008952</v>
          </cell>
          <cell r="B14007">
            <v>415131929</v>
          </cell>
        </row>
        <row r="14008">
          <cell r="A14008">
            <v>870008952</v>
          </cell>
          <cell r="B14008">
            <v>415131929</v>
          </cell>
        </row>
        <row r="14009">
          <cell r="A14009">
            <v>870008952</v>
          </cell>
          <cell r="B14009">
            <v>415131929</v>
          </cell>
        </row>
        <row r="14010">
          <cell r="A14010">
            <v>870008952</v>
          </cell>
          <cell r="B14010">
            <v>415131929</v>
          </cell>
        </row>
        <row r="14011">
          <cell r="A14011">
            <v>870013280</v>
          </cell>
          <cell r="B14011">
            <v>404017758</v>
          </cell>
        </row>
        <row r="14012">
          <cell r="A14012">
            <v>870013280</v>
          </cell>
          <cell r="B14012">
            <v>404017758</v>
          </cell>
        </row>
        <row r="14013">
          <cell r="A14013">
            <v>870092505</v>
          </cell>
          <cell r="B14013">
            <v>414088575</v>
          </cell>
        </row>
        <row r="14014">
          <cell r="A14014">
            <v>870030956</v>
          </cell>
          <cell r="B14014">
            <v>410444905</v>
          </cell>
        </row>
        <row r="14015">
          <cell r="A14015">
            <v>870097214</v>
          </cell>
          <cell r="B14015">
            <v>405871930</v>
          </cell>
        </row>
        <row r="14016">
          <cell r="A14016">
            <v>870097214</v>
          </cell>
          <cell r="B14016">
            <v>405871930</v>
          </cell>
        </row>
        <row r="14017">
          <cell r="A14017">
            <v>870096390</v>
          </cell>
          <cell r="B14017">
            <v>418912689</v>
          </cell>
        </row>
        <row r="14018">
          <cell r="A14018">
            <v>870017015</v>
          </cell>
          <cell r="B14018">
            <v>407205319</v>
          </cell>
        </row>
        <row r="14019">
          <cell r="A14019">
            <v>870017015</v>
          </cell>
          <cell r="B14019">
            <v>407205319</v>
          </cell>
        </row>
        <row r="14020">
          <cell r="A14020">
            <v>870097668</v>
          </cell>
          <cell r="B14020">
            <v>490114326</v>
          </cell>
        </row>
        <row r="14021">
          <cell r="A14021">
            <v>870092914</v>
          </cell>
          <cell r="B14021">
            <v>489517479</v>
          </cell>
        </row>
        <row r="14022">
          <cell r="A14022">
            <v>870017098</v>
          </cell>
          <cell r="B14022">
            <v>402111397</v>
          </cell>
        </row>
        <row r="14023">
          <cell r="A14023">
            <v>870095568</v>
          </cell>
          <cell r="B14023">
            <v>489132471</v>
          </cell>
        </row>
        <row r="14024">
          <cell r="A14024">
            <v>870097744</v>
          </cell>
          <cell r="B14024">
            <v>405607602</v>
          </cell>
        </row>
        <row r="14025">
          <cell r="A14025">
            <v>870097835</v>
          </cell>
          <cell r="B14025">
            <v>492140104</v>
          </cell>
        </row>
        <row r="14026">
          <cell r="A14026">
            <v>870094999</v>
          </cell>
          <cell r="B14026">
            <v>412744187</v>
          </cell>
        </row>
        <row r="14027">
          <cell r="A14027">
            <v>870095085</v>
          </cell>
          <cell r="B14027">
            <v>416276384</v>
          </cell>
        </row>
        <row r="14028">
          <cell r="A14028">
            <v>870020545</v>
          </cell>
          <cell r="B14028">
            <v>406869156</v>
          </cell>
        </row>
        <row r="14029">
          <cell r="A14029">
            <v>870096368</v>
          </cell>
          <cell r="B14029">
            <v>403097702</v>
          </cell>
        </row>
        <row r="14030">
          <cell r="A14030">
            <v>870096368</v>
          </cell>
          <cell r="B14030">
            <v>403097702</v>
          </cell>
        </row>
        <row r="14031">
          <cell r="A14031">
            <v>870097524</v>
          </cell>
          <cell r="B14031">
            <v>489168554</v>
          </cell>
        </row>
        <row r="14032">
          <cell r="A14032">
            <v>870097520</v>
          </cell>
          <cell r="B14032">
            <v>489061953</v>
          </cell>
        </row>
        <row r="14033">
          <cell r="A14033">
            <v>870097520</v>
          </cell>
          <cell r="B14033">
            <v>489061953</v>
          </cell>
        </row>
        <row r="14034">
          <cell r="A14034">
            <v>870000314</v>
          </cell>
          <cell r="B14034">
            <v>403055791</v>
          </cell>
        </row>
        <row r="14035">
          <cell r="A14035">
            <v>870097316</v>
          </cell>
          <cell r="B14035">
            <v>327026845</v>
          </cell>
        </row>
        <row r="14036">
          <cell r="A14036">
            <v>870097062</v>
          </cell>
          <cell r="B14036">
            <v>404046997</v>
          </cell>
        </row>
        <row r="14037">
          <cell r="A14037">
            <v>870094645</v>
          </cell>
          <cell r="B14037">
            <v>489256597</v>
          </cell>
        </row>
        <row r="14038">
          <cell r="A14038">
            <v>870092928</v>
          </cell>
          <cell r="B14038">
            <v>405316852</v>
          </cell>
        </row>
        <row r="14039">
          <cell r="A14039">
            <v>870093132</v>
          </cell>
          <cell r="B14039">
            <v>403215226</v>
          </cell>
        </row>
        <row r="14040">
          <cell r="A14040">
            <v>870091712</v>
          </cell>
          <cell r="B14040">
            <v>419070099</v>
          </cell>
        </row>
        <row r="14041">
          <cell r="A14041">
            <v>870096190</v>
          </cell>
          <cell r="B14041">
            <v>416270411</v>
          </cell>
        </row>
        <row r="14042">
          <cell r="A14042">
            <v>870096354</v>
          </cell>
          <cell r="B14042">
            <v>419300645</v>
          </cell>
        </row>
        <row r="14043">
          <cell r="A14043">
            <v>870097748</v>
          </cell>
          <cell r="B14043">
            <v>491800901</v>
          </cell>
        </row>
        <row r="14044">
          <cell r="A14044">
            <v>870092564</v>
          </cell>
          <cell r="B14044">
            <v>490150608</v>
          </cell>
        </row>
        <row r="14045">
          <cell r="A14045">
            <v>870092564</v>
          </cell>
          <cell r="B14045">
            <v>490150608</v>
          </cell>
        </row>
        <row r="14046">
          <cell r="A14046">
            <v>870092564</v>
          </cell>
          <cell r="B14046">
            <v>490150608</v>
          </cell>
        </row>
        <row r="14047">
          <cell r="A14047">
            <v>870095056</v>
          </cell>
          <cell r="B14047">
            <v>418422838</v>
          </cell>
        </row>
        <row r="14048">
          <cell r="A14048">
            <v>870096617</v>
          </cell>
          <cell r="B14048">
            <v>402839419</v>
          </cell>
        </row>
        <row r="14049">
          <cell r="A14049">
            <v>870096617</v>
          </cell>
          <cell r="B14049">
            <v>402839419</v>
          </cell>
        </row>
        <row r="14050">
          <cell r="A14050">
            <v>870096617</v>
          </cell>
          <cell r="B14050">
            <v>402839419</v>
          </cell>
        </row>
        <row r="14051">
          <cell r="A14051">
            <v>870098354</v>
          </cell>
          <cell r="B14051">
            <v>403880268</v>
          </cell>
        </row>
        <row r="14052">
          <cell r="A14052">
            <v>870094254</v>
          </cell>
          <cell r="B14052">
            <v>387410686</v>
          </cell>
        </row>
        <row r="14053">
          <cell r="A14053">
            <v>870095486</v>
          </cell>
          <cell r="B14053">
            <v>404099959</v>
          </cell>
        </row>
        <row r="14054">
          <cell r="A14054">
            <v>870020544</v>
          </cell>
          <cell r="B14054">
            <v>491789727</v>
          </cell>
        </row>
        <row r="14055">
          <cell r="A14055">
            <v>870092612</v>
          </cell>
          <cell r="B14055">
            <v>417733144</v>
          </cell>
        </row>
        <row r="14056">
          <cell r="A14056">
            <v>870096385</v>
          </cell>
          <cell r="B14056">
            <v>415674899</v>
          </cell>
        </row>
        <row r="14057">
          <cell r="A14057">
            <v>870096385</v>
          </cell>
          <cell r="B14057">
            <v>415674899</v>
          </cell>
        </row>
        <row r="14058">
          <cell r="A14058">
            <v>870090973</v>
          </cell>
          <cell r="B14058">
            <v>406774497</v>
          </cell>
        </row>
        <row r="14059">
          <cell r="A14059">
            <v>870094564</v>
          </cell>
          <cell r="B14059">
            <v>405265778</v>
          </cell>
        </row>
        <row r="14060">
          <cell r="A14060">
            <v>870094564</v>
          </cell>
          <cell r="B14060">
            <v>405265778</v>
          </cell>
        </row>
        <row r="14061">
          <cell r="A14061">
            <v>870095974</v>
          </cell>
          <cell r="B14061">
            <v>407240097</v>
          </cell>
        </row>
        <row r="14062">
          <cell r="A14062">
            <v>870015954</v>
          </cell>
          <cell r="B14062">
            <v>405698796</v>
          </cell>
        </row>
        <row r="14063">
          <cell r="A14063">
            <v>870049235</v>
          </cell>
          <cell r="B14063">
            <v>413739350</v>
          </cell>
        </row>
        <row r="14064">
          <cell r="A14064">
            <v>870049235</v>
          </cell>
          <cell r="B14064">
            <v>413739350</v>
          </cell>
        </row>
        <row r="14065">
          <cell r="A14065">
            <v>870049235</v>
          </cell>
          <cell r="B14065">
            <v>413739350</v>
          </cell>
        </row>
        <row r="14066">
          <cell r="A14066">
            <v>870049235</v>
          </cell>
          <cell r="B14066">
            <v>413739350</v>
          </cell>
        </row>
        <row r="14067">
          <cell r="A14067">
            <v>870049235</v>
          </cell>
          <cell r="B14067">
            <v>413739350</v>
          </cell>
        </row>
        <row r="14068">
          <cell r="A14068">
            <v>870049235</v>
          </cell>
          <cell r="B14068">
            <v>413739350</v>
          </cell>
        </row>
        <row r="14069">
          <cell r="A14069">
            <v>870097959</v>
          </cell>
          <cell r="B14069">
            <v>410564405</v>
          </cell>
        </row>
        <row r="14070">
          <cell r="A14070">
            <v>870097959</v>
          </cell>
          <cell r="B14070">
            <v>410564405</v>
          </cell>
        </row>
        <row r="14071">
          <cell r="A14071">
            <v>870014710</v>
          </cell>
          <cell r="B14071">
            <v>402007603</v>
          </cell>
        </row>
        <row r="14072">
          <cell r="A14072">
            <v>870014710</v>
          </cell>
          <cell r="B14072">
            <v>402007603</v>
          </cell>
        </row>
        <row r="14073">
          <cell r="A14073">
            <v>870015092</v>
          </cell>
          <cell r="B14073">
            <v>406956136</v>
          </cell>
        </row>
        <row r="14074">
          <cell r="A14074">
            <v>870015092</v>
          </cell>
          <cell r="B14074">
            <v>406956136</v>
          </cell>
        </row>
        <row r="14075">
          <cell r="A14075">
            <v>870097235</v>
          </cell>
          <cell r="B14075">
            <v>417737525</v>
          </cell>
        </row>
        <row r="14076">
          <cell r="A14076">
            <v>870094715</v>
          </cell>
          <cell r="B14076">
            <v>419178645</v>
          </cell>
        </row>
        <row r="14077">
          <cell r="A14077">
            <v>870095835</v>
          </cell>
          <cell r="B14077">
            <v>414888529</v>
          </cell>
        </row>
        <row r="14078">
          <cell r="A14078">
            <v>870097234</v>
          </cell>
          <cell r="B14078">
            <v>407741490</v>
          </cell>
        </row>
        <row r="14079">
          <cell r="A14079">
            <v>870093951</v>
          </cell>
          <cell r="B14079">
            <v>411512866</v>
          </cell>
        </row>
        <row r="14080">
          <cell r="A14080">
            <v>870095718</v>
          </cell>
          <cell r="B14080">
            <v>409964848</v>
          </cell>
        </row>
        <row r="14081">
          <cell r="A14081">
            <v>870095718</v>
          </cell>
          <cell r="B14081">
            <v>409964848</v>
          </cell>
        </row>
        <row r="14082">
          <cell r="A14082">
            <v>870095718</v>
          </cell>
          <cell r="B14082">
            <v>409964848</v>
          </cell>
        </row>
        <row r="14083">
          <cell r="A14083">
            <v>870095718</v>
          </cell>
          <cell r="B14083">
            <v>409964848</v>
          </cell>
        </row>
        <row r="14084">
          <cell r="A14084">
            <v>870095718</v>
          </cell>
          <cell r="B14084">
            <v>409964848</v>
          </cell>
        </row>
        <row r="14085">
          <cell r="A14085">
            <v>870095718</v>
          </cell>
          <cell r="B14085">
            <v>409964848</v>
          </cell>
        </row>
        <row r="14086">
          <cell r="A14086">
            <v>870098122</v>
          </cell>
          <cell r="B14086">
            <v>492109266</v>
          </cell>
        </row>
        <row r="14087">
          <cell r="A14087">
            <v>870054984</v>
          </cell>
          <cell r="B14087">
            <v>405308883</v>
          </cell>
        </row>
        <row r="14088">
          <cell r="A14088">
            <v>870054984</v>
          </cell>
          <cell r="B14088">
            <v>405308883</v>
          </cell>
        </row>
        <row r="14089">
          <cell r="A14089">
            <v>870060797</v>
          </cell>
          <cell r="B14089">
            <v>402351100</v>
          </cell>
        </row>
        <row r="14090">
          <cell r="A14090">
            <v>870060797</v>
          </cell>
          <cell r="B14090">
            <v>402351100</v>
          </cell>
        </row>
        <row r="14091">
          <cell r="A14091">
            <v>870091296</v>
          </cell>
          <cell r="B14091">
            <v>404077948</v>
          </cell>
        </row>
        <row r="14092">
          <cell r="A14092">
            <v>870095042</v>
          </cell>
          <cell r="B14092">
            <v>414731708</v>
          </cell>
        </row>
        <row r="14093">
          <cell r="A14093">
            <v>870094163</v>
          </cell>
          <cell r="B14093">
            <v>414356030</v>
          </cell>
        </row>
        <row r="14094">
          <cell r="A14094">
            <v>870093435</v>
          </cell>
          <cell r="B14094">
            <v>406331512</v>
          </cell>
        </row>
        <row r="14095">
          <cell r="A14095">
            <v>870093435</v>
          </cell>
          <cell r="B14095">
            <v>406331512</v>
          </cell>
        </row>
        <row r="14096">
          <cell r="A14096">
            <v>870096951</v>
          </cell>
          <cell r="B14096">
            <v>386109560</v>
          </cell>
        </row>
        <row r="14097">
          <cell r="A14097">
            <v>870096969</v>
          </cell>
          <cell r="B14097">
            <v>491340783</v>
          </cell>
        </row>
        <row r="14098">
          <cell r="A14098">
            <v>870096969</v>
          </cell>
          <cell r="B14098">
            <v>491340783</v>
          </cell>
        </row>
        <row r="14099">
          <cell r="A14099">
            <v>870096969</v>
          </cell>
          <cell r="B14099">
            <v>491340783</v>
          </cell>
        </row>
        <row r="14100">
          <cell r="A14100">
            <v>870096969</v>
          </cell>
          <cell r="B14100">
            <v>491340783</v>
          </cell>
        </row>
        <row r="14101">
          <cell r="A14101">
            <v>870097228</v>
          </cell>
          <cell r="B14101">
            <v>418129672</v>
          </cell>
        </row>
        <row r="14102">
          <cell r="A14102">
            <v>870093808</v>
          </cell>
          <cell r="B14102">
            <v>405331190</v>
          </cell>
        </row>
        <row r="14103">
          <cell r="A14103">
            <v>870097771</v>
          </cell>
          <cell r="B14103">
            <v>295417575</v>
          </cell>
        </row>
        <row r="14104">
          <cell r="A14104">
            <v>870096709</v>
          </cell>
          <cell r="B14104">
            <v>414124763</v>
          </cell>
        </row>
        <row r="14105">
          <cell r="A14105">
            <v>870096427</v>
          </cell>
          <cell r="B14105">
            <v>405138277</v>
          </cell>
        </row>
        <row r="14106">
          <cell r="A14106">
            <v>870093000</v>
          </cell>
          <cell r="B14106">
            <v>411247513</v>
          </cell>
        </row>
        <row r="14107">
          <cell r="A14107">
            <v>870044861</v>
          </cell>
          <cell r="B14107">
            <v>409520517</v>
          </cell>
        </row>
        <row r="14108">
          <cell r="A14108">
            <v>870096713</v>
          </cell>
          <cell r="B14108">
            <v>412852303</v>
          </cell>
        </row>
        <row r="14109">
          <cell r="A14109">
            <v>870096723</v>
          </cell>
          <cell r="B14109">
            <v>550025407</v>
          </cell>
        </row>
        <row r="14110">
          <cell r="A14110">
            <v>870098134</v>
          </cell>
          <cell r="B14110">
            <v>405110453</v>
          </cell>
        </row>
        <row r="14111">
          <cell r="A14111">
            <v>870095892</v>
          </cell>
          <cell r="B14111">
            <v>407254015</v>
          </cell>
        </row>
        <row r="14112">
          <cell r="A14112">
            <v>870093703</v>
          </cell>
          <cell r="B14112">
            <v>419631205</v>
          </cell>
        </row>
        <row r="14113">
          <cell r="A14113">
            <v>870092998</v>
          </cell>
          <cell r="B14113">
            <v>405362203</v>
          </cell>
        </row>
        <row r="14114">
          <cell r="A14114">
            <v>870096693</v>
          </cell>
          <cell r="B14114">
            <v>414372060</v>
          </cell>
        </row>
        <row r="14115">
          <cell r="A14115">
            <v>870039394</v>
          </cell>
          <cell r="B14115">
            <v>406307058</v>
          </cell>
        </row>
        <row r="14116">
          <cell r="A14116">
            <v>870039394</v>
          </cell>
          <cell r="B14116">
            <v>406307058</v>
          </cell>
        </row>
        <row r="14117">
          <cell r="A14117">
            <v>870039394</v>
          </cell>
          <cell r="B14117">
            <v>406307058</v>
          </cell>
        </row>
        <row r="14118">
          <cell r="A14118">
            <v>870092861</v>
          </cell>
          <cell r="B14118">
            <v>406803718</v>
          </cell>
        </row>
        <row r="14119">
          <cell r="A14119">
            <v>870046160</v>
          </cell>
          <cell r="B14119">
            <v>415995414</v>
          </cell>
        </row>
        <row r="14120">
          <cell r="A14120">
            <v>870035461</v>
          </cell>
          <cell r="B14120">
            <v>410455588</v>
          </cell>
        </row>
        <row r="14121">
          <cell r="A14121">
            <v>870035461</v>
          </cell>
          <cell r="B14121">
            <v>410455588</v>
          </cell>
        </row>
        <row r="14122">
          <cell r="A14122">
            <v>870017284</v>
          </cell>
          <cell r="B14122">
            <v>402468656</v>
          </cell>
        </row>
        <row r="14123">
          <cell r="A14123">
            <v>870017284</v>
          </cell>
          <cell r="B14123">
            <v>402468656</v>
          </cell>
        </row>
        <row r="14124">
          <cell r="A14124">
            <v>870017284</v>
          </cell>
          <cell r="B14124">
            <v>402468656</v>
          </cell>
        </row>
        <row r="14125">
          <cell r="A14125">
            <v>870096737</v>
          </cell>
          <cell r="B14125">
            <v>413798455</v>
          </cell>
        </row>
        <row r="14126">
          <cell r="A14126">
            <v>870092546</v>
          </cell>
          <cell r="B14126">
            <v>492173768</v>
          </cell>
        </row>
        <row r="14127">
          <cell r="A14127">
            <v>870096506</v>
          </cell>
          <cell r="B14127">
            <v>404817553</v>
          </cell>
        </row>
        <row r="14128">
          <cell r="A14128">
            <v>870096506</v>
          </cell>
          <cell r="B14128">
            <v>404817553</v>
          </cell>
        </row>
        <row r="14129">
          <cell r="A14129">
            <v>870093154</v>
          </cell>
          <cell r="B14129">
            <v>406774034</v>
          </cell>
        </row>
        <row r="14130">
          <cell r="A14130">
            <v>870034483</v>
          </cell>
          <cell r="B14130">
            <v>402004733</v>
          </cell>
        </row>
        <row r="14131">
          <cell r="A14131">
            <v>870096293</v>
          </cell>
          <cell r="B14131">
            <v>413281796</v>
          </cell>
        </row>
        <row r="14132">
          <cell r="A14132">
            <v>870093546</v>
          </cell>
          <cell r="B14132">
            <v>407155241</v>
          </cell>
        </row>
        <row r="14133">
          <cell r="A14133">
            <v>870095039</v>
          </cell>
          <cell r="B14133">
            <v>402005102</v>
          </cell>
        </row>
        <row r="14134">
          <cell r="A14134">
            <v>870005091</v>
          </cell>
          <cell r="B14134">
            <v>404416125</v>
          </cell>
        </row>
        <row r="14135">
          <cell r="A14135">
            <v>870094505</v>
          </cell>
          <cell r="B14135">
            <v>491501956</v>
          </cell>
        </row>
        <row r="14136">
          <cell r="A14136">
            <v>870096841</v>
          </cell>
          <cell r="B14136">
            <v>417490257</v>
          </cell>
        </row>
        <row r="14137">
          <cell r="A14137">
            <v>870097767</v>
          </cell>
          <cell r="B14137">
            <v>413102435</v>
          </cell>
        </row>
        <row r="14138">
          <cell r="A14138">
            <v>870097767</v>
          </cell>
          <cell r="B14138">
            <v>413102435</v>
          </cell>
        </row>
        <row r="14139">
          <cell r="A14139">
            <v>870056500</v>
          </cell>
          <cell r="B14139">
            <v>415569318</v>
          </cell>
        </row>
        <row r="14140">
          <cell r="A14140">
            <v>870056500</v>
          </cell>
          <cell r="B14140">
            <v>415569318</v>
          </cell>
        </row>
        <row r="14141">
          <cell r="A14141">
            <v>870056500</v>
          </cell>
          <cell r="B14141">
            <v>415569318</v>
          </cell>
        </row>
        <row r="14142">
          <cell r="A14142">
            <v>870056500</v>
          </cell>
          <cell r="B14142">
            <v>415569318</v>
          </cell>
        </row>
        <row r="14143">
          <cell r="A14143">
            <v>870056500</v>
          </cell>
          <cell r="B14143">
            <v>415569318</v>
          </cell>
        </row>
        <row r="14144">
          <cell r="A14144">
            <v>870094987</v>
          </cell>
          <cell r="B14144">
            <v>418987384</v>
          </cell>
        </row>
        <row r="14145">
          <cell r="A14145">
            <v>870093769</v>
          </cell>
          <cell r="B14145">
            <v>406456095</v>
          </cell>
        </row>
        <row r="14146">
          <cell r="A14146">
            <v>870093687</v>
          </cell>
          <cell r="B14146">
            <v>405504531</v>
          </cell>
        </row>
        <row r="14147">
          <cell r="A14147">
            <v>870093687</v>
          </cell>
          <cell r="B14147">
            <v>405504531</v>
          </cell>
        </row>
        <row r="14148">
          <cell r="A14148">
            <v>870097645</v>
          </cell>
          <cell r="B14148">
            <v>416114593</v>
          </cell>
        </row>
        <row r="14149">
          <cell r="A14149">
            <v>870095959</v>
          </cell>
          <cell r="B14149">
            <v>406403530</v>
          </cell>
        </row>
        <row r="14150">
          <cell r="A14150">
            <v>870095959</v>
          </cell>
          <cell r="B14150">
            <v>406403530</v>
          </cell>
        </row>
        <row r="14151">
          <cell r="A14151">
            <v>870097162</v>
          </cell>
          <cell r="B14151">
            <v>408349207</v>
          </cell>
        </row>
        <row r="14152">
          <cell r="A14152">
            <v>870097162</v>
          </cell>
          <cell r="B14152">
            <v>408349207</v>
          </cell>
        </row>
        <row r="14153">
          <cell r="A14153">
            <v>870096332</v>
          </cell>
          <cell r="B14153">
            <v>413497715</v>
          </cell>
        </row>
        <row r="14154">
          <cell r="A14154">
            <v>870096332</v>
          </cell>
          <cell r="B14154">
            <v>413497715</v>
          </cell>
        </row>
        <row r="14155">
          <cell r="A14155">
            <v>870096332</v>
          </cell>
          <cell r="B14155">
            <v>413497715</v>
          </cell>
        </row>
        <row r="14156">
          <cell r="A14156">
            <v>870096304</v>
          </cell>
          <cell r="B14156">
            <v>386350263</v>
          </cell>
        </row>
        <row r="14157">
          <cell r="A14157">
            <v>870096304</v>
          </cell>
          <cell r="B14157">
            <v>386350263</v>
          </cell>
        </row>
        <row r="14158">
          <cell r="A14158">
            <v>870096304</v>
          </cell>
          <cell r="B14158">
            <v>386350263</v>
          </cell>
        </row>
        <row r="14159">
          <cell r="A14159">
            <v>870096304</v>
          </cell>
          <cell r="B14159">
            <v>386350263</v>
          </cell>
        </row>
        <row r="14160">
          <cell r="A14160">
            <v>870096304</v>
          </cell>
          <cell r="B14160">
            <v>386350263</v>
          </cell>
        </row>
        <row r="14161">
          <cell r="A14161">
            <v>870095581</v>
          </cell>
          <cell r="B14161">
            <v>406443671</v>
          </cell>
        </row>
        <row r="14162">
          <cell r="A14162">
            <v>870095581</v>
          </cell>
          <cell r="B14162">
            <v>406443671</v>
          </cell>
        </row>
        <row r="14163">
          <cell r="A14163">
            <v>870097726</v>
          </cell>
          <cell r="B14163">
            <v>415577782</v>
          </cell>
        </row>
        <row r="14164">
          <cell r="A14164">
            <v>870097726</v>
          </cell>
          <cell r="B14164">
            <v>415577782</v>
          </cell>
        </row>
        <row r="14165">
          <cell r="A14165">
            <v>870094711</v>
          </cell>
          <cell r="B14165">
            <v>489262229</v>
          </cell>
        </row>
        <row r="14166">
          <cell r="A14166">
            <v>870094711</v>
          </cell>
          <cell r="B14166">
            <v>489262229</v>
          </cell>
        </row>
        <row r="14167">
          <cell r="A14167">
            <v>870037840</v>
          </cell>
          <cell r="B14167">
            <v>406610592</v>
          </cell>
        </row>
        <row r="14168">
          <cell r="A14168">
            <v>870037840</v>
          </cell>
          <cell r="B14168">
            <v>406610592</v>
          </cell>
        </row>
        <row r="14169">
          <cell r="A14169">
            <v>870037840</v>
          </cell>
          <cell r="B14169">
            <v>406610592</v>
          </cell>
        </row>
        <row r="14170">
          <cell r="A14170">
            <v>870037840</v>
          </cell>
          <cell r="B14170">
            <v>406610592</v>
          </cell>
        </row>
        <row r="14171">
          <cell r="A14171">
            <v>870037840</v>
          </cell>
          <cell r="B14171">
            <v>406610592</v>
          </cell>
        </row>
        <row r="14172">
          <cell r="A14172">
            <v>870037840</v>
          </cell>
          <cell r="B14172">
            <v>406610592</v>
          </cell>
        </row>
        <row r="14173">
          <cell r="A14173">
            <v>870037840</v>
          </cell>
          <cell r="B14173">
            <v>406610592</v>
          </cell>
        </row>
        <row r="14174">
          <cell r="A14174">
            <v>870090892</v>
          </cell>
          <cell r="B14174">
            <v>404691342</v>
          </cell>
        </row>
        <row r="14175">
          <cell r="A14175">
            <v>870096349</v>
          </cell>
          <cell r="B14175">
            <v>386562677</v>
          </cell>
        </row>
        <row r="14176">
          <cell r="A14176">
            <v>870094132</v>
          </cell>
          <cell r="B14176">
            <v>406338280</v>
          </cell>
        </row>
        <row r="14177">
          <cell r="A14177">
            <v>870096323</v>
          </cell>
          <cell r="B14177">
            <v>407205632</v>
          </cell>
        </row>
        <row r="14178">
          <cell r="A14178">
            <v>870097629</v>
          </cell>
          <cell r="B14178">
            <v>405914532</v>
          </cell>
        </row>
        <row r="14179">
          <cell r="A14179">
            <v>870096226</v>
          </cell>
          <cell r="B14179">
            <v>407324326</v>
          </cell>
        </row>
        <row r="14180">
          <cell r="A14180">
            <v>870096329</v>
          </cell>
          <cell r="B14180">
            <v>410086201</v>
          </cell>
        </row>
        <row r="14181">
          <cell r="A14181">
            <v>845040053</v>
          </cell>
          <cell r="B14181">
            <v>283831931</v>
          </cell>
        </row>
        <row r="14182">
          <cell r="A14182">
            <v>845010751</v>
          </cell>
          <cell r="B14182">
            <v>399871904</v>
          </cell>
        </row>
        <row r="14183">
          <cell r="A14183">
            <v>845003553</v>
          </cell>
          <cell r="B14183">
            <v>370168767</v>
          </cell>
        </row>
        <row r="14184">
          <cell r="A14184">
            <v>845011100</v>
          </cell>
          <cell r="B14184">
            <v>370424365</v>
          </cell>
        </row>
        <row r="14185">
          <cell r="A14185">
            <v>845011100</v>
          </cell>
          <cell r="B14185">
            <v>370424365</v>
          </cell>
        </row>
        <row r="14186">
          <cell r="A14186">
            <v>845011100</v>
          </cell>
          <cell r="B14186">
            <v>370424365</v>
          </cell>
        </row>
        <row r="14187">
          <cell r="A14187">
            <v>845010921</v>
          </cell>
          <cell r="B14187">
            <v>370047250</v>
          </cell>
        </row>
        <row r="14188">
          <cell r="A14188">
            <v>845028021</v>
          </cell>
          <cell r="B14188">
            <v>370153967</v>
          </cell>
        </row>
        <row r="14189">
          <cell r="A14189">
            <v>845010483</v>
          </cell>
          <cell r="B14189">
            <v>370172728</v>
          </cell>
        </row>
        <row r="14190">
          <cell r="A14190">
            <v>845028382</v>
          </cell>
          <cell r="B14190">
            <v>370193559</v>
          </cell>
        </row>
        <row r="14191">
          <cell r="A14191">
            <v>845009616</v>
          </cell>
          <cell r="B14191">
            <v>400801932</v>
          </cell>
        </row>
        <row r="14192">
          <cell r="A14192">
            <v>845003553</v>
          </cell>
          <cell r="B14192">
            <v>370168767</v>
          </cell>
        </row>
        <row r="14193">
          <cell r="A14193">
            <v>845010951</v>
          </cell>
          <cell r="B14193">
            <v>506092453</v>
          </cell>
        </row>
        <row r="14194">
          <cell r="A14194">
            <v>845011103</v>
          </cell>
          <cell r="B14194">
            <v>400060989</v>
          </cell>
        </row>
        <row r="14195">
          <cell r="A14195">
            <v>845011103</v>
          </cell>
          <cell r="B14195">
            <v>400060989</v>
          </cell>
        </row>
        <row r="14196">
          <cell r="A14196">
            <v>845011103</v>
          </cell>
          <cell r="B14196">
            <v>400060989</v>
          </cell>
        </row>
        <row r="14197">
          <cell r="A14197">
            <v>845092714</v>
          </cell>
          <cell r="B14197">
            <v>295902233</v>
          </cell>
        </row>
        <row r="14198">
          <cell r="A14198">
            <v>845009533</v>
          </cell>
          <cell r="B14198">
            <v>373783984</v>
          </cell>
        </row>
        <row r="14199">
          <cell r="A14199">
            <v>845092713</v>
          </cell>
          <cell r="B14199">
            <v>370123598</v>
          </cell>
        </row>
        <row r="14200">
          <cell r="A14200">
            <v>845092713</v>
          </cell>
          <cell r="B14200">
            <v>370123598</v>
          </cell>
        </row>
        <row r="14201">
          <cell r="A14201">
            <v>845010649</v>
          </cell>
          <cell r="B14201">
            <v>372490776</v>
          </cell>
        </row>
        <row r="14202">
          <cell r="A14202">
            <v>845010788</v>
          </cell>
          <cell r="B14202">
            <v>372079835</v>
          </cell>
        </row>
        <row r="14203">
          <cell r="A14203">
            <v>845025007</v>
          </cell>
          <cell r="B14203">
            <v>370009722</v>
          </cell>
        </row>
        <row r="14204">
          <cell r="A14204">
            <v>845028021</v>
          </cell>
          <cell r="B14204">
            <v>370153967</v>
          </cell>
        </row>
        <row r="14205">
          <cell r="A14205">
            <v>845011241</v>
          </cell>
          <cell r="B14205">
            <v>400484473</v>
          </cell>
        </row>
        <row r="14206">
          <cell r="A14206">
            <v>845009342</v>
          </cell>
          <cell r="B14206">
            <v>372444653</v>
          </cell>
        </row>
        <row r="14207">
          <cell r="A14207">
            <v>845010492</v>
          </cell>
          <cell r="B14207">
            <v>376163247</v>
          </cell>
        </row>
        <row r="14208">
          <cell r="A14208">
            <v>845010492</v>
          </cell>
          <cell r="B14208">
            <v>376163247</v>
          </cell>
        </row>
        <row r="14209">
          <cell r="A14209">
            <v>845010490</v>
          </cell>
          <cell r="B14209">
            <v>374554285</v>
          </cell>
        </row>
        <row r="14210">
          <cell r="A14210">
            <v>845010872</v>
          </cell>
          <cell r="B14210">
            <v>400794881</v>
          </cell>
        </row>
        <row r="14211">
          <cell r="A14211">
            <v>845003534</v>
          </cell>
          <cell r="B14211">
            <v>779555150</v>
          </cell>
        </row>
        <row r="14212">
          <cell r="A14212">
            <v>845010959</v>
          </cell>
          <cell r="B14212">
            <v>764159963</v>
          </cell>
        </row>
        <row r="14213">
          <cell r="A14213">
            <v>845009543</v>
          </cell>
          <cell r="B14213">
            <v>414778258</v>
          </cell>
        </row>
        <row r="14214">
          <cell r="A14214">
            <v>845008793</v>
          </cell>
          <cell r="B14214">
            <v>370119356</v>
          </cell>
        </row>
        <row r="14215">
          <cell r="A14215">
            <v>845002090</v>
          </cell>
          <cell r="B14215">
            <v>372843177</v>
          </cell>
        </row>
        <row r="14216">
          <cell r="A14216">
            <v>845009543</v>
          </cell>
          <cell r="B14216">
            <v>414778258</v>
          </cell>
        </row>
        <row r="14217">
          <cell r="A14217">
            <v>845002259</v>
          </cell>
          <cell r="B14217">
            <v>282816990</v>
          </cell>
        </row>
        <row r="14218">
          <cell r="A14218">
            <v>845002259</v>
          </cell>
          <cell r="B14218">
            <v>282816990</v>
          </cell>
        </row>
        <row r="14219">
          <cell r="A14219">
            <v>845011117</v>
          </cell>
          <cell r="B14219">
            <v>283175263</v>
          </cell>
        </row>
        <row r="14220">
          <cell r="A14220">
            <v>845011117</v>
          </cell>
          <cell r="B14220">
            <v>283175263</v>
          </cell>
        </row>
        <row r="14221">
          <cell r="A14221">
            <v>845008803</v>
          </cell>
          <cell r="B14221">
            <v>296071848</v>
          </cell>
        </row>
        <row r="14222">
          <cell r="A14222">
            <v>845010516</v>
          </cell>
          <cell r="B14222">
            <v>298323817</v>
          </cell>
        </row>
        <row r="14223">
          <cell r="A14223">
            <v>845004135</v>
          </cell>
          <cell r="B14223">
            <v>370222465</v>
          </cell>
        </row>
        <row r="14224">
          <cell r="A14224">
            <v>845004135</v>
          </cell>
          <cell r="B14224">
            <v>370222465</v>
          </cell>
        </row>
        <row r="14225">
          <cell r="A14225">
            <v>845010506</v>
          </cell>
          <cell r="B14225">
            <v>376157330</v>
          </cell>
        </row>
        <row r="14226">
          <cell r="A14226">
            <v>845010935</v>
          </cell>
          <cell r="B14226">
            <v>372390257</v>
          </cell>
        </row>
        <row r="14227">
          <cell r="A14227">
            <v>845010516</v>
          </cell>
          <cell r="B14227">
            <v>298323817</v>
          </cell>
        </row>
        <row r="14228">
          <cell r="A14228">
            <v>845002860</v>
          </cell>
          <cell r="B14228">
            <v>283030336</v>
          </cell>
        </row>
        <row r="14229">
          <cell r="A14229">
            <v>845010656</v>
          </cell>
          <cell r="B14229">
            <v>370005399</v>
          </cell>
        </row>
        <row r="14230">
          <cell r="A14230">
            <v>845011182</v>
          </cell>
          <cell r="B14230">
            <v>283824316</v>
          </cell>
        </row>
        <row r="14231">
          <cell r="A14231">
            <v>845011182</v>
          </cell>
          <cell r="B14231">
            <v>283824316</v>
          </cell>
        </row>
        <row r="14232">
          <cell r="A14232">
            <v>845011182</v>
          </cell>
          <cell r="B14232">
            <v>283824316</v>
          </cell>
        </row>
        <row r="14233">
          <cell r="A14233">
            <v>845004883</v>
          </cell>
          <cell r="B14233">
            <v>370195281</v>
          </cell>
        </row>
        <row r="14234">
          <cell r="A14234">
            <v>845004883</v>
          </cell>
          <cell r="B14234">
            <v>370195281</v>
          </cell>
        </row>
        <row r="14235">
          <cell r="A14235">
            <v>845004883</v>
          </cell>
          <cell r="B14235">
            <v>370195281</v>
          </cell>
        </row>
        <row r="14236">
          <cell r="A14236">
            <v>845011249</v>
          </cell>
          <cell r="B14236">
            <v>372411215</v>
          </cell>
        </row>
        <row r="14237">
          <cell r="A14237">
            <v>845011249</v>
          </cell>
          <cell r="B14237">
            <v>372411215</v>
          </cell>
        </row>
        <row r="14238">
          <cell r="A14238">
            <v>845011249</v>
          </cell>
          <cell r="B14238">
            <v>372411215</v>
          </cell>
        </row>
        <row r="14239">
          <cell r="A14239">
            <v>845011254</v>
          </cell>
          <cell r="B14239">
            <v>372553040</v>
          </cell>
        </row>
        <row r="14240">
          <cell r="A14240">
            <v>845010454</v>
          </cell>
          <cell r="B14240">
            <v>846875289</v>
          </cell>
        </row>
        <row r="14241">
          <cell r="A14241">
            <v>845010962</v>
          </cell>
          <cell r="B14241">
            <v>370530091</v>
          </cell>
        </row>
        <row r="14242">
          <cell r="A14242">
            <v>845010962</v>
          </cell>
          <cell r="B14242">
            <v>370530091</v>
          </cell>
        </row>
        <row r="14243">
          <cell r="A14243">
            <v>845010962</v>
          </cell>
          <cell r="B14243">
            <v>370530091</v>
          </cell>
        </row>
        <row r="14244">
          <cell r="A14244">
            <v>845010694</v>
          </cell>
          <cell r="B14244">
            <v>373921733</v>
          </cell>
        </row>
        <row r="14245">
          <cell r="A14245">
            <v>845011115</v>
          </cell>
          <cell r="B14245">
            <v>762847676</v>
          </cell>
        </row>
        <row r="14246">
          <cell r="A14246">
            <v>845010935</v>
          </cell>
          <cell r="B14246">
            <v>372390257</v>
          </cell>
        </row>
        <row r="14247">
          <cell r="A14247">
            <v>845003553</v>
          </cell>
          <cell r="B14247">
            <v>370168767</v>
          </cell>
        </row>
        <row r="14248">
          <cell r="A14248">
            <v>845011117</v>
          </cell>
          <cell r="B14248">
            <v>283175263</v>
          </cell>
        </row>
        <row r="14249">
          <cell r="A14249">
            <v>845010297</v>
          </cell>
          <cell r="B14249">
            <v>400409124</v>
          </cell>
        </row>
        <row r="14250">
          <cell r="A14250">
            <v>845092715</v>
          </cell>
          <cell r="B14250">
            <v>299251553</v>
          </cell>
        </row>
        <row r="14251">
          <cell r="A14251">
            <v>845092715</v>
          </cell>
          <cell r="B14251">
            <v>299251553</v>
          </cell>
        </row>
        <row r="14252">
          <cell r="A14252">
            <v>845092715</v>
          </cell>
          <cell r="B14252">
            <v>299251553</v>
          </cell>
        </row>
        <row r="14253">
          <cell r="A14253">
            <v>845008372</v>
          </cell>
          <cell r="B14253">
            <v>370000986</v>
          </cell>
        </row>
        <row r="14254">
          <cell r="A14254">
            <v>845008372</v>
          </cell>
          <cell r="B14254">
            <v>370000986</v>
          </cell>
        </row>
        <row r="14255">
          <cell r="A14255">
            <v>845011113</v>
          </cell>
          <cell r="B14255">
            <v>370003659</v>
          </cell>
        </row>
        <row r="14256">
          <cell r="A14256">
            <v>845000259</v>
          </cell>
          <cell r="B14256">
            <v>370515694</v>
          </cell>
        </row>
        <row r="14257">
          <cell r="A14257">
            <v>845000259</v>
          </cell>
          <cell r="B14257">
            <v>370515694</v>
          </cell>
        </row>
        <row r="14258">
          <cell r="A14258">
            <v>845000259</v>
          </cell>
          <cell r="B14258">
            <v>370515694</v>
          </cell>
        </row>
        <row r="14259">
          <cell r="A14259">
            <v>845010964</v>
          </cell>
          <cell r="B14259">
            <v>371618419</v>
          </cell>
        </row>
        <row r="14260">
          <cell r="A14260">
            <v>845056698</v>
          </cell>
          <cell r="B14260">
            <v>373232685</v>
          </cell>
        </row>
        <row r="14261">
          <cell r="A14261">
            <v>845009686</v>
          </cell>
          <cell r="B14261">
            <v>374451201</v>
          </cell>
        </row>
        <row r="14262">
          <cell r="A14262">
            <v>845010594</v>
          </cell>
          <cell r="B14262">
            <v>400550702</v>
          </cell>
        </row>
        <row r="14263">
          <cell r="A14263">
            <v>845010991</v>
          </cell>
          <cell r="B14263">
            <v>764030404</v>
          </cell>
        </row>
        <row r="14264">
          <cell r="A14264">
            <v>845011117</v>
          </cell>
          <cell r="B14264">
            <v>283175263</v>
          </cell>
        </row>
        <row r="14265">
          <cell r="A14265">
            <v>845011117</v>
          </cell>
          <cell r="B14265">
            <v>283175263</v>
          </cell>
        </row>
        <row r="14266">
          <cell r="A14266">
            <v>845011117</v>
          </cell>
          <cell r="B14266">
            <v>283175263</v>
          </cell>
        </row>
        <row r="14267">
          <cell r="A14267">
            <v>845011117</v>
          </cell>
          <cell r="B14267">
            <v>283175263</v>
          </cell>
        </row>
        <row r="14268">
          <cell r="A14268">
            <v>845008372</v>
          </cell>
          <cell r="B14268">
            <v>370000986</v>
          </cell>
        </row>
        <row r="14269">
          <cell r="A14269">
            <v>845011100</v>
          </cell>
          <cell r="B14269">
            <v>370424365</v>
          </cell>
        </row>
        <row r="14270">
          <cell r="A14270">
            <v>845011100</v>
          </cell>
          <cell r="B14270">
            <v>370424365</v>
          </cell>
        </row>
        <row r="14271">
          <cell r="A14271">
            <v>845011100</v>
          </cell>
          <cell r="B14271">
            <v>370424365</v>
          </cell>
        </row>
        <row r="14272">
          <cell r="A14272">
            <v>845056698</v>
          </cell>
          <cell r="B14272">
            <v>373232685</v>
          </cell>
        </row>
        <row r="14273">
          <cell r="A14273">
            <v>845009686</v>
          </cell>
          <cell r="B14273">
            <v>374451201</v>
          </cell>
        </row>
        <row r="14274">
          <cell r="A14274">
            <v>845010663</v>
          </cell>
          <cell r="B14274">
            <v>283186013</v>
          </cell>
        </row>
        <row r="14275">
          <cell r="A14275">
            <v>845018976</v>
          </cell>
          <cell r="B14275">
            <v>298284647</v>
          </cell>
        </row>
        <row r="14276">
          <cell r="A14276">
            <v>845038780</v>
          </cell>
          <cell r="B14276">
            <v>370009847</v>
          </cell>
        </row>
        <row r="14277">
          <cell r="A14277">
            <v>845010921</v>
          </cell>
          <cell r="B14277">
            <v>370047250</v>
          </cell>
        </row>
        <row r="14278">
          <cell r="A14278">
            <v>845010921</v>
          </cell>
          <cell r="B14278">
            <v>370047250</v>
          </cell>
        </row>
        <row r="14279">
          <cell r="A14279">
            <v>845008823</v>
          </cell>
          <cell r="B14279">
            <v>370048344</v>
          </cell>
        </row>
        <row r="14280">
          <cell r="A14280">
            <v>845008804</v>
          </cell>
          <cell r="B14280">
            <v>370248215</v>
          </cell>
        </row>
        <row r="14281">
          <cell r="A14281">
            <v>845008804</v>
          </cell>
          <cell r="B14281">
            <v>370248215</v>
          </cell>
        </row>
        <row r="14282">
          <cell r="A14282">
            <v>845011212</v>
          </cell>
          <cell r="B14282">
            <v>370762373</v>
          </cell>
        </row>
        <row r="14283">
          <cell r="A14283">
            <v>845010812</v>
          </cell>
          <cell r="B14283">
            <v>372165774</v>
          </cell>
        </row>
        <row r="14284">
          <cell r="A14284">
            <v>845033337</v>
          </cell>
          <cell r="B14284">
            <v>400409579</v>
          </cell>
        </row>
        <row r="14285">
          <cell r="A14285">
            <v>845010878</v>
          </cell>
          <cell r="B14285">
            <v>762455348</v>
          </cell>
        </row>
        <row r="14286">
          <cell r="A14286">
            <v>845032399</v>
          </cell>
          <cell r="B14286">
            <v>500178108</v>
          </cell>
        </row>
        <row r="14287">
          <cell r="A14287">
            <v>845011251</v>
          </cell>
          <cell r="B14287">
            <v>486008225</v>
          </cell>
        </row>
        <row r="14288">
          <cell r="A14288">
            <v>845011251</v>
          </cell>
          <cell r="B14288">
            <v>486008225</v>
          </cell>
        </row>
        <row r="14289">
          <cell r="A14289">
            <v>845011251</v>
          </cell>
          <cell r="B14289">
            <v>486008225</v>
          </cell>
        </row>
        <row r="14290">
          <cell r="A14290">
            <v>845092717</v>
          </cell>
          <cell r="B14290">
            <v>370076499</v>
          </cell>
        </row>
        <row r="14291">
          <cell r="A14291">
            <v>845008804</v>
          </cell>
          <cell r="B14291">
            <v>370248215</v>
          </cell>
        </row>
        <row r="14292">
          <cell r="A14292">
            <v>845008362</v>
          </cell>
          <cell r="B14292">
            <v>372973230</v>
          </cell>
        </row>
        <row r="14293">
          <cell r="A14293">
            <v>845033337</v>
          </cell>
          <cell r="B14293">
            <v>400409579</v>
          </cell>
        </row>
        <row r="14294">
          <cell r="A14294">
            <v>845010799</v>
          </cell>
          <cell r="B14294">
            <v>262310972</v>
          </cell>
        </row>
        <row r="14295">
          <cell r="A14295">
            <v>845060478</v>
          </cell>
          <cell r="B14295">
            <v>282760016</v>
          </cell>
        </row>
        <row r="14296">
          <cell r="A14296">
            <v>845009541</v>
          </cell>
          <cell r="B14296">
            <v>283563922</v>
          </cell>
        </row>
        <row r="14297">
          <cell r="A14297">
            <v>845028951</v>
          </cell>
          <cell r="B14297">
            <v>370064032</v>
          </cell>
        </row>
        <row r="14298">
          <cell r="A14298">
            <v>845008620</v>
          </cell>
          <cell r="B14298">
            <v>370188153</v>
          </cell>
        </row>
        <row r="14299">
          <cell r="A14299">
            <v>845008620</v>
          </cell>
          <cell r="B14299">
            <v>370188153</v>
          </cell>
        </row>
        <row r="14300">
          <cell r="A14300">
            <v>845006511</v>
          </cell>
          <cell r="B14300">
            <v>371323127</v>
          </cell>
        </row>
        <row r="14301">
          <cell r="A14301">
            <v>845092370</v>
          </cell>
          <cell r="B14301">
            <v>372256016</v>
          </cell>
        </row>
        <row r="14302">
          <cell r="A14302">
            <v>845010963</v>
          </cell>
          <cell r="B14302">
            <v>400509485</v>
          </cell>
        </row>
        <row r="14303">
          <cell r="A14303">
            <v>845010644</v>
          </cell>
          <cell r="B14303">
            <v>400584991</v>
          </cell>
        </row>
        <row r="14304">
          <cell r="A14304">
            <v>845010644</v>
          </cell>
          <cell r="B14304">
            <v>400584991</v>
          </cell>
        </row>
        <row r="14305">
          <cell r="A14305">
            <v>845010800</v>
          </cell>
          <cell r="B14305">
            <v>768600595</v>
          </cell>
        </row>
        <row r="14306">
          <cell r="A14306">
            <v>845009342</v>
          </cell>
          <cell r="B14306">
            <v>372444653</v>
          </cell>
        </row>
        <row r="14307">
          <cell r="A14307">
            <v>845009342</v>
          </cell>
          <cell r="B14307">
            <v>372444653</v>
          </cell>
        </row>
        <row r="14308">
          <cell r="A14308">
            <v>845038780</v>
          </cell>
          <cell r="B14308">
            <v>370009847</v>
          </cell>
        </row>
        <row r="14309">
          <cell r="A14309">
            <v>845010799</v>
          </cell>
          <cell r="B14309">
            <v>262310972</v>
          </cell>
        </row>
        <row r="14310">
          <cell r="A14310">
            <v>845006511</v>
          </cell>
          <cell r="B14310">
            <v>371323127</v>
          </cell>
        </row>
        <row r="14311">
          <cell r="A14311">
            <v>845006511</v>
          </cell>
          <cell r="B14311">
            <v>371323127</v>
          </cell>
        </row>
        <row r="14312">
          <cell r="A14312">
            <v>845010644</v>
          </cell>
          <cell r="B14312">
            <v>400584991</v>
          </cell>
        </row>
        <row r="14313">
          <cell r="A14313">
            <v>845010644</v>
          </cell>
          <cell r="B14313">
            <v>400584991</v>
          </cell>
        </row>
        <row r="14314">
          <cell r="A14314">
            <v>845010800</v>
          </cell>
          <cell r="B14314">
            <v>768600595</v>
          </cell>
        </row>
        <row r="14315">
          <cell r="A14315">
            <v>845010975</v>
          </cell>
          <cell r="B14315">
            <v>282765437</v>
          </cell>
        </row>
        <row r="14316">
          <cell r="A14316">
            <v>845006328</v>
          </cell>
          <cell r="B14316">
            <v>282903087</v>
          </cell>
        </row>
        <row r="14317">
          <cell r="A14317">
            <v>845050039</v>
          </cell>
          <cell r="B14317">
            <v>283127256</v>
          </cell>
        </row>
        <row r="14318">
          <cell r="A14318">
            <v>845009874</v>
          </cell>
          <cell r="B14318">
            <v>370016693</v>
          </cell>
        </row>
        <row r="14319">
          <cell r="A14319">
            <v>845009874</v>
          </cell>
          <cell r="B14319">
            <v>370016693</v>
          </cell>
        </row>
        <row r="14320">
          <cell r="A14320">
            <v>845010668</v>
          </cell>
          <cell r="B14320">
            <v>370055652</v>
          </cell>
        </row>
        <row r="14321">
          <cell r="A14321">
            <v>845010668</v>
          </cell>
          <cell r="B14321">
            <v>370055652</v>
          </cell>
        </row>
        <row r="14322">
          <cell r="A14322">
            <v>845092718</v>
          </cell>
          <cell r="B14322">
            <v>370139799</v>
          </cell>
        </row>
        <row r="14323">
          <cell r="A14323">
            <v>845092718</v>
          </cell>
          <cell r="B14323">
            <v>370139799</v>
          </cell>
        </row>
        <row r="14324">
          <cell r="A14324">
            <v>845011135</v>
          </cell>
          <cell r="B14324">
            <v>371086274</v>
          </cell>
        </row>
        <row r="14325">
          <cell r="A14325">
            <v>845009262</v>
          </cell>
          <cell r="B14325">
            <v>371626990</v>
          </cell>
        </row>
        <row r="14326">
          <cell r="A14326">
            <v>845009448</v>
          </cell>
          <cell r="B14326">
            <v>372221585</v>
          </cell>
        </row>
        <row r="14327">
          <cell r="A14327">
            <v>845011261</v>
          </cell>
          <cell r="B14327">
            <v>372444653</v>
          </cell>
        </row>
        <row r="14328">
          <cell r="A14328">
            <v>845011261</v>
          </cell>
          <cell r="B14328">
            <v>372444653</v>
          </cell>
        </row>
        <row r="14329">
          <cell r="A14329">
            <v>845011261</v>
          </cell>
          <cell r="B14329">
            <v>372444653</v>
          </cell>
        </row>
        <row r="14330">
          <cell r="A14330">
            <v>845010500</v>
          </cell>
          <cell r="B14330">
            <v>372506865</v>
          </cell>
        </row>
        <row r="14331">
          <cell r="A14331">
            <v>845011256</v>
          </cell>
          <cell r="B14331">
            <v>372635164</v>
          </cell>
        </row>
        <row r="14332">
          <cell r="A14332">
            <v>845021074</v>
          </cell>
          <cell r="B14332">
            <v>372723254</v>
          </cell>
        </row>
        <row r="14333">
          <cell r="A14333">
            <v>845006296</v>
          </cell>
          <cell r="B14333">
            <v>372747824</v>
          </cell>
        </row>
        <row r="14334">
          <cell r="A14334">
            <v>845009190</v>
          </cell>
          <cell r="B14334">
            <v>372962923</v>
          </cell>
        </row>
        <row r="14335">
          <cell r="A14335">
            <v>845010978</v>
          </cell>
          <cell r="B14335">
            <v>373053909</v>
          </cell>
        </row>
        <row r="14336">
          <cell r="A14336">
            <v>845011259</v>
          </cell>
          <cell r="B14336">
            <v>373230536</v>
          </cell>
        </row>
        <row r="14337">
          <cell r="A14337">
            <v>845034853</v>
          </cell>
          <cell r="B14337">
            <v>373362839</v>
          </cell>
        </row>
        <row r="14338">
          <cell r="A14338">
            <v>845035153</v>
          </cell>
          <cell r="B14338">
            <v>373748144</v>
          </cell>
        </row>
        <row r="14339">
          <cell r="A14339">
            <v>845010264</v>
          </cell>
          <cell r="B14339">
            <v>374354538</v>
          </cell>
        </row>
        <row r="14340">
          <cell r="A14340">
            <v>845010413</v>
          </cell>
          <cell r="B14340">
            <v>376673393</v>
          </cell>
        </row>
        <row r="14341">
          <cell r="A14341">
            <v>845010943</v>
          </cell>
          <cell r="B14341">
            <v>400686169</v>
          </cell>
        </row>
        <row r="14342">
          <cell r="A14342">
            <v>845010933</v>
          </cell>
          <cell r="B14342">
            <v>400690129</v>
          </cell>
        </row>
        <row r="14343">
          <cell r="A14343">
            <v>845011257</v>
          </cell>
          <cell r="B14343">
            <v>400744493</v>
          </cell>
        </row>
        <row r="14344">
          <cell r="A14344">
            <v>845010493</v>
          </cell>
          <cell r="B14344">
            <v>504189580</v>
          </cell>
        </row>
        <row r="14345">
          <cell r="A14345">
            <v>845037017</v>
          </cell>
          <cell r="B14345">
            <v>282744309</v>
          </cell>
        </row>
        <row r="14346">
          <cell r="A14346">
            <v>845034021</v>
          </cell>
          <cell r="B14346">
            <v>283057230</v>
          </cell>
        </row>
        <row r="14347">
          <cell r="A14347">
            <v>845010672</v>
          </cell>
          <cell r="B14347">
            <v>283392223</v>
          </cell>
        </row>
        <row r="14348">
          <cell r="A14348">
            <v>845002871</v>
          </cell>
          <cell r="B14348">
            <v>370050528</v>
          </cell>
        </row>
        <row r="14349">
          <cell r="A14349">
            <v>845025125</v>
          </cell>
          <cell r="B14349">
            <v>400417846</v>
          </cell>
        </row>
        <row r="14350">
          <cell r="A14350">
            <v>845011287</v>
          </cell>
          <cell r="B14350">
            <v>466876871</v>
          </cell>
        </row>
        <row r="14351">
          <cell r="A14351">
            <v>845025902</v>
          </cell>
          <cell r="B14351">
            <v>501177604</v>
          </cell>
        </row>
        <row r="14352">
          <cell r="A14352">
            <v>845009524</v>
          </cell>
          <cell r="B14352">
            <v>846706112</v>
          </cell>
        </row>
        <row r="14353">
          <cell r="A14353">
            <v>845010649</v>
          </cell>
          <cell r="B14353">
            <v>372490776</v>
          </cell>
        </row>
        <row r="14354">
          <cell r="A14354">
            <v>845010978</v>
          </cell>
          <cell r="B14354">
            <v>373053909</v>
          </cell>
        </row>
        <row r="14355">
          <cell r="A14355">
            <v>845010817</v>
          </cell>
          <cell r="B14355">
            <v>282981752</v>
          </cell>
        </row>
        <row r="14356">
          <cell r="A14356">
            <v>845092711</v>
          </cell>
          <cell r="B14356">
            <v>370498497</v>
          </cell>
        </row>
        <row r="14357">
          <cell r="A14357">
            <v>845009807</v>
          </cell>
          <cell r="B14357">
            <v>393835095</v>
          </cell>
        </row>
        <row r="14358">
          <cell r="A14358">
            <v>845092655</v>
          </cell>
          <cell r="B14358">
            <v>399614502</v>
          </cell>
        </row>
        <row r="14359">
          <cell r="A14359">
            <v>845092710</v>
          </cell>
          <cell r="B14359">
            <v>371467724</v>
          </cell>
        </row>
        <row r="14360">
          <cell r="A14360">
            <v>845034021</v>
          </cell>
          <cell r="B14360">
            <v>283057230</v>
          </cell>
        </row>
        <row r="14361">
          <cell r="A14361">
            <v>845034021</v>
          </cell>
          <cell r="B14361">
            <v>283057230</v>
          </cell>
        </row>
        <row r="14362">
          <cell r="A14362">
            <v>845034021</v>
          </cell>
          <cell r="B14362">
            <v>283057230</v>
          </cell>
        </row>
        <row r="14363">
          <cell r="A14363">
            <v>845011232</v>
          </cell>
          <cell r="B14363">
            <v>373370436</v>
          </cell>
        </row>
        <row r="14364">
          <cell r="A14364">
            <v>511675</v>
          </cell>
          <cell r="B14364">
            <v>371150488</v>
          </cell>
        </row>
        <row r="14365">
          <cell r="A14365">
            <v>845009733</v>
          </cell>
          <cell r="B14365">
            <v>372937417</v>
          </cell>
        </row>
        <row r="14366">
          <cell r="A14366">
            <v>845092710</v>
          </cell>
          <cell r="B14366">
            <v>371467724</v>
          </cell>
        </row>
        <row r="14367">
          <cell r="A14367">
            <v>845092664</v>
          </cell>
          <cell r="B14367">
            <v>370735685</v>
          </cell>
        </row>
        <row r="14368">
          <cell r="A14368">
            <v>845010514</v>
          </cell>
          <cell r="B14368">
            <v>400034042</v>
          </cell>
        </row>
        <row r="14369">
          <cell r="A14369">
            <v>511659</v>
          </cell>
          <cell r="B14369">
            <v>497241468</v>
          </cell>
        </row>
        <row r="14370">
          <cell r="A14370">
            <v>845008844</v>
          </cell>
          <cell r="B14370">
            <v>370000416</v>
          </cell>
        </row>
        <row r="14371">
          <cell r="A14371">
            <v>845009602</v>
          </cell>
          <cell r="B14371">
            <v>370484499</v>
          </cell>
        </row>
        <row r="14372">
          <cell r="A14372">
            <v>845003371</v>
          </cell>
          <cell r="B14372">
            <v>371618773</v>
          </cell>
        </row>
        <row r="14373">
          <cell r="A14373">
            <v>845092710</v>
          </cell>
          <cell r="B14373">
            <v>371467724</v>
          </cell>
        </row>
        <row r="14374">
          <cell r="A14374">
            <v>845092710</v>
          </cell>
          <cell r="B14374">
            <v>371467724</v>
          </cell>
        </row>
        <row r="14375">
          <cell r="A14375">
            <v>845009124</v>
          </cell>
          <cell r="B14375">
            <v>348943531</v>
          </cell>
        </row>
        <row r="14376">
          <cell r="A14376">
            <v>845010674</v>
          </cell>
          <cell r="B14376">
            <v>371729695</v>
          </cell>
        </row>
        <row r="14377">
          <cell r="A14377">
            <v>845010674</v>
          </cell>
          <cell r="B14377">
            <v>371729695</v>
          </cell>
        </row>
        <row r="14378">
          <cell r="A14378">
            <v>845010674</v>
          </cell>
          <cell r="B14378">
            <v>371729695</v>
          </cell>
        </row>
        <row r="14379">
          <cell r="A14379">
            <v>845011261</v>
          </cell>
          <cell r="B14379">
            <v>372444653</v>
          </cell>
        </row>
        <row r="14380">
          <cell r="A14380">
            <v>845010939</v>
          </cell>
          <cell r="B14380">
            <v>762802432</v>
          </cell>
        </row>
        <row r="14381">
          <cell r="A14381">
            <v>845010939</v>
          </cell>
          <cell r="B14381">
            <v>762802432</v>
          </cell>
        </row>
        <row r="14382">
          <cell r="A14382">
            <v>845006511</v>
          </cell>
          <cell r="B14382">
            <v>371323127</v>
          </cell>
        </row>
        <row r="14383">
          <cell r="A14383">
            <v>845010812</v>
          </cell>
          <cell r="B14383">
            <v>372165774</v>
          </cell>
        </row>
        <row r="14384">
          <cell r="A14384">
            <v>845010812</v>
          </cell>
          <cell r="B14384">
            <v>372165774</v>
          </cell>
        </row>
        <row r="14385">
          <cell r="A14385">
            <v>845010951</v>
          </cell>
          <cell r="B14385">
            <v>506092453</v>
          </cell>
        </row>
        <row r="14386">
          <cell r="A14386">
            <v>845004883</v>
          </cell>
          <cell r="B14386">
            <v>370195281</v>
          </cell>
        </row>
        <row r="14387">
          <cell r="A14387">
            <v>845004883</v>
          </cell>
          <cell r="B14387">
            <v>370195281</v>
          </cell>
        </row>
        <row r="14388">
          <cell r="A14388">
            <v>845004883</v>
          </cell>
          <cell r="B14388">
            <v>370195281</v>
          </cell>
        </row>
        <row r="14389">
          <cell r="A14389">
            <v>845006296</v>
          </cell>
          <cell r="B14389">
            <v>372747824</v>
          </cell>
        </row>
        <row r="14390">
          <cell r="A14390">
            <v>845011232</v>
          </cell>
          <cell r="B14390">
            <v>373370436</v>
          </cell>
        </row>
        <row r="14391">
          <cell r="A14391">
            <v>845003534</v>
          </cell>
          <cell r="B14391">
            <v>779555150</v>
          </cell>
        </row>
        <row r="14392">
          <cell r="A14392">
            <v>845011115</v>
          </cell>
          <cell r="B14392">
            <v>762847676</v>
          </cell>
        </row>
        <row r="14393">
          <cell r="A14393">
            <v>845092710</v>
          </cell>
          <cell r="B14393">
            <v>371467724</v>
          </cell>
        </row>
        <row r="14394">
          <cell r="A14394">
            <v>845092710</v>
          </cell>
          <cell r="B14394">
            <v>371467724</v>
          </cell>
        </row>
        <row r="14395">
          <cell r="A14395">
            <v>845092710</v>
          </cell>
          <cell r="B14395">
            <v>371467724</v>
          </cell>
        </row>
        <row r="14396">
          <cell r="A14396">
            <v>845028021</v>
          </cell>
          <cell r="B14396">
            <v>370153967</v>
          </cell>
        </row>
        <row r="14397">
          <cell r="A14397">
            <v>845011252</v>
          </cell>
          <cell r="B14397">
            <v>283256576</v>
          </cell>
        </row>
        <row r="14398">
          <cell r="A14398">
            <v>845009615</v>
          </cell>
          <cell r="B14398">
            <v>373235105</v>
          </cell>
        </row>
        <row r="14399">
          <cell r="A14399">
            <v>845011100</v>
          </cell>
          <cell r="B14399">
            <v>370424365</v>
          </cell>
        </row>
        <row r="14400">
          <cell r="A14400">
            <v>845011100</v>
          </cell>
          <cell r="B14400">
            <v>370424365</v>
          </cell>
        </row>
        <row r="14401">
          <cell r="A14401">
            <v>845011100</v>
          </cell>
          <cell r="B14401">
            <v>370424365</v>
          </cell>
        </row>
        <row r="14402">
          <cell r="A14402">
            <v>845004395</v>
          </cell>
          <cell r="B14402">
            <v>372572144</v>
          </cell>
        </row>
        <row r="14403">
          <cell r="A14403">
            <v>845086137</v>
          </cell>
          <cell r="B14403">
            <v>283167989</v>
          </cell>
        </row>
        <row r="14404">
          <cell r="A14404">
            <v>870000314</v>
          </cell>
          <cell r="B14404">
            <v>403055791</v>
          </cell>
        </row>
        <row r="14405">
          <cell r="A14405">
            <v>870000519</v>
          </cell>
          <cell r="B14405">
            <v>405641374</v>
          </cell>
        </row>
        <row r="14406">
          <cell r="A14406">
            <v>870000689</v>
          </cell>
          <cell r="B14406">
            <v>404559718</v>
          </cell>
        </row>
        <row r="14407">
          <cell r="A14407">
            <v>870000689</v>
          </cell>
          <cell r="B14407">
            <v>404559718</v>
          </cell>
        </row>
        <row r="14408">
          <cell r="A14408">
            <v>870001037</v>
          </cell>
          <cell r="B14408">
            <v>402001754</v>
          </cell>
        </row>
        <row r="14409">
          <cell r="A14409">
            <v>870001037</v>
          </cell>
          <cell r="B14409">
            <v>402001754</v>
          </cell>
        </row>
        <row r="14410">
          <cell r="A14410">
            <v>870001037</v>
          </cell>
          <cell r="B14410">
            <v>402001754</v>
          </cell>
        </row>
        <row r="14411">
          <cell r="A14411">
            <v>870001145</v>
          </cell>
          <cell r="B14411">
            <v>406667642</v>
          </cell>
        </row>
        <row r="14412">
          <cell r="A14412">
            <v>870001990</v>
          </cell>
          <cell r="B14412">
            <v>407191873</v>
          </cell>
        </row>
        <row r="14413">
          <cell r="A14413">
            <v>870003985</v>
          </cell>
          <cell r="B14413">
            <v>406609883</v>
          </cell>
        </row>
        <row r="14414">
          <cell r="A14414">
            <v>870003985</v>
          </cell>
          <cell r="B14414">
            <v>406609883</v>
          </cell>
        </row>
        <row r="14415">
          <cell r="A14415">
            <v>870003985</v>
          </cell>
          <cell r="B14415">
            <v>406609883</v>
          </cell>
        </row>
        <row r="14416">
          <cell r="A14416">
            <v>870005091</v>
          </cell>
          <cell r="B14416">
            <v>404416125</v>
          </cell>
        </row>
        <row r="14417">
          <cell r="A14417">
            <v>870007286</v>
          </cell>
          <cell r="B14417">
            <v>405354549</v>
          </cell>
        </row>
        <row r="14418">
          <cell r="A14418">
            <v>870007804</v>
          </cell>
          <cell r="B14418">
            <v>402061535</v>
          </cell>
        </row>
        <row r="14419">
          <cell r="A14419">
            <v>870007804</v>
          </cell>
          <cell r="B14419">
            <v>402061535</v>
          </cell>
        </row>
        <row r="14420">
          <cell r="A14420">
            <v>870007804</v>
          </cell>
          <cell r="B14420">
            <v>402061535</v>
          </cell>
        </row>
        <row r="14421">
          <cell r="A14421">
            <v>870008777</v>
          </cell>
          <cell r="B14421">
            <v>402006811</v>
          </cell>
        </row>
        <row r="14422">
          <cell r="A14422">
            <v>870011555</v>
          </cell>
          <cell r="B14422">
            <v>406652834</v>
          </cell>
        </row>
        <row r="14423">
          <cell r="A14423">
            <v>870012036</v>
          </cell>
          <cell r="B14423">
            <v>489103723</v>
          </cell>
        </row>
        <row r="14424">
          <cell r="A14424">
            <v>870012803</v>
          </cell>
          <cell r="B14424">
            <v>402001408</v>
          </cell>
        </row>
        <row r="14425">
          <cell r="A14425">
            <v>870012803</v>
          </cell>
          <cell r="B14425">
            <v>402001408</v>
          </cell>
        </row>
        <row r="14426">
          <cell r="A14426">
            <v>870012821</v>
          </cell>
          <cell r="B14426">
            <v>402305007</v>
          </cell>
        </row>
        <row r="14427">
          <cell r="A14427">
            <v>870012821</v>
          </cell>
          <cell r="B14427">
            <v>402305007</v>
          </cell>
        </row>
        <row r="14428">
          <cell r="A14428">
            <v>870012821</v>
          </cell>
          <cell r="B14428">
            <v>402305007</v>
          </cell>
        </row>
        <row r="14429">
          <cell r="A14429">
            <v>870013280</v>
          </cell>
          <cell r="B14429">
            <v>404017758</v>
          </cell>
        </row>
        <row r="14430">
          <cell r="A14430">
            <v>870013280</v>
          </cell>
          <cell r="B14430">
            <v>404017758</v>
          </cell>
        </row>
        <row r="14431">
          <cell r="A14431">
            <v>870013847</v>
          </cell>
          <cell r="B14431">
            <v>405754334</v>
          </cell>
        </row>
        <row r="14432">
          <cell r="A14432">
            <v>870013847</v>
          </cell>
          <cell r="B14432">
            <v>405754334</v>
          </cell>
        </row>
        <row r="14433">
          <cell r="A14433">
            <v>870014334</v>
          </cell>
          <cell r="B14433">
            <v>410814172</v>
          </cell>
        </row>
        <row r="14434">
          <cell r="A14434">
            <v>870014710</v>
          </cell>
          <cell r="B14434">
            <v>402007603</v>
          </cell>
        </row>
        <row r="14435">
          <cell r="A14435">
            <v>870014710</v>
          </cell>
          <cell r="B14435">
            <v>402007603</v>
          </cell>
        </row>
        <row r="14436">
          <cell r="A14436">
            <v>870014710</v>
          </cell>
          <cell r="B14436">
            <v>402007603</v>
          </cell>
        </row>
        <row r="14437">
          <cell r="A14437">
            <v>870014710</v>
          </cell>
          <cell r="B14437">
            <v>402007603</v>
          </cell>
        </row>
        <row r="14438">
          <cell r="A14438">
            <v>870014710</v>
          </cell>
          <cell r="B14438">
            <v>402007603</v>
          </cell>
        </row>
        <row r="14439">
          <cell r="A14439">
            <v>870015080</v>
          </cell>
          <cell r="B14439">
            <v>414974980</v>
          </cell>
        </row>
        <row r="14440">
          <cell r="A14440">
            <v>870015080</v>
          </cell>
          <cell r="B14440">
            <v>414974980</v>
          </cell>
        </row>
        <row r="14441">
          <cell r="A14441">
            <v>870015080</v>
          </cell>
          <cell r="B14441">
            <v>414974980</v>
          </cell>
        </row>
        <row r="14442">
          <cell r="A14442">
            <v>870015842</v>
          </cell>
          <cell r="B14442">
            <v>402004279</v>
          </cell>
        </row>
        <row r="14443">
          <cell r="A14443">
            <v>870016037</v>
          </cell>
          <cell r="B14443">
            <v>403873284</v>
          </cell>
        </row>
        <row r="14444">
          <cell r="A14444">
            <v>870016958</v>
          </cell>
          <cell r="B14444">
            <v>414701131</v>
          </cell>
        </row>
        <row r="14445">
          <cell r="A14445">
            <v>870016958</v>
          </cell>
          <cell r="B14445">
            <v>414701131</v>
          </cell>
        </row>
        <row r="14446">
          <cell r="A14446">
            <v>870017098</v>
          </cell>
          <cell r="B14446">
            <v>402111397</v>
          </cell>
        </row>
        <row r="14447">
          <cell r="A14447">
            <v>870017098</v>
          </cell>
          <cell r="B14447">
            <v>402111397</v>
          </cell>
        </row>
        <row r="14448">
          <cell r="A14448">
            <v>870017098</v>
          </cell>
          <cell r="B14448">
            <v>402111397</v>
          </cell>
        </row>
        <row r="14449">
          <cell r="A14449">
            <v>870017098</v>
          </cell>
          <cell r="B14449">
            <v>402111397</v>
          </cell>
        </row>
        <row r="14450">
          <cell r="A14450">
            <v>870017678</v>
          </cell>
          <cell r="B14450">
            <v>419973706</v>
          </cell>
        </row>
        <row r="14451">
          <cell r="A14451">
            <v>870017678</v>
          </cell>
          <cell r="B14451">
            <v>419973706</v>
          </cell>
        </row>
        <row r="14452">
          <cell r="A14452">
            <v>870017868</v>
          </cell>
          <cell r="B14452">
            <v>405199696</v>
          </cell>
        </row>
        <row r="14453">
          <cell r="A14453">
            <v>870018730</v>
          </cell>
          <cell r="B14453">
            <v>490026860</v>
          </cell>
        </row>
        <row r="14454">
          <cell r="A14454">
            <v>870018982</v>
          </cell>
          <cell r="B14454">
            <v>406373282</v>
          </cell>
        </row>
        <row r="14455">
          <cell r="A14455">
            <v>870020545</v>
          </cell>
          <cell r="B14455">
            <v>406869156</v>
          </cell>
        </row>
        <row r="14456">
          <cell r="A14456">
            <v>870020545</v>
          </cell>
          <cell r="B14456">
            <v>406869156</v>
          </cell>
        </row>
        <row r="14457">
          <cell r="A14457">
            <v>870020714</v>
          </cell>
          <cell r="B14457">
            <v>410227185</v>
          </cell>
        </row>
        <row r="14458">
          <cell r="A14458">
            <v>870020824</v>
          </cell>
          <cell r="B14458">
            <v>404588865</v>
          </cell>
        </row>
        <row r="14459">
          <cell r="A14459">
            <v>870023316</v>
          </cell>
          <cell r="B14459">
            <v>402171383</v>
          </cell>
        </row>
        <row r="14460">
          <cell r="A14460">
            <v>870024050</v>
          </cell>
          <cell r="B14460">
            <v>403696248</v>
          </cell>
        </row>
        <row r="14461">
          <cell r="A14461">
            <v>870024050</v>
          </cell>
          <cell r="B14461">
            <v>403696248</v>
          </cell>
        </row>
        <row r="14462">
          <cell r="A14462">
            <v>870024050</v>
          </cell>
          <cell r="B14462">
            <v>403696248</v>
          </cell>
        </row>
        <row r="14463">
          <cell r="A14463">
            <v>870024311</v>
          </cell>
          <cell r="B14463">
            <v>408150860</v>
          </cell>
        </row>
        <row r="14464">
          <cell r="A14464">
            <v>870027269</v>
          </cell>
          <cell r="B14464">
            <v>492063746</v>
          </cell>
        </row>
        <row r="14465">
          <cell r="A14465">
            <v>870027269</v>
          </cell>
          <cell r="B14465">
            <v>492063746</v>
          </cell>
        </row>
        <row r="14466">
          <cell r="A14466">
            <v>870027299</v>
          </cell>
          <cell r="B14466">
            <v>405397589</v>
          </cell>
        </row>
        <row r="14467">
          <cell r="A14467">
            <v>870027695</v>
          </cell>
          <cell r="B14467">
            <v>491214310</v>
          </cell>
        </row>
        <row r="14468">
          <cell r="A14468">
            <v>870027695</v>
          </cell>
          <cell r="B14468">
            <v>491214310</v>
          </cell>
        </row>
        <row r="14469">
          <cell r="A14469">
            <v>870027695</v>
          </cell>
          <cell r="B14469">
            <v>491214310</v>
          </cell>
        </row>
        <row r="14470">
          <cell r="A14470">
            <v>870027973</v>
          </cell>
          <cell r="B14470">
            <v>489135397</v>
          </cell>
        </row>
        <row r="14471">
          <cell r="A14471">
            <v>870028817</v>
          </cell>
          <cell r="B14471">
            <v>402284970</v>
          </cell>
        </row>
        <row r="14472">
          <cell r="A14472">
            <v>870029844</v>
          </cell>
          <cell r="B14472">
            <v>409698040</v>
          </cell>
        </row>
        <row r="14473">
          <cell r="A14473">
            <v>870029844</v>
          </cell>
          <cell r="B14473">
            <v>409698040</v>
          </cell>
        </row>
        <row r="14474">
          <cell r="A14474">
            <v>870030136</v>
          </cell>
          <cell r="B14474">
            <v>489238571</v>
          </cell>
        </row>
        <row r="14475">
          <cell r="A14475">
            <v>870030699</v>
          </cell>
          <cell r="B14475">
            <v>489294504</v>
          </cell>
        </row>
        <row r="14476">
          <cell r="A14476">
            <v>870030956</v>
          </cell>
          <cell r="B14476">
            <v>410444905</v>
          </cell>
        </row>
        <row r="14477">
          <cell r="A14477">
            <v>870032240</v>
          </cell>
          <cell r="B14477">
            <v>386558014</v>
          </cell>
        </row>
        <row r="14478">
          <cell r="A14478">
            <v>870032737</v>
          </cell>
          <cell r="B14478">
            <v>489382060</v>
          </cell>
        </row>
        <row r="14479">
          <cell r="A14479">
            <v>870032737</v>
          </cell>
          <cell r="B14479">
            <v>489382060</v>
          </cell>
        </row>
        <row r="14480">
          <cell r="A14480">
            <v>870032814</v>
          </cell>
          <cell r="B14480">
            <v>489161851</v>
          </cell>
        </row>
        <row r="14481">
          <cell r="A14481">
            <v>870033360</v>
          </cell>
          <cell r="B14481">
            <v>402453690</v>
          </cell>
        </row>
        <row r="14482">
          <cell r="A14482">
            <v>870033360</v>
          </cell>
          <cell r="B14482">
            <v>402453690</v>
          </cell>
        </row>
        <row r="14483">
          <cell r="A14483">
            <v>870033394</v>
          </cell>
          <cell r="B14483">
            <v>367012381</v>
          </cell>
        </row>
        <row r="14484">
          <cell r="A14484">
            <v>870033550</v>
          </cell>
          <cell r="B14484">
            <v>402004436</v>
          </cell>
        </row>
        <row r="14485">
          <cell r="A14485">
            <v>870033889</v>
          </cell>
          <cell r="B14485">
            <v>406074518</v>
          </cell>
        </row>
        <row r="14486">
          <cell r="A14486">
            <v>870034134</v>
          </cell>
          <cell r="B14486">
            <v>419385802</v>
          </cell>
        </row>
        <row r="14487">
          <cell r="A14487">
            <v>870034450</v>
          </cell>
          <cell r="B14487">
            <v>414083675</v>
          </cell>
        </row>
        <row r="14488">
          <cell r="A14488">
            <v>870034450</v>
          </cell>
          <cell r="B14488">
            <v>414083675</v>
          </cell>
        </row>
        <row r="14489">
          <cell r="A14489">
            <v>870034450</v>
          </cell>
          <cell r="B14489">
            <v>414083675</v>
          </cell>
        </row>
        <row r="14490">
          <cell r="A14490">
            <v>870034479</v>
          </cell>
          <cell r="B14490">
            <v>410108088</v>
          </cell>
        </row>
        <row r="14491">
          <cell r="A14491">
            <v>870034479</v>
          </cell>
          <cell r="B14491">
            <v>410108088</v>
          </cell>
        </row>
        <row r="14492">
          <cell r="A14492">
            <v>870035461</v>
          </cell>
          <cell r="B14492">
            <v>410455588</v>
          </cell>
        </row>
        <row r="14493">
          <cell r="A14493">
            <v>870035461</v>
          </cell>
          <cell r="B14493">
            <v>410455588</v>
          </cell>
        </row>
        <row r="14494">
          <cell r="A14494">
            <v>870035461</v>
          </cell>
          <cell r="B14494">
            <v>410455588</v>
          </cell>
        </row>
        <row r="14495">
          <cell r="A14495">
            <v>870035461</v>
          </cell>
          <cell r="B14495">
            <v>410455588</v>
          </cell>
        </row>
        <row r="14496">
          <cell r="A14496">
            <v>870035461</v>
          </cell>
          <cell r="B14496">
            <v>410455588</v>
          </cell>
        </row>
        <row r="14497">
          <cell r="A14497">
            <v>870035461</v>
          </cell>
          <cell r="B14497">
            <v>410455588</v>
          </cell>
        </row>
        <row r="14498">
          <cell r="A14498">
            <v>870035461</v>
          </cell>
          <cell r="B14498">
            <v>410455588</v>
          </cell>
        </row>
        <row r="14499">
          <cell r="A14499">
            <v>870035461</v>
          </cell>
          <cell r="B14499">
            <v>410455588</v>
          </cell>
        </row>
        <row r="14500">
          <cell r="A14500">
            <v>870036933</v>
          </cell>
          <cell r="B14500">
            <v>415767974</v>
          </cell>
        </row>
        <row r="14501">
          <cell r="A14501">
            <v>870036933</v>
          </cell>
          <cell r="B14501">
            <v>415767974</v>
          </cell>
        </row>
        <row r="14502">
          <cell r="A14502">
            <v>870036981</v>
          </cell>
          <cell r="B14502">
            <v>415305601</v>
          </cell>
        </row>
        <row r="14503">
          <cell r="A14503">
            <v>870038255</v>
          </cell>
          <cell r="B14503">
            <v>409511698</v>
          </cell>
        </row>
        <row r="14504">
          <cell r="A14504">
            <v>870038509</v>
          </cell>
          <cell r="B14504">
            <v>386000830</v>
          </cell>
        </row>
        <row r="14505">
          <cell r="A14505">
            <v>870039312</v>
          </cell>
          <cell r="B14505">
            <v>406808170</v>
          </cell>
        </row>
        <row r="14506">
          <cell r="A14506">
            <v>870039312</v>
          </cell>
          <cell r="B14506">
            <v>406808170</v>
          </cell>
        </row>
        <row r="14507">
          <cell r="A14507">
            <v>870039312</v>
          </cell>
          <cell r="B14507">
            <v>406808170</v>
          </cell>
        </row>
        <row r="14508">
          <cell r="A14508">
            <v>870039535</v>
          </cell>
          <cell r="B14508">
            <v>405164195</v>
          </cell>
        </row>
        <row r="14509">
          <cell r="A14509">
            <v>870041680</v>
          </cell>
          <cell r="B14509">
            <v>402220206</v>
          </cell>
        </row>
        <row r="14510">
          <cell r="A14510">
            <v>870042241</v>
          </cell>
          <cell r="B14510">
            <v>402603807</v>
          </cell>
        </row>
        <row r="14511">
          <cell r="A14511">
            <v>870042940</v>
          </cell>
          <cell r="B14511">
            <v>402229249</v>
          </cell>
        </row>
        <row r="14512">
          <cell r="A14512">
            <v>870043255</v>
          </cell>
          <cell r="B14512">
            <v>415127232</v>
          </cell>
        </row>
        <row r="14513">
          <cell r="A14513">
            <v>870043364</v>
          </cell>
          <cell r="B14513">
            <v>406728241</v>
          </cell>
        </row>
        <row r="14514">
          <cell r="A14514">
            <v>870044053</v>
          </cell>
          <cell r="B14514">
            <v>415067016</v>
          </cell>
        </row>
        <row r="14515">
          <cell r="A14515">
            <v>870044540</v>
          </cell>
          <cell r="B14515">
            <v>489972589</v>
          </cell>
        </row>
        <row r="14516">
          <cell r="A14516">
            <v>870044718</v>
          </cell>
          <cell r="B14516">
            <v>403211134</v>
          </cell>
        </row>
        <row r="14517">
          <cell r="A14517">
            <v>870045605</v>
          </cell>
          <cell r="B14517">
            <v>402078505</v>
          </cell>
        </row>
        <row r="14518">
          <cell r="A14518">
            <v>870045605</v>
          </cell>
          <cell r="B14518">
            <v>402078505</v>
          </cell>
        </row>
        <row r="14519">
          <cell r="A14519">
            <v>870045605</v>
          </cell>
          <cell r="B14519">
            <v>402078505</v>
          </cell>
        </row>
        <row r="14520">
          <cell r="A14520">
            <v>870045605</v>
          </cell>
          <cell r="B14520">
            <v>402078505</v>
          </cell>
        </row>
        <row r="14521">
          <cell r="A14521">
            <v>870045605</v>
          </cell>
          <cell r="B14521">
            <v>402078505</v>
          </cell>
        </row>
        <row r="14522">
          <cell r="A14522">
            <v>870045605</v>
          </cell>
          <cell r="B14522">
            <v>402078505</v>
          </cell>
        </row>
        <row r="14523">
          <cell r="A14523">
            <v>870045605</v>
          </cell>
          <cell r="B14523">
            <v>402078505</v>
          </cell>
        </row>
        <row r="14524">
          <cell r="A14524">
            <v>870045605</v>
          </cell>
          <cell r="B14524">
            <v>402078505</v>
          </cell>
        </row>
        <row r="14525">
          <cell r="A14525">
            <v>870045605</v>
          </cell>
          <cell r="B14525">
            <v>402078505</v>
          </cell>
        </row>
        <row r="14526">
          <cell r="A14526">
            <v>870045605</v>
          </cell>
          <cell r="B14526">
            <v>402078505</v>
          </cell>
        </row>
        <row r="14527">
          <cell r="A14527">
            <v>870045605</v>
          </cell>
          <cell r="B14527">
            <v>402078505</v>
          </cell>
        </row>
        <row r="14528">
          <cell r="A14528">
            <v>870045605</v>
          </cell>
          <cell r="B14528">
            <v>402078505</v>
          </cell>
        </row>
        <row r="14529">
          <cell r="A14529">
            <v>870045605</v>
          </cell>
          <cell r="B14529">
            <v>402078505</v>
          </cell>
        </row>
        <row r="14530">
          <cell r="A14530">
            <v>870045605</v>
          </cell>
          <cell r="B14530">
            <v>402078505</v>
          </cell>
        </row>
        <row r="14531">
          <cell r="A14531">
            <v>870046825</v>
          </cell>
          <cell r="B14531">
            <v>410743645</v>
          </cell>
        </row>
        <row r="14532">
          <cell r="A14532">
            <v>870047259</v>
          </cell>
          <cell r="B14532">
            <v>411948912</v>
          </cell>
        </row>
        <row r="14533">
          <cell r="A14533">
            <v>870047395</v>
          </cell>
          <cell r="B14533">
            <v>411805211</v>
          </cell>
        </row>
        <row r="14534">
          <cell r="A14534">
            <v>870047406</v>
          </cell>
          <cell r="B14534">
            <v>415269893</v>
          </cell>
        </row>
        <row r="14535">
          <cell r="A14535">
            <v>870048576</v>
          </cell>
          <cell r="B14535">
            <v>406725085</v>
          </cell>
        </row>
        <row r="14536">
          <cell r="A14536">
            <v>870048576</v>
          </cell>
          <cell r="B14536">
            <v>406725085</v>
          </cell>
        </row>
        <row r="14537">
          <cell r="A14537">
            <v>870048576</v>
          </cell>
          <cell r="B14537">
            <v>406725085</v>
          </cell>
        </row>
        <row r="14538">
          <cell r="A14538">
            <v>870048576</v>
          </cell>
          <cell r="B14538">
            <v>406725085</v>
          </cell>
        </row>
        <row r="14539">
          <cell r="A14539">
            <v>870049637</v>
          </cell>
          <cell r="B14539">
            <v>550236269</v>
          </cell>
        </row>
        <row r="14540">
          <cell r="A14540">
            <v>870049946</v>
          </cell>
          <cell r="B14540">
            <v>413864695</v>
          </cell>
        </row>
        <row r="14541">
          <cell r="A14541">
            <v>870051183</v>
          </cell>
          <cell r="B14541">
            <v>418947487</v>
          </cell>
        </row>
        <row r="14542">
          <cell r="A14542">
            <v>870051220</v>
          </cell>
          <cell r="B14542">
            <v>419695366</v>
          </cell>
        </row>
        <row r="14543">
          <cell r="A14543">
            <v>870054843</v>
          </cell>
          <cell r="B14543">
            <v>410332522</v>
          </cell>
        </row>
        <row r="14544">
          <cell r="A14544">
            <v>870055429</v>
          </cell>
          <cell r="B14544">
            <v>489088572</v>
          </cell>
        </row>
        <row r="14545">
          <cell r="A14545">
            <v>870055902</v>
          </cell>
          <cell r="B14545">
            <v>411592228</v>
          </cell>
        </row>
        <row r="14546">
          <cell r="A14546">
            <v>870055969</v>
          </cell>
          <cell r="B14546">
            <v>405531658</v>
          </cell>
        </row>
        <row r="14547">
          <cell r="A14547">
            <v>870056493</v>
          </cell>
          <cell r="B14547">
            <v>414599576</v>
          </cell>
        </row>
        <row r="14548">
          <cell r="A14548">
            <v>870056500</v>
          </cell>
          <cell r="B14548">
            <v>415569318</v>
          </cell>
        </row>
        <row r="14549">
          <cell r="A14549">
            <v>870056500</v>
          </cell>
          <cell r="B14549">
            <v>415569318</v>
          </cell>
        </row>
        <row r="14550">
          <cell r="A14550">
            <v>870058599</v>
          </cell>
          <cell r="B14550">
            <v>405674557</v>
          </cell>
        </row>
        <row r="14551">
          <cell r="A14551">
            <v>870058687</v>
          </cell>
          <cell r="B14551">
            <v>404171436</v>
          </cell>
        </row>
        <row r="14552">
          <cell r="A14552">
            <v>870058713</v>
          </cell>
          <cell r="B14552">
            <v>405198912</v>
          </cell>
        </row>
        <row r="14553">
          <cell r="A14553">
            <v>870060028</v>
          </cell>
          <cell r="B14553">
            <v>402813419</v>
          </cell>
        </row>
        <row r="14554">
          <cell r="A14554">
            <v>870060797</v>
          </cell>
          <cell r="B14554">
            <v>402351100</v>
          </cell>
        </row>
        <row r="14555">
          <cell r="A14555">
            <v>870060797</v>
          </cell>
          <cell r="B14555">
            <v>402351100</v>
          </cell>
        </row>
        <row r="14556">
          <cell r="A14556">
            <v>870061637</v>
          </cell>
          <cell r="B14556">
            <v>403383818</v>
          </cell>
        </row>
        <row r="14557">
          <cell r="A14557">
            <v>870062362</v>
          </cell>
          <cell r="B14557">
            <v>417703113</v>
          </cell>
        </row>
        <row r="14558">
          <cell r="A14558">
            <v>870062557</v>
          </cell>
          <cell r="B14558">
            <v>410439772</v>
          </cell>
        </row>
        <row r="14559">
          <cell r="A14559">
            <v>870062557</v>
          </cell>
          <cell r="B14559">
            <v>410439772</v>
          </cell>
        </row>
        <row r="14560">
          <cell r="A14560">
            <v>870062574</v>
          </cell>
          <cell r="B14560">
            <v>404722014</v>
          </cell>
        </row>
        <row r="14561">
          <cell r="A14561">
            <v>870063054</v>
          </cell>
          <cell r="B14561">
            <v>412073652</v>
          </cell>
        </row>
        <row r="14562">
          <cell r="A14562">
            <v>870063603</v>
          </cell>
          <cell r="B14562">
            <v>412776189</v>
          </cell>
        </row>
        <row r="14563">
          <cell r="A14563">
            <v>870063814</v>
          </cell>
          <cell r="B14563">
            <v>490267484</v>
          </cell>
        </row>
        <row r="14564">
          <cell r="A14564">
            <v>870063814</v>
          </cell>
          <cell r="B14564">
            <v>490267484</v>
          </cell>
        </row>
        <row r="14565">
          <cell r="A14565">
            <v>870063814</v>
          </cell>
          <cell r="B14565">
            <v>490267484</v>
          </cell>
        </row>
        <row r="14566">
          <cell r="A14566">
            <v>870064032</v>
          </cell>
          <cell r="B14566">
            <v>402000004</v>
          </cell>
        </row>
        <row r="14567">
          <cell r="A14567">
            <v>870064033</v>
          </cell>
          <cell r="B14567">
            <v>412791469</v>
          </cell>
        </row>
        <row r="14568">
          <cell r="A14568">
            <v>870064033</v>
          </cell>
          <cell r="B14568">
            <v>412791469</v>
          </cell>
        </row>
        <row r="14569">
          <cell r="A14569">
            <v>870064214</v>
          </cell>
          <cell r="B14569">
            <v>404526845</v>
          </cell>
        </row>
        <row r="14570">
          <cell r="A14570">
            <v>870064291</v>
          </cell>
          <cell r="B14570">
            <v>404086845</v>
          </cell>
        </row>
        <row r="14571">
          <cell r="A14571">
            <v>870065113</v>
          </cell>
          <cell r="B14571">
            <v>410035513</v>
          </cell>
        </row>
        <row r="14572">
          <cell r="A14572">
            <v>870084195</v>
          </cell>
          <cell r="B14572">
            <v>491533661</v>
          </cell>
        </row>
        <row r="14573">
          <cell r="A14573">
            <v>870084195</v>
          </cell>
          <cell r="B14573">
            <v>491533661</v>
          </cell>
        </row>
        <row r="14574">
          <cell r="A14574">
            <v>870090860</v>
          </cell>
          <cell r="B14574">
            <v>489212936</v>
          </cell>
        </row>
        <row r="14575">
          <cell r="A14575">
            <v>870090883</v>
          </cell>
          <cell r="B14575">
            <v>404017399</v>
          </cell>
        </row>
        <row r="14576">
          <cell r="A14576">
            <v>870091260</v>
          </cell>
          <cell r="B14576">
            <v>405013533</v>
          </cell>
        </row>
        <row r="14577">
          <cell r="A14577">
            <v>870091260</v>
          </cell>
          <cell r="B14577">
            <v>405013533</v>
          </cell>
        </row>
        <row r="14578">
          <cell r="A14578">
            <v>870091269</v>
          </cell>
          <cell r="B14578">
            <v>413274978</v>
          </cell>
        </row>
        <row r="14579">
          <cell r="A14579">
            <v>870091269</v>
          </cell>
          <cell r="B14579">
            <v>413274978</v>
          </cell>
        </row>
        <row r="14580">
          <cell r="A14580">
            <v>870091321</v>
          </cell>
          <cell r="B14580">
            <v>416466696</v>
          </cell>
        </row>
        <row r="14581">
          <cell r="A14581">
            <v>870091368</v>
          </cell>
          <cell r="B14581">
            <v>415121243</v>
          </cell>
        </row>
        <row r="14582">
          <cell r="A14582">
            <v>870091377</v>
          </cell>
          <cell r="B14582">
            <v>414620351</v>
          </cell>
        </row>
        <row r="14583">
          <cell r="A14583">
            <v>870091377</v>
          </cell>
          <cell r="B14583">
            <v>414620351</v>
          </cell>
        </row>
        <row r="14584">
          <cell r="A14584">
            <v>870091441</v>
          </cell>
          <cell r="B14584">
            <v>414108183</v>
          </cell>
        </row>
        <row r="14585">
          <cell r="A14585">
            <v>870091497</v>
          </cell>
          <cell r="B14585">
            <v>414861935</v>
          </cell>
        </row>
        <row r="14586">
          <cell r="A14586">
            <v>870091497</v>
          </cell>
          <cell r="B14586">
            <v>414861935</v>
          </cell>
        </row>
        <row r="14587">
          <cell r="A14587">
            <v>870091663</v>
          </cell>
          <cell r="B14587">
            <v>407218374</v>
          </cell>
        </row>
        <row r="14588">
          <cell r="A14588">
            <v>870091667</v>
          </cell>
          <cell r="B14588">
            <v>406461012</v>
          </cell>
        </row>
        <row r="14589">
          <cell r="A14589">
            <v>870091707</v>
          </cell>
          <cell r="B14589">
            <v>405745613</v>
          </cell>
        </row>
        <row r="14590">
          <cell r="A14590">
            <v>870091707</v>
          </cell>
          <cell r="B14590">
            <v>405745613</v>
          </cell>
        </row>
        <row r="14591">
          <cell r="A14591">
            <v>870091732</v>
          </cell>
          <cell r="B14591">
            <v>210177945</v>
          </cell>
        </row>
        <row r="14592">
          <cell r="A14592">
            <v>870091732</v>
          </cell>
          <cell r="B14592">
            <v>210177945</v>
          </cell>
        </row>
        <row r="14593">
          <cell r="A14593">
            <v>870091768</v>
          </cell>
          <cell r="B14593">
            <v>406599076</v>
          </cell>
        </row>
        <row r="14594">
          <cell r="A14594">
            <v>870091768</v>
          </cell>
          <cell r="B14594">
            <v>406599076</v>
          </cell>
        </row>
        <row r="14595">
          <cell r="A14595">
            <v>870091768</v>
          </cell>
          <cell r="B14595">
            <v>406599076</v>
          </cell>
        </row>
        <row r="14596">
          <cell r="A14596">
            <v>870091966</v>
          </cell>
          <cell r="B14596">
            <v>418912689</v>
          </cell>
        </row>
        <row r="14597">
          <cell r="A14597">
            <v>870092035</v>
          </cell>
          <cell r="B14597">
            <v>405994950</v>
          </cell>
        </row>
        <row r="14598">
          <cell r="A14598">
            <v>870092038</v>
          </cell>
          <cell r="B14598">
            <v>419210067</v>
          </cell>
        </row>
        <row r="14599">
          <cell r="A14599">
            <v>870092038</v>
          </cell>
          <cell r="B14599">
            <v>419210067</v>
          </cell>
        </row>
        <row r="14600">
          <cell r="A14600">
            <v>870092038</v>
          </cell>
          <cell r="B14600">
            <v>419210067</v>
          </cell>
        </row>
        <row r="14601">
          <cell r="A14601">
            <v>870092141</v>
          </cell>
          <cell r="B14601">
            <v>404936171</v>
          </cell>
        </row>
        <row r="14602">
          <cell r="A14602">
            <v>870092255</v>
          </cell>
          <cell r="B14602">
            <v>404252926</v>
          </cell>
        </row>
        <row r="14603">
          <cell r="A14603">
            <v>870092350</v>
          </cell>
          <cell r="B14603">
            <v>404113719</v>
          </cell>
        </row>
        <row r="14604">
          <cell r="A14604">
            <v>870092362</v>
          </cell>
          <cell r="B14604">
            <v>405143587</v>
          </cell>
        </row>
        <row r="14605">
          <cell r="A14605">
            <v>870092401</v>
          </cell>
          <cell r="B14605">
            <v>406681044</v>
          </cell>
        </row>
        <row r="14606">
          <cell r="A14606">
            <v>870092455</v>
          </cell>
          <cell r="B14606">
            <v>403378177</v>
          </cell>
        </row>
        <row r="14607">
          <cell r="A14607">
            <v>870092480</v>
          </cell>
          <cell r="B14607">
            <v>402715648</v>
          </cell>
        </row>
        <row r="14608">
          <cell r="A14608">
            <v>870092480</v>
          </cell>
          <cell r="B14608">
            <v>402715648</v>
          </cell>
        </row>
        <row r="14609">
          <cell r="A14609">
            <v>870092484</v>
          </cell>
          <cell r="B14609">
            <v>490284229</v>
          </cell>
        </row>
        <row r="14610">
          <cell r="A14610">
            <v>870092499</v>
          </cell>
          <cell r="B14610">
            <v>413584889</v>
          </cell>
        </row>
        <row r="14611">
          <cell r="A14611">
            <v>870092535</v>
          </cell>
          <cell r="B14611">
            <v>405776287</v>
          </cell>
        </row>
        <row r="14612">
          <cell r="A14612">
            <v>870092535</v>
          </cell>
          <cell r="B14612">
            <v>405776287</v>
          </cell>
        </row>
        <row r="14613">
          <cell r="A14613">
            <v>870092538</v>
          </cell>
          <cell r="B14613">
            <v>410719728</v>
          </cell>
        </row>
        <row r="14614">
          <cell r="A14614">
            <v>870092551</v>
          </cell>
          <cell r="B14614">
            <v>405380692</v>
          </cell>
        </row>
        <row r="14615">
          <cell r="A14615">
            <v>870092551</v>
          </cell>
          <cell r="B14615">
            <v>405380692</v>
          </cell>
        </row>
        <row r="14616">
          <cell r="A14616">
            <v>870092551</v>
          </cell>
          <cell r="B14616">
            <v>405380692</v>
          </cell>
        </row>
        <row r="14617">
          <cell r="A14617">
            <v>870092553</v>
          </cell>
          <cell r="B14617">
            <v>415079268</v>
          </cell>
        </row>
        <row r="14618">
          <cell r="A14618">
            <v>870092553</v>
          </cell>
          <cell r="B14618">
            <v>415079268</v>
          </cell>
        </row>
        <row r="14619">
          <cell r="A14619">
            <v>870092569</v>
          </cell>
          <cell r="B14619">
            <v>418811600</v>
          </cell>
        </row>
        <row r="14620">
          <cell r="A14620">
            <v>870092569</v>
          </cell>
          <cell r="B14620">
            <v>418811600</v>
          </cell>
        </row>
        <row r="14621">
          <cell r="A14621">
            <v>870092569</v>
          </cell>
          <cell r="B14621">
            <v>418811600</v>
          </cell>
        </row>
        <row r="14622">
          <cell r="A14622">
            <v>870092569</v>
          </cell>
          <cell r="B14622">
            <v>418811600</v>
          </cell>
        </row>
        <row r="14623">
          <cell r="A14623">
            <v>870092569</v>
          </cell>
          <cell r="B14623">
            <v>418811600</v>
          </cell>
        </row>
        <row r="14624">
          <cell r="A14624">
            <v>870092569</v>
          </cell>
          <cell r="B14624">
            <v>418811600</v>
          </cell>
        </row>
        <row r="14625">
          <cell r="A14625">
            <v>870092569</v>
          </cell>
          <cell r="B14625">
            <v>418811600</v>
          </cell>
        </row>
        <row r="14626">
          <cell r="A14626">
            <v>870092569</v>
          </cell>
          <cell r="B14626">
            <v>418811600</v>
          </cell>
        </row>
        <row r="14627">
          <cell r="A14627">
            <v>870092569</v>
          </cell>
          <cell r="B14627">
            <v>418811600</v>
          </cell>
        </row>
        <row r="14628">
          <cell r="A14628">
            <v>870092569</v>
          </cell>
          <cell r="B14628">
            <v>418811600</v>
          </cell>
        </row>
        <row r="14629">
          <cell r="A14629">
            <v>870092569</v>
          </cell>
          <cell r="B14629">
            <v>418811600</v>
          </cell>
        </row>
        <row r="14630">
          <cell r="A14630">
            <v>870092569</v>
          </cell>
          <cell r="B14630">
            <v>418811600</v>
          </cell>
        </row>
        <row r="14631">
          <cell r="A14631">
            <v>870092569</v>
          </cell>
          <cell r="B14631">
            <v>418811600</v>
          </cell>
        </row>
        <row r="14632">
          <cell r="A14632">
            <v>870092762</v>
          </cell>
          <cell r="B14632">
            <v>415420074</v>
          </cell>
        </row>
        <row r="14633">
          <cell r="A14633">
            <v>870092861</v>
          </cell>
          <cell r="B14633">
            <v>406803718</v>
          </cell>
        </row>
        <row r="14634">
          <cell r="A14634">
            <v>870092861</v>
          </cell>
          <cell r="B14634">
            <v>406803718</v>
          </cell>
        </row>
        <row r="14635">
          <cell r="A14635">
            <v>870092863</v>
          </cell>
          <cell r="B14635">
            <v>407956515</v>
          </cell>
        </row>
        <row r="14636">
          <cell r="A14636">
            <v>870092927</v>
          </cell>
          <cell r="B14636">
            <v>413670969</v>
          </cell>
        </row>
        <row r="14637">
          <cell r="A14637">
            <v>870092927</v>
          </cell>
          <cell r="B14637">
            <v>413670969</v>
          </cell>
        </row>
        <row r="14638">
          <cell r="A14638">
            <v>870092927</v>
          </cell>
          <cell r="B14638">
            <v>413670969</v>
          </cell>
        </row>
        <row r="14639">
          <cell r="A14639">
            <v>870092927</v>
          </cell>
          <cell r="B14639">
            <v>413670969</v>
          </cell>
        </row>
        <row r="14640">
          <cell r="A14640">
            <v>870092927</v>
          </cell>
          <cell r="B14640">
            <v>413670969</v>
          </cell>
        </row>
        <row r="14641">
          <cell r="A14641">
            <v>870092927</v>
          </cell>
          <cell r="B14641">
            <v>413670969</v>
          </cell>
        </row>
        <row r="14642">
          <cell r="A14642">
            <v>870092927</v>
          </cell>
          <cell r="B14642">
            <v>413670969</v>
          </cell>
        </row>
        <row r="14643">
          <cell r="A14643">
            <v>870092927</v>
          </cell>
          <cell r="B14643">
            <v>413670969</v>
          </cell>
        </row>
        <row r="14644">
          <cell r="A14644">
            <v>870092927</v>
          </cell>
          <cell r="B14644">
            <v>413670969</v>
          </cell>
        </row>
        <row r="14645">
          <cell r="A14645">
            <v>870092927</v>
          </cell>
          <cell r="B14645">
            <v>413670969</v>
          </cell>
        </row>
        <row r="14646">
          <cell r="A14646">
            <v>870092998</v>
          </cell>
          <cell r="B14646">
            <v>405362203</v>
          </cell>
        </row>
        <row r="14647">
          <cell r="A14647">
            <v>870093115</v>
          </cell>
          <cell r="B14647">
            <v>413404567</v>
          </cell>
        </row>
        <row r="14648">
          <cell r="A14648">
            <v>870093115</v>
          </cell>
          <cell r="B14648">
            <v>413404567</v>
          </cell>
        </row>
        <row r="14649">
          <cell r="A14649">
            <v>870093189</v>
          </cell>
          <cell r="B14649">
            <v>411001063</v>
          </cell>
        </row>
        <row r="14650">
          <cell r="A14650">
            <v>870093202</v>
          </cell>
          <cell r="B14650">
            <v>416253367</v>
          </cell>
        </row>
        <row r="14651">
          <cell r="A14651">
            <v>870093207</v>
          </cell>
          <cell r="B14651">
            <v>407948822</v>
          </cell>
        </row>
        <row r="14652">
          <cell r="A14652">
            <v>870093207</v>
          </cell>
          <cell r="B14652">
            <v>407948822</v>
          </cell>
        </row>
        <row r="14653">
          <cell r="A14653">
            <v>870093213</v>
          </cell>
          <cell r="B14653">
            <v>411629520</v>
          </cell>
        </row>
        <row r="14654">
          <cell r="A14654">
            <v>870093214</v>
          </cell>
          <cell r="B14654">
            <v>419086673</v>
          </cell>
        </row>
        <row r="14655">
          <cell r="A14655">
            <v>870093214</v>
          </cell>
          <cell r="B14655">
            <v>419086673</v>
          </cell>
        </row>
        <row r="14656">
          <cell r="A14656">
            <v>870093243</v>
          </cell>
          <cell r="B14656">
            <v>406515853</v>
          </cell>
        </row>
        <row r="14657">
          <cell r="A14657">
            <v>870093335</v>
          </cell>
          <cell r="B14657">
            <v>403671832</v>
          </cell>
        </row>
        <row r="14658">
          <cell r="A14658">
            <v>870093338</v>
          </cell>
          <cell r="B14658">
            <v>407484232</v>
          </cell>
        </row>
        <row r="14659">
          <cell r="A14659">
            <v>870093413</v>
          </cell>
          <cell r="B14659">
            <v>407934871</v>
          </cell>
        </row>
        <row r="14660">
          <cell r="A14660">
            <v>870093413</v>
          </cell>
          <cell r="B14660">
            <v>407934871</v>
          </cell>
        </row>
        <row r="14661">
          <cell r="A14661">
            <v>870093435</v>
          </cell>
          <cell r="B14661">
            <v>406331512</v>
          </cell>
        </row>
        <row r="14662">
          <cell r="A14662">
            <v>870093435</v>
          </cell>
          <cell r="B14662">
            <v>406331512</v>
          </cell>
        </row>
        <row r="14663">
          <cell r="A14663">
            <v>870093435</v>
          </cell>
          <cell r="B14663">
            <v>406331512</v>
          </cell>
        </row>
        <row r="14664">
          <cell r="A14664">
            <v>870093449</v>
          </cell>
          <cell r="B14664">
            <v>408287279</v>
          </cell>
        </row>
        <row r="14665">
          <cell r="A14665">
            <v>870093538</v>
          </cell>
          <cell r="B14665">
            <v>402001754</v>
          </cell>
        </row>
        <row r="14666">
          <cell r="A14666">
            <v>870093545</v>
          </cell>
          <cell r="B14666">
            <v>403640246</v>
          </cell>
        </row>
        <row r="14667">
          <cell r="A14667">
            <v>870093556</v>
          </cell>
          <cell r="B14667">
            <v>406195156</v>
          </cell>
        </row>
        <row r="14668">
          <cell r="A14668">
            <v>870093578</v>
          </cell>
          <cell r="B14668">
            <v>489461728</v>
          </cell>
        </row>
        <row r="14669">
          <cell r="A14669">
            <v>870093604</v>
          </cell>
          <cell r="B14669">
            <v>406070214</v>
          </cell>
        </row>
        <row r="14670">
          <cell r="A14670">
            <v>870093604</v>
          </cell>
          <cell r="B14670">
            <v>406070214</v>
          </cell>
        </row>
        <row r="14671">
          <cell r="A14671">
            <v>870093604</v>
          </cell>
          <cell r="B14671">
            <v>406070214</v>
          </cell>
        </row>
        <row r="14672">
          <cell r="A14672">
            <v>870093689</v>
          </cell>
          <cell r="B14672">
            <v>406696799</v>
          </cell>
        </row>
        <row r="14673">
          <cell r="A14673">
            <v>870093769</v>
          </cell>
          <cell r="B14673">
            <v>406456095</v>
          </cell>
        </row>
        <row r="14674">
          <cell r="A14674">
            <v>870093769</v>
          </cell>
          <cell r="B14674">
            <v>406456095</v>
          </cell>
        </row>
        <row r="14675">
          <cell r="A14675">
            <v>870093769</v>
          </cell>
          <cell r="B14675">
            <v>406456095</v>
          </cell>
        </row>
        <row r="14676">
          <cell r="A14676">
            <v>870093775</v>
          </cell>
          <cell r="B14676">
            <v>409228897</v>
          </cell>
        </row>
        <row r="14677">
          <cell r="A14677">
            <v>870093808</v>
          </cell>
          <cell r="B14677">
            <v>405331190</v>
          </cell>
        </row>
        <row r="14678">
          <cell r="A14678">
            <v>870093828</v>
          </cell>
          <cell r="B14678">
            <v>411686454</v>
          </cell>
        </row>
        <row r="14679">
          <cell r="A14679">
            <v>870093829</v>
          </cell>
          <cell r="B14679">
            <v>419095153</v>
          </cell>
        </row>
        <row r="14680">
          <cell r="A14680">
            <v>870093846</v>
          </cell>
          <cell r="B14680">
            <v>404553070</v>
          </cell>
        </row>
        <row r="14681">
          <cell r="A14681">
            <v>870093846</v>
          </cell>
          <cell r="B14681">
            <v>404553070</v>
          </cell>
        </row>
        <row r="14682">
          <cell r="A14682">
            <v>870093846</v>
          </cell>
          <cell r="B14682">
            <v>404553070</v>
          </cell>
        </row>
        <row r="14683">
          <cell r="A14683">
            <v>870093848</v>
          </cell>
          <cell r="B14683">
            <v>415690523</v>
          </cell>
        </row>
        <row r="14684">
          <cell r="A14684">
            <v>870093857</v>
          </cell>
          <cell r="B14684">
            <v>403217016</v>
          </cell>
        </row>
        <row r="14685">
          <cell r="A14685">
            <v>870093897</v>
          </cell>
          <cell r="B14685">
            <v>406065755</v>
          </cell>
        </row>
        <row r="14686">
          <cell r="A14686">
            <v>870093897</v>
          </cell>
          <cell r="B14686">
            <v>406065755</v>
          </cell>
        </row>
        <row r="14687">
          <cell r="A14687">
            <v>870093897</v>
          </cell>
          <cell r="B14687">
            <v>406065755</v>
          </cell>
        </row>
        <row r="14688">
          <cell r="A14688">
            <v>870093965</v>
          </cell>
          <cell r="B14688">
            <v>489830915</v>
          </cell>
        </row>
        <row r="14689">
          <cell r="A14689">
            <v>870093965</v>
          </cell>
          <cell r="B14689">
            <v>489830915</v>
          </cell>
        </row>
        <row r="14690">
          <cell r="A14690">
            <v>870093965</v>
          </cell>
          <cell r="B14690">
            <v>489830915</v>
          </cell>
        </row>
        <row r="14691">
          <cell r="A14691">
            <v>870094019</v>
          </cell>
          <cell r="B14691">
            <v>415599372</v>
          </cell>
        </row>
        <row r="14692">
          <cell r="A14692">
            <v>870094033</v>
          </cell>
          <cell r="B14692">
            <v>407542216</v>
          </cell>
        </row>
        <row r="14693">
          <cell r="A14693">
            <v>870094033</v>
          </cell>
          <cell r="B14693">
            <v>407542216</v>
          </cell>
        </row>
        <row r="14694">
          <cell r="A14694">
            <v>870094085</v>
          </cell>
          <cell r="B14694">
            <v>408285716</v>
          </cell>
        </row>
        <row r="14695">
          <cell r="A14695">
            <v>870094102</v>
          </cell>
          <cell r="B14695">
            <v>490224505</v>
          </cell>
        </row>
        <row r="14696">
          <cell r="A14696">
            <v>870094138</v>
          </cell>
          <cell r="B14696">
            <v>404420007</v>
          </cell>
        </row>
        <row r="14697">
          <cell r="A14697">
            <v>870094163</v>
          </cell>
          <cell r="B14697">
            <v>414356030</v>
          </cell>
        </row>
        <row r="14698">
          <cell r="A14698">
            <v>870094163</v>
          </cell>
          <cell r="B14698">
            <v>414356030</v>
          </cell>
        </row>
        <row r="14699">
          <cell r="A14699">
            <v>870094163</v>
          </cell>
          <cell r="B14699">
            <v>414356030</v>
          </cell>
        </row>
        <row r="14700">
          <cell r="A14700">
            <v>870094179</v>
          </cell>
          <cell r="B14700">
            <v>386109086</v>
          </cell>
        </row>
        <row r="14701">
          <cell r="A14701">
            <v>870094179</v>
          </cell>
          <cell r="B14701">
            <v>386109086</v>
          </cell>
        </row>
        <row r="14702">
          <cell r="A14702">
            <v>870094179</v>
          </cell>
          <cell r="B14702">
            <v>386109086</v>
          </cell>
        </row>
        <row r="14703">
          <cell r="A14703">
            <v>870094179</v>
          </cell>
          <cell r="B14703">
            <v>386109086</v>
          </cell>
        </row>
        <row r="14704">
          <cell r="A14704">
            <v>870094179</v>
          </cell>
          <cell r="B14704">
            <v>386109086</v>
          </cell>
        </row>
        <row r="14705">
          <cell r="A14705">
            <v>870094204</v>
          </cell>
          <cell r="B14705">
            <v>419625934</v>
          </cell>
        </row>
        <row r="14706">
          <cell r="A14706">
            <v>870094208</v>
          </cell>
          <cell r="B14706">
            <v>418243630</v>
          </cell>
        </row>
        <row r="14707">
          <cell r="A14707">
            <v>870094216</v>
          </cell>
          <cell r="B14707">
            <v>485492891</v>
          </cell>
        </row>
        <row r="14708">
          <cell r="A14708">
            <v>870094216</v>
          </cell>
          <cell r="B14708">
            <v>485492891</v>
          </cell>
        </row>
        <row r="14709">
          <cell r="A14709">
            <v>870094226</v>
          </cell>
          <cell r="B14709">
            <v>410243828</v>
          </cell>
        </row>
        <row r="14710">
          <cell r="A14710">
            <v>870094226</v>
          </cell>
          <cell r="B14710">
            <v>410243828</v>
          </cell>
        </row>
        <row r="14711">
          <cell r="A14711">
            <v>870094254</v>
          </cell>
          <cell r="B14711">
            <v>387410686</v>
          </cell>
        </row>
        <row r="14712">
          <cell r="A14712">
            <v>870094266</v>
          </cell>
          <cell r="B14712">
            <v>410813687</v>
          </cell>
        </row>
        <row r="14713">
          <cell r="A14713">
            <v>870094314</v>
          </cell>
          <cell r="B14713">
            <v>386091599</v>
          </cell>
        </row>
        <row r="14714">
          <cell r="A14714">
            <v>870094343</v>
          </cell>
          <cell r="B14714">
            <v>409337888</v>
          </cell>
        </row>
        <row r="14715">
          <cell r="A14715">
            <v>870094441</v>
          </cell>
          <cell r="B14715">
            <v>404103483</v>
          </cell>
        </row>
        <row r="14716">
          <cell r="A14716">
            <v>870094449</v>
          </cell>
          <cell r="B14716">
            <v>387402717</v>
          </cell>
        </row>
        <row r="14717">
          <cell r="A14717">
            <v>870094462</v>
          </cell>
          <cell r="B14717">
            <v>415754451</v>
          </cell>
        </row>
        <row r="14718">
          <cell r="A14718">
            <v>870094505</v>
          </cell>
          <cell r="B14718">
            <v>491501956</v>
          </cell>
        </row>
        <row r="14719">
          <cell r="A14719">
            <v>870094515</v>
          </cell>
          <cell r="B14719">
            <v>411592777</v>
          </cell>
        </row>
        <row r="14720">
          <cell r="A14720">
            <v>870094546</v>
          </cell>
          <cell r="B14720">
            <v>409275661</v>
          </cell>
        </row>
        <row r="14721">
          <cell r="A14721">
            <v>870094615</v>
          </cell>
          <cell r="B14721">
            <v>402645977</v>
          </cell>
        </row>
        <row r="14722">
          <cell r="A14722">
            <v>870094645</v>
          </cell>
          <cell r="B14722">
            <v>489256597</v>
          </cell>
        </row>
        <row r="14723">
          <cell r="A14723">
            <v>870094645</v>
          </cell>
          <cell r="B14723">
            <v>489256597</v>
          </cell>
        </row>
        <row r="14724">
          <cell r="A14724">
            <v>870094660</v>
          </cell>
          <cell r="B14724">
            <v>406149851</v>
          </cell>
        </row>
        <row r="14725">
          <cell r="A14725">
            <v>870094663</v>
          </cell>
          <cell r="B14725">
            <v>407579119</v>
          </cell>
        </row>
        <row r="14726">
          <cell r="A14726">
            <v>870094666</v>
          </cell>
          <cell r="B14726">
            <v>402505911</v>
          </cell>
        </row>
        <row r="14727">
          <cell r="A14727">
            <v>870094678</v>
          </cell>
          <cell r="B14727">
            <v>415799113</v>
          </cell>
        </row>
        <row r="14728">
          <cell r="A14728">
            <v>870094715</v>
          </cell>
          <cell r="B14728">
            <v>419178645</v>
          </cell>
        </row>
        <row r="14729">
          <cell r="A14729">
            <v>870094748</v>
          </cell>
          <cell r="B14729">
            <v>413101908</v>
          </cell>
        </row>
        <row r="14730">
          <cell r="A14730">
            <v>870094748</v>
          </cell>
          <cell r="B14730">
            <v>413101908</v>
          </cell>
        </row>
        <row r="14731">
          <cell r="A14731">
            <v>870094752</v>
          </cell>
          <cell r="B14731">
            <v>408727548</v>
          </cell>
        </row>
        <row r="14732">
          <cell r="A14732">
            <v>870094760</v>
          </cell>
          <cell r="B14732">
            <v>405496378</v>
          </cell>
        </row>
        <row r="14733">
          <cell r="A14733">
            <v>870094771</v>
          </cell>
          <cell r="B14733">
            <v>417897964</v>
          </cell>
        </row>
        <row r="14734">
          <cell r="A14734">
            <v>870094840</v>
          </cell>
          <cell r="B14734">
            <v>419644745</v>
          </cell>
        </row>
        <row r="14735">
          <cell r="A14735">
            <v>870094853</v>
          </cell>
          <cell r="B14735">
            <v>402117162</v>
          </cell>
        </row>
        <row r="14736">
          <cell r="A14736">
            <v>870094915</v>
          </cell>
          <cell r="B14736">
            <v>406712950</v>
          </cell>
        </row>
        <row r="14737">
          <cell r="A14737">
            <v>870094915</v>
          </cell>
          <cell r="B14737">
            <v>406712950</v>
          </cell>
        </row>
        <row r="14738">
          <cell r="A14738">
            <v>870094915</v>
          </cell>
          <cell r="B14738">
            <v>406712950</v>
          </cell>
        </row>
        <row r="14739">
          <cell r="A14739">
            <v>870094916</v>
          </cell>
          <cell r="B14739">
            <v>402009757</v>
          </cell>
        </row>
        <row r="14740">
          <cell r="A14740">
            <v>870094916</v>
          </cell>
          <cell r="B14740">
            <v>402009757</v>
          </cell>
        </row>
        <row r="14741">
          <cell r="A14741">
            <v>870094945</v>
          </cell>
          <cell r="B14741">
            <v>403102676</v>
          </cell>
        </row>
        <row r="14742">
          <cell r="A14742">
            <v>870094975</v>
          </cell>
          <cell r="B14742">
            <v>405706433</v>
          </cell>
        </row>
        <row r="14743">
          <cell r="A14743">
            <v>870095033</v>
          </cell>
          <cell r="B14743">
            <v>402003487</v>
          </cell>
        </row>
        <row r="14744">
          <cell r="A14744">
            <v>870095037</v>
          </cell>
          <cell r="B14744">
            <v>402242671</v>
          </cell>
        </row>
        <row r="14745">
          <cell r="A14745">
            <v>870095037</v>
          </cell>
          <cell r="B14745">
            <v>402242671</v>
          </cell>
        </row>
        <row r="14746">
          <cell r="A14746">
            <v>870095038</v>
          </cell>
          <cell r="B14746">
            <v>415934269</v>
          </cell>
        </row>
        <row r="14747">
          <cell r="A14747">
            <v>870095038</v>
          </cell>
          <cell r="B14747">
            <v>415934269</v>
          </cell>
        </row>
        <row r="14748">
          <cell r="A14748">
            <v>870095087</v>
          </cell>
          <cell r="B14748">
            <v>416499457</v>
          </cell>
        </row>
        <row r="14749">
          <cell r="A14749">
            <v>870095087</v>
          </cell>
          <cell r="B14749">
            <v>416499457</v>
          </cell>
        </row>
        <row r="14750">
          <cell r="A14750">
            <v>870095103</v>
          </cell>
          <cell r="B14750">
            <v>491461322</v>
          </cell>
        </row>
        <row r="14751">
          <cell r="A14751">
            <v>870095105</v>
          </cell>
          <cell r="B14751">
            <v>413166492</v>
          </cell>
        </row>
        <row r="14752">
          <cell r="A14752">
            <v>870095105</v>
          </cell>
          <cell r="B14752">
            <v>413166492</v>
          </cell>
        </row>
        <row r="14753">
          <cell r="A14753">
            <v>870095105</v>
          </cell>
          <cell r="B14753">
            <v>413166492</v>
          </cell>
        </row>
        <row r="14754">
          <cell r="A14754">
            <v>870095108</v>
          </cell>
          <cell r="B14754">
            <v>410035083</v>
          </cell>
        </row>
        <row r="14755">
          <cell r="A14755">
            <v>870095111</v>
          </cell>
          <cell r="B14755">
            <v>406352604</v>
          </cell>
        </row>
        <row r="14756">
          <cell r="A14756">
            <v>870095143</v>
          </cell>
          <cell r="B14756">
            <v>402287254</v>
          </cell>
        </row>
        <row r="14757">
          <cell r="A14757">
            <v>870095153</v>
          </cell>
          <cell r="B14757">
            <v>406100180</v>
          </cell>
        </row>
        <row r="14758">
          <cell r="A14758">
            <v>870095153</v>
          </cell>
          <cell r="B14758">
            <v>406100180</v>
          </cell>
        </row>
        <row r="14759">
          <cell r="A14759">
            <v>870095159</v>
          </cell>
          <cell r="B14759">
            <v>415957104</v>
          </cell>
        </row>
        <row r="14760">
          <cell r="A14760">
            <v>870095162</v>
          </cell>
          <cell r="B14760">
            <v>418062030</v>
          </cell>
        </row>
        <row r="14761">
          <cell r="A14761">
            <v>870095167</v>
          </cell>
          <cell r="B14761">
            <v>402501469</v>
          </cell>
        </row>
        <row r="14762">
          <cell r="A14762">
            <v>870095187</v>
          </cell>
          <cell r="B14762">
            <v>402394357</v>
          </cell>
        </row>
        <row r="14763">
          <cell r="A14763">
            <v>870095234</v>
          </cell>
          <cell r="B14763">
            <v>407791748</v>
          </cell>
        </row>
        <row r="14764">
          <cell r="A14764">
            <v>870095252</v>
          </cell>
          <cell r="B14764">
            <v>413135781</v>
          </cell>
        </row>
        <row r="14765">
          <cell r="A14765">
            <v>870095293</v>
          </cell>
          <cell r="B14765">
            <v>409149320</v>
          </cell>
        </row>
        <row r="14766">
          <cell r="A14766">
            <v>870095300</v>
          </cell>
          <cell r="B14766">
            <v>415164177</v>
          </cell>
        </row>
        <row r="14767">
          <cell r="A14767">
            <v>870095379</v>
          </cell>
          <cell r="B14767">
            <v>283143048</v>
          </cell>
        </row>
        <row r="14768">
          <cell r="A14768">
            <v>870095379</v>
          </cell>
          <cell r="B14768">
            <v>283143048</v>
          </cell>
        </row>
        <row r="14769">
          <cell r="A14769">
            <v>870095454</v>
          </cell>
          <cell r="B14769">
            <v>414720347</v>
          </cell>
        </row>
        <row r="14770">
          <cell r="A14770">
            <v>870095457</v>
          </cell>
          <cell r="B14770">
            <v>414022350</v>
          </cell>
        </row>
        <row r="14771">
          <cell r="A14771">
            <v>870095579</v>
          </cell>
          <cell r="B14771">
            <v>415256874</v>
          </cell>
        </row>
        <row r="14772">
          <cell r="A14772">
            <v>870095603</v>
          </cell>
          <cell r="B14772">
            <v>406967828</v>
          </cell>
        </row>
        <row r="14773">
          <cell r="A14773">
            <v>870095603</v>
          </cell>
          <cell r="B14773">
            <v>406967828</v>
          </cell>
        </row>
        <row r="14774">
          <cell r="A14774">
            <v>870095618</v>
          </cell>
          <cell r="B14774">
            <v>406710827</v>
          </cell>
        </row>
        <row r="14775">
          <cell r="A14775">
            <v>870095632</v>
          </cell>
          <cell r="B14775">
            <v>404720708</v>
          </cell>
        </row>
        <row r="14776">
          <cell r="A14776">
            <v>870095677</v>
          </cell>
          <cell r="B14776">
            <v>408983778</v>
          </cell>
        </row>
        <row r="14777">
          <cell r="A14777">
            <v>870095677</v>
          </cell>
          <cell r="B14777">
            <v>408983778</v>
          </cell>
        </row>
        <row r="14778">
          <cell r="A14778">
            <v>870095677</v>
          </cell>
          <cell r="B14778">
            <v>408983778</v>
          </cell>
        </row>
        <row r="14779">
          <cell r="A14779">
            <v>870095677</v>
          </cell>
          <cell r="B14779">
            <v>408983778</v>
          </cell>
        </row>
        <row r="14780">
          <cell r="A14780">
            <v>870095677</v>
          </cell>
          <cell r="B14780">
            <v>408983778</v>
          </cell>
        </row>
        <row r="14781">
          <cell r="A14781">
            <v>870095682</v>
          </cell>
          <cell r="B14781">
            <v>403922045</v>
          </cell>
        </row>
        <row r="14782">
          <cell r="A14782">
            <v>870095684</v>
          </cell>
          <cell r="B14782">
            <v>418312591</v>
          </cell>
        </row>
        <row r="14783">
          <cell r="A14783">
            <v>870095751</v>
          </cell>
          <cell r="B14783">
            <v>405022604</v>
          </cell>
        </row>
        <row r="14784">
          <cell r="A14784">
            <v>870095755</v>
          </cell>
          <cell r="B14784">
            <v>490814494</v>
          </cell>
        </row>
        <row r="14785">
          <cell r="A14785">
            <v>870095822</v>
          </cell>
          <cell r="B14785">
            <v>409494346</v>
          </cell>
        </row>
        <row r="14786">
          <cell r="A14786">
            <v>870095822</v>
          </cell>
          <cell r="B14786">
            <v>409494346</v>
          </cell>
        </row>
        <row r="14787">
          <cell r="A14787">
            <v>870095844</v>
          </cell>
          <cell r="B14787">
            <v>404265795</v>
          </cell>
        </row>
        <row r="14788">
          <cell r="A14788">
            <v>870095869</v>
          </cell>
          <cell r="B14788">
            <v>416252997</v>
          </cell>
        </row>
        <row r="14789">
          <cell r="A14789">
            <v>870095869</v>
          </cell>
          <cell r="B14789">
            <v>416252997</v>
          </cell>
        </row>
        <row r="14790">
          <cell r="A14790">
            <v>870095869</v>
          </cell>
          <cell r="B14790">
            <v>416252997</v>
          </cell>
        </row>
        <row r="14791">
          <cell r="A14791">
            <v>870095869</v>
          </cell>
          <cell r="B14791">
            <v>416252997</v>
          </cell>
        </row>
        <row r="14792">
          <cell r="A14792">
            <v>870095940</v>
          </cell>
          <cell r="B14792">
            <v>414152538</v>
          </cell>
        </row>
        <row r="14793">
          <cell r="A14793">
            <v>870095969</v>
          </cell>
          <cell r="B14793">
            <v>490251927</v>
          </cell>
        </row>
        <row r="14794">
          <cell r="A14794">
            <v>870095993</v>
          </cell>
          <cell r="B14794">
            <v>419380571</v>
          </cell>
        </row>
        <row r="14795">
          <cell r="A14795">
            <v>870095997</v>
          </cell>
          <cell r="B14795">
            <v>418829347</v>
          </cell>
        </row>
        <row r="14796">
          <cell r="A14796">
            <v>870095999</v>
          </cell>
          <cell r="B14796">
            <v>407521157</v>
          </cell>
        </row>
        <row r="14797">
          <cell r="A14797">
            <v>870096000</v>
          </cell>
          <cell r="B14797">
            <v>406536875</v>
          </cell>
        </row>
        <row r="14798">
          <cell r="A14798">
            <v>870096010</v>
          </cell>
          <cell r="B14798">
            <v>415170872</v>
          </cell>
        </row>
        <row r="14799">
          <cell r="A14799">
            <v>870096010</v>
          </cell>
          <cell r="B14799">
            <v>415170872</v>
          </cell>
        </row>
        <row r="14800">
          <cell r="A14800">
            <v>870096023</v>
          </cell>
          <cell r="B14800">
            <v>491213407</v>
          </cell>
        </row>
        <row r="14801">
          <cell r="A14801">
            <v>870096025</v>
          </cell>
          <cell r="B14801">
            <v>490327859</v>
          </cell>
        </row>
        <row r="14802">
          <cell r="A14802">
            <v>870096027</v>
          </cell>
          <cell r="B14802">
            <v>490005776</v>
          </cell>
        </row>
        <row r="14803">
          <cell r="A14803">
            <v>870096029</v>
          </cell>
          <cell r="B14803">
            <v>405025552</v>
          </cell>
        </row>
        <row r="14804">
          <cell r="A14804">
            <v>870096031</v>
          </cell>
          <cell r="B14804">
            <v>489279461</v>
          </cell>
        </row>
        <row r="14805">
          <cell r="A14805">
            <v>870096033</v>
          </cell>
          <cell r="B14805">
            <v>490797418</v>
          </cell>
        </row>
        <row r="14806">
          <cell r="A14806">
            <v>870096034</v>
          </cell>
          <cell r="B14806">
            <v>404474652</v>
          </cell>
        </row>
        <row r="14807">
          <cell r="A14807">
            <v>870096034</v>
          </cell>
          <cell r="B14807">
            <v>404474652</v>
          </cell>
        </row>
        <row r="14808">
          <cell r="A14808">
            <v>870096038</v>
          </cell>
          <cell r="B14808">
            <v>387142995</v>
          </cell>
        </row>
        <row r="14809">
          <cell r="A14809">
            <v>870096039</v>
          </cell>
          <cell r="B14809">
            <v>386422625</v>
          </cell>
        </row>
        <row r="14810">
          <cell r="A14810">
            <v>870096039</v>
          </cell>
          <cell r="B14810">
            <v>386422625</v>
          </cell>
        </row>
        <row r="14811">
          <cell r="A14811">
            <v>870096042</v>
          </cell>
          <cell r="B14811">
            <v>407184753</v>
          </cell>
        </row>
        <row r="14812">
          <cell r="A14812">
            <v>870096045</v>
          </cell>
          <cell r="B14812">
            <v>418242616</v>
          </cell>
        </row>
        <row r="14813">
          <cell r="A14813">
            <v>870096049</v>
          </cell>
          <cell r="B14813">
            <v>415969943</v>
          </cell>
        </row>
        <row r="14814">
          <cell r="A14814">
            <v>870096050</v>
          </cell>
          <cell r="B14814">
            <v>550036909</v>
          </cell>
        </row>
        <row r="14815">
          <cell r="A14815">
            <v>870096050</v>
          </cell>
          <cell r="B14815">
            <v>550036909</v>
          </cell>
        </row>
        <row r="14816">
          <cell r="A14816">
            <v>870096050</v>
          </cell>
          <cell r="B14816">
            <v>550036909</v>
          </cell>
        </row>
        <row r="14817">
          <cell r="A14817">
            <v>870096053</v>
          </cell>
          <cell r="B14817">
            <v>489379082</v>
          </cell>
        </row>
        <row r="14818">
          <cell r="A14818">
            <v>870096057</v>
          </cell>
          <cell r="B14818">
            <v>412862752</v>
          </cell>
        </row>
        <row r="14819">
          <cell r="A14819">
            <v>870096057</v>
          </cell>
          <cell r="B14819">
            <v>412862752</v>
          </cell>
        </row>
        <row r="14820">
          <cell r="A14820">
            <v>870096182</v>
          </cell>
          <cell r="B14820">
            <v>402942908</v>
          </cell>
        </row>
        <row r="14821">
          <cell r="A14821">
            <v>870096190</v>
          </cell>
          <cell r="B14821">
            <v>416270411</v>
          </cell>
        </row>
        <row r="14822">
          <cell r="A14822">
            <v>870096190</v>
          </cell>
          <cell r="B14822">
            <v>416270411</v>
          </cell>
        </row>
        <row r="14823">
          <cell r="A14823">
            <v>870096226</v>
          </cell>
          <cell r="B14823">
            <v>407324326</v>
          </cell>
        </row>
        <row r="14824">
          <cell r="A14824">
            <v>870096226</v>
          </cell>
          <cell r="B14824">
            <v>407324326</v>
          </cell>
        </row>
        <row r="14825">
          <cell r="A14825">
            <v>870096270</v>
          </cell>
          <cell r="B14825">
            <v>409437261</v>
          </cell>
        </row>
        <row r="14826">
          <cell r="A14826">
            <v>870096270</v>
          </cell>
          <cell r="B14826">
            <v>409437261</v>
          </cell>
        </row>
        <row r="14827">
          <cell r="A14827">
            <v>870096282</v>
          </cell>
          <cell r="B14827">
            <v>405431037</v>
          </cell>
        </row>
        <row r="14828">
          <cell r="A14828">
            <v>870096297</v>
          </cell>
          <cell r="B14828">
            <v>492002880</v>
          </cell>
        </row>
        <row r="14829">
          <cell r="A14829">
            <v>870096307</v>
          </cell>
          <cell r="B14829">
            <v>403181964</v>
          </cell>
        </row>
        <row r="14830">
          <cell r="A14830">
            <v>870096322</v>
          </cell>
          <cell r="B14830">
            <v>412846388</v>
          </cell>
        </row>
        <row r="14831">
          <cell r="A14831">
            <v>870096322</v>
          </cell>
          <cell r="B14831">
            <v>412846388</v>
          </cell>
        </row>
        <row r="14832">
          <cell r="A14832">
            <v>870096322</v>
          </cell>
          <cell r="B14832">
            <v>412846388</v>
          </cell>
        </row>
        <row r="14833">
          <cell r="A14833">
            <v>870096332</v>
          </cell>
          <cell r="B14833">
            <v>413497715</v>
          </cell>
        </row>
        <row r="14834">
          <cell r="A14834">
            <v>870096332</v>
          </cell>
          <cell r="B14834">
            <v>413497715</v>
          </cell>
        </row>
        <row r="14835">
          <cell r="A14835">
            <v>870096332</v>
          </cell>
          <cell r="B14835">
            <v>413497715</v>
          </cell>
        </row>
        <row r="14836">
          <cell r="A14836">
            <v>870096336</v>
          </cell>
          <cell r="B14836">
            <v>419142005</v>
          </cell>
        </row>
        <row r="14837">
          <cell r="A14837">
            <v>870096336</v>
          </cell>
          <cell r="B14837">
            <v>419142005</v>
          </cell>
        </row>
        <row r="14838">
          <cell r="A14838">
            <v>870096353</v>
          </cell>
          <cell r="B14838">
            <v>418158895</v>
          </cell>
        </row>
        <row r="14839">
          <cell r="A14839">
            <v>870096353</v>
          </cell>
          <cell r="B14839">
            <v>418158895</v>
          </cell>
        </row>
        <row r="14840">
          <cell r="A14840">
            <v>870096354</v>
          </cell>
          <cell r="B14840">
            <v>419300645</v>
          </cell>
        </row>
        <row r="14841">
          <cell r="A14841">
            <v>870096355</v>
          </cell>
          <cell r="B14841">
            <v>489456730</v>
          </cell>
        </row>
        <row r="14842">
          <cell r="A14842">
            <v>870096376</v>
          </cell>
          <cell r="B14842">
            <v>490385533</v>
          </cell>
        </row>
        <row r="14843">
          <cell r="A14843">
            <v>870096376</v>
          </cell>
          <cell r="B14843">
            <v>490385533</v>
          </cell>
        </row>
        <row r="14844">
          <cell r="A14844">
            <v>870096378</v>
          </cell>
          <cell r="B14844">
            <v>492328909</v>
          </cell>
        </row>
        <row r="14845">
          <cell r="A14845">
            <v>870096379</v>
          </cell>
          <cell r="B14845">
            <v>406898986</v>
          </cell>
        </row>
        <row r="14846">
          <cell r="A14846">
            <v>870096383</v>
          </cell>
          <cell r="B14846">
            <v>490072992</v>
          </cell>
        </row>
        <row r="14847">
          <cell r="A14847">
            <v>870096390</v>
          </cell>
          <cell r="B14847">
            <v>418912689</v>
          </cell>
        </row>
        <row r="14848">
          <cell r="A14848">
            <v>870096390</v>
          </cell>
          <cell r="B14848">
            <v>418912689</v>
          </cell>
        </row>
        <row r="14849">
          <cell r="A14849">
            <v>870096391</v>
          </cell>
          <cell r="B14849">
            <v>490912450</v>
          </cell>
        </row>
        <row r="14850">
          <cell r="A14850">
            <v>870096394</v>
          </cell>
          <cell r="B14850">
            <v>386027734</v>
          </cell>
        </row>
        <row r="14851">
          <cell r="A14851">
            <v>870096401</v>
          </cell>
          <cell r="B14851">
            <v>495027315</v>
          </cell>
        </row>
        <row r="14852">
          <cell r="A14852">
            <v>870096479</v>
          </cell>
          <cell r="B14852">
            <v>402043574</v>
          </cell>
        </row>
        <row r="14853">
          <cell r="A14853">
            <v>870096505</v>
          </cell>
          <cell r="B14853">
            <v>410130595</v>
          </cell>
        </row>
        <row r="14854">
          <cell r="A14854">
            <v>870096525</v>
          </cell>
          <cell r="B14854">
            <v>406511274</v>
          </cell>
        </row>
        <row r="14855">
          <cell r="A14855">
            <v>870096533</v>
          </cell>
          <cell r="B14855">
            <v>409644838</v>
          </cell>
        </row>
        <row r="14856">
          <cell r="A14856">
            <v>870096578</v>
          </cell>
          <cell r="B14856">
            <v>410167084</v>
          </cell>
        </row>
        <row r="14857">
          <cell r="A14857">
            <v>870096578</v>
          </cell>
          <cell r="B14857">
            <v>410167084</v>
          </cell>
        </row>
        <row r="14858">
          <cell r="A14858">
            <v>870096634</v>
          </cell>
          <cell r="B14858">
            <v>404162815</v>
          </cell>
        </row>
        <row r="14859">
          <cell r="A14859">
            <v>870096634</v>
          </cell>
          <cell r="B14859">
            <v>404162815</v>
          </cell>
        </row>
        <row r="14860">
          <cell r="A14860">
            <v>870096663</v>
          </cell>
          <cell r="B14860">
            <v>404277738</v>
          </cell>
        </row>
        <row r="14861">
          <cell r="A14861">
            <v>870096663</v>
          </cell>
          <cell r="B14861">
            <v>404277738</v>
          </cell>
        </row>
        <row r="14862">
          <cell r="A14862">
            <v>870096663</v>
          </cell>
          <cell r="B14862">
            <v>404277738</v>
          </cell>
        </row>
        <row r="14863">
          <cell r="A14863">
            <v>870096663</v>
          </cell>
          <cell r="B14863">
            <v>404277738</v>
          </cell>
        </row>
        <row r="14864">
          <cell r="A14864">
            <v>870096664</v>
          </cell>
          <cell r="B14864">
            <v>490878129</v>
          </cell>
        </row>
        <row r="14865">
          <cell r="A14865">
            <v>870096701</v>
          </cell>
          <cell r="B14865">
            <v>416114668</v>
          </cell>
        </row>
        <row r="14866">
          <cell r="A14866">
            <v>870096701</v>
          </cell>
          <cell r="B14866">
            <v>416114668</v>
          </cell>
        </row>
        <row r="14867">
          <cell r="A14867">
            <v>870096704</v>
          </cell>
          <cell r="B14867">
            <v>490548483</v>
          </cell>
        </row>
        <row r="14868">
          <cell r="A14868">
            <v>870096707</v>
          </cell>
          <cell r="B14868">
            <v>419093810</v>
          </cell>
        </row>
        <row r="14869">
          <cell r="A14869">
            <v>870096712</v>
          </cell>
          <cell r="B14869">
            <v>415217843</v>
          </cell>
        </row>
        <row r="14870">
          <cell r="A14870">
            <v>870096720</v>
          </cell>
          <cell r="B14870">
            <v>403111461</v>
          </cell>
        </row>
        <row r="14871">
          <cell r="A14871">
            <v>870096726</v>
          </cell>
          <cell r="B14871">
            <v>489657953</v>
          </cell>
        </row>
        <row r="14872">
          <cell r="A14872">
            <v>870096737</v>
          </cell>
          <cell r="B14872">
            <v>413798455</v>
          </cell>
        </row>
        <row r="14873">
          <cell r="A14873">
            <v>870096737</v>
          </cell>
          <cell r="B14873">
            <v>413798455</v>
          </cell>
        </row>
        <row r="14874">
          <cell r="A14874">
            <v>870096737</v>
          </cell>
          <cell r="B14874">
            <v>413798455</v>
          </cell>
        </row>
        <row r="14875">
          <cell r="A14875">
            <v>870096737</v>
          </cell>
          <cell r="B14875">
            <v>413798455</v>
          </cell>
        </row>
        <row r="14876">
          <cell r="A14876">
            <v>870096740</v>
          </cell>
          <cell r="B14876">
            <v>405591314</v>
          </cell>
        </row>
        <row r="14877">
          <cell r="A14877">
            <v>870096741</v>
          </cell>
          <cell r="B14877">
            <v>403218191</v>
          </cell>
        </row>
        <row r="14878">
          <cell r="A14878">
            <v>870096741</v>
          </cell>
          <cell r="B14878">
            <v>403218191</v>
          </cell>
        </row>
        <row r="14879">
          <cell r="A14879">
            <v>870096746</v>
          </cell>
          <cell r="B14879">
            <v>402331599</v>
          </cell>
        </row>
        <row r="14880">
          <cell r="A14880">
            <v>870096753</v>
          </cell>
          <cell r="B14880">
            <v>413670154</v>
          </cell>
        </row>
        <row r="14881">
          <cell r="A14881">
            <v>870096754</v>
          </cell>
          <cell r="B14881">
            <v>402875835</v>
          </cell>
        </row>
        <row r="14882">
          <cell r="A14882">
            <v>870096755</v>
          </cell>
          <cell r="B14882">
            <v>405981754</v>
          </cell>
        </row>
        <row r="14883">
          <cell r="A14883">
            <v>870096769</v>
          </cell>
          <cell r="B14883">
            <v>491202522</v>
          </cell>
        </row>
        <row r="14884">
          <cell r="A14884">
            <v>870096769</v>
          </cell>
          <cell r="B14884">
            <v>491202522</v>
          </cell>
        </row>
        <row r="14885">
          <cell r="A14885">
            <v>870096769</v>
          </cell>
          <cell r="B14885">
            <v>491202522</v>
          </cell>
        </row>
        <row r="14886">
          <cell r="A14886">
            <v>870096786</v>
          </cell>
          <cell r="B14886">
            <v>412142655</v>
          </cell>
        </row>
        <row r="14887">
          <cell r="A14887">
            <v>870096787</v>
          </cell>
          <cell r="B14887">
            <v>405121836</v>
          </cell>
        </row>
        <row r="14888">
          <cell r="A14888">
            <v>870096787</v>
          </cell>
          <cell r="B14888">
            <v>405121836</v>
          </cell>
        </row>
        <row r="14889">
          <cell r="A14889">
            <v>870096829</v>
          </cell>
          <cell r="B14889">
            <v>405650623</v>
          </cell>
        </row>
        <row r="14890">
          <cell r="A14890">
            <v>870096829</v>
          </cell>
          <cell r="B14890">
            <v>405650623</v>
          </cell>
        </row>
        <row r="14891">
          <cell r="A14891">
            <v>870096829</v>
          </cell>
          <cell r="B14891">
            <v>405650623</v>
          </cell>
        </row>
        <row r="14892">
          <cell r="A14892">
            <v>870096829</v>
          </cell>
          <cell r="B14892">
            <v>405650623</v>
          </cell>
        </row>
        <row r="14893">
          <cell r="A14893">
            <v>870096829</v>
          </cell>
          <cell r="B14893">
            <v>405650623</v>
          </cell>
        </row>
        <row r="14894">
          <cell r="A14894">
            <v>870096829</v>
          </cell>
          <cell r="B14894">
            <v>405650623</v>
          </cell>
        </row>
        <row r="14895">
          <cell r="A14895">
            <v>870096829</v>
          </cell>
          <cell r="B14895">
            <v>405650623</v>
          </cell>
        </row>
        <row r="14896">
          <cell r="A14896">
            <v>870096829</v>
          </cell>
          <cell r="B14896">
            <v>405650623</v>
          </cell>
        </row>
        <row r="14897">
          <cell r="A14897">
            <v>870096829</v>
          </cell>
          <cell r="B14897">
            <v>405650623</v>
          </cell>
        </row>
        <row r="14898">
          <cell r="A14898">
            <v>870096868</v>
          </cell>
          <cell r="B14898">
            <v>411619562</v>
          </cell>
        </row>
        <row r="14899">
          <cell r="A14899">
            <v>870096872</v>
          </cell>
          <cell r="B14899">
            <v>408026268</v>
          </cell>
        </row>
        <row r="14900">
          <cell r="A14900">
            <v>870096885</v>
          </cell>
          <cell r="B14900">
            <v>402003941</v>
          </cell>
        </row>
        <row r="14901">
          <cell r="A14901">
            <v>870096888</v>
          </cell>
          <cell r="B14901">
            <v>402277958</v>
          </cell>
        </row>
        <row r="14902">
          <cell r="A14902">
            <v>870096893</v>
          </cell>
          <cell r="B14902">
            <v>415975056</v>
          </cell>
        </row>
        <row r="14903">
          <cell r="A14903">
            <v>870096897</v>
          </cell>
          <cell r="B14903">
            <v>405396144</v>
          </cell>
        </row>
        <row r="14904">
          <cell r="A14904">
            <v>870096905</v>
          </cell>
          <cell r="B14904">
            <v>408143241</v>
          </cell>
        </row>
        <row r="14905">
          <cell r="A14905">
            <v>870096905</v>
          </cell>
          <cell r="B14905">
            <v>408143241</v>
          </cell>
        </row>
        <row r="14906">
          <cell r="A14906">
            <v>870096909</v>
          </cell>
          <cell r="B14906">
            <v>407253843</v>
          </cell>
        </row>
        <row r="14907">
          <cell r="A14907">
            <v>870096909</v>
          </cell>
          <cell r="B14907">
            <v>407253843</v>
          </cell>
        </row>
        <row r="14908">
          <cell r="A14908">
            <v>870096909</v>
          </cell>
          <cell r="B14908">
            <v>407253843</v>
          </cell>
        </row>
        <row r="14909">
          <cell r="A14909">
            <v>870096916</v>
          </cell>
          <cell r="B14909">
            <v>491687878</v>
          </cell>
        </row>
        <row r="14910">
          <cell r="A14910">
            <v>870096927</v>
          </cell>
          <cell r="B14910">
            <v>490820519</v>
          </cell>
        </row>
        <row r="14911">
          <cell r="A14911">
            <v>870096927</v>
          </cell>
          <cell r="B14911">
            <v>490820519</v>
          </cell>
        </row>
        <row r="14912">
          <cell r="A14912">
            <v>870096949</v>
          </cell>
          <cell r="B14912">
            <v>491728647</v>
          </cell>
        </row>
        <row r="14913">
          <cell r="A14913">
            <v>870096951</v>
          </cell>
          <cell r="B14913">
            <v>386109560</v>
          </cell>
        </row>
        <row r="14914">
          <cell r="A14914">
            <v>870096951</v>
          </cell>
          <cell r="B14914">
            <v>386109560</v>
          </cell>
        </row>
        <row r="14915">
          <cell r="A14915">
            <v>870096952</v>
          </cell>
          <cell r="B14915">
            <v>491193425</v>
          </cell>
        </row>
        <row r="14916">
          <cell r="A14916">
            <v>870096955</v>
          </cell>
          <cell r="B14916">
            <v>489316712</v>
          </cell>
        </row>
        <row r="14917">
          <cell r="A14917">
            <v>870096961</v>
          </cell>
          <cell r="B14917">
            <v>490999119</v>
          </cell>
        </row>
        <row r="14918">
          <cell r="A14918">
            <v>870096961</v>
          </cell>
          <cell r="B14918">
            <v>490999119</v>
          </cell>
        </row>
        <row r="14919">
          <cell r="A14919">
            <v>870096964</v>
          </cell>
          <cell r="B14919">
            <v>406283523</v>
          </cell>
        </row>
        <row r="14920">
          <cell r="A14920">
            <v>870096969</v>
          </cell>
          <cell r="B14920">
            <v>491340783</v>
          </cell>
        </row>
        <row r="14921">
          <cell r="A14921">
            <v>870096969</v>
          </cell>
          <cell r="B14921">
            <v>491340783</v>
          </cell>
        </row>
        <row r="14922">
          <cell r="A14922">
            <v>870096969</v>
          </cell>
          <cell r="B14922">
            <v>491340783</v>
          </cell>
        </row>
        <row r="14923">
          <cell r="A14923">
            <v>870096969</v>
          </cell>
          <cell r="B14923">
            <v>491340783</v>
          </cell>
        </row>
        <row r="14924">
          <cell r="A14924">
            <v>870096976</v>
          </cell>
          <cell r="B14924">
            <v>412721599</v>
          </cell>
        </row>
        <row r="14925">
          <cell r="A14925">
            <v>870096989</v>
          </cell>
          <cell r="B14925">
            <v>489968975</v>
          </cell>
        </row>
        <row r="14926">
          <cell r="A14926">
            <v>870096989</v>
          </cell>
          <cell r="B14926">
            <v>489968975</v>
          </cell>
        </row>
        <row r="14927">
          <cell r="A14927">
            <v>870096990</v>
          </cell>
          <cell r="B14927">
            <v>403449861</v>
          </cell>
        </row>
        <row r="14928">
          <cell r="A14928">
            <v>870097145</v>
          </cell>
          <cell r="B14928">
            <v>406221481</v>
          </cell>
        </row>
        <row r="14929">
          <cell r="A14929">
            <v>870097162</v>
          </cell>
          <cell r="B14929">
            <v>408349207</v>
          </cell>
        </row>
        <row r="14930">
          <cell r="A14930">
            <v>870097162</v>
          </cell>
          <cell r="B14930">
            <v>408349207</v>
          </cell>
        </row>
        <row r="14931">
          <cell r="A14931">
            <v>870097192</v>
          </cell>
          <cell r="B14931">
            <v>405896929</v>
          </cell>
        </row>
        <row r="14932">
          <cell r="A14932">
            <v>870097215</v>
          </cell>
          <cell r="B14932">
            <v>405305426</v>
          </cell>
        </row>
        <row r="14933">
          <cell r="A14933">
            <v>870097261</v>
          </cell>
          <cell r="B14933">
            <v>403653525</v>
          </cell>
        </row>
        <row r="14934">
          <cell r="A14934">
            <v>870097261</v>
          </cell>
          <cell r="B14934">
            <v>403653525</v>
          </cell>
        </row>
        <row r="14935">
          <cell r="A14935">
            <v>870097262</v>
          </cell>
          <cell r="B14935">
            <v>414163936</v>
          </cell>
        </row>
        <row r="14936">
          <cell r="A14936">
            <v>870097263</v>
          </cell>
          <cell r="B14936">
            <v>489132882</v>
          </cell>
        </row>
        <row r="14937">
          <cell r="A14937">
            <v>870097266</v>
          </cell>
          <cell r="B14937">
            <v>414948950</v>
          </cell>
        </row>
        <row r="14938">
          <cell r="A14938">
            <v>870097266</v>
          </cell>
          <cell r="B14938">
            <v>414948950</v>
          </cell>
        </row>
        <row r="14939">
          <cell r="A14939">
            <v>870097266</v>
          </cell>
          <cell r="B14939">
            <v>414948950</v>
          </cell>
        </row>
        <row r="14940">
          <cell r="A14940">
            <v>870097266</v>
          </cell>
          <cell r="B14940">
            <v>414948950</v>
          </cell>
        </row>
        <row r="14941">
          <cell r="A14941">
            <v>870097266</v>
          </cell>
          <cell r="B14941">
            <v>414948950</v>
          </cell>
        </row>
        <row r="14942">
          <cell r="A14942">
            <v>870097269</v>
          </cell>
          <cell r="B14942">
            <v>491248020</v>
          </cell>
        </row>
        <row r="14943">
          <cell r="A14943">
            <v>870097273</v>
          </cell>
          <cell r="B14943">
            <v>402423529</v>
          </cell>
        </row>
        <row r="14944">
          <cell r="A14944">
            <v>870097280</v>
          </cell>
          <cell r="B14944">
            <v>416253094</v>
          </cell>
        </row>
        <row r="14945">
          <cell r="A14945">
            <v>870097280</v>
          </cell>
          <cell r="B14945">
            <v>416253094</v>
          </cell>
        </row>
        <row r="14946">
          <cell r="A14946">
            <v>870097280</v>
          </cell>
          <cell r="B14946">
            <v>416253094</v>
          </cell>
        </row>
        <row r="14947">
          <cell r="A14947">
            <v>870097280</v>
          </cell>
          <cell r="B14947">
            <v>416253094</v>
          </cell>
        </row>
        <row r="14948">
          <cell r="A14948">
            <v>870097299</v>
          </cell>
          <cell r="B14948">
            <v>411923212</v>
          </cell>
        </row>
        <row r="14949">
          <cell r="A14949">
            <v>870097300</v>
          </cell>
          <cell r="B14949">
            <v>413044970</v>
          </cell>
        </row>
        <row r="14950">
          <cell r="A14950">
            <v>870097302</v>
          </cell>
          <cell r="B14950">
            <v>414626960</v>
          </cell>
        </row>
        <row r="14951">
          <cell r="A14951">
            <v>870097303</v>
          </cell>
          <cell r="B14951">
            <v>386118454</v>
          </cell>
        </row>
        <row r="14952">
          <cell r="A14952">
            <v>870097315</v>
          </cell>
          <cell r="B14952">
            <v>413671988</v>
          </cell>
        </row>
        <row r="14953">
          <cell r="A14953">
            <v>870097319</v>
          </cell>
          <cell r="B14953">
            <v>490045595</v>
          </cell>
        </row>
        <row r="14954">
          <cell r="A14954">
            <v>870097320</v>
          </cell>
          <cell r="B14954">
            <v>405327487</v>
          </cell>
        </row>
        <row r="14955">
          <cell r="A14955">
            <v>870097320</v>
          </cell>
          <cell r="B14955">
            <v>405327487</v>
          </cell>
        </row>
        <row r="14956">
          <cell r="A14956">
            <v>870097323</v>
          </cell>
          <cell r="B14956">
            <v>491060045</v>
          </cell>
        </row>
        <row r="14957">
          <cell r="A14957">
            <v>870097324</v>
          </cell>
          <cell r="B14957">
            <v>412941650</v>
          </cell>
        </row>
        <row r="14958">
          <cell r="A14958">
            <v>870097324</v>
          </cell>
          <cell r="B14958">
            <v>412941650</v>
          </cell>
        </row>
        <row r="14959">
          <cell r="A14959">
            <v>870097331</v>
          </cell>
          <cell r="B14959">
            <v>490837250</v>
          </cell>
        </row>
        <row r="14960">
          <cell r="A14960">
            <v>870097331</v>
          </cell>
          <cell r="B14960">
            <v>490837250</v>
          </cell>
        </row>
        <row r="14961">
          <cell r="A14961">
            <v>870097333</v>
          </cell>
          <cell r="B14961">
            <v>491065993</v>
          </cell>
        </row>
        <row r="14962">
          <cell r="A14962">
            <v>870097396</v>
          </cell>
          <cell r="B14962">
            <v>386667062</v>
          </cell>
        </row>
        <row r="14963">
          <cell r="A14963">
            <v>870097451</v>
          </cell>
          <cell r="B14963">
            <v>412350642</v>
          </cell>
        </row>
        <row r="14964">
          <cell r="A14964">
            <v>870097460</v>
          </cell>
          <cell r="B14964">
            <v>411773609</v>
          </cell>
        </row>
        <row r="14965">
          <cell r="A14965">
            <v>870097460</v>
          </cell>
          <cell r="B14965">
            <v>411773609</v>
          </cell>
        </row>
        <row r="14966">
          <cell r="A14966">
            <v>870097506</v>
          </cell>
          <cell r="B14966">
            <v>406514484</v>
          </cell>
        </row>
        <row r="14967">
          <cell r="A14967">
            <v>870097509</v>
          </cell>
          <cell r="B14967">
            <v>412474681</v>
          </cell>
        </row>
        <row r="14968">
          <cell r="A14968">
            <v>870097525</v>
          </cell>
          <cell r="B14968">
            <v>407954556</v>
          </cell>
        </row>
        <row r="14969">
          <cell r="A14969">
            <v>870097527</v>
          </cell>
          <cell r="B14969">
            <v>418962429</v>
          </cell>
        </row>
        <row r="14970">
          <cell r="A14970">
            <v>870097527</v>
          </cell>
          <cell r="B14970">
            <v>418962429</v>
          </cell>
        </row>
        <row r="14971">
          <cell r="A14971">
            <v>870097535</v>
          </cell>
          <cell r="B14971">
            <v>410056084</v>
          </cell>
        </row>
        <row r="14972">
          <cell r="A14972">
            <v>870097561</v>
          </cell>
          <cell r="B14972">
            <v>491409963</v>
          </cell>
        </row>
        <row r="14973">
          <cell r="A14973">
            <v>870097583</v>
          </cell>
          <cell r="B14973">
            <v>413805052</v>
          </cell>
        </row>
        <row r="14974">
          <cell r="A14974">
            <v>870097626</v>
          </cell>
          <cell r="B14974">
            <v>402224286</v>
          </cell>
        </row>
        <row r="14975">
          <cell r="A14975">
            <v>870097629</v>
          </cell>
          <cell r="B14975">
            <v>405914532</v>
          </cell>
        </row>
        <row r="14976">
          <cell r="A14976">
            <v>870097629</v>
          </cell>
          <cell r="B14976">
            <v>405914532</v>
          </cell>
        </row>
        <row r="14977">
          <cell r="A14977">
            <v>870097629</v>
          </cell>
          <cell r="B14977">
            <v>405914532</v>
          </cell>
        </row>
        <row r="14978">
          <cell r="A14978">
            <v>870097645</v>
          </cell>
          <cell r="B14978">
            <v>416114593</v>
          </cell>
        </row>
        <row r="14979">
          <cell r="A14979">
            <v>870097651</v>
          </cell>
          <cell r="B14979">
            <v>405006719</v>
          </cell>
        </row>
        <row r="14980">
          <cell r="A14980">
            <v>870097651</v>
          </cell>
          <cell r="B14980">
            <v>405006719</v>
          </cell>
        </row>
        <row r="14981">
          <cell r="A14981">
            <v>870097651</v>
          </cell>
          <cell r="B14981">
            <v>405006719</v>
          </cell>
        </row>
        <row r="14982">
          <cell r="A14982">
            <v>870097651</v>
          </cell>
          <cell r="B14982">
            <v>405006719</v>
          </cell>
        </row>
        <row r="14983">
          <cell r="A14983">
            <v>870097679</v>
          </cell>
          <cell r="B14983">
            <v>490837250</v>
          </cell>
        </row>
        <row r="14984">
          <cell r="A14984">
            <v>870097690</v>
          </cell>
          <cell r="B14984">
            <v>408243231</v>
          </cell>
        </row>
        <row r="14985">
          <cell r="A14985">
            <v>870097691</v>
          </cell>
          <cell r="B14985">
            <v>491922742</v>
          </cell>
        </row>
        <row r="14986">
          <cell r="A14986">
            <v>870097712</v>
          </cell>
          <cell r="B14986">
            <v>490479846</v>
          </cell>
        </row>
        <row r="14987">
          <cell r="A14987">
            <v>870097767</v>
          </cell>
          <cell r="B14987">
            <v>413102435</v>
          </cell>
        </row>
        <row r="14988">
          <cell r="A14988">
            <v>870097767</v>
          </cell>
          <cell r="B14988">
            <v>413102435</v>
          </cell>
        </row>
        <row r="14989">
          <cell r="A14989">
            <v>870097767</v>
          </cell>
          <cell r="B14989">
            <v>413102435</v>
          </cell>
        </row>
        <row r="14990">
          <cell r="A14990">
            <v>870097767</v>
          </cell>
          <cell r="B14990">
            <v>413102435</v>
          </cell>
        </row>
        <row r="14991">
          <cell r="A14991">
            <v>870097783</v>
          </cell>
          <cell r="B14991">
            <v>418251476</v>
          </cell>
        </row>
        <row r="14992">
          <cell r="A14992">
            <v>870097804</v>
          </cell>
          <cell r="B14992">
            <v>406962654</v>
          </cell>
        </row>
        <row r="14993">
          <cell r="A14993">
            <v>870097805</v>
          </cell>
          <cell r="B14993">
            <v>491508931</v>
          </cell>
        </row>
        <row r="14994">
          <cell r="A14994">
            <v>870097807</v>
          </cell>
          <cell r="B14994">
            <v>490378806</v>
          </cell>
        </row>
        <row r="14995">
          <cell r="A14995">
            <v>870097807</v>
          </cell>
          <cell r="B14995">
            <v>490378806</v>
          </cell>
        </row>
        <row r="14996">
          <cell r="A14996">
            <v>870097807</v>
          </cell>
          <cell r="B14996">
            <v>490378806</v>
          </cell>
        </row>
        <row r="14997">
          <cell r="A14997">
            <v>870097814</v>
          </cell>
          <cell r="B14997">
            <v>409514549</v>
          </cell>
        </row>
        <row r="14998">
          <cell r="A14998">
            <v>870097816</v>
          </cell>
          <cell r="B14998">
            <v>410167084</v>
          </cell>
        </row>
        <row r="14999">
          <cell r="A14999">
            <v>870097816</v>
          </cell>
          <cell r="B14999">
            <v>410167084</v>
          </cell>
        </row>
        <row r="15000">
          <cell r="A15000">
            <v>870097817</v>
          </cell>
          <cell r="B15000">
            <v>491229109</v>
          </cell>
        </row>
        <row r="15001">
          <cell r="A15001">
            <v>870097819</v>
          </cell>
          <cell r="B15001">
            <v>405948217</v>
          </cell>
        </row>
        <row r="15002">
          <cell r="A15002">
            <v>870097819</v>
          </cell>
          <cell r="B15002">
            <v>405948217</v>
          </cell>
        </row>
        <row r="15003">
          <cell r="A15003">
            <v>870097819</v>
          </cell>
          <cell r="B15003">
            <v>405948217</v>
          </cell>
        </row>
        <row r="15004">
          <cell r="A15004">
            <v>870097850</v>
          </cell>
          <cell r="B15004">
            <v>490340113</v>
          </cell>
        </row>
        <row r="15005">
          <cell r="A15005">
            <v>870097857</v>
          </cell>
          <cell r="B15005">
            <v>415539337</v>
          </cell>
        </row>
        <row r="15006">
          <cell r="A15006">
            <v>870097959</v>
          </cell>
          <cell r="B15006">
            <v>410564405</v>
          </cell>
        </row>
        <row r="15007">
          <cell r="A15007">
            <v>870097959</v>
          </cell>
          <cell r="B15007">
            <v>410564405</v>
          </cell>
        </row>
        <row r="15008">
          <cell r="A15008">
            <v>870097978</v>
          </cell>
          <cell r="B15008">
            <v>489036875</v>
          </cell>
        </row>
        <row r="15009">
          <cell r="A15009">
            <v>870097980</v>
          </cell>
          <cell r="B15009">
            <v>403731706</v>
          </cell>
        </row>
        <row r="15010">
          <cell r="A15010">
            <v>870098023</v>
          </cell>
          <cell r="B15010">
            <v>491508908</v>
          </cell>
        </row>
        <row r="15011">
          <cell r="A15011">
            <v>870098067</v>
          </cell>
          <cell r="B15011">
            <v>406637694</v>
          </cell>
        </row>
        <row r="15012">
          <cell r="A15012">
            <v>870098129</v>
          </cell>
          <cell r="B15012">
            <v>405246096</v>
          </cell>
        </row>
        <row r="15013">
          <cell r="A15013">
            <v>870098129</v>
          </cell>
          <cell r="B15013">
            <v>405246096</v>
          </cell>
        </row>
        <row r="15014">
          <cell r="A15014">
            <v>870098130</v>
          </cell>
          <cell r="B15014">
            <v>492424356</v>
          </cell>
        </row>
        <row r="15015">
          <cell r="A15015">
            <v>870098130</v>
          </cell>
          <cell r="B15015">
            <v>492424356</v>
          </cell>
        </row>
        <row r="15016">
          <cell r="A15016">
            <v>870098130</v>
          </cell>
          <cell r="B15016">
            <v>492424356</v>
          </cell>
        </row>
        <row r="15017">
          <cell r="A15017">
            <v>870098130</v>
          </cell>
          <cell r="B15017">
            <v>492424356</v>
          </cell>
        </row>
        <row r="15018">
          <cell r="A15018">
            <v>870098130</v>
          </cell>
          <cell r="B15018">
            <v>492424356</v>
          </cell>
        </row>
        <row r="15019">
          <cell r="A15019">
            <v>870098136</v>
          </cell>
          <cell r="B15019">
            <v>489066727</v>
          </cell>
        </row>
        <row r="15020">
          <cell r="A15020">
            <v>870098138</v>
          </cell>
          <cell r="B15020">
            <v>489168144</v>
          </cell>
        </row>
        <row r="15021">
          <cell r="A15021">
            <v>870098139</v>
          </cell>
          <cell r="B15021">
            <v>491154534</v>
          </cell>
        </row>
        <row r="15022">
          <cell r="A15022">
            <v>870098140</v>
          </cell>
          <cell r="B15022">
            <v>489548782</v>
          </cell>
        </row>
        <row r="15023">
          <cell r="A15023">
            <v>870098142</v>
          </cell>
          <cell r="B15023">
            <v>491398146</v>
          </cell>
        </row>
        <row r="15024">
          <cell r="A15024">
            <v>870098155</v>
          </cell>
          <cell r="B15024">
            <v>411327997</v>
          </cell>
        </row>
        <row r="15025">
          <cell r="A15025">
            <v>870098159</v>
          </cell>
          <cell r="B15025">
            <v>416277333</v>
          </cell>
        </row>
        <row r="15026">
          <cell r="A15026">
            <v>870098159</v>
          </cell>
          <cell r="B15026">
            <v>416277333</v>
          </cell>
        </row>
        <row r="15027">
          <cell r="A15027">
            <v>870098160</v>
          </cell>
          <cell r="B15027">
            <v>490925945</v>
          </cell>
        </row>
        <row r="15028">
          <cell r="A15028">
            <v>870098162</v>
          </cell>
          <cell r="B15028">
            <v>415914493</v>
          </cell>
        </row>
        <row r="15029">
          <cell r="A15029">
            <v>870098165</v>
          </cell>
          <cell r="B15029">
            <v>489772347</v>
          </cell>
        </row>
        <row r="15030">
          <cell r="A15030">
            <v>870096304</v>
          </cell>
          <cell r="B15030">
            <v>386350263</v>
          </cell>
        </row>
        <row r="15031">
          <cell r="A15031">
            <v>870048531</v>
          </cell>
          <cell r="B15031">
            <v>387319387</v>
          </cell>
        </row>
        <row r="15032">
          <cell r="A15032">
            <v>870045605</v>
          </cell>
          <cell r="B15032">
            <v>402078505</v>
          </cell>
        </row>
        <row r="15033">
          <cell r="A15033">
            <v>870093212</v>
          </cell>
          <cell r="B15033">
            <v>402241111</v>
          </cell>
        </row>
        <row r="15034">
          <cell r="A15034">
            <v>870093212</v>
          </cell>
          <cell r="B15034">
            <v>402241111</v>
          </cell>
        </row>
        <row r="15035">
          <cell r="A15035">
            <v>870064289</v>
          </cell>
          <cell r="B15035">
            <v>402280374</v>
          </cell>
        </row>
        <row r="15036">
          <cell r="A15036">
            <v>870012821</v>
          </cell>
          <cell r="B15036">
            <v>402305007</v>
          </cell>
        </row>
        <row r="15037">
          <cell r="A15037">
            <v>870065130</v>
          </cell>
          <cell r="B15037">
            <v>402510341</v>
          </cell>
        </row>
        <row r="15038">
          <cell r="A15038">
            <v>870095036</v>
          </cell>
          <cell r="B15038">
            <v>402912468</v>
          </cell>
        </row>
        <row r="15039">
          <cell r="A15039">
            <v>870095036</v>
          </cell>
          <cell r="B15039">
            <v>402912468</v>
          </cell>
        </row>
        <row r="15040">
          <cell r="A15040">
            <v>870095036</v>
          </cell>
          <cell r="B15040">
            <v>402912468</v>
          </cell>
        </row>
        <row r="15041">
          <cell r="A15041">
            <v>870095036</v>
          </cell>
          <cell r="B15041">
            <v>402912468</v>
          </cell>
        </row>
        <row r="15042">
          <cell r="A15042">
            <v>870095036</v>
          </cell>
          <cell r="B15042">
            <v>402912468</v>
          </cell>
        </row>
        <row r="15043">
          <cell r="A15043">
            <v>870095036</v>
          </cell>
          <cell r="B15043">
            <v>402912468</v>
          </cell>
        </row>
        <row r="15044">
          <cell r="A15044">
            <v>870095036</v>
          </cell>
          <cell r="B15044">
            <v>402912468</v>
          </cell>
        </row>
        <row r="15045">
          <cell r="A15045">
            <v>125007</v>
          </cell>
          <cell r="B15045">
            <v>403416324</v>
          </cell>
        </row>
        <row r="15046">
          <cell r="A15046">
            <v>870095527</v>
          </cell>
          <cell r="B15046">
            <v>403757441</v>
          </cell>
        </row>
        <row r="15047">
          <cell r="A15047">
            <v>870093818</v>
          </cell>
          <cell r="B15047">
            <v>403880198</v>
          </cell>
        </row>
        <row r="15048">
          <cell r="A15048">
            <v>870063814</v>
          </cell>
          <cell r="B15048">
            <v>490267484</v>
          </cell>
        </row>
        <row r="15049">
          <cell r="A15049">
            <v>870063814</v>
          </cell>
          <cell r="B15049">
            <v>490267484</v>
          </cell>
        </row>
        <row r="15050">
          <cell r="A15050">
            <v>870064291</v>
          </cell>
          <cell r="B15050">
            <v>404086845</v>
          </cell>
        </row>
        <row r="15051">
          <cell r="A15051">
            <v>870092350</v>
          </cell>
          <cell r="B15051">
            <v>404113719</v>
          </cell>
        </row>
        <row r="15052">
          <cell r="A15052">
            <v>870097651</v>
          </cell>
          <cell r="B15052">
            <v>405006719</v>
          </cell>
        </row>
        <row r="15053">
          <cell r="A15053">
            <v>870097320</v>
          </cell>
          <cell r="B15053">
            <v>405327487</v>
          </cell>
        </row>
        <row r="15054">
          <cell r="A15054">
            <v>870093808</v>
          </cell>
          <cell r="B15054">
            <v>405331190</v>
          </cell>
        </row>
        <row r="15055">
          <cell r="A15055">
            <v>870094146</v>
          </cell>
          <cell r="B15055">
            <v>405392267</v>
          </cell>
        </row>
        <row r="15056">
          <cell r="A15056">
            <v>870093897</v>
          </cell>
          <cell r="B15056">
            <v>406065755</v>
          </cell>
        </row>
        <row r="15057">
          <cell r="A15057">
            <v>870093897</v>
          </cell>
          <cell r="B15057">
            <v>406065755</v>
          </cell>
        </row>
        <row r="15058">
          <cell r="A15058">
            <v>870093897</v>
          </cell>
          <cell r="B15058">
            <v>406065755</v>
          </cell>
        </row>
        <row r="15059">
          <cell r="A15059">
            <v>870093897</v>
          </cell>
          <cell r="B15059">
            <v>406065755</v>
          </cell>
        </row>
        <row r="15060">
          <cell r="A15060">
            <v>870094972</v>
          </cell>
          <cell r="B15060">
            <v>406134937</v>
          </cell>
        </row>
        <row r="15061">
          <cell r="A15061">
            <v>870093848</v>
          </cell>
          <cell r="B15061">
            <v>415690523</v>
          </cell>
        </row>
        <row r="15062">
          <cell r="A15062">
            <v>870096884</v>
          </cell>
          <cell r="B15062">
            <v>407372168</v>
          </cell>
        </row>
        <row r="15063">
          <cell r="A15063">
            <v>870096884</v>
          </cell>
          <cell r="B15063">
            <v>407372168</v>
          </cell>
        </row>
        <row r="15064">
          <cell r="A15064">
            <v>870091367</v>
          </cell>
          <cell r="B15064">
            <v>407744569</v>
          </cell>
        </row>
        <row r="15065">
          <cell r="A15065">
            <v>870096905</v>
          </cell>
          <cell r="B15065">
            <v>408143241</v>
          </cell>
        </row>
        <row r="15066">
          <cell r="A15066">
            <v>870096905</v>
          </cell>
          <cell r="B15066">
            <v>408143241</v>
          </cell>
        </row>
        <row r="15067">
          <cell r="A15067">
            <v>123485</v>
          </cell>
          <cell r="B15067">
            <v>408588775</v>
          </cell>
        </row>
        <row r="15068">
          <cell r="A15068">
            <v>870047409</v>
          </cell>
          <cell r="B15068">
            <v>409199353</v>
          </cell>
        </row>
        <row r="15069">
          <cell r="A15069">
            <v>870039170</v>
          </cell>
          <cell r="B15069">
            <v>409862919</v>
          </cell>
        </row>
        <row r="15070">
          <cell r="A15070">
            <v>870039170</v>
          </cell>
          <cell r="B15070">
            <v>409862919</v>
          </cell>
        </row>
        <row r="15071">
          <cell r="A15071">
            <v>870035461</v>
          </cell>
          <cell r="B15071">
            <v>410455588</v>
          </cell>
        </row>
        <row r="15072">
          <cell r="A15072">
            <v>870095602</v>
          </cell>
          <cell r="B15072">
            <v>412200875</v>
          </cell>
        </row>
        <row r="15073">
          <cell r="A15073">
            <v>870094040</v>
          </cell>
          <cell r="B15073">
            <v>412459286</v>
          </cell>
        </row>
        <row r="15074">
          <cell r="A15074">
            <v>870094999</v>
          </cell>
          <cell r="B15074">
            <v>412744187</v>
          </cell>
        </row>
        <row r="15075">
          <cell r="A15075">
            <v>870093115</v>
          </cell>
          <cell r="B15075">
            <v>413404567</v>
          </cell>
        </row>
        <row r="15076">
          <cell r="A15076">
            <v>870093115</v>
          </cell>
          <cell r="B15076">
            <v>413404567</v>
          </cell>
        </row>
        <row r="15077">
          <cell r="A15077">
            <v>870096737</v>
          </cell>
          <cell r="B15077">
            <v>413798455</v>
          </cell>
        </row>
        <row r="15078">
          <cell r="A15078">
            <v>870095940</v>
          </cell>
          <cell r="B15078">
            <v>414152538</v>
          </cell>
        </row>
        <row r="15079">
          <cell r="A15079">
            <v>870092882</v>
          </cell>
          <cell r="B15079">
            <v>414395673</v>
          </cell>
        </row>
        <row r="15080">
          <cell r="A15080">
            <v>870097280</v>
          </cell>
          <cell r="B15080">
            <v>416253094</v>
          </cell>
        </row>
        <row r="15081">
          <cell r="A15081">
            <v>870094042</v>
          </cell>
          <cell r="B15081">
            <v>418979845</v>
          </cell>
        </row>
        <row r="15082">
          <cell r="A15082">
            <v>870094042</v>
          </cell>
          <cell r="B15082">
            <v>418979845</v>
          </cell>
        </row>
        <row r="15083">
          <cell r="A15083">
            <v>870092569</v>
          </cell>
          <cell r="B15083">
            <v>418811600</v>
          </cell>
        </row>
        <row r="15084">
          <cell r="A15084">
            <v>870095397</v>
          </cell>
          <cell r="B15084">
            <v>419164561</v>
          </cell>
        </row>
        <row r="15085">
          <cell r="A15085">
            <v>870096947</v>
          </cell>
          <cell r="B15085">
            <v>489234728</v>
          </cell>
        </row>
        <row r="15086">
          <cell r="A15086">
            <v>870097807</v>
          </cell>
          <cell r="B15086">
            <v>490378806</v>
          </cell>
        </row>
        <row r="15087">
          <cell r="A15087">
            <v>870097850</v>
          </cell>
          <cell r="B15087">
            <v>490340113</v>
          </cell>
        </row>
        <row r="15088">
          <cell r="A15088">
            <v>870096769</v>
          </cell>
          <cell r="B15088">
            <v>491202522</v>
          </cell>
        </row>
        <row r="15089">
          <cell r="A15089">
            <v>870096769</v>
          </cell>
          <cell r="B15089">
            <v>491202522</v>
          </cell>
        </row>
        <row r="15090">
          <cell r="A15090">
            <v>870096769</v>
          </cell>
          <cell r="B15090">
            <v>491202522</v>
          </cell>
        </row>
        <row r="15091">
          <cell r="A15091">
            <v>870097561</v>
          </cell>
          <cell r="B15091">
            <v>491409963</v>
          </cell>
        </row>
        <row r="15092">
          <cell r="A15092">
            <v>124984</v>
          </cell>
          <cell r="B15092">
            <v>492304559</v>
          </cell>
        </row>
        <row r="15093">
          <cell r="A15093" t="str">
            <v>new</v>
          </cell>
          <cell r="B15093">
            <v>492069412</v>
          </cell>
        </row>
        <row r="15094">
          <cell r="A15094" t="str">
            <v>new</v>
          </cell>
          <cell r="B15094">
            <v>403756757</v>
          </cell>
        </row>
        <row r="15095">
          <cell r="A15095" t="str">
            <v>new</v>
          </cell>
          <cell r="B15095">
            <v>403756757</v>
          </cell>
        </row>
        <row r="15096">
          <cell r="A15096" t="str">
            <v>new</v>
          </cell>
          <cell r="B15096">
            <v>406766683</v>
          </cell>
        </row>
        <row r="15097">
          <cell r="A15097">
            <v>870098175</v>
          </cell>
          <cell r="B15097">
            <v>387113079</v>
          </cell>
        </row>
        <row r="15098">
          <cell r="A15098" t="str">
            <v>new</v>
          </cell>
          <cell r="B15098">
            <v>491321333</v>
          </cell>
        </row>
        <row r="15099">
          <cell r="A15099">
            <v>870098262</v>
          </cell>
          <cell r="B15099">
            <v>405431909</v>
          </cell>
        </row>
        <row r="15100">
          <cell r="A15100">
            <v>870008952</v>
          </cell>
          <cell r="B15100">
            <v>415131929</v>
          </cell>
        </row>
        <row r="15101">
          <cell r="A15101">
            <v>870098339</v>
          </cell>
          <cell r="B15101">
            <v>491147676</v>
          </cell>
        </row>
        <row r="15102">
          <cell r="A15102">
            <v>870093769</v>
          </cell>
          <cell r="B15102">
            <v>406456095</v>
          </cell>
        </row>
        <row r="15103">
          <cell r="A15103">
            <v>845011008</v>
          </cell>
          <cell r="B15103">
            <v>329856074</v>
          </cell>
        </row>
        <row r="15104">
          <cell r="A15104">
            <v>845004883</v>
          </cell>
          <cell r="B15104">
            <v>370195281</v>
          </cell>
        </row>
        <row r="15105">
          <cell r="A15105">
            <v>845004883</v>
          </cell>
          <cell r="B15105">
            <v>370195281</v>
          </cell>
        </row>
        <row r="15106">
          <cell r="A15106">
            <v>845004883</v>
          </cell>
          <cell r="B15106">
            <v>370195281</v>
          </cell>
        </row>
        <row r="15107">
          <cell r="A15107">
            <v>845086137</v>
          </cell>
          <cell r="B15107">
            <v>283167989</v>
          </cell>
        </row>
        <row r="15108">
          <cell r="A15108">
            <v>845009448</v>
          </cell>
          <cell r="B15108">
            <v>372221585</v>
          </cell>
        </row>
        <row r="15109">
          <cell r="A15109">
            <v>845009448</v>
          </cell>
          <cell r="B15109">
            <v>372221585</v>
          </cell>
        </row>
        <row r="15110">
          <cell r="A15110">
            <v>845009448</v>
          </cell>
          <cell r="B15110">
            <v>372221585</v>
          </cell>
        </row>
        <row r="15111">
          <cell r="A15111">
            <v>845010317</v>
          </cell>
          <cell r="B15111">
            <v>370002750</v>
          </cell>
        </row>
        <row r="15112">
          <cell r="A15112">
            <v>845008080</v>
          </cell>
          <cell r="B15112">
            <v>372007732</v>
          </cell>
        </row>
        <row r="15113">
          <cell r="A15113">
            <v>845003534</v>
          </cell>
          <cell r="B15113">
            <v>779555150</v>
          </cell>
        </row>
        <row r="15114">
          <cell r="A15114">
            <v>845011115</v>
          </cell>
          <cell r="B15114">
            <v>762847676</v>
          </cell>
        </row>
        <row r="15115">
          <cell r="A15115">
            <v>845027034</v>
          </cell>
          <cell r="B15115">
            <v>370516536</v>
          </cell>
        </row>
        <row r="15116">
          <cell r="A15116">
            <v>845010991</v>
          </cell>
          <cell r="B15116">
            <v>764030404</v>
          </cell>
        </row>
        <row r="15117">
          <cell r="A15117">
            <v>845011261</v>
          </cell>
          <cell r="B15117">
            <v>372444653</v>
          </cell>
        </row>
        <row r="15118">
          <cell r="A15118">
            <v>845011261</v>
          </cell>
          <cell r="B15118">
            <v>372444653</v>
          </cell>
        </row>
        <row r="15119">
          <cell r="A15119">
            <v>845009342</v>
          </cell>
          <cell r="B15119">
            <v>372444653</v>
          </cell>
        </row>
        <row r="15120">
          <cell r="A15120">
            <v>845008409</v>
          </cell>
          <cell r="B15120">
            <v>370140485</v>
          </cell>
        </row>
        <row r="15121">
          <cell r="A15121">
            <v>845008409</v>
          </cell>
          <cell r="B15121">
            <v>370140485</v>
          </cell>
        </row>
        <row r="15122">
          <cell r="A15122">
            <v>845011261</v>
          </cell>
          <cell r="B15122">
            <v>372444653</v>
          </cell>
        </row>
        <row r="15123">
          <cell r="A15123">
            <v>845009342</v>
          </cell>
          <cell r="B15123">
            <v>372444653</v>
          </cell>
        </row>
        <row r="15124">
          <cell r="A15124">
            <v>845034021</v>
          </cell>
          <cell r="B15124">
            <v>283057230</v>
          </cell>
        </row>
        <row r="15125">
          <cell r="A15125">
            <v>845010672</v>
          </cell>
          <cell r="B15125">
            <v>283392223</v>
          </cell>
        </row>
        <row r="15126">
          <cell r="A15126">
            <v>845002871</v>
          </cell>
          <cell r="B15126">
            <v>370050528</v>
          </cell>
        </row>
        <row r="15127">
          <cell r="A15127">
            <v>845010992</v>
          </cell>
          <cell r="B15127">
            <v>372020974</v>
          </cell>
        </row>
        <row r="15128">
          <cell r="A15128">
            <v>845025902</v>
          </cell>
          <cell r="B15128">
            <v>501177604</v>
          </cell>
        </row>
        <row r="15129">
          <cell r="A15129">
            <v>845011249</v>
          </cell>
          <cell r="B15129">
            <v>372411215</v>
          </cell>
        </row>
        <row r="15130">
          <cell r="A15130">
            <v>845011249</v>
          </cell>
          <cell r="B15130">
            <v>372411215</v>
          </cell>
        </row>
        <row r="15131">
          <cell r="A15131">
            <v>845010975</v>
          </cell>
          <cell r="B15131">
            <v>282765437</v>
          </cell>
        </row>
        <row r="15132">
          <cell r="A15132">
            <v>845011135</v>
          </cell>
          <cell r="B15132">
            <v>371086274</v>
          </cell>
        </row>
        <row r="15133">
          <cell r="A15133">
            <v>845011135</v>
          </cell>
          <cell r="B15133">
            <v>371086274</v>
          </cell>
        </row>
        <row r="15134">
          <cell r="A15134">
            <v>845011261</v>
          </cell>
          <cell r="B15134">
            <v>372444653</v>
          </cell>
        </row>
        <row r="15135">
          <cell r="A15135">
            <v>845011261</v>
          </cell>
          <cell r="B15135">
            <v>372444653</v>
          </cell>
        </row>
        <row r="15136">
          <cell r="A15136">
            <v>845011261</v>
          </cell>
          <cell r="B15136">
            <v>372444653</v>
          </cell>
        </row>
        <row r="15137">
          <cell r="A15137">
            <v>845021074</v>
          </cell>
          <cell r="B15137">
            <v>372723254</v>
          </cell>
        </row>
        <row r="15138">
          <cell r="A15138">
            <v>845010493</v>
          </cell>
          <cell r="B15138">
            <v>504189580</v>
          </cell>
        </row>
        <row r="15139">
          <cell r="A15139">
            <v>845009747</v>
          </cell>
          <cell r="B15139">
            <v>370498805</v>
          </cell>
        </row>
        <row r="15140">
          <cell r="A15140">
            <v>845007456</v>
          </cell>
          <cell r="B15140">
            <v>400464871</v>
          </cell>
        </row>
        <row r="15141">
          <cell r="A15141">
            <v>845007456</v>
          </cell>
          <cell r="B15141">
            <v>400464871</v>
          </cell>
        </row>
        <row r="15142">
          <cell r="A15142">
            <v>845007456</v>
          </cell>
          <cell r="B15142">
            <v>400464871</v>
          </cell>
        </row>
        <row r="15143">
          <cell r="A15143">
            <v>845008769</v>
          </cell>
          <cell r="B15143">
            <v>501990402</v>
          </cell>
        </row>
        <row r="15144">
          <cell r="A15144">
            <v>845011182</v>
          </cell>
          <cell r="B15144">
            <v>283824316</v>
          </cell>
        </row>
        <row r="15145">
          <cell r="A15145">
            <v>845009874</v>
          </cell>
          <cell r="B15145">
            <v>370016693</v>
          </cell>
        </row>
        <row r="15146">
          <cell r="A15146">
            <v>845092655</v>
          </cell>
          <cell r="B15146">
            <v>399614502</v>
          </cell>
        </row>
        <row r="15147">
          <cell r="A15147">
            <v>845011136</v>
          </cell>
          <cell r="B15147">
            <v>771313202</v>
          </cell>
        </row>
        <row r="15148">
          <cell r="A15148">
            <v>845011269</v>
          </cell>
          <cell r="B15148">
            <v>275356723</v>
          </cell>
        </row>
        <row r="15149">
          <cell r="A15149">
            <v>845029147</v>
          </cell>
          <cell r="B15149">
            <v>282748342</v>
          </cell>
        </row>
        <row r="15150">
          <cell r="A15150">
            <v>845008821</v>
          </cell>
          <cell r="B15150">
            <v>283083186</v>
          </cell>
        </row>
        <row r="15151">
          <cell r="A15151">
            <v>845004287</v>
          </cell>
          <cell r="B15151">
            <v>283110120</v>
          </cell>
        </row>
        <row r="15152">
          <cell r="A15152">
            <v>845000381</v>
          </cell>
          <cell r="B15152">
            <v>283169936</v>
          </cell>
        </row>
        <row r="15153">
          <cell r="A15153">
            <v>845092725</v>
          </cell>
          <cell r="B15153">
            <v>372319871</v>
          </cell>
        </row>
        <row r="15154">
          <cell r="A15154">
            <v>845010635</v>
          </cell>
          <cell r="B15154">
            <v>372440289</v>
          </cell>
        </row>
        <row r="15155">
          <cell r="A15155">
            <v>845011085</v>
          </cell>
          <cell r="B15155">
            <v>373664648</v>
          </cell>
        </row>
        <row r="15156">
          <cell r="A15156">
            <v>845032370</v>
          </cell>
          <cell r="B15156">
            <v>377142935</v>
          </cell>
        </row>
        <row r="15157">
          <cell r="A15157">
            <v>845003878</v>
          </cell>
          <cell r="B15157">
            <v>458777323</v>
          </cell>
        </row>
        <row r="15158">
          <cell r="A15158">
            <v>845033744</v>
          </cell>
          <cell r="B15158">
            <v>762406291</v>
          </cell>
        </row>
        <row r="15159">
          <cell r="A15159">
            <v>845010427</v>
          </cell>
          <cell r="B15159">
            <v>372014860</v>
          </cell>
        </row>
        <row r="15160">
          <cell r="A15160">
            <v>845010427</v>
          </cell>
          <cell r="B15160">
            <v>372014860</v>
          </cell>
        </row>
        <row r="15161">
          <cell r="A15161">
            <v>845010712</v>
          </cell>
          <cell r="B15161">
            <v>370008609</v>
          </cell>
        </row>
        <row r="15162">
          <cell r="A15162">
            <v>845003845</v>
          </cell>
          <cell r="B15162">
            <v>372371872</v>
          </cell>
        </row>
        <row r="15163">
          <cell r="A15163">
            <v>845008409</v>
          </cell>
          <cell r="B15163">
            <v>370140485</v>
          </cell>
        </row>
        <row r="15164">
          <cell r="A15164">
            <v>845008409</v>
          </cell>
          <cell r="B15164">
            <v>370140485</v>
          </cell>
        </row>
        <row r="15165">
          <cell r="A15165">
            <v>845056698</v>
          </cell>
          <cell r="B15165">
            <v>373232685</v>
          </cell>
        </row>
        <row r="15166">
          <cell r="A15166">
            <v>845008744</v>
          </cell>
          <cell r="B15166">
            <v>374487486</v>
          </cell>
        </row>
        <row r="15167">
          <cell r="A15167">
            <v>845010584</v>
          </cell>
          <cell r="B15167">
            <v>283260743</v>
          </cell>
        </row>
        <row r="15168">
          <cell r="A15168">
            <v>845010809</v>
          </cell>
          <cell r="B15168">
            <v>370102600</v>
          </cell>
        </row>
        <row r="15169">
          <cell r="A15169">
            <v>845009616</v>
          </cell>
          <cell r="B15169">
            <v>400801932</v>
          </cell>
        </row>
        <row r="15170">
          <cell r="A15170">
            <v>845009342</v>
          </cell>
          <cell r="B15170">
            <v>372444653</v>
          </cell>
        </row>
        <row r="15171">
          <cell r="A15171">
            <v>845009342</v>
          </cell>
          <cell r="B15171">
            <v>372444653</v>
          </cell>
        </row>
        <row r="15172">
          <cell r="A15172">
            <v>845092723</v>
          </cell>
          <cell r="B15172">
            <v>372497156</v>
          </cell>
        </row>
        <row r="15173">
          <cell r="A15173">
            <v>845092723</v>
          </cell>
          <cell r="B15173">
            <v>372497156</v>
          </cell>
        </row>
        <row r="15174">
          <cell r="A15174">
            <v>845092723</v>
          </cell>
          <cell r="B15174">
            <v>372497156</v>
          </cell>
        </row>
        <row r="15175">
          <cell r="A15175">
            <v>845008409</v>
          </cell>
          <cell r="B15175">
            <v>370140485</v>
          </cell>
        </row>
        <row r="15176">
          <cell r="A15176">
            <v>845008409</v>
          </cell>
          <cell r="B15176">
            <v>370140485</v>
          </cell>
        </row>
        <row r="15177">
          <cell r="A15177">
            <v>845074169</v>
          </cell>
          <cell r="B15177">
            <v>370514028</v>
          </cell>
        </row>
        <row r="15178">
          <cell r="A15178">
            <v>845037017</v>
          </cell>
          <cell r="B15178">
            <v>282744309</v>
          </cell>
        </row>
        <row r="15179">
          <cell r="A15179">
            <v>845008598</v>
          </cell>
          <cell r="B15179">
            <v>375437415</v>
          </cell>
        </row>
        <row r="15180">
          <cell r="A15180">
            <v>845009301</v>
          </cell>
          <cell r="B15180">
            <v>372900092</v>
          </cell>
        </row>
        <row r="15181">
          <cell r="A15181">
            <v>845058654</v>
          </cell>
          <cell r="B15181">
            <v>296028012</v>
          </cell>
        </row>
        <row r="15182">
          <cell r="A15182">
            <v>845038734</v>
          </cell>
          <cell r="B15182">
            <v>370140071</v>
          </cell>
        </row>
        <row r="15183">
          <cell r="A15183">
            <v>845010667</v>
          </cell>
          <cell r="B15183">
            <v>373609502</v>
          </cell>
        </row>
        <row r="15184">
          <cell r="A15184">
            <v>511651</v>
          </cell>
          <cell r="B15184">
            <v>378657159</v>
          </cell>
        </row>
        <row r="15185">
          <cell r="A15185">
            <v>845010663</v>
          </cell>
          <cell r="B15185">
            <v>283186013</v>
          </cell>
        </row>
        <row r="15186">
          <cell r="A15186">
            <v>845010773</v>
          </cell>
          <cell r="B15186">
            <v>375769429</v>
          </cell>
        </row>
        <row r="15187">
          <cell r="A15187">
            <v>845010773</v>
          </cell>
          <cell r="B15187">
            <v>375769429</v>
          </cell>
        </row>
        <row r="15188">
          <cell r="A15188">
            <v>845010771</v>
          </cell>
          <cell r="B15188">
            <v>763614898</v>
          </cell>
        </row>
        <row r="15189">
          <cell r="A15189">
            <v>845010627</v>
          </cell>
          <cell r="B15189">
            <v>374114288</v>
          </cell>
        </row>
        <row r="15190">
          <cell r="A15190">
            <v>845009874</v>
          </cell>
          <cell r="B15190">
            <v>370016693</v>
          </cell>
        </row>
        <row r="15191">
          <cell r="A15191">
            <v>845006296</v>
          </cell>
          <cell r="B15191">
            <v>372747824</v>
          </cell>
        </row>
        <row r="15192">
          <cell r="A15192">
            <v>845009448</v>
          </cell>
          <cell r="B15192">
            <v>372221585</v>
          </cell>
        </row>
        <row r="15193">
          <cell r="A15193">
            <v>845003404</v>
          </cell>
          <cell r="B15193">
            <v>283157543</v>
          </cell>
        </row>
        <row r="15194">
          <cell r="A15194">
            <v>845009527</v>
          </cell>
          <cell r="B15194">
            <v>372078514</v>
          </cell>
        </row>
        <row r="15195">
          <cell r="A15195">
            <v>845027034</v>
          </cell>
          <cell r="B15195">
            <v>370516536</v>
          </cell>
        </row>
        <row r="15196">
          <cell r="A15196">
            <v>845009265</v>
          </cell>
          <cell r="B15196">
            <v>372216820</v>
          </cell>
        </row>
        <row r="15197">
          <cell r="A15197">
            <v>845092721</v>
          </cell>
          <cell r="B15197">
            <v>762265721</v>
          </cell>
        </row>
        <row r="15198">
          <cell r="A15198">
            <v>845011026</v>
          </cell>
          <cell r="B15198">
            <v>400505468</v>
          </cell>
        </row>
        <row r="15199">
          <cell r="A15199">
            <v>845003371</v>
          </cell>
          <cell r="B15199">
            <v>371618773</v>
          </cell>
        </row>
        <row r="15200">
          <cell r="A15200">
            <v>845004395</v>
          </cell>
          <cell r="B15200">
            <v>372572144</v>
          </cell>
        </row>
        <row r="15201">
          <cell r="A15201">
            <v>845003371</v>
          </cell>
          <cell r="B15201">
            <v>371618773</v>
          </cell>
        </row>
        <row r="15202">
          <cell r="A15202">
            <v>845010745</v>
          </cell>
          <cell r="B15202">
            <v>370217689</v>
          </cell>
        </row>
        <row r="15203">
          <cell r="A15203">
            <v>845092664</v>
          </cell>
          <cell r="B15203">
            <v>370735685</v>
          </cell>
        </row>
        <row r="15204">
          <cell r="A15204">
            <v>845034089</v>
          </cell>
          <cell r="B15204">
            <v>370000432</v>
          </cell>
        </row>
        <row r="15205">
          <cell r="A15205">
            <v>845011121</v>
          </cell>
          <cell r="B15205">
            <v>370161176</v>
          </cell>
        </row>
        <row r="15206">
          <cell r="A15206">
            <v>845010995</v>
          </cell>
          <cell r="B15206">
            <v>377445759</v>
          </cell>
        </row>
        <row r="15207">
          <cell r="A15207">
            <v>845010933</v>
          </cell>
          <cell r="B15207">
            <v>400690129</v>
          </cell>
        </row>
        <row r="15208">
          <cell r="A15208">
            <v>845010771</v>
          </cell>
          <cell r="B15208">
            <v>763614898</v>
          </cell>
        </row>
        <row r="15209">
          <cell r="A15209">
            <v>845009342</v>
          </cell>
          <cell r="B15209">
            <v>372444653</v>
          </cell>
        </row>
        <row r="15210">
          <cell r="A15210">
            <v>845004395</v>
          </cell>
          <cell r="B15210">
            <v>372572144</v>
          </cell>
        </row>
        <row r="15211">
          <cell r="A15211">
            <v>845032370</v>
          </cell>
          <cell r="B15211">
            <v>377142935</v>
          </cell>
        </row>
        <row r="15212">
          <cell r="A15212">
            <v>845032370</v>
          </cell>
          <cell r="B15212">
            <v>377142935</v>
          </cell>
        </row>
        <row r="15213">
          <cell r="A15213">
            <v>845009616</v>
          </cell>
          <cell r="B15213">
            <v>400801932</v>
          </cell>
        </row>
        <row r="15214">
          <cell r="A15214">
            <v>845009616</v>
          </cell>
          <cell r="B15214">
            <v>400801932</v>
          </cell>
        </row>
        <row r="15215">
          <cell r="A15215">
            <v>845010627</v>
          </cell>
          <cell r="B15215">
            <v>374114288</v>
          </cell>
        </row>
        <row r="15216">
          <cell r="A15216">
            <v>845011121</v>
          </cell>
          <cell r="B15216">
            <v>370161176</v>
          </cell>
        </row>
        <row r="15217">
          <cell r="A15217">
            <v>845011115</v>
          </cell>
          <cell r="B15217">
            <v>762847676</v>
          </cell>
        </row>
        <row r="15218">
          <cell r="A15218">
            <v>845003534</v>
          </cell>
          <cell r="B15218">
            <v>779555150</v>
          </cell>
        </row>
        <row r="15219">
          <cell r="A15219">
            <v>845086137</v>
          </cell>
          <cell r="B15219">
            <v>283167989</v>
          </cell>
        </row>
        <row r="15220">
          <cell r="A15220">
            <v>845004883</v>
          </cell>
          <cell r="B15220">
            <v>370195281</v>
          </cell>
        </row>
        <row r="15221">
          <cell r="A15221">
            <v>845004883</v>
          </cell>
          <cell r="B15221">
            <v>370195281</v>
          </cell>
        </row>
        <row r="15222">
          <cell r="A15222">
            <v>845004883</v>
          </cell>
          <cell r="B15222">
            <v>370195281</v>
          </cell>
        </row>
        <row r="15223">
          <cell r="A15223">
            <v>845010428</v>
          </cell>
          <cell r="B15223">
            <v>400764164</v>
          </cell>
        </row>
        <row r="15224">
          <cell r="A15224">
            <v>845034574</v>
          </cell>
          <cell r="B15224">
            <v>372001008</v>
          </cell>
        </row>
        <row r="15225">
          <cell r="A15225">
            <v>845092726</v>
          </cell>
          <cell r="B15225">
            <v>282874031</v>
          </cell>
        </row>
        <row r="15226">
          <cell r="A15226">
            <v>845010957</v>
          </cell>
          <cell r="B15226">
            <v>400025496</v>
          </cell>
        </row>
        <row r="15227">
          <cell r="A15227">
            <v>845010957</v>
          </cell>
          <cell r="B15227">
            <v>400025496</v>
          </cell>
        </row>
        <row r="15228">
          <cell r="A15228">
            <v>845010957</v>
          </cell>
          <cell r="B15228">
            <v>400025496</v>
          </cell>
        </row>
        <row r="15229">
          <cell r="A15229">
            <v>845010957</v>
          </cell>
          <cell r="B15229">
            <v>400025496</v>
          </cell>
        </row>
        <row r="15230">
          <cell r="A15230">
            <v>845010957</v>
          </cell>
          <cell r="B15230">
            <v>400025496</v>
          </cell>
        </row>
        <row r="15231">
          <cell r="A15231">
            <v>845010957</v>
          </cell>
          <cell r="B15231">
            <v>400025496</v>
          </cell>
        </row>
        <row r="15232">
          <cell r="A15232">
            <v>870097377</v>
          </cell>
          <cell r="B15232">
            <v>402421705</v>
          </cell>
        </row>
        <row r="15233">
          <cell r="A15233">
            <v>870096858</v>
          </cell>
          <cell r="B15233">
            <v>406107081</v>
          </cell>
        </row>
        <row r="15234">
          <cell r="A15234">
            <v>870095869</v>
          </cell>
          <cell r="B15234">
            <v>416252997</v>
          </cell>
        </row>
        <row r="15235">
          <cell r="A15235">
            <v>125024</v>
          </cell>
          <cell r="B15235">
            <v>489382060</v>
          </cell>
        </row>
        <row r="15236">
          <cell r="A15236">
            <v>870039312</v>
          </cell>
          <cell r="B15236">
            <v>406808170</v>
          </cell>
        </row>
        <row r="15237">
          <cell r="A15237">
            <v>870039312</v>
          </cell>
          <cell r="B15237">
            <v>406808170</v>
          </cell>
        </row>
        <row r="15238">
          <cell r="A15238">
            <v>870039312</v>
          </cell>
          <cell r="B15238">
            <v>406808170</v>
          </cell>
        </row>
        <row r="15239">
          <cell r="A15239">
            <v>870039312</v>
          </cell>
          <cell r="B15239">
            <v>406808170</v>
          </cell>
        </row>
        <row r="15240">
          <cell r="A15240">
            <v>870039312</v>
          </cell>
          <cell r="B15240">
            <v>406808170</v>
          </cell>
        </row>
        <row r="15241">
          <cell r="A15241">
            <v>870039312</v>
          </cell>
          <cell r="B15241">
            <v>406808170</v>
          </cell>
        </row>
        <row r="15242">
          <cell r="A15242">
            <v>870061283</v>
          </cell>
          <cell r="B15242">
            <v>406362629</v>
          </cell>
        </row>
        <row r="15243">
          <cell r="A15243">
            <v>870094747</v>
          </cell>
          <cell r="B15243">
            <v>489496257</v>
          </cell>
        </row>
        <row r="15244">
          <cell r="A15244">
            <v>870094747</v>
          </cell>
          <cell r="B15244">
            <v>489496257</v>
          </cell>
        </row>
        <row r="15245">
          <cell r="A15245">
            <v>123118</v>
          </cell>
          <cell r="B15245">
            <v>412974235</v>
          </cell>
        </row>
        <row r="15246">
          <cell r="A15246">
            <v>123118</v>
          </cell>
          <cell r="B15246">
            <v>412974235</v>
          </cell>
        </row>
        <row r="15247">
          <cell r="A15247">
            <v>870095970</v>
          </cell>
          <cell r="B15247">
            <v>404473720</v>
          </cell>
        </row>
        <row r="15248">
          <cell r="A15248">
            <v>124774</v>
          </cell>
          <cell r="B15248">
            <v>404025152</v>
          </cell>
        </row>
        <row r="15249">
          <cell r="A15249">
            <v>870097531</v>
          </cell>
          <cell r="B15249">
            <v>489832501</v>
          </cell>
        </row>
        <row r="15250">
          <cell r="A15250">
            <v>870093892</v>
          </cell>
          <cell r="B15250">
            <v>416195626</v>
          </cell>
        </row>
        <row r="15251">
          <cell r="A15251">
            <v>870097331</v>
          </cell>
          <cell r="B15251">
            <v>490837250</v>
          </cell>
        </row>
        <row r="15252">
          <cell r="A15252">
            <v>870097331</v>
          </cell>
          <cell r="B15252">
            <v>490837250</v>
          </cell>
        </row>
        <row r="15253">
          <cell r="A15253">
            <v>870097679</v>
          </cell>
          <cell r="B15253">
            <v>490837250</v>
          </cell>
        </row>
        <row r="15254">
          <cell r="A15254">
            <v>870097679</v>
          </cell>
          <cell r="B15254">
            <v>490837250</v>
          </cell>
        </row>
        <row r="15255">
          <cell r="A15255">
            <v>870097679</v>
          </cell>
          <cell r="B15255">
            <v>490837250</v>
          </cell>
        </row>
        <row r="15256">
          <cell r="A15256">
            <v>870096642</v>
          </cell>
          <cell r="B15256">
            <v>403206779</v>
          </cell>
        </row>
        <row r="15257">
          <cell r="A15257">
            <v>870097980</v>
          </cell>
          <cell r="B15257">
            <v>403731706</v>
          </cell>
        </row>
        <row r="15258">
          <cell r="A15258">
            <v>870093435</v>
          </cell>
          <cell r="B15258">
            <v>413125662</v>
          </cell>
        </row>
        <row r="15259">
          <cell r="A15259">
            <v>870093857</v>
          </cell>
          <cell r="B15259">
            <v>403217016</v>
          </cell>
        </row>
        <row r="15260">
          <cell r="A15260">
            <v>870018530</v>
          </cell>
          <cell r="B15260">
            <v>406073445</v>
          </cell>
        </row>
        <row r="15261">
          <cell r="A15261">
            <v>870032740</v>
          </cell>
          <cell r="B15261">
            <v>405327982</v>
          </cell>
        </row>
        <row r="15262">
          <cell r="A15262">
            <v>870093481</v>
          </cell>
          <cell r="B15262">
            <v>489217203</v>
          </cell>
        </row>
        <row r="15263">
          <cell r="A15263">
            <v>870093206</v>
          </cell>
          <cell r="B15263">
            <v>413655684</v>
          </cell>
        </row>
        <row r="15264">
          <cell r="A15264">
            <v>870096719</v>
          </cell>
          <cell r="B15264">
            <v>417711652</v>
          </cell>
        </row>
        <row r="15265">
          <cell r="A15265">
            <v>870096719</v>
          </cell>
          <cell r="B15265">
            <v>417711652</v>
          </cell>
        </row>
        <row r="15266">
          <cell r="A15266">
            <v>870095915</v>
          </cell>
          <cell r="B15266">
            <v>404783024</v>
          </cell>
        </row>
        <row r="15267">
          <cell r="A15267">
            <v>125012</v>
          </cell>
          <cell r="B15267">
            <v>405467531</v>
          </cell>
        </row>
        <row r="15268">
          <cell r="A15268">
            <v>870095333</v>
          </cell>
          <cell r="B15268">
            <v>489652719</v>
          </cell>
        </row>
        <row r="15269">
          <cell r="A15269">
            <v>870094179</v>
          </cell>
          <cell r="B15269">
            <v>386109086</v>
          </cell>
        </row>
        <row r="15270">
          <cell r="A15270">
            <v>870094179</v>
          </cell>
          <cell r="B15270">
            <v>386109086</v>
          </cell>
        </row>
        <row r="15271">
          <cell r="A15271">
            <v>870094179</v>
          </cell>
          <cell r="B15271">
            <v>386109086</v>
          </cell>
        </row>
        <row r="15272">
          <cell r="A15272">
            <v>870094179</v>
          </cell>
          <cell r="B15272">
            <v>386109086</v>
          </cell>
        </row>
        <row r="15273">
          <cell r="A15273">
            <v>870094179</v>
          </cell>
          <cell r="B15273">
            <v>386109086</v>
          </cell>
        </row>
        <row r="15274">
          <cell r="A15274">
            <v>870095453</v>
          </cell>
          <cell r="B15274">
            <v>490365542</v>
          </cell>
        </row>
        <row r="15275">
          <cell r="A15275">
            <v>870090919</v>
          </cell>
          <cell r="B15275">
            <v>408023927</v>
          </cell>
        </row>
        <row r="15276">
          <cell r="A15276">
            <v>870097839</v>
          </cell>
          <cell r="B15276">
            <v>491066732</v>
          </cell>
        </row>
        <row r="15277">
          <cell r="A15277">
            <v>870046825</v>
          </cell>
          <cell r="B15277">
            <v>410743645</v>
          </cell>
        </row>
        <row r="15278">
          <cell r="A15278">
            <v>870096860</v>
          </cell>
          <cell r="B15278">
            <v>404771693</v>
          </cell>
        </row>
        <row r="15279">
          <cell r="A15279">
            <v>870094137</v>
          </cell>
          <cell r="B15279">
            <v>418537072</v>
          </cell>
        </row>
        <row r="15280">
          <cell r="A15280">
            <v>870094137</v>
          </cell>
          <cell r="B15280">
            <v>418537072</v>
          </cell>
        </row>
        <row r="15281">
          <cell r="A15281">
            <v>870096015</v>
          </cell>
          <cell r="B15281">
            <v>402502442</v>
          </cell>
        </row>
        <row r="15282">
          <cell r="A15282">
            <v>870095793</v>
          </cell>
          <cell r="B15282">
            <v>413794645</v>
          </cell>
        </row>
        <row r="15283">
          <cell r="A15283">
            <v>870095793</v>
          </cell>
          <cell r="B15283">
            <v>413794645</v>
          </cell>
        </row>
        <row r="15284">
          <cell r="A15284">
            <v>870095793</v>
          </cell>
          <cell r="B15284">
            <v>413794645</v>
          </cell>
        </row>
        <row r="15285">
          <cell r="A15285">
            <v>870095793</v>
          </cell>
          <cell r="B15285">
            <v>413794645</v>
          </cell>
        </row>
        <row r="15286">
          <cell r="A15286">
            <v>870093264</v>
          </cell>
          <cell r="B15286">
            <v>492032774</v>
          </cell>
        </row>
        <row r="15287">
          <cell r="A15287">
            <v>870098205</v>
          </cell>
          <cell r="B15287">
            <v>492353168</v>
          </cell>
        </row>
        <row r="15288">
          <cell r="A15288">
            <v>870034450</v>
          </cell>
          <cell r="B15288">
            <v>414083675</v>
          </cell>
        </row>
        <row r="15289">
          <cell r="A15289">
            <v>870034450</v>
          </cell>
          <cell r="B15289">
            <v>414083675</v>
          </cell>
        </row>
        <row r="15290">
          <cell r="A15290">
            <v>870034450</v>
          </cell>
          <cell r="B15290">
            <v>414083675</v>
          </cell>
        </row>
        <row r="15291">
          <cell r="A15291">
            <v>870034450</v>
          </cell>
          <cell r="B15291">
            <v>414083675</v>
          </cell>
        </row>
        <row r="15292">
          <cell r="A15292">
            <v>870096893</v>
          </cell>
          <cell r="B15292">
            <v>415975056</v>
          </cell>
        </row>
        <row r="15293">
          <cell r="A15293">
            <v>870094660</v>
          </cell>
          <cell r="B15293">
            <v>406149851</v>
          </cell>
        </row>
        <row r="15294">
          <cell r="A15294">
            <v>870096322</v>
          </cell>
          <cell r="B15294">
            <v>412846388</v>
          </cell>
        </row>
        <row r="15295">
          <cell r="A15295">
            <v>870093214</v>
          </cell>
          <cell r="B15295">
            <v>419086673</v>
          </cell>
        </row>
        <row r="15296">
          <cell r="A15296">
            <v>870098095</v>
          </cell>
          <cell r="B15296">
            <v>413104477</v>
          </cell>
        </row>
        <row r="15297">
          <cell r="A15297">
            <v>870098095</v>
          </cell>
          <cell r="B15297">
            <v>413104477</v>
          </cell>
        </row>
        <row r="15298">
          <cell r="A15298">
            <v>870097847</v>
          </cell>
          <cell r="B15298">
            <v>491788681</v>
          </cell>
        </row>
        <row r="15299">
          <cell r="A15299">
            <v>870091260</v>
          </cell>
          <cell r="B15299">
            <v>405013533</v>
          </cell>
        </row>
        <row r="15300">
          <cell r="A15300">
            <v>870091260</v>
          </cell>
          <cell r="B15300">
            <v>405013533</v>
          </cell>
        </row>
        <row r="15301">
          <cell r="A15301">
            <v>870091260</v>
          </cell>
          <cell r="B15301">
            <v>405013533</v>
          </cell>
        </row>
        <row r="15302">
          <cell r="A15302">
            <v>870091260</v>
          </cell>
          <cell r="B15302">
            <v>405013533</v>
          </cell>
        </row>
        <row r="15303">
          <cell r="A15303">
            <v>870097506</v>
          </cell>
          <cell r="B15303">
            <v>406514484</v>
          </cell>
        </row>
        <row r="15304">
          <cell r="A15304">
            <v>870098106</v>
          </cell>
          <cell r="B15304">
            <v>404414067</v>
          </cell>
        </row>
        <row r="15305">
          <cell r="A15305">
            <v>870095003</v>
          </cell>
          <cell r="B15305">
            <v>412130973</v>
          </cell>
        </row>
        <row r="15306">
          <cell r="A15306">
            <v>870095003</v>
          </cell>
          <cell r="B15306">
            <v>412130973</v>
          </cell>
        </row>
        <row r="15307">
          <cell r="A15307">
            <v>870094615</v>
          </cell>
          <cell r="B15307">
            <v>402645977</v>
          </cell>
        </row>
        <row r="15308">
          <cell r="A15308">
            <v>870094615</v>
          </cell>
          <cell r="B15308">
            <v>402645977</v>
          </cell>
        </row>
        <row r="15309">
          <cell r="A15309">
            <v>870094916</v>
          </cell>
          <cell r="B15309">
            <v>402009757</v>
          </cell>
        </row>
        <row r="15310">
          <cell r="A15310">
            <v>870098218</v>
          </cell>
          <cell r="B15310">
            <v>409496879</v>
          </cell>
        </row>
        <row r="15311">
          <cell r="A15311">
            <v>870098218</v>
          </cell>
          <cell r="B15311">
            <v>409496879</v>
          </cell>
        </row>
        <row r="15312">
          <cell r="A15312">
            <v>870094945</v>
          </cell>
          <cell r="B15312">
            <v>403102676</v>
          </cell>
        </row>
        <row r="15313">
          <cell r="A15313">
            <v>870001037</v>
          </cell>
          <cell r="B15313">
            <v>402001754</v>
          </cell>
        </row>
        <row r="15314">
          <cell r="A15314">
            <v>870001037</v>
          </cell>
          <cell r="B15314">
            <v>402001754</v>
          </cell>
        </row>
        <row r="15315">
          <cell r="A15315">
            <v>870001037</v>
          </cell>
          <cell r="B15315">
            <v>402001754</v>
          </cell>
        </row>
        <row r="15316">
          <cell r="A15316">
            <v>870001037</v>
          </cell>
          <cell r="B15316">
            <v>402001754</v>
          </cell>
        </row>
        <row r="15317">
          <cell r="A15317">
            <v>870001037</v>
          </cell>
          <cell r="B15317">
            <v>402001754</v>
          </cell>
        </row>
        <row r="15318">
          <cell r="A15318">
            <v>870098199</v>
          </cell>
          <cell r="B15318">
            <v>413537775</v>
          </cell>
        </row>
        <row r="15319">
          <cell r="A15319">
            <v>870098195</v>
          </cell>
          <cell r="B15319">
            <v>402234587</v>
          </cell>
        </row>
        <row r="15320">
          <cell r="A15320">
            <v>870093545</v>
          </cell>
          <cell r="B15320">
            <v>403640246</v>
          </cell>
        </row>
        <row r="15321">
          <cell r="A15321">
            <v>870097324</v>
          </cell>
          <cell r="B15321">
            <v>412941650</v>
          </cell>
        </row>
        <row r="15322">
          <cell r="A15322">
            <v>870098212</v>
          </cell>
          <cell r="B15322">
            <v>490027806</v>
          </cell>
        </row>
        <row r="15323">
          <cell r="A15323">
            <v>870098212</v>
          </cell>
          <cell r="B15323">
            <v>490027806</v>
          </cell>
        </row>
        <row r="15324">
          <cell r="A15324">
            <v>870094752</v>
          </cell>
          <cell r="B15324">
            <v>408727548</v>
          </cell>
        </row>
        <row r="15325">
          <cell r="A15325">
            <v>870024207</v>
          </cell>
          <cell r="B15325">
            <v>491547388</v>
          </cell>
        </row>
        <row r="15326">
          <cell r="A15326">
            <v>870024207</v>
          </cell>
          <cell r="B15326">
            <v>491547388</v>
          </cell>
        </row>
        <row r="15327">
          <cell r="A15327">
            <v>870024207</v>
          </cell>
          <cell r="B15327">
            <v>491547388</v>
          </cell>
        </row>
        <row r="15328">
          <cell r="A15328">
            <v>870095755</v>
          </cell>
          <cell r="B15328">
            <v>490814494</v>
          </cell>
        </row>
        <row r="15329">
          <cell r="A15329">
            <v>123288</v>
          </cell>
          <cell r="B15329">
            <v>408031078</v>
          </cell>
        </row>
        <row r="15330">
          <cell r="A15330">
            <v>125020</v>
          </cell>
          <cell r="B15330">
            <v>406899484</v>
          </cell>
        </row>
        <row r="15331">
          <cell r="A15331">
            <v>870095194</v>
          </cell>
          <cell r="B15331">
            <v>407522184</v>
          </cell>
        </row>
        <row r="15332">
          <cell r="A15332">
            <v>870034216</v>
          </cell>
          <cell r="B15332">
            <v>402535793</v>
          </cell>
        </row>
        <row r="15333">
          <cell r="A15333">
            <v>870094223</v>
          </cell>
          <cell r="B15333">
            <v>402793223</v>
          </cell>
        </row>
        <row r="15334">
          <cell r="A15334">
            <v>870094223</v>
          </cell>
          <cell r="B15334">
            <v>402793223</v>
          </cell>
        </row>
        <row r="15335">
          <cell r="A15335">
            <v>870092163</v>
          </cell>
          <cell r="B15335">
            <v>412728693</v>
          </cell>
        </row>
        <row r="15336">
          <cell r="A15336">
            <v>870033360</v>
          </cell>
          <cell r="B15336">
            <v>402453690</v>
          </cell>
        </row>
        <row r="15337">
          <cell r="A15337">
            <v>870033360</v>
          </cell>
          <cell r="B15337">
            <v>402453690</v>
          </cell>
        </row>
        <row r="15338">
          <cell r="A15338">
            <v>870098179</v>
          </cell>
          <cell r="B15338">
            <v>490147385</v>
          </cell>
        </row>
        <row r="15339">
          <cell r="A15339">
            <v>870015080</v>
          </cell>
          <cell r="B15339">
            <v>414974980</v>
          </cell>
        </row>
        <row r="15340">
          <cell r="A15340">
            <v>870092889</v>
          </cell>
          <cell r="B15340">
            <v>404815032</v>
          </cell>
        </row>
        <row r="15341">
          <cell r="A15341">
            <v>870041680</v>
          </cell>
          <cell r="B15341">
            <v>402220206</v>
          </cell>
        </row>
        <row r="15342">
          <cell r="A15342">
            <v>870096401</v>
          </cell>
          <cell r="B15342">
            <v>495027315</v>
          </cell>
        </row>
        <row r="15343">
          <cell r="A15343">
            <v>870096401</v>
          </cell>
          <cell r="B15343">
            <v>495027315</v>
          </cell>
        </row>
        <row r="15344">
          <cell r="A15344">
            <v>870093846</v>
          </cell>
          <cell r="B15344">
            <v>404553070</v>
          </cell>
        </row>
        <row r="15345">
          <cell r="A15345">
            <v>870093846</v>
          </cell>
          <cell r="B15345">
            <v>404553070</v>
          </cell>
        </row>
        <row r="15346">
          <cell r="A15346">
            <v>870093846</v>
          </cell>
          <cell r="B15346">
            <v>404553070</v>
          </cell>
        </row>
        <row r="15347">
          <cell r="A15347">
            <v>870093846</v>
          </cell>
          <cell r="B15347">
            <v>404553070</v>
          </cell>
        </row>
        <row r="15348">
          <cell r="A15348">
            <v>870093846</v>
          </cell>
          <cell r="B15348">
            <v>404553070</v>
          </cell>
        </row>
        <row r="15349">
          <cell r="A15349">
            <v>870093846</v>
          </cell>
          <cell r="B15349">
            <v>404553070</v>
          </cell>
        </row>
        <row r="15350">
          <cell r="A15350">
            <v>870096760</v>
          </cell>
          <cell r="B15350">
            <v>370194045</v>
          </cell>
        </row>
        <row r="15351">
          <cell r="A15351" t="str">
            <v>new</v>
          </cell>
          <cell r="B15351">
            <v>492069412</v>
          </cell>
        </row>
        <row r="15352">
          <cell r="A15352">
            <v>125016</v>
          </cell>
          <cell r="B15352">
            <v>413550935</v>
          </cell>
        </row>
        <row r="15353">
          <cell r="A15353">
            <v>870097824</v>
          </cell>
          <cell r="B15353">
            <v>386353056</v>
          </cell>
        </row>
        <row r="15354">
          <cell r="A15354">
            <v>870096981</v>
          </cell>
          <cell r="B15354">
            <v>405381489</v>
          </cell>
        </row>
        <row r="15355">
          <cell r="A15355">
            <v>870097626</v>
          </cell>
          <cell r="B15355">
            <v>402224286</v>
          </cell>
        </row>
        <row r="15356">
          <cell r="A15356">
            <v>870097348</v>
          </cell>
          <cell r="B15356">
            <v>386882372</v>
          </cell>
        </row>
        <row r="15357">
          <cell r="A15357">
            <v>870012036</v>
          </cell>
          <cell r="B15357">
            <v>489103723</v>
          </cell>
        </row>
        <row r="15358">
          <cell r="A15358">
            <v>870012036</v>
          </cell>
          <cell r="B15358">
            <v>489103723</v>
          </cell>
        </row>
        <row r="15359">
          <cell r="A15359">
            <v>870093022</v>
          </cell>
          <cell r="B15359">
            <v>386448869</v>
          </cell>
        </row>
        <row r="15360">
          <cell r="A15360">
            <v>870093022</v>
          </cell>
          <cell r="B15360">
            <v>386448869</v>
          </cell>
        </row>
        <row r="15361">
          <cell r="A15361">
            <v>870097625</v>
          </cell>
          <cell r="B15361">
            <v>489623967</v>
          </cell>
        </row>
        <row r="15362">
          <cell r="A15362">
            <v>870034125</v>
          </cell>
          <cell r="B15362">
            <v>402408918</v>
          </cell>
        </row>
        <row r="15363">
          <cell r="A15363">
            <v>870097319</v>
          </cell>
          <cell r="B15363">
            <v>490045595</v>
          </cell>
        </row>
        <row r="15364">
          <cell r="A15364">
            <v>870097164</v>
          </cell>
          <cell r="B15364">
            <v>419092317</v>
          </cell>
        </row>
        <row r="15365">
          <cell r="A15365">
            <v>870097509</v>
          </cell>
          <cell r="B15365">
            <v>412474681</v>
          </cell>
        </row>
        <row r="15366">
          <cell r="A15366">
            <v>870096663</v>
          </cell>
          <cell r="B15366">
            <v>404277738</v>
          </cell>
        </row>
        <row r="15367">
          <cell r="A15367">
            <v>870096663</v>
          </cell>
          <cell r="B15367">
            <v>404277738</v>
          </cell>
        </row>
        <row r="15368">
          <cell r="A15368">
            <v>870096663</v>
          </cell>
          <cell r="B15368">
            <v>404277738</v>
          </cell>
        </row>
        <row r="15369">
          <cell r="A15369">
            <v>870096663</v>
          </cell>
          <cell r="B15369">
            <v>404277738</v>
          </cell>
        </row>
        <row r="15370">
          <cell r="A15370" t="str">
            <v>new</v>
          </cell>
          <cell r="B15370">
            <v>403756757</v>
          </cell>
        </row>
        <row r="15371">
          <cell r="A15371" t="str">
            <v>new</v>
          </cell>
          <cell r="B15371">
            <v>403756757</v>
          </cell>
        </row>
        <row r="15372">
          <cell r="A15372" t="str">
            <v>new</v>
          </cell>
          <cell r="B15372">
            <v>403756757</v>
          </cell>
        </row>
        <row r="15373">
          <cell r="A15373" t="str">
            <v>new</v>
          </cell>
          <cell r="B15373">
            <v>403756757</v>
          </cell>
        </row>
        <row r="15374">
          <cell r="A15374">
            <v>870047803</v>
          </cell>
          <cell r="B15374">
            <v>405969614</v>
          </cell>
        </row>
        <row r="15375">
          <cell r="A15375">
            <v>870047803</v>
          </cell>
          <cell r="B15375">
            <v>405969614</v>
          </cell>
        </row>
        <row r="15376">
          <cell r="A15376">
            <v>870011555</v>
          </cell>
          <cell r="B15376">
            <v>406652834</v>
          </cell>
        </row>
        <row r="15377">
          <cell r="A15377">
            <v>870097850</v>
          </cell>
          <cell r="B15377">
            <v>490340113</v>
          </cell>
        </row>
        <row r="15378">
          <cell r="A15378">
            <v>870097527</v>
          </cell>
          <cell r="B15378">
            <v>418962429</v>
          </cell>
        </row>
        <row r="15379">
          <cell r="A15379">
            <v>870097731</v>
          </cell>
          <cell r="B15379">
            <v>408714561</v>
          </cell>
        </row>
        <row r="15380">
          <cell r="A15380">
            <v>870095622</v>
          </cell>
          <cell r="B15380">
            <v>408944614</v>
          </cell>
        </row>
        <row r="15381">
          <cell r="A15381">
            <v>870095622</v>
          </cell>
          <cell r="B15381">
            <v>408944614</v>
          </cell>
        </row>
        <row r="15382">
          <cell r="A15382">
            <v>870095622</v>
          </cell>
          <cell r="B15382">
            <v>408944614</v>
          </cell>
        </row>
        <row r="15383">
          <cell r="A15383">
            <v>870095622</v>
          </cell>
          <cell r="B15383">
            <v>408944614</v>
          </cell>
        </row>
        <row r="15384">
          <cell r="A15384">
            <v>870094320</v>
          </cell>
          <cell r="B15384">
            <v>407438998</v>
          </cell>
        </row>
        <row r="15385">
          <cell r="A15385">
            <v>870095418</v>
          </cell>
          <cell r="B15385">
            <v>415960033</v>
          </cell>
        </row>
        <row r="15386">
          <cell r="A15386">
            <v>870051453</v>
          </cell>
          <cell r="B15386">
            <v>549977601</v>
          </cell>
        </row>
        <row r="15387">
          <cell r="A15387">
            <v>870096265</v>
          </cell>
          <cell r="B15387">
            <v>406763227</v>
          </cell>
        </row>
        <row r="15388">
          <cell r="A15388">
            <v>870098067</v>
          </cell>
          <cell r="B15388">
            <v>406637694</v>
          </cell>
        </row>
        <row r="15389">
          <cell r="A15389">
            <v>870029844</v>
          </cell>
          <cell r="B15389">
            <v>409698040</v>
          </cell>
        </row>
        <row r="15390">
          <cell r="A15390">
            <v>870029844</v>
          </cell>
          <cell r="B15390">
            <v>409698040</v>
          </cell>
        </row>
        <row r="15391">
          <cell r="A15391">
            <v>870098214</v>
          </cell>
          <cell r="B15391">
            <v>414643502</v>
          </cell>
        </row>
        <row r="15392">
          <cell r="A15392">
            <v>870096682</v>
          </cell>
          <cell r="B15392">
            <v>414038468</v>
          </cell>
        </row>
        <row r="15393">
          <cell r="A15393">
            <v>870092569</v>
          </cell>
          <cell r="B15393">
            <v>418811600</v>
          </cell>
        </row>
        <row r="15394">
          <cell r="A15394">
            <v>870092569</v>
          </cell>
          <cell r="B15394">
            <v>418811600</v>
          </cell>
        </row>
        <row r="15395">
          <cell r="A15395">
            <v>870092569</v>
          </cell>
          <cell r="B15395">
            <v>418811600</v>
          </cell>
        </row>
        <row r="15396">
          <cell r="A15396">
            <v>870092569</v>
          </cell>
          <cell r="B15396">
            <v>418811600</v>
          </cell>
        </row>
        <row r="15397">
          <cell r="A15397">
            <v>870092569</v>
          </cell>
          <cell r="B15397">
            <v>418811600</v>
          </cell>
        </row>
        <row r="15398">
          <cell r="A15398">
            <v>870092569</v>
          </cell>
          <cell r="B15398">
            <v>418811600</v>
          </cell>
        </row>
        <row r="15399">
          <cell r="A15399">
            <v>870092569</v>
          </cell>
          <cell r="B15399">
            <v>418811600</v>
          </cell>
        </row>
        <row r="15400">
          <cell r="A15400">
            <v>870092569</v>
          </cell>
          <cell r="B15400">
            <v>418811600</v>
          </cell>
        </row>
        <row r="15401">
          <cell r="A15401">
            <v>870092569</v>
          </cell>
          <cell r="B15401">
            <v>418811600</v>
          </cell>
        </row>
        <row r="15402">
          <cell r="A15402">
            <v>870092569</v>
          </cell>
          <cell r="B15402">
            <v>418811600</v>
          </cell>
        </row>
        <row r="15403">
          <cell r="A15403">
            <v>870092569</v>
          </cell>
          <cell r="B15403">
            <v>418811600</v>
          </cell>
        </row>
        <row r="15404">
          <cell r="A15404">
            <v>870092569</v>
          </cell>
          <cell r="B15404">
            <v>418811600</v>
          </cell>
        </row>
        <row r="15405">
          <cell r="A15405">
            <v>870092569</v>
          </cell>
          <cell r="B15405">
            <v>418811600</v>
          </cell>
        </row>
        <row r="15406">
          <cell r="A15406">
            <v>870092569</v>
          </cell>
          <cell r="B15406">
            <v>418811600</v>
          </cell>
        </row>
        <row r="15407">
          <cell r="A15407">
            <v>870092569</v>
          </cell>
          <cell r="B15407">
            <v>418811600</v>
          </cell>
        </row>
        <row r="15408">
          <cell r="A15408">
            <v>870092569</v>
          </cell>
          <cell r="B15408">
            <v>418811600</v>
          </cell>
        </row>
        <row r="15409">
          <cell r="A15409">
            <v>870095677</v>
          </cell>
          <cell r="B15409">
            <v>408983778</v>
          </cell>
        </row>
        <row r="15410">
          <cell r="A15410">
            <v>870095677</v>
          </cell>
          <cell r="B15410">
            <v>408983778</v>
          </cell>
        </row>
        <row r="15411">
          <cell r="A15411">
            <v>870095677</v>
          </cell>
          <cell r="B15411">
            <v>408983778</v>
          </cell>
        </row>
        <row r="15412">
          <cell r="A15412">
            <v>870095677</v>
          </cell>
          <cell r="B15412">
            <v>408983778</v>
          </cell>
        </row>
        <row r="15413">
          <cell r="A15413">
            <v>870095677</v>
          </cell>
          <cell r="B15413">
            <v>408983778</v>
          </cell>
        </row>
        <row r="15414">
          <cell r="A15414">
            <v>870092499</v>
          </cell>
          <cell r="B15414">
            <v>413584889</v>
          </cell>
        </row>
        <row r="15415">
          <cell r="A15415">
            <v>870092499</v>
          </cell>
          <cell r="B15415">
            <v>413584889</v>
          </cell>
        </row>
        <row r="15416">
          <cell r="A15416">
            <v>870061644</v>
          </cell>
          <cell r="B15416">
            <v>419699517</v>
          </cell>
        </row>
        <row r="15417">
          <cell r="A15417">
            <v>870061644</v>
          </cell>
          <cell r="B15417">
            <v>419699517</v>
          </cell>
        </row>
        <row r="15418">
          <cell r="A15418">
            <v>870096050</v>
          </cell>
          <cell r="B15418">
            <v>550036909</v>
          </cell>
        </row>
        <row r="15419">
          <cell r="A15419">
            <v>870096050</v>
          </cell>
          <cell r="B15419">
            <v>550036909</v>
          </cell>
        </row>
        <row r="15420">
          <cell r="A15420">
            <v>870097373</v>
          </cell>
          <cell r="B15420">
            <v>405439683</v>
          </cell>
        </row>
        <row r="15421">
          <cell r="A15421">
            <v>870095241</v>
          </cell>
          <cell r="B15421">
            <v>418238200</v>
          </cell>
        </row>
        <row r="15422">
          <cell r="A15422">
            <v>870097770</v>
          </cell>
          <cell r="B15422">
            <v>413919676</v>
          </cell>
        </row>
        <row r="15423">
          <cell r="A15423">
            <v>118771</v>
          </cell>
          <cell r="B15423">
            <v>406676775</v>
          </cell>
        </row>
        <row r="15424">
          <cell r="A15424">
            <v>118771</v>
          </cell>
          <cell r="B15424">
            <v>406676775</v>
          </cell>
        </row>
        <row r="15425">
          <cell r="A15425">
            <v>118771</v>
          </cell>
          <cell r="B15425">
            <v>406676775</v>
          </cell>
        </row>
        <row r="15426">
          <cell r="A15426">
            <v>870097897</v>
          </cell>
          <cell r="B15426">
            <v>405441841</v>
          </cell>
        </row>
        <row r="15427">
          <cell r="A15427">
            <v>870030136</v>
          </cell>
          <cell r="B15427">
            <v>489238571</v>
          </cell>
        </row>
        <row r="15428">
          <cell r="A15428">
            <v>870094462</v>
          </cell>
          <cell r="B15428">
            <v>415754451</v>
          </cell>
        </row>
        <row r="15429">
          <cell r="A15429">
            <v>870094462</v>
          </cell>
          <cell r="B15429">
            <v>415754451</v>
          </cell>
        </row>
        <row r="15430">
          <cell r="A15430">
            <v>870094462</v>
          </cell>
          <cell r="B15430">
            <v>415754451</v>
          </cell>
        </row>
        <row r="15431">
          <cell r="A15431">
            <v>870095162</v>
          </cell>
          <cell r="B15431">
            <v>418062030</v>
          </cell>
        </row>
        <row r="15432">
          <cell r="A15432">
            <v>870094915</v>
          </cell>
          <cell r="B15432">
            <v>406712950</v>
          </cell>
        </row>
        <row r="15433">
          <cell r="A15433">
            <v>870094915</v>
          </cell>
          <cell r="B15433">
            <v>406712950</v>
          </cell>
        </row>
        <row r="15434">
          <cell r="A15434">
            <v>870094915</v>
          </cell>
          <cell r="B15434">
            <v>406712950</v>
          </cell>
        </row>
        <row r="15435">
          <cell r="A15435">
            <v>870094915</v>
          </cell>
          <cell r="B15435">
            <v>406712950</v>
          </cell>
        </row>
        <row r="15436">
          <cell r="A15436">
            <v>870094915</v>
          </cell>
          <cell r="B15436">
            <v>406712950</v>
          </cell>
        </row>
        <row r="15437">
          <cell r="A15437">
            <v>870094915</v>
          </cell>
          <cell r="B15437">
            <v>406712950</v>
          </cell>
        </row>
        <row r="15438">
          <cell r="A15438">
            <v>870094915</v>
          </cell>
          <cell r="B15438">
            <v>406712950</v>
          </cell>
        </row>
        <row r="15439">
          <cell r="A15439">
            <v>870098202</v>
          </cell>
          <cell r="B15439">
            <v>402415541</v>
          </cell>
        </row>
        <row r="15440">
          <cell r="A15440">
            <v>870098202</v>
          </cell>
          <cell r="B15440">
            <v>402415541</v>
          </cell>
        </row>
        <row r="15441">
          <cell r="A15441">
            <v>870098202</v>
          </cell>
          <cell r="B15441">
            <v>402415541</v>
          </cell>
        </row>
        <row r="15442">
          <cell r="A15442">
            <v>870096301</v>
          </cell>
          <cell r="B15442">
            <v>489548094</v>
          </cell>
        </row>
        <row r="15443">
          <cell r="A15443">
            <v>870096301</v>
          </cell>
          <cell r="B15443">
            <v>489548094</v>
          </cell>
        </row>
        <row r="15444">
          <cell r="A15444">
            <v>870025543</v>
          </cell>
          <cell r="B15444">
            <v>402357859</v>
          </cell>
        </row>
        <row r="15445">
          <cell r="A15445">
            <v>870025543</v>
          </cell>
          <cell r="B15445">
            <v>402357859</v>
          </cell>
        </row>
        <row r="15446">
          <cell r="A15446">
            <v>870025543</v>
          </cell>
          <cell r="B15446">
            <v>402357859</v>
          </cell>
        </row>
        <row r="15447">
          <cell r="A15447">
            <v>870024050</v>
          </cell>
          <cell r="B15447">
            <v>403696248</v>
          </cell>
        </row>
        <row r="15448">
          <cell r="A15448">
            <v>870024050</v>
          </cell>
          <cell r="B15448">
            <v>403696248</v>
          </cell>
        </row>
        <row r="15449">
          <cell r="A15449">
            <v>870096888</v>
          </cell>
          <cell r="B15449">
            <v>402277958</v>
          </cell>
        </row>
        <row r="15450">
          <cell r="A15450">
            <v>870091269</v>
          </cell>
          <cell r="B15450">
            <v>413274978</v>
          </cell>
        </row>
        <row r="15451">
          <cell r="A15451">
            <v>870091269</v>
          </cell>
          <cell r="B15451">
            <v>413274978</v>
          </cell>
        </row>
        <row r="15452">
          <cell r="A15452">
            <v>870091269</v>
          </cell>
          <cell r="B15452">
            <v>413274978</v>
          </cell>
        </row>
        <row r="15453">
          <cell r="A15453">
            <v>870091269</v>
          </cell>
          <cell r="B15453">
            <v>413274978</v>
          </cell>
        </row>
        <row r="15454">
          <cell r="A15454">
            <v>870091269</v>
          </cell>
          <cell r="B15454">
            <v>413274978</v>
          </cell>
        </row>
        <row r="15455">
          <cell r="A15455">
            <v>125026</v>
          </cell>
          <cell r="B15455">
            <v>408661382</v>
          </cell>
        </row>
        <row r="15456">
          <cell r="A15456">
            <v>870007286</v>
          </cell>
          <cell r="B15456">
            <v>405354549</v>
          </cell>
        </row>
        <row r="15457">
          <cell r="A15457">
            <v>870007286</v>
          </cell>
          <cell r="B15457">
            <v>405354549</v>
          </cell>
        </row>
        <row r="15458">
          <cell r="A15458">
            <v>870095484</v>
          </cell>
          <cell r="B15458">
            <v>404172491</v>
          </cell>
        </row>
        <row r="15459">
          <cell r="A15459">
            <v>870097849</v>
          </cell>
          <cell r="B15459">
            <v>491457705</v>
          </cell>
        </row>
        <row r="15460">
          <cell r="A15460">
            <v>870096985</v>
          </cell>
          <cell r="B15460">
            <v>404203445</v>
          </cell>
        </row>
        <row r="15461">
          <cell r="A15461">
            <v>870098168</v>
          </cell>
          <cell r="B15461">
            <v>489194832</v>
          </cell>
        </row>
        <row r="15462">
          <cell r="A15462">
            <v>124992</v>
          </cell>
          <cell r="B15462">
            <v>492115299</v>
          </cell>
        </row>
        <row r="15463">
          <cell r="A15463">
            <v>124656</v>
          </cell>
          <cell r="B15463">
            <v>411836781</v>
          </cell>
        </row>
        <row r="15464">
          <cell r="A15464">
            <v>870096520</v>
          </cell>
          <cell r="B15464">
            <v>406623199</v>
          </cell>
        </row>
        <row r="15465">
          <cell r="A15465">
            <v>870047395</v>
          </cell>
          <cell r="B15465">
            <v>411805211</v>
          </cell>
        </row>
        <row r="15466">
          <cell r="A15466">
            <v>870047395</v>
          </cell>
          <cell r="B15466">
            <v>411805211</v>
          </cell>
        </row>
        <row r="15467">
          <cell r="A15467">
            <v>870097022</v>
          </cell>
          <cell r="B15467">
            <v>490453579</v>
          </cell>
        </row>
        <row r="15468">
          <cell r="A15468">
            <v>870065113</v>
          </cell>
          <cell r="B15468">
            <v>410035513</v>
          </cell>
        </row>
        <row r="15469">
          <cell r="A15469">
            <v>870065113</v>
          </cell>
          <cell r="B15469">
            <v>410035513</v>
          </cell>
        </row>
        <row r="15470">
          <cell r="A15470">
            <v>870096868</v>
          </cell>
          <cell r="B15470">
            <v>411619562</v>
          </cell>
        </row>
        <row r="15471">
          <cell r="A15471">
            <v>125027</v>
          </cell>
          <cell r="B15471">
            <v>491511146</v>
          </cell>
        </row>
        <row r="15472">
          <cell r="A15472">
            <v>870064033</v>
          </cell>
          <cell r="B15472">
            <v>412791469</v>
          </cell>
        </row>
        <row r="15473">
          <cell r="A15473">
            <v>870084195</v>
          </cell>
          <cell r="B15473">
            <v>491533661</v>
          </cell>
        </row>
        <row r="15474">
          <cell r="A15474">
            <v>125015</v>
          </cell>
          <cell r="B15474">
            <v>415994771</v>
          </cell>
        </row>
        <row r="15475">
          <cell r="A15475">
            <v>870091028</v>
          </cell>
          <cell r="B15475">
            <v>414565721</v>
          </cell>
        </row>
        <row r="15476">
          <cell r="A15476">
            <v>870064214</v>
          </cell>
          <cell r="B15476">
            <v>404526845</v>
          </cell>
        </row>
        <row r="15477">
          <cell r="A15477">
            <v>870064214</v>
          </cell>
          <cell r="B15477">
            <v>404526845</v>
          </cell>
        </row>
        <row r="15478">
          <cell r="A15478">
            <v>870064214</v>
          </cell>
          <cell r="B15478">
            <v>404526845</v>
          </cell>
        </row>
        <row r="15479">
          <cell r="A15479">
            <v>870043078</v>
          </cell>
          <cell r="B15479">
            <v>402464465</v>
          </cell>
        </row>
        <row r="15480">
          <cell r="A15480">
            <v>870097334</v>
          </cell>
          <cell r="B15480">
            <v>406739156</v>
          </cell>
        </row>
        <row r="15481">
          <cell r="A15481">
            <v>870042940</v>
          </cell>
          <cell r="B15481">
            <v>402229249</v>
          </cell>
        </row>
        <row r="15482">
          <cell r="A15482">
            <v>870027695</v>
          </cell>
          <cell r="B15482">
            <v>491214310</v>
          </cell>
        </row>
        <row r="15483">
          <cell r="A15483">
            <v>870027695</v>
          </cell>
          <cell r="B15483">
            <v>491214310</v>
          </cell>
        </row>
        <row r="15484">
          <cell r="A15484">
            <v>870027695</v>
          </cell>
          <cell r="B15484">
            <v>491214310</v>
          </cell>
        </row>
        <row r="15485">
          <cell r="A15485">
            <v>870092553</v>
          </cell>
          <cell r="B15485">
            <v>415079268</v>
          </cell>
        </row>
        <row r="15486">
          <cell r="A15486">
            <v>870092553</v>
          </cell>
          <cell r="B15486">
            <v>415079268</v>
          </cell>
        </row>
        <row r="15487">
          <cell r="A15487">
            <v>870096664</v>
          </cell>
          <cell r="B15487">
            <v>490878129</v>
          </cell>
        </row>
        <row r="15488">
          <cell r="A15488">
            <v>870096664</v>
          </cell>
          <cell r="B15488">
            <v>490878129</v>
          </cell>
        </row>
        <row r="15489">
          <cell r="A15489">
            <v>870097276</v>
          </cell>
          <cell r="B15489">
            <v>406601807</v>
          </cell>
        </row>
        <row r="15490">
          <cell r="A15490">
            <v>870096885</v>
          </cell>
          <cell r="B15490">
            <v>402003941</v>
          </cell>
        </row>
        <row r="15491">
          <cell r="A15491">
            <v>870095984</v>
          </cell>
          <cell r="B15491">
            <v>407619832</v>
          </cell>
        </row>
        <row r="15492">
          <cell r="A15492">
            <v>870095984</v>
          </cell>
          <cell r="B15492">
            <v>407619832</v>
          </cell>
        </row>
        <row r="15493">
          <cell r="A15493">
            <v>870095984</v>
          </cell>
          <cell r="B15493">
            <v>407619832</v>
          </cell>
        </row>
        <row r="15494">
          <cell r="A15494">
            <v>870095602</v>
          </cell>
          <cell r="B15494">
            <v>412200875</v>
          </cell>
        </row>
        <row r="15495">
          <cell r="A15495">
            <v>870095262</v>
          </cell>
          <cell r="B15495">
            <v>410452353</v>
          </cell>
        </row>
        <row r="15496">
          <cell r="A15496">
            <v>870098130</v>
          </cell>
          <cell r="B15496">
            <v>492424356</v>
          </cell>
        </row>
        <row r="15497">
          <cell r="A15497">
            <v>870098130</v>
          </cell>
          <cell r="B15497">
            <v>492424356</v>
          </cell>
        </row>
        <row r="15498">
          <cell r="A15498">
            <v>870098130</v>
          </cell>
          <cell r="B15498">
            <v>492424356</v>
          </cell>
        </row>
        <row r="15499">
          <cell r="A15499">
            <v>870098130</v>
          </cell>
          <cell r="B15499">
            <v>492424356</v>
          </cell>
        </row>
        <row r="15500">
          <cell r="A15500">
            <v>125023</v>
          </cell>
          <cell r="B15500">
            <v>489228807</v>
          </cell>
        </row>
        <row r="15501">
          <cell r="A15501">
            <v>870097274</v>
          </cell>
          <cell r="B15501">
            <v>412538241</v>
          </cell>
        </row>
        <row r="15502">
          <cell r="A15502">
            <v>870018144</v>
          </cell>
          <cell r="B15502">
            <v>406810804</v>
          </cell>
        </row>
        <row r="15503">
          <cell r="A15503">
            <v>870090860</v>
          </cell>
          <cell r="B15503">
            <v>489212936</v>
          </cell>
        </row>
        <row r="15504">
          <cell r="A15504">
            <v>870097266</v>
          </cell>
          <cell r="B15504">
            <v>414948950</v>
          </cell>
        </row>
        <row r="15505">
          <cell r="A15505">
            <v>870095252</v>
          </cell>
          <cell r="B15505">
            <v>413135781</v>
          </cell>
        </row>
        <row r="15506">
          <cell r="A15506">
            <v>124929</v>
          </cell>
          <cell r="B15506">
            <v>491619679</v>
          </cell>
        </row>
        <row r="15507">
          <cell r="A15507">
            <v>870048576</v>
          </cell>
          <cell r="B15507">
            <v>406725085</v>
          </cell>
        </row>
        <row r="15508">
          <cell r="A15508">
            <v>870092863</v>
          </cell>
          <cell r="B15508">
            <v>407956515</v>
          </cell>
        </row>
        <row r="15509">
          <cell r="A15509">
            <v>870092863</v>
          </cell>
          <cell r="B15509">
            <v>407956515</v>
          </cell>
        </row>
        <row r="15510">
          <cell r="A15510">
            <v>870095635</v>
          </cell>
          <cell r="B15510">
            <v>406326355</v>
          </cell>
        </row>
        <row r="15511">
          <cell r="A15511">
            <v>870091864</v>
          </cell>
          <cell r="B15511">
            <v>406477158</v>
          </cell>
        </row>
        <row r="15512">
          <cell r="A15512">
            <v>870091864</v>
          </cell>
          <cell r="B15512">
            <v>406477158</v>
          </cell>
        </row>
        <row r="15513">
          <cell r="A15513">
            <v>870095601</v>
          </cell>
          <cell r="B15513">
            <v>410768287</v>
          </cell>
        </row>
        <row r="15514">
          <cell r="A15514">
            <v>870030699</v>
          </cell>
          <cell r="B15514">
            <v>489294504</v>
          </cell>
        </row>
        <row r="15515">
          <cell r="A15515">
            <v>870096190</v>
          </cell>
          <cell r="B15515">
            <v>416270411</v>
          </cell>
        </row>
        <row r="15516">
          <cell r="A15516">
            <v>870063603</v>
          </cell>
          <cell r="B15516">
            <v>412776189</v>
          </cell>
        </row>
        <row r="15517">
          <cell r="A15517" t="str">
            <v>new</v>
          </cell>
          <cell r="B15517">
            <v>406766683</v>
          </cell>
        </row>
        <row r="15518">
          <cell r="A15518">
            <v>125013</v>
          </cell>
          <cell r="B15518">
            <v>406766683</v>
          </cell>
        </row>
        <row r="15519">
          <cell r="A15519">
            <v>870045605</v>
          </cell>
          <cell r="B15519">
            <v>402078505</v>
          </cell>
        </row>
        <row r="15520">
          <cell r="A15520">
            <v>870045605</v>
          </cell>
          <cell r="B15520">
            <v>402078505</v>
          </cell>
        </row>
        <row r="15521">
          <cell r="A15521">
            <v>870045605</v>
          </cell>
          <cell r="B15521">
            <v>402078505</v>
          </cell>
        </row>
        <row r="15522">
          <cell r="A15522">
            <v>870045605</v>
          </cell>
          <cell r="B15522">
            <v>402078505</v>
          </cell>
        </row>
        <row r="15523">
          <cell r="A15523">
            <v>870045605</v>
          </cell>
          <cell r="B15523">
            <v>402078505</v>
          </cell>
        </row>
        <row r="15524">
          <cell r="A15524">
            <v>870045605</v>
          </cell>
          <cell r="B15524">
            <v>402078505</v>
          </cell>
        </row>
        <row r="15525">
          <cell r="A15525">
            <v>870045605</v>
          </cell>
          <cell r="B15525">
            <v>402078505</v>
          </cell>
        </row>
        <row r="15526">
          <cell r="A15526">
            <v>870045605</v>
          </cell>
          <cell r="B15526">
            <v>402078505</v>
          </cell>
        </row>
        <row r="15527">
          <cell r="A15527">
            <v>870045605</v>
          </cell>
          <cell r="B15527">
            <v>402078505</v>
          </cell>
        </row>
        <row r="15528">
          <cell r="A15528">
            <v>870045605</v>
          </cell>
          <cell r="B15528">
            <v>402078505</v>
          </cell>
        </row>
        <row r="15529">
          <cell r="A15529">
            <v>870045605</v>
          </cell>
          <cell r="B15529">
            <v>402078505</v>
          </cell>
        </row>
        <row r="15530">
          <cell r="A15530">
            <v>870045605</v>
          </cell>
          <cell r="B15530">
            <v>402078505</v>
          </cell>
        </row>
        <row r="15531">
          <cell r="A15531">
            <v>870045605</v>
          </cell>
          <cell r="B15531">
            <v>402078505</v>
          </cell>
        </row>
        <row r="15532">
          <cell r="A15532">
            <v>870097714</v>
          </cell>
          <cell r="B15532">
            <v>415787261</v>
          </cell>
        </row>
        <row r="15533">
          <cell r="A15533">
            <v>870097714</v>
          </cell>
          <cell r="B15533">
            <v>415787261</v>
          </cell>
        </row>
        <row r="15534">
          <cell r="A15534">
            <v>870095969</v>
          </cell>
          <cell r="B15534">
            <v>490251927</v>
          </cell>
        </row>
        <row r="15535">
          <cell r="A15535">
            <v>870062362</v>
          </cell>
          <cell r="B15535">
            <v>417703113</v>
          </cell>
        </row>
        <row r="15536">
          <cell r="A15536">
            <v>870095087</v>
          </cell>
          <cell r="B15536">
            <v>416499457</v>
          </cell>
        </row>
        <row r="15537">
          <cell r="A15537">
            <v>870095087</v>
          </cell>
          <cell r="B15537">
            <v>416499457</v>
          </cell>
        </row>
        <row r="15538">
          <cell r="A15538">
            <v>870097442</v>
          </cell>
          <cell r="B15538">
            <v>415036180</v>
          </cell>
        </row>
        <row r="15539">
          <cell r="A15539">
            <v>870097978</v>
          </cell>
          <cell r="B15539">
            <v>489036875</v>
          </cell>
        </row>
        <row r="15540">
          <cell r="A15540">
            <v>870097978</v>
          </cell>
          <cell r="B15540">
            <v>489036875</v>
          </cell>
        </row>
        <row r="15541">
          <cell r="A15541">
            <v>870097978</v>
          </cell>
          <cell r="B15541">
            <v>489036875</v>
          </cell>
        </row>
        <row r="15542">
          <cell r="A15542">
            <v>124570</v>
          </cell>
          <cell r="B15542">
            <v>490205295</v>
          </cell>
        </row>
        <row r="15543">
          <cell r="A15543">
            <v>870097273</v>
          </cell>
          <cell r="B15543">
            <v>402423529</v>
          </cell>
        </row>
        <row r="15544">
          <cell r="A15544">
            <v>870097273</v>
          </cell>
          <cell r="B15544">
            <v>402423529</v>
          </cell>
        </row>
        <row r="15545">
          <cell r="A15545">
            <v>870030956</v>
          </cell>
          <cell r="B15545">
            <v>410444905</v>
          </cell>
        </row>
        <row r="15546">
          <cell r="A15546">
            <v>870096390</v>
          </cell>
          <cell r="B15546">
            <v>418912689</v>
          </cell>
        </row>
        <row r="15547">
          <cell r="A15547">
            <v>870096390</v>
          </cell>
          <cell r="B15547">
            <v>418912689</v>
          </cell>
        </row>
        <row r="15548">
          <cell r="A15548">
            <v>870097848</v>
          </cell>
          <cell r="B15548">
            <v>415172766</v>
          </cell>
        </row>
        <row r="15549">
          <cell r="A15549">
            <v>870097835</v>
          </cell>
          <cell r="B15549">
            <v>492140104</v>
          </cell>
        </row>
        <row r="15550">
          <cell r="A15550">
            <v>870095038</v>
          </cell>
          <cell r="B15550">
            <v>415934269</v>
          </cell>
        </row>
        <row r="15551">
          <cell r="A15551">
            <v>870095038</v>
          </cell>
          <cell r="B15551">
            <v>415934269</v>
          </cell>
        </row>
        <row r="15552">
          <cell r="A15552">
            <v>870097842</v>
          </cell>
          <cell r="B15552">
            <v>414763370</v>
          </cell>
        </row>
        <row r="15553">
          <cell r="A15553">
            <v>870096025</v>
          </cell>
          <cell r="B15553">
            <v>490327859</v>
          </cell>
        </row>
        <row r="15554">
          <cell r="A15554">
            <v>870096025</v>
          </cell>
          <cell r="B15554">
            <v>490327859</v>
          </cell>
        </row>
        <row r="15555">
          <cell r="A15555">
            <v>870096025</v>
          </cell>
          <cell r="B15555">
            <v>490327859</v>
          </cell>
        </row>
        <row r="15556">
          <cell r="A15556">
            <v>870000314</v>
          </cell>
          <cell r="B15556">
            <v>403055791</v>
          </cell>
        </row>
        <row r="15557">
          <cell r="A15557">
            <v>870097316</v>
          </cell>
          <cell r="B15557">
            <v>327026845</v>
          </cell>
        </row>
        <row r="15558">
          <cell r="A15558">
            <v>870000915</v>
          </cell>
          <cell r="B15558">
            <v>404046997</v>
          </cell>
        </row>
        <row r="15559">
          <cell r="A15559">
            <v>870040063</v>
          </cell>
          <cell r="B15559">
            <v>411767627</v>
          </cell>
        </row>
        <row r="15560">
          <cell r="A15560">
            <v>870039599</v>
          </cell>
          <cell r="B15560">
            <v>404187841</v>
          </cell>
        </row>
        <row r="15561">
          <cell r="A15561">
            <v>870039599</v>
          </cell>
          <cell r="B15561">
            <v>404187841</v>
          </cell>
        </row>
        <row r="15562">
          <cell r="A15562">
            <v>870092625</v>
          </cell>
          <cell r="B15562">
            <v>405607995</v>
          </cell>
        </row>
        <row r="15563">
          <cell r="A15563">
            <v>870096395</v>
          </cell>
          <cell r="B15563">
            <v>490235788</v>
          </cell>
        </row>
        <row r="15564">
          <cell r="A15564">
            <v>870056450</v>
          </cell>
          <cell r="B15564">
            <v>402355424</v>
          </cell>
        </row>
        <row r="15565">
          <cell r="A15565">
            <v>870056450</v>
          </cell>
          <cell r="B15565">
            <v>402355424</v>
          </cell>
        </row>
        <row r="15566">
          <cell r="A15566">
            <v>870094672</v>
          </cell>
          <cell r="B15566">
            <v>402535082</v>
          </cell>
        </row>
        <row r="15567">
          <cell r="A15567">
            <v>870096354</v>
          </cell>
          <cell r="B15567">
            <v>419300645</v>
          </cell>
        </row>
        <row r="15568">
          <cell r="A15568">
            <v>870098171</v>
          </cell>
          <cell r="B15568">
            <v>490502161</v>
          </cell>
        </row>
        <row r="15569">
          <cell r="A15569">
            <v>870098171</v>
          </cell>
          <cell r="B15569">
            <v>490502161</v>
          </cell>
        </row>
        <row r="15570">
          <cell r="A15570">
            <v>870098171</v>
          </cell>
          <cell r="B15570">
            <v>490502161</v>
          </cell>
        </row>
        <row r="15571">
          <cell r="A15571">
            <v>870027269</v>
          </cell>
          <cell r="B15571">
            <v>492063746</v>
          </cell>
        </row>
        <row r="15572">
          <cell r="A15572">
            <v>870027269</v>
          </cell>
          <cell r="B15572">
            <v>492063746</v>
          </cell>
        </row>
        <row r="15573">
          <cell r="A15573">
            <v>870036981</v>
          </cell>
          <cell r="B15573">
            <v>415305601</v>
          </cell>
        </row>
        <row r="15574">
          <cell r="A15574">
            <v>870036981</v>
          </cell>
          <cell r="B15574">
            <v>415305601</v>
          </cell>
        </row>
        <row r="15575">
          <cell r="A15575">
            <v>870011017</v>
          </cell>
          <cell r="B15575">
            <v>404424202</v>
          </cell>
        </row>
        <row r="15576">
          <cell r="A15576">
            <v>870096768</v>
          </cell>
          <cell r="B15576">
            <v>489228646</v>
          </cell>
        </row>
        <row r="15577">
          <cell r="A15577">
            <v>870000689</v>
          </cell>
          <cell r="B15577">
            <v>404559718</v>
          </cell>
        </row>
        <row r="15578">
          <cell r="A15578">
            <v>870095632</v>
          </cell>
          <cell r="B15578">
            <v>404720708</v>
          </cell>
        </row>
        <row r="15579">
          <cell r="A15579">
            <v>870097460</v>
          </cell>
          <cell r="B15579">
            <v>411773609</v>
          </cell>
        </row>
        <row r="15580">
          <cell r="A15580">
            <v>870097460</v>
          </cell>
          <cell r="B15580">
            <v>411773609</v>
          </cell>
        </row>
        <row r="15581">
          <cell r="A15581">
            <v>870097460</v>
          </cell>
          <cell r="B15581">
            <v>411773609</v>
          </cell>
        </row>
        <row r="15582">
          <cell r="A15582">
            <v>870097460</v>
          </cell>
          <cell r="B15582">
            <v>411773609</v>
          </cell>
        </row>
        <row r="15583">
          <cell r="A15583">
            <v>870095632</v>
          </cell>
          <cell r="B15583">
            <v>404720708</v>
          </cell>
        </row>
        <row r="15584">
          <cell r="A15584">
            <v>870097135</v>
          </cell>
          <cell r="B15584">
            <v>489410771</v>
          </cell>
        </row>
        <row r="15585">
          <cell r="A15585">
            <v>870093413</v>
          </cell>
          <cell r="B15585">
            <v>407934871</v>
          </cell>
        </row>
        <row r="15586">
          <cell r="A15586">
            <v>870096385</v>
          </cell>
          <cell r="B15586">
            <v>415674899</v>
          </cell>
        </row>
        <row r="15587">
          <cell r="A15587">
            <v>870096039</v>
          </cell>
          <cell r="B15587">
            <v>386422625</v>
          </cell>
        </row>
        <row r="15588">
          <cell r="A15588">
            <v>870096039</v>
          </cell>
          <cell r="B15588">
            <v>386422625</v>
          </cell>
        </row>
        <row r="15589">
          <cell r="A15589">
            <v>125019</v>
          </cell>
          <cell r="B15589">
            <v>491968989</v>
          </cell>
        </row>
        <row r="15590">
          <cell r="A15590">
            <v>870097822</v>
          </cell>
          <cell r="B15590">
            <v>491672414</v>
          </cell>
        </row>
        <row r="15591">
          <cell r="A15591">
            <v>870093538</v>
          </cell>
          <cell r="B15591">
            <v>402001754</v>
          </cell>
        </row>
        <row r="15592">
          <cell r="A15592">
            <v>124600</v>
          </cell>
          <cell r="B15592">
            <v>402001754</v>
          </cell>
        </row>
        <row r="15593">
          <cell r="A15593">
            <v>870097303</v>
          </cell>
          <cell r="B15593">
            <v>386118454</v>
          </cell>
        </row>
        <row r="15594">
          <cell r="A15594">
            <v>870097772</v>
          </cell>
          <cell r="B15594">
            <v>492464260</v>
          </cell>
        </row>
        <row r="15595">
          <cell r="A15595">
            <v>870097772</v>
          </cell>
          <cell r="B15595">
            <v>492464260</v>
          </cell>
        </row>
        <row r="15596">
          <cell r="A15596">
            <v>870097772</v>
          </cell>
          <cell r="B15596">
            <v>492464260</v>
          </cell>
        </row>
        <row r="15597">
          <cell r="A15597">
            <v>870097772</v>
          </cell>
          <cell r="B15597">
            <v>492464260</v>
          </cell>
        </row>
        <row r="15598">
          <cell r="A15598">
            <v>870097772</v>
          </cell>
          <cell r="B15598">
            <v>492464260</v>
          </cell>
        </row>
        <row r="15599">
          <cell r="A15599">
            <v>870097772</v>
          </cell>
          <cell r="B15599">
            <v>492464260</v>
          </cell>
        </row>
        <row r="15600">
          <cell r="A15600">
            <v>870097772</v>
          </cell>
          <cell r="B15600">
            <v>492464260</v>
          </cell>
        </row>
        <row r="15601">
          <cell r="A15601">
            <v>870097772</v>
          </cell>
          <cell r="B15601">
            <v>492464260</v>
          </cell>
        </row>
        <row r="15602">
          <cell r="A15602">
            <v>870097772</v>
          </cell>
          <cell r="B15602">
            <v>492464260</v>
          </cell>
        </row>
        <row r="15603">
          <cell r="A15603">
            <v>870097772</v>
          </cell>
          <cell r="B15603">
            <v>492464260</v>
          </cell>
        </row>
        <row r="15604">
          <cell r="A15604">
            <v>870097772</v>
          </cell>
          <cell r="B15604">
            <v>492464260</v>
          </cell>
        </row>
        <row r="15605">
          <cell r="A15605">
            <v>870097772</v>
          </cell>
          <cell r="B15605">
            <v>492464260</v>
          </cell>
        </row>
        <row r="15606">
          <cell r="A15606">
            <v>870097772</v>
          </cell>
          <cell r="B15606">
            <v>492464260</v>
          </cell>
        </row>
        <row r="15607">
          <cell r="A15607">
            <v>125014</v>
          </cell>
          <cell r="B15607">
            <v>491394538</v>
          </cell>
        </row>
        <row r="15608">
          <cell r="A15608">
            <v>870095134</v>
          </cell>
          <cell r="B15608">
            <v>491412330</v>
          </cell>
        </row>
        <row r="15609">
          <cell r="A15609">
            <v>870097857</v>
          </cell>
          <cell r="B15609">
            <v>415539337</v>
          </cell>
        </row>
        <row r="15610">
          <cell r="A15610">
            <v>870098175</v>
          </cell>
          <cell r="B15610">
            <v>387113079</v>
          </cell>
        </row>
        <row r="15611">
          <cell r="A15611">
            <v>870098175</v>
          </cell>
          <cell r="B15611">
            <v>387113079</v>
          </cell>
        </row>
        <row r="15612">
          <cell r="A15612">
            <v>870097959</v>
          </cell>
          <cell r="B15612">
            <v>410564405</v>
          </cell>
        </row>
        <row r="15613">
          <cell r="A15613">
            <v>870097959</v>
          </cell>
          <cell r="B15613">
            <v>410564405</v>
          </cell>
        </row>
        <row r="15614">
          <cell r="A15614">
            <v>870098200</v>
          </cell>
          <cell r="B15614">
            <v>490833724</v>
          </cell>
        </row>
        <row r="15615">
          <cell r="A15615">
            <v>870096300</v>
          </cell>
          <cell r="B15615">
            <v>492232088</v>
          </cell>
        </row>
        <row r="15616">
          <cell r="A15616">
            <v>870096905</v>
          </cell>
          <cell r="B15616">
            <v>408143241</v>
          </cell>
        </row>
        <row r="15617">
          <cell r="A15617">
            <v>870096905</v>
          </cell>
          <cell r="B15617">
            <v>408143241</v>
          </cell>
        </row>
        <row r="15618">
          <cell r="A15618">
            <v>870093828</v>
          </cell>
          <cell r="B15618">
            <v>411686454</v>
          </cell>
        </row>
        <row r="15619">
          <cell r="A15619">
            <v>870093828</v>
          </cell>
          <cell r="B15619">
            <v>411686454</v>
          </cell>
        </row>
        <row r="15620">
          <cell r="A15620">
            <v>870061075</v>
          </cell>
          <cell r="B15620">
            <v>402375328</v>
          </cell>
        </row>
        <row r="15621">
          <cell r="A15621">
            <v>870060797</v>
          </cell>
          <cell r="B15621">
            <v>402351100</v>
          </cell>
        </row>
        <row r="15622">
          <cell r="A15622">
            <v>870060797</v>
          </cell>
          <cell r="B15622">
            <v>402351100</v>
          </cell>
        </row>
        <row r="15623">
          <cell r="A15623">
            <v>870055902</v>
          </cell>
          <cell r="B15623">
            <v>411592228</v>
          </cell>
        </row>
        <row r="15624">
          <cell r="A15624">
            <v>870055902</v>
          </cell>
          <cell r="B15624">
            <v>411592228</v>
          </cell>
        </row>
        <row r="15625">
          <cell r="A15625">
            <v>125022</v>
          </cell>
          <cell r="B15625">
            <v>413144593</v>
          </cell>
        </row>
        <row r="15626">
          <cell r="A15626">
            <v>870094163</v>
          </cell>
          <cell r="B15626">
            <v>414356030</v>
          </cell>
        </row>
        <row r="15627">
          <cell r="A15627">
            <v>870096951</v>
          </cell>
          <cell r="B15627">
            <v>386109560</v>
          </cell>
        </row>
        <row r="15628">
          <cell r="A15628">
            <v>870096969</v>
          </cell>
          <cell r="B15628">
            <v>491340783</v>
          </cell>
        </row>
        <row r="15629">
          <cell r="A15629">
            <v>870096969</v>
          </cell>
          <cell r="B15629">
            <v>491340783</v>
          </cell>
        </row>
        <row r="15630">
          <cell r="A15630">
            <v>870093808</v>
          </cell>
          <cell r="B15630">
            <v>405331190</v>
          </cell>
        </row>
        <row r="15631">
          <cell r="A15631">
            <v>870037879</v>
          </cell>
          <cell r="B15631">
            <v>409596582</v>
          </cell>
        </row>
        <row r="15632">
          <cell r="A15632">
            <v>870037879</v>
          </cell>
          <cell r="B15632">
            <v>409596582</v>
          </cell>
        </row>
        <row r="15633">
          <cell r="A15633">
            <v>870092541</v>
          </cell>
          <cell r="B15633">
            <v>404935827</v>
          </cell>
        </row>
        <row r="15634">
          <cell r="A15634">
            <v>870098210</v>
          </cell>
          <cell r="B15634">
            <v>419693502</v>
          </cell>
        </row>
        <row r="15635">
          <cell r="A15635">
            <v>870096947</v>
          </cell>
          <cell r="B15635">
            <v>489234728</v>
          </cell>
        </row>
        <row r="15636">
          <cell r="A15636" t="str">
            <v>new</v>
          </cell>
          <cell r="B15636">
            <v>491321333</v>
          </cell>
        </row>
        <row r="15637">
          <cell r="A15637">
            <v>125011</v>
          </cell>
          <cell r="B15637">
            <v>491321333</v>
          </cell>
        </row>
        <row r="15638">
          <cell r="A15638">
            <v>870095400</v>
          </cell>
          <cell r="B15638">
            <v>417722071</v>
          </cell>
        </row>
        <row r="15639">
          <cell r="A15639">
            <v>870095564</v>
          </cell>
          <cell r="B15639">
            <v>406308143</v>
          </cell>
        </row>
        <row r="15640">
          <cell r="A15640">
            <v>870095564</v>
          </cell>
          <cell r="B15640">
            <v>406308143</v>
          </cell>
        </row>
        <row r="15641">
          <cell r="A15641">
            <v>870095564</v>
          </cell>
          <cell r="B15641">
            <v>406308143</v>
          </cell>
        </row>
        <row r="15642">
          <cell r="A15642">
            <v>870093454</v>
          </cell>
          <cell r="B15642">
            <v>387367824</v>
          </cell>
        </row>
        <row r="15643">
          <cell r="A15643">
            <v>870095504</v>
          </cell>
          <cell r="B15643">
            <v>413679569</v>
          </cell>
        </row>
        <row r="15644">
          <cell r="A15644">
            <v>870095504</v>
          </cell>
          <cell r="B15644">
            <v>413679569</v>
          </cell>
        </row>
        <row r="15645">
          <cell r="A15645">
            <v>870092269</v>
          </cell>
          <cell r="B15645">
            <v>408128440</v>
          </cell>
        </row>
        <row r="15646">
          <cell r="A15646">
            <v>870096998</v>
          </cell>
          <cell r="B15646">
            <v>491202662</v>
          </cell>
        </row>
        <row r="15647">
          <cell r="A15647">
            <v>870059244</v>
          </cell>
          <cell r="B15647">
            <v>419181854</v>
          </cell>
        </row>
        <row r="15648">
          <cell r="A15648">
            <v>870059244</v>
          </cell>
          <cell r="B15648">
            <v>419181854</v>
          </cell>
        </row>
        <row r="15649">
          <cell r="A15649">
            <v>870059244</v>
          </cell>
          <cell r="B15649">
            <v>419181854</v>
          </cell>
        </row>
        <row r="15650">
          <cell r="A15650">
            <v>870059244</v>
          </cell>
          <cell r="B15650">
            <v>419181854</v>
          </cell>
        </row>
        <row r="15651">
          <cell r="A15651">
            <v>870035461</v>
          </cell>
          <cell r="B15651">
            <v>410455588</v>
          </cell>
        </row>
        <row r="15652">
          <cell r="A15652">
            <v>870035461</v>
          </cell>
          <cell r="B15652">
            <v>410455588</v>
          </cell>
        </row>
        <row r="15653">
          <cell r="A15653">
            <v>870035461</v>
          </cell>
          <cell r="B15653">
            <v>410455588</v>
          </cell>
        </row>
        <row r="15654">
          <cell r="A15654">
            <v>870035461</v>
          </cell>
          <cell r="B15654">
            <v>410455588</v>
          </cell>
        </row>
        <row r="15655">
          <cell r="A15655">
            <v>870035461</v>
          </cell>
          <cell r="B15655">
            <v>410455588</v>
          </cell>
        </row>
        <row r="15656">
          <cell r="A15656">
            <v>870035461</v>
          </cell>
          <cell r="B15656">
            <v>410455588</v>
          </cell>
        </row>
        <row r="15657">
          <cell r="A15657">
            <v>870035461</v>
          </cell>
          <cell r="B15657">
            <v>410455588</v>
          </cell>
        </row>
        <row r="15658">
          <cell r="A15658">
            <v>870035461</v>
          </cell>
          <cell r="B15658">
            <v>410455588</v>
          </cell>
        </row>
        <row r="15659">
          <cell r="A15659">
            <v>870035461</v>
          </cell>
          <cell r="B15659">
            <v>410455588</v>
          </cell>
        </row>
        <row r="15660">
          <cell r="A15660">
            <v>870035461</v>
          </cell>
          <cell r="B15660">
            <v>410455588</v>
          </cell>
        </row>
        <row r="15661">
          <cell r="A15661">
            <v>870096767</v>
          </cell>
          <cell r="B15661">
            <v>402294354</v>
          </cell>
        </row>
        <row r="15662">
          <cell r="A15662">
            <v>870096767</v>
          </cell>
          <cell r="B15662">
            <v>402294354</v>
          </cell>
        </row>
        <row r="15663">
          <cell r="A15663">
            <v>870098032</v>
          </cell>
          <cell r="B15663">
            <v>491225197</v>
          </cell>
        </row>
        <row r="15664">
          <cell r="A15664">
            <v>870096997</v>
          </cell>
          <cell r="B15664">
            <v>490546212</v>
          </cell>
        </row>
        <row r="15665">
          <cell r="A15665">
            <v>870097963</v>
          </cell>
          <cell r="B15665">
            <v>406409714</v>
          </cell>
        </row>
        <row r="15666">
          <cell r="A15666">
            <v>870095643</v>
          </cell>
          <cell r="B15666">
            <v>406383604</v>
          </cell>
        </row>
        <row r="15667">
          <cell r="A15667">
            <v>123962</v>
          </cell>
          <cell r="B15667">
            <v>414875307</v>
          </cell>
        </row>
        <row r="15668">
          <cell r="A15668">
            <v>870091732</v>
          </cell>
          <cell r="B15668">
            <v>210177945</v>
          </cell>
        </row>
        <row r="15669">
          <cell r="A15669">
            <v>870091732</v>
          </cell>
          <cell r="B15669">
            <v>210177945</v>
          </cell>
        </row>
        <row r="15670">
          <cell r="A15670">
            <v>870091732</v>
          </cell>
          <cell r="B15670">
            <v>210177945</v>
          </cell>
        </row>
        <row r="15671">
          <cell r="A15671">
            <v>870091732</v>
          </cell>
          <cell r="B15671">
            <v>210177945</v>
          </cell>
        </row>
        <row r="15672">
          <cell r="A15672">
            <v>870097540</v>
          </cell>
          <cell r="B15672">
            <v>489868255</v>
          </cell>
        </row>
        <row r="15673">
          <cell r="A15673">
            <v>870097540</v>
          </cell>
          <cell r="B15673">
            <v>489868255</v>
          </cell>
        </row>
        <row r="15674">
          <cell r="A15674">
            <v>870097540</v>
          </cell>
          <cell r="B15674">
            <v>489868255</v>
          </cell>
        </row>
        <row r="15675">
          <cell r="A15675">
            <v>870097540</v>
          </cell>
          <cell r="B15675">
            <v>489868255</v>
          </cell>
        </row>
        <row r="15676">
          <cell r="A15676">
            <v>870091700</v>
          </cell>
          <cell r="B15676">
            <v>415154608</v>
          </cell>
        </row>
        <row r="15677">
          <cell r="A15677">
            <v>870095379</v>
          </cell>
          <cell r="B15677">
            <v>283143048</v>
          </cell>
        </row>
        <row r="15678">
          <cell r="A15678">
            <v>870095379</v>
          </cell>
          <cell r="B15678">
            <v>283143048</v>
          </cell>
        </row>
        <row r="15679">
          <cell r="A15679">
            <v>870095379</v>
          </cell>
          <cell r="B15679">
            <v>283143048</v>
          </cell>
        </row>
        <row r="15680">
          <cell r="A15680">
            <v>870095379</v>
          </cell>
          <cell r="B15680">
            <v>283143048</v>
          </cell>
        </row>
        <row r="15681">
          <cell r="A15681">
            <v>870095379</v>
          </cell>
          <cell r="B15681">
            <v>283143048</v>
          </cell>
        </row>
        <row r="15682">
          <cell r="A15682">
            <v>870095379</v>
          </cell>
          <cell r="B15682">
            <v>283143048</v>
          </cell>
        </row>
        <row r="15683">
          <cell r="A15683">
            <v>125025</v>
          </cell>
          <cell r="B15683">
            <v>402278683</v>
          </cell>
        </row>
        <row r="15684">
          <cell r="A15684">
            <v>125025</v>
          </cell>
          <cell r="B15684">
            <v>402278683</v>
          </cell>
        </row>
        <row r="15685">
          <cell r="A15685">
            <v>870097819</v>
          </cell>
          <cell r="B15685">
            <v>405948217</v>
          </cell>
        </row>
        <row r="15686">
          <cell r="A15686">
            <v>870097819</v>
          </cell>
          <cell r="B15686">
            <v>405948217</v>
          </cell>
        </row>
        <row r="15687">
          <cell r="A15687">
            <v>870098198</v>
          </cell>
          <cell r="B15687">
            <v>406281899</v>
          </cell>
        </row>
        <row r="15688">
          <cell r="A15688">
            <v>125021</v>
          </cell>
          <cell r="B15688">
            <v>413436866</v>
          </cell>
        </row>
        <row r="15689">
          <cell r="A15689">
            <v>870098013</v>
          </cell>
          <cell r="B15689">
            <v>414891580</v>
          </cell>
        </row>
        <row r="15690">
          <cell r="A15690">
            <v>870091707</v>
          </cell>
          <cell r="B15690">
            <v>405745613</v>
          </cell>
        </row>
        <row r="15691">
          <cell r="A15691">
            <v>870050009</v>
          </cell>
          <cell r="B15691">
            <v>414856260</v>
          </cell>
        </row>
        <row r="15692">
          <cell r="A15692">
            <v>870094505</v>
          </cell>
          <cell r="B15692">
            <v>491501956</v>
          </cell>
        </row>
        <row r="15693">
          <cell r="A15693">
            <v>870092191</v>
          </cell>
          <cell r="B15693">
            <v>403590110</v>
          </cell>
        </row>
        <row r="15694">
          <cell r="A15694">
            <v>870092882</v>
          </cell>
          <cell r="B15694">
            <v>414395673</v>
          </cell>
        </row>
        <row r="15695">
          <cell r="A15695">
            <v>870056500</v>
          </cell>
          <cell r="B15695">
            <v>415569318</v>
          </cell>
        </row>
        <row r="15696">
          <cell r="A15696">
            <v>870056500</v>
          </cell>
          <cell r="B15696">
            <v>415569318</v>
          </cell>
        </row>
        <row r="15697">
          <cell r="A15697">
            <v>870096270</v>
          </cell>
          <cell r="B15697">
            <v>409437261</v>
          </cell>
        </row>
        <row r="15698">
          <cell r="A15698">
            <v>870095639</v>
          </cell>
          <cell r="B15698">
            <v>489136937</v>
          </cell>
        </row>
        <row r="15699">
          <cell r="A15699">
            <v>870097645</v>
          </cell>
          <cell r="B15699">
            <v>416114593</v>
          </cell>
        </row>
        <row r="15700">
          <cell r="A15700">
            <v>870097162</v>
          </cell>
          <cell r="B15700">
            <v>408349207</v>
          </cell>
        </row>
        <row r="15701">
          <cell r="A15701">
            <v>870096332</v>
          </cell>
          <cell r="B15701">
            <v>413497715</v>
          </cell>
        </row>
        <row r="15702">
          <cell r="A15702">
            <v>870096332</v>
          </cell>
          <cell r="B15702">
            <v>413497715</v>
          </cell>
        </row>
        <row r="15703">
          <cell r="A15703">
            <v>870098208</v>
          </cell>
          <cell r="B15703">
            <v>413497715</v>
          </cell>
        </row>
        <row r="15704">
          <cell r="A15704">
            <v>870096332</v>
          </cell>
          <cell r="B15704">
            <v>413497715</v>
          </cell>
        </row>
        <row r="15705">
          <cell r="A15705">
            <v>870094805</v>
          </cell>
          <cell r="B15705">
            <v>413687773</v>
          </cell>
        </row>
        <row r="15706">
          <cell r="A15706">
            <v>870097804</v>
          </cell>
          <cell r="B15706">
            <v>406962654</v>
          </cell>
        </row>
        <row r="15707">
          <cell r="A15707">
            <v>870097823</v>
          </cell>
          <cell r="B15707">
            <v>404341716</v>
          </cell>
        </row>
        <row r="15708">
          <cell r="A15708">
            <v>870096649</v>
          </cell>
          <cell r="B15708">
            <v>406737544</v>
          </cell>
        </row>
        <row r="15709">
          <cell r="A15709">
            <v>870096649</v>
          </cell>
          <cell r="B15709">
            <v>406737544</v>
          </cell>
        </row>
        <row r="15710">
          <cell r="A15710">
            <v>125017</v>
          </cell>
          <cell r="B15710">
            <v>490352797</v>
          </cell>
        </row>
        <row r="15711">
          <cell r="A15711">
            <v>870094685</v>
          </cell>
          <cell r="B15711">
            <v>409879566</v>
          </cell>
        </row>
        <row r="15712">
          <cell r="A15712">
            <v>870097629</v>
          </cell>
          <cell r="B15712">
            <v>405914532</v>
          </cell>
        </row>
        <row r="15713">
          <cell r="A15713">
            <v>870095472</v>
          </cell>
          <cell r="B15713">
            <v>491531119</v>
          </cell>
        </row>
        <row r="15714">
          <cell r="A15714">
            <v>870054984</v>
          </cell>
          <cell r="B15714">
            <v>405308883</v>
          </cell>
        </row>
        <row r="15715">
          <cell r="A15715">
            <v>870097458</v>
          </cell>
          <cell r="B15715">
            <v>405422551</v>
          </cell>
        </row>
        <row r="15716">
          <cell r="A15716">
            <v>870097913</v>
          </cell>
          <cell r="B15716">
            <v>490422265</v>
          </cell>
        </row>
        <row r="15717">
          <cell r="A15717">
            <v>870097839</v>
          </cell>
          <cell r="B15717">
            <v>491066732</v>
          </cell>
        </row>
        <row r="15718">
          <cell r="A15718">
            <v>870095418</v>
          </cell>
          <cell r="B15718">
            <v>415960033</v>
          </cell>
        </row>
        <row r="15719">
          <cell r="A15719">
            <v>870095418</v>
          </cell>
          <cell r="B15719">
            <v>415960033</v>
          </cell>
        </row>
        <row r="15720">
          <cell r="A15720">
            <v>870094690</v>
          </cell>
          <cell r="B15720">
            <v>489573401</v>
          </cell>
        </row>
        <row r="15721">
          <cell r="A15721">
            <v>845008362</v>
          </cell>
          <cell r="B15721">
            <v>372973230</v>
          </cell>
        </row>
        <row r="15722">
          <cell r="A15722">
            <v>845011100</v>
          </cell>
          <cell r="B15722">
            <v>370424365</v>
          </cell>
        </row>
        <row r="15723">
          <cell r="A15723">
            <v>845011100</v>
          </cell>
          <cell r="B15723">
            <v>370424365</v>
          </cell>
        </row>
        <row r="15724">
          <cell r="A15724">
            <v>845011100</v>
          </cell>
          <cell r="B15724">
            <v>370424365</v>
          </cell>
        </row>
        <row r="15725">
          <cell r="A15725">
            <v>845033199</v>
          </cell>
          <cell r="B15725">
            <v>377353540</v>
          </cell>
        </row>
        <row r="15726">
          <cell r="A15726">
            <v>845011100</v>
          </cell>
          <cell r="B15726">
            <v>370424365</v>
          </cell>
        </row>
        <row r="15727">
          <cell r="A15727">
            <v>845011100</v>
          </cell>
          <cell r="B15727">
            <v>370424365</v>
          </cell>
        </row>
        <row r="15728">
          <cell r="A15728">
            <v>845011100</v>
          </cell>
          <cell r="B15728">
            <v>370424365</v>
          </cell>
        </row>
        <row r="15729">
          <cell r="A15729">
            <v>845010812</v>
          </cell>
          <cell r="B15729">
            <v>372165774</v>
          </cell>
        </row>
        <row r="15730">
          <cell r="A15730">
            <v>845008362</v>
          </cell>
          <cell r="B15730">
            <v>372973230</v>
          </cell>
        </row>
        <row r="15731">
          <cell r="A15731">
            <v>845011140</v>
          </cell>
          <cell r="B15731">
            <v>371628301</v>
          </cell>
        </row>
        <row r="15732">
          <cell r="A15732">
            <v>845010812</v>
          </cell>
          <cell r="B15732">
            <v>372165774</v>
          </cell>
        </row>
        <row r="15733">
          <cell r="A15733">
            <v>845008362</v>
          </cell>
          <cell r="B15733">
            <v>372973230</v>
          </cell>
        </row>
        <row r="15734">
          <cell r="A15734">
            <v>845010812</v>
          </cell>
          <cell r="B15734">
            <v>372165774</v>
          </cell>
        </row>
        <row r="15735">
          <cell r="A15735">
            <v>845010812</v>
          </cell>
          <cell r="B15735">
            <v>372165774</v>
          </cell>
        </row>
        <row r="15736">
          <cell r="A15736">
            <v>870095418</v>
          </cell>
          <cell r="B15736">
            <v>415960033</v>
          </cell>
        </row>
        <row r="15737">
          <cell r="A15737">
            <v>870096824</v>
          </cell>
          <cell r="B15737">
            <v>406321070</v>
          </cell>
        </row>
        <row r="15738">
          <cell r="A15738">
            <v>125041</v>
          </cell>
          <cell r="B15738">
            <v>407432160</v>
          </cell>
        </row>
        <row r="15739">
          <cell r="A15739">
            <v>870097411</v>
          </cell>
          <cell r="B15739">
            <v>404897894</v>
          </cell>
        </row>
        <row r="15740">
          <cell r="A15740">
            <v>845011140</v>
          </cell>
          <cell r="B15740">
            <v>371628301</v>
          </cell>
        </row>
        <row r="15741">
          <cell r="A15741">
            <v>845010812</v>
          </cell>
          <cell r="B15741">
            <v>372165774</v>
          </cell>
        </row>
        <row r="15742">
          <cell r="A15742">
            <v>845009141</v>
          </cell>
          <cell r="B15742">
            <v>370516270</v>
          </cell>
        </row>
        <row r="15743">
          <cell r="A15743">
            <v>845010812</v>
          </cell>
          <cell r="B15743">
            <v>372165774</v>
          </cell>
        </row>
        <row r="15744">
          <cell r="A15744">
            <v>845010812</v>
          </cell>
          <cell r="B15744">
            <v>372165774</v>
          </cell>
        </row>
        <row r="15745">
          <cell r="A15745">
            <v>845034888</v>
          </cell>
          <cell r="B15745">
            <v>400025496</v>
          </cell>
        </row>
        <row r="15746">
          <cell r="A15746">
            <v>845034888</v>
          </cell>
          <cell r="B15746">
            <v>400025496</v>
          </cell>
        </row>
        <row r="15747">
          <cell r="A15747">
            <v>870093912</v>
          </cell>
          <cell r="B15747">
            <v>408516230</v>
          </cell>
        </row>
        <row r="15748">
          <cell r="A15748">
            <v>125020</v>
          </cell>
          <cell r="B15748">
            <v>406899484</v>
          </cell>
        </row>
        <row r="15749">
          <cell r="A15749">
            <v>125020</v>
          </cell>
          <cell r="B15749">
            <v>406899484</v>
          </cell>
        </row>
        <row r="15750">
          <cell r="A15750">
            <v>845034888</v>
          </cell>
          <cell r="B15750">
            <v>400025496</v>
          </cell>
        </row>
        <row r="15751">
          <cell r="A15751">
            <v>845034888</v>
          </cell>
          <cell r="B15751">
            <v>400025496</v>
          </cell>
        </row>
        <row r="15752">
          <cell r="A15752">
            <v>845034888</v>
          </cell>
          <cell r="B15752">
            <v>400025496</v>
          </cell>
        </row>
        <row r="15753">
          <cell r="A15753">
            <v>845034888</v>
          </cell>
          <cell r="B15753">
            <v>400025496</v>
          </cell>
        </row>
        <row r="15754">
          <cell r="A15754">
            <v>125020</v>
          </cell>
          <cell r="B15754">
            <v>406899484</v>
          </cell>
        </row>
        <row r="15755">
          <cell r="A15755">
            <v>870095418</v>
          </cell>
          <cell r="B15755">
            <v>415960033</v>
          </cell>
        </row>
        <row r="15756">
          <cell r="A15756">
            <v>845034888</v>
          </cell>
          <cell r="B15756">
            <v>400025496</v>
          </cell>
        </row>
        <row r="15757">
          <cell r="A15757">
            <v>845034888</v>
          </cell>
          <cell r="B15757">
            <v>400025496</v>
          </cell>
        </row>
        <row r="15758">
          <cell r="A15758">
            <v>845034888</v>
          </cell>
          <cell r="B15758">
            <v>400025496</v>
          </cell>
        </row>
        <row r="15759">
          <cell r="A15759">
            <v>845034888</v>
          </cell>
          <cell r="B15759">
            <v>400025496</v>
          </cell>
        </row>
        <row r="15760">
          <cell r="A15760">
            <v>870097411</v>
          </cell>
          <cell r="B15760">
            <v>404897894</v>
          </cell>
        </row>
        <row r="15761">
          <cell r="A15761">
            <v>845092799</v>
          </cell>
          <cell r="B15761">
            <v>283848976</v>
          </cell>
        </row>
        <row r="15762">
          <cell r="A15762">
            <v>845034888</v>
          </cell>
          <cell r="B15762">
            <v>400025496</v>
          </cell>
        </row>
        <row r="15763">
          <cell r="A15763">
            <v>845034888</v>
          </cell>
          <cell r="B15763">
            <v>400025496</v>
          </cell>
        </row>
        <row r="15764">
          <cell r="A15764">
            <v>845034888</v>
          </cell>
          <cell r="B15764">
            <v>400025496</v>
          </cell>
        </row>
        <row r="15765">
          <cell r="A15765">
            <v>845034888</v>
          </cell>
          <cell r="B15765">
            <v>400025496</v>
          </cell>
        </row>
        <row r="15766">
          <cell r="A15766">
            <v>125102</v>
          </cell>
          <cell r="B15766">
            <v>413394094</v>
          </cell>
        </row>
        <row r="15767">
          <cell r="A15767">
            <v>125101</v>
          </cell>
          <cell r="B15767">
            <v>490512672</v>
          </cell>
        </row>
        <row r="15768">
          <cell r="A15768">
            <v>870014997</v>
          </cell>
          <cell r="B15768">
            <v>490404443</v>
          </cell>
        </row>
        <row r="15769">
          <cell r="A15769">
            <v>870097411</v>
          </cell>
          <cell r="B15769">
            <v>404897894</v>
          </cell>
        </row>
        <row r="15770">
          <cell r="A15770">
            <v>870097411</v>
          </cell>
          <cell r="B15770">
            <v>404897894</v>
          </cell>
        </row>
        <row r="15771">
          <cell r="A15771">
            <v>870098406</v>
          </cell>
          <cell r="B15771">
            <v>405386475</v>
          </cell>
        </row>
        <row r="15772">
          <cell r="A15772">
            <v>870092551</v>
          </cell>
          <cell r="B15772">
            <v>405380692</v>
          </cell>
        </row>
        <row r="15773">
          <cell r="A15773">
            <v>870098409</v>
          </cell>
          <cell r="B15773">
            <v>413946109</v>
          </cell>
        </row>
        <row r="15774">
          <cell r="A15774">
            <v>870097377</v>
          </cell>
          <cell r="B15774">
            <v>402421705</v>
          </cell>
        </row>
        <row r="15775">
          <cell r="A15775">
            <v>870095869</v>
          </cell>
          <cell r="B15775">
            <v>416252997</v>
          </cell>
        </row>
        <row r="15776">
          <cell r="A15776">
            <v>870096937</v>
          </cell>
          <cell r="B15776">
            <v>489382060</v>
          </cell>
        </row>
        <row r="15777">
          <cell r="A15777">
            <v>123475</v>
          </cell>
          <cell r="B15777">
            <v>489382060</v>
          </cell>
        </row>
        <row r="15778">
          <cell r="A15778">
            <v>123475</v>
          </cell>
          <cell r="B15778">
            <v>489382060</v>
          </cell>
        </row>
        <row r="15779">
          <cell r="A15779">
            <v>123475</v>
          </cell>
          <cell r="B15779">
            <v>489382060</v>
          </cell>
        </row>
        <row r="15780">
          <cell r="A15780">
            <v>870097147</v>
          </cell>
          <cell r="B15780">
            <v>402233055</v>
          </cell>
        </row>
        <row r="15781">
          <cell r="A15781">
            <v>870061283</v>
          </cell>
          <cell r="B15781">
            <v>406362629</v>
          </cell>
        </row>
        <row r="15782">
          <cell r="A15782">
            <v>870061283</v>
          </cell>
          <cell r="B15782">
            <v>406362629</v>
          </cell>
        </row>
        <row r="15783">
          <cell r="A15783">
            <v>123118</v>
          </cell>
          <cell r="B15783">
            <v>412974235</v>
          </cell>
        </row>
        <row r="15784">
          <cell r="A15784">
            <v>870064289</v>
          </cell>
          <cell r="B15784">
            <v>402280374</v>
          </cell>
        </row>
        <row r="15785">
          <cell r="A15785">
            <v>870090873</v>
          </cell>
          <cell r="B15785">
            <v>402175921</v>
          </cell>
        </row>
        <row r="15786">
          <cell r="A15786">
            <v>870095633</v>
          </cell>
          <cell r="B15786">
            <v>490837250</v>
          </cell>
        </row>
        <row r="15787">
          <cell r="A15787">
            <v>870097331</v>
          </cell>
          <cell r="B15787">
            <v>490837250</v>
          </cell>
        </row>
        <row r="15788">
          <cell r="A15788">
            <v>870065202</v>
          </cell>
          <cell r="B15788">
            <v>403137037</v>
          </cell>
        </row>
        <row r="15789">
          <cell r="A15789">
            <v>870095668</v>
          </cell>
          <cell r="B15789">
            <v>419097266</v>
          </cell>
        </row>
        <row r="15790">
          <cell r="A15790">
            <v>870064059</v>
          </cell>
          <cell r="B15790">
            <v>412498409</v>
          </cell>
        </row>
        <row r="15791">
          <cell r="A15791">
            <v>870093857</v>
          </cell>
          <cell r="B15791">
            <v>403217016</v>
          </cell>
        </row>
        <row r="15792">
          <cell r="A15792">
            <v>870093857</v>
          </cell>
          <cell r="B15792">
            <v>403217016</v>
          </cell>
        </row>
        <row r="15793">
          <cell r="A15793">
            <v>870098220</v>
          </cell>
          <cell r="B15793">
            <v>491851340</v>
          </cell>
        </row>
        <row r="15794">
          <cell r="A15794">
            <v>870095674</v>
          </cell>
          <cell r="B15794">
            <v>404906500</v>
          </cell>
        </row>
        <row r="15795">
          <cell r="A15795">
            <v>870095674</v>
          </cell>
          <cell r="B15795">
            <v>404906500</v>
          </cell>
        </row>
        <row r="15796">
          <cell r="A15796">
            <v>870097722</v>
          </cell>
          <cell r="B15796">
            <v>489261276</v>
          </cell>
        </row>
        <row r="15797">
          <cell r="A15797">
            <v>124120</v>
          </cell>
          <cell r="B15797">
            <v>415687321</v>
          </cell>
        </row>
        <row r="15798">
          <cell r="A15798">
            <v>870095333</v>
          </cell>
          <cell r="B15798">
            <v>489652719</v>
          </cell>
        </row>
        <row r="15799">
          <cell r="A15799">
            <v>870094179</v>
          </cell>
          <cell r="B15799">
            <v>386109086</v>
          </cell>
        </row>
        <row r="15800">
          <cell r="A15800">
            <v>870094179</v>
          </cell>
          <cell r="B15800">
            <v>386109086</v>
          </cell>
        </row>
        <row r="15801">
          <cell r="A15801">
            <v>870094179</v>
          </cell>
          <cell r="B15801">
            <v>386109086</v>
          </cell>
        </row>
        <row r="15802">
          <cell r="A15802">
            <v>870094179</v>
          </cell>
          <cell r="B15802">
            <v>386109086</v>
          </cell>
        </row>
        <row r="15803">
          <cell r="A15803">
            <v>870094179</v>
          </cell>
          <cell r="B15803">
            <v>386109086</v>
          </cell>
        </row>
        <row r="15804">
          <cell r="A15804">
            <v>870094179</v>
          </cell>
          <cell r="B15804">
            <v>386109086</v>
          </cell>
        </row>
        <row r="15805">
          <cell r="A15805">
            <v>870046825</v>
          </cell>
          <cell r="B15805">
            <v>410743645</v>
          </cell>
        </row>
        <row r="15806">
          <cell r="A15806">
            <v>870096829</v>
          </cell>
          <cell r="B15806">
            <v>405650623</v>
          </cell>
        </row>
        <row r="15807">
          <cell r="A15807">
            <v>870096829</v>
          </cell>
          <cell r="B15807">
            <v>405650623</v>
          </cell>
        </row>
        <row r="15808">
          <cell r="A15808">
            <v>870096829</v>
          </cell>
          <cell r="B15808">
            <v>405650623</v>
          </cell>
        </row>
        <row r="15809">
          <cell r="A15809">
            <v>870096829</v>
          </cell>
          <cell r="B15809">
            <v>405650623</v>
          </cell>
        </row>
        <row r="15810">
          <cell r="A15810">
            <v>870096598</v>
          </cell>
          <cell r="B15810">
            <v>405360975</v>
          </cell>
        </row>
        <row r="15811">
          <cell r="A15811">
            <v>870096860</v>
          </cell>
          <cell r="B15811">
            <v>404771693</v>
          </cell>
        </row>
        <row r="15812">
          <cell r="A15812">
            <v>870096860</v>
          </cell>
          <cell r="B15812">
            <v>404771693</v>
          </cell>
        </row>
        <row r="15813">
          <cell r="A15813">
            <v>870096860</v>
          </cell>
          <cell r="B15813">
            <v>404771693</v>
          </cell>
        </row>
        <row r="15814">
          <cell r="A15814">
            <v>870096860</v>
          </cell>
          <cell r="B15814">
            <v>404771693</v>
          </cell>
        </row>
        <row r="15815">
          <cell r="A15815">
            <v>870096860</v>
          </cell>
          <cell r="B15815">
            <v>404771693</v>
          </cell>
        </row>
        <row r="15816">
          <cell r="A15816">
            <v>870096860</v>
          </cell>
          <cell r="B15816">
            <v>404771693</v>
          </cell>
        </row>
        <row r="15817">
          <cell r="A15817">
            <v>870096860</v>
          </cell>
          <cell r="B15817">
            <v>404771693</v>
          </cell>
        </row>
        <row r="15818">
          <cell r="A15818">
            <v>870096860</v>
          </cell>
          <cell r="B15818">
            <v>404771693</v>
          </cell>
        </row>
        <row r="15819">
          <cell r="A15819">
            <v>870096860</v>
          </cell>
          <cell r="B15819">
            <v>404771693</v>
          </cell>
        </row>
        <row r="15820">
          <cell r="A15820">
            <v>870096860</v>
          </cell>
          <cell r="B15820">
            <v>404771693</v>
          </cell>
        </row>
        <row r="15821">
          <cell r="A15821">
            <v>870096860</v>
          </cell>
          <cell r="B15821">
            <v>404771693</v>
          </cell>
        </row>
        <row r="15822">
          <cell r="A15822">
            <v>870029903</v>
          </cell>
          <cell r="B15822">
            <v>417922036</v>
          </cell>
        </row>
        <row r="15823">
          <cell r="A15823">
            <v>124059</v>
          </cell>
          <cell r="B15823">
            <v>413309113</v>
          </cell>
        </row>
        <row r="15824">
          <cell r="A15824">
            <v>870097879</v>
          </cell>
          <cell r="B15824">
            <v>412194730</v>
          </cell>
        </row>
        <row r="15825">
          <cell r="A15825">
            <v>125034</v>
          </cell>
          <cell r="B15825">
            <v>414473285</v>
          </cell>
        </row>
        <row r="15826">
          <cell r="A15826">
            <v>870095793</v>
          </cell>
          <cell r="B15826">
            <v>413794645</v>
          </cell>
        </row>
        <row r="15827">
          <cell r="A15827">
            <v>870092659</v>
          </cell>
          <cell r="B15827">
            <v>414783613</v>
          </cell>
        </row>
        <row r="15828">
          <cell r="A15828">
            <v>870096984</v>
          </cell>
          <cell r="B15828">
            <v>405786885</v>
          </cell>
        </row>
        <row r="15829">
          <cell r="A15829">
            <v>870096984</v>
          </cell>
          <cell r="B15829">
            <v>405786885</v>
          </cell>
        </row>
        <row r="15830">
          <cell r="A15830">
            <v>870096984</v>
          </cell>
          <cell r="B15830">
            <v>405786885</v>
          </cell>
        </row>
        <row r="15831">
          <cell r="A15831">
            <v>870096893</v>
          </cell>
          <cell r="B15831">
            <v>415975056</v>
          </cell>
        </row>
        <row r="15832">
          <cell r="A15832">
            <v>870094660</v>
          </cell>
          <cell r="B15832">
            <v>406149851</v>
          </cell>
        </row>
        <row r="15833">
          <cell r="A15833">
            <v>870093026</v>
          </cell>
          <cell r="B15833">
            <v>491359797</v>
          </cell>
        </row>
        <row r="15834">
          <cell r="A15834">
            <v>870095579</v>
          </cell>
          <cell r="B15834">
            <v>415256874</v>
          </cell>
        </row>
        <row r="15835">
          <cell r="A15835">
            <v>870092470</v>
          </cell>
          <cell r="B15835">
            <v>405305293</v>
          </cell>
        </row>
        <row r="15836">
          <cell r="A15836">
            <v>870092470</v>
          </cell>
          <cell r="B15836">
            <v>405305293</v>
          </cell>
        </row>
        <row r="15837">
          <cell r="A15837">
            <v>870039495</v>
          </cell>
          <cell r="B15837">
            <v>407646041</v>
          </cell>
        </row>
        <row r="15838">
          <cell r="A15838">
            <v>870039495</v>
          </cell>
          <cell r="B15838">
            <v>407646041</v>
          </cell>
        </row>
        <row r="15839">
          <cell r="A15839">
            <v>870039495</v>
          </cell>
          <cell r="B15839">
            <v>407646041</v>
          </cell>
        </row>
        <row r="15840">
          <cell r="A15840">
            <v>870039495</v>
          </cell>
          <cell r="B15840">
            <v>407646041</v>
          </cell>
        </row>
        <row r="15841">
          <cell r="A15841">
            <v>870098095</v>
          </cell>
          <cell r="B15841">
            <v>413104477</v>
          </cell>
        </row>
        <row r="15842">
          <cell r="A15842">
            <v>870098095</v>
          </cell>
          <cell r="B15842">
            <v>413104477</v>
          </cell>
        </row>
        <row r="15843">
          <cell r="A15843">
            <v>870097934</v>
          </cell>
          <cell r="B15843">
            <v>403849920</v>
          </cell>
        </row>
        <row r="15844">
          <cell r="A15844">
            <v>870096787</v>
          </cell>
          <cell r="B15844">
            <v>405121836</v>
          </cell>
        </row>
        <row r="15845">
          <cell r="A15845">
            <v>870096787</v>
          </cell>
          <cell r="B15845">
            <v>405121836</v>
          </cell>
        </row>
        <row r="15846">
          <cell r="A15846">
            <v>870098048</v>
          </cell>
          <cell r="B15846">
            <v>489329859</v>
          </cell>
        </row>
        <row r="15847">
          <cell r="A15847">
            <v>870097349</v>
          </cell>
          <cell r="B15847">
            <v>408175995</v>
          </cell>
        </row>
        <row r="15848">
          <cell r="A15848">
            <v>870046700</v>
          </cell>
          <cell r="B15848">
            <v>404201626</v>
          </cell>
        </row>
        <row r="15849">
          <cell r="A15849">
            <v>870094615</v>
          </cell>
          <cell r="B15849">
            <v>402645977</v>
          </cell>
        </row>
        <row r="15850">
          <cell r="A15850">
            <v>870094615</v>
          </cell>
          <cell r="B15850">
            <v>402645977</v>
          </cell>
        </row>
        <row r="15851">
          <cell r="A15851">
            <v>870094945</v>
          </cell>
          <cell r="B15851">
            <v>403102676</v>
          </cell>
        </row>
        <row r="15852">
          <cell r="A15852">
            <v>870097298</v>
          </cell>
          <cell r="B15852">
            <v>406284307</v>
          </cell>
        </row>
        <row r="15853">
          <cell r="A15853">
            <v>870095675</v>
          </cell>
          <cell r="B15853">
            <v>403324700</v>
          </cell>
        </row>
        <row r="15854">
          <cell r="A15854">
            <v>870093545</v>
          </cell>
          <cell r="B15854">
            <v>403640246</v>
          </cell>
        </row>
        <row r="15855">
          <cell r="A15855">
            <v>124966</v>
          </cell>
          <cell r="B15855">
            <v>492357078</v>
          </cell>
        </row>
        <row r="15856">
          <cell r="A15856">
            <v>870097324</v>
          </cell>
          <cell r="B15856">
            <v>412941650</v>
          </cell>
        </row>
        <row r="15857">
          <cell r="A15857">
            <v>870095194</v>
          </cell>
          <cell r="B15857">
            <v>407522184</v>
          </cell>
        </row>
        <row r="15858">
          <cell r="A15858">
            <v>870096194</v>
          </cell>
          <cell r="B15858">
            <v>405002973</v>
          </cell>
        </row>
        <row r="15859">
          <cell r="A15859">
            <v>870093270</v>
          </cell>
          <cell r="B15859">
            <v>402507958</v>
          </cell>
        </row>
        <row r="15860">
          <cell r="A15860">
            <v>870045015</v>
          </cell>
          <cell r="B15860">
            <v>419634548</v>
          </cell>
        </row>
        <row r="15861">
          <cell r="A15861">
            <v>124034</v>
          </cell>
          <cell r="B15861">
            <v>408918246</v>
          </cell>
        </row>
        <row r="15862">
          <cell r="A15862">
            <v>870062765</v>
          </cell>
          <cell r="B15862">
            <v>413947789</v>
          </cell>
        </row>
        <row r="15863">
          <cell r="A15863">
            <v>870033360</v>
          </cell>
          <cell r="B15863">
            <v>402453690</v>
          </cell>
        </row>
        <row r="15864">
          <cell r="A15864">
            <v>870097025</v>
          </cell>
          <cell r="B15864">
            <v>402913789</v>
          </cell>
        </row>
        <row r="15865">
          <cell r="A15865">
            <v>870093287</v>
          </cell>
          <cell r="B15865">
            <v>402885029</v>
          </cell>
        </row>
        <row r="15866">
          <cell r="A15866">
            <v>870093287</v>
          </cell>
          <cell r="B15866">
            <v>402885029</v>
          </cell>
        </row>
        <row r="15867">
          <cell r="A15867">
            <v>870096401</v>
          </cell>
          <cell r="B15867">
            <v>495027315</v>
          </cell>
        </row>
        <row r="15868">
          <cell r="A15868">
            <v>870096401</v>
          </cell>
          <cell r="B15868">
            <v>495027315</v>
          </cell>
        </row>
        <row r="15869">
          <cell r="A15869">
            <v>870096401</v>
          </cell>
          <cell r="B15869">
            <v>495027315</v>
          </cell>
        </row>
        <row r="15870">
          <cell r="A15870">
            <v>870096401</v>
          </cell>
          <cell r="B15870">
            <v>495027315</v>
          </cell>
        </row>
        <row r="15871">
          <cell r="A15871">
            <v>870096760</v>
          </cell>
          <cell r="B15871">
            <v>370194045</v>
          </cell>
        </row>
        <row r="15872">
          <cell r="A15872">
            <v>870096760</v>
          </cell>
          <cell r="B15872">
            <v>370194045</v>
          </cell>
        </row>
        <row r="15873">
          <cell r="A15873">
            <v>870097626</v>
          </cell>
          <cell r="B15873">
            <v>402224286</v>
          </cell>
        </row>
        <row r="15874">
          <cell r="A15874">
            <v>870012036</v>
          </cell>
          <cell r="B15874">
            <v>489103723</v>
          </cell>
        </row>
        <row r="15875">
          <cell r="A15875">
            <v>870012036</v>
          </cell>
          <cell r="B15875">
            <v>489103723</v>
          </cell>
        </row>
        <row r="15876">
          <cell r="A15876">
            <v>870093022</v>
          </cell>
          <cell r="B15876">
            <v>386448869</v>
          </cell>
        </row>
        <row r="15877">
          <cell r="A15877">
            <v>870093022</v>
          </cell>
          <cell r="B15877">
            <v>386448869</v>
          </cell>
        </row>
        <row r="15878">
          <cell r="A15878">
            <v>870093022</v>
          </cell>
          <cell r="B15878">
            <v>386448869</v>
          </cell>
        </row>
        <row r="15879">
          <cell r="A15879">
            <v>870093022</v>
          </cell>
          <cell r="B15879">
            <v>386448869</v>
          </cell>
        </row>
        <row r="15880">
          <cell r="A15880">
            <v>870034125</v>
          </cell>
          <cell r="B15880">
            <v>402408918</v>
          </cell>
        </row>
        <row r="15881">
          <cell r="A15881">
            <v>870034125</v>
          </cell>
          <cell r="B15881">
            <v>402408918</v>
          </cell>
        </row>
        <row r="15882">
          <cell r="A15882">
            <v>124792</v>
          </cell>
          <cell r="B15882">
            <v>386319479</v>
          </cell>
        </row>
        <row r="15883">
          <cell r="A15883">
            <v>870098023</v>
          </cell>
          <cell r="B15883">
            <v>491508908</v>
          </cell>
        </row>
        <row r="15884">
          <cell r="A15884">
            <v>870098023</v>
          </cell>
          <cell r="B15884">
            <v>491508908</v>
          </cell>
        </row>
        <row r="15885">
          <cell r="A15885">
            <v>870096786</v>
          </cell>
          <cell r="B15885">
            <v>412142655</v>
          </cell>
        </row>
        <row r="15886">
          <cell r="A15886">
            <v>870096786</v>
          </cell>
          <cell r="B15886">
            <v>412142655</v>
          </cell>
        </row>
        <row r="15887">
          <cell r="A15887">
            <v>870097509</v>
          </cell>
          <cell r="B15887">
            <v>412474681</v>
          </cell>
        </row>
        <row r="15888">
          <cell r="A15888">
            <v>870097079</v>
          </cell>
          <cell r="B15888">
            <v>489027576</v>
          </cell>
        </row>
        <row r="15889">
          <cell r="A15889">
            <v>870096775</v>
          </cell>
          <cell r="B15889">
            <v>490416194</v>
          </cell>
        </row>
        <row r="15890">
          <cell r="A15890">
            <v>870096397</v>
          </cell>
          <cell r="B15890">
            <v>490268446</v>
          </cell>
        </row>
        <row r="15891">
          <cell r="A15891">
            <v>870096663</v>
          </cell>
          <cell r="B15891">
            <v>404277738</v>
          </cell>
        </row>
        <row r="15892">
          <cell r="A15892">
            <v>870096663</v>
          </cell>
          <cell r="B15892">
            <v>404277738</v>
          </cell>
        </row>
        <row r="15893">
          <cell r="A15893">
            <v>870096663</v>
          </cell>
          <cell r="B15893">
            <v>404277738</v>
          </cell>
        </row>
        <row r="15894">
          <cell r="A15894">
            <v>870096663</v>
          </cell>
          <cell r="B15894">
            <v>404277738</v>
          </cell>
        </row>
        <row r="15895">
          <cell r="A15895">
            <v>870096663</v>
          </cell>
          <cell r="B15895">
            <v>404277738</v>
          </cell>
        </row>
        <row r="15896">
          <cell r="A15896">
            <v>870096663</v>
          </cell>
          <cell r="B15896">
            <v>404277738</v>
          </cell>
        </row>
        <row r="15897">
          <cell r="A15897">
            <v>870096663</v>
          </cell>
          <cell r="B15897">
            <v>404277738</v>
          </cell>
        </row>
        <row r="15898">
          <cell r="A15898">
            <v>870096663</v>
          </cell>
          <cell r="B15898">
            <v>404277738</v>
          </cell>
        </row>
        <row r="15899">
          <cell r="A15899">
            <v>870096663</v>
          </cell>
          <cell r="B15899">
            <v>404277738</v>
          </cell>
        </row>
        <row r="15900">
          <cell r="A15900">
            <v>870096663</v>
          </cell>
          <cell r="B15900">
            <v>404277738</v>
          </cell>
        </row>
        <row r="15901">
          <cell r="A15901">
            <v>870098238</v>
          </cell>
          <cell r="B15901">
            <v>413178166</v>
          </cell>
        </row>
        <row r="15902">
          <cell r="A15902">
            <v>113354</v>
          </cell>
          <cell r="B15902">
            <v>403756757</v>
          </cell>
        </row>
        <row r="15903">
          <cell r="A15903">
            <v>113354</v>
          </cell>
          <cell r="B15903">
            <v>403756757</v>
          </cell>
        </row>
        <row r="15904">
          <cell r="A15904">
            <v>113354</v>
          </cell>
          <cell r="B15904">
            <v>403756757</v>
          </cell>
        </row>
        <row r="15905">
          <cell r="A15905">
            <v>113354</v>
          </cell>
          <cell r="B15905">
            <v>403756757</v>
          </cell>
        </row>
        <row r="15906">
          <cell r="A15906">
            <v>870011555</v>
          </cell>
          <cell r="B15906">
            <v>406652834</v>
          </cell>
        </row>
        <row r="15907">
          <cell r="A15907">
            <v>870097527</v>
          </cell>
          <cell r="B15907">
            <v>418962429</v>
          </cell>
        </row>
        <row r="15908">
          <cell r="A15908">
            <v>870097527</v>
          </cell>
          <cell r="B15908">
            <v>418962429</v>
          </cell>
        </row>
        <row r="15909">
          <cell r="A15909">
            <v>870097527</v>
          </cell>
          <cell r="B15909">
            <v>418962429</v>
          </cell>
        </row>
        <row r="15910">
          <cell r="A15910">
            <v>870097527</v>
          </cell>
          <cell r="B15910">
            <v>418962429</v>
          </cell>
        </row>
        <row r="15911">
          <cell r="A15911">
            <v>870097731</v>
          </cell>
          <cell r="B15911">
            <v>408714561</v>
          </cell>
        </row>
        <row r="15912">
          <cell r="A15912">
            <v>870097731</v>
          </cell>
          <cell r="B15912">
            <v>408714561</v>
          </cell>
        </row>
        <row r="15913">
          <cell r="A15913">
            <v>870097731</v>
          </cell>
          <cell r="B15913">
            <v>408714561</v>
          </cell>
        </row>
        <row r="15914">
          <cell r="A15914">
            <v>870097355</v>
          </cell>
          <cell r="B15914">
            <v>490493831</v>
          </cell>
        </row>
        <row r="15915">
          <cell r="A15915">
            <v>870095528</v>
          </cell>
          <cell r="B15915">
            <v>402451991</v>
          </cell>
        </row>
        <row r="15916">
          <cell r="A15916">
            <v>870020284</v>
          </cell>
          <cell r="B15916">
            <v>404915027</v>
          </cell>
        </row>
        <row r="15917">
          <cell r="A15917">
            <v>870093938</v>
          </cell>
          <cell r="B15917">
            <v>416959377</v>
          </cell>
        </row>
        <row r="15918">
          <cell r="A15918">
            <v>870093938</v>
          </cell>
          <cell r="B15918">
            <v>416959377</v>
          </cell>
        </row>
        <row r="15919">
          <cell r="A15919">
            <v>870098067</v>
          </cell>
          <cell r="B15919">
            <v>406637694</v>
          </cell>
        </row>
        <row r="15920">
          <cell r="A15920">
            <v>870096898</v>
          </cell>
          <cell r="B15920">
            <v>489737736</v>
          </cell>
        </row>
        <row r="15921">
          <cell r="A15921">
            <v>125033</v>
          </cell>
          <cell r="B15921">
            <v>402227136</v>
          </cell>
        </row>
        <row r="15922">
          <cell r="A15922">
            <v>125033</v>
          </cell>
          <cell r="B15922">
            <v>402227136</v>
          </cell>
        </row>
        <row r="15923">
          <cell r="A15923">
            <v>125033</v>
          </cell>
          <cell r="B15923">
            <v>402227136</v>
          </cell>
        </row>
        <row r="15924">
          <cell r="A15924">
            <v>870098050</v>
          </cell>
          <cell r="B15924">
            <v>406152942</v>
          </cell>
        </row>
        <row r="15925">
          <cell r="A15925">
            <v>870092569</v>
          </cell>
          <cell r="B15925">
            <v>418811600</v>
          </cell>
        </row>
        <row r="15926">
          <cell r="A15926">
            <v>870092569</v>
          </cell>
          <cell r="B15926">
            <v>418811600</v>
          </cell>
        </row>
        <row r="15927">
          <cell r="A15927">
            <v>870092569</v>
          </cell>
          <cell r="B15927">
            <v>418811600</v>
          </cell>
        </row>
        <row r="15928">
          <cell r="A15928">
            <v>870092569</v>
          </cell>
          <cell r="B15928">
            <v>418811600</v>
          </cell>
        </row>
        <row r="15929">
          <cell r="A15929">
            <v>870092569</v>
          </cell>
          <cell r="B15929">
            <v>418811600</v>
          </cell>
        </row>
        <row r="15930">
          <cell r="A15930">
            <v>870092569</v>
          </cell>
          <cell r="B15930">
            <v>418811600</v>
          </cell>
        </row>
        <row r="15931">
          <cell r="A15931">
            <v>870092569</v>
          </cell>
          <cell r="B15931">
            <v>418811600</v>
          </cell>
        </row>
        <row r="15932">
          <cell r="A15932">
            <v>870092569</v>
          </cell>
          <cell r="B15932">
            <v>418811600</v>
          </cell>
        </row>
        <row r="15933">
          <cell r="A15933">
            <v>870098233</v>
          </cell>
          <cell r="B15933">
            <v>413066627</v>
          </cell>
        </row>
        <row r="15934">
          <cell r="A15934">
            <v>870013294</v>
          </cell>
          <cell r="B15934">
            <v>405263179</v>
          </cell>
        </row>
        <row r="15935">
          <cell r="A15935">
            <v>870097878</v>
          </cell>
          <cell r="B15935">
            <v>408328144</v>
          </cell>
        </row>
        <row r="15936">
          <cell r="A15936">
            <v>870097878</v>
          </cell>
          <cell r="B15936">
            <v>408328144</v>
          </cell>
        </row>
        <row r="15937">
          <cell r="A15937">
            <v>870097878</v>
          </cell>
          <cell r="B15937">
            <v>408328144</v>
          </cell>
        </row>
        <row r="15938">
          <cell r="A15938">
            <v>870097878</v>
          </cell>
          <cell r="B15938">
            <v>408328144</v>
          </cell>
        </row>
        <row r="15939">
          <cell r="A15939">
            <v>870096995</v>
          </cell>
          <cell r="B15939">
            <v>489539455</v>
          </cell>
        </row>
        <row r="15940">
          <cell r="A15940">
            <v>870063369</v>
          </cell>
          <cell r="B15940">
            <v>404693392</v>
          </cell>
        </row>
        <row r="15941">
          <cell r="A15941">
            <v>870061644</v>
          </cell>
          <cell r="B15941">
            <v>419699517</v>
          </cell>
        </row>
        <row r="15942">
          <cell r="A15942">
            <v>124241</v>
          </cell>
          <cell r="B15942">
            <v>414429626</v>
          </cell>
        </row>
        <row r="15943">
          <cell r="A15943">
            <v>870096050</v>
          </cell>
          <cell r="B15943">
            <v>550036909</v>
          </cell>
        </row>
        <row r="15944">
          <cell r="A15944">
            <v>870096050</v>
          </cell>
          <cell r="B15944">
            <v>550036909</v>
          </cell>
        </row>
        <row r="15945">
          <cell r="A15945">
            <v>125029</v>
          </cell>
          <cell r="B15945">
            <v>489641315</v>
          </cell>
        </row>
        <row r="15946">
          <cell r="A15946">
            <v>125029</v>
          </cell>
          <cell r="B15946">
            <v>489641315</v>
          </cell>
        </row>
        <row r="15947">
          <cell r="A15947">
            <v>870095175</v>
          </cell>
          <cell r="B15947">
            <v>406451505</v>
          </cell>
        </row>
        <row r="15948">
          <cell r="A15948">
            <v>125004</v>
          </cell>
          <cell r="B15948">
            <v>415812051</v>
          </cell>
        </row>
        <row r="15949">
          <cell r="A15949">
            <v>125036</v>
          </cell>
          <cell r="B15949">
            <v>413919676</v>
          </cell>
        </row>
        <row r="15950">
          <cell r="A15950">
            <v>870097770</v>
          </cell>
          <cell r="B15950">
            <v>413919676</v>
          </cell>
        </row>
        <row r="15951">
          <cell r="A15951">
            <v>125036</v>
          </cell>
          <cell r="B15951">
            <v>413919676</v>
          </cell>
        </row>
        <row r="15952">
          <cell r="A15952">
            <v>118771</v>
          </cell>
          <cell r="B15952">
            <v>406676775</v>
          </cell>
        </row>
        <row r="15953">
          <cell r="A15953">
            <v>870064205</v>
          </cell>
          <cell r="B15953">
            <v>406082289</v>
          </cell>
        </row>
        <row r="15954">
          <cell r="A15954">
            <v>870064205</v>
          </cell>
          <cell r="B15954">
            <v>406082289</v>
          </cell>
        </row>
        <row r="15955">
          <cell r="A15955">
            <v>870064205</v>
          </cell>
          <cell r="B15955">
            <v>406082289</v>
          </cell>
        </row>
        <row r="15956">
          <cell r="A15956">
            <v>870064205</v>
          </cell>
          <cell r="B15956">
            <v>406082289</v>
          </cell>
        </row>
        <row r="15957">
          <cell r="A15957">
            <v>870096418</v>
          </cell>
          <cell r="B15957">
            <v>490474851</v>
          </cell>
        </row>
        <row r="15958">
          <cell r="A15958">
            <v>870096069</v>
          </cell>
          <cell r="B15958">
            <v>490855035</v>
          </cell>
        </row>
        <row r="15959">
          <cell r="A15959">
            <v>870030136</v>
          </cell>
          <cell r="B15959">
            <v>489238571</v>
          </cell>
        </row>
        <row r="15960">
          <cell r="A15960">
            <v>870095162</v>
          </cell>
          <cell r="B15960">
            <v>418062030</v>
          </cell>
        </row>
        <row r="15961">
          <cell r="A15961">
            <v>870036976</v>
          </cell>
          <cell r="B15961">
            <v>491050863</v>
          </cell>
        </row>
        <row r="15962">
          <cell r="A15962">
            <v>870094266</v>
          </cell>
          <cell r="B15962">
            <v>410813687</v>
          </cell>
        </row>
        <row r="15963">
          <cell r="A15963">
            <v>870098021</v>
          </cell>
          <cell r="B15963">
            <v>419741202</v>
          </cell>
        </row>
        <row r="15964">
          <cell r="A15964">
            <v>870096301</v>
          </cell>
          <cell r="B15964">
            <v>489548094</v>
          </cell>
        </row>
        <row r="15965">
          <cell r="A15965">
            <v>870096301</v>
          </cell>
          <cell r="B15965">
            <v>489548094</v>
          </cell>
        </row>
        <row r="15966">
          <cell r="A15966">
            <v>870096301</v>
          </cell>
          <cell r="B15966">
            <v>489548094</v>
          </cell>
        </row>
        <row r="15967">
          <cell r="A15967">
            <v>870096301</v>
          </cell>
          <cell r="B15967">
            <v>489548094</v>
          </cell>
        </row>
        <row r="15968">
          <cell r="A15968">
            <v>870096888</v>
          </cell>
          <cell r="B15968">
            <v>402277958</v>
          </cell>
        </row>
        <row r="15969">
          <cell r="A15969">
            <v>870091269</v>
          </cell>
          <cell r="B15969">
            <v>413274978</v>
          </cell>
        </row>
        <row r="15970">
          <cell r="A15970">
            <v>870091269</v>
          </cell>
          <cell r="B15970">
            <v>413274978</v>
          </cell>
        </row>
        <row r="15971">
          <cell r="A15971">
            <v>870095797</v>
          </cell>
          <cell r="B15971">
            <v>402241053</v>
          </cell>
        </row>
        <row r="15972">
          <cell r="A15972">
            <v>870095797</v>
          </cell>
          <cell r="B15972">
            <v>402241053</v>
          </cell>
        </row>
        <row r="15973">
          <cell r="A15973">
            <v>870097382</v>
          </cell>
          <cell r="B15973">
            <v>402813435</v>
          </cell>
        </row>
        <row r="15974">
          <cell r="A15974">
            <v>870007286</v>
          </cell>
          <cell r="B15974">
            <v>405354549</v>
          </cell>
        </row>
        <row r="15975">
          <cell r="A15975">
            <v>870007286</v>
          </cell>
          <cell r="B15975">
            <v>405354549</v>
          </cell>
        </row>
        <row r="15976">
          <cell r="A15976">
            <v>870007286</v>
          </cell>
          <cell r="B15976">
            <v>405354549</v>
          </cell>
        </row>
        <row r="15977">
          <cell r="A15977">
            <v>870007286</v>
          </cell>
          <cell r="B15977">
            <v>405354549</v>
          </cell>
        </row>
        <row r="15978">
          <cell r="A15978">
            <v>870096985</v>
          </cell>
          <cell r="B15978">
            <v>404203445</v>
          </cell>
        </row>
        <row r="15979">
          <cell r="A15979">
            <v>870093853</v>
          </cell>
          <cell r="B15979">
            <v>489529699</v>
          </cell>
        </row>
        <row r="15980">
          <cell r="A15980">
            <v>870094125</v>
          </cell>
          <cell r="B15980">
            <v>402213862</v>
          </cell>
        </row>
        <row r="15981">
          <cell r="A15981">
            <v>870096520</v>
          </cell>
          <cell r="B15981">
            <v>406623199</v>
          </cell>
        </row>
        <row r="15982">
          <cell r="A15982">
            <v>870097022</v>
          </cell>
          <cell r="B15982">
            <v>490453579</v>
          </cell>
        </row>
        <row r="15983">
          <cell r="A15983">
            <v>870096202</v>
          </cell>
          <cell r="B15983">
            <v>490890243</v>
          </cell>
        </row>
        <row r="15984">
          <cell r="A15984">
            <v>870065113</v>
          </cell>
          <cell r="B15984">
            <v>410035513</v>
          </cell>
        </row>
        <row r="15985">
          <cell r="A15985">
            <v>125037</v>
          </cell>
          <cell r="B15985">
            <v>386335579</v>
          </cell>
        </row>
        <row r="15986">
          <cell r="A15986">
            <v>870058687</v>
          </cell>
          <cell r="B15986">
            <v>404171436</v>
          </cell>
        </row>
        <row r="15987">
          <cell r="A15987">
            <v>870097885</v>
          </cell>
          <cell r="B15987">
            <v>491420237</v>
          </cell>
        </row>
        <row r="15988">
          <cell r="A15988">
            <v>870092250</v>
          </cell>
          <cell r="B15988">
            <v>414476499</v>
          </cell>
        </row>
        <row r="15989">
          <cell r="A15989">
            <v>870092250</v>
          </cell>
          <cell r="B15989">
            <v>414476499</v>
          </cell>
        </row>
        <row r="15990">
          <cell r="A15990">
            <v>870092250</v>
          </cell>
          <cell r="B15990">
            <v>414476499</v>
          </cell>
        </row>
        <row r="15991">
          <cell r="A15991">
            <v>870064033</v>
          </cell>
          <cell r="B15991">
            <v>412791469</v>
          </cell>
        </row>
        <row r="15992">
          <cell r="A15992">
            <v>870064033</v>
          </cell>
          <cell r="B15992">
            <v>412791469</v>
          </cell>
        </row>
        <row r="15993">
          <cell r="A15993">
            <v>870064033</v>
          </cell>
          <cell r="B15993">
            <v>412791469</v>
          </cell>
        </row>
        <row r="15994">
          <cell r="A15994">
            <v>870064033</v>
          </cell>
          <cell r="B15994">
            <v>412791469</v>
          </cell>
        </row>
        <row r="15995">
          <cell r="A15995">
            <v>870095491</v>
          </cell>
          <cell r="B15995">
            <v>489027545</v>
          </cell>
        </row>
        <row r="15996">
          <cell r="A15996">
            <v>870097426</v>
          </cell>
          <cell r="B15996">
            <v>402399856</v>
          </cell>
        </row>
        <row r="15997">
          <cell r="A15997">
            <v>125028</v>
          </cell>
          <cell r="B15997">
            <v>489191462</v>
          </cell>
        </row>
        <row r="15998">
          <cell r="A15998">
            <v>125028</v>
          </cell>
          <cell r="B15998">
            <v>489191462</v>
          </cell>
        </row>
        <row r="15999">
          <cell r="A15999">
            <v>125028</v>
          </cell>
          <cell r="B15999">
            <v>489191462</v>
          </cell>
        </row>
        <row r="16000">
          <cell r="A16000">
            <v>870042940</v>
          </cell>
          <cell r="B16000">
            <v>402229249</v>
          </cell>
        </row>
        <row r="16001">
          <cell r="A16001">
            <v>870027695</v>
          </cell>
          <cell r="B16001">
            <v>491214310</v>
          </cell>
        </row>
        <row r="16002">
          <cell r="A16002">
            <v>870027695</v>
          </cell>
          <cell r="B16002">
            <v>491214310</v>
          </cell>
        </row>
        <row r="16003">
          <cell r="A16003">
            <v>870027695</v>
          </cell>
          <cell r="B16003">
            <v>491214310</v>
          </cell>
        </row>
        <row r="16004">
          <cell r="A16004">
            <v>870096421</v>
          </cell>
          <cell r="B16004">
            <v>415448039</v>
          </cell>
        </row>
        <row r="16005">
          <cell r="A16005">
            <v>870096421</v>
          </cell>
          <cell r="B16005">
            <v>415448039</v>
          </cell>
        </row>
        <row r="16006">
          <cell r="A16006">
            <v>870098229</v>
          </cell>
          <cell r="B16006">
            <v>489217366</v>
          </cell>
        </row>
        <row r="16007">
          <cell r="A16007">
            <v>870097276</v>
          </cell>
          <cell r="B16007">
            <v>406601807</v>
          </cell>
        </row>
        <row r="16008">
          <cell r="A16008">
            <v>870097387</v>
          </cell>
          <cell r="B16008">
            <v>491853023</v>
          </cell>
        </row>
        <row r="16009">
          <cell r="A16009">
            <v>870096885</v>
          </cell>
          <cell r="B16009">
            <v>402003941</v>
          </cell>
        </row>
        <row r="16010">
          <cell r="A16010">
            <v>870095053</v>
          </cell>
          <cell r="B16010">
            <v>411989866</v>
          </cell>
        </row>
        <row r="16011">
          <cell r="A16011">
            <v>870092522</v>
          </cell>
          <cell r="B16011">
            <v>402987614</v>
          </cell>
        </row>
        <row r="16012">
          <cell r="A16012">
            <v>870095984</v>
          </cell>
          <cell r="B16012">
            <v>407619832</v>
          </cell>
        </row>
        <row r="16013">
          <cell r="A16013">
            <v>870095984</v>
          </cell>
          <cell r="B16013">
            <v>407619832</v>
          </cell>
        </row>
        <row r="16014">
          <cell r="A16014">
            <v>870095984</v>
          </cell>
          <cell r="B16014">
            <v>407619832</v>
          </cell>
        </row>
        <row r="16015">
          <cell r="A16015">
            <v>870095984</v>
          </cell>
          <cell r="B16015">
            <v>407619832</v>
          </cell>
        </row>
        <row r="16016">
          <cell r="A16016">
            <v>870095984</v>
          </cell>
          <cell r="B16016">
            <v>407619832</v>
          </cell>
        </row>
        <row r="16017">
          <cell r="A16017">
            <v>870095984</v>
          </cell>
          <cell r="B16017">
            <v>407619832</v>
          </cell>
        </row>
        <row r="16018">
          <cell r="A16018">
            <v>870095984</v>
          </cell>
          <cell r="B16018">
            <v>407619832</v>
          </cell>
        </row>
        <row r="16019">
          <cell r="A16019">
            <v>870092927</v>
          </cell>
          <cell r="B16019">
            <v>413670969</v>
          </cell>
        </row>
        <row r="16020">
          <cell r="A16020">
            <v>870092927</v>
          </cell>
          <cell r="B16020">
            <v>413670969</v>
          </cell>
        </row>
        <row r="16021">
          <cell r="A16021">
            <v>870092927</v>
          </cell>
          <cell r="B16021">
            <v>413670969</v>
          </cell>
        </row>
        <row r="16022">
          <cell r="A16022">
            <v>870092927</v>
          </cell>
          <cell r="B16022">
            <v>413670969</v>
          </cell>
        </row>
        <row r="16023">
          <cell r="A16023">
            <v>870090860</v>
          </cell>
          <cell r="B16023">
            <v>489212936</v>
          </cell>
        </row>
        <row r="16024">
          <cell r="A16024">
            <v>870097266</v>
          </cell>
          <cell r="B16024">
            <v>414948950</v>
          </cell>
        </row>
        <row r="16025">
          <cell r="A16025">
            <v>870095252</v>
          </cell>
          <cell r="B16025">
            <v>413135781</v>
          </cell>
        </row>
        <row r="16026">
          <cell r="A16026">
            <v>870093843</v>
          </cell>
          <cell r="B16026">
            <v>406404087</v>
          </cell>
        </row>
        <row r="16027">
          <cell r="A16027">
            <v>870095601</v>
          </cell>
          <cell r="B16027">
            <v>410768287</v>
          </cell>
        </row>
        <row r="16028">
          <cell r="A16028">
            <v>125031</v>
          </cell>
          <cell r="B16028">
            <v>407552400</v>
          </cell>
        </row>
        <row r="16029">
          <cell r="A16029">
            <v>870030699</v>
          </cell>
          <cell r="B16029">
            <v>489294504</v>
          </cell>
        </row>
        <row r="16030">
          <cell r="A16030">
            <v>870096190</v>
          </cell>
          <cell r="B16030">
            <v>416270411</v>
          </cell>
        </row>
        <row r="16031">
          <cell r="A16031">
            <v>870094827</v>
          </cell>
          <cell r="B16031">
            <v>419619911</v>
          </cell>
        </row>
        <row r="16032">
          <cell r="A16032">
            <v>870094827</v>
          </cell>
          <cell r="B16032">
            <v>419619911</v>
          </cell>
        </row>
        <row r="16033">
          <cell r="A16033">
            <v>870013699</v>
          </cell>
          <cell r="B16033">
            <v>406766683</v>
          </cell>
        </row>
        <row r="16034">
          <cell r="A16034">
            <v>870045605</v>
          </cell>
          <cell r="B16034">
            <v>402078505</v>
          </cell>
        </row>
        <row r="16035">
          <cell r="A16035">
            <v>870045605</v>
          </cell>
          <cell r="B16035">
            <v>402078505</v>
          </cell>
        </row>
        <row r="16036">
          <cell r="A16036">
            <v>870097714</v>
          </cell>
          <cell r="B16036">
            <v>415787261</v>
          </cell>
        </row>
        <row r="16037">
          <cell r="A16037">
            <v>870097714</v>
          </cell>
          <cell r="B16037">
            <v>415787261</v>
          </cell>
        </row>
        <row r="16038">
          <cell r="A16038">
            <v>870092492</v>
          </cell>
          <cell r="B16038">
            <v>408316933</v>
          </cell>
        </row>
        <row r="16039">
          <cell r="A16039">
            <v>870062362</v>
          </cell>
          <cell r="B16039">
            <v>417703113</v>
          </cell>
        </row>
        <row r="16040">
          <cell r="A16040">
            <v>870095087</v>
          </cell>
          <cell r="B16040">
            <v>416499457</v>
          </cell>
        </row>
        <row r="16041">
          <cell r="A16041">
            <v>870095087</v>
          </cell>
          <cell r="B16041">
            <v>416499457</v>
          </cell>
        </row>
        <row r="16042">
          <cell r="A16042">
            <v>870097978</v>
          </cell>
          <cell r="B16042">
            <v>489036875</v>
          </cell>
        </row>
        <row r="16043">
          <cell r="A16043">
            <v>870030956</v>
          </cell>
          <cell r="B16043">
            <v>410444905</v>
          </cell>
        </row>
        <row r="16044">
          <cell r="A16044">
            <v>870093363</v>
          </cell>
          <cell r="B16044">
            <v>411703010</v>
          </cell>
        </row>
        <row r="16045">
          <cell r="A16045">
            <v>870093363</v>
          </cell>
          <cell r="B16045">
            <v>411703010</v>
          </cell>
        </row>
        <row r="16046">
          <cell r="A16046">
            <v>870093363</v>
          </cell>
          <cell r="B16046">
            <v>411703010</v>
          </cell>
        </row>
        <row r="16047">
          <cell r="A16047">
            <v>870096875</v>
          </cell>
          <cell r="B16047">
            <v>408469950</v>
          </cell>
        </row>
        <row r="16048">
          <cell r="A16048">
            <v>870096758</v>
          </cell>
          <cell r="B16048">
            <v>414708412</v>
          </cell>
        </row>
        <row r="16049">
          <cell r="A16049">
            <v>870000314</v>
          </cell>
          <cell r="B16049">
            <v>403055791</v>
          </cell>
        </row>
        <row r="16050">
          <cell r="A16050">
            <v>870097883</v>
          </cell>
          <cell r="B16050">
            <v>492020517</v>
          </cell>
        </row>
        <row r="16051">
          <cell r="A16051">
            <v>870097883</v>
          </cell>
          <cell r="B16051">
            <v>492020517</v>
          </cell>
        </row>
        <row r="16052">
          <cell r="A16052">
            <v>870024150</v>
          </cell>
          <cell r="B16052">
            <v>405767237</v>
          </cell>
        </row>
        <row r="16053">
          <cell r="A16053">
            <v>870094999</v>
          </cell>
          <cell r="B16053">
            <v>412744187</v>
          </cell>
        </row>
        <row r="16054">
          <cell r="A16054">
            <v>124798</v>
          </cell>
          <cell r="B16054">
            <v>405385709</v>
          </cell>
        </row>
        <row r="16055">
          <cell r="A16055">
            <v>870096368</v>
          </cell>
          <cell r="B16055">
            <v>403097702</v>
          </cell>
        </row>
        <row r="16056">
          <cell r="A16056">
            <v>870094252</v>
          </cell>
          <cell r="B16056">
            <v>409955494</v>
          </cell>
        </row>
        <row r="16057">
          <cell r="A16057">
            <v>124571</v>
          </cell>
          <cell r="B16057">
            <v>489786560</v>
          </cell>
        </row>
        <row r="16058">
          <cell r="A16058">
            <v>870096025</v>
          </cell>
          <cell r="B16058">
            <v>490327859</v>
          </cell>
        </row>
        <row r="16059">
          <cell r="A16059">
            <v>870000314</v>
          </cell>
          <cell r="B16059">
            <v>403055791</v>
          </cell>
        </row>
        <row r="16060">
          <cell r="A16060">
            <v>870097472</v>
          </cell>
          <cell r="B16060">
            <v>387485340</v>
          </cell>
        </row>
        <row r="16061">
          <cell r="A16061">
            <v>870097316</v>
          </cell>
          <cell r="B16061">
            <v>327026845</v>
          </cell>
        </row>
        <row r="16062">
          <cell r="A16062">
            <v>870097316</v>
          </cell>
          <cell r="B16062">
            <v>327026845</v>
          </cell>
        </row>
        <row r="16063">
          <cell r="A16063">
            <v>870097316</v>
          </cell>
          <cell r="B16063">
            <v>327026845</v>
          </cell>
        </row>
        <row r="16064">
          <cell r="A16064">
            <v>870000915</v>
          </cell>
          <cell r="B16064">
            <v>404046997</v>
          </cell>
        </row>
        <row r="16065">
          <cell r="A16065">
            <v>870000915</v>
          </cell>
          <cell r="B16065">
            <v>404046997</v>
          </cell>
        </row>
        <row r="16066">
          <cell r="A16066">
            <v>870095217</v>
          </cell>
          <cell r="B16066">
            <v>404170644</v>
          </cell>
        </row>
        <row r="16067">
          <cell r="A16067">
            <v>125035</v>
          </cell>
          <cell r="B16067">
            <v>407384036</v>
          </cell>
        </row>
        <row r="16068">
          <cell r="A16068">
            <v>870098240</v>
          </cell>
          <cell r="B16068">
            <v>489853115</v>
          </cell>
        </row>
        <row r="16069">
          <cell r="A16069">
            <v>870094249</v>
          </cell>
          <cell r="B16069">
            <v>402067458</v>
          </cell>
        </row>
        <row r="16070">
          <cell r="A16070">
            <v>870036981</v>
          </cell>
          <cell r="B16070">
            <v>415305601</v>
          </cell>
        </row>
        <row r="16071">
          <cell r="A16071">
            <v>870000689</v>
          </cell>
          <cell r="B16071">
            <v>404559718</v>
          </cell>
        </row>
        <row r="16072">
          <cell r="A16072">
            <v>870000689</v>
          </cell>
          <cell r="B16072">
            <v>404559718</v>
          </cell>
        </row>
        <row r="16073">
          <cell r="A16073">
            <v>870095632</v>
          </cell>
          <cell r="B16073">
            <v>404720708</v>
          </cell>
        </row>
        <row r="16074">
          <cell r="A16074">
            <v>870095632</v>
          </cell>
          <cell r="B16074">
            <v>404720708</v>
          </cell>
        </row>
        <row r="16075">
          <cell r="A16075">
            <v>870097460</v>
          </cell>
          <cell r="B16075">
            <v>411773609</v>
          </cell>
        </row>
        <row r="16076">
          <cell r="A16076">
            <v>870097460</v>
          </cell>
          <cell r="B16076">
            <v>411773609</v>
          </cell>
        </row>
        <row r="16077">
          <cell r="A16077">
            <v>870097460</v>
          </cell>
          <cell r="B16077">
            <v>411773609</v>
          </cell>
        </row>
        <row r="16078">
          <cell r="A16078">
            <v>870097460</v>
          </cell>
          <cell r="B16078">
            <v>411773609</v>
          </cell>
        </row>
        <row r="16079">
          <cell r="A16079">
            <v>870093604</v>
          </cell>
          <cell r="B16079">
            <v>406070214</v>
          </cell>
        </row>
        <row r="16080">
          <cell r="A16080">
            <v>870095602</v>
          </cell>
          <cell r="B16080">
            <v>412200875</v>
          </cell>
        </row>
        <row r="16081">
          <cell r="A16081">
            <v>870095602</v>
          </cell>
          <cell r="B16081">
            <v>412200875</v>
          </cell>
        </row>
        <row r="16082">
          <cell r="A16082">
            <v>870093413</v>
          </cell>
          <cell r="B16082">
            <v>407934871</v>
          </cell>
        </row>
        <row r="16083">
          <cell r="A16083">
            <v>870097368</v>
          </cell>
          <cell r="B16083">
            <v>402233035</v>
          </cell>
        </row>
        <row r="16084">
          <cell r="A16084">
            <v>870020544</v>
          </cell>
          <cell r="B16084">
            <v>491789727</v>
          </cell>
        </row>
        <row r="16085">
          <cell r="A16085">
            <v>870020544</v>
          </cell>
          <cell r="B16085">
            <v>491789727</v>
          </cell>
        </row>
        <row r="16086">
          <cell r="A16086">
            <v>870020544</v>
          </cell>
          <cell r="B16086">
            <v>491789727</v>
          </cell>
        </row>
        <row r="16087">
          <cell r="A16087">
            <v>870020544</v>
          </cell>
          <cell r="B16087">
            <v>491789727</v>
          </cell>
        </row>
        <row r="16088">
          <cell r="A16088">
            <v>870092612</v>
          </cell>
          <cell r="B16088">
            <v>417733144</v>
          </cell>
        </row>
        <row r="16089">
          <cell r="A16089">
            <v>125032</v>
          </cell>
          <cell r="B16089">
            <v>489124777</v>
          </cell>
        </row>
        <row r="16090">
          <cell r="A16090">
            <v>870047402</v>
          </cell>
          <cell r="B16090">
            <v>403395333</v>
          </cell>
        </row>
        <row r="16091">
          <cell r="A16091">
            <v>870097583</v>
          </cell>
          <cell r="B16091">
            <v>413805052</v>
          </cell>
        </row>
        <row r="16092">
          <cell r="A16092">
            <v>870097857</v>
          </cell>
          <cell r="B16092">
            <v>415539337</v>
          </cell>
        </row>
        <row r="16093">
          <cell r="A16093">
            <v>870097857</v>
          </cell>
          <cell r="B16093">
            <v>415539337</v>
          </cell>
        </row>
        <row r="16094">
          <cell r="A16094">
            <v>870096133</v>
          </cell>
          <cell r="B16094">
            <v>405123907</v>
          </cell>
        </row>
        <row r="16095">
          <cell r="A16095">
            <v>870095637</v>
          </cell>
          <cell r="B16095">
            <v>419840483</v>
          </cell>
        </row>
        <row r="16096">
          <cell r="A16096">
            <v>870091487</v>
          </cell>
          <cell r="B16096">
            <v>414010061</v>
          </cell>
        </row>
        <row r="16097">
          <cell r="A16097">
            <v>870097320</v>
          </cell>
          <cell r="B16097">
            <v>405327487</v>
          </cell>
        </row>
        <row r="16098">
          <cell r="A16098">
            <v>870097320</v>
          </cell>
          <cell r="B16098">
            <v>405327487</v>
          </cell>
        </row>
        <row r="16099">
          <cell r="A16099">
            <v>870096905</v>
          </cell>
          <cell r="B16099">
            <v>408143241</v>
          </cell>
        </row>
        <row r="16100">
          <cell r="A16100">
            <v>870096905</v>
          </cell>
          <cell r="B16100">
            <v>408143241</v>
          </cell>
        </row>
        <row r="16101">
          <cell r="A16101">
            <v>870096905</v>
          </cell>
          <cell r="B16101">
            <v>408143241</v>
          </cell>
        </row>
        <row r="16102">
          <cell r="A16102">
            <v>870096905</v>
          </cell>
          <cell r="B16102">
            <v>408143241</v>
          </cell>
        </row>
        <row r="16103">
          <cell r="A16103">
            <v>125030</v>
          </cell>
          <cell r="B16103">
            <v>406409177</v>
          </cell>
        </row>
        <row r="16104">
          <cell r="A16104">
            <v>870094715</v>
          </cell>
          <cell r="B16104">
            <v>419178645</v>
          </cell>
        </row>
        <row r="16105">
          <cell r="A16105">
            <v>870094715</v>
          </cell>
          <cell r="B16105">
            <v>419178645</v>
          </cell>
        </row>
        <row r="16106">
          <cell r="A16106">
            <v>870095835</v>
          </cell>
          <cell r="B16106">
            <v>414888529</v>
          </cell>
        </row>
        <row r="16107">
          <cell r="A16107">
            <v>870018518</v>
          </cell>
          <cell r="B16107">
            <v>406566070</v>
          </cell>
        </row>
        <row r="16108">
          <cell r="A16108">
            <v>870096053</v>
          </cell>
          <cell r="B16108">
            <v>489379082</v>
          </cell>
        </row>
        <row r="16109">
          <cell r="A16109">
            <v>870009014</v>
          </cell>
          <cell r="B16109">
            <v>405644121</v>
          </cell>
        </row>
        <row r="16110">
          <cell r="A16110">
            <v>870009014</v>
          </cell>
          <cell r="B16110">
            <v>405644121</v>
          </cell>
        </row>
        <row r="16111">
          <cell r="A16111">
            <v>870009014</v>
          </cell>
          <cell r="B16111">
            <v>405644121</v>
          </cell>
        </row>
        <row r="16112">
          <cell r="A16112">
            <v>870093828</v>
          </cell>
          <cell r="B16112">
            <v>411686454</v>
          </cell>
        </row>
        <row r="16113">
          <cell r="A16113">
            <v>870093828</v>
          </cell>
          <cell r="B16113">
            <v>411686454</v>
          </cell>
        </row>
        <row r="16114">
          <cell r="A16114">
            <v>870093828</v>
          </cell>
          <cell r="B16114">
            <v>411686454</v>
          </cell>
        </row>
        <row r="16115">
          <cell r="A16115">
            <v>870093828</v>
          </cell>
          <cell r="B16115">
            <v>411686454</v>
          </cell>
        </row>
        <row r="16116">
          <cell r="A16116">
            <v>870097315</v>
          </cell>
          <cell r="B16116">
            <v>413671988</v>
          </cell>
        </row>
        <row r="16117">
          <cell r="A16117">
            <v>870097315</v>
          </cell>
          <cell r="B16117">
            <v>413671988</v>
          </cell>
        </row>
        <row r="16118">
          <cell r="A16118">
            <v>870097315</v>
          </cell>
          <cell r="B16118">
            <v>413671988</v>
          </cell>
        </row>
        <row r="16119">
          <cell r="A16119">
            <v>870061075</v>
          </cell>
          <cell r="B16119">
            <v>402375328</v>
          </cell>
        </row>
        <row r="16120">
          <cell r="A16120">
            <v>870027045</v>
          </cell>
          <cell r="B16120">
            <v>411647985</v>
          </cell>
        </row>
        <row r="16121">
          <cell r="A16121">
            <v>870096051</v>
          </cell>
          <cell r="B16121">
            <v>405448143</v>
          </cell>
        </row>
        <row r="16122">
          <cell r="A16122">
            <v>870000013</v>
          </cell>
          <cell r="B16122">
            <v>406309369</v>
          </cell>
        </row>
        <row r="16123">
          <cell r="A16123">
            <v>124891</v>
          </cell>
          <cell r="B16123">
            <v>491147676</v>
          </cell>
        </row>
        <row r="16124">
          <cell r="A16124">
            <v>870096420</v>
          </cell>
          <cell r="B16124">
            <v>405206228</v>
          </cell>
        </row>
        <row r="16125">
          <cell r="A16125">
            <v>870096420</v>
          </cell>
          <cell r="B16125">
            <v>405206228</v>
          </cell>
        </row>
        <row r="16126">
          <cell r="A16126">
            <v>870094163</v>
          </cell>
          <cell r="B16126">
            <v>414356030</v>
          </cell>
        </row>
        <row r="16127">
          <cell r="A16127">
            <v>870096969</v>
          </cell>
          <cell r="B16127">
            <v>491340783</v>
          </cell>
        </row>
        <row r="16128">
          <cell r="A16128">
            <v>870096969</v>
          </cell>
          <cell r="B16128">
            <v>491340783</v>
          </cell>
        </row>
        <row r="16129">
          <cell r="A16129">
            <v>870096595</v>
          </cell>
          <cell r="B16129">
            <v>402441120</v>
          </cell>
        </row>
        <row r="16130">
          <cell r="A16130">
            <v>870095651</v>
          </cell>
          <cell r="B16130">
            <v>413975744</v>
          </cell>
        </row>
        <row r="16131">
          <cell r="A16131">
            <v>870097390</v>
          </cell>
          <cell r="B16131">
            <v>490012859</v>
          </cell>
        </row>
        <row r="16132">
          <cell r="A16132">
            <v>870093808</v>
          </cell>
          <cell r="B16132">
            <v>405331190</v>
          </cell>
        </row>
        <row r="16133">
          <cell r="A16133">
            <v>870037879</v>
          </cell>
          <cell r="B16133">
            <v>409596582</v>
          </cell>
        </row>
        <row r="16134">
          <cell r="A16134">
            <v>870096427</v>
          </cell>
          <cell r="B16134">
            <v>405138277</v>
          </cell>
        </row>
        <row r="16135">
          <cell r="A16135">
            <v>870097872</v>
          </cell>
          <cell r="B16135">
            <v>489320991</v>
          </cell>
        </row>
        <row r="16136">
          <cell r="A16136">
            <v>870096783</v>
          </cell>
          <cell r="B16136">
            <v>412227691</v>
          </cell>
        </row>
        <row r="16137">
          <cell r="A16137">
            <v>870097828</v>
          </cell>
          <cell r="B16137">
            <v>410111483</v>
          </cell>
        </row>
        <row r="16138">
          <cell r="A16138">
            <v>870040157</v>
          </cell>
          <cell r="B16138">
            <v>387373046</v>
          </cell>
        </row>
        <row r="16139">
          <cell r="A16139">
            <v>870096432</v>
          </cell>
          <cell r="B16139">
            <v>407369321</v>
          </cell>
        </row>
        <row r="16140">
          <cell r="A16140">
            <v>870052196</v>
          </cell>
          <cell r="B16140">
            <v>344089164</v>
          </cell>
        </row>
        <row r="16141">
          <cell r="A16141">
            <v>870052196</v>
          </cell>
          <cell r="B16141">
            <v>344089164</v>
          </cell>
        </row>
        <row r="16142">
          <cell r="A16142">
            <v>870095400</v>
          </cell>
          <cell r="B16142">
            <v>417722071</v>
          </cell>
        </row>
        <row r="16143">
          <cell r="A16143">
            <v>870094788</v>
          </cell>
          <cell r="B16143">
            <v>404171600</v>
          </cell>
        </row>
        <row r="16144">
          <cell r="A16144">
            <v>870093891</v>
          </cell>
          <cell r="B16144">
            <v>407086800</v>
          </cell>
        </row>
        <row r="16145">
          <cell r="A16145">
            <v>870093891</v>
          </cell>
          <cell r="B16145">
            <v>407086800</v>
          </cell>
        </row>
        <row r="16146">
          <cell r="A16146">
            <v>870093891</v>
          </cell>
          <cell r="B16146">
            <v>407086800</v>
          </cell>
        </row>
        <row r="16147">
          <cell r="A16147">
            <v>870095504</v>
          </cell>
          <cell r="B16147">
            <v>413679569</v>
          </cell>
        </row>
        <row r="16148">
          <cell r="A16148">
            <v>870094002</v>
          </cell>
          <cell r="B16148">
            <v>402860287</v>
          </cell>
        </row>
        <row r="16149">
          <cell r="A16149">
            <v>870092269</v>
          </cell>
          <cell r="B16149">
            <v>408128440</v>
          </cell>
        </row>
        <row r="16150">
          <cell r="A16150">
            <v>870092269</v>
          </cell>
          <cell r="B16150">
            <v>408128440</v>
          </cell>
        </row>
        <row r="16151">
          <cell r="A16151">
            <v>870095785</v>
          </cell>
          <cell r="B16151">
            <v>386342856</v>
          </cell>
        </row>
        <row r="16152">
          <cell r="A16152">
            <v>870096998</v>
          </cell>
          <cell r="B16152">
            <v>491202662</v>
          </cell>
        </row>
        <row r="16153">
          <cell r="A16153">
            <v>870035461</v>
          </cell>
          <cell r="B16153">
            <v>410455588</v>
          </cell>
        </row>
        <row r="16154">
          <cell r="A16154">
            <v>870035461</v>
          </cell>
          <cell r="B16154">
            <v>410455588</v>
          </cell>
        </row>
        <row r="16155">
          <cell r="A16155">
            <v>870035461</v>
          </cell>
          <cell r="B16155">
            <v>410455588</v>
          </cell>
        </row>
        <row r="16156">
          <cell r="A16156">
            <v>870035461</v>
          </cell>
          <cell r="B16156">
            <v>410455588</v>
          </cell>
        </row>
        <row r="16157">
          <cell r="A16157">
            <v>870035461</v>
          </cell>
          <cell r="B16157">
            <v>410455588</v>
          </cell>
        </row>
        <row r="16158">
          <cell r="A16158">
            <v>870035461</v>
          </cell>
          <cell r="B16158">
            <v>410455588</v>
          </cell>
        </row>
        <row r="16159">
          <cell r="A16159">
            <v>870035461</v>
          </cell>
          <cell r="B16159">
            <v>410455588</v>
          </cell>
        </row>
        <row r="16160">
          <cell r="A16160">
            <v>870035461</v>
          </cell>
          <cell r="B16160">
            <v>410455588</v>
          </cell>
        </row>
        <row r="16161">
          <cell r="A16161">
            <v>870096767</v>
          </cell>
          <cell r="B16161">
            <v>402294354</v>
          </cell>
        </row>
        <row r="16162">
          <cell r="A16162">
            <v>870096767</v>
          </cell>
          <cell r="B16162">
            <v>402294354</v>
          </cell>
        </row>
        <row r="16163">
          <cell r="A16163">
            <v>870096767</v>
          </cell>
          <cell r="B16163">
            <v>402294354</v>
          </cell>
        </row>
        <row r="16164">
          <cell r="A16164">
            <v>870096767</v>
          </cell>
          <cell r="B16164">
            <v>402294354</v>
          </cell>
        </row>
        <row r="16165">
          <cell r="A16165">
            <v>870096994</v>
          </cell>
          <cell r="B16165">
            <v>410244412</v>
          </cell>
        </row>
        <row r="16166">
          <cell r="A16166">
            <v>870096997</v>
          </cell>
          <cell r="B16166">
            <v>490546212</v>
          </cell>
        </row>
        <row r="16167">
          <cell r="A16167">
            <v>870096997</v>
          </cell>
          <cell r="B16167">
            <v>490546212</v>
          </cell>
        </row>
        <row r="16168">
          <cell r="A16168">
            <v>870094146</v>
          </cell>
          <cell r="B16168">
            <v>405392267</v>
          </cell>
        </row>
        <row r="16169">
          <cell r="A16169">
            <v>870096737</v>
          </cell>
          <cell r="B16169">
            <v>413798455</v>
          </cell>
        </row>
        <row r="16170">
          <cell r="A16170">
            <v>870096737</v>
          </cell>
          <cell r="B16170">
            <v>413798455</v>
          </cell>
        </row>
        <row r="16171">
          <cell r="A16171">
            <v>870096737</v>
          </cell>
          <cell r="B16171">
            <v>413798455</v>
          </cell>
        </row>
        <row r="16172">
          <cell r="A16172">
            <v>870096737</v>
          </cell>
          <cell r="B16172">
            <v>413798455</v>
          </cell>
        </row>
        <row r="16173">
          <cell r="A16173">
            <v>870095203</v>
          </cell>
          <cell r="B16173">
            <v>416245322</v>
          </cell>
        </row>
        <row r="16174">
          <cell r="A16174">
            <v>870091732</v>
          </cell>
          <cell r="B16174">
            <v>210177945</v>
          </cell>
        </row>
        <row r="16175">
          <cell r="A16175">
            <v>870091732</v>
          </cell>
          <cell r="B16175">
            <v>210177945</v>
          </cell>
        </row>
        <row r="16176">
          <cell r="A16176">
            <v>870091732</v>
          </cell>
          <cell r="B16176">
            <v>210177945</v>
          </cell>
        </row>
        <row r="16177">
          <cell r="A16177">
            <v>870091732</v>
          </cell>
          <cell r="B16177">
            <v>210177945</v>
          </cell>
        </row>
        <row r="16178">
          <cell r="A16178">
            <v>870095379</v>
          </cell>
          <cell r="B16178">
            <v>283143048</v>
          </cell>
        </row>
        <row r="16179">
          <cell r="A16179">
            <v>870095379</v>
          </cell>
          <cell r="B16179">
            <v>283143048</v>
          </cell>
        </row>
        <row r="16180">
          <cell r="A16180">
            <v>870095379</v>
          </cell>
          <cell r="B16180">
            <v>283143048</v>
          </cell>
        </row>
        <row r="16181">
          <cell r="A16181">
            <v>870095379</v>
          </cell>
          <cell r="B16181">
            <v>283143048</v>
          </cell>
        </row>
        <row r="16182">
          <cell r="A16182">
            <v>870094008</v>
          </cell>
          <cell r="B16182">
            <v>407494129</v>
          </cell>
        </row>
        <row r="16183">
          <cell r="A16183">
            <v>870097819</v>
          </cell>
          <cell r="B16183">
            <v>405948217</v>
          </cell>
        </row>
        <row r="16184">
          <cell r="A16184">
            <v>125021</v>
          </cell>
          <cell r="B16184">
            <v>413436866</v>
          </cell>
        </row>
        <row r="16185">
          <cell r="A16185">
            <v>870091707</v>
          </cell>
          <cell r="B16185">
            <v>405745613</v>
          </cell>
        </row>
        <row r="16186">
          <cell r="A16186">
            <v>870005091</v>
          </cell>
          <cell r="B16186">
            <v>404416125</v>
          </cell>
        </row>
        <row r="16187">
          <cell r="A16187">
            <v>870094505</v>
          </cell>
          <cell r="B16187">
            <v>491501956</v>
          </cell>
        </row>
        <row r="16188">
          <cell r="A16188">
            <v>870092882</v>
          </cell>
          <cell r="B16188">
            <v>414395673</v>
          </cell>
        </row>
        <row r="16189">
          <cell r="A16189">
            <v>870095208</v>
          </cell>
          <cell r="B16189">
            <v>403881100</v>
          </cell>
        </row>
        <row r="16190">
          <cell r="A16190">
            <v>870097682</v>
          </cell>
          <cell r="B16190">
            <v>405691150</v>
          </cell>
        </row>
        <row r="16191">
          <cell r="A16191">
            <v>870056500</v>
          </cell>
          <cell r="B16191">
            <v>415569318</v>
          </cell>
        </row>
        <row r="16192">
          <cell r="A16192">
            <v>870056500</v>
          </cell>
          <cell r="B16192">
            <v>415569318</v>
          </cell>
        </row>
        <row r="16193">
          <cell r="A16193">
            <v>123422</v>
          </cell>
          <cell r="B16193">
            <v>414315965</v>
          </cell>
        </row>
        <row r="16194">
          <cell r="A16194">
            <v>124810</v>
          </cell>
          <cell r="B16194">
            <v>402274112</v>
          </cell>
        </row>
        <row r="16195">
          <cell r="A16195">
            <v>870097645</v>
          </cell>
          <cell r="B16195">
            <v>416114593</v>
          </cell>
        </row>
        <row r="16196">
          <cell r="A16196">
            <v>870096332</v>
          </cell>
          <cell r="B16196">
            <v>413497715</v>
          </cell>
        </row>
        <row r="16197">
          <cell r="A16197">
            <v>870096332</v>
          </cell>
          <cell r="B16197">
            <v>413497715</v>
          </cell>
        </row>
        <row r="16198">
          <cell r="A16198">
            <v>870096332</v>
          </cell>
          <cell r="B16198">
            <v>413497715</v>
          </cell>
        </row>
        <row r="16199">
          <cell r="A16199">
            <v>870098208</v>
          </cell>
          <cell r="B16199">
            <v>413497715</v>
          </cell>
        </row>
        <row r="16200">
          <cell r="A16200">
            <v>870093852</v>
          </cell>
          <cell r="B16200">
            <v>418235271</v>
          </cell>
        </row>
        <row r="16201">
          <cell r="A16201">
            <v>870093852</v>
          </cell>
          <cell r="B16201">
            <v>418235271</v>
          </cell>
        </row>
        <row r="16202">
          <cell r="A16202">
            <v>870094805</v>
          </cell>
          <cell r="B16202">
            <v>413687773</v>
          </cell>
        </row>
        <row r="16203">
          <cell r="A16203">
            <v>870094805</v>
          </cell>
          <cell r="B16203">
            <v>413687773</v>
          </cell>
        </row>
        <row r="16204">
          <cell r="A16204">
            <v>870097374</v>
          </cell>
          <cell r="B16204">
            <v>404307605</v>
          </cell>
        </row>
        <row r="16205">
          <cell r="A16205">
            <v>870092387</v>
          </cell>
          <cell r="B16205">
            <v>403890221</v>
          </cell>
        </row>
        <row r="16206">
          <cell r="A16206">
            <v>870097832</v>
          </cell>
          <cell r="B16206">
            <v>491840243</v>
          </cell>
        </row>
        <row r="16207">
          <cell r="A16207">
            <v>870097629</v>
          </cell>
          <cell r="B16207">
            <v>405914532</v>
          </cell>
        </row>
        <row r="16208">
          <cell r="A16208">
            <v>870097629</v>
          </cell>
          <cell r="B16208">
            <v>405914532</v>
          </cell>
        </row>
        <row r="16209">
          <cell r="A16209">
            <v>845010771</v>
          </cell>
          <cell r="B16209">
            <v>763614898</v>
          </cell>
        </row>
        <row r="16210">
          <cell r="A16210">
            <v>845010978</v>
          </cell>
          <cell r="B16210">
            <v>373053909</v>
          </cell>
        </row>
        <row r="16211">
          <cell r="A16211">
            <v>845006296</v>
          </cell>
          <cell r="B16211">
            <v>372747824</v>
          </cell>
        </row>
        <row r="16212">
          <cell r="A16212">
            <v>845010639</v>
          </cell>
          <cell r="B16212">
            <v>490769759</v>
          </cell>
        </row>
        <row r="16213">
          <cell r="A16213">
            <v>845006511</v>
          </cell>
          <cell r="B16213">
            <v>371323127</v>
          </cell>
        </row>
        <row r="16214">
          <cell r="A16214">
            <v>845003845</v>
          </cell>
          <cell r="B16214">
            <v>372371872</v>
          </cell>
        </row>
        <row r="16215">
          <cell r="A16215">
            <v>845024879</v>
          </cell>
          <cell r="B16215">
            <v>282866086</v>
          </cell>
        </row>
        <row r="16216">
          <cell r="A16216">
            <v>845000381</v>
          </cell>
          <cell r="B16216">
            <v>283169936</v>
          </cell>
        </row>
        <row r="16217">
          <cell r="A16217">
            <v>845024879</v>
          </cell>
          <cell r="B16217">
            <v>282866086</v>
          </cell>
        </row>
        <row r="16218">
          <cell r="A16218">
            <v>845010527</v>
          </cell>
          <cell r="B16218">
            <v>505899047</v>
          </cell>
        </row>
        <row r="16219">
          <cell r="A16219">
            <v>845010813</v>
          </cell>
          <cell r="B16219">
            <v>373205350</v>
          </cell>
        </row>
        <row r="16220">
          <cell r="A16220">
            <v>845000381</v>
          </cell>
          <cell r="B16220">
            <v>283169936</v>
          </cell>
        </row>
        <row r="16221">
          <cell r="A16221">
            <v>845009582</v>
          </cell>
          <cell r="B16221">
            <v>762493604</v>
          </cell>
        </row>
        <row r="16222">
          <cell r="A16222">
            <v>845009582</v>
          </cell>
          <cell r="B16222">
            <v>762493604</v>
          </cell>
        </row>
        <row r="16223">
          <cell r="A16223">
            <v>845058120</v>
          </cell>
          <cell r="B16223">
            <v>283361863</v>
          </cell>
        </row>
        <row r="16224">
          <cell r="A16224">
            <v>845006220</v>
          </cell>
          <cell r="B16224">
            <v>372859348</v>
          </cell>
        </row>
        <row r="16225">
          <cell r="A16225">
            <v>845034021</v>
          </cell>
          <cell r="B16225">
            <v>283057230</v>
          </cell>
        </row>
        <row r="16226">
          <cell r="A16226">
            <v>845005251</v>
          </cell>
          <cell r="B16226">
            <v>296014806</v>
          </cell>
        </row>
        <row r="16227">
          <cell r="A16227">
            <v>845092655</v>
          </cell>
          <cell r="B16227">
            <v>399614502</v>
          </cell>
        </row>
        <row r="16228">
          <cell r="A16228">
            <v>845092724</v>
          </cell>
          <cell r="B16228">
            <v>376052259</v>
          </cell>
        </row>
        <row r="16229">
          <cell r="A16229">
            <v>845035111</v>
          </cell>
          <cell r="B16229">
            <v>282850197</v>
          </cell>
        </row>
        <row r="16230">
          <cell r="A16230">
            <v>845010698</v>
          </cell>
          <cell r="B16230">
            <v>282906833</v>
          </cell>
        </row>
        <row r="16231">
          <cell r="A16231">
            <v>845060498</v>
          </cell>
          <cell r="B16231">
            <v>283330959</v>
          </cell>
        </row>
        <row r="16232">
          <cell r="A16232">
            <v>845009877</v>
          </cell>
          <cell r="B16232">
            <v>283572352</v>
          </cell>
        </row>
        <row r="16233">
          <cell r="A16233">
            <v>845028317</v>
          </cell>
          <cell r="B16233">
            <v>370005977</v>
          </cell>
        </row>
        <row r="16234">
          <cell r="A16234">
            <v>845035173</v>
          </cell>
          <cell r="B16234">
            <v>370162729</v>
          </cell>
        </row>
        <row r="16235">
          <cell r="A16235">
            <v>845010814</v>
          </cell>
          <cell r="B16235">
            <v>373926864</v>
          </cell>
        </row>
        <row r="16236">
          <cell r="A16236">
            <v>845006304</v>
          </cell>
          <cell r="B16236">
            <v>397696592</v>
          </cell>
        </row>
        <row r="16237">
          <cell r="A16237">
            <v>845006304</v>
          </cell>
          <cell r="B16237">
            <v>397696592</v>
          </cell>
        </row>
        <row r="16238">
          <cell r="A16238">
            <v>845008667</v>
          </cell>
          <cell r="B16238">
            <v>400108253</v>
          </cell>
        </row>
        <row r="16239">
          <cell r="A16239">
            <v>845009170</v>
          </cell>
          <cell r="B16239">
            <v>732984588</v>
          </cell>
        </row>
        <row r="16240">
          <cell r="A16240">
            <v>845003095</v>
          </cell>
          <cell r="B16240">
            <v>762700495</v>
          </cell>
        </row>
        <row r="16241">
          <cell r="A16241">
            <v>845009422</v>
          </cell>
          <cell r="B16241">
            <v>763798167</v>
          </cell>
        </row>
        <row r="16242">
          <cell r="A16242">
            <v>845010950</v>
          </cell>
          <cell r="B16242">
            <v>283088573</v>
          </cell>
        </row>
        <row r="16243">
          <cell r="A16243">
            <v>845010887</v>
          </cell>
          <cell r="B16243">
            <v>370105075</v>
          </cell>
        </row>
        <row r="16244">
          <cell r="A16244">
            <v>845009604</v>
          </cell>
          <cell r="B16244">
            <v>371036174</v>
          </cell>
        </row>
        <row r="16245">
          <cell r="A16245">
            <v>845010493</v>
          </cell>
          <cell r="B16245">
            <v>504189580</v>
          </cell>
        </row>
        <row r="16246">
          <cell r="A16246">
            <v>845010974</v>
          </cell>
          <cell r="B16246">
            <v>370571787</v>
          </cell>
        </row>
        <row r="16247">
          <cell r="A16247">
            <v>845033744</v>
          </cell>
          <cell r="B16247">
            <v>762406291</v>
          </cell>
        </row>
        <row r="16248">
          <cell r="A16248">
            <v>845001335</v>
          </cell>
          <cell r="B16248">
            <v>283769750</v>
          </cell>
        </row>
        <row r="16249">
          <cell r="A16249">
            <v>845001335</v>
          </cell>
          <cell r="B16249">
            <v>283769750</v>
          </cell>
        </row>
        <row r="16250">
          <cell r="A16250">
            <v>845009741</v>
          </cell>
          <cell r="B16250">
            <v>282942473</v>
          </cell>
        </row>
        <row r="16251">
          <cell r="A16251">
            <v>845009741</v>
          </cell>
          <cell r="B16251">
            <v>282942473</v>
          </cell>
        </row>
        <row r="16252">
          <cell r="A16252">
            <v>845008593</v>
          </cell>
          <cell r="B16252">
            <v>370549391</v>
          </cell>
        </row>
        <row r="16253">
          <cell r="A16253">
            <v>845009167</v>
          </cell>
          <cell r="B16253">
            <v>373135636</v>
          </cell>
        </row>
        <row r="16254">
          <cell r="A16254">
            <v>845010493</v>
          </cell>
          <cell r="B16254">
            <v>504189580</v>
          </cell>
        </row>
        <row r="16255">
          <cell r="A16255">
            <v>845009604</v>
          </cell>
          <cell r="B16255">
            <v>371036174</v>
          </cell>
        </row>
        <row r="16256">
          <cell r="A16256">
            <v>845010672</v>
          </cell>
          <cell r="B16256">
            <v>283392223</v>
          </cell>
        </row>
        <row r="16257">
          <cell r="A16257">
            <v>845009167</v>
          </cell>
          <cell r="B16257">
            <v>373135636</v>
          </cell>
        </row>
        <row r="16258">
          <cell r="A16258">
            <v>845004420</v>
          </cell>
          <cell r="B16258">
            <v>282824630</v>
          </cell>
        </row>
        <row r="16259">
          <cell r="A16259">
            <v>845011221</v>
          </cell>
          <cell r="B16259">
            <v>283372357</v>
          </cell>
        </row>
        <row r="16260">
          <cell r="A16260">
            <v>845009781</v>
          </cell>
          <cell r="B16260">
            <v>372142505</v>
          </cell>
        </row>
        <row r="16261">
          <cell r="A16261">
            <v>845011221</v>
          </cell>
          <cell r="B16261">
            <v>283372357</v>
          </cell>
        </row>
        <row r="16262">
          <cell r="A16262">
            <v>845010861</v>
          </cell>
          <cell r="B16262">
            <v>373963263</v>
          </cell>
        </row>
        <row r="16263">
          <cell r="A16263">
            <v>845032925</v>
          </cell>
          <cell r="B16263">
            <v>372340828</v>
          </cell>
        </row>
        <row r="16264">
          <cell r="A16264">
            <v>845007883</v>
          </cell>
          <cell r="B16264">
            <v>370543741</v>
          </cell>
        </row>
        <row r="16265">
          <cell r="A16265">
            <v>845008704</v>
          </cell>
          <cell r="B16265">
            <v>763195653</v>
          </cell>
        </row>
        <row r="16266">
          <cell r="A16266">
            <v>845010672</v>
          </cell>
          <cell r="B16266">
            <v>283392223</v>
          </cell>
        </row>
        <row r="16267">
          <cell r="A16267">
            <v>845002871</v>
          </cell>
          <cell r="B16267">
            <v>370050528</v>
          </cell>
        </row>
        <row r="16268">
          <cell r="A16268">
            <v>845010992</v>
          </cell>
          <cell r="B16268">
            <v>372020974</v>
          </cell>
        </row>
        <row r="16269">
          <cell r="A16269">
            <v>845025125</v>
          </cell>
          <cell r="B16269">
            <v>400417846</v>
          </cell>
        </row>
        <row r="16270">
          <cell r="A16270">
            <v>845025902</v>
          </cell>
          <cell r="B16270">
            <v>501177604</v>
          </cell>
        </row>
        <row r="16271">
          <cell r="A16271">
            <v>845009524</v>
          </cell>
          <cell r="B16271">
            <v>846706112</v>
          </cell>
        </row>
        <row r="16272">
          <cell r="A16272">
            <v>845092686</v>
          </cell>
          <cell r="B16272">
            <v>371489308</v>
          </cell>
        </row>
        <row r="16273">
          <cell r="A16273">
            <v>845010886</v>
          </cell>
          <cell r="B16273">
            <v>372162979</v>
          </cell>
        </row>
        <row r="16274">
          <cell r="A16274">
            <v>845092677</v>
          </cell>
          <cell r="B16274">
            <v>374051548</v>
          </cell>
        </row>
        <row r="16275">
          <cell r="A16275">
            <v>845011187</v>
          </cell>
          <cell r="B16275">
            <v>846881808</v>
          </cell>
        </row>
        <row r="16276">
          <cell r="A16276">
            <v>845008767</v>
          </cell>
          <cell r="B16276">
            <v>504501719</v>
          </cell>
        </row>
        <row r="16277">
          <cell r="A16277">
            <v>845008767</v>
          </cell>
          <cell r="B16277">
            <v>504501719</v>
          </cell>
        </row>
        <row r="16278">
          <cell r="A16278">
            <v>845007734</v>
          </cell>
          <cell r="B16278">
            <v>370218190</v>
          </cell>
        </row>
        <row r="16279">
          <cell r="A16279">
            <v>845002125</v>
          </cell>
          <cell r="B16279">
            <v>373630441</v>
          </cell>
        </row>
        <row r="16280">
          <cell r="A16280">
            <v>845009414</v>
          </cell>
          <cell r="B16280">
            <v>504204918</v>
          </cell>
        </row>
        <row r="16281">
          <cell r="A16281">
            <v>845034574</v>
          </cell>
          <cell r="B16281">
            <v>372001008</v>
          </cell>
        </row>
        <row r="16282">
          <cell r="A16282">
            <v>845024879</v>
          </cell>
          <cell r="B16282">
            <v>282866086</v>
          </cell>
        </row>
        <row r="16283">
          <cell r="A16283">
            <v>845092717</v>
          </cell>
          <cell r="B16283">
            <v>370076499</v>
          </cell>
        </row>
        <row r="16284">
          <cell r="A16284">
            <v>845029206</v>
          </cell>
          <cell r="B16284">
            <v>283481869</v>
          </cell>
        </row>
        <row r="16285">
          <cell r="A16285">
            <v>845006203</v>
          </cell>
          <cell r="B16285">
            <v>370183712</v>
          </cell>
        </row>
        <row r="16286">
          <cell r="A16286">
            <v>845006203</v>
          </cell>
          <cell r="B16286">
            <v>370183712</v>
          </cell>
        </row>
        <row r="16287">
          <cell r="A16287">
            <v>845007918</v>
          </cell>
          <cell r="B16287">
            <v>283600260</v>
          </cell>
        </row>
        <row r="16288">
          <cell r="A16288">
            <v>845010315</v>
          </cell>
          <cell r="B16288">
            <v>374157774</v>
          </cell>
        </row>
        <row r="16289">
          <cell r="A16289">
            <v>845092735</v>
          </cell>
          <cell r="B16289">
            <v>370092633</v>
          </cell>
        </row>
        <row r="16290">
          <cell r="A16290">
            <v>845034574</v>
          </cell>
          <cell r="B16290">
            <v>372001008</v>
          </cell>
        </row>
        <row r="16291">
          <cell r="A16291">
            <v>845011280</v>
          </cell>
          <cell r="B16291">
            <v>400761482</v>
          </cell>
        </row>
        <row r="16292">
          <cell r="A16292">
            <v>845011287</v>
          </cell>
          <cell r="B16292">
            <v>466876871</v>
          </cell>
        </row>
        <row r="16293">
          <cell r="A16293">
            <v>845011287</v>
          </cell>
          <cell r="B16293">
            <v>466876871</v>
          </cell>
        </row>
        <row r="16294">
          <cell r="A16294">
            <v>845010933</v>
          </cell>
          <cell r="B16294">
            <v>400690129</v>
          </cell>
        </row>
        <row r="16295">
          <cell r="A16295">
            <v>845010428</v>
          </cell>
          <cell r="B16295">
            <v>400764164</v>
          </cell>
        </row>
        <row r="16296">
          <cell r="A16296">
            <v>845009070</v>
          </cell>
          <cell r="B16296">
            <v>283706299</v>
          </cell>
        </row>
        <row r="16297">
          <cell r="A16297">
            <v>845009070</v>
          </cell>
          <cell r="B16297">
            <v>283706299</v>
          </cell>
        </row>
        <row r="16298">
          <cell r="A16298">
            <v>845004061</v>
          </cell>
          <cell r="B16298">
            <v>370020729</v>
          </cell>
        </row>
        <row r="16299">
          <cell r="A16299">
            <v>845010811</v>
          </cell>
          <cell r="B16299">
            <v>370160876</v>
          </cell>
        </row>
        <row r="16300">
          <cell r="A16300">
            <v>845025902</v>
          </cell>
          <cell r="B16300">
            <v>501177604</v>
          </cell>
        </row>
        <row r="16301">
          <cell r="A16301">
            <v>845009728</v>
          </cell>
          <cell r="B16301">
            <v>283391274</v>
          </cell>
        </row>
        <row r="16302">
          <cell r="A16302">
            <v>845000147</v>
          </cell>
          <cell r="B16302">
            <v>372231472</v>
          </cell>
        </row>
        <row r="16303">
          <cell r="A16303">
            <v>845010663</v>
          </cell>
          <cell r="B16303">
            <v>283186013</v>
          </cell>
        </row>
        <row r="16304">
          <cell r="A16304">
            <v>845010819</v>
          </cell>
          <cell r="B16304">
            <v>370096257</v>
          </cell>
        </row>
        <row r="16305">
          <cell r="A16305">
            <v>845092732</v>
          </cell>
          <cell r="B16305">
            <v>374639789</v>
          </cell>
        </row>
        <row r="16306">
          <cell r="A16306">
            <v>845092732</v>
          </cell>
          <cell r="B16306">
            <v>374639789</v>
          </cell>
        </row>
        <row r="16307">
          <cell r="A16307">
            <v>845092732</v>
          </cell>
          <cell r="B16307">
            <v>374639789</v>
          </cell>
        </row>
        <row r="16308">
          <cell r="A16308">
            <v>845092732</v>
          </cell>
          <cell r="B16308">
            <v>374639789</v>
          </cell>
        </row>
        <row r="16309">
          <cell r="A16309">
            <v>845092732</v>
          </cell>
          <cell r="B16309">
            <v>374639789</v>
          </cell>
        </row>
        <row r="16310">
          <cell r="A16310">
            <v>845025975</v>
          </cell>
          <cell r="B16310">
            <v>393777305</v>
          </cell>
        </row>
        <row r="16311">
          <cell r="A16311">
            <v>845010560</v>
          </cell>
          <cell r="B16311">
            <v>374444883</v>
          </cell>
        </row>
        <row r="16312">
          <cell r="A16312">
            <v>845010560</v>
          </cell>
          <cell r="B16312">
            <v>374444883</v>
          </cell>
        </row>
        <row r="16313">
          <cell r="A16313">
            <v>845009567</v>
          </cell>
          <cell r="B16313">
            <v>846806011</v>
          </cell>
        </row>
        <row r="16314">
          <cell r="A16314">
            <v>845001335</v>
          </cell>
          <cell r="B16314">
            <v>283769750</v>
          </cell>
        </row>
        <row r="16315">
          <cell r="A16315">
            <v>845010975</v>
          </cell>
          <cell r="B16315">
            <v>282765437</v>
          </cell>
        </row>
        <row r="16316">
          <cell r="A16316">
            <v>845010975</v>
          </cell>
          <cell r="B16316">
            <v>282765437</v>
          </cell>
        </row>
        <row r="16317">
          <cell r="A16317">
            <v>845092726</v>
          </cell>
          <cell r="B16317">
            <v>282874031</v>
          </cell>
        </row>
        <row r="16318">
          <cell r="A16318">
            <v>845026220</v>
          </cell>
          <cell r="B16318">
            <v>283285690</v>
          </cell>
        </row>
        <row r="16319">
          <cell r="A16319">
            <v>511682</v>
          </cell>
          <cell r="B16319">
            <v>313581149</v>
          </cell>
        </row>
        <row r="16320">
          <cell r="A16320">
            <v>845010928</v>
          </cell>
          <cell r="B16320">
            <v>283699460</v>
          </cell>
        </row>
        <row r="16321">
          <cell r="A16321">
            <v>845092738</v>
          </cell>
          <cell r="B16321">
            <v>371525675</v>
          </cell>
        </row>
        <row r="16322">
          <cell r="A16322">
            <v>845034935</v>
          </cell>
          <cell r="B16322">
            <v>283725927</v>
          </cell>
        </row>
        <row r="16323">
          <cell r="A16323">
            <v>845011243</v>
          </cell>
          <cell r="B16323">
            <v>2959810</v>
          </cell>
        </row>
        <row r="16324">
          <cell r="A16324">
            <v>845033023</v>
          </cell>
          <cell r="B16324">
            <v>400405197</v>
          </cell>
        </row>
        <row r="16325">
          <cell r="A16325">
            <v>845011182</v>
          </cell>
          <cell r="B16325">
            <v>283824316</v>
          </cell>
        </row>
        <row r="16326">
          <cell r="A16326">
            <v>845034574</v>
          </cell>
          <cell r="B16326">
            <v>372001008</v>
          </cell>
        </row>
        <row r="16327">
          <cell r="A16327">
            <v>845010428</v>
          </cell>
          <cell r="B16327">
            <v>400764164</v>
          </cell>
        </row>
        <row r="16328">
          <cell r="A16328">
            <v>845092726</v>
          </cell>
          <cell r="B16328">
            <v>282874031</v>
          </cell>
        </row>
        <row r="16329">
          <cell r="A16329">
            <v>845092726</v>
          </cell>
          <cell r="B16329">
            <v>282874031</v>
          </cell>
        </row>
        <row r="16330">
          <cell r="A16330">
            <v>845092726</v>
          </cell>
          <cell r="B16330">
            <v>282874031</v>
          </cell>
        </row>
        <row r="16331">
          <cell r="A16331">
            <v>845010933</v>
          </cell>
          <cell r="B16331">
            <v>400690129</v>
          </cell>
        </row>
        <row r="16332">
          <cell r="A16332">
            <v>845006511</v>
          </cell>
          <cell r="B16332">
            <v>371323127</v>
          </cell>
        </row>
        <row r="16333">
          <cell r="A16333">
            <v>845010771</v>
          </cell>
          <cell r="B16333">
            <v>763614898</v>
          </cell>
        </row>
        <row r="16334">
          <cell r="A16334">
            <v>845010933</v>
          </cell>
          <cell r="B16334">
            <v>400690129</v>
          </cell>
        </row>
        <row r="16335">
          <cell r="A16335">
            <v>845010514</v>
          </cell>
          <cell r="B16335">
            <v>400034042</v>
          </cell>
        </row>
        <row r="16336">
          <cell r="A16336">
            <v>845010839</v>
          </cell>
          <cell r="B16336">
            <v>370328084</v>
          </cell>
        </row>
        <row r="16337">
          <cell r="A16337">
            <v>845008020</v>
          </cell>
          <cell r="B16337">
            <v>763084055</v>
          </cell>
        </row>
        <row r="16338">
          <cell r="A16338">
            <v>845011289</v>
          </cell>
          <cell r="B16338">
            <v>763831463</v>
          </cell>
        </row>
        <row r="16339">
          <cell r="A16339">
            <v>845010338</v>
          </cell>
          <cell r="B16339">
            <v>370052681</v>
          </cell>
        </row>
        <row r="16340">
          <cell r="A16340">
            <v>845010819</v>
          </cell>
          <cell r="B16340">
            <v>370096257</v>
          </cell>
        </row>
        <row r="16341">
          <cell r="A16341">
            <v>845010839</v>
          </cell>
          <cell r="B16341">
            <v>370328084</v>
          </cell>
        </row>
        <row r="16342">
          <cell r="A16342">
            <v>845010819</v>
          </cell>
          <cell r="B16342">
            <v>370096257</v>
          </cell>
        </row>
        <row r="16343">
          <cell r="A16343">
            <v>845010886</v>
          </cell>
          <cell r="B16343">
            <v>372162979</v>
          </cell>
        </row>
        <row r="16344">
          <cell r="A16344">
            <v>845010839</v>
          </cell>
          <cell r="B16344">
            <v>370328084</v>
          </cell>
        </row>
        <row r="16345">
          <cell r="A16345">
            <v>845011287</v>
          </cell>
          <cell r="B16345">
            <v>466876871</v>
          </cell>
        </row>
        <row r="16346">
          <cell r="A16346">
            <v>845005198</v>
          </cell>
          <cell r="B16346">
            <v>372899856</v>
          </cell>
        </row>
        <row r="16347">
          <cell r="A16347">
            <v>845002871</v>
          </cell>
          <cell r="B16347">
            <v>370050528</v>
          </cell>
        </row>
        <row r="16348">
          <cell r="A16348">
            <v>845009543</v>
          </cell>
          <cell r="B16348">
            <v>414778258</v>
          </cell>
        </row>
        <row r="16349">
          <cell r="A16349">
            <v>845009543</v>
          </cell>
          <cell r="B16349">
            <v>414778258</v>
          </cell>
        </row>
        <row r="16350">
          <cell r="A16350">
            <v>845010663</v>
          </cell>
          <cell r="B16350">
            <v>283186013</v>
          </cell>
        </row>
        <row r="16351">
          <cell r="A16351">
            <v>845011117</v>
          </cell>
          <cell r="B16351">
            <v>283175263</v>
          </cell>
        </row>
        <row r="16352">
          <cell r="A16352">
            <v>845011117</v>
          </cell>
          <cell r="B16352">
            <v>283175263</v>
          </cell>
        </row>
        <row r="16353">
          <cell r="A16353">
            <v>845011290</v>
          </cell>
          <cell r="B16353">
            <v>282902006</v>
          </cell>
        </row>
        <row r="16354">
          <cell r="A16354">
            <v>845092687</v>
          </cell>
          <cell r="B16354">
            <v>370511008</v>
          </cell>
        </row>
        <row r="16355">
          <cell r="A16355">
            <v>845010896</v>
          </cell>
          <cell r="B16355">
            <v>348345604</v>
          </cell>
        </row>
        <row r="16356">
          <cell r="A16356">
            <v>845010896</v>
          </cell>
          <cell r="B16356">
            <v>348345604</v>
          </cell>
        </row>
        <row r="16357">
          <cell r="A16357">
            <v>845008890</v>
          </cell>
          <cell r="B16357">
            <v>578363145</v>
          </cell>
        </row>
        <row r="16358">
          <cell r="A16358">
            <v>845010711</v>
          </cell>
          <cell r="B16358">
            <v>377199950</v>
          </cell>
        </row>
        <row r="16359">
          <cell r="A16359">
            <v>845011019</v>
          </cell>
          <cell r="B16359">
            <v>484288824</v>
          </cell>
        </row>
        <row r="16360">
          <cell r="A16360">
            <v>845032366</v>
          </cell>
          <cell r="B16360">
            <v>375437407</v>
          </cell>
        </row>
        <row r="16361">
          <cell r="A16361">
            <v>845092640</v>
          </cell>
          <cell r="B16361">
            <v>484096131</v>
          </cell>
        </row>
        <row r="16362">
          <cell r="A16362">
            <v>845011017</v>
          </cell>
          <cell r="B16362">
            <v>413432332</v>
          </cell>
        </row>
        <row r="16363">
          <cell r="A16363">
            <v>845011011</v>
          </cell>
          <cell r="B16363">
            <v>402259725</v>
          </cell>
        </row>
        <row r="16364">
          <cell r="A16364">
            <v>845011016</v>
          </cell>
          <cell r="B16364">
            <v>348444571</v>
          </cell>
        </row>
        <row r="16365">
          <cell r="A16365">
            <v>845053610</v>
          </cell>
          <cell r="B16365">
            <v>282853134</v>
          </cell>
        </row>
        <row r="16366">
          <cell r="A16366">
            <v>845007189</v>
          </cell>
          <cell r="B16366">
            <v>762799323</v>
          </cell>
        </row>
        <row r="16367">
          <cell r="A16367">
            <v>845033041</v>
          </cell>
          <cell r="B16367">
            <v>400406195</v>
          </cell>
        </row>
        <row r="16368">
          <cell r="A16368">
            <v>845005198</v>
          </cell>
          <cell r="B16368">
            <v>372899856</v>
          </cell>
        </row>
        <row r="16369">
          <cell r="A16369">
            <v>845010359</v>
          </cell>
          <cell r="B16369">
            <v>371162277</v>
          </cell>
        </row>
        <row r="16370">
          <cell r="A16370">
            <v>845010359</v>
          </cell>
          <cell r="B16370">
            <v>371162277</v>
          </cell>
        </row>
        <row r="16371">
          <cell r="A16371">
            <v>845092643</v>
          </cell>
          <cell r="B16371">
            <v>372011382</v>
          </cell>
        </row>
        <row r="16372">
          <cell r="A16372">
            <v>845009543</v>
          </cell>
          <cell r="B16372">
            <v>414778258</v>
          </cell>
        </row>
        <row r="16373">
          <cell r="A16373">
            <v>845002871</v>
          </cell>
          <cell r="B16373">
            <v>370050528</v>
          </cell>
        </row>
        <row r="16374">
          <cell r="A16374">
            <v>845009543</v>
          </cell>
          <cell r="B16374">
            <v>414778258</v>
          </cell>
        </row>
        <row r="16375">
          <cell r="A16375">
            <v>845008793</v>
          </cell>
          <cell r="B16375">
            <v>370119356</v>
          </cell>
        </row>
        <row r="16376">
          <cell r="A16376">
            <v>845009590</v>
          </cell>
          <cell r="B16376">
            <v>283371979</v>
          </cell>
        </row>
        <row r="16377">
          <cell r="A16377">
            <v>845021074</v>
          </cell>
          <cell r="B16377">
            <v>372723254</v>
          </cell>
        </row>
        <row r="16378">
          <cell r="A16378">
            <v>845010933</v>
          </cell>
          <cell r="B16378">
            <v>400690129</v>
          </cell>
        </row>
        <row r="16379">
          <cell r="A16379">
            <v>845009090</v>
          </cell>
          <cell r="B16379">
            <v>374185957</v>
          </cell>
        </row>
        <row r="16380">
          <cell r="A16380">
            <v>845010899</v>
          </cell>
          <cell r="B16380">
            <v>282799147</v>
          </cell>
        </row>
        <row r="16381">
          <cell r="A16381">
            <v>845040125</v>
          </cell>
          <cell r="B16381">
            <v>370008468</v>
          </cell>
        </row>
        <row r="16382">
          <cell r="A16382">
            <v>845055457</v>
          </cell>
          <cell r="B16382">
            <v>370000424</v>
          </cell>
        </row>
        <row r="16383">
          <cell r="A16383">
            <v>845003120</v>
          </cell>
          <cell r="B16383">
            <v>283287936</v>
          </cell>
        </row>
        <row r="16384">
          <cell r="A16384">
            <v>845003101</v>
          </cell>
          <cell r="B16384">
            <v>283205201</v>
          </cell>
        </row>
        <row r="16385">
          <cell r="A16385">
            <v>845003845</v>
          </cell>
          <cell r="B16385">
            <v>372371872</v>
          </cell>
        </row>
        <row r="16386">
          <cell r="A16386">
            <v>845092698</v>
          </cell>
          <cell r="B16386">
            <v>315750778</v>
          </cell>
        </row>
        <row r="16387">
          <cell r="A16387">
            <v>845010785</v>
          </cell>
          <cell r="B16387">
            <v>375433091</v>
          </cell>
        </row>
        <row r="16388">
          <cell r="A16388">
            <v>845092645</v>
          </cell>
          <cell r="B16388">
            <v>400529011</v>
          </cell>
        </row>
        <row r="16389">
          <cell r="A16389">
            <v>845005198</v>
          </cell>
          <cell r="B16389">
            <v>372899856</v>
          </cell>
        </row>
        <row r="16390">
          <cell r="A16390">
            <v>845053610</v>
          </cell>
          <cell r="B16390">
            <v>282853134</v>
          </cell>
        </row>
        <row r="16391">
          <cell r="A16391">
            <v>845092752</v>
          </cell>
          <cell r="B16391">
            <v>299163360</v>
          </cell>
        </row>
        <row r="16392">
          <cell r="A16392">
            <v>845034021</v>
          </cell>
          <cell r="B16392">
            <v>283057230</v>
          </cell>
        </row>
        <row r="16393">
          <cell r="A16393">
            <v>845025125</v>
          </cell>
          <cell r="B16393">
            <v>400417846</v>
          </cell>
        </row>
        <row r="16394">
          <cell r="A16394">
            <v>845008704</v>
          </cell>
          <cell r="B16394">
            <v>763195653</v>
          </cell>
        </row>
        <row r="16395">
          <cell r="A16395">
            <v>845009524</v>
          </cell>
          <cell r="B16395">
            <v>846706112</v>
          </cell>
        </row>
        <row r="16396">
          <cell r="A16396">
            <v>845009456</v>
          </cell>
          <cell r="B16396">
            <v>371071163</v>
          </cell>
        </row>
        <row r="16397">
          <cell r="A16397">
            <v>845009874</v>
          </cell>
          <cell r="B16397">
            <v>370016693</v>
          </cell>
        </row>
        <row r="16398">
          <cell r="A16398">
            <v>845009807</v>
          </cell>
          <cell r="B16398">
            <v>393835095</v>
          </cell>
        </row>
        <row r="16399">
          <cell r="A16399">
            <v>845092655</v>
          </cell>
          <cell r="B16399">
            <v>399614502</v>
          </cell>
        </row>
        <row r="16400">
          <cell r="A16400">
            <v>845010745</v>
          </cell>
          <cell r="B16400">
            <v>370217689</v>
          </cell>
        </row>
        <row r="16401">
          <cell r="A16401">
            <v>845010635</v>
          </cell>
          <cell r="B16401">
            <v>372440289</v>
          </cell>
        </row>
        <row r="16402">
          <cell r="A16402">
            <v>845009877</v>
          </cell>
          <cell r="B16402">
            <v>283572352</v>
          </cell>
        </row>
        <row r="16403">
          <cell r="A16403">
            <v>845092686</v>
          </cell>
          <cell r="B16403">
            <v>371489308</v>
          </cell>
        </row>
        <row r="16404">
          <cell r="A16404">
            <v>845092744</v>
          </cell>
          <cell r="B16404">
            <v>370188500</v>
          </cell>
        </row>
        <row r="16405">
          <cell r="A16405">
            <v>845010899</v>
          </cell>
          <cell r="B16405">
            <v>282799147</v>
          </cell>
        </row>
        <row r="16406">
          <cell r="A16406">
            <v>845010899</v>
          </cell>
          <cell r="B16406">
            <v>282799147</v>
          </cell>
        </row>
        <row r="16407">
          <cell r="A16407">
            <v>845040125</v>
          </cell>
          <cell r="B16407">
            <v>370008468</v>
          </cell>
        </row>
        <row r="16408">
          <cell r="A16408">
            <v>845010846</v>
          </cell>
          <cell r="B16408">
            <v>283049054</v>
          </cell>
        </row>
        <row r="16409">
          <cell r="A16409">
            <v>845011089</v>
          </cell>
          <cell r="B16409">
            <v>283347425</v>
          </cell>
        </row>
        <row r="16410">
          <cell r="A16410">
            <v>845008766</v>
          </cell>
          <cell r="B16410">
            <v>283403616</v>
          </cell>
        </row>
        <row r="16411">
          <cell r="A16411">
            <v>845006312</v>
          </cell>
          <cell r="B16411">
            <v>283790798</v>
          </cell>
        </row>
        <row r="16412">
          <cell r="A16412">
            <v>845031030</v>
          </cell>
          <cell r="B16412">
            <v>370000952</v>
          </cell>
        </row>
        <row r="16413">
          <cell r="A16413">
            <v>845032979</v>
          </cell>
          <cell r="B16413">
            <v>371257853</v>
          </cell>
        </row>
        <row r="16414">
          <cell r="A16414">
            <v>845008569</v>
          </cell>
          <cell r="B16414">
            <v>372630363</v>
          </cell>
        </row>
        <row r="16415">
          <cell r="A16415">
            <v>845009281</v>
          </cell>
          <cell r="B16415">
            <v>375572542</v>
          </cell>
        </row>
        <row r="16416">
          <cell r="A16416">
            <v>845009778</v>
          </cell>
          <cell r="B16416">
            <v>372710699</v>
          </cell>
        </row>
        <row r="16417">
          <cell r="A16417">
            <v>845010837</v>
          </cell>
          <cell r="B16417">
            <v>372914304</v>
          </cell>
        </row>
        <row r="16418">
          <cell r="A16418">
            <v>845010886</v>
          </cell>
          <cell r="B16418">
            <v>372162979</v>
          </cell>
        </row>
        <row r="16419">
          <cell r="A16419">
            <v>845010887</v>
          </cell>
          <cell r="B16419">
            <v>370105075</v>
          </cell>
        </row>
        <row r="16420">
          <cell r="A16420">
            <v>845008579</v>
          </cell>
          <cell r="B16420">
            <v>371332524</v>
          </cell>
        </row>
        <row r="16421">
          <cell r="A16421">
            <v>845008579</v>
          </cell>
          <cell r="B16421">
            <v>371332524</v>
          </cell>
        </row>
        <row r="16422">
          <cell r="A16422">
            <v>845010895</v>
          </cell>
          <cell r="B16422">
            <v>376488370</v>
          </cell>
        </row>
        <row r="16423">
          <cell r="A16423">
            <v>845003878</v>
          </cell>
          <cell r="B16423">
            <v>458777323</v>
          </cell>
        </row>
        <row r="16424">
          <cell r="A16424">
            <v>845033041</v>
          </cell>
          <cell r="B16424">
            <v>400406195</v>
          </cell>
        </row>
        <row r="16425">
          <cell r="A16425">
            <v>845011020</v>
          </cell>
          <cell r="B16425">
            <v>360585541</v>
          </cell>
        </row>
        <row r="16426">
          <cell r="A16426">
            <v>845011220</v>
          </cell>
          <cell r="B16426">
            <v>376459884</v>
          </cell>
        </row>
        <row r="16427">
          <cell r="A16427">
            <v>845092642</v>
          </cell>
          <cell r="B16427">
            <v>480176114</v>
          </cell>
        </row>
        <row r="16428">
          <cell r="A16428">
            <v>845011234</v>
          </cell>
          <cell r="B16428">
            <v>276935681</v>
          </cell>
        </row>
        <row r="16429">
          <cell r="A16429">
            <v>845011002</v>
          </cell>
          <cell r="B16429">
            <v>332864359</v>
          </cell>
        </row>
        <row r="16430">
          <cell r="A16430">
            <v>845092678</v>
          </cell>
          <cell r="B16430">
            <v>213040504</v>
          </cell>
        </row>
        <row r="16431">
          <cell r="A16431">
            <v>845011000</v>
          </cell>
          <cell r="B16431">
            <v>315006965</v>
          </cell>
        </row>
        <row r="16432">
          <cell r="A16432">
            <v>845011148</v>
          </cell>
          <cell r="B16432">
            <v>447024175</v>
          </cell>
        </row>
        <row r="16433">
          <cell r="A16433">
            <v>845011013</v>
          </cell>
          <cell r="B16433">
            <v>343703257</v>
          </cell>
        </row>
        <row r="16434">
          <cell r="A16434">
            <v>845011049</v>
          </cell>
          <cell r="B16434">
            <v>464236967</v>
          </cell>
        </row>
        <row r="16435">
          <cell r="A16435">
            <v>845011143</v>
          </cell>
          <cell r="B16435">
            <v>450825042</v>
          </cell>
        </row>
        <row r="16436">
          <cell r="A16436">
            <v>845011144</v>
          </cell>
          <cell r="B16436">
            <v>276678583</v>
          </cell>
        </row>
        <row r="16437">
          <cell r="A16437">
            <v>845011014</v>
          </cell>
          <cell r="B16437">
            <v>210176475</v>
          </cell>
        </row>
        <row r="16438">
          <cell r="A16438">
            <v>845011004</v>
          </cell>
          <cell r="B16438">
            <v>315217245</v>
          </cell>
        </row>
        <row r="16439">
          <cell r="A16439">
            <v>511676</v>
          </cell>
          <cell r="B16439">
            <v>551108884</v>
          </cell>
        </row>
        <row r="16440">
          <cell r="A16440">
            <v>845011150</v>
          </cell>
          <cell r="B16440">
            <v>439571365</v>
          </cell>
        </row>
        <row r="16441">
          <cell r="A16441">
            <v>845011009</v>
          </cell>
          <cell r="B16441">
            <v>236379178</v>
          </cell>
        </row>
        <row r="16442">
          <cell r="A16442">
            <v>845010999</v>
          </cell>
          <cell r="B16442">
            <v>341340672</v>
          </cell>
        </row>
        <row r="16443">
          <cell r="A16443">
            <v>845011008</v>
          </cell>
          <cell r="B16443">
            <v>329856074</v>
          </cell>
        </row>
        <row r="16444">
          <cell r="A16444">
            <v>845092696</v>
          </cell>
          <cell r="B16444">
            <v>320950587</v>
          </cell>
        </row>
        <row r="16445">
          <cell r="A16445">
            <v>845011008</v>
          </cell>
          <cell r="B16445">
            <v>329856074</v>
          </cell>
        </row>
        <row r="16446">
          <cell r="A16446">
            <v>845011006</v>
          </cell>
          <cell r="B16446">
            <v>315516294</v>
          </cell>
        </row>
        <row r="16447">
          <cell r="A16447">
            <v>845011012</v>
          </cell>
          <cell r="B16447">
            <v>341064629</v>
          </cell>
        </row>
        <row r="16448">
          <cell r="A16448">
            <v>845011016</v>
          </cell>
          <cell r="B16448">
            <v>348444571</v>
          </cell>
        </row>
        <row r="16449">
          <cell r="A16449">
            <v>845011004</v>
          </cell>
          <cell r="B16449">
            <v>315217245</v>
          </cell>
        </row>
        <row r="16450">
          <cell r="A16450">
            <v>845011150</v>
          </cell>
          <cell r="B16450">
            <v>439571365</v>
          </cell>
        </row>
        <row r="16451">
          <cell r="A16451">
            <v>845011220</v>
          </cell>
          <cell r="B16451">
            <v>376459884</v>
          </cell>
        </row>
        <row r="16452">
          <cell r="A16452">
            <v>845011011</v>
          </cell>
          <cell r="B16452">
            <v>402259725</v>
          </cell>
        </row>
        <row r="16453">
          <cell r="A16453">
            <v>845011014</v>
          </cell>
          <cell r="B16453">
            <v>210176475</v>
          </cell>
        </row>
        <row r="16454">
          <cell r="A16454">
            <v>845011234</v>
          </cell>
          <cell r="B16454">
            <v>276935681</v>
          </cell>
        </row>
        <row r="16455">
          <cell r="A16455">
            <v>845011049</v>
          </cell>
          <cell r="B16455">
            <v>464236967</v>
          </cell>
        </row>
        <row r="16456">
          <cell r="A16456">
            <v>511676</v>
          </cell>
          <cell r="B16456">
            <v>551108884</v>
          </cell>
        </row>
        <row r="16457">
          <cell r="A16457">
            <v>845092640</v>
          </cell>
          <cell r="B16457">
            <v>484096131</v>
          </cell>
        </row>
        <row r="16458">
          <cell r="A16458">
            <v>845011001</v>
          </cell>
          <cell r="B16458">
            <v>316150572</v>
          </cell>
        </row>
        <row r="16459">
          <cell r="A16459">
            <v>845011148</v>
          </cell>
          <cell r="B16459">
            <v>447024175</v>
          </cell>
        </row>
        <row r="16460">
          <cell r="A16460">
            <v>845011144</v>
          </cell>
          <cell r="B16460">
            <v>276678583</v>
          </cell>
        </row>
        <row r="16461">
          <cell r="A16461">
            <v>845010998</v>
          </cell>
          <cell r="B16461">
            <v>317865533</v>
          </cell>
        </row>
        <row r="16462">
          <cell r="A16462">
            <v>845011018</v>
          </cell>
          <cell r="B16462">
            <v>416393908</v>
          </cell>
        </row>
        <row r="16463">
          <cell r="A16463">
            <v>845032366</v>
          </cell>
          <cell r="B16463">
            <v>375437407</v>
          </cell>
        </row>
        <row r="16464">
          <cell r="A16464">
            <v>845011019</v>
          </cell>
          <cell r="B16464">
            <v>484288824</v>
          </cell>
        </row>
        <row r="16465">
          <cell r="A16465">
            <v>845008979</v>
          </cell>
          <cell r="B16465">
            <v>370113144</v>
          </cell>
        </row>
        <row r="16466">
          <cell r="A16466">
            <v>845010839</v>
          </cell>
          <cell r="B16466">
            <v>370328084</v>
          </cell>
        </row>
        <row r="16467">
          <cell r="A16467">
            <v>845092726</v>
          </cell>
          <cell r="B16467">
            <v>282874031</v>
          </cell>
        </row>
        <row r="16468">
          <cell r="A16468">
            <v>845009616</v>
          </cell>
          <cell r="B16468">
            <v>400801932</v>
          </cell>
        </row>
        <row r="16469">
          <cell r="A16469">
            <v>845032370</v>
          </cell>
          <cell r="B16469">
            <v>377142935</v>
          </cell>
        </row>
        <row r="16470">
          <cell r="A16470">
            <v>845092635</v>
          </cell>
          <cell r="B16470">
            <v>372943548</v>
          </cell>
        </row>
        <row r="16471">
          <cell r="A16471">
            <v>845092635</v>
          </cell>
          <cell r="B16471">
            <v>372943548</v>
          </cell>
        </row>
        <row r="16472">
          <cell r="A16472">
            <v>511686</v>
          </cell>
          <cell r="B16472">
            <v>569538143</v>
          </cell>
        </row>
        <row r="16473">
          <cell r="A16473">
            <v>845006528</v>
          </cell>
          <cell r="B16473">
            <v>400417879</v>
          </cell>
        </row>
        <row r="16474">
          <cell r="A16474">
            <v>845010540</v>
          </cell>
          <cell r="B16474">
            <v>372065110</v>
          </cell>
        </row>
        <row r="16475">
          <cell r="A16475">
            <v>845007775</v>
          </cell>
          <cell r="B16475">
            <v>763924979</v>
          </cell>
        </row>
        <row r="16476">
          <cell r="A16476">
            <v>845002871</v>
          </cell>
          <cell r="B16476">
            <v>370050528</v>
          </cell>
        </row>
        <row r="16477">
          <cell r="A16477">
            <v>845010886</v>
          </cell>
          <cell r="B16477">
            <v>372162979</v>
          </cell>
        </row>
        <row r="16478">
          <cell r="A16478">
            <v>845002661</v>
          </cell>
          <cell r="B16478">
            <v>374354314</v>
          </cell>
        </row>
        <row r="16479">
          <cell r="A16479">
            <v>845092648</v>
          </cell>
          <cell r="B16479">
            <v>400709302</v>
          </cell>
        </row>
        <row r="16480">
          <cell r="A16480">
            <v>511680</v>
          </cell>
          <cell r="B16480">
            <v>807742606</v>
          </cell>
        </row>
        <row r="16481">
          <cell r="A16481">
            <v>845009882</v>
          </cell>
          <cell r="B16481">
            <v>298355215</v>
          </cell>
        </row>
        <row r="16482">
          <cell r="A16482">
            <v>845007696</v>
          </cell>
          <cell r="B16482">
            <v>375757283</v>
          </cell>
        </row>
        <row r="16483">
          <cell r="A16483">
            <v>845010983</v>
          </cell>
          <cell r="B16483">
            <v>283432615</v>
          </cell>
        </row>
        <row r="16484">
          <cell r="A16484">
            <v>845010896</v>
          </cell>
          <cell r="B16484">
            <v>348345604</v>
          </cell>
        </row>
        <row r="16485">
          <cell r="A16485">
            <v>845092740</v>
          </cell>
          <cell r="B16485">
            <v>370610181</v>
          </cell>
        </row>
        <row r="16486">
          <cell r="A16486">
            <v>845092740</v>
          </cell>
          <cell r="B16486">
            <v>370610181</v>
          </cell>
        </row>
        <row r="16487">
          <cell r="A16487">
            <v>845009399</v>
          </cell>
          <cell r="B16487">
            <v>371625679</v>
          </cell>
        </row>
        <row r="16488">
          <cell r="A16488">
            <v>845008393</v>
          </cell>
          <cell r="B16488">
            <v>372069328</v>
          </cell>
        </row>
        <row r="16489">
          <cell r="A16489">
            <v>845010981</v>
          </cell>
          <cell r="B16489">
            <v>372821004</v>
          </cell>
        </row>
        <row r="16490">
          <cell r="A16490">
            <v>845010701</v>
          </cell>
          <cell r="B16490">
            <v>373133193</v>
          </cell>
        </row>
        <row r="16491">
          <cell r="A16491">
            <v>845002661</v>
          </cell>
          <cell r="B16491">
            <v>374354314</v>
          </cell>
        </row>
        <row r="16492">
          <cell r="A16492">
            <v>845011174</v>
          </cell>
          <cell r="B16492">
            <v>400970067</v>
          </cell>
        </row>
        <row r="16493">
          <cell r="A16493">
            <v>845010980</v>
          </cell>
          <cell r="B16493">
            <v>762523400</v>
          </cell>
        </row>
        <row r="16494">
          <cell r="A16494">
            <v>845009209</v>
          </cell>
          <cell r="B16494">
            <v>370513947</v>
          </cell>
        </row>
        <row r="16495">
          <cell r="A16495">
            <v>845028542</v>
          </cell>
          <cell r="B16495">
            <v>370088379</v>
          </cell>
        </row>
        <row r="16496">
          <cell r="A16496">
            <v>845010986</v>
          </cell>
          <cell r="B16496">
            <v>370734300</v>
          </cell>
        </row>
        <row r="16497">
          <cell r="A16497">
            <v>845010986</v>
          </cell>
          <cell r="B16497">
            <v>370734300</v>
          </cell>
        </row>
        <row r="16498">
          <cell r="A16498">
            <v>845035054</v>
          </cell>
          <cell r="B16498">
            <v>372926378</v>
          </cell>
        </row>
        <row r="16499">
          <cell r="A16499">
            <v>845037017</v>
          </cell>
          <cell r="B16499">
            <v>282744309</v>
          </cell>
        </row>
        <row r="16500">
          <cell r="A16500">
            <v>845011289</v>
          </cell>
          <cell r="B16500">
            <v>763831463</v>
          </cell>
        </row>
        <row r="16501">
          <cell r="A16501">
            <v>845011290</v>
          </cell>
          <cell r="B16501">
            <v>282902006</v>
          </cell>
        </row>
        <row r="16502">
          <cell r="A16502">
            <v>845092742</v>
          </cell>
          <cell r="B16502">
            <v>283514867</v>
          </cell>
        </row>
        <row r="16503">
          <cell r="A16503">
            <v>845092698</v>
          </cell>
          <cell r="B16503">
            <v>315750778</v>
          </cell>
        </row>
        <row r="16504">
          <cell r="A16504">
            <v>845011121</v>
          </cell>
          <cell r="B16504">
            <v>370161176</v>
          </cell>
        </row>
        <row r="16505">
          <cell r="A16505">
            <v>845092747</v>
          </cell>
          <cell r="B16505">
            <v>370180077</v>
          </cell>
        </row>
        <row r="16506">
          <cell r="A16506">
            <v>845010533</v>
          </cell>
          <cell r="B16506">
            <v>376055658</v>
          </cell>
        </row>
        <row r="16507">
          <cell r="A16507">
            <v>845092741</v>
          </cell>
          <cell r="B16507">
            <v>570374322</v>
          </cell>
        </row>
        <row r="16508">
          <cell r="A16508">
            <v>845092741</v>
          </cell>
          <cell r="B16508">
            <v>570374322</v>
          </cell>
        </row>
        <row r="16509">
          <cell r="A16509">
            <v>845011174</v>
          </cell>
          <cell r="B16509">
            <v>400970067</v>
          </cell>
        </row>
        <row r="16510">
          <cell r="A16510">
            <v>845011174</v>
          </cell>
          <cell r="B16510">
            <v>400970067</v>
          </cell>
        </row>
        <row r="16511">
          <cell r="A16511">
            <v>511681</v>
          </cell>
          <cell r="B16511">
            <v>659243732</v>
          </cell>
        </row>
        <row r="16512">
          <cell r="A16512">
            <v>845092751</v>
          </cell>
          <cell r="B16512">
            <v>372574194</v>
          </cell>
        </row>
        <row r="16513">
          <cell r="A16513">
            <v>511687</v>
          </cell>
          <cell r="B16513">
            <v>764168253</v>
          </cell>
        </row>
        <row r="16514">
          <cell r="A16514">
            <v>845009602</v>
          </cell>
          <cell r="B16514">
            <v>370484499</v>
          </cell>
        </row>
        <row r="16515">
          <cell r="A16515">
            <v>845010682</v>
          </cell>
          <cell r="B16515">
            <v>282930361</v>
          </cell>
        </row>
        <row r="16516">
          <cell r="A16516">
            <v>845032370</v>
          </cell>
          <cell r="B16516">
            <v>377142935</v>
          </cell>
        </row>
        <row r="16517">
          <cell r="A16517">
            <v>845092726</v>
          </cell>
          <cell r="B16517">
            <v>282874031</v>
          </cell>
        </row>
        <row r="16518">
          <cell r="A16518">
            <v>845009616</v>
          </cell>
          <cell r="B16518">
            <v>400801932</v>
          </cell>
        </row>
        <row r="16519">
          <cell r="A16519">
            <v>845010819</v>
          </cell>
          <cell r="B16519">
            <v>370096257</v>
          </cell>
        </row>
        <row r="16520">
          <cell r="A16520">
            <v>845011121</v>
          </cell>
          <cell r="B16520">
            <v>370161176</v>
          </cell>
        </row>
        <row r="16521">
          <cell r="A16521">
            <v>845010839</v>
          </cell>
          <cell r="B16521">
            <v>370328084</v>
          </cell>
        </row>
        <row r="16522">
          <cell r="A16522">
            <v>845010839</v>
          </cell>
          <cell r="B16522">
            <v>370328084</v>
          </cell>
        </row>
        <row r="16523">
          <cell r="A16523">
            <v>845011145</v>
          </cell>
          <cell r="B16523">
            <v>499973035</v>
          </cell>
        </row>
        <row r="16524">
          <cell r="A16524">
            <v>845011147</v>
          </cell>
          <cell r="B16524">
            <v>460102858</v>
          </cell>
        </row>
        <row r="16525">
          <cell r="A16525">
            <v>845031959</v>
          </cell>
          <cell r="B16525">
            <v>739293777</v>
          </cell>
        </row>
        <row r="16526">
          <cell r="A16526">
            <v>845010840</v>
          </cell>
          <cell r="B16526">
            <v>400828340</v>
          </cell>
        </row>
        <row r="16527">
          <cell r="A16527">
            <v>845011289</v>
          </cell>
          <cell r="B16527">
            <v>763831463</v>
          </cell>
        </row>
        <row r="16528">
          <cell r="A16528">
            <v>845010843</v>
          </cell>
          <cell r="B16528">
            <v>497241468</v>
          </cell>
        </row>
        <row r="16529">
          <cell r="A16529">
            <v>845011261</v>
          </cell>
          <cell r="B16529">
            <v>372444653</v>
          </cell>
        </row>
        <row r="16530">
          <cell r="A16530">
            <v>845010627</v>
          </cell>
          <cell r="B16530">
            <v>374114288</v>
          </cell>
        </row>
        <row r="16531">
          <cell r="A16531">
            <v>845009778</v>
          </cell>
          <cell r="B16531">
            <v>372710699</v>
          </cell>
        </row>
        <row r="16532">
          <cell r="A16532">
            <v>870096382</v>
          </cell>
          <cell r="B16532">
            <v>403650674</v>
          </cell>
        </row>
        <row r="16533">
          <cell r="A16533">
            <v>870095869</v>
          </cell>
          <cell r="B16533">
            <v>416252997</v>
          </cell>
        </row>
        <row r="16534">
          <cell r="A16534">
            <v>124538</v>
          </cell>
          <cell r="B16534">
            <v>386127158</v>
          </cell>
        </row>
        <row r="16535">
          <cell r="A16535">
            <v>870064289</v>
          </cell>
          <cell r="B16535">
            <v>402280374</v>
          </cell>
        </row>
        <row r="16536">
          <cell r="A16536">
            <v>870064289</v>
          </cell>
          <cell r="B16536">
            <v>402280374</v>
          </cell>
        </row>
        <row r="16537">
          <cell r="A16537">
            <v>870097905</v>
          </cell>
          <cell r="B16537">
            <v>407203579</v>
          </cell>
        </row>
        <row r="16538">
          <cell r="A16538">
            <v>124903</v>
          </cell>
          <cell r="B16538">
            <v>409245974</v>
          </cell>
        </row>
        <row r="16539">
          <cell r="A16539">
            <v>124854</v>
          </cell>
          <cell r="B16539">
            <v>412740081</v>
          </cell>
        </row>
        <row r="16540">
          <cell r="A16540">
            <v>870096442</v>
          </cell>
          <cell r="B16540">
            <v>402352595</v>
          </cell>
        </row>
        <row r="16541">
          <cell r="A16541">
            <v>870095668</v>
          </cell>
          <cell r="B16541">
            <v>419097266</v>
          </cell>
        </row>
        <row r="16542">
          <cell r="A16542">
            <v>870095668</v>
          </cell>
          <cell r="B16542">
            <v>419097266</v>
          </cell>
        </row>
        <row r="16543">
          <cell r="A16543">
            <v>870095668</v>
          </cell>
          <cell r="B16543">
            <v>419097266</v>
          </cell>
        </row>
        <row r="16544">
          <cell r="A16544">
            <v>870094758</v>
          </cell>
          <cell r="B16544">
            <v>403319341</v>
          </cell>
        </row>
        <row r="16545">
          <cell r="A16545">
            <v>870094524</v>
          </cell>
          <cell r="B16545">
            <v>403544737</v>
          </cell>
        </row>
        <row r="16546">
          <cell r="A16546">
            <v>870097935</v>
          </cell>
          <cell r="B16546">
            <v>491851340</v>
          </cell>
        </row>
        <row r="16547">
          <cell r="A16547">
            <v>870097722</v>
          </cell>
          <cell r="B16547">
            <v>489261276</v>
          </cell>
        </row>
        <row r="16548">
          <cell r="A16548">
            <v>870097347</v>
          </cell>
          <cell r="B16548">
            <v>408403905</v>
          </cell>
        </row>
        <row r="16549">
          <cell r="A16549">
            <v>870097347</v>
          </cell>
          <cell r="B16549">
            <v>408403905</v>
          </cell>
        </row>
        <row r="16550">
          <cell r="A16550">
            <v>870095333</v>
          </cell>
          <cell r="B16550">
            <v>489652719</v>
          </cell>
        </row>
        <row r="16551">
          <cell r="A16551">
            <v>870095333</v>
          </cell>
          <cell r="B16551">
            <v>489652719</v>
          </cell>
        </row>
        <row r="16552">
          <cell r="A16552">
            <v>870096463</v>
          </cell>
          <cell r="B16552">
            <v>411172471</v>
          </cell>
        </row>
        <row r="16553">
          <cell r="A16553">
            <v>870096789</v>
          </cell>
          <cell r="B16553">
            <v>491013870</v>
          </cell>
        </row>
        <row r="16554">
          <cell r="A16554">
            <v>870095605</v>
          </cell>
          <cell r="B16554">
            <v>491105793</v>
          </cell>
        </row>
        <row r="16555">
          <cell r="A16555">
            <v>870046825</v>
          </cell>
          <cell r="B16555">
            <v>410743645</v>
          </cell>
        </row>
        <row r="16556">
          <cell r="A16556">
            <v>870034692</v>
          </cell>
          <cell r="B16556">
            <v>405326877</v>
          </cell>
        </row>
        <row r="16557">
          <cell r="A16557">
            <v>870091531</v>
          </cell>
          <cell r="B16557">
            <v>405165168</v>
          </cell>
        </row>
        <row r="16558">
          <cell r="A16558">
            <v>870096860</v>
          </cell>
          <cell r="B16558">
            <v>404771693</v>
          </cell>
        </row>
        <row r="16559">
          <cell r="A16559">
            <v>870096860</v>
          </cell>
          <cell r="B16559">
            <v>404771693</v>
          </cell>
        </row>
        <row r="16560">
          <cell r="A16560">
            <v>870092123</v>
          </cell>
          <cell r="B16560">
            <v>405819509</v>
          </cell>
        </row>
        <row r="16561">
          <cell r="A16561">
            <v>870093888</v>
          </cell>
          <cell r="B16561">
            <v>404144151</v>
          </cell>
        </row>
        <row r="16562">
          <cell r="A16562">
            <v>870031052</v>
          </cell>
          <cell r="B16562">
            <v>402056295</v>
          </cell>
        </row>
        <row r="16563">
          <cell r="A16563">
            <v>870096093</v>
          </cell>
          <cell r="B16563">
            <v>412439437</v>
          </cell>
        </row>
        <row r="16564">
          <cell r="A16564">
            <v>870096093</v>
          </cell>
          <cell r="B16564">
            <v>412439437</v>
          </cell>
        </row>
        <row r="16565">
          <cell r="A16565">
            <v>870097414</v>
          </cell>
          <cell r="B16565">
            <v>490466079</v>
          </cell>
        </row>
        <row r="16566">
          <cell r="A16566">
            <v>870098243</v>
          </cell>
          <cell r="B16566">
            <v>489080758</v>
          </cell>
        </row>
        <row r="16567">
          <cell r="A16567">
            <v>870095793</v>
          </cell>
          <cell r="B16567">
            <v>413794645</v>
          </cell>
        </row>
        <row r="16568">
          <cell r="A16568">
            <v>870058731</v>
          </cell>
          <cell r="B16568">
            <v>405028440</v>
          </cell>
        </row>
        <row r="16569">
          <cell r="A16569">
            <v>870092568</v>
          </cell>
          <cell r="B16569">
            <v>414690420</v>
          </cell>
        </row>
        <row r="16570">
          <cell r="A16570">
            <v>870033394</v>
          </cell>
          <cell r="B16570">
            <v>367012381</v>
          </cell>
        </row>
        <row r="16571">
          <cell r="A16571">
            <v>870033394</v>
          </cell>
          <cell r="B16571">
            <v>367012381</v>
          </cell>
        </row>
        <row r="16572">
          <cell r="A16572">
            <v>870095769</v>
          </cell>
          <cell r="B16572">
            <v>410758247</v>
          </cell>
        </row>
        <row r="16573">
          <cell r="A16573">
            <v>870094660</v>
          </cell>
          <cell r="B16573">
            <v>406149851</v>
          </cell>
        </row>
        <row r="16574">
          <cell r="A16574">
            <v>870092746</v>
          </cell>
          <cell r="B16574">
            <v>413903972</v>
          </cell>
        </row>
        <row r="16575">
          <cell r="A16575">
            <v>870098250</v>
          </cell>
          <cell r="B16575">
            <v>419709969</v>
          </cell>
        </row>
        <row r="16576">
          <cell r="A16576">
            <v>125040</v>
          </cell>
          <cell r="B16576">
            <v>417493236</v>
          </cell>
        </row>
        <row r="16577">
          <cell r="A16577">
            <v>870039495</v>
          </cell>
          <cell r="B16577">
            <v>407646041</v>
          </cell>
        </row>
        <row r="16578">
          <cell r="A16578">
            <v>870039495</v>
          </cell>
          <cell r="B16578">
            <v>407646041</v>
          </cell>
        </row>
        <row r="16579">
          <cell r="A16579">
            <v>870096437</v>
          </cell>
          <cell r="B16579">
            <v>414344887</v>
          </cell>
        </row>
        <row r="16580">
          <cell r="A16580">
            <v>870096437</v>
          </cell>
          <cell r="B16580">
            <v>414344887</v>
          </cell>
        </row>
        <row r="16581">
          <cell r="A16581">
            <v>870096437</v>
          </cell>
          <cell r="B16581">
            <v>414344887</v>
          </cell>
        </row>
        <row r="16582">
          <cell r="A16582">
            <v>870096445</v>
          </cell>
          <cell r="B16582">
            <v>409358103</v>
          </cell>
        </row>
        <row r="16583">
          <cell r="A16583">
            <v>870096799</v>
          </cell>
          <cell r="B16583">
            <v>490890267</v>
          </cell>
        </row>
        <row r="16584">
          <cell r="A16584">
            <v>870098259</v>
          </cell>
          <cell r="B16584">
            <v>491852508</v>
          </cell>
        </row>
        <row r="16585">
          <cell r="A16585">
            <v>870093902</v>
          </cell>
          <cell r="B16585">
            <v>413496642</v>
          </cell>
        </row>
        <row r="16586">
          <cell r="A16586">
            <v>870098106</v>
          </cell>
          <cell r="B16586">
            <v>404414067</v>
          </cell>
        </row>
        <row r="16587">
          <cell r="A16587">
            <v>113903</v>
          </cell>
          <cell r="B16587">
            <v>413416264</v>
          </cell>
        </row>
        <row r="16588">
          <cell r="A16588">
            <v>870094916</v>
          </cell>
          <cell r="B16588">
            <v>402009757</v>
          </cell>
        </row>
        <row r="16589">
          <cell r="A16589">
            <v>870097023</v>
          </cell>
          <cell r="B16589">
            <v>405835385</v>
          </cell>
        </row>
        <row r="16590">
          <cell r="A16590">
            <v>870097023</v>
          </cell>
          <cell r="B16590">
            <v>405835385</v>
          </cell>
        </row>
        <row r="16591">
          <cell r="A16591">
            <v>870097023</v>
          </cell>
          <cell r="B16591">
            <v>405835385</v>
          </cell>
        </row>
        <row r="16592">
          <cell r="A16592">
            <v>870097023</v>
          </cell>
          <cell r="B16592">
            <v>405835385</v>
          </cell>
        </row>
        <row r="16593">
          <cell r="A16593">
            <v>125039</v>
          </cell>
          <cell r="B16593">
            <v>492009192</v>
          </cell>
        </row>
        <row r="16594">
          <cell r="A16594">
            <v>870094945</v>
          </cell>
          <cell r="B16594">
            <v>403102676</v>
          </cell>
        </row>
        <row r="16595">
          <cell r="A16595">
            <v>870001037</v>
          </cell>
          <cell r="B16595">
            <v>402001754</v>
          </cell>
        </row>
        <row r="16596">
          <cell r="A16596">
            <v>124966</v>
          </cell>
          <cell r="B16596">
            <v>492357078</v>
          </cell>
        </row>
        <row r="16597">
          <cell r="A16597">
            <v>870096657</v>
          </cell>
          <cell r="B16597">
            <v>414063888</v>
          </cell>
        </row>
        <row r="16598">
          <cell r="A16598">
            <v>870096657</v>
          </cell>
          <cell r="B16598">
            <v>414063888</v>
          </cell>
        </row>
        <row r="16599">
          <cell r="A16599">
            <v>870098262</v>
          </cell>
          <cell r="B16599">
            <v>405431909</v>
          </cell>
        </row>
        <row r="16600">
          <cell r="A16600">
            <v>870095194</v>
          </cell>
          <cell r="B16600">
            <v>407522184</v>
          </cell>
        </row>
        <row r="16601">
          <cell r="A16601">
            <v>870096194</v>
          </cell>
          <cell r="B16601">
            <v>405002973</v>
          </cell>
        </row>
        <row r="16602">
          <cell r="A16602">
            <v>870091321</v>
          </cell>
          <cell r="B16602">
            <v>416466696</v>
          </cell>
        </row>
        <row r="16603">
          <cell r="A16603">
            <v>870033360</v>
          </cell>
          <cell r="B16603">
            <v>402453690</v>
          </cell>
        </row>
        <row r="16604">
          <cell r="A16604">
            <v>870061589</v>
          </cell>
          <cell r="B16604">
            <v>386825520</v>
          </cell>
        </row>
        <row r="16605">
          <cell r="A16605">
            <v>870094141</v>
          </cell>
          <cell r="B16605">
            <v>403134828</v>
          </cell>
        </row>
        <row r="16606">
          <cell r="A16606">
            <v>870096671</v>
          </cell>
          <cell r="B16606">
            <v>417738119</v>
          </cell>
        </row>
        <row r="16607">
          <cell r="A16607">
            <v>870097025</v>
          </cell>
          <cell r="B16607">
            <v>402913789</v>
          </cell>
        </row>
        <row r="16608">
          <cell r="A16608">
            <v>870093287</v>
          </cell>
          <cell r="B16608">
            <v>402885029</v>
          </cell>
        </row>
        <row r="16609">
          <cell r="A16609">
            <v>870093287</v>
          </cell>
          <cell r="B16609">
            <v>402885029</v>
          </cell>
        </row>
        <row r="16610">
          <cell r="A16610">
            <v>870096600</v>
          </cell>
          <cell r="B16610">
            <v>300919479</v>
          </cell>
        </row>
        <row r="16611">
          <cell r="A16611">
            <v>125045</v>
          </cell>
          <cell r="B16611">
            <v>414732995</v>
          </cell>
        </row>
        <row r="16612">
          <cell r="A16612">
            <v>870095761</v>
          </cell>
          <cell r="B16612">
            <v>402368463</v>
          </cell>
        </row>
        <row r="16613">
          <cell r="A16613">
            <v>870097398</v>
          </cell>
          <cell r="B16613">
            <v>491363976</v>
          </cell>
        </row>
        <row r="16614">
          <cell r="A16614">
            <v>870097626</v>
          </cell>
          <cell r="B16614">
            <v>402224286</v>
          </cell>
        </row>
        <row r="16615">
          <cell r="A16615">
            <v>870097425</v>
          </cell>
          <cell r="B16615">
            <v>405999129</v>
          </cell>
        </row>
        <row r="16616">
          <cell r="A16616">
            <v>870093022</v>
          </cell>
          <cell r="B16616">
            <v>386448869</v>
          </cell>
        </row>
        <row r="16617">
          <cell r="A16617">
            <v>870093022</v>
          </cell>
          <cell r="B16617">
            <v>386448869</v>
          </cell>
        </row>
        <row r="16618">
          <cell r="A16618">
            <v>870093022</v>
          </cell>
          <cell r="B16618">
            <v>386448869</v>
          </cell>
        </row>
        <row r="16619">
          <cell r="A16619">
            <v>870093022</v>
          </cell>
          <cell r="B16619">
            <v>386448869</v>
          </cell>
        </row>
        <row r="16620">
          <cell r="A16620">
            <v>870096909</v>
          </cell>
          <cell r="B16620">
            <v>407253843</v>
          </cell>
        </row>
        <row r="16621">
          <cell r="A16621">
            <v>870096786</v>
          </cell>
          <cell r="B16621">
            <v>412142655</v>
          </cell>
        </row>
        <row r="16622">
          <cell r="A16622">
            <v>870097900</v>
          </cell>
          <cell r="B16622">
            <v>403774123</v>
          </cell>
        </row>
        <row r="16623">
          <cell r="A16623">
            <v>870097509</v>
          </cell>
          <cell r="B16623">
            <v>412474681</v>
          </cell>
        </row>
        <row r="16624">
          <cell r="A16624">
            <v>870096561</v>
          </cell>
          <cell r="B16624">
            <v>402185784</v>
          </cell>
        </row>
        <row r="16625">
          <cell r="A16625">
            <v>870096561</v>
          </cell>
          <cell r="B16625">
            <v>402185784</v>
          </cell>
        </row>
        <row r="16626">
          <cell r="A16626">
            <v>870096663</v>
          </cell>
          <cell r="B16626">
            <v>404277738</v>
          </cell>
        </row>
        <row r="16627">
          <cell r="A16627">
            <v>870096663</v>
          </cell>
          <cell r="B16627">
            <v>404277738</v>
          </cell>
        </row>
        <row r="16628">
          <cell r="A16628">
            <v>870096663</v>
          </cell>
          <cell r="B16628">
            <v>404277738</v>
          </cell>
        </row>
        <row r="16629">
          <cell r="A16629">
            <v>870096663</v>
          </cell>
          <cell r="B16629">
            <v>404277738</v>
          </cell>
        </row>
        <row r="16630">
          <cell r="A16630">
            <v>870096663</v>
          </cell>
          <cell r="B16630">
            <v>404277738</v>
          </cell>
        </row>
        <row r="16631">
          <cell r="A16631">
            <v>870096663</v>
          </cell>
          <cell r="B16631">
            <v>404277738</v>
          </cell>
        </row>
        <row r="16632">
          <cell r="A16632">
            <v>870096663</v>
          </cell>
          <cell r="B16632">
            <v>404277738</v>
          </cell>
        </row>
        <row r="16633">
          <cell r="A16633">
            <v>870096663</v>
          </cell>
          <cell r="B16633">
            <v>404277738</v>
          </cell>
        </row>
        <row r="16634">
          <cell r="A16634">
            <v>870096663</v>
          </cell>
          <cell r="B16634">
            <v>404277738</v>
          </cell>
        </row>
        <row r="16635">
          <cell r="A16635">
            <v>870092503</v>
          </cell>
          <cell r="B16635">
            <v>407327340</v>
          </cell>
        </row>
        <row r="16636">
          <cell r="A16636">
            <v>870093773</v>
          </cell>
          <cell r="B16636">
            <v>413923983</v>
          </cell>
        </row>
        <row r="16637">
          <cell r="A16637">
            <v>870093773</v>
          </cell>
          <cell r="B16637">
            <v>413923983</v>
          </cell>
        </row>
        <row r="16638">
          <cell r="A16638">
            <v>870096794</v>
          </cell>
          <cell r="B16638">
            <v>410882765</v>
          </cell>
        </row>
        <row r="16639">
          <cell r="A16639">
            <v>870096794</v>
          </cell>
          <cell r="B16639">
            <v>410882765</v>
          </cell>
        </row>
        <row r="16640">
          <cell r="A16640">
            <v>870096794</v>
          </cell>
          <cell r="B16640">
            <v>410882765</v>
          </cell>
        </row>
        <row r="16641">
          <cell r="A16641">
            <v>870096794</v>
          </cell>
          <cell r="B16641">
            <v>410882765</v>
          </cell>
        </row>
        <row r="16642">
          <cell r="A16642">
            <v>870096423</v>
          </cell>
          <cell r="B16642">
            <v>403792773</v>
          </cell>
        </row>
        <row r="16643">
          <cell r="A16643">
            <v>870094826</v>
          </cell>
          <cell r="B16643">
            <v>407503288</v>
          </cell>
        </row>
        <row r="16644">
          <cell r="A16644">
            <v>870098067</v>
          </cell>
          <cell r="B16644">
            <v>406637694</v>
          </cell>
        </row>
        <row r="16645">
          <cell r="A16645">
            <v>870098247</v>
          </cell>
          <cell r="B16645">
            <v>404279861</v>
          </cell>
        </row>
        <row r="16646">
          <cell r="A16646">
            <v>870095527</v>
          </cell>
          <cell r="B16646">
            <v>403757441</v>
          </cell>
        </row>
        <row r="16647">
          <cell r="A16647">
            <v>125033</v>
          </cell>
          <cell r="B16647">
            <v>402227136</v>
          </cell>
        </row>
        <row r="16648">
          <cell r="A16648">
            <v>125033</v>
          </cell>
          <cell r="B16648">
            <v>402227136</v>
          </cell>
        </row>
        <row r="16649">
          <cell r="A16649">
            <v>870092795</v>
          </cell>
          <cell r="B16649">
            <v>405701173</v>
          </cell>
        </row>
        <row r="16650">
          <cell r="A16650">
            <v>870095721</v>
          </cell>
          <cell r="B16650">
            <v>489846961</v>
          </cell>
        </row>
        <row r="16651">
          <cell r="A16651">
            <v>870095177</v>
          </cell>
          <cell r="B16651">
            <v>419694211</v>
          </cell>
        </row>
        <row r="16652">
          <cell r="A16652">
            <v>870092569</v>
          </cell>
          <cell r="B16652">
            <v>418811600</v>
          </cell>
        </row>
        <row r="16653">
          <cell r="A16653">
            <v>870092569</v>
          </cell>
          <cell r="B16653">
            <v>418811600</v>
          </cell>
        </row>
        <row r="16654">
          <cell r="A16654">
            <v>870092569</v>
          </cell>
          <cell r="B16654">
            <v>418811600</v>
          </cell>
        </row>
        <row r="16655">
          <cell r="A16655">
            <v>870092569</v>
          </cell>
          <cell r="B16655">
            <v>418811600</v>
          </cell>
        </row>
        <row r="16656">
          <cell r="A16656">
            <v>870092569</v>
          </cell>
          <cell r="B16656">
            <v>418811600</v>
          </cell>
        </row>
        <row r="16657">
          <cell r="A16657">
            <v>870092569</v>
          </cell>
          <cell r="B16657">
            <v>418811600</v>
          </cell>
        </row>
        <row r="16658">
          <cell r="A16658">
            <v>870092569</v>
          </cell>
          <cell r="B16658">
            <v>418811600</v>
          </cell>
        </row>
        <row r="16659">
          <cell r="A16659">
            <v>870092569</v>
          </cell>
          <cell r="B16659">
            <v>418811600</v>
          </cell>
        </row>
        <row r="16660">
          <cell r="A16660">
            <v>870095677</v>
          </cell>
          <cell r="B16660">
            <v>408983778</v>
          </cell>
        </row>
        <row r="16661">
          <cell r="A16661">
            <v>870095958</v>
          </cell>
          <cell r="B16661">
            <v>402571855</v>
          </cell>
        </row>
        <row r="16662">
          <cell r="A16662">
            <v>870092815</v>
          </cell>
          <cell r="B16662">
            <v>550024756</v>
          </cell>
        </row>
        <row r="16663">
          <cell r="A16663">
            <v>124241</v>
          </cell>
          <cell r="B16663">
            <v>414429626</v>
          </cell>
        </row>
        <row r="16664">
          <cell r="A16664">
            <v>870096050</v>
          </cell>
          <cell r="B16664">
            <v>550036909</v>
          </cell>
        </row>
        <row r="16665">
          <cell r="A16665">
            <v>870096050</v>
          </cell>
          <cell r="B16665">
            <v>550036909</v>
          </cell>
        </row>
        <row r="16666">
          <cell r="A16666">
            <v>125042</v>
          </cell>
          <cell r="B16666">
            <v>414430632</v>
          </cell>
        </row>
        <row r="16667">
          <cell r="A16667">
            <v>870037960</v>
          </cell>
          <cell r="B16667">
            <v>412706426</v>
          </cell>
        </row>
        <row r="16668">
          <cell r="A16668">
            <v>870097373</v>
          </cell>
          <cell r="B16668">
            <v>405439683</v>
          </cell>
        </row>
        <row r="16669">
          <cell r="A16669">
            <v>870098246</v>
          </cell>
          <cell r="B16669">
            <v>415597004</v>
          </cell>
        </row>
        <row r="16670">
          <cell r="A16670">
            <v>125004</v>
          </cell>
          <cell r="B16670">
            <v>415812051</v>
          </cell>
        </row>
        <row r="16671">
          <cell r="A16671">
            <v>125004</v>
          </cell>
          <cell r="B16671">
            <v>415812051</v>
          </cell>
        </row>
        <row r="16672">
          <cell r="A16672">
            <v>870098077</v>
          </cell>
          <cell r="B16672">
            <v>406676775</v>
          </cell>
        </row>
        <row r="16673">
          <cell r="A16673">
            <v>118771</v>
          </cell>
          <cell r="B16673">
            <v>406676775</v>
          </cell>
        </row>
        <row r="16674">
          <cell r="A16674">
            <v>870098077</v>
          </cell>
          <cell r="B16674">
            <v>406676775</v>
          </cell>
        </row>
        <row r="16675">
          <cell r="A16675">
            <v>870064205</v>
          </cell>
          <cell r="B16675">
            <v>406082289</v>
          </cell>
        </row>
        <row r="16676">
          <cell r="A16676">
            <v>870043945</v>
          </cell>
          <cell r="B16676">
            <v>404287476</v>
          </cell>
        </row>
        <row r="16677">
          <cell r="A16677">
            <v>870065072</v>
          </cell>
          <cell r="B16677">
            <v>402285126</v>
          </cell>
        </row>
        <row r="16678">
          <cell r="A16678">
            <v>870097921</v>
          </cell>
          <cell r="B16678">
            <v>402285126</v>
          </cell>
        </row>
        <row r="16679">
          <cell r="A16679">
            <v>870097897</v>
          </cell>
          <cell r="B16679">
            <v>405441841</v>
          </cell>
        </row>
        <row r="16680">
          <cell r="A16680">
            <v>870030136</v>
          </cell>
          <cell r="B16680">
            <v>489238571</v>
          </cell>
        </row>
        <row r="16681">
          <cell r="A16681">
            <v>870030136</v>
          </cell>
          <cell r="B16681">
            <v>489238571</v>
          </cell>
        </row>
        <row r="16682">
          <cell r="A16682">
            <v>870030136</v>
          </cell>
          <cell r="B16682">
            <v>489238571</v>
          </cell>
        </row>
        <row r="16683">
          <cell r="A16683">
            <v>870030136</v>
          </cell>
          <cell r="B16683">
            <v>489238571</v>
          </cell>
        </row>
        <row r="16684">
          <cell r="A16684">
            <v>870030136</v>
          </cell>
          <cell r="B16684">
            <v>489238571</v>
          </cell>
        </row>
        <row r="16685">
          <cell r="A16685">
            <v>870030136</v>
          </cell>
          <cell r="B16685">
            <v>489238571</v>
          </cell>
        </row>
        <row r="16686">
          <cell r="A16686">
            <v>870030136</v>
          </cell>
          <cell r="B16686">
            <v>489238571</v>
          </cell>
        </row>
        <row r="16687">
          <cell r="A16687">
            <v>870030136</v>
          </cell>
          <cell r="B16687">
            <v>489238571</v>
          </cell>
        </row>
        <row r="16688">
          <cell r="A16688">
            <v>870030136</v>
          </cell>
          <cell r="B16688">
            <v>489238571</v>
          </cell>
        </row>
        <row r="16689">
          <cell r="A16689">
            <v>870030136</v>
          </cell>
          <cell r="B16689">
            <v>489238571</v>
          </cell>
        </row>
        <row r="16690">
          <cell r="A16690">
            <v>870095162</v>
          </cell>
          <cell r="B16690">
            <v>418062030</v>
          </cell>
        </row>
        <row r="16691">
          <cell r="A16691">
            <v>870037985</v>
          </cell>
          <cell r="B16691">
            <v>402264873</v>
          </cell>
        </row>
        <row r="16692">
          <cell r="A16692">
            <v>870094375</v>
          </cell>
          <cell r="B16692">
            <v>407569529</v>
          </cell>
        </row>
        <row r="16693">
          <cell r="A16693">
            <v>870063148</v>
          </cell>
          <cell r="B16693">
            <v>403517048</v>
          </cell>
        </row>
        <row r="16694">
          <cell r="A16694">
            <v>870045598</v>
          </cell>
          <cell r="B16694">
            <v>386043319</v>
          </cell>
        </row>
        <row r="16695">
          <cell r="A16695">
            <v>870097904</v>
          </cell>
          <cell r="B16695">
            <v>418963419</v>
          </cell>
        </row>
        <row r="16696">
          <cell r="A16696">
            <v>870097438</v>
          </cell>
          <cell r="B16696">
            <v>489125976</v>
          </cell>
        </row>
        <row r="16697">
          <cell r="A16697">
            <v>870094928</v>
          </cell>
          <cell r="B16697">
            <v>419642293</v>
          </cell>
        </row>
        <row r="16698">
          <cell r="A16698">
            <v>870095723</v>
          </cell>
          <cell r="B16698">
            <v>416390334</v>
          </cell>
        </row>
        <row r="16699">
          <cell r="A16699">
            <v>870094395</v>
          </cell>
          <cell r="B16699">
            <v>402606193</v>
          </cell>
        </row>
        <row r="16700">
          <cell r="A16700">
            <v>870096520</v>
          </cell>
          <cell r="B16700">
            <v>406623199</v>
          </cell>
        </row>
        <row r="16701">
          <cell r="A16701">
            <v>870097898</v>
          </cell>
          <cell r="B16701">
            <v>495738852</v>
          </cell>
        </row>
        <row r="16702">
          <cell r="A16702">
            <v>870097022</v>
          </cell>
          <cell r="B16702">
            <v>490453579</v>
          </cell>
        </row>
        <row r="16703">
          <cell r="A16703">
            <v>870097022</v>
          </cell>
          <cell r="B16703">
            <v>490453579</v>
          </cell>
        </row>
        <row r="16704">
          <cell r="A16704">
            <v>870097022</v>
          </cell>
          <cell r="B16704">
            <v>490453579</v>
          </cell>
        </row>
        <row r="16705">
          <cell r="A16705">
            <v>870065113</v>
          </cell>
          <cell r="B16705">
            <v>410035513</v>
          </cell>
        </row>
        <row r="16706">
          <cell r="A16706">
            <v>870094343</v>
          </cell>
          <cell r="B16706">
            <v>409337888</v>
          </cell>
        </row>
        <row r="16707">
          <cell r="A16707">
            <v>870092649</v>
          </cell>
          <cell r="B16707">
            <v>413038725</v>
          </cell>
        </row>
        <row r="16708">
          <cell r="A16708">
            <v>870058687</v>
          </cell>
          <cell r="B16708">
            <v>404171436</v>
          </cell>
        </row>
        <row r="16709">
          <cell r="A16709">
            <v>870092250</v>
          </cell>
          <cell r="B16709">
            <v>414476499</v>
          </cell>
        </row>
        <row r="16710">
          <cell r="A16710">
            <v>870092250</v>
          </cell>
          <cell r="B16710">
            <v>414476499</v>
          </cell>
        </row>
        <row r="16711">
          <cell r="A16711">
            <v>870092250</v>
          </cell>
          <cell r="B16711">
            <v>414476499</v>
          </cell>
        </row>
        <row r="16712">
          <cell r="A16712">
            <v>870092250</v>
          </cell>
          <cell r="B16712">
            <v>414476499</v>
          </cell>
        </row>
        <row r="16713">
          <cell r="A16713">
            <v>870092250</v>
          </cell>
          <cell r="B16713">
            <v>414476499</v>
          </cell>
        </row>
        <row r="16714">
          <cell r="A16714">
            <v>870064033</v>
          </cell>
          <cell r="B16714">
            <v>412791469</v>
          </cell>
        </row>
        <row r="16715">
          <cell r="A16715">
            <v>870064033</v>
          </cell>
          <cell r="B16715">
            <v>412791469</v>
          </cell>
        </row>
        <row r="16716">
          <cell r="A16716">
            <v>125028</v>
          </cell>
          <cell r="B16716">
            <v>489191462</v>
          </cell>
        </row>
        <row r="16717">
          <cell r="A16717">
            <v>870097369</v>
          </cell>
          <cell r="B16717">
            <v>406173104</v>
          </cell>
        </row>
        <row r="16718">
          <cell r="A16718">
            <v>870094741</v>
          </cell>
          <cell r="B16718">
            <v>386824148</v>
          </cell>
        </row>
        <row r="16719">
          <cell r="A16719">
            <v>870033014</v>
          </cell>
          <cell r="B16719">
            <v>413724915</v>
          </cell>
        </row>
        <row r="16720">
          <cell r="A16720">
            <v>870095768</v>
          </cell>
          <cell r="B16720">
            <v>404191629</v>
          </cell>
        </row>
        <row r="16721">
          <cell r="A16721">
            <v>870010536</v>
          </cell>
          <cell r="B16721">
            <v>403824766</v>
          </cell>
        </row>
        <row r="16722">
          <cell r="A16722">
            <v>870027695</v>
          </cell>
          <cell r="B16722">
            <v>491214310</v>
          </cell>
        </row>
        <row r="16723">
          <cell r="A16723">
            <v>870027695</v>
          </cell>
          <cell r="B16723">
            <v>491214310</v>
          </cell>
        </row>
        <row r="16724">
          <cell r="A16724">
            <v>870027695</v>
          </cell>
          <cell r="B16724">
            <v>491214310</v>
          </cell>
        </row>
        <row r="16725">
          <cell r="A16725">
            <v>870095711</v>
          </cell>
          <cell r="B16725">
            <v>405630927</v>
          </cell>
        </row>
        <row r="16726">
          <cell r="A16726">
            <v>870094725</v>
          </cell>
          <cell r="B16726">
            <v>406173096</v>
          </cell>
        </row>
        <row r="16727">
          <cell r="A16727">
            <v>870094725</v>
          </cell>
          <cell r="B16727">
            <v>406173096</v>
          </cell>
        </row>
        <row r="16728">
          <cell r="A16728">
            <v>870096885</v>
          </cell>
          <cell r="B16728">
            <v>402003941</v>
          </cell>
        </row>
        <row r="16729">
          <cell r="A16729">
            <v>870092754</v>
          </cell>
          <cell r="B16729">
            <v>419847801</v>
          </cell>
        </row>
        <row r="16730">
          <cell r="A16730">
            <v>123886</v>
          </cell>
          <cell r="B16730">
            <v>386563709</v>
          </cell>
        </row>
        <row r="16731">
          <cell r="A16731">
            <v>870050778</v>
          </cell>
          <cell r="B16731">
            <v>405620659</v>
          </cell>
        </row>
        <row r="16732">
          <cell r="A16732">
            <v>870092522</v>
          </cell>
          <cell r="B16732">
            <v>402987614</v>
          </cell>
        </row>
        <row r="16733">
          <cell r="A16733">
            <v>870092522</v>
          </cell>
          <cell r="B16733">
            <v>402987614</v>
          </cell>
        </row>
        <row r="16734">
          <cell r="A16734">
            <v>870095984</v>
          </cell>
          <cell r="B16734">
            <v>407619832</v>
          </cell>
        </row>
        <row r="16735">
          <cell r="A16735">
            <v>870095984</v>
          </cell>
          <cell r="B16735">
            <v>407619832</v>
          </cell>
        </row>
        <row r="16736">
          <cell r="A16736">
            <v>870095984</v>
          </cell>
          <cell r="B16736">
            <v>407619832</v>
          </cell>
        </row>
        <row r="16737">
          <cell r="A16737">
            <v>870095984</v>
          </cell>
          <cell r="B16737">
            <v>407619832</v>
          </cell>
        </row>
        <row r="16738">
          <cell r="A16738">
            <v>870095984</v>
          </cell>
          <cell r="B16738">
            <v>407619832</v>
          </cell>
        </row>
        <row r="16739">
          <cell r="A16739">
            <v>870095984</v>
          </cell>
          <cell r="B16739">
            <v>407619832</v>
          </cell>
        </row>
        <row r="16740">
          <cell r="A16740">
            <v>870098130</v>
          </cell>
          <cell r="B16740">
            <v>492424356</v>
          </cell>
        </row>
        <row r="16741">
          <cell r="A16741">
            <v>870098130</v>
          </cell>
          <cell r="B16741">
            <v>492424356</v>
          </cell>
        </row>
        <row r="16742">
          <cell r="A16742">
            <v>870098130</v>
          </cell>
          <cell r="B16742">
            <v>492424356</v>
          </cell>
        </row>
        <row r="16743">
          <cell r="A16743">
            <v>870098130</v>
          </cell>
          <cell r="B16743">
            <v>492424356</v>
          </cell>
        </row>
        <row r="16744">
          <cell r="A16744">
            <v>870098130</v>
          </cell>
          <cell r="B16744">
            <v>492424356</v>
          </cell>
        </row>
        <row r="16745">
          <cell r="A16745">
            <v>870090860</v>
          </cell>
          <cell r="B16745">
            <v>489212936</v>
          </cell>
        </row>
        <row r="16746">
          <cell r="A16746">
            <v>870090860</v>
          </cell>
          <cell r="B16746">
            <v>489212936</v>
          </cell>
        </row>
        <row r="16747">
          <cell r="A16747">
            <v>870090860</v>
          </cell>
          <cell r="B16747">
            <v>489212936</v>
          </cell>
        </row>
        <row r="16748">
          <cell r="A16748">
            <v>870095246</v>
          </cell>
          <cell r="B16748">
            <v>404570926</v>
          </cell>
        </row>
        <row r="16749">
          <cell r="A16749">
            <v>870097266</v>
          </cell>
          <cell r="B16749">
            <v>414948950</v>
          </cell>
        </row>
        <row r="16750">
          <cell r="A16750">
            <v>870093067</v>
          </cell>
          <cell r="B16750">
            <v>414948950</v>
          </cell>
        </row>
        <row r="16751">
          <cell r="A16751">
            <v>125043</v>
          </cell>
          <cell r="B16751">
            <v>468609672</v>
          </cell>
        </row>
        <row r="16752">
          <cell r="A16752">
            <v>125043</v>
          </cell>
          <cell r="B16752">
            <v>468609672</v>
          </cell>
        </row>
        <row r="16753">
          <cell r="A16753">
            <v>870095252</v>
          </cell>
          <cell r="B16753">
            <v>413135781</v>
          </cell>
        </row>
        <row r="16754">
          <cell r="A16754">
            <v>870092863</v>
          </cell>
          <cell r="B16754">
            <v>407956515</v>
          </cell>
        </row>
        <row r="16755">
          <cell r="A16755">
            <v>870096967</v>
          </cell>
          <cell r="B16755">
            <v>409265597</v>
          </cell>
        </row>
        <row r="16756">
          <cell r="A16756">
            <v>870096967</v>
          </cell>
          <cell r="B16756">
            <v>409265597</v>
          </cell>
        </row>
        <row r="16757">
          <cell r="A16757">
            <v>870093234</v>
          </cell>
          <cell r="B16757">
            <v>405628363</v>
          </cell>
        </row>
        <row r="16758">
          <cell r="A16758">
            <v>870017716</v>
          </cell>
          <cell r="B16758">
            <v>404860207</v>
          </cell>
        </row>
        <row r="16759">
          <cell r="A16759">
            <v>870094827</v>
          </cell>
          <cell r="B16759">
            <v>419619911</v>
          </cell>
        </row>
        <row r="16760">
          <cell r="A16760">
            <v>870094827</v>
          </cell>
          <cell r="B16760">
            <v>419619911</v>
          </cell>
        </row>
        <row r="16761">
          <cell r="A16761">
            <v>870094827</v>
          </cell>
          <cell r="B16761">
            <v>419619911</v>
          </cell>
        </row>
        <row r="16762">
          <cell r="A16762">
            <v>870063603</v>
          </cell>
          <cell r="B16762">
            <v>412776189</v>
          </cell>
        </row>
        <row r="16763">
          <cell r="A16763">
            <v>870063603</v>
          </cell>
          <cell r="B16763">
            <v>412776189</v>
          </cell>
        </row>
        <row r="16764">
          <cell r="A16764">
            <v>870045605</v>
          </cell>
          <cell r="B16764">
            <v>402078505</v>
          </cell>
        </row>
        <row r="16765">
          <cell r="A16765">
            <v>870045605</v>
          </cell>
          <cell r="B16765">
            <v>402078505</v>
          </cell>
        </row>
        <row r="16766">
          <cell r="A16766">
            <v>870090719</v>
          </cell>
          <cell r="B16766">
            <v>403317431</v>
          </cell>
        </row>
        <row r="16767">
          <cell r="A16767">
            <v>870062362</v>
          </cell>
          <cell r="B16767">
            <v>417703113</v>
          </cell>
        </row>
        <row r="16768">
          <cell r="A16768">
            <v>870011399</v>
          </cell>
          <cell r="B16768">
            <v>406095737</v>
          </cell>
        </row>
        <row r="16769">
          <cell r="A16769">
            <v>870097978</v>
          </cell>
          <cell r="B16769">
            <v>489036875</v>
          </cell>
        </row>
        <row r="16770">
          <cell r="A16770">
            <v>125044</v>
          </cell>
          <cell r="B16770">
            <v>490837793</v>
          </cell>
        </row>
        <row r="16771">
          <cell r="A16771">
            <v>870092505</v>
          </cell>
          <cell r="B16771">
            <v>414088575</v>
          </cell>
        </row>
        <row r="16772">
          <cell r="A16772">
            <v>870092505</v>
          </cell>
          <cell r="B16772">
            <v>414088575</v>
          </cell>
        </row>
        <row r="16773">
          <cell r="A16773">
            <v>870092505</v>
          </cell>
          <cell r="B16773">
            <v>414088575</v>
          </cell>
        </row>
        <row r="16774">
          <cell r="A16774">
            <v>870097299</v>
          </cell>
          <cell r="B16774">
            <v>411923212</v>
          </cell>
        </row>
        <row r="16775">
          <cell r="A16775">
            <v>870030956</v>
          </cell>
          <cell r="B16775">
            <v>410444905</v>
          </cell>
        </row>
        <row r="16776">
          <cell r="A16776">
            <v>870009065</v>
          </cell>
          <cell r="B16776">
            <v>402003297</v>
          </cell>
        </row>
        <row r="16777">
          <cell r="A16777">
            <v>870093363</v>
          </cell>
          <cell r="B16777">
            <v>411703010</v>
          </cell>
        </row>
        <row r="16778">
          <cell r="A16778">
            <v>870093363</v>
          </cell>
          <cell r="B16778">
            <v>411703010</v>
          </cell>
        </row>
        <row r="16779">
          <cell r="A16779">
            <v>870017098</v>
          </cell>
          <cell r="B16779">
            <v>402111397</v>
          </cell>
        </row>
        <row r="16780">
          <cell r="A16780">
            <v>870097534</v>
          </cell>
          <cell r="B16780">
            <v>413879099</v>
          </cell>
        </row>
        <row r="16781">
          <cell r="A16781">
            <v>870095662</v>
          </cell>
          <cell r="B16781">
            <v>417380458</v>
          </cell>
        </row>
        <row r="16782">
          <cell r="A16782">
            <v>870097000</v>
          </cell>
          <cell r="B16782">
            <v>409642477</v>
          </cell>
        </row>
        <row r="16783">
          <cell r="A16783">
            <v>870097883</v>
          </cell>
          <cell r="B16783">
            <v>492020517</v>
          </cell>
        </row>
        <row r="16784">
          <cell r="A16784">
            <v>870097883</v>
          </cell>
          <cell r="B16784">
            <v>492020517</v>
          </cell>
        </row>
        <row r="16785">
          <cell r="A16785">
            <v>870097883</v>
          </cell>
          <cell r="B16785">
            <v>492020517</v>
          </cell>
        </row>
        <row r="16786">
          <cell r="A16786">
            <v>870097883</v>
          </cell>
          <cell r="B16786">
            <v>492020517</v>
          </cell>
        </row>
        <row r="16787">
          <cell r="A16787">
            <v>870096368</v>
          </cell>
          <cell r="B16787">
            <v>403097702</v>
          </cell>
        </row>
        <row r="16788">
          <cell r="A16788">
            <v>870022260</v>
          </cell>
          <cell r="B16788">
            <v>489832543</v>
          </cell>
        </row>
        <row r="16789">
          <cell r="A16789">
            <v>870094716</v>
          </cell>
          <cell r="B16789">
            <v>387239312</v>
          </cell>
        </row>
        <row r="16790">
          <cell r="A16790">
            <v>870000314</v>
          </cell>
          <cell r="B16790">
            <v>403055791</v>
          </cell>
        </row>
        <row r="16791">
          <cell r="A16791">
            <v>870000314</v>
          </cell>
          <cell r="B16791">
            <v>403055791</v>
          </cell>
        </row>
        <row r="16792">
          <cell r="A16792">
            <v>870091081</v>
          </cell>
          <cell r="B16792">
            <v>408361657</v>
          </cell>
        </row>
        <row r="16793">
          <cell r="A16793">
            <v>870011017</v>
          </cell>
          <cell r="B16793">
            <v>404424202</v>
          </cell>
        </row>
        <row r="16794">
          <cell r="A16794">
            <v>870011017</v>
          </cell>
          <cell r="B16794">
            <v>404424202</v>
          </cell>
        </row>
        <row r="16795">
          <cell r="A16795">
            <v>870000689</v>
          </cell>
          <cell r="B16795">
            <v>404559718</v>
          </cell>
        </row>
        <row r="16796">
          <cell r="A16796">
            <v>870000689</v>
          </cell>
          <cell r="B16796">
            <v>404559718</v>
          </cell>
        </row>
        <row r="16797">
          <cell r="A16797">
            <v>870000689</v>
          </cell>
          <cell r="B16797">
            <v>404559718</v>
          </cell>
        </row>
        <row r="16798">
          <cell r="A16798">
            <v>870000689</v>
          </cell>
          <cell r="B16798">
            <v>404559718</v>
          </cell>
        </row>
        <row r="16799">
          <cell r="A16799">
            <v>870097460</v>
          </cell>
          <cell r="B16799">
            <v>411773609</v>
          </cell>
        </row>
        <row r="16800">
          <cell r="A16800">
            <v>870097460</v>
          </cell>
          <cell r="B16800">
            <v>411773609</v>
          </cell>
        </row>
        <row r="16801">
          <cell r="A16801">
            <v>870097460</v>
          </cell>
          <cell r="B16801">
            <v>411773609</v>
          </cell>
        </row>
        <row r="16802">
          <cell r="A16802">
            <v>870097460</v>
          </cell>
          <cell r="B16802">
            <v>411773609</v>
          </cell>
        </row>
        <row r="16803">
          <cell r="A16803">
            <v>870063571</v>
          </cell>
          <cell r="B16803">
            <v>489396091</v>
          </cell>
        </row>
        <row r="16804">
          <cell r="A16804">
            <v>870096129</v>
          </cell>
          <cell r="B16804">
            <v>490921949</v>
          </cell>
        </row>
        <row r="16805">
          <cell r="A16805">
            <v>870090782</v>
          </cell>
          <cell r="B16805">
            <v>413361106</v>
          </cell>
        </row>
        <row r="16806">
          <cell r="A16806">
            <v>870093413</v>
          </cell>
          <cell r="B16806">
            <v>407934871</v>
          </cell>
        </row>
        <row r="16807">
          <cell r="A16807">
            <v>870097368</v>
          </cell>
          <cell r="B16807">
            <v>402233035</v>
          </cell>
        </row>
        <row r="16808">
          <cell r="A16808">
            <v>870098248</v>
          </cell>
          <cell r="B16808">
            <v>418460598</v>
          </cell>
        </row>
        <row r="16809">
          <cell r="A16809">
            <v>870092612</v>
          </cell>
          <cell r="B16809">
            <v>417733144</v>
          </cell>
        </row>
        <row r="16810">
          <cell r="A16810">
            <v>870095830</v>
          </cell>
          <cell r="B16810">
            <v>402797265</v>
          </cell>
        </row>
        <row r="16811">
          <cell r="A16811">
            <v>870094740</v>
          </cell>
          <cell r="B16811">
            <v>489474494</v>
          </cell>
        </row>
        <row r="16812">
          <cell r="A16812">
            <v>870097015</v>
          </cell>
          <cell r="B16812">
            <v>491212147</v>
          </cell>
        </row>
        <row r="16813">
          <cell r="A16813">
            <v>870008886</v>
          </cell>
          <cell r="B16813">
            <v>403587058</v>
          </cell>
        </row>
        <row r="16814">
          <cell r="A16814">
            <v>870097458</v>
          </cell>
          <cell r="B16814">
            <v>405422551</v>
          </cell>
        </row>
        <row r="16815">
          <cell r="A16815">
            <v>870094715</v>
          </cell>
          <cell r="B16815">
            <v>419178645</v>
          </cell>
        </row>
        <row r="16816">
          <cell r="A16816">
            <v>870094715</v>
          </cell>
          <cell r="B16816">
            <v>419178645</v>
          </cell>
        </row>
        <row r="16817">
          <cell r="A16817">
            <v>870095835</v>
          </cell>
          <cell r="B16817">
            <v>414888529</v>
          </cell>
        </row>
        <row r="16818">
          <cell r="A16818">
            <v>870095835</v>
          </cell>
          <cell r="B16818">
            <v>414888529</v>
          </cell>
        </row>
        <row r="16819">
          <cell r="A16819">
            <v>870095835</v>
          </cell>
          <cell r="B16819">
            <v>414888529</v>
          </cell>
        </row>
        <row r="16820">
          <cell r="A16820">
            <v>870096097</v>
          </cell>
          <cell r="B16820">
            <v>406566070</v>
          </cell>
        </row>
        <row r="16821">
          <cell r="A16821">
            <v>870009014</v>
          </cell>
          <cell r="B16821">
            <v>405644121</v>
          </cell>
        </row>
        <row r="16822">
          <cell r="A16822">
            <v>870009014</v>
          </cell>
          <cell r="B16822">
            <v>405644121</v>
          </cell>
        </row>
        <row r="16823">
          <cell r="A16823">
            <v>870091834</v>
          </cell>
          <cell r="B16823">
            <v>417920113</v>
          </cell>
        </row>
        <row r="16824">
          <cell r="A16824">
            <v>870054984</v>
          </cell>
          <cell r="B16824">
            <v>405308883</v>
          </cell>
        </row>
        <row r="16825">
          <cell r="A16825">
            <v>870093498</v>
          </cell>
          <cell r="B16825">
            <v>386759182</v>
          </cell>
        </row>
        <row r="16826">
          <cell r="A16826">
            <v>125046</v>
          </cell>
          <cell r="B16826">
            <v>490412765</v>
          </cell>
        </row>
        <row r="16827">
          <cell r="A16827">
            <v>870098256</v>
          </cell>
          <cell r="B16827">
            <v>492482335</v>
          </cell>
        </row>
        <row r="16828">
          <cell r="A16828">
            <v>870097013</v>
          </cell>
          <cell r="B16828">
            <v>490841698</v>
          </cell>
        </row>
        <row r="16829">
          <cell r="A16829">
            <v>870027045</v>
          </cell>
          <cell r="B16829">
            <v>411647985</v>
          </cell>
        </row>
        <row r="16830">
          <cell r="A16830">
            <v>870094163</v>
          </cell>
          <cell r="B16830">
            <v>414356030</v>
          </cell>
        </row>
        <row r="16831">
          <cell r="A16831">
            <v>870097045</v>
          </cell>
          <cell r="B16831">
            <v>491308168</v>
          </cell>
        </row>
        <row r="16832">
          <cell r="A16832">
            <v>124901</v>
          </cell>
          <cell r="B16832">
            <v>406694331</v>
          </cell>
        </row>
        <row r="16833">
          <cell r="A16833">
            <v>870096228</v>
          </cell>
          <cell r="B16833">
            <v>409612397</v>
          </cell>
        </row>
        <row r="16834">
          <cell r="A16834">
            <v>870096584</v>
          </cell>
          <cell r="B16834">
            <v>409253531</v>
          </cell>
        </row>
        <row r="16835">
          <cell r="A16835">
            <v>870093808</v>
          </cell>
          <cell r="B16835">
            <v>405331190</v>
          </cell>
        </row>
        <row r="16836">
          <cell r="A16836">
            <v>870096427</v>
          </cell>
          <cell r="B16836">
            <v>405138277</v>
          </cell>
        </row>
        <row r="16837">
          <cell r="A16837">
            <v>870093000</v>
          </cell>
          <cell r="B16837">
            <v>411247513</v>
          </cell>
        </row>
        <row r="16838">
          <cell r="A16838">
            <v>870096947</v>
          </cell>
          <cell r="B16838">
            <v>489234728</v>
          </cell>
        </row>
        <row r="16839">
          <cell r="A16839">
            <v>870096947</v>
          </cell>
          <cell r="B16839">
            <v>489234728</v>
          </cell>
        </row>
        <row r="16840">
          <cell r="A16840">
            <v>870092903</v>
          </cell>
          <cell r="B16840">
            <v>403812253</v>
          </cell>
        </row>
        <row r="16841">
          <cell r="A16841">
            <v>870040157</v>
          </cell>
          <cell r="B16841">
            <v>387373046</v>
          </cell>
        </row>
        <row r="16842">
          <cell r="A16842">
            <v>870096452</v>
          </cell>
          <cell r="B16842">
            <v>404354243</v>
          </cell>
        </row>
        <row r="16843">
          <cell r="A16843">
            <v>870096452</v>
          </cell>
          <cell r="B16843">
            <v>404354243</v>
          </cell>
        </row>
        <row r="16844">
          <cell r="A16844">
            <v>870095833</v>
          </cell>
          <cell r="B16844">
            <v>405398785</v>
          </cell>
        </row>
        <row r="16845">
          <cell r="A16845">
            <v>870095708</v>
          </cell>
          <cell r="B16845">
            <v>403823482</v>
          </cell>
        </row>
        <row r="16846">
          <cell r="A16846">
            <v>870097432</v>
          </cell>
          <cell r="B16846">
            <v>414618657</v>
          </cell>
        </row>
        <row r="16847">
          <cell r="A16847">
            <v>870090752</v>
          </cell>
          <cell r="B16847">
            <v>405487310</v>
          </cell>
        </row>
        <row r="16848">
          <cell r="A16848">
            <v>870097902</v>
          </cell>
          <cell r="B16848">
            <v>407993935</v>
          </cell>
        </row>
        <row r="16849">
          <cell r="A16849">
            <v>124499</v>
          </cell>
          <cell r="B16849">
            <v>490170104</v>
          </cell>
        </row>
        <row r="16850">
          <cell r="A16850">
            <v>124499</v>
          </cell>
          <cell r="B16850">
            <v>490170104</v>
          </cell>
        </row>
        <row r="16851">
          <cell r="A16851">
            <v>870097186</v>
          </cell>
          <cell r="B16851">
            <v>403254464</v>
          </cell>
        </row>
        <row r="16852">
          <cell r="A16852">
            <v>870097186</v>
          </cell>
          <cell r="B16852">
            <v>403254464</v>
          </cell>
        </row>
        <row r="16853">
          <cell r="A16853">
            <v>870093891</v>
          </cell>
          <cell r="B16853">
            <v>407086800</v>
          </cell>
        </row>
        <row r="16854">
          <cell r="A16854">
            <v>870097041</v>
          </cell>
          <cell r="B16854">
            <v>489629443</v>
          </cell>
        </row>
        <row r="16855">
          <cell r="A16855">
            <v>870052557</v>
          </cell>
          <cell r="B16855">
            <v>410376776</v>
          </cell>
        </row>
        <row r="16856">
          <cell r="A16856">
            <v>870060028</v>
          </cell>
          <cell r="B16856">
            <v>402813419</v>
          </cell>
        </row>
        <row r="16857">
          <cell r="A16857">
            <v>870060028</v>
          </cell>
          <cell r="B16857">
            <v>402813419</v>
          </cell>
        </row>
        <row r="16858">
          <cell r="A16858">
            <v>870092269</v>
          </cell>
          <cell r="B16858">
            <v>408128440</v>
          </cell>
        </row>
        <row r="16859">
          <cell r="A16859">
            <v>870095785</v>
          </cell>
          <cell r="B16859">
            <v>386342856</v>
          </cell>
        </row>
        <row r="16860">
          <cell r="A16860">
            <v>870094695</v>
          </cell>
          <cell r="B16860">
            <v>489831439</v>
          </cell>
        </row>
        <row r="16861">
          <cell r="A16861">
            <v>870096998</v>
          </cell>
          <cell r="B16861">
            <v>491202662</v>
          </cell>
        </row>
        <row r="16862">
          <cell r="A16862">
            <v>870096998</v>
          </cell>
          <cell r="B16862">
            <v>491202662</v>
          </cell>
        </row>
        <row r="16863">
          <cell r="A16863">
            <v>870093684</v>
          </cell>
          <cell r="B16863">
            <v>412589686</v>
          </cell>
        </row>
        <row r="16864">
          <cell r="A16864">
            <v>870097410</v>
          </cell>
          <cell r="B16864">
            <v>402373740</v>
          </cell>
        </row>
        <row r="16865">
          <cell r="A16865">
            <v>870035461</v>
          </cell>
          <cell r="B16865">
            <v>410455588</v>
          </cell>
        </row>
        <row r="16866">
          <cell r="A16866">
            <v>870035461</v>
          </cell>
          <cell r="B16866">
            <v>410455588</v>
          </cell>
        </row>
        <row r="16867">
          <cell r="A16867">
            <v>870096767</v>
          </cell>
          <cell r="B16867">
            <v>402294354</v>
          </cell>
        </row>
        <row r="16868">
          <cell r="A16868">
            <v>870096767</v>
          </cell>
          <cell r="B16868">
            <v>402294354</v>
          </cell>
        </row>
        <row r="16869">
          <cell r="A16869">
            <v>870096767</v>
          </cell>
          <cell r="B16869">
            <v>402294354</v>
          </cell>
        </row>
        <row r="16870">
          <cell r="A16870">
            <v>870096767</v>
          </cell>
          <cell r="B16870">
            <v>402294354</v>
          </cell>
        </row>
        <row r="16871">
          <cell r="A16871">
            <v>870098032</v>
          </cell>
          <cell r="B16871">
            <v>491225197</v>
          </cell>
        </row>
        <row r="16872">
          <cell r="A16872">
            <v>870033889</v>
          </cell>
          <cell r="B16872">
            <v>406074518</v>
          </cell>
        </row>
        <row r="16873">
          <cell r="A16873">
            <v>870096737</v>
          </cell>
          <cell r="B16873">
            <v>413798455</v>
          </cell>
        </row>
        <row r="16874">
          <cell r="A16874">
            <v>870098264</v>
          </cell>
          <cell r="B16874">
            <v>405181723</v>
          </cell>
        </row>
        <row r="16875">
          <cell r="A16875">
            <v>123485</v>
          </cell>
          <cell r="B16875">
            <v>408588775</v>
          </cell>
        </row>
        <row r="16876">
          <cell r="A16876">
            <v>870039346</v>
          </cell>
          <cell r="B16876">
            <v>404410292</v>
          </cell>
        </row>
        <row r="16877">
          <cell r="A16877">
            <v>870096457</v>
          </cell>
          <cell r="B16877">
            <v>407948863</v>
          </cell>
        </row>
        <row r="16878">
          <cell r="A16878">
            <v>870096736</v>
          </cell>
          <cell r="B16878">
            <v>403794816</v>
          </cell>
        </row>
        <row r="16879">
          <cell r="A16879">
            <v>870056572</v>
          </cell>
          <cell r="B16879">
            <v>406774034</v>
          </cell>
        </row>
        <row r="16880">
          <cell r="A16880">
            <v>870094008</v>
          </cell>
          <cell r="B16880">
            <v>407494129</v>
          </cell>
        </row>
        <row r="16881">
          <cell r="A16881">
            <v>870094008</v>
          </cell>
          <cell r="B16881">
            <v>407494129</v>
          </cell>
        </row>
        <row r="16882">
          <cell r="A16882">
            <v>870095293</v>
          </cell>
          <cell r="B16882">
            <v>409149320</v>
          </cell>
        </row>
        <row r="16883">
          <cell r="A16883">
            <v>870005091</v>
          </cell>
          <cell r="B16883">
            <v>404416125</v>
          </cell>
        </row>
        <row r="16884">
          <cell r="A16884">
            <v>870094505</v>
          </cell>
          <cell r="B16884">
            <v>491501956</v>
          </cell>
        </row>
        <row r="16885">
          <cell r="A16885">
            <v>870025494</v>
          </cell>
          <cell r="B16885">
            <v>406008326</v>
          </cell>
        </row>
        <row r="16886">
          <cell r="A16886">
            <v>870025494</v>
          </cell>
          <cell r="B16886">
            <v>406008326</v>
          </cell>
        </row>
        <row r="16887">
          <cell r="A16887">
            <v>870025494</v>
          </cell>
          <cell r="B16887">
            <v>406008326</v>
          </cell>
        </row>
        <row r="16888">
          <cell r="A16888">
            <v>870051087</v>
          </cell>
          <cell r="B16888">
            <v>415811413</v>
          </cell>
        </row>
        <row r="16889">
          <cell r="A16889">
            <v>870056500</v>
          </cell>
          <cell r="B16889">
            <v>415569318</v>
          </cell>
        </row>
        <row r="16890">
          <cell r="A16890">
            <v>870056500</v>
          </cell>
          <cell r="B16890">
            <v>415569318</v>
          </cell>
        </row>
        <row r="16891">
          <cell r="A16891">
            <v>870095495</v>
          </cell>
          <cell r="B16891">
            <v>400646532</v>
          </cell>
        </row>
        <row r="16892">
          <cell r="A16892">
            <v>870097645</v>
          </cell>
          <cell r="B16892">
            <v>416114593</v>
          </cell>
        </row>
        <row r="16893">
          <cell r="A16893">
            <v>870096115</v>
          </cell>
          <cell r="B16893">
            <v>413810722</v>
          </cell>
        </row>
        <row r="16894">
          <cell r="A16894">
            <v>870097804</v>
          </cell>
          <cell r="B16894">
            <v>406962654</v>
          </cell>
        </row>
        <row r="16895">
          <cell r="A16895">
            <v>870093889</v>
          </cell>
          <cell r="B16895">
            <v>405525015</v>
          </cell>
        </row>
        <row r="16896">
          <cell r="A16896">
            <v>870093889</v>
          </cell>
          <cell r="B16896">
            <v>405525015</v>
          </cell>
        </row>
        <row r="16897">
          <cell r="A16897">
            <v>870096105</v>
          </cell>
          <cell r="B16897">
            <v>418470357</v>
          </cell>
        </row>
        <row r="16898">
          <cell r="A16898">
            <v>870096800</v>
          </cell>
          <cell r="B16898">
            <v>404145617</v>
          </cell>
        </row>
        <row r="16899">
          <cell r="A16899">
            <v>870052672</v>
          </cell>
          <cell r="B16899">
            <v>404858383</v>
          </cell>
        </row>
        <row r="16900">
          <cell r="A16900">
            <v>870094132</v>
          </cell>
          <cell r="B16900">
            <v>406338280</v>
          </cell>
        </row>
        <row r="16901">
          <cell r="A16901">
            <v>870096858</v>
          </cell>
          <cell r="B16901">
            <v>406107081</v>
          </cell>
        </row>
        <row r="16902">
          <cell r="A16902">
            <v>870095869</v>
          </cell>
          <cell r="B16902">
            <v>416252997</v>
          </cell>
        </row>
        <row r="16903">
          <cell r="A16903">
            <v>870097147</v>
          </cell>
          <cell r="B16903">
            <v>402233055</v>
          </cell>
        </row>
        <row r="16904">
          <cell r="A16904">
            <v>870096139</v>
          </cell>
          <cell r="B16904">
            <v>404128899</v>
          </cell>
        </row>
        <row r="16905">
          <cell r="A16905">
            <v>870064289</v>
          </cell>
          <cell r="B16905">
            <v>402280374</v>
          </cell>
        </row>
        <row r="16906">
          <cell r="A16906">
            <v>124918</v>
          </cell>
          <cell r="B16906">
            <v>414761713</v>
          </cell>
        </row>
        <row r="16907">
          <cell r="A16907">
            <v>870094271</v>
          </cell>
          <cell r="B16907">
            <v>408383602</v>
          </cell>
        </row>
        <row r="16908">
          <cell r="A16908">
            <v>870094758</v>
          </cell>
          <cell r="B16908">
            <v>403319341</v>
          </cell>
        </row>
        <row r="16909">
          <cell r="A16909">
            <v>870094758</v>
          </cell>
          <cell r="B16909">
            <v>403319341</v>
          </cell>
        </row>
        <row r="16910">
          <cell r="A16910">
            <v>870097935</v>
          </cell>
          <cell r="B16910">
            <v>491851340</v>
          </cell>
        </row>
        <row r="16911">
          <cell r="A16911">
            <v>870090919</v>
          </cell>
          <cell r="B16911">
            <v>408023927</v>
          </cell>
        </row>
        <row r="16912">
          <cell r="A16912">
            <v>870046825</v>
          </cell>
          <cell r="B16912">
            <v>410743645</v>
          </cell>
        </row>
        <row r="16913">
          <cell r="A16913">
            <v>870046825</v>
          </cell>
          <cell r="B16913">
            <v>410743645</v>
          </cell>
        </row>
        <row r="16914">
          <cell r="A16914">
            <v>870046825</v>
          </cell>
          <cell r="B16914">
            <v>410743645</v>
          </cell>
        </row>
        <row r="16915">
          <cell r="A16915">
            <v>870046825</v>
          </cell>
          <cell r="B16915">
            <v>410743645</v>
          </cell>
        </row>
        <row r="16916">
          <cell r="A16916">
            <v>870046825</v>
          </cell>
          <cell r="B16916">
            <v>410743645</v>
          </cell>
        </row>
        <row r="16917">
          <cell r="A16917">
            <v>870046825</v>
          </cell>
          <cell r="B16917">
            <v>410743645</v>
          </cell>
        </row>
        <row r="16918">
          <cell r="A16918">
            <v>870095713</v>
          </cell>
          <cell r="B16918">
            <v>386158752</v>
          </cell>
        </row>
        <row r="16919">
          <cell r="A16919">
            <v>870095603</v>
          </cell>
          <cell r="B16919">
            <v>406967828</v>
          </cell>
        </row>
        <row r="16920">
          <cell r="A16920">
            <v>870097449</v>
          </cell>
          <cell r="B16920">
            <v>489732470</v>
          </cell>
        </row>
        <row r="16921">
          <cell r="A16921">
            <v>870096894</v>
          </cell>
          <cell r="B16921">
            <v>408619653</v>
          </cell>
        </row>
        <row r="16922">
          <cell r="A16922">
            <v>870094803</v>
          </cell>
          <cell r="B16922">
            <v>405305632</v>
          </cell>
        </row>
        <row r="16923">
          <cell r="A16923">
            <v>870096550</v>
          </cell>
          <cell r="B16923">
            <v>404738064</v>
          </cell>
        </row>
        <row r="16924">
          <cell r="A16924">
            <v>870091344</v>
          </cell>
          <cell r="B16924">
            <v>403330694</v>
          </cell>
        </row>
        <row r="16925">
          <cell r="A16925">
            <v>870095793</v>
          </cell>
          <cell r="B16925">
            <v>413794645</v>
          </cell>
        </row>
        <row r="16926">
          <cell r="A16926">
            <v>870097596</v>
          </cell>
          <cell r="B16926">
            <v>407985761</v>
          </cell>
        </row>
        <row r="16927">
          <cell r="A16927">
            <v>870034450</v>
          </cell>
          <cell r="B16927">
            <v>414083675</v>
          </cell>
        </row>
        <row r="16928">
          <cell r="A16928">
            <v>870034450</v>
          </cell>
          <cell r="B16928">
            <v>414083675</v>
          </cell>
        </row>
        <row r="16929">
          <cell r="A16929">
            <v>870097936</v>
          </cell>
          <cell r="B16929">
            <v>405786885</v>
          </cell>
        </row>
        <row r="16930">
          <cell r="A16930">
            <v>870096893</v>
          </cell>
          <cell r="B16930">
            <v>415975056</v>
          </cell>
        </row>
        <row r="16931">
          <cell r="A16931">
            <v>870093354</v>
          </cell>
          <cell r="B16931">
            <v>411063589</v>
          </cell>
        </row>
        <row r="16932">
          <cell r="A16932">
            <v>870093354</v>
          </cell>
          <cell r="B16932">
            <v>411063589</v>
          </cell>
        </row>
        <row r="16933">
          <cell r="A16933">
            <v>870094660</v>
          </cell>
          <cell r="B16933">
            <v>406149851</v>
          </cell>
        </row>
        <row r="16934">
          <cell r="A16934">
            <v>870097441</v>
          </cell>
          <cell r="B16934">
            <v>402297865</v>
          </cell>
        </row>
        <row r="16935">
          <cell r="A16935">
            <v>870097956</v>
          </cell>
          <cell r="B16935">
            <v>416959690</v>
          </cell>
        </row>
        <row r="16936">
          <cell r="A16936">
            <v>870047397</v>
          </cell>
          <cell r="B16936">
            <v>413860982</v>
          </cell>
        </row>
        <row r="16937">
          <cell r="A16937">
            <v>870095300</v>
          </cell>
          <cell r="B16937">
            <v>415164177</v>
          </cell>
        </row>
        <row r="16938">
          <cell r="A16938">
            <v>870095300</v>
          </cell>
          <cell r="B16938">
            <v>415164177</v>
          </cell>
        </row>
        <row r="16939">
          <cell r="A16939">
            <v>870096897</v>
          </cell>
          <cell r="B16939">
            <v>405396144</v>
          </cell>
        </row>
        <row r="16940">
          <cell r="A16940">
            <v>870094882</v>
          </cell>
          <cell r="B16940">
            <v>405648077</v>
          </cell>
        </row>
        <row r="16941">
          <cell r="A16941">
            <v>870058631</v>
          </cell>
          <cell r="B16941">
            <v>404193898</v>
          </cell>
        </row>
        <row r="16942">
          <cell r="A16942">
            <v>870096440</v>
          </cell>
          <cell r="B16942">
            <v>404989105</v>
          </cell>
        </row>
        <row r="16943">
          <cell r="A16943">
            <v>870015123</v>
          </cell>
          <cell r="B16943">
            <v>386875244</v>
          </cell>
        </row>
        <row r="16944">
          <cell r="A16944">
            <v>870096963</v>
          </cell>
          <cell r="B16944">
            <v>412846388</v>
          </cell>
        </row>
        <row r="16945">
          <cell r="A16945">
            <v>870096963</v>
          </cell>
          <cell r="B16945">
            <v>412846388</v>
          </cell>
        </row>
        <row r="16946">
          <cell r="A16946">
            <v>870040622</v>
          </cell>
          <cell r="B16946">
            <v>406898510</v>
          </cell>
        </row>
        <row r="16947">
          <cell r="A16947">
            <v>870047406</v>
          </cell>
          <cell r="B16947">
            <v>415269893</v>
          </cell>
        </row>
        <row r="16948">
          <cell r="A16948">
            <v>870094704</v>
          </cell>
          <cell r="B16948">
            <v>406331512</v>
          </cell>
        </row>
        <row r="16949">
          <cell r="A16949">
            <v>870097464</v>
          </cell>
          <cell r="B16949">
            <v>406239256</v>
          </cell>
        </row>
        <row r="16950">
          <cell r="A16950">
            <v>870097464</v>
          </cell>
          <cell r="B16950">
            <v>406239256</v>
          </cell>
        </row>
        <row r="16951">
          <cell r="A16951">
            <v>870097934</v>
          </cell>
          <cell r="B16951">
            <v>403849920</v>
          </cell>
        </row>
        <row r="16952">
          <cell r="A16952">
            <v>870096815</v>
          </cell>
          <cell r="B16952">
            <v>491240133</v>
          </cell>
        </row>
        <row r="16953">
          <cell r="A16953">
            <v>870096741</v>
          </cell>
          <cell r="B16953">
            <v>403218191</v>
          </cell>
        </row>
        <row r="16954">
          <cell r="A16954">
            <v>125057</v>
          </cell>
          <cell r="B16954">
            <v>415074421</v>
          </cell>
        </row>
        <row r="16955">
          <cell r="A16955">
            <v>870046700</v>
          </cell>
          <cell r="B16955">
            <v>404201626</v>
          </cell>
        </row>
        <row r="16956">
          <cell r="A16956">
            <v>870094615</v>
          </cell>
          <cell r="B16956">
            <v>402645977</v>
          </cell>
        </row>
        <row r="16957">
          <cell r="A16957">
            <v>870094945</v>
          </cell>
          <cell r="B16957">
            <v>403102676</v>
          </cell>
        </row>
        <row r="16958">
          <cell r="A16958">
            <v>870032369</v>
          </cell>
          <cell r="B16958">
            <v>402006308</v>
          </cell>
        </row>
        <row r="16959">
          <cell r="A16959">
            <v>870032369</v>
          </cell>
          <cell r="B16959">
            <v>402006308</v>
          </cell>
        </row>
        <row r="16960">
          <cell r="A16960">
            <v>124825</v>
          </cell>
          <cell r="B16960">
            <v>386332209</v>
          </cell>
        </row>
        <row r="16961">
          <cell r="A16961">
            <v>870094096</v>
          </cell>
          <cell r="B16961">
            <v>403048747</v>
          </cell>
        </row>
        <row r="16962">
          <cell r="A16962">
            <v>870097298</v>
          </cell>
          <cell r="B16962">
            <v>406284307</v>
          </cell>
        </row>
        <row r="16963">
          <cell r="A16963">
            <v>870011937</v>
          </cell>
          <cell r="B16963">
            <v>402088694</v>
          </cell>
        </row>
        <row r="16964">
          <cell r="A16964">
            <v>124966</v>
          </cell>
          <cell r="B16964">
            <v>492357078</v>
          </cell>
        </row>
        <row r="16965">
          <cell r="A16965">
            <v>870094752</v>
          </cell>
          <cell r="B16965">
            <v>408727548</v>
          </cell>
        </row>
        <row r="16966">
          <cell r="A16966">
            <v>870061619</v>
          </cell>
          <cell r="B16966">
            <v>415775436</v>
          </cell>
        </row>
        <row r="16967">
          <cell r="A16967">
            <v>870095755</v>
          </cell>
          <cell r="B16967">
            <v>490814494</v>
          </cell>
        </row>
        <row r="16968">
          <cell r="A16968">
            <v>870095755</v>
          </cell>
          <cell r="B16968">
            <v>490814494</v>
          </cell>
        </row>
        <row r="16969">
          <cell r="A16969">
            <v>870055082</v>
          </cell>
          <cell r="B16969">
            <v>415890508</v>
          </cell>
        </row>
        <row r="16970">
          <cell r="A16970">
            <v>870097419</v>
          </cell>
          <cell r="B16970">
            <v>415005784</v>
          </cell>
        </row>
        <row r="16971">
          <cell r="A16971">
            <v>870095194</v>
          </cell>
          <cell r="B16971">
            <v>407522184</v>
          </cell>
        </row>
        <row r="16972">
          <cell r="A16972">
            <v>870095194</v>
          </cell>
          <cell r="B16972">
            <v>407522184</v>
          </cell>
        </row>
        <row r="16973">
          <cell r="A16973">
            <v>870096194</v>
          </cell>
          <cell r="B16973">
            <v>405002973</v>
          </cell>
        </row>
        <row r="16974">
          <cell r="A16974">
            <v>870096194</v>
          </cell>
          <cell r="B16974">
            <v>405002973</v>
          </cell>
        </row>
        <row r="16975">
          <cell r="A16975">
            <v>870047216</v>
          </cell>
          <cell r="B16975">
            <v>417724085</v>
          </cell>
        </row>
        <row r="16976">
          <cell r="A16976">
            <v>125052</v>
          </cell>
          <cell r="B16976">
            <v>408337785</v>
          </cell>
        </row>
        <row r="16977">
          <cell r="A16977">
            <v>870091321</v>
          </cell>
          <cell r="B16977">
            <v>416466696</v>
          </cell>
        </row>
        <row r="16978">
          <cell r="A16978">
            <v>870035630</v>
          </cell>
          <cell r="B16978">
            <v>416597110</v>
          </cell>
        </row>
        <row r="16979">
          <cell r="A16979">
            <v>870096825</v>
          </cell>
          <cell r="B16979">
            <v>412812935</v>
          </cell>
        </row>
        <row r="16980">
          <cell r="A16980">
            <v>870058773</v>
          </cell>
          <cell r="B16980">
            <v>416268803</v>
          </cell>
        </row>
        <row r="16981">
          <cell r="A16981">
            <v>125047</v>
          </cell>
          <cell r="B16981">
            <v>414736934</v>
          </cell>
        </row>
        <row r="16982">
          <cell r="A16982">
            <v>870033360</v>
          </cell>
          <cell r="B16982">
            <v>402453690</v>
          </cell>
        </row>
        <row r="16983">
          <cell r="A16983">
            <v>870033360</v>
          </cell>
          <cell r="B16983">
            <v>402453690</v>
          </cell>
        </row>
        <row r="16984">
          <cell r="A16984">
            <v>870033360</v>
          </cell>
          <cell r="B16984">
            <v>402453690</v>
          </cell>
        </row>
        <row r="16985">
          <cell r="A16985">
            <v>870095375</v>
          </cell>
          <cell r="B16985">
            <v>402199699</v>
          </cell>
        </row>
        <row r="16986">
          <cell r="A16986">
            <v>870096812</v>
          </cell>
          <cell r="B16986">
            <v>402459908</v>
          </cell>
        </row>
        <row r="16987">
          <cell r="A16987">
            <v>870093287</v>
          </cell>
          <cell r="B16987">
            <v>402885029</v>
          </cell>
        </row>
        <row r="16988">
          <cell r="A16988">
            <v>870096600</v>
          </cell>
          <cell r="B16988">
            <v>300919479</v>
          </cell>
        </row>
        <row r="16989">
          <cell r="A16989">
            <v>870098270</v>
          </cell>
          <cell r="B16989">
            <v>489797633</v>
          </cell>
        </row>
        <row r="16990">
          <cell r="A16990">
            <v>870098270</v>
          </cell>
          <cell r="B16990">
            <v>489797633</v>
          </cell>
        </row>
        <row r="16991">
          <cell r="A16991">
            <v>870098270</v>
          </cell>
          <cell r="B16991">
            <v>489797633</v>
          </cell>
        </row>
        <row r="16992">
          <cell r="A16992">
            <v>870098270</v>
          </cell>
          <cell r="B16992">
            <v>489797633</v>
          </cell>
        </row>
        <row r="16993">
          <cell r="A16993">
            <v>870098270</v>
          </cell>
          <cell r="B16993">
            <v>489797633</v>
          </cell>
        </row>
        <row r="16994">
          <cell r="A16994">
            <v>870096328</v>
          </cell>
          <cell r="B16994">
            <v>402881528</v>
          </cell>
        </row>
        <row r="16995">
          <cell r="A16995">
            <v>870095762</v>
          </cell>
          <cell r="B16995">
            <v>405041658</v>
          </cell>
        </row>
        <row r="16996">
          <cell r="A16996">
            <v>870097626</v>
          </cell>
          <cell r="B16996">
            <v>402224286</v>
          </cell>
        </row>
        <row r="16997">
          <cell r="A16997">
            <v>870093022</v>
          </cell>
          <cell r="B16997">
            <v>386448869</v>
          </cell>
        </row>
        <row r="16998">
          <cell r="A16998">
            <v>870093022</v>
          </cell>
          <cell r="B16998">
            <v>386448869</v>
          </cell>
        </row>
        <row r="16999">
          <cell r="A16999">
            <v>870093022</v>
          </cell>
          <cell r="B16999">
            <v>386448869</v>
          </cell>
        </row>
        <row r="17000">
          <cell r="A17000">
            <v>870093022</v>
          </cell>
          <cell r="B17000">
            <v>386448869</v>
          </cell>
        </row>
        <row r="17001">
          <cell r="A17001">
            <v>124792</v>
          </cell>
          <cell r="B17001">
            <v>386319479</v>
          </cell>
        </row>
        <row r="17002">
          <cell r="A17002">
            <v>870098023</v>
          </cell>
          <cell r="B17002">
            <v>491508908</v>
          </cell>
        </row>
        <row r="17003">
          <cell r="A17003">
            <v>870016405</v>
          </cell>
          <cell r="B17003">
            <v>403677974</v>
          </cell>
        </row>
        <row r="17004">
          <cell r="A17004">
            <v>870097079</v>
          </cell>
          <cell r="B17004">
            <v>489027576</v>
          </cell>
        </row>
        <row r="17005">
          <cell r="A17005">
            <v>870097079</v>
          </cell>
          <cell r="B17005">
            <v>489027576</v>
          </cell>
        </row>
        <row r="17006">
          <cell r="A17006">
            <v>870097079</v>
          </cell>
          <cell r="B17006">
            <v>489027576</v>
          </cell>
        </row>
        <row r="17007">
          <cell r="A17007">
            <v>870097079</v>
          </cell>
          <cell r="B17007">
            <v>489027576</v>
          </cell>
        </row>
        <row r="17008">
          <cell r="A17008">
            <v>125056</v>
          </cell>
          <cell r="B17008">
            <v>406498167</v>
          </cell>
        </row>
        <row r="17009">
          <cell r="A17009">
            <v>125051</v>
          </cell>
          <cell r="B17009">
            <v>489319074</v>
          </cell>
        </row>
        <row r="17010">
          <cell r="A17010">
            <v>870096397</v>
          </cell>
          <cell r="B17010">
            <v>490268446</v>
          </cell>
        </row>
        <row r="17011">
          <cell r="A17011">
            <v>870095323</v>
          </cell>
          <cell r="B17011">
            <v>409174260</v>
          </cell>
        </row>
        <row r="17012">
          <cell r="A17012">
            <v>870020816</v>
          </cell>
          <cell r="B17012">
            <v>406367037</v>
          </cell>
        </row>
        <row r="17013">
          <cell r="A17013">
            <v>870095454</v>
          </cell>
          <cell r="B17013">
            <v>414720347</v>
          </cell>
        </row>
        <row r="17014">
          <cell r="A17014">
            <v>870097129</v>
          </cell>
          <cell r="B17014">
            <v>417326188</v>
          </cell>
        </row>
        <row r="17015">
          <cell r="A17015">
            <v>870095751</v>
          </cell>
          <cell r="B17015">
            <v>405022604</v>
          </cell>
        </row>
        <row r="17016">
          <cell r="A17016">
            <v>870092570</v>
          </cell>
          <cell r="B17016">
            <v>410648083</v>
          </cell>
        </row>
        <row r="17017">
          <cell r="A17017">
            <v>870094819</v>
          </cell>
          <cell r="B17017">
            <v>413807728</v>
          </cell>
        </row>
        <row r="17018">
          <cell r="A17018">
            <v>870094819</v>
          </cell>
          <cell r="B17018">
            <v>413807728</v>
          </cell>
        </row>
        <row r="17019">
          <cell r="A17019">
            <v>870094819</v>
          </cell>
          <cell r="B17019">
            <v>413807728</v>
          </cell>
        </row>
        <row r="17020">
          <cell r="A17020">
            <v>870023823</v>
          </cell>
          <cell r="B17020">
            <v>405667569</v>
          </cell>
        </row>
        <row r="17021">
          <cell r="A17021">
            <v>870064291</v>
          </cell>
          <cell r="B17021">
            <v>404086845</v>
          </cell>
        </row>
        <row r="17022">
          <cell r="A17022">
            <v>870098067</v>
          </cell>
          <cell r="B17022">
            <v>406637694</v>
          </cell>
        </row>
        <row r="17023">
          <cell r="A17023">
            <v>870097932</v>
          </cell>
          <cell r="B17023">
            <v>408138717</v>
          </cell>
        </row>
        <row r="17024">
          <cell r="A17024">
            <v>870096682</v>
          </cell>
          <cell r="B17024">
            <v>414038468</v>
          </cell>
        </row>
        <row r="17025">
          <cell r="A17025">
            <v>870097136</v>
          </cell>
          <cell r="B17025">
            <v>489788928</v>
          </cell>
        </row>
        <row r="17026">
          <cell r="A17026">
            <v>870092569</v>
          </cell>
          <cell r="B17026">
            <v>418811600</v>
          </cell>
        </row>
        <row r="17027">
          <cell r="A17027">
            <v>870092569</v>
          </cell>
          <cell r="B17027">
            <v>418811600</v>
          </cell>
        </row>
        <row r="17028">
          <cell r="A17028">
            <v>870092569</v>
          </cell>
          <cell r="B17028">
            <v>418811600</v>
          </cell>
        </row>
        <row r="17029">
          <cell r="A17029">
            <v>870092569</v>
          </cell>
          <cell r="B17029">
            <v>418811600</v>
          </cell>
        </row>
        <row r="17030">
          <cell r="A17030">
            <v>870092569</v>
          </cell>
          <cell r="B17030">
            <v>418811600</v>
          </cell>
        </row>
        <row r="17031">
          <cell r="A17031">
            <v>870092569</v>
          </cell>
          <cell r="B17031">
            <v>418811600</v>
          </cell>
        </row>
        <row r="17032">
          <cell r="A17032">
            <v>870092569</v>
          </cell>
          <cell r="B17032">
            <v>418811600</v>
          </cell>
        </row>
        <row r="17033">
          <cell r="A17033">
            <v>870092569</v>
          </cell>
          <cell r="B17033">
            <v>418811600</v>
          </cell>
        </row>
        <row r="17034">
          <cell r="A17034">
            <v>870095677</v>
          </cell>
          <cell r="B17034">
            <v>408983778</v>
          </cell>
        </row>
        <row r="17035">
          <cell r="A17035">
            <v>870094780</v>
          </cell>
          <cell r="B17035">
            <v>408263705</v>
          </cell>
        </row>
        <row r="17036">
          <cell r="A17036">
            <v>870094780</v>
          </cell>
          <cell r="B17036">
            <v>408263705</v>
          </cell>
        </row>
        <row r="17037">
          <cell r="A17037">
            <v>870092057</v>
          </cell>
          <cell r="B17037">
            <v>387366370</v>
          </cell>
        </row>
        <row r="17038">
          <cell r="A17038">
            <v>870096460</v>
          </cell>
          <cell r="B17038">
            <v>490918366</v>
          </cell>
        </row>
        <row r="17039">
          <cell r="A17039">
            <v>870096050</v>
          </cell>
          <cell r="B17039">
            <v>550036909</v>
          </cell>
        </row>
        <row r="17040">
          <cell r="A17040">
            <v>870096050</v>
          </cell>
          <cell r="B17040">
            <v>550036909</v>
          </cell>
        </row>
        <row r="17041">
          <cell r="A17041">
            <v>870063375</v>
          </cell>
          <cell r="B17041">
            <v>407477504</v>
          </cell>
        </row>
        <row r="17042">
          <cell r="A17042">
            <v>870097925</v>
          </cell>
          <cell r="B17042">
            <v>406468074</v>
          </cell>
        </row>
        <row r="17043">
          <cell r="A17043">
            <v>870020824</v>
          </cell>
          <cell r="B17043">
            <v>404588865</v>
          </cell>
        </row>
        <row r="17044">
          <cell r="A17044">
            <v>125004</v>
          </cell>
          <cell r="B17044">
            <v>415812051</v>
          </cell>
        </row>
        <row r="17045">
          <cell r="A17045">
            <v>125055</v>
          </cell>
          <cell r="B17045">
            <v>489328463</v>
          </cell>
        </row>
        <row r="17046">
          <cell r="A17046">
            <v>870098077</v>
          </cell>
          <cell r="B17046">
            <v>406676775</v>
          </cell>
        </row>
        <row r="17047">
          <cell r="A17047">
            <v>118771</v>
          </cell>
          <cell r="B17047">
            <v>406676775</v>
          </cell>
        </row>
        <row r="17048">
          <cell r="A17048">
            <v>870098077</v>
          </cell>
          <cell r="B17048">
            <v>406676775</v>
          </cell>
        </row>
        <row r="17049">
          <cell r="A17049">
            <v>870059556</v>
          </cell>
          <cell r="B17049">
            <v>491052311</v>
          </cell>
        </row>
        <row r="17050">
          <cell r="A17050">
            <v>870096278</v>
          </cell>
          <cell r="B17050">
            <v>413397555</v>
          </cell>
        </row>
        <row r="17051">
          <cell r="A17051">
            <v>870096552</v>
          </cell>
          <cell r="B17051">
            <v>417667326</v>
          </cell>
        </row>
        <row r="17052">
          <cell r="A17052">
            <v>870097473</v>
          </cell>
          <cell r="B17052">
            <v>410120067</v>
          </cell>
        </row>
        <row r="17053">
          <cell r="A17053">
            <v>870098273</v>
          </cell>
          <cell r="B17053">
            <v>387370034</v>
          </cell>
        </row>
        <row r="17054">
          <cell r="A17054">
            <v>870098273</v>
          </cell>
          <cell r="B17054">
            <v>387370034</v>
          </cell>
        </row>
        <row r="17055">
          <cell r="A17055">
            <v>870098273</v>
          </cell>
          <cell r="B17055">
            <v>387370034</v>
          </cell>
        </row>
        <row r="17056">
          <cell r="A17056">
            <v>870097897</v>
          </cell>
          <cell r="B17056">
            <v>405441841</v>
          </cell>
        </row>
        <row r="17057">
          <cell r="A17057">
            <v>870097897</v>
          </cell>
          <cell r="B17057">
            <v>405441841</v>
          </cell>
        </row>
        <row r="17058">
          <cell r="A17058">
            <v>870096955</v>
          </cell>
          <cell r="B17058">
            <v>489316712</v>
          </cell>
        </row>
        <row r="17059">
          <cell r="A17059">
            <v>870093965</v>
          </cell>
          <cell r="B17059">
            <v>489830915</v>
          </cell>
        </row>
        <row r="17060">
          <cell r="A17060">
            <v>870016421</v>
          </cell>
          <cell r="B17060">
            <v>490373945</v>
          </cell>
        </row>
        <row r="17061">
          <cell r="A17061">
            <v>870043371</v>
          </cell>
          <cell r="B17061">
            <v>410655849</v>
          </cell>
        </row>
        <row r="17062">
          <cell r="A17062">
            <v>870096233</v>
          </cell>
          <cell r="B17062">
            <v>417372836</v>
          </cell>
        </row>
        <row r="17063">
          <cell r="A17063">
            <v>870096483</v>
          </cell>
          <cell r="B17063">
            <v>406332932</v>
          </cell>
        </row>
        <row r="17064">
          <cell r="A17064">
            <v>870094718</v>
          </cell>
          <cell r="B17064">
            <v>491728468</v>
          </cell>
        </row>
        <row r="17065">
          <cell r="A17065">
            <v>870095845</v>
          </cell>
          <cell r="B17065">
            <v>418108668</v>
          </cell>
        </row>
        <row r="17066">
          <cell r="A17066">
            <v>870095361</v>
          </cell>
          <cell r="B17066">
            <v>405071259</v>
          </cell>
        </row>
        <row r="17067">
          <cell r="A17067">
            <v>125053</v>
          </cell>
          <cell r="B17067">
            <v>406632372</v>
          </cell>
        </row>
        <row r="17068">
          <cell r="A17068">
            <v>870094346</v>
          </cell>
          <cell r="B17068">
            <v>406613752</v>
          </cell>
        </row>
        <row r="17069">
          <cell r="A17069">
            <v>870095583</v>
          </cell>
          <cell r="B17069">
            <v>403974343</v>
          </cell>
        </row>
        <row r="17070">
          <cell r="A17070">
            <v>870095540</v>
          </cell>
          <cell r="B17070">
            <v>404569142</v>
          </cell>
        </row>
        <row r="17071">
          <cell r="A17071">
            <v>870096985</v>
          </cell>
          <cell r="B17071">
            <v>404203445</v>
          </cell>
        </row>
        <row r="17072">
          <cell r="A17072">
            <v>870095326</v>
          </cell>
          <cell r="B17072">
            <v>406623199</v>
          </cell>
        </row>
        <row r="17073">
          <cell r="A17073">
            <v>870096520</v>
          </cell>
          <cell r="B17073">
            <v>406623199</v>
          </cell>
        </row>
        <row r="17074">
          <cell r="A17074">
            <v>870047395</v>
          </cell>
          <cell r="B17074">
            <v>411805211</v>
          </cell>
        </row>
        <row r="17075">
          <cell r="A17075">
            <v>870095761</v>
          </cell>
          <cell r="B17075">
            <v>402368463</v>
          </cell>
        </row>
        <row r="17076">
          <cell r="A17076">
            <v>870095753</v>
          </cell>
          <cell r="B17076">
            <v>402740364</v>
          </cell>
        </row>
        <row r="17077">
          <cell r="A17077">
            <v>870095753</v>
          </cell>
          <cell r="B17077">
            <v>402740364</v>
          </cell>
        </row>
        <row r="17078">
          <cell r="A17078">
            <v>870096192</v>
          </cell>
          <cell r="B17078">
            <v>414442343</v>
          </cell>
        </row>
        <row r="17079">
          <cell r="A17079">
            <v>870065113</v>
          </cell>
          <cell r="B17079">
            <v>410035513</v>
          </cell>
        </row>
        <row r="17080">
          <cell r="A17080">
            <v>870065113</v>
          </cell>
          <cell r="B17080">
            <v>410035513</v>
          </cell>
        </row>
        <row r="17081">
          <cell r="A17081">
            <v>870065113</v>
          </cell>
          <cell r="B17081">
            <v>410035513</v>
          </cell>
        </row>
        <row r="17082">
          <cell r="A17082">
            <v>870096868</v>
          </cell>
          <cell r="B17082">
            <v>411619562</v>
          </cell>
        </row>
        <row r="17083">
          <cell r="A17083">
            <v>870096868</v>
          </cell>
          <cell r="B17083">
            <v>411619562</v>
          </cell>
        </row>
        <row r="17084">
          <cell r="A17084">
            <v>870058687</v>
          </cell>
          <cell r="B17084">
            <v>404171436</v>
          </cell>
        </row>
        <row r="17085">
          <cell r="A17085">
            <v>870064033</v>
          </cell>
          <cell r="B17085">
            <v>412791469</v>
          </cell>
        </row>
        <row r="17086">
          <cell r="A17086">
            <v>870064033</v>
          </cell>
          <cell r="B17086">
            <v>412791469</v>
          </cell>
        </row>
        <row r="17087">
          <cell r="A17087">
            <v>870058024</v>
          </cell>
          <cell r="B17087">
            <v>405222258</v>
          </cell>
        </row>
        <row r="17088">
          <cell r="A17088">
            <v>870094853</v>
          </cell>
          <cell r="B17088">
            <v>402117162</v>
          </cell>
        </row>
        <row r="17089">
          <cell r="A17089">
            <v>870042940</v>
          </cell>
          <cell r="B17089">
            <v>402229249</v>
          </cell>
        </row>
        <row r="17090">
          <cell r="A17090">
            <v>870042940</v>
          </cell>
          <cell r="B17090">
            <v>402229249</v>
          </cell>
        </row>
        <row r="17091">
          <cell r="A17091">
            <v>870042940</v>
          </cell>
          <cell r="B17091">
            <v>402229249</v>
          </cell>
        </row>
        <row r="17092">
          <cell r="A17092">
            <v>870027695</v>
          </cell>
          <cell r="B17092">
            <v>491214310</v>
          </cell>
        </row>
        <row r="17093">
          <cell r="A17093">
            <v>870027695</v>
          </cell>
          <cell r="B17093">
            <v>491214310</v>
          </cell>
        </row>
        <row r="17094">
          <cell r="A17094">
            <v>870027695</v>
          </cell>
          <cell r="B17094">
            <v>491214310</v>
          </cell>
        </row>
        <row r="17095">
          <cell r="A17095">
            <v>870097497</v>
          </cell>
          <cell r="B17095">
            <v>412571713</v>
          </cell>
        </row>
        <row r="17096">
          <cell r="A17096">
            <v>870041073</v>
          </cell>
          <cell r="B17096">
            <v>414013094</v>
          </cell>
        </row>
        <row r="17097">
          <cell r="A17097">
            <v>125060</v>
          </cell>
          <cell r="B17097">
            <v>409391211</v>
          </cell>
        </row>
        <row r="17098">
          <cell r="A17098">
            <v>870065309</v>
          </cell>
          <cell r="B17098">
            <v>403717143</v>
          </cell>
        </row>
        <row r="17099">
          <cell r="A17099">
            <v>870096885</v>
          </cell>
          <cell r="B17099">
            <v>402003941</v>
          </cell>
        </row>
        <row r="17100">
          <cell r="A17100">
            <v>870096456</v>
          </cell>
          <cell r="B17100">
            <v>410624951</v>
          </cell>
        </row>
        <row r="17101">
          <cell r="A17101">
            <v>870092754</v>
          </cell>
          <cell r="B17101">
            <v>419847801</v>
          </cell>
        </row>
        <row r="17102">
          <cell r="A17102">
            <v>870092754</v>
          </cell>
          <cell r="B17102">
            <v>419847801</v>
          </cell>
        </row>
        <row r="17103">
          <cell r="A17103">
            <v>870050778</v>
          </cell>
          <cell r="B17103">
            <v>405620659</v>
          </cell>
        </row>
        <row r="17104">
          <cell r="A17104">
            <v>870000907</v>
          </cell>
          <cell r="B17104">
            <v>405183195</v>
          </cell>
        </row>
        <row r="17105">
          <cell r="A17105">
            <v>121766</v>
          </cell>
          <cell r="B17105">
            <v>402274831</v>
          </cell>
        </row>
        <row r="17106">
          <cell r="A17106">
            <v>870051171</v>
          </cell>
          <cell r="B17106">
            <v>419610738</v>
          </cell>
        </row>
        <row r="17107">
          <cell r="A17107">
            <v>870097034</v>
          </cell>
          <cell r="B17107">
            <v>404444812</v>
          </cell>
        </row>
        <row r="17108">
          <cell r="A17108">
            <v>870095822</v>
          </cell>
          <cell r="B17108">
            <v>409494346</v>
          </cell>
        </row>
        <row r="17109">
          <cell r="A17109">
            <v>870095822</v>
          </cell>
          <cell r="B17109">
            <v>409494346</v>
          </cell>
        </row>
        <row r="17110">
          <cell r="A17110">
            <v>870097266</v>
          </cell>
          <cell r="B17110">
            <v>414948950</v>
          </cell>
        </row>
        <row r="17111">
          <cell r="A17111">
            <v>125043</v>
          </cell>
          <cell r="B17111">
            <v>468609672</v>
          </cell>
        </row>
        <row r="17112">
          <cell r="A17112">
            <v>125043</v>
          </cell>
          <cell r="B17112">
            <v>468609672</v>
          </cell>
        </row>
        <row r="17113">
          <cell r="A17113">
            <v>870092863</v>
          </cell>
          <cell r="B17113">
            <v>407956515</v>
          </cell>
        </row>
        <row r="17114">
          <cell r="A17114">
            <v>870092863</v>
          </cell>
          <cell r="B17114">
            <v>407956515</v>
          </cell>
        </row>
        <row r="17115">
          <cell r="A17115">
            <v>870096795</v>
          </cell>
          <cell r="B17115">
            <v>386924695</v>
          </cell>
        </row>
        <row r="17116">
          <cell r="A17116">
            <v>870096502</v>
          </cell>
          <cell r="B17116">
            <v>406656355</v>
          </cell>
        </row>
        <row r="17117">
          <cell r="A17117">
            <v>870097727</v>
          </cell>
          <cell r="B17117">
            <v>491234468</v>
          </cell>
        </row>
        <row r="17118">
          <cell r="A17118">
            <v>870097727</v>
          </cell>
          <cell r="B17118">
            <v>491234468</v>
          </cell>
        </row>
        <row r="17119">
          <cell r="A17119">
            <v>870094827</v>
          </cell>
          <cell r="B17119">
            <v>419619911</v>
          </cell>
        </row>
        <row r="17120">
          <cell r="A17120">
            <v>870094827</v>
          </cell>
          <cell r="B17120">
            <v>419619911</v>
          </cell>
        </row>
        <row r="17121">
          <cell r="A17121">
            <v>870094827</v>
          </cell>
          <cell r="B17121">
            <v>419619911</v>
          </cell>
        </row>
        <row r="17122">
          <cell r="A17122">
            <v>870094827</v>
          </cell>
          <cell r="B17122">
            <v>419619911</v>
          </cell>
        </row>
        <row r="17123">
          <cell r="A17123">
            <v>870094827</v>
          </cell>
          <cell r="B17123">
            <v>419619911</v>
          </cell>
        </row>
        <row r="17124">
          <cell r="A17124">
            <v>870094827</v>
          </cell>
          <cell r="B17124">
            <v>419619911</v>
          </cell>
        </row>
        <row r="17125">
          <cell r="A17125">
            <v>870094827</v>
          </cell>
          <cell r="B17125">
            <v>419619911</v>
          </cell>
        </row>
        <row r="17126">
          <cell r="A17126">
            <v>870094827</v>
          </cell>
          <cell r="B17126">
            <v>419619911</v>
          </cell>
        </row>
        <row r="17127">
          <cell r="A17127">
            <v>870094827</v>
          </cell>
          <cell r="B17127">
            <v>419619911</v>
          </cell>
        </row>
        <row r="17128">
          <cell r="A17128">
            <v>870097299</v>
          </cell>
          <cell r="B17128">
            <v>411923212</v>
          </cell>
        </row>
        <row r="17129">
          <cell r="A17129">
            <v>870097477</v>
          </cell>
          <cell r="B17129">
            <v>405999939</v>
          </cell>
        </row>
        <row r="17130">
          <cell r="A17130">
            <v>870098269</v>
          </cell>
          <cell r="B17130">
            <v>491290629</v>
          </cell>
        </row>
        <row r="17131">
          <cell r="A17131">
            <v>870030956</v>
          </cell>
          <cell r="B17131">
            <v>410444905</v>
          </cell>
        </row>
        <row r="17132">
          <cell r="A17132">
            <v>870092756</v>
          </cell>
          <cell r="B17132">
            <v>403665987</v>
          </cell>
        </row>
        <row r="17133">
          <cell r="A17133">
            <v>125048</v>
          </cell>
          <cell r="B17133">
            <v>413793506</v>
          </cell>
        </row>
        <row r="17134">
          <cell r="A17134">
            <v>870096249</v>
          </cell>
          <cell r="B17134">
            <v>413498168</v>
          </cell>
        </row>
        <row r="17135">
          <cell r="A17135">
            <v>870096823</v>
          </cell>
          <cell r="B17135">
            <v>411695539</v>
          </cell>
        </row>
        <row r="17136">
          <cell r="A17136">
            <v>870096823</v>
          </cell>
          <cell r="B17136">
            <v>411695539</v>
          </cell>
        </row>
        <row r="17137">
          <cell r="A17137">
            <v>870092772</v>
          </cell>
          <cell r="B17137">
            <v>418250023</v>
          </cell>
        </row>
        <row r="17138">
          <cell r="A17138">
            <v>870094911</v>
          </cell>
          <cell r="B17138">
            <v>491942799</v>
          </cell>
        </row>
        <row r="17139">
          <cell r="A17139">
            <v>870092805</v>
          </cell>
          <cell r="B17139">
            <v>404021334</v>
          </cell>
        </row>
        <row r="17140">
          <cell r="A17140">
            <v>870097037</v>
          </cell>
          <cell r="B17140">
            <v>491335239</v>
          </cell>
        </row>
        <row r="17141">
          <cell r="A17141">
            <v>870041634</v>
          </cell>
          <cell r="B17141">
            <v>407508431</v>
          </cell>
        </row>
        <row r="17142">
          <cell r="A17142">
            <v>870022260</v>
          </cell>
          <cell r="B17142">
            <v>489832543</v>
          </cell>
        </row>
        <row r="17143">
          <cell r="A17143">
            <v>870095277</v>
          </cell>
          <cell r="B17143">
            <v>418460655</v>
          </cell>
        </row>
        <row r="17144">
          <cell r="A17144">
            <v>870096025</v>
          </cell>
          <cell r="B17144">
            <v>490327859</v>
          </cell>
        </row>
        <row r="17145">
          <cell r="A17145">
            <v>870096025</v>
          </cell>
          <cell r="B17145">
            <v>490327859</v>
          </cell>
        </row>
        <row r="17146">
          <cell r="A17146">
            <v>870094810</v>
          </cell>
          <cell r="B17146">
            <v>414673368</v>
          </cell>
        </row>
        <row r="17147">
          <cell r="A17147">
            <v>870094748</v>
          </cell>
          <cell r="B17147">
            <v>413101908</v>
          </cell>
        </row>
        <row r="17148">
          <cell r="A17148">
            <v>870094748</v>
          </cell>
          <cell r="B17148">
            <v>413101908</v>
          </cell>
        </row>
        <row r="17149">
          <cell r="A17149">
            <v>870096146</v>
          </cell>
          <cell r="B17149">
            <v>414824524</v>
          </cell>
        </row>
        <row r="17150">
          <cell r="A17150">
            <v>870040063</v>
          </cell>
          <cell r="B17150">
            <v>411767627</v>
          </cell>
        </row>
        <row r="17151">
          <cell r="A17151">
            <v>125050</v>
          </cell>
          <cell r="B17151">
            <v>402188742</v>
          </cell>
        </row>
        <row r="17152">
          <cell r="A17152">
            <v>870096674</v>
          </cell>
          <cell r="B17152">
            <v>402071914</v>
          </cell>
        </row>
        <row r="17153">
          <cell r="A17153">
            <v>870000689</v>
          </cell>
          <cell r="B17153">
            <v>404559718</v>
          </cell>
        </row>
        <row r="17154">
          <cell r="A17154">
            <v>870000689</v>
          </cell>
          <cell r="B17154">
            <v>404559718</v>
          </cell>
        </row>
        <row r="17155">
          <cell r="A17155">
            <v>870097460</v>
          </cell>
          <cell r="B17155">
            <v>411773609</v>
          </cell>
        </row>
        <row r="17156">
          <cell r="A17156">
            <v>870037486</v>
          </cell>
          <cell r="B17156">
            <v>490560201</v>
          </cell>
        </row>
        <row r="17157">
          <cell r="A17157">
            <v>870096821</v>
          </cell>
          <cell r="B17157">
            <v>412653685</v>
          </cell>
        </row>
        <row r="17158">
          <cell r="A17158">
            <v>870051163</v>
          </cell>
          <cell r="B17158">
            <v>419644927</v>
          </cell>
        </row>
        <row r="17159">
          <cell r="A17159">
            <v>870096129</v>
          </cell>
          <cell r="B17159">
            <v>490921949</v>
          </cell>
        </row>
        <row r="17160">
          <cell r="A17160">
            <v>870096129</v>
          </cell>
          <cell r="B17160">
            <v>490921949</v>
          </cell>
        </row>
        <row r="17161">
          <cell r="A17161">
            <v>870096129</v>
          </cell>
          <cell r="B17161">
            <v>490921949</v>
          </cell>
        </row>
        <row r="17162">
          <cell r="A17162">
            <v>870096129</v>
          </cell>
          <cell r="B17162">
            <v>490921949</v>
          </cell>
        </row>
        <row r="17163">
          <cell r="A17163">
            <v>870096129</v>
          </cell>
          <cell r="B17163">
            <v>490921949</v>
          </cell>
        </row>
        <row r="17164">
          <cell r="A17164">
            <v>870094254</v>
          </cell>
          <cell r="B17164">
            <v>387410686</v>
          </cell>
        </row>
        <row r="17165">
          <cell r="A17165">
            <v>870094254</v>
          </cell>
          <cell r="B17165">
            <v>387410686</v>
          </cell>
        </row>
        <row r="17166">
          <cell r="A17166">
            <v>870092612</v>
          </cell>
          <cell r="B17166">
            <v>417733144</v>
          </cell>
        </row>
        <row r="17167">
          <cell r="A17167">
            <v>870092612</v>
          </cell>
          <cell r="B17167">
            <v>417733144</v>
          </cell>
        </row>
        <row r="17168">
          <cell r="A17168">
            <v>870096525</v>
          </cell>
          <cell r="B17168">
            <v>406511274</v>
          </cell>
        </row>
        <row r="17169">
          <cell r="A17169">
            <v>870097944</v>
          </cell>
          <cell r="B17169">
            <v>490837934</v>
          </cell>
        </row>
        <row r="17170">
          <cell r="A17170">
            <v>870097583</v>
          </cell>
          <cell r="B17170">
            <v>413805052</v>
          </cell>
        </row>
        <row r="17171">
          <cell r="A17171">
            <v>870096832</v>
          </cell>
          <cell r="B17171">
            <v>402168384</v>
          </cell>
        </row>
        <row r="17172">
          <cell r="A17172">
            <v>870095055</v>
          </cell>
          <cell r="B17172">
            <v>402076111</v>
          </cell>
        </row>
        <row r="17173">
          <cell r="A17173">
            <v>870096133</v>
          </cell>
          <cell r="B17173">
            <v>405123907</v>
          </cell>
        </row>
        <row r="17174">
          <cell r="A17174">
            <v>870097952</v>
          </cell>
          <cell r="B17174">
            <v>283480283</v>
          </cell>
        </row>
        <row r="17175">
          <cell r="A17175">
            <v>870097952</v>
          </cell>
          <cell r="B17175">
            <v>283480283</v>
          </cell>
        </row>
        <row r="17176">
          <cell r="A17176">
            <v>870097468</v>
          </cell>
          <cell r="B17176">
            <v>489931904</v>
          </cell>
        </row>
        <row r="17177">
          <cell r="A17177">
            <v>870096121</v>
          </cell>
          <cell r="B17177">
            <v>415126606</v>
          </cell>
        </row>
        <row r="17178">
          <cell r="A17178">
            <v>870031559</v>
          </cell>
          <cell r="B17178">
            <v>490865593</v>
          </cell>
        </row>
        <row r="17179">
          <cell r="A17179">
            <v>870097946</v>
          </cell>
          <cell r="B17179">
            <v>492120523</v>
          </cell>
        </row>
        <row r="17180">
          <cell r="A17180">
            <v>870095835</v>
          </cell>
          <cell r="B17180">
            <v>414888529</v>
          </cell>
        </row>
        <row r="17181">
          <cell r="A17181">
            <v>870098285</v>
          </cell>
          <cell r="B17181">
            <v>492378974</v>
          </cell>
        </row>
        <row r="17182">
          <cell r="A17182">
            <v>870098256</v>
          </cell>
          <cell r="B17182">
            <v>492482335</v>
          </cell>
        </row>
        <row r="17183">
          <cell r="A17183">
            <v>870092089</v>
          </cell>
          <cell r="B17183">
            <v>413768755</v>
          </cell>
        </row>
        <row r="17184">
          <cell r="A17184">
            <v>125058</v>
          </cell>
          <cell r="B17184">
            <v>406411280</v>
          </cell>
        </row>
        <row r="17185">
          <cell r="A17185">
            <v>124944</v>
          </cell>
          <cell r="B17185">
            <v>489975600</v>
          </cell>
        </row>
        <row r="17186">
          <cell r="A17186">
            <v>870095335</v>
          </cell>
          <cell r="B17186">
            <v>405712790</v>
          </cell>
        </row>
        <row r="17187">
          <cell r="A17187">
            <v>870094163</v>
          </cell>
          <cell r="B17187">
            <v>414356030</v>
          </cell>
        </row>
        <row r="17188">
          <cell r="A17188">
            <v>870049633</v>
          </cell>
          <cell r="B17188">
            <v>402125140</v>
          </cell>
        </row>
        <row r="17189">
          <cell r="A17189">
            <v>870096228</v>
          </cell>
          <cell r="B17189">
            <v>409612397</v>
          </cell>
        </row>
        <row r="17190">
          <cell r="A17190">
            <v>870094793</v>
          </cell>
          <cell r="B17190">
            <v>489022875</v>
          </cell>
        </row>
        <row r="17191">
          <cell r="A17191">
            <v>870097024</v>
          </cell>
          <cell r="B17191">
            <v>402001655</v>
          </cell>
        </row>
        <row r="17192">
          <cell r="A17192">
            <v>870097462</v>
          </cell>
          <cell r="B17192">
            <v>407071810</v>
          </cell>
        </row>
        <row r="17193">
          <cell r="A17193">
            <v>870093808</v>
          </cell>
          <cell r="B17193">
            <v>405331190</v>
          </cell>
        </row>
        <row r="17194">
          <cell r="A17194">
            <v>870096370</v>
          </cell>
          <cell r="B17194">
            <v>411070444</v>
          </cell>
        </row>
        <row r="17195">
          <cell r="A17195">
            <v>870096466</v>
          </cell>
          <cell r="B17195">
            <v>489144716</v>
          </cell>
        </row>
        <row r="17196">
          <cell r="A17196">
            <v>870094385</v>
          </cell>
          <cell r="B17196">
            <v>410669753</v>
          </cell>
        </row>
        <row r="17197">
          <cell r="A17197">
            <v>870096947</v>
          </cell>
          <cell r="B17197">
            <v>489234728</v>
          </cell>
        </row>
        <row r="17198">
          <cell r="A17198">
            <v>870040157</v>
          </cell>
          <cell r="B17198">
            <v>387373046</v>
          </cell>
        </row>
        <row r="17199">
          <cell r="A17199">
            <v>870094540</v>
          </cell>
          <cell r="B17199">
            <v>404146102</v>
          </cell>
        </row>
        <row r="17200">
          <cell r="A17200">
            <v>870091997</v>
          </cell>
          <cell r="B17200">
            <v>386698054</v>
          </cell>
        </row>
        <row r="17201">
          <cell r="A17201">
            <v>870091997</v>
          </cell>
          <cell r="B17201">
            <v>386698054</v>
          </cell>
        </row>
        <row r="17202">
          <cell r="A17202">
            <v>870000157</v>
          </cell>
          <cell r="B17202">
            <v>403589088</v>
          </cell>
        </row>
        <row r="17203">
          <cell r="A17203">
            <v>124499</v>
          </cell>
          <cell r="B17203">
            <v>490170104</v>
          </cell>
        </row>
        <row r="17204">
          <cell r="A17204">
            <v>870093891</v>
          </cell>
          <cell r="B17204">
            <v>407086800</v>
          </cell>
        </row>
        <row r="17205">
          <cell r="A17205">
            <v>870093891</v>
          </cell>
          <cell r="B17205">
            <v>407086800</v>
          </cell>
        </row>
        <row r="17206">
          <cell r="A17206">
            <v>870093891</v>
          </cell>
          <cell r="B17206">
            <v>407086800</v>
          </cell>
        </row>
        <row r="17207">
          <cell r="A17207">
            <v>870097876</v>
          </cell>
          <cell r="B17207">
            <v>399915271</v>
          </cell>
        </row>
        <row r="17208">
          <cell r="A17208">
            <v>870097876</v>
          </cell>
          <cell r="B17208">
            <v>399915271</v>
          </cell>
        </row>
        <row r="17209">
          <cell r="A17209">
            <v>870095732</v>
          </cell>
          <cell r="B17209">
            <v>415265354</v>
          </cell>
        </row>
        <row r="17210">
          <cell r="A17210">
            <v>870065306</v>
          </cell>
          <cell r="B17210">
            <v>415793348</v>
          </cell>
        </row>
        <row r="17211">
          <cell r="A17211">
            <v>870060028</v>
          </cell>
          <cell r="B17211">
            <v>402813419</v>
          </cell>
        </row>
        <row r="17212">
          <cell r="A17212">
            <v>870060028</v>
          </cell>
          <cell r="B17212">
            <v>402813419</v>
          </cell>
        </row>
        <row r="17213">
          <cell r="A17213">
            <v>870060028</v>
          </cell>
          <cell r="B17213">
            <v>402813419</v>
          </cell>
        </row>
        <row r="17214">
          <cell r="A17214">
            <v>870092269</v>
          </cell>
          <cell r="B17214">
            <v>408128440</v>
          </cell>
        </row>
        <row r="17215">
          <cell r="A17215">
            <v>870097860</v>
          </cell>
          <cell r="B17215">
            <v>489937847</v>
          </cell>
        </row>
        <row r="17216">
          <cell r="A17216">
            <v>870097860</v>
          </cell>
          <cell r="B17216">
            <v>489937847</v>
          </cell>
        </row>
        <row r="17217">
          <cell r="A17217">
            <v>870095785</v>
          </cell>
          <cell r="B17217">
            <v>386342856</v>
          </cell>
        </row>
        <row r="17218">
          <cell r="A17218">
            <v>123420</v>
          </cell>
          <cell r="B17218">
            <v>417826849</v>
          </cell>
        </row>
        <row r="17219">
          <cell r="A17219">
            <v>870001145</v>
          </cell>
          <cell r="B17219">
            <v>406667642</v>
          </cell>
        </row>
        <row r="17220">
          <cell r="A17220">
            <v>870001145</v>
          </cell>
          <cell r="B17220">
            <v>406667642</v>
          </cell>
        </row>
        <row r="17221">
          <cell r="A17221">
            <v>870035461</v>
          </cell>
          <cell r="B17221">
            <v>410455588</v>
          </cell>
        </row>
        <row r="17222">
          <cell r="A17222">
            <v>870035461</v>
          </cell>
          <cell r="B17222">
            <v>410455588</v>
          </cell>
        </row>
        <row r="17223">
          <cell r="A17223">
            <v>870096767</v>
          </cell>
          <cell r="B17223">
            <v>402294354</v>
          </cell>
        </row>
        <row r="17224">
          <cell r="A17224">
            <v>870096767</v>
          </cell>
          <cell r="B17224">
            <v>402294354</v>
          </cell>
        </row>
        <row r="17225">
          <cell r="A17225">
            <v>870096767</v>
          </cell>
          <cell r="B17225">
            <v>402294354</v>
          </cell>
        </row>
        <row r="17226">
          <cell r="A17226">
            <v>870091825</v>
          </cell>
          <cell r="B17226">
            <v>402294354</v>
          </cell>
        </row>
        <row r="17227">
          <cell r="A17227">
            <v>870098032</v>
          </cell>
          <cell r="B17227">
            <v>491225197</v>
          </cell>
        </row>
        <row r="17228">
          <cell r="A17228">
            <v>870033889</v>
          </cell>
          <cell r="B17228">
            <v>406074518</v>
          </cell>
        </row>
        <row r="17229">
          <cell r="A17229">
            <v>870097452</v>
          </cell>
          <cell r="B17229">
            <v>416252278</v>
          </cell>
        </row>
        <row r="17230">
          <cell r="A17230">
            <v>870095234</v>
          </cell>
          <cell r="B17230">
            <v>407791748</v>
          </cell>
        </row>
        <row r="17231">
          <cell r="A17231">
            <v>870095234</v>
          </cell>
          <cell r="B17231">
            <v>407791748</v>
          </cell>
        </row>
        <row r="17232">
          <cell r="A17232">
            <v>870095234</v>
          </cell>
          <cell r="B17232">
            <v>407791748</v>
          </cell>
        </row>
        <row r="17233">
          <cell r="A17233">
            <v>870037925</v>
          </cell>
          <cell r="B17233">
            <v>386472641</v>
          </cell>
        </row>
        <row r="17234">
          <cell r="A17234">
            <v>123962</v>
          </cell>
          <cell r="B17234">
            <v>414875307</v>
          </cell>
        </row>
        <row r="17235">
          <cell r="A17235">
            <v>870097451</v>
          </cell>
          <cell r="B17235">
            <v>412350642</v>
          </cell>
        </row>
        <row r="17236">
          <cell r="A17236">
            <v>870054823</v>
          </cell>
          <cell r="B17236">
            <v>489710367</v>
          </cell>
        </row>
        <row r="17237">
          <cell r="A17237">
            <v>870094226</v>
          </cell>
          <cell r="B17237">
            <v>410243828</v>
          </cell>
        </row>
        <row r="17238">
          <cell r="A17238">
            <v>870095293</v>
          </cell>
          <cell r="B17238">
            <v>409149320</v>
          </cell>
        </row>
        <row r="17239">
          <cell r="A17239">
            <v>870095293</v>
          </cell>
          <cell r="B17239">
            <v>409149320</v>
          </cell>
        </row>
        <row r="17240">
          <cell r="A17240">
            <v>870093359</v>
          </cell>
          <cell r="B17240">
            <v>405712597</v>
          </cell>
        </row>
        <row r="17241">
          <cell r="A17241">
            <v>870043259</v>
          </cell>
          <cell r="B17241">
            <v>411639842</v>
          </cell>
        </row>
        <row r="17242">
          <cell r="A17242">
            <v>870028817</v>
          </cell>
          <cell r="B17242">
            <v>402284970</v>
          </cell>
        </row>
        <row r="17243">
          <cell r="A17243">
            <v>870028817</v>
          </cell>
          <cell r="B17243">
            <v>402284970</v>
          </cell>
        </row>
        <row r="17244">
          <cell r="A17244">
            <v>870092620</v>
          </cell>
          <cell r="B17244">
            <v>404459182</v>
          </cell>
        </row>
        <row r="17245">
          <cell r="A17245">
            <v>125049</v>
          </cell>
          <cell r="B17245">
            <v>404999732</v>
          </cell>
        </row>
        <row r="17246">
          <cell r="A17246">
            <v>870098266</v>
          </cell>
          <cell r="B17246">
            <v>405436536</v>
          </cell>
        </row>
        <row r="17247">
          <cell r="A17247">
            <v>870098266</v>
          </cell>
          <cell r="B17247">
            <v>405436536</v>
          </cell>
        </row>
        <row r="17248">
          <cell r="A17248">
            <v>870098266</v>
          </cell>
          <cell r="B17248">
            <v>405436536</v>
          </cell>
        </row>
        <row r="17249">
          <cell r="A17249">
            <v>870005091</v>
          </cell>
          <cell r="B17249">
            <v>404416125</v>
          </cell>
        </row>
        <row r="17250">
          <cell r="A17250">
            <v>870094505</v>
          </cell>
          <cell r="B17250">
            <v>491501956</v>
          </cell>
        </row>
        <row r="17251">
          <cell r="A17251">
            <v>124591</v>
          </cell>
          <cell r="B17251">
            <v>409118507</v>
          </cell>
        </row>
        <row r="17252">
          <cell r="A17252">
            <v>870096336</v>
          </cell>
          <cell r="B17252">
            <v>419142005</v>
          </cell>
        </row>
        <row r="17253">
          <cell r="A17253">
            <v>870001201</v>
          </cell>
          <cell r="B17253">
            <v>413490350</v>
          </cell>
        </row>
        <row r="17254">
          <cell r="A17254">
            <v>870001201</v>
          </cell>
          <cell r="B17254">
            <v>413490350</v>
          </cell>
        </row>
        <row r="17255">
          <cell r="A17255">
            <v>870056500</v>
          </cell>
          <cell r="B17255">
            <v>415569318</v>
          </cell>
        </row>
        <row r="17256">
          <cell r="A17256">
            <v>870056500</v>
          </cell>
          <cell r="B17256">
            <v>415569318</v>
          </cell>
        </row>
        <row r="17257">
          <cell r="A17257">
            <v>870096493</v>
          </cell>
          <cell r="B17257">
            <v>406824540</v>
          </cell>
        </row>
        <row r="17258">
          <cell r="A17258">
            <v>870094972</v>
          </cell>
          <cell r="B17258">
            <v>406134937</v>
          </cell>
        </row>
        <row r="17259">
          <cell r="A17259">
            <v>870097645</v>
          </cell>
          <cell r="B17259">
            <v>416114593</v>
          </cell>
        </row>
        <row r="17260">
          <cell r="A17260">
            <v>870095959</v>
          </cell>
          <cell r="B17260">
            <v>406403530</v>
          </cell>
        </row>
        <row r="17261">
          <cell r="A17261">
            <v>870097457</v>
          </cell>
          <cell r="B17261">
            <v>489757449</v>
          </cell>
        </row>
        <row r="17262">
          <cell r="A17262">
            <v>870094805</v>
          </cell>
          <cell r="B17262">
            <v>413687773</v>
          </cell>
        </row>
        <row r="17263">
          <cell r="A17263">
            <v>870097805</v>
          </cell>
          <cell r="B17263">
            <v>491508931</v>
          </cell>
        </row>
        <row r="17264">
          <cell r="A17264">
            <v>112777</v>
          </cell>
          <cell r="B17264">
            <v>413988387</v>
          </cell>
        </row>
        <row r="17265">
          <cell r="A17265">
            <v>870096226</v>
          </cell>
          <cell r="B17265">
            <v>407324326</v>
          </cell>
        </row>
        <row r="17266">
          <cell r="A17266">
            <v>870093398</v>
          </cell>
          <cell r="B17266">
            <v>417385952</v>
          </cell>
        </row>
        <row r="17267">
          <cell r="A17267">
            <v>845009281</v>
          </cell>
          <cell r="B17267">
            <v>375572542</v>
          </cell>
        </row>
        <row r="17268">
          <cell r="A17268">
            <v>845010200</v>
          </cell>
          <cell r="B17268">
            <v>283266401</v>
          </cell>
        </row>
        <row r="17269">
          <cell r="A17269">
            <v>845010297</v>
          </cell>
          <cell r="B17269">
            <v>400409124</v>
          </cell>
        </row>
        <row r="17270">
          <cell r="A17270">
            <v>845028542</v>
          </cell>
          <cell r="B17270">
            <v>370088379</v>
          </cell>
        </row>
        <row r="17271">
          <cell r="A17271">
            <v>845040053</v>
          </cell>
          <cell r="B17271">
            <v>283831931</v>
          </cell>
        </row>
        <row r="17272">
          <cell r="A17272">
            <v>845034935</v>
          </cell>
          <cell r="B17272">
            <v>283725927</v>
          </cell>
        </row>
        <row r="17273">
          <cell r="A17273">
            <v>845009385</v>
          </cell>
          <cell r="B17273">
            <v>370491552</v>
          </cell>
        </row>
        <row r="17274">
          <cell r="A17274">
            <v>845010846</v>
          </cell>
          <cell r="B17274">
            <v>283049054</v>
          </cell>
        </row>
        <row r="17275">
          <cell r="A17275">
            <v>845031030</v>
          </cell>
          <cell r="B17275">
            <v>370000952</v>
          </cell>
        </row>
        <row r="17276">
          <cell r="A17276">
            <v>845009858</v>
          </cell>
          <cell r="B17276">
            <v>374948172</v>
          </cell>
        </row>
        <row r="17277">
          <cell r="A17277">
            <v>845009755</v>
          </cell>
          <cell r="B17277">
            <v>282876267</v>
          </cell>
        </row>
        <row r="17278">
          <cell r="A17278">
            <v>845034853</v>
          </cell>
          <cell r="B17278">
            <v>373362839</v>
          </cell>
        </row>
        <row r="17279">
          <cell r="A17279">
            <v>845010711</v>
          </cell>
          <cell r="B17279">
            <v>377199950</v>
          </cell>
        </row>
        <row r="17280">
          <cell r="A17280">
            <v>845010711</v>
          </cell>
          <cell r="B17280">
            <v>377199950</v>
          </cell>
        </row>
        <row r="17281">
          <cell r="A17281">
            <v>845092692</v>
          </cell>
          <cell r="B17281">
            <v>762200363</v>
          </cell>
        </row>
        <row r="17282">
          <cell r="A17282">
            <v>845029433</v>
          </cell>
          <cell r="B17282">
            <v>763830663</v>
          </cell>
        </row>
        <row r="17283">
          <cell r="A17283">
            <v>845074018</v>
          </cell>
          <cell r="B17283">
            <v>370107229</v>
          </cell>
        </row>
        <row r="17284">
          <cell r="A17284">
            <v>845011182</v>
          </cell>
          <cell r="B17284">
            <v>283824316</v>
          </cell>
        </row>
        <row r="17285">
          <cell r="A17285">
            <v>845092756</v>
          </cell>
          <cell r="B17285">
            <v>342650500</v>
          </cell>
        </row>
        <row r="17286">
          <cell r="A17286">
            <v>845092655</v>
          </cell>
          <cell r="B17286">
            <v>399614502</v>
          </cell>
        </row>
        <row r="17287">
          <cell r="A17287">
            <v>845010992</v>
          </cell>
          <cell r="B17287">
            <v>372020974</v>
          </cell>
        </row>
        <row r="17288">
          <cell r="A17288">
            <v>845010842</v>
          </cell>
          <cell r="B17288">
            <v>400828340</v>
          </cell>
        </row>
        <row r="17289">
          <cell r="A17289">
            <v>845010817</v>
          </cell>
          <cell r="B17289">
            <v>282981752</v>
          </cell>
        </row>
        <row r="17290">
          <cell r="A17290">
            <v>845010825</v>
          </cell>
          <cell r="B17290">
            <v>370338869</v>
          </cell>
        </row>
        <row r="17291">
          <cell r="A17291">
            <v>845010623</v>
          </cell>
          <cell r="B17291">
            <v>762209661</v>
          </cell>
        </row>
        <row r="17292">
          <cell r="A17292">
            <v>845010208</v>
          </cell>
          <cell r="B17292">
            <v>374091494</v>
          </cell>
        </row>
        <row r="17293">
          <cell r="A17293">
            <v>845010375</v>
          </cell>
          <cell r="B17293">
            <v>372034710</v>
          </cell>
        </row>
        <row r="17294">
          <cell r="A17294">
            <v>845009807</v>
          </cell>
          <cell r="B17294">
            <v>393835095</v>
          </cell>
        </row>
        <row r="17295">
          <cell r="A17295">
            <v>845009414</v>
          </cell>
          <cell r="B17295">
            <v>504204918</v>
          </cell>
        </row>
        <row r="17296">
          <cell r="A17296">
            <v>845002090</v>
          </cell>
          <cell r="B17296">
            <v>372843177</v>
          </cell>
        </row>
        <row r="17297">
          <cell r="A17297">
            <v>845083109</v>
          </cell>
          <cell r="B17297">
            <v>374566081</v>
          </cell>
        </row>
        <row r="17298">
          <cell r="A17298">
            <v>845008681</v>
          </cell>
          <cell r="B17298">
            <v>370198202</v>
          </cell>
        </row>
        <row r="17299">
          <cell r="A17299">
            <v>845008736</v>
          </cell>
          <cell r="B17299">
            <v>370130747</v>
          </cell>
        </row>
        <row r="17300">
          <cell r="A17300">
            <v>845025125</v>
          </cell>
          <cell r="B17300">
            <v>400417846</v>
          </cell>
        </row>
        <row r="17301">
          <cell r="A17301">
            <v>511676</v>
          </cell>
          <cell r="B17301">
            <v>551108884</v>
          </cell>
        </row>
        <row r="17302">
          <cell r="A17302">
            <v>845010999</v>
          </cell>
          <cell r="B17302">
            <v>341340672</v>
          </cell>
        </row>
        <row r="17303">
          <cell r="A17303">
            <v>845011013</v>
          </cell>
          <cell r="B17303">
            <v>343703257</v>
          </cell>
        </row>
        <row r="17304">
          <cell r="A17304">
            <v>845011008</v>
          </cell>
          <cell r="B17304">
            <v>329856074</v>
          </cell>
        </row>
        <row r="17305">
          <cell r="A17305">
            <v>845011000</v>
          </cell>
          <cell r="B17305">
            <v>315006965</v>
          </cell>
        </row>
        <row r="17306">
          <cell r="A17306">
            <v>845010998</v>
          </cell>
          <cell r="B17306">
            <v>317865533</v>
          </cell>
        </row>
        <row r="17307">
          <cell r="A17307">
            <v>845092696</v>
          </cell>
          <cell r="B17307">
            <v>320950587</v>
          </cell>
        </row>
        <row r="17308">
          <cell r="A17308">
            <v>845011012</v>
          </cell>
          <cell r="B17308">
            <v>341064629</v>
          </cell>
        </row>
        <row r="17309">
          <cell r="A17309">
            <v>845011005</v>
          </cell>
          <cell r="B17309">
            <v>330085036</v>
          </cell>
        </row>
        <row r="17310">
          <cell r="A17310">
            <v>845011005</v>
          </cell>
          <cell r="B17310">
            <v>330085036</v>
          </cell>
        </row>
        <row r="17311">
          <cell r="A17311">
            <v>845011018</v>
          </cell>
          <cell r="B17311">
            <v>416393908</v>
          </cell>
        </row>
        <row r="17312">
          <cell r="A17312">
            <v>511671</v>
          </cell>
          <cell r="B17312">
            <v>216016147</v>
          </cell>
        </row>
        <row r="17313">
          <cell r="A17313">
            <v>845011182</v>
          </cell>
          <cell r="B17313">
            <v>283824316</v>
          </cell>
        </row>
        <row r="17314">
          <cell r="A17314">
            <v>845011182</v>
          </cell>
          <cell r="B17314">
            <v>283824316</v>
          </cell>
        </row>
        <row r="17315">
          <cell r="A17315">
            <v>845002204</v>
          </cell>
          <cell r="B17315">
            <v>370195711</v>
          </cell>
        </row>
        <row r="17316">
          <cell r="A17316">
            <v>845005241</v>
          </cell>
          <cell r="B17316">
            <v>371107850</v>
          </cell>
        </row>
        <row r="17317">
          <cell r="A17317">
            <v>845009447</v>
          </cell>
          <cell r="B17317">
            <v>762249139</v>
          </cell>
        </row>
        <row r="17318">
          <cell r="A17318">
            <v>845011043</v>
          </cell>
          <cell r="B17318">
            <v>373894914</v>
          </cell>
        </row>
        <row r="17319">
          <cell r="A17319">
            <v>845039503</v>
          </cell>
          <cell r="B17319">
            <v>400416251</v>
          </cell>
        </row>
        <row r="17320">
          <cell r="A17320">
            <v>845011145</v>
          </cell>
          <cell r="B17320">
            <v>499973035</v>
          </cell>
        </row>
        <row r="17321">
          <cell r="A17321">
            <v>845010842</v>
          </cell>
          <cell r="B17321">
            <v>400828340</v>
          </cell>
        </row>
        <row r="17322">
          <cell r="A17322">
            <v>845031959</v>
          </cell>
          <cell r="B17322">
            <v>739293777</v>
          </cell>
        </row>
        <row r="17323">
          <cell r="A17323">
            <v>845011147</v>
          </cell>
          <cell r="B17323">
            <v>460102858</v>
          </cell>
        </row>
        <row r="17324">
          <cell r="A17324">
            <v>845058564</v>
          </cell>
          <cell r="B17324">
            <v>370156507</v>
          </cell>
        </row>
        <row r="17325">
          <cell r="A17325">
            <v>845010837</v>
          </cell>
          <cell r="B17325">
            <v>372914304</v>
          </cell>
        </row>
        <row r="17326">
          <cell r="A17326">
            <v>845011036</v>
          </cell>
          <cell r="B17326">
            <v>370203028</v>
          </cell>
        </row>
        <row r="17327">
          <cell r="A17327">
            <v>845008663</v>
          </cell>
          <cell r="B17327">
            <v>282788843</v>
          </cell>
        </row>
        <row r="17328">
          <cell r="A17328">
            <v>845010900</v>
          </cell>
          <cell r="B17328">
            <v>370551534</v>
          </cell>
        </row>
        <row r="17329">
          <cell r="A17329">
            <v>845008758</v>
          </cell>
          <cell r="B17329">
            <v>283120418</v>
          </cell>
        </row>
        <row r="17330">
          <cell r="A17330">
            <v>845009858</v>
          </cell>
          <cell r="B17330">
            <v>374948172</v>
          </cell>
        </row>
        <row r="17331">
          <cell r="A17331">
            <v>845009858</v>
          </cell>
          <cell r="B17331">
            <v>374948172</v>
          </cell>
        </row>
        <row r="17332">
          <cell r="A17332">
            <v>845034853</v>
          </cell>
          <cell r="B17332">
            <v>373362839</v>
          </cell>
        </row>
        <row r="17333">
          <cell r="A17333">
            <v>845031604</v>
          </cell>
          <cell r="B17333">
            <v>370001042</v>
          </cell>
        </row>
        <row r="17334">
          <cell r="A17334">
            <v>845010635</v>
          </cell>
          <cell r="B17334">
            <v>372440289</v>
          </cell>
        </row>
        <row r="17335">
          <cell r="A17335">
            <v>845009456</v>
          </cell>
          <cell r="B17335">
            <v>371071163</v>
          </cell>
        </row>
        <row r="17336">
          <cell r="A17336">
            <v>845010463</v>
          </cell>
          <cell r="B17336">
            <v>283483022</v>
          </cell>
        </row>
        <row r="17337">
          <cell r="A17337">
            <v>845009281</v>
          </cell>
          <cell r="B17337">
            <v>375572542</v>
          </cell>
        </row>
        <row r="17338">
          <cell r="A17338">
            <v>845008667</v>
          </cell>
          <cell r="B17338">
            <v>400108253</v>
          </cell>
        </row>
        <row r="17339">
          <cell r="A17339">
            <v>845011089</v>
          </cell>
          <cell r="B17339">
            <v>283347425</v>
          </cell>
        </row>
        <row r="17340">
          <cell r="A17340">
            <v>845035111</v>
          </cell>
          <cell r="B17340">
            <v>282850197</v>
          </cell>
        </row>
        <row r="17341">
          <cell r="A17341">
            <v>845009814</v>
          </cell>
          <cell r="B17341">
            <v>283322261</v>
          </cell>
        </row>
        <row r="17342">
          <cell r="A17342">
            <v>845010941</v>
          </cell>
          <cell r="B17342">
            <v>370101480</v>
          </cell>
        </row>
        <row r="17343">
          <cell r="A17343">
            <v>845010747</v>
          </cell>
          <cell r="B17343">
            <v>370513806</v>
          </cell>
        </row>
        <row r="17344">
          <cell r="A17344">
            <v>845010297</v>
          </cell>
          <cell r="B17344">
            <v>400409124</v>
          </cell>
        </row>
        <row r="17345">
          <cell r="A17345">
            <v>845006328</v>
          </cell>
          <cell r="B17345">
            <v>282903087</v>
          </cell>
        </row>
        <row r="17346">
          <cell r="A17346">
            <v>845009590</v>
          </cell>
          <cell r="B17346">
            <v>283371979</v>
          </cell>
        </row>
        <row r="17347">
          <cell r="A17347">
            <v>845009590</v>
          </cell>
          <cell r="B17347">
            <v>283371979</v>
          </cell>
        </row>
        <row r="17348">
          <cell r="A17348">
            <v>845009190</v>
          </cell>
          <cell r="B17348">
            <v>372962923</v>
          </cell>
        </row>
        <row r="17349">
          <cell r="A17349">
            <v>845092698</v>
          </cell>
          <cell r="B17349">
            <v>315750778</v>
          </cell>
        </row>
        <row r="17350">
          <cell r="A17350">
            <v>845010701</v>
          </cell>
          <cell r="B17350">
            <v>373133193</v>
          </cell>
        </row>
        <row r="17351">
          <cell r="A17351">
            <v>845009281</v>
          </cell>
          <cell r="B17351">
            <v>375572542</v>
          </cell>
        </row>
        <row r="17352">
          <cell r="A17352">
            <v>845009778</v>
          </cell>
          <cell r="B17352">
            <v>372710699</v>
          </cell>
        </row>
        <row r="17353">
          <cell r="A17353">
            <v>845009755</v>
          </cell>
          <cell r="B17353">
            <v>282876267</v>
          </cell>
        </row>
        <row r="17354">
          <cell r="A17354">
            <v>845003778</v>
          </cell>
          <cell r="B17354">
            <v>400416996</v>
          </cell>
        </row>
        <row r="17355">
          <cell r="A17355">
            <v>845027999</v>
          </cell>
          <cell r="B17355">
            <v>370042921</v>
          </cell>
        </row>
        <row r="17356">
          <cell r="A17356">
            <v>845092770</v>
          </cell>
          <cell r="B17356">
            <v>371223451</v>
          </cell>
        </row>
        <row r="17357">
          <cell r="A17357">
            <v>845011061</v>
          </cell>
          <cell r="B17357">
            <v>400680354</v>
          </cell>
        </row>
        <row r="17358">
          <cell r="A17358">
            <v>845009142</v>
          </cell>
          <cell r="B17358">
            <v>458041555</v>
          </cell>
        </row>
        <row r="17359">
          <cell r="A17359">
            <v>845009142</v>
          </cell>
          <cell r="B17359">
            <v>458041555</v>
          </cell>
        </row>
        <row r="17360">
          <cell r="A17360">
            <v>845006432</v>
          </cell>
          <cell r="B17360">
            <v>504196346</v>
          </cell>
        </row>
        <row r="17361">
          <cell r="A17361">
            <v>845002090</v>
          </cell>
          <cell r="B17361">
            <v>372843177</v>
          </cell>
        </row>
        <row r="17362">
          <cell r="A17362">
            <v>845027999</v>
          </cell>
          <cell r="B17362">
            <v>370042921</v>
          </cell>
        </row>
        <row r="17363">
          <cell r="A17363">
            <v>845027999</v>
          </cell>
          <cell r="B17363">
            <v>370042921</v>
          </cell>
        </row>
        <row r="17364">
          <cell r="A17364">
            <v>845010682</v>
          </cell>
          <cell r="B17364">
            <v>282930361</v>
          </cell>
        </row>
        <row r="17365">
          <cell r="A17365">
            <v>845008821</v>
          </cell>
          <cell r="B17365">
            <v>283083186</v>
          </cell>
        </row>
        <row r="17366">
          <cell r="A17366">
            <v>845010698</v>
          </cell>
          <cell r="B17366">
            <v>282906833</v>
          </cell>
        </row>
        <row r="17367">
          <cell r="A17367">
            <v>845034731</v>
          </cell>
          <cell r="B17367">
            <v>373277714</v>
          </cell>
        </row>
        <row r="17368">
          <cell r="A17368">
            <v>845008836</v>
          </cell>
          <cell r="B17368">
            <v>282963651</v>
          </cell>
        </row>
        <row r="17369">
          <cell r="A17369">
            <v>845010644</v>
          </cell>
          <cell r="B17369">
            <v>400584991</v>
          </cell>
        </row>
        <row r="17370">
          <cell r="A17370">
            <v>845038734</v>
          </cell>
          <cell r="B17370">
            <v>370140071</v>
          </cell>
        </row>
        <row r="17371">
          <cell r="A17371">
            <v>845008019</v>
          </cell>
          <cell r="B17371">
            <v>283596922</v>
          </cell>
        </row>
        <row r="17372">
          <cell r="A17372">
            <v>845008019</v>
          </cell>
          <cell r="B17372">
            <v>283596922</v>
          </cell>
        </row>
        <row r="17373">
          <cell r="A17373">
            <v>845092760</v>
          </cell>
          <cell r="B17373">
            <v>400704946</v>
          </cell>
        </row>
        <row r="17374">
          <cell r="A17374">
            <v>845027763</v>
          </cell>
          <cell r="B17374">
            <v>283022721</v>
          </cell>
        </row>
        <row r="17375">
          <cell r="A17375">
            <v>845033193</v>
          </cell>
          <cell r="B17375">
            <v>283286177</v>
          </cell>
        </row>
        <row r="17376">
          <cell r="A17376">
            <v>845033193</v>
          </cell>
          <cell r="B17376">
            <v>283286177</v>
          </cell>
        </row>
        <row r="17377">
          <cell r="A17377">
            <v>845033193</v>
          </cell>
          <cell r="B17377">
            <v>283286177</v>
          </cell>
        </row>
        <row r="17378">
          <cell r="A17378">
            <v>845009327</v>
          </cell>
          <cell r="B17378">
            <v>373316082</v>
          </cell>
        </row>
        <row r="17379">
          <cell r="A17379">
            <v>845010698</v>
          </cell>
          <cell r="B17379">
            <v>282906833</v>
          </cell>
        </row>
        <row r="17380">
          <cell r="A17380">
            <v>845009800</v>
          </cell>
          <cell r="B17380">
            <v>283387512</v>
          </cell>
        </row>
        <row r="17381">
          <cell r="A17381">
            <v>845009800</v>
          </cell>
          <cell r="B17381">
            <v>283387512</v>
          </cell>
        </row>
        <row r="17382">
          <cell r="A17382">
            <v>845010988</v>
          </cell>
          <cell r="B17382">
            <v>282979798</v>
          </cell>
        </row>
        <row r="17383">
          <cell r="A17383">
            <v>845010550</v>
          </cell>
          <cell r="B17383">
            <v>373359801</v>
          </cell>
        </row>
        <row r="17384">
          <cell r="A17384">
            <v>845003314</v>
          </cell>
          <cell r="B17384">
            <v>504749227</v>
          </cell>
        </row>
        <row r="17385">
          <cell r="A17385">
            <v>845092762</v>
          </cell>
          <cell r="B17385">
            <v>370009086</v>
          </cell>
        </row>
        <row r="17386">
          <cell r="A17386">
            <v>845092762</v>
          </cell>
          <cell r="B17386">
            <v>370009086</v>
          </cell>
        </row>
        <row r="17387">
          <cell r="A17387">
            <v>845092762</v>
          </cell>
          <cell r="B17387">
            <v>370009086</v>
          </cell>
        </row>
        <row r="17388">
          <cell r="A17388">
            <v>845021074</v>
          </cell>
          <cell r="B17388">
            <v>372723254</v>
          </cell>
        </row>
        <row r="17389">
          <cell r="A17389">
            <v>845010829</v>
          </cell>
          <cell r="B17389">
            <v>283676641</v>
          </cell>
        </row>
        <row r="17390">
          <cell r="A17390">
            <v>845031568</v>
          </cell>
          <cell r="B17390">
            <v>282853050</v>
          </cell>
        </row>
        <row r="17391">
          <cell r="A17391">
            <v>845010358</v>
          </cell>
          <cell r="B17391">
            <v>283625358</v>
          </cell>
        </row>
        <row r="17392">
          <cell r="A17392">
            <v>845011001</v>
          </cell>
          <cell r="B17392">
            <v>316150572</v>
          </cell>
        </row>
        <row r="17393">
          <cell r="A17393">
            <v>845010998</v>
          </cell>
          <cell r="B17393">
            <v>317865533</v>
          </cell>
        </row>
        <row r="17394">
          <cell r="A17394">
            <v>845010704</v>
          </cell>
          <cell r="B17394">
            <v>370183154</v>
          </cell>
        </row>
        <row r="17395">
          <cell r="A17395">
            <v>845011006</v>
          </cell>
          <cell r="B17395">
            <v>315516294</v>
          </cell>
        </row>
        <row r="17396">
          <cell r="A17396">
            <v>845011243</v>
          </cell>
          <cell r="B17396">
            <v>2959810</v>
          </cell>
        </row>
        <row r="17397">
          <cell r="A17397">
            <v>845003371</v>
          </cell>
          <cell r="B17397">
            <v>371618773</v>
          </cell>
        </row>
        <row r="17398">
          <cell r="A17398">
            <v>845003371</v>
          </cell>
          <cell r="B17398">
            <v>371618773</v>
          </cell>
        </row>
        <row r="17399">
          <cell r="A17399">
            <v>845006330</v>
          </cell>
          <cell r="B17399">
            <v>282863091</v>
          </cell>
        </row>
        <row r="17400">
          <cell r="A17400">
            <v>845006330</v>
          </cell>
          <cell r="B17400">
            <v>282863091</v>
          </cell>
        </row>
        <row r="17401">
          <cell r="A17401">
            <v>845092710</v>
          </cell>
          <cell r="B17401">
            <v>371467724</v>
          </cell>
        </row>
        <row r="17402">
          <cell r="A17402">
            <v>845004395</v>
          </cell>
          <cell r="B17402">
            <v>372572144</v>
          </cell>
        </row>
        <row r="17403">
          <cell r="A17403">
            <v>845011243</v>
          </cell>
          <cell r="B17403">
            <v>2959810</v>
          </cell>
        </row>
        <row r="17404">
          <cell r="A17404">
            <v>845092759</v>
          </cell>
          <cell r="B17404">
            <v>372000562</v>
          </cell>
        </row>
        <row r="17405">
          <cell r="A17405">
            <v>845092759</v>
          </cell>
          <cell r="B17405">
            <v>372000562</v>
          </cell>
        </row>
        <row r="17406">
          <cell r="A17406">
            <v>845092759</v>
          </cell>
          <cell r="B17406">
            <v>372000562</v>
          </cell>
        </row>
        <row r="17407">
          <cell r="A17407">
            <v>845092759</v>
          </cell>
          <cell r="B17407">
            <v>372000562</v>
          </cell>
        </row>
        <row r="17408">
          <cell r="A17408">
            <v>845011182</v>
          </cell>
          <cell r="B17408">
            <v>283824316</v>
          </cell>
        </row>
        <row r="17409">
          <cell r="A17409">
            <v>845092635</v>
          </cell>
          <cell r="B17409">
            <v>372943548</v>
          </cell>
        </row>
        <row r="17410">
          <cell r="A17410">
            <v>845092696</v>
          </cell>
          <cell r="B17410">
            <v>320950587</v>
          </cell>
        </row>
        <row r="17411">
          <cell r="A17411">
            <v>845011012</v>
          </cell>
          <cell r="B17411">
            <v>341064629</v>
          </cell>
        </row>
        <row r="17412">
          <cell r="A17412">
            <v>845011005</v>
          </cell>
          <cell r="B17412">
            <v>330085036</v>
          </cell>
        </row>
        <row r="17413">
          <cell r="A17413">
            <v>845011005</v>
          </cell>
          <cell r="B17413">
            <v>330085036</v>
          </cell>
        </row>
        <row r="17414">
          <cell r="A17414">
            <v>845011018</v>
          </cell>
          <cell r="B17414">
            <v>416393908</v>
          </cell>
        </row>
        <row r="17415">
          <cell r="A17415">
            <v>511671</v>
          </cell>
          <cell r="B17415">
            <v>216016147</v>
          </cell>
        </row>
        <row r="17416">
          <cell r="A17416">
            <v>845011145</v>
          </cell>
          <cell r="B17416">
            <v>499973035</v>
          </cell>
        </row>
        <row r="17417">
          <cell r="A17417">
            <v>845031959</v>
          </cell>
          <cell r="B17417">
            <v>739293777</v>
          </cell>
        </row>
        <row r="17418">
          <cell r="A17418">
            <v>845011147</v>
          </cell>
          <cell r="B17418">
            <v>460102858</v>
          </cell>
        </row>
        <row r="17419">
          <cell r="A17419">
            <v>845009778</v>
          </cell>
          <cell r="B17419">
            <v>372710699</v>
          </cell>
        </row>
        <row r="17420">
          <cell r="A17420">
            <v>845011001</v>
          </cell>
          <cell r="B17420">
            <v>316150572</v>
          </cell>
        </row>
        <row r="17421">
          <cell r="A17421">
            <v>845010998</v>
          </cell>
          <cell r="B17421">
            <v>317865533</v>
          </cell>
        </row>
        <row r="17422">
          <cell r="A17422">
            <v>845011006</v>
          </cell>
          <cell r="B17422">
            <v>315516294</v>
          </cell>
        </row>
        <row r="17423">
          <cell r="A17423">
            <v>845011182</v>
          </cell>
          <cell r="B17423">
            <v>283824316</v>
          </cell>
        </row>
        <row r="17424">
          <cell r="A17424">
            <v>845011182</v>
          </cell>
          <cell r="B17424">
            <v>283824316</v>
          </cell>
        </row>
        <row r="17425">
          <cell r="A17425">
            <v>845009590</v>
          </cell>
          <cell r="B17425">
            <v>283371979</v>
          </cell>
        </row>
        <row r="17426">
          <cell r="A17426">
            <v>845009590</v>
          </cell>
          <cell r="B17426">
            <v>283371979</v>
          </cell>
        </row>
        <row r="17427">
          <cell r="A17427">
            <v>845010297</v>
          </cell>
          <cell r="B17427">
            <v>400409124</v>
          </cell>
        </row>
        <row r="17428">
          <cell r="A17428">
            <v>845010297</v>
          </cell>
          <cell r="B17428">
            <v>400409124</v>
          </cell>
        </row>
        <row r="17429">
          <cell r="A17429">
            <v>845092759</v>
          </cell>
          <cell r="B17429">
            <v>372000562</v>
          </cell>
        </row>
        <row r="17430">
          <cell r="A17430">
            <v>845008681</v>
          </cell>
          <cell r="B17430">
            <v>370198202</v>
          </cell>
        </row>
        <row r="17431">
          <cell r="A17431">
            <v>845010933</v>
          </cell>
          <cell r="B17431">
            <v>400690129</v>
          </cell>
        </row>
        <row r="17432">
          <cell r="A17432">
            <v>845005251</v>
          </cell>
          <cell r="B17432">
            <v>296014806</v>
          </cell>
        </row>
        <row r="17433">
          <cell r="A17433">
            <v>845010703</v>
          </cell>
          <cell r="B17433">
            <v>283371987</v>
          </cell>
        </row>
        <row r="17434">
          <cell r="A17434">
            <v>845010514</v>
          </cell>
          <cell r="B17434">
            <v>400034042</v>
          </cell>
        </row>
        <row r="17435">
          <cell r="A17435">
            <v>845002957</v>
          </cell>
          <cell r="B17435">
            <v>569349095</v>
          </cell>
        </row>
        <row r="17436">
          <cell r="A17436">
            <v>845092762</v>
          </cell>
          <cell r="B17436">
            <v>370009086</v>
          </cell>
        </row>
        <row r="17437">
          <cell r="A17437">
            <v>845010842</v>
          </cell>
          <cell r="B17437">
            <v>400828340</v>
          </cell>
        </row>
        <row r="17438">
          <cell r="A17438">
            <v>845010981</v>
          </cell>
          <cell r="B17438">
            <v>372821004</v>
          </cell>
        </row>
        <row r="17439">
          <cell r="A17439">
            <v>845092658</v>
          </cell>
          <cell r="B17439">
            <v>370201097</v>
          </cell>
        </row>
        <row r="17440">
          <cell r="A17440">
            <v>845092655</v>
          </cell>
          <cell r="B17440">
            <v>399614502</v>
          </cell>
        </row>
        <row r="17441">
          <cell r="A17441">
            <v>845092655</v>
          </cell>
          <cell r="B17441">
            <v>399614502</v>
          </cell>
        </row>
        <row r="17442">
          <cell r="A17442">
            <v>845092655</v>
          </cell>
          <cell r="B17442">
            <v>399614502</v>
          </cell>
        </row>
        <row r="17443">
          <cell r="A17443">
            <v>845092655</v>
          </cell>
          <cell r="B17443">
            <v>399614502</v>
          </cell>
        </row>
        <row r="17444">
          <cell r="A17444">
            <v>845092655</v>
          </cell>
          <cell r="B17444">
            <v>399614502</v>
          </cell>
        </row>
        <row r="17445">
          <cell r="A17445">
            <v>845029433</v>
          </cell>
          <cell r="B17445">
            <v>763830663</v>
          </cell>
        </row>
        <row r="17446">
          <cell r="A17446">
            <v>845092770</v>
          </cell>
          <cell r="B17446">
            <v>371223451</v>
          </cell>
        </row>
        <row r="17447">
          <cell r="A17447">
            <v>845092770</v>
          </cell>
          <cell r="B17447">
            <v>371223451</v>
          </cell>
        </row>
        <row r="17448">
          <cell r="A17448">
            <v>845010644</v>
          </cell>
          <cell r="B17448">
            <v>400584991</v>
          </cell>
        </row>
        <row r="17449">
          <cell r="A17449">
            <v>845026022</v>
          </cell>
          <cell r="B17449">
            <v>370005019</v>
          </cell>
        </row>
        <row r="17450">
          <cell r="A17450">
            <v>845010846</v>
          </cell>
          <cell r="B17450">
            <v>283049054</v>
          </cell>
        </row>
        <row r="17451">
          <cell r="A17451">
            <v>845010900</v>
          </cell>
          <cell r="B17451">
            <v>370551534</v>
          </cell>
        </row>
        <row r="17452">
          <cell r="A17452">
            <v>845006620</v>
          </cell>
          <cell r="B17452">
            <v>400586681</v>
          </cell>
        </row>
        <row r="17453">
          <cell r="A17453">
            <v>845008747</v>
          </cell>
          <cell r="B17453">
            <v>372462465</v>
          </cell>
        </row>
        <row r="17454">
          <cell r="A17454">
            <v>845008943</v>
          </cell>
          <cell r="B17454">
            <v>370770696</v>
          </cell>
        </row>
        <row r="17455">
          <cell r="A17455">
            <v>845029147</v>
          </cell>
          <cell r="B17455">
            <v>282748342</v>
          </cell>
        </row>
        <row r="17456">
          <cell r="A17456">
            <v>845006240</v>
          </cell>
          <cell r="B17456">
            <v>370169752</v>
          </cell>
        </row>
        <row r="17457">
          <cell r="A17457">
            <v>845009456</v>
          </cell>
          <cell r="B17457">
            <v>371071163</v>
          </cell>
        </row>
        <row r="17458">
          <cell r="A17458">
            <v>845032344</v>
          </cell>
          <cell r="B17458">
            <v>283371714</v>
          </cell>
        </row>
        <row r="17459">
          <cell r="A17459">
            <v>845010730</v>
          </cell>
          <cell r="B17459">
            <v>373035679</v>
          </cell>
        </row>
        <row r="17460">
          <cell r="A17460">
            <v>845011175</v>
          </cell>
          <cell r="B17460">
            <v>283663029</v>
          </cell>
        </row>
        <row r="17461">
          <cell r="A17461">
            <v>845006736</v>
          </cell>
          <cell r="B17461">
            <v>283424810</v>
          </cell>
        </row>
        <row r="17462">
          <cell r="A17462">
            <v>845010208</v>
          </cell>
          <cell r="B17462">
            <v>374091494</v>
          </cell>
        </row>
        <row r="17463">
          <cell r="A17463">
            <v>845010715</v>
          </cell>
          <cell r="B17463">
            <v>374142693</v>
          </cell>
        </row>
        <row r="17464">
          <cell r="A17464">
            <v>845008667</v>
          </cell>
          <cell r="B17464">
            <v>400108253</v>
          </cell>
        </row>
        <row r="17465">
          <cell r="A17465">
            <v>845031604</v>
          </cell>
          <cell r="B17465">
            <v>370001042</v>
          </cell>
        </row>
        <row r="17466">
          <cell r="A17466">
            <v>845031604</v>
          </cell>
          <cell r="B17466">
            <v>370001042</v>
          </cell>
        </row>
        <row r="17467">
          <cell r="A17467">
            <v>845031604</v>
          </cell>
          <cell r="B17467">
            <v>370001042</v>
          </cell>
        </row>
        <row r="17468">
          <cell r="A17468">
            <v>845028929</v>
          </cell>
          <cell r="B17468">
            <v>282818186</v>
          </cell>
        </row>
        <row r="17469">
          <cell r="A17469">
            <v>845092681</v>
          </cell>
          <cell r="B17469">
            <v>372843177</v>
          </cell>
        </row>
        <row r="17470">
          <cell r="A17470">
            <v>845009281</v>
          </cell>
          <cell r="B17470">
            <v>375572542</v>
          </cell>
        </row>
        <row r="17471">
          <cell r="A17471">
            <v>845010463</v>
          </cell>
          <cell r="B17471">
            <v>283483022</v>
          </cell>
        </row>
        <row r="17472">
          <cell r="A17472">
            <v>845009456</v>
          </cell>
          <cell r="B17472">
            <v>371071163</v>
          </cell>
        </row>
        <row r="17473">
          <cell r="A17473">
            <v>845010635</v>
          </cell>
          <cell r="B17473">
            <v>372440289</v>
          </cell>
        </row>
        <row r="17474">
          <cell r="A17474">
            <v>845010431</v>
          </cell>
          <cell r="B17474">
            <v>376077678</v>
          </cell>
        </row>
        <row r="17475">
          <cell r="A17475">
            <v>845028900</v>
          </cell>
          <cell r="B17475">
            <v>282857986</v>
          </cell>
        </row>
        <row r="17476">
          <cell r="A17476">
            <v>845011089</v>
          </cell>
          <cell r="B17476">
            <v>283347425</v>
          </cell>
        </row>
        <row r="17477">
          <cell r="A17477">
            <v>845010206</v>
          </cell>
          <cell r="B17477">
            <v>283248540</v>
          </cell>
        </row>
        <row r="17478">
          <cell r="A17478">
            <v>845010788</v>
          </cell>
          <cell r="B17478">
            <v>372079835</v>
          </cell>
        </row>
        <row r="17479">
          <cell r="A17479">
            <v>845010941</v>
          </cell>
          <cell r="B17479">
            <v>370101480</v>
          </cell>
        </row>
        <row r="17480">
          <cell r="A17480">
            <v>845009221</v>
          </cell>
          <cell r="B17480">
            <v>373903087</v>
          </cell>
        </row>
        <row r="17481">
          <cell r="A17481">
            <v>845011219</v>
          </cell>
          <cell r="B17481">
            <v>370203119</v>
          </cell>
        </row>
        <row r="17482">
          <cell r="A17482">
            <v>845092698</v>
          </cell>
          <cell r="B17482">
            <v>315750778</v>
          </cell>
        </row>
        <row r="17483">
          <cell r="A17483">
            <v>845031030</v>
          </cell>
          <cell r="B17483">
            <v>370000952</v>
          </cell>
        </row>
        <row r="17484">
          <cell r="A17484">
            <v>845011036</v>
          </cell>
          <cell r="B17484">
            <v>370203028</v>
          </cell>
        </row>
        <row r="17485">
          <cell r="A17485">
            <v>845011182</v>
          </cell>
          <cell r="B17485">
            <v>283824316</v>
          </cell>
        </row>
        <row r="17486">
          <cell r="A17486">
            <v>845011182</v>
          </cell>
          <cell r="B17486">
            <v>283824316</v>
          </cell>
        </row>
        <row r="17487">
          <cell r="A17487">
            <v>845010384</v>
          </cell>
          <cell r="B17487">
            <v>375245099</v>
          </cell>
        </row>
        <row r="17488">
          <cell r="A17488">
            <v>845008905</v>
          </cell>
          <cell r="B17488">
            <v>765327770</v>
          </cell>
        </row>
        <row r="17489">
          <cell r="A17489">
            <v>845010837</v>
          </cell>
          <cell r="B17489">
            <v>372914304</v>
          </cell>
        </row>
        <row r="17490">
          <cell r="A17490">
            <v>845010837</v>
          </cell>
          <cell r="B17490">
            <v>372914304</v>
          </cell>
        </row>
        <row r="17491">
          <cell r="A17491">
            <v>845008681</v>
          </cell>
          <cell r="B17491">
            <v>370198202</v>
          </cell>
        </row>
        <row r="17492">
          <cell r="A17492">
            <v>845092770</v>
          </cell>
          <cell r="B17492">
            <v>371223451</v>
          </cell>
        </row>
        <row r="17493">
          <cell r="A17493">
            <v>845010838</v>
          </cell>
          <cell r="B17493">
            <v>370009385</v>
          </cell>
        </row>
        <row r="17494">
          <cell r="A17494">
            <v>845032979</v>
          </cell>
          <cell r="B17494">
            <v>371257853</v>
          </cell>
        </row>
        <row r="17495">
          <cell r="A17495">
            <v>845010838</v>
          </cell>
          <cell r="B17495">
            <v>370009385</v>
          </cell>
        </row>
        <row r="17496">
          <cell r="A17496">
            <v>845010810</v>
          </cell>
          <cell r="B17496">
            <v>283018802</v>
          </cell>
        </row>
        <row r="17497">
          <cell r="A17497">
            <v>845034308</v>
          </cell>
          <cell r="B17497">
            <v>370219313</v>
          </cell>
        </row>
        <row r="17498">
          <cell r="A17498">
            <v>845008996</v>
          </cell>
          <cell r="B17498">
            <v>400873956</v>
          </cell>
        </row>
        <row r="17499">
          <cell r="A17499">
            <v>845025153</v>
          </cell>
          <cell r="B17499">
            <v>370004749</v>
          </cell>
        </row>
        <row r="17500">
          <cell r="A17500">
            <v>845008982</v>
          </cell>
          <cell r="B17500">
            <v>283837235</v>
          </cell>
        </row>
        <row r="17501">
          <cell r="A17501">
            <v>845025153</v>
          </cell>
          <cell r="B17501">
            <v>370004749</v>
          </cell>
        </row>
        <row r="17502">
          <cell r="A17502">
            <v>845025313</v>
          </cell>
          <cell r="B17502">
            <v>370003410</v>
          </cell>
        </row>
        <row r="17503">
          <cell r="A17503">
            <v>845008589</v>
          </cell>
          <cell r="B17503">
            <v>283277333</v>
          </cell>
        </row>
        <row r="17504">
          <cell r="A17504">
            <v>845008589</v>
          </cell>
          <cell r="B17504">
            <v>283277333</v>
          </cell>
        </row>
        <row r="17505">
          <cell r="A17505">
            <v>845009590</v>
          </cell>
          <cell r="B17505">
            <v>283371979</v>
          </cell>
        </row>
        <row r="17506">
          <cell r="A17506">
            <v>845009590</v>
          </cell>
          <cell r="B17506">
            <v>283371979</v>
          </cell>
        </row>
        <row r="17507">
          <cell r="A17507">
            <v>845092771</v>
          </cell>
          <cell r="B17507">
            <v>370446714</v>
          </cell>
        </row>
        <row r="17508">
          <cell r="A17508">
            <v>845092764</v>
          </cell>
          <cell r="B17508">
            <v>377131854</v>
          </cell>
        </row>
        <row r="17509">
          <cell r="A17509">
            <v>845010992</v>
          </cell>
          <cell r="B17509">
            <v>372020974</v>
          </cell>
        </row>
        <row r="17510">
          <cell r="A17510">
            <v>845092756</v>
          </cell>
          <cell r="B17510">
            <v>342650500</v>
          </cell>
        </row>
        <row r="17511">
          <cell r="A17511">
            <v>845010842</v>
          </cell>
          <cell r="B17511">
            <v>400828340</v>
          </cell>
        </row>
        <row r="17512">
          <cell r="A17512">
            <v>845010712</v>
          </cell>
          <cell r="B17512">
            <v>370008609</v>
          </cell>
        </row>
        <row r="17513">
          <cell r="A17513">
            <v>845010674</v>
          </cell>
          <cell r="B17513">
            <v>371729695</v>
          </cell>
        </row>
        <row r="17514">
          <cell r="A17514">
            <v>845010668</v>
          </cell>
          <cell r="B17514">
            <v>370055652</v>
          </cell>
        </row>
        <row r="17515">
          <cell r="A17515">
            <v>845009414</v>
          </cell>
          <cell r="B17515">
            <v>504204918</v>
          </cell>
        </row>
        <row r="17516">
          <cell r="A17516">
            <v>845010933</v>
          </cell>
          <cell r="B17516">
            <v>400690129</v>
          </cell>
        </row>
        <row r="17517">
          <cell r="A17517">
            <v>845010623</v>
          </cell>
          <cell r="B17517">
            <v>762209661</v>
          </cell>
        </row>
        <row r="17518">
          <cell r="A17518">
            <v>845011082</v>
          </cell>
          <cell r="B17518">
            <v>400483129</v>
          </cell>
        </row>
        <row r="17519">
          <cell r="A17519">
            <v>845025125</v>
          </cell>
          <cell r="B17519">
            <v>400417846</v>
          </cell>
        </row>
        <row r="17520">
          <cell r="A17520">
            <v>845010466</v>
          </cell>
          <cell r="B17520">
            <v>373783257</v>
          </cell>
        </row>
        <row r="17521">
          <cell r="A17521">
            <v>845092775</v>
          </cell>
          <cell r="B17521">
            <v>370514226</v>
          </cell>
        </row>
        <row r="17522">
          <cell r="A17522">
            <v>845028759</v>
          </cell>
          <cell r="B17522">
            <v>283516433</v>
          </cell>
        </row>
        <row r="17523">
          <cell r="A17523">
            <v>845011257</v>
          </cell>
          <cell r="B17523">
            <v>400744493</v>
          </cell>
        </row>
        <row r="17524">
          <cell r="A17524">
            <v>845092779</v>
          </cell>
          <cell r="B17524">
            <v>283698090</v>
          </cell>
        </row>
        <row r="17525">
          <cell r="A17525">
            <v>845092778</v>
          </cell>
          <cell r="B17525">
            <v>400766408</v>
          </cell>
        </row>
        <row r="17526">
          <cell r="A17526">
            <v>845033802</v>
          </cell>
          <cell r="B17526">
            <v>370170383</v>
          </cell>
        </row>
        <row r="17527">
          <cell r="A17527">
            <v>845092773</v>
          </cell>
          <cell r="B17527">
            <v>377271478</v>
          </cell>
        </row>
        <row r="17528">
          <cell r="A17528">
            <v>845010866</v>
          </cell>
          <cell r="B17528">
            <v>372096057</v>
          </cell>
        </row>
        <row r="17529">
          <cell r="A17529">
            <v>845010900</v>
          </cell>
          <cell r="B17529">
            <v>370551534</v>
          </cell>
        </row>
        <row r="17530">
          <cell r="A17530">
            <v>845009590</v>
          </cell>
          <cell r="B17530">
            <v>283371979</v>
          </cell>
        </row>
        <row r="17531">
          <cell r="A17531">
            <v>845002860</v>
          </cell>
          <cell r="B17531">
            <v>283030336</v>
          </cell>
        </row>
        <row r="17532">
          <cell r="A17532">
            <v>845010200</v>
          </cell>
          <cell r="B17532">
            <v>283266401</v>
          </cell>
        </row>
        <row r="17533">
          <cell r="A17533">
            <v>845009416</v>
          </cell>
          <cell r="B17533">
            <v>762313430</v>
          </cell>
        </row>
        <row r="17534">
          <cell r="A17534">
            <v>845028892</v>
          </cell>
          <cell r="B17534">
            <v>373160969</v>
          </cell>
        </row>
        <row r="17535">
          <cell r="A17535">
            <v>845028892</v>
          </cell>
          <cell r="B17535">
            <v>373160969</v>
          </cell>
        </row>
        <row r="17536">
          <cell r="A17536">
            <v>845008744</v>
          </cell>
          <cell r="B17536">
            <v>374487486</v>
          </cell>
        </row>
        <row r="17537">
          <cell r="A17537">
            <v>845009781</v>
          </cell>
          <cell r="B17537">
            <v>372142505</v>
          </cell>
        </row>
        <row r="17538">
          <cell r="A17538">
            <v>845032344</v>
          </cell>
          <cell r="B17538">
            <v>283371714</v>
          </cell>
        </row>
        <row r="17539">
          <cell r="A17539">
            <v>845092658</v>
          </cell>
          <cell r="B17539">
            <v>370201097</v>
          </cell>
        </row>
        <row r="17540">
          <cell r="A17540">
            <v>845032466</v>
          </cell>
          <cell r="B17540">
            <v>400405361</v>
          </cell>
        </row>
        <row r="17541">
          <cell r="A17541">
            <v>845072431</v>
          </cell>
          <cell r="B17541">
            <v>283085900</v>
          </cell>
        </row>
        <row r="17542">
          <cell r="A17542">
            <v>845029433</v>
          </cell>
          <cell r="B17542">
            <v>763830663</v>
          </cell>
        </row>
        <row r="17543">
          <cell r="A17543">
            <v>845092655</v>
          </cell>
          <cell r="B17543">
            <v>399614502</v>
          </cell>
        </row>
        <row r="17544">
          <cell r="A17544">
            <v>845035111</v>
          </cell>
          <cell r="B17544">
            <v>282850197</v>
          </cell>
        </row>
        <row r="17545">
          <cell r="A17545">
            <v>845010889</v>
          </cell>
          <cell r="B17545">
            <v>370079326</v>
          </cell>
        </row>
        <row r="17546">
          <cell r="A17546">
            <v>845033802</v>
          </cell>
          <cell r="B17546">
            <v>370170383</v>
          </cell>
        </row>
        <row r="17547">
          <cell r="A17547">
            <v>845092770</v>
          </cell>
          <cell r="B17547">
            <v>371223451</v>
          </cell>
        </row>
        <row r="17548">
          <cell r="A17548">
            <v>845009416</v>
          </cell>
          <cell r="B17548">
            <v>762313430</v>
          </cell>
        </row>
        <row r="17549">
          <cell r="A17549">
            <v>845009659</v>
          </cell>
          <cell r="B17549">
            <v>762245251</v>
          </cell>
        </row>
        <row r="17550">
          <cell r="A17550">
            <v>845009659</v>
          </cell>
          <cell r="B17550">
            <v>762245251</v>
          </cell>
        </row>
        <row r="17551">
          <cell r="A17551">
            <v>845033337</v>
          </cell>
          <cell r="B17551">
            <v>400409579</v>
          </cell>
        </row>
        <row r="17552">
          <cell r="A17552">
            <v>845009448</v>
          </cell>
          <cell r="B17552">
            <v>372221585</v>
          </cell>
        </row>
        <row r="17553">
          <cell r="A17553">
            <v>845003744</v>
          </cell>
          <cell r="B17553">
            <v>374170975</v>
          </cell>
        </row>
        <row r="17554">
          <cell r="A17554">
            <v>845003744</v>
          </cell>
          <cell r="B17554">
            <v>374170975</v>
          </cell>
        </row>
        <row r="17555">
          <cell r="A17555">
            <v>845092769</v>
          </cell>
          <cell r="B17555">
            <v>372996574</v>
          </cell>
        </row>
        <row r="17556">
          <cell r="A17556">
            <v>845005251</v>
          </cell>
          <cell r="B17556">
            <v>296014806</v>
          </cell>
        </row>
        <row r="17557">
          <cell r="A17557">
            <v>845035054</v>
          </cell>
          <cell r="B17557">
            <v>372926378</v>
          </cell>
        </row>
        <row r="17558">
          <cell r="A17558">
            <v>845009814</v>
          </cell>
          <cell r="B17558">
            <v>283322261</v>
          </cell>
        </row>
        <row r="17559">
          <cell r="A17559">
            <v>845010703</v>
          </cell>
          <cell r="B17559">
            <v>283371987</v>
          </cell>
        </row>
        <row r="17560">
          <cell r="A17560">
            <v>845031127</v>
          </cell>
          <cell r="B17560">
            <v>370007015</v>
          </cell>
        </row>
        <row r="17561">
          <cell r="A17561">
            <v>845010514</v>
          </cell>
          <cell r="B17561">
            <v>400034042</v>
          </cell>
        </row>
        <row r="17562">
          <cell r="A17562">
            <v>845003371</v>
          </cell>
          <cell r="B17562">
            <v>371618773</v>
          </cell>
        </row>
        <row r="17563">
          <cell r="A17563">
            <v>845092776</v>
          </cell>
          <cell r="B17563">
            <v>282907815</v>
          </cell>
        </row>
        <row r="17564">
          <cell r="A17564">
            <v>845003371</v>
          </cell>
          <cell r="B17564">
            <v>371618773</v>
          </cell>
        </row>
        <row r="17565">
          <cell r="A17565">
            <v>845002957</v>
          </cell>
          <cell r="B17565">
            <v>569349095</v>
          </cell>
        </row>
        <row r="17566">
          <cell r="A17566">
            <v>845092759</v>
          </cell>
          <cell r="B17566">
            <v>372000562</v>
          </cell>
        </row>
        <row r="17567">
          <cell r="A17567">
            <v>845027999</v>
          </cell>
          <cell r="B17567">
            <v>370042921</v>
          </cell>
        </row>
        <row r="17568">
          <cell r="A17568">
            <v>845092751</v>
          </cell>
          <cell r="B17568">
            <v>372574194</v>
          </cell>
        </row>
        <row r="17569">
          <cell r="A17569">
            <v>845092732</v>
          </cell>
          <cell r="B17569">
            <v>374639789</v>
          </cell>
        </row>
        <row r="17570">
          <cell r="A17570">
            <v>845003371</v>
          </cell>
          <cell r="B17570">
            <v>371618773</v>
          </cell>
        </row>
        <row r="17571">
          <cell r="A17571">
            <v>845010514</v>
          </cell>
          <cell r="B17571">
            <v>400034042</v>
          </cell>
        </row>
        <row r="17572">
          <cell r="A17572">
            <v>845010957</v>
          </cell>
          <cell r="B17572">
            <v>400025496</v>
          </cell>
        </row>
        <row r="17573">
          <cell r="A17573">
            <v>511681</v>
          </cell>
          <cell r="B17573">
            <v>659243732</v>
          </cell>
        </row>
        <row r="17574">
          <cell r="A17574">
            <v>845009590</v>
          </cell>
          <cell r="B17574">
            <v>283371979</v>
          </cell>
        </row>
        <row r="17575">
          <cell r="A17575">
            <v>845009590</v>
          </cell>
          <cell r="B17575">
            <v>283371979</v>
          </cell>
        </row>
        <row r="17576">
          <cell r="A17576">
            <v>845011182</v>
          </cell>
          <cell r="B17576">
            <v>283824316</v>
          </cell>
        </row>
        <row r="17577">
          <cell r="A17577">
            <v>845011182</v>
          </cell>
          <cell r="B17577">
            <v>283824316</v>
          </cell>
        </row>
        <row r="17578">
          <cell r="A17578">
            <v>845002957</v>
          </cell>
          <cell r="B17578">
            <v>569349095</v>
          </cell>
        </row>
        <row r="17579">
          <cell r="A17579">
            <v>845009416</v>
          </cell>
          <cell r="B17579">
            <v>762313430</v>
          </cell>
        </row>
        <row r="17580">
          <cell r="A17580">
            <v>845092759</v>
          </cell>
          <cell r="B17580">
            <v>372000562</v>
          </cell>
        </row>
        <row r="17581">
          <cell r="A17581">
            <v>845008681</v>
          </cell>
          <cell r="B17581">
            <v>370198202</v>
          </cell>
        </row>
        <row r="17582">
          <cell r="A17582">
            <v>845005251</v>
          </cell>
          <cell r="B17582">
            <v>296014806</v>
          </cell>
        </row>
        <row r="17583">
          <cell r="A17583">
            <v>845010703</v>
          </cell>
          <cell r="B17583">
            <v>283371987</v>
          </cell>
        </row>
        <row r="17584">
          <cell r="A17584">
            <v>845003371</v>
          </cell>
          <cell r="B17584">
            <v>371618773</v>
          </cell>
        </row>
        <row r="17585">
          <cell r="A17585">
            <v>845055457</v>
          </cell>
          <cell r="B17585">
            <v>370000424</v>
          </cell>
        </row>
        <row r="17586">
          <cell r="A17586">
            <v>845092777</v>
          </cell>
          <cell r="B17586">
            <v>372092465</v>
          </cell>
        </row>
        <row r="17587">
          <cell r="A17587">
            <v>845010957</v>
          </cell>
          <cell r="B17587">
            <v>400025496</v>
          </cell>
        </row>
        <row r="17588">
          <cell r="A17588">
            <v>845010900</v>
          </cell>
          <cell r="B17588">
            <v>370551534</v>
          </cell>
        </row>
        <row r="17589">
          <cell r="A17589">
            <v>870098016</v>
          </cell>
          <cell r="B17589">
            <v>408753080</v>
          </cell>
        </row>
        <row r="17590">
          <cell r="A17590">
            <v>870095869</v>
          </cell>
          <cell r="B17590">
            <v>416252997</v>
          </cell>
        </row>
        <row r="17591">
          <cell r="A17591">
            <v>870097246</v>
          </cell>
          <cell r="B17591">
            <v>216362602</v>
          </cell>
        </row>
        <row r="17592">
          <cell r="A17592">
            <v>870032737</v>
          </cell>
          <cell r="B17592">
            <v>489382060</v>
          </cell>
        </row>
        <row r="17593">
          <cell r="A17593">
            <v>870090971</v>
          </cell>
          <cell r="B17593">
            <v>402726850</v>
          </cell>
        </row>
        <row r="17594">
          <cell r="A17594">
            <v>870097980</v>
          </cell>
          <cell r="B17594">
            <v>403731706</v>
          </cell>
        </row>
        <row r="17595">
          <cell r="A17595">
            <v>870097980</v>
          </cell>
          <cell r="B17595">
            <v>403731706</v>
          </cell>
        </row>
        <row r="17596">
          <cell r="A17596">
            <v>870097980</v>
          </cell>
          <cell r="B17596">
            <v>403731706</v>
          </cell>
        </row>
        <row r="17597">
          <cell r="A17597">
            <v>870097980</v>
          </cell>
          <cell r="B17597">
            <v>403731706</v>
          </cell>
        </row>
        <row r="17598">
          <cell r="A17598">
            <v>870097980</v>
          </cell>
          <cell r="B17598">
            <v>403731706</v>
          </cell>
        </row>
        <row r="17599">
          <cell r="A17599">
            <v>870096160</v>
          </cell>
          <cell r="B17599">
            <v>409633237</v>
          </cell>
        </row>
        <row r="17600">
          <cell r="A17600">
            <v>870094244</v>
          </cell>
          <cell r="B17600">
            <v>406118646</v>
          </cell>
        </row>
        <row r="17601">
          <cell r="A17601">
            <v>870098307</v>
          </cell>
          <cell r="B17601">
            <v>489882273</v>
          </cell>
        </row>
        <row r="17602">
          <cell r="A17602">
            <v>870098307</v>
          </cell>
          <cell r="B17602">
            <v>489882273</v>
          </cell>
        </row>
        <row r="17603">
          <cell r="A17603">
            <v>870098307</v>
          </cell>
          <cell r="B17603">
            <v>489882273</v>
          </cell>
        </row>
        <row r="17604">
          <cell r="A17604">
            <v>870098307</v>
          </cell>
          <cell r="B17604">
            <v>489882273</v>
          </cell>
        </row>
        <row r="17605">
          <cell r="A17605">
            <v>870098307</v>
          </cell>
          <cell r="B17605">
            <v>489882273</v>
          </cell>
        </row>
        <row r="17606">
          <cell r="A17606">
            <v>870098307</v>
          </cell>
          <cell r="B17606">
            <v>489882273</v>
          </cell>
        </row>
        <row r="17607">
          <cell r="A17607">
            <v>870098307</v>
          </cell>
          <cell r="B17607">
            <v>489882273</v>
          </cell>
        </row>
        <row r="17608">
          <cell r="A17608">
            <v>870097580</v>
          </cell>
          <cell r="B17608">
            <v>409566973</v>
          </cell>
        </row>
        <row r="17609">
          <cell r="A17609">
            <v>870065074</v>
          </cell>
          <cell r="B17609">
            <v>415947324</v>
          </cell>
        </row>
        <row r="17610">
          <cell r="A17610">
            <v>870065074</v>
          </cell>
          <cell r="B17610">
            <v>415947324</v>
          </cell>
        </row>
        <row r="17611">
          <cell r="A17611">
            <v>870095378</v>
          </cell>
          <cell r="B17611">
            <v>489153073</v>
          </cell>
        </row>
        <row r="17612">
          <cell r="A17612">
            <v>870096843</v>
          </cell>
          <cell r="B17612">
            <v>404978921</v>
          </cell>
        </row>
        <row r="17613">
          <cell r="A17613">
            <v>870096843</v>
          </cell>
          <cell r="B17613">
            <v>404978921</v>
          </cell>
        </row>
        <row r="17614">
          <cell r="A17614">
            <v>870096843</v>
          </cell>
          <cell r="B17614">
            <v>404978921</v>
          </cell>
        </row>
        <row r="17615">
          <cell r="A17615">
            <v>870093917</v>
          </cell>
          <cell r="B17615">
            <v>417909462</v>
          </cell>
        </row>
        <row r="17616">
          <cell r="A17616">
            <v>870097502</v>
          </cell>
          <cell r="B17616">
            <v>491477950</v>
          </cell>
        </row>
        <row r="17617">
          <cell r="A17617">
            <v>870011047</v>
          </cell>
          <cell r="B17617">
            <v>403802028</v>
          </cell>
        </row>
        <row r="17618">
          <cell r="A17618">
            <v>870011047</v>
          </cell>
          <cell r="B17618">
            <v>403802028</v>
          </cell>
        </row>
        <row r="17619">
          <cell r="A17619">
            <v>870011047</v>
          </cell>
          <cell r="B17619">
            <v>403802028</v>
          </cell>
        </row>
        <row r="17620">
          <cell r="A17620">
            <v>870018868</v>
          </cell>
          <cell r="B17620">
            <v>414653600</v>
          </cell>
        </row>
        <row r="17621">
          <cell r="A17621">
            <v>870095333</v>
          </cell>
          <cell r="B17621">
            <v>489652719</v>
          </cell>
        </row>
        <row r="17622">
          <cell r="A17622">
            <v>870096514</v>
          </cell>
          <cell r="B17622">
            <v>416101624</v>
          </cell>
        </row>
        <row r="17623">
          <cell r="A17623">
            <v>870096514</v>
          </cell>
          <cell r="B17623">
            <v>416101624</v>
          </cell>
        </row>
        <row r="17624">
          <cell r="A17624">
            <v>870095390</v>
          </cell>
          <cell r="B17624">
            <v>489661076</v>
          </cell>
        </row>
        <row r="17625">
          <cell r="A17625">
            <v>870058230</v>
          </cell>
          <cell r="B17625">
            <v>405779588</v>
          </cell>
        </row>
        <row r="17626">
          <cell r="A17626">
            <v>870046825</v>
          </cell>
          <cell r="B17626">
            <v>410743645</v>
          </cell>
        </row>
        <row r="17627">
          <cell r="A17627">
            <v>870093207</v>
          </cell>
          <cell r="B17627">
            <v>407948822</v>
          </cell>
        </row>
        <row r="17628">
          <cell r="A17628">
            <v>870091531</v>
          </cell>
          <cell r="B17628">
            <v>405165168</v>
          </cell>
        </row>
        <row r="17629">
          <cell r="A17629">
            <v>870091531</v>
          </cell>
          <cell r="B17629">
            <v>405165168</v>
          </cell>
        </row>
        <row r="17630">
          <cell r="A17630">
            <v>870095270</v>
          </cell>
          <cell r="B17630">
            <v>419063334</v>
          </cell>
        </row>
        <row r="17631">
          <cell r="A17631">
            <v>870047809</v>
          </cell>
          <cell r="B17631">
            <v>411623085</v>
          </cell>
        </row>
        <row r="17632">
          <cell r="A17632">
            <v>870097449</v>
          </cell>
          <cell r="B17632">
            <v>489732470</v>
          </cell>
        </row>
        <row r="17633">
          <cell r="A17633">
            <v>870097449</v>
          </cell>
          <cell r="B17633">
            <v>489732470</v>
          </cell>
        </row>
        <row r="17634">
          <cell r="A17634">
            <v>870093888</v>
          </cell>
          <cell r="B17634">
            <v>404144151</v>
          </cell>
        </row>
        <row r="17635">
          <cell r="A17635">
            <v>125066</v>
          </cell>
          <cell r="B17635">
            <v>402290688</v>
          </cell>
        </row>
        <row r="17636">
          <cell r="A17636">
            <v>870097533</v>
          </cell>
          <cell r="B17636">
            <v>411456023</v>
          </cell>
        </row>
        <row r="17637">
          <cell r="A17637">
            <v>870097068</v>
          </cell>
          <cell r="B17637">
            <v>491653018</v>
          </cell>
        </row>
        <row r="17638">
          <cell r="A17638">
            <v>870092951</v>
          </cell>
          <cell r="B17638">
            <v>409591554</v>
          </cell>
        </row>
        <row r="17639">
          <cell r="A17639">
            <v>125067</v>
          </cell>
          <cell r="B17639">
            <v>490535186</v>
          </cell>
        </row>
        <row r="17640">
          <cell r="A17640">
            <v>870095793</v>
          </cell>
          <cell r="B17640">
            <v>413794645</v>
          </cell>
        </row>
        <row r="17641">
          <cell r="A17641">
            <v>870095793</v>
          </cell>
          <cell r="B17641">
            <v>413794645</v>
          </cell>
        </row>
        <row r="17642">
          <cell r="A17642">
            <v>870093264</v>
          </cell>
          <cell r="B17642">
            <v>492032774</v>
          </cell>
        </row>
        <row r="17643">
          <cell r="A17643">
            <v>870096927</v>
          </cell>
          <cell r="B17643">
            <v>490820519</v>
          </cell>
        </row>
        <row r="17644">
          <cell r="A17644">
            <v>870096927</v>
          </cell>
          <cell r="B17644">
            <v>490820519</v>
          </cell>
        </row>
        <row r="17645">
          <cell r="A17645">
            <v>870096927</v>
          </cell>
          <cell r="B17645">
            <v>490820519</v>
          </cell>
        </row>
        <row r="17646">
          <cell r="A17646">
            <v>870034450</v>
          </cell>
          <cell r="B17646">
            <v>414083675</v>
          </cell>
        </row>
        <row r="17647">
          <cell r="A17647">
            <v>870034450</v>
          </cell>
          <cell r="B17647">
            <v>414083675</v>
          </cell>
        </row>
        <row r="17648">
          <cell r="A17648">
            <v>870093354</v>
          </cell>
          <cell r="B17648">
            <v>411063589</v>
          </cell>
        </row>
        <row r="17649">
          <cell r="A17649">
            <v>870093354</v>
          </cell>
          <cell r="B17649">
            <v>411063589</v>
          </cell>
        </row>
        <row r="17650">
          <cell r="A17650">
            <v>870093354</v>
          </cell>
          <cell r="B17650">
            <v>411063589</v>
          </cell>
        </row>
        <row r="17651">
          <cell r="A17651">
            <v>870094660</v>
          </cell>
          <cell r="B17651">
            <v>406149851</v>
          </cell>
        </row>
        <row r="17652">
          <cell r="A17652">
            <v>870061455</v>
          </cell>
          <cell r="B17652">
            <v>315008169</v>
          </cell>
        </row>
        <row r="17653">
          <cell r="A17653">
            <v>870052073</v>
          </cell>
          <cell r="B17653">
            <v>416176469</v>
          </cell>
        </row>
        <row r="17654">
          <cell r="A17654">
            <v>870093026</v>
          </cell>
          <cell r="B17654">
            <v>491359797</v>
          </cell>
        </row>
        <row r="17655">
          <cell r="A17655">
            <v>870015123</v>
          </cell>
          <cell r="B17655">
            <v>386875244</v>
          </cell>
        </row>
        <row r="17656">
          <cell r="A17656">
            <v>870024982</v>
          </cell>
          <cell r="B17656">
            <v>407136837</v>
          </cell>
        </row>
        <row r="17657">
          <cell r="A17657">
            <v>870096513</v>
          </cell>
          <cell r="B17657">
            <v>406641696</v>
          </cell>
        </row>
        <row r="17658">
          <cell r="A17658">
            <v>125063</v>
          </cell>
          <cell r="B17658">
            <v>386937312</v>
          </cell>
        </row>
        <row r="17659">
          <cell r="A17659">
            <v>870094704</v>
          </cell>
          <cell r="B17659">
            <v>406331512</v>
          </cell>
        </row>
        <row r="17660">
          <cell r="A17660">
            <v>870094704</v>
          </cell>
          <cell r="B17660">
            <v>406331512</v>
          </cell>
        </row>
        <row r="17661">
          <cell r="A17661">
            <v>125062</v>
          </cell>
          <cell r="B17661">
            <v>490987473</v>
          </cell>
        </row>
        <row r="17662">
          <cell r="A17662">
            <v>123873</v>
          </cell>
          <cell r="B17662">
            <v>412833832</v>
          </cell>
        </row>
        <row r="17663">
          <cell r="A17663">
            <v>870027973</v>
          </cell>
          <cell r="B17663">
            <v>489135397</v>
          </cell>
        </row>
        <row r="17664">
          <cell r="A17664">
            <v>870096741</v>
          </cell>
          <cell r="B17664">
            <v>403218191</v>
          </cell>
        </row>
        <row r="17665">
          <cell r="A17665">
            <v>870098106</v>
          </cell>
          <cell r="B17665">
            <v>404414067</v>
          </cell>
        </row>
        <row r="17666">
          <cell r="A17666">
            <v>870098106</v>
          </cell>
          <cell r="B17666">
            <v>404414067</v>
          </cell>
        </row>
        <row r="17667">
          <cell r="A17667">
            <v>870095372</v>
          </cell>
          <cell r="B17667">
            <v>489433635</v>
          </cell>
        </row>
        <row r="17668">
          <cell r="A17668">
            <v>870093417</v>
          </cell>
          <cell r="B17668">
            <v>413457750</v>
          </cell>
        </row>
        <row r="17669">
          <cell r="A17669">
            <v>870097972</v>
          </cell>
          <cell r="B17669">
            <v>489065927</v>
          </cell>
        </row>
        <row r="17670">
          <cell r="A17670">
            <v>870097973</v>
          </cell>
          <cell r="B17670">
            <v>386989565</v>
          </cell>
        </row>
        <row r="17671">
          <cell r="A17671">
            <v>870094373</v>
          </cell>
          <cell r="B17671">
            <v>411205719</v>
          </cell>
        </row>
        <row r="17672">
          <cell r="A17672">
            <v>870094945</v>
          </cell>
          <cell r="B17672">
            <v>403102676</v>
          </cell>
        </row>
        <row r="17673">
          <cell r="A17673">
            <v>870000710</v>
          </cell>
          <cell r="B17673">
            <v>405328550</v>
          </cell>
        </row>
        <row r="17674">
          <cell r="A17674">
            <v>870098291</v>
          </cell>
          <cell r="B17674">
            <v>402001754</v>
          </cell>
        </row>
        <row r="17675">
          <cell r="A17675">
            <v>870001037</v>
          </cell>
          <cell r="B17675">
            <v>402001754</v>
          </cell>
        </row>
        <row r="17676">
          <cell r="A17676">
            <v>870001037</v>
          </cell>
          <cell r="B17676">
            <v>402001754</v>
          </cell>
        </row>
        <row r="17677">
          <cell r="A17677">
            <v>870001037</v>
          </cell>
          <cell r="B17677">
            <v>402001754</v>
          </cell>
        </row>
        <row r="17678">
          <cell r="A17678">
            <v>870097461</v>
          </cell>
          <cell r="B17678">
            <v>408773898</v>
          </cell>
        </row>
        <row r="17679">
          <cell r="A17679">
            <v>870011937</v>
          </cell>
          <cell r="B17679">
            <v>402088694</v>
          </cell>
        </row>
        <row r="17680">
          <cell r="A17680">
            <v>870011937</v>
          </cell>
          <cell r="B17680">
            <v>402088694</v>
          </cell>
        </row>
        <row r="17681">
          <cell r="A17681">
            <v>870095755</v>
          </cell>
          <cell r="B17681">
            <v>490814494</v>
          </cell>
        </row>
        <row r="17682">
          <cell r="A17682">
            <v>870096194</v>
          </cell>
          <cell r="B17682">
            <v>405002973</v>
          </cell>
        </row>
        <row r="17683">
          <cell r="A17683">
            <v>870096251</v>
          </cell>
          <cell r="B17683">
            <v>407540553</v>
          </cell>
        </row>
        <row r="17684">
          <cell r="A17684">
            <v>870093488</v>
          </cell>
          <cell r="B17684">
            <v>402422609</v>
          </cell>
        </row>
        <row r="17685">
          <cell r="A17685">
            <v>870091321</v>
          </cell>
          <cell r="B17685">
            <v>416466696</v>
          </cell>
        </row>
        <row r="17686">
          <cell r="A17686">
            <v>870094311</v>
          </cell>
          <cell r="B17686">
            <v>410606842</v>
          </cell>
        </row>
        <row r="17687">
          <cell r="A17687">
            <v>870098306</v>
          </cell>
          <cell r="B17687">
            <v>410108088</v>
          </cell>
        </row>
        <row r="17688">
          <cell r="A17688">
            <v>870016227</v>
          </cell>
          <cell r="B17688">
            <v>415957687</v>
          </cell>
        </row>
        <row r="17689">
          <cell r="A17689">
            <v>870051183</v>
          </cell>
          <cell r="B17689">
            <v>418947487</v>
          </cell>
        </row>
        <row r="17690">
          <cell r="A17690">
            <v>870092194</v>
          </cell>
          <cell r="B17690">
            <v>416481331</v>
          </cell>
        </row>
        <row r="17691">
          <cell r="A17691">
            <v>870093483</v>
          </cell>
          <cell r="B17691">
            <v>412454360</v>
          </cell>
        </row>
        <row r="17692">
          <cell r="A17692">
            <v>870015080</v>
          </cell>
          <cell r="B17692">
            <v>414974980</v>
          </cell>
        </row>
        <row r="17693">
          <cell r="A17693">
            <v>870015080</v>
          </cell>
          <cell r="B17693">
            <v>414974980</v>
          </cell>
        </row>
        <row r="17694">
          <cell r="A17694">
            <v>870015080</v>
          </cell>
          <cell r="B17694">
            <v>414974980</v>
          </cell>
        </row>
        <row r="17695">
          <cell r="A17695">
            <v>870015080</v>
          </cell>
          <cell r="B17695">
            <v>414974980</v>
          </cell>
        </row>
        <row r="17696">
          <cell r="A17696">
            <v>870094990</v>
          </cell>
          <cell r="B17696">
            <v>489738626</v>
          </cell>
        </row>
        <row r="17697">
          <cell r="A17697">
            <v>870093287</v>
          </cell>
          <cell r="B17697">
            <v>402885029</v>
          </cell>
        </row>
        <row r="17698">
          <cell r="A17698">
            <v>870096600</v>
          </cell>
          <cell r="B17698">
            <v>300919479</v>
          </cell>
        </row>
        <row r="17699">
          <cell r="A17699">
            <v>870096600</v>
          </cell>
          <cell r="B17699">
            <v>300919479</v>
          </cell>
        </row>
        <row r="17700">
          <cell r="A17700">
            <v>870093406</v>
          </cell>
          <cell r="B17700">
            <v>402209647</v>
          </cell>
        </row>
        <row r="17701">
          <cell r="A17701">
            <v>870093406</v>
          </cell>
          <cell r="B17701">
            <v>402209647</v>
          </cell>
        </row>
        <row r="17702">
          <cell r="A17702">
            <v>870093963</v>
          </cell>
          <cell r="B17702">
            <v>408693575</v>
          </cell>
        </row>
        <row r="17703">
          <cell r="A17703">
            <v>870097626</v>
          </cell>
          <cell r="B17703">
            <v>402224286</v>
          </cell>
        </row>
        <row r="17704">
          <cell r="A17704">
            <v>124601</v>
          </cell>
          <cell r="B17704">
            <v>489125352</v>
          </cell>
        </row>
        <row r="17705">
          <cell r="A17705">
            <v>870094441</v>
          </cell>
          <cell r="B17705">
            <v>404103483</v>
          </cell>
        </row>
        <row r="17706">
          <cell r="A17706">
            <v>115385</v>
          </cell>
          <cell r="B17706">
            <v>408029403</v>
          </cell>
        </row>
        <row r="17707">
          <cell r="A17707">
            <v>870097696</v>
          </cell>
          <cell r="B17707">
            <v>491703817</v>
          </cell>
        </row>
        <row r="17708">
          <cell r="A17708">
            <v>870097509</v>
          </cell>
          <cell r="B17708">
            <v>412474681</v>
          </cell>
        </row>
        <row r="17709">
          <cell r="A17709">
            <v>870096512</v>
          </cell>
          <cell r="B17709">
            <v>489495325</v>
          </cell>
        </row>
        <row r="17710">
          <cell r="A17710">
            <v>870017723</v>
          </cell>
          <cell r="B17710">
            <v>402473730</v>
          </cell>
        </row>
        <row r="17711">
          <cell r="A17711">
            <v>870020816</v>
          </cell>
          <cell r="B17711">
            <v>406367037</v>
          </cell>
        </row>
        <row r="17712">
          <cell r="A17712">
            <v>870095454</v>
          </cell>
          <cell r="B17712">
            <v>414720347</v>
          </cell>
        </row>
        <row r="17713">
          <cell r="A17713">
            <v>870097129</v>
          </cell>
          <cell r="B17713">
            <v>417326188</v>
          </cell>
        </row>
        <row r="17714">
          <cell r="A17714">
            <v>870095751</v>
          </cell>
          <cell r="B17714">
            <v>405022604</v>
          </cell>
        </row>
        <row r="17715">
          <cell r="A17715">
            <v>870095751</v>
          </cell>
          <cell r="B17715">
            <v>405022604</v>
          </cell>
        </row>
        <row r="17716">
          <cell r="A17716">
            <v>870095751</v>
          </cell>
          <cell r="B17716">
            <v>405022604</v>
          </cell>
        </row>
        <row r="17717">
          <cell r="A17717">
            <v>870095751</v>
          </cell>
          <cell r="B17717">
            <v>405022604</v>
          </cell>
        </row>
        <row r="17718">
          <cell r="A17718">
            <v>870093773</v>
          </cell>
          <cell r="B17718">
            <v>413923983</v>
          </cell>
        </row>
        <row r="17719">
          <cell r="A17719">
            <v>870093773</v>
          </cell>
          <cell r="B17719">
            <v>413923983</v>
          </cell>
        </row>
        <row r="17720">
          <cell r="A17720">
            <v>870093773</v>
          </cell>
          <cell r="B17720">
            <v>413923983</v>
          </cell>
        </row>
        <row r="17721">
          <cell r="A17721">
            <v>870064291</v>
          </cell>
          <cell r="B17721">
            <v>404086845</v>
          </cell>
        </row>
        <row r="17722">
          <cell r="A17722">
            <v>870098067</v>
          </cell>
          <cell r="B17722">
            <v>406637694</v>
          </cell>
        </row>
        <row r="17723">
          <cell r="A17723">
            <v>870097136</v>
          </cell>
          <cell r="B17723">
            <v>489788928</v>
          </cell>
        </row>
        <row r="17724">
          <cell r="A17724">
            <v>870092569</v>
          </cell>
          <cell r="B17724">
            <v>418811600</v>
          </cell>
        </row>
        <row r="17725">
          <cell r="A17725">
            <v>870092569</v>
          </cell>
          <cell r="B17725">
            <v>418811600</v>
          </cell>
        </row>
        <row r="17726">
          <cell r="A17726">
            <v>870092569</v>
          </cell>
          <cell r="B17726">
            <v>418811600</v>
          </cell>
        </row>
        <row r="17727">
          <cell r="A17727">
            <v>870092569</v>
          </cell>
          <cell r="B17727">
            <v>418811600</v>
          </cell>
        </row>
        <row r="17728">
          <cell r="A17728">
            <v>870092569</v>
          </cell>
          <cell r="B17728">
            <v>418811600</v>
          </cell>
        </row>
        <row r="17729">
          <cell r="A17729">
            <v>870092569</v>
          </cell>
          <cell r="B17729">
            <v>418811600</v>
          </cell>
        </row>
        <row r="17730">
          <cell r="A17730">
            <v>870092569</v>
          </cell>
          <cell r="B17730">
            <v>418811600</v>
          </cell>
        </row>
        <row r="17731">
          <cell r="A17731">
            <v>870092569</v>
          </cell>
          <cell r="B17731">
            <v>418811600</v>
          </cell>
        </row>
        <row r="17732">
          <cell r="A17732">
            <v>870092569</v>
          </cell>
          <cell r="B17732">
            <v>418811600</v>
          </cell>
        </row>
        <row r="17733">
          <cell r="A17733">
            <v>870092569</v>
          </cell>
          <cell r="B17733">
            <v>418811600</v>
          </cell>
        </row>
        <row r="17734">
          <cell r="A17734">
            <v>870095677</v>
          </cell>
          <cell r="B17734">
            <v>408983778</v>
          </cell>
        </row>
        <row r="17735">
          <cell r="A17735">
            <v>870095274</v>
          </cell>
          <cell r="B17735">
            <v>413081647</v>
          </cell>
        </row>
        <row r="17736">
          <cell r="A17736">
            <v>870095274</v>
          </cell>
          <cell r="B17736">
            <v>413081647</v>
          </cell>
        </row>
        <row r="17737">
          <cell r="A17737">
            <v>870052501</v>
          </cell>
          <cell r="B17737">
            <v>489948166</v>
          </cell>
        </row>
        <row r="17738">
          <cell r="A17738">
            <v>870043364</v>
          </cell>
          <cell r="B17738">
            <v>406728241</v>
          </cell>
        </row>
        <row r="17739">
          <cell r="A17739">
            <v>870094349</v>
          </cell>
          <cell r="B17739">
            <v>489375144</v>
          </cell>
        </row>
        <row r="17740">
          <cell r="A17740">
            <v>870042868</v>
          </cell>
          <cell r="B17740">
            <v>407085617</v>
          </cell>
        </row>
        <row r="17741">
          <cell r="A17741">
            <v>870095730</v>
          </cell>
          <cell r="B17741">
            <v>405472531</v>
          </cell>
        </row>
        <row r="17742">
          <cell r="A17742">
            <v>118771</v>
          </cell>
          <cell r="B17742">
            <v>406676775</v>
          </cell>
        </row>
        <row r="17743">
          <cell r="A17743">
            <v>870096278</v>
          </cell>
          <cell r="B17743">
            <v>413397555</v>
          </cell>
        </row>
        <row r="17744">
          <cell r="A17744">
            <v>870096278</v>
          </cell>
          <cell r="B17744">
            <v>413397555</v>
          </cell>
        </row>
        <row r="17745">
          <cell r="A17745">
            <v>870096972</v>
          </cell>
          <cell r="B17745">
            <v>409361677</v>
          </cell>
        </row>
        <row r="17746">
          <cell r="A17746">
            <v>870097960</v>
          </cell>
          <cell r="B17746">
            <v>413117847</v>
          </cell>
        </row>
        <row r="17747">
          <cell r="A17747">
            <v>870096955</v>
          </cell>
          <cell r="B17747">
            <v>489316712</v>
          </cell>
        </row>
        <row r="17748">
          <cell r="A17748">
            <v>124459</v>
          </cell>
          <cell r="B17748">
            <v>402590587</v>
          </cell>
        </row>
        <row r="17749">
          <cell r="A17749">
            <v>870096233</v>
          </cell>
          <cell r="B17749">
            <v>417372836</v>
          </cell>
        </row>
        <row r="17750">
          <cell r="A17750">
            <v>870095845</v>
          </cell>
          <cell r="B17750">
            <v>418108668</v>
          </cell>
        </row>
        <row r="17751">
          <cell r="A17751">
            <v>125065</v>
          </cell>
          <cell r="B17751">
            <v>491193045</v>
          </cell>
        </row>
        <row r="17752">
          <cell r="A17752">
            <v>870095361</v>
          </cell>
          <cell r="B17752">
            <v>405071259</v>
          </cell>
        </row>
        <row r="17753">
          <cell r="A17753">
            <v>870097382</v>
          </cell>
          <cell r="B17753">
            <v>402813435</v>
          </cell>
        </row>
        <row r="17754">
          <cell r="A17754">
            <v>870096174</v>
          </cell>
          <cell r="B17754">
            <v>407361575</v>
          </cell>
        </row>
        <row r="17755">
          <cell r="A17755">
            <v>870095540</v>
          </cell>
          <cell r="B17755">
            <v>404569142</v>
          </cell>
        </row>
        <row r="17756">
          <cell r="A17756">
            <v>870095540</v>
          </cell>
          <cell r="B17756">
            <v>404569142</v>
          </cell>
        </row>
        <row r="17757">
          <cell r="A17757">
            <v>870095540</v>
          </cell>
          <cell r="B17757">
            <v>404569142</v>
          </cell>
        </row>
        <row r="17758">
          <cell r="A17758">
            <v>870096589</v>
          </cell>
          <cell r="B17758">
            <v>418963419</v>
          </cell>
        </row>
        <row r="17759">
          <cell r="A17759">
            <v>870093607</v>
          </cell>
          <cell r="B17759">
            <v>386420855</v>
          </cell>
        </row>
        <row r="17760">
          <cell r="A17760">
            <v>870093607</v>
          </cell>
          <cell r="B17760">
            <v>386420855</v>
          </cell>
        </row>
        <row r="17761">
          <cell r="A17761">
            <v>870095723</v>
          </cell>
          <cell r="B17761">
            <v>416390334</v>
          </cell>
        </row>
        <row r="17762">
          <cell r="A17762">
            <v>870095723</v>
          </cell>
          <cell r="B17762">
            <v>416390334</v>
          </cell>
        </row>
        <row r="17763">
          <cell r="A17763">
            <v>870094125</v>
          </cell>
          <cell r="B17763">
            <v>402213862</v>
          </cell>
        </row>
        <row r="17764">
          <cell r="A17764">
            <v>870098303</v>
          </cell>
          <cell r="B17764">
            <v>490394655</v>
          </cell>
        </row>
        <row r="17765">
          <cell r="A17765">
            <v>870096520</v>
          </cell>
          <cell r="B17765">
            <v>406623199</v>
          </cell>
        </row>
        <row r="17766">
          <cell r="A17766">
            <v>870065113</v>
          </cell>
          <cell r="B17766">
            <v>410035513</v>
          </cell>
        </row>
        <row r="17767">
          <cell r="A17767">
            <v>870096868</v>
          </cell>
          <cell r="B17767">
            <v>411619562</v>
          </cell>
        </row>
        <row r="17768">
          <cell r="A17768">
            <v>870058687</v>
          </cell>
          <cell r="B17768">
            <v>404171436</v>
          </cell>
        </row>
        <row r="17769">
          <cell r="A17769">
            <v>870064033</v>
          </cell>
          <cell r="B17769">
            <v>412791469</v>
          </cell>
        </row>
        <row r="17770">
          <cell r="A17770">
            <v>870064033</v>
          </cell>
          <cell r="B17770">
            <v>412791469</v>
          </cell>
        </row>
        <row r="17771">
          <cell r="A17771">
            <v>124247</v>
          </cell>
          <cell r="B17771">
            <v>410460257</v>
          </cell>
        </row>
        <row r="17772">
          <cell r="A17772">
            <v>870091128</v>
          </cell>
          <cell r="B17772">
            <v>418065686</v>
          </cell>
        </row>
        <row r="17773">
          <cell r="A17773">
            <v>870097979</v>
          </cell>
          <cell r="B17773">
            <v>418065686</v>
          </cell>
        </row>
        <row r="17774">
          <cell r="A17774">
            <v>870052206</v>
          </cell>
          <cell r="B17774">
            <v>490874478</v>
          </cell>
        </row>
        <row r="17775">
          <cell r="A17775">
            <v>870052206</v>
          </cell>
          <cell r="B17775">
            <v>490874478</v>
          </cell>
        </row>
        <row r="17776">
          <cell r="A17776">
            <v>870052206</v>
          </cell>
          <cell r="B17776">
            <v>490874478</v>
          </cell>
        </row>
        <row r="17777">
          <cell r="A17777">
            <v>870058024</v>
          </cell>
          <cell r="B17777">
            <v>405222258</v>
          </cell>
        </row>
        <row r="17778">
          <cell r="A17778">
            <v>870023397</v>
          </cell>
          <cell r="B17778">
            <v>406545467</v>
          </cell>
        </row>
        <row r="17779">
          <cell r="A17779">
            <v>870027695</v>
          </cell>
          <cell r="B17779">
            <v>491214310</v>
          </cell>
        </row>
        <row r="17780">
          <cell r="A17780">
            <v>870027695</v>
          </cell>
          <cell r="B17780">
            <v>491214310</v>
          </cell>
        </row>
        <row r="17781">
          <cell r="A17781">
            <v>870027695</v>
          </cell>
          <cell r="B17781">
            <v>491214310</v>
          </cell>
        </row>
        <row r="17782">
          <cell r="A17782">
            <v>870096495</v>
          </cell>
          <cell r="B17782">
            <v>415606560</v>
          </cell>
        </row>
        <row r="17783">
          <cell r="A17783">
            <v>870042672</v>
          </cell>
          <cell r="B17783">
            <v>489033253</v>
          </cell>
        </row>
        <row r="17784">
          <cell r="A17784">
            <v>870096885</v>
          </cell>
          <cell r="B17784">
            <v>402003941</v>
          </cell>
        </row>
        <row r="17785">
          <cell r="A17785">
            <v>123886</v>
          </cell>
          <cell r="B17785">
            <v>386563709</v>
          </cell>
        </row>
        <row r="17786">
          <cell r="A17786">
            <v>124789</v>
          </cell>
          <cell r="B17786">
            <v>404557191</v>
          </cell>
        </row>
        <row r="17787">
          <cell r="A17787">
            <v>870092927</v>
          </cell>
          <cell r="B17787">
            <v>413670969</v>
          </cell>
        </row>
        <row r="17788">
          <cell r="A17788">
            <v>124749</v>
          </cell>
          <cell r="B17788">
            <v>489437816</v>
          </cell>
        </row>
        <row r="17789">
          <cell r="A17789">
            <v>870097266</v>
          </cell>
          <cell r="B17789">
            <v>414948950</v>
          </cell>
        </row>
        <row r="17790">
          <cell r="A17790">
            <v>870097266</v>
          </cell>
          <cell r="B17790">
            <v>414948950</v>
          </cell>
        </row>
        <row r="17791">
          <cell r="A17791">
            <v>870097266</v>
          </cell>
          <cell r="B17791">
            <v>414948950</v>
          </cell>
        </row>
        <row r="17792">
          <cell r="A17792">
            <v>125043</v>
          </cell>
          <cell r="B17792">
            <v>468609672</v>
          </cell>
        </row>
        <row r="17793">
          <cell r="A17793">
            <v>125043</v>
          </cell>
          <cell r="B17793">
            <v>468609672</v>
          </cell>
        </row>
        <row r="17794">
          <cell r="A17794">
            <v>870051092</v>
          </cell>
          <cell r="B17794">
            <v>405519208</v>
          </cell>
        </row>
        <row r="17795">
          <cell r="A17795">
            <v>870051092</v>
          </cell>
          <cell r="B17795">
            <v>405519208</v>
          </cell>
        </row>
        <row r="17796">
          <cell r="A17796">
            <v>870003985</v>
          </cell>
          <cell r="B17796">
            <v>406609883</v>
          </cell>
        </row>
        <row r="17797">
          <cell r="A17797">
            <v>870065175</v>
          </cell>
          <cell r="B17797">
            <v>405378688</v>
          </cell>
        </row>
        <row r="17798">
          <cell r="A17798">
            <v>870094827</v>
          </cell>
          <cell r="B17798">
            <v>419619911</v>
          </cell>
        </row>
        <row r="17799">
          <cell r="A17799">
            <v>870094827</v>
          </cell>
          <cell r="B17799">
            <v>419619911</v>
          </cell>
        </row>
        <row r="17800">
          <cell r="A17800">
            <v>870013699</v>
          </cell>
          <cell r="B17800">
            <v>406766683</v>
          </cell>
        </row>
        <row r="17801">
          <cell r="A17801">
            <v>870097978</v>
          </cell>
          <cell r="B17801">
            <v>489036875</v>
          </cell>
        </row>
        <row r="17802">
          <cell r="A17802">
            <v>870097978</v>
          </cell>
          <cell r="B17802">
            <v>489036875</v>
          </cell>
        </row>
        <row r="17803">
          <cell r="A17803">
            <v>870097486</v>
          </cell>
          <cell r="B17803">
            <v>491685754</v>
          </cell>
        </row>
        <row r="17804">
          <cell r="A17804">
            <v>870097299</v>
          </cell>
          <cell r="B17804">
            <v>411923212</v>
          </cell>
        </row>
        <row r="17805">
          <cell r="A17805">
            <v>870097477</v>
          </cell>
          <cell r="B17805">
            <v>405999939</v>
          </cell>
        </row>
        <row r="17806">
          <cell r="A17806">
            <v>870030956</v>
          </cell>
          <cell r="B17806">
            <v>410444905</v>
          </cell>
        </row>
        <row r="17807">
          <cell r="A17807">
            <v>125048</v>
          </cell>
          <cell r="B17807">
            <v>413793506</v>
          </cell>
        </row>
        <row r="17808">
          <cell r="A17808">
            <v>870044048</v>
          </cell>
          <cell r="B17808">
            <v>415154509</v>
          </cell>
        </row>
        <row r="17809">
          <cell r="A17809">
            <v>870044048</v>
          </cell>
          <cell r="B17809">
            <v>415154509</v>
          </cell>
        </row>
        <row r="17810">
          <cell r="A17810">
            <v>870014983</v>
          </cell>
          <cell r="B17810">
            <v>402100747</v>
          </cell>
        </row>
        <row r="17811">
          <cell r="A17811">
            <v>870012997</v>
          </cell>
          <cell r="B17811">
            <v>418097200</v>
          </cell>
        </row>
        <row r="17812">
          <cell r="A17812">
            <v>870097503</v>
          </cell>
          <cell r="B17812">
            <v>404789034</v>
          </cell>
        </row>
        <row r="17813">
          <cell r="A17813">
            <v>870098300</v>
          </cell>
          <cell r="B17813">
            <v>387315468</v>
          </cell>
        </row>
        <row r="17814">
          <cell r="A17814">
            <v>870098300</v>
          </cell>
          <cell r="B17814">
            <v>387315468</v>
          </cell>
        </row>
        <row r="17815">
          <cell r="A17815">
            <v>870098300</v>
          </cell>
          <cell r="B17815">
            <v>387315468</v>
          </cell>
        </row>
        <row r="17816">
          <cell r="A17816">
            <v>870098300</v>
          </cell>
          <cell r="B17816">
            <v>387315468</v>
          </cell>
        </row>
        <row r="17817">
          <cell r="A17817">
            <v>870095792</v>
          </cell>
          <cell r="B17817">
            <v>413408550</v>
          </cell>
        </row>
        <row r="17818">
          <cell r="A17818">
            <v>870097964</v>
          </cell>
          <cell r="B17818">
            <v>490838473</v>
          </cell>
        </row>
        <row r="17819">
          <cell r="A17819">
            <v>870031648</v>
          </cell>
          <cell r="B17819">
            <v>407472950</v>
          </cell>
        </row>
        <row r="17820">
          <cell r="A17820">
            <v>870031648</v>
          </cell>
          <cell r="B17820">
            <v>407472950</v>
          </cell>
        </row>
        <row r="17821">
          <cell r="A17821">
            <v>870096408</v>
          </cell>
          <cell r="B17821">
            <v>402009047</v>
          </cell>
        </row>
        <row r="17822">
          <cell r="A17822">
            <v>870022260</v>
          </cell>
          <cell r="B17822">
            <v>489832543</v>
          </cell>
        </row>
        <row r="17823">
          <cell r="A17823">
            <v>870097499</v>
          </cell>
          <cell r="B17823">
            <v>490571864</v>
          </cell>
        </row>
        <row r="17824">
          <cell r="A17824">
            <v>870092404</v>
          </cell>
          <cell r="B17824">
            <v>409407772</v>
          </cell>
        </row>
        <row r="17825">
          <cell r="A17825">
            <v>870092404</v>
          </cell>
          <cell r="B17825">
            <v>409407772</v>
          </cell>
        </row>
        <row r="17826">
          <cell r="A17826">
            <v>870092404</v>
          </cell>
          <cell r="B17826">
            <v>409407772</v>
          </cell>
        </row>
        <row r="17827">
          <cell r="A17827">
            <v>870098301</v>
          </cell>
          <cell r="B17827">
            <v>492339164</v>
          </cell>
        </row>
        <row r="17828">
          <cell r="A17828">
            <v>870098301</v>
          </cell>
          <cell r="B17828">
            <v>492339164</v>
          </cell>
        </row>
        <row r="17829">
          <cell r="A17829">
            <v>124291</v>
          </cell>
          <cell r="B17829">
            <v>413202946</v>
          </cell>
        </row>
        <row r="17830">
          <cell r="A17830">
            <v>870094810</v>
          </cell>
          <cell r="B17830">
            <v>414673368</v>
          </cell>
        </row>
        <row r="17831">
          <cell r="A17831">
            <v>870094810</v>
          </cell>
          <cell r="B17831">
            <v>414673368</v>
          </cell>
        </row>
        <row r="17832">
          <cell r="A17832">
            <v>870098304</v>
          </cell>
          <cell r="B17832">
            <v>492342397</v>
          </cell>
        </row>
        <row r="17833">
          <cell r="A17833">
            <v>125061</v>
          </cell>
          <cell r="B17833">
            <v>489682822</v>
          </cell>
        </row>
        <row r="17834">
          <cell r="A17834">
            <v>870094748</v>
          </cell>
          <cell r="B17834">
            <v>413101908</v>
          </cell>
        </row>
        <row r="17835">
          <cell r="A17835">
            <v>870094748</v>
          </cell>
          <cell r="B17835">
            <v>413101908</v>
          </cell>
        </row>
        <row r="17836">
          <cell r="A17836">
            <v>870092780</v>
          </cell>
          <cell r="B17836">
            <v>386204283</v>
          </cell>
        </row>
        <row r="17837">
          <cell r="A17837">
            <v>870000689</v>
          </cell>
          <cell r="B17837">
            <v>404559718</v>
          </cell>
        </row>
        <row r="17838">
          <cell r="A17838">
            <v>870000689</v>
          </cell>
          <cell r="B17838">
            <v>404559718</v>
          </cell>
        </row>
        <row r="17839">
          <cell r="A17839">
            <v>870094240</v>
          </cell>
          <cell r="B17839">
            <v>404720708</v>
          </cell>
        </row>
        <row r="17840">
          <cell r="A17840">
            <v>870096821</v>
          </cell>
          <cell r="B17840">
            <v>412653685</v>
          </cell>
        </row>
        <row r="17841">
          <cell r="A17841">
            <v>870051163</v>
          </cell>
          <cell r="B17841">
            <v>419644927</v>
          </cell>
        </row>
        <row r="17842">
          <cell r="A17842">
            <v>870093356</v>
          </cell>
          <cell r="B17842">
            <v>417105012</v>
          </cell>
        </row>
        <row r="17843">
          <cell r="A17843">
            <v>870093426</v>
          </cell>
          <cell r="B17843">
            <v>402169270</v>
          </cell>
        </row>
        <row r="17844">
          <cell r="A17844">
            <v>870097323</v>
          </cell>
          <cell r="B17844">
            <v>491060045</v>
          </cell>
        </row>
        <row r="17845">
          <cell r="A17845">
            <v>870096847</v>
          </cell>
          <cell r="B17845">
            <v>415590533</v>
          </cell>
        </row>
        <row r="17846">
          <cell r="A17846">
            <v>870098314</v>
          </cell>
          <cell r="B17846">
            <v>489569292</v>
          </cell>
        </row>
        <row r="17847">
          <cell r="A17847">
            <v>870094254</v>
          </cell>
          <cell r="B17847">
            <v>387410686</v>
          </cell>
        </row>
        <row r="17848">
          <cell r="A17848">
            <v>870094254</v>
          </cell>
          <cell r="B17848">
            <v>387410686</v>
          </cell>
        </row>
        <row r="17849">
          <cell r="A17849">
            <v>124716</v>
          </cell>
          <cell r="B17849">
            <v>413781589</v>
          </cell>
        </row>
        <row r="17850">
          <cell r="A17850">
            <v>870097536</v>
          </cell>
          <cell r="B17850">
            <v>489419968</v>
          </cell>
        </row>
        <row r="17851">
          <cell r="A17851">
            <v>870025605</v>
          </cell>
          <cell r="B17851">
            <v>404036667</v>
          </cell>
        </row>
        <row r="17852">
          <cell r="A17852">
            <v>870092509</v>
          </cell>
          <cell r="B17852">
            <v>404703410</v>
          </cell>
        </row>
        <row r="17853">
          <cell r="A17853">
            <v>870097015</v>
          </cell>
          <cell r="B17853">
            <v>491212147</v>
          </cell>
        </row>
        <row r="17854">
          <cell r="A17854">
            <v>870035005</v>
          </cell>
          <cell r="B17854">
            <v>403544935</v>
          </cell>
        </row>
        <row r="17855">
          <cell r="A17855">
            <v>870035005</v>
          </cell>
          <cell r="B17855">
            <v>403544935</v>
          </cell>
        </row>
        <row r="17856">
          <cell r="A17856">
            <v>870035005</v>
          </cell>
          <cell r="B17856">
            <v>403544935</v>
          </cell>
        </row>
        <row r="17857">
          <cell r="A17857">
            <v>870035005</v>
          </cell>
          <cell r="B17857">
            <v>403544935</v>
          </cell>
        </row>
        <row r="17858">
          <cell r="A17858">
            <v>870093415</v>
          </cell>
          <cell r="B17858">
            <v>404800799</v>
          </cell>
        </row>
        <row r="17859">
          <cell r="A17859">
            <v>870097952</v>
          </cell>
          <cell r="B17859">
            <v>283480283</v>
          </cell>
        </row>
        <row r="17860">
          <cell r="A17860">
            <v>870097952</v>
          </cell>
          <cell r="B17860">
            <v>283480283</v>
          </cell>
        </row>
        <row r="17861">
          <cell r="A17861">
            <v>870042233</v>
          </cell>
          <cell r="B17861">
            <v>402197982</v>
          </cell>
        </row>
        <row r="17862">
          <cell r="A17862">
            <v>870095524</v>
          </cell>
          <cell r="B17862">
            <v>402075907</v>
          </cell>
        </row>
        <row r="17863">
          <cell r="A17863">
            <v>870098308</v>
          </cell>
          <cell r="B17863">
            <v>413699190</v>
          </cell>
        </row>
        <row r="17864">
          <cell r="A17864">
            <v>870097946</v>
          </cell>
          <cell r="B17864">
            <v>492120523</v>
          </cell>
        </row>
        <row r="17865">
          <cell r="A17865">
            <v>870097946</v>
          </cell>
          <cell r="B17865">
            <v>492120523</v>
          </cell>
        </row>
        <row r="17866">
          <cell r="A17866">
            <v>870095835</v>
          </cell>
          <cell r="B17866">
            <v>414888529</v>
          </cell>
        </row>
        <row r="17867">
          <cell r="A17867">
            <v>870018518</v>
          </cell>
          <cell r="B17867">
            <v>406566070</v>
          </cell>
        </row>
        <row r="17868">
          <cell r="A17868">
            <v>870098122</v>
          </cell>
          <cell r="B17868">
            <v>492109266</v>
          </cell>
        </row>
        <row r="17869">
          <cell r="A17869">
            <v>870097961</v>
          </cell>
          <cell r="B17869">
            <v>405286258</v>
          </cell>
        </row>
        <row r="17870">
          <cell r="A17870">
            <v>870098294</v>
          </cell>
          <cell r="B17870">
            <v>415573161</v>
          </cell>
        </row>
        <row r="17871">
          <cell r="A17871">
            <v>870062020</v>
          </cell>
          <cell r="B17871">
            <v>490333461</v>
          </cell>
        </row>
        <row r="17872">
          <cell r="A17872">
            <v>870013847</v>
          </cell>
          <cell r="B17872">
            <v>405754334</v>
          </cell>
        </row>
        <row r="17873">
          <cell r="A17873">
            <v>870013847</v>
          </cell>
          <cell r="B17873">
            <v>405754334</v>
          </cell>
        </row>
        <row r="17874">
          <cell r="A17874">
            <v>870013847</v>
          </cell>
          <cell r="B17874">
            <v>405754334</v>
          </cell>
        </row>
        <row r="17875">
          <cell r="A17875">
            <v>870094250</v>
          </cell>
          <cell r="B17875">
            <v>386282610</v>
          </cell>
        </row>
        <row r="17876">
          <cell r="A17876">
            <v>870094163</v>
          </cell>
          <cell r="B17876">
            <v>414356030</v>
          </cell>
        </row>
        <row r="17877">
          <cell r="A17877">
            <v>870097678</v>
          </cell>
          <cell r="B17877">
            <v>491531019</v>
          </cell>
        </row>
        <row r="17878">
          <cell r="A17878">
            <v>870097529</v>
          </cell>
          <cell r="B17878">
            <v>413174756</v>
          </cell>
        </row>
        <row r="17879">
          <cell r="A17879">
            <v>870045700</v>
          </cell>
          <cell r="B17879">
            <v>403061740</v>
          </cell>
        </row>
        <row r="17880">
          <cell r="A17880">
            <v>870097061</v>
          </cell>
          <cell r="B17880">
            <v>403652402</v>
          </cell>
        </row>
        <row r="17881">
          <cell r="A17881">
            <v>870096228</v>
          </cell>
          <cell r="B17881">
            <v>409612397</v>
          </cell>
        </row>
        <row r="17882">
          <cell r="A17882">
            <v>870097009</v>
          </cell>
          <cell r="B17882">
            <v>491527865</v>
          </cell>
        </row>
        <row r="17883">
          <cell r="A17883">
            <v>870097009</v>
          </cell>
          <cell r="B17883">
            <v>491527865</v>
          </cell>
        </row>
        <row r="17884">
          <cell r="A17884">
            <v>123731</v>
          </cell>
          <cell r="B17884">
            <v>404190410</v>
          </cell>
        </row>
        <row r="17885">
          <cell r="A17885">
            <v>870096904</v>
          </cell>
          <cell r="B17885">
            <v>403289049</v>
          </cell>
        </row>
        <row r="17886">
          <cell r="A17886">
            <v>870093808</v>
          </cell>
          <cell r="B17886">
            <v>405331190</v>
          </cell>
        </row>
        <row r="17887">
          <cell r="A17887">
            <v>870097488</v>
          </cell>
          <cell r="B17887">
            <v>406254248</v>
          </cell>
        </row>
        <row r="17888">
          <cell r="A17888">
            <v>870096427</v>
          </cell>
          <cell r="B17888">
            <v>405138277</v>
          </cell>
        </row>
        <row r="17889">
          <cell r="A17889">
            <v>125068</v>
          </cell>
          <cell r="B17889">
            <v>416270429</v>
          </cell>
        </row>
        <row r="17890">
          <cell r="A17890">
            <v>870097495</v>
          </cell>
          <cell r="B17890">
            <v>386708853</v>
          </cell>
        </row>
        <row r="17891">
          <cell r="A17891">
            <v>870040157</v>
          </cell>
          <cell r="B17891">
            <v>387373046</v>
          </cell>
        </row>
        <row r="17892">
          <cell r="A17892">
            <v>870095388</v>
          </cell>
          <cell r="B17892">
            <v>405824780</v>
          </cell>
        </row>
        <row r="17893">
          <cell r="A17893">
            <v>870094376</v>
          </cell>
          <cell r="B17893">
            <v>409931805</v>
          </cell>
        </row>
        <row r="17894">
          <cell r="A17894">
            <v>870095400</v>
          </cell>
          <cell r="B17894">
            <v>417722071</v>
          </cell>
        </row>
        <row r="17895">
          <cell r="A17895">
            <v>870095376</v>
          </cell>
          <cell r="B17895">
            <v>414912824</v>
          </cell>
        </row>
        <row r="17896">
          <cell r="A17896">
            <v>870093891</v>
          </cell>
          <cell r="B17896">
            <v>407086800</v>
          </cell>
        </row>
        <row r="17897">
          <cell r="A17897">
            <v>870093891</v>
          </cell>
          <cell r="B17897">
            <v>407086800</v>
          </cell>
        </row>
        <row r="17898">
          <cell r="A17898">
            <v>870093891</v>
          </cell>
          <cell r="B17898">
            <v>407086800</v>
          </cell>
        </row>
        <row r="17899">
          <cell r="A17899">
            <v>870097041</v>
          </cell>
          <cell r="B17899">
            <v>489629443</v>
          </cell>
        </row>
        <row r="17900">
          <cell r="A17900">
            <v>125064</v>
          </cell>
          <cell r="B17900">
            <v>413833161</v>
          </cell>
        </row>
        <row r="17901">
          <cell r="A17901">
            <v>870097860</v>
          </cell>
          <cell r="B17901">
            <v>489937847</v>
          </cell>
        </row>
        <row r="17902">
          <cell r="A17902">
            <v>870097860</v>
          </cell>
          <cell r="B17902">
            <v>489937847</v>
          </cell>
        </row>
        <row r="17903">
          <cell r="A17903">
            <v>870096505</v>
          </cell>
          <cell r="B17903">
            <v>410130595</v>
          </cell>
        </row>
        <row r="17904">
          <cell r="A17904">
            <v>870095891</v>
          </cell>
          <cell r="B17904">
            <v>404102758</v>
          </cell>
        </row>
        <row r="17905">
          <cell r="A17905">
            <v>870096837</v>
          </cell>
          <cell r="B17905">
            <v>406405134</v>
          </cell>
        </row>
        <row r="17906">
          <cell r="A17906">
            <v>870096837</v>
          </cell>
          <cell r="B17906">
            <v>406405134</v>
          </cell>
        </row>
        <row r="17907">
          <cell r="A17907">
            <v>870035461</v>
          </cell>
          <cell r="B17907">
            <v>410455588</v>
          </cell>
        </row>
        <row r="17908">
          <cell r="A17908">
            <v>870035461</v>
          </cell>
          <cell r="B17908">
            <v>410455588</v>
          </cell>
        </row>
        <row r="17909">
          <cell r="A17909">
            <v>870098032</v>
          </cell>
          <cell r="B17909">
            <v>491225197</v>
          </cell>
        </row>
        <row r="17910">
          <cell r="A17910">
            <v>870033889</v>
          </cell>
          <cell r="B17910">
            <v>406074518</v>
          </cell>
        </row>
        <row r="17911">
          <cell r="A17911">
            <v>870093973</v>
          </cell>
          <cell r="B17911">
            <v>408052533</v>
          </cell>
        </row>
        <row r="17912">
          <cell r="A17912">
            <v>125069</v>
          </cell>
          <cell r="B17912">
            <v>402571483</v>
          </cell>
        </row>
        <row r="17913">
          <cell r="A17913">
            <v>870091520</v>
          </cell>
          <cell r="B17913">
            <v>403317126</v>
          </cell>
        </row>
        <row r="17914">
          <cell r="A17914">
            <v>870097708</v>
          </cell>
          <cell r="B17914">
            <v>490166412</v>
          </cell>
        </row>
        <row r="17915">
          <cell r="A17915">
            <v>870096852</v>
          </cell>
          <cell r="B17915">
            <v>490189496</v>
          </cell>
        </row>
        <row r="17916">
          <cell r="A17916">
            <v>870097540</v>
          </cell>
          <cell r="B17916">
            <v>489868255</v>
          </cell>
        </row>
        <row r="17917">
          <cell r="A17917">
            <v>870097540</v>
          </cell>
          <cell r="B17917">
            <v>489868255</v>
          </cell>
        </row>
        <row r="17918">
          <cell r="A17918">
            <v>870091768</v>
          </cell>
          <cell r="B17918">
            <v>406599076</v>
          </cell>
        </row>
        <row r="17919">
          <cell r="A17919">
            <v>870091768</v>
          </cell>
          <cell r="B17919">
            <v>406599076</v>
          </cell>
        </row>
        <row r="17920">
          <cell r="A17920">
            <v>870098309</v>
          </cell>
          <cell r="B17920">
            <v>406734108</v>
          </cell>
        </row>
        <row r="17921">
          <cell r="A17921">
            <v>124900</v>
          </cell>
          <cell r="B17921">
            <v>404498284</v>
          </cell>
        </row>
        <row r="17922">
          <cell r="A17922">
            <v>870095463</v>
          </cell>
          <cell r="B17922">
            <v>411788342</v>
          </cell>
        </row>
        <row r="17923">
          <cell r="A17923">
            <v>870095463</v>
          </cell>
          <cell r="B17923">
            <v>411788342</v>
          </cell>
        </row>
        <row r="17924">
          <cell r="A17924">
            <v>870094673</v>
          </cell>
          <cell r="B17924">
            <v>406798694</v>
          </cell>
        </row>
        <row r="17925">
          <cell r="A17925">
            <v>870092142</v>
          </cell>
          <cell r="B17925">
            <v>414073551</v>
          </cell>
        </row>
        <row r="17926">
          <cell r="A17926">
            <v>870005091</v>
          </cell>
          <cell r="B17926">
            <v>404416125</v>
          </cell>
        </row>
        <row r="17927">
          <cell r="A17927">
            <v>870094505</v>
          </cell>
          <cell r="B17927">
            <v>491501956</v>
          </cell>
        </row>
        <row r="17928">
          <cell r="A17928">
            <v>870096841</v>
          </cell>
          <cell r="B17928">
            <v>417490257</v>
          </cell>
        </row>
        <row r="17929">
          <cell r="A17929">
            <v>870092031</v>
          </cell>
          <cell r="B17929">
            <v>407060714</v>
          </cell>
        </row>
        <row r="17930">
          <cell r="A17930">
            <v>870042241</v>
          </cell>
          <cell r="B17930">
            <v>402603807</v>
          </cell>
        </row>
        <row r="17931">
          <cell r="A17931">
            <v>870096336</v>
          </cell>
          <cell r="B17931">
            <v>419142005</v>
          </cell>
        </row>
        <row r="17932">
          <cell r="A17932">
            <v>870095208</v>
          </cell>
          <cell r="B17932">
            <v>403881100</v>
          </cell>
        </row>
        <row r="17933">
          <cell r="A17933">
            <v>870095208</v>
          </cell>
          <cell r="B17933">
            <v>403881100</v>
          </cell>
        </row>
        <row r="17934">
          <cell r="A17934">
            <v>870095208</v>
          </cell>
          <cell r="B17934">
            <v>403881100</v>
          </cell>
        </row>
        <row r="17935">
          <cell r="A17935">
            <v>870095208</v>
          </cell>
          <cell r="B17935">
            <v>403881100</v>
          </cell>
        </row>
        <row r="17936">
          <cell r="A17936">
            <v>870096405</v>
          </cell>
          <cell r="B17936">
            <v>405253071</v>
          </cell>
        </row>
        <row r="17937">
          <cell r="A17937">
            <v>870098316</v>
          </cell>
          <cell r="B17937">
            <v>491623921</v>
          </cell>
        </row>
        <row r="17938">
          <cell r="A17938">
            <v>120021</v>
          </cell>
          <cell r="B17938">
            <v>407085799</v>
          </cell>
        </row>
        <row r="17939">
          <cell r="A17939">
            <v>870097645</v>
          </cell>
          <cell r="B17939">
            <v>416114593</v>
          </cell>
        </row>
        <row r="17940">
          <cell r="A17940">
            <v>870097162</v>
          </cell>
          <cell r="B17940">
            <v>408349207</v>
          </cell>
        </row>
        <row r="17941">
          <cell r="A17941">
            <v>870097162</v>
          </cell>
          <cell r="B17941">
            <v>408349207</v>
          </cell>
        </row>
        <row r="17942">
          <cell r="A17942">
            <v>870048098</v>
          </cell>
          <cell r="B17942">
            <v>418130662</v>
          </cell>
        </row>
        <row r="17943">
          <cell r="A17943">
            <v>870095963</v>
          </cell>
          <cell r="B17943">
            <v>403274426</v>
          </cell>
        </row>
        <row r="17944">
          <cell r="A17944">
            <v>870095963</v>
          </cell>
          <cell r="B17944">
            <v>403274426</v>
          </cell>
        </row>
        <row r="17945">
          <cell r="A17945">
            <v>870095963</v>
          </cell>
          <cell r="B17945">
            <v>403274426</v>
          </cell>
        </row>
        <row r="17946">
          <cell r="A17946">
            <v>870096332</v>
          </cell>
          <cell r="B17946">
            <v>413497715</v>
          </cell>
        </row>
        <row r="17947">
          <cell r="A17947">
            <v>870094805</v>
          </cell>
          <cell r="B17947">
            <v>413687773</v>
          </cell>
        </row>
        <row r="17948">
          <cell r="A17948">
            <v>870011057</v>
          </cell>
          <cell r="B17948">
            <v>402001200</v>
          </cell>
        </row>
        <row r="17949">
          <cell r="A17949">
            <v>870094685</v>
          </cell>
          <cell r="B17949">
            <v>409879566</v>
          </cell>
        </row>
        <row r="17950">
          <cell r="A17950">
            <v>870096170</v>
          </cell>
          <cell r="B17950">
            <v>402351811</v>
          </cell>
        </row>
        <row r="17951">
          <cell r="A17951">
            <v>845011005</v>
          </cell>
          <cell r="B17951">
            <v>330085036</v>
          </cell>
        </row>
        <row r="17952">
          <cell r="A17952">
            <v>845011082</v>
          </cell>
          <cell r="B17952">
            <v>400483129</v>
          </cell>
        </row>
        <row r="17953">
          <cell r="A17953">
            <v>845008736</v>
          </cell>
          <cell r="B17953">
            <v>370130747</v>
          </cell>
        </row>
        <row r="17954">
          <cell r="A17954">
            <v>845092756</v>
          </cell>
          <cell r="B17954">
            <v>342650500</v>
          </cell>
        </row>
        <row r="17955">
          <cell r="A17955">
            <v>845010727</v>
          </cell>
          <cell r="B17955">
            <v>298359159</v>
          </cell>
        </row>
        <row r="17956">
          <cell r="A17956">
            <v>845009414</v>
          </cell>
          <cell r="B17956">
            <v>504204918</v>
          </cell>
        </row>
        <row r="17957">
          <cell r="A17957">
            <v>845011018</v>
          </cell>
          <cell r="B17957">
            <v>416393908</v>
          </cell>
        </row>
        <row r="17958">
          <cell r="A17958">
            <v>845011251</v>
          </cell>
          <cell r="B17958">
            <v>486008225</v>
          </cell>
        </row>
        <row r="17959">
          <cell r="A17959">
            <v>845011251</v>
          </cell>
          <cell r="B17959">
            <v>486008225</v>
          </cell>
        </row>
        <row r="17960">
          <cell r="A17960">
            <v>845011251</v>
          </cell>
          <cell r="B17960">
            <v>486008225</v>
          </cell>
        </row>
        <row r="17961">
          <cell r="A17961">
            <v>845058564</v>
          </cell>
          <cell r="B17961">
            <v>370156507</v>
          </cell>
        </row>
        <row r="17962">
          <cell r="A17962">
            <v>845010838</v>
          </cell>
          <cell r="B17962">
            <v>370009385</v>
          </cell>
        </row>
        <row r="17963">
          <cell r="A17963">
            <v>845009414</v>
          </cell>
          <cell r="B17963">
            <v>504204918</v>
          </cell>
        </row>
        <row r="17964">
          <cell r="A17964">
            <v>845011000</v>
          </cell>
          <cell r="B17964">
            <v>315006965</v>
          </cell>
        </row>
        <row r="17965">
          <cell r="A17965">
            <v>845010728</v>
          </cell>
          <cell r="B17965">
            <v>400419107</v>
          </cell>
        </row>
        <row r="17966">
          <cell r="A17966">
            <v>845011261</v>
          </cell>
          <cell r="B17966">
            <v>372444653</v>
          </cell>
        </row>
        <row r="17967">
          <cell r="A17967">
            <v>845008580</v>
          </cell>
          <cell r="B17967">
            <v>297269573</v>
          </cell>
        </row>
        <row r="17968">
          <cell r="A17968">
            <v>845092671</v>
          </cell>
          <cell r="B17968">
            <v>370006462</v>
          </cell>
        </row>
        <row r="17969">
          <cell r="A17969">
            <v>845092671</v>
          </cell>
          <cell r="B17969">
            <v>370006462</v>
          </cell>
        </row>
        <row r="17970">
          <cell r="A17970">
            <v>845092671</v>
          </cell>
          <cell r="B17970">
            <v>370006462</v>
          </cell>
        </row>
        <row r="17971">
          <cell r="A17971">
            <v>845011193</v>
          </cell>
          <cell r="B17971">
            <v>370066788</v>
          </cell>
        </row>
        <row r="17972">
          <cell r="A17972">
            <v>845010569</v>
          </cell>
          <cell r="B17972">
            <v>504084252</v>
          </cell>
        </row>
        <row r="17973">
          <cell r="A17973">
            <v>845007996</v>
          </cell>
          <cell r="B17973">
            <v>374477396</v>
          </cell>
        </row>
        <row r="17974">
          <cell r="A17974">
            <v>845009524</v>
          </cell>
          <cell r="B17974">
            <v>846706112</v>
          </cell>
        </row>
        <row r="17975">
          <cell r="A17975">
            <v>845034935</v>
          </cell>
          <cell r="B17975">
            <v>283725927</v>
          </cell>
        </row>
        <row r="17976">
          <cell r="A17976">
            <v>845028646</v>
          </cell>
          <cell r="B17976">
            <v>370193229</v>
          </cell>
        </row>
        <row r="17977">
          <cell r="A17977">
            <v>845011191</v>
          </cell>
          <cell r="B17977">
            <v>370009086</v>
          </cell>
        </row>
        <row r="17978">
          <cell r="A17978">
            <v>845011191</v>
          </cell>
          <cell r="B17978">
            <v>370009086</v>
          </cell>
        </row>
        <row r="17979">
          <cell r="A17979">
            <v>845010686</v>
          </cell>
          <cell r="B17979">
            <v>282915016</v>
          </cell>
        </row>
        <row r="17980">
          <cell r="A17980">
            <v>845008663</v>
          </cell>
          <cell r="B17980">
            <v>282788843</v>
          </cell>
        </row>
        <row r="17981">
          <cell r="A17981">
            <v>845007250</v>
          </cell>
          <cell r="B17981">
            <v>763921876</v>
          </cell>
        </row>
        <row r="17982">
          <cell r="A17982">
            <v>845026275</v>
          </cell>
          <cell r="B17982">
            <v>400490421</v>
          </cell>
        </row>
        <row r="17983">
          <cell r="A17983">
            <v>845026190</v>
          </cell>
          <cell r="B17983">
            <v>372032151</v>
          </cell>
        </row>
        <row r="17984">
          <cell r="A17984">
            <v>845002010</v>
          </cell>
          <cell r="B17984">
            <v>376825845</v>
          </cell>
        </row>
        <row r="17985">
          <cell r="A17985">
            <v>845004881</v>
          </cell>
          <cell r="B17985">
            <v>282817311</v>
          </cell>
        </row>
        <row r="17986">
          <cell r="A17986">
            <v>845010826</v>
          </cell>
          <cell r="B17986">
            <v>370120941</v>
          </cell>
        </row>
        <row r="17987">
          <cell r="A17987">
            <v>845010635</v>
          </cell>
          <cell r="B17987">
            <v>372440289</v>
          </cell>
        </row>
        <row r="17988">
          <cell r="A17988">
            <v>845010431</v>
          </cell>
          <cell r="B17988">
            <v>376077678</v>
          </cell>
        </row>
        <row r="17989">
          <cell r="A17989">
            <v>845010463</v>
          </cell>
          <cell r="B17989">
            <v>283483022</v>
          </cell>
        </row>
        <row r="17990">
          <cell r="A17990">
            <v>845092769</v>
          </cell>
          <cell r="B17990">
            <v>372996574</v>
          </cell>
        </row>
        <row r="17991">
          <cell r="A17991">
            <v>845092692</v>
          </cell>
          <cell r="B17991">
            <v>762200363</v>
          </cell>
        </row>
        <row r="17992">
          <cell r="A17992">
            <v>845009221</v>
          </cell>
          <cell r="B17992">
            <v>373903087</v>
          </cell>
        </row>
        <row r="17993">
          <cell r="A17993">
            <v>845010788</v>
          </cell>
          <cell r="B17993">
            <v>372079835</v>
          </cell>
        </row>
        <row r="17994">
          <cell r="A17994">
            <v>845008943</v>
          </cell>
          <cell r="B17994">
            <v>370770696</v>
          </cell>
        </row>
        <row r="17995">
          <cell r="A17995">
            <v>845010726</v>
          </cell>
          <cell r="B17995">
            <v>372078162</v>
          </cell>
        </row>
        <row r="17996">
          <cell r="A17996">
            <v>845031030</v>
          </cell>
          <cell r="B17996">
            <v>370000952</v>
          </cell>
        </row>
        <row r="17997">
          <cell r="A17997">
            <v>845010846</v>
          </cell>
          <cell r="B17997">
            <v>283049054</v>
          </cell>
        </row>
        <row r="17998">
          <cell r="A17998">
            <v>845005755</v>
          </cell>
          <cell r="B17998">
            <v>372824941</v>
          </cell>
        </row>
        <row r="17999">
          <cell r="A17999">
            <v>845005755</v>
          </cell>
          <cell r="B17999">
            <v>372824941</v>
          </cell>
        </row>
        <row r="18000">
          <cell r="A18000">
            <v>845092698</v>
          </cell>
          <cell r="B18000">
            <v>315750778</v>
          </cell>
        </row>
        <row r="18001">
          <cell r="A18001">
            <v>845002668</v>
          </cell>
          <cell r="B18001">
            <v>400588182</v>
          </cell>
        </row>
        <row r="18002">
          <cell r="A18002">
            <v>845002668</v>
          </cell>
          <cell r="B18002">
            <v>400588182</v>
          </cell>
        </row>
        <row r="18003">
          <cell r="A18003">
            <v>845034402</v>
          </cell>
          <cell r="B18003">
            <v>370516783</v>
          </cell>
        </row>
        <row r="18004">
          <cell r="A18004">
            <v>845007917</v>
          </cell>
          <cell r="B18004">
            <v>370000416</v>
          </cell>
        </row>
        <row r="18005">
          <cell r="A18005">
            <v>845011082</v>
          </cell>
          <cell r="B18005">
            <v>400483129</v>
          </cell>
        </row>
        <row r="18006">
          <cell r="A18006">
            <v>845010933</v>
          </cell>
          <cell r="B18006">
            <v>400690129</v>
          </cell>
        </row>
        <row r="18007">
          <cell r="A18007">
            <v>845010933</v>
          </cell>
          <cell r="B18007">
            <v>400690129</v>
          </cell>
        </row>
        <row r="18008">
          <cell r="A18008">
            <v>845092786</v>
          </cell>
          <cell r="B18008">
            <v>371029697</v>
          </cell>
        </row>
        <row r="18009">
          <cell r="A18009">
            <v>845092786</v>
          </cell>
          <cell r="B18009">
            <v>371029697</v>
          </cell>
        </row>
        <row r="18010">
          <cell r="A18010">
            <v>845092785</v>
          </cell>
          <cell r="B18010">
            <v>400420808</v>
          </cell>
        </row>
        <row r="18011">
          <cell r="A18011">
            <v>845092785</v>
          </cell>
          <cell r="B18011">
            <v>400420808</v>
          </cell>
        </row>
        <row r="18012">
          <cell r="A18012">
            <v>845011027</v>
          </cell>
          <cell r="B18012">
            <v>373576941</v>
          </cell>
        </row>
        <row r="18013">
          <cell r="A18013">
            <v>845011027</v>
          </cell>
          <cell r="B18013">
            <v>373576941</v>
          </cell>
        </row>
        <row r="18014">
          <cell r="A18014">
            <v>845028900</v>
          </cell>
          <cell r="B18014">
            <v>282857986</v>
          </cell>
        </row>
        <row r="18015">
          <cell r="A18015">
            <v>845092766</v>
          </cell>
          <cell r="B18015">
            <v>372104505</v>
          </cell>
        </row>
        <row r="18016">
          <cell r="A18016">
            <v>845092761</v>
          </cell>
          <cell r="B18016">
            <v>346077381</v>
          </cell>
        </row>
        <row r="18017">
          <cell r="A18017">
            <v>845011199</v>
          </cell>
          <cell r="B18017">
            <v>371165452</v>
          </cell>
        </row>
        <row r="18018">
          <cell r="A18018">
            <v>845011182</v>
          </cell>
          <cell r="B18018">
            <v>283824316</v>
          </cell>
        </row>
        <row r="18019">
          <cell r="A18019">
            <v>845010810</v>
          </cell>
          <cell r="B18019">
            <v>283018802</v>
          </cell>
        </row>
        <row r="18020">
          <cell r="A18020">
            <v>845010842</v>
          </cell>
          <cell r="B18020">
            <v>400828340</v>
          </cell>
        </row>
        <row r="18021">
          <cell r="A18021">
            <v>845010674</v>
          </cell>
          <cell r="B18021">
            <v>371729695</v>
          </cell>
        </row>
        <row r="18022">
          <cell r="A18022">
            <v>845010466</v>
          </cell>
          <cell r="B18022">
            <v>373783257</v>
          </cell>
        </row>
        <row r="18023">
          <cell r="A18023">
            <v>845010623</v>
          </cell>
          <cell r="B18023">
            <v>762209661</v>
          </cell>
        </row>
        <row r="18024">
          <cell r="A18024">
            <v>845009807</v>
          </cell>
          <cell r="B18024">
            <v>393835095</v>
          </cell>
        </row>
        <row r="18025">
          <cell r="A18025">
            <v>845009572</v>
          </cell>
          <cell r="B18025">
            <v>377196774</v>
          </cell>
        </row>
        <row r="18026">
          <cell r="A18026">
            <v>845025125</v>
          </cell>
          <cell r="B18026">
            <v>400417846</v>
          </cell>
        </row>
        <row r="18027">
          <cell r="A18027">
            <v>845024353</v>
          </cell>
          <cell r="B18027">
            <v>370006330</v>
          </cell>
        </row>
        <row r="18028">
          <cell r="A18028">
            <v>845005632</v>
          </cell>
          <cell r="B18028">
            <v>370270670</v>
          </cell>
        </row>
        <row r="18029">
          <cell r="A18029">
            <v>845005632</v>
          </cell>
          <cell r="B18029">
            <v>370270670</v>
          </cell>
        </row>
        <row r="18030">
          <cell r="A18030">
            <v>845009856</v>
          </cell>
          <cell r="B18030">
            <v>504490525</v>
          </cell>
        </row>
        <row r="18031">
          <cell r="A18031">
            <v>845009281</v>
          </cell>
          <cell r="B18031">
            <v>375572542</v>
          </cell>
        </row>
        <row r="18032">
          <cell r="A18032">
            <v>845028900</v>
          </cell>
          <cell r="B18032">
            <v>282857986</v>
          </cell>
        </row>
        <row r="18033">
          <cell r="A18033">
            <v>845010625</v>
          </cell>
          <cell r="B18033">
            <v>500340104</v>
          </cell>
        </row>
        <row r="18034">
          <cell r="A18034">
            <v>845010727</v>
          </cell>
          <cell r="B18034">
            <v>298359159</v>
          </cell>
        </row>
        <row r="18035">
          <cell r="A18035">
            <v>845010686</v>
          </cell>
          <cell r="B18035">
            <v>282915016</v>
          </cell>
        </row>
        <row r="18036">
          <cell r="A18036">
            <v>845011018</v>
          </cell>
          <cell r="B18036">
            <v>416393908</v>
          </cell>
        </row>
        <row r="18037">
          <cell r="A18037">
            <v>845026220</v>
          </cell>
          <cell r="B18037">
            <v>283285690</v>
          </cell>
        </row>
        <row r="18038">
          <cell r="A18038">
            <v>845011190</v>
          </cell>
          <cell r="B18038">
            <v>373588771</v>
          </cell>
        </row>
        <row r="18039">
          <cell r="A18039">
            <v>845010584</v>
          </cell>
          <cell r="B18039">
            <v>283260743</v>
          </cell>
        </row>
        <row r="18040">
          <cell r="A18040">
            <v>845011082</v>
          </cell>
          <cell r="B18040">
            <v>400483129</v>
          </cell>
        </row>
        <row r="18041">
          <cell r="A18041">
            <v>845008634</v>
          </cell>
          <cell r="B18041">
            <v>296006265</v>
          </cell>
        </row>
        <row r="18042">
          <cell r="A18042">
            <v>845009852</v>
          </cell>
          <cell r="B18042">
            <v>374551737</v>
          </cell>
        </row>
        <row r="18043">
          <cell r="A18043">
            <v>845009852</v>
          </cell>
          <cell r="B18043">
            <v>374551737</v>
          </cell>
        </row>
        <row r="18044">
          <cell r="A18044">
            <v>845009852</v>
          </cell>
          <cell r="B18044">
            <v>374551737</v>
          </cell>
        </row>
        <row r="18045">
          <cell r="A18045">
            <v>845025232</v>
          </cell>
          <cell r="B18045">
            <v>370086753</v>
          </cell>
        </row>
        <row r="18046">
          <cell r="A18046">
            <v>845009204</v>
          </cell>
          <cell r="B18046">
            <v>370007080</v>
          </cell>
        </row>
        <row r="18047">
          <cell r="A18047">
            <v>845058845</v>
          </cell>
          <cell r="B18047">
            <v>283721793</v>
          </cell>
        </row>
        <row r="18048">
          <cell r="A18048">
            <v>845009204</v>
          </cell>
          <cell r="B18048">
            <v>370007080</v>
          </cell>
        </row>
        <row r="18049">
          <cell r="A18049">
            <v>845010297</v>
          </cell>
          <cell r="B18049">
            <v>400409124</v>
          </cell>
        </row>
        <row r="18050">
          <cell r="A18050">
            <v>845010466</v>
          </cell>
          <cell r="B18050">
            <v>373783257</v>
          </cell>
        </row>
        <row r="18051">
          <cell r="A18051">
            <v>845010667</v>
          </cell>
          <cell r="B18051">
            <v>373609502</v>
          </cell>
        </row>
        <row r="18052">
          <cell r="A18052">
            <v>845010779</v>
          </cell>
          <cell r="B18052">
            <v>370510554</v>
          </cell>
        </row>
        <row r="18053">
          <cell r="A18053">
            <v>845011182</v>
          </cell>
          <cell r="B18053">
            <v>283824316</v>
          </cell>
        </row>
        <row r="18054">
          <cell r="A18054">
            <v>845011182</v>
          </cell>
          <cell r="B18054">
            <v>283824316</v>
          </cell>
        </row>
        <row r="18055">
          <cell r="A18055">
            <v>845058564</v>
          </cell>
          <cell r="B18055">
            <v>370156507</v>
          </cell>
        </row>
        <row r="18056">
          <cell r="A18056">
            <v>845058564</v>
          </cell>
          <cell r="B18056">
            <v>370156507</v>
          </cell>
        </row>
        <row r="18057">
          <cell r="A18057">
            <v>845058564</v>
          </cell>
          <cell r="B18057">
            <v>370156507</v>
          </cell>
        </row>
        <row r="18058">
          <cell r="A18058">
            <v>845092789</v>
          </cell>
          <cell r="B18058">
            <v>283136992</v>
          </cell>
        </row>
        <row r="18059">
          <cell r="A18059">
            <v>845009456</v>
          </cell>
          <cell r="B18059">
            <v>371071163</v>
          </cell>
        </row>
        <row r="18060">
          <cell r="A18060">
            <v>845007908</v>
          </cell>
          <cell r="B18060">
            <v>374260834</v>
          </cell>
        </row>
        <row r="18061">
          <cell r="A18061">
            <v>845009863</v>
          </cell>
          <cell r="B18061">
            <v>282866904</v>
          </cell>
        </row>
        <row r="18062">
          <cell r="A18062">
            <v>845009590</v>
          </cell>
          <cell r="B18062">
            <v>283371979</v>
          </cell>
        </row>
        <row r="18063">
          <cell r="A18063">
            <v>845009590</v>
          </cell>
          <cell r="B18063">
            <v>283371979</v>
          </cell>
        </row>
        <row r="18064">
          <cell r="A18064">
            <v>845092669</v>
          </cell>
          <cell r="B18064">
            <v>376208505</v>
          </cell>
        </row>
        <row r="18065">
          <cell r="A18065">
            <v>845011189</v>
          </cell>
          <cell r="B18065">
            <v>377238147</v>
          </cell>
        </row>
        <row r="18066">
          <cell r="A18066">
            <v>845003947</v>
          </cell>
          <cell r="B18066">
            <v>373173210</v>
          </cell>
        </row>
        <row r="18067">
          <cell r="A18067">
            <v>845009456</v>
          </cell>
          <cell r="B18067">
            <v>371071163</v>
          </cell>
        </row>
        <row r="18068">
          <cell r="A18068">
            <v>845009281</v>
          </cell>
          <cell r="B18068">
            <v>375572542</v>
          </cell>
        </row>
        <row r="18069">
          <cell r="A18069">
            <v>845003947</v>
          </cell>
          <cell r="B18069">
            <v>373173210</v>
          </cell>
        </row>
        <row r="18070">
          <cell r="A18070">
            <v>845028759</v>
          </cell>
          <cell r="B18070">
            <v>283516433</v>
          </cell>
        </row>
        <row r="18071">
          <cell r="A18071">
            <v>845092787</v>
          </cell>
          <cell r="B18071">
            <v>370561468</v>
          </cell>
        </row>
        <row r="18072">
          <cell r="A18072">
            <v>845010728</v>
          </cell>
          <cell r="B18072">
            <v>400419107</v>
          </cell>
        </row>
        <row r="18073">
          <cell r="A18073">
            <v>845011009</v>
          </cell>
          <cell r="B18073">
            <v>236379178</v>
          </cell>
        </row>
        <row r="18074">
          <cell r="A18074">
            <v>845010865</v>
          </cell>
          <cell r="B18074">
            <v>370472891</v>
          </cell>
        </row>
        <row r="18075">
          <cell r="A18075">
            <v>845002010</v>
          </cell>
          <cell r="B18075">
            <v>376825845</v>
          </cell>
        </row>
        <row r="18076">
          <cell r="A18076">
            <v>845009466</v>
          </cell>
          <cell r="B18076">
            <v>400199251</v>
          </cell>
        </row>
        <row r="18077">
          <cell r="A18077">
            <v>845009466</v>
          </cell>
          <cell r="B18077">
            <v>400199251</v>
          </cell>
        </row>
        <row r="18078">
          <cell r="A18078">
            <v>845010726</v>
          </cell>
          <cell r="B18078">
            <v>372078162</v>
          </cell>
        </row>
        <row r="18079">
          <cell r="A18079">
            <v>845010726</v>
          </cell>
          <cell r="B18079">
            <v>372078162</v>
          </cell>
        </row>
        <row r="18080">
          <cell r="A18080">
            <v>845010726</v>
          </cell>
          <cell r="B18080">
            <v>372078162</v>
          </cell>
        </row>
        <row r="18081">
          <cell r="A18081">
            <v>845010584</v>
          </cell>
          <cell r="B18081">
            <v>283260743</v>
          </cell>
        </row>
        <row r="18082">
          <cell r="A18082">
            <v>845004287</v>
          </cell>
          <cell r="B18082">
            <v>283110120</v>
          </cell>
        </row>
        <row r="18083">
          <cell r="A18083">
            <v>845010358</v>
          </cell>
          <cell r="B18083">
            <v>283625358</v>
          </cell>
        </row>
        <row r="18084">
          <cell r="A18084">
            <v>845008736</v>
          </cell>
          <cell r="B18084">
            <v>370130747</v>
          </cell>
        </row>
        <row r="18085">
          <cell r="A18085">
            <v>845010727</v>
          </cell>
          <cell r="B18085">
            <v>298359159</v>
          </cell>
        </row>
        <row r="18086">
          <cell r="A18086">
            <v>845010701</v>
          </cell>
          <cell r="B18086">
            <v>373133193</v>
          </cell>
        </row>
        <row r="18087">
          <cell r="A18087">
            <v>845010825</v>
          </cell>
          <cell r="B18087">
            <v>370338869</v>
          </cell>
        </row>
        <row r="18088">
          <cell r="A18088">
            <v>845011022</v>
          </cell>
          <cell r="B18088">
            <v>372572953</v>
          </cell>
        </row>
        <row r="18089">
          <cell r="A18089">
            <v>845010712</v>
          </cell>
          <cell r="B18089">
            <v>370008609</v>
          </cell>
        </row>
        <row r="18090">
          <cell r="A18090">
            <v>845092777</v>
          </cell>
          <cell r="B18090">
            <v>372092465</v>
          </cell>
        </row>
        <row r="18091">
          <cell r="A18091">
            <v>845002871</v>
          </cell>
          <cell r="B18091">
            <v>370050528</v>
          </cell>
        </row>
        <row r="18092">
          <cell r="A18092">
            <v>845010887</v>
          </cell>
          <cell r="B18092">
            <v>370105075</v>
          </cell>
        </row>
        <row r="18093">
          <cell r="A18093">
            <v>845092688</v>
          </cell>
          <cell r="B18093">
            <v>220750974</v>
          </cell>
        </row>
        <row r="18094">
          <cell r="A18094">
            <v>845010957</v>
          </cell>
          <cell r="B18094">
            <v>400025496</v>
          </cell>
        </row>
        <row r="18095">
          <cell r="A18095">
            <v>845092710</v>
          </cell>
          <cell r="B18095">
            <v>371467724</v>
          </cell>
        </row>
        <row r="18096">
          <cell r="A18096">
            <v>845009775</v>
          </cell>
          <cell r="B18096">
            <v>370139799</v>
          </cell>
        </row>
        <row r="18097">
          <cell r="A18097">
            <v>845004881</v>
          </cell>
          <cell r="B18097">
            <v>282817311</v>
          </cell>
        </row>
        <row r="18098">
          <cell r="A18098">
            <v>511687</v>
          </cell>
          <cell r="B18098">
            <v>764168253</v>
          </cell>
        </row>
        <row r="18099">
          <cell r="A18099">
            <v>508896</v>
          </cell>
          <cell r="B18099">
            <v>777672171</v>
          </cell>
        </row>
        <row r="18100">
          <cell r="A18100">
            <v>845010212</v>
          </cell>
          <cell r="B18100">
            <v>371172979</v>
          </cell>
        </row>
        <row r="18101">
          <cell r="A18101">
            <v>508896</v>
          </cell>
          <cell r="B18101">
            <v>777672171</v>
          </cell>
        </row>
        <row r="18102">
          <cell r="A18102">
            <v>845009590</v>
          </cell>
          <cell r="B18102">
            <v>283371979</v>
          </cell>
        </row>
        <row r="18103">
          <cell r="A18103">
            <v>845009590</v>
          </cell>
          <cell r="B18103">
            <v>283371979</v>
          </cell>
        </row>
        <row r="18104">
          <cell r="A18104">
            <v>845010297</v>
          </cell>
          <cell r="B18104">
            <v>400409124</v>
          </cell>
        </row>
        <row r="18105">
          <cell r="A18105">
            <v>845011182</v>
          </cell>
          <cell r="B18105">
            <v>283824316</v>
          </cell>
        </row>
        <row r="18106">
          <cell r="A18106">
            <v>845011182</v>
          </cell>
          <cell r="B18106">
            <v>283824316</v>
          </cell>
        </row>
        <row r="18107">
          <cell r="A18107">
            <v>845009456</v>
          </cell>
          <cell r="B18107">
            <v>371071163</v>
          </cell>
        </row>
        <row r="18108">
          <cell r="A18108">
            <v>845092777</v>
          </cell>
          <cell r="B18108">
            <v>372092465</v>
          </cell>
        </row>
        <row r="18109">
          <cell r="A18109">
            <v>845011251</v>
          </cell>
          <cell r="B18109">
            <v>486008225</v>
          </cell>
        </row>
        <row r="18110">
          <cell r="A18110">
            <v>845011251</v>
          </cell>
          <cell r="B18110">
            <v>486008225</v>
          </cell>
        </row>
        <row r="18111">
          <cell r="A18111">
            <v>845011251</v>
          </cell>
          <cell r="B18111">
            <v>486008225</v>
          </cell>
        </row>
        <row r="18112">
          <cell r="A18112">
            <v>845010957</v>
          </cell>
          <cell r="B18112">
            <v>400025496</v>
          </cell>
        </row>
        <row r="18113">
          <cell r="A18113">
            <v>845092791</v>
          </cell>
          <cell r="B18113">
            <v>762205925</v>
          </cell>
        </row>
        <row r="18114">
          <cell r="A18114">
            <v>845010212</v>
          </cell>
          <cell r="B18114">
            <v>371172979</v>
          </cell>
        </row>
        <row r="18115">
          <cell r="A18115">
            <v>845011031</v>
          </cell>
          <cell r="B18115">
            <v>505410688</v>
          </cell>
        </row>
        <row r="18116">
          <cell r="A18116">
            <v>845055457</v>
          </cell>
          <cell r="B18116">
            <v>370000424</v>
          </cell>
        </row>
        <row r="18117">
          <cell r="A18117">
            <v>845055457</v>
          </cell>
          <cell r="B18117">
            <v>370000424</v>
          </cell>
        </row>
        <row r="18118">
          <cell r="A18118">
            <v>845009416</v>
          </cell>
          <cell r="B18118">
            <v>762313430</v>
          </cell>
        </row>
        <row r="18119">
          <cell r="A18119">
            <v>845003371</v>
          </cell>
          <cell r="B18119">
            <v>371618773</v>
          </cell>
        </row>
        <row r="18120">
          <cell r="A18120">
            <v>845009416</v>
          </cell>
          <cell r="B18120">
            <v>762313430</v>
          </cell>
        </row>
        <row r="18121">
          <cell r="A18121">
            <v>845003371</v>
          </cell>
          <cell r="B18121">
            <v>371618773</v>
          </cell>
        </row>
        <row r="18122">
          <cell r="A18122">
            <v>870092407</v>
          </cell>
          <cell r="B18122">
            <v>407439988</v>
          </cell>
        </row>
        <row r="18123">
          <cell r="A18123">
            <v>870096541</v>
          </cell>
          <cell r="B18123">
            <v>406811344</v>
          </cell>
        </row>
        <row r="18124">
          <cell r="A18124">
            <v>870097082</v>
          </cell>
          <cell r="B18124">
            <v>402149306</v>
          </cell>
        </row>
        <row r="18125">
          <cell r="A18125">
            <v>870014036</v>
          </cell>
          <cell r="B18125">
            <v>407074574</v>
          </cell>
        </row>
        <row r="18126">
          <cell r="A18126">
            <v>870014036</v>
          </cell>
          <cell r="B18126">
            <v>407074574</v>
          </cell>
        </row>
        <row r="18127">
          <cell r="A18127">
            <v>870014036</v>
          </cell>
          <cell r="B18127">
            <v>407074574</v>
          </cell>
        </row>
        <row r="18128">
          <cell r="A18128">
            <v>870095869</v>
          </cell>
          <cell r="B18128">
            <v>416252997</v>
          </cell>
        </row>
        <row r="18129">
          <cell r="A18129">
            <v>870098268</v>
          </cell>
          <cell r="B18129">
            <v>489382060</v>
          </cell>
        </row>
        <row r="18130">
          <cell r="A18130">
            <v>870032737</v>
          </cell>
          <cell r="B18130">
            <v>489382060</v>
          </cell>
        </row>
        <row r="18131">
          <cell r="A18131">
            <v>870098268</v>
          </cell>
          <cell r="B18131">
            <v>489382060</v>
          </cell>
        </row>
        <row r="18132">
          <cell r="A18132">
            <v>123475</v>
          </cell>
          <cell r="B18132">
            <v>489382060</v>
          </cell>
        </row>
        <row r="18133">
          <cell r="A18133">
            <v>123475</v>
          </cell>
          <cell r="B18133">
            <v>489382060</v>
          </cell>
        </row>
        <row r="18134">
          <cell r="A18134">
            <v>123475</v>
          </cell>
          <cell r="B18134">
            <v>489382060</v>
          </cell>
        </row>
        <row r="18135">
          <cell r="A18135">
            <v>870097147</v>
          </cell>
          <cell r="B18135">
            <v>402233055</v>
          </cell>
        </row>
        <row r="18136">
          <cell r="A18136">
            <v>870094783</v>
          </cell>
          <cell r="B18136">
            <v>417988821</v>
          </cell>
        </row>
        <row r="18137">
          <cell r="A18137">
            <v>870097993</v>
          </cell>
          <cell r="B18137">
            <v>489321221</v>
          </cell>
        </row>
        <row r="18138">
          <cell r="A18138">
            <v>870097993</v>
          </cell>
          <cell r="B18138">
            <v>489321221</v>
          </cell>
        </row>
        <row r="18139">
          <cell r="A18139">
            <v>870097993</v>
          </cell>
          <cell r="B18139">
            <v>489321221</v>
          </cell>
        </row>
        <row r="18140">
          <cell r="A18140">
            <v>870097993</v>
          </cell>
          <cell r="B18140">
            <v>489321221</v>
          </cell>
        </row>
        <row r="18141">
          <cell r="A18141">
            <v>870096882</v>
          </cell>
          <cell r="B18141">
            <v>489321221</v>
          </cell>
        </row>
        <row r="18142">
          <cell r="A18142">
            <v>870097993</v>
          </cell>
          <cell r="B18142">
            <v>489321221</v>
          </cell>
        </row>
        <row r="18143">
          <cell r="A18143">
            <v>870097993</v>
          </cell>
          <cell r="B18143">
            <v>489321221</v>
          </cell>
        </row>
        <row r="18144">
          <cell r="A18144">
            <v>870098348</v>
          </cell>
          <cell r="B18144">
            <v>491141171</v>
          </cell>
        </row>
        <row r="18145">
          <cell r="A18145">
            <v>870025556</v>
          </cell>
          <cell r="B18145">
            <v>407951847</v>
          </cell>
        </row>
        <row r="18146">
          <cell r="A18146">
            <v>870098344</v>
          </cell>
          <cell r="B18146">
            <v>415947340</v>
          </cell>
        </row>
        <row r="18147">
          <cell r="A18147">
            <v>870097531</v>
          </cell>
          <cell r="B18147">
            <v>489832501</v>
          </cell>
        </row>
        <row r="18148">
          <cell r="A18148">
            <v>870093892</v>
          </cell>
          <cell r="B18148">
            <v>416195626</v>
          </cell>
        </row>
        <row r="18149">
          <cell r="A18149">
            <v>870097980</v>
          </cell>
          <cell r="B18149">
            <v>403731706</v>
          </cell>
        </row>
        <row r="18150">
          <cell r="A18150">
            <v>870097980</v>
          </cell>
          <cell r="B18150">
            <v>403731706</v>
          </cell>
        </row>
        <row r="18151">
          <cell r="A18151">
            <v>870097980</v>
          </cell>
          <cell r="B18151">
            <v>403731706</v>
          </cell>
        </row>
        <row r="18152">
          <cell r="A18152">
            <v>870097980</v>
          </cell>
          <cell r="B18152">
            <v>403731706</v>
          </cell>
        </row>
        <row r="18153">
          <cell r="A18153">
            <v>870097980</v>
          </cell>
          <cell r="B18153">
            <v>403731706</v>
          </cell>
        </row>
        <row r="18154">
          <cell r="A18154">
            <v>870097980</v>
          </cell>
          <cell r="B18154">
            <v>403731706</v>
          </cell>
        </row>
        <row r="18155">
          <cell r="A18155">
            <v>870097980</v>
          </cell>
          <cell r="B18155">
            <v>403731706</v>
          </cell>
        </row>
        <row r="18156">
          <cell r="A18156">
            <v>870097980</v>
          </cell>
          <cell r="B18156">
            <v>403731706</v>
          </cell>
        </row>
        <row r="18157">
          <cell r="A18157">
            <v>870097980</v>
          </cell>
          <cell r="B18157">
            <v>403731706</v>
          </cell>
        </row>
        <row r="18158">
          <cell r="A18158">
            <v>870062574</v>
          </cell>
          <cell r="B18158">
            <v>404722014</v>
          </cell>
        </row>
        <row r="18159">
          <cell r="A18159">
            <v>870097980</v>
          </cell>
          <cell r="B18159">
            <v>403731706</v>
          </cell>
        </row>
        <row r="18160">
          <cell r="A18160">
            <v>870097980</v>
          </cell>
          <cell r="B18160">
            <v>403731706</v>
          </cell>
        </row>
        <row r="18161">
          <cell r="A18161">
            <v>870097980</v>
          </cell>
          <cell r="B18161">
            <v>403731706</v>
          </cell>
        </row>
        <row r="18162">
          <cell r="A18162">
            <v>870062574</v>
          </cell>
          <cell r="B18162">
            <v>404722014</v>
          </cell>
        </row>
        <row r="18163">
          <cell r="A18163">
            <v>870098307</v>
          </cell>
          <cell r="B18163">
            <v>489882273</v>
          </cell>
        </row>
        <row r="18164">
          <cell r="A18164">
            <v>870097830</v>
          </cell>
          <cell r="B18164">
            <v>491264582</v>
          </cell>
        </row>
        <row r="18165">
          <cell r="A18165">
            <v>870032345</v>
          </cell>
          <cell r="B18165">
            <v>409407632</v>
          </cell>
        </row>
        <row r="18166">
          <cell r="A18166">
            <v>870065074</v>
          </cell>
          <cell r="B18166">
            <v>415947324</v>
          </cell>
        </row>
        <row r="18167">
          <cell r="A18167">
            <v>870065074</v>
          </cell>
          <cell r="B18167">
            <v>415947324</v>
          </cell>
        </row>
        <row r="18168">
          <cell r="A18168">
            <v>870065074</v>
          </cell>
          <cell r="B18168">
            <v>415947324</v>
          </cell>
        </row>
        <row r="18169">
          <cell r="A18169">
            <v>870065074</v>
          </cell>
          <cell r="B18169">
            <v>415947324</v>
          </cell>
        </row>
        <row r="18170">
          <cell r="A18170">
            <v>870097032</v>
          </cell>
          <cell r="B18170">
            <v>414009241</v>
          </cell>
        </row>
        <row r="18171">
          <cell r="A18171">
            <v>870028733</v>
          </cell>
          <cell r="B18171">
            <v>404090003</v>
          </cell>
        </row>
        <row r="18172">
          <cell r="A18172">
            <v>870028733</v>
          </cell>
          <cell r="B18172">
            <v>404090003</v>
          </cell>
        </row>
        <row r="18173">
          <cell r="A18173">
            <v>870098317</v>
          </cell>
          <cell r="B18173">
            <v>414565379</v>
          </cell>
        </row>
        <row r="18174">
          <cell r="A18174">
            <v>870064244</v>
          </cell>
          <cell r="B18174">
            <v>409686128</v>
          </cell>
        </row>
        <row r="18175">
          <cell r="A18175">
            <v>870095333</v>
          </cell>
          <cell r="B18175">
            <v>489652719</v>
          </cell>
        </row>
        <row r="18176">
          <cell r="A18176">
            <v>870024882</v>
          </cell>
          <cell r="B18176">
            <v>418228938</v>
          </cell>
        </row>
        <row r="18177">
          <cell r="A18177">
            <v>125076</v>
          </cell>
          <cell r="B18177">
            <v>489134102</v>
          </cell>
        </row>
        <row r="18178">
          <cell r="A18178">
            <v>870097598</v>
          </cell>
          <cell r="B18178">
            <v>409842742</v>
          </cell>
        </row>
        <row r="18179">
          <cell r="A18179">
            <v>870046825</v>
          </cell>
          <cell r="B18179">
            <v>410743645</v>
          </cell>
        </row>
        <row r="18180">
          <cell r="A18180">
            <v>125073</v>
          </cell>
          <cell r="B18180">
            <v>402284749</v>
          </cell>
        </row>
        <row r="18181">
          <cell r="A18181">
            <v>870091531</v>
          </cell>
          <cell r="B18181">
            <v>405165168</v>
          </cell>
        </row>
        <row r="18182">
          <cell r="A18182">
            <v>870096643</v>
          </cell>
          <cell r="B18182">
            <v>414456538</v>
          </cell>
        </row>
        <row r="18183">
          <cell r="A18183">
            <v>870096643</v>
          </cell>
          <cell r="B18183">
            <v>414456538</v>
          </cell>
        </row>
        <row r="18184">
          <cell r="A18184">
            <v>870094612</v>
          </cell>
          <cell r="B18184">
            <v>404814027</v>
          </cell>
        </row>
        <row r="18185">
          <cell r="A18185">
            <v>870095603</v>
          </cell>
          <cell r="B18185">
            <v>406967828</v>
          </cell>
        </row>
        <row r="18186">
          <cell r="A18186">
            <v>870097449</v>
          </cell>
          <cell r="B18186">
            <v>489732470</v>
          </cell>
        </row>
        <row r="18187">
          <cell r="A18187">
            <v>870097449</v>
          </cell>
          <cell r="B18187">
            <v>489732470</v>
          </cell>
        </row>
        <row r="18188">
          <cell r="A18188">
            <v>870031052</v>
          </cell>
          <cell r="B18188">
            <v>402056295</v>
          </cell>
        </row>
        <row r="18189">
          <cell r="A18189">
            <v>870098343</v>
          </cell>
          <cell r="B18189">
            <v>402290688</v>
          </cell>
        </row>
        <row r="18190">
          <cell r="A18190">
            <v>870017900</v>
          </cell>
          <cell r="B18190">
            <v>405297250</v>
          </cell>
        </row>
        <row r="18191">
          <cell r="A18191">
            <v>870095807</v>
          </cell>
          <cell r="B18191">
            <v>414203880</v>
          </cell>
        </row>
        <row r="18192">
          <cell r="A18192">
            <v>870096546</v>
          </cell>
          <cell r="B18192">
            <v>489666829</v>
          </cell>
        </row>
        <row r="18193">
          <cell r="A18193">
            <v>870094864</v>
          </cell>
          <cell r="B18193">
            <v>386743264</v>
          </cell>
        </row>
        <row r="18194">
          <cell r="A18194">
            <v>125075</v>
          </cell>
          <cell r="B18194">
            <v>492046470</v>
          </cell>
        </row>
        <row r="18195">
          <cell r="A18195">
            <v>870092951</v>
          </cell>
          <cell r="B18195">
            <v>409591554</v>
          </cell>
        </row>
        <row r="18196">
          <cell r="A18196">
            <v>870092951</v>
          </cell>
          <cell r="B18196">
            <v>409591554</v>
          </cell>
        </row>
        <row r="18197">
          <cell r="A18197">
            <v>870095793</v>
          </cell>
          <cell r="B18197">
            <v>413794645</v>
          </cell>
        </row>
        <row r="18198">
          <cell r="A18198">
            <v>870095793</v>
          </cell>
          <cell r="B18198">
            <v>413794645</v>
          </cell>
        </row>
        <row r="18199">
          <cell r="A18199">
            <v>870093264</v>
          </cell>
          <cell r="B18199">
            <v>492032774</v>
          </cell>
        </row>
        <row r="18200">
          <cell r="A18200">
            <v>870034450</v>
          </cell>
          <cell r="B18200">
            <v>414083675</v>
          </cell>
        </row>
        <row r="18201">
          <cell r="A18201">
            <v>870034450</v>
          </cell>
          <cell r="B18201">
            <v>414083675</v>
          </cell>
        </row>
        <row r="18202">
          <cell r="A18202">
            <v>870034450</v>
          </cell>
          <cell r="B18202">
            <v>414083675</v>
          </cell>
        </row>
        <row r="18203">
          <cell r="A18203">
            <v>870096893</v>
          </cell>
          <cell r="B18203">
            <v>415975056</v>
          </cell>
        </row>
        <row r="18204">
          <cell r="A18204">
            <v>870096126</v>
          </cell>
          <cell r="B18204">
            <v>402236582</v>
          </cell>
        </row>
        <row r="18205">
          <cell r="A18205">
            <v>870092038</v>
          </cell>
          <cell r="B18205">
            <v>419210067</v>
          </cell>
        </row>
        <row r="18206">
          <cell r="A18206">
            <v>870094660</v>
          </cell>
          <cell r="B18206">
            <v>406149851</v>
          </cell>
        </row>
        <row r="18207">
          <cell r="A18207">
            <v>870097958</v>
          </cell>
          <cell r="B18207">
            <v>412916231</v>
          </cell>
        </row>
        <row r="18208">
          <cell r="A18208">
            <v>870096897</v>
          </cell>
          <cell r="B18208">
            <v>405396144</v>
          </cell>
        </row>
        <row r="18209">
          <cell r="A18209">
            <v>870095809</v>
          </cell>
          <cell r="B18209">
            <v>458437191</v>
          </cell>
        </row>
        <row r="18210">
          <cell r="A18210">
            <v>870052073</v>
          </cell>
          <cell r="B18210">
            <v>416176469</v>
          </cell>
        </row>
        <row r="18211">
          <cell r="A18211">
            <v>870094387</v>
          </cell>
          <cell r="B18211">
            <v>386613020</v>
          </cell>
        </row>
        <row r="18212">
          <cell r="A18212">
            <v>870095814</v>
          </cell>
          <cell r="B18212">
            <v>412862377</v>
          </cell>
        </row>
        <row r="18213">
          <cell r="A18213">
            <v>870097552</v>
          </cell>
          <cell r="B18213">
            <v>491853688</v>
          </cell>
        </row>
        <row r="18214">
          <cell r="A18214">
            <v>870096513</v>
          </cell>
          <cell r="B18214">
            <v>406641696</v>
          </cell>
        </row>
        <row r="18215">
          <cell r="A18215">
            <v>870096492</v>
          </cell>
          <cell r="B18215">
            <v>406094961</v>
          </cell>
        </row>
        <row r="18216">
          <cell r="A18216">
            <v>870093214</v>
          </cell>
          <cell r="B18216">
            <v>419086673</v>
          </cell>
        </row>
        <row r="18217">
          <cell r="A18217">
            <v>870098325</v>
          </cell>
          <cell r="B18217">
            <v>405048278</v>
          </cell>
        </row>
        <row r="18218">
          <cell r="A18218">
            <v>870051255</v>
          </cell>
          <cell r="B18218">
            <v>412892887</v>
          </cell>
        </row>
        <row r="18219">
          <cell r="A18219">
            <v>870091260</v>
          </cell>
          <cell r="B18219">
            <v>405013533</v>
          </cell>
        </row>
        <row r="18220">
          <cell r="A18220">
            <v>870091260</v>
          </cell>
          <cell r="B18220">
            <v>405013533</v>
          </cell>
        </row>
        <row r="18221">
          <cell r="A18221">
            <v>870091260</v>
          </cell>
          <cell r="B18221">
            <v>405013533</v>
          </cell>
        </row>
        <row r="18222">
          <cell r="A18222">
            <v>870091260</v>
          </cell>
          <cell r="B18222">
            <v>405013533</v>
          </cell>
        </row>
        <row r="18223">
          <cell r="A18223">
            <v>870093655</v>
          </cell>
          <cell r="B18223">
            <v>402506943</v>
          </cell>
        </row>
        <row r="18224">
          <cell r="A18224">
            <v>870092246</v>
          </cell>
          <cell r="B18224">
            <v>403492841</v>
          </cell>
        </row>
        <row r="18225">
          <cell r="A18225">
            <v>870027973</v>
          </cell>
          <cell r="B18225">
            <v>489135397</v>
          </cell>
        </row>
        <row r="18226">
          <cell r="A18226">
            <v>870027973</v>
          </cell>
          <cell r="B18226">
            <v>489135397</v>
          </cell>
        </row>
        <row r="18227">
          <cell r="A18227">
            <v>870096741</v>
          </cell>
          <cell r="B18227">
            <v>403218191</v>
          </cell>
        </row>
        <row r="18228">
          <cell r="A18228">
            <v>870091686</v>
          </cell>
          <cell r="B18228">
            <v>415065069</v>
          </cell>
        </row>
        <row r="18229">
          <cell r="A18229">
            <v>870092979</v>
          </cell>
          <cell r="B18229">
            <v>402169437</v>
          </cell>
        </row>
        <row r="18230">
          <cell r="A18230">
            <v>870093975</v>
          </cell>
          <cell r="B18230">
            <v>410997121</v>
          </cell>
        </row>
        <row r="18231">
          <cell r="A18231">
            <v>870097554</v>
          </cell>
          <cell r="B18231">
            <v>406795476</v>
          </cell>
        </row>
        <row r="18232">
          <cell r="A18232">
            <v>870096542</v>
          </cell>
          <cell r="B18232">
            <v>407599703</v>
          </cell>
        </row>
        <row r="18233">
          <cell r="A18233">
            <v>870037379</v>
          </cell>
          <cell r="B18233">
            <v>413048224</v>
          </cell>
        </row>
        <row r="18234">
          <cell r="A18234">
            <v>870097042</v>
          </cell>
          <cell r="B18234">
            <v>407094387</v>
          </cell>
        </row>
        <row r="18235">
          <cell r="A18235">
            <v>870097042</v>
          </cell>
          <cell r="B18235">
            <v>407094387</v>
          </cell>
        </row>
        <row r="18236">
          <cell r="A18236">
            <v>870097042</v>
          </cell>
          <cell r="B18236">
            <v>407094387</v>
          </cell>
        </row>
        <row r="18237">
          <cell r="A18237">
            <v>870001037</v>
          </cell>
          <cell r="B18237">
            <v>402001754</v>
          </cell>
        </row>
        <row r="18238">
          <cell r="A18238">
            <v>870094945</v>
          </cell>
          <cell r="B18238">
            <v>403102676</v>
          </cell>
        </row>
        <row r="18239">
          <cell r="A18239">
            <v>870093815</v>
          </cell>
          <cell r="B18239">
            <v>410583348</v>
          </cell>
        </row>
        <row r="18240">
          <cell r="A18240">
            <v>870093815</v>
          </cell>
          <cell r="B18240">
            <v>410583348</v>
          </cell>
        </row>
        <row r="18241">
          <cell r="A18241">
            <v>870096195</v>
          </cell>
          <cell r="B18241">
            <v>415526813</v>
          </cell>
        </row>
        <row r="18242">
          <cell r="A18242">
            <v>870096195</v>
          </cell>
          <cell r="B18242">
            <v>415526813</v>
          </cell>
        </row>
        <row r="18243">
          <cell r="A18243">
            <v>870094547</v>
          </cell>
          <cell r="B18243">
            <v>411825409</v>
          </cell>
        </row>
        <row r="18244">
          <cell r="A18244">
            <v>870096194</v>
          </cell>
          <cell r="B18244">
            <v>405002973</v>
          </cell>
        </row>
        <row r="18245">
          <cell r="A18245">
            <v>870096194</v>
          </cell>
          <cell r="B18245">
            <v>405002973</v>
          </cell>
        </row>
        <row r="18246">
          <cell r="A18246">
            <v>870096251</v>
          </cell>
          <cell r="B18246">
            <v>407540553</v>
          </cell>
        </row>
        <row r="18247">
          <cell r="A18247">
            <v>870091321</v>
          </cell>
          <cell r="B18247">
            <v>416466696</v>
          </cell>
        </row>
        <row r="18248">
          <cell r="A18248">
            <v>870035630</v>
          </cell>
          <cell r="B18248">
            <v>416597110</v>
          </cell>
        </row>
        <row r="18249">
          <cell r="A18249">
            <v>870012783</v>
          </cell>
          <cell r="B18249">
            <v>406905562</v>
          </cell>
        </row>
        <row r="18250">
          <cell r="A18250">
            <v>124399</v>
          </cell>
          <cell r="B18250">
            <v>490929498</v>
          </cell>
        </row>
        <row r="18251">
          <cell r="A18251">
            <v>870097582</v>
          </cell>
          <cell r="B18251">
            <v>490912397</v>
          </cell>
        </row>
        <row r="18252">
          <cell r="A18252">
            <v>870093483</v>
          </cell>
          <cell r="B18252">
            <v>412454360</v>
          </cell>
        </row>
        <row r="18253">
          <cell r="A18253">
            <v>870093483</v>
          </cell>
          <cell r="B18253">
            <v>412454360</v>
          </cell>
        </row>
        <row r="18254">
          <cell r="A18254">
            <v>870015080</v>
          </cell>
          <cell r="B18254">
            <v>414974980</v>
          </cell>
        </row>
        <row r="18255">
          <cell r="A18255">
            <v>870015080</v>
          </cell>
          <cell r="B18255">
            <v>414974980</v>
          </cell>
        </row>
        <row r="18256">
          <cell r="A18256">
            <v>870094990</v>
          </cell>
          <cell r="B18256">
            <v>489738626</v>
          </cell>
        </row>
        <row r="18257">
          <cell r="A18257">
            <v>870094990</v>
          </cell>
          <cell r="B18257">
            <v>489738626</v>
          </cell>
        </row>
        <row r="18258">
          <cell r="A18258">
            <v>870094990</v>
          </cell>
          <cell r="B18258">
            <v>489738626</v>
          </cell>
        </row>
        <row r="18259">
          <cell r="A18259">
            <v>870098334</v>
          </cell>
          <cell r="B18259">
            <v>491137938</v>
          </cell>
        </row>
        <row r="18260">
          <cell r="A18260">
            <v>870093287</v>
          </cell>
          <cell r="B18260">
            <v>402885029</v>
          </cell>
        </row>
        <row r="18261">
          <cell r="A18261">
            <v>870096600</v>
          </cell>
          <cell r="B18261">
            <v>300919479</v>
          </cell>
        </row>
        <row r="18262">
          <cell r="A18262">
            <v>870096600</v>
          </cell>
          <cell r="B18262">
            <v>300919479</v>
          </cell>
        </row>
        <row r="18263">
          <cell r="A18263">
            <v>870096401</v>
          </cell>
          <cell r="B18263">
            <v>495027315</v>
          </cell>
        </row>
        <row r="18264">
          <cell r="A18264">
            <v>870096600</v>
          </cell>
          <cell r="B18264">
            <v>300919479</v>
          </cell>
        </row>
        <row r="18265">
          <cell r="A18265">
            <v>870093213</v>
          </cell>
          <cell r="B18265">
            <v>411629520</v>
          </cell>
        </row>
        <row r="18266">
          <cell r="A18266">
            <v>870093213</v>
          </cell>
          <cell r="B18266">
            <v>411629520</v>
          </cell>
        </row>
        <row r="18267">
          <cell r="A18267">
            <v>870097557</v>
          </cell>
          <cell r="B18267">
            <v>406761291</v>
          </cell>
        </row>
        <row r="18268">
          <cell r="A18268">
            <v>870012981</v>
          </cell>
          <cell r="B18268">
            <v>407600725</v>
          </cell>
        </row>
        <row r="18269">
          <cell r="A18269">
            <v>870094441</v>
          </cell>
          <cell r="B18269">
            <v>404103483</v>
          </cell>
        </row>
        <row r="18270">
          <cell r="A18270">
            <v>115385</v>
          </cell>
          <cell r="B18270">
            <v>408029403</v>
          </cell>
        </row>
        <row r="18271">
          <cell r="A18271">
            <v>870044919</v>
          </cell>
          <cell r="B18271">
            <v>413514878</v>
          </cell>
        </row>
        <row r="18272">
          <cell r="A18272">
            <v>870094866</v>
          </cell>
          <cell r="B18272">
            <v>403705494</v>
          </cell>
        </row>
        <row r="18273">
          <cell r="A18273">
            <v>870090859</v>
          </cell>
          <cell r="B18273">
            <v>406942966</v>
          </cell>
        </row>
        <row r="18274">
          <cell r="A18274">
            <v>870055969</v>
          </cell>
          <cell r="B18274">
            <v>405531658</v>
          </cell>
        </row>
        <row r="18275">
          <cell r="A18275">
            <v>870095414</v>
          </cell>
          <cell r="B18275">
            <v>403417470</v>
          </cell>
        </row>
        <row r="18276">
          <cell r="A18276">
            <v>870016405</v>
          </cell>
          <cell r="B18276">
            <v>403677974</v>
          </cell>
        </row>
        <row r="18277">
          <cell r="A18277">
            <v>870017683</v>
          </cell>
          <cell r="B18277">
            <v>403380934</v>
          </cell>
        </row>
        <row r="18278">
          <cell r="A18278">
            <v>870094407</v>
          </cell>
          <cell r="B18278">
            <v>407753438</v>
          </cell>
        </row>
        <row r="18279">
          <cell r="A18279">
            <v>870047761</v>
          </cell>
          <cell r="B18279">
            <v>411146020</v>
          </cell>
        </row>
        <row r="18280">
          <cell r="A18280">
            <v>870020816</v>
          </cell>
          <cell r="B18280">
            <v>406367037</v>
          </cell>
        </row>
        <row r="18281">
          <cell r="A18281">
            <v>870020816</v>
          </cell>
          <cell r="B18281">
            <v>406367037</v>
          </cell>
        </row>
        <row r="18282">
          <cell r="A18282">
            <v>870095386</v>
          </cell>
          <cell r="B18282">
            <v>409318078</v>
          </cell>
        </row>
        <row r="18283">
          <cell r="A18283">
            <v>870097913</v>
          </cell>
          <cell r="B18283">
            <v>490422265</v>
          </cell>
        </row>
        <row r="18284">
          <cell r="A18284">
            <v>870011555</v>
          </cell>
          <cell r="B18284">
            <v>406652834</v>
          </cell>
        </row>
        <row r="18285">
          <cell r="A18285">
            <v>870094819</v>
          </cell>
          <cell r="B18285">
            <v>413807728</v>
          </cell>
        </row>
        <row r="18286">
          <cell r="A18286">
            <v>870092941</v>
          </cell>
          <cell r="B18286">
            <v>410748727</v>
          </cell>
        </row>
        <row r="18287">
          <cell r="A18287">
            <v>870097585</v>
          </cell>
          <cell r="B18287">
            <v>405445602</v>
          </cell>
        </row>
        <row r="18288">
          <cell r="A18288">
            <v>870044153</v>
          </cell>
          <cell r="B18288">
            <v>489679159</v>
          </cell>
        </row>
        <row r="18289">
          <cell r="A18289">
            <v>870096265</v>
          </cell>
          <cell r="B18289">
            <v>406763227</v>
          </cell>
        </row>
        <row r="18290">
          <cell r="A18290">
            <v>870001526</v>
          </cell>
          <cell r="B18290">
            <v>402005516</v>
          </cell>
        </row>
        <row r="18291">
          <cell r="A18291">
            <v>870001526</v>
          </cell>
          <cell r="B18291">
            <v>402005516</v>
          </cell>
        </row>
        <row r="18292">
          <cell r="A18292">
            <v>870001526</v>
          </cell>
          <cell r="B18292">
            <v>402005516</v>
          </cell>
        </row>
        <row r="18293">
          <cell r="A18293">
            <v>870001526</v>
          </cell>
          <cell r="B18293">
            <v>402005516</v>
          </cell>
        </row>
        <row r="18294">
          <cell r="A18294">
            <v>870093475</v>
          </cell>
          <cell r="B18294">
            <v>409622073</v>
          </cell>
        </row>
        <row r="18295">
          <cell r="A18295">
            <v>870097136</v>
          </cell>
          <cell r="B18295">
            <v>489788928</v>
          </cell>
        </row>
        <row r="18296">
          <cell r="A18296">
            <v>870092569</v>
          </cell>
          <cell r="B18296">
            <v>418811600</v>
          </cell>
        </row>
        <row r="18297">
          <cell r="A18297">
            <v>870095677</v>
          </cell>
          <cell r="B18297">
            <v>408983778</v>
          </cell>
        </row>
        <row r="18298">
          <cell r="A18298">
            <v>870093393</v>
          </cell>
          <cell r="B18298">
            <v>409461605</v>
          </cell>
        </row>
        <row r="18299">
          <cell r="A18299">
            <v>870029954</v>
          </cell>
          <cell r="B18299">
            <v>386721120</v>
          </cell>
        </row>
        <row r="18300">
          <cell r="A18300">
            <v>125004</v>
          </cell>
          <cell r="B18300">
            <v>415812051</v>
          </cell>
        </row>
        <row r="18301">
          <cell r="A18301">
            <v>125074</v>
          </cell>
          <cell r="B18301">
            <v>489020422</v>
          </cell>
        </row>
        <row r="18302">
          <cell r="A18302">
            <v>870095421</v>
          </cell>
          <cell r="B18302">
            <v>414978580</v>
          </cell>
        </row>
        <row r="18303">
          <cell r="A18303">
            <v>118771</v>
          </cell>
          <cell r="B18303">
            <v>406676775</v>
          </cell>
        </row>
        <row r="18304">
          <cell r="A18304">
            <v>870096972</v>
          </cell>
          <cell r="B18304">
            <v>409361677</v>
          </cell>
        </row>
        <row r="18305">
          <cell r="A18305">
            <v>870096972</v>
          </cell>
          <cell r="B18305">
            <v>409361677</v>
          </cell>
        </row>
        <row r="18306">
          <cell r="A18306">
            <v>870094883</v>
          </cell>
          <cell r="B18306">
            <v>490232580</v>
          </cell>
        </row>
        <row r="18307">
          <cell r="A18307">
            <v>870097313</v>
          </cell>
          <cell r="B18307">
            <v>490091398</v>
          </cell>
        </row>
        <row r="18308">
          <cell r="A18308">
            <v>870097579</v>
          </cell>
          <cell r="B18308">
            <v>491489775</v>
          </cell>
        </row>
        <row r="18309">
          <cell r="A18309">
            <v>125080</v>
          </cell>
          <cell r="B18309">
            <v>407591770</v>
          </cell>
        </row>
        <row r="18310">
          <cell r="A18310">
            <v>870096955</v>
          </cell>
          <cell r="B18310">
            <v>489316712</v>
          </cell>
        </row>
        <row r="18311">
          <cell r="A18311">
            <v>870093941</v>
          </cell>
          <cell r="B18311">
            <v>404542573</v>
          </cell>
        </row>
        <row r="18312">
          <cell r="A18312">
            <v>870096233</v>
          </cell>
          <cell r="B18312">
            <v>417372836</v>
          </cell>
        </row>
        <row r="18313">
          <cell r="A18313">
            <v>870096233</v>
          </cell>
          <cell r="B18313">
            <v>417372836</v>
          </cell>
        </row>
        <row r="18314">
          <cell r="A18314">
            <v>870096233</v>
          </cell>
          <cell r="B18314">
            <v>417372836</v>
          </cell>
        </row>
        <row r="18315">
          <cell r="A18315">
            <v>870095900</v>
          </cell>
          <cell r="B18315">
            <v>414971671</v>
          </cell>
        </row>
        <row r="18316">
          <cell r="A18316">
            <v>870095845</v>
          </cell>
          <cell r="B18316">
            <v>418108668</v>
          </cell>
        </row>
        <row r="18317">
          <cell r="A18317">
            <v>870096888</v>
          </cell>
          <cell r="B18317">
            <v>402277958</v>
          </cell>
        </row>
        <row r="18318">
          <cell r="A18318">
            <v>870094453</v>
          </cell>
          <cell r="B18318">
            <v>406991930</v>
          </cell>
        </row>
        <row r="18319">
          <cell r="A18319">
            <v>870096589</v>
          </cell>
          <cell r="B18319">
            <v>418963419</v>
          </cell>
        </row>
        <row r="18320">
          <cell r="A18320">
            <v>870063589</v>
          </cell>
          <cell r="B18320">
            <v>407923556</v>
          </cell>
        </row>
        <row r="18321">
          <cell r="A18321">
            <v>870095825</v>
          </cell>
          <cell r="B18321">
            <v>404967176</v>
          </cell>
        </row>
        <row r="18322">
          <cell r="A18322">
            <v>870095002</v>
          </cell>
          <cell r="B18322">
            <v>419011374</v>
          </cell>
        </row>
        <row r="18323">
          <cell r="A18323">
            <v>870095002</v>
          </cell>
          <cell r="B18323">
            <v>419011374</v>
          </cell>
        </row>
        <row r="18324">
          <cell r="A18324">
            <v>870095043</v>
          </cell>
          <cell r="B18324">
            <v>418150199</v>
          </cell>
        </row>
        <row r="18325">
          <cell r="A18325">
            <v>870095043</v>
          </cell>
          <cell r="B18325">
            <v>418150199</v>
          </cell>
        </row>
        <row r="18326">
          <cell r="A18326">
            <v>870060652</v>
          </cell>
          <cell r="B18326">
            <v>411056906</v>
          </cell>
        </row>
        <row r="18327">
          <cell r="A18327">
            <v>870097227</v>
          </cell>
          <cell r="B18327">
            <v>403254741</v>
          </cell>
        </row>
        <row r="18328">
          <cell r="A18328">
            <v>870096520</v>
          </cell>
          <cell r="B18328">
            <v>406623199</v>
          </cell>
        </row>
        <row r="18329">
          <cell r="A18329">
            <v>125078</v>
          </cell>
          <cell r="B18329">
            <v>491661394</v>
          </cell>
        </row>
        <row r="18330">
          <cell r="A18330">
            <v>870050548</v>
          </cell>
          <cell r="B18330">
            <v>402084347</v>
          </cell>
        </row>
        <row r="18331">
          <cell r="A18331">
            <v>870058687</v>
          </cell>
          <cell r="B18331">
            <v>404171436</v>
          </cell>
        </row>
        <row r="18332">
          <cell r="A18332">
            <v>125083</v>
          </cell>
          <cell r="B18332">
            <v>492161805</v>
          </cell>
        </row>
        <row r="18333">
          <cell r="A18333">
            <v>870064033</v>
          </cell>
          <cell r="B18333">
            <v>412791469</v>
          </cell>
        </row>
        <row r="18334">
          <cell r="A18334">
            <v>870064033</v>
          </cell>
          <cell r="B18334">
            <v>412791469</v>
          </cell>
        </row>
        <row r="18335">
          <cell r="A18335">
            <v>125070</v>
          </cell>
          <cell r="B18335">
            <v>405823126</v>
          </cell>
        </row>
        <row r="18336">
          <cell r="A18336">
            <v>870094447</v>
          </cell>
          <cell r="B18336">
            <v>407049154</v>
          </cell>
        </row>
        <row r="18337">
          <cell r="A18337">
            <v>870094447</v>
          </cell>
          <cell r="B18337">
            <v>407049154</v>
          </cell>
        </row>
        <row r="18338">
          <cell r="A18338">
            <v>870092837</v>
          </cell>
          <cell r="B18338">
            <v>404955031</v>
          </cell>
        </row>
        <row r="18339">
          <cell r="A18339">
            <v>870023397</v>
          </cell>
          <cell r="B18339">
            <v>406545467</v>
          </cell>
        </row>
        <row r="18340">
          <cell r="A18340">
            <v>870043255</v>
          </cell>
          <cell r="B18340">
            <v>415127232</v>
          </cell>
        </row>
        <row r="18341">
          <cell r="A18341">
            <v>870043255</v>
          </cell>
          <cell r="B18341">
            <v>415127232</v>
          </cell>
        </row>
        <row r="18342">
          <cell r="A18342">
            <v>870043255</v>
          </cell>
          <cell r="B18342">
            <v>415127232</v>
          </cell>
        </row>
        <row r="18343">
          <cell r="A18343">
            <v>870027695</v>
          </cell>
          <cell r="B18343">
            <v>491214310</v>
          </cell>
        </row>
        <row r="18344">
          <cell r="A18344">
            <v>870027695</v>
          </cell>
          <cell r="B18344">
            <v>491214310</v>
          </cell>
        </row>
        <row r="18345">
          <cell r="A18345">
            <v>870027695</v>
          </cell>
          <cell r="B18345">
            <v>491214310</v>
          </cell>
        </row>
        <row r="18346">
          <cell r="A18346">
            <v>870096536</v>
          </cell>
          <cell r="B18346">
            <v>402572390</v>
          </cell>
        </row>
        <row r="18347">
          <cell r="A18347">
            <v>125077</v>
          </cell>
          <cell r="B18347">
            <v>489863850</v>
          </cell>
        </row>
        <row r="18348">
          <cell r="A18348">
            <v>125084</v>
          </cell>
          <cell r="B18348">
            <v>491684517</v>
          </cell>
        </row>
        <row r="18349">
          <cell r="A18349">
            <v>870096885</v>
          </cell>
          <cell r="B18349">
            <v>402003941</v>
          </cell>
        </row>
        <row r="18350">
          <cell r="A18350">
            <v>870035385</v>
          </cell>
          <cell r="B18350">
            <v>402003941</v>
          </cell>
        </row>
        <row r="18351">
          <cell r="A18351">
            <v>870096885</v>
          </cell>
          <cell r="B18351">
            <v>402003941</v>
          </cell>
        </row>
        <row r="18352">
          <cell r="A18352">
            <v>123886</v>
          </cell>
          <cell r="B18352">
            <v>386563709</v>
          </cell>
        </row>
        <row r="18353">
          <cell r="A18353">
            <v>870096176</v>
          </cell>
          <cell r="B18353">
            <v>414933457</v>
          </cell>
        </row>
        <row r="18354">
          <cell r="A18354">
            <v>870093807</v>
          </cell>
          <cell r="B18354">
            <v>403171163</v>
          </cell>
        </row>
        <row r="18355">
          <cell r="A18355">
            <v>870095822</v>
          </cell>
          <cell r="B18355">
            <v>409494346</v>
          </cell>
        </row>
        <row r="18356">
          <cell r="A18356">
            <v>870095735</v>
          </cell>
          <cell r="B18356">
            <v>418144176</v>
          </cell>
        </row>
        <row r="18357">
          <cell r="A18357">
            <v>870096428</v>
          </cell>
          <cell r="B18357">
            <v>402915136</v>
          </cell>
        </row>
        <row r="18358">
          <cell r="A18358">
            <v>870096428</v>
          </cell>
          <cell r="B18358">
            <v>402915136</v>
          </cell>
        </row>
        <row r="18359">
          <cell r="A18359">
            <v>870096428</v>
          </cell>
          <cell r="B18359">
            <v>402915136</v>
          </cell>
        </row>
        <row r="18360">
          <cell r="A18360">
            <v>870096428</v>
          </cell>
          <cell r="B18360">
            <v>402915136</v>
          </cell>
        </row>
        <row r="18361">
          <cell r="A18361">
            <v>870096428</v>
          </cell>
          <cell r="B18361">
            <v>402915136</v>
          </cell>
        </row>
        <row r="18362">
          <cell r="A18362">
            <v>870093067</v>
          </cell>
          <cell r="B18362">
            <v>414948950</v>
          </cell>
        </row>
        <row r="18363">
          <cell r="A18363">
            <v>870093067</v>
          </cell>
          <cell r="B18363">
            <v>414948950</v>
          </cell>
        </row>
        <row r="18364">
          <cell r="A18364">
            <v>125043</v>
          </cell>
          <cell r="B18364">
            <v>468609672</v>
          </cell>
        </row>
        <row r="18365">
          <cell r="A18365">
            <v>125043</v>
          </cell>
          <cell r="B18365">
            <v>468609672</v>
          </cell>
        </row>
        <row r="18366">
          <cell r="A18366">
            <v>870095416</v>
          </cell>
          <cell r="B18366">
            <v>414131029</v>
          </cell>
        </row>
        <row r="18367">
          <cell r="A18367">
            <v>870097207</v>
          </cell>
          <cell r="B18367">
            <v>387287980</v>
          </cell>
        </row>
        <row r="18368">
          <cell r="A18368">
            <v>870091663</v>
          </cell>
          <cell r="B18368">
            <v>407218374</v>
          </cell>
        </row>
        <row r="18369">
          <cell r="A18369">
            <v>870095655</v>
          </cell>
          <cell r="B18369">
            <v>489262372</v>
          </cell>
        </row>
        <row r="18370">
          <cell r="A18370">
            <v>870061308</v>
          </cell>
          <cell r="B18370">
            <v>405776456</v>
          </cell>
        </row>
        <row r="18371">
          <cell r="A18371">
            <v>124783</v>
          </cell>
          <cell r="B18371">
            <v>403225407</v>
          </cell>
        </row>
        <row r="18372">
          <cell r="A18372">
            <v>870093506</v>
          </cell>
          <cell r="B18372">
            <v>408275555</v>
          </cell>
        </row>
        <row r="18373">
          <cell r="A18373">
            <v>870096190</v>
          </cell>
          <cell r="B18373">
            <v>416270411</v>
          </cell>
        </row>
        <row r="18374">
          <cell r="A18374">
            <v>870094827</v>
          </cell>
          <cell r="B18374">
            <v>419619911</v>
          </cell>
        </row>
        <row r="18375">
          <cell r="A18375">
            <v>870094827</v>
          </cell>
          <cell r="B18375">
            <v>419619911</v>
          </cell>
        </row>
        <row r="18376">
          <cell r="A18376">
            <v>870098056</v>
          </cell>
          <cell r="B18376">
            <v>405909003</v>
          </cell>
        </row>
        <row r="18377">
          <cell r="A18377">
            <v>125072</v>
          </cell>
          <cell r="B18377">
            <v>409311875</v>
          </cell>
        </row>
        <row r="18378">
          <cell r="A18378">
            <v>870095087</v>
          </cell>
          <cell r="B18378">
            <v>416499457</v>
          </cell>
        </row>
        <row r="18379">
          <cell r="A18379">
            <v>870095087</v>
          </cell>
          <cell r="B18379">
            <v>416499457</v>
          </cell>
        </row>
        <row r="18380">
          <cell r="A18380">
            <v>870097119</v>
          </cell>
          <cell r="B18380">
            <v>386711097</v>
          </cell>
        </row>
        <row r="18381">
          <cell r="A18381">
            <v>870030956</v>
          </cell>
          <cell r="B18381">
            <v>410444905</v>
          </cell>
        </row>
        <row r="18382">
          <cell r="A18382">
            <v>870096189</v>
          </cell>
          <cell r="B18382">
            <v>415742696</v>
          </cell>
        </row>
        <row r="18383">
          <cell r="A18383">
            <v>870028344</v>
          </cell>
          <cell r="B18383">
            <v>410120869</v>
          </cell>
        </row>
        <row r="18384">
          <cell r="A18384">
            <v>870096543</v>
          </cell>
          <cell r="B18384">
            <v>403391522</v>
          </cell>
        </row>
        <row r="18385">
          <cell r="A18385">
            <v>870014983</v>
          </cell>
          <cell r="B18385">
            <v>402100747</v>
          </cell>
        </row>
        <row r="18386">
          <cell r="A18386">
            <v>870040106</v>
          </cell>
          <cell r="B18386">
            <v>402591887</v>
          </cell>
        </row>
        <row r="18387">
          <cell r="A18387">
            <v>870096758</v>
          </cell>
          <cell r="B18387">
            <v>414708412</v>
          </cell>
        </row>
        <row r="18388">
          <cell r="A18388">
            <v>870096758</v>
          </cell>
          <cell r="B18388">
            <v>414708412</v>
          </cell>
        </row>
        <row r="18389">
          <cell r="A18389">
            <v>870098300</v>
          </cell>
          <cell r="B18389">
            <v>387315468</v>
          </cell>
        </row>
        <row r="18390">
          <cell r="A18390">
            <v>870098300</v>
          </cell>
          <cell r="B18390">
            <v>387315468</v>
          </cell>
        </row>
        <row r="18391">
          <cell r="A18391">
            <v>870097997</v>
          </cell>
          <cell r="B18391">
            <v>409339298</v>
          </cell>
        </row>
        <row r="18392">
          <cell r="A18392">
            <v>870097003</v>
          </cell>
          <cell r="B18392">
            <v>816614948</v>
          </cell>
        </row>
        <row r="18393">
          <cell r="A18393">
            <v>870013460</v>
          </cell>
          <cell r="B18393">
            <v>402417307</v>
          </cell>
        </row>
        <row r="18394">
          <cell r="A18394">
            <v>870097990</v>
          </cell>
          <cell r="B18394">
            <v>370079774</v>
          </cell>
        </row>
        <row r="18395">
          <cell r="A18395">
            <v>870097990</v>
          </cell>
          <cell r="B18395">
            <v>370079774</v>
          </cell>
        </row>
        <row r="18396">
          <cell r="A18396">
            <v>870030758</v>
          </cell>
          <cell r="B18396">
            <v>402007439</v>
          </cell>
        </row>
        <row r="18397">
          <cell r="A18397">
            <v>870030758</v>
          </cell>
          <cell r="B18397">
            <v>402007439</v>
          </cell>
        </row>
        <row r="18398">
          <cell r="A18398">
            <v>870059220</v>
          </cell>
          <cell r="B18398">
            <v>402177567</v>
          </cell>
        </row>
        <row r="18399">
          <cell r="A18399">
            <v>870059220</v>
          </cell>
          <cell r="B18399">
            <v>402177567</v>
          </cell>
        </row>
        <row r="18400">
          <cell r="A18400">
            <v>870059220</v>
          </cell>
          <cell r="B18400">
            <v>402177567</v>
          </cell>
        </row>
        <row r="18401">
          <cell r="A18401">
            <v>870097558</v>
          </cell>
          <cell r="B18401">
            <v>490838159</v>
          </cell>
        </row>
        <row r="18402">
          <cell r="A18402">
            <v>870020545</v>
          </cell>
          <cell r="B18402">
            <v>406869156</v>
          </cell>
        </row>
        <row r="18403">
          <cell r="A18403">
            <v>870098331</v>
          </cell>
          <cell r="B18403">
            <v>492627121</v>
          </cell>
        </row>
        <row r="18404">
          <cell r="A18404">
            <v>870096414</v>
          </cell>
          <cell r="B18404">
            <v>490149139</v>
          </cell>
        </row>
        <row r="18405">
          <cell r="A18405">
            <v>870096368</v>
          </cell>
          <cell r="B18405">
            <v>403097702</v>
          </cell>
        </row>
        <row r="18406">
          <cell r="A18406">
            <v>870096368</v>
          </cell>
          <cell r="B18406">
            <v>403097702</v>
          </cell>
        </row>
        <row r="18407">
          <cell r="A18407">
            <v>870096368</v>
          </cell>
          <cell r="B18407">
            <v>403097702</v>
          </cell>
        </row>
        <row r="18408">
          <cell r="A18408">
            <v>125079</v>
          </cell>
          <cell r="B18408">
            <v>418246583</v>
          </cell>
        </row>
        <row r="18409">
          <cell r="A18409">
            <v>870097520</v>
          </cell>
          <cell r="B18409">
            <v>489061953</v>
          </cell>
        </row>
        <row r="18410">
          <cell r="A18410">
            <v>125071</v>
          </cell>
          <cell r="B18410">
            <v>489352641</v>
          </cell>
        </row>
        <row r="18411">
          <cell r="A18411">
            <v>125081</v>
          </cell>
          <cell r="B18411">
            <v>412030798</v>
          </cell>
        </row>
        <row r="18412">
          <cell r="A18412">
            <v>870091712</v>
          </cell>
          <cell r="B18412">
            <v>419070099</v>
          </cell>
        </row>
        <row r="18413">
          <cell r="A18413">
            <v>123920</v>
          </cell>
          <cell r="B18413">
            <v>410224042</v>
          </cell>
        </row>
        <row r="18414">
          <cell r="A18414">
            <v>870098240</v>
          </cell>
          <cell r="B18414">
            <v>489853115</v>
          </cell>
        </row>
        <row r="18415">
          <cell r="A18415">
            <v>870098240</v>
          </cell>
          <cell r="B18415">
            <v>489853115</v>
          </cell>
        </row>
        <row r="18416">
          <cell r="A18416">
            <v>870098240</v>
          </cell>
          <cell r="B18416">
            <v>489853115</v>
          </cell>
        </row>
        <row r="18417">
          <cell r="A18417">
            <v>870095438</v>
          </cell>
          <cell r="B18417">
            <v>402010219</v>
          </cell>
        </row>
        <row r="18418">
          <cell r="A18418">
            <v>870095438</v>
          </cell>
          <cell r="B18418">
            <v>402010219</v>
          </cell>
        </row>
        <row r="18419">
          <cell r="A18419">
            <v>870097064</v>
          </cell>
          <cell r="B18419">
            <v>405245601</v>
          </cell>
        </row>
        <row r="18420">
          <cell r="A18420">
            <v>124697</v>
          </cell>
          <cell r="B18420">
            <v>408307606</v>
          </cell>
        </row>
        <row r="18421">
          <cell r="A18421">
            <v>118202</v>
          </cell>
          <cell r="B18421">
            <v>410161145</v>
          </cell>
        </row>
        <row r="18422">
          <cell r="A18422">
            <v>870051163</v>
          </cell>
          <cell r="B18422">
            <v>419644927</v>
          </cell>
        </row>
        <row r="18423">
          <cell r="A18423">
            <v>870051163</v>
          </cell>
          <cell r="B18423">
            <v>419644927</v>
          </cell>
        </row>
        <row r="18424">
          <cell r="A18424">
            <v>870091681</v>
          </cell>
          <cell r="B18424">
            <v>406295774</v>
          </cell>
        </row>
        <row r="18425">
          <cell r="A18425">
            <v>870098079</v>
          </cell>
          <cell r="B18425">
            <v>405039736</v>
          </cell>
        </row>
        <row r="18426">
          <cell r="A18426">
            <v>870093413</v>
          </cell>
          <cell r="B18426">
            <v>407934871</v>
          </cell>
        </row>
        <row r="18427">
          <cell r="A18427">
            <v>870021765</v>
          </cell>
          <cell r="B18427">
            <v>402013031</v>
          </cell>
        </row>
        <row r="18428">
          <cell r="A18428">
            <v>870021765</v>
          </cell>
          <cell r="B18428">
            <v>402013031</v>
          </cell>
        </row>
        <row r="18429">
          <cell r="A18429">
            <v>870096525</v>
          </cell>
          <cell r="B18429">
            <v>406511274</v>
          </cell>
        </row>
        <row r="18430">
          <cell r="A18430">
            <v>870095778</v>
          </cell>
          <cell r="B18430">
            <v>414896431</v>
          </cell>
        </row>
        <row r="18431">
          <cell r="A18431">
            <v>870016037</v>
          </cell>
          <cell r="B18431">
            <v>403873284</v>
          </cell>
        </row>
        <row r="18432">
          <cell r="A18432">
            <v>870012333</v>
          </cell>
          <cell r="B18432">
            <v>407165815</v>
          </cell>
        </row>
        <row r="18433">
          <cell r="A18433">
            <v>870097583</v>
          </cell>
          <cell r="B18433">
            <v>413805052</v>
          </cell>
        </row>
        <row r="18434">
          <cell r="A18434">
            <v>870061443</v>
          </cell>
          <cell r="B18434">
            <v>403597636</v>
          </cell>
        </row>
        <row r="18435">
          <cell r="A18435">
            <v>870061443</v>
          </cell>
          <cell r="B18435">
            <v>403597636</v>
          </cell>
        </row>
        <row r="18436">
          <cell r="A18436">
            <v>870091945</v>
          </cell>
          <cell r="B18436">
            <v>404601143</v>
          </cell>
        </row>
        <row r="18437">
          <cell r="A18437">
            <v>870097952</v>
          </cell>
          <cell r="B18437">
            <v>283480283</v>
          </cell>
        </row>
        <row r="18438">
          <cell r="A18438">
            <v>870097952</v>
          </cell>
          <cell r="B18438">
            <v>283480283</v>
          </cell>
        </row>
        <row r="18439">
          <cell r="A18439">
            <v>870095524</v>
          </cell>
          <cell r="B18439">
            <v>402075907</v>
          </cell>
        </row>
        <row r="18440">
          <cell r="A18440">
            <v>870094815</v>
          </cell>
          <cell r="B18440">
            <v>409697042</v>
          </cell>
        </row>
        <row r="18441">
          <cell r="A18441">
            <v>870095835</v>
          </cell>
          <cell r="B18441">
            <v>414888529</v>
          </cell>
        </row>
        <row r="18442">
          <cell r="A18442">
            <v>870095718</v>
          </cell>
          <cell r="B18442">
            <v>409964848</v>
          </cell>
        </row>
        <row r="18443">
          <cell r="A18443">
            <v>870094856</v>
          </cell>
          <cell r="B18443">
            <v>402264980</v>
          </cell>
        </row>
        <row r="18444">
          <cell r="A18444">
            <v>870094856</v>
          </cell>
          <cell r="B18444">
            <v>402264980</v>
          </cell>
        </row>
        <row r="18445">
          <cell r="A18445">
            <v>870095821</v>
          </cell>
          <cell r="B18445">
            <v>550057285</v>
          </cell>
        </row>
        <row r="18446">
          <cell r="A18446">
            <v>870097961</v>
          </cell>
          <cell r="B18446">
            <v>405286258</v>
          </cell>
        </row>
        <row r="18447">
          <cell r="A18447">
            <v>870097961</v>
          </cell>
          <cell r="B18447">
            <v>405286258</v>
          </cell>
        </row>
        <row r="18448">
          <cell r="A18448">
            <v>870060914</v>
          </cell>
          <cell r="B18448">
            <v>387238215</v>
          </cell>
        </row>
        <row r="18449">
          <cell r="A18449">
            <v>870018389</v>
          </cell>
          <cell r="B18449">
            <v>419333679</v>
          </cell>
        </row>
        <row r="18450">
          <cell r="A18450">
            <v>870097981</v>
          </cell>
          <cell r="B18450">
            <v>491383883</v>
          </cell>
        </row>
        <row r="18451">
          <cell r="A18451">
            <v>870060843</v>
          </cell>
          <cell r="B18451">
            <v>550302822</v>
          </cell>
        </row>
        <row r="18452">
          <cell r="A18452">
            <v>870096932</v>
          </cell>
          <cell r="B18452">
            <v>489713469</v>
          </cell>
        </row>
        <row r="18453">
          <cell r="A18453">
            <v>870098339</v>
          </cell>
          <cell r="B18453">
            <v>491147676</v>
          </cell>
        </row>
        <row r="18454">
          <cell r="A18454">
            <v>870098339</v>
          </cell>
          <cell r="B18454">
            <v>491147676</v>
          </cell>
        </row>
        <row r="18455">
          <cell r="A18455">
            <v>870094163</v>
          </cell>
          <cell r="B18455">
            <v>414356030</v>
          </cell>
        </row>
        <row r="18456">
          <cell r="A18456">
            <v>870097364</v>
          </cell>
          <cell r="B18456">
            <v>491785757</v>
          </cell>
        </row>
        <row r="18457">
          <cell r="A18457">
            <v>870017946</v>
          </cell>
          <cell r="B18457">
            <v>402433395</v>
          </cell>
        </row>
        <row r="18458">
          <cell r="A18458">
            <v>870017946</v>
          </cell>
          <cell r="B18458">
            <v>402433395</v>
          </cell>
        </row>
        <row r="18459">
          <cell r="A18459">
            <v>870096228</v>
          </cell>
          <cell r="B18459">
            <v>409612397</v>
          </cell>
        </row>
        <row r="18460">
          <cell r="A18460">
            <v>125082</v>
          </cell>
          <cell r="B18460">
            <v>490210274</v>
          </cell>
        </row>
        <row r="18461">
          <cell r="A18461">
            <v>870095266</v>
          </cell>
          <cell r="B18461">
            <v>407925262</v>
          </cell>
        </row>
        <row r="18462">
          <cell r="A18462">
            <v>870094869</v>
          </cell>
          <cell r="B18462">
            <v>408882012</v>
          </cell>
        </row>
        <row r="18463">
          <cell r="A18463">
            <v>870093808</v>
          </cell>
          <cell r="B18463">
            <v>405331190</v>
          </cell>
        </row>
        <row r="18464">
          <cell r="A18464">
            <v>870037879</v>
          </cell>
          <cell r="B18464">
            <v>409596582</v>
          </cell>
        </row>
        <row r="18465">
          <cell r="A18465">
            <v>870037879</v>
          </cell>
          <cell r="B18465">
            <v>409596582</v>
          </cell>
        </row>
        <row r="18466">
          <cell r="A18466">
            <v>870037879</v>
          </cell>
          <cell r="B18466">
            <v>409596582</v>
          </cell>
        </row>
        <row r="18467">
          <cell r="A18467">
            <v>870059603</v>
          </cell>
          <cell r="B18467">
            <v>411387681</v>
          </cell>
        </row>
        <row r="18468">
          <cell r="A18468">
            <v>870093000</v>
          </cell>
          <cell r="B18468">
            <v>411247513</v>
          </cell>
        </row>
        <row r="18469">
          <cell r="A18469">
            <v>870096947</v>
          </cell>
          <cell r="B18469">
            <v>489234728</v>
          </cell>
        </row>
        <row r="18470">
          <cell r="A18470">
            <v>870096947</v>
          </cell>
          <cell r="B18470">
            <v>489234728</v>
          </cell>
        </row>
        <row r="18471">
          <cell r="A18471">
            <v>870096947</v>
          </cell>
          <cell r="B18471">
            <v>489234728</v>
          </cell>
        </row>
        <row r="18472">
          <cell r="A18472">
            <v>870040157</v>
          </cell>
          <cell r="B18472">
            <v>387373046</v>
          </cell>
        </row>
        <row r="18473">
          <cell r="A18473">
            <v>870040157</v>
          </cell>
          <cell r="B18473">
            <v>387373046</v>
          </cell>
        </row>
        <row r="18474">
          <cell r="A18474">
            <v>870040157</v>
          </cell>
          <cell r="B18474">
            <v>387373046</v>
          </cell>
        </row>
        <row r="18475">
          <cell r="A18475">
            <v>870040157</v>
          </cell>
          <cell r="B18475">
            <v>387373046</v>
          </cell>
        </row>
        <row r="18476">
          <cell r="A18476">
            <v>870040157</v>
          </cell>
          <cell r="B18476">
            <v>387373046</v>
          </cell>
        </row>
        <row r="18477">
          <cell r="A18477">
            <v>870094878</v>
          </cell>
          <cell r="B18477">
            <v>412786725</v>
          </cell>
        </row>
        <row r="18478">
          <cell r="A18478">
            <v>870061649</v>
          </cell>
          <cell r="B18478">
            <v>418240032</v>
          </cell>
        </row>
        <row r="18479">
          <cell r="A18479">
            <v>870095443</v>
          </cell>
          <cell r="B18479">
            <v>489355438</v>
          </cell>
        </row>
        <row r="18480">
          <cell r="A18480">
            <v>125011</v>
          </cell>
          <cell r="B18480">
            <v>491321333</v>
          </cell>
        </row>
        <row r="18481">
          <cell r="A18481">
            <v>870000157</v>
          </cell>
          <cell r="B18481">
            <v>403589088</v>
          </cell>
        </row>
        <row r="18482">
          <cell r="A18482">
            <v>870096867</v>
          </cell>
          <cell r="B18482">
            <v>406760871</v>
          </cell>
        </row>
        <row r="18483">
          <cell r="A18483">
            <v>870096867</v>
          </cell>
          <cell r="B18483">
            <v>406760871</v>
          </cell>
        </row>
        <row r="18484">
          <cell r="A18484">
            <v>870052196</v>
          </cell>
          <cell r="B18484">
            <v>344089164</v>
          </cell>
        </row>
        <row r="18485">
          <cell r="A18485">
            <v>870095400</v>
          </cell>
          <cell r="B18485">
            <v>417722071</v>
          </cell>
        </row>
        <row r="18486">
          <cell r="A18486">
            <v>870095400</v>
          </cell>
          <cell r="B18486">
            <v>417722071</v>
          </cell>
        </row>
        <row r="18487">
          <cell r="A18487">
            <v>870092362</v>
          </cell>
          <cell r="B18487">
            <v>405143587</v>
          </cell>
        </row>
        <row r="18488">
          <cell r="A18488">
            <v>870092362</v>
          </cell>
          <cell r="B18488">
            <v>405143587</v>
          </cell>
        </row>
        <row r="18489">
          <cell r="A18489">
            <v>870092362</v>
          </cell>
          <cell r="B18489">
            <v>405143587</v>
          </cell>
        </row>
        <row r="18490">
          <cell r="A18490">
            <v>870092362</v>
          </cell>
          <cell r="B18490">
            <v>405143587</v>
          </cell>
        </row>
        <row r="18491">
          <cell r="A18491">
            <v>870092362</v>
          </cell>
          <cell r="B18491">
            <v>405143587</v>
          </cell>
        </row>
        <row r="18492">
          <cell r="A18492">
            <v>870060028</v>
          </cell>
          <cell r="B18492">
            <v>402813419</v>
          </cell>
        </row>
        <row r="18493">
          <cell r="A18493">
            <v>870060028</v>
          </cell>
          <cell r="B18493">
            <v>402813419</v>
          </cell>
        </row>
        <row r="18494">
          <cell r="A18494">
            <v>870060028</v>
          </cell>
          <cell r="B18494">
            <v>402813419</v>
          </cell>
        </row>
        <row r="18495">
          <cell r="A18495">
            <v>123785</v>
          </cell>
          <cell r="B18495">
            <v>406273891</v>
          </cell>
        </row>
        <row r="18496">
          <cell r="A18496">
            <v>870095785</v>
          </cell>
          <cell r="B18496">
            <v>386342856</v>
          </cell>
        </row>
        <row r="18497">
          <cell r="A18497">
            <v>870095891</v>
          </cell>
          <cell r="B18497">
            <v>404102758</v>
          </cell>
        </row>
        <row r="18498">
          <cell r="A18498">
            <v>870097996</v>
          </cell>
          <cell r="B18498">
            <v>405275504</v>
          </cell>
        </row>
        <row r="18499">
          <cell r="A18499">
            <v>870097996</v>
          </cell>
          <cell r="B18499">
            <v>405275504</v>
          </cell>
        </row>
        <row r="18500">
          <cell r="A18500">
            <v>123438</v>
          </cell>
          <cell r="B18500">
            <v>405275504</v>
          </cell>
        </row>
        <row r="18501">
          <cell r="A18501">
            <v>870097081</v>
          </cell>
          <cell r="B18501">
            <v>408657356</v>
          </cell>
        </row>
        <row r="18502">
          <cell r="A18502">
            <v>124986</v>
          </cell>
          <cell r="B18502">
            <v>403506827</v>
          </cell>
        </row>
        <row r="18503">
          <cell r="A18503">
            <v>870035461</v>
          </cell>
          <cell r="B18503">
            <v>410455588</v>
          </cell>
        </row>
        <row r="18504">
          <cell r="A18504">
            <v>870035461</v>
          </cell>
          <cell r="B18504">
            <v>410455588</v>
          </cell>
        </row>
        <row r="18505">
          <cell r="A18505">
            <v>870098032</v>
          </cell>
          <cell r="B18505">
            <v>491225197</v>
          </cell>
        </row>
        <row r="18506">
          <cell r="A18506">
            <v>870093973</v>
          </cell>
          <cell r="B18506">
            <v>408052533</v>
          </cell>
        </row>
        <row r="18507">
          <cell r="A18507">
            <v>870093973</v>
          </cell>
          <cell r="B18507">
            <v>408052533</v>
          </cell>
        </row>
        <row r="18508">
          <cell r="A18508">
            <v>870037925</v>
          </cell>
          <cell r="B18508">
            <v>386472641</v>
          </cell>
        </row>
        <row r="18509">
          <cell r="A18509">
            <v>870037925</v>
          </cell>
          <cell r="B18509">
            <v>386472641</v>
          </cell>
        </row>
        <row r="18510">
          <cell r="A18510">
            <v>870037925</v>
          </cell>
          <cell r="B18510">
            <v>386472641</v>
          </cell>
        </row>
        <row r="18511">
          <cell r="A18511">
            <v>870097708</v>
          </cell>
          <cell r="B18511">
            <v>490166412</v>
          </cell>
        </row>
        <row r="18512">
          <cell r="A18512">
            <v>123962</v>
          </cell>
          <cell r="B18512">
            <v>414875307</v>
          </cell>
        </row>
        <row r="18513">
          <cell r="A18513">
            <v>870057030</v>
          </cell>
          <cell r="B18513">
            <v>414207050</v>
          </cell>
        </row>
        <row r="18514">
          <cell r="A18514">
            <v>870098318</v>
          </cell>
          <cell r="B18514">
            <v>407568609</v>
          </cell>
        </row>
        <row r="18515">
          <cell r="A18515">
            <v>123485</v>
          </cell>
          <cell r="B18515">
            <v>408588775</v>
          </cell>
        </row>
        <row r="18516">
          <cell r="A18516">
            <v>870091768</v>
          </cell>
          <cell r="B18516">
            <v>406599076</v>
          </cell>
        </row>
        <row r="18517">
          <cell r="A18517">
            <v>870091768</v>
          </cell>
          <cell r="B18517">
            <v>406599076</v>
          </cell>
        </row>
        <row r="18518">
          <cell r="A18518">
            <v>870091700</v>
          </cell>
          <cell r="B18518">
            <v>415154608</v>
          </cell>
        </row>
        <row r="18519">
          <cell r="A18519">
            <v>870056572</v>
          </cell>
          <cell r="B18519">
            <v>406774034</v>
          </cell>
        </row>
        <row r="18520">
          <cell r="A18520">
            <v>870097995</v>
          </cell>
          <cell r="B18520">
            <v>403868243</v>
          </cell>
        </row>
        <row r="18521">
          <cell r="A18521">
            <v>870092620</v>
          </cell>
          <cell r="B18521">
            <v>404459182</v>
          </cell>
        </row>
        <row r="18522">
          <cell r="A18522">
            <v>870092694</v>
          </cell>
          <cell r="B18522">
            <v>490467368</v>
          </cell>
        </row>
        <row r="18523">
          <cell r="A18523">
            <v>870097054</v>
          </cell>
          <cell r="B18523">
            <v>406334441</v>
          </cell>
        </row>
        <row r="18524">
          <cell r="A18524">
            <v>124159</v>
          </cell>
          <cell r="B18524">
            <v>405199969</v>
          </cell>
        </row>
        <row r="18525">
          <cell r="A18525">
            <v>870005091</v>
          </cell>
          <cell r="B18525">
            <v>404416125</v>
          </cell>
        </row>
        <row r="18526">
          <cell r="A18526">
            <v>870094505</v>
          </cell>
          <cell r="B18526">
            <v>491501956</v>
          </cell>
        </row>
        <row r="18527">
          <cell r="A18527">
            <v>870034201</v>
          </cell>
          <cell r="B18527">
            <v>402538953</v>
          </cell>
        </row>
        <row r="18528">
          <cell r="A18528">
            <v>870093466</v>
          </cell>
          <cell r="B18528">
            <v>416960458</v>
          </cell>
        </row>
        <row r="18529">
          <cell r="A18529">
            <v>870093466</v>
          </cell>
          <cell r="B18529">
            <v>416960458</v>
          </cell>
        </row>
        <row r="18530">
          <cell r="A18530">
            <v>870096336</v>
          </cell>
          <cell r="B18530">
            <v>419142005</v>
          </cell>
        </row>
        <row r="18531">
          <cell r="A18531">
            <v>870096193</v>
          </cell>
          <cell r="B18531">
            <v>415377506</v>
          </cell>
        </row>
        <row r="18532">
          <cell r="A18532">
            <v>870096193</v>
          </cell>
          <cell r="B18532">
            <v>415377506</v>
          </cell>
        </row>
        <row r="18533">
          <cell r="A18533">
            <v>870098316</v>
          </cell>
          <cell r="B18533">
            <v>491623921</v>
          </cell>
        </row>
        <row r="18534">
          <cell r="A18534">
            <v>870098316</v>
          </cell>
          <cell r="B18534">
            <v>491623921</v>
          </cell>
        </row>
        <row r="18535">
          <cell r="A18535">
            <v>870056500</v>
          </cell>
          <cell r="B18535">
            <v>415569318</v>
          </cell>
        </row>
        <row r="18536">
          <cell r="A18536">
            <v>870096740</v>
          </cell>
          <cell r="B18536">
            <v>405591314</v>
          </cell>
        </row>
        <row r="18537">
          <cell r="A18537">
            <v>870096740</v>
          </cell>
          <cell r="B18537">
            <v>405591314</v>
          </cell>
        </row>
        <row r="18538">
          <cell r="A18538">
            <v>125085</v>
          </cell>
          <cell r="B18538">
            <v>491697136</v>
          </cell>
        </row>
        <row r="18539">
          <cell r="A18539">
            <v>870096185</v>
          </cell>
          <cell r="B18539">
            <v>415799899</v>
          </cell>
        </row>
        <row r="18540">
          <cell r="A18540">
            <v>870094972</v>
          </cell>
          <cell r="B18540">
            <v>406134937</v>
          </cell>
        </row>
        <row r="18541">
          <cell r="A18541">
            <v>870097645</v>
          </cell>
          <cell r="B18541">
            <v>416114593</v>
          </cell>
        </row>
        <row r="18542">
          <cell r="A18542">
            <v>870097645</v>
          </cell>
          <cell r="B18542">
            <v>416114593</v>
          </cell>
        </row>
        <row r="18543">
          <cell r="A18543">
            <v>870048098</v>
          </cell>
          <cell r="B18543">
            <v>418130662</v>
          </cell>
        </row>
        <row r="18544">
          <cell r="A18544">
            <v>124910</v>
          </cell>
          <cell r="B18544">
            <v>387368710</v>
          </cell>
        </row>
        <row r="18545">
          <cell r="A18545">
            <v>870094805</v>
          </cell>
          <cell r="B18545">
            <v>413687773</v>
          </cell>
        </row>
        <row r="18546">
          <cell r="A18546">
            <v>870096580</v>
          </cell>
          <cell r="B18546">
            <v>489892354</v>
          </cell>
        </row>
        <row r="18547">
          <cell r="A18547">
            <v>870096479</v>
          </cell>
          <cell r="B18547">
            <v>402043574</v>
          </cell>
        </row>
        <row r="18548">
          <cell r="A18548">
            <v>870094832</v>
          </cell>
          <cell r="B18548">
            <v>489862521</v>
          </cell>
        </row>
        <row r="18549">
          <cell r="A18549">
            <v>870092948</v>
          </cell>
          <cell r="B18549">
            <v>413172078</v>
          </cell>
        </row>
        <row r="18550">
          <cell r="A18550">
            <v>870092948</v>
          </cell>
          <cell r="B18550">
            <v>413172078</v>
          </cell>
        </row>
        <row r="18551">
          <cell r="A18551">
            <v>870092948</v>
          </cell>
          <cell r="B18551">
            <v>413172078</v>
          </cell>
        </row>
        <row r="18552">
          <cell r="A18552">
            <v>870094685</v>
          </cell>
          <cell r="B18552">
            <v>409879566</v>
          </cell>
        </row>
        <row r="18553">
          <cell r="A18553">
            <v>870096226</v>
          </cell>
          <cell r="B18553">
            <v>407324326</v>
          </cell>
        </row>
        <row r="18554">
          <cell r="A18554">
            <v>845009456</v>
          </cell>
          <cell r="B18554">
            <v>371071163</v>
          </cell>
        </row>
        <row r="18555">
          <cell r="A18555">
            <v>845011082</v>
          </cell>
          <cell r="B18555">
            <v>400483129</v>
          </cell>
        </row>
        <row r="18556">
          <cell r="A18556">
            <v>845010701</v>
          </cell>
          <cell r="B18556">
            <v>373133193</v>
          </cell>
        </row>
        <row r="18557">
          <cell r="A18557">
            <v>845000147</v>
          </cell>
          <cell r="B18557">
            <v>372231472</v>
          </cell>
        </row>
        <row r="18558">
          <cell r="A18558">
            <v>845010208</v>
          </cell>
          <cell r="B18558">
            <v>374091494</v>
          </cell>
        </row>
        <row r="18559">
          <cell r="A18559">
            <v>845010466</v>
          </cell>
          <cell r="B18559">
            <v>373783257</v>
          </cell>
        </row>
        <row r="18560">
          <cell r="A18560">
            <v>845010466</v>
          </cell>
          <cell r="B18560">
            <v>373783257</v>
          </cell>
        </row>
        <row r="18561">
          <cell r="A18561">
            <v>845010686</v>
          </cell>
          <cell r="B18561">
            <v>282915016</v>
          </cell>
        </row>
        <row r="18562">
          <cell r="A18562">
            <v>845032979</v>
          </cell>
          <cell r="B18562">
            <v>371257853</v>
          </cell>
        </row>
        <row r="18563">
          <cell r="A18563">
            <v>845011113</v>
          </cell>
          <cell r="B18563">
            <v>370003659</v>
          </cell>
        </row>
        <row r="18564">
          <cell r="A18564">
            <v>845009664</v>
          </cell>
          <cell r="B18564">
            <v>283371979</v>
          </cell>
        </row>
        <row r="18565">
          <cell r="A18565">
            <v>845031604</v>
          </cell>
          <cell r="B18565">
            <v>370001042</v>
          </cell>
        </row>
        <row r="18566">
          <cell r="A18566">
            <v>845031604</v>
          </cell>
          <cell r="B18566">
            <v>370001042</v>
          </cell>
        </row>
        <row r="18567">
          <cell r="A18567">
            <v>845092717</v>
          </cell>
          <cell r="B18567">
            <v>370076499</v>
          </cell>
        </row>
        <row r="18568">
          <cell r="A18568">
            <v>845092685</v>
          </cell>
          <cell r="B18568">
            <v>807742606</v>
          </cell>
        </row>
        <row r="18569">
          <cell r="A18569">
            <v>845028892</v>
          </cell>
          <cell r="B18569">
            <v>373160969</v>
          </cell>
        </row>
        <row r="18570">
          <cell r="A18570">
            <v>845010208</v>
          </cell>
          <cell r="B18570">
            <v>374091494</v>
          </cell>
        </row>
        <row r="18571">
          <cell r="A18571">
            <v>845010991</v>
          </cell>
          <cell r="B18571">
            <v>764030404</v>
          </cell>
        </row>
        <row r="18572">
          <cell r="A18572">
            <v>845011114</v>
          </cell>
          <cell r="B18572">
            <v>400955969</v>
          </cell>
        </row>
        <row r="18573">
          <cell r="A18573">
            <v>845009257</v>
          </cell>
          <cell r="B18573">
            <v>373339753</v>
          </cell>
        </row>
        <row r="18574">
          <cell r="A18574">
            <v>845010338</v>
          </cell>
          <cell r="B18574">
            <v>370052681</v>
          </cell>
        </row>
        <row r="18575">
          <cell r="A18575">
            <v>845092675</v>
          </cell>
          <cell r="B18575">
            <v>370315240</v>
          </cell>
        </row>
        <row r="18576">
          <cell r="A18576">
            <v>845011031</v>
          </cell>
          <cell r="B18576">
            <v>505410688</v>
          </cell>
        </row>
        <row r="18577">
          <cell r="A18577">
            <v>845031030</v>
          </cell>
          <cell r="B18577">
            <v>370000952</v>
          </cell>
        </row>
        <row r="18578">
          <cell r="A18578">
            <v>845009881</v>
          </cell>
          <cell r="B18578">
            <v>283296960</v>
          </cell>
        </row>
        <row r="18579">
          <cell r="A18579">
            <v>845010939</v>
          </cell>
          <cell r="B18579">
            <v>762802432</v>
          </cell>
        </row>
        <row r="18580">
          <cell r="A18580">
            <v>845029147</v>
          </cell>
          <cell r="B18580">
            <v>282748342</v>
          </cell>
        </row>
        <row r="18581">
          <cell r="A18581">
            <v>845000381</v>
          </cell>
          <cell r="B18581">
            <v>283169936</v>
          </cell>
        </row>
        <row r="18582">
          <cell r="A18582">
            <v>845011199</v>
          </cell>
          <cell r="B18582">
            <v>371165452</v>
          </cell>
        </row>
        <row r="18583">
          <cell r="A18583">
            <v>845011199</v>
          </cell>
          <cell r="B18583">
            <v>371165452</v>
          </cell>
        </row>
        <row r="18584">
          <cell r="A18584">
            <v>845008327</v>
          </cell>
          <cell r="B18584">
            <v>283208569</v>
          </cell>
        </row>
        <row r="18585">
          <cell r="A18585">
            <v>845034639</v>
          </cell>
          <cell r="B18585">
            <v>283510220</v>
          </cell>
        </row>
        <row r="18586">
          <cell r="A18586">
            <v>845011034</v>
          </cell>
          <cell r="B18586">
            <v>375322757</v>
          </cell>
        </row>
        <row r="18587">
          <cell r="A18587">
            <v>845010991</v>
          </cell>
          <cell r="B18587">
            <v>764030404</v>
          </cell>
        </row>
        <row r="18588">
          <cell r="A18588">
            <v>845000381</v>
          </cell>
          <cell r="B18588">
            <v>283169936</v>
          </cell>
        </row>
        <row r="18589">
          <cell r="A18589">
            <v>845011187</v>
          </cell>
          <cell r="B18589">
            <v>846881808</v>
          </cell>
        </row>
        <row r="18590">
          <cell r="A18590">
            <v>845092698</v>
          </cell>
          <cell r="B18590">
            <v>315750778</v>
          </cell>
        </row>
        <row r="18591">
          <cell r="A18591">
            <v>845010842</v>
          </cell>
          <cell r="B18591">
            <v>400828340</v>
          </cell>
        </row>
        <row r="18592">
          <cell r="A18592">
            <v>845010842</v>
          </cell>
          <cell r="B18592">
            <v>400828340</v>
          </cell>
        </row>
        <row r="18593">
          <cell r="A18593">
            <v>845010842</v>
          </cell>
          <cell r="B18593">
            <v>400828340</v>
          </cell>
        </row>
        <row r="18594">
          <cell r="A18594">
            <v>845031604</v>
          </cell>
          <cell r="B18594">
            <v>370001042</v>
          </cell>
        </row>
        <row r="18595">
          <cell r="A18595">
            <v>845092796</v>
          </cell>
          <cell r="B18595">
            <v>373323377</v>
          </cell>
        </row>
        <row r="18596">
          <cell r="A18596">
            <v>845010297</v>
          </cell>
          <cell r="B18596">
            <v>400409124</v>
          </cell>
        </row>
        <row r="18597">
          <cell r="A18597">
            <v>845009590</v>
          </cell>
          <cell r="B18597">
            <v>283371979</v>
          </cell>
        </row>
        <row r="18598">
          <cell r="A18598">
            <v>845009590</v>
          </cell>
          <cell r="B18598">
            <v>283371979</v>
          </cell>
        </row>
        <row r="18599">
          <cell r="A18599">
            <v>845033141</v>
          </cell>
          <cell r="B18599">
            <v>283513240</v>
          </cell>
        </row>
        <row r="18600">
          <cell r="A18600">
            <v>845033141</v>
          </cell>
          <cell r="B18600">
            <v>283513240</v>
          </cell>
        </row>
        <row r="18601">
          <cell r="A18601">
            <v>845009233</v>
          </cell>
          <cell r="B18601">
            <v>373604693</v>
          </cell>
        </row>
        <row r="18602">
          <cell r="A18602">
            <v>845010919</v>
          </cell>
          <cell r="B18602">
            <v>370342759</v>
          </cell>
        </row>
        <row r="18603">
          <cell r="A18603">
            <v>845010919</v>
          </cell>
          <cell r="B18603">
            <v>370342759</v>
          </cell>
        </row>
        <row r="18604">
          <cell r="A18604">
            <v>845011273</v>
          </cell>
          <cell r="B18604">
            <v>275454064</v>
          </cell>
        </row>
        <row r="18605">
          <cell r="A18605">
            <v>845009860</v>
          </cell>
          <cell r="B18605">
            <v>283096766</v>
          </cell>
        </row>
        <row r="18606">
          <cell r="A18606">
            <v>845011182</v>
          </cell>
          <cell r="B18606">
            <v>283824316</v>
          </cell>
        </row>
        <row r="18607">
          <cell r="A18607">
            <v>845011182</v>
          </cell>
          <cell r="B18607">
            <v>283824316</v>
          </cell>
        </row>
        <row r="18608">
          <cell r="A18608">
            <v>845003553</v>
          </cell>
          <cell r="B18608">
            <v>370168767</v>
          </cell>
        </row>
        <row r="18609">
          <cell r="A18609">
            <v>845025007</v>
          </cell>
          <cell r="B18609">
            <v>370009722</v>
          </cell>
        </row>
        <row r="18610">
          <cell r="A18610">
            <v>845010492</v>
          </cell>
          <cell r="B18610">
            <v>376163247</v>
          </cell>
        </row>
        <row r="18611">
          <cell r="A18611">
            <v>845092673</v>
          </cell>
          <cell r="B18611">
            <v>370005703</v>
          </cell>
        </row>
        <row r="18612">
          <cell r="A18612">
            <v>845072387</v>
          </cell>
          <cell r="B18612">
            <v>282988641</v>
          </cell>
        </row>
        <row r="18613">
          <cell r="A18613">
            <v>845072387</v>
          </cell>
          <cell r="B18613">
            <v>282988641</v>
          </cell>
        </row>
        <row r="18614">
          <cell r="A18614">
            <v>845008933</v>
          </cell>
          <cell r="B18614">
            <v>370166332</v>
          </cell>
        </row>
        <row r="18615">
          <cell r="A18615">
            <v>845011291</v>
          </cell>
          <cell r="B18615">
            <v>400906324</v>
          </cell>
        </row>
        <row r="18616">
          <cell r="A18616">
            <v>845011291</v>
          </cell>
          <cell r="B18616">
            <v>400906324</v>
          </cell>
        </row>
        <row r="18617">
          <cell r="A18617">
            <v>845002064</v>
          </cell>
          <cell r="B18617">
            <v>373917921</v>
          </cell>
        </row>
        <row r="18618">
          <cell r="A18618">
            <v>845034309</v>
          </cell>
          <cell r="B18618">
            <v>370151144</v>
          </cell>
        </row>
        <row r="18619">
          <cell r="A18619">
            <v>845034309</v>
          </cell>
          <cell r="B18619">
            <v>370151144</v>
          </cell>
        </row>
        <row r="18620">
          <cell r="A18620">
            <v>845032979</v>
          </cell>
          <cell r="B18620">
            <v>371257853</v>
          </cell>
        </row>
        <row r="18621">
          <cell r="A18621">
            <v>845002064</v>
          </cell>
          <cell r="B18621">
            <v>373917921</v>
          </cell>
        </row>
        <row r="18622">
          <cell r="A18622">
            <v>845092791</v>
          </cell>
          <cell r="B18622">
            <v>762205925</v>
          </cell>
        </row>
        <row r="18623">
          <cell r="A18623">
            <v>845028892</v>
          </cell>
          <cell r="B18623">
            <v>373160969</v>
          </cell>
        </row>
        <row r="18624">
          <cell r="A18624">
            <v>845010744</v>
          </cell>
          <cell r="B18624">
            <v>372103630</v>
          </cell>
        </row>
        <row r="18625">
          <cell r="A18625">
            <v>845010747</v>
          </cell>
          <cell r="B18625">
            <v>370513806</v>
          </cell>
        </row>
        <row r="18626">
          <cell r="A18626">
            <v>845008053</v>
          </cell>
          <cell r="B18626">
            <v>771131174</v>
          </cell>
        </row>
        <row r="18627">
          <cell r="A18627">
            <v>845028515</v>
          </cell>
          <cell r="B18627">
            <v>282825470</v>
          </cell>
        </row>
        <row r="18628">
          <cell r="A18628">
            <v>845002407</v>
          </cell>
          <cell r="B18628">
            <v>501206320</v>
          </cell>
        </row>
        <row r="18629">
          <cell r="A18629">
            <v>845010409</v>
          </cell>
          <cell r="B18629">
            <v>375523222</v>
          </cell>
        </row>
        <row r="18630">
          <cell r="A18630">
            <v>845032229</v>
          </cell>
          <cell r="B18630">
            <v>370009219</v>
          </cell>
        </row>
        <row r="18631">
          <cell r="A18631">
            <v>845011203</v>
          </cell>
          <cell r="B18631">
            <v>762505266</v>
          </cell>
        </row>
        <row r="18632">
          <cell r="A18632">
            <v>845092794</v>
          </cell>
          <cell r="B18632">
            <v>370031041</v>
          </cell>
        </row>
        <row r="18633">
          <cell r="A18633">
            <v>845010747</v>
          </cell>
          <cell r="B18633">
            <v>370513806</v>
          </cell>
        </row>
        <row r="18634">
          <cell r="A18634">
            <v>845010208</v>
          </cell>
          <cell r="B18634">
            <v>374091494</v>
          </cell>
        </row>
        <row r="18635">
          <cell r="A18635">
            <v>845010208</v>
          </cell>
          <cell r="B18635">
            <v>374091494</v>
          </cell>
        </row>
        <row r="18636">
          <cell r="A18636">
            <v>845009456</v>
          </cell>
          <cell r="B18636">
            <v>371071163</v>
          </cell>
        </row>
        <row r="18637">
          <cell r="A18637">
            <v>845007965</v>
          </cell>
          <cell r="B18637">
            <v>373409119</v>
          </cell>
        </row>
        <row r="18638">
          <cell r="A18638">
            <v>845092685</v>
          </cell>
          <cell r="B18638">
            <v>807742606</v>
          </cell>
        </row>
        <row r="18639">
          <cell r="A18639">
            <v>845010911</v>
          </cell>
          <cell r="B18639">
            <v>283127090</v>
          </cell>
        </row>
        <row r="18640">
          <cell r="A18640">
            <v>845010712</v>
          </cell>
          <cell r="B18640">
            <v>370008609</v>
          </cell>
        </row>
        <row r="18641">
          <cell r="A18641">
            <v>845010992</v>
          </cell>
          <cell r="B18641">
            <v>372020974</v>
          </cell>
        </row>
        <row r="18642">
          <cell r="A18642">
            <v>845009664</v>
          </cell>
          <cell r="B18642">
            <v>283371979</v>
          </cell>
        </row>
        <row r="18643">
          <cell r="A18643">
            <v>845031374</v>
          </cell>
          <cell r="B18643">
            <v>374468767</v>
          </cell>
        </row>
        <row r="18644">
          <cell r="A18644">
            <v>845010711</v>
          </cell>
          <cell r="B18644">
            <v>377199950</v>
          </cell>
        </row>
        <row r="18645">
          <cell r="A18645">
            <v>845010745</v>
          </cell>
          <cell r="B18645">
            <v>370217689</v>
          </cell>
        </row>
        <row r="18646">
          <cell r="A18646">
            <v>845092793</v>
          </cell>
          <cell r="B18646">
            <v>371224249</v>
          </cell>
        </row>
        <row r="18647">
          <cell r="A18647">
            <v>845008793</v>
          </cell>
          <cell r="B18647">
            <v>370119356</v>
          </cell>
        </row>
        <row r="18648">
          <cell r="A18648">
            <v>845010674</v>
          </cell>
          <cell r="B18648">
            <v>371729695</v>
          </cell>
        </row>
        <row r="18649">
          <cell r="A18649">
            <v>845025125</v>
          </cell>
          <cell r="B18649">
            <v>400417846</v>
          </cell>
        </row>
        <row r="18650">
          <cell r="A18650">
            <v>845010674</v>
          </cell>
          <cell r="B18650">
            <v>371729695</v>
          </cell>
        </row>
        <row r="18651">
          <cell r="A18651">
            <v>845009807</v>
          </cell>
          <cell r="B18651">
            <v>393835095</v>
          </cell>
        </row>
        <row r="18652">
          <cell r="A18652">
            <v>845011273</v>
          </cell>
          <cell r="B18652">
            <v>275454064</v>
          </cell>
        </row>
        <row r="18653">
          <cell r="A18653">
            <v>845008821</v>
          </cell>
          <cell r="B18653">
            <v>283083186</v>
          </cell>
        </row>
        <row r="18654">
          <cell r="A18654">
            <v>845010635</v>
          </cell>
          <cell r="B18654">
            <v>372440289</v>
          </cell>
        </row>
        <row r="18655">
          <cell r="A18655">
            <v>845010698</v>
          </cell>
          <cell r="B18655">
            <v>282906833</v>
          </cell>
        </row>
        <row r="18656">
          <cell r="A18656">
            <v>845092686</v>
          </cell>
          <cell r="B18656">
            <v>371489308</v>
          </cell>
        </row>
        <row r="18657">
          <cell r="A18657">
            <v>845010421</v>
          </cell>
          <cell r="B18657">
            <v>282852391</v>
          </cell>
        </row>
        <row r="18658">
          <cell r="A18658">
            <v>845010421</v>
          </cell>
          <cell r="B18658">
            <v>282852391</v>
          </cell>
        </row>
        <row r="18659">
          <cell r="A18659">
            <v>845010810</v>
          </cell>
          <cell r="B18659">
            <v>283018802</v>
          </cell>
        </row>
        <row r="18660">
          <cell r="A18660">
            <v>845008943</v>
          </cell>
          <cell r="B18660">
            <v>370770696</v>
          </cell>
        </row>
        <row r="18661">
          <cell r="A18661">
            <v>845010846</v>
          </cell>
          <cell r="B18661">
            <v>283049054</v>
          </cell>
        </row>
        <row r="18662">
          <cell r="A18662">
            <v>845011089</v>
          </cell>
          <cell r="B18662">
            <v>283347425</v>
          </cell>
        </row>
        <row r="18663">
          <cell r="A18663">
            <v>845010842</v>
          </cell>
          <cell r="B18663">
            <v>400828340</v>
          </cell>
        </row>
        <row r="18664">
          <cell r="A18664">
            <v>845010346</v>
          </cell>
          <cell r="B18664">
            <v>500321450</v>
          </cell>
        </row>
        <row r="18665">
          <cell r="A18665">
            <v>845010463</v>
          </cell>
          <cell r="B18665">
            <v>283483022</v>
          </cell>
        </row>
        <row r="18666">
          <cell r="A18666">
            <v>845010941</v>
          </cell>
          <cell r="B18666">
            <v>370101480</v>
          </cell>
        </row>
        <row r="18667">
          <cell r="A18667">
            <v>845010900</v>
          </cell>
          <cell r="B18667">
            <v>370551534</v>
          </cell>
        </row>
        <row r="18668">
          <cell r="A18668">
            <v>845010623</v>
          </cell>
          <cell r="B18668">
            <v>762209661</v>
          </cell>
        </row>
        <row r="18669">
          <cell r="A18669">
            <v>845009221</v>
          </cell>
          <cell r="B18669">
            <v>373903087</v>
          </cell>
        </row>
        <row r="18670">
          <cell r="A18670">
            <v>845010431</v>
          </cell>
          <cell r="B18670">
            <v>376077678</v>
          </cell>
        </row>
        <row r="18671">
          <cell r="A18671">
            <v>845010826</v>
          </cell>
          <cell r="B18671">
            <v>370120941</v>
          </cell>
        </row>
        <row r="18672">
          <cell r="A18672">
            <v>845005755</v>
          </cell>
          <cell r="B18672">
            <v>372824941</v>
          </cell>
        </row>
        <row r="18673">
          <cell r="A18673">
            <v>845011199</v>
          </cell>
          <cell r="B18673">
            <v>371165452</v>
          </cell>
        </row>
        <row r="18674">
          <cell r="A18674">
            <v>845011034</v>
          </cell>
          <cell r="B18674">
            <v>375322757</v>
          </cell>
        </row>
        <row r="18675">
          <cell r="A18675">
            <v>845008746</v>
          </cell>
          <cell r="B18675">
            <v>295954952</v>
          </cell>
        </row>
        <row r="18676">
          <cell r="A18676">
            <v>845009025</v>
          </cell>
          <cell r="B18676">
            <v>370025702</v>
          </cell>
        </row>
        <row r="18677">
          <cell r="A18677">
            <v>845001768</v>
          </cell>
          <cell r="B18677">
            <v>370686128</v>
          </cell>
        </row>
        <row r="18678">
          <cell r="A18678">
            <v>845062414</v>
          </cell>
          <cell r="B18678">
            <v>400473781</v>
          </cell>
        </row>
        <row r="18679">
          <cell r="A18679">
            <v>845008281</v>
          </cell>
          <cell r="B18679">
            <v>370189362</v>
          </cell>
        </row>
        <row r="18680">
          <cell r="A18680">
            <v>845008704</v>
          </cell>
          <cell r="B18680">
            <v>763195653</v>
          </cell>
        </row>
        <row r="18681">
          <cell r="A18681">
            <v>845010825</v>
          </cell>
          <cell r="B18681">
            <v>370338869</v>
          </cell>
        </row>
        <row r="18682">
          <cell r="A18682">
            <v>511681</v>
          </cell>
          <cell r="B18682">
            <v>659243732</v>
          </cell>
        </row>
        <row r="18683">
          <cell r="A18683">
            <v>511681</v>
          </cell>
          <cell r="B18683">
            <v>659243732</v>
          </cell>
        </row>
        <row r="18684">
          <cell r="A18684">
            <v>511681</v>
          </cell>
          <cell r="B18684">
            <v>659243732</v>
          </cell>
        </row>
        <row r="18685">
          <cell r="A18685">
            <v>845009590</v>
          </cell>
          <cell r="B18685">
            <v>283371979</v>
          </cell>
        </row>
        <row r="18686">
          <cell r="A18686">
            <v>845092800</v>
          </cell>
          <cell r="B18686">
            <v>400781474</v>
          </cell>
        </row>
        <row r="18687">
          <cell r="A18687">
            <v>845011196</v>
          </cell>
          <cell r="B18687">
            <v>374806420</v>
          </cell>
        </row>
        <row r="18688">
          <cell r="A18688">
            <v>845011196</v>
          </cell>
          <cell r="B18688">
            <v>374806420</v>
          </cell>
        </row>
        <row r="18689">
          <cell r="A18689">
            <v>845092673</v>
          </cell>
          <cell r="B18689">
            <v>370005703</v>
          </cell>
        </row>
        <row r="18690">
          <cell r="A18690">
            <v>845010995</v>
          </cell>
          <cell r="B18690">
            <v>377445759</v>
          </cell>
        </row>
        <row r="18691">
          <cell r="A18691">
            <v>845010995</v>
          </cell>
          <cell r="B18691">
            <v>377445759</v>
          </cell>
        </row>
        <row r="18692">
          <cell r="A18692">
            <v>845010995</v>
          </cell>
          <cell r="B18692">
            <v>377445759</v>
          </cell>
        </row>
        <row r="18693">
          <cell r="A18693">
            <v>845010995</v>
          </cell>
          <cell r="B18693">
            <v>377445759</v>
          </cell>
        </row>
        <row r="18694">
          <cell r="A18694">
            <v>845010995</v>
          </cell>
          <cell r="B18694">
            <v>377445759</v>
          </cell>
        </row>
        <row r="18695">
          <cell r="A18695">
            <v>845010995</v>
          </cell>
          <cell r="B18695">
            <v>377445759</v>
          </cell>
        </row>
        <row r="18696">
          <cell r="A18696">
            <v>845010995</v>
          </cell>
          <cell r="B18696">
            <v>377445759</v>
          </cell>
        </row>
        <row r="18697">
          <cell r="A18697">
            <v>845033023</v>
          </cell>
          <cell r="B18697">
            <v>400405197</v>
          </cell>
        </row>
        <row r="18698">
          <cell r="A18698">
            <v>845092801</v>
          </cell>
          <cell r="B18698">
            <v>371033941</v>
          </cell>
        </row>
        <row r="18699">
          <cell r="A18699">
            <v>845003371</v>
          </cell>
          <cell r="B18699">
            <v>371618773</v>
          </cell>
        </row>
        <row r="18700">
          <cell r="A18700">
            <v>845011196</v>
          </cell>
          <cell r="B18700">
            <v>374806420</v>
          </cell>
        </row>
        <row r="18701">
          <cell r="A18701">
            <v>845011182</v>
          </cell>
          <cell r="B18701">
            <v>283824316</v>
          </cell>
        </row>
        <row r="18702">
          <cell r="A18702">
            <v>845011182</v>
          </cell>
          <cell r="B18702">
            <v>283824316</v>
          </cell>
        </row>
        <row r="18703">
          <cell r="A18703">
            <v>845011031</v>
          </cell>
          <cell r="B18703">
            <v>505410688</v>
          </cell>
        </row>
        <row r="18704">
          <cell r="A18704">
            <v>845009590</v>
          </cell>
          <cell r="B18704">
            <v>283371979</v>
          </cell>
        </row>
        <row r="18705">
          <cell r="A18705">
            <v>845009590</v>
          </cell>
          <cell r="B18705">
            <v>283371979</v>
          </cell>
        </row>
        <row r="18706">
          <cell r="A18706">
            <v>845010297</v>
          </cell>
          <cell r="B18706">
            <v>400409124</v>
          </cell>
        </row>
        <row r="18707">
          <cell r="A18707">
            <v>845092791</v>
          </cell>
          <cell r="B18707">
            <v>762205925</v>
          </cell>
        </row>
        <row r="18708">
          <cell r="A18708">
            <v>845010995</v>
          </cell>
          <cell r="B18708">
            <v>377445759</v>
          </cell>
        </row>
        <row r="18709">
          <cell r="A18709">
            <v>845010995</v>
          </cell>
          <cell r="B18709">
            <v>377445759</v>
          </cell>
        </row>
        <row r="18710">
          <cell r="A18710">
            <v>845010995</v>
          </cell>
          <cell r="B18710">
            <v>377445759</v>
          </cell>
        </row>
        <row r="18711">
          <cell r="A18711">
            <v>845010995</v>
          </cell>
          <cell r="B18711">
            <v>377445759</v>
          </cell>
        </row>
        <row r="18712">
          <cell r="A18712">
            <v>845010995</v>
          </cell>
          <cell r="B18712">
            <v>377445759</v>
          </cell>
        </row>
        <row r="18713">
          <cell r="A18713">
            <v>845010995</v>
          </cell>
          <cell r="B18713">
            <v>377445759</v>
          </cell>
        </row>
        <row r="18714">
          <cell r="A18714">
            <v>845010995</v>
          </cell>
          <cell r="B18714">
            <v>377445759</v>
          </cell>
        </row>
        <row r="18715">
          <cell r="A18715">
            <v>845009456</v>
          </cell>
          <cell r="B18715">
            <v>371071163</v>
          </cell>
        </row>
        <row r="18716">
          <cell r="A18716">
            <v>845011251</v>
          </cell>
          <cell r="B18716">
            <v>486008225</v>
          </cell>
        </row>
        <row r="18717">
          <cell r="A18717">
            <v>845011251</v>
          </cell>
          <cell r="B18717">
            <v>486008225</v>
          </cell>
        </row>
        <row r="18718">
          <cell r="A18718">
            <v>845011251</v>
          </cell>
          <cell r="B18718">
            <v>486008225</v>
          </cell>
        </row>
        <row r="18719">
          <cell r="A18719">
            <v>845010957</v>
          </cell>
          <cell r="B18719">
            <v>400025496</v>
          </cell>
        </row>
        <row r="18720">
          <cell r="A18720">
            <v>845010212</v>
          </cell>
          <cell r="B18720">
            <v>371172979</v>
          </cell>
        </row>
        <row r="18721">
          <cell r="A18721">
            <v>845009416</v>
          </cell>
          <cell r="B18721">
            <v>762313430</v>
          </cell>
        </row>
        <row r="18722">
          <cell r="A18722">
            <v>845003371</v>
          </cell>
          <cell r="B18722">
            <v>371618773</v>
          </cell>
        </row>
        <row r="18723">
          <cell r="A18723">
            <v>845011251</v>
          </cell>
          <cell r="B18723">
            <v>486008225</v>
          </cell>
        </row>
        <row r="18724">
          <cell r="A18724">
            <v>845011251</v>
          </cell>
          <cell r="B18724">
            <v>486008225</v>
          </cell>
        </row>
        <row r="18725">
          <cell r="A18725">
            <v>845011251</v>
          </cell>
          <cell r="B18725">
            <v>486008225</v>
          </cell>
        </row>
        <row r="18726">
          <cell r="A18726">
            <v>845010957</v>
          </cell>
          <cell r="B18726">
            <v>400025496</v>
          </cell>
        </row>
        <row r="18727">
          <cell r="A18727">
            <v>845010212</v>
          </cell>
          <cell r="B18727">
            <v>371172979</v>
          </cell>
        </row>
        <row r="18728">
          <cell r="A18728">
            <v>845009416</v>
          </cell>
          <cell r="B18728">
            <v>762313430</v>
          </cell>
        </row>
        <row r="18729">
          <cell r="A18729">
            <v>845003371</v>
          </cell>
          <cell r="B18729">
            <v>371618773</v>
          </cell>
        </row>
        <row r="18730">
          <cell r="A18730">
            <v>870097377</v>
          </cell>
          <cell r="B18730">
            <v>402421705</v>
          </cell>
        </row>
        <row r="18731">
          <cell r="A18731">
            <v>870097082</v>
          </cell>
          <cell r="B18731">
            <v>402149306</v>
          </cell>
        </row>
        <row r="18732">
          <cell r="A18732">
            <v>870097082</v>
          </cell>
          <cell r="B18732">
            <v>402149306</v>
          </cell>
        </row>
        <row r="18733">
          <cell r="A18733">
            <v>870098016</v>
          </cell>
          <cell r="B18733">
            <v>408753080</v>
          </cell>
        </row>
        <row r="18734">
          <cell r="A18734">
            <v>870092006</v>
          </cell>
          <cell r="B18734">
            <v>408775281</v>
          </cell>
        </row>
        <row r="18735">
          <cell r="A18735">
            <v>870095869</v>
          </cell>
          <cell r="B18735">
            <v>416252997</v>
          </cell>
        </row>
        <row r="18736">
          <cell r="A18736">
            <v>870098126</v>
          </cell>
          <cell r="B18736">
            <v>386127158</v>
          </cell>
        </row>
        <row r="18737">
          <cell r="A18737">
            <v>870098126</v>
          </cell>
          <cell r="B18737">
            <v>386127158</v>
          </cell>
        </row>
        <row r="18738">
          <cell r="A18738">
            <v>870039312</v>
          </cell>
          <cell r="B18738">
            <v>406808170</v>
          </cell>
        </row>
        <row r="18739">
          <cell r="A18739">
            <v>870097147</v>
          </cell>
          <cell r="B18739">
            <v>402233055</v>
          </cell>
        </row>
        <row r="18740">
          <cell r="A18740">
            <v>870096381</v>
          </cell>
          <cell r="B18740">
            <v>489496257</v>
          </cell>
        </row>
        <row r="18741">
          <cell r="A18741">
            <v>870096381</v>
          </cell>
          <cell r="B18741">
            <v>489496257</v>
          </cell>
        </row>
        <row r="18742">
          <cell r="A18742">
            <v>870097993</v>
          </cell>
          <cell r="B18742">
            <v>489321221</v>
          </cell>
        </row>
        <row r="18743">
          <cell r="A18743">
            <v>870097993</v>
          </cell>
          <cell r="B18743">
            <v>489321221</v>
          </cell>
        </row>
        <row r="18744">
          <cell r="A18744">
            <v>870097993</v>
          </cell>
          <cell r="B18744">
            <v>489321221</v>
          </cell>
        </row>
        <row r="18745">
          <cell r="A18745">
            <v>870097993</v>
          </cell>
          <cell r="B18745">
            <v>489321221</v>
          </cell>
        </row>
        <row r="18746">
          <cell r="A18746">
            <v>870097993</v>
          </cell>
          <cell r="B18746">
            <v>489321221</v>
          </cell>
        </row>
        <row r="18747">
          <cell r="A18747">
            <v>870097993</v>
          </cell>
          <cell r="B18747">
            <v>489321221</v>
          </cell>
        </row>
        <row r="18748">
          <cell r="A18748">
            <v>870097993</v>
          </cell>
          <cell r="B18748">
            <v>489321221</v>
          </cell>
        </row>
        <row r="18749">
          <cell r="A18749">
            <v>870097993</v>
          </cell>
          <cell r="B18749">
            <v>489321221</v>
          </cell>
        </row>
        <row r="18750">
          <cell r="A18750">
            <v>870097993</v>
          </cell>
          <cell r="B18750">
            <v>489321221</v>
          </cell>
        </row>
        <row r="18751">
          <cell r="A18751">
            <v>870025556</v>
          </cell>
          <cell r="B18751">
            <v>407951847</v>
          </cell>
        </row>
        <row r="18752">
          <cell r="A18752">
            <v>870025556</v>
          </cell>
          <cell r="B18752">
            <v>407951847</v>
          </cell>
        </row>
        <row r="18753">
          <cell r="A18753">
            <v>870025556</v>
          </cell>
          <cell r="B18753">
            <v>407951847</v>
          </cell>
        </row>
        <row r="18754">
          <cell r="A18754">
            <v>870025556</v>
          </cell>
          <cell r="B18754">
            <v>407951847</v>
          </cell>
        </row>
        <row r="18755">
          <cell r="A18755">
            <v>870025556</v>
          </cell>
          <cell r="B18755">
            <v>407951847</v>
          </cell>
        </row>
        <row r="18756">
          <cell r="A18756">
            <v>870094113</v>
          </cell>
          <cell r="B18756">
            <v>410333942</v>
          </cell>
        </row>
        <row r="18757">
          <cell r="A18757">
            <v>870090971</v>
          </cell>
          <cell r="B18757">
            <v>402726850</v>
          </cell>
        </row>
        <row r="18758">
          <cell r="A18758">
            <v>870096642</v>
          </cell>
          <cell r="B18758">
            <v>403206779</v>
          </cell>
        </row>
        <row r="18759">
          <cell r="A18759">
            <v>870097980</v>
          </cell>
          <cell r="B18759">
            <v>403731706</v>
          </cell>
        </row>
        <row r="18760">
          <cell r="A18760">
            <v>870097980</v>
          </cell>
          <cell r="B18760">
            <v>403731706</v>
          </cell>
        </row>
        <row r="18761">
          <cell r="A18761">
            <v>870097980</v>
          </cell>
          <cell r="B18761">
            <v>403731706</v>
          </cell>
        </row>
        <row r="18762">
          <cell r="A18762">
            <v>870097980</v>
          </cell>
          <cell r="B18762">
            <v>403731706</v>
          </cell>
        </row>
        <row r="18763">
          <cell r="A18763">
            <v>870097980</v>
          </cell>
          <cell r="B18763">
            <v>403731706</v>
          </cell>
        </row>
        <row r="18764">
          <cell r="A18764">
            <v>870097980</v>
          </cell>
          <cell r="B18764">
            <v>403731706</v>
          </cell>
        </row>
        <row r="18765">
          <cell r="A18765">
            <v>870097980</v>
          </cell>
          <cell r="B18765">
            <v>403731706</v>
          </cell>
        </row>
        <row r="18766">
          <cell r="A18766">
            <v>870097980</v>
          </cell>
          <cell r="B18766">
            <v>403731706</v>
          </cell>
        </row>
        <row r="18767">
          <cell r="A18767">
            <v>870097980</v>
          </cell>
          <cell r="B18767">
            <v>403731706</v>
          </cell>
        </row>
        <row r="18768">
          <cell r="A18768">
            <v>870097980</v>
          </cell>
          <cell r="B18768">
            <v>403731706</v>
          </cell>
        </row>
        <row r="18769">
          <cell r="A18769">
            <v>870097980</v>
          </cell>
          <cell r="B18769">
            <v>403731706</v>
          </cell>
        </row>
        <row r="18770">
          <cell r="A18770">
            <v>870097980</v>
          </cell>
          <cell r="B18770">
            <v>403731706</v>
          </cell>
        </row>
        <row r="18771">
          <cell r="A18771">
            <v>870097980</v>
          </cell>
          <cell r="B18771">
            <v>403731706</v>
          </cell>
        </row>
        <row r="18772">
          <cell r="A18772">
            <v>870097980</v>
          </cell>
          <cell r="B18772">
            <v>403731706</v>
          </cell>
        </row>
        <row r="18773">
          <cell r="A18773">
            <v>870097980</v>
          </cell>
          <cell r="B18773">
            <v>403731706</v>
          </cell>
        </row>
        <row r="18774">
          <cell r="A18774">
            <v>870097980</v>
          </cell>
          <cell r="B18774">
            <v>403731706</v>
          </cell>
        </row>
        <row r="18775">
          <cell r="A18775">
            <v>870097980</v>
          </cell>
          <cell r="B18775">
            <v>403731706</v>
          </cell>
        </row>
        <row r="18776">
          <cell r="A18776">
            <v>870097980</v>
          </cell>
          <cell r="B18776">
            <v>403731706</v>
          </cell>
        </row>
        <row r="18777">
          <cell r="A18777">
            <v>870098307</v>
          </cell>
          <cell r="B18777">
            <v>489882273</v>
          </cell>
        </row>
        <row r="18778">
          <cell r="A18778">
            <v>870096866</v>
          </cell>
          <cell r="B18778">
            <v>409566973</v>
          </cell>
        </row>
        <row r="18779">
          <cell r="A18779">
            <v>870096866</v>
          </cell>
          <cell r="B18779">
            <v>409566973</v>
          </cell>
        </row>
        <row r="18780">
          <cell r="A18780">
            <v>870097580</v>
          </cell>
          <cell r="B18780">
            <v>409566973</v>
          </cell>
        </row>
        <row r="18781">
          <cell r="A18781">
            <v>124908</v>
          </cell>
          <cell r="B18781">
            <v>275454064</v>
          </cell>
        </row>
        <row r="18782">
          <cell r="A18782">
            <v>870095674</v>
          </cell>
          <cell r="B18782">
            <v>404906500</v>
          </cell>
        </row>
        <row r="18783">
          <cell r="A18783">
            <v>870097215</v>
          </cell>
          <cell r="B18783">
            <v>405305426</v>
          </cell>
        </row>
        <row r="18784">
          <cell r="A18784">
            <v>870093206</v>
          </cell>
          <cell r="B18784">
            <v>413655684</v>
          </cell>
        </row>
        <row r="18785">
          <cell r="A18785">
            <v>870095333</v>
          </cell>
          <cell r="B18785">
            <v>489652719</v>
          </cell>
        </row>
        <row r="18786">
          <cell r="A18786">
            <v>870095333</v>
          </cell>
          <cell r="B18786">
            <v>489652719</v>
          </cell>
        </row>
        <row r="18787">
          <cell r="A18787">
            <v>870094500</v>
          </cell>
          <cell r="B18787">
            <v>408262145</v>
          </cell>
        </row>
        <row r="18788">
          <cell r="A18788">
            <v>870094500</v>
          </cell>
          <cell r="B18788">
            <v>408262145</v>
          </cell>
        </row>
        <row r="18789">
          <cell r="A18789">
            <v>870065146</v>
          </cell>
          <cell r="B18789">
            <v>489280907</v>
          </cell>
        </row>
        <row r="18790">
          <cell r="A18790">
            <v>870046825</v>
          </cell>
          <cell r="B18790">
            <v>410743645</v>
          </cell>
        </row>
        <row r="18791">
          <cell r="A18791">
            <v>870096643</v>
          </cell>
          <cell r="B18791">
            <v>414456538</v>
          </cell>
        </row>
        <row r="18792">
          <cell r="A18792">
            <v>870011651</v>
          </cell>
          <cell r="B18792">
            <v>412542081</v>
          </cell>
        </row>
        <row r="18793">
          <cell r="A18793">
            <v>870011651</v>
          </cell>
          <cell r="B18793">
            <v>412542081</v>
          </cell>
        </row>
        <row r="18794">
          <cell r="A18794">
            <v>870097449</v>
          </cell>
          <cell r="B18794">
            <v>489732470</v>
          </cell>
        </row>
        <row r="18795">
          <cell r="A18795">
            <v>870097449</v>
          </cell>
          <cell r="B18795">
            <v>489732470</v>
          </cell>
        </row>
        <row r="18796">
          <cell r="A18796">
            <v>870031052</v>
          </cell>
          <cell r="B18796">
            <v>402056295</v>
          </cell>
        </row>
        <row r="18797">
          <cell r="A18797">
            <v>870095851</v>
          </cell>
          <cell r="B18797">
            <v>489839921</v>
          </cell>
        </row>
        <row r="18798">
          <cell r="A18798">
            <v>870095793</v>
          </cell>
          <cell r="B18798">
            <v>413794645</v>
          </cell>
        </row>
        <row r="18799">
          <cell r="A18799">
            <v>870095793</v>
          </cell>
          <cell r="B18799">
            <v>413794645</v>
          </cell>
        </row>
        <row r="18800">
          <cell r="A18800">
            <v>870098393</v>
          </cell>
          <cell r="B18800">
            <v>490598304</v>
          </cell>
        </row>
        <row r="18801">
          <cell r="A18801">
            <v>870093264</v>
          </cell>
          <cell r="B18801">
            <v>492032774</v>
          </cell>
        </row>
        <row r="18802">
          <cell r="A18802">
            <v>870097596</v>
          </cell>
          <cell r="B18802">
            <v>407985761</v>
          </cell>
        </row>
        <row r="18803">
          <cell r="A18803">
            <v>870097628</v>
          </cell>
          <cell r="B18803">
            <v>413224093</v>
          </cell>
        </row>
        <row r="18804">
          <cell r="A18804">
            <v>870097035</v>
          </cell>
          <cell r="B18804">
            <v>417203023</v>
          </cell>
        </row>
        <row r="18805">
          <cell r="A18805">
            <v>870095809</v>
          </cell>
          <cell r="B18805">
            <v>458437191</v>
          </cell>
        </row>
        <row r="18806">
          <cell r="A18806">
            <v>870015123</v>
          </cell>
          <cell r="B18806">
            <v>386875244</v>
          </cell>
        </row>
        <row r="18807">
          <cell r="A18807">
            <v>870096386</v>
          </cell>
          <cell r="B18807">
            <v>419714258</v>
          </cell>
        </row>
        <row r="18808">
          <cell r="A18808">
            <v>870096014</v>
          </cell>
          <cell r="B18808">
            <v>419123179</v>
          </cell>
        </row>
        <row r="18809">
          <cell r="A18809">
            <v>125099</v>
          </cell>
          <cell r="B18809">
            <v>491281003</v>
          </cell>
        </row>
        <row r="18810">
          <cell r="A18810">
            <v>870047406</v>
          </cell>
          <cell r="B18810">
            <v>415269893</v>
          </cell>
        </row>
        <row r="18811">
          <cell r="A18811">
            <v>870094704</v>
          </cell>
          <cell r="B18811">
            <v>406331512</v>
          </cell>
        </row>
        <row r="18812">
          <cell r="A18812">
            <v>870091260</v>
          </cell>
          <cell r="B18812">
            <v>405013533</v>
          </cell>
        </row>
        <row r="18813">
          <cell r="A18813">
            <v>870091260</v>
          </cell>
          <cell r="B18813">
            <v>405013533</v>
          </cell>
        </row>
        <row r="18814">
          <cell r="A18814">
            <v>870091260</v>
          </cell>
          <cell r="B18814">
            <v>405013533</v>
          </cell>
        </row>
        <row r="18815">
          <cell r="A18815">
            <v>870096787</v>
          </cell>
          <cell r="B18815">
            <v>405121836</v>
          </cell>
        </row>
        <row r="18816">
          <cell r="A18816">
            <v>870027973</v>
          </cell>
          <cell r="B18816">
            <v>489135397</v>
          </cell>
        </row>
        <row r="18817">
          <cell r="A18817">
            <v>870027973</v>
          </cell>
          <cell r="B18817">
            <v>489135397</v>
          </cell>
        </row>
        <row r="18818">
          <cell r="A18818">
            <v>870096741</v>
          </cell>
          <cell r="B18818">
            <v>403218191</v>
          </cell>
        </row>
        <row r="18819">
          <cell r="A18819">
            <v>870032264</v>
          </cell>
          <cell r="B18819">
            <v>402511430</v>
          </cell>
        </row>
        <row r="18820">
          <cell r="A18820">
            <v>114855</v>
          </cell>
          <cell r="B18820">
            <v>386284947</v>
          </cell>
        </row>
        <row r="18821">
          <cell r="A18821">
            <v>870098022</v>
          </cell>
          <cell r="B18821">
            <v>489972897</v>
          </cell>
        </row>
        <row r="18822">
          <cell r="A18822">
            <v>870007804</v>
          </cell>
          <cell r="B18822">
            <v>402061535</v>
          </cell>
        </row>
        <row r="18823">
          <cell r="A18823">
            <v>870098381</v>
          </cell>
          <cell r="B18823">
            <v>489167812</v>
          </cell>
        </row>
        <row r="18824">
          <cell r="A18824">
            <v>870001037</v>
          </cell>
          <cell r="B18824">
            <v>402001754</v>
          </cell>
        </row>
        <row r="18825">
          <cell r="A18825">
            <v>870001037</v>
          </cell>
          <cell r="B18825">
            <v>402001754</v>
          </cell>
        </row>
        <row r="18826">
          <cell r="A18826">
            <v>870001037</v>
          </cell>
          <cell r="B18826">
            <v>402001754</v>
          </cell>
        </row>
        <row r="18827">
          <cell r="A18827">
            <v>870094945</v>
          </cell>
          <cell r="B18827">
            <v>403102676</v>
          </cell>
        </row>
        <row r="18828">
          <cell r="A18828">
            <v>125089</v>
          </cell>
          <cell r="B18828">
            <v>491856918</v>
          </cell>
        </row>
        <row r="18829">
          <cell r="A18829">
            <v>870064041</v>
          </cell>
          <cell r="B18829">
            <v>404457884</v>
          </cell>
        </row>
        <row r="18830">
          <cell r="A18830">
            <v>870097653</v>
          </cell>
          <cell r="B18830">
            <v>490370881</v>
          </cell>
        </row>
        <row r="18831">
          <cell r="A18831">
            <v>123288</v>
          </cell>
          <cell r="B18831">
            <v>408031078</v>
          </cell>
        </row>
        <row r="18832">
          <cell r="A18832">
            <v>870063534</v>
          </cell>
          <cell r="B18832">
            <v>403943967</v>
          </cell>
        </row>
        <row r="18833">
          <cell r="A18833">
            <v>870063534</v>
          </cell>
          <cell r="B18833">
            <v>403943967</v>
          </cell>
        </row>
        <row r="18834">
          <cell r="A18834">
            <v>870097419</v>
          </cell>
          <cell r="B18834">
            <v>415005784</v>
          </cell>
        </row>
        <row r="18835">
          <cell r="A18835">
            <v>870096194</v>
          </cell>
          <cell r="B18835">
            <v>405002973</v>
          </cell>
        </row>
        <row r="18836">
          <cell r="A18836">
            <v>870096194</v>
          </cell>
          <cell r="B18836">
            <v>405002973</v>
          </cell>
        </row>
        <row r="18837">
          <cell r="A18837">
            <v>870096194</v>
          </cell>
          <cell r="B18837">
            <v>405002973</v>
          </cell>
        </row>
        <row r="18838">
          <cell r="A18838">
            <v>870096194</v>
          </cell>
          <cell r="B18838">
            <v>405002973</v>
          </cell>
        </row>
        <row r="18839">
          <cell r="A18839">
            <v>870096194</v>
          </cell>
          <cell r="B18839">
            <v>405002973</v>
          </cell>
        </row>
        <row r="18840">
          <cell r="A18840">
            <v>870096194</v>
          </cell>
          <cell r="B18840">
            <v>405002973</v>
          </cell>
        </row>
        <row r="18841">
          <cell r="A18841">
            <v>870091321</v>
          </cell>
          <cell r="B18841">
            <v>416466696</v>
          </cell>
        </row>
        <row r="18842">
          <cell r="A18842">
            <v>870095709</v>
          </cell>
          <cell r="B18842">
            <v>403855898</v>
          </cell>
        </row>
        <row r="18843">
          <cell r="A18843">
            <v>870093483</v>
          </cell>
          <cell r="B18843">
            <v>412454360</v>
          </cell>
        </row>
        <row r="18844">
          <cell r="A18844">
            <v>870093483</v>
          </cell>
          <cell r="B18844">
            <v>412454360</v>
          </cell>
        </row>
        <row r="18845">
          <cell r="A18845">
            <v>870015080</v>
          </cell>
          <cell r="B18845">
            <v>414974980</v>
          </cell>
        </row>
        <row r="18846">
          <cell r="A18846">
            <v>870015080</v>
          </cell>
          <cell r="B18846">
            <v>414974980</v>
          </cell>
        </row>
        <row r="18847">
          <cell r="A18847">
            <v>870094990</v>
          </cell>
          <cell r="B18847">
            <v>489738626</v>
          </cell>
        </row>
        <row r="18848">
          <cell r="A18848">
            <v>870094990</v>
          </cell>
          <cell r="B18848">
            <v>489738626</v>
          </cell>
        </row>
        <row r="18849">
          <cell r="A18849">
            <v>870097025</v>
          </cell>
          <cell r="B18849">
            <v>402913789</v>
          </cell>
        </row>
        <row r="18850">
          <cell r="A18850">
            <v>870093287</v>
          </cell>
          <cell r="B18850">
            <v>402885029</v>
          </cell>
        </row>
        <row r="18851">
          <cell r="A18851">
            <v>870096600</v>
          </cell>
          <cell r="B18851">
            <v>300919479</v>
          </cell>
        </row>
        <row r="18852">
          <cell r="A18852">
            <v>870096600</v>
          </cell>
          <cell r="B18852">
            <v>300919479</v>
          </cell>
        </row>
        <row r="18853">
          <cell r="A18853">
            <v>870096401</v>
          </cell>
          <cell r="B18853">
            <v>495027315</v>
          </cell>
        </row>
        <row r="18854">
          <cell r="A18854">
            <v>870096401</v>
          </cell>
          <cell r="B18854">
            <v>495027315</v>
          </cell>
        </row>
        <row r="18855">
          <cell r="A18855">
            <v>870096600</v>
          </cell>
          <cell r="B18855">
            <v>300919479</v>
          </cell>
        </row>
        <row r="18856">
          <cell r="A18856">
            <v>870093213</v>
          </cell>
          <cell r="B18856">
            <v>411629520</v>
          </cell>
        </row>
        <row r="18857">
          <cell r="A18857">
            <v>870093213</v>
          </cell>
          <cell r="B18857">
            <v>411629520</v>
          </cell>
        </row>
        <row r="18858">
          <cell r="A18858">
            <v>870093213</v>
          </cell>
          <cell r="B18858">
            <v>411629520</v>
          </cell>
        </row>
        <row r="18859">
          <cell r="A18859">
            <v>870093213</v>
          </cell>
          <cell r="B18859">
            <v>411629520</v>
          </cell>
        </row>
        <row r="18860">
          <cell r="A18860">
            <v>870096834</v>
          </cell>
          <cell r="B18860">
            <v>489816062</v>
          </cell>
        </row>
        <row r="18861">
          <cell r="A18861">
            <v>125088</v>
          </cell>
          <cell r="B18861">
            <v>410023316</v>
          </cell>
        </row>
        <row r="18862">
          <cell r="A18862">
            <v>870095855</v>
          </cell>
          <cell r="B18862">
            <v>489144701</v>
          </cell>
        </row>
        <row r="18863">
          <cell r="A18863">
            <v>870093652</v>
          </cell>
          <cell r="B18863">
            <v>386508852</v>
          </cell>
        </row>
        <row r="18864">
          <cell r="A18864">
            <v>870093652</v>
          </cell>
          <cell r="B18864">
            <v>386508852</v>
          </cell>
        </row>
        <row r="18865">
          <cell r="A18865">
            <v>870093652</v>
          </cell>
          <cell r="B18865">
            <v>386508852</v>
          </cell>
        </row>
        <row r="18866">
          <cell r="A18866">
            <v>125100</v>
          </cell>
          <cell r="B18866">
            <v>490271260</v>
          </cell>
        </row>
        <row r="18867">
          <cell r="A18867">
            <v>870098356</v>
          </cell>
          <cell r="B18867">
            <v>406430785</v>
          </cell>
        </row>
        <row r="18868">
          <cell r="A18868">
            <v>870098023</v>
          </cell>
          <cell r="B18868">
            <v>491508908</v>
          </cell>
        </row>
        <row r="18869">
          <cell r="A18869">
            <v>870096512</v>
          </cell>
          <cell r="B18869">
            <v>489495325</v>
          </cell>
        </row>
        <row r="18870">
          <cell r="A18870">
            <v>870096877</v>
          </cell>
          <cell r="B18870">
            <v>387342306</v>
          </cell>
        </row>
        <row r="18871">
          <cell r="A18871">
            <v>870016799</v>
          </cell>
          <cell r="B18871">
            <v>403213978</v>
          </cell>
        </row>
        <row r="18872">
          <cell r="A18872">
            <v>870020816</v>
          </cell>
          <cell r="B18872">
            <v>406367037</v>
          </cell>
        </row>
        <row r="18873">
          <cell r="A18873">
            <v>125094</v>
          </cell>
          <cell r="B18873">
            <v>413166831</v>
          </cell>
        </row>
        <row r="18874">
          <cell r="A18874">
            <v>870095750</v>
          </cell>
          <cell r="B18874">
            <v>489719798</v>
          </cell>
        </row>
        <row r="18875">
          <cell r="A18875">
            <v>870014771</v>
          </cell>
          <cell r="B18875">
            <v>409364882</v>
          </cell>
        </row>
        <row r="18876">
          <cell r="A18876">
            <v>870095728</v>
          </cell>
          <cell r="B18876">
            <v>402289334</v>
          </cell>
        </row>
        <row r="18877">
          <cell r="A18877">
            <v>870011555</v>
          </cell>
          <cell r="B18877">
            <v>406652834</v>
          </cell>
        </row>
        <row r="18878">
          <cell r="A18878">
            <v>870095751</v>
          </cell>
          <cell r="B18878">
            <v>405022604</v>
          </cell>
        </row>
        <row r="18879">
          <cell r="A18879">
            <v>870097613</v>
          </cell>
          <cell r="B18879">
            <v>491211075</v>
          </cell>
        </row>
        <row r="18880">
          <cell r="A18880">
            <v>870092570</v>
          </cell>
          <cell r="B18880">
            <v>410648083</v>
          </cell>
        </row>
        <row r="18881">
          <cell r="A18881">
            <v>870092570</v>
          </cell>
          <cell r="B18881">
            <v>410648083</v>
          </cell>
        </row>
        <row r="18882">
          <cell r="A18882">
            <v>870092570</v>
          </cell>
          <cell r="B18882">
            <v>410648083</v>
          </cell>
        </row>
        <row r="18883">
          <cell r="A18883">
            <v>870001526</v>
          </cell>
          <cell r="B18883">
            <v>402005516</v>
          </cell>
        </row>
        <row r="18884">
          <cell r="A18884">
            <v>870092328</v>
          </cell>
          <cell r="B18884">
            <v>406982207</v>
          </cell>
        </row>
        <row r="18885">
          <cell r="A18885">
            <v>870092328</v>
          </cell>
          <cell r="B18885">
            <v>406982207</v>
          </cell>
        </row>
        <row r="18886">
          <cell r="A18886">
            <v>870094103</v>
          </cell>
          <cell r="B18886">
            <v>418867933</v>
          </cell>
        </row>
        <row r="18887">
          <cell r="A18887">
            <v>870096682</v>
          </cell>
          <cell r="B18887">
            <v>414038468</v>
          </cell>
        </row>
        <row r="18888">
          <cell r="A18888">
            <v>870083652</v>
          </cell>
          <cell r="B18888">
            <v>490115430</v>
          </cell>
        </row>
        <row r="18889">
          <cell r="A18889">
            <v>870045867</v>
          </cell>
          <cell r="B18889">
            <v>490524806</v>
          </cell>
        </row>
        <row r="18890">
          <cell r="A18890">
            <v>870096833</v>
          </cell>
          <cell r="B18890">
            <v>386823343</v>
          </cell>
        </row>
        <row r="18891">
          <cell r="A18891">
            <v>870034150</v>
          </cell>
          <cell r="B18891">
            <v>413870411</v>
          </cell>
        </row>
        <row r="18892">
          <cell r="A18892">
            <v>870034150</v>
          </cell>
          <cell r="B18892">
            <v>413870411</v>
          </cell>
        </row>
        <row r="18893">
          <cell r="A18893">
            <v>870092569</v>
          </cell>
          <cell r="B18893">
            <v>418811600</v>
          </cell>
        </row>
        <row r="18894">
          <cell r="A18894">
            <v>870092569</v>
          </cell>
          <cell r="B18894">
            <v>418811600</v>
          </cell>
        </row>
        <row r="18895">
          <cell r="A18895">
            <v>870095677</v>
          </cell>
          <cell r="B18895">
            <v>408983778</v>
          </cell>
        </row>
        <row r="18896">
          <cell r="A18896">
            <v>870095698</v>
          </cell>
          <cell r="B18896">
            <v>489956025</v>
          </cell>
        </row>
        <row r="18897">
          <cell r="A18897">
            <v>870095698</v>
          </cell>
          <cell r="B18897">
            <v>489956025</v>
          </cell>
        </row>
        <row r="18898">
          <cell r="A18898">
            <v>870095698</v>
          </cell>
          <cell r="B18898">
            <v>489956025</v>
          </cell>
        </row>
        <row r="18899">
          <cell r="A18899">
            <v>870096221</v>
          </cell>
          <cell r="B18899">
            <v>407513857</v>
          </cell>
        </row>
        <row r="18900">
          <cell r="A18900">
            <v>870091134</v>
          </cell>
          <cell r="B18900">
            <v>410400006</v>
          </cell>
        </row>
        <row r="18901">
          <cell r="A18901">
            <v>118771</v>
          </cell>
          <cell r="B18901">
            <v>406676775</v>
          </cell>
        </row>
        <row r="18902">
          <cell r="A18902">
            <v>870097579</v>
          </cell>
          <cell r="B18902">
            <v>491489775</v>
          </cell>
        </row>
        <row r="18903">
          <cell r="A18903">
            <v>870096576</v>
          </cell>
          <cell r="B18903">
            <v>402282222</v>
          </cell>
        </row>
        <row r="18904">
          <cell r="A18904">
            <v>125095</v>
          </cell>
          <cell r="B18904">
            <v>489585869</v>
          </cell>
        </row>
        <row r="18905">
          <cell r="A18905">
            <v>870095162</v>
          </cell>
          <cell r="B18905">
            <v>418062030</v>
          </cell>
        </row>
        <row r="18906">
          <cell r="A18906">
            <v>870093965</v>
          </cell>
          <cell r="B18906">
            <v>489830915</v>
          </cell>
        </row>
        <row r="18907">
          <cell r="A18907">
            <v>870098352</v>
          </cell>
          <cell r="B18907">
            <v>489830915</v>
          </cell>
        </row>
        <row r="18908">
          <cell r="A18908">
            <v>870098352</v>
          </cell>
          <cell r="B18908">
            <v>489830915</v>
          </cell>
        </row>
        <row r="18909">
          <cell r="A18909">
            <v>870093965</v>
          </cell>
          <cell r="B18909">
            <v>489830915</v>
          </cell>
        </row>
        <row r="18910">
          <cell r="A18910">
            <v>870093965</v>
          </cell>
          <cell r="B18910">
            <v>489830915</v>
          </cell>
        </row>
        <row r="18911">
          <cell r="A18911">
            <v>870093965</v>
          </cell>
          <cell r="B18911">
            <v>489830915</v>
          </cell>
        </row>
        <row r="18912">
          <cell r="A18912">
            <v>870098352</v>
          </cell>
          <cell r="B18912">
            <v>489830915</v>
          </cell>
        </row>
        <row r="18913">
          <cell r="A18913">
            <v>870098352</v>
          </cell>
          <cell r="B18913">
            <v>489830915</v>
          </cell>
        </row>
        <row r="18914">
          <cell r="A18914">
            <v>870098352</v>
          </cell>
          <cell r="B18914">
            <v>489830915</v>
          </cell>
        </row>
        <row r="18915">
          <cell r="A18915">
            <v>870093941</v>
          </cell>
          <cell r="B18915">
            <v>404542573</v>
          </cell>
        </row>
        <row r="18916">
          <cell r="A18916">
            <v>870097590</v>
          </cell>
          <cell r="B18916">
            <v>489117695</v>
          </cell>
        </row>
        <row r="18917">
          <cell r="A18917">
            <v>870097590</v>
          </cell>
          <cell r="B18917">
            <v>489117695</v>
          </cell>
        </row>
        <row r="18918">
          <cell r="A18918">
            <v>870097590</v>
          </cell>
          <cell r="B18918">
            <v>489117695</v>
          </cell>
        </row>
        <row r="18919">
          <cell r="A18919">
            <v>124459</v>
          </cell>
          <cell r="B18919">
            <v>402590587</v>
          </cell>
        </row>
        <row r="18920">
          <cell r="A18920">
            <v>870032303</v>
          </cell>
          <cell r="B18920">
            <v>406444505</v>
          </cell>
        </row>
        <row r="18921">
          <cell r="A18921">
            <v>870095845</v>
          </cell>
          <cell r="B18921">
            <v>418108668</v>
          </cell>
        </row>
        <row r="18922">
          <cell r="A18922">
            <v>870090949</v>
          </cell>
          <cell r="B18922">
            <v>404301967</v>
          </cell>
        </row>
        <row r="18923">
          <cell r="A18923">
            <v>870096888</v>
          </cell>
          <cell r="B18923">
            <v>402277958</v>
          </cell>
        </row>
        <row r="18924">
          <cell r="A18924">
            <v>870040161</v>
          </cell>
          <cell r="B18924">
            <v>404876310</v>
          </cell>
        </row>
        <row r="18925">
          <cell r="A18925">
            <v>870094453</v>
          </cell>
          <cell r="B18925">
            <v>406991930</v>
          </cell>
        </row>
        <row r="18926">
          <cell r="A18926">
            <v>870094453</v>
          </cell>
          <cell r="B18926">
            <v>406991930</v>
          </cell>
        </row>
        <row r="18927">
          <cell r="A18927">
            <v>870097904</v>
          </cell>
          <cell r="B18927">
            <v>418963419</v>
          </cell>
        </row>
        <row r="18928">
          <cell r="A18928">
            <v>870097904</v>
          </cell>
          <cell r="B18928">
            <v>418963419</v>
          </cell>
        </row>
        <row r="18929">
          <cell r="A18929">
            <v>870043519</v>
          </cell>
          <cell r="B18929">
            <v>414519223</v>
          </cell>
        </row>
        <row r="18930">
          <cell r="A18930">
            <v>870097604</v>
          </cell>
          <cell r="B18930">
            <v>386757590</v>
          </cell>
        </row>
        <row r="18931">
          <cell r="A18931">
            <v>125097</v>
          </cell>
          <cell r="B18931">
            <v>407526354</v>
          </cell>
        </row>
        <row r="18932">
          <cell r="A18932">
            <v>870094906</v>
          </cell>
          <cell r="B18932">
            <v>490238690</v>
          </cell>
        </row>
        <row r="18933">
          <cell r="A18933">
            <v>870095928</v>
          </cell>
          <cell r="B18933">
            <v>403715618</v>
          </cell>
        </row>
        <row r="18934">
          <cell r="A18934">
            <v>870095043</v>
          </cell>
          <cell r="B18934">
            <v>418150199</v>
          </cell>
        </row>
        <row r="18935">
          <cell r="A18935">
            <v>870094919</v>
          </cell>
          <cell r="B18935">
            <v>409458387</v>
          </cell>
        </row>
        <row r="18936">
          <cell r="A18936">
            <v>870095646</v>
          </cell>
          <cell r="B18936">
            <v>415734821</v>
          </cell>
        </row>
        <row r="18937">
          <cell r="A18937">
            <v>870096520</v>
          </cell>
          <cell r="B18937">
            <v>406623199</v>
          </cell>
        </row>
        <row r="18938">
          <cell r="A18938">
            <v>870094343</v>
          </cell>
          <cell r="B18938">
            <v>409337888</v>
          </cell>
        </row>
        <row r="18939">
          <cell r="A18939">
            <v>870094844</v>
          </cell>
          <cell r="B18939">
            <v>386485668</v>
          </cell>
        </row>
        <row r="18940">
          <cell r="A18940">
            <v>870096868</v>
          </cell>
          <cell r="B18940">
            <v>411619562</v>
          </cell>
        </row>
        <row r="18941">
          <cell r="A18941">
            <v>870096868</v>
          </cell>
          <cell r="B18941">
            <v>411619562</v>
          </cell>
        </row>
        <row r="18942">
          <cell r="A18942">
            <v>870009017</v>
          </cell>
          <cell r="B18942">
            <v>406823179</v>
          </cell>
        </row>
        <row r="18943">
          <cell r="A18943">
            <v>870064033</v>
          </cell>
          <cell r="B18943">
            <v>412791469</v>
          </cell>
        </row>
        <row r="18944">
          <cell r="A18944">
            <v>870064033</v>
          </cell>
          <cell r="B18944">
            <v>412791469</v>
          </cell>
        </row>
        <row r="18945">
          <cell r="A18945">
            <v>125096</v>
          </cell>
          <cell r="B18945">
            <v>490026867</v>
          </cell>
        </row>
        <row r="18946">
          <cell r="A18946">
            <v>870027695</v>
          </cell>
          <cell r="B18946">
            <v>491214310</v>
          </cell>
        </row>
        <row r="18947">
          <cell r="A18947">
            <v>870027695</v>
          </cell>
          <cell r="B18947">
            <v>491214310</v>
          </cell>
        </row>
        <row r="18948">
          <cell r="A18948">
            <v>870027695</v>
          </cell>
          <cell r="B18948">
            <v>491214310</v>
          </cell>
        </row>
        <row r="18949">
          <cell r="A18949">
            <v>870092677</v>
          </cell>
          <cell r="B18949">
            <v>406598441</v>
          </cell>
        </row>
        <row r="18950">
          <cell r="A18950">
            <v>870095482</v>
          </cell>
          <cell r="B18950">
            <v>403554397</v>
          </cell>
        </row>
        <row r="18951">
          <cell r="A18951">
            <v>870096495</v>
          </cell>
          <cell r="B18951">
            <v>415606560</v>
          </cell>
        </row>
        <row r="18952">
          <cell r="A18952">
            <v>870095119</v>
          </cell>
          <cell r="B18952">
            <v>409225067</v>
          </cell>
        </row>
        <row r="18953">
          <cell r="A18953">
            <v>870042672</v>
          </cell>
          <cell r="B18953">
            <v>489033253</v>
          </cell>
        </row>
        <row r="18954">
          <cell r="A18954">
            <v>870095434</v>
          </cell>
          <cell r="B18954">
            <v>407721807</v>
          </cell>
        </row>
        <row r="18955">
          <cell r="A18955">
            <v>870096885</v>
          </cell>
          <cell r="B18955">
            <v>402003941</v>
          </cell>
        </row>
        <row r="18956">
          <cell r="A18956">
            <v>123886</v>
          </cell>
          <cell r="B18956">
            <v>386563709</v>
          </cell>
        </row>
        <row r="18957">
          <cell r="A18957">
            <v>870050778</v>
          </cell>
          <cell r="B18957">
            <v>405620659</v>
          </cell>
        </row>
        <row r="18958">
          <cell r="A18958">
            <v>870094051</v>
          </cell>
          <cell r="B18958">
            <v>403935674</v>
          </cell>
        </row>
        <row r="18959">
          <cell r="A18959">
            <v>870063371</v>
          </cell>
          <cell r="B18959">
            <v>406168450</v>
          </cell>
        </row>
        <row r="18960">
          <cell r="A18960">
            <v>870097108</v>
          </cell>
          <cell r="B18960">
            <v>405617093</v>
          </cell>
        </row>
        <row r="18961">
          <cell r="A18961">
            <v>870097313</v>
          </cell>
          <cell r="B18961">
            <v>490091398</v>
          </cell>
        </row>
        <row r="18962">
          <cell r="A18962">
            <v>124852</v>
          </cell>
          <cell r="B18962">
            <v>419060983</v>
          </cell>
        </row>
        <row r="18963">
          <cell r="A18963">
            <v>125091</v>
          </cell>
          <cell r="B18963">
            <v>549800340</v>
          </cell>
        </row>
        <row r="18964">
          <cell r="A18964">
            <v>125043</v>
          </cell>
          <cell r="B18964">
            <v>468609672</v>
          </cell>
        </row>
        <row r="18965">
          <cell r="A18965">
            <v>125043</v>
          </cell>
          <cell r="B18965">
            <v>468609672</v>
          </cell>
        </row>
        <row r="18966">
          <cell r="A18966">
            <v>870096967</v>
          </cell>
          <cell r="B18966">
            <v>409265597</v>
          </cell>
        </row>
        <row r="18967">
          <cell r="A18967">
            <v>870097542</v>
          </cell>
          <cell r="B18967">
            <v>408997729</v>
          </cell>
        </row>
        <row r="18968">
          <cell r="A18968">
            <v>870096871</v>
          </cell>
          <cell r="B18968">
            <v>489761822</v>
          </cell>
        </row>
        <row r="18969">
          <cell r="A18969">
            <v>870097620</v>
          </cell>
          <cell r="B18969">
            <v>403549447</v>
          </cell>
        </row>
        <row r="18970">
          <cell r="A18970">
            <v>870096876</v>
          </cell>
          <cell r="B18970">
            <v>408024359</v>
          </cell>
        </row>
        <row r="18971">
          <cell r="A18971">
            <v>870008952</v>
          </cell>
          <cell r="B18971">
            <v>415131929</v>
          </cell>
        </row>
        <row r="18972">
          <cell r="A18972">
            <v>870008952</v>
          </cell>
          <cell r="B18972">
            <v>415131929</v>
          </cell>
        </row>
        <row r="18973">
          <cell r="A18973">
            <v>870048874</v>
          </cell>
          <cell r="B18973">
            <v>402545834</v>
          </cell>
        </row>
        <row r="18974">
          <cell r="A18974">
            <v>870096637</v>
          </cell>
          <cell r="B18974">
            <v>416251775</v>
          </cell>
        </row>
        <row r="18975">
          <cell r="A18975">
            <v>870030956</v>
          </cell>
          <cell r="B18975">
            <v>410444905</v>
          </cell>
        </row>
        <row r="18976">
          <cell r="A18976">
            <v>870093427</v>
          </cell>
          <cell r="B18976">
            <v>412921160</v>
          </cell>
        </row>
        <row r="18977">
          <cell r="A18977">
            <v>870092350</v>
          </cell>
          <cell r="B18977">
            <v>404113719</v>
          </cell>
        </row>
        <row r="18978">
          <cell r="A18978">
            <v>870014983</v>
          </cell>
          <cell r="B18978">
            <v>402100747</v>
          </cell>
        </row>
        <row r="18979">
          <cell r="A18979">
            <v>870010633</v>
          </cell>
          <cell r="B18979">
            <v>408237469</v>
          </cell>
        </row>
        <row r="18980">
          <cell r="A18980">
            <v>870010633</v>
          </cell>
          <cell r="B18980">
            <v>408237469</v>
          </cell>
        </row>
        <row r="18981">
          <cell r="A18981">
            <v>870031648</v>
          </cell>
          <cell r="B18981">
            <v>407472950</v>
          </cell>
        </row>
        <row r="18982">
          <cell r="A18982">
            <v>870094719</v>
          </cell>
          <cell r="B18982">
            <v>489253419</v>
          </cell>
        </row>
        <row r="18983">
          <cell r="A18983">
            <v>870094719</v>
          </cell>
          <cell r="B18983">
            <v>489253419</v>
          </cell>
        </row>
        <row r="18984">
          <cell r="A18984">
            <v>870059220</v>
          </cell>
          <cell r="B18984">
            <v>402177567</v>
          </cell>
        </row>
        <row r="18985">
          <cell r="A18985">
            <v>870059220</v>
          </cell>
          <cell r="B18985">
            <v>402177567</v>
          </cell>
        </row>
        <row r="18986">
          <cell r="A18986">
            <v>870059220</v>
          </cell>
          <cell r="B18986">
            <v>402177567</v>
          </cell>
        </row>
        <row r="18987">
          <cell r="A18987">
            <v>870059220</v>
          </cell>
          <cell r="B18987">
            <v>402177567</v>
          </cell>
        </row>
        <row r="18988">
          <cell r="A18988">
            <v>870020545</v>
          </cell>
          <cell r="B18988">
            <v>406869156</v>
          </cell>
        </row>
        <row r="18989">
          <cell r="A18989">
            <v>870063873</v>
          </cell>
          <cell r="B18989">
            <v>408397912</v>
          </cell>
        </row>
        <row r="18990">
          <cell r="A18990">
            <v>870000915</v>
          </cell>
          <cell r="B18990">
            <v>404046997</v>
          </cell>
        </row>
        <row r="18991">
          <cell r="A18991">
            <v>870011061</v>
          </cell>
          <cell r="B18991">
            <v>406615500</v>
          </cell>
        </row>
        <row r="18992">
          <cell r="A18992">
            <v>124932</v>
          </cell>
          <cell r="B18992">
            <v>404884038</v>
          </cell>
        </row>
        <row r="18993">
          <cell r="A18993">
            <v>870096952</v>
          </cell>
          <cell r="B18993">
            <v>491193425</v>
          </cell>
        </row>
        <row r="18994">
          <cell r="A18994">
            <v>870097170</v>
          </cell>
          <cell r="B18994">
            <v>410801963</v>
          </cell>
        </row>
        <row r="18995">
          <cell r="A18995">
            <v>870095519</v>
          </cell>
          <cell r="B18995">
            <v>412331832</v>
          </cell>
        </row>
        <row r="18996">
          <cell r="A18996">
            <v>870095519</v>
          </cell>
          <cell r="B18996">
            <v>412331832</v>
          </cell>
        </row>
        <row r="18997">
          <cell r="A18997">
            <v>870096354</v>
          </cell>
          <cell r="B18997">
            <v>419300645</v>
          </cell>
        </row>
        <row r="18998">
          <cell r="A18998">
            <v>870098171</v>
          </cell>
          <cell r="B18998">
            <v>490502161</v>
          </cell>
        </row>
        <row r="18999">
          <cell r="A18999">
            <v>870092564</v>
          </cell>
          <cell r="B18999">
            <v>490150608</v>
          </cell>
        </row>
        <row r="19000">
          <cell r="A19000">
            <v>870042633</v>
          </cell>
          <cell r="B19000">
            <v>414199265</v>
          </cell>
        </row>
        <row r="19001">
          <cell r="A19001">
            <v>870042633</v>
          </cell>
          <cell r="B19001">
            <v>414199265</v>
          </cell>
        </row>
        <row r="19002">
          <cell r="A19002">
            <v>870097623</v>
          </cell>
          <cell r="B19002">
            <v>387125826</v>
          </cell>
        </row>
        <row r="19003">
          <cell r="A19003">
            <v>870096617</v>
          </cell>
          <cell r="B19003">
            <v>402839419</v>
          </cell>
        </row>
        <row r="19004">
          <cell r="A19004">
            <v>870095317</v>
          </cell>
          <cell r="B19004">
            <v>407439293</v>
          </cell>
        </row>
        <row r="19005">
          <cell r="A19005">
            <v>870093147</v>
          </cell>
          <cell r="B19005">
            <v>415570431</v>
          </cell>
        </row>
        <row r="19006">
          <cell r="A19006">
            <v>870093413</v>
          </cell>
          <cell r="B19006">
            <v>407934871</v>
          </cell>
        </row>
        <row r="19007">
          <cell r="A19007">
            <v>870093413</v>
          </cell>
          <cell r="B19007">
            <v>407934871</v>
          </cell>
        </row>
        <row r="19008">
          <cell r="A19008">
            <v>870063513</v>
          </cell>
          <cell r="B19008">
            <v>491039149</v>
          </cell>
        </row>
        <row r="19009">
          <cell r="A19009">
            <v>870093413</v>
          </cell>
          <cell r="B19009">
            <v>407934871</v>
          </cell>
        </row>
        <row r="19010">
          <cell r="A19010">
            <v>870063602</v>
          </cell>
          <cell r="B19010">
            <v>413122008</v>
          </cell>
        </row>
        <row r="19011">
          <cell r="A19011">
            <v>870025605</v>
          </cell>
          <cell r="B19011">
            <v>404036667</v>
          </cell>
        </row>
        <row r="19012">
          <cell r="A19012">
            <v>870098353</v>
          </cell>
          <cell r="B19012">
            <v>413860701</v>
          </cell>
        </row>
        <row r="19013">
          <cell r="A19013">
            <v>870098353</v>
          </cell>
          <cell r="B19013">
            <v>413860701</v>
          </cell>
        </row>
        <row r="19014">
          <cell r="A19014">
            <v>870098353</v>
          </cell>
          <cell r="B19014">
            <v>413860701</v>
          </cell>
        </row>
        <row r="19015">
          <cell r="A19015">
            <v>870098353</v>
          </cell>
          <cell r="B19015">
            <v>413860701</v>
          </cell>
        </row>
        <row r="19016">
          <cell r="A19016">
            <v>870098353</v>
          </cell>
          <cell r="B19016">
            <v>413860701</v>
          </cell>
        </row>
        <row r="19017">
          <cell r="A19017">
            <v>870098353</v>
          </cell>
          <cell r="B19017">
            <v>413860701</v>
          </cell>
        </row>
        <row r="19018">
          <cell r="A19018">
            <v>870098353</v>
          </cell>
          <cell r="B19018">
            <v>413860701</v>
          </cell>
        </row>
        <row r="19019">
          <cell r="A19019">
            <v>870098353</v>
          </cell>
          <cell r="B19019">
            <v>413860701</v>
          </cell>
        </row>
        <row r="19020">
          <cell r="A19020">
            <v>870098353</v>
          </cell>
          <cell r="B19020">
            <v>413860701</v>
          </cell>
        </row>
        <row r="19021">
          <cell r="A19021">
            <v>870098353</v>
          </cell>
          <cell r="B19021">
            <v>413860701</v>
          </cell>
        </row>
        <row r="19022">
          <cell r="A19022">
            <v>870016037</v>
          </cell>
          <cell r="B19022">
            <v>403873284</v>
          </cell>
        </row>
        <row r="19023">
          <cell r="A19023">
            <v>870016037</v>
          </cell>
          <cell r="B19023">
            <v>403873284</v>
          </cell>
        </row>
        <row r="19024">
          <cell r="A19024">
            <v>870016037</v>
          </cell>
          <cell r="B19024">
            <v>403873284</v>
          </cell>
        </row>
        <row r="19025">
          <cell r="A19025">
            <v>870061443</v>
          </cell>
          <cell r="B19025">
            <v>403597636</v>
          </cell>
        </row>
        <row r="19026">
          <cell r="A19026">
            <v>870094336</v>
          </cell>
          <cell r="B19026">
            <v>410449102</v>
          </cell>
        </row>
        <row r="19027">
          <cell r="A19027">
            <v>870097952</v>
          </cell>
          <cell r="B19027">
            <v>283480283</v>
          </cell>
        </row>
        <row r="19028">
          <cell r="A19028">
            <v>870097952</v>
          </cell>
          <cell r="B19028">
            <v>283480283</v>
          </cell>
        </row>
        <row r="19029">
          <cell r="A19029">
            <v>870042233</v>
          </cell>
          <cell r="B19029">
            <v>402197982</v>
          </cell>
        </row>
        <row r="19030">
          <cell r="A19030">
            <v>870031559</v>
          </cell>
          <cell r="B19030">
            <v>490865593</v>
          </cell>
        </row>
        <row r="19031">
          <cell r="A19031">
            <v>870095835</v>
          </cell>
          <cell r="B19031">
            <v>414888529</v>
          </cell>
        </row>
        <row r="19032">
          <cell r="A19032">
            <v>870095835</v>
          </cell>
          <cell r="B19032">
            <v>414888529</v>
          </cell>
        </row>
        <row r="19033">
          <cell r="A19033">
            <v>870095835</v>
          </cell>
          <cell r="B19033">
            <v>414888529</v>
          </cell>
        </row>
        <row r="19034">
          <cell r="A19034">
            <v>125092</v>
          </cell>
          <cell r="B19034">
            <v>491527700</v>
          </cell>
        </row>
        <row r="19035">
          <cell r="A19035">
            <v>870063790</v>
          </cell>
          <cell r="B19035">
            <v>406093166</v>
          </cell>
        </row>
        <row r="19036">
          <cell r="A19036">
            <v>870061075</v>
          </cell>
          <cell r="B19036">
            <v>402375328</v>
          </cell>
        </row>
        <row r="19037">
          <cell r="A19037">
            <v>125086</v>
          </cell>
          <cell r="B19037">
            <v>404296282</v>
          </cell>
        </row>
        <row r="19038">
          <cell r="A19038">
            <v>870095849</v>
          </cell>
          <cell r="B19038">
            <v>406958124</v>
          </cell>
        </row>
        <row r="19039">
          <cell r="A19039">
            <v>870060797</v>
          </cell>
          <cell r="B19039">
            <v>402351100</v>
          </cell>
        </row>
        <row r="19040">
          <cell r="A19040">
            <v>870098390</v>
          </cell>
          <cell r="B19040">
            <v>404479719</v>
          </cell>
        </row>
        <row r="19041">
          <cell r="A19041">
            <v>870097606</v>
          </cell>
          <cell r="B19041">
            <v>411785108</v>
          </cell>
        </row>
        <row r="19042">
          <cell r="A19042">
            <v>870027045</v>
          </cell>
          <cell r="B19042">
            <v>411647985</v>
          </cell>
        </row>
        <row r="19043">
          <cell r="A19043">
            <v>870096932</v>
          </cell>
          <cell r="B19043">
            <v>489713469</v>
          </cell>
        </row>
        <row r="19044">
          <cell r="A19044">
            <v>870098019</v>
          </cell>
          <cell r="B19044">
            <v>492066221</v>
          </cell>
        </row>
        <row r="19045">
          <cell r="A19045">
            <v>870098019</v>
          </cell>
          <cell r="B19045">
            <v>492066221</v>
          </cell>
        </row>
        <row r="19046">
          <cell r="A19046">
            <v>870097690</v>
          </cell>
          <cell r="B19046">
            <v>408243231</v>
          </cell>
        </row>
        <row r="19047">
          <cell r="A19047">
            <v>870094163</v>
          </cell>
          <cell r="B19047">
            <v>414356030</v>
          </cell>
        </row>
        <row r="19048">
          <cell r="A19048">
            <v>870063348</v>
          </cell>
          <cell r="B19048">
            <v>414507939</v>
          </cell>
        </row>
        <row r="19049">
          <cell r="A19049">
            <v>870020529</v>
          </cell>
          <cell r="B19049">
            <v>402979579</v>
          </cell>
        </row>
        <row r="19050">
          <cell r="A19050">
            <v>870096228</v>
          </cell>
          <cell r="B19050">
            <v>409612397</v>
          </cell>
        </row>
        <row r="19051">
          <cell r="A19051">
            <v>870096228</v>
          </cell>
          <cell r="B19051">
            <v>409612397</v>
          </cell>
        </row>
        <row r="19052">
          <cell r="A19052">
            <v>870095266</v>
          </cell>
          <cell r="B19052">
            <v>407925262</v>
          </cell>
        </row>
        <row r="19053">
          <cell r="A19053">
            <v>870095266</v>
          </cell>
          <cell r="B19053">
            <v>407925262</v>
          </cell>
        </row>
        <row r="19054">
          <cell r="A19054">
            <v>870097595</v>
          </cell>
          <cell r="B19054">
            <v>412649030</v>
          </cell>
        </row>
        <row r="19055">
          <cell r="A19055">
            <v>870096680</v>
          </cell>
          <cell r="B19055">
            <v>411985299</v>
          </cell>
        </row>
        <row r="19056">
          <cell r="A19056">
            <v>119035</v>
          </cell>
          <cell r="B19056">
            <v>402001655</v>
          </cell>
        </row>
        <row r="19057">
          <cell r="A19057">
            <v>870094869</v>
          </cell>
          <cell r="B19057">
            <v>408882012</v>
          </cell>
        </row>
        <row r="19058">
          <cell r="A19058">
            <v>870094869</v>
          </cell>
          <cell r="B19058">
            <v>408882012</v>
          </cell>
        </row>
        <row r="19059">
          <cell r="A19059">
            <v>870093808</v>
          </cell>
          <cell r="B19059">
            <v>405331190</v>
          </cell>
        </row>
        <row r="19060">
          <cell r="A19060">
            <v>870037879</v>
          </cell>
          <cell r="B19060">
            <v>409596582</v>
          </cell>
        </row>
        <row r="19061">
          <cell r="A19061">
            <v>870096379</v>
          </cell>
          <cell r="B19061">
            <v>406898986</v>
          </cell>
        </row>
        <row r="19062">
          <cell r="A19062">
            <v>870093000</v>
          </cell>
          <cell r="B19062">
            <v>411247513</v>
          </cell>
        </row>
        <row r="19063">
          <cell r="A19063">
            <v>870096947</v>
          </cell>
          <cell r="B19063">
            <v>489234728</v>
          </cell>
        </row>
        <row r="19064">
          <cell r="A19064">
            <v>870040157</v>
          </cell>
          <cell r="B19064">
            <v>387373046</v>
          </cell>
        </row>
        <row r="19065">
          <cell r="A19065">
            <v>870040157</v>
          </cell>
          <cell r="B19065">
            <v>387373046</v>
          </cell>
        </row>
        <row r="19066">
          <cell r="A19066">
            <v>124316</v>
          </cell>
          <cell r="B19066">
            <v>412085941</v>
          </cell>
        </row>
        <row r="19067">
          <cell r="A19067">
            <v>870096878</v>
          </cell>
          <cell r="B19067">
            <v>403916518</v>
          </cell>
        </row>
        <row r="19068">
          <cell r="A19068">
            <v>870052196</v>
          </cell>
          <cell r="B19068">
            <v>344089164</v>
          </cell>
        </row>
        <row r="19069">
          <cell r="A19069">
            <v>125099</v>
          </cell>
          <cell r="B19069">
            <v>491281003</v>
          </cell>
        </row>
        <row r="19070">
          <cell r="A19070">
            <v>870010808</v>
          </cell>
          <cell r="B19070">
            <v>402269625</v>
          </cell>
        </row>
        <row r="19071">
          <cell r="A19071">
            <v>870010808</v>
          </cell>
          <cell r="B19071">
            <v>402269625</v>
          </cell>
        </row>
        <row r="19072">
          <cell r="A19072">
            <v>870010808</v>
          </cell>
          <cell r="B19072">
            <v>402269625</v>
          </cell>
        </row>
        <row r="19073">
          <cell r="A19073">
            <v>870060028</v>
          </cell>
          <cell r="B19073">
            <v>402813419</v>
          </cell>
        </row>
        <row r="19074">
          <cell r="A19074">
            <v>870060028</v>
          </cell>
          <cell r="B19074">
            <v>402813419</v>
          </cell>
        </row>
        <row r="19075">
          <cell r="A19075">
            <v>870060028</v>
          </cell>
          <cell r="B19075">
            <v>402813419</v>
          </cell>
        </row>
        <row r="19076">
          <cell r="A19076">
            <v>870060028</v>
          </cell>
          <cell r="B19076">
            <v>402813419</v>
          </cell>
        </row>
        <row r="19077">
          <cell r="A19077">
            <v>870095785</v>
          </cell>
          <cell r="B19077">
            <v>386342856</v>
          </cell>
        </row>
        <row r="19078">
          <cell r="A19078">
            <v>870094635</v>
          </cell>
          <cell r="B19078">
            <v>402284244</v>
          </cell>
        </row>
        <row r="19079">
          <cell r="A19079">
            <v>125093</v>
          </cell>
          <cell r="B19079">
            <v>410805808</v>
          </cell>
        </row>
        <row r="19080">
          <cell r="A19080">
            <v>870095891</v>
          </cell>
          <cell r="B19080">
            <v>404102758</v>
          </cell>
        </row>
        <row r="19081">
          <cell r="A19081">
            <v>870035461</v>
          </cell>
          <cell r="B19081">
            <v>410455588</v>
          </cell>
        </row>
        <row r="19082">
          <cell r="A19082">
            <v>870035461</v>
          </cell>
          <cell r="B19082">
            <v>410455588</v>
          </cell>
        </row>
        <row r="19083">
          <cell r="A19083">
            <v>124758</v>
          </cell>
          <cell r="B19083">
            <v>417856853</v>
          </cell>
        </row>
        <row r="19084">
          <cell r="A19084">
            <v>870098032</v>
          </cell>
          <cell r="B19084">
            <v>491225197</v>
          </cell>
        </row>
        <row r="19085">
          <cell r="A19085">
            <v>870097087</v>
          </cell>
          <cell r="B19085">
            <v>489779309</v>
          </cell>
        </row>
        <row r="19086">
          <cell r="A19086">
            <v>870093584</v>
          </cell>
          <cell r="B19086">
            <v>386289313</v>
          </cell>
        </row>
        <row r="19087">
          <cell r="A19087">
            <v>870098017</v>
          </cell>
          <cell r="B19087">
            <v>491240635</v>
          </cell>
        </row>
        <row r="19088">
          <cell r="A19088">
            <v>870091768</v>
          </cell>
          <cell r="B19088">
            <v>406599076</v>
          </cell>
        </row>
        <row r="19089">
          <cell r="A19089">
            <v>870095293</v>
          </cell>
          <cell r="B19089">
            <v>409149320</v>
          </cell>
        </row>
        <row r="19090">
          <cell r="A19090">
            <v>870098001</v>
          </cell>
          <cell r="B19090">
            <v>490290696</v>
          </cell>
        </row>
        <row r="19091">
          <cell r="A19091">
            <v>870005091</v>
          </cell>
          <cell r="B19091">
            <v>404416125</v>
          </cell>
        </row>
        <row r="19092">
          <cell r="A19092">
            <v>870094505</v>
          </cell>
          <cell r="B19092">
            <v>491501956</v>
          </cell>
        </row>
        <row r="19093">
          <cell r="A19093">
            <v>870098394</v>
          </cell>
          <cell r="B19093">
            <v>409934531</v>
          </cell>
        </row>
        <row r="19094">
          <cell r="A19094">
            <v>125087</v>
          </cell>
          <cell r="B19094">
            <v>489896559</v>
          </cell>
        </row>
        <row r="19095">
          <cell r="A19095">
            <v>870096583</v>
          </cell>
          <cell r="B19095">
            <v>404510836</v>
          </cell>
        </row>
        <row r="19096">
          <cell r="A19096">
            <v>870096583</v>
          </cell>
          <cell r="B19096">
            <v>404510836</v>
          </cell>
        </row>
        <row r="19097">
          <cell r="A19097">
            <v>870096583</v>
          </cell>
          <cell r="B19097">
            <v>404510836</v>
          </cell>
        </row>
        <row r="19098">
          <cell r="A19098">
            <v>870096583</v>
          </cell>
          <cell r="B19098">
            <v>404510836</v>
          </cell>
        </row>
        <row r="19099">
          <cell r="A19099">
            <v>870096583</v>
          </cell>
          <cell r="B19099">
            <v>404510836</v>
          </cell>
        </row>
        <row r="19100">
          <cell r="A19100">
            <v>870096405</v>
          </cell>
          <cell r="B19100">
            <v>405253071</v>
          </cell>
        </row>
        <row r="19101">
          <cell r="A19101">
            <v>125090</v>
          </cell>
          <cell r="B19101">
            <v>492274437</v>
          </cell>
        </row>
        <row r="19102">
          <cell r="A19102">
            <v>870056500</v>
          </cell>
          <cell r="B19102">
            <v>415569318</v>
          </cell>
        </row>
        <row r="19103">
          <cell r="A19103">
            <v>870056500</v>
          </cell>
          <cell r="B19103">
            <v>415569318</v>
          </cell>
        </row>
        <row r="19104">
          <cell r="A19104">
            <v>870058647</v>
          </cell>
          <cell r="B19104">
            <v>410510007</v>
          </cell>
        </row>
        <row r="19105">
          <cell r="A19105">
            <v>870093769</v>
          </cell>
          <cell r="B19105">
            <v>406456095</v>
          </cell>
        </row>
        <row r="19106">
          <cell r="A19106">
            <v>125085</v>
          </cell>
          <cell r="B19106">
            <v>491697136</v>
          </cell>
        </row>
        <row r="19107">
          <cell r="A19107">
            <v>125085</v>
          </cell>
          <cell r="B19107">
            <v>491697136</v>
          </cell>
        </row>
        <row r="19108">
          <cell r="A19108">
            <v>870097645</v>
          </cell>
          <cell r="B19108">
            <v>416114593</v>
          </cell>
        </row>
        <row r="19109">
          <cell r="A19109">
            <v>870097645</v>
          </cell>
          <cell r="B19109">
            <v>416114593</v>
          </cell>
        </row>
        <row r="19110">
          <cell r="A19110">
            <v>870098404</v>
          </cell>
          <cell r="B19110">
            <v>409324407</v>
          </cell>
        </row>
        <row r="19111">
          <cell r="A19111">
            <v>870094805</v>
          </cell>
          <cell r="B19111">
            <v>413687773</v>
          </cell>
        </row>
        <row r="19112">
          <cell r="A19112">
            <v>870095861</v>
          </cell>
          <cell r="B19112">
            <v>402220524</v>
          </cell>
        </row>
        <row r="19113">
          <cell r="A19113">
            <v>870063017</v>
          </cell>
          <cell r="B19113">
            <v>402323430</v>
          </cell>
        </row>
        <row r="19114">
          <cell r="A19114">
            <v>870096581</v>
          </cell>
          <cell r="B19114">
            <v>491969076</v>
          </cell>
        </row>
        <row r="19115">
          <cell r="A19115">
            <v>870096613</v>
          </cell>
          <cell r="B19115">
            <v>410400076</v>
          </cell>
        </row>
        <row r="19116">
          <cell r="A19116">
            <v>870096226</v>
          </cell>
          <cell r="B19116">
            <v>407324326</v>
          </cell>
        </row>
        <row r="19117">
          <cell r="A19117">
            <v>870096226</v>
          </cell>
          <cell r="B19117">
            <v>407324326</v>
          </cell>
        </row>
        <row r="19118">
          <cell r="A19118">
            <v>845008736</v>
          </cell>
          <cell r="B19118">
            <v>370130747</v>
          </cell>
        </row>
        <row r="19119">
          <cell r="A19119">
            <v>845010911</v>
          </cell>
          <cell r="B19119">
            <v>283127090</v>
          </cell>
        </row>
        <row r="19120">
          <cell r="A19120">
            <v>845011199</v>
          </cell>
          <cell r="B19120">
            <v>371165452</v>
          </cell>
        </row>
        <row r="19121">
          <cell r="A19121">
            <v>845034935</v>
          </cell>
          <cell r="B19121">
            <v>283725927</v>
          </cell>
        </row>
        <row r="19122">
          <cell r="A19122">
            <v>845011199</v>
          </cell>
          <cell r="B19122">
            <v>371165452</v>
          </cell>
        </row>
        <row r="19123">
          <cell r="A19123">
            <v>845010701</v>
          </cell>
          <cell r="B19123">
            <v>373133193</v>
          </cell>
        </row>
        <row r="19124">
          <cell r="A19124">
            <v>845010887</v>
          </cell>
          <cell r="B19124">
            <v>370105075</v>
          </cell>
        </row>
        <row r="19125">
          <cell r="A19125">
            <v>845009781</v>
          </cell>
          <cell r="B19125">
            <v>372142505</v>
          </cell>
        </row>
        <row r="19126">
          <cell r="A19126">
            <v>845029037</v>
          </cell>
          <cell r="B19126">
            <v>370003303</v>
          </cell>
        </row>
        <row r="19127">
          <cell r="A19127">
            <v>845010712</v>
          </cell>
          <cell r="B19127">
            <v>370008609</v>
          </cell>
        </row>
        <row r="19128">
          <cell r="A19128">
            <v>845010712</v>
          </cell>
          <cell r="B19128">
            <v>370008609</v>
          </cell>
        </row>
        <row r="19129">
          <cell r="A19129">
            <v>845009416</v>
          </cell>
          <cell r="B19129">
            <v>762313430</v>
          </cell>
        </row>
        <row r="19130">
          <cell r="A19130">
            <v>845026275</v>
          </cell>
          <cell r="B19130">
            <v>400490421</v>
          </cell>
        </row>
        <row r="19131">
          <cell r="A19131">
            <v>845009807</v>
          </cell>
          <cell r="B19131">
            <v>393835095</v>
          </cell>
        </row>
        <row r="19132">
          <cell r="A19132">
            <v>845083109</v>
          </cell>
          <cell r="B19132">
            <v>374566081</v>
          </cell>
        </row>
        <row r="19133">
          <cell r="A19133">
            <v>845010635</v>
          </cell>
          <cell r="B19133">
            <v>372440289</v>
          </cell>
        </row>
        <row r="19134">
          <cell r="A19134">
            <v>845010788</v>
          </cell>
          <cell r="B19134">
            <v>372079835</v>
          </cell>
        </row>
        <row r="19135">
          <cell r="A19135">
            <v>845002860</v>
          </cell>
          <cell r="B19135">
            <v>283030336</v>
          </cell>
        </row>
        <row r="19136">
          <cell r="A19136">
            <v>845010825</v>
          </cell>
          <cell r="B19136">
            <v>370338869</v>
          </cell>
        </row>
        <row r="19137">
          <cell r="A19137">
            <v>845010698</v>
          </cell>
          <cell r="B19137">
            <v>282906833</v>
          </cell>
        </row>
        <row r="19138">
          <cell r="A19138">
            <v>845008996</v>
          </cell>
          <cell r="B19138">
            <v>400873956</v>
          </cell>
        </row>
        <row r="19139">
          <cell r="A19139">
            <v>845010846</v>
          </cell>
          <cell r="B19139">
            <v>283049054</v>
          </cell>
        </row>
        <row r="19140">
          <cell r="A19140">
            <v>845010346</v>
          </cell>
          <cell r="B19140">
            <v>500321450</v>
          </cell>
        </row>
        <row r="19141">
          <cell r="A19141">
            <v>845092769</v>
          </cell>
          <cell r="B19141">
            <v>372996574</v>
          </cell>
        </row>
        <row r="19142">
          <cell r="A19142">
            <v>845010463</v>
          </cell>
          <cell r="B19142">
            <v>283483022</v>
          </cell>
        </row>
        <row r="19143">
          <cell r="A19143">
            <v>845010941</v>
          </cell>
          <cell r="B19143">
            <v>370101480</v>
          </cell>
        </row>
        <row r="19144">
          <cell r="A19144">
            <v>845010623</v>
          </cell>
          <cell r="B19144">
            <v>762209661</v>
          </cell>
        </row>
        <row r="19145">
          <cell r="A19145">
            <v>845011034</v>
          </cell>
          <cell r="B19145">
            <v>375322757</v>
          </cell>
        </row>
        <row r="19146">
          <cell r="A19146">
            <v>845009025</v>
          </cell>
          <cell r="B19146">
            <v>370025702</v>
          </cell>
        </row>
        <row r="19147">
          <cell r="A19147">
            <v>845010757</v>
          </cell>
          <cell r="B19147">
            <v>371073409</v>
          </cell>
        </row>
        <row r="19148">
          <cell r="A19148">
            <v>845010915</v>
          </cell>
          <cell r="B19148">
            <v>372859348</v>
          </cell>
        </row>
        <row r="19149">
          <cell r="A19149">
            <v>845010915</v>
          </cell>
          <cell r="B19149">
            <v>372859348</v>
          </cell>
        </row>
        <row r="19150">
          <cell r="A19150">
            <v>845010932</v>
          </cell>
          <cell r="B19150">
            <v>762367642</v>
          </cell>
        </row>
        <row r="19151">
          <cell r="A19151">
            <v>845009781</v>
          </cell>
          <cell r="B19151">
            <v>372142505</v>
          </cell>
        </row>
        <row r="19152">
          <cell r="A19152">
            <v>845010779</v>
          </cell>
          <cell r="B19152">
            <v>370510554</v>
          </cell>
        </row>
        <row r="19153">
          <cell r="A19153">
            <v>845092806</v>
          </cell>
          <cell r="B19153">
            <v>370219610</v>
          </cell>
        </row>
        <row r="19154">
          <cell r="A19154">
            <v>845005570</v>
          </cell>
          <cell r="B19154">
            <v>372179721</v>
          </cell>
        </row>
        <row r="19155">
          <cell r="A19155">
            <v>845010264</v>
          </cell>
          <cell r="B19155">
            <v>374354538</v>
          </cell>
        </row>
        <row r="19156">
          <cell r="A19156">
            <v>845011203</v>
          </cell>
          <cell r="B19156">
            <v>762505266</v>
          </cell>
        </row>
        <row r="19157">
          <cell r="A19157">
            <v>845011205</v>
          </cell>
          <cell r="B19157">
            <v>400126749</v>
          </cell>
        </row>
        <row r="19158">
          <cell r="A19158">
            <v>845010264</v>
          </cell>
          <cell r="B19158">
            <v>374354538</v>
          </cell>
        </row>
        <row r="19159">
          <cell r="A19159">
            <v>845032972</v>
          </cell>
          <cell r="B19159">
            <v>372029363</v>
          </cell>
        </row>
        <row r="19160">
          <cell r="A19160">
            <v>845032972</v>
          </cell>
          <cell r="B19160">
            <v>372029363</v>
          </cell>
        </row>
        <row r="19161">
          <cell r="A19161">
            <v>845010826</v>
          </cell>
          <cell r="B19161">
            <v>370120941</v>
          </cell>
        </row>
        <row r="19162">
          <cell r="A19162">
            <v>845010810</v>
          </cell>
          <cell r="B19162">
            <v>283018802</v>
          </cell>
        </row>
        <row r="19163">
          <cell r="A19163">
            <v>845092698</v>
          </cell>
          <cell r="B19163">
            <v>315750778</v>
          </cell>
        </row>
        <row r="19164">
          <cell r="A19164">
            <v>845029037</v>
          </cell>
          <cell r="B19164">
            <v>370003303</v>
          </cell>
        </row>
        <row r="19165">
          <cell r="A19165">
            <v>845026275</v>
          </cell>
          <cell r="B19165">
            <v>400490421</v>
          </cell>
        </row>
        <row r="19166">
          <cell r="A19166">
            <v>845026275</v>
          </cell>
          <cell r="B19166">
            <v>400490421</v>
          </cell>
        </row>
        <row r="19167">
          <cell r="A19167">
            <v>845006620</v>
          </cell>
          <cell r="B19167">
            <v>400586681</v>
          </cell>
        </row>
        <row r="19168">
          <cell r="A19168">
            <v>845009392</v>
          </cell>
          <cell r="B19168">
            <v>282818558</v>
          </cell>
        </row>
        <row r="19169">
          <cell r="A19169">
            <v>845009590</v>
          </cell>
          <cell r="B19169">
            <v>283371979</v>
          </cell>
        </row>
        <row r="19170">
          <cell r="A19170">
            <v>845009590</v>
          </cell>
          <cell r="B19170">
            <v>283371979</v>
          </cell>
        </row>
        <row r="19171">
          <cell r="A19171">
            <v>845009590</v>
          </cell>
          <cell r="B19171">
            <v>283371979</v>
          </cell>
        </row>
        <row r="19172">
          <cell r="A19172">
            <v>845009590</v>
          </cell>
          <cell r="B19172">
            <v>283371979</v>
          </cell>
        </row>
        <row r="19173">
          <cell r="A19173">
            <v>845011261</v>
          </cell>
          <cell r="B19173">
            <v>372444653</v>
          </cell>
        </row>
        <row r="19174">
          <cell r="A19174">
            <v>845011273</v>
          </cell>
          <cell r="B19174">
            <v>275454064</v>
          </cell>
        </row>
        <row r="19175">
          <cell r="A19175">
            <v>845011273</v>
          </cell>
          <cell r="B19175">
            <v>275454064</v>
          </cell>
        </row>
        <row r="19176">
          <cell r="A19176">
            <v>511688</v>
          </cell>
          <cell r="B19176">
            <v>370332809</v>
          </cell>
        </row>
        <row r="19177">
          <cell r="A19177">
            <v>845010787</v>
          </cell>
          <cell r="B19177">
            <v>585563658</v>
          </cell>
        </row>
        <row r="19178">
          <cell r="A19178">
            <v>845027763</v>
          </cell>
          <cell r="B19178">
            <v>283022721</v>
          </cell>
        </row>
        <row r="19179">
          <cell r="A19179">
            <v>845010851</v>
          </cell>
          <cell r="B19179">
            <v>283665719</v>
          </cell>
        </row>
        <row r="19180">
          <cell r="A19180">
            <v>845010826</v>
          </cell>
          <cell r="B19180">
            <v>370120941</v>
          </cell>
        </row>
        <row r="19181">
          <cell r="A19181">
            <v>845011182</v>
          </cell>
          <cell r="B19181">
            <v>283824316</v>
          </cell>
        </row>
        <row r="19182">
          <cell r="A19182">
            <v>845011182</v>
          </cell>
          <cell r="B19182">
            <v>283824316</v>
          </cell>
        </row>
        <row r="19183">
          <cell r="A19183">
            <v>845011036</v>
          </cell>
          <cell r="B19183">
            <v>370203028</v>
          </cell>
        </row>
        <row r="19184">
          <cell r="A19184">
            <v>845011036</v>
          </cell>
          <cell r="B19184">
            <v>370203028</v>
          </cell>
        </row>
        <row r="19185">
          <cell r="A19185">
            <v>845011036</v>
          </cell>
          <cell r="B19185">
            <v>370203028</v>
          </cell>
        </row>
        <row r="19186">
          <cell r="A19186">
            <v>845006240</v>
          </cell>
          <cell r="B19186">
            <v>370169752</v>
          </cell>
        </row>
        <row r="19187">
          <cell r="A19187">
            <v>845006240</v>
          </cell>
          <cell r="B19187">
            <v>370169752</v>
          </cell>
        </row>
        <row r="19188">
          <cell r="A19188">
            <v>845026190</v>
          </cell>
          <cell r="B19188">
            <v>372032151</v>
          </cell>
        </row>
        <row r="19189">
          <cell r="A19189">
            <v>845007250</v>
          </cell>
          <cell r="B19189">
            <v>763921876</v>
          </cell>
        </row>
        <row r="19190">
          <cell r="A19190">
            <v>845010338</v>
          </cell>
          <cell r="B19190">
            <v>370052681</v>
          </cell>
        </row>
        <row r="19191">
          <cell r="A19191">
            <v>845006634</v>
          </cell>
          <cell r="B19191">
            <v>283210805</v>
          </cell>
        </row>
        <row r="19192">
          <cell r="A19192">
            <v>845009124</v>
          </cell>
          <cell r="B19192">
            <v>348943531</v>
          </cell>
        </row>
        <row r="19193">
          <cell r="A19193">
            <v>845092804</v>
          </cell>
          <cell r="B19193">
            <v>370513970</v>
          </cell>
        </row>
        <row r="19194">
          <cell r="A19194">
            <v>845002096</v>
          </cell>
          <cell r="B19194">
            <v>371157129</v>
          </cell>
        </row>
        <row r="19195">
          <cell r="A19195">
            <v>845005502</v>
          </cell>
          <cell r="B19195">
            <v>372955138</v>
          </cell>
        </row>
        <row r="19196">
          <cell r="A19196">
            <v>845092803</v>
          </cell>
          <cell r="B19196">
            <v>501982011</v>
          </cell>
        </row>
        <row r="19197">
          <cell r="A19197">
            <v>845027763</v>
          </cell>
          <cell r="B19197">
            <v>283022721</v>
          </cell>
        </row>
        <row r="19198">
          <cell r="A19198">
            <v>845011036</v>
          </cell>
          <cell r="B19198">
            <v>370203028</v>
          </cell>
        </row>
        <row r="19199">
          <cell r="A19199">
            <v>845011202</v>
          </cell>
          <cell r="B19199">
            <v>370216625</v>
          </cell>
        </row>
        <row r="19200">
          <cell r="A19200">
            <v>845003710</v>
          </cell>
          <cell r="B19200">
            <v>765698360</v>
          </cell>
        </row>
        <row r="19201">
          <cell r="A19201">
            <v>845005251</v>
          </cell>
          <cell r="B19201">
            <v>296014806</v>
          </cell>
        </row>
        <row r="19202">
          <cell r="A19202">
            <v>845092801</v>
          </cell>
          <cell r="B19202">
            <v>371033941</v>
          </cell>
        </row>
        <row r="19203">
          <cell r="A19203">
            <v>845008579</v>
          </cell>
          <cell r="B19203">
            <v>371332524</v>
          </cell>
        </row>
        <row r="19204">
          <cell r="A19204">
            <v>845092706</v>
          </cell>
          <cell r="B19204">
            <v>494763675</v>
          </cell>
        </row>
        <row r="19205">
          <cell r="A19205">
            <v>845008579</v>
          </cell>
          <cell r="B19205">
            <v>371332524</v>
          </cell>
        </row>
        <row r="19206">
          <cell r="A19206">
            <v>845010995</v>
          </cell>
          <cell r="B19206">
            <v>377445759</v>
          </cell>
        </row>
        <row r="19207">
          <cell r="A19207">
            <v>845092706</v>
          </cell>
          <cell r="B19207">
            <v>494763675</v>
          </cell>
        </row>
        <row r="19208">
          <cell r="A19208">
            <v>845092801</v>
          </cell>
          <cell r="B19208">
            <v>371033941</v>
          </cell>
        </row>
        <row r="19209">
          <cell r="A19209">
            <v>845010995</v>
          </cell>
          <cell r="B19209">
            <v>377445759</v>
          </cell>
        </row>
        <row r="19210">
          <cell r="A19210">
            <v>845011251</v>
          </cell>
          <cell r="B19210">
            <v>486008225</v>
          </cell>
        </row>
        <row r="19211">
          <cell r="A19211">
            <v>845011251</v>
          </cell>
          <cell r="B19211">
            <v>486008225</v>
          </cell>
        </row>
        <row r="19212">
          <cell r="A19212">
            <v>845011251</v>
          </cell>
          <cell r="B19212">
            <v>486008225</v>
          </cell>
        </row>
        <row r="19213">
          <cell r="A19213">
            <v>845010957</v>
          </cell>
          <cell r="B19213">
            <v>400025496</v>
          </cell>
        </row>
        <row r="19214">
          <cell r="A19214">
            <v>845010212</v>
          </cell>
          <cell r="B19214">
            <v>371172979</v>
          </cell>
        </row>
        <row r="19215">
          <cell r="A19215">
            <v>845011251</v>
          </cell>
          <cell r="B19215">
            <v>486008225</v>
          </cell>
        </row>
        <row r="19216">
          <cell r="A19216">
            <v>845011251</v>
          </cell>
          <cell r="B19216">
            <v>486008225</v>
          </cell>
        </row>
        <row r="19217">
          <cell r="A19217">
            <v>845011251</v>
          </cell>
          <cell r="B19217">
            <v>486008225</v>
          </cell>
        </row>
        <row r="19218">
          <cell r="A19218">
            <v>845010957</v>
          </cell>
          <cell r="B19218">
            <v>400025496</v>
          </cell>
        </row>
        <row r="19219">
          <cell r="A19219">
            <v>845010212</v>
          </cell>
          <cell r="B19219">
            <v>371172979</v>
          </cell>
        </row>
        <row r="19220">
          <cell r="A19220">
            <v>845009416</v>
          </cell>
          <cell r="B19220">
            <v>762313430</v>
          </cell>
        </row>
        <row r="19221">
          <cell r="A19221">
            <v>845003371</v>
          </cell>
          <cell r="B19221">
            <v>371618773</v>
          </cell>
        </row>
        <row r="19222">
          <cell r="A19222">
            <v>845003371</v>
          </cell>
          <cell r="B19222">
            <v>371618773</v>
          </cell>
        </row>
        <row r="19223">
          <cell r="A19223">
            <v>845092801</v>
          </cell>
          <cell r="B19223">
            <v>371033941</v>
          </cell>
        </row>
        <row r="19224">
          <cell r="A19224">
            <v>845092801</v>
          </cell>
          <cell r="B19224">
            <v>371033941</v>
          </cell>
        </row>
        <row r="19225">
          <cell r="A19225">
            <v>845092706</v>
          </cell>
          <cell r="B19225">
            <v>269163613</v>
          </cell>
        </row>
        <row r="19226">
          <cell r="A19226">
            <v>845008579</v>
          </cell>
          <cell r="B19226">
            <v>371332524</v>
          </cell>
        </row>
        <row r="19227">
          <cell r="A19227">
            <v>845092759</v>
          </cell>
          <cell r="B19227">
            <v>372000562</v>
          </cell>
        </row>
        <row r="19228">
          <cell r="A19228">
            <v>845092759</v>
          </cell>
          <cell r="B19228">
            <v>372000562</v>
          </cell>
        </row>
        <row r="19229">
          <cell r="A19229">
            <v>845011261</v>
          </cell>
          <cell r="B19229">
            <v>372444653</v>
          </cell>
        </row>
        <row r="19230">
          <cell r="A19230">
            <v>845092635</v>
          </cell>
          <cell r="B19230">
            <v>372943548</v>
          </cell>
        </row>
        <row r="19231">
          <cell r="A19231">
            <v>845029037</v>
          </cell>
          <cell r="B19231">
            <v>370003303</v>
          </cell>
        </row>
        <row r="19232">
          <cell r="A19232">
            <v>845011182</v>
          </cell>
          <cell r="B19232">
            <v>283824316</v>
          </cell>
        </row>
        <row r="19233">
          <cell r="A19233">
            <v>845011182</v>
          </cell>
          <cell r="B19233">
            <v>283824316</v>
          </cell>
        </row>
        <row r="19234">
          <cell r="A19234">
            <v>845003371</v>
          </cell>
          <cell r="B19234">
            <v>371618773</v>
          </cell>
        </row>
        <row r="19235">
          <cell r="A19235">
            <v>845006970</v>
          </cell>
          <cell r="B19235">
            <v>372832097</v>
          </cell>
        </row>
        <row r="19236">
          <cell r="A19236">
            <v>845032972</v>
          </cell>
          <cell r="B19236">
            <v>372029363</v>
          </cell>
        </row>
        <row r="19237">
          <cell r="A19237">
            <v>870097377</v>
          </cell>
          <cell r="B19237">
            <v>402421705</v>
          </cell>
        </row>
        <row r="19238">
          <cell r="A19238">
            <v>870092006</v>
          </cell>
          <cell r="B19238">
            <v>408775281</v>
          </cell>
        </row>
        <row r="19239">
          <cell r="A19239">
            <v>870092006</v>
          </cell>
          <cell r="B19239">
            <v>408775281</v>
          </cell>
        </row>
        <row r="19240">
          <cell r="A19240">
            <v>870095869</v>
          </cell>
          <cell r="B19240">
            <v>416252997</v>
          </cell>
        </row>
        <row r="19241">
          <cell r="A19241">
            <v>870039312</v>
          </cell>
          <cell r="B19241">
            <v>406808170</v>
          </cell>
        </row>
        <row r="19242">
          <cell r="A19242">
            <v>870039312</v>
          </cell>
          <cell r="B19242">
            <v>406808170</v>
          </cell>
        </row>
        <row r="19243">
          <cell r="A19243">
            <v>870050067</v>
          </cell>
          <cell r="B19243">
            <v>406808170</v>
          </cell>
        </row>
        <row r="19244">
          <cell r="A19244">
            <v>870050067</v>
          </cell>
          <cell r="B19244">
            <v>406808170</v>
          </cell>
        </row>
        <row r="19245">
          <cell r="A19245">
            <v>870050067</v>
          </cell>
          <cell r="B19245">
            <v>406808170</v>
          </cell>
        </row>
        <row r="19246">
          <cell r="A19246">
            <v>870050067</v>
          </cell>
          <cell r="B19246">
            <v>406808170</v>
          </cell>
        </row>
        <row r="19247">
          <cell r="A19247">
            <v>870039312</v>
          </cell>
          <cell r="B19247">
            <v>406808170</v>
          </cell>
        </row>
        <row r="19248">
          <cell r="A19248">
            <v>870039312</v>
          </cell>
          <cell r="B19248">
            <v>406808170</v>
          </cell>
        </row>
        <row r="19249">
          <cell r="A19249">
            <v>870098018</v>
          </cell>
          <cell r="B19249">
            <v>406808170</v>
          </cell>
        </row>
        <row r="19250">
          <cell r="A19250">
            <v>870097246</v>
          </cell>
          <cell r="B19250">
            <v>216362602</v>
          </cell>
        </row>
        <row r="19251">
          <cell r="A19251">
            <v>870097147</v>
          </cell>
          <cell r="B19251">
            <v>402233055</v>
          </cell>
        </row>
        <row r="19252">
          <cell r="A19252">
            <v>870097147</v>
          </cell>
          <cell r="B19252">
            <v>402233055</v>
          </cell>
        </row>
        <row r="19253">
          <cell r="A19253">
            <v>870096381</v>
          </cell>
          <cell r="B19253">
            <v>489496257</v>
          </cell>
        </row>
        <row r="19254">
          <cell r="A19254">
            <v>870096381</v>
          </cell>
          <cell r="B19254">
            <v>489496257</v>
          </cell>
        </row>
        <row r="19255">
          <cell r="A19255">
            <v>870096381</v>
          </cell>
          <cell r="B19255">
            <v>489496257</v>
          </cell>
        </row>
        <row r="19256">
          <cell r="A19256">
            <v>870096381</v>
          </cell>
          <cell r="B19256">
            <v>489496257</v>
          </cell>
        </row>
        <row r="19257">
          <cell r="A19257">
            <v>870096381</v>
          </cell>
          <cell r="B19257">
            <v>489496257</v>
          </cell>
        </row>
        <row r="19258">
          <cell r="A19258">
            <v>870096381</v>
          </cell>
          <cell r="B19258">
            <v>489496257</v>
          </cell>
        </row>
        <row r="19259">
          <cell r="A19259">
            <v>870093535</v>
          </cell>
          <cell r="B19259">
            <v>415591072</v>
          </cell>
        </row>
        <row r="19260">
          <cell r="A19260">
            <v>870064289</v>
          </cell>
          <cell r="B19260">
            <v>402280374</v>
          </cell>
        </row>
        <row r="19261">
          <cell r="A19261">
            <v>870090873</v>
          </cell>
          <cell r="B19261">
            <v>402175921</v>
          </cell>
        </row>
        <row r="19262">
          <cell r="A19262">
            <v>870096642</v>
          </cell>
          <cell r="B19262">
            <v>403206779</v>
          </cell>
        </row>
        <row r="19263">
          <cell r="A19263">
            <v>870096642</v>
          </cell>
          <cell r="B19263">
            <v>403206779</v>
          </cell>
        </row>
        <row r="19264">
          <cell r="A19264">
            <v>870096642</v>
          </cell>
          <cell r="B19264">
            <v>403206779</v>
          </cell>
        </row>
        <row r="19265">
          <cell r="A19265">
            <v>870096642</v>
          </cell>
          <cell r="B19265">
            <v>403206779</v>
          </cell>
        </row>
        <row r="19266">
          <cell r="A19266">
            <v>870096642</v>
          </cell>
          <cell r="B19266">
            <v>403206779</v>
          </cell>
        </row>
        <row r="19267">
          <cell r="A19267">
            <v>870062574</v>
          </cell>
          <cell r="B19267">
            <v>404722014</v>
          </cell>
        </row>
        <row r="19268">
          <cell r="A19268">
            <v>870097980</v>
          </cell>
          <cell r="B19268">
            <v>403731706</v>
          </cell>
        </row>
        <row r="19269">
          <cell r="A19269">
            <v>870097980</v>
          </cell>
          <cell r="B19269">
            <v>403731706</v>
          </cell>
        </row>
        <row r="19270">
          <cell r="A19270">
            <v>870097980</v>
          </cell>
          <cell r="B19270">
            <v>403731706</v>
          </cell>
        </row>
        <row r="19271">
          <cell r="A19271">
            <v>870097980</v>
          </cell>
          <cell r="B19271">
            <v>403731706</v>
          </cell>
        </row>
        <row r="19272">
          <cell r="A19272">
            <v>870097980</v>
          </cell>
          <cell r="B19272">
            <v>403731706</v>
          </cell>
        </row>
        <row r="19273">
          <cell r="A19273">
            <v>870097980</v>
          </cell>
          <cell r="B19273">
            <v>403731706</v>
          </cell>
        </row>
        <row r="19274">
          <cell r="A19274">
            <v>870097980</v>
          </cell>
          <cell r="B19274">
            <v>403731706</v>
          </cell>
        </row>
        <row r="19275">
          <cell r="A19275">
            <v>870097980</v>
          </cell>
          <cell r="B19275">
            <v>403731706</v>
          </cell>
        </row>
        <row r="19276">
          <cell r="A19276">
            <v>870097980</v>
          </cell>
          <cell r="B19276">
            <v>403731706</v>
          </cell>
        </row>
        <row r="19277">
          <cell r="A19277">
            <v>870097980</v>
          </cell>
          <cell r="B19277">
            <v>403731706</v>
          </cell>
        </row>
        <row r="19278">
          <cell r="A19278">
            <v>870097980</v>
          </cell>
          <cell r="B19278">
            <v>403731706</v>
          </cell>
        </row>
        <row r="19279">
          <cell r="A19279">
            <v>870097980</v>
          </cell>
          <cell r="B19279">
            <v>403731706</v>
          </cell>
        </row>
        <row r="19280">
          <cell r="A19280">
            <v>870096948</v>
          </cell>
          <cell r="B19280">
            <v>413904145</v>
          </cell>
        </row>
        <row r="19281">
          <cell r="A19281">
            <v>870096235</v>
          </cell>
          <cell r="B19281">
            <v>405002122</v>
          </cell>
        </row>
        <row r="19282">
          <cell r="A19282">
            <v>870098411</v>
          </cell>
          <cell r="B19282">
            <v>415803717</v>
          </cell>
        </row>
        <row r="19283">
          <cell r="A19283">
            <v>870098411</v>
          </cell>
          <cell r="B19283">
            <v>415803717</v>
          </cell>
        </row>
        <row r="19284">
          <cell r="A19284">
            <v>870098411</v>
          </cell>
          <cell r="B19284">
            <v>415803717</v>
          </cell>
        </row>
        <row r="19285">
          <cell r="A19285">
            <v>870098411</v>
          </cell>
          <cell r="B19285">
            <v>415803717</v>
          </cell>
        </row>
        <row r="19286">
          <cell r="A19286">
            <v>870097580</v>
          </cell>
          <cell r="B19286">
            <v>409566973</v>
          </cell>
        </row>
        <row r="19287">
          <cell r="A19287">
            <v>870096866</v>
          </cell>
          <cell r="B19287">
            <v>409566973</v>
          </cell>
        </row>
        <row r="19288">
          <cell r="A19288">
            <v>870097580</v>
          </cell>
          <cell r="B19288">
            <v>409566973</v>
          </cell>
        </row>
        <row r="19289">
          <cell r="A19289">
            <v>870096866</v>
          </cell>
          <cell r="B19289">
            <v>409566973</v>
          </cell>
        </row>
        <row r="19290">
          <cell r="A19290">
            <v>870094533</v>
          </cell>
          <cell r="B19290">
            <v>415092246</v>
          </cell>
        </row>
        <row r="19291">
          <cell r="A19291">
            <v>870094533</v>
          </cell>
          <cell r="B19291">
            <v>415092246</v>
          </cell>
        </row>
        <row r="19292">
          <cell r="A19292">
            <v>124908</v>
          </cell>
          <cell r="B19292">
            <v>275454064</v>
          </cell>
        </row>
        <row r="19293">
          <cell r="A19293">
            <v>124908</v>
          </cell>
          <cell r="B19293">
            <v>275454064</v>
          </cell>
        </row>
        <row r="19294">
          <cell r="A19294">
            <v>870095492</v>
          </cell>
          <cell r="B19294">
            <v>489627771</v>
          </cell>
        </row>
        <row r="19295">
          <cell r="A19295">
            <v>870096630</v>
          </cell>
          <cell r="B19295">
            <v>406604512</v>
          </cell>
        </row>
        <row r="19296">
          <cell r="A19296">
            <v>870095674</v>
          </cell>
          <cell r="B19296">
            <v>404906500</v>
          </cell>
        </row>
        <row r="19297">
          <cell r="A19297">
            <v>870065266</v>
          </cell>
          <cell r="B19297">
            <v>489387985</v>
          </cell>
        </row>
        <row r="19298">
          <cell r="A19298">
            <v>870097215</v>
          </cell>
          <cell r="B19298">
            <v>405305426</v>
          </cell>
        </row>
        <row r="19299">
          <cell r="A19299">
            <v>870097215</v>
          </cell>
          <cell r="B19299">
            <v>405305426</v>
          </cell>
        </row>
        <row r="19300">
          <cell r="A19300">
            <v>870052201</v>
          </cell>
          <cell r="B19300">
            <v>411139314</v>
          </cell>
        </row>
        <row r="19301">
          <cell r="A19301">
            <v>870096514</v>
          </cell>
          <cell r="B19301">
            <v>416101624</v>
          </cell>
        </row>
        <row r="19302">
          <cell r="A19302">
            <v>870095453</v>
          </cell>
          <cell r="B19302">
            <v>490365542</v>
          </cell>
        </row>
        <row r="19303">
          <cell r="A19303">
            <v>870095453</v>
          </cell>
          <cell r="B19303">
            <v>490365542</v>
          </cell>
        </row>
        <row r="19304">
          <cell r="A19304">
            <v>870095453</v>
          </cell>
          <cell r="B19304">
            <v>490365542</v>
          </cell>
        </row>
        <row r="19305">
          <cell r="A19305">
            <v>870094500</v>
          </cell>
          <cell r="B19305">
            <v>408262145</v>
          </cell>
        </row>
        <row r="19306">
          <cell r="A19306">
            <v>870094500</v>
          </cell>
          <cell r="B19306">
            <v>408262145</v>
          </cell>
        </row>
        <row r="19307">
          <cell r="A19307">
            <v>870094500</v>
          </cell>
          <cell r="B19307">
            <v>408262145</v>
          </cell>
        </row>
        <row r="19308">
          <cell r="A19308">
            <v>870094500</v>
          </cell>
          <cell r="B19308">
            <v>408262145</v>
          </cell>
        </row>
        <row r="19309">
          <cell r="A19309">
            <v>870094834</v>
          </cell>
          <cell r="B19309">
            <v>410985576</v>
          </cell>
        </row>
        <row r="19310">
          <cell r="A19310">
            <v>870094834</v>
          </cell>
          <cell r="B19310">
            <v>410985576</v>
          </cell>
        </row>
        <row r="19311">
          <cell r="A19311">
            <v>870065146</v>
          </cell>
          <cell r="B19311">
            <v>489280907</v>
          </cell>
        </row>
        <row r="19312">
          <cell r="A19312">
            <v>870065146</v>
          </cell>
          <cell r="B19312">
            <v>489280907</v>
          </cell>
        </row>
        <row r="19313">
          <cell r="A19313">
            <v>870046825</v>
          </cell>
          <cell r="B19313">
            <v>410743645</v>
          </cell>
        </row>
        <row r="19314">
          <cell r="A19314">
            <v>125073</v>
          </cell>
          <cell r="B19314">
            <v>402284749</v>
          </cell>
        </row>
        <row r="19315">
          <cell r="A19315">
            <v>125073</v>
          </cell>
          <cell r="B19315">
            <v>402284749</v>
          </cell>
        </row>
        <row r="19316">
          <cell r="A19316">
            <v>870011651</v>
          </cell>
          <cell r="B19316">
            <v>412542081</v>
          </cell>
        </row>
        <row r="19317">
          <cell r="A19317">
            <v>870011651</v>
          </cell>
          <cell r="B19317">
            <v>412542081</v>
          </cell>
        </row>
        <row r="19318">
          <cell r="A19318">
            <v>870011651</v>
          </cell>
          <cell r="B19318">
            <v>412542081</v>
          </cell>
        </row>
        <row r="19319">
          <cell r="A19319">
            <v>870011651</v>
          </cell>
          <cell r="B19319">
            <v>412542081</v>
          </cell>
        </row>
        <row r="19320">
          <cell r="A19320">
            <v>870011651</v>
          </cell>
          <cell r="B19320">
            <v>412542081</v>
          </cell>
        </row>
        <row r="19321">
          <cell r="A19321">
            <v>870097449</v>
          </cell>
          <cell r="B19321">
            <v>489732470</v>
          </cell>
        </row>
        <row r="19322">
          <cell r="A19322">
            <v>870097449</v>
          </cell>
          <cell r="B19322">
            <v>489732470</v>
          </cell>
        </row>
        <row r="19323">
          <cell r="A19323">
            <v>870097449</v>
          </cell>
          <cell r="B19323">
            <v>489732470</v>
          </cell>
        </row>
        <row r="19324">
          <cell r="A19324">
            <v>870097449</v>
          </cell>
          <cell r="B19324">
            <v>489732470</v>
          </cell>
        </row>
        <row r="19325">
          <cell r="A19325">
            <v>870097449</v>
          </cell>
          <cell r="B19325">
            <v>489732470</v>
          </cell>
        </row>
        <row r="19326">
          <cell r="A19326">
            <v>870097449</v>
          </cell>
          <cell r="B19326">
            <v>489732470</v>
          </cell>
        </row>
        <row r="19327">
          <cell r="A19327">
            <v>870097449</v>
          </cell>
          <cell r="B19327">
            <v>489732470</v>
          </cell>
        </row>
        <row r="19328">
          <cell r="A19328">
            <v>870097449</v>
          </cell>
          <cell r="B19328">
            <v>489732470</v>
          </cell>
        </row>
        <row r="19329">
          <cell r="A19329">
            <v>870097449</v>
          </cell>
          <cell r="B19329">
            <v>489732470</v>
          </cell>
        </row>
        <row r="19330">
          <cell r="A19330">
            <v>870031052</v>
          </cell>
          <cell r="B19330">
            <v>402056295</v>
          </cell>
        </row>
        <row r="19331">
          <cell r="A19331">
            <v>870097080</v>
          </cell>
          <cell r="B19331">
            <v>491085350</v>
          </cell>
        </row>
        <row r="19332">
          <cell r="A19332">
            <v>870097080</v>
          </cell>
          <cell r="B19332">
            <v>491085350</v>
          </cell>
        </row>
        <row r="19333">
          <cell r="A19333">
            <v>870097080</v>
          </cell>
          <cell r="B19333">
            <v>491085350</v>
          </cell>
        </row>
        <row r="19334">
          <cell r="A19334">
            <v>870097130</v>
          </cell>
          <cell r="B19334">
            <v>490498684</v>
          </cell>
        </row>
        <row r="19335">
          <cell r="A19335">
            <v>870098393</v>
          </cell>
          <cell r="B19335">
            <v>490598304</v>
          </cell>
        </row>
        <row r="19336">
          <cell r="A19336">
            <v>870098393</v>
          </cell>
          <cell r="B19336">
            <v>490598304</v>
          </cell>
        </row>
        <row r="19337">
          <cell r="A19337">
            <v>870093264</v>
          </cell>
          <cell r="B19337">
            <v>492032774</v>
          </cell>
        </row>
        <row r="19338">
          <cell r="A19338">
            <v>870093264</v>
          </cell>
          <cell r="B19338">
            <v>492032774</v>
          </cell>
        </row>
        <row r="19339">
          <cell r="A19339">
            <v>870093264</v>
          </cell>
          <cell r="B19339">
            <v>492032774</v>
          </cell>
        </row>
        <row r="19340">
          <cell r="A19340">
            <v>870096893</v>
          </cell>
          <cell r="B19340">
            <v>415975056</v>
          </cell>
        </row>
        <row r="19341">
          <cell r="A19341">
            <v>870005101</v>
          </cell>
          <cell r="B19341">
            <v>415787753</v>
          </cell>
        </row>
        <row r="19342">
          <cell r="A19342">
            <v>870097957</v>
          </cell>
          <cell r="B19342">
            <v>412916231</v>
          </cell>
        </row>
        <row r="19343">
          <cell r="A19343">
            <v>870097958</v>
          </cell>
          <cell r="B19343">
            <v>412916231</v>
          </cell>
        </row>
        <row r="19344">
          <cell r="A19344">
            <v>870000753</v>
          </cell>
          <cell r="B19344">
            <v>415154889</v>
          </cell>
        </row>
        <row r="19345">
          <cell r="A19345">
            <v>870095795</v>
          </cell>
          <cell r="B19345">
            <v>402422117</v>
          </cell>
        </row>
        <row r="19346">
          <cell r="A19346">
            <v>870096897</v>
          </cell>
          <cell r="B19346">
            <v>405396144</v>
          </cell>
        </row>
        <row r="19347">
          <cell r="A19347">
            <v>870052073</v>
          </cell>
          <cell r="B19347">
            <v>416176469</v>
          </cell>
        </row>
        <row r="19348">
          <cell r="A19348">
            <v>870093026</v>
          </cell>
          <cell r="B19348">
            <v>491359797</v>
          </cell>
        </row>
        <row r="19349">
          <cell r="A19349">
            <v>870093026</v>
          </cell>
          <cell r="B19349">
            <v>491359797</v>
          </cell>
        </row>
        <row r="19350">
          <cell r="A19350">
            <v>870058631</v>
          </cell>
          <cell r="B19350">
            <v>404193898</v>
          </cell>
        </row>
        <row r="19351">
          <cell r="A19351">
            <v>870095741</v>
          </cell>
          <cell r="B19351">
            <v>386961549</v>
          </cell>
        </row>
        <row r="19352">
          <cell r="A19352">
            <v>870015123</v>
          </cell>
          <cell r="B19352">
            <v>386875244</v>
          </cell>
        </row>
        <row r="19353">
          <cell r="A19353">
            <v>870015123</v>
          </cell>
          <cell r="B19353">
            <v>386875244</v>
          </cell>
        </row>
        <row r="19354">
          <cell r="A19354">
            <v>870097058</v>
          </cell>
          <cell r="B19354">
            <v>403799943</v>
          </cell>
        </row>
        <row r="19355">
          <cell r="A19355">
            <v>870096322</v>
          </cell>
          <cell r="B19355">
            <v>412846388</v>
          </cell>
        </row>
        <row r="19356">
          <cell r="A19356">
            <v>870096322</v>
          </cell>
          <cell r="B19356">
            <v>412846388</v>
          </cell>
        </row>
        <row r="19357">
          <cell r="A19357">
            <v>870096014</v>
          </cell>
          <cell r="B19357">
            <v>419123179</v>
          </cell>
        </row>
        <row r="19358">
          <cell r="A19358">
            <v>870096014</v>
          </cell>
          <cell r="B19358">
            <v>419123179</v>
          </cell>
        </row>
        <row r="19359">
          <cell r="A19359">
            <v>125099</v>
          </cell>
          <cell r="B19359">
            <v>491281003</v>
          </cell>
        </row>
        <row r="19360">
          <cell r="A19360">
            <v>870047406</v>
          </cell>
          <cell r="B19360">
            <v>415269893</v>
          </cell>
        </row>
        <row r="19361">
          <cell r="A19361">
            <v>870094704</v>
          </cell>
          <cell r="B19361">
            <v>406331512</v>
          </cell>
        </row>
        <row r="19362">
          <cell r="A19362">
            <v>870094704</v>
          </cell>
          <cell r="B19362">
            <v>406331512</v>
          </cell>
        </row>
        <row r="19363">
          <cell r="A19363">
            <v>870093435</v>
          </cell>
          <cell r="B19363">
            <v>406331512</v>
          </cell>
        </row>
        <row r="19364">
          <cell r="A19364">
            <v>870091678</v>
          </cell>
          <cell r="B19364">
            <v>406577429</v>
          </cell>
        </row>
        <row r="19365">
          <cell r="A19365">
            <v>870096787</v>
          </cell>
          <cell r="B19365">
            <v>405121836</v>
          </cell>
        </row>
        <row r="19366">
          <cell r="A19366">
            <v>870096787</v>
          </cell>
          <cell r="B19366">
            <v>405121836</v>
          </cell>
        </row>
        <row r="19367">
          <cell r="A19367">
            <v>870098428</v>
          </cell>
          <cell r="B19367">
            <v>405395724</v>
          </cell>
        </row>
        <row r="19368">
          <cell r="A19368">
            <v>870096741</v>
          </cell>
          <cell r="B19368">
            <v>403218191</v>
          </cell>
        </row>
        <row r="19369">
          <cell r="A19369">
            <v>870092979</v>
          </cell>
          <cell r="B19369">
            <v>402169437</v>
          </cell>
        </row>
        <row r="19370">
          <cell r="A19370">
            <v>870098045</v>
          </cell>
          <cell r="B19370">
            <v>550242770</v>
          </cell>
        </row>
        <row r="19371">
          <cell r="A19371">
            <v>114855</v>
          </cell>
          <cell r="B19371">
            <v>386284947</v>
          </cell>
        </row>
        <row r="19372">
          <cell r="A19372">
            <v>870098022</v>
          </cell>
          <cell r="B19372">
            <v>489972897</v>
          </cell>
        </row>
        <row r="19373">
          <cell r="A19373">
            <v>870098022</v>
          </cell>
          <cell r="B19373">
            <v>489972897</v>
          </cell>
        </row>
        <row r="19374">
          <cell r="A19374">
            <v>870001037</v>
          </cell>
          <cell r="B19374">
            <v>402001754</v>
          </cell>
        </row>
        <row r="19375">
          <cell r="A19375">
            <v>870094945</v>
          </cell>
          <cell r="B19375">
            <v>403102676</v>
          </cell>
        </row>
        <row r="19376">
          <cell r="A19376">
            <v>870094945</v>
          </cell>
          <cell r="B19376">
            <v>403102676</v>
          </cell>
        </row>
        <row r="19377">
          <cell r="A19377">
            <v>870094945</v>
          </cell>
          <cell r="B19377">
            <v>403102676</v>
          </cell>
        </row>
        <row r="19378">
          <cell r="A19378">
            <v>870096870</v>
          </cell>
          <cell r="B19378">
            <v>415655641</v>
          </cell>
        </row>
        <row r="19379">
          <cell r="A19379">
            <v>124525</v>
          </cell>
          <cell r="B19379">
            <v>402001754</v>
          </cell>
        </row>
        <row r="19380">
          <cell r="A19380">
            <v>124525</v>
          </cell>
          <cell r="B19380">
            <v>402001754</v>
          </cell>
        </row>
        <row r="19381">
          <cell r="A19381">
            <v>870017298</v>
          </cell>
          <cell r="B19381">
            <v>402021604</v>
          </cell>
        </row>
        <row r="19382">
          <cell r="A19382">
            <v>870017298</v>
          </cell>
          <cell r="B19382">
            <v>402021604</v>
          </cell>
        </row>
        <row r="19383">
          <cell r="A19383">
            <v>870017298</v>
          </cell>
          <cell r="B19383">
            <v>402021604</v>
          </cell>
        </row>
        <row r="19384">
          <cell r="A19384">
            <v>870017298</v>
          </cell>
          <cell r="B19384">
            <v>402021604</v>
          </cell>
        </row>
        <row r="19385">
          <cell r="A19385">
            <v>870017298</v>
          </cell>
          <cell r="B19385">
            <v>402021604</v>
          </cell>
        </row>
        <row r="19386">
          <cell r="A19386">
            <v>870017298</v>
          </cell>
          <cell r="B19386">
            <v>402021604</v>
          </cell>
        </row>
        <row r="19387">
          <cell r="A19387">
            <v>870094752</v>
          </cell>
          <cell r="B19387">
            <v>408727548</v>
          </cell>
        </row>
        <row r="19388">
          <cell r="A19388">
            <v>870024207</v>
          </cell>
          <cell r="B19388">
            <v>491547388</v>
          </cell>
        </row>
        <row r="19389">
          <cell r="A19389">
            <v>870097653</v>
          </cell>
          <cell r="B19389">
            <v>490370881</v>
          </cell>
        </row>
        <row r="19390">
          <cell r="A19390">
            <v>870091360</v>
          </cell>
          <cell r="B19390">
            <v>407586317</v>
          </cell>
        </row>
        <row r="19391">
          <cell r="A19391">
            <v>870063534</v>
          </cell>
          <cell r="B19391">
            <v>403943967</v>
          </cell>
        </row>
        <row r="19392">
          <cell r="A19392">
            <v>870063534</v>
          </cell>
          <cell r="B19392">
            <v>403943967</v>
          </cell>
        </row>
        <row r="19393">
          <cell r="A19393">
            <v>870063534</v>
          </cell>
          <cell r="B19393">
            <v>403943967</v>
          </cell>
        </row>
        <row r="19394">
          <cell r="A19394">
            <v>870096194</v>
          </cell>
          <cell r="B19394">
            <v>405002973</v>
          </cell>
        </row>
        <row r="19395">
          <cell r="A19395">
            <v>870096194</v>
          </cell>
          <cell r="B19395">
            <v>405002973</v>
          </cell>
        </row>
        <row r="19396">
          <cell r="A19396">
            <v>870096194</v>
          </cell>
          <cell r="B19396">
            <v>405002973</v>
          </cell>
        </row>
        <row r="19397">
          <cell r="A19397">
            <v>870096194</v>
          </cell>
          <cell r="B19397">
            <v>405002973</v>
          </cell>
        </row>
        <row r="19398">
          <cell r="A19398">
            <v>870096194</v>
          </cell>
          <cell r="B19398">
            <v>405002973</v>
          </cell>
        </row>
        <row r="19399">
          <cell r="A19399">
            <v>870096194</v>
          </cell>
          <cell r="B19399">
            <v>405002973</v>
          </cell>
        </row>
        <row r="19400">
          <cell r="A19400">
            <v>870096194</v>
          </cell>
          <cell r="B19400">
            <v>405002973</v>
          </cell>
        </row>
        <row r="19401">
          <cell r="A19401">
            <v>870096251</v>
          </cell>
          <cell r="B19401">
            <v>407540553</v>
          </cell>
        </row>
        <row r="19402">
          <cell r="A19402">
            <v>870091321</v>
          </cell>
          <cell r="B19402">
            <v>416466696</v>
          </cell>
        </row>
        <row r="19403">
          <cell r="A19403">
            <v>870095862</v>
          </cell>
          <cell r="B19403">
            <v>402000426</v>
          </cell>
        </row>
        <row r="19404">
          <cell r="A19404">
            <v>870095862</v>
          </cell>
          <cell r="B19404">
            <v>402000426</v>
          </cell>
        </row>
        <row r="19405">
          <cell r="A19405">
            <v>870098306</v>
          </cell>
          <cell r="B19405">
            <v>410108088</v>
          </cell>
        </row>
        <row r="19406">
          <cell r="A19406">
            <v>870098306</v>
          </cell>
          <cell r="B19406">
            <v>410108088</v>
          </cell>
        </row>
        <row r="19407">
          <cell r="A19407">
            <v>870093483</v>
          </cell>
          <cell r="B19407">
            <v>412454360</v>
          </cell>
        </row>
        <row r="19408">
          <cell r="A19408">
            <v>870015080</v>
          </cell>
          <cell r="B19408">
            <v>414974980</v>
          </cell>
        </row>
        <row r="19409">
          <cell r="A19409">
            <v>870015080</v>
          </cell>
          <cell r="B19409">
            <v>414974980</v>
          </cell>
        </row>
        <row r="19410">
          <cell r="A19410">
            <v>870015080</v>
          </cell>
          <cell r="B19410">
            <v>414974980</v>
          </cell>
        </row>
        <row r="19411">
          <cell r="A19411">
            <v>870015080</v>
          </cell>
          <cell r="B19411">
            <v>414974980</v>
          </cell>
        </row>
        <row r="19412">
          <cell r="A19412">
            <v>870097025</v>
          </cell>
          <cell r="B19412">
            <v>402913789</v>
          </cell>
        </row>
        <row r="19413">
          <cell r="A19413">
            <v>870097025</v>
          </cell>
          <cell r="B19413">
            <v>402913789</v>
          </cell>
        </row>
        <row r="19414">
          <cell r="A19414">
            <v>870097025</v>
          </cell>
          <cell r="B19414">
            <v>402913789</v>
          </cell>
        </row>
        <row r="19415">
          <cell r="A19415">
            <v>870093287</v>
          </cell>
          <cell r="B19415">
            <v>402885029</v>
          </cell>
        </row>
        <row r="19416">
          <cell r="A19416">
            <v>870093769</v>
          </cell>
          <cell r="B19416">
            <v>406456095</v>
          </cell>
        </row>
        <row r="19417">
          <cell r="A19417">
            <v>870093769</v>
          </cell>
          <cell r="B19417">
            <v>406456095</v>
          </cell>
        </row>
        <row r="19418">
          <cell r="A19418">
            <v>870096600</v>
          </cell>
          <cell r="B19418">
            <v>300919479</v>
          </cell>
        </row>
        <row r="19419">
          <cell r="A19419">
            <v>870096600</v>
          </cell>
          <cell r="B19419">
            <v>300919479</v>
          </cell>
        </row>
        <row r="19420">
          <cell r="A19420">
            <v>870096600</v>
          </cell>
          <cell r="B19420">
            <v>300919479</v>
          </cell>
        </row>
        <row r="19421">
          <cell r="A19421">
            <v>870096600</v>
          </cell>
          <cell r="B19421">
            <v>300919479</v>
          </cell>
        </row>
        <row r="19422">
          <cell r="A19422">
            <v>870096600</v>
          </cell>
          <cell r="B19422">
            <v>300919479</v>
          </cell>
        </row>
        <row r="19423">
          <cell r="A19423">
            <v>870096600</v>
          </cell>
          <cell r="B19423">
            <v>300919479</v>
          </cell>
        </row>
        <row r="19424">
          <cell r="A19424">
            <v>870096401</v>
          </cell>
          <cell r="B19424">
            <v>495027315</v>
          </cell>
        </row>
        <row r="19425">
          <cell r="A19425">
            <v>870096401</v>
          </cell>
          <cell r="B19425">
            <v>495027315</v>
          </cell>
        </row>
        <row r="19426">
          <cell r="A19426">
            <v>870093846</v>
          </cell>
          <cell r="B19426">
            <v>404553070</v>
          </cell>
        </row>
        <row r="19427">
          <cell r="A19427">
            <v>870093846</v>
          </cell>
          <cell r="B19427">
            <v>404553070</v>
          </cell>
        </row>
        <row r="19428">
          <cell r="A19428">
            <v>870095855</v>
          </cell>
          <cell r="B19428">
            <v>489144701</v>
          </cell>
        </row>
        <row r="19429">
          <cell r="A19429">
            <v>870095855</v>
          </cell>
          <cell r="B19429">
            <v>489144701</v>
          </cell>
        </row>
        <row r="19430">
          <cell r="A19430">
            <v>870096067</v>
          </cell>
          <cell r="B19430">
            <v>419685102</v>
          </cell>
        </row>
        <row r="19431">
          <cell r="A19431">
            <v>870097626</v>
          </cell>
          <cell r="B19431">
            <v>402224286</v>
          </cell>
        </row>
        <row r="19432">
          <cell r="A19432">
            <v>870093652</v>
          </cell>
          <cell r="B19432">
            <v>386508852</v>
          </cell>
        </row>
        <row r="19433">
          <cell r="A19433">
            <v>870093652</v>
          </cell>
          <cell r="B19433">
            <v>386508852</v>
          </cell>
        </row>
        <row r="19434">
          <cell r="A19434">
            <v>870093652</v>
          </cell>
          <cell r="B19434">
            <v>386508852</v>
          </cell>
        </row>
        <row r="19435">
          <cell r="A19435">
            <v>870093652</v>
          </cell>
          <cell r="B19435">
            <v>386508852</v>
          </cell>
        </row>
        <row r="19436">
          <cell r="A19436">
            <v>870095864</v>
          </cell>
          <cell r="B19436">
            <v>402015101</v>
          </cell>
        </row>
        <row r="19437">
          <cell r="A19437">
            <v>125100</v>
          </cell>
          <cell r="B19437">
            <v>490271260</v>
          </cell>
        </row>
        <row r="19438">
          <cell r="A19438">
            <v>125100</v>
          </cell>
          <cell r="B19438">
            <v>490271260</v>
          </cell>
        </row>
        <row r="19439">
          <cell r="A19439">
            <v>870098023</v>
          </cell>
          <cell r="B19439">
            <v>491508908</v>
          </cell>
        </row>
        <row r="19440">
          <cell r="A19440">
            <v>870098023</v>
          </cell>
          <cell r="B19440">
            <v>491508908</v>
          </cell>
        </row>
        <row r="19441">
          <cell r="A19441">
            <v>870094104</v>
          </cell>
          <cell r="B19441">
            <v>490214141</v>
          </cell>
        </row>
        <row r="19442">
          <cell r="A19442">
            <v>870092274</v>
          </cell>
          <cell r="B19442">
            <v>403780096</v>
          </cell>
        </row>
        <row r="19443">
          <cell r="A19443">
            <v>870096512</v>
          </cell>
          <cell r="B19443">
            <v>489495325</v>
          </cell>
        </row>
        <row r="19444">
          <cell r="A19444">
            <v>870096512</v>
          </cell>
          <cell r="B19444">
            <v>489495325</v>
          </cell>
        </row>
        <row r="19445">
          <cell r="A19445">
            <v>870097621</v>
          </cell>
          <cell r="B19445">
            <v>415683820</v>
          </cell>
        </row>
        <row r="19446">
          <cell r="A19446">
            <v>870017683</v>
          </cell>
          <cell r="B19446">
            <v>403380934</v>
          </cell>
        </row>
        <row r="19447">
          <cell r="A19447">
            <v>870016799</v>
          </cell>
          <cell r="B19447">
            <v>403213978</v>
          </cell>
        </row>
        <row r="19448">
          <cell r="A19448">
            <v>870016799</v>
          </cell>
          <cell r="B19448">
            <v>403213978</v>
          </cell>
        </row>
        <row r="19449">
          <cell r="A19449">
            <v>125105</v>
          </cell>
          <cell r="B19449">
            <v>491678270</v>
          </cell>
        </row>
        <row r="19450">
          <cell r="A19450">
            <v>870093330</v>
          </cell>
          <cell r="B19450">
            <v>405828356</v>
          </cell>
        </row>
        <row r="19451">
          <cell r="A19451">
            <v>870020816</v>
          </cell>
          <cell r="B19451">
            <v>406367037</v>
          </cell>
        </row>
        <row r="19452">
          <cell r="A19452">
            <v>870020816</v>
          </cell>
          <cell r="B19452">
            <v>406367037</v>
          </cell>
        </row>
        <row r="19453">
          <cell r="A19453">
            <v>870095454</v>
          </cell>
          <cell r="B19453">
            <v>414720347</v>
          </cell>
        </row>
        <row r="19454">
          <cell r="A19454">
            <v>870046953</v>
          </cell>
          <cell r="B19454">
            <v>414024224</v>
          </cell>
        </row>
        <row r="19455">
          <cell r="A19455">
            <v>870014771</v>
          </cell>
          <cell r="B19455">
            <v>409364882</v>
          </cell>
        </row>
        <row r="19456">
          <cell r="A19456">
            <v>870014771</v>
          </cell>
          <cell r="B19456">
            <v>409364882</v>
          </cell>
        </row>
        <row r="19457">
          <cell r="A19457">
            <v>870014771</v>
          </cell>
          <cell r="B19457">
            <v>409364882</v>
          </cell>
        </row>
        <row r="19458">
          <cell r="A19458">
            <v>870014771</v>
          </cell>
          <cell r="B19458">
            <v>409364882</v>
          </cell>
        </row>
        <row r="19459">
          <cell r="A19459">
            <v>870092422</v>
          </cell>
          <cell r="B19459">
            <v>402009690</v>
          </cell>
        </row>
        <row r="19460">
          <cell r="A19460">
            <v>870092422</v>
          </cell>
          <cell r="B19460">
            <v>402009690</v>
          </cell>
        </row>
        <row r="19461">
          <cell r="A19461">
            <v>870098238</v>
          </cell>
          <cell r="B19461">
            <v>413178166</v>
          </cell>
        </row>
        <row r="19462">
          <cell r="A19462">
            <v>870095751</v>
          </cell>
          <cell r="B19462">
            <v>405022604</v>
          </cell>
        </row>
        <row r="19463">
          <cell r="A19463">
            <v>870095751</v>
          </cell>
          <cell r="B19463">
            <v>405022604</v>
          </cell>
        </row>
        <row r="19464">
          <cell r="A19464">
            <v>870092615</v>
          </cell>
          <cell r="B19464">
            <v>409928991</v>
          </cell>
        </row>
        <row r="19465">
          <cell r="A19465">
            <v>870092570</v>
          </cell>
          <cell r="B19465">
            <v>410648083</v>
          </cell>
        </row>
        <row r="19466">
          <cell r="A19466">
            <v>870092570</v>
          </cell>
          <cell r="B19466">
            <v>410648083</v>
          </cell>
        </row>
        <row r="19467">
          <cell r="A19467">
            <v>870092570</v>
          </cell>
          <cell r="B19467">
            <v>410648083</v>
          </cell>
        </row>
        <row r="19468">
          <cell r="A19468">
            <v>870092570</v>
          </cell>
          <cell r="B19468">
            <v>410648083</v>
          </cell>
        </row>
        <row r="19469">
          <cell r="A19469">
            <v>870092570</v>
          </cell>
          <cell r="B19469">
            <v>410648083</v>
          </cell>
        </row>
        <row r="19470">
          <cell r="A19470">
            <v>870092570</v>
          </cell>
          <cell r="B19470">
            <v>410648083</v>
          </cell>
        </row>
        <row r="19471">
          <cell r="A19471">
            <v>870096903</v>
          </cell>
          <cell r="B19471">
            <v>413796678</v>
          </cell>
        </row>
        <row r="19472">
          <cell r="A19472">
            <v>870001526</v>
          </cell>
          <cell r="B19472">
            <v>402005516</v>
          </cell>
        </row>
        <row r="19473">
          <cell r="A19473">
            <v>870001526</v>
          </cell>
          <cell r="B19473">
            <v>402005516</v>
          </cell>
        </row>
        <row r="19474">
          <cell r="A19474">
            <v>870096898</v>
          </cell>
          <cell r="B19474">
            <v>489737736</v>
          </cell>
        </row>
        <row r="19475">
          <cell r="A19475">
            <v>870096898</v>
          </cell>
          <cell r="B19475">
            <v>489737736</v>
          </cell>
        </row>
        <row r="19476">
          <cell r="A19476">
            <v>870098040</v>
          </cell>
          <cell r="B19476">
            <v>492333194</v>
          </cell>
        </row>
        <row r="19477">
          <cell r="A19477">
            <v>870092328</v>
          </cell>
          <cell r="B19477">
            <v>406982207</v>
          </cell>
        </row>
        <row r="19478">
          <cell r="A19478">
            <v>870092328</v>
          </cell>
          <cell r="B19478">
            <v>406982207</v>
          </cell>
        </row>
        <row r="19479">
          <cell r="A19479">
            <v>870092223</v>
          </cell>
          <cell r="B19479">
            <v>490818048</v>
          </cell>
        </row>
        <row r="19480">
          <cell r="A19480">
            <v>870092223</v>
          </cell>
          <cell r="B19480">
            <v>490818048</v>
          </cell>
        </row>
        <row r="19481">
          <cell r="A19481">
            <v>870096682</v>
          </cell>
          <cell r="B19481">
            <v>414038468</v>
          </cell>
        </row>
        <row r="19482">
          <cell r="A19482">
            <v>870096682</v>
          </cell>
          <cell r="B19482">
            <v>414038468</v>
          </cell>
        </row>
        <row r="19483">
          <cell r="A19483">
            <v>870096682</v>
          </cell>
          <cell r="B19483">
            <v>414038468</v>
          </cell>
        </row>
        <row r="19484">
          <cell r="A19484">
            <v>870096682</v>
          </cell>
          <cell r="B19484">
            <v>414038468</v>
          </cell>
        </row>
        <row r="19485">
          <cell r="A19485">
            <v>870096682</v>
          </cell>
          <cell r="B19485">
            <v>414038468</v>
          </cell>
        </row>
        <row r="19486">
          <cell r="A19486">
            <v>870096682</v>
          </cell>
          <cell r="B19486">
            <v>414038468</v>
          </cell>
        </row>
        <row r="19487">
          <cell r="A19487">
            <v>870096682</v>
          </cell>
          <cell r="B19487">
            <v>414038468</v>
          </cell>
        </row>
        <row r="19488">
          <cell r="A19488">
            <v>870096682</v>
          </cell>
          <cell r="B19488">
            <v>414038468</v>
          </cell>
        </row>
        <row r="19489">
          <cell r="A19489">
            <v>870096682</v>
          </cell>
          <cell r="B19489">
            <v>414038468</v>
          </cell>
        </row>
        <row r="19490">
          <cell r="A19490">
            <v>870056426</v>
          </cell>
          <cell r="B19490">
            <v>489627620</v>
          </cell>
        </row>
        <row r="19491">
          <cell r="A19491">
            <v>870045867</v>
          </cell>
          <cell r="B19491">
            <v>490524806</v>
          </cell>
        </row>
        <row r="19492">
          <cell r="A19492">
            <v>870096833</v>
          </cell>
          <cell r="B19492">
            <v>386823343</v>
          </cell>
        </row>
        <row r="19493">
          <cell r="A19493">
            <v>870096833</v>
          </cell>
          <cell r="B19493">
            <v>386823343</v>
          </cell>
        </row>
        <row r="19494">
          <cell r="A19494">
            <v>123619</v>
          </cell>
          <cell r="B19494">
            <v>403919496</v>
          </cell>
        </row>
        <row r="19495">
          <cell r="A19495">
            <v>870097136</v>
          </cell>
          <cell r="B19495">
            <v>489788928</v>
          </cell>
        </row>
        <row r="19496">
          <cell r="A19496">
            <v>870097136</v>
          </cell>
          <cell r="B19496">
            <v>489788928</v>
          </cell>
        </row>
        <row r="19497">
          <cell r="A19497">
            <v>870097136</v>
          </cell>
          <cell r="B19497">
            <v>489788928</v>
          </cell>
        </row>
        <row r="19498">
          <cell r="A19498">
            <v>870098064</v>
          </cell>
          <cell r="B19498">
            <v>492293177</v>
          </cell>
        </row>
        <row r="19499">
          <cell r="A19499">
            <v>870098064</v>
          </cell>
          <cell r="B19499">
            <v>492293177</v>
          </cell>
        </row>
        <row r="19500">
          <cell r="A19500">
            <v>870092569</v>
          </cell>
          <cell r="B19500">
            <v>418811600</v>
          </cell>
        </row>
        <row r="19501">
          <cell r="A19501">
            <v>870092569</v>
          </cell>
          <cell r="B19501">
            <v>418811600</v>
          </cell>
        </row>
        <row r="19502">
          <cell r="A19502">
            <v>870095677</v>
          </cell>
          <cell r="B19502">
            <v>408983778</v>
          </cell>
        </row>
        <row r="19503">
          <cell r="A19503">
            <v>870094935</v>
          </cell>
          <cell r="B19503">
            <v>411415581</v>
          </cell>
        </row>
        <row r="19504">
          <cell r="A19504">
            <v>870096564</v>
          </cell>
          <cell r="B19504">
            <v>407460765</v>
          </cell>
        </row>
        <row r="19505">
          <cell r="A19505">
            <v>870043364</v>
          </cell>
          <cell r="B19505">
            <v>406728241</v>
          </cell>
        </row>
        <row r="19506">
          <cell r="A19506">
            <v>870096913</v>
          </cell>
          <cell r="B19506">
            <v>403857837</v>
          </cell>
        </row>
        <row r="19507">
          <cell r="A19507">
            <v>870094056</v>
          </cell>
          <cell r="B19507">
            <v>402456201</v>
          </cell>
        </row>
        <row r="19508">
          <cell r="A19508">
            <v>870094056</v>
          </cell>
          <cell r="B19508">
            <v>402456201</v>
          </cell>
        </row>
        <row r="19509">
          <cell r="A19509">
            <v>125055</v>
          </cell>
          <cell r="B19509">
            <v>489328463</v>
          </cell>
        </row>
        <row r="19510">
          <cell r="A19510">
            <v>118771</v>
          </cell>
          <cell r="B19510">
            <v>406676775</v>
          </cell>
        </row>
        <row r="19511">
          <cell r="A19511">
            <v>870092069</v>
          </cell>
          <cell r="B19511">
            <v>386121396</v>
          </cell>
        </row>
        <row r="19512">
          <cell r="A19512">
            <v>870096972</v>
          </cell>
          <cell r="B19512">
            <v>409361677</v>
          </cell>
        </row>
        <row r="19513">
          <cell r="A19513">
            <v>870097313</v>
          </cell>
          <cell r="B19513">
            <v>490091398</v>
          </cell>
        </row>
        <row r="19514">
          <cell r="A19514">
            <v>870097313</v>
          </cell>
          <cell r="B19514">
            <v>490091398</v>
          </cell>
        </row>
        <row r="19515">
          <cell r="A19515">
            <v>870097313</v>
          </cell>
          <cell r="B19515">
            <v>490091398</v>
          </cell>
        </row>
        <row r="19516">
          <cell r="A19516">
            <v>870094041</v>
          </cell>
          <cell r="B19516">
            <v>411316763</v>
          </cell>
        </row>
        <row r="19517">
          <cell r="A19517">
            <v>870093965</v>
          </cell>
          <cell r="B19517">
            <v>489830915</v>
          </cell>
        </row>
        <row r="19518">
          <cell r="A19518">
            <v>870098352</v>
          </cell>
          <cell r="B19518">
            <v>489830915</v>
          </cell>
        </row>
        <row r="19519">
          <cell r="A19519">
            <v>870093965</v>
          </cell>
          <cell r="B19519">
            <v>489830915</v>
          </cell>
        </row>
        <row r="19520">
          <cell r="A19520">
            <v>870093965</v>
          </cell>
          <cell r="B19520">
            <v>489830915</v>
          </cell>
        </row>
        <row r="19521">
          <cell r="A19521">
            <v>870093965</v>
          </cell>
          <cell r="B19521">
            <v>489830915</v>
          </cell>
        </row>
        <row r="19522">
          <cell r="A19522">
            <v>870098352</v>
          </cell>
          <cell r="B19522">
            <v>489830915</v>
          </cell>
        </row>
        <row r="19523">
          <cell r="A19523">
            <v>870098352</v>
          </cell>
          <cell r="B19523">
            <v>489830915</v>
          </cell>
        </row>
        <row r="19524">
          <cell r="A19524">
            <v>870098352</v>
          </cell>
          <cell r="B19524">
            <v>489830915</v>
          </cell>
        </row>
        <row r="19525">
          <cell r="A19525">
            <v>870098352</v>
          </cell>
          <cell r="B19525">
            <v>489830915</v>
          </cell>
        </row>
        <row r="19526">
          <cell r="A19526">
            <v>870093965</v>
          </cell>
          <cell r="B19526">
            <v>489830915</v>
          </cell>
        </row>
        <row r="19527">
          <cell r="A19527">
            <v>870093965</v>
          </cell>
          <cell r="B19527">
            <v>489830915</v>
          </cell>
        </row>
        <row r="19528">
          <cell r="A19528">
            <v>870093965</v>
          </cell>
          <cell r="B19528">
            <v>489830915</v>
          </cell>
        </row>
        <row r="19529">
          <cell r="A19529">
            <v>870093965</v>
          </cell>
          <cell r="B19529">
            <v>489830915</v>
          </cell>
        </row>
        <row r="19530">
          <cell r="A19530">
            <v>870097590</v>
          </cell>
          <cell r="B19530">
            <v>489117695</v>
          </cell>
        </row>
        <row r="19531">
          <cell r="A19531">
            <v>124955</v>
          </cell>
          <cell r="B19531">
            <v>406712950</v>
          </cell>
        </row>
        <row r="19532">
          <cell r="A19532">
            <v>124955</v>
          </cell>
          <cell r="B19532">
            <v>406712950</v>
          </cell>
        </row>
        <row r="19533">
          <cell r="A19533">
            <v>124955</v>
          </cell>
          <cell r="B19533">
            <v>406712950</v>
          </cell>
        </row>
        <row r="19534">
          <cell r="A19534">
            <v>870098042</v>
          </cell>
          <cell r="B19534">
            <v>491356830</v>
          </cell>
        </row>
        <row r="19535">
          <cell r="A19535">
            <v>870032303</v>
          </cell>
          <cell r="B19535">
            <v>406444505</v>
          </cell>
        </row>
        <row r="19536">
          <cell r="A19536">
            <v>870095845</v>
          </cell>
          <cell r="B19536">
            <v>418108668</v>
          </cell>
        </row>
        <row r="19537">
          <cell r="A19537">
            <v>870095845</v>
          </cell>
          <cell r="B19537">
            <v>418108668</v>
          </cell>
        </row>
        <row r="19538">
          <cell r="A19538">
            <v>870095845</v>
          </cell>
          <cell r="B19538">
            <v>418108668</v>
          </cell>
        </row>
        <row r="19539">
          <cell r="A19539">
            <v>870096234</v>
          </cell>
          <cell r="B19539">
            <v>408329071</v>
          </cell>
        </row>
        <row r="19540">
          <cell r="A19540">
            <v>870096602</v>
          </cell>
          <cell r="B19540">
            <v>387406528</v>
          </cell>
        </row>
        <row r="19541">
          <cell r="A19541">
            <v>870096888</v>
          </cell>
          <cell r="B19541">
            <v>402277958</v>
          </cell>
        </row>
        <row r="19542">
          <cell r="A19542">
            <v>870040161</v>
          </cell>
          <cell r="B19542">
            <v>404876310</v>
          </cell>
        </row>
        <row r="19543">
          <cell r="A19543">
            <v>870040161</v>
          </cell>
          <cell r="B19543">
            <v>404876310</v>
          </cell>
        </row>
        <row r="19544">
          <cell r="A19544">
            <v>870096945</v>
          </cell>
          <cell r="B19544">
            <v>404676512</v>
          </cell>
        </row>
        <row r="19545">
          <cell r="A19545">
            <v>870096239</v>
          </cell>
          <cell r="B19545">
            <v>403571706</v>
          </cell>
        </row>
        <row r="19546">
          <cell r="A19546">
            <v>870097849</v>
          </cell>
          <cell r="B19546">
            <v>491457705</v>
          </cell>
        </row>
        <row r="19547">
          <cell r="A19547">
            <v>870097904</v>
          </cell>
          <cell r="B19547">
            <v>418963419</v>
          </cell>
        </row>
        <row r="19548">
          <cell r="A19548">
            <v>870097904</v>
          </cell>
          <cell r="B19548">
            <v>418963419</v>
          </cell>
        </row>
        <row r="19549">
          <cell r="A19549">
            <v>870097904</v>
          </cell>
          <cell r="B19549">
            <v>418963419</v>
          </cell>
        </row>
        <row r="19550">
          <cell r="A19550">
            <v>870096589</v>
          </cell>
          <cell r="B19550">
            <v>418963419</v>
          </cell>
        </row>
        <row r="19551">
          <cell r="A19551">
            <v>870046820</v>
          </cell>
          <cell r="B19551">
            <v>415648013</v>
          </cell>
        </row>
        <row r="19552">
          <cell r="A19552">
            <v>870043519</v>
          </cell>
          <cell r="B19552">
            <v>414519223</v>
          </cell>
        </row>
        <row r="19553">
          <cell r="A19553">
            <v>870043519</v>
          </cell>
          <cell r="B19553">
            <v>414519223</v>
          </cell>
        </row>
        <row r="19554">
          <cell r="A19554">
            <v>125097</v>
          </cell>
          <cell r="B19554">
            <v>407526354</v>
          </cell>
        </row>
        <row r="19555">
          <cell r="A19555">
            <v>125097</v>
          </cell>
          <cell r="B19555">
            <v>407526354</v>
          </cell>
        </row>
        <row r="19556">
          <cell r="A19556">
            <v>870095928</v>
          </cell>
          <cell r="B19556">
            <v>403715618</v>
          </cell>
        </row>
        <row r="19557">
          <cell r="A19557">
            <v>870095928</v>
          </cell>
          <cell r="B19557">
            <v>403715618</v>
          </cell>
        </row>
        <row r="19558">
          <cell r="A19558">
            <v>870027504</v>
          </cell>
          <cell r="B19558">
            <v>406623199</v>
          </cell>
        </row>
        <row r="19559">
          <cell r="A19559">
            <v>125078</v>
          </cell>
          <cell r="B19559">
            <v>491661394</v>
          </cell>
        </row>
        <row r="19560">
          <cell r="A19560">
            <v>870096202</v>
          </cell>
          <cell r="B19560">
            <v>490890243</v>
          </cell>
        </row>
        <row r="19561">
          <cell r="A19561">
            <v>870098427</v>
          </cell>
          <cell r="B19561">
            <v>409426066</v>
          </cell>
        </row>
        <row r="19562">
          <cell r="A19562">
            <v>870094343</v>
          </cell>
          <cell r="B19562">
            <v>409337888</v>
          </cell>
        </row>
        <row r="19563">
          <cell r="A19563">
            <v>870094343</v>
          </cell>
          <cell r="B19563">
            <v>409337888</v>
          </cell>
        </row>
        <row r="19564">
          <cell r="A19564">
            <v>870096868</v>
          </cell>
          <cell r="B19564">
            <v>411619562</v>
          </cell>
        </row>
        <row r="19565">
          <cell r="A19565">
            <v>870096868</v>
          </cell>
          <cell r="B19565">
            <v>411619562</v>
          </cell>
        </row>
        <row r="19566">
          <cell r="A19566">
            <v>870096868</v>
          </cell>
          <cell r="B19566">
            <v>411619562</v>
          </cell>
        </row>
        <row r="19567">
          <cell r="A19567">
            <v>870096868</v>
          </cell>
          <cell r="B19567">
            <v>411619562</v>
          </cell>
        </row>
        <row r="19568">
          <cell r="A19568">
            <v>870096868</v>
          </cell>
          <cell r="B19568">
            <v>411619562</v>
          </cell>
        </row>
        <row r="19569">
          <cell r="A19569">
            <v>870064033</v>
          </cell>
          <cell r="B19569">
            <v>412791469</v>
          </cell>
        </row>
        <row r="19570">
          <cell r="A19570">
            <v>870064033</v>
          </cell>
          <cell r="B19570">
            <v>412791469</v>
          </cell>
        </row>
        <row r="19571">
          <cell r="A19571">
            <v>870064033</v>
          </cell>
          <cell r="B19571">
            <v>412791469</v>
          </cell>
        </row>
        <row r="19572">
          <cell r="A19572">
            <v>870093218</v>
          </cell>
          <cell r="B19572">
            <v>404701575</v>
          </cell>
        </row>
        <row r="19573">
          <cell r="A19573">
            <v>870027695</v>
          </cell>
          <cell r="B19573">
            <v>491214310</v>
          </cell>
        </row>
        <row r="19574">
          <cell r="A19574">
            <v>870027695</v>
          </cell>
          <cell r="B19574">
            <v>491214310</v>
          </cell>
        </row>
        <row r="19575">
          <cell r="A19575">
            <v>870027695</v>
          </cell>
          <cell r="B19575">
            <v>491214310</v>
          </cell>
        </row>
        <row r="19576">
          <cell r="A19576">
            <v>870096495</v>
          </cell>
          <cell r="B19576">
            <v>415606560</v>
          </cell>
        </row>
        <row r="19577">
          <cell r="A19577">
            <v>870096495</v>
          </cell>
          <cell r="B19577">
            <v>415606560</v>
          </cell>
        </row>
        <row r="19578">
          <cell r="A19578">
            <v>870098414</v>
          </cell>
          <cell r="B19578">
            <v>490373209</v>
          </cell>
        </row>
        <row r="19579">
          <cell r="A19579">
            <v>870096885</v>
          </cell>
          <cell r="B19579">
            <v>402003941</v>
          </cell>
        </row>
        <row r="19580">
          <cell r="A19580">
            <v>870050778</v>
          </cell>
          <cell r="B19580">
            <v>405620659</v>
          </cell>
        </row>
        <row r="19581">
          <cell r="A19581">
            <v>870094051</v>
          </cell>
          <cell r="B19581">
            <v>403935674</v>
          </cell>
        </row>
        <row r="19582">
          <cell r="A19582">
            <v>870094051</v>
          </cell>
          <cell r="B19582">
            <v>403935674</v>
          </cell>
        </row>
        <row r="19583">
          <cell r="A19583">
            <v>870063371</v>
          </cell>
          <cell r="B19583">
            <v>406168450</v>
          </cell>
        </row>
        <row r="19584">
          <cell r="A19584">
            <v>870063371</v>
          </cell>
          <cell r="B19584">
            <v>406168450</v>
          </cell>
        </row>
        <row r="19585">
          <cell r="A19585">
            <v>870097108</v>
          </cell>
          <cell r="B19585">
            <v>405617093</v>
          </cell>
        </row>
        <row r="19586">
          <cell r="A19586">
            <v>870097108</v>
          </cell>
          <cell r="B19586">
            <v>405617093</v>
          </cell>
        </row>
        <row r="19587">
          <cell r="A19587">
            <v>125091</v>
          </cell>
          <cell r="B19587">
            <v>549800340</v>
          </cell>
        </row>
        <row r="19588">
          <cell r="A19588">
            <v>125091</v>
          </cell>
          <cell r="B19588">
            <v>549800340</v>
          </cell>
        </row>
        <row r="19589">
          <cell r="A19589">
            <v>870096377</v>
          </cell>
          <cell r="B19589">
            <v>414391243</v>
          </cell>
        </row>
        <row r="19590">
          <cell r="A19590">
            <v>870000143</v>
          </cell>
          <cell r="B19590">
            <v>402971170</v>
          </cell>
        </row>
        <row r="19591">
          <cell r="A19591">
            <v>870090860</v>
          </cell>
          <cell r="B19591">
            <v>489212936</v>
          </cell>
        </row>
        <row r="19592">
          <cell r="A19592">
            <v>125043</v>
          </cell>
          <cell r="B19592">
            <v>468609672</v>
          </cell>
        </row>
        <row r="19593">
          <cell r="A19593">
            <v>125043</v>
          </cell>
          <cell r="B19593">
            <v>468609672</v>
          </cell>
        </row>
        <row r="19594">
          <cell r="A19594">
            <v>870095998</v>
          </cell>
          <cell r="B19594">
            <v>489075963</v>
          </cell>
        </row>
        <row r="19595">
          <cell r="A19595">
            <v>870093231</v>
          </cell>
          <cell r="B19595">
            <v>549928117</v>
          </cell>
        </row>
        <row r="19596">
          <cell r="A19596">
            <v>870094437</v>
          </cell>
          <cell r="B19596">
            <v>405538984</v>
          </cell>
        </row>
        <row r="19597">
          <cell r="A19597">
            <v>870097714</v>
          </cell>
          <cell r="B19597">
            <v>415787261</v>
          </cell>
        </row>
        <row r="19598">
          <cell r="A19598">
            <v>870097714</v>
          </cell>
          <cell r="B19598">
            <v>415787261</v>
          </cell>
        </row>
        <row r="19599">
          <cell r="A19599">
            <v>870062362</v>
          </cell>
          <cell r="B19599">
            <v>417703113</v>
          </cell>
        </row>
        <row r="19600">
          <cell r="A19600">
            <v>870097119</v>
          </cell>
          <cell r="B19600">
            <v>386711097</v>
          </cell>
        </row>
        <row r="19601">
          <cell r="A19601">
            <v>870097123</v>
          </cell>
          <cell r="B19601">
            <v>417979861</v>
          </cell>
        </row>
        <row r="19602">
          <cell r="A19602">
            <v>870097652</v>
          </cell>
          <cell r="B19602">
            <v>406689083</v>
          </cell>
        </row>
        <row r="19603">
          <cell r="A19603">
            <v>870008952</v>
          </cell>
          <cell r="B19603">
            <v>415131929</v>
          </cell>
        </row>
        <row r="19604">
          <cell r="A19604">
            <v>870008952</v>
          </cell>
          <cell r="B19604">
            <v>415131929</v>
          </cell>
        </row>
        <row r="19605">
          <cell r="A19605">
            <v>870008952</v>
          </cell>
          <cell r="B19605">
            <v>415131929</v>
          </cell>
        </row>
        <row r="19606">
          <cell r="A19606">
            <v>870008952</v>
          </cell>
          <cell r="B19606">
            <v>415131929</v>
          </cell>
        </row>
        <row r="19607">
          <cell r="A19607">
            <v>870098159</v>
          </cell>
          <cell r="B19607">
            <v>416277333</v>
          </cell>
        </row>
        <row r="19608">
          <cell r="A19608">
            <v>870098269</v>
          </cell>
          <cell r="B19608">
            <v>491290629</v>
          </cell>
        </row>
        <row r="19609">
          <cell r="A19609">
            <v>870030956</v>
          </cell>
          <cell r="B19609">
            <v>410444905</v>
          </cell>
        </row>
        <row r="19610">
          <cell r="A19610">
            <v>870097006</v>
          </cell>
          <cell r="B19610">
            <v>415128151</v>
          </cell>
        </row>
        <row r="19611">
          <cell r="A19611">
            <v>125107</v>
          </cell>
          <cell r="B19611">
            <v>482532210</v>
          </cell>
        </row>
        <row r="19612">
          <cell r="A19612">
            <v>125107</v>
          </cell>
          <cell r="B19612">
            <v>482532210</v>
          </cell>
        </row>
        <row r="19613">
          <cell r="A19613">
            <v>870095445</v>
          </cell>
          <cell r="B19613">
            <v>387482193</v>
          </cell>
        </row>
        <row r="19614">
          <cell r="A19614">
            <v>870098300</v>
          </cell>
          <cell r="B19614">
            <v>387315468</v>
          </cell>
        </row>
        <row r="19615">
          <cell r="A19615">
            <v>870098300</v>
          </cell>
          <cell r="B19615">
            <v>387315468</v>
          </cell>
        </row>
        <row r="19616">
          <cell r="A19616">
            <v>870098300</v>
          </cell>
          <cell r="B19616">
            <v>387315468</v>
          </cell>
        </row>
        <row r="19617">
          <cell r="A19617">
            <v>870098300</v>
          </cell>
          <cell r="B19617">
            <v>387315468</v>
          </cell>
        </row>
        <row r="19618">
          <cell r="A19618">
            <v>870010633</v>
          </cell>
          <cell r="B19618">
            <v>408237469</v>
          </cell>
        </row>
        <row r="19619">
          <cell r="A19619">
            <v>870010633</v>
          </cell>
          <cell r="B19619">
            <v>408237469</v>
          </cell>
        </row>
        <row r="19620">
          <cell r="A19620">
            <v>870010633</v>
          </cell>
          <cell r="B19620">
            <v>408237469</v>
          </cell>
        </row>
        <row r="19621">
          <cell r="A19621">
            <v>870010633</v>
          </cell>
          <cell r="B19621">
            <v>408237469</v>
          </cell>
        </row>
        <row r="19622">
          <cell r="A19622">
            <v>870031648</v>
          </cell>
          <cell r="B19622">
            <v>407472950</v>
          </cell>
        </row>
        <row r="19623">
          <cell r="A19623">
            <v>870094719</v>
          </cell>
          <cell r="B19623">
            <v>489253419</v>
          </cell>
        </row>
        <row r="19624">
          <cell r="A19624">
            <v>870094719</v>
          </cell>
          <cell r="B19624">
            <v>489253419</v>
          </cell>
        </row>
        <row r="19625">
          <cell r="A19625">
            <v>870094719</v>
          </cell>
          <cell r="B19625">
            <v>489253419</v>
          </cell>
        </row>
        <row r="19626">
          <cell r="A19626">
            <v>870094719</v>
          </cell>
          <cell r="B19626">
            <v>489253419</v>
          </cell>
        </row>
        <row r="19627">
          <cell r="A19627">
            <v>870059220</v>
          </cell>
          <cell r="B19627">
            <v>402177567</v>
          </cell>
        </row>
        <row r="19628">
          <cell r="A19628">
            <v>870059220</v>
          </cell>
          <cell r="B19628">
            <v>402177567</v>
          </cell>
        </row>
        <row r="19629">
          <cell r="A19629">
            <v>870020545</v>
          </cell>
          <cell r="B19629">
            <v>406869156</v>
          </cell>
        </row>
        <row r="19630">
          <cell r="A19630">
            <v>870096900</v>
          </cell>
          <cell r="B19630">
            <v>416617876</v>
          </cell>
        </row>
        <row r="19631">
          <cell r="A19631">
            <v>870096900</v>
          </cell>
          <cell r="B19631">
            <v>416617876</v>
          </cell>
        </row>
        <row r="19632">
          <cell r="A19632">
            <v>870094216</v>
          </cell>
          <cell r="B19632">
            <v>485492891</v>
          </cell>
        </row>
        <row r="19633">
          <cell r="A19633">
            <v>870094216</v>
          </cell>
          <cell r="B19633">
            <v>485492891</v>
          </cell>
        </row>
        <row r="19634">
          <cell r="A19634">
            <v>124932</v>
          </cell>
          <cell r="B19634">
            <v>404884038</v>
          </cell>
        </row>
        <row r="19635">
          <cell r="A19635">
            <v>870098241</v>
          </cell>
          <cell r="B19635">
            <v>489986171</v>
          </cell>
        </row>
        <row r="19636">
          <cell r="A19636">
            <v>870098241</v>
          </cell>
          <cell r="B19636">
            <v>489986171</v>
          </cell>
        </row>
        <row r="19637">
          <cell r="A19637">
            <v>870096952</v>
          </cell>
          <cell r="B19637">
            <v>491193425</v>
          </cell>
        </row>
        <row r="19638">
          <cell r="A19638">
            <v>870096952</v>
          </cell>
          <cell r="B19638">
            <v>491193425</v>
          </cell>
        </row>
        <row r="19639">
          <cell r="A19639">
            <v>870096952</v>
          </cell>
          <cell r="B19639">
            <v>491193425</v>
          </cell>
        </row>
        <row r="19640">
          <cell r="A19640">
            <v>870097170</v>
          </cell>
          <cell r="B19640">
            <v>410801963</v>
          </cell>
        </row>
        <row r="19641">
          <cell r="A19641">
            <v>870098240</v>
          </cell>
          <cell r="B19641">
            <v>489853115</v>
          </cell>
        </row>
        <row r="19642">
          <cell r="A19642">
            <v>870098240</v>
          </cell>
          <cell r="B19642">
            <v>489853115</v>
          </cell>
        </row>
        <row r="19643">
          <cell r="A19643">
            <v>870097627</v>
          </cell>
          <cell r="B19643">
            <v>490795992</v>
          </cell>
        </row>
        <row r="19644">
          <cell r="A19644">
            <v>870098171</v>
          </cell>
          <cell r="B19644">
            <v>490502161</v>
          </cell>
        </row>
        <row r="19645">
          <cell r="A19645">
            <v>125104</v>
          </cell>
          <cell r="B19645">
            <v>413572947</v>
          </cell>
        </row>
        <row r="19646">
          <cell r="A19646">
            <v>870092564</v>
          </cell>
          <cell r="B19646">
            <v>490150608</v>
          </cell>
        </row>
        <row r="19647">
          <cell r="A19647">
            <v>118202</v>
          </cell>
          <cell r="B19647">
            <v>410161145</v>
          </cell>
        </row>
        <row r="19648">
          <cell r="A19648">
            <v>870098423</v>
          </cell>
          <cell r="B19648">
            <v>411773609</v>
          </cell>
        </row>
        <row r="19649">
          <cell r="A19649">
            <v>870097131</v>
          </cell>
          <cell r="B19649">
            <v>490385733</v>
          </cell>
        </row>
        <row r="19650">
          <cell r="A19650">
            <v>123046</v>
          </cell>
          <cell r="B19650">
            <v>413971024</v>
          </cell>
        </row>
        <row r="19651">
          <cell r="A19651">
            <v>870096256</v>
          </cell>
          <cell r="B19651">
            <v>405704446</v>
          </cell>
        </row>
        <row r="19652">
          <cell r="A19652">
            <v>870096617</v>
          </cell>
          <cell r="B19652">
            <v>402839419</v>
          </cell>
        </row>
        <row r="19653">
          <cell r="A19653">
            <v>870096617</v>
          </cell>
          <cell r="B19653">
            <v>402839419</v>
          </cell>
        </row>
        <row r="19654">
          <cell r="A19654">
            <v>870095317</v>
          </cell>
          <cell r="B19654">
            <v>407439293</v>
          </cell>
        </row>
        <row r="19655">
          <cell r="A19655">
            <v>870095317</v>
          </cell>
          <cell r="B19655">
            <v>407439293</v>
          </cell>
        </row>
        <row r="19656">
          <cell r="A19656">
            <v>870093413</v>
          </cell>
          <cell r="B19656">
            <v>407934871</v>
          </cell>
        </row>
        <row r="19657">
          <cell r="A19657">
            <v>870093413</v>
          </cell>
          <cell r="B19657">
            <v>407934871</v>
          </cell>
        </row>
        <row r="19658">
          <cell r="A19658">
            <v>870063513</v>
          </cell>
          <cell r="B19658">
            <v>491039149</v>
          </cell>
        </row>
        <row r="19659">
          <cell r="A19659">
            <v>870063513</v>
          </cell>
          <cell r="B19659">
            <v>491039149</v>
          </cell>
        </row>
        <row r="19660">
          <cell r="A19660">
            <v>870063602</v>
          </cell>
          <cell r="B19660">
            <v>413122008</v>
          </cell>
        </row>
        <row r="19661">
          <cell r="A19661">
            <v>870063602</v>
          </cell>
          <cell r="B19661">
            <v>413122008</v>
          </cell>
        </row>
        <row r="19662">
          <cell r="A19662">
            <v>870095472</v>
          </cell>
          <cell r="B19662">
            <v>491531119</v>
          </cell>
        </row>
        <row r="19663">
          <cell r="A19663">
            <v>870095472</v>
          </cell>
          <cell r="B19663">
            <v>491531119</v>
          </cell>
        </row>
        <row r="19664">
          <cell r="A19664">
            <v>870098353</v>
          </cell>
          <cell r="B19664">
            <v>413860701</v>
          </cell>
        </row>
        <row r="19665">
          <cell r="A19665">
            <v>870098353</v>
          </cell>
          <cell r="B19665">
            <v>413860701</v>
          </cell>
        </row>
        <row r="19666">
          <cell r="A19666">
            <v>870098353</v>
          </cell>
          <cell r="B19666">
            <v>413860701</v>
          </cell>
        </row>
        <row r="19667">
          <cell r="A19667">
            <v>870098353</v>
          </cell>
          <cell r="B19667">
            <v>413860701</v>
          </cell>
        </row>
        <row r="19668">
          <cell r="A19668">
            <v>870098353</v>
          </cell>
          <cell r="B19668">
            <v>413860701</v>
          </cell>
        </row>
        <row r="19669">
          <cell r="A19669">
            <v>870098353</v>
          </cell>
          <cell r="B19669">
            <v>413860701</v>
          </cell>
        </row>
        <row r="19670">
          <cell r="A19670">
            <v>870098353</v>
          </cell>
          <cell r="B19670">
            <v>413860701</v>
          </cell>
        </row>
        <row r="19671">
          <cell r="A19671">
            <v>870098353</v>
          </cell>
          <cell r="B19671">
            <v>413860701</v>
          </cell>
        </row>
        <row r="19672">
          <cell r="A19672">
            <v>870096194</v>
          </cell>
          <cell r="B19672">
            <v>491490161</v>
          </cell>
        </row>
        <row r="19673">
          <cell r="A19673">
            <v>870096744</v>
          </cell>
          <cell r="B19673">
            <v>490290867</v>
          </cell>
        </row>
        <row r="19674">
          <cell r="A19674">
            <v>870097583</v>
          </cell>
          <cell r="B19674">
            <v>413805052</v>
          </cell>
        </row>
        <row r="19675">
          <cell r="A19675">
            <v>870061443</v>
          </cell>
          <cell r="B19675">
            <v>403597636</v>
          </cell>
        </row>
        <row r="19676">
          <cell r="A19676">
            <v>870061443</v>
          </cell>
          <cell r="B19676">
            <v>403597636</v>
          </cell>
        </row>
        <row r="19677">
          <cell r="A19677">
            <v>870018982</v>
          </cell>
          <cell r="B19677">
            <v>406373282</v>
          </cell>
        </row>
        <row r="19678">
          <cell r="A19678">
            <v>870094292</v>
          </cell>
          <cell r="B19678">
            <v>414613547</v>
          </cell>
        </row>
        <row r="19679">
          <cell r="A19679">
            <v>870094292</v>
          </cell>
          <cell r="B19679">
            <v>414613547</v>
          </cell>
        </row>
        <row r="19680">
          <cell r="A19680">
            <v>124736</v>
          </cell>
          <cell r="B19680">
            <v>386028997</v>
          </cell>
        </row>
        <row r="19681">
          <cell r="A19681">
            <v>870094336</v>
          </cell>
          <cell r="B19681">
            <v>410449102</v>
          </cell>
        </row>
        <row r="19682">
          <cell r="A19682">
            <v>870098412</v>
          </cell>
          <cell r="B19682">
            <v>492370662</v>
          </cell>
        </row>
        <row r="19683">
          <cell r="A19683">
            <v>870098412</v>
          </cell>
          <cell r="B19683">
            <v>492370662</v>
          </cell>
        </row>
        <row r="19684">
          <cell r="A19684">
            <v>870098412</v>
          </cell>
          <cell r="B19684">
            <v>492370662</v>
          </cell>
        </row>
        <row r="19685">
          <cell r="A19685">
            <v>870097952</v>
          </cell>
          <cell r="B19685">
            <v>283480283</v>
          </cell>
        </row>
        <row r="19686">
          <cell r="A19686">
            <v>870097952</v>
          </cell>
          <cell r="B19686">
            <v>283480283</v>
          </cell>
        </row>
        <row r="19687">
          <cell r="A19687">
            <v>870098429</v>
          </cell>
          <cell r="B19687">
            <v>410083109</v>
          </cell>
        </row>
        <row r="19688">
          <cell r="A19688">
            <v>870050776</v>
          </cell>
          <cell r="B19688">
            <v>402832893</v>
          </cell>
        </row>
        <row r="19689">
          <cell r="A19689">
            <v>870090871</v>
          </cell>
          <cell r="B19689">
            <v>419087044</v>
          </cell>
        </row>
        <row r="19690">
          <cell r="A19690">
            <v>123353</v>
          </cell>
          <cell r="B19690">
            <v>405268355</v>
          </cell>
        </row>
        <row r="19691">
          <cell r="A19691">
            <v>870097560</v>
          </cell>
          <cell r="B19691">
            <v>491710389</v>
          </cell>
        </row>
        <row r="19692">
          <cell r="A19692">
            <v>870009014</v>
          </cell>
          <cell r="B19692">
            <v>405644121</v>
          </cell>
        </row>
        <row r="19693">
          <cell r="A19693">
            <v>870093828</v>
          </cell>
          <cell r="B19693">
            <v>411686454</v>
          </cell>
        </row>
        <row r="19694">
          <cell r="A19694">
            <v>870061075</v>
          </cell>
          <cell r="B19694">
            <v>402375328</v>
          </cell>
        </row>
        <row r="19695">
          <cell r="A19695">
            <v>870061075</v>
          </cell>
          <cell r="B19695">
            <v>402375328</v>
          </cell>
        </row>
        <row r="19696">
          <cell r="A19696">
            <v>870065308</v>
          </cell>
          <cell r="B19696">
            <v>405239278</v>
          </cell>
        </row>
        <row r="19697">
          <cell r="A19697">
            <v>870095849</v>
          </cell>
          <cell r="B19697">
            <v>406958124</v>
          </cell>
        </row>
        <row r="19698">
          <cell r="A19698">
            <v>870095849</v>
          </cell>
          <cell r="B19698">
            <v>406958124</v>
          </cell>
        </row>
        <row r="19699">
          <cell r="A19699">
            <v>870060797</v>
          </cell>
          <cell r="B19699">
            <v>402351100</v>
          </cell>
        </row>
        <row r="19700">
          <cell r="A19700">
            <v>870060797</v>
          </cell>
          <cell r="B19700">
            <v>402351100</v>
          </cell>
        </row>
        <row r="19701">
          <cell r="A19701">
            <v>870043887</v>
          </cell>
          <cell r="B19701">
            <v>410383152</v>
          </cell>
        </row>
        <row r="19702">
          <cell r="A19702">
            <v>870027045</v>
          </cell>
          <cell r="B19702">
            <v>411647985</v>
          </cell>
        </row>
        <row r="19703">
          <cell r="A19703">
            <v>870027045</v>
          </cell>
          <cell r="B19703">
            <v>411647985</v>
          </cell>
        </row>
        <row r="19704">
          <cell r="A19704">
            <v>870027045</v>
          </cell>
          <cell r="B19704">
            <v>411647985</v>
          </cell>
        </row>
        <row r="19705">
          <cell r="A19705">
            <v>870092991</v>
          </cell>
          <cell r="B19705">
            <v>408362460</v>
          </cell>
        </row>
        <row r="19706">
          <cell r="A19706">
            <v>870094163</v>
          </cell>
          <cell r="B19706">
            <v>414356030</v>
          </cell>
        </row>
        <row r="19707">
          <cell r="A19707">
            <v>870063348</v>
          </cell>
          <cell r="B19707">
            <v>414507939</v>
          </cell>
        </row>
        <row r="19708">
          <cell r="A19708">
            <v>870063348</v>
          </cell>
          <cell r="B19708">
            <v>414507939</v>
          </cell>
        </row>
        <row r="19709">
          <cell r="A19709">
            <v>870094273</v>
          </cell>
          <cell r="B19709">
            <v>408600117</v>
          </cell>
        </row>
        <row r="19710">
          <cell r="A19710">
            <v>870096614</v>
          </cell>
          <cell r="B19710">
            <v>490835895</v>
          </cell>
        </row>
        <row r="19711">
          <cell r="A19711">
            <v>870096908</v>
          </cell>
          <cell r="B19711">
            <v>490835895</v>
          </cell>
        </row>
        <row r="19712">
          <cell r="A19712">
            <v>870096908</v>
          </cell>
          <cell r="B19712">
            <v>490835895</v>
          </cell>
        </row>
        <row r="19713">
          <cell r="A19713">
            <v>870095266</v>
          </cell>
          <cell r="B19713">
            <v>407925262</v>
          </cell>
        </row>
        <row r="19714">
          <cell r="A19714">
            <v>870095266</v>
          </cell>
          <cell r="B19714">
            <v>407925262</v>
          </cell>
        </row>
        <row r="19715">
          <cell r="A19715">
            <v>870096680</v>
          </cell>
          <cell r="B19715">
            <v>411985299</v>
          </cell>
        </row>
        <row r="19716">
          <cell r="A19716">
            <v>870096680</v>
          </cell>
          <cell r="B19716">
            <v>411985299</v>
          </cell>
        </row>
        <row r="19717">
          <cell r="A19717">
            <v>125103</v>
          </cell>
          <cell r="B19717">
            <v>407273908</v>
          </cell>
        </row>
        <row r="19718">
          <cell r="A19718">
            <v>125103</v>
          </cell>
          <cell r="B19718">
            <v>407273908</v>
          </cell>
        </row>
        <row r="19719">
          <cell r="A19719">
            <v>870094879</v>
          </cell>
          <cell r="B19719">
            <v>404212982</v>
          </cell>
        </row>
        <row r="19720">
          <cell r="A19720">
            <v>870096904</v>
          </cell>
          <cell r="B19720">
            <v>403289049</v>
          </cell>
        </row>
        <row r="19721">
          <cell r="A19721">
            <v>870095448</v>
          </cell>
          <cell r="B19721">
            <v>403286185</v>
          </cell>
        </row>
        <row r="19722">
          <cell r="A19722">
            <v>870093808</v>
          </cell>
          <cell r="B19722">
            <v>405331190</v>
          </cell>
        </row>
        <row r="19723">
          <cell r="A19723">
            <v>870094033</v>
          </cell>
          <cell r="B19723">
            <v>407542216</v>
          </cell>
        </row>
        <row r="19724">
          <cell r="A19724">
            <v>870094033</v>
          </cell>
          <cell r="B19724">
            <v>407542216</v>
          </cell>
        </row>
        <row r="19725">
          <cell r="A19725">
            <v>870096379</v>
          </cell>
          <cell r="B19725">
            <v>406898986</v>
          </cell>
        </row>
        <row r="19726">
          <cell r="A19726">
            <v>870096379</v>
          </cell>
          <cell r="B19726">
            <v>406898986</v>
          </cell>
        </row>
        <row r="19727">
          <cell r="A19727">
            <v>870093000</v>
          </cell>
          <cell r="B19727">
            <v>411247513</v>
          </cell>
        </row>
        <row r="19728">
          <cell r="A19728">
            <v>124961</v>
          </cell>
          <cell r="B19728">
            <v>412144995</v>
          </cell>
        </row>
        <row r="19729">
          <cell r="A19729">
            <v>870096947</v>
          </cell>
          <cell r="B19729">
            <v>489234728</v>
          </cell>
        </row>
        <row r="19730">
          <cell r="A19730">
            <v>870096947</v>
          </cell>
          <cell r="B19730">
            <v>489234728</v>
          </cell>
        </row>
        <row r="19731">
          <cell r="A19731">
            <v>870096947</v>
          </cell>
          <cell r="B19731">
            <v>489234728</v>
          </cell>
        </row>
        <row r="19732">
          <cell r="A19732">
            <v>870040157</v>
          </cell>
          <cell r="B19732">
            <v>387373046</v>
          </cell>
        </row>
        <row r="19733">
          <cell r="A19733">
            <v>870040157</v>
          </cell>
          <cell r="B19733">
            <v>387373046</v>
          </cell>
        </row>
        <row r="19734">
          <cell r="A19734">
            <v>870096253</v>
          </cell>
          <cell r="B19734">
            <v>404558405</v>
          </cell>
        </row>
        <row r="19735">
          <cell r="A19735">
            <v>125011</v>
          </cell>
          <cell r="B19735">
            <v>491321333</v>
          </cell>
        </row>
        <row r="19736">
          <cell r="A19736">
            <v>125106</v>
          </cell>
          <cell r="B19736">
            <v>491748536</v>
          </cell>
        </row>
        <row r="19737">
          <cell r="A19737">
            <v>125099</v>
          </cell>
          <cell r="B19737">
            <v>491281003</v>
          </cell>
        </row>
        <row r="19738">
          <cell r="A19738">
            <v>125099</v>
          </cell>
          <cell r="B19738">
            <v>491281003</v>
          </cell>
        </row>
        <row r="19739">
          <cell r="A19739">
            <v>870097041</v>
          </cell>
          <cell r="B19739">
            <v>489629443</v>
          </cell>
        </row>
        <row r="19740">
          <cell r="A19740">
            <v>870096693</v>
          </cell>
          <cell r="B19740">
            <v>414372060</v>
          </cell>
        </row>
        <row r="19741">
          <cell r="A19741">
            <v>870092269</v>
          </cell>
          <cell r="B19741">
            <v>408128440</v>
          </cell>
        </row>
        <row r="19742">
          <cell r="A19742">
            <v>870094635</v>
          </cell>
          <cell r="B19742">
            <v>402284244</v>
          </cell>
        </row>
        <row r="19743">
          <cell r="A19743">
            <v>870094635</v>
          </cell>
          <cell r="B19743">
            <v>402284244</v>
          </cell>
        </row>
        <row r="19744">
          <cell r="A19744">
            <v>125093</v>
          </cell>
          <cell r="B19744">
            <v>410805808</v>
          </cell>
        </row>
        <row r="19745">
          <cell r="A19745">
            <v>870094695</v>
          </cell>
          <cell r="B19745">
            <v>489831439</v>
          </cell>
        </row>
        <row r="19746">
          <cell r="A19746">
            <v>870023011</v>
          </cell>
          <cell r="B19746">
            <v>404487105</v>
          </cell>
        </row>
        <row r="19747">
          <cell r="A19747">
            <v>870035461</v>
          </cell>
          <cell r="B19747">
            <v>410455588</v>
          </cell>
        </row>
        <row r="19748">
          <cell r="A19748">
            <v>870035461</v>
          </cell>
          <cell r="B19748">
            <v>410455588</v>
          </cell>
        </row>
        <row r="19749">
          <cell r="A19749">
            <v>124758</v>
          </cell>
          <cell r="B19749">
            <v>417856853</v>
          </cell>
        </row>
        <row r="19750">
          <cell r="A19750">
            <v>124758</v>
          </cell>
          <cell r="B19750">
            <v>417856853</v>
          </cell>
        </row>
        <row r="19751">
          <cell r="A19751">
            <v>870098032</v>
          </cell>
          <cell r="B19751">
            <v>491225197</v>
          </cell>
        </row>
        <row r="19752">
          <cell r="A19752">
            <v>870098032</v>
          </cell>
          <cell r="B19752">
            <v>491225197</v>
          </cell>
        </row>
        <row r="19753">
          <cell r="A19753">
            <v>870098032</v>
          </cell>
          <cell r="B19753">
            <v>491225197</v>
          </cell>
        </row>
        <row r="19754">
          <cell r="A19754">
            <v>870098032</v>
          </cell>
          <cell r="B19754">
            <v>491225197</v>
          </cell>
        </row>
        <row r="19755">
          <cell r="A19755">
            <v>870098032</v>
          </cell>
          <cell r="B19755">
            <v>491225197</v>
          </cell>
        </row>
        <row r="19756">
          <cell r="A19756">
            <v>870098032</v>
          </cell>
          <cell r="B19756">
            <v>491225197</v>
          </cell>
        </row>
        <row r="19757">
          <cell r="A19757">
            <v>870098032</v>
          </cell>
          <cell r="B19757">
            <v>491225197</v>
          </cell>
        </row>
        <row r="19758">
          <cell r="A19758">
            <v>870098046</v>
          </cell>
          <cell r="B19758">
            <v>491225197</v>
          </cell>
        </row>
        <row r="19759">
          <cell r="A19759">
            <v>870098032</v>
          </cell>
          <cell r="B19759">
            <v>491225197</v>
          </cell>
        </row>
        <row r="19760">
          <cell r="A19760">
            <v>870098422</v>
          </cell>
          <cell r="B19760">
            <v>492051351</v>
          </cell>
        </row>
        <row r="19761">
          <cell r="A19761">
            <v>870097087</v>
          </cell>
          <cell r="B19761">
            <v>489779309</v>
          </cell>
        </row>
        <row r="19762">
          <cell r="A19762">
            <v>870097087</v>
          </cell>
          <cell r="B19762">
            <v>489779309</v>
          </cell>
        </row>
        <row r="19763">
          <cell r="A19763">
            <v>870096628</v>
          </cell>
          <cell r="B19763">
            <v>409837762</v>
          </cell>
        </row>
        <row r="19764">
          <cell r="A19764">
            <v>870098424</v>
          </cell>
          <cell r="B19764">
            <v>492181945</v>
          </cell>
        </row>
        <row r="19765">
          <cell r="A19765">
            <v>870091778</v>
          </cell>
          <cell r="B19765">
            <v>402081624</v>
          </cell>
        </row>
        <row r="19766">
          <cell r="A19766">
            <v>870093584</v>
          </cell>
          <cell r="B19766">
            <v>386289313</v>
          </cell>
        </row>
        <row r="19767">
          <cell r="A19767">
            <v>870093584</v>
          </cell>
          <cell r="B19767">
            <v>386289313</v>
          </cell>
        </row>
        <row r="19768">
          <cell r="A19768">
            <v>870091732</v>
          </cell>
          <cell r="B19768">
            <v>210177945</v>
          </cell>
        </row>
        <row r="19769">
          <cell r="A19769">
            <v>870091768</v>
          </cell>
          <cell r="B19769">
            <v>406599076</v>
          </cell>
        </row>
        <row r="19770">
          <cell r="A19770">
            <v>870097155</v>
          </cell>
          <cell r="B19770">
            <v>410614358</v>
          </cell>
        </row>
        <row r="19771">
          <cell r="A19771">
            <v>870097155</v>
          </cell>
          <cell r="B19771">
            <v>410614358</v>
          </cell>
        </row>
        <row r="19772">
          <cell r="A19772">
            <v>870097155</v>
          </cell>
          <cell r="B19772">
            <v>410614358</v>
          </cell>
        </row>
        <row r="19773">
          <cell r="A19773">
            <v>870097155</v>
          </cell>
          <cell r="B19773">
            <v>410614358</v>
          </cell>
        </row>
        <row r="19774">
          <cell r="A19774">
            <v>870095458</v>
          </cell>
          <cell r="B19774">
            <v>489278841</v>
          </cell>
        </row>
        <row r="19775">
          <cell r="A19775">
            <v>870095458</v>
          </cell>
          <cell r="B19775">
            <v>489278841</v>
          </cell>
        </row>
        <row r="19776">
          <cell r="A19776">
            <v>870095293</v>
          </cell>
          <cell r="B19776">
            <v>409149320</v>
          </cell>
        </row>
        <row r="19777">
          <cell r="A19777">
            <v>870096399</v>
          </cell>
          <cell r="B19777">
            <v>402307441</v>
          </cell>
        </row>
        <row r="19778">
          <cell r="A19778">
            <v>870092960</v>
          </cell>
          <cell r="B19778">
            <v>418865002</v>
          </cell>
        </row>
        <row r="19779">
          <cell r="A19779">
            <v>870092620</v>
          </cell>
          <cell r="B19779">
            <v>404459182</v>
          </cell>
        </row>
        <row r="19780">
          <cell r="A19780">
            <v>870092620</v>
          </cell>
          <cell r="B19780">
            <v>404459182</v>
          </cell>
        </row>
        <row r="19781">
          <cell r="A19781">
            <v>870005091</v>
          </cell>
          <cell r="B19781">
            <v>404416125</v>
          </cell>
        </row>
        <row r="19782">
          <cell r="A19782">
            <v>870094505</v>
          </cell>
          <cell r="B19782">
            <v>491501956</v>
          </cell>
        </row>
        <row r="19783">
          <cell r="A19783">
            <v>870098394</v>
          </cell>
          <cell r="B19783">
            <v>409934531</v>
          </cell>
        </row>
        <row r="19784">
          <cell r="A19784">
            <v>870098394</v>
          </cell>
          <cell r="B19784">
            <v>409934531</v>
          </cell>
        </row>
        <row r="19785">
          <cell r="A19785">
            <v>870096583</v>
          </cell>
          <cell r="B19785">
            <v>404510836</v>
          </cell>
        </row>
        <row r="19786">
          <cell r="A19786">
            <v>870096583</v>
          </cell>
          <cell r="B19786">
            <v>404510836</v>
          </cell>
        </row>
        <row r="19787">
          <cell r="A19787">
            <v>870096583</v>
          </cell>
          <cell r="B19787">
            <v>404510836</v>
          </cell>
        </row>
        <row r="19788">
          <cell r="A19788">
            <v>870096583</v>
          </cell>
          <cell r="B19788">
            <v>404510836</v>
          </cell>
        </row>
        <row r="19789">
          <cell r="A19789">
            <v>870096583</v>
          </cell>
          <cell r="B19789">
            <v>404510836</v>
          </cell>
        </row>
        <row r="19790">
          <cell r="A19790">
            <v>870096583</v>
          </cell>
          <cell r="B19790">
            <v>404510836</v>
          </cell>
        </row>
        <row r="19791">
          <cell r="A19791">
            <v>870046826</v>
          </cell>
          <cell r="B19791">
            <v>402209563</v>
          </cell>
        </row>
        <row r="19792">
          <cell r="A19792">
            <v>870056500</v>
          </cell>
          <cell r="B19792">
            <v>415569318</v>
          </cell>
        </row>
        <row r="19793">
          <cell r="A19793">
            <v>870056500</v>
          </cell>
          <cell r="B19793">
            <v>415569318</v>
          </cell>
        </row>
        <row r="19794">
          <cell r="A19794">
            <v>870056500</v>
          </cell>
          <cell r="B19794">
            <v>415569318</v>
          </cell>
        </row>
        <row r="19795">
          <cell r="A19795">
            <v>870056500</v>
          </cell>
          <cell r="B19795">
            <v>415569318</v>
          </cell>
        </row>
        <row r="19796">
          <cell r="A19796">
            <v>870056500</v>
          </cell>
          <cell r="B19796">
            <v>415569318</v>
          </cell>
        </row>
        <row r="19797">
          <cell r="A19797">
            <v>870056500</v>
          </cell>
          <cell r="B19797">
            <v>415569318</v>
          </cell>
        </row>
        <row r="19798">
          <cell r="A19798">
            <v>870058647</v>
          </cell>
          <cell r="B19798">
            <v>410510007</v>
          </cell>
        </row>
        <row r="19799">
          <cell r="A19799">
            <v>870058647</v>
          </cell>
          <cell r="B19799">
            <v>410510007</v>
          </cell>
        </row>
        <row r="19800">
          <cell r="A19800">
            <v>870093769</v>
          </cell>
          <cell r="B19800">
            <v>406456095</v>
          </cell>
        </row>
        <row r="19801">
          <cell r="A19801">
            <v>124924</v>
          </cell>
          <cell r="B19801">
            <v>409185795</v>
          </cell>
        </row>
        <row r="19802">
          <cell r="A19802">
            <v>124924</v>
          </cell>
          <cell r="B19802">
            <v>409185795</v>
          </cell>
        </row>
        <row r="19803">
          <cell r="A19803">
            <v>870098404</v>
          </cell>
          <cell r="B19803">
            <v>409324407</v>
          </cell>
        </row>
        <row r="19804">
          <cell r="A19804">
            <v>870098404</v>
          </cell>
          <cell r="B19804">
            <v>409324407</v>
          </cell>
        </row>
        <row r="19805">
          <cell r="A19805">
            <v>870048098</v>
          </cell>
          <cell r="B19805">
            <v>418130662</v>
          </cell>
        </row>
        <row r="19806">
          <cell r="A19806">
            <v>870097457</v>
          </cell>
          <cell r="B19806">
            <v>489757449</v>
          </cell>
        </row>
        <row r="19807">
          <cell r="A19807">
            <v>870094805</v>
          </cell>
          <cell r="B19807">
            <v>413687773</v>
          </cell>
        </row>
        <row r="19808">
          <cell r="A19808">
            <v>870094805</v>
          </cell>
          <cell r="B19808">
            <v>413687773</v>
          </cell>
        </row>
        <row r="19809">
          <cell r="A19809">
            <v>870097374</v>
          </cell>
          <cell r="B19809">
            <v>404307605</v>
          </cell>
        </row>
        <row r="19810">
          <cell r="A19810">
            <v>870094961</v>
          </cell>
          <cell r="B19810">
            <v>416266799</v>
          </cell>
        </row>
        <row r="19811">
          <cell r="A19811">
            <v>123135</v>
          </cell>
          <cell r="B19811">
            <v>419546825</v>
          </cell>
        </row>
        <row r="19812">
          <cell r="A19812">
            <v>870097660</v>
          </cell>
          <cell r="B19812">
            <v>405276259</v>
          </cell>
        </row>
        <row r="19813">
          <cell r="A19813">
            <v>870094132</v>
          </cell>
          <cell r="B19813">
            <v>406338280</v>
          </cell>
        </row>
        <row r="19814">
          <cell r="A19814">
            <v>870094799</v>
          </cell>
          <cell r="B19814">
            <v>412614724</v>
          </cell>
        </row>
        <row r="19815">
          <cell r="A19815">
            <v>870094799</v>
          </cell>
          <cell r="B19815">
            <v>412614724</v>
          </cell>
        </row>
        <row r="19816">
          <cell r="A19816">
            <v>870094799</v>
          </cell>
          <cell r="B19816">
            <v>412614724</v>
          </cell>
        </row>
        <row r="19817">
          <cell r="A19817">
            <v>124615</v>
          </cell>
          <cell r="B19817">
            <v>406014865</v>
          </cell>
        </row>
        <row r="19818">
          <cell r="A19818">
            <v>845032972</v>
          </cell>
          <cell r="B19818">
            <v>372029363</v>
          </cell>
        </row>
        <row r="19819">
          <cell r="A19819">
            <v>845010812</v>
          </cell>
          <cell r="B19819">
            <v>372165774</v>
          </cell>
        </row>
        <row r="19820">
          <cell r="A19820">
            <v>845010701</v>
          </cell>
          <cell r="B19820">
            <v>373133193</v>
          </cell>
        </row>
        <row r="19821">
          <cell r="A19821">
            <v>845009863</v>
          </cell>
          <cell r="B19821">
            <v>282866904</v>
          </cell>
        </row>
        <row r="19822">
          <cell r="A19822">
            <v>845060498</v>
          </cell>
          <cell r="B19822">
            <v>283330959</v>
          </cell>
        </row>
        <row r="19823">
          <cell r="A19823">
            <v>845010596</v>
          </cell>
          <cell r="B19823">
            <v>373333579</v>
          </cell>
        </row>
        <row r="19824">
          <cell r="A19824">
            <v>845081024</v>
          </cell>
          <cell r="B19824">
            <v>283035806</v>
          </cell>
        </row>
        <row r="19825">
          <cell r="A19825">
            <v>845092669</v>
          </cell>
          <cell r="B19825">
            <v>376208505</v>
          </cell>
        </row>
        <row r="19826">
          <cell r="A19826">
            <v>845092814</v>
          </cell>
          <cell r="B19826">
            <v>371271444</v>
          </cell>
        </row>
        <row r="19827">
          <cell r="A19827">
            <v>845092814</v>
          </cell>
          <cell r="B19827">
            <v>371271444</v>
          </cell>
        </row>
        <row r="19828">
          <cell r="A19828">
            <v>845092814</v>
          </cell>
          <cell r="B19828">
            <v>371271444</v>
          </cell>
        </row>
        <row r="19829">
          <cell r="A19829">
            <v>845092714</v>
          </cell>
          <cell r="B19829">
            <v>295902233</v>
          </cell>
        </row>
        <row r="19830">
          <cell r="A19830">
            <v>845032972</v>
          </cell>
          <cell r="B19830">
            <v>372029363</v>
          </cell>
        </row>
        <row r="19831">
          <cell r="A19831">
            <v>845092810</v>
          </cell>
          <cell r="B19831">
            <v>283240414</v>
          </cell>
        </row>
        <row r="19832">
          <cell r="A19832">
            <v>845092810</v>
          </cell>
          <cell r="B19832">
            <v>283240414</v>
          </cell>
        </row>
        <row r="19833">
          <cell r="A19833">
            <v>845009867</v>
          </cell>
          <cell r="B19833">
            <v>283185593</v>
          </cell>
        </row>
        <row r="19834">
          <cell r="A19834">
            <v>845009867</v>
          </cell>
          <cell r="B19834">
            <v>283185593</v>
          </cell>
        </row>
        <row r="19835">
          <cell r="A19835">
            <v>845006970</v>
          </cell>
          <cell r="B19835">
            <v>372832097</v>
          </cell>
        </row>
        <row r="19836">
          <cell r="A19836">
            <v>845006970</v>
          </cell>
          <cell r="B19836">
            <v>372832097</v>
          </cell>
        </row>
        <row r="19837">
          <cell r="A19837">
            <v>845000864</v>
          </cell>
          <cell r="B19837">
            <v>283736957</v>
          </cell>
        </row>
        <row r="19838">
          <cell r="A19838">
            <v>845010940</v>
          </cell>
          <cell r="B19838">
            <v>370543765</v>
          </cell>
        </row>
        <row r="19839">
          <cell r="A19839">
            <v>845010424</v>
          </cell>
          <cell r="B19839">
            <v>397673922</v>
          </cell>
        </row>
        <row r="19840">
          <cell r="A19840">
            <v>845010230</v>
          </cell>
          <cell r="B19840">
            <v>283233765</v>
          </cell>
        </row>
        <row r="19841">
          <cell r="A19841">
            <v>845010940</v>
          </cell>
          <cell r="B19841">
            <v>370543765</v>
          </cell>
        </row>
        <row r="19842">
          <cell r="A19842">
            <v>845025125</v>
          </cell>
          <cell r="B19842">
            <v>400417846</v>
          </cell>
        </row>
        <row r="19843">
          <cell r="A19843">
            <v>845040053</v>
          </cell>
          <cell r="B19843">
            <v>283831931</v>
          </cell>
        </row>
        <row r="19844">
          <cell r="A19844">
            <v>845025007</v>
          </cell>
          <cell r="B19844">
            <v>370009722</v>
          </cell>
        </row>
        <row r="19845">
          <cell r="A19845">
            <v>845018976</v>
          </cell>
          <cell r="B19845">
            <v>298284647</v>
          </cell>
        </row>
        <row r="19846">
          <cell r="A19846">
            <v>845011191</v>
          </cell>
          <cell r="B19846">
            <v>370009086</v>
          </cell>
        </row>
        <row r="19847">
          <cell r="A19847">
            <v>845009527</v>
          </cell>
          <cell r="B19847">
            <v>372078514</v>
          </cell>
        </row>
        <row r="19848">
          <cell r="A19848">
            <v>845010667</v>
          </cell>
          <cell r="B19848">
            <v>373609502</v>
          </cell>
        </row>
        <row r="19849">
          <cell r="A19849">
            <v>845011273</v>
          </cell>
          <cell r="B19849">
            <v>275454064</v>
          </cell>
        </row>
        <row r="19850">
          <cell r="A19850">
            <v>845010635</v>
          </cell>
          <cell r="B19850">
            <v>372440289</v>
          </cell>
        </row>
        <row r="19851">
          <cell r="A19851">
            <v>845007883</v>
          </cell>
          <cell r="B19851">
            <v>370543741</v>
          </cell>
        </row>
        <row r="19852">
          <cell r="A19852">
            <v>845010698</v>
          </cell>
          <cell r="B19852">
            <v>282906833</v>
          </cell>
        </row>
        <row r="19853">
          <cell r="A19853">
            <v>845025181</v>
          </cell>
          <cell r="B19853">
            <v>296185986</v>
          </cell>
        </row>
        <row r="19854">
          <cell r="A19854">
            <v>845092698</v>
          </cell>
          <cell r="B19854">
            <v>315750778</v>
          </cell>
        </row>
        <row r="19855">
          <cell r="A19855">
            <v>845029037</v>
          </cell>
          <cell r="B19855">
            <v>370003303</v>
          </cell>
        </row>
        <row r="19856">
          <cell r="A19856">
            <v>845006620</v>
          </cell>
          <cell r="B19856">
            <v>400586681</v>
          </cell>
        </row>
        <row r="19857">
          <cell r="A19857">
            <v>845010941</v>
          </cell>
          <cell r="B19857">
            <v>370101480</v>
          </cell>
        </row>
        <row r="19858">
          <cell r="A19858">
            <v>845092692</v>
          </cell>
          <cell r="B19858">
            <v>762200363</v>
          </cell>
        </row>
        <row r="19859">
          <cell r="A19859">
            <v>845010623</v>
          </cell>
          <cell r="B19859">
            <v>762209661</v>
          </cell>
        </row>
        <row r="19860">
          <cell r="A19860">
            <v>845010206</v>
          </cell>
          <cell r="B19860">
            <v>283248540</v>
          </cell>
        </row>
        <row r="19861">
          <cell r="A19861">
            <v>845010206</v>
          </cell>
          <cell r="B19861">
            <v>283248540</v>
          </cell>
        </row>
        <row r="19862">
          <cell r="A19862">
            <v>845009025</v>
          </cell>
          <cell r="B19862">
            <v>370025702</v>
          </cell>
        </row>
        <row r="19863">
          <cell r="A19863">
            <v>845008699</v>
          </cell>
          <cell r="B19863">
            <v>370192379</v>
          </cell>
        </row>
        <row r="19864">
          <cell r="A19864">
            <v>845010596</v>
          </cell>
          <cell r="B19864">
            <v>373333579</v>
          </cell>
        </row>
        <row r="19865">
          <cell r="A19865">
            <v>845081024</v>
          </cell>
          <cell r="B19865">
            <v>283035806</v>
          </cell>
        </row>
        <row r="19866">
          <cell r="A19866">
            <v>845010230</v>
          </cell>
          <cell r="B19866">
            <v>283233765</v>
          </cell>
        </row>
        <row r="19867">
          <cell r="A19867">
            <v>845033139</v>
          </cell>
          <cell r="B19867">
            <v>282915628</v>
          </cell>
        </row>
        <row r="19868">
          <cell r="A19868">
            <v>845034150</v>
          </cell>
          <cell r="B19868">
            <v>372078154</v>
          </cell>
        </row>
        <row r="19869">
          <cell r="A19869">
            <v>845010935</v>
          </cell>
          <cell r="B19869">
            <v>372390257</v>
          </cell>
        </row>
        <row r="19870">
          <cell r="A19870">
            <v>845060498</v>
          </cell>
          <cell r="B19870">
            <v>283330959</v>
          </cell>
        </row>
        <row r="19871">
          <cell r="A19871">
            <v>845009327</v>
          </cell>
          <cell r="B19871">
            <v>373316082</v>
          </cell>
        </row>
        <row r="19872">
          <cell r="A19872">
            <v>845006522</v>
          </cell>
          <cell r="B19872">
            <v>370032443</v>
          </cell>
        </row>
        <row r="19873">
          <cell r="A19873">
            <v>845010955</v>
          </cell>
          <cell r="B19873">
            <v>372018242</v>
          </cell>
        </row>
        <row r="19874">
          <cell r="A19874">
            <v>845010219</v>
          </cell>
          <cell r="B19874">
            <v>373120190</v>
          </cell>
        </row>
        <row r="19875">
          <cell r="A19875">
            <v>845009863</v>
          </cell>
          <cell r="B19875">
            <v>282866904</v>
          </cell>
        </row>
        <row r="19876">
          <cell r="A19876">
            <v>845008943</v>
          </cell>
          <cell r="B19876">
            <v>370770696</v>
          </cell>
        </row>
        <row r="19877">
          <cell r="A19877">
            <v>845008943</v>
          </cell>
          <cell r="B19877">
            <v>370770696</v>
          </cell>
        </row>
        <row r="19878">
          <cell r="A19878">
            <v>845092816</v>
          </cell>
          <cell r="B19878">
            <v>400802624</v>
          </cell>
        </row>
        <row r="19879">
          <cell r="A19879">
            <v>845009327</v>
          </cell>
          <cell r="B19879">
            <v>373316082</v>
          </cell>
        </row>
        <row r="19880">
          <cell r="A19880">
            <v>845009762</v>
          </cell>
          <cell r="B19880">
            <v>372618434</v>
          </cell>
        </row>
        <row r="19881">
          <cell r="A19881">
            <v>845034089</v>
          </cell>
          <cell r="B19881">
            <v>370000432</v>
          </cell>
        </row>
        <row r="19882">
          <cell r="A19882">
            <v>845008766</v>
          </cell>
          <cell r="B19882">
            <v>283403616</v>
          </cell>
        </row>
        <row r="19883">
          <cell r="A19883">
            <v>845010596</v>
          </cell>
          <cell r="B19883">
            <v>373333579</v>
          </cell>
        </row>
        <row r="19884">
          <cell r="A19884">
            <v>845011182</v>
          </cell>
          <cell r="B19884">
            <v>283824316</v>
          </cell>
        </row>
        <row r="19885">
          <cell r="A19885">
            <v>845011182</v>
          </cell>
          <cell r="B19885">
            <v>283824316</v>
          </cell>
        </row>
        <row r="19886">
          <cell r="A19886">
            <v>845006522</v>
          </cell>
          <cell r="B19886">
            <v>370032443</v>
          </cell>
        </row>
        <row r="19887">
          <cell r="A19887">
            <v>845010839</v>
          </cell>
          <cell r="B19887">
            <v>370328084</v>
          </cell>
        </row>
        <row r="19888">
          <cell r="A19888">
            <v>845081024</v>
          </cell>
          <cell r="B19888">
            <v>283035806</v>
          </cell>
        </row>
        <row r="19889">
          <cell r="A19889">
            <v>845010297</v>
          </cell>
          <cell r="B19889">
            <v>400409124</v>
          </cell>
        </row>
        <row r="19890">
          <cell r="A19890">
            <v>845003683</v>
          </cell>
          <cell r="B19890">
            <v>373278613</v>
          </cell>
        </row>
        <row r="19891">
          <cell r="A19891">
            <v>845003683</v>
          </cell>
          <cell r="B19891">
            <v>373278613</v>
          </cell>
        </row>
        <row r="19892">
          <cell r="A19892">
            <v>845010443</v>
          </cell>
          <cell r="B19892">
            <v>370415726</v>
          </cell>
        </row>
        <row r="19893">
          <cell r="A19893">
            <v>845008699</v>
          </cell>
          <cell r="B19893">
            <v>370192379</v>
          </cell>
        </row>
        <row r="19894">
          <cell r="A19894">
            <v>845060498</v>
          </cell>
          <cell r="B19894">
            <v>283330959</v>
          </cell>
        </row>
        <row r="19895">
          <cell r="A19895">
            <v>845009590</v>
          </cell>
          <cell r="B19895">
            <v>283371979</v>
          </cell>
        </row>
        <row r="19896">
          <cell r="A19896">
            <v>845009590</v>
          </cell>
          <cell r="B19896">
            <v>283371979</v>
          </cell>
        </row>
        <row r="19897">
          <cell r="A19897">
            <v>845008729</v>
          </cell>
          <cell r="B19897">
            <v>283283968</v>
          </cell>
        </row>
        <row r="19898">
          <cell r="A19898">
            <v>845010413</v>
          </cell>
          <cell r="B19898">
            <v>376673393</v>
          </cell>
        </row>
        <row r="19899">
          <cell r="A19899">
            <v>845011273</v>
          </cell>
          <cell r="B19899">
            <v>275454064</v>
          </cell>
        </row>
        <row r="19900">
          <cell r="A19900">
            <v>845035062</v>
          </cell>
          <cell r="B19900">
            <v>282862655</v>
          </cell>
        </row>
        <row r="19901">
          <cell r="A19901">
            <v>845010920</v>
          </cell>
          <cell r="B19901">
            <v>370188476</v>
          </cell>
        </row>
        <row r="19902">
          <cell r="A19902">
            <v>845011273</v>
          </cell>
          <cell r="B19902">
            <v>275454064</v>
          </cell>
        </row>
        <row r="19903">
          <cell r="A19903">
            <v>845011273</v>
          </cell>
          <cell r="B19903">
            <v>275454064</v>
          </cell>
        </row>
        <row r="19904">
          <cell r="A19904">
            <v>845011273</v>
          </cell>
          <cell r="B19904">
            <v>275454064</v>
          </cell>
        </row>
        <row r="19905">
          <cell r="A19905">
            <v>845009365</v>
          </cell>
          <cell r="B19905">
            <v>762271661</v>
          </cell>
        </row>
        <row r="19906">
          <cell r="A19906">
            <v>845008428</v>
          </cell>
          <cell r="B19906">
            <v>370131997</v>
          </cell>
        </row>
        <row r="19907">
          <cell r="A19907">
            <v>845006804</v>
          </cell>
          <cell r="B19907">
            <v>372109066</v>
          </cell>
        </row>
        <row r="19908">
          <cell r="A19908">
            <v>845011273</v>
          </cell>
          <cell r="B19908">
            <v>275454064</v>
          </cell>
        </row>
        <row r="19909">
          <cell r="A19909">
            <v>845009003</v>
          </cell>
          <cell r="B19909">
            <v>283125789</v>
          </cell>
        </row>
        <row r="19910">
          <cell r="A19910">
            <v>845010286</v>
          </cell>
          <cell r="B19910">
            <v>370121840</v>
          </cell>
        </row>
        <row r="19911">
          <cell r="A19911">
            <v>511689</v>
          </cell>
          <cell r="B19911">
            <v>778841635</v>
          </cell>
        </row>
        <row r="19912">
          <cell r="A19912">
            <v>845028759</v>
          </cell>
          <cell r="B19912">
            <v>283516433</v>
          </cell>
        </row>
        <row r="19913">
          <cell r="A19913">
            <v>845005755</v>
          </cell>
          <cell r="B19913">
            <v>372824941</v>
          </cell>
        </row>
        <row r="19914">
          <cell r="A19914">
            <v>845011199</v>
          </cell>
          <cell r="B19914">
            <v>371165452</v>
          </cell>
        </row>
        <row r="19915">
          <cell r="A19915">
            <v>845010995</v>
          </cell>
          <cell r="B19915">
            <v>377445759</v>
          </cell>
        </row>
        <row r="19916">
          <cell r="A19916">
            <v>845009590</v>
          </cell>
          <cell r="B19916">
            <v>283371979</v>
          </cell>
        </row>
        <row r="19917">
          <cell r="A19917">
            <v>845009590</v>
          </cell>
          <cell r="B19917">
            <v>283371979</v>
          </cell>
        </row>
        <row r="19918">
          <cell r="A19918">
            <v>845092814</v>
          </cell>
          <cell r="B19918">
            <v>371271444</v>
          </cell>
        </row>
        <row r="19919">
          <cell r="A19919">
            <v>845092814</v>
          </cell>
          <cell r="B19919">
            <v>371271444</v>
          </cell>
        </row>
        <row r="19920">
          <cell r="A19920">
            <v>845092814</v>
          </cell>
          <cell r="B19920">
            <v>371271444</v>
          </cell>
        </row>
        <row r="19921">
          <cell r="A19921">
            <v>845011191</v>
          </cell>
          <cell r="B19921">
            <v>370009086</v>
          </cell>
        </row>
        <row r="19922">
          <cell r="A19922">
            <v>845010297</v>
          </cell>
          <cell r="B19922">
            <v>400409124</v>
          </cell>
        </row>
        <row r="19923">
          <cell r="A19923">
            <v>845011182</v>
          </cell>
          <cell r="B19923">
            <v>283824316</v>
          </cell>
        </row>
        <row r="19924">
          <cell r="A19924">
            <v>845011182</v>
          </cell>
          <cell r="B19924">
            <v>283824316</v>
          </cell>
        </row>
        <row r="19925">
          <cell r="A19925">
            <v>845009365</v>
          </cell>
          <cell r="B19925">
            <v>762271661</v>
          </cell>
        </row>
        <row r="19926">
          <cell r="A19926">
            <v>845029037</v>
          </cell>
          <cell r="B19926">
            <v>370003303</v>
          </cell>
        </row>
        <row r="19927">
          <cell r="A19927">
            <v>845010413</v>
          </cell>
          <cell r="B19927">
            <v>376673393</v>
          </cell>
        </row>
        <row r="19928">
          <cell r="A19928">
            <v>845006970</v>
          </cell>
          <cell r="B19928">
            <v>372832097</v>
          </cell>
        </row>
        <row r="19929">
          <cell r="A19929">
            <v>845009867</v>
          </cell>
          <cell r="B19929">
            <v>283185593</v>
          </cell>
        </row>
        <row r="19930">
          <cell r="A19930">
            <v>845009867</v>
          </cell>
          <cell r="B19930">
            <v>283185593</v>
          </cell>
        </row>
        <row r="19931">
          <cell r="A19931">
            <v>845008428</v>
          </cell>
          <cell r="B19931">
            <v>370131997</v>
          </cell>
        </row>
        <row r="19932">
          <cell r="A19932">
            <v>845008428</v>
          </cell>
          <cell r="B19932">
            <v>370131997</v>
          </cell>
        </row>
        <row r="19933">
          <cell r="A19933">
            <v>845010995</v>
          </cell>
          <cell r="B19933">
            <v>377445759</v>
          </cell>
        </row>
        <row r="19934">
          <cell r="A19934">
            <v>845032972</v>
          </cell>
          <cell r="B19934">
            <v>372029363</v>
          </cell>
        </row>
        <row r="19935">
          <cell r="A19935">
            <v>845032972</v>
          </cell>
          <cell r="B19935">
            <v>372029363</v>
          </cell>
        </row>
        <row r="19936">
          <cell r="A19936">
            <v>845032972</v>
          </cell>
          <cell r="B19936">
            <v>372029363</v>
          </cell>
        </row>
        <row r="19937">
          <cell r="A19937">
            <v>845032972</v>
          </cell>
          <cell r="B19937">
            <v>372029363</v>
          </cell>
        </row>
        <row r="19938">
          <cell r="A19938">
            <v>845010424</v>
          </cell>
          <cell r="B19938">
            <v>397673922</v>
          </cell>
        </row>
        <row r="19939">
          <cell r="A19939">
            <v>845011174</v>
          </cell>
          <cell r="B19939">
            <v>400970067</v>
          </cell>
        </row>
        <row r="19940">
          <cell r="A19940">
            <v>510090</v>
          </cell>
          <cell r="B19940">
            <v>372572144</v>
          </cell>
        </row>
        <row r="19941">
          <cell r="A19941">
            <v>510090</v>
          </cell>
          <cell r="B19941">
            <v>372572144</v>
          </cell>
        </row>
        <row r="19942">
          <cell r="A19942" t="str">
            <v>NEW</v>
          </cell>
          <cell r="B19942">
            <v>283185700</v>
          </cell>
        </row>
        <row r="19943">
          <cell r="A19943" t="str">
            <v>NEW</v>
          </cell>
          <cell r="B19943">
            <v>370603782</v>
          </cell>
        </row>
        <row r="19944">
          <cell r="A19944">
            <v>508896</v>
          </cell>
          <cell r="B19944">
            <v>777672171</v>
          </cell>
        </row>
        <row r="19945">
          <cell r="A19945">
            <v>845092693</v>
          </cell>
          <cell r="B19945">
            <v>283589869</v>
          </cell>
        </row>
        <row r="19946">
          <cell r="A19946">
            <v>845011196</v>
          </cell>
          <cell r="B19946">
            <v>374806420</v>
          </cell>
        </row>
        <row r="19947">
          <cell r="A19947">
            <v>845010975</v>
          </cell>
          <cell r="B19947">
            <v>282765437</v>
          </cell>
        </row>
        <row r="19948">
          <cell r="A19948">
            <v>845003371</v>
          </cell>
          <cell r="B19948">
            <v>371618773</v>
          </cell>
        </row>
        <row r="19949">
          <cell r="A19949">
            <v>845002701</v>
          </cell>
          <cell r="B19949">
            <v>370145195</v>
          </cell>
        </row>
        <row r="19950">
          <cell r="A19950">
            <v>845033883</v>
          </cell>
          <cell r="B19950">
            <v>400401212</v>
          </cell>
        </row>
        <row r="19951">
          <cell r="A19951">
            <v>845010957</v>
          </cell>
          <cell r="B19951">
            <v>400025496</v>
          </cell>
        </row>
        <row r="19952">
          <cell r="A19952">
            <v>845034888</v>
          </cell>
          <cell r="B19952">
            <v>372937417</v>
          </cell>
        </row>
        <row r="19953">
          <cell r="A19953">
            <v>845034888</v>
          </cell>
          <cell r="B19953">
            <v>372937417</v>
          </cell>
        </row>
        <row r="19954">
          <cell r="A19954">
            <v>845010957</v>
          </cell>
          <cell r="B19954">
            <v>400025496</v>
          </cell>
        </row>
        <row r="19955">
          <cell r="A19955">
            <v>845034888</v>
          </cell>
          <cell r="B19955">
            <v>372937417</v>
          </cell>
        </row>
        <row r="19956">
          <cell r="A19956">
            <v>845034888</v>
          </cell>
          <cell r="B19956">
            <v>372937417</v>
          </cell>
        </row>
        <row r="19957">
          <cell r="A19957">
            <v>845010212</v>
          </cell>
          <cell r="B19957">
            <v>371172979</v>
          </cell>
        </row>
        <row r="19958">
          <cell r="A19958">
            <v>845010212</v>
          </cell>
          <cell r="B19958">
            <v>371172979</v>
          </cell>
        </row>
        <row r="19959">
          <cell r="A19959">
            <v>845003371</v>
          </cell>
          <cell r="B19959">
            <v>371618773</v>
          </cell>
        </row>
        <row r="19960">
          <cell r="A19960">
            <v>845003371</v>
          </cell>
          <cell r="B19960">
            <v>371618773</v>
          </cell>
        </row>
        <row r="19961">
          <cell r="A19961">
            <v>845003371</v>
          </cell>
          <cell r="B19961">
            <v>371618773</v>
          </cell>
        </row>
        <row r="19962">
          <cell r="A19962">
            <v>845003371</v>
          </cell>
          <cell r="B19962">
            <v>371618773</v>
          </cell>
        </row>
        <row r="19963">
          <cell r="A19963">
            <v>845008579</v>
          </cell>
          <cell r="B19963">
            <v>371332524</v>
          </cell>
        </row>
        <row r="19964">
          <cell r="A19964">
            <v>845092759</v>
          </cell>
          <cell r="B19964">
            <v>372000562</v>
          </cell>
        </row>
        <row r="19965">
          <cell r="A19965">
            <v>845092759</v>
          </cell>
          <cell r="B19965">
            <v>372000562</v>
          </cell>
        </row>
        <row r="19966">
          <cell r="A19966">
            <v>845011261</v>
          </cell>
          <cell r="B19966">
            <v>372444653</v>
          </cell>
        </row>
        <row r="19967">
          <cell r="A19967">
            <v>845092635</v>
          </cell>
          <cell r="B19967">
            <v>372943548</v>
          </cell>
        </row>
        <row r="19968">
          <cell r="A19968">
            <v>845008579</v>
          </cell>
          <cell r="B19968">
            <v>371332524</v>
          </cell>
        </row>
        <row r="19969">
          <cell r="A19969">
            <v>845092759</v>
          </cell>
          <cell r="B19969">
            <v>372000562</v>
          </cell>
        </row>
        <row r="19970">
          <cell r="A19970">
            <v>845092759</v>
          </cell>
          <cell r="B19970">
            <v>372000562</v>
          </cell>
        </row>
        <row r="19971">
          <cell r="A19971">
            <v>845011261</v>
          </cell>
          <cell r="B19971">
            <v>372444653</v>
          </cell>
        </row>
        <row r="19972">
          <cell r="A19972">
            <v>845092635</v>
          </cell>
          <cell r="B19972">
            <v>372943548</v>
          </cell>
        </row>
        <row r="19973">
          <cell r="A19973">
            <v>845092762</v>
          </cell>
          <cell r="B19973">
            <v>370009086</v>
          </cell>
        </row>
        <row r="19974">
          <cell r="A19974">
            <v>845092762</v>
          </cell>
          <cell r="B19974">
            <v>370009086</v>
          </cell>
        </row>
        <row r="19975">
          <cell r="A19975">
            <v>870097377</v>
          </cell>
          <cell r="B19975">
            <v>402421705</v>
          </cell>
        </row>
        <row r="19976">
          <cell r="A19976">
            <v>870095869</v>
          </cell>
          <cell r="B19976">
            <v>416252997</v>
          </cell>
        </row>
        <row r="19977">
          <cell r="A19977">
            <v>870095869</v>
          </cell>
          <cell r="B19977">
            <v>416252997</v>
          </cell>
        </row>
        <row r="19978">
          <cell r="A19978">
            <v>870039312</v>
          </cell>
          <cell r="B19978">
            <v>406808170</v>
          </cell>
        </row>
        <row r="19979">
          <cell r="A19979">
            <v>870039312</v>
          </cell>
          <cell r="B19979">
            <v>406808170</v>
          </cell>
        </row>
        <row r="19980">
          <cell r="A19980">
            <v>870032737</v>
          </cell>
          <cell r="B19980">
            <v>489382060</v>
          </cell>
        </row>
        <row r="19981">
          <cell r="A19981">
            <v>870064289</v>
          </cell>
          <cell r="B19981">
            <v>402280374</v>
          </cell>
        </row>
        <row r="19982">
          <cell r="A19982">
            <v>870025556</v>
          </cell>
          <cell r="B19982">
            <v>407951847</v>
          </cell>
        </row>
        <row r="19983">
          <cell r="A19983">
            <v>870025556</v>
          </cell>
          <cell r="B19983">
            <v>407951847</v>
          </cell>
        </row>
        <row r="19984">
          <cell r="A19984">
            <v>870092592</v>
          </cell>
          <cell r="B19984">
            <v>418742714</v>
          </cell>
        </row>
        <row r="19985">
          <cell r="A19985">
            <v>870098242</v>
          </cell>
          <cell r="B19985">
            <v>490837250</v>
          </cell>
        </row>
        <row r="19986">
          <cell r="A19986">
            <v>870096642</v>
          </cell>
          <cell r="B19986">
            <v>403206779</v>
          </cell>
        </row>
        <row r="19987">
          <cell r="A19987">
            <v>870096642</v>
          </cell>
          <cell r="B19987">
            <v>403206779</v>
          </cell>
        </row>
        <row r="19988">
          <cell r="A19988">
            <v>870096642</v>
          </cell>
          <cell r="B19988">
            <v>403206779</v>
          </cell>
        </row>
        <row r="19989">
          <cell r="A19989">
            <v>870062574</v>
          </cell>
          <cell r="B19989">
            <v>404722014</v>
          </cell>
        </row>
        <row r="19990">
          <cell r="A19990">
            <v>870062574</v>
          </cell>
          <cell r="B19990">
            <v>404722014</v>
          </cell>
        </row>
        <row r="19991">
          <cell r="A19991">
            <v>870097980</v>
          </cell>
          <cell r="B19991">
            <v>403731706</v>
          </cell>
        </row>
        <row r="19992">
          <cell r="A19992">
            <v>870097980</v>
          </cell>
          <cell r="B19992">
            <v>403731706</v>
          </cell>
        </row>
        <row r="19993">
          <cell r="A19993">
            <v>870097980</v>
          </cell>
          <cell r="B19993">
            <v>403731706</v>
          </cell>
        </row>
        <row r="19994">
          <cell r="A19994">
            <v>870097980</v>
          </cell>
          <cell r="B19994">
            <v>403731706</v>
          </cell>
        </row>
        <row r="19995">
          <cell r="A19995">
            <v>870097980</v>
          </cell>
          <cell r="B19995">
            <v>403731706</v>
          </cell>
        </row>
        <row r="19996">
          <cell r="A19996">
            <v>870097980</v>
          </cell>
          <cell r="B19996">
            <v>403731706</v>
          </cell>
        </row>
        <row r="19997">
          <cell r="A19997">
            <v>870097980</v>
          </cell>
          <cell r="B19997">
            <v>403731706</v>
          </cell>
        </row>
        <row r="19998">
          <cell r="A19998">
            <v>870097980</v>
          </cell>
          <cell r="B19998">
            <v>403731706</v>
          </cell>
        </row>
        <row r="19999">
          <cell r="A19999">
            <v>870097980</v>
          </cell>
          <cell r="B19999">
            <v>403731706</v>
          </cell>
        </row>
        <row r="20000">
          <cell r="A20000">
            <v>870097980</v>
          </cell>
          <cell r="B20000">
            <v>403731706</v>
          </cell>
        </row>
        <row r="20001">
          <cell r="A20001">
            <v>870098411</v>
          </cell>
          <cell r="B20001">
            <v>415803717</v>
          </cell>
        </row>
        <row r="20002">
          <cell r="A20002">
            <v>870098411</v>
          </cell>
          <cell r="B20002">
            <v>415803717</v>
          </cell>
        </row>
        <row r="20003">
          <cell r="A20003">
            <v>870098411</v>
          </cell>
          <cell r="B20003">
            <v>415803717</v>
          </cell>
        </row>
        <row r="20004">
          <cell r="A20004">
            <v>870098411</v>
          </cell>
          <cell r="B20004">
            <v>415803717</v>
          </cell>
        </row>
        <row r="20005">
          <cell r="A20005">
            <v>870092584</v>
          </cell>
          <cell r="B20005">
            <v>418975330</v>
          </cell>
        </row>
        <row r="20006">
          <cell r="A20006">
            <v>870094980</v>
          </cell>
          <cell r="B20006">
            <v>419099205</v>
          </cell>
        </row>
        <row r="20007">
          <cell r="A20007">
            <v>870097935</v>
          </cell>
          <cell r="B20007">
            <v>491851340</v>
          </cell>
        </row>
        <row r="20008">
          <cell r="A20008">
            <v>870052201</v>
          </cell>
          <cell r="B20008">
            <v>411139314</v>
          </cell>
        </row>
        <row r="20009">
          <cell r="A20009">
            <v>870052201</v>
          </cell>
          <cell r="B20009">
            <v>411139314</v>
          </cell>
        </row>
        <row r="20010">
          <cell r="A20010">
            <v>870097677</v>
          </cell>
          <cell r="B20010">
            <v>490176444</v>
          </cell>
        </row>
        <row r="20011">
          <cell r="A20011">
            <v>870095915</v>
          </cell>
          <cell r="B20011">
            <v>404783024</v>
          </cell>
        </row>
        <row r="20012">
          <cell r="A20012">
            <v>870055006</v>
          </cell>
          <cell r="B20012">
            <v>386043491</v>
          </cell>
        </row>
        <row r="20013">
          <cell r="A20013">
            <v>870094630</v>
          </cell>
          <cell r="B20013">
            <v>409488913</v>
          </cell>
        </row>
        <row r="20014">
          <cell r="A20014">
            <v>870046825</v>
          </cell>
          <cell r="B20014">
            <v>410743645</v>
          </cell>
        </row>
        <row r="20015">
          <cell r="A20015">
            <v>123494</v>
          </cell>
          <cell r="B20015">
            <v>406633065</v>
          </cell>
        </row>
        <row r="20016">
          <cell r="A20016">
            <v>870097862</v>
          </cell>
          <cell r="B20016">
            <v>414065917</v>
          </cell>
        </row>
        <row r="20017">
          <cell r="A20017">
            <v>870094137</v>
          </cell>
          <cell r="B20017">
            <v>418537072</v>
          </cell>
        </row>
        <row r="20018">
          <cell r="A20018">
            <v>870011651</v>
          </cell>
          <cell r="B20018">
            <v>412542081</v>
          </cell>
        </row>
        <row r="20019">
          <cell r="A20019">
            <v>870011651</v>
          </cell>
          <cell r="B20019">
            <v>412542081</v>
          </cell>
        </row>
        <row r="20020">
          <cell r="A20020">
            <v>125109</v>
          </cell>
          <cell r="B20020">
            <v>491209053</v>
          </cell>
        </row>
        <row r="20021">
          <cell r="A20021">
            <v>870021306</v>
          </cell>
          <cell r="B20021">
            <v>402264931</v>
          </cell>
        </row>
        <row r="20022">
          <cell r="A20022">
            <v>870021306</v>
          </cell>
          <cell r="B20022">
            <v>402264931</v>
          </cell>
        </row>
        <row r="20023">
          <cell r="A20023">
            <v>870094965</v>
          </cell>
          <cell r="B20023">
            <v>404866543</v>
          </cell>
        </row>
        <row r="20024">
          <cell r="A20024">
            <v>125111</v>
          </cell>
          <cell r="B20024">
            <v>489103060</v>
          </cell>
        </row>
        <row r="20025">
          <cell r="A20025">
            <v>870093264</v>
          </cell>
          <cell r="B20025">
            <v>492032774</v>
          </cell>
        </row>
        <row r="20026">
          <cell r="A20026">
            <v>870096893</v>
          </cell>
          <cell r="B20026">
            <v>415975056</v>
          </cell>
        </row>
        <row r="20027">
          <cell r="A20027">
            <v>870095769</v>
          </cell>
          <cell r="B20027">
            <v>410758247</v>
          </cell>
        </row>
        <row r="20028">
          <cell r="A20028">
            <v>870095769</v>
          </cell>
          <cell r="B20028">
            <v>410758247</v>
          </cell>
        </row>
        <row r="20029">
          <cell r="A20029">
            <v>870093354</v>
          </cell>
          <cell r="B20029">
            <v>411063589</v>
          </cell>
        </row>
        <row r="20030">
          <cell r="A20030">
            <v>870093354</v>
          </cell>
          <cell r="B20030">
            <v>411063589</v>
          </cell>
        </row>
        <row r="20031">
          <cell r="A20031">
            <v>870097953</v>
          </cell>
          <cell r="B20031">
            <v>283062677</v>
          </cell>
        </row>
        <row r="20032">
          <cell r="A20032">
            <v>870097915</v>
          </cell>
          <cell r="B20032">
            <v>407066042</v>
          </cell>
        </row>
        <row r="20033">
          <cell r="A20033">
            <v>870095809</v>
          </cell>
          <cell r="B20033">
            <v>458437191</v>
          </cell>
        </row>
        <row r="20034">
          <cell r="A20034">
            <v>870095809</v>
          </cell>
          <cell r="B20034">
            <v>458437191</v>
          </cell>
        </row>
        <row r="20035">
          <cell r="A20035">
            <v>870096322</v>
          </cell>
          <cell r="B20035">
            <v>412846388</v>
          </cell>
        </row>
        <row r="20036">
          <cell r="A20036">
            <v>870096286</v>
          </cell>
          <cell r="B20036">
            <v>414071639</v>
          </cell>
        </row>
        <row r="20037">
          <cell r="A20037">
            <v>870040622</v>
          </cell>
          <cell r="B20037">
            <v>406898510</v>
          </cell>
        </row>
        <row r="20038">
          <cell r="A20038">
            <v>870097514</v>
          </cell>
          <cell r="B20038">
            <v>405673208</v>
          </cell>
        </row>
        <row r="20039">
          <cell r="A20039">
            <v>870093897</v>
          </cell>
          <cell r="B20039">
            <v>406065755</v>
          </cell>
        </row>
        <row r="20040">
          <cell r="A20040">
            <v>870093897</v>
          </cell>
          <cell r="B20040">
            <v>406065755</v>
          </cell>
        </row>
        <row r="20041">
          <cell r="A20041">
            <v>870091260</v>
          </cell>
          <cell r="B20041">
            <v>405013533</v>
          </cell>
        </row>
        <row r="20042">
          <cell r="A20042">
            <v>870091260</v>
          </cell>
          <cell r="B20042">
            <v>405013533</v>
          </cell>
        </row>
        <row r="20043">
          <cell r="A20043">
            <v>870091260</v>
          </cell>
          <cell r="B20043">
            <v>405013533</v>
          </cell>
        </row>
        <row r="20044">
          <cell r="A20044">
            <v>870096741</v>
          </cell>
          <cell r="B20044">
            <v>403218191</v>
          </cell>
        </row>
        <row r="20045">
          <cell r="A20045">
            <v>870097506</v>
          </cell>
          <cell r="B20045">
            <v>406514484</v>
          </cell>
        </row>
        <row r="20046">
          <cell r="A20046">
            <v>870092979</v>
          </cell>
          <cell r="B20046">
            <v>402169437</v>
          </cell>
        </row>
        <row r="20047">
          <cell r="A20047">
            <v>114855</v>
          </cell>
          <cell r="B20047">
            <v>386284947</v>
          </cell>
        </row>
        <row r="20048">
          <cell r="A20048">
            <v>114855</v>
          </cell>
          <cell r="B20048">
            <v>386284947</v>
          </cell>
        </row>
        <row r="20049">
          <cell r="A20049">
            <v>114855</v>
          </cell>
          <cell r="B20049">
            <v>386284947</v>
          </cell>
        </row>
        <row r="20050">
          <cell r="A20050">
            <v>870094945</v>
          </cell>
          <cell r="B20050">
            <v>403102676</v>
          </cell>
        </row>
        <row r="20051">
          <cell r="A20051">
            <v>870094945</v>
          </cell>
          <cell r="B20051">
            <v>403102676</v>
          </cell>
        </row>
        <row r="20052">
          <cell r="A20052">
            <v>870094945</v>
          </cell>
          <cell r="B20052">
            <v>403102676</v>
          </cell>
        </row>
        <row r="20053">
          <cell r="A20053">
            <v>870094945</v>
          </cell>
          <cell r="B20053">
            <v>403102676</v>
          </cell>
        </row>
        <row r="20054">
          <cell r="A20054">
            <v>870096870</v>
          </cell>
          <cell r="B20054">
            <v>415655641</v>
          </cell>
        </row>
        <row r="20055">
          <cell r="A20055">
            <v>870017298</v>
          </cell>
          <cell r="B20055">
            <v>402021604</v>
          </cell>
        </row>
        <row r="20056">
          <cell r="A20056">
            <v>870017298</v>
          </cell>
          <cell r="B20056">
            <v>402021604</v>
          </cell>
        </row>
        <row r="20057">
          <cell r="A20057">
            <v>870017298</v>
          </cell>
          <cell r="B20057">
            <v>402021604</v>
          </cell>
        </row>
        <row r="20058">
          <cell r="A20058">
            <v>870098212</v>
          </cell>
          <cell r="B20058">
            <v>490027806</v>
          </cell>
        </row>
        <row r="20059">
          <cell r="A20059">
            <v>870091321</v>
          </cell>
          <cell r="B20059">
            <v>416466696</v>
          </cell>
        </row>
        <row r="20060">
          <cell r="A20060">
            <v>870091321</v>
          </cell>
          <cell r="B20060">
            <v>416466696</v>
          </cell>
        </row>
        <row r="20061">
          <cell r="A20061">
            <v>870091321</v>
          </cell>
          <cell r="B20061">
            <v>416466696</v>
          </cell>
        </row>
        <row r="20062">
          <cell r="A20062">
            <v>870098306</v>
          </cell>
          <cell r="B20062">
            <v>410108088</v>
          </cell>
        </row>
        <row r="20063">
          <cell r="A20063">
            <v>870098306</v>
          </cell>
          <cell r="B20063">
            <v>410108088</v>
          </cell>
        </row>
        <row r="20064">
          <cell r="A20064">
            <v>870098432</v>
          </cell>
          <cell r="B20064">
            <v>407494645</v>
          </cell>
        </row>
        <row r="20065">
          <cell r="A20065">
            <v>870097525</v>
          </cell>
          <cell r="B20065">
            <v>407954556</v>
          </cell>
        </row>
        <row r="20066">
          <cell r="A20066">
            <v>870093287</v>
          </cell>
          <cell r="B20066">
            <v>402885029</v>
          </cell>
        </row>
        <row r="20067">
          <cell r="A20067">
            <v>870096600</v>
          </cell>
          <cell r="B20067">
            <v>300919479</v>
          </cell>
        </row>
        <row r="20068">
          <cell r="A20068">
            <v>870096600</v>
          </cell>
          <cell r="B20068">
            <v>300919479</v>
          </cell>
        </row>
        <row r="20069">
          <cell r="A20069">
            <v>870093846</v>
          </cell>
          <cell r="B20069">
            <v>404553070</v>
          </cell>
        </row>
        <row r="20070">
          <cell r="A20070">
            <v>870096760</v>
          </cell>
          <cell r="B20070">
            <v>370194045</v>
          </cell>
        </row>
        <row r="20071">
          <cell r="A20071">
            <v>870096760</v>
          </cell>
          <cell r="B20071">
            <v>370194045</v>
          </cell>
        </row>
        <row r="20072">
          <cell r="A20072">
            <v>870096760</v>
          </cell>
          <cell r="B20072">
            <v>370194045</v>
          </cell>
        </row>
        <row r="20073">
          <cell r="A20073">
            <v>870096760</v>
          </cell>
          <cell r="B20073">
            <v>370194045</v>
          </cell>
        </row>
        <row r="20074">
          <cell r="A20074">
            <v>870093213</v>
          </cell>
          <cell r="B20074">
            <v>411629520</v>
          </cell>
        </row>
        <row r="20075">
          <cell r="A20075">
            <v>870093213</v>
          </cell>
          <cell r="B20075">
            <v>411629520</v>
          </cell>
        </row>
        <row r="20076">
          <cell r="A20076">
            <v>870093213</v>
          </cell>
          <cell r="B20076">
            <v>411629520</v>
          </cell>
        </row>
        <row r="20077">
          <cell r="A20077">
            <v>870093213</v>
          </cell>
          <cell r="B20077">
            <v>411629520</v>
          </cell>
        </row>
        <row r="20078">
          <cell r="A20078">
            <v>870093210</v>
          </cell>
          <cell r="B20078">
            <v>410110423</v>
          </cell>
        </row>
        <row r="20079">
          <cell r="A20079">
            <v>870093210</v>
          </cell>
          <cell r="B20079">
            <v>410110423</v>
          </cell>
        </row>
        <row r="20080">
          <cell r="A20080">
            <v>870042826</v>
          </cell>
          <cell r="B20080">
            <v>414421628</v>
          </cell>
        </row>
        <row r="20081">
          <cell r="A20081">
            <v>870094930</v>
          </cell>
          <cell r="B20081">
            <v>386551183</v>
          </cell>
        </row>
        <row r="20082">
          <cell r="A20082">
            <v>870097625</v>
          </cell>
          <cell r="B20082">
            <v>489623967</v>
          </cell>
        </row>
        <row r="20083">
          <cell r="A20083">
            <v>870060588</v>
          </cell>
          <cell r="B20083">
            <v>412942914</v>
          </cell>
        </row>
        <row r="20084">
          <cell r="A20084">
            <v>125115</v>
          </cell>
          <cell r="B20084">
            <v>490016638</v>
          </cell>
        </row>
        <row r="20085">
          <cell r="A20085">
            <v>125115</v>
          </cell>
          <cell r="B20085">
            <v>490016638</v>
          </cell>
        </row>
        <row r="20086">
          <cell r="A20086">
            <v>870098023</v>
          </cell>
          <cell r="B20086">
            <v>491508908</v>
          </cell>
        </row>
        <row r="20087">
          <cell r="A20087">
            <v>870098023</v>
          </cell>
          <cell r="B20087">
            <v>491508908</v>
          </cell>
        </row>
        <row r="20088">
          <cell r="A20088">
            <v>870094104</v>
          </cell>
          <cell r="B20088">
            <v>490214141</v>
          </cell>
        </row>
        <row r="20089">
          <cell r="A20089">
            <v>870055969</v>
          </cell>
          <cell r="B20089">
            <v>405531658</v>
          </cell>
        </row>
        <row r="20090">
          <cell r="A20090">
            <v>870090985</v>
          </cell>
          <cell r="B20090">
            <v>405259714</v>
          </cell>
        </row>
        <row r="20091">
          <cell r="A20091">
            <v>870091779</v>
          </cell>
          <cell r="B20091">
            <v>404392797</v>
          </cell>
        </row>
        <row r="20092">
          <cell r="A20092">
            <v>870097673</v>
          </cell>
          <cell r="B20092">
            <v>491188338</v>
          </cell>
        </row>
        <row r="20093">
          <cell r="A20093">
            <v>870094819</v>
          </cell>
          <cell r="B20093">
            <v>413807728</v>
          </cell>
        </row>
        <row r="20094">
          <cell r="A20094">
            <v>870098067</v>
          </cell>
          <cell r="B20094">
            <v>406637694</v>
          </cell>
        </row>
        <row r="20095">
          <cell r="A20095">
            <v>870037958</v>
          </cell>
          <cell r="B20095">
            <v>412889909</v>
          </cell>
        </row>
        <row r="20096">
          <cell r="A20096">
            <v>870037958</v>
          </cell>
          <cell r="B20096">
            <v>412889909</v>
          </cell>
        </row>
        <row r="20097">
          <cell r="A20097">
            <v>870092223</v>
          </cell>
          <cell r="B20097">
            <v>490818048</v>
          </cell>
        </row>
        <row r="20098">
          <cell r="A20098">
            <v>870092223</v>
          </cell>
          <cell r="B20098">
            <v>490818048</v>
          </cell>
        </row>
        <row r="20099">
          <cell r="A20099">
            <v>870092223</v>
          </cell>
          <cell r="B20099">
            <v>490818048</v>
          </cell>
        </row>
        <row r="20100">
          <cell r="A20100">
            <v>870092223</v>
          </cell>
          <cell r="B20100">
            <v>490818048</v>
          </cell>
        </row>
        <row r="20101">
          <cell r="A20101">
            <v>125116</v>
          </cell>
          <cell r="B20101">
            <v>491996764</v>
          </cell>
        </row>
        <row r="20102">
          <cell r="A20102">
            <v>870098064</v>
          </cell>
          <cell r="B20102">
            <v>492293177</v>
          </cell>
        </row>
        <row r="20103">
          <cell r="A20103">
            <v>870098064</v>
          </cell>
          <cell r="B20103">
            <v>492293177</v>
          </cell>
        </row>
        <row r="20104">
          <cell r="A20104">
            <v>870098064</v>
          </cell>
          <cell r="B20104">
            <v>492293177</v>
          </cell>
        </row>
        <row r="20105">
          <cell r="A20105">
            <v>870098064</v>
          </cell>
          <cell r="B20105">
            <v>492293177</v>
          </cell>
        </row>
        <row r="20106">
          <cell r="A20106">
            <v>870096342</v>
          </cell>
          <cell r="B20106">
            <v>489129973</v>
          </cell>
        </row>
        <row r="20107">
          <cell r="A20107">
            <v>870092569</v>
          </cell>
          <cell r="B20107">
            <v>418811600</v>
          </cell>
        </row>
        <row r="20108">
          <cell r="A20108">
            <v>870092569</v>
          </cell>
          <cell r="B20108">
            <v>418811600</v>
          </cell>
        </row>
        <row r="20109">
          <cell r="A20109">
            <v>870095677</v>
          </cell>
          <cell r="B20109">
            <v>408983778</v>
          </cell>
        </row>
        <row r="20110">
          <cell r="A20110">
            <v>870093028</v>
          </cell>
          <cell r="B20110">
            <v>402185920</v>
          </cell>
        </row>
        <row r="20111">
          <cell r="A20111">
            <v>870028821</v>
          </cell>
          <cell r="B20111">
            <v>405305132</v>
          </cell>
        </row>
        <row r="20112">
          <cell r="A20112">
            <v>870028821</v>
          </cell>
          <cell r="B20112">
            <v>405305132</v>
          </cell>
        </row>
        <row r="20113">
          <cell r="A20113">
            <v>870023077</v>
          </cell>
          <cell r="B20113">
            <v>415072425</v>
          </cell>
        </row>
        <row r="20114">
          <cell r="A20114">
            <v>870095516</v>
          </cell>
          <cell r="B20114">
            <v>411388929</v>
          </cell>
        </row>
        <row r="20115">
          <cell r="A20115">
            <v>870096913</v>
          </cell>
          <cell r="B20115">
            <v>403857837</v>
          </cell>
        </row>
        <row r="20116">
          <cell r="A20116">
            <v>870096913</v>
          </cell>
          <cell r="B20116">
            <v>403857837</v>
          </cell>
        </row>
        <row r="20117">
          <cell r="A20117">
            <v>870097674</v>
          </cell>
          <cell r="B20117">
            <v>413267845</v>
          </cell>
        </row>
        <row r="20118">
          <cell r="A20118">
            <v>870090936</v>
          </cell>
          <cell r="B20118">
            <v>405274671</v>
          </cell>
        </row>
        <row r="20119">
          <cell r="A20119">
            <v>118771</v>
          </cell>
          <cell r="B20119">
            <v>406676775</v>
          </cell>
        </row>
        <row r="20120">
          <cell r="A20120">
            <v>118771</v>
          </cell>
          <cell r="B20120">
            <v>406676775</v>
          </cell>
        </row>
        <row r="20121">
          <cell r="A20121">
            <v>870030136</v>
          </cell>
          <cell r="B20121">
            <v>489238571</v>
          </cell>
        </row>
        <row r="20122">
          <cell r="A20122">
            <v>870030136</v>
          </cell>
          <cell r="B20122">
            <v>489238571</v>
          </cell>
        </row>
        <row r="20123">
          <cell r="A20123">
            <v>870030136</v>
          </cell>
          <cell r="B20123">
            <v>489238571</v>
          </cell>
        </row>
        <row r="20124">
          <cell r="A20124">
            <v>870097844</v>
          </cell>
          <cell r="B20124">
            <v>415754451</v>
          </cell>
        </row>
        <row r="20125">
          <cell r="A20125">
            <v>870098352</v>
          </cell>
          <cell r="B20125">
            <v>489830915</v>
          </cell>
        </row>
        <row r="20126">
          <cell r="A20126">
            <v>870096301</v>
          </cell>
          <cell r="B20126">
            <v>489548094</v>
          </cell>
        </row>
        <row r="20127">
          <cell r="A20127">
            <v>870025543</v>
          </cell>
          <cell r="B20127">
            <v>402357859</v>
          </cell>
        </row>
        <row r="20128">
          <cell r="A20128">
            <v>870023783</v>
          </cell>
          <cell r="B20128">
            <v>489051914</v>
          </cell>
        </row>
        <row r="20129">
          <cell r="A20129">
            <v>870095510</v>
          </cell>
          <cell r="B20129">
            <v>404947434</v>
          </cell>
        </row>
        <row r="20130">
          <cell r="A20130">
            <v>125118</v>
          </cell>
          <cell r="B20130">
            <v>406354159</v>
          </cell>
        </row>
        <row r="20131">
          <cell r="A20131">
            <v>870095366</v>
          </cell>
          <cell r="B20131">
            <v>386435002</v>
          </cell>
        </row>
        <row r="20132">
          <cell r="A20132">
            <v>870093455</v>
          </cell>
          <cell r="B20132">
            <v>402175186</v>
          </cell>
        </row>
        <row r="20133">
          <cell r="A20133">
            <v>870097849</v>
          </cell>
          <cell r="B20133">
            <v>491457705</v>
          </cell>
        </row>
        <row r="20134">
          <cell r="A20134">
            <v>125117</v>
          </cell>
          <cell r="B20134">
            <v>412525321</v>
          </cell>
        </row>
        <row r="20135">
          <cell r="A20135">
            <v>870046820</v>
          </cell>
          <cell r="B20135">
            <v>415648013</v>
          </cell>
        </row>
        <row r="20136">
          <cell r="A20136">
            <v>870097403</v>
          </cell>
          <cell r="B20136">
            <v>489285072</v>
          </cell>
        </row>
        <row r="20137">
          <cell r="A20137">
            <v>870096083</v>
          </cell>
          <cell r="B20137">
            <v>491119144</v>
          </cell>
        </row>
        <row r="20138">
          <cell r="A20138">
            <v>870095043</v>
          </cell>
          <cell r="B20138">
            <v>418150199</v>
          </cell>
        </row>
        <row r="20139">
          <cell r="A20139">
            <v>125078</v>
          </cell>
          <cell r="B20139">
            <v>491661394</v>
          </cell>
        </row>
        <row r="20140">
          <cell r="A20140">
            <v>870093735</v>
          </cell>
          <cell r="B20140">
            <v>387130545</v>
          </cell>
        </row>
        <row r="20141">
          <cell r="A20141">
            <v>870096868</v>
          </cell>
          <cell r="B20141">
            <v>411619562</v>
          </cell>
        </row>
        <row r="20142">
          <cell r="A20142">
            <v>870096868</v>
          </cell>
          <cell r="B20142">
            <v>411619562</v>
          </cell>
        </row>
        <row r="20143">
          <cell r="A20143">
            <v>125083</v>
          </cell>
          <cell r="B20143">
            <v>492161805</v>
          </cell>
        </row>
        <row r="20144">
          <cell r="A20144">
            <v>870064033</v>
          </cell>
          <cell r="B20144">
            <v>412791469</v>
          </cell>
        </row>
        <row r="20145">
          <cell r="A20145">
            <v>870064033</v>
          </cell>
          <cell r="B20145">
            <v>412791469</v>
          </cell>
        </row>
        <row r="20146">
          <cell r="A20146">
            <v>870058024</v>
          </cell>
          <cell r="B20146">
            <v>405222258</v>
          </cell>
        </row>
        <row r="20147">
          <cell r="A20147">
            <v>870096896</v>
          </cell>
          <cell r="B20147">
            <v>402759067</v>
          </cell>
        </row>
        <row r="20148">
          <cell r="A20148">
            <v>870027695</v>
          </cell>
          <cell r="B20148">
            <v>491214310</v>
          </cell>
        </row>
        <row r="20149">
          <cell r="A20149">
            <v>870027695</v>
          </cell>
          <cell r="B20149">
            <v>491214310</v>
          </cell>
        </row>
        <row r="20150">
          <cell r="A20150">
            <v>870027695</v>
          </cell>
          <cell r="B20150">
            <v>491214310</v>
          </cell>
        </row>
        <row r="20151">
          <cell r="A20151">
            <v>870042672</v>
          </cell>
          <cell r="B20151">
            <v>489033253</v>
          </cell>
        </row>
        <row r="20152">
          <cell r="A20152">
            <v>870047111</v>
          </cell>
          <cell r="B20152">
            <v>409477622</v>
          </cell>
        </row>
        <row r="20153">
          <cell r="A20153">
            <v>125077</v>
          </cell>
          <cell r="B20153">
            <v>489863850</v>
          </cell>
        </row>
        <row r="20154">
          <cell r="A20154">
            <v>870093551</v>
          </cell>
          <cell r="B20154">
            <v>414173562</v>
          </cell>
        </row>
        <row r="20155">
          <cell r="A20155">
            <v>870091345</v>
          </cell>
          <cell r="B20155">
            <v>412134132</v>
          </cell>
        </row>
        <row r="20156">
          <cell r="A20156">
            <v>870097276</v>
          </cell>
          <cell r="B20156">
            <v>406601807</v>
          </cell>
        </row>
        <row r="20157">
          <cell r="A20157">
            <v>870017683</v>
          </cell>
          <cell r="B20157">
            <v>403380934</v>
          </cell>
        </row>
        <row r="20158">
          <cell r="A20158">
            <v>870096885</v>
          </cell>
          <cell r="B20158">
            <v>402003941</v>
          </cell>
        </row>
        <row r="20159">
          <cell r="A20159">
            <v>870035385</v>
          </cell>
          <cell r="B20159">
            <v>402003941</v>
          </cell>
        </row>
        <row r="20160">
          <cell r="A20160">
            <v>870035385</v>
          </cell>
          <cell r="B20160">
            <v>402003941</v>
          </cell>
        </row>
        <row r="20161">
          <cell r="A20161">
            <v>123886</v>
          </cell>
          <cell r="B20161">
            <v>386563709</v>
          </cell>
        </row>
        <row r="20162">
          <cell r="A20162">
            <v>870096394</v>
          </cell>
          <cell r="B20162">
            <v>386027734</v>
          </cell>
        </row>
        <row r="20163">
          <cell r="A20163">
            <v>870096394</v>
          </cell>
          <cell r="B20163">
            <v>386027734</v>
          </cell>
        </row>
        <row r="20164">
          <cell r="A20164">
            <v>870096394</v>
          </cell>
          <cell r="B20164">
            <v>386027734</v>
          </cell>
        </row>
        <row r="20165">
          <cell r="A20165">
            <v>870050778</v>
          </cell>
          <cell r="B20165">
            <v>405620659</v>
          </cell>
        </row>
        <row r="20166">
          <cell r="A20166">
            <v>870035021</v>
          </cell>
          <cell r="B20166">
            <v>407170422</v>
          </cell>
        </row>
        <row r="20167">
          <cell r="A20167">
            <v>870096632</v>
          </cell>
          <cell r="B20167">
            <v>411398555</v>
          </cell>
        </row>
        <row r="20168">
          <cell r="A20168">
            <v>870097274</v>
          </cell>
          <cell r="B20168">
            <v>412538241</v>
          </cell>
        </row>
        <row r="20169">
          <cell r="A20169">
            <v>870027462</v>
          </cell>
          <cell r="B20169">
            <v>405288085</v>
          </cell>
        </row>
        <row r="20170">
          <cell r="A20170">
            <v>870096827</v>
          </cell>
          <cell r="B20170">
            <v>406846774</v>
          </cell>
        </row>
        <row r="20171">
          <cell r="A20171">
            <v>870095089</v>
          </cell>
          <cell r="B20171">
            <v>403495984</v>
          </cell>
        </row>
        <row r="20172">
          <cell r="A20172">
            <v>125043</v>
          </cell>
          <cell r="B20172">
            <v>468609672</v>
          </cell>
        </row>
        <row r="20173">
          <cell r="A20173">
            <v>125043</v>
          </cell>
          <cell r="B20173">
            <v>468609672</v>
          </cell>
        </row>
        <row r="20174">
          <cell r="A20174">
            <v>870095998</v>
          </cell>
          <cell r="B20174">
            <v>489075963</v>
          </cell>
        </row>
        <row r="20175">
          <cell r="A20175">
            <v>870095998</v>
          </cell>
          <cell r="B20175">
            <v>489075963</v>
          </cell>
        </row>
        <row r="20176">
          <cell r="A20176">
            <v>870030956</v>
          </cell>
          <cell r="B20176">
            <v>410444905</v>
          </cell>
        </row>
        <row r="20177">
          <cell r="A20177">
            <v>870024988</v>
          </cell>
          <cell r="B20177">
            <v>413415845</v>
          </cell>
        </row>
        <row r="20178">
          <cell r="A20178">
            <v>125119</v>
          </cell>
          <cell r="B20178">
            <v>491737980</v>
          </cell>
        </row>
        <row r="20179">
          <cell r="A20179">
            <v>870031759</v>
          </cell>
          <cell r="B20179">
            <v>403831928</v>
          </cell>
        </row>
        <row r="20180">
          <cell r="A20180">
            <v>870014983</v>
          </cell>
          <cell r="B20180">
            <v>402100747</v>
          </cell>
        </row>
        <row r="20181">
          <cell r="A20181">
            <v>870094042</v>
          </cell>
          <cell r="B20181">
            <v>418979845</v>
          </cell>
        </row>
        <row r="20182">
          <cell r="A20182">
            <v>870094042</v>
          </cell>
          <cell r="B20182">
            <v>418979845</v>
          </cell>
        </row>
        <row r="20183">
          <cell r="A20183">
            <v>124771</v>
          </cell>
          <cell r="B20183">
            <v>405225632</v>
          </cell>
        </row>
        <row r="20184">
          <cell r="A20184">
            <v>870031648</v>
          </cell>
          <cell r="B20184">
            <v>407472950</v>
          </cell>
        </row>
        <row r="20185">
          <cell r="A20185">
            <v>870096043</v>
          </cell>
          <cell r="B20185">
            <v>491948844</v>
          </cell>
        </row>
        <row r="20186">
          <cell r="A20186">
            <v>870095033</v>
          </cell>
          <cell r="B20186">
            <v>402003487</v>
          </cell>
        </row>
        <row r="20187">
          <cell r="A20187">
            <v>870095935</v>
          </cell>
          <cell r="B20187">
            <v>405396557</v>
          </cell>
        </row>
        <row r="20188">
          <cell r="A20188">
            <v>870094999</v>
          </cell>
          <cell r="B20188">
            <v>412744187</v>
          </cell>
        </row>
        <row r="20189">
          <cell r="A20189">
            <v>870020545</v>
          </cell>
          <cell r="B20189">
            <v>406869156</v>
          </cell>
        </row>
        <row r="20190">
          <cell r="A20190">
            <v>870096368</v>
          </cell>
          <cell r="B20190">
            <v>403097702</v>
          </cell>
        </row>
        <row r="20191">
          <cell r="A20191">
            <v>870028013</v>
          </cell>
          <cell r="B20191">
            <v>386781210</v>
          </cell>
        </row>
        <row r="20192">
          <cell r="A20192">
            <v>870097472</v>
          </cell>
          <cell r="B20192">
            <v>387485340</v>
          </cell>
        </row>
        <row r="20193">
          <cell r="A20193">
            <v>870098449</v>
          </cell>
          <cell r="B20193">
            <v>492342397</v>
          </cell>
        </row>
        <row r="20194">
          <cell r="A20194">
            <v>870098241</v>
          </cell>
          <cell r="B20194">
            <v>489986171</v>
          </cell>
        </row>
        <row r="20195">
          <cell r="A20195">
            <v>870098241</v>
          </cell>
          <cell r="B20195">
            <v>489986171</v>
          </cell>
        </row>
        <row r="20196">
          <cell r="A20196">
            <v>870096952</v>
          </cell>
          <cell r="B20196">
            <v>491193425</v>
          </cell>
        </row>
        <row r="20197">
          <cell r="A20197">
            <v>870095796</v>
          </cell>
          <cell r="B20197">
            <v>415531776</v>
          </cell>
        </row>
        <row r="20198">
          <cell r="A20198">
            <v>870095519</v>
          </cell>
          <cell r="B20198">
            <v>412331832</v>
          </cell>
        </row>
        <row r="20199">
          <cell r="A20199">
            <v>870094521</v>
          </cell>
          <cell r="B20199">
            <v>405153156</v>
          </cell>
        </row>
        <row r="20200">
          <cell r="A20200">
            <v>870098254</v>
          </cell>
          <cell r="B20200">
            <v>504474047</v>
          </cell>
        </row>
        <row r="20201">
          <cell r="A20201">
            <v>870098254</v>
          </cell>
          <cell r="B20201">
            <v>504474047</v>
          </cell>
        </row>
        <row r="20202">
          <cell r="A20202">
            <v>870098254</v>
          </cell>
          <cell r="B20202">
            <v>504474047</v>
          </cell>
        </row>
        <row r="20203">
          <cell r="A20203">
            <v>870092564</v>
          </cell>
          <cell r="B20203">
            <v>490150608</v>
          </cell>
        </row>
        <row r="20204">
          <cell r="A20204">
            <v>870014784</v>
          </cell>
          <cell r="B20204">
            <v>406634055</v>
          </cell>
        </row>
        <row r="20205">
          <cell r="A20205">
            <v>870014784</v>
          </cell>
          <cell r="B20205">
            <v>406634055</v>
          </cell>
        </row>
        <row r="20206">
          <cell r="A20206">
            <v>870014784</v>
          </cell>
          <cell r="B20206">
            <v>406634055</v>
          </cell>
        </row>
        <row r="20207">
          <cell r="A20207">
            <v>870097131</v>
          </cell>
          <cell r="B20207">
            <v>490385733</v>
          </cell>
        </row>
        <row r="20208">
          <cell r="A20208">
            <v>870093618</v>
          </cell>
          <cell r="B20208">
            <v>412717985</v>
          </cell>
        </row>
        <row r="20209">
          <cell r="A20209">
            <v>870093413</v>
          </cell>
          <cell r="B20209">
            <v>407934871</v>
          </cell>
        </row>
        <row r="20210">
          <cell r="A20210">
            <v>870093413</v>
          </cell>
          <cell r="B20210">
            <v>407934871</v>
          </cell>
        </row>
        <row r="20211">
          <cell r="A20211">
            <v>125114</v>
          </cell>
          <cell r="B20211">
            <v>489781366</v>
          </cell>
        </row>
        <row r="20212">
          <cell r="A20212">
            <v>870096656</v>
          </cell>
          <cell r="B20212">
            <v>489747724</v>
          </cell>
        </row>
        <row r="20213">
          <cell r="A20213">
            <v>870055397</v>
          </cell>
          <cell r="B20213">
            <v>490982490</v>
          </cell>
        </row>
        <row r="20214">
          <cell r="A20214">
            <v>870055397</v>
          </cell>
          <cell r="B20214">
            <v>490982490</v>
          </cell>
        </row>
        <row r="20215">
          <cell r="A20215">
            <v>870025605</v>
          </cell>
          <cell r="B20215">
            <v>404036667</v>
          </cell>
        </row>
        <row r="20216">
          <cell r="A20216">
            <v>870096914</v>
          </cell>
          <cell r="B20216">
            <v>408704927</v>
          </cell>
        </row>
        <row r="20217">
          <cell r="A20217">
            <v>870097303</v>
          </cell>
          <cell r="B20217">
            <v>386118454</v>
          </cell>
        </row>
        <row r="20218">
          <cell r="A20218">
            <v>870095472</v>
          </cell>
          <cell r="B20218">
            <v>491531119</v>
          </cell>
        </row>
        <row r="20219">
          <cell r="A20219">
            <v>870095472</v>
          </cell>
          <cell r="B20219">
            <v>491531119</v>
          </cell>
        </row>
        <row r="20220">
          <cell r="A20220">
            <v>870095472</v>
          </cell>
          <cell r="B20220">
            <v>491531119</v>
          </cell>
        </row>
        <row r="20221">
          <cell r="A20221">
            <v>870095472</v>
          </cell>
          <cell r="B20221">
            <v>491531119</v>
          </cell>
        </row>
        <row r="20222">
          <cell r="A20222">
            <v>870095472</v>
          </cell>
          <cell r="B20222">
            <v>491531119</v>
          </cell>
        </row>
        <row r="20223">
          <cell r="A20223">
            <v>870095472</v>
          </cell>
          <cell r="B20223">
            <v>491531119</v>
          </cell>
        </row>
        <row r="20224">
          <cell r="A20224">
            <v>870095472</v>
          </cell>
          <cell r="B20224">
            <v>491531119</v>
          </cell>
        </row>
        <row r="20225">
          <cell r="A20225">
            <v>870096675</v>
          </cell>
          <cell r="B20225">
            <v>490904640</v>
          </cell>
        </row>
        <row r="20226">
          <cell r="A20226">
            <v>870092130</v>
          </cell>
          <cell r="B20226">
            <v>489777579</v>
          </cell>
        </row>
        <row r="20227">
          <cell r="A20227">
            <v>870097583</v>
          </cell>
          <cell r="B20227">
            <v>413805052</v>
          </cell>
        </row>
        <row r="20228">
          <cell r="A20228">
            <v>870094336</v>
          </cell>
          <cell r="B20228">
            <v>410449102</v>
          </cell>
        </row>
        <row r="20229">
          <cell r="A20229">
            <v>125108</v>
          </cell>
          <cell r="B20229">
            <v>405425752</v>
          </cell>
        </row>
        <row r="20230">
          <cell r="A20230">
            <v>870098175</v>
          </cell>
          <cell r="B20230">
            <v>387113079</v>
          </cell>
        </row>
        <row r="20231">
          <cell r="A20231">
            <v>870049235</v>
          </cell>
          <cell r="B20231">
            <v>413739350</v>
          </cell>
        </row>
        <row r="20232">
          <cell r="A20232">
            <v>870097952</v>
          </cell>
          <cell r="B20232">
            <v>283480283</v>
          </cell>
        </row>
        <row r="20233">
          <cell r="A20233">
            <v>870097954</v>
          </cell>
          <cell r="B20233">
            <v>406997564</v>
          </cell>
        </row>
        <row r="20234">
          <cell r="A20234">
            <v>870097952</v>
          </cell>
          <cell r="B20234">
            <v>283480283</v>
          </cell>
        </row>
        <row r="20235">
          <cell r="A20235">
            <v>870098429</v>
          </cell>
          <cell r="B20235">
            <v>410083109</v>
          </cell>
        </row>
        <row r="20236">
          <cell r="A20236">
            <v>870095524</v>
          </cell>
          <cell r="B20236">
            <v>402075907</v>
          </cell>
        </row>
        <row r="20237">
          <cell r="A20237">
            <v>870096905</v>
          </cell>
          <cell r="B20237">
            <v>408143241</v>
          </cell>
        </row>
        <row r="20238">
          <cell r="A20238">
            <v>870001224</v>
          </cell>
          <cell r="B20238">
            <v>404768806</v>
          </cell>
        </row>
        <row r="20239">
          <cell r="A20239">
            <v>870095718</v>
          </cell>
          <cell r="B20239">
            <v>409964848</v>
          </cell>
        </row>
        <row r="20240">
          <cell r="A20240">
            <v>870093999</v>
          </cell>
          <cell r="B20240">
            <v>415486273</v>
          </cell>
        </row>
        <row r="20241">
          <cell r="A20241">
            <v>870093999</v>
          </cell>
          <cell r="B20241">
            <v>415486273</v>
          </cell>
        </row>
        <row r="20242">
          <cell r="A20242">
            <v>870054984</v>
          </cell>
          <cell r="B20242">
            <v>405308883</v>
          </cell>
        </row>
        <row r="20243">
          <cell r="A20243">
            <v>870097163</v>
          </cell>
          <cell r="B20243">
            <v>418478848</v>
          </cell>
        </row>
        <row r="20244">
          <cell r="A20244">
            <v>870097676</v>
          </cell>
          <cell r="B20244">
            <v>491935260</v>
          </cell>
        </row>
        <row r="20245">
          <cell r="A20245">
            <v>870092551</v>
          </cell>
          <cell r="B20245">
            <v>405380692</v>
          </cell>
        </row>
        <row r="20246">
          <cell r="A20246">
            <v>870094163</v>
          </cell>
          <cell r="B20246">
            <v>414356030</v>
          </cell>
        </row>
        <row r="20247">
          <cell r="A20247">
            <v>870096969</v>
          </cell>
          <cell r="B20247">
            <v>491340783</v>
          </cell>
        </row>
        <row r="20248">
          <cell r="A20248">
            <v>125112</v>
          </cell>
          <cell r="B20248">
            <v>404222585</v>
          </cell>
        </row>
        <row r="20249">
          <cell r="A20249">
            <v>870095266</v>
          </cell>
          <cell r="B20249">
            <v>407925262</v>
          </cell>
        </row>
        <row r="20250">
          <cell r="A20250">
            <v>870095266</v>
          </cell>
          <cell r="B20250">
            <v>407925262</v>
          </cell>
        </row>
        <row r="20251">
          <cell r="A20251">
            <v>125103</v>
          </cell>
          <cell r="B20251">
            <v>407273908</v>
          </cell>
        </row>
        <row r="20252">
          <cell r="A20252">
            <v>125103</v>
          </cell>
          <cell r="B20252">
            <v>407273908</v>
          </cell>
        </row>
        <row r="20253">
          <cell r="A20253">
            <v>870096904</v>
          </cell>
          <cell r="B20253">
            <v>403289049</v>
          </cell>
        </row>
        <row r="20254">
          <cell r="A20254">
            <v>870093808</v>
          </cell>
          <cell r="B20254">
            <v>405331190</v>
          </cell>
        </row>
        <row r="20255">
          <cell r="A20255">
            <v>870096709</v>
          </cell>
          <cell r="B20255">
            <v>414124763</v>
          </cell>
        </row>
        <row r="20256">
          <cell r="A20256">
            <v>870096263</v>
          </cell>
          <cell r="B20256">
            <v>386715916</v>
          </cell>
        </row>
        <row r="20257">
          <cell r="A20257">
            <v>870093603</v>
          </cell>
          <cell r="B20257">
            <v>489943001</v>
          </cell>
        </row>
        <row r="20258">
          <cell r="A20258">
            <v>870096281</v>
          </cell>
          <cell r="B20258">
            <v>415255082</v>
          </cell>
        </row>
        <row r="20259">
          <cell r="A20259">
            <v>870097186</v>
          </cell>
          <cell r="B20259">
            <v>403254464</v>
          </cell>
        </row>
        <row r="20260">
          <cell r="A20260">
            <v>870097186</v>
          </cell>
          <cell r="B20260">
            <v>403254464</v>
          </cell>
        </row>
        <row r="20261">
          <cell r="A20261">
            <v>870032323</v>
          </cell>
          <cell r="B20261">
            <v>406187195</v>
          </cell>
        </row>
        <row r="20262">
          <cell r="A20262">
            <v>870041680</v>
          </cell>
          <cell r="B20262">
            <v>402220206</v>
          </cell>
        </row>
        <row r="20263">
          <cell r="A20263">
            <v>870041680</v>
          </cell>
          <cell r="B20263">
            <v>402220206</v>
          </cell>
        </row>
        <row r="20264">
          <cell r="A20264">
            <v>124777</v>
          </cell>
          <cell r="B20264">
            <v>416087427</v>
          </cell>
        </row>
        <row r="20265">
          <cell r="A20265">
            <v>870060028</v>
          </cell>
          <cell r="B20265">
            <v>402813419</v>
          </cell>
        </row>
        <row r="20266">
          <cell r="A20266">
            <v>870096277</v>
          </cell>
          <cell r="B20266">
            <v>403394976</v>
          </cell>
        </row>
        <row r="20267">
          <cell r="A20267">
            <v>870096277</v>
          </cell>
          <cell r="B20267">
            <v>403394976</v>
          </cell>
        </row>
        <row r="20268">
          <cell r="A20268">
            <v>870094463</v>
          </cell>
          <cell r="B20268">
            <v>415021708</v>
          </cell>
        </row>
        <row r="20269">
          <cell r="A20269">
            <v>870023820</v>
          </cell>
          <cell r="B20269">
            <v>404100687</v>
          </cell>
        </row>
        <row r="20270">
          <cell r="A20270">
            <v>870000974</v>
          </cell>
          <cell r="B20270">
            <v>403369767</v>
          </cell>
        </row>
        <row r="20271">
          <cell r="A20271">
            <v>870000974</v>
          </cell>
          <cell r="B20271">
            <v>403369767</v>
          </cell>
        </row>
        <row r="20272">
          <cell r="A20272">
            <v>870097410</v>
          </cell>
          <cell r="B20272">
            <v>402373740</v>
          </cell>
        </row>
        <row r="20273">
          <cell r="A20273">
            <v>870095517</v>
          </cell>
          <cell r="B20273">
            <v>408783681</v>
          </cell>
        </row>
        <row r="20274">
          <cell r="A20274">
            <v>870017284</v>
          </cell>
          <cell r="B20274">
            <v>402468656</v>
          </cell>
        </row>
        <row r="20275">
          <cell r="A20275">
            <v>870093641</v>
          </cell>
          <cell r="B20275">
            <v>410074470</v>
          </cell>
        </row>
        <row r="20276">
          <cell r="A20276">
            <v>125069</v>
          </cell>
          <cell r="B20276">
            <v>402571483</v>
          </cell>
        </row>
        <row r="20277">
          <cell r="A20277">
            <v>125069</v>
          </cell>
          <cell r="B20277">
            <v>402571483</v>
          </cell>
        </row>
        <row r="20278">
          <cell r="A20278">
            <v>870096997</v>
          </cell>
          <cell r="B20278">
            <v>490546212</v>
          </cell>
        </row>
        <row r="20279">
          <cell r="A20279">
            <v>870098454</v>
          </cell>
          <cell r="B20279">
            <v>409337631</v>
          </cell>
        </row>
        <row r="20280">
          <cell r="A20280">
            <v>123485</v>
          </cell>
          <cell r="B20280">
            <v>408588775</v>
          </cell>
        </row>
        <row r="20281">
          <cell r="A20281">
            <v>870092386</v>
          </cell>
          <cell r="B20281">
            <v>403973969</v>
          </cell>
        </row>
        <row r="20282">
          <cell r="A20282">
            <v>870095458</v>
          </cell>
          <cell r="B20282">
            <v>489278841</v>
          </cell>
        </row>
        <row r="20283">
          <cell r="A20283">
            <v>870095458</v>
          </cell>
          <cell r="B20283">
            <v>489278841</v>
          </cell>
        </row>
        <row r="20284">
          <cell r="A20284">
            <v>870095458</v>
          </cell>
          <cell r="B20284">
            <v>489278841</v>
          </cell>
        </row>
        <row r="20285">
          <cell r="A20285">
            <v>870095505</v>
          </cell>
          <cell r="B20285">
            <v>408235500</v>
          </cell>
        </row>
        <row r="20286">
          <cell r="A20286">
            <v>125110</v>
          </cell>
          <cell r="B20286">
            <v>405689423</v>
          </cell>
        </row>
        <row r="20287">
          <cell r="A20287">
            <v>870020945</v>
          </cell>
          <cell r="B20287">
            <v>413773466</v>
          </cell>
        </row>
        <row r="20288">
          <cell r="A20288">
            <v>124316</v>
          </cell>
          <cell r="B20288">
            <v>412085941</v>
          </cell>
        </row>
        <row r="20289">
          <cell r="A20289">
            <v>124316</v>
          </cell>
          <cell r="B20289">
            <v>412085941</v>
          </cell>
        </row>
        <row r="20290">
          <cell r="A20290">
            <v>870098013</v>
          </cell>
          <cell r="B20290">
            <v>414891580</v>
          </cell>
        </row>
        <row r="20291">
          <cell r="A20291">
            <v>870096598</v>
          </cell>
          <cell r="B20291">
            <v>405360975</v>
          </cell>
        </row>
        <row r="20292">
          <cell r="A20292">
            <v>870005091</v>
          </cell>
          <cell r="B20292">
            <v>404416125</v>
          </cell>
        </row>
        <row r="20293">
          <cell r="A20293">
            <v>870092191</v>
          </cell>
          <cell r="B20293">
            <v>403590110</v>
          </cell>
        </row>
        <row r="20294">
          <cell r="A20294">
            <v>870092191</v>
          </cell>
          <cell r="B20294">
            <v>403590110</v>
          </cell>
        </row>
        <row r="20295">
          <cell r="A20295">
            <v>870093501</v>
          </cell>
          <cell r="B20295">
            <v>414481036</v>
          </cell>
        </row>
        <row r="20296">
          <cell r="A20296">
            <v>870095912</v>
          </cell>
          <cell r="B20296">
            <v>489298778</v>
          </cell>
        </row>
        <row r="20297">
          <cell r="A20297">
            <v>870056500</v>
          </cell>
          <cell r="B20297">
            <v>415569318</v>
          </cell>
        </row>
        <row r="20298">
          <cell r="A20298">
            <v>870056500</v>
          </cell>
          <cell r="B20298">
            <v>415569318</v>
          </cell>
        </row>
        <row r="20299">
          <cell r="A20299">
            <v>870056500</v>
          </cell>
          <cell r="B20299">
            <v>415569318</v>
          </cell>
        </row>
        <row r="20300">
          <cell r="A20300">
            <v>870056500</v>
          </cell>
          <cell r="B20300">
            <v>415569318</v>
          </cell>
        </row>
        <row r="20301">
          <cell r="A20301">
            <v>870058647</v>
          </cell>
          <cell r="B20301">
            <v>410510007</v>
          </cell>
        </row>
        <row r="20302">
          <cell r="A20302">
            <v>870058647</v>
          </cell>
          <cell r="B20302">
            <v>410510007</v>
          </cell>
        </row>
        <row r="20303">
          <cell r="A20303">
            <v>870097161</v>
          </cell>
          <cell r="B20303">
            <v>405758962</v>
          </cell>
        </row>
        <row r="20304">
          <cell r="A20304">
            <v>870095025</v>
          </cell>
          <cell r="B20304">
            <v>413331377</v>
          </cell>
        </row>
        <row r="20305">
          <cell r="A20305">
            <v>870038509</v>
          </cell>
          <cell r="B20305">
            <v>386000830</v>
          </cell>
        </row>
        <row r="20306">
          <cell r="A20306">
            <v>870096270</v>
          </cell>
          <cell r="B20306">
            <v>409437261</v>
          </cell>
        </row>
        <row r="20307">
          <cell r="A20307">
            <v>870096270</v>
          </cell>
          <cell r="B20307">
            <v>409437261</v>
          </cell>
        </row>
        <row r="20308">
          <cell r="A20308">
            <v>870096270</v>
          </cell>
          <cell r="B20308">
            <v>409437261</v>
          </cell>
        </row>
        <row r="20309">
          <cell r="A20309">
            <v>870048098</v>
          </cell>
          <cell r="B20309">
            <v>418130662</v>
          </cell>
        </row>
        <row r="20310">
          <cell r="A20310">
            <v>870094505</v>
          </cell>
          <cell r="B20310">
            <v>491501956</v>
          </cell>
        </row>
        <row r="20311">
          <cell r="A20311">
            <v>870097306</v>
          </cell>
          <cell r="B20311">
            <v>406737544</v>
          </cell>
        </row>
        <row r="20312">
          <cell r="A20312">
            <v>870093120</v>
          </cell>
          <cell r="B20312">
            <v>489157095</v>
          </cell>
        </row>
        <row r="20313">
          <cell r="A20313">
            <v>870097660</v>
          </cell>
          <cell r="B20313">
            <v>405276259</v>
          </cell>
        </row>
        <row r="20314">
          <cell r="A20314">
            <v>870096599</v>
          </cell>
          <cell r="B20314">
            <v>412459740</v>
          </cell>
        </row>
        <row r="20315">
          <cell r="A20315">
            <v>870098452</v>
          </cell>
          <cell r="B20315">
            <v>404300373</v>
          </cell>
        </row>
        <row r="20316">
          <cell r="A20316">
            <v>870098452</v>
          </cell>
          <cell r="B20316">
            <v>404300373</v>
          </cell>
        </row>
        <row r="20317">
          <cell r="A20317">
            <v>870098452</v>
          </cell>
          <cell r="B20317">
            <v>404300373</v>
          </cell>
        </row>
        <row r="20318">
          <cell r="A20318">
            <v>125113</v>
          </cell>
          <cell r="B20318">
            <v>416077931</v>
          </cell>
        </row>
        <row r="20319">
          <cell r="A20319">
            <v>870096226</v>
          </cell>
          <cell r="B20319">
            <v>407324326</v>
          </cell>
        </row>
        <row r="20320">
          <cell r="A20320">
            <v>870096226</v>
          </cell>
          <cell r="B20320">
            <v>407324326</v>
          </cell>
        </row>
        <row r="20321">
          <cell r="A20321">
            <v>870096226</v>
          </cell>
          <cell r="B20321">
            <v>407324326</v>
          </cell>
        </row>
        <row r="20322">
          <cell r="A20322">
            <v>124619</v>
          </cell>
          <cell r="B20322">
            <v>407808166</v>
          </cell>
        </row>
        <row r="20323">
          <cell r="A20323">
            <v>845031551</v>
          </cell>
          <cell r="B20323">
            <v>370170805</v>
          </cell>
        </row>
        <row r="20324">
          <cell r="A20324">
            <v>845031551</v>
          </cell>
          <cell r="B20324">
            <v>370170805</v>
          </cell>
        </row>
        <row r="20325">
          <cell r="A20325">
            <v>845008579</v>
          </cell>
          <cell r="B20325">
            <v>371332524</v>
          </cell>
        </row>
        <row r="20326">
          <cell r="A20326">
            <v>845008579</v>
          </cell>
          <cell r="B20326">
            <v>371332524</v>
          </cell>
        </row>
        <row r="20327">
          <cell r="A20327">
            <v>845092700</v>
          </cell>
          <cell r="B20327">
            <v>763614898</v>
          </cell>
        </row>
        <row r="20328">
          <cell r="A20328">
            <v>845092700</v>
          </cell>
          <cell r="B20328">
            <v>763614898</v>
          </cell>
        </row>
        <row r="20329">
          <cell r="A20329">
            <v>845092700</v>
          </cell>
          <cell r="B20329">
            <v>763614898</v>
          </cell>
        </row>
        <row r="20330">
          <cell r="A20330">
            <v>845092700</v>
          </cell>
          <cell r="B20330">
            <v>763614898</v>
          </cell>
        </row>
        <row r="20331">
          <cell r="A20331">
            <v>845092700</v>
          </cell>
          <cell r="B20331">
            <v>763614898</v>
          </cell>
        </row>
        <row r="20332">
          <cell r="A20332">
            <v>845035111</v>
          </cell>
          <cell r="B20332">
            <v>282850197</v>
          </cell>
        </row>
        <row r="20333">
          <cell r="A20333">
            <v>845011223</v>
          </cell>
          <cell r="B20333">
            <v>374177095</v>
          </cell>
        </row>
        <row r="20334">
          <cell r="A20334">
            <v>845011223</v>
          </cell>
          <cell r="B20334">
            <v>374177095</v>
          </cell>
        </row>
        <row r="20335">
          <cell r="A20335">
            <v>845011223</v>
          </cell>
          <cell r="B20335">
            <v>374177095</v>
          </cell>
        </row>
        <row r="20336">
          <cell r="A20336">
            <v>845010463</v>
          </cell>
          <cell r="B20336">
            <v>283483022</v>
          </cell>
        </row>
        <row r="20337">
          <cell r="A20337">
            <v>845010463</v>
          </cell>
          <cell r="B20337">
            <v>283483022</v>
          </cell>
        </row>
        <row r="20338">
          <cell r="A20338">
            <v>845010463</v>
          </cell>
          <cell r="B20338">
            <v>283483022</v>
          </cell>
        </row>
        <row r="20339">
          <cell r="A20339">
            <v>845010463</v>
          </cell>
          <cell r="B20339">
            <v>283483022</v>
          </cell>
        </row>
        <row r="20340">
          <cell r="A20340">
            <v>845010711</v>
          </cell>
          <cell r="B20340">
            <v>377199950</v>
          </cell>
        </row>
        <row r="20341">
          <cell r="A20341">
            <v>845039503</v>
          </cell>
          <cell r="B20341">
            <v>400416251</v>
          </cell>
        </row>
        <row r="20342">
          <cell r="A20342">
            <v>845039503</v>
          </cell>
          <cell r="B20342">
            <v>400416251</v>
          </cell>
        </row>
        <row r="20343">
          <cell r="A20343">
            <v>845005502</v>
          </cell>
          <cell r="B20343">
            <v>372955138</v>
          </cell>
        </row>
        <row r="20344">
          <cell r="A20344">
            <v>845005502</v>
          </cell>
          <cell r="B20344">
            <v>372955138</v>
          </cell>
        </row>
        <row r="20345">
          <cell r="A20345">
            <v>845005502</v>
          </cell>
          <cell r="B20345">
            <v>372955138</v>
          </cell>
        </row>
        <row r="20346">
          <cell r="A20346">
            <v>845005502</v>
          </cell>
          <cell r="B20346">
            <v>372955138</v>
          </cell>
        </row>
        <row r="20347">
          <cell r="A20347">
            <v>845011174</v>
          </cell>
          <cell r="B20347">
            <v>400970067</v>
          </cell>
        </row>
        <row r="20348">
          <cell r="A20348">
            <v>845011174</v>
          </cell>
          <cell r="B20348">
            <v>400970067</v>
          </cell>
        </row>
        <row r="20349">
          <cell r="A20349">
            <v>845009527</v>
          </cell>
          <cell r="B20349">
            <v>372078514</v>
          </cell>
        </row>
        <row r="20350">
          <cell r="A20350">
            <v>845025125</v>
          </cell>
          <cell r="B20350">
            <v>400417846</v>
          </cell>
        </row>
        <row r="20351">
          <cell r="A20351">
            <v>845027034</v>
          </cell>
          <cell r="B20351">
            <v>370516536</v>
          </cell>
        </row>
        <row r="20352">
          <cell r="A20352">
            <v>845009524</v>
          </cell>
          <cell r="B20352">
            <v>846706112</v>
          </cell>
        </row>
        <row r="20353">
          <cell r="A20353">
            <v>845003371</v>
          </cell>
          <cell r="B20353">
            <v>371618773</v>
          </cell>
        </row>
        <row r="20354">
          <cell r="A20354">
            <v>845003371</v>
          </cell>
          <cell r="B20354">
            <v>371618773</v>
          </cell>
        </row>
        <row r="20355">
          <cell r="A20355">
            <v>845003371</v>
          </cell>
          <cell r="B20355">
            <v>371618773</v>
          </cell>
        </row>
        <row r="20356">
          <cell r="A20356">
            <v>845003371</v>
          </cell>
          <cell r="B20356">
            <v>371618773</v>
          </cell>
        </row>
        <row r="20357">
          <cell r="A20357">
            <v>845003371</v>
          </cell>
          <cell r="B20357">
            <v>371618773</v>
          </cell>
        </row>
        <row r="20358">
          <cell r="A20358">
            <v>845003371</v>
          </cell>
          <cell r="B20358">
            <v>371618773</v>
          </cell>
        </row>
        <row r="20359">
          <cell r="A20359">
            <v>845003371</v>
          </cell>
          <cell r="B20359">
            <v>371618773</v>
          </cell>
        </row>
        <row r="20360">
          <cell r="A20360">
            <v>845003371</v>
          </cell>
          <cell r="B20360">
            <v>371618773</v>
          </cell>
        </row>
        <row r="20361">
          <cell r="A20361">
            <v>845003371</v>
          </cell>
          <cell r="B20361">
            <v>371618773</v>
          </cell>
        </row>
        <row r="20362">
          <cell r="A20362">
            <v>845003371</v>
          </cell>
          <cell r="B20362">
            <v>371618773</v>
          </cell>
        </row>
        <row r="20363">
          <cell r="A20363">
            <v>845003371</v>
          </cell>
          <cell r="B20363">
            <v>371618773</v>
          </cell>
        </row>
        <row r="20364">
          <cell r="A20364">
            <v>845003371</v>
          </cell>
          <cell r="B20364">
            <v>371618773</v>
          </cell>
        </row>
        <row r="20365">
          <cell r="A20365">
            <v>845072145</v>
          </cell>
          <cell r="B20365">
            <v>370513848</v>
          </cell>
        </row>
        <row r="20366">
          <cell r="A20366">
            <v>845010975</v>
          </cell>
          <cell r="B20366">
            <v>282765437</v>
          </cell>
        </row>
        <row r="20367">
          <cell r="A20367">
            <v>845010975</v>
          </cell>
          <cell r="B20367">
            <v>282765437</v>
          </cell>
        </row>
        <row r="20368">
          <cell r="A20368">
            <v>845010635</v>
          </cell>
          <cell r="B20368">
            <v>372440289</v>
          </cell>
        </row>
        <row r="20369">
          <cell r="A20369">
            <v>845010635</v>
          </cell>
          <cell r="B20369">
            <v>372440289</v>
          </cell>
        </row>
        <row r="20370">
          <cell r="A20370">
            <v>845010635</v>
          </cell>
          <cell r="B20370">
            <v>372440289</v>
          </cell>
        </row>
        <row r="20371">
          <cell r="A20371">
            <v>845010486</v>
          </cell>
          <cell r="B20371">
            <v>370200110</v>
          </cell>
        </row>
        <row r="20372">
          <cell r="A20372">
            <v>845006296</v>
          </cell>
          <cell r="B20372">
            <v>372747824</v>
          </cell>
        </row>
        <row r="20373">
          <cell r="A20373">
            <v>845010825</v>
          </cell>
          <cell r="B20373">
            <v>370338869</v>
          </cell>
        </row>
        <row r="20374">
          <cell r="A20374">
            <v>845010825</v>
          </cell>
          <cell r="B20374">
            <v>370338869</v>
          </cell>
        </row>
        <row r="20375">
          <cell r="A20375">
            <v>845010825</v>
          </cell>
          <cell r="B20375">
            <v>370338869</v>
          </cell>
        </row>
        <row r="20376">
          <cell r="A20376">
            <v>845010825</v>
          </cell>
          <cell r="B20376">
            <v>370338869</v>
          </cell>
        </row>
        <row r="20377">
          <cell r="A20377">
            <v>845010496</v>
          </cell>
          <cell r="B20377">
            <v>370035099</v>
          </cell>
        </row>
        <row r="20378">
          <cell r="A20378">
            <v>845010466</v>
          </cell>
          <cell r="B20378">
            <v>373783257</v>
          </cell>
        </row>
        <row r="20379">
          <cell r="A20379">
            <v>845010762</v>
          </cell>
          <cell r="B20379">
            <v>373494868</v>
          </cell>
        </row>
        <row r="20380">
          <cell r="A20380">
            <v>845010762</v>
          </cell>
          <cell r="B20380">
            <v>373494868</v>
          </cell>
        </row>
        <row r="20381">
          <cell r="A20381">
            <v>845010762</v>
          </cell>
          <cell r="B20381">
            <v>373494868</v>
          </cell>
        </row>
        <row r="20382">
          <cell r="A20382">
            <v>845009172</v>
          </cell>
          <cell r="B20382">
            <v>374046555</v>
          </cell>
        </row>
        <row r="20383">
          <cell r="A20383">
            <v>845009542</v>
          </cell>
          <cell r="B20383">
            <v>370752938</v>
          </cell>
        </row>
        <row r="20384">
          <cell r="A20384">
            <v>845086058</v>
          </cell>
          <cell r="B20384">
            <v>283663029</v>
          </cell>
        </row>
        <row r="20385">
          <cell r="A20385">
            <v>845086058</v>
          </cell>
          <cell r="B20385">
            <v>283663029</v>
          </cell>
        </row>
        <row r="20386">
          <cell r="A20386">
            <v>845086058</v>
          </cell>
          <cell r="B20386">
            <v>283663029</v>
          </cell>
        </row>
        <row r="20387">
          <cell r="A20387">
            <v>845086058</v>
          </cell>
          <cell r="B20387">
            <v>283663029</v>
          </cell>
        </row>
        <row r="20388">
          <cell r="A20388">
            <v>845011175</v>
          </cell>
          <cell r="B20388">
            <v>283663029</v>
          </cell>
        </row>
        <row r="20389">
          <cell r="A20389">
            <v>845092823</v>
          </cell>
          <cell r="B20389">
            <v>370709450</v>
          </cell>
        </row>
        <row r="20390">
          <cell r="A20390">
            <v>511684</v>
          </cell>
          <cell r="B20390">
            <v>415271340</v>
          </cell>
        </row>
        <row r="20391">
          <cell r="A20391">
            <v>511684</v>
          </cell>
          <cell r="B20391">
            <v>415271340</v>
          </cell>
        </row>
        <row r="20392">
          <cell r="A20392">
            <v>845003266</v>
          </cell>
          <cell r="B20392">
            <v>283847564</v>
          </cell>
        </row>
        <row r="20393">
          <cell r="A20393">
            <v>845003878</v>
          </cell>
          <cell r="B20393">
            <v>458777323</v>
          </cell>
        </row>
        <row r="20394">
          <cell r="A20394">
            <v>845009867</v>
          </cell>
          <cell r="B20394">
            <v>283185593</v>
          </cell>
        </row>
        <row r="20395">
          <cell r="A20395">
            <v>845009867</v>
          </cell>
          <cell r="B20395">
            <v>283185593</v>
          </cell>
        </row>
        <row r="20396">
          <cell r="A20396">
            <v>845009867</v>
          </cell>
          <cell r="B20396">
            <v>283185593</v>
          </cell>
        </row>
        <row r="20397">
          <cell r="A20397">
            <v>845009867</v>
          </cell>
          <cell r="B20397">
            <v>283185593</v>
          </cell>
        </row>
        <row r="20398">
          <cell r="A20398">
            <v>845010346</v>
          </cell>
          <cell r="B20398">
            <v>500321450</v>
          </cell>
        </row>
        <row r="20399">
          <cell r="A20399">
            <v>845010346</v>
          </cell>
          <cell r="B20399">
            <v>500321450</v>
          </cell>
        </row>
        <row r="20400">
          <cell r="A20400">
            <v>845010346</v>
          </cell>
          <cell r="B20400">
            <v>500321450</v>
          </cell>
        </row>
        <row r="20401">
          <cell r="A20401">
            <v>845010346</v>
          </cell>
          <cell r="B20401">
            <v>500321450</v>
          </cell>
        </row>
        <row r="20402">
          <cell r="A20402">
            <v>845010359</v>
          </cell>
          <cell r="B20402">
            <v>371162277</v>
          </cell>
        </row>
        <row r="20403">
          <cell r="A20403">
            <v>845092759</v>
          </cell>
          <cell r="B20403">
            <v>372000562</v>
          </cell>
        </row>
        <row r="20404">
          <cell r="A20404">
            <v>845092759</v>
          </cell>
          <cell r="B20404">
            <v>372000562</v>
          </cell>
        </row>
        <row r="20405">
          <cell r="A20405">
            <v>845092759</v>
          </cell>
          <cell r="B20405">
            <v>372000562</v>
          </cell>
        </row>
        <row r="20406">
          <cell r="A20406">
            <v>845092759</v>
          </cell>
          <cell r="B20406">
            <v>372000562</v>
          </cell>
        </row>
        <row r="20407">
          <cell r="A20407">
            <v>845009703</v>
          </cell>
          <cell r="B20407">
            <v>283363851</v>
          </cell>
        </row>
        <row r="20408">
          <cell r="A20408">
            <v>845011182</v>
          </cell>
          <cell r="B20408">
            <v>283824316</v>
          </cell>
        </row>
        <row r="20409">
          <cell r="A20409">
            <v>845011182</v>
          </cell>
          <cell r="B20409">
            <v>283824316</v>
          </cell>
        </row>
        <row r="20410">
          <cell r="A20410">
            <v>845011182</v>
          </cell>
          <cell r="B20410">
            <v>283824316</v>
          </cell>
        </row>
        <row r="20411">
          <cell r="A20411">
            <v>845011182</v>
          </cell>
          <cell r="B20411">
            <v>283824316</v>
          </cell>
        </row>
        <row r="20412">
          <cell r="A20412">
            <v>845010957</v>
          </cell>
          <cell r="B20412">
            <v>400025496</v>
          </cell>
        </row>
        <row r="20413">
          <cell r="A20413">
            <v>845010957</v>
          </cell>
          <cell r="B20413">
            <v>400025496</v>
          </cell>
        </row>
        <row r="20414">
          <cell r="A20414">
            <v>845034574</v>
          </cell>
          <cell r="B20414">
            <v>372001008</v>
          </cell>
        </row>
        <row r="20415">
          <cell r="A20415">
            <v>845010846</v>
          </cell>
          <cell r="B20415">
            <v>283049054</v>
          </cell>
        </row>
        <row r="20416">
          <cell r="A20416">
            <v>845010846</v>
          </cell>
          <cell r="B20416">
            <v>283049054</v>
          </cell>
        </row>
        <row r="20417">
          <cell r="A20417">
            <v>845092698</v>
          </cell>
          <cell r="B20417">
            <v>315750778</v>
          </cell>
        </row>
        <row r="20418">
          <cell r="A20418">
            <v>845004874</v>
          </cell>
          <cell r="B20418">
            <v>370004608</v>
          </cell>
        </row>
        <row r="20419">
          <cell r="A20419">
            <v>845004874</v>
          </cell>
          <cell r="B20419">
            <v>370004608</v>
          </cell>
        </row>
        <row r="20420">
          <cell r="A20420">
            <v>845092828</v>
          </cell>
          <cell r="B20420">
            <v>370603782</v>
          </cell>
        </row>
        <row r="20421">
          <cell r="A20421">
            <v>845092828</v>
          </cell>
          <cell r="B20421">
            <v>370603782</v>
          </cell>
        </row>
        <row r="20422">
          <cell r="A20422">
            <v>845010667</v>
          </cell>
          <cell r="B20422">
            <v>373609502</v>
          </cell>
        </row>
        <row r="20423">
          <cell r="A20423">
            <v>845009807</v>
          </cell>
          <cell r="B20423">
            <v>393835095</v>
          </cell>
        </row>
        <row r="20424">
          <cell r="A20424">
            <v>845032972</v>
          </cell>
          <cell r="B20424">
            <v>372029363</v>
          </cell>
        </row>
        <row r="20425">
          <cell r="A20425">
            <v>845034328</v>
          </cell>
          <cell r="B20425">
            <v>373001106</v>
          </cell>
        </row>
        <row r="20426">
          <cell r="A20426">
            <v>845011219</v>
          </cell>
          <cell r="B20426">
            <v>370203119</v>
          </cell>
        </row>
        <row r="20427">
          <cell r="A20427">
            <v>845011219</v>
          </cell>
          <cell r="B20427">
            <v>370203119</v>
          </cell>
        </row>
        <row r="20428">
          <cell r="A20428">
            <v>845010413</v>
          </cell>
          <cell r="B20428">
            <v>376673393</v>
          </cell>
        </row>
        <row r="20429">
          <cell r="A20429">
            <v>845010413</v>
          </cell>
          <cell r="B20429">
            <v>376673393</v>
          </cell>
        </row>
        <row r="20430">
          <cell r="A20430">
            <v>845008699</v>
          </cell>
          <cell r="B20430">
            <v>370192379</v>
          </cell>
        </row>
        <row r="20431">
          <cell r="A20431">
            <v>845033883</v>
          </cell>
          <cell r="B20431">
            <v>400401212</v>
          </cell>
        </row>
        <row r="20432">
          <cell r="A20432">
            <v>845033883</v>
          </cell>
          <cell r="B20432">
            <v>400401212</v>
          </cell>
        </row>
        <row r="20433">
          <cell r="A20433">
            <v>845011261</v>
          </cell>
          <cell r="B20433">
            <v>372444653</v>
          </cell>
        </row>
        <row r="20434">
          <cell r="A20434">
            <v>845009602</v>
          </cell>
          <cell r="B20434">
            <v>370484499</v>
          </cell>
        </row>
        <row r="20435">
          <cell r="A20435">
            <v>845009010</v>
          </cell>
          <cell r="B20435">
            <v>505774760</v>
          </cell>
        </row>
        <row r="20436">
          <cell r="A20436">
            <v>508896</v>
          </cell>
          <cell r="B20436">
            <v>777672171</v>
          </cell>
        </row>
        <row r="20437">
          <cell r="A20437">
            <v>508896</v>
          </cell>
          <cell r="B20437">
            <v>777672171</v>
          </cell>
        </row>
        <row r="20438">
          <cell r="A20438">
            <v>845010623</v>
          </cell>
          <cell r="B20438">
            <v>762209661</v>
          </cell>
        </row>
        <row r="20439">
          <cell r="A20439">
            <v>845092681</v>
          </cell>
          <cell r="B20439">
            <v>372843177</v>
          </cell>
        </row>
        <row r="20440">
          <cell r="A20440">
            <v>845092681</v>
          </cell>
          <cell r="B20440">
            <v>372843177</v>
          </cell>
        </row>
        <row r="20441">
          <cell r="A20441">
            <v>845011196</v>
          </cell>
          <cell r="B20441">
            <v>374806420</v>
          </cell>
        </row>
        <row r="20442">
          <cell r="A20442">
            <v>845011196</v>
          </cell>
          <cell r="B20442">
            <v>374806420</v>
          </cell>
        </row>
        <row r="20443">
          <cell r="A20443">
            <v>845007872</v>
          </cell>
          <cell r="B20443">
            <v>283452118</v>
          </cell>
        </row>
        <row r="20444">
          <cell r="A20444">
            <v>845007872</v>
          </cell>
          <cell r="B20444">
            <v>283452118</v>
          </cell>
        </row>
        <row r="20445">
          <cell r="A20445">
            <v>845010472</v>
          </cell>
          <cell r="B20445">
            <v>372360664</v>
          </cell>
        </row>
        <row r="20446">
          <cell r="A20446">
            <v>845011082</v>
          </cell>
          <cell r="B20446">
            <v>400483129</v>
          </cell>
        </row>
        <row r="20447">
          <cell r="A20447">
            <v>845010900</v>
          </cell>
          <cell r="B20447">
            <v>370551534</v>
          </cell>
        </row>
        <row r="20448">
          <cell r="A20448">
            <v>845086140</v>
          </cell>
          <cell r="B20448">
            <v>370219610</v>
          </cell>
        </row>
        <row r="20449">
          <cell r="A20449">
            <v>845086140</v>
          </cell>
          <cell r="B20449">
            <v>370219610</v>
          </cell>
        </row>
        <row r="20450">
          <cell r="A20450">
            <v>845086140</v>
          </cell>
          <cell r="B20450">
            <v>370219610</v>
          </cell>
        </row>
        <row r="20451">
          <cell r="A20451">
            <v>845009025</v>
          </cell>
          <cell r="B20451">
            <v>370025702</v>
          </cell>
        </row>
        <row r="20452">
          <cell r="A20452">
            <v>845009025</v>
          </cell>
          <cell r="B20452">
            <v>370025702</v>
          </cell>
        </row>
        <row r="20453">
          <cell r="A20453">
            <v>845009025</v>
          </cell>
          <cell r="B20453">
            <v>370025702</v>
          </cell>
        </row>
        <row r="20454">
          <cell r="A20454">
            <v>845010431</v>
          </cell>
          <cell r="B20454">
            <v>376077678</v>
          </cell>
        </row>
        <row r="20455">
          <cell r="A20455">
            <v>845092635</v>
          </cell>
          <cell r="B20455">
            <v>372943548</v>
          </cell>
        </row>
        <row r="20456">
          <cell r="A20456">
            <v>845092635</v>
          </cell>
          <cell r="B20456">
            <v>372943548</v>
          </cell>
        </row>
        <row r="20457">
          <cell r="A20457">
            <v>845092635</v>
          </cell>
          <cell r="B20457">
            <v>372943548</v>
          </cell>
        </row>
        <row r="20458">
          <cell r="A20458">
            <v>845092635</v>
          </cell>
          <cell r="B20458">
            <v>372943548</v>
          </cell>
        </row>
        <row r="20459">
          <cell r="A20459">
            <v>845092635</v>
          </cell>
          <cell r="B20459">
            <v>372943548</v>
          </cell>
        </row>
        <row r="20460">
          <cell r="A20460">
            <v>845092635</v>
          </cell>
          <cell r="B20460">
            <v>372943548</v>
          </cell>
        </row>
        <row r="20461">
          <cell r="A20461">
            <v>845002125</v>
          </cell>
          <cell r="B20461">
            <v>373630441</v>
          </cell>
        </row>
        <row r="20462">
          <cell r="A20462">
            <v>845010443</v>
          </cell>
          <cell r="B20462">
            <v>370415726</v>
          </cell>
        </row>
        <row r="20463">
          <cell r="A20463">
            <v>845010443</v>
          </cell>
          <cell r="B20463">
            <v>370415726</v>
          </cell>
        </row>
        <row r="20464">
          <cell r="A20464">
            <v>845028021</v>
          </cell>
          <cell r="B20464">
            <v>370153967</v>
          </cell>
        </row>
        <row r="20465">
          <cell r="A20465">
            <v>845092693</v>
          </cell>
          <cell r="B20465">
            <v>283589869</v>
          </cell>
        </row>
        <row r="20466">
          <cell r="A20466">
            <v>845092693</v>
          </cell>
          <cell r="B20466">
            <v>283589869</v>
          </cell>
        </row>
        <row r="20467">
          <cell r="A20467">
            <v>845092693</v>
          </cell>
          <cell r="B20467">
            <v>283589869</v>
          </cell>
        </row>
        <row r="20468">
          <cell r="A20468">
            <v>845010857</v>
          </cell>
          <cell r="B20468">
            <v>770047207</v>
          </cell>
        </row>
        <row r="20469">
          <cell r="A20469">
            <v>845010312</v>
          </cell>
          <cell r="B20469">
            <v>373213875</v>
          </cell>
        </row>
        <row r="20470">
          <cell r="A20470">
            <v>845034817</v>
          </cell>
          <cell r="B20470">
            <v>370153777</v>
          </cell>
        </row>
        <row r="20471">
          <cell r="A20471">
            <v>845092692</v>
          </cell>
          <cell r="B20471">
            <v>762200363</v>
          </cell>
        </row>
        <row r="20472">
          <cell r="A20472">
            <v>845092692</v>
          </cell>
          <cell r="B20472">
            <v>762200363</v>
          </cell>
        </row>
        <row r="20473">
          <cell r="A20473">
            <v>845010424</v>
          </cell>
          <cell r="B20473">
            <v>397673922</v>
          </cell>
        </row>
        <row r="20474">
          <cell r="A20474">
            <v>845010424</v>
          </cell>
          <cell r="B20474">
            <v>397673922</v>
          </cell>
        </row>
        <row r="20475">
          <cell r="A20475">
            <v>845010773</v>
          </cell>
          <cell r="B20475">
            <v>375769429</v>
          </cell>
        </row>
        <row r="20476">
          <cell r="A20476">
            <v>845032855</v>
          </cell>
          <cell r="B20476">
            <v>376688664</v>
          </cell>
        </row>
        <row r="20477">
          <cell r="A20477">
            <v>845004395</v>
          </cell>
          <cell r="B20477">
            <v>372572144</v>
          </cell>
        </row>
        <row r="20478">
          <cell r="A20478">
            <v>845004395</v>
          </cell>
          <cell r="B20478">
            <v>372572144</v>
          </cell>
        </row>
        <row r="20479">
          <cell r="A20479">
            <v>845028382</v>
          </cell>
          <cell r="B20479">
            <v>370193559</v>
          </cell>
        </row>
        <row r="20480">
          <cell r="A20480">
            <v>845006970</v>
          </cell>
          <cell r="B20480">
            <v>372832097</v>
          </cell>
        </row>
        <row r="20481">
          <cell r="A20481">
            <v>845009786</v>
          </cell>
          <cell r="B20481">
            <v>762806037</v>
          </cell>
        </row>
        <row r="20482">
          <cell r="A20482">
            <v>845092822</v>
          </cell>
          <cell r="B20482">
            <v>764168253</v>
          </cell>
        </row>
        <row r="20483">
          <cell r="A20483">
            <v>845092822</v>
          </cell>
          <cell r="B20483">
            <v>764168253</v>
          </cell>
        </row>
        <row r="20484">
          <cell r="A20484">
            <v>845092822</v>
          </cell>
          <cell r="B20484">
            <v>764168253</v>
          </cell>
        </row>
        <row r="20485">
          <cell r="A20485">
            <v>845011065</v>
          </cell>
          <cell r="B20485">
            <v>373288724</v>
          </cell>
        </row>
        <row r="20486">
          <cell r="A20486">
            <v>845002701</v>
          </cell>
          <cell r="B20486">
            <v>370145195</v>
          </cell>
        </row>
        <row r="20487">
          <cell r="A20487">
            <v>845002701</v>
          </cell>
          <cell r="B20487">
            <v>370145195</v>
          </cell>
        </row>
        <row r="20488">
          <cell r="A20488">
            <v>845010941</v>
          </cell>
          <cell r="B20488">
            <v>370101480</v>
          </cell>
        </row>
        <row r="20489">
          <cell r="A20489">
            <v>845092827</v>
          </cell>
          <cell r="B20489">
            <v>283185700</v>
          </cell>
        </row>
        <row r="20490">
          <cell r="A20490">
            <v>845092827</v>
          </cell>
          <cell r="B20490">
            <v>283185700</v>
          </cell>
        </row>
        <row r="20491">
          <cell r="A20491">
            <v>845010810</v>
          </cell>
          <cell r="B20491">
            <v>283018802</v>
          </cell>
        </row>
        <row r="20492">
          <cell r="A20492">
            <v>845010810</v>
          </cell>
          <cell r="B20492">
            <v>283018802</v>
          </cell>
        </row>
        <row r="20493">
          <cell r="A20493">
            <v>845010810</v>
          </cell>
          <cell r="B20493">
            <v>283018802</v>
          </cell>
        </row>
        <row r="20494">
          <cell r="A20494">
            <v>845092695</v>
          </cell>
          <cell r="B20494">
            <v>374324903</v>
          </cell>
        </row>
        <row r="20495">
          <cell r="A20495">
            <v>845092695</v>
          </cell>
          <cell r="B20495">
            <v>374324903</v>
          </cell>
        </row>
        <row r="20496">
          <cell r="A20496">
            <v>845092695</v>
          </cell>
          <cell r="B20496">
            <v>374324903</v>
          </cell>
        </row>
        <row r="20497">
          <cell r="A20497">
            <v>845092818</v>
          </cell>
          <cell r="B20497">
            <v>370688439</v>
          </cell>
        </row>
        <row r="20498">
          <cell r="A20498">
            <v>845008428</v>
          </cell>
          <cell r="B20498">
            <v>370131997</v>
          </cell>
        </row>
        <row r="20499">
          <cell r="A20499">
            <v>845008428</v>
          </cell>
          <cell r="B20499">
            <v>370131997</v>
          </cell>
        </row>
        <row r="20500">
          <cell r="A20500">
            <v>845008428</v>
          </cell>
          <cell r="B20500">
            <v>370131997</v>
          </cell>
        </row>
        <row r="20501">
          <cell r="A20501">
            <v>845008428</v>
          </cell>
          <cell r="B20501">
            <v>370131997</v>
          </cell>
        </row>
        <row r="20502">
          <cell r="A20502">
            <v>845011071</v>
          </cell>
          <cell r="B20502">
            <v>370681309</v>
          </cell>
        </row>
        <row r="20503">
          <cell r="A20503">
            <v>845009194</v>
          </cell>
          <cell r="B20503">
            <v>779543701</v>
          </cell>
        </row>
        <row r="20504">
          <cell r="A20504">
            <v>845010627</v>
          </cell>
          <cell r="B20504">
            <v>374114288</v>
          </cell>
        </row>
        <row r="20505">
          <cell r="A20505">
            <v>845009221</v>
          </cell>
          <cell r="B20505">
            <v>373903087</v>
          </cell>
        </row>
        <row r="20506">
          <cell r="A20506">
            <v>845009221</v>
          </cell>
          <cell r="B20506">
            <v>373903087</v>
          </cell>
        </row>
        <row r="20507">
          <cell r="A20507">
            <v>845009590</v>
          </cell>
          <cell r="B20507">
            <v>283371979</v>
          </cell>
        </row>
        <row r="20508">
          <cell r="A20508">
            <v>845009590</v>
          </cell>
          <cell r="B20508">
            <v>283371979</v>
          </cell>
        </row>
        <row r="20509">
          <cell r="A20509">
            <v>845009590</v>
          </cell>
          <cell r="B20509">
            <v>283371979</v>
          </cell>
        </row>
        <row r="20510">
          <cell r="A20510">
            <v>845009590</v>
          </cell>
          <cell r="B20510">
            <v>283371979</v>
          </cell>
        </row>
        <row r="20511">
          <cell r="A20511">
            <v>845009524</v>
          </cell>
          <cell r="B20511">
            <v>846706112</v>
          </cell>
        </row>
        <row r="20512">
          <cell r="A20512">
            <v>845029326</v>
          </cell>
          <cell r="B20512">
            <v>370151003</v>
          </cell>
        </row>
        <row r="20513">
          <cell r="A20513">
            <v>845032855</v>
          </cell>
          <cell r="B20513">
            <v>376688664</v>
          </cell>
        </row>
        <row r="20514">
          <cell r="A20514">
            <v>845032855</v>
          </cell>
          <cell r="B20514">
            <v>376688664</v>
          </cell>
        </row>
        <row r="20515">
          <cell r="A20515">
            <v>845011261</v>
          </cell>
          <cell r="B20515">
            <v>372444653</v>
          </cell>
        </row>
        <row r="20516">
          <cell r="A20516">
            <v>845032972</v>
          </cell>
          <cell r="B20516">
            <v>372029363</v>
          </cell>
        </row>
        <row r="20517">
          <cell r="A20517">
            <v>845032972</v>
          </cell>
          <cell r="B20517">
            <v>372029363</v>
          </cell>
        </row>
        <row r="20518">
          <cell r="A20518">
            <v>845086140</v>
          </cell>
          <cell r="B20518">
            <v>370219610</v>
          </cell>
        </row>
        <row r="20519">
          <cell r="A20519">
            <v>845086140</v>
          </cell>
          <cell r="B20519">
            <v>370219610</v>
          </cell>
        </row>
        <row r="20520">
          <cell r="A20520">
            <v>845065211</v>
          </cell>
          <cell r="B20520">
            <v>282747518</v>
          </cell>
        </row>
        <row r="20521">
          <cell r="A20521">
            <v>845010212</v>
          </cell>
          <cell r="B20521">
            <v>371172979</v>
          </cell>
        </row>
        <row r="20522">
          <cell r="A20522">
            <v>845010212</v>
          </cell>
          <cell r="B20522">
            <v>371172979</v>
          </cell>
        </row>
        <row r="20523">
          <cell r="A20523">
            <v>845034888</v>
          </cell>
          <cell r="B20523">
            <v>372937417</v>
          </cell>
        </row>
        <row r="20524">
          <cell r="A20524">
            <v>845034888</v>
          </cell>
          <cell r="B20524">
            <v>372937417</v>
          </cell>
        </row>
        <row r="20525">
          <cell r="A20525">
            <v>845034888</v>
          </cell>
          <cell r="B20525">
            <v>372937417</v>
          </cell>
        </row>
        <row r="20526">
          <cell r="A20526">
            <v>845034888</v>
          </cell>
          <cell r="B20526">
            <v>372937417</v>
          </cell>
        </row>
        <row r="20527">
          <cell r="A20527">
            <v>870036531</v>
          </cell>
          <cell r="B20527">
            <v>404109378</v>
          </cell>
        </row>
        <row r="20528">
          <cell r="A20528">
            <v>870097377</v>
          </cell>
          <cell r="B20528">
            <v>402421705</v>
          </cell>
        </row>
        <row r="20529">
          <cell r="A20529">
            <v>870095869</v>
          </cell>
          <cell r="B20529">
            <v>416252997</v>
          </cell>
        </row>
        <row r="20530">
          <cell r="A20530">
            <v>870092907</v>
          </cell>
          <cell r="B20530">
            <v>406266192</v>
          </cell>
        </row>
        <row r="20531">
          <cell r="A20531">
            <v>870095970</v>
          </cell>
          <cell r="B20531">
            <v>404473720</v>
          </cell>
        </row>
        <row r="20532">
          <cell r="A20532">
            <v>870090873</v>
          </cell>
          <cell r="B20532">
            <v>402175921</v>
          </cell>
        </row>
        <row r="20533">
          <cell r="A20533">
            <v>870090873</v>
          </cell>
          <cell r="B20533">
            <v>402175921</v>
          </cell>
        </row>
        <row r="20534">
          <cell r="A20534">
            <v>870090873</v>
          </cell>
          <cell r="B20534">
            <v>402175921</v>
          </cell>
        </row>
        <row r="20535">
          <cell r="A20535">
            <v>870025556</v>
          </cell>
          <cell r="B20535">
            <v>407951847</v>
          </cell>
        </row>
        <row r="20536">
          <cell r="A20536">
            <v>870025556</v>
          </cell>
          <cell r="B20536">
            <v>407951847</v>
          </cell>
        </row>
        <row r="20537">
          <cell r="A20537">
            <v>870096642</v>
          </cell>
          <cell r="B20537">
            <v>403206779</v>
          </cell>
        </row>
        <row r="20538">
          <cell r="A20538">
            <v>870097980</v>
          </cell>
          <cell r="B20538">
            <v>403731706</v>
          </cell>
        </row>
        <row r="20539">
          <cell r="A20539">
            <v>870097980</v>
          </cell>
          <cell r="B20539">
            <v>403731706</v>
          </cell>
        </row>
        <row r="20540">
          <cell r="A20540">
            <v>870097980</v>
          </cell>
          <cell r="B20540">
            <v>403731706</v>
          </cell>
        </row>
        <row r="20541">
          <cell r="A20541">
            <v>870097980</v>
          </cell>
          <cell r="B20541">
            <v>403731706</v>
          </cell>
        </row>
        <row r="20542">
          <cell r="A20542">
            <v>870097980</v>
          </cell>
          <cell r="B20542">
            <v>403731706</v>
          </cell>
        </row>
        <row r="20543">
          <cell r="A20543">
            <v>870097980</v>
          </cell>
          <cell r="B20543">
            <v>403731706</v>
          </cell>
        </row>
        <row r="20544">
          <cell r="A20544">
            <v>870097980</v>
          </cell>
          <cell r="B20544">
            <v>403731706</v>
          </cell>
        </row>
        <row r="20545">
          <cell r="A20545">
            <v>870098411</v>
          </cell>
          <cell r="B20545">
            <v>402974398</v>
          </cell>
        </row>
        <row r="20546">
          <cell r="A20546">
            <v>870098411</v>
          </cell>
          <cell r="B20546">
            <v>402974398</v>
          </cell>
        </row>
        <row r="20547">
          <cell r="A20547">
            <v>870098411</v>
          </cell>
          <cell r="B20547">
            <v>402974398</v>
          </cell>
        </row>
        <row r="20548">
          <cell r="A20548">
            <v>870098411</v>
          </cell>
          <cell r="B20548">
            <v>402974398</v>
          </cell>
        </row>
        <row r="20549">
          <cell r="A20549">
            <v>125123</v>
          </cell>
          <cell r="B20549">
            <v>412500568</v>
          </cell>
        </row>
        <row r="20550">
          <cell r="A20550">
            <v>870093917</v>
          </cell>
          <cell r="B20550">
            <v>417909462</v>
          </cell>
        </row>
        <row r="20551">
          <cell r="A20551">
            <v>870096315</v>
          </cell>
          <cell r="B20551">
            <v>489573483</v>
          </cell>
        </row>
        <row r="20552">
          <cell r="A20552">
            <v>870098477</v>
          </cell>
          <cell r="B20552">
            <v>415342695</v>
          </cell>
        </row>
        <row r="20553">
          <cell r="A20553">
            <v>870046825</v>
          </cell>
          <cell r="B20553">
            <v>410743645</v>
          </cell>
        </row>
        <row r="20554">
          <cell r="A20554">
            <v>870097862</v>
          </cell>
          <cell r="B20554">
            <v>414065917</v>
          </cell>
        </row>
        <row r="20555">
          <cell r="A20555">
            <v>870097862</v>
          </cell>
          <cell r="B20555">
            <v>414065917</v>
          </cell>
        </row>
        <row r="20556">
          <cell r="A20556">
            <v>870094137</v>
          </cell>
          <cell r="B20556">
            <v>408444362</v>
          </cell>
        </row>
        <row r="20557">
          <cell r="A20557">
            <v>870011651</v>
          </cell>
          <cell r="B20557">
            <v>412542081</v>
          </cell>
        </row>
        <row r="20558">
          <cell r="A20558">
            <v>870011651</v>
          </cell>
          <cell r="B20558">
            <v>412542081</v>
          </cell>
        </row>
        <row r="20559">
          <cell r="A20559">
            <v>870011651</v>
          </cell>
          <cell r="B20559">
            <v>412542081</v>
          </cell>
        </row>
        <row r="20560">
          <cell r="A20560">
            <v>870011651</v>
          </cell>
          <cell r="B20560">
            <v>412542081</v>
          </cell>
        </row>
        <row r="20561">
          <cell r="A20561">
            <v>870011651</v>
          </cell>
          <cell r="B20561">
            <v>412542081</v>
          </cell>
        </row>
        <row r="20562">
          <cell r="A20562">
            <v>870031052</v>
          </cell>
          <cell r="B20562">
            <v>402056295</v>
          </cell>
        </row>
        <row r="20563">
          <cell r="A20563">
            <v>870094803</v>
          </cell>
          <cell r="B20563">
            <v>405305632</v>
          </cell>
        </row>
        <row r="20564">
          <cell r="A20564">
            <v>870094965</v>
          </cell>
          <cell r="B20564">
            <v>404866543</v>
          </cell>
        </row>
        <row r="20565">
          <cell r="A20565">
            <v>870094795</v>
          </cell>
          <cell r="B20565">
            <v>408167232</v>
          </cell>
        </row>
        <row r="20566">
          <cell r="A20566">
            <v>870094795</v>
          </cell>
          <cell r="B20566">
            <v>408167232</v>
          </cell>
        </row>
        <row r="20567">
          <cell r="A20567">
            <v>870094795</v>
          </cell>
          <cell r="B20567">
            <v>408167232</v>
          </cell>
        </row>
        <row r="20568">
          <cell r="A20568">
            <v>870094795</v>
          </cell>
          <cell r="B20568">
            <v>408167232</v>
          </cell>
        </row>
        <row r="20569">
          <cell r="A20569">
            <v>870094795</v>
          </cell>
          <cell r="B20569">
            <v>408167232</v>
          </cell>
        </row>
        <row r="20570">
          <cell r="A20570">
            <v>870055832</v>
          </cell>
          <cell r="B20570">
            <v>386905525</v>
          </cell>
        </row>
        <row r="20571">
          <cell r="A20571">
            <v>125131</v>
          </cell>
          <cell r="B20571">
            <v>489038064</v>
          </cell>
        </row>
        <row r="20572">
          <cell r="A20572">
            <v>870093031</v>
          </cell>
          <cell r="B20572">
            <v>403754380</v>
          </cell>
        </row>
        <row r="20573">
          <cell r="A20573">
            <v>870093264</v>
          </cell>
          <cell r="B20573">
            <v>492032774</v>
          </cell>
        </row>
        <row r="20574">
          <cell r="A20574">
            <v>870097541</v>
          </cell>
          <cell r="B20574">
            <v>407985761</v>
          </cell>
        </row>
        <row r="20575">
          <cell r="A20575">
            <v>870097930</v>
          </cell>
          <cell r="B20575">
            <v>409636784</v>
          </cell>
        </row>
        <row r="20576">
          <cell r="A20576">
            <v>870097562</v>
          </cell>
          <cell r="B20576">
            <v>404533796</v>
          </cell>
        </row>
        <row r="20577">
          <cell r="A20577">
            <v>870096893</v>
          </cell>
          <cell r="B20577">
            <v>415975056</v>
          </cell>
        </row>
        <row r="20578">
          <cell r="A20578">
            <v>870098086</v>
          </cell>
          <cell r="B20578">
            <v>491503837</v>
          </cell>
        </row>
        <row r="20579">
          <cell r="A20579">
            <v>125120</v>
          </cell>
          <cell r="B20579">
            <v>407070432</v>
          </cell>
        </row>
        <row r="20580">
          <cell r="A20580">
            <v>870097955</v>
          </cell>
          <cell r="B20580">
            <v>402290928</v>
          </cell>
        </row>
        <row r="20581">
          <cell r="A20581">
            <v>870097915</v>
          </cell>
          <cell r="B20581">
            <v>407066042</v>
          </cell>
        </row>
        <row r="20582">
          <cell r="A20582">
            <v>870097915</v>
          </cell>
          <cell r="B20582">
            <v>407066042</v>
          </cell>
        </row>
        <row r="20583">
          <cell r="A20583">
            <v>870093733</v>
          </cell>
          <cell r="B20583">
            <v>415782911</v>
          </cell>
        </row>
        <row r="20584">
          <cell r="A20584">
            <v>870096280</v>
          </cell>
          <cell r="B20584">
            <v>413617309</v>
          </cell>
        </row>
        <row r="20585">
          <cell r="A20585">
            <v>870096280</v>
          </cell>
          <cell r="B20585">
            <v>413617309</v>
          </cell>
        </row>
        <row r="20586">
          <cell r="A20586">
            <v>870093026</v>
          </cell>
          <cell r="B20586">
            <v>491359797</v>
          </cell>
        </row>
        <row r="20587">
          <cell r="A20587">
            <v>870097260</v>
          </cell>
          <cell r="B20587">
            <v>490483578</v>
          </cell>
        </row>
        <row r="20588">
          <cell r="A20588">
            <v>870097444</v>
          </cell>
          <cell r="B20588">
            <v>405651027</v>
          </cell>
        </row>
        <row r="20589">
          <cell r="A20589">
            <v>123988</v>
          </cell>
          <cell r="B20589">
            <v>413815911</v>
          </cell>
        </row>
        <row r="20590">
          <cell r="A20590">
            <v>870047406</v>
          </cell>
          <cell r="B20590">
            <v>415269893</v>
          </cell>
        </row>
        <row r="20591">
          <cell r="A20591">
            <v>870093435</v>
          </cell>
          <cell r="B20591">
            <v>406331512</v>
          </cell>
        </row>
        <row r="20592">
          <cell r="A20592">
            <v>870093897</v>
          </cell>
          <cell r="B20592">
            <v>406065755</v>
          </cell>
        </row>
        <row r="20593">
          <cell r="A20593">
            <v>870097934</v>
          </cell>
          <cell r="B20593">
            <v>403849920</v>
          </cell>
        </row>
        <row r="20594">
          <cell r="A20594">
            <v>870064063</v>
          </cell>
          <cell r="B20594">
            <v>419029798</v>
          </cell>
        </row>
        <row r="20595">
          <cell r="A20595">
            <v>870096741</v>
          </cell>
          <cell r="B20595">
            <v>403218191</v>
          </cell>
        </row>
        <row r="20596">
          <cell r="A20596">
            <v>870021623</v>
          </cell>
          <cell r="B20596">
            <v>405605882</v>
          </cell>
        </row>
        <row r="20597">
          <cell r="A20597">
            <v>870097609</v>
          </cell>
          <cell r="B20597">
            <v>402158054</v>
          </cell>
        </row>
        <row r="20598">
          <cell r="A20598">
            <v>870096769</v>
          </cell>
          <cell r="B20598">
            <v>491202522</v>
          </cell>
        </row>
        <row r="20599">
          <cell r="A20599">
            <v>125124</v>
          </cell>
          <cell r="B20599">
            <v>491662882</v>
          </cell>
        </row>
        <row r="20600">
          <cell r="A20600">
            <v>870096870</v>
          </cell>
          <cell r="B20600">
            <v>415655641</v>
          </cell>
        </row>
        <row r="20601">
          <cell r="A20601">
            <v>870096870</v>
          </cell>
          <cell r="B20601">
            <v>415655641</v>
          </cell>
        </row>
        <row r="20602">
          <cell r="A20602">
            <v>870097549</v>
          </cell>
          <cell r="B20602">
            <v>406335653</v>
          </cell>
        </row>
        <row r="20603">
          <cell r="A20603">
            <v>870097549</v>
          </cell>
          <cell r="B20603">
            <v>406335653</v>
          </cell>
        </row>
        <row r="20604">
          <cell r="A20604">
            <v>870097154</v>
          </cell>
          <cell r="B20604">
            <v>407861004</v>
          </cell>
        </row>
        <row r="20605">
          <cell r="A20605">
            <v>870093538</v>
          </cell>
          <cell r="B20605">
            <v>402001754</v>
          </cell>
        </row>
        <row r="20606">
          <cell r="A20606">
            <v>870093538</v>
          </cell>
          <cell r="B20606">
            <v>402001754</v>
          </cell>
        </row>
        <row r="20607">
          <cell r="A20607">
            <v>870095675</v>
          </cell>
          <cell r="B20607">
            <v>403324700</v>
          </cell>
        </row>
        <row r="20608">
          <cell r="A20608">
            <v>870043498</v>
          </cell>
          <cell r="B20608">
            <v>415799402</v>
          </cell>
        </row>
        <row r="20609">
          <cell r="A20609">
            <v>870091321</v>
          </cell>
          <cell r="B20609">
            <v>416466696</v>
          </cell>
        </row>
        <row r="20610">
          <cell r="A20610">
            <v>870093298</v>
          </cell>
          <cell r="B20610">
            <v>409205812</v>
          </cell>
        </row>
        <row r="20611">
          <cell r="A20611">
            <v>870095529</v>
          </cell>
          <cell r="B20611">
            <v>405391053</v>
          </cell>
        </row>
        <row r="20612">
          <cell r="A20612">
            <v>870095529</v>
          </cell>
          <cell r="B20612">
            <v>405391053</v>
          </cell>
        </row>
        <row r="20613">
          <cell r="A20613">
            <v>870035630</v>
          </cell>
          <cell r="B20613">
            <v>416597110</v>
          </cell>
        </row>
        <row r="20614">
          <cell r="A20614">
            <v>870035630</v>
          </cell>
          <cell r="B20614">
            <v>416597110</v>
          </cell>
        </row>
        <row r="20615">
          <cell r="A20615">
            <v>125122</v>
          </cell>
          <cell r="B20615">
            <v>410700967</v>
          </cell>
        </row>
        <row r="20616">
          <cell r="A20616">
            <v>870098306</v>
          </cell>
          <cell r="B20616">
            <v>410108088</v>
          </cell>
        </row>
        <row r="20617">
          <cell r="A20617">
            <v>870098306</v>
          </cell>
          <cell r="B20617">
            <v>410108088</v>
          </cell>
        </row>
        <row r="20618">
          <cell r="A20618">
            <v>870034479</v>
          </cell>
          <cell r="B20618">
            <v>410108088</v>
          </cell>
        </row>
        <row r="20619">
          <cell r="A20619">
            <v>870093728</v>
          </cell>
          <cell r="B20619">
            <v>402258086</v>
          </cell>
        </row>
        <row r="20620">
          <cell r="A20620">
            <v>125127</v>
          </cell>
          <cell r="B20620">
            <v>489450880</v>
          </cell>
        </row>
        <row r="20621">
          <cell r="A20621">
            <v>870093740</v>
          </cell>
          <cell r="B20621">
            <v>406168047</v>
          </cell>
        </row>
        <row r="20622">
          <cell r="A20622">
            <v>870093483</v>
          </cell>
          <cell r="B20622">
            <v>412454360</v>
          </cell>
        </row>
        <row r="20623">
          <cell r="A20623">
            <v>870093483</v>
          </cell>
          <cell r="B20623">
            <v>412454360</v>
          </cell>
        </row>
        <row r="20624">
          <cell r="A20624">
            <v>870093483</v>
          </cell>
          <cell r="B20624">
            <v>412454360</v>
          </cell>
        </row>
        <row r="20625">
          <cell r="A20625">
            <v>870093287</v>
          </cell>
          <cell r="B20625">
            <v>402885029</v>
          </cell>
        </row>
        <row r="20626">
          <cell r="A20626">
            <v>870093769</v>
          </cell>
          <cell r="B20626">
            <v>406456095</v>
          </cell>
        </row>
        <row r="20627">
          <cell r="A20627">
            <v>870093769</v>
          </cell>
          <cell r="B20627">
            <v>406456095</v>
          </cell>
        </row>
        <row r="20628">
          <cell r="A20628">
            <v>870098459</v>
          </cell>
          <cell r="B20628">
            <v>422448035</v>
          </cell>
        </row>
        <row r="20629">
          <cell r="A20629">
            <v>870098459</v>
          </cell>
          <cell r="B20629">
            <v>422448035</v>
          </cell>
        </row>
        <row r="20630">
          <cell r="A20630">
            <v>870098459</v>
          </cell>
          <cell r="B20630">
            <v>422448035</v>
          </cell>
        </row>
        <row r="20631">
          <cell r="A20631">
            <v>870098459</v>
          </cell>
          <cell r="B20631">
            <v>422448035</v>
          </cell>
        </row>
        <row r="20632">
          <cell r="A20632">
            <v>870098459</v>
          </cell>
          <cell r="B20632">
            <v>422448035</v>
          </cell>
        </row>
        <row r="20633">
          <cell r="A20633">
            <v>870096760</v>
          </cell>
          <cell r="B20633">
            <v>370194045</v>
          </cell>
        </row>
        <row r="20634">
          <cell r="A20634">
            <v>870093213</v>
          </cell>
          <cell r="B20634">
            <v>411629520</v>
          </cell>
        </row>
        <row r="20635">
          <cell r="A20635">
            <v>870093213</v>
          </cell>
          <cell r="B20635">
            <v>411629520</v>
          </cell>
        </row>
        <row r="20636">
          <cell r="A20636">
            <v>870093213</v>
          </cell>
          <cell r="B20636">
            <v>411629520</v>
          </cell>
        </row>
        <row r="20637">
          <cell r="A20637">
            <v>870091794</v>
          </cell>
          <cell r="B20637">
            <v>489152223</v>
          </cell>
        </row>
        <row r="20638">
          <cell r="A20638">
            <v>125129</v>
          </cell>
          <cell r="B20638">
            <v>402029560</v>
          </cell>
        </row>
        <row r="20639">
          <cell r="A20639">
            <v>870094892</v>
          </cell>
          <cell r="B20639">
            <v>387287220</v>
          </cell>
        </row>
        <row r="20640">
          <cell r="A20640">
            <v>870097098</v>
          </cell>
          <cell r="B20640">
            <v>413773771</v>
          </cell>
        </row>
        <row r="20641">
          <cell r="A20641">
            <v>870060588</v>
          </cell>
          <cell r="B20641">
            <v>412942914</v>
          </cell>
        </row>
        <row r="20642">
          <cell r="A20642">
            <v>870060588</v>
          </cell>
          <cell r="B20642">
            <v>412942914</v>
          </cell>
        </row>
        <row r="20643">
          <cell r="A20643">
            <v>125128</v>
          </cell>
          <cell r="B20643">
            <v>491527860</v>
          </cell>
        </row>
        <row r="20644">
          <cell r="A20644">
            <v>125128</v>
          </cell>
          <cell r="B20644">
            <v>491527860</v>
          </cell>
        </row>
        <row r="20645">
          <cell r="A20645">
            <v>125128</v>
          </cell>
          <cell r="B20645">
            <v>491527860</v>
          </cell>
        </row>
        <row r="20646">
          <cell r="A20646">
            <v>870094104</v>
          </cell>
          <cell r="B20646">
            <v>490214141</v>
          </cell>
        </row>
        <row r="20647">
          <cell r="A20647">
            <v>870094104</v>
          </cell>
          <cell r="B20647">
            <v>490214141</v>
          </cell>
        </row>
        <row r="20648">
          <cell r="A20648">
            <v>870055969</v>
          </cell>
          <cell r="B20648">
            <v>405531658</v>
          </cell>
        </row>
        <row r="20649">
          <cell r="A20649">
            <v>870096561</v>
          </cell>
          <cell r="B20649">
            <v>402185784</v>
          </cell>
        </row>
        <row r="20650">
          <cell r="A20650">
            <v>870014771</v>
          </cell>
          <cell r="B20650">
            <v>409364882</v>
          </cell>
        </row>
        <row r="20651">
          <cell r="A20651">
            <v>870096312</v>
          </cell>
          <cell r="B20651">
            <v>402472005</v>
          </cell>
        </row>
        <row r="20652">
          <cell r="A20652">
            <v>870097129</v>
          </cell>
          <cell r="B20652">
            <v>417326188</v>
          </cell>
        </row>
        <row r="20653">
          <cell r="A20653">
            <v>870097712</v>
          </cell>
          <cell r="B20653">
            <v>490479846</v>
          </cell>
        </row>
        <row r="20654">
          <cell r="A20654">
            <v>870095751</v>
          </cell>
          <cell r="B20654">
            <v>405022604</v>
          </cell>
        </row>
        <row r="20655">
          <cell r="A20655">
            <v>870098458</v>
          </cell>
          <cell r="B20655">
            <v>413292970</v>
          </cell>
        </row>
        <row r="20656">
          <cell r="A20656">
            <v>870098458</v>
          </cell>
          <cell r="B20656">
            <v>413292970</v>
          </cell>
        </row>
        <row r="20657">
          <cell r="A20657">
            <v>870095528</v>
          </cell>
          <cell r="B20657">
            <v>402451991</v>
          </cell>
        </row>
        <row r="20658">
          <cell r="A20658">
            <v>870095527</v>
          </cell>
          <cell r="B20658">
            <v>403757441</v>
          </cell>
        </row>
        <row r="20659">
          <cell r="A20659">
            <v>870054832</v>
          </cell>
          <cell r="B20659">
            <v>415278894</v>
          </cell>
        </row>
        <row r="20660">
          <cell r="A20660">
            <v>870092150</v>
          </cell>
          <cell r="B20660">
            <v>416276111</v>
          </cell>
        </row>
        <row r="20661">
          <cell r="A20661">
            <v>870092569</v>
          </cell>
          <cell r="B20661">
            <v>418811600</v>
          </cell>
        </row>
        <row r="20662">
          <cell r="A20662">
            <v>870092569</v>
          </cell>
          <cell r="B20662">
            <v>418811600</v>
          </cell>
        </row>
        <row r="20663">
          <cell r="A20663">
            <v>870095677</v>
          </cell>
          <cell r="B20663">
            <v>408983778</v>
          </cell>
        </row>
        <row r="20664">
          <cell r="A20664">
            <v>870097878</v>
          </cell>
          <cell r="B20664">
            <v>408328144</v>
          </cell>
        </row>
        <row r="20665">
          <cell r="A20665">
            <v>870093156</v>
          </cell>
          <cell r="B20665">
            <v>414100631</v>
          </cell>
        </row>
        <row r="20666">
          <cell r="A20666">
            <v>870093156</v>
          </cell>
          <cell r="B20666">
            <v>414100631</v>
          </cell>
        </row>
        <row r="20667">
          <cell r="A20667">
            <v>870043364</v>
          </cell>
          <cell r="B20667">
            <v>406728241</v>
          </cell>
        </row>
        <row r="20668">
          <cell r="A20668">
            <v>870061644</v>
          </cell>
          <cell r="B20668">
            <v>419699517</v>
          </cell>
        </row>
        <row r="20669">
          <cell r="A20669">
            <v>123786</v>
          </cell>
          <cell r="B20669">
            <v>409658098</v>
          </cell>
        </row>
        <row r="20670">
          <cell r="A20670">
            <v>870095819</v>
          </cell>
          <cell r="B20670">
            <v>387257835</v>
          </cell>
        </row>
        <row r="20671">
          <cell r="A20671">
            <v>118771</v>
          </cell>
          <cell r="B20671">
            <v>406676775</v>
          </cell>
        </row>
        <row r="20672">
          <cell r="A20672">
            <v>118771</v>
          </cell>
          <cell r="B20672">
            <v>406676775</v>
          </cell>
        </row>
        <row r="20673">
          <cell r="A20673">
            <v>118771</v>
          </cell>
          <cell r="B20673">
            <v>406676775</v>
          </cell>
        </row>
        <row r="20674">
          <cell r="A20674">
            <v>118771</v>
          </cell>
          <cell r="B20674">
            <v>406676775</v>
          </cell>
        </row>
        <row r="20675">
          <cell r="A20675">
            <v>118771</v>
          </cell>
          <cell r="B20675">
            <v>406676775</v>
          </cell>
        </row>
        <row r="20676">
          <cell r="A20676">
            <v>870094304</v>
          </cell>
          <cell r="B20676">
            <v>415398791</v>
          </cell>
        </row>
        <row r="20677">
          <cell r="A20677">
            <v>870095162</v>
          </cell>
          <cell r="B20677">
            <v>418062030</v>
          </cell>
        </row>
        <row r="20678">
          <cell r="A20678">
            <v>870036976</v>
          </cell>
          <cell r="B20678">
            <v>491050863</v>
          </cell>
        </row>
        <row r="20679">
          <cell r="A20679">
            <v>870036976</v>
          </cell>
          <cell r="B20679">
            <v>491050863</v>
          </cell>
        </row>
        <row r="20680">
          <cell r="A20680">
            <v>870097179</v>
          </cell>
          <cell r="B20680">
            <v>406712950</v>
          </cell>
        </row>
        <row r="20681">
          <cell r="A20681">
            <v>870094266</v>
          </cell>
          <cell r="B20681">
            <v>410813687</v>
          </cell>
        </row>
        <row r="20682">
          <cell r="A20682">
            <v>870015688</v>
          </cell>
          <cell r="B20682">
            <v>402300974</v>
          </cell>
        </row>
        <row r="20683">
          <cell r="A20683">
            <v>870032303</v>
          </cell>
          <cell r="B20683">
            <v>406444505</v>
          </cell>
        </row>
        <row r="20684">
          <cell r="A20684">
            <v>870063045</v>
          </cell>
          <cell r="B20684">
            <v>406873455</v>
          </cell>
        </row>
        <row r="20685">
          <cell r="A20685">
            <v>870096094</v>
          </cell>
          <cell r="B20685">
            <v>489162383</v>
          </cell>
        </row>
        <row r="20686">
          <cell r="A20686">
            <v>870096301</v>
          </cell>
          <cell r="B20686">
            <v>489548094</v>
          </cell>
        </row>
        <row r="20687">
          <cell r="A20687">
            <v>870096301</v>
          </cell>
          <cell r="B20687">
            <v>489548094</v>
          </cell>
        </row>
        <row r="20688">
          <cell r="A20688">
            <v>870095478</v>
          </cell>
          <cell r="B20688">
            <v>489757161</v>
          </cell>
        </row>
        <row r="20689">
          <cell r="A20689">
            <v>870095583</v>
          </cell>
          <cell r="B20689">
            <v>403974343</v>
          </cell>
        </row>
        <row r="20690">
          <cell r="A20690">
            <v>870098465</v>
          </cell>
          <cell r="B20690">
            <v>411954944</v>
          </cell>
        </row>
        <row r="20691">
          <cell r="A20691">
            <v>870097849</v>
          </cell>
          <cell r="B20691">
            <v>491457705</v>
          </cell>
        </row>
        <row r="20692">
          <cell r="A20692">
            <v>870046820</v>
          </cell>
          <cell r="B20692">
            <v>415648013</v>
          </cell>
        </row>
        <row r="20693">
          <cell r="A20693">
            <v>870046820</v>
          </cell>
          <cell r="B20693">
            <v>415648013</v>
          </cell>
        </row>
        <row r="20694">
          <cell r="A20694">
            <v>870046820</v>
          </cell>
          <cell r="B20694">
            <v>415648013</v>
          </cell>
        </row>
        <row r="20695">
          <cell r="A20695">
            <v>870046820</v>
          </cell>
          <cell r="B20695">
            <v>415648013</v>
          </cell>
        </row>
        <row r="20696">
          <cell r="A20696">
            <v>870098466</v>
          </cell>
          <cell r="B20696">
            <v>407024574</v>
          </cell>
        </row>
        <row r="20697">
          <cell r="A20697">
            <v>870098466</v>
          </cell>
          <cell r="B20697">
            <v>407024574</v>
          </cell>
        </row>
        <row r="20698">
          <cell r="A20698">
            <v>870097403</v>
          </cell>
          <cell r="B20698">
            <v>489285072</v>
          </cell>
        </row>
        <row r="20699">
          <cell r="A20699">
            <v>870097403</v>
          </cell>
          <cell r="B20699">
            <v>489285072</v>
          </cell>
        </row>
        <row r="20700">
          <cell r="A20700">
            <v>870096921</v>
          </cell>
          <cell r="B20700">
            <v>409425261</v>
          </cell>
        </row>
        <row r="20701">
          <cell r="A20701">
            <v>870093839</v>
          </cell>
          <cell r="B20701">
            <v>386741735</v>
          </cell>
        </row>
        <row r="20702">
          <cell r="A20702">
            <v>870095326</v>
          </cell>
          <cell r="B20702">
            <v>406623199</v>
          </cell>
        </row>
        <row r="20703">
          <cell r="A20703">
            <v>870047395</v>
          </cell>
          <cell r="B20703">
            <v>411805211</v>
          </cell>
        </row>
        <row r="20704">
          <cell r="A20704">
            <v>870098100</v>
          </cell>
          <cell r="B20704">
            <v>491006212</v>
          </cell>
        </row>
        <row r="20705">
          <cell r="A20705">
            <v>870097168</v>
          </cell>
          <cell r="B20705">
            <v>490409373</v>
          </cell>
        </row>
        <row r="20706">
          <cell r="A20706">
            <v>870097022</v>
          </cell>
          <cell r="B20706">
            <v>490453579</v>
          </cell>
        </row>
        <row r="20707">
          <cell r="A20707">
            <v>870058687</v>
          </cell>
          <cell r="B20707">
            <v>404171436</v>
          </cell>
        </row>
        <row r="20708">
          <cell r="A20708">
            <v>125121</v>
          </cell>
          <cell r="B20708">
            <v>492665164</v>
          </cell>
        </row>
        <row r="20709">
          <cell r="A20709">
            <v>124584</v>
          </cell>
          <cell r="B20709">
            <v>386184709</v>
          </cell>
        </row>
        <row r="20710">
          <cell r="A20710">
            <v>125126</v>
          </cell>
          <cell r="B20710">
            <v>492025626</v>
          </cell>
        </row>
        <row r="20711">
          <cell r="A20711">
            <v>870093201</v>
          </cell>
          <cell r="B20711">
            <v>492139277</v>
          </cell>
        </row>
        <row r="20712">
          <cell r="A20712">
            <v>870093201</v>
          </cell>
          <cell r="B20712">
            <v>492139277</v>
          </cell>
        </row>
        <row r="20713">
          <cell r="A20713">
            <v>870095918</v>
          </cell>
          <cell r="B20713">
            <v>489170524</v>
          </cell>
        </row>
        <row r="20714">
          <cell r="A20714">
            <v>870096132</v>
          </cell>
          <cell r="B20714">
            <v>413743360</v>
          </cell>
        </row>
        <row r="20715">
          <cell r="A20715">
            <v>870027695</v>
          </cell>
          <cell r="B20715">
            <v>491214310</v>
          </cell>
        </row>
        <row r="20716">
          <cell r="A20716">
            <v>870027695</v>
          </cell>
          <cell r="B20716">
            <v>491214310</v>
          </cell>
        </row>
        <row r="20717">
          <cell r="A20717">
            <v>870027695</v>
          </cell>
          <cell r="B20717">
            <v>491214310</v>
          </cell>
        </row>
        <row r="20718">
          <cell r="A20718">
            <v>870018224</v>
          </cell>
          <cell r="B20718">
            <v>408307163</v>
          </cell>
        </row>
        <row r="20719">
          <cell r="A20719">
            <v>870017683</v>
          </cell>
          <cell r="B20719">
            <v>403380934</v>
          </cell>
        </row>
        <row r="20720">
          <cell r="A20720">
            <v>870096885</v>
          </cell>
          <cell r="B20720">
            <v>402003941</v>
          </cell>
        </row>
        <row r="20721">
          <cell r="A20721">
            <v>870094405</v>
          </cell>
          <cell r="B20721">
            <v>415306856</v>
          </cell>
        </row>
        <row r="20722">
          <cell r="A20722">
            <v>870095489</v>
          </cell>
          <cell r="B20722">
            <v>413592622</v>
          </cell>
        </row>
        <row r="20723">
          <cell r="A20723">
            <v>870097755</v>
          </cell>
          <cell r="B20723">
            <v>402005367</v>
          </cell>
        </row>
        <row r="20724">
          <cell r="A20724">
            <v>870097755</v>
          </cell>
          <cell r="B20724">
            <v>402005367</v>
          </cell>
        </row>
        <row r="20725">
          <cell r="A20725">
            <v>870097755</v>
          </cell>
          <cell r="B20725">
            <v>402005367</v>
          </cell>
        </row>
        <row r="20726">
          <cell r="A20726">
            <v>870050778</v>
          </cell>
          <cell r="B20726">
            <v>405620659</v>
          </cell>
        </row>
        <row r="20727">
          <cell r="A20727">
            <v>870097184</v>
          </cell>
          <cell r="B20727">
            <v>489782833</v>
          </cell>
        </row>
        <row r="20728">
          <cell r="A20728">
            <v>870097274</v>
          </cell>
          <cell r="B20728">
            <v>413188710</v>
          </cell>
        </row>
        <row r="20729">
          <cell r="A20729">
            <v>870097274</v>
          </cell>
          <cell r="B20729">
            <v>413188710</v>
          </cell>
        </row>
        <row r="20730">
          <cell r="A20730">
            <v>125091</v>
          </cell>
          <cell r="B20730">
            <v>549800340</v>
          </cell>
        </row>
        <row r="20731">
          <cell r="A20731">
            <v>870097266</v>
          </cell>
          <cell r="B20731">
            <v>414948950</v>
          </cell>
        </row>
        <row r="20732">
          <cell r="A20732">
            <v>125043</v>
          </cell>
          <cell r="B20732">
            <v>468609672</v>
          </cell>
        </row>
        <row r="20733">
          <cell r="A20733">
            <v>125043</v>
          </cell>
          <cell r="B20733">
            <v>468609672</v>
          </cell>
        </row>
        <row r="20734">
          <cell r="A20734">
            <v>870048576</v>
          </cell>
          <cell r="B20734">
            <v>406725085</v>
          </cell>
        </row>
        <row r="20735">
          <cell r="A20735">
            <v>125125</v>
          </cell>
          <cell r="B20735">
            <v>413865320</v>
          </cell>
        </row>
        <row r="20736">
          <cell r="A20736">
            <v>870096923</v>
          </cell>
          <cell r="B20736">
            <v>406427997</v>
          </cell>
        </row>
        <row r="20737">
          <cell r="A20737">
            <v>870094650</v>
          </cell>
          <cell r="B20737">
            <v>402343339</v>
          </cell>
        </row>
        <row r="20738">
          <cell r="A20738">
            <v>870063603</v>
          </cell>
          <cell r="B20738">
            <v>412776189</v>
          </cell>
        </row>
        <row r="20739">
          <cell r="A20739">
            <v>870095144</v>
          </cell>
          <cell r="B20739">
            <v>407393040</v>
          </cell>
        </row>
        <row r="20740">
          <cell r="A20740">
            <v>870097714</v>
          </cell>
          <cell r="B20740">
            <v>415787261</v>
          </cell>
        </row>
        <row r="20741">
          <cell r="A20741">
            <v>870013280</v>
          </cell>
          <cell r="B20741">
            <v>404017758</v>
          </cell>
        </row>
        <row r="20742">
          <cell r="A20742">
            <v>870035712</v>
          </cell>
          <cell r="B20742">
            <v>403593668</v>
          </cell>
        </row>
        <row r="20743">
          <cell r="A20743">
            <v>870030956</v>
          </cell>
          <cell r="B20743">
            <v>410444905</v>
          </cell>
        </row>
        <row r="20744">
          <cell r="A20744">
            <v>870097214</v>
          </cell>
          <cell r="B20744">
            <v>405871930</v>
          </cell>
        </row>
        <row r="20745">
          <cell r="A20745">
            <v>870010818</v>
          </cell>
          <cell r="B20745">
            <v>405458654</v>
          </cell>
        </row>
        <row r="20746">
          <cell r="A20746">
            <v>870094042</v>
          </cell>
          <cell r="B20746">
            <v>416450732</v>
          </cell>
        </row>
        <row r="20747">
          <cell r="A20747">
            <v>870094042</v>
          </cell>
          <cell r="B20747">
            <v>416450732</v>
          </cell>
        </row>
        <row r="20748">
          <cell r="A20748">
            <v>870098101</v>
          </cell>
          <cell r="B20748">
            <v>404814597</v>
          </cell>
        </row>
        <row r="20749">
          <cell r="A20749">
            <v>870098101</v>
          </cell>
          <cell r="B20749">
            <v>404814597</v>
          </cell>
        </row>
        <row r="20750">
          <cell r="A20750">
            <v>870095942</v>
          </cell>
          <cell r="B20750">
            <v>418189940</v>
          </cell>
        </row>
        <row r="20751">
          <cell r="A20751">
            <v>870092476</v>
          </cell>
          <cell r="B20751">
            <v>405149428</v>
          </cell>
        </row>
        <row r="20752">
          <cell r="A20752">
            <v>870095935</v>
          </cell>
          <cell r="B20752">
            <v>405396557</v>
          </cell>
        </row>
        <row r="20753">
          <cell r="A20753">
            <v>870095935</v>
          </cell>
          <cell r="B20753">
            <v>405396557</v>
          </cell>
        </row>
        <row r="20754">
          <cell r="A20754">
            <v>870020545</v>
          </cell>
          <cell r="B20754">
            <v>406869156</v>
          </cell>
        </row>
        <row r="20755">
          <cell r="A20755">
            <v>870033916</v>
          </cell>
          <cell r="B20755">
            <v>402432975</v>
          </cell>
        </row>
        <row r="20756">
          <cell r="A20756">
            <v>870022649</v>
          </cell>
          <cell r="B20756">
            <v>407747229</v>
          </cell>
        </row>
        <row r="20757">
          <cell r="A20757">
            <v>870000314</v>
          </cell>
          <cell r="B20757">
            <v>403055791</v>
          </cell>
        </row>
        <row r="20758">
          <cell r="A20758">
            <v>124341</v>
          </cell>
          <cell r="B20758">
            <v>404163714</v>
          </cell>
        </row>
        <row r="20759">
          <cell r="A20759">
            <v>870094449</v>
          </cell>
          <cell r="B20759">
            <v>387402717</v>
          </cell>
        </row>
        <row r="20760">
          <cell r="A20760">
            <v>870094645</v>
          </cell>
          <cell r="B20760">
            <v>489256597</v>
          </cell>
        </row>
        <row r="20761">
          <cell r="A20761">
            <v>870097170</v>
          </cell>
          <cell r="B20761">
            <v>410801963</v>
          </cell>
        </row>
        <row r="20762">
          <cell r="A20762">
            <v>870096928</v>
          </cell>
          <cell r="B20762">
            <v>402436497</v>
          </cell>
        </row>
        <row r="20763">
          <cell r="A20763">
            <v>870098254</v>
          </cell>
          <cell r="B20763">
            <v>504474047</v>
          </cell>
        </row>
        <row r="20764">
          <cell r="A20764">
            <v>870098254</v>
          </cell>
          <cell r="B20764">
            <v>504474047</v>
          </cell>
        </row>
        <row r="20765">
          <cell r="A20765">
            <v>870094738</v>
          </cell>
          <cell r="B20765">
            <v>413431284</v>
          </cell>
        </row>
        <row r="20766">
          <cell r="A20766">
            <v>870094738</v>
          </cell>
          <cell r="B20766">
            <v>413431284</v>
          </cell>
        </row>
        <row r="20767">
          <cell r="A20767">
            <v>870092564</v>
          </cell>
          <cell r="B20767">
            <v>490150608</v>
          </cell>
        </row>
        <row r="20768">
          <cell r="A20768">
            <v>870014784</v>
          </cell>
          <cell r="B20768">
            <v>406634055</v>
          </cell>
        </row>
        <row r="20769">
          <cell r="A20769">
            <v>870014784</v>
          </cell>
          <cell r="B20769">
            <v>406634055</v>
          </cell>
        </row>
        <row r="20770">
          <cell r="A20770">
            <v>870014784</v>
          </cell>
          <cell r="B20770">
            <v>406634055</v>
          </cell>
        </row>
        <row r="20771">
          <cell r="A20771">
            <v>870014784</v>
          </cell>
          <cell r="B20771">
            <v>406634055</v>
          </cell>
        </row>
        <row r="20772">
          <cell r="A20772">
            <v>124818</v>
          </cell>
          <cell r="B20772">
            <v>404720708</v>
          </cell>
        </row>
        <row r="20773">
          <cell r="A20773">
            <v>870095199</v>
          </cell>
          <cell r="B20773">
            <v>408090140</v>
          </cell>
        </row>
        <row r="20774">
          <cell r="A20774">
            <v>870095317</v>
          </cell>
          <cell r="B20774">
            <v>407439293</v>
          </cell>
        </row>
        <row r="20775">
          <cell r="A20775">
            <v>870095317</v>
          </cell>
          <cell r="B20775">
            <v>407439293</v>
          </cell>
        </row>
        <row r="20776">
          <cell r="A20776">
            <v>870095317</v>
          </cell>
          <cell r="B20776">
            <v>407439293</v>
          </cell>
        </row>
        <row r="20777">
          <cell r="A20777">
            <v>870095317</v>
          </cell>
          <cell r="B20777">
            <v>407439293</v>
          </cell>
        </row>
        <row r="20778">
          <cell r="A20778">
            <v>870095317</v>
          </cell>
          <cell r="B20778">
            <v>407439293</v>
          </cell>
        </row>
        <row r="20779">
          <cell r="A20779">
            <v>870095464</v>
          </cell>
          <cell r="B20779">
            <v>489663458</v>
          </cell>
        </row>
        <row r="20780">
          <cell r="A20780">
            <v>870095464</v>
          </cell>
          <cell r="B20780">
            <v>489663458</v>
          </cell>
        </row>
        <row r="20781">
          <cell r="A20781">
            <v>870095602</v>
          </cell>
          <cell r="B20781">
            <v>412200875</v>
          </cell>
        </row>
        <row r="20782">
          <cell r="A20782">
            <v>870096733</v>
          </cell>
          <cell r="B20782">
            <v>403316065</v>
          </cell>
        </row>
        <row r="20783">
          <cell r="A20783">
            <v>870095940</v>
          </cell>
          <cell r="B20783">
            <v>414152538</v>
          </cell>
        </row>
        <row r="20784">
          <cell r="A20784">
            <v>870097300</v>
          </cell>
          <cell r="B20784">
            <v>413044970</v>
          </cell>
        </row>
        <row r="20785">
          <cell r="A20785">
            <v>870042353</v>
          </cell>
          <cell r="B20785">
            <v>408836364</v>
          </cell>
        </row>
        <row r="20786">
          <cell r="A20786">
            <v>870095472</v>
          </cell>
          <cell r="B20786">
            <v>491531119</v>
          </cell>
        </row>
        <row r="20787">
          <cell r="A20787">
            <v>870095472</v>
          </cell>
          <cell r="B20787">
            <v>491531119</v>
          </cell>
        </row>
        <row r="20788">
          <cell r="A20788">
            <v>870095472</v>
          </cell>
          <cell r="B20788">
            <v>491531119</v>
          </cell>
        </row>
        <row r="20789">
          <cell r="A20789">
            <v>870095472</v>
          </cell>
          <cell r="B20789">
            <v>491531119</v>
          </cell>
        </row>
        <row r="20790">
          <cell r="A20790">
            <v>870095472</v>
          </cell>
          <cell r="B20790">
            <v>491531119</v>
          </cell>
        </row>
        <row r="20791">
          <cell r="A20791">
            <v>870096675</v>
          </cell>
          <cell r="B20791">
            <v>490904640</v>
          </cell>
        </row>
        <row r="20792">
          <cell r="A20792">
            <v>870096675</v>
          </cell>
          <cell r="B20792">
            <v>490904640</v>
          </cell>
        </row>
        <row r="20793">
          <cell r="A20793">
            <v>870096675</v>
          </cell>
          <cell r="B20793">
            <v>490904640</v>
          </cell>
        </row>
        <row r="20794">
          <cell r="A20794">
            <v>870096194</v>
          </cell>
          <cell r="B20794">
            <v>491490161</v>
          </cell>
        </row>
        <row r="20795">
          <cell r="A20795">
            <v>870096194</v>
          </cell>
          <cell r="B20795">
            <v>491490161</v>
          </cell>
        </row>
        <row r="20796">
          <cell r="A20796">
            <v>870096194</v>
          </cell>
          <cell r="B20796">
            <v>491490161</v>
          </cell>
        </row>
        <row r="20797">
          <cell r="A20797">
            <v>870096194</v>
          </cell>
          <cell r="B20797">
            <v>491490161</v>
          </cell>
        </row>
        <row r="20798">
          <cell r="A20798">
            <v>870092130</v>
          </cell>
          <cell r="B20798">
            <v>489777579</v>
          </cell>
        </row>
        <row r="20799">
          <cell r="A20799">
            <v>870095034</v>
          </cell>
          <cell r="B20799">
            <v>409471596</v>
          </cell>
        </row>
        <row r="20800">
          <cell r="A20800">
            <v>870094564</v>
          </cell>
          <cell r="B20800">
            <v>405265778</v>
          </cell>
        </row>
        <row r="20801">
          <cell r="A20801">
            <v>870097952</v>
          </cell>
          <cell r="B20801">
            <v>283480283</v>
          </cell>
        </row>
        <row r="20802">
          <cell r="A20802">
            <v>870097959</v>
          </cell>
          <cell r="B20802">
            <v>410564405</v>
          </cell>
        </row>
        <row r="20803">
          <cell r="A20803">
            <v>870097951</v>
          </cell>
          <cell r="B20803">
            <v>283480283</v>
          </cell>
        </row>
        <row r="20804">
          <cell r="A20804">
            <v>124575</v>
          </cell>
          <cell r="B20804">
            <v>402222541</v>
          </cell>
        </row>
        <row r="20805">
          <cell r="A20805">
            <v>124575</v>
          </cell>
          <cell r="B20805">
            <v>402222541</v>
          </cell>
        </row>
        <row r="20806">
          <cell r="A20806">
            <v>124575</v>
          </cell>
          <cell r="B20806">
            <v>402222541</v>
          </cell>
        </row>
        <row r="20807">
          <cell r="A20807">
            <v>870096300</v>
          </cell>
          <cell r="B20807">
            <v>492232088</v>
          </cell>
        </row>
        <row r="20808">
          <cell r="A20808">
            <v>870096300</v>
          </cell>
          <cell r="B20808">
            <v>492232088</v>
          </cell>
        </row>
        <row r="20809">
          <cell r="A20809">
            <v>870058084</v>
          </cell>
          <cell r="B20809">
            <v>418256202</v>
          </cell>
        </row>
        <row r="20810">
          <cell r="A20810">
            <v>870095524</v>
          </cell>
          <cell r="B20810">
            <v>402075907</v>
          </cell>
        </row>
        <row r="20811">
          <cell r="A20811">
            <v>870095524</v>
          </cell>
          <cell r="B20811">
            <v>402075907</v>
          </cell>
        </row>
        <row r="20812">
          <cell r="A20812">
            <v>870009014</v>
          </cell>
          <cell r="B20812">
            <v>405644121</v>
          </cell>
        </row>
        <row r="20813">
          <cell r="A20813">
            <v>870009014</v>
          </cell>
          <cell r="B20813">
            <v>405644121</v>
          </cell>
        </row>
        <row r="20814">
          <cell r="A20814">
            <v>870096264</v>
          </cell>
          <cell r="B20814">
            <v>416273779</v>
          </cell>
        </row>
        <row r="20815">
          <cell r="A20815">
            <v>870096264</v>
          </cell>
          <cell r="B20815">
            <v>416273779</v>
          </cell>
        </row>
        <row r="20816">
          <cell r="A20816">
            <v>870096917</v>
          </cell>
          <cell r="B20816">
            <v>489783748</v>
          </cell>
        </row>
        <row r="20817">
          <cell r="A20817">
            <v>870098470</v>
          </cell>
          <cell r="B20817">
            <v>492226016</v>
          </cell>
        </row>
        <row r="20818">
          <cell r="A20818">
            <v>870091441</v>
          </cell>
          <cell r="B20818">
            <v>414108183</v>
          </cell>
        </row>
        <row r="20819">
          <cell r="A20819">
            <v>870098460</v>
          </cell>
          <cell r="B20819">
            <v>386307938</v>
          </cell>
        </row>
        <row r="20820">
          <cell r="A20820">
            <v>870097690</v>
          </cell>
          <cell r="B20820">
            <v>408243231</v>
          </cell>
        </row>
        <row r="20821">
          <cell r="A20821">
            <v>870094163</v>
          </cell>
          <cell r="B20821">
            <v>414356030</v>
          </cell>
        </row>
        <row r="20822">
          <cell r="A20822">
            <v>870095993</v>
          </cell>
          <cell r="B20822">
            <v>419380571</v>
          </cell>
        </row>
        <row r="20823">
          <cell r="A20823">
            <v>870096951</v>
          </cell>
          <cell r="B20823">
            <v>386109560</v>
          </cell>
        </row>
        <row r="20824">
          <cell r="A20824">
            <v>870092946</v>
          </cell>
          <cell r="B20824">
            <v>413747648</v>
          </cell>
        </row>
        <row r="20825">
          <cell r="A20825">
            <v>870092946</v>
          </cell>
          <cell r="B20825">
            <v>413747648</v>
          </cell>
        </row>
        <row r="20826">
          <cell r="A20826">
            <v>124115</v>
          </cell>
          <cell r="B20826">
            <v>387401508</v>
          </cell>
        </row>
        <row r="20827">
          <cell r="A20827">
            <v>870092401</v>
          </cell>
          <cell r="B20827">
            <v>406681044</v>
          </cell>
        </row>
        <row r="20828">
          <cell r="A20828">
            <v>870093808</v>
          </cell>
          <cell r="B20828">
            <v>405331190</v>
          </cell>
        </row>
        <row r="20829">
          <cell r="A20829">
            <v>870098469</v>
          </cell>
          <cell r="B20829">
            <v>419061494</v>
          </cell>
        </row>
        <row r="20830">
          <cell r="A20830">
            <v>870096427</v>
          </cell>
          <cell r="B20830">
            <v>405138277</v>
          </cell>
        </row>
        <row r="20831">
          <cell r="A20831">
            <v>870093000</v>
          </cell>
          <cell r="B20831">
            <v>411247513</v>
          </cell>
        </row>
        <row r="20832">
          <cell r="A20832">
            <v>870094576</v>
          </cell>
          <cell r="B20832">
            <v>489503750</v>
          </cell>
        </row>
        <row r="20833">
          <cell r="A20833">
            <v>870096765</v>
          </cell>
          <cell r="B20833">
            <v>489395728</v>
          </cell>
        </row>
        <row r="20834">
          <cell r="A20834">
            <v>870064001</v>
          </cell>
          <cell r="B20834">
            <v>491428221</v>
          </cell>
        </row>
        <row r="20835">
          <cell r="A20835">
            <v>870098093</v>
          </cell>
          <cell r="B20835">
            <v>414815154</v>
          </cell>
        </row>
        <row r="20836">
          <cell r="A20836">
            <v>870096320</v>
          </cell>
          <cell r="B20836">
            <v>414456020</v>
          </cell>
        </row>
        <row r="20837">
          <cell r="A20837">
            <v>870096947</v>
          </cell>
          <cell r="B20837">
            <v>489234728</v>
          </cell>
        </row>
        <row r="20838">
          <cell r="A20838">
            <v>870096947</v>
          </cell>
          <cell r="B20838">
            <v>489234728</v>
          </cell>
        </row>
        <row r="20839">
          <cell r="A20839">
            <v>870096947</v>
          </cell>
          <cell r="B20839">
            <v>489234728</v>
          </cell>
        </row>
        <row r="20840">
          <cell r="A20840">
            <v>870096947</v>
          </cell>
          <cell r="B20840">
            <v>489234728</v>
          </cell>
        </row>
        <row r="20841">
          <cell r="A20841">
            <v>870095931</v>
          </cell>
          <cell r="B20841">
            <v>406772603</v>
          </cell>
        </row>
        <row r="20842">
          <cell r="A20842">
            <v>870096677</v>
          </cell>
          <cell r="B20842">
            <v>407537799</v>
          </cell>
        </row>
        <row r="20843">
          <cell r="A20843">
            <v>124316</v>
          </cell>
          <cell r="B20843">
            <v>412085941</v>
          </cell>
        </row>
        <row r="20844">
          <cell r="A20844">
            <v>124316</v>
          </cell>
          <cell r="B20844">
            <v>412085941</v>
          </cell>
        </row>
        <row r="20845">
          <cell r="A20845">
            <v>124316</v>
          </cell>
          <cell r="B20845">
            <v>412085941</v>
          </cell>
        </row>
        <row r="20846">
          <cell r="A20846">
            <v>124316</v>
          </cell>
          <cell r="B20846">
            <v>412085941</v>
          </cell>
        </row>
        <row r="20847">
          <cell r="A20847">
            <v>125106</v>
          </cell>
          <cell r="B20847">
            <v>491748536</v>
          </cell>
        </row>
        <row r="20848">
          <cell r="A20848">
            <v>870098463</v>
          </cell>
          <cell r="B20848">
            <v>491748536</v>
          </cell>
        </row>
        <row r="20849">
          <cell r="A20849">
            <v>870096634</v>
          </cell>
          <cell r="B20849">
            <v>404162815</v>
          </cell>
        </row>
        <row r="20850">
          <cell r="A20850">
            <v>870095004</v>
          </cell>
          <cell r="B20850">
            <v>386631535</v>
          </cell>
        </row>
        <row r="20851">
          <cell r="A20851">
            <v>870093891</v>
          </cell>
          <cell r="B20851">
            <v>407086800</v>
          </cell>
        </row>
        <row r="20852">
          <cell r="A20852">
            <v>870097876</v>
          </cell>
          <cell r="B20852">
            <v>399915271</v>
          </cell>
        </row>
        <row r="20853">
          <cell r="A20853">
            <v>125130</v>
          </cell>
          <cell r="B20853">
            <v>418332599</v>
          </cell>
        </row>
        <row r="20854">
          <cell r="A20854">
            <v>870096693</v>
          </cell>
          <cell r="B20854">
            <v>414372060</v>
          </cell>
        </row>
        <row r="20855">
          <cell r="A20855">
            <v>870096693</v>
          </cell>
          <cell r="B20855">
            <v>414372060</v>
          </cell>
        </row>
        <row r="20856">
          <cell r="A20856">
            <v>870096693</v>
          </cell>
          <cell r="B20856">
            <v>414372060</v>
          </cell>
        </row>
        <row r="20857">
          <cell r="A20857">
            <v>870096693</v>
          </cell>
          <cell r="B20857">
            <v>414372060</v>
          </cell>
        </row>
        <row r="20858">
          <cell r="A20858">
            <v>870064710</v>
          </cell>
          <cell r="B20858">
            <v>403360576</v>
          </cell>
        </row>
        <row r="20859">
          <cell r="A20859">
            <v>870064710</v>
          </cell>
          <cell r="B20859">
            <v>403360576</v>
          </cell>
        </row>
        <row r="20860">
          <cell r="A20860">
            <v>870098473</v>
          </cell>
          <cell r="B20860">
            <v>489540017</v>
          </cell>
        </row>
        <row r="20861">
          <cell r="A20861">
            <v>870096837</v>
          </cell>
          <cell r="B20861">
            <v>406405134</v>
          </cell>
        </row>
        <row r="20862">
          <cell r="A20862">
            <v>870096837</v>
          </cell>
          <cell r="B20862">
            <v>406405134</v>
          </cell>
        </row>
        <row r="20863">
          <cell r="A20863">
            <v>870096837</v>
          </cell>
          <cell r="B20863">
            <v>406405134</v>
          </cell>
        </row>
        <row r="20864">
          <cell r="A20864">
            <v>870093643</v>
          </cell>
          <cell r="B20864">
            <v>489857201</v>
          </cell>
        </row>
        <row r="20865">
          <cell r="A20865">
            <v>125069</v>
          </cell>
          <cell r="B20865">
            <v>402571483</v>
          </cell>
        </row>
        <row r="20866">
          <cell r="A20866">
            <v>125069</v>
          </cell>
          <cell r="B20866">
            <v>402571483</v>
          </cell>
        </row>
        <row r="20867">
          <cell r="A20867">
            <v>870097708</v>
          </cell>
          <cell r="B20867">
            <v>490166412</v>
          </cell>
        </row>
        <row r="20868">
          <cell r="A20868">
            <v>870041709</v>
          </cell>
          <cell r="B20868">
            <v>403470388</v>
          </cell>
        </row>
        <row r="20869">
          <cell r="A20869">
            <v>870041709</v>
          </cell>
          <cell r="B20869">
            <v>403470388</v>
          </cell>
        </row>
        <row r="20870">
          <cell r="A20870">
            <v>870041709</v>
          </cell>
          <cell r="B20870">
            <v>403470388</v>
          </cell>
        </row>
        <row r="20871">
          <cell r="A20871">
            <v>870041709</v>
          </cell>
          <cell r="B20871">
            <v>403470388</v>
          </cell>
        </row>
        <row r="20872">
          <cell r="A20872">
            <v>870097479</v>
          </cell>
          <cell r="B20872">
            <v>490811375</v>
          </cell>
        </row>
        <row r="20873">
          <cell r="A20873">
            <v>870097155</v>
          </cell>
          <cell r="B20873">
            <v>410614358</v>
          </cell>
        </row>
        <row r="20874">
          <cell r="A20874">
            <v>870097155</v>
          </cell>
          <cell r="B20874">
            <v>410614358</v>
          </cell>
        </row>
        <row r="20875">
          <cell r="A20875">
            <v>870096880</v>
          </cell>
          <cell r="B20875">
            <v>403731367</v>
          </cell>
        </row>
        <row r="20876">
          <cell r="A20876">
            <v>870094673</v>
          </cell>
          <cell r="B20876">
            <v>406798694</v>
          </cell>
        </row>
        <row r="20877">
          <cell r="A20877">
            <v>870094673</v>
          </cell>
          <cell r="B20877">
            <v>406798694</v>
          </cell>
        </row>
        <row r="20878">
          <cell r="A20878">
            <v>870005091</v>
          </cell>
          <cell r="B20878">
            <v>404416125</v>
          </cell>
        </row>
        <row r="20879">
          <cell r="A20879">
            <v>870096405</v>
          </cell>
          <cell r="B20879">
            <v>405253071</v>
          </cell>
        </row>
        <row r="20880">
          <cell r="A20880">
            <v>870096405</v>
          </cell>
          <cell r="B20880">
            <v>405253071</v>
          </cell>
        </row>
        <row r="20881">
          <cell r="A20881">
            <v>870096929</v>
          </cell>
          <cell r="B20881">
            <v>489932511</v>
          </cell>
        </row>
        <row r="20882">
          <cell r="A20882">
            <v>870056500</v>
          </cell>
          <cell r="B20882">
            <v>415569318</v>
          </cell>
        </row>
        <row r="20883">
          <cell r="A20883">
            <v>870056500</v>
          </cell>
          <cell r="B20883">
            <v>415569318</v>
          </cell>
        </row>
        <row r="20884">
          <cell r="A20884">
            <v>870056500</v>
          </cell>
          <cell r="B20884">
            <v>415569318</v>
          </cell>
        </row>
        <row r="20885">
          <cell r="A20885">
            <v>870056500</v>
          </cell>
          <cell r="B20885">
            <v>415569318</v>
          </cell>
        </row>
        <row r="20886">
          <cell r="A20886">
            <v>870056500</v>
          </cell>
          <cell r="B20886">
            <v>415569318</v>
          </cell>
        </row>
        <row r="20887">
          <cell r="A20887">
            <v>870056500</v>
          </cell>
          <cell r="B20887">
            <v>415569318</v>
          </cell>
        </row>
        <row r="20888">
          <cell r="A20888">
            <v>870092154</v>
          </cell>
          <cell r="B20888">
            <v>406504605</v>
          </cell>
        </row>
        <row r="20889">
          <cell r="A20889">
            <v>870096270</v>
          </cell>
          <cell r="B20889">
            <v>409437261</v>
          </cell>
        </row>
        <row r="20890">
          <cell r="A20890">
            <v>870096270</v>
          </cell>
          <cell r="B20890">
            <v>409437261</v>
          </cell>
        </row>
        <row r="20891">
          <cell r="A20891">
            <v>870094505</v>
          </cell>
          <cell r="B20891">
            <v>491501956</v>
          </cell>
        </row>
        <row r="20892">
          <cell r="A20892">
            <v>870001524</v>
          </cell>
          <cell r="B20892">
            <v>408364008</v>
          </cell>
        </row>
        <row r="20893">
          <cell r="A20893">
            <v>870096304</v>
          </cell>
          <cell r="B20893">
            <v>386350263</v>
          </cell>
        </row>
        <row r="20894">
          <cell r="A20894">
            <v>870097374</v>
          </cell>
          <cell r="B20894">
            <v>404307605</v>
          </cell>
        </row>
        <row r="20895">
          <cell r="A20895">
            <v>870097726</v>
          </cell>
          <cell r="B20895">
            <v>415577782</v>
          </cell>
        </row>
        <row r="20896">
          <cell r="A20896">
            <v>870094132</v>
          </cell>
          <cell r="B20896">
            <v>406338280</v>
          </cell>
        </row>
        <row r="20897">
          <cell r="A20897">
            <v>870097629</v>
          </cell>
          <cell r="B20897">
            <v>405914532</v>
          </cell>
        </row>
        <row r="20898">
          <cell r="A20898">
            <v>870095608</v>
          </cell>
          <cell r="B20898">
            <v>415938497</v>
          </cell>
        </row>
        <row r="20899">
          <cell r="A20899">
            <v>870095869</v>
          </cell>
          <cell r="B20899">
            <v>416252997</v>
          </cell>
        </row>
        <row r="20900">
          <cell r="A20900">
            <v>870032737</v>
          </cell>
          <cell r="B20900">
            <v>489382060</v>
          </cell>
        </row>
        <row r="20901">
          <cell r="A20901">
            <v>870097246</v>
          </cell>
          <cell r="B20901">
            <v>216362602</v>
          </cell>
        </row>
        <row r="20902">
          <cell r="A20902">
            <v>870097246</v>
          </cell>
          <cell r="B20902">
            <v>216362602</v>
          </cell>
        </row>
        <row r="20903">
          <cell r="A20903">
            <v>870093720</v>
          </cell>
          <cell r="B20903">
            <v>410255624</v>
          </cell>
        </row>
        <row r="20904">
          <cell r="A20904">
            <v>870097178</v>
          </cell>
          <cell r="B20904">
            <v>402545727</v>
          </cell>
        </row>
        <row r="20905">
          <cell r="A20905">
            <v>870093138</v>
          </cell>
          <cell r="B20905">
            <v>402583087</v>
          </cell>
        </row>
        <row r="20906">
          <cell r="A20906">
            <v>870096642</v>
          </cell>
          <cell r="B20906">
            <v>403206779</v>
          </cell>
        </row>
        <row r="20907">
          <cell r="A20907">
            <v>870096642</v>
          </cell>
          <cell r="B20907">
            <v>403206779</v>
          </cell>
        </row>
        <row r="20908">
          <cell r="A20908">
            <v>870097980</v>
          </cell>
          <cell r="B20908">
            <v>403731706</v>
          </cell>
        </row>
        <row r="20909">
          <cell r="A20909">
            <v>870097980</v>
          </cell>
          <cell r="B20909">
            <v>403731706</v>
          </cell>
        </row>
        <row r="20910">
          <cell r="A20910">
            <v>870097980</v>
          </cell>
          <cell r="B20910">
            <v>403731706</v>
          </cell>
        </row>
        <row r="20911">
          <cell r="A20911">
            <v>870097980</v>
          </cell>
          <cell r="B20911">
            <v>403731706</v>
          </cell>
        </row>
        <row r="20912">
          <cell r="A20912">
            <v>870097980</v>
          </cell>
          <cell r="B20912">
            <v>403731706</v>
          </cell>
        </row>
        <row r="20913">
          <cell r="A20913">
            <v>870097980</v>
          </cell>
          <cell r="B20913">
            <v>403731706</v>
          </cell>
        </row>
        <row r="20914">
          <cell r="A20914">
            <v>870097980</v>
          </cell>
          <cell r="B20914">
            <v>403731706</v>
          </cell>
        </row>
        <row r="20915">
          <cell r="A20915">
            <v>870097980</v>
          </cell>
          <cell r="B20915">
            <v>403731706</v>
          </cell>
        </row>
        <row r="20916">
          <cell r="A20916">
            <v>870097980</v>
          </cell>
          <cell r="B20916">
            <v>403731706</v>
          </cell>
        </row>
        <row r="20917">
          <cell r="A20917">
            <v>870097980</v>
          </cell>
          <cell r="B20917">
            <v>403731706</v>
          </cell>
        </row>
        <row r="20918">
          <cell r="A20918">
            <v>870097980</v>
          </cell>
          <cell r="B20918">
            <v>403731706</v>
          </cell>
        </row>
        <row r="20919">
          <cell r="A20919">
            <v>870097980</v>
          </cell>
          <cell r="B20919">
            <v>403731706</v>
          </cell>
        </row>
        <row r="20920">
          <cell r="A20920">
            <v>870097980</v>
          </cell>
          <cell r="B20920">
            <v>403731706</v>
          </cell>
        </row>
        <row r="20921">
          <cell r="A20921">
            <v>870097980</v>
          </cell>
          <cell r="B20921">
            <v>403731706</v>
          </cell>
        </row>
        <row r="20922">
          <cell r="A20922">
            <v>870097980</v>
          </cell>
          <cell r="B20922">
            <v>403731706</v>
          </cell>
        </row>
        <row r="20923">
          <cell r="A20923">
            <v>870097980</v>
          </cell>
          <cell r="B20923">
            <v>403731706</v>
          </cell>
        </row>
        <row r="20924">
          <cell r="A20924">
            <v>870097980</v>
          </cell>
          <cell r="B20924">
            <v>403731706</v>
          </cell>
        </row>
        <row r="20925">
          <cell r="A20925">
            <v>870097980</v>
          </cell>
          <cell r="B20925">
            <v>403731706</v>
          </cell>
        </row>
        <row r="20926">
          <cell r="A20926">
            <v>870097980</v>
          </cell>
          <cell r="B20926">
            <v>403731706</v>
          </cell>
        </row>
        <row r="20927">
          <cell r="A20927">
            <v>870097980</v>
          </cell>
          <cell r="B20927">
            <v>403731706</v>
          </cell>
        </row>
        <row r="20928">
          <cell r="A20928">
            <v>870097980</v>
          </cell>
          <cell r="B20928">
            <v>403731706</v>
          </cell>
        </row>
        <row r="20929">
          <cell r="A20929">
            <v>870097980</v>
          </cell>
          <cell r="B20929">
            <v>403731706</v>
          </cell>
        </row>
        <row r="20930">
          <cell r="A20930">
            <v>870098487</v>
          </cell>
          <cell r="B20930">
            <v>403815327</v>
          </cell>
        </row>
        <row r="20931">
          <cell r="A20931">
            <v>870098487</v>
          </cell>
          <cell r="B20931">
            <v>403815327</v>
          </cell>
        </row>
        <row r="20932">
          <cell r="A20932">
            <v>124890</v>
          </cell>
          <cell r="B20932">
            <v>492031934</v>
          </cell>
        </row>
        <row r="20933">
          <cell r="A20933">
            <v>870042177</v>
          </cell>
          <cell r="B20933">
            <v>404488538</v>
          </cell>
        </row>
        <row r="20934">
          <cell r="A20934">
            <v>870042177</v>
          </cell>
          <cell r="B20934">
            <v>404488538</v>
          </cell>
        </row>
        <row r="20935">
          <cell r="A20935">
            <v>870042177</v>
          </cell>
          <cell r="B20935">
            <v>404488538</v>
          </cell>
        </row>
        <row r="20936">
          <cell r="A20936">
            <v>870012170</v>
          </cell>
          <cell r="B20936">
            <v>402299242</v>
          </cell>
        </row>
        <row r="20937">
          <cell r="A20937">
            <v>870095674</v>
          </cell>
          <cell r="B20937">
            <v>404906500</v>
          </cell>
        </row>
        <row r="20938">
          <cell r="A20938">
            <v>125137</v>
          </cell>
          <cell r="B20938">
            <v>489380242</v>
          </cell>
        </row>
        <row r="20939">
          <cell r="A20939">
            <v>870096348</v>
          </cell>
          <cell r="B20939">
            <v>410526029</v>
          </cell>
        </row>
        <row r="20940">
          <cell r="A20940">
            <v>870091123</v>
          </cell>
          <cell r="B20940">
            <v>402149348</v>
          </cell>
        </row>
        <row r="20941">
          <cell r="A20941">
            <v>870052163</v>
          </cell>
          <cell r="B20941">
            <v>410837447</v>
          </cell>
        </row>
        <row r="20942">
          <cell r="A20942">
            <v>870046825</v>
          </cell>
          <cell r="B20942">
            <v>410743645</v>
          </cell>
        </row>
        <row r="20943">
          <cell r="A20943">
            <v>870097766</v>
          </cell>
          <cell r="B20943">
            <v>404084394</v>
          </cell>
        </row>
        <row r="20944">
          <cell r="A20944">
            <v>870097760</v>
          </cell>
          <cell r="B20944">
            <v>490334413</v>
          </cell>
        </row>
        <row r="20945">
          <cell r="A20945">
            <v>870094137</v>
          </cell>
          <cell r="B20945">
            <v>408444362</v>
          </cell>
        </row>
        <row r="20946">
          <cell r="A20946">
            <v>870027287</v>
          </cell>
          <cell r="B20946">
            <v>404670481</v>
          </cell>
        </row>
        <row r="20947">
          <cell r="A20947">
            <v>870097449</v>
          </cell>
          <cell r="B20947">
            <v>489732470</v>
          </cell>
        </row>
        <row r="20948">
          <cell r="A20948">
            <v>870096894</v>
          </cell>
          <cell r="B20948">
            <v>408619653</v>
          </cell>
        </row>
        <row r="20949">
          <cell r="A20949">
            <v>870031052</v>
          </cell>
          <cell r="B20949">
            <v>402056295</v>
          </cell>
        </row>
        <row r="20950">
          <cell r="A20950">
            <v>870094803</v>
          </cell>
          <cell r="B20950">
            <v>405305632</v>
          </cell>
        </row>
        <row r="20951">
          <cell r="A20951">
            <v>870097080</v>
          </cell>
          <cell r="B20951">
            <v>491085350</v>
          </cell>
        </row>
        <row r="20952">
          <cell r="A20952">
            <v>870097080</v>
          </cell>
          <cell r="B20952">
            <v>491085350</v>
          </cell>
        </row>
        <row r="20953">
          <cell r="A20953">
            <v>870017071</v>
          </cell>
          <cell r="B20953">
            <v>408032563</v>
          </cell>
        </row>
        <row r="20954">
          <cell r="A20954">
            <v>870094795</v>
          </cell>
          <cell r="B20954">
            <v>408167232</v>
          </cell>
        </row>
        <row r="20955">
          <cell r="A20955">
            <v>870094795</v>
          </cell>
          <cell r="B20955">
            <v>408167232</v>
          </cell>
        </row>
        <row r="20956">
          <cell r="A20956">
            <v>870092486</v>
          </cell>
          <cell r="B20956">
            <v>402316814</v>
          </cell>
        </row>
        <row r="20957">
          <cell r="A20957">
            <v>870093264</v>
          </cell>
          <cell r="B20957">
            <v>492032774</v>
          </cell>
        </row>
        <row r="20958">
          <cell r="A20958">
            <v>870093264</v>
          </cell>
          <cell r="B20958">
            <v>492032774</v>
          </cell>
        </row>
        <row r="20959">
          <cell r="A20959">
            <v>870034450</v>
          </cell>
          <cell r="B20959">
            <v>414083675</v>
          </cell>
        </row>
        <row r="20960">
          <cell r="A20960">
            <v>870034450</v>
          </cell>
          <cell r="B20960">
            <v>414083675</v>
          </cell>
        </row>
        <row r="20961">
          <cell r="A20961">
            <v>870034450</v>
          </cell>
          <cell r="B20961">
            <v>414083675</v>
          </cell>
        </row>
        <row r="20962">
          <cell r="A20962">
            <v>870034450</v>
          </cell>
          <cell r="B20962">
            <v>414083675</v>
          </cell>
        </row>
        <row r="20963">
          <cell r="A20963">
            <v>870034450</v>
          </cell>
          <cell r="B20963">
            <v>414083675</v>
          </cell>
        </row>
        <row r="20964">
          <cell r="A20964">
            <v>870034450</v>
          </cell>
          <cell r="B20964">
            <v>414083675</v>
          </cell>
        </row>
        <row r="20965">
          <cell r="A20965">
            <v>870096752</v>
          </cell>
          <cell r="B20965">
            <v>414083675</v>
          </cell>
        </row>
        <row r="20966">
          <cell r="A20966">
            <v>870024159</v>
          </cell>
          <cell r="B20966">
            <v>405021403</v>
          </cell>
        </row>
        <row r="20967">
          <cell r="A20967">
            <v>870097035</v>
          </cell>
          <cell r="B20967">
            <v>417203023</v>
          </cell>
        </row>
        <row r="20968">
          <cell r="A20968">
            <v>870097035</v>
          </cell>
          <cell r="B20968">
            <v>417203023</v>
          </cell>
        </row>
        <row r="20969">
          <cell r="A20969">
            <v>870023816</v>
          </cell>
          <cell r="B20969">
            <v>403657174</v>
          </cell>
        </row>
        <row r="20970">
          <cell r="A20970">
            <v>870095682</v>
          </cell>
          <cell r="B20970">
            <v>403922045</v>
          </cell>
        </row>
        <row r="20971">
          <cell r="A20971">
            <v>870035462</v>
          </cell>
          <cell r="B20971">
            <v>417545753</v>
          </cell>
        </row>
        <row r="20972">
          <cell r="A20972">
            <v>870024982</v>
          </cell>
          <cell r="B20972">
            <v>407136837</v>
          </cell>
        </row>
        <row r="20973">
          <cell r="A20973">
            <v>870024982</v>
          </cell>
          <cell r="B20973">
            <v>407136837</v>
          </cell>
        </row>
        <row r="20974">
          <cell r="A20974">
            <v>870092470</v>
          </cell>
          <cell r="B20974">
            <v>405305293</v>
          </cell>
        </row>
        <row r="20975">
          <cell r="A20975">
            <v>870092470</v>
          </cell>
          <cell r="B20975">
            <v>405305293</v>
          </cell>
        </row>
        <row r="20976">
          <cell r="A20976">
            <v>870092470</v>
          </cell>
          <cell r="B20976">
            <v>405305293</v>
          </cell>
        </row>
        <row r="20977">
          <cell r="A20977">
            <v>870097444</v>
          </cell>
          <cell r="B20977">
            <v>405651027</v>
          </cell>
        </row>
        <row r="20978">
          <cell r="A20978">
            <v>870094975</v>
          </cell>
          <cell r="B20978">
            <v>405706433</v>
          </cell>
        </row>
        <row r="20979">
          <cell r="A20979">
            <v>870093897</v>
          </cell>
          <cell r="B20979">
            <v>406065755</v>
          </cell>
        </row>
        <row r="20980">
          <cell r="A20980">
            <v>870093897</v>
          </cell>
          <cell r="B20980">
            <v>406065755</v>
          </cell>
        </row>
        <row r="20981">
          <cell r="A20981">
            <v>870093897</v>
          </cell>
          <cell r="B20981">
            <v>406065755</v>
          </cell>
        </row>
        <row r="20982">
          <cell r="A20982">
            <v>870097934</v>
          </cell>
          <cell r="B20982">
            <v>403849920</v>
          </cell>
        </row>
        <row r="20983">
          <cell r="A20983">
            <v>870097934</v>
          </cell>
          <cell r="B20983">
            <v>403849920</v>
          </cell>
        </row>
        <row r="20984">
          <cell r="A20984">
            <v>870097934</v>
          </cell>
          <cell r="B20984">
            <v>403849920</v>
          </cell>
        </row>
        <row r="20985">
          <cell r="A20985">
            <v>870098485</v>
          </cell>
          <cell r="B20985">
            <v>412833832</v>
          </cell>
        </row>
        <row r="20986">
          <cell r="A20986">
            <v>870096741</v>
          </cell>
          <cell r="B20986">
            <v>403218191</v>
          </cell>
        </row>
        <row r="20987">
          <cell r="A20987">
            <v>870046700</v>
          </cell>
          <cell r="B20987">
            <v>404201626</v>
          </cell>
        </row>
        <row r="20988">
          <cell r="A20988">
            <v>870032369</v>
          </cell>
          <cell r="B20988">
            <v>402006308</v>
          </cell>
        </row>
        <row r="20989">
          <cell r="A20989">
            <v>870032369</v>
          </cell>
          <cell r="B20989">
            <v>402006308</v>
          </cell>
        </row>
        <row r="20990">
          <cell r="A20990">
            <v>870032369</v>
          </cell>
          <cell r="B20990">
            <v>402006308</v>
          </cell>
        </row>
        <row r="20991">
          <cell r="A20991">
            <v>123925</v>
          </cell>
          <cell r="B20991">
            <v>489102617</v>
          </cell>
        </row>
        <row r="20992">
          <cell r="A20992">
            <v>124966</v>
          </cell>
          <cell r="B20992">
            <v>492357078</v>
          </cell>
        </row>
        <row r="20993">
          <cell r="A20993">
            <v>870094752</v>
          </cell>
          <cell r="B20993">
            <v>408727548</v>
          </cell>
        </row>
        <row r="20994">
          <cell r="A20994">
            <v>870094752</v>
          </cell>
          <cell r="B20994">
            <v>408727548</v>
          </cell>
        </row>
        <row r="20995">
          <cell r="A20995">
            <v>870096011</v>
          </cell>
          <cell r="B20995">
            <v>489456833</v>
          </cell>
        </row>
        <row r="20996">
          <cell r="A20996">
            <v>117651</v>
          </cell>
          <cell r="B20996">
            <v>406899484</v>
          </cell>
        </row>
        <row r="20997">
          <cell r="A20997">
            <v>870091321</v>
          </cell>
          <cell r="B20997">
            <v>416466696</v>
          </cell>
        </row>
        <row r="20998">
          <cell r="A20998">
            <v>870093298</v>
          </cell>
          <cell r="B20998">
            <v>409205812</v>
          </cell>
        </row>
        <row r="20999">
          <cell r="A20999">
            <v>870093270</v>
          </cell>
          <cell r="B20999">
            <v>402507958</v>
          </cell>
        </row>
        <row r="21000">
          <cell r="A21000">
            <v>125133</v>
          </cell>
          <cell r="B21000">
            <v>491342350</v>
          </cell>
        </row>
        <row r="21001">
          <cell r="A21001">
            <v>870047409</v>
          </cell>
          <cell r="B21001">
            <v>409199353</v>
          </cell>
        </row>
        <row r="21002">
          <cell r="A21002">
            <v>870095041</v>
          </cell>
          <cell r="B21002">
            <v>491083435</v>
          </cell>
        </row>
        <row r="21003">
          <cell r="A21003">
            <v>870092163</v>
          </cell>
          <cell r="B21003">
            <v>412728693</v>
          </cell>
        </row>
        <row r="21004">
          <cell r="A21004">
            <v>870094322</v>
          </cell>
          <cell r="B21004">
            <v>402960223</v>
          </cell>
        </row>
        <row r="21005">
          <cell r="A21005">
            <v>870098306</v>
          </cell>
          <cell r="B21005">
            <v>410108088</v>
          </cell>
        </row>
        <row r="21006">
          <cell r="A21006">
            <v>870098306</v>
          </cell>
          <cell r="B21006">
            <v>410108088</v>
          </cell>
        </row>
        <row r="21007">
          <cell r="A21007">
            <v>870098480</v>
          </cell>
          <cell r="B21007">
            <v>489450880</v>
          </cell>
        </row>
        <row r="21008">
          <cell r="A21008">
            <v>870098480</v>
          </cell>
          <cell r="B21008">
            <v>489450880</v>
          </cell>
        </row>
        <row r="21009">
          <cell r="A21009">
            <v>870093483</v>
          </cell>
          <cell r="B21009">
            <v>412454360</v>
          </cell>
        </row>
        <row r="21010">
          <cell r="A21010">
            <v>870093483</v>
          </cell>
          <cell r="B21010">
            <v>412454360</v>
          </cell>
        </row>
        <row r="21011">
          <cell r="A21011">
            <v>870093287</v>
          </cell>
          <cell r="B21011">
            <v>402885029</v>
          </cell>
        </row>
        <row r="21012">
          <cell r="A21012">
            <v>870098459</v>
          </cell>
          <cell r="B21012">
            <v>422448035</v>
          </cell>
        </row>
        <row r="21013">
          <cell r="A21013">
            <v>870093846</v>
          </cell>
          <cell r="B21013">
            <v>404553070</v>
          </cell>
        </row>
        <row r="21014">
          <cell r="A21014">
            <v>870097824</v>
          </cell>
          <cell r="B21014">
            <v>386353056</v>
          </cell>
        </row>
        <row r="21015">
          <cell r="A21015">
            <v>870096328</v>
          </cell>
          <cell r="B21015">
            <v>402881528</v>
          </cell>
        </row>
        <row r="21016">
          <cell r="A21016">
            <v>124601</v>
          </cell>
          <cell r="B21016">
            <v>489125352</v>
          </cell>
        </row>
        <row r="21017">
          <cell r="A21017">
            <v>124601</v>
          </cell>
          <cell r="B21017">
            <v>489125352</v>
          </cell>
        </row>
        <row r="21018">
          <cell r="A21018">
            <v>870034125</v>
          </cell>
          <cell r="B21018">
            <v>402408918</v>
          </cell>
        </row>
        <row r="21019">
          <cell r="A21019">
            <v>870055969</v>
          </cell>
          <cell r="B21019">
            <v>405531658</v>
          </cell>
        </row>
        <row r="21020">
          <cell r="A21020">
            <v>870095156</v>
          </cell>
          <cell r="B21020">
            <v>411429541</v>
          </cell>
        </row>
        <row r="21021">
          <cell r="A21021">
            <v>870098109</v>
          </cell>
          <cell r="B21021">
            <v>489596971</v>
          </cell>
        </row>
        <row r="21022">
          <cell r="A21022">
            <v>870096397</v>
          </cell>
          <cell r="B21022">
            <v>490268446</v>
          </cell>
        </row>
        <row r="21023">
          <cell r="A21023">
            <v>870096909</v>
          </cell>
          <cell r="B21023">
            <v>407253843</v>
          </cell>
        </row>
        <row r="21024">
          <cell r="A21024">
            <v>870093330</v>
          </cell>
          <cell r="B21024">
            <v>405828356</v>
          </cell>
        </row>
        <row r="21025">
          <cell r="A21025">
            <v>870018037</v>
          </cell>
          <cell r="B21025">
            <v>405331216</v>
          </cell>
        </row>
        <row r="21026">
          <cell r="A21026">
            <v>870097712</v>
          </cell>
          <cell r="B21026">
            <v>490479846</v>
          </cell>
        </row>
        <row r="21027">
          <cell r="A21027">
            <v>870097712</v>
          </cell>
          <cell r="B21027">
            <v>490479846</v>
          </cell>
        </row>
        <row r="21028">
          <cell r="A21028">
            <v>870097712</v>
          </cell>
          <cell r="B21028">
            <v>490479846</v>
          </cell>
        </row>
        <row r="21029">
          <cell r="A21029">
            <v>870094819</v>
          </cell>
          <cell r="B21029">
            <v>413807728</v>
          </cell>
        </row>
        <row r="21030">
          <cell r="A21030">
            <v>870094819</v>
          </cell>
          <cell r="B21030">
            <v>413807728</v>
          </cell>
        </row>
        <row r="21031">
          <cell r="A21031">
            <v>870096942</v>
          </cell>
          <cell r="B21031">
            <v>415615314</v>
          </cell>
        </row>
        <row r="21032">
          <cell r="A21032">
            <v>870096942</v>
          </cell>
          <cell r="B21032">
            <v>415615314</v>
          </cell>
        </row>
        <row r="21033">
          <cell r="A21033">
            <v>870095919</v>
          </cell>
          <cell r="B21033">
            <v>413400987</v>
          </cell>
        </row>
        <row r="21034">
          <cell r="A21034">
            <v>870096939</v>
          </cell>
          <cell r="B21034">
            <v>489627620</v>
          </cell>
        </row>
        <row r="21035">
          <cell r="A21035">
            <v>870096939</v>
          </cell>
          <cell r="B21035">
            <v>489627620</v>
          </cell>
        </row>
        <row r="21036">
          <cell r="A21036">
            <v>870092569</v>
          </cell>
          <cell r="B21036">
            <v>418811600</v>
          </cell>
        </row>
        <row r="21037">
          <cell r="A21037">
            <v>870092569</v>
          </cell>
          <cell r="B21037">
            <v>418811600</v>
          </cell>
        </row>
        <row r="21038">
          <cell r="A21038">
            <v>870098494</v>
          </cell>
          <cell r="B21038">
            <v>386202704</v>
          </cell>
        </row>
        <row r="21039">
          <cell r="A21039">
            <v>870097878</v>
          </cell>
          <cell r="B21039">
            <v>408328144</v>
          </cell>
        </row>
        <row r="21040">
          <cell r="A21040">
            <v>870095698</v>
          </cell>
          <cell r="B21040">
            <v>489956025</v>
          </cell>
        </row>
        <row r="21041">
          <cell r="A21041">
            <v>870093156</v>
          </cell>
          <cell r="B21041">
            <v>414100631</v>
          </cell>
        </row>
        <row r="21042">
          <cell r="A21042">
            <v>870093156</v>
          </cell>
          <cell r="B21042">
            <v>414100631</v>
          </cell>
        </row>
        <row r="21043">
          <cell r="A21043">
            <v>870093156</v>
          </cell>
          <cell r="B21043">
            <v>414100631</v>
          </cell>
        </row>
        <row r="21044">
          <cell r="A21044">
            <v>870063369</v>
          </cell>
          <cell r="B21044">
            <v>404693392</v>
          </cell>
        </row>
        <row r="21045">
          <cell r="A21045">
            <v>870094935</v>
          </cell>
          <cell r="B21045">
            <v>411415581</v>
          </cell>
        </row>
        <row r="21046">
          <cell r="A21046">
            <v>870095052</v>
          </cell>
          <cell r="B21046">
            <v>386704944</v>
          </cell>
        </row>
        <row r="21047">
          <cell r="A21047">
            <v>870095847</v>
          </cell>
          <cell r="B21047">
            <v>415088681</v>
          </cell>
        </row>
        <row r="21048">
          <cell r="A21048">
            <v>124993</v>
          </cell>
          <cell r="B21048">
            <v>382522118</v>
          </cell>
        </row>
        <row r="21049">
          <cell r="A21049">
            <v>124993</v>
          </cell>
          <cell r="B21049">
            <v>382522118</v>
          </cell>
        </row>
        <row r="21050">
          <cell r="A21050">
            <v>870093212</v>
          </cell>
          <cell r="B21050">
            <v>402241111</v>
          </cell>
        </row>
        <row r="21051">
          <cell r="A21051">
            <v>125004</v>
          </cell>
          <cell r="B21051">
            <v>415812051</v>
          </cell>
        </row>
        <row r="21052">
          <cell r="A21052">
            <v>870098504</v>
          </cell>
          <cell r="B21052">
            <v>489556092</v>
          </cell>
        </row>
        <row r="21053">
          <cell r="A21053">
            <v>125074</v>
          </cell>
          <cell r="B21053">
            <v>489020422</v>
          </cell>
        </row>
        <row r="21054">
          <cell r="A21054">
            <v>118771</v>
          </cell>
          <cell r="B21054">
            <v>406676775</v>
          </cell>
        </row>
        <row r="21055">
          <cell r="A21055">
            <v>118771</v>
          </cell>
          <cell r="B21055">
            <v>406676775</v>
          </cell>
        </row>
        <row r="21056">
          <cell r="A21056">
            <v>118771</v>
          </cell>
          <cell r="B21056">
            <v>406676775</v>
          </cell>
        </row>
        <row r="21057">
          <cell r="A21057">
            <v>870093696</v>
          </cell>
          <cell r="B21057">
            <v>409033508</v>
          </cell>
        </row>
        <row r="21058">
          <cell r="A21058">
            <v>870097747</v>
          </cell>
          <cell r="B21058">
            <v>386172188</v>
          </cell>
        </row>
        <row r="21059">
          <cell r="A21059">
            <v>870097313</v>
          </cell>
          <cell r="B21059">
            <v>490091398</v>
          </cell>
        </row>
        <row r="21060">
          <cell r="A21060">
            <v>870094079</v>
          </cell>
          <cell r="B21060">
            <v>402524990</v>
          </cell>
        </row>
        <row r="21061">
          <cell r="A21061">
            <v>870030136</v>
          </cell>
          <cell r="B21061">
            <v>489238571</v>
          </cell>
        </row>
        <row r="21062">
          <cell r="A21062">
            <v>870098352</v>
          </cell>
          <cell r="B21062">
            <v>489830915</v>
          </cell>
        </row>
        <row r="21063">
          <cell r="A21063">
            <v>870096301</v>
          </cell>
          <cell r="B21063">
            <v>489548094</v>
          </cell>
        </row>
        <row r="21064">
          <cell r="A21064">
            <v>870096301</v>
          </cell>
          <cell r="B21064">
            <v>489548094</v>
          </cell>
        </row>
        <row r="21065">
          <cell r="A21065">
            <v>870096301</v>
          </cell>
          <cell r="B21065">
            <v>489548094</v>
          </cell>
        </row>
        <row r="21066">
          <cell r="A21066">
            <v>870096301</v>
          </cell>
          <cell r="B21066">
            <v>489548094</v>
          </cell>
        </row>
        <row r="21067">
          <cell r="A21067">
            <v>870096888</v>
          </cell>
          <cell r="B21067">
            <v>402277958</v>
          </cell>
        </row>
        <row r="21068">
          <cell r="A21068">
            <v>870095583</v>
          </cell>
          <cell r="B21068">
            <v>403974343</v>
          </cell>
        </row>
        <row r="21069">
          <cell r="A21069">
            <v>870095583</v>
          </cell>
          <cell r="B21069">
            <v>403974343</v>
          </cell>
        </row>
        <row r="21070">
          <cell r="A21070">
            <v>870096692</v>
          </cell>
          <cell r="B21070">
            <v>491687996</v>
          </cell>
        </row>
        <row r="21071">
          <cell r="A21071">
            <v>870046820</v>
          </cell>
          <cell r="B21071">
            <v>415648013</v>
          </cell>
        </row>
        <row r="21072">
          <cell r="A21072">
            <v>870046820</v>
          </cell>
          <cell r="B21072">
            <v>415648013</v>
          </cell>
        </row>
        <row r="21073">
          <cell r="A21073">
            <v>870097249</v>
          </cell>
          <cell r="B21073">
            <v>419967708</v>
          </cell>
        </row>
        <row r="21074">
          <cell r="A21074">
            <v>870001190</v>
          </cell>
          <cell r="B21074">
            <v>405264177</v>
          </cell>
        </row>
        <row r="21075">
          <cell r="A21075">
            <v>870095326</v>
          </cell>
          <cell r="B21075">
            <v>406623199</v>
          </cell>
        </row>
        <row r="21076">
          <cell r="A21076">
            <v>870091377</v>
          </cell>
          <cell r="B21076">
            <v>414620351</v>
          </cell>
        </row>
        <row r="21077">
          <cell r="A21077">
            <v>870096850</v>
          </cell>
          <cell r="B21077">
            <v>406623199</v>
          </cell>
        </row>
        <row r="21078">
          <cell r="A21078">
            <v>870097022</v>
          </cell>
          <cell r="B21078">
            <v>490453579</v>
          </cell>
        </row>
        <row r="21079">
          <cell r="A21079">
            <v>870094343</v>
          </cell>
          <cell r="B21079">
            <v>409337888</v>
          </cell>
        </row>
        <row r="21080">
          <cell r="A21080">
            <v>870096868</v>
          </cell>
          <cell r="B21080">
            <v>411619562</v>
          </cell>
        </row>
        <row r="21081">
          <cell r="A21081">
            <v>870050548</v>
          </cell>
          <cell r="B21081">
            <v>402084347</v>
          </cell>
        </row>
        <row r="21082">
          <cell r="A21082">
            <v>870050548</v>
          </cell>
          <cell r="B21082">
            <v>402084347</v>
          </cell>
        </row>
        <row r="21083">
          <cell r="A21083">
            <v>870058687</v>
          </cell>
          <cell r="B21083">
            <v>404171436</v>
          </cell>
        </row>
        <row r="21084">
          <cell r="A21084">
            <v>870096716</v>
          </cell>
          <cell r="B21084">
            <v>417739380</v>
          </cell>
        </row>
        <row r="21085">
          <cell r="A21085">
            <v>870096946</v>
          </cell>
          <cell r="B21085">
            <v>415326987</v>
          </cell>
        </row>
        <row r="21086">
          <cell r="A21086">
            <v>870096946</v>
          </cell>
          <cell r="B21086">
            <v>415326987</v>
          </cell>
        </row>
        <row r="21087">
          <cell r="A21087">
            <v>870096946</v>
          </cell>
          <cell r="B21087">
            <v>415326987</v>
          </cell>
        </row>
        <row r="21088">
          <cell r="A21088">
            <v>870096946</v>
          </cell>
          <cell r="B21088">
            <v>415326987</v>
          </cell>
        </row>
        <row r="21089">
          <cell r="A21089">
            <v>870044753</v>
          </cell>
          <cell r="B21089">
            <v>405006719</v>
          </cell>
        </row>
        <row r="21090">
          <cell r="A21090">
            <v>870096347</v>
          </cell>
          <cell r="B21090">
            <v>404500290</v>
          </cell>
        </row>
        <row r="21091">
          <cell r="A21091">
            <v>870095565</v>
          </cell>
          <cell r="B21091">
            <v>402499607</v>
          </cell>
        </row>
        <row r="21092">
          <cell r="A21092">
            <v>870095571</v>
          </cell>
          <cell r="B21092">
            <v>414194803</v>
          </cell>
        </row>
        <row r="21093">
          <cell r="A21093">
            <v>870095512</v>
          </cell>
          <cell r="B21093">
            <v>407569409</v>
          </cell>
        </row>
        <row r="21094">
          <cell r="A21094">
            <v>870094853</v>
          </cell>
          <cell r="B21094">
            <v>402117162</v>
          </cell>
        </row>
        <row r="21095">
          <cell r="A21095">
            <v>870027695</v>
          </cell>
          <cell r="B21095">
            <v>491214310</v>
          </cell>
        </row>
        <row r="21096">
          <cell r="A21096">
            <v>870027695</v>
          </cell>
          <cell r="B21096">
            <v>491214310</v>
          </cell>
        </row>
        <row r="21097">
          <cell r="A21097">
            <v>870027695</v>
          </cell>
          <cell r="B21097">
            <v>491214310</v>
          </cell>
        </row>
        <row r="21098">
          <cell r="A21098">
            <v>870092553</v>
          </cell>
          <cell r="B21098">
            <v>415079268</v>
          </cell>
        </row>
        <row r="21099">
          <cell r="A21099">
            <v>870096344</v>
          </cell>
          <cell r="B21099">
            <v>419690524</v>
          </cell>
        </row>
        <row r="21100">
          <cell r="A21100">
            <v>870096885</v>
          </cell>
          <cell r="B21100">
            <v>402003941</v>
          </cell>
        </row>
        <row r="21101">
          <cell r="A21101">
            <v>870097755</v>
          </cell>
          <cell r="B21101">
            <v>402005367</v>
          </cell>
        </row>
        <row r="21102">
          <cell r="A21102">
            <v>870050778</v>
          </cell>
          <cell r="B21102">
            <v>405620659</v>
          </cell>
        </row>
        <row r="21103">
          <cell r="A21103">
            <v>870038808</v>
          </cell>
          <cell r="B21103">
            <v>405712217</v>
          </cell>
        </row>
        <row r="21104">
          <cell r="A21104">
            <v>870095112</v>
          </cell>
          <cell r="B21104">
            <v>402099519</v>
          </cell>
        </row>
        <row r="21105">
          <cell r="A21105">
            <v>870090860</v>
          </cell>
          <cell r="B21105">
            <v>489212936</v>
          </cell>
        </row>
        <row r="21106">
          <cell r="A21106">
            <v>870097266</v>
          </cell>
          <cell r="B21106">
            <v>414948950</v>
          </cell>
        </row>
        <row r="21107">
          <cell r="A21107">
            <v>125043</v>
          </cell>
          <cell r="B21107">
            <v>468609672</v>
          </cell>
        </row>
        <row r="21108">
          <cell r="A21108">
            <v>125043</v>
          </cell>
          <cell r="B21108">
            <v>468609672</v>
          </cell>
        </row>
        <row r="21109">
          <cell r="A21109">
            <v>870095252</v>
          </cell>
          <cell r="B21109">
            <v>413135781</v>
          </cell>
        </row>
        <row r="21110">
          <cell r="A21110">
            <v>870048576</v>
          </cell>
          <cell r="B21110">
            <v>406725085</v>
          </cell>
        </row>
        <row r="21111">
          <cell r="A21111">
            <v>870095064</v>
          </cell>
          <cell r="B21111">
            <v>402543276</v>
          </cell>
        </row>
        <row r="21112">
          <cell r="A21112">
            <v>870091411</v>
          </cell>
          <cell r="B21112">
            <v>402004493</v>
          </cell>
        </row>
        <row r="21113">
          <cell r="A21113">
            <v>125132</v>
          </cell>
          <cell r="B21113">
            <v>491488798</v>
          </cell>
        </row>
        <row r="21114">
          <cell r="A21114">
            <v>870096190</v>
          </cell>
          <cell r="B21114">
            <v>416270411</v>
          </cell>
        </row>
        <row r="21115">
          <cell r="A21115">
            <v>870063603</v>
          </cell>
          <cell r="B21115">
            <v>412776189</v>
          </cell>
        </row>
        <row r="21116">
          <cell r="A21116">
            <v>870013699</v>
          </cell>
          <cell r="B21116">
            <v>406766683</v>
          </cell>
        </row>
        <row r="21117">
          <cell r="A21117">
            <v>870095969</v>
          </cell>
          <cell r="B21117">
            <v>490251927</v>
          </cell>
        </row>
        <row r="21118">
          <cell r="A21118">
            <v>870008952</v>
          </cell>
          <cell r="B21118">
            <v>415131929</v>
          </cell>
        </row>
        <row r="21119">
          <cell r="A21119">
            <v>870008952</v>
          </cell>
          <cell r="B21119">
            <v>415131929</v>
          </cell>
        </row>
        <row r="21120">
          <cell r="A21120">
            <v>870008952</v>
          </cell>
          <cell r="B21120">
            <v>415131929</v>
          </cell>
        </row>
        <row r="21121">
          <cell r="A21121">
            <v>870008952</v>
          </cell>
          <cell r="B21121">
            <v>415131929</v>
          </cell>
        </row>
        <row r="21122">
          <cell r="A21122">
            <v>870013280</v>
          </cell>
          <cell r="B21122">
            <v>404017758</v>
          </cell>
        </row>
        <row r="21123">
          <cell r="A21123">
            <v>870013280</v>
          </cell>
          <cell r="B21123">
            <v>404017758</v>
          </cell>
        </row>
        <row r="21124">
          <cell r="A21124">
            <v>870013280</v>
          </cell>
          <cell r="B21124">
            <v>404017758</v>
          </cell>
        </row>
        <row r="21125">
          <cell r="A21125">
            <v>870013280</v>
          </cell>
          <cell r="B21125">
            <v>404017758</v>
          </cell>
        </row>
        <row r="21126">
          <cell r="A21126">
            <v>870092505</v>
          </cell>
          <cell r="B21126">
            <v>414088575</v>
          </cell>
        </row>
        <row r="21127">
          <cell r="A21127">
            <v>870030956</v>
          </cell>
          <cell r="B21127">
            <v>410444905</v>
          </cell>
        </row>
        <row r="21128">
          <cell r="A21128">
            <v>870017015</v>
          </cell>
          <cell r="B21128">
            <v>407205319</v>
          </cell>
        </row>
        <row r="21129">
          <cell r="A21129">
            <v>870017015</v>
          </cell>
          <cell r="B21129">
            <v>407205319</v>
          </cell>
        </row>
        <row r="21130">
          <cell r="A21130">
            <v>870097668</v>
          </cell>
          <cell r="B21130">
            <v>490114326</v>
          </cell>
        </row>
        <row r="21131">
          <cell r="A21131">
            <v>870092914</v>
          </cell>
          <cell r="B21131">
            <v>489517479</v>
          </cell>
        </row>
        <row r="21132">
          <cell r="A21132">
            <v>870095568</v>
          </cell>
          <cell r="B21132">
            <v>489132471</v>
          </cell>
        </row>
        <row r="21133">
          <cell r="A21133">
            <v>870097744</v>
          </cell>
          <cell r="B21133">
            <v>405607602</v>
          </cell>
        </row>
        <row r="21134">
          <cell r="A21134">
            <v>870031648</v>
          </cell>
          <cell r="B21134">
            <v>407472950</v>
          </cell>
        </row>
        <row r="21135">
          <cell r="A21135">
            <v>125136</v>
          </cell>
          <cell r="B21135">
            <v>490965269</v>
          </cell>
        </row>
        <row r="21136">
          <cell r="A21136">
            <v>870095085</v>
          </cell>
          <cell r="B21136">
            <v>416276384</v>
          </cell>
        </row>
        <row r="21137">
          <cell r="A21137">
            <v>870020545</v>
          </cell>
          <cell r="B21137">
            <v>406869156</v>
          </cell>
        </row>
        <row r="21138">
          <cell r="A21138">
            <v>870000314</v>
          </cell>
          <cell r="B21138">
            <v>403055791</v>
          </cell>
        </row>
        <row r="21139">
          <cell r="A21139">
            <v>870093132</v>
          </cell>
          <cell r="B21139">
            <v>403215226</v>
          </cell>
        </row>
        <row r="21140">
          <cell r="A21140">
            <v>870096354</v>
          </cell>
          <cell r="B21140">
            <v>419300645</v>
          </cell>
        </row>
        <row r="21141">
          <cell r="A21141">
            <v>870097748</v>
          </cell>
          <cell r="B21141">
            <v>491800901</v>
          </cell>
        </row>
        <row r="21142">
          <cell r="A21142">
            <v>870098254</v>
          </cell>
          <cell r="B21142">
            <v>504474047</v>
          </cell>
        </row>
        <row r="21143">
          <cell r="A21143">
            <v>870098254</v>
          </cell>
          <cell r="B21143">
            <v>504474047</v>
          </cell>
        </row>
        <row r="21144">
          <cell r="A21144">
            <v>870098254</v>
          </cell>
          <cell r="B21144">
            <v>504474047</v>
          </cell>
        </row>
        <row r="21145">
          <cell r="A21145">
            <v>870098254</v>
          </cell>
          <cell r="B21145">
            <v>504474047</v>
          </cell>
        </row>
        <row r="21146">
          <cell r="A21146">
            <v>870098254</v>
          </cell>
          <cell r="B21146">
            <v>504474047</v>
          </cell>
        </row>
        <row r="21147">
          <cell r="A21147">
            <v>870098498</v>
          </cell>
          <cell r="B21147">
            <v>415574636</v>
          </cell>
        </row>
        <row r="21148">
          <cell r="A21148">
            <v>870098498</v>
          </cell>
          <cell r="B21148">
            <v>415574636</v>
          </cell>
        </row>
        <row r="21149">
          <cell r="A21149">
            <v>870092564</v>
          </cell>
          <cell r="B21149">
            <v>490150608</v>
          </cell>
        </row>
        <row r="21150">
          <cell r="A21150">
            <v>870092564</v>
          </cell>
          <cell r="B21150">
            <v>490150608</v>
          </cell>
        </row>
        <row r="21151">
          <cell r="A21151">
            <v>870095056</v>
          </cell>
          <cell r="B21151">
            <v>418422838</v>
          </cell>
        </row>
        <row r="21152">
          <cell r="A21152">
            <v>870014784</v>
          </cell>
          <cell r="B21152">
            <v>406634055</v>
          </cell>
        </row>
        <row r="21153">
          <cell r="A21153">
            <v>870014784</v>
          </cell>
          <cell r="B21153">
            <v>406634055</v>
          </cell>
        </row>
        <row r="21154">
          <cell r="A21154">
            <v>870014784</v>
          </cell>
          <cell r="B21154">
            <v>406634055</v>
          </cell>
        </row>
        <row r="21155">
          <cell r="A21155">
            <v>870014784</v>
          </cell>
          <cell r="B21155">
            <v>406634055</v>
          </cell>
        </row>
        <row r="21156">
          <cell r="A21156">
            <v>870011017</v>
          </cell>
          <cell r="B21156">
            <v>404424202</v>
          </cell>
        </row>
        <row r="21157">
          <cell r="A21157">
            <v>870011017</v>
          </cell>
          <cell r="B21157">
            <v>404424202</v>
          </cell>
        </row>
        <row r="21158">
          <cell r="A21158">
            <v>870097783</v>
          </cell>
          <cell r="B21158">
            <v>418251476</v>
          </cell>
        </row>
        <row r="21159">
          <cell r="A21159">
            <v>870096617</v>
          </cell>
          <cell r="B21159">
            <v>402839419</v>
          </cell>
        </row>
        <row r="21160">
          <cell r="A21160">
            <v>870096617</v>
          </cell>
          <cell r="B21160">
            <v>402839419</v>
          </cell>
        </row>
        <row r="21161">
          <cell r="A21161">
            <v>870095602</v>
          </cell>
          <cell r="B21161">
            <v>412200875</v>
          </cell>
        </row>
        <row r="21162">
          <cell r="A21162">
            <v>870095486</v>
          </cell>
          <cell r="B21162">
            <v>404099959</v>
          </cell>
        </row>
        <row r="21163">
          <cell r="A21163">
            <v>870096385</v>
          </cell>
          <cell r="B21163">
            <v>415674899</v>
          </cell>
        </row>
        <row r="21164">
          <cell r="A21164">
            <v>870096385</v>
          </cell>
          <cell r="B21164">
            <v>415674899</v>
          </cell>
        </row>
        <row r="21165">
          <cell r="A21165">
            <v>870097300</v>
          </cell>
          <cell r="B21165">
            <v>413044970</v>
          </cell>
        </row>
        <row r="21166">
          <cell r="A21166">
            <v>870025605</v>
          </cell>
          <cell r="B21166">
            <v>404036667</v>
          </cell>
        </row>
        <row r="21167">
          <cell r="A21167">
            <v>870095472</v>
          </cell>
          <cell r="B21167">
            <v>491531119</v>
          </cell>
        </row>
        <row r="21168">
          <cell r="A21168">
            <v>870095472</v>
          </cell>
          <cell r="B21168">
            <v>491531119</v>
          </cell>
        </row>
        <row r="21169">
          <cell r="A21169">
            <v>870095472</v>
          </cell>
          <cell r="B21169">
            <v>491531119</v>
          </cell>
        </row>
        <row r="21170">
          <cell r="A21170">
            <v>870095472</v>
          </cell>
          <cell r="B21170">
            <v>491531119</v>
          </cell>
        </row>
        <row r="21171">
          <cell r="A21171">
            <v>870096675</v>
          </cell>
          <cell r="B21171">
            <v>490904640</v>
          </cell>
        </row>
        <row r="21172">
          <cell r="A21172">
            <v>870096675</v>
          </cell>
          <cell r="B21172">
            <v>490904640</v>
          </cell>
        </row>
        <row r="21173">
          <cell r="A21173">
            <v>870096675</v>
          </cell>
          <cell r="B21173">
            <v>490904640</v>
          </cell>
        </row>
        <row r="21174">
          <cell r="A21174">
            <v>870096675</v>
          </cell>
          <cell r="B21174">
            <v>490904640</v>
          </cell>
        </row>
        <row r="21175">
          <cell r="A21175">
            <v>870090973</v>
          </cell>
          <cell r="B21175">
            <v>406774497</v>
          </cell>
        </row>
        <row r="21176">
          <cell r="A21176">
            <v>125134</v>
          </cell>
          <cell r="B21176">
            <v>404786006</v>
          </cell>
        </row>
        <row r="21177">
          <cell r="A21177">
            <v>870015954</v>
          </cell>
          <cell r="B21177">
            <v>405698796</v>
          </cell>
        </row>
        <row r="21178">
          <cell r="A21178">
            <v>870049235</v>
          </cell>
          <cell r="B21178">
            <v>413739350</v>
          </cell>
        </row>
        <row r="21179">
          <cell r="A21179">
            <v>870049235</v>
          </cell>
          <cell r="B21179">
            <v>413739350</v>
          </cell>
        </row>
        <row r="21180">
          <cell r="A21180">
            <v>870049235</v>
          </cell>
          <cell r="B21180">
            <v>413739350</v>
          </cell>
        </row>
        <row r="21181">
          <cell r="A21181">
            <v>870049235</v>
          </cell>
          <cell r="B21181">
            <v>413739350</v>
          </cell>
        </row>
        <row r="21182">
          <cell r="A21182">
            <v>870098429</v>
          </cell>
          <cell r="B21182">
            <v>410083109</v>
          </cell>
        </row>
        <row r="21183">
          <cell r="A21183">
            <v>870015092</v>
          </cell>
          <cell r="B21183">
            <v>406956136</v>
          </cell>
        </row>
        <row r="21184">
          <cell r="A21184">
            <v>870015092</v>
          </cell>
          <cell r="B21184">
            <v>406956136</v>
          </cell>
        </row>
        <row r="21185">
          <cell r="A21185">
            <v>870015092</v>
          </cell>
          <cell r="B21185">
            <v>406956136</v>
          </cell>
        </row>
        <row r="21186">
          <cell r="A21186">
            <v>870015092</v>
          </cell>
          <cell r="B21186">
            <v>406956136</v>
          </cell>
        </row>
        <row r="21187">
          <cell r="A21187">
            <v>125009</v>
          </cell>
          <cell r="B21187">
            <v>402835052</v>
          </cell>
        </row>
        <row r="21188">
          <cell r="A21188">
            <v>870094822</v>
          </cell>
          <cell r="B21188">
            <v>406450601</v>
          </cell>
        </row>
        <row r="21189">
          <cell r="A21189">
            <v>870097234</v>
          </cell>
          <cell r="B21189">
            <v>407741490</v>
          </cell>
        </row>
        <row r="21190">
          <cell r="A21190">
            <v>125135</v>
          </cell>
          <cell r="B21190">
            <v>406792564</v>
          </cell>
        </row>
        <row r="21191">
          <cell r="A21191">
            <v>870095718</v>
          </cell>
          <cell r="B21191">
            <v>409964848</v>
          </cell>
        </row>
        <row r="21192">
          <cell r="A21192">
            <v>870095718</v>
          </cell>
          <cell r="B21192">
            <v>409964848</v>
          </cell>
        </row>
        <row r="21193">
          <cell r="A21193">
            <v>870095718</v>
          </cell>
          <cell r="B21193">
            <v>409964848</v>
          </cell>
        </row>
        <row r="21194">
          <cell r="A21194">
            <v>870098122</v>
          </cell>
          <cell r="B21194">
            <v>492109266</v>
          </cell>
        </row>
        <row r="21195">
          <cell r="A21195">
            <v>870018730</v>
          </cell>
          <cell r="B21195">
            <v>490026860</v>
          </cell>
        </row>
        <row r="21196">
          <cell r="A21196">
            <v>870098256</v>
          </cell>
          <cell r="B21196">
            <v>492482335</v>
          </cell>
        </row>
        <row r="21197">
          <cell r="A21197">
            <v>870091296</v>
          </cell>
          <cell r="B21197">
            <v>404077948</v>
          </cell>
        </row>
        <row r="21198">
          <cell r="A21198">
            <v>870095042</v>
          </cell>
          <cell r="B21198">
            <v>414731708</v>
          </cell>
        </row>
        <row r="21199">
          <cell r="A21199">
            <v>870094163</v>
          </cell>
          <cell r="B21199">
            <v>414356030</v>
          </cell>
        </row>
        <row r="21200">
          <cell r="A21200">
            <v>870095993</v>
          </cell>
          <cell r="B21200">
            <v>419380571</v>
          </cell>
        </row>
        <row r="21201">
          <cell r="A21201">
            <v>870097228</v>
          </cell>
          <cell r="B21201">
            <v>418129672</v>
          </cell>
        </row>
        <row r="21202">
          <cell r="A21202">
            <v>870092401</v>
          </cell>
          <cell r="B21202">
            <v>406681044</v>
          </cell>
        </row>
        <row r="21203">
          <cell r="A21203">
            <v>870095448</v>
          </cell>
          <cell r="B21203">
            <v>403286185</v>
          </cell>
        </row>
        <row r="21204">
          <cell r="A21204">
            <v>870093808</v>
          </cell>
          <cell r="B21204">
            <v>405331190</v>
          </cell>
        </row>
        <row r="21205">
          <cell r="A21205">
            <v>870097771</v>
          </cell>
          <cell r="B21205">
            <v>295417575</v>
          </cell>
        </row>
        <row r="21206">
          <cell r="A21206">
            <v>870096709</v>
          </cell>
          <cell r="B21206">
            <v>414124763</v>
          </cell>
        </row>
        <row r="21207">
          <cell r="A21207">
            <v>870044861</v>
          </cell>
          <cell r="B21207">
            <v>409520517</v>
          </cell>
        </row>
        <row r="21208">
          <cell r="A21208">
            <v>870096713</v>
          </cell>
          <cell r="B21208">
            <v>412852303</v>
          </cell>
        </row>
        <row r="21209">
          <cell r="A21209">
            <v>870092141</v>
          </cell>
          <cell r="B21209">
            <v>404936171</v>
          </cell>
        </row>
        <row r="21210">
          <cell r="A21210">
            <v>124316</v>
          </cell>
          <cell r="B21210">
            <v>412085941</v>
          </cell>
        </row>
        <row r="21211">
          <cell r="A21211">
            <v>870096723</v>
          </cell>
          <cell r="B21211">
            <v>550025407</v>
          </cell>
        </row>
        <row r="21212">
          <cell r="A21212">
            <v>870098134</v>
          </cell>
          <cell r="B21212">
            <v>405110453</v>
          </cell>
        </row>
        <row r="21213">
          <cell r="A21213">
            <v>870096634</v>
          </cell>
          <cell r="B21213">
            <v>404162815</v>
          </cell>
        </row>
        <row r="21214">
          <cell r="A21214">
            <v>870095892</v>
          </cell>
          <cell r="B21214">
            <v>407254015</v>
          </cell>
        </row>
        <row r="21215">
          <cell r="A21215">
            <v>870093703</v>
          </cell>
          <cell r="B21215">
            <v>419631205</v>
          </cell>
        </row>
        <row r="21216">
          <cell r="A21216">
            <v>870092998</v>
          </cell>
          <cell r="B21216">
            <v>405362203</v>
          </cell>
        </row>
        <row r="21217">
          <cell r="A21217">
            <v>125139</v>
          </cell>
          <cell r="B21217">
            <v>403244515</v>
          </cell>
        </row>
        <row r="21218">
          <cell r="A21218">
            <v>870093454</v>
          </cell>
          <cell r="B21218">
            <v>387367824</v>
          </cell>
        </row>
        <row r="21219">
          <cell r="A21219">
            <v>870039394</v>
          </cell>
          <cell r="B21219">
            <v>406307058</v>
          </cell>
        </row>
        <row r="21220">
          <cell r="A21220">
            <v>870039394</v>
          </cell>
          <cell r="B21220">
            <v>406307058</v>
          </cell>
        </row>
        <row r="21221">
          <cell r="A21221">
            <v>870092861</v>
          </cell>
          <cell r="B21221">
            <v>406803718</v>
          </cell>
        </row>
        <row r="21222">
          <cell r="A21222">
            <v>870059244</v>
          </cell>
          <cell r="B21222">
            <v>419181854</v>
          </cell>
        </row>
        <row r="21223">
          <cell r="A21223">
            <v>870098493</v>
          </cell>
          <cell r="B21223">
            <v>492230379</v>
          </cell>
        </row>
        <row r="21224">
          <cell r="A21224">
            <v>870098136</v>
          </cell>
          <cell r="B21224">
            <v>489066727</v>
          </cell>
        </row>
        <row r="21225">
          <cell r="A21225">
            <v>870037925</v>
          </cell>
          <cell r="B21225">
            <v>386472641</v>
          </cell>
        </row>
        <row r="21226">
          <cell r="A21226">
            <v>870037925</v>
          </cell>
          <cell r="B21226">
            <v>386472641</v>
          </cell>
        </row>
        <row r="21227">
          <cell r="A21227">
            <v>870092546</v>
          </cell>
          <cell r="B21227">
            <v>492173768</v>
          </cell>
        </row>
        <row r="21228">
          <cell r="A21228">
            <v>870098489</v>
          </cell>
          <cell r="B21228">
            <v>405323718</v>
          </cell>
        </row>
        <row r="21229">
          <cell r="A21229">
            <v>870098489</v>
          </cell>
          <cell r="B21229">
            <v>405323718</v>
          </cell>
        </row>
        <row r="21230">
          <cell r="A21230">
            <v>870091732</v>
          </cell>
          <cell r="B21230">
            <v>210177945</v>
          </cell>
        </row>
        <row r="21231">
          <cell r="A21231">
            <v>870091732</v>
          </cell>
          <cell r="B21231">
            <v>210177945</v>
          </cell>
        </row>
        <row r="21232">
          <cell r="A21232">
            <v>870097155</v>
          </cell>
          <cell r="B21232">
            <v>410614358</v>
          </cell>
        </row>
        <row r="21233">
          <cell r="A21233">
            <v>870097155</v>
          </cell>
          <cell r="B21233">
            <v>410614358</v>
          </cell>
        </row>
        <row r="21234">
          <cell r="A21234">
            <v>870093154</v>
          </cell>
          <cell r="B21234">
            <v>406774034</v>
          </cell>
        </row>
        <row r="21235">
          <cell r="A21235">
            <v>870096701</v>
          </cell>
          <cell r="B21235">
            <v>416114668</v>
          </cell>
        </row>
        <row r="21236">
          <cell r="A21236">
            <v>870094008</v>
          </cell>
          <cell r="B21236">
            <v>407494129</v>
          </cell>
        </row>
        <row r="21237">
          <cell r="A21237">
            <v>870034483</v>
          </cell>
          <cell r="B21237">
            <v>402004733</v>
          </cell>
        </row>
        <row r="21238">
          <cell r="A21238">
            <v>124900</v>
          </cell>
          <cell r="B21238">
            <v>404498284</v>
          </cell>
        </row>
        <row r="21239">
          <cell r="A21239">
            <v>870093546</v>
          </cell>
          <cell r="B21239">
            <v>407155241</v>
          </cell>
        </row>
        <row r="21240">
          <cell r="A21240">
            <v>870095039</v>
          </cell>
          <cell r="B21240">
            <v>402005102</v>
          </cell>
        </row>
        <row r="21241">
          <cell r="A21241">
            <v>870005091</v>
          </cell>
          <cell r="B21241">
            <v>404416125</v>
          </cell>
        </row>
        <row r="21242">
          <cell r="A21242">
            <v>124522</v>
          </cell>
          <cell r="B21242">
            <v>489203664</v>
          </cell>
        </row>
        <row r="21243">
          <cell r="A21243">
            <v>870092031</v>
          </cell>
          <cell r="B21243">
            <v>407060714</v>
          </cell>
        </row>
        <row r="21244">
          <cell r="A21244">
            <v>870093551</v>
          </cell>
          <cell r="B21244">
            <v>414173562</v>
          </cell>
        </row>
        <row r="21245">
          <cell r="A21245">
            <v>125007</v>
          </cell>
          <cell r="B21245">
            <v>403416324</v>
          </cell>
        </row>
        <row r="21246">
          <cell r="A21246">
            <v>870097767</v>
          </cell>
          <cell r="B21246">
            <v>413102435</v>
          </cell>
        </row>
        <row r="21247">
          <cell r="A21247">
            <v>870056500</v>
          </cell>
          <cell r="B21247">
            <v>415569318</v>
          </cell>
        </row>
        <row r="21248">
          <cell r="A21248">
            <v>870056500</v>
          </cell>
          <cell r="B21248">
            <v>415569318</v>
          </cell>
        </row>
        <row r="21249">
          <cell r="A21249">
            <v>870056500</v>
          </cell>
          <cell r="B21249">
            <v>415569318</v>
          </cell>
        </row>
        <row r="21250">
          <cell r="A21250">
            <v>870056500</v>
          </cell>
          <cell r="B21250">
            <v>415569318</v>
          </cell>
        </row>
        <row r="21251">
          <cell r="A21251">
            <v>870056500</v>
          </cell>
          <cell r="B21251">
            <v>415569318</v>
          </cell>
        </row>
        <row r="21252">
          <cell r="A21252">
            <v>870056500</v>
          </cell>
          <cell r="B21252">
            <v>415569318</v>
          </cell>
        </row>
        <row r="21253">
          <cell r="A21253">
            <v>870056500</v>
          </cell>
          <cell r="B21253">
            <v>415569318</v>
          </cell>
        </row>
        <row r="21254">
          <cell r="A21254">
            <v>870056500</v>
          </cell>
          <cell r="B21254">
            <v>415569318</v>
          </cell>
        </row>
        <row r="21255">
          <cell r="A21255">
            <v>870056500</v>
          </cell>
          <cell r="B21255">
            <v>415569318</v>
          </cell>
        </row>
        <row r="21256">
          <cell r="A21256">
            <v>870056500</v>
          </cell>
          <cell r="B21256">
            <v>415569318</v>
          </cell>
        </row>
        <row r="21257">
          <cell r="A21257">
            <v>870093687</v>
          </cell>
          <cell r="B21257">
            <v>405504531</v>
          </cell>
        </row>
        <row r="21258">
          <cell r="A21258">
            <v>870095959</v>
          </cell>
          <cell r="B21258">
            <v>406403530</v>
          </cell>
        </row>
        <row r="21259">
          <cell r="A21259">
            <v>870095959</v>
          </cell>
          <cell r="B21259">
            <v>406403530</v>
          </cell>
        </row>
        <row r="21260">
          <cell r="A21260">
            <v>870094505</v>
          </cell>
          <cell r="B21260">
            <v>491501956</v>
          </cell>
        </row>
        <row r="21261">
          <cell r="A21261">
            <v>124910</v>
          </cell>
          <cell r="B21261">
            <v>387368710</v>
          </cell>
        </row>
        <row r="21262">
          <cell r="A21262">
            <v>109860</v>
          </cell>
          <cell r="B21262">
            <v>489949966</v>
          </cell>
        </row>
        <row r="21263">
          <cell r="A21263">
            <v>870098479</v>
          </cell>
          <cell r="B21263">
            <v>414412648</v>
          </cell>
        </row>
        <row r="21264">
          <cell r="A21264">
            <v>870098479</v>
          </cell>
          <cell r="B21264">
            <v>414412648</v>
          </cell>
        </row>
        <row r="21265">
          <cell r="A21265">
            <v>870098479</v>
          </cell>
          <cell r="B21265">
            <v>414412648</v>
          </cell>
        </row>
        <row r="21266">
          <cell r="A21266">
            <v>870095581</v>
          </cell>
          <cell r="B21266">
            <v>406443671</v>
          </cell>
        </row>
        <row r="21267">
          <cell r="A21267">
            <v>870095581</v>
          </cell>
          <cell r="B21267">
            <v>406443671</v>
          </cell>
        </row>
        <row r="21268">
          <cell r="A21268">
            <v>870097726</v>
          </cell>
          <cell r="B21268">
            <v>415577782</v>
          </cell>
        </row>
        <row r="21269">
          <cell r="A21269">
            <v>870097726</v>
          </cell>
          <cell r="B21269">
            <v>415577782</v>
          </cell>
        </row>
        <row r="21270">
          <cell r="A21270">
            <v>870097726</v>
          </cell>
          <cell r="B21270">
            <v>415577782</v>
          </cell>
        </row>
        <row r="21271">
          <cell r="A21271">
            <v>870094711</v>
          </cell>
          <cell r="B21271">
            <v>489262229</v>
          </cell>
        </row>
        <row r="21272">
          <cell r="A21272">
            <v>870037840</v>
          </cell>
          <cell r="B21272">
            <v>406610592</v>
          </cell>
        </row>
        <row r="21273">
          <cell r="A21273">
            <v>870037840</v>
          </cell>
          <cell r="B21273">
            <v>406610592</v>
          </cell>
        </row>
        <row r="21274">
          <cell r="A21274">
            <v>870037840</v>
          </cell>
          <cell r="B21274">
            <v>406610592</v>
          </cell>
        </row>
        <row r="21275">
          <cell r="A21275">
            <v>870037840</v>
          </cell>
          <cell r="B21275">
            <v>406610592</v>
          </cell>
        </row>
        <row r="21276">
          <cell r="A21276">
            <v>870037840</v>
          </cell>
          <cell r="B21276">
            <v>406610592</v>
          </cell>
        </row>
        <row r="21277">
          <cell r="A21277">
            <v>870096349</v>
          </cell>
          <cell r="B21277">
            <v>386562677</v>
          </cell>
        </row>
        <row r="21278">
          <cell r="A21278">
            <v>870094132</v>
          </cell>
          <cell r="B21278">
            <v>406338280</v>
          </cell>
        </row>
        <row r="21279">
          <cell r="A21279">
            <v>870096323</v>
          </cell>
          <cell r="B21279">
            <v>407205632</v>
          </cell>
        </row>
        <row r="21280">
          <cell r="A21280">
            <v>870096323</v>
          </cell>
          <cell r="B21280">
            <v>407205632</v>
          </cell>
        </row>
        <row r="21281">
          <cell r="A21281">
            <v>125140</v>
          </cell>
          <cell r="B21281">
            <v>414968545</v>
          </cell>
        </row>
        <row r="21282">
          <cell r="A21282">
            <v>870096329</v>
          </cell>
          <cell r="B21282">
            <v>410086201</v>
          </cell>
        </row>
        <row r="21283">
          <cell r="A21283">
            <v>845006970</v>
          </cell>
          <cell r="B21283">
            <v>372832097</v>
          </cell>
        </row>
        <row r="21284">
          <cell r="A21284">
            <v>845092700</v>
          </cell>
          <cell r="B21284">
            <v>763614898</v>
          </cell>
        </row>
        <row r="21285">
          <cell r="A21285">
            <v>845010486</v>
          </cell>
          <cell r="B21285">
            <v>370200110</v>
          </cell>
        </row>
        <row r="21286">
          <cell r="A21286">
            <v>845032855</v>
          </cell>
          <cell r="B21286">
            <v>376688664</v>
          </cell>
        </row>
        <row r="21287">
          <cell r="A21287">
            <v>845011196</v>
          </cell>
          <cell r="B21287">
            <v>374806420</v>
          </cell>
        </row>
        <row r="21288">
          <cell r="A21288">
            <v>845025125</v>
          </cell>
          <cell r="B21288">
            <v>400417846</v>
          </cell>
        </row>
        <row r="21289">
          <cell r="A21289">
            <v>845010635</v>
          </cell>
          <cell r="B21289">
            <v>372440289</v>
          </cell>
        </row>
        <row r="21290">
          <cell r="A21290">
            <v>845092822</v>
          </cell>
          <cell r="B21290">
            <v>764168253</v>
          </cell>
        </row>
        <row r="21291">
          <cell r="A21291">
            <v>845092822</v>
          </cell>
          <cell r="B21291">
            <v>764168253</v>
          </cell>
        </row>
        <row r="21292">
          <cell r="A21292">
            <v>845092822</v>
          </cell>
          <cell r="B21292">
            <v>764168253</v>
          </cell>
        </row>
        <row r="21293">
          <cell r="A21293">
            <v>845025232</v>
          </cell>
          <cell r="B21293">
            <v>370086753</v>
          </cell>
        </row>
        <row r="21294">
          <cell r="A21294">
            <v>845011291</v>
          </cell>
          <cell r="B21294">
            <v>400906324</v>
          </cell>
        </row>
        <row r="21295">
          <cell r="A21295">
            <v>845011291</v>
          </cell>
          <cell r="B21295">
            <v>400906324</v>
          </cell>
        </row>
        <row r="21296">
          <cell r="A21296">
            <v>845092801</v>
          </cell>
          <cell r="B21296">
            <v>371033941</v>
          </cell>
        </row>
        <row r="21297">
          <cell r="A21297">
            <v>845009703</v>
          </cell>
          <cell r="B21297">
            <v>283363851</v>
          </cell>
        </row>
        <row r="21298">
          <cell r="A21298">
            <v>845010346</v>
          </cell>
          <cell r="B21298">
            <v>500321450</v>
          </cell>
        </row>
        <row r="21299">
          <cell r="A21299">
            <v>845010346</v>
          </cell>
          <cell r="B21299">
            <v>500321450</v>
          </cell>
        </row>
        <row r="21300">
          <cell r="A21300">
            <v>845010346</v>
          </cell>
          <cell r="B21300">
            <v>500321450</v>
          </cell>
        </row>
        <row r="21301">
          <cell r="A21301">
            <v>845025232</v>
          </cell>
          <cell r="B21301">
            <v>370086753</v>
          </cell>
        </row>
        <row r="21302">
          <cell r="A21302">
            <v>845006220</v>
          </cell>
          <cell r="B21302">
            <v>372859348</v>
          </cell>
        </row>
        <row r="21303">
          <cell r="A21303">
            <v>845092698</v>
          </cell>
          <cell r="B21303">
            <v>315750778</v>
          </cell>
        </row>
        <row r="21304">
          <cell r="A21304">
            <v>845006330</v>
          </cell>
          <cell r="B21304">
            <v>282863091</v>
          </cell>
        </row>
        <row r="21305">
          <cell r="A21305">
            <v>845092801</v>
          </cell>
          <cell r="B21305">
            <v>371033941</v>
          </cell>
        </row>
        <row r="21306">
          <cell r="A21306">
            <v>845010962</v>
          </cell>
          <cell r="B21306">
            <v>370530091</v>
          </cell>
        </row>
        <row r="21307">
          <cell r="A21307">
            <v>845008372</v>
          </cell>
          <cell r="B21307">
            <v>370000986</v>
          </cell>
        </row>
        <row r="21308">
          <cell r="A21308">
            <v>845010279</v>
          </cell>
          <cell r="B21308">
            <v>283293058</v>
          </cell>
        </row>
        <row r="21309">
          <cell r="A21309">
            <v>845010279</v>
          </cell>
          <cell r="B21309">
            <v>283293058</v>
          </cell>
        </row>
        <row r="21310">
          <cell r="A21310">
            <v>845027034</v>
          </cell>
          <cell r="B21310">
            <v>370516536</v>
          </cell>
        </row>
        <row r="21311">
          <cell r="A21311">
            <v>845009689</v>
          </cell>
          <cell r="B21311">
            <v>299001917</v>
          </cell>
        </row>
        <row r="21312">
          <cell r="A21312">
            <v>845009590</v>
          </cell>
          <cell r="B21312">
            <v>283371979</v>
          </cell>
        </row>
        <row r="21313">
          <cell r="A21313">
            <v>845011094</v>
          </cell>
          <cell r="B21313">
            <v>376900325</v>
          </cell>
        </row>
        <row r="21314">
          <cell r="A21314">
            <v>845092801</v>
          </cell>
          <cell r="B21314">
            <v>371033941</v>
          </cell>
        </row>
        <row r="21315">
          <cell r="A21315">
            <v>845000844</v>
          </cell>
          <cell r="B21315">
            <v>370120925</v>
          </cell>
        </row>
        <row r="21316">
          <cell r="A21316">
            <v>845092835</v>
          </cell>
          <cell r="B21316">
            <v>372969279</v>
          </cell>
        </row>
        <row r="21317">
          <cell r="A21317">
            <v>845008905</v>
          </cell>
          <cell r="B21317">
            <v>765327770</v>
          </cell>
        </row>
        <row r="21318">
          <cell r="A21318">
            <v>845011089</v>
          </cell>
          <cell r="B21318">
            <v>283347425</v>
          </cell>
        </row>
        <row r="21319">
          <cell r="A21319">
            <v>845009722</v>
          </cell>
          <cell r="B21319">
            <v>283579860</v>
          </cell>
        </row>
        <row r="21320">
          <cell r="A21320">
            <v>845009722</v>
          </cell>
          <cell r="B21320">
            <v>283579860</v>
          </cell>
        </row>
        <row r="21321">
          <cell r="A21321">
            <v>845010642</v>
          </cell>
          <cell r="B21321">
            <v>370744802</v>
          </cell>
        </row>
        <row r="21322">
          <cell r="A21322">
            <v>845028600</v>
          </cell>
          <cell r="B21322">
            <v>283647873</v>
          </cell>
        </row>
        <row r="21323">
          <cell r="A21323">
            <v>845009695</v>
          </cell>
          <cell r="B21323">
            <v>775067846</v>
          </cell>
        </row>
        <row r="21324">
          <cell r="A21324">
            <v>845010855</v>
          </cell>
          <cell r="B21324">
            <v>393729413</v>
          </cell>
        </row>
        <row r="21325">
          <cell r="A21325">
            <v>845074443</v>
          </cell>
          <cell r="B21325">
            <v>282969591</v>
          </cell>
        </row>
        <row r="21326">
          <cell r="A21326">
            <v>845010864</v>
          </cell>
          <cell r="B21326">
            <v>370031036</v>
          </cell>
        </row>
        <row r="21327">
          <cell r="A21327">
            <v>845010864</v>
          </cell>
          <cell r="B21327">
            <v>370031036</v>
          </cell>
        </row>
        <row r="21328">
          <cell r="A21328">
            <v>845010864</v>
          </cell>
          <cell r="B21328">
            <v>370031036</v>
          </cell>
        </row>
        <row r="21329">
          <cell r="A21329">
            <v>845003052</v>
          </cell>
          <cell r="B21329">
            <v>375753522</v>
          </cell>
        </row>
        <row r="21330">
          <cell r="A21330">
            <v>845009686</v>
          </cell>
          <cell r="B21330">
            <v>374451201</v>
          </cell>
        </row>
        <row r="21331">
          <cell r="A21331">
            <v>845000147</v>
          </cell>
          <cell r="B21331">
            <v>372231472</v>
          </cell>
        </row>
        <row r="21332">
          <cell r="A21332">
            <v>845033023</v>
          </cell>
          <cell r="B21332">
            <v>400405197</v>
          </cell>
        </row>
        <row r="21333">
          <cell r="A21333">
            <v>845025232</v>
          </cell>
          <cell r="B21333">
            <v>370086753</v>
          </cell>
        </row>
        <row r="21334">
          <cell r="A21334">
            <v>845005755</v>
          </cell>
          <cell r="B21334">
            <v>372824941</v>
          </cell>
        </row>
        <row r="21335">
          <cell r="A21335">
            <v>845003314</v>
          </cell>
          <cell r="B21335">
            <v>504749227</v>
          </cell>
        </row>
        <row r="21336">
          <cell r="A21336">
            <v>845011094</v>
          </cell>
          <cell r="B21336">
            <v>376900325</v>
          </cell>
        </row>
        <row r="21337">
          <cell r="A21337">
            <v>845009590</v>
          </cell>
          <cell r="B21337">
            <v>283371979</v>
          </cell>
        </row>
        <row r="21338">
          <cell r="A21338">
            <v>845011089</v>
          </cell>
          <cell r="B21338">
            <v>283347425</v>
          </cell>
        </row>
        <row r="21339">
          <cell r="A21339">
            <v>845032115</v>
          </cell>
          <cell r="B21339">
            <v>385804141</v>
          </cell>
        </row>
        <row r="21340">
          <cell r="A21340">
            <v>845010983</v>
          </cell>
          <cell r="B21340">
            <v>283432615</v>
          </cell>
        </row>
        <row r="21341">
          <cell r="A21341">
            <v>845010818</v>
          </cell>
          <cell r="B21341">
            <v>376208505</v>
          </cell>
        </row>
        <row r="21342">
          <cell r="A21342">
            <v>845006805</v>
          </cell>
          <cell r="B21342">
            <v>283724326</v>
          </cell>
        </row>
        <row r="21343">
          <cell r="A21343">
            <v>845092831</v>
          </cell>
          <cell r="B21343">
            <v>400785690</v>
          </cell>
        </row>
        <row r="21344">
          <cell r="A21344">
            <v>845092831</v>
          </cell>
          <cell r="B21344">
            <v>400785690</v>
          </cell>
        </row>
        <row r="21345">
          <cell r="A21345">
            <v>845006805</v>
          </cell>
          <cell r="B21345">
            <v>283724326</v>
          </cell>
        </row>
        <row r="21346">
          <cell r="A21346">
            <v>845032923</v>
          </cell>
          <cell r="B21346">
            <v>400597700</v>
          </cell>
        </row>
        <row r="21347">
          <cell r="A21347">
            <v>845011090</v>
          </cell>
          <cell r="B21347">
            <v>762404387</v>
          </cell>
        </row>
        <row r="21348">
          <cell r="A21348">
            <v>845032923</v>
          </cell>
          <cell r="B21348">
            <v>400597700</v>
          </cell>
        </row>
        <row r="21349">
          <cell r="A21349">
            <v>845011227</v>
          </cell>
          <cell r="B21349">
            <v>371608543</v>
          </cell>
        </row>
        <row r="21350">
          <cell r="A21350">
            <v>845032399</v>
          </cell>
          <cell r="B21350">
            <v>500178108</v>
          </cell>
        </row>
        <row r="21351">
          <cell r="A21351">
            <v>845010483</v>
          </cell>
          <cell r="B21351">
            <v>370172728</v>
          </cell>
        </row>
        <row r="21352">
          <cell r="A21352">
            <v>845028382</v>
          </cell>
          <cell r="B21352">
            <v>370193559</v>
          </cell>
        </row>
        <row r="21353">
          <cell r="A21353">
            <v>845002090</v>
          </cell>
          <cell r="B21353">
            <v>372843177</v>
          </cell>
        </row>
        <row r="21354">
          <cell r="A21354">
            <v>845025125</v>
          </cell>
          <cell r="B21354">
            <v>400417846</v>
          </cell>
        </row>
        <row r="21355">
          <cell r="A21355">
            <v>845028021</v>
          </cell>
          <cell r="B21355">
            <v>370153967</v>
          </cell>
        </row>
        <row r="21356">
          <cell r="A21356">
            <v>845021074</v>
          </cell>
          <cell r="B21356">
            <v>372723254</v>
          </cell>
        </row>
        <row r="21357">
          <cell r="A21357">
            <v>845006296</v>
          </cell>
          <cell r="B21357">
            <v>372747824</v>
          </cell>
        </row>
        <row r="21358">
          <cell r="A21358">
            <v>845010933</v>
          </cell>
          <cell r="B21358">
            <v>400690129</v>
          </cell>
        </row>
        <row r="21359">
          <cell r="A21359">
            <v>845009807</v>
          </cell>
          <cell r="B21359">
            <v>393835095</v>
          </cell>
        </row>
        <row r="21360">
          <cell r="A21360">
            <v>845027034</v>
          </cell>
          <cell r="B21360">
            <v>370516536</v>
          </cell>
        </row>
        <row r="21361">
          <cell r="A21361">
            <v>845009527</v>
          </cell>
          <cell r="B21361">
            <v>372078514</v>
          </cell>
        </row>
        <row r="21362">
          <cell r="A21362">
            <v>845010667</v>
          </cell>
          <cell r="B21362">
            <v>373609502</v>
          </cell>
        </row>
        <row r="21363">
          <cell r="A21363">
            <v>845010951</v>
          </cell>
          <cell r="B21363">
            <v>506092453</v>
          </cell>
        </row>
        <row r="21364">
          <cell r="A21364">
            <v>845003371</v>
          </cell>
          <cell r="B21364">
            <v>371618773</v>
          </cell>
        </row>
        <row r="21365">
          <cell r="A21365">
            <v>845008821</v>
          </cell>
          <cell r="B21365">
            <v>283083186</v>
          </cell>
        </row>
        <row r="21366">
          <cell r="A21366">
            <v>845010635</v>
          </cell>
          <cell r="B21366">
            <v>372440289</v>
          </cell>
        </row>
        <row r="21367">
          <cell r="A21367">
            <v>845034574</v>
          </cell>
          <cell r="B21367">
            <v>372001008</v>
          </cell>
        </row>
        <row r="21368">
          <cell r="A21368">
            <v>845009167</v>
          </cell>
          <cell r="B21368">
            <v>373135636</v>
          </cell>
        </row>
        <row r="21369">
          <cell r="A21369">
            <v>845010814</v>
          </cell>
          <cell r="B21369">
            <v>373926864</v>
          </cell>
        </row>
        <row r="21370">
          <cell r="A21370">
            <v>845033023</v>
          </cell>
          <cell r="B21370">
            <v>400405197</v>
          </cell>
        </row>
        <row r="21371">
          <cell r="A21371">
            <v>845033193</v>
          </cell>
          <cell r="B21371">
            <v>283286177</v>
          </cell>
        </row>
        <row r="21372">
          <cell r="A21372">
            <v>845007605</v>
          </cell>
          <cell r="B21372">
            <v>370001554</v>
          </cell>
        </row>
        <row r="21373">
          <cell r="A21373">
            <v>845010359</v>
          </cell>
          <cell r="B21373">
            <v>371162277</v>
          </cell>
        </row>
        <row r="21374">
          <cell r="A21374">
            <v>845053610</v>
          </cell>
          <cell r="B21374">
            <v>282853134</v>
          </cell>
        </row>
        <row r="21375">
          <cell r="A21375">
            <v>845092769</v>
          </cell>
          <cell r="B21375">
            <v>372996574</v>
          </cell>
        </row>
        <row r="21376">
          <cell r="A21376">
            <v>845008589</v>
          </cell>
          <cell r="B21376">
            <v>283277333</v>
          </cell>
        </row>
        <row r="21377">
          <cell r="A21377">
            <v>845007996</v>
          </cell>
          <cell r="B21377">
            <v>374477396</v>
          </cell>
        </row>
        <row r="21378">
          <cell r="A21378">
            <v>845008327</v>
          </cell>
          <cell r="B21378">
            <v>283208569</v>
          </cell>
        </row>
        <row r="21379">
          <cell r="A21379">
            <v>845034150</v>
          </cell>
          <cell r="B21379">
            <v>372078154</v>
          </cell>
        </row>
        <row r="21380">
          <cell r="A21380">
            <v>845092830</v>
          </cell>
          <cell r="B21380">
            <v>765689708</v>
          </cell>
        </row>
        <row r="21381">
          <cell r="A21381">
            <v>845011228</v>
          </cell>
          <cell r="B21381">
            <v>370931200</v>
          </cell>
        </row>
        <row r="21382">
          <cell r="A21382">
            <v>845052997</v>
          </cell>
          <cell r="B21382">
            <v>370140543</v>
          </cell>
        </row>
        <row r="21383">
          <cell r="A21383">
            <v>845025661</v>
          </cell>
          <cell r="B21383">
            <v>372975813</v>
          </cell>
        </row>
        <row r="21384">
          <cell r="A21384">
            <v>845011229</v>
          </cell>
          <cell r="B21384">
            <v>374965192</v>
          </cell>
        </row>
        <row r="21385">
          <cell r="A21385">
            <v>845008797</v>
          </cell>
          <cell r="B21385">
            <v>370006462</v>
          </cell>
        </row>
        <row r="21386">
          <cell r="A21386">
            <v>845010947</v>
          </cell>
          <cell r="B21386">
            <v>371935946</v>
          </cell>
        </row>
        <row r="21387">
          <cell r="A21387">
            <v>845010995</v>
          </cell>
          <cell r="B21387">
            <v>377445759</v>
          </cell>
        </row>
        <row r="21388">
          <cell r="A21388">
            <v>845009713</v>
          </cell>
          <cell r="B21388">
            <v>377239053</v>
          </cell>
        </row>
        <row r="21389">
          <cell r="A21389">
            <v>845009582</v>
          </cell>
          <cell r="B21389">
            <v>762493604</v>
          </cell>
        </row>
        <row r="21390">
          <cell r="A21390">
            <v>845092830</v>
          </cell>
          <cell r="B21390">
            <v>765689708</v>
          </cell>
        </row>
        <row r="21391">
          <cell r="A21391">
            <v>845011090</v>
          </cell>
          <cell r="B21391">
            <v>762404387</v>
          </cell>
        </row>
        <row r="21392">
          <cell r="A21392">
            <v>845010864</v>
          </cell>
          <cell r="B21392">
            <v>370031036</v>
          </cell>
        </row>
        <row r="21393">
          <cell r="A21393">
            <v>845010864</v>
          </cell>
          <cell r="B21393">
            <v>370031036</v>
          </cell>
        </row>
        <row r="21394">
          <cell r="A21394">
            <v>845010864</v>
          </cell>
          <cell r="B21394">
            <v>370031036</v>
          </cell>
        </row>
        <row r="21395">
          <cell r="A21395">
            <v>845011096</v>
          </cell>
          <cell r="B21395">
            <v>400578480</v>
          </cell>
        </row>
        <row r="21396">
          <cell r="A21396">
            <v>845009524</v>
          </cell>
          <cell r="B21396">
            <v>846706112</v>
          </cell>
        </row>
        <row r="21397">
          <cell r="A21397">
            <v>845010951</v>
          </cell>
          <cell r="B21397">
            <v>506092453</v>
          </cell>
        </row>
        <row r="21398">
          <cell r="A21398">
            <v>845010346</v>
          </cell>
          <cell r="B21398">
            <v>500321450</v>
          </cell>
        </row>
        <row r="21399">
          <cell r="A21399">
            <v>845001726</v>
          </cell>
          <cell r="B21399">
            <v>371700910</v>
          </cell>
        </row>
        <row r="21400">
          <cell r="A21400">
            <v>845092834</v>
          </cell>
          <cell r="B21400">
            <v>371045911</v>
          </cell>
        </row>
        <row r="21401">
          <cell r="A21401">
            <v>845029326</v>
          </cell>
          <cell r="B21401">
            <v>370151003</v>
          </cell>
        </row>
        <row r="21402">
          <cell r="A21402">
            <v>845021074</v>
          </cell>
          <cell r="B21402">
            <v>372723254</v>
          </cell>
        </row>
        <row r="21403">
          <cell r="A21403">
            <v>845011182</v>
          </cell>
          <cell r="B21403">
            <v>283824316</v>
          </cell>
        </row>
        <row r="21404">
          <cell r="A21404">
            <v>845011182</v>
          </cell>
          <cell r="B21404">
            <v>283824316</v>
          </cell>
        </row>
        <row r="21405">
          <cell r="A21405">
            <v>845010317</v>
          </cell>
          <cell r="B21405">
            <v>370002750</v>
          </cell>
        </row>
        <row r="21406">
          <cell r="A21406">
            <v>845032855</v>
          </cell>
          <cell r="B21406">
            <v>376688664</v>
          </cell>
        </row>
        <row r="21407">
          <cell r="A21407">
            <v>845006805</v>
          </cell>
          <cell r="B21407">
            <v>283724326</v>
          </cell>
        </row>
        <row r="21408">
          <cell r="A21408">
            <v>845008595</v>
          </cell>
          <cell r="B21408">
            <v>372592451</v>
          </cell>
        </row>
        <row r="21409">
          <cell r="A21409">
            <v>845092831</v>
          </cell>
          <cell r="B21409">
            <v>400785690</v>
          </cell>
        </row>
        <row r="21410">
          <cell r="A21410">
            <v>845092830</v>
          </cell>
          <cell r="B21410">
            <v>765689708</v>
          </cell>
        </row>
        <row r="21411">
          <cell r="A21411">
            <v>845034021</v>
          </cell>
          <cell r="B21411">
            <v>283057230</v>
          </cell>
        </row>
        <row r="21412">
          <cell r="A21412">
            <v>845008746</v>
          </cell>
          <cell r="B21412">
            <v>295954952</v>
          </cell>
        </row>
        <row r="21413">
          <cell r="A21413">
            <v>845008746</v>
          </cell>
          <cell r="B21413">
            <v>295954952</v>
          </cell>
        </row>
        <row r="21414">
          <cell r="A21414">
            <v>845092822</v>
          </cell>
          <cell r="B21414">
            <v>764168253</v>
          </cell>
        </row>
        <row r="21415">
          <cell r="A21415">
            <v>845092822</v>
          </cell>
          <cell r="B21415">
            <v>764168253</v>
          </cell>
        </row>
        <row r="21416">
          <cell r="A21416">
            <v>845010486</v>
          </cell>
          <cell r="B21416">
            <v>370200110</v>
          </cell>
        </row>
        <row r="21417">
          <cell r="A21417">
            <v>845032647</v>
          </cell>
          <cell r="B21417">
            <v>500162607</v>
          </cell>
        </row>
        <row r="21418">
          <cell r="A21418">
            <v>845006620</v>
          </cell>
          <cell r="B21418">
            <v>400586681</v>
          </cell>
        </row>
        <row r="21419">
          <cell r="A21419">
            <v>845006620</v>
          </cell>
          <cell r="B21419">
            <v>400586681</v>
          </cell>
        </row>
        <row r="21420">
          <cell r="A21420">
            <v>845092798</v>
          </cell>
          <cell r="B21420">
            <v>377313916</v>
          </cell>
        </row>
        <row r="21421">
          <cell r="A21421">
            <v>845092798</v>
          </cell>
          <cell r="B21421">
            <v>377313916</v>
          </cell>
        </row>
        <row r="21422">
          <cell r="A21422">
            <v>845010424</v>
          </cell>
          <cell r="B21422">
            <v>397673922</v>
          </cell>
        </row>
        <row r="21423">
          <cell r="A21423">
            <v>845009703</v>
          </cell>
          <cell r="B21423">
            <v>283363851</v>
          </cell>
        </row>
        <row r="21424">
          <cell r="A21424">
            <v>845002035</v>
          </cell>
          <cell r="B21424">
            <v>283022861</v>
          </cell>
        </row>
        <row r="21425">
          <cell r="A21425">
            <v>845011171</v>
          </cell>
          <cell r="B21425">
            <v>370486954</v>
          </cell>
        </row>
        <row r="21426">
          <cell r="A21426">
            <v>845092705</v>
          </cell>
          <cell r="B21426">
            <v>374739803</v>
          </cell>
        </row>
        <row r="21427">
          <cell r="A21427">
            <v>845092705</v>
          </cell>
          <cell r="B21427">
            <v>374739803</v>
          </cell>
        </row>
        <row r="21428">
          <cell r="A21428">
            <v>845010709</v>
          </cell>
          <cell r="B21428">
            <v>370013395</v>
          </cell>
        </row>
        <row r="21429">
          <cell r="A21429">
            <v>845034328</v>
          </cell>
          <cell r="B21429">
            <v>373001106</v>
          </cell>
        </row>
        <row r="21430">
          <cell r="A21430">
            <v>845009689</v>
          </cell>
          <cell r="B21430">
            <v>299001917</v>
          </cell>
        </row>
        <row r="21431">
          <cell r="A21431">
            <v>845092703</v>
          </cell>
          <cell r="B21431">
            <v>370190857</v>
          </cell>
        </row>
        <row r="21432">
          <cell r="A21432">
            <v>845092832</v>
          </cell>
          <cell r="B21432">
            <v>370993244</v>
          </cell>
        </row>
        <row r="21433">
          <cell r="A21433">
            <v>845010921</v>
          </cell>
          <cell r="B21433">
            <v>370047250</v>
          </cell>
        </row>
        <row r="21434">
          <cell r="A21434">
            <v>845010921</v>
          </cell>
          <cell r="B21434">
            <v>370047250</v>
          </cell>
        </row>
        <row r="21435">
          <cell r="A21435">
            <v>845000384</v>
          </cell>
          <cell r="B21435">
            <v>370192858</v>
          </cell>
        </row>
        <row r="21436">
          <cell r="A21436">
            <v>845008704</v>
          </cell>
          <cell r="B21436">
            <v>763195653</v>
          </cell>
        </row>
        <row r="21437">
          <cell r="A21437">
            <v>845000384</v>
          </cell>
          <cell r="B21437">
            <v>370192858</v>
          </cell>
        </row>
        <row r="21438">
          <cell r="A21438">
            <v>845008943</v>
          </cell>
          <cell r="B21438">
            <v>370770696</v>
          </cell>
        </row>
        <row r="21439">
          <cell r="A21439">
            <v>845010619</v>
          </cell>
          <cell r="B21439">
            <v>372184366</v>
          </cell>
        </row>
        <row r="21440">
          <cell r="A21440">
            <v>845009590</v>
          </cell>
          <cell r="B21440">
            <v>283371979</v>
          </cell>
        </row>
        <row r="21441">
          <cell r="A21441">
            <v>845009590</v>
          </cell>
          <cell r="B21441">
            <v>283371979</v>
          </cell>
        </row>
        <row r="21442">
          <cell r="A21442">
            <v>845010864</v>
          </cell>
          <cell r="B21442">
            <v>370031036</v>
          </cell>
        </row>
        <row r="21443">
          <cell r="A21443">
            <v>845010864</v>
          </cell>
          <cell r="B21443">
            <v>370031036</v>
          </cell>
        </row>
        <row r="21444">
          <cell r="A21444">
            <v>845010864</v>
          </cell>
          <cell r="B21444">
            <v>370031036</v>
          </cell>
        </row>
        <row r="21445">
          <cell r="A21445">
            <v>845011182</v>
          </cell>
          <cell r="B21445">
            <v>283824316</v>
          </cell>
        </row>
        <row r="21446">
          <cell r="A21446">
            <v>845011182</v>
          </cell>
          <cell r="B21446">
            <v>283824316</v>
          </cell>
        </row>
        <row r="21447">
          <cell r="A21447">
            <v>845009524</v>
          </cell>
          <cell r="B21447">
            <v>846706112</v>
          </cell>
        </row>
        <row r="21448">
          <cell r="A21448">
            <v>845010279</v>
          </cell>
          <cell r="B21448">
            <v>283293058</v>
          </cell>
        </row>
        <row r="21449">
          <cell r="A21449">
            <v>845029326</v>
          </cell>
          <cell r="B21449">
            <v>370151003</v>
          </cell>
        </row>
        <row r="21450">
          <cell r="A21450">
            <v>845028600</v>
          </cell>
          <cell r="B21450">
            <v>283647873</v>
          </cell>
        </row>
        <row r="21451">
          <cell r="A21451">
            <v>845028600</v>
          </cell>
          <cell r="B21451">
            <v>283647873</v>
          </cell>
        </row>
        <row r="21452">
          <cell r="A21452">
            <v>845032855</v>
          </cell>
          <cell r="B21452">
            <v>376688664</v>
          </cell>
        </row>
        <row r="21453">
          <cell r="A21453">
            <v>845032855</v>
          </cell>
          <cell r="B21453">
            <v>376688664</v>
          </cell>
        </row>
        <row r="21454">
          <cell r="A21454">
            <v>845010995</v>
          </cell>
          <cell r="B21454">
            <v>377445759</v>
          </cell>
        </row>
        <row r="21455">
          <cell r="A21455">
            <v>845092700</v>
          </cell>
          <cell r="B21455">
            <v>763614898</v>
          </cell>
        </row>
        <row r="21456">
          <cell r="A21456">
            <v>845011196</v>
          </cell>
          <cell r="B21456">
            <v>374806420</v>
          </cell>
        </row>
        <row r="21457">
          <cell r="A21457">
            <v>845002567</v>
          </cell>
          <cell r="B21457">
            <v>374452548</v>
          </cell>
        </row>
        <row r="21458">
          <cell r="A21458">
            <v>845009448</v>
          </cell>
          <cell r="B21458">
            <v>372221585</v>
          </cell>
        </row>
        <row r="21459">
          <cell r="A21459">
            <v>845092837</v>
          </cell>
          <cell r="B21459">
            <v>371363430</v>
          </cell>
        </row>
        <row r="21460">
          <cell r="A21460">
            <v>845007349</v>
          </cell>
          <cell r="B21460">
            <v>282983832</v>
          </cell>
        </row>
        <row r="21461">
          <cell r="A21461">
            <v>845009689</v>
          </cell>
          <cell r="B21461">
            <v>299001917</v>
          </cell>
        </row>
        <row r="21462">
          <cell r="A21462">
            <v>845009689</v>
          </cell>
          <cell r="B21462">
            <v>299001917</v>
          </cell>
        </row>
        <row r="21463">
          <cell r="A21463">
            <v>845010951</v>
          </cell>
          <cell r="B21463">
            <v>506092453</v>
          </cell>
        </row>
        <row r="21464">
          <cell r="A21464">
            <v>845010951</v>
          </cell>
          <cell r="B21464">
            <v>506092453</v>
          </cell>
        </row>
        <row r="21465">
          <cell r="A21465">
            <v>845065211</v>
          </cell>
          <cell r="B21465">
            <v>282747518</v>
          </cell>
        </row>
        <row r="21466">
          <cell r="A21466">
            <v>845010212</v>
          </cell>
          <cell r="B21466">
            <v>371172979</v>
          </cell>
        </row>
        <row r="21467">
          <cell r="A21467">
            <v>845034888</v>
          </cell>
          <cell r="B21467">
            <v>372937417</v>
          </cell>
        </row>
        <row r="21468">
          <cell r="A21468">
            <v>845034888</v>
          </cell>
          <cell r="B21468">
            <v>372937417</v>
          </cell>
        </row>
        <row r="21469">
          <cell r="A21469">
            <v>845065211</v>
          </cell>
          <cell r="B21469">
            <v>282747518</v>
          </cell>
        </row>
        <row r="21470">
          <cell r="A21470">
            <v>845010212</v>
          </cell>
          <cell r="B21470">
            <v>371172979</v>
          </cell>
        </row>
        <row r="21471">
          <cell r="A21471">
            <v>845034888</v>
          </cell>
          <cell r="B21471">
            <v>372937417</v>
          </cell>
        </row>
        <row r="21472">
          <cell r="A21472">
            <v>845034888</v>
          </cell>
          <cell r="B21472">
            <v>372937417</v>
          </cell>
        </row>
        <row r="21473">
          <cell r="A21473">
            <v>845092822</v>
          </cell>
          <cell r="B21473">
            <v>764168253</v>
          </cell>
        </row>
        <row r="21474">
          <cell r="A21474">
            <v>845092822</v>
          </cell>
          <cell r="B21474">
            <v>764168253</v>
          </cell>
        </row>
        <row r="21475">
          <cell r="A21475">
            <v>845004874</v>
          </cell>
          <cell r="B21475">
            <v>370004608</v>
          </cell>
        </row>
        <row r="21476">
          <cell r="A21476">
            <v>845004874</v>
          </cell>
          <cell r="B21476">
            <v>370004608</v>
          </cell>
        </row>
        <row r="21477">
          <cell r="A21477">
            <v>845092801</v>
          </cell>
          <cell r="B21477">
            <v>371033941</v>
          </cell>
        </row>
        <row r="21478">
          <cell r="A21478">
            <v>845092801</v>
          </cell>
          <cell r="B21478">
            <v>371033941</v>
          </cell>
        </row>
        <row r="21479">
          <cell r="A21479">
            <v>845025181</v>
          </cell>
          <cell r="B21479">
            <v>296185986</v>
          </cell>
        </row>
        <row r="21480">
          <cell r="A21480">
            <v>845011171</v>
          </cell>
          <cell r="B21480">
            <v>370486954</v>
          </cell>
        </row>
        <row r="21481">
          <cell r="A21481">
            <v>845092714</v>
          </cell>
          <cell r="B21481">
            <v>295902233</v>
          </cell>
        </row>
        <row r="21482">
          <cell r="A21482">
            <v>845010864</v>
          </cell>
          <cell r="B21482">
            <v>370031036</v>
          </cell>
        </row>
        <row r="21483">
          <cell r="A21483">
            <v>845010864</v>
          </cell>
          <cell r="B21483">
            <v>370031036</v>
          </cell>
        </row>
        <row r="21484">
          <cell r="A21484">
            <v>845010864</v>
          </cell>
          <cell r="B21484">
            <v>370031036</v>
          </cell>
        </row>
        <row r="21485">
          <cell r="A21485">
            <v>845002035</v>
          </cell>
          <cell r="B21485">
            <v>283022861</v>
          </cell>
        </row>
        <row r="21486">
          <cell r="A21486">
            <v>845028600</v>
          </cell>
          <cell r="B21486">
            <v>283647873</v>
          </cell>
        </row>
        <row r="21487">
          <cell r="A21487">
            <v>845010864</v>
          </cell>
          <cell r="B21487">
            <v>370031036</v>
          </cell>
        </row>
        <row r="21488">
          <cell r="A21488">
            <v>845010864</v>
          </cell>
          <cell r="B21488">
            <v>370031036</v>
          </cell>
        </row>
        <row r="21489">
          <cell r="A21489">
            <v>845010864</v>
          </cell>
          <cell r="B21489">
            <v>370031036</v>
          </cell>
        </row>
        <row r="21490">
          <cell r="A21490">
            <v>845032647</v>
          </cell>
          <cell r="B21490">
            <v>500162607</v>
          </cell>
        </row>
        <row r="21491">
          <cell r="A21491">
            <v>845034021</v>
          </cell>
          <cell r="B21491">
            <v>283057230</v>
          </cell>
        </row>
        <row r="21492">
          <cell r="A21492">
            <v>845034150</v>
          </cell>
          <cell r="B21492">
            <v>372078154</v>
          </cell>
        </row>
        <row r="21493">
          <cell r="A21493">
            <v>845010619</v>
          </cell>
          <cell r="B21493">
            <v>372184366</v>
          </cell>
        </row>
        <row r="21494">
          <cell r="A21494">
            <v>845011257</v>
          </cell>
          <cell r="B21494">
            <v>400744493</v>
          </cell>
        </row>
        <row r="21495">
          <cell r="A21495">
            <v>845009686</v>
          </cell>
          <cell r="B21495">
            <v>374451201</v>
          </cell>
        </row>
        <row r="21496">
          <cell r="A21496">
            <v>845092759</v>
          </cell>
          <cell r="B21496">
            <v>372000562</v>
          </cell>
        </row>
        <row r="21497">
          <cell r="A21497">
            <v>845008746</v>
          </cell>
          <cell r="B21497">
            <v>295954952</v>
          </cell>
        </row>
        <row r="21498">
          <cell r="A21498">
            <v>845011103</v>
          </cell>
          <cell r="B21498">
            <v>400060989</v>
          </cell>
        </row>
        <row r="21499">
          <cell r="A21499">
            <v>845011103</v>
          </cell>
          <cell r="B21499">
            <v>400060989</v>
          </cell>
        </row>
        <row r="21500">
          <cell r="A21500">
            <v>845011103</v>
          </cell>
          <cell r="B21500">
            <v>400060989</v>
          </cell>
        </row>
        <row r="21501">
          <cell r="A21501">
            <v>845009689</v>
          </cell>
          <cell r="B21501">
            <v>299001917</v>
          </cell>
        </row>
        <row r="21502">
          <cell r="A21502">
            <v>845009874</v>
          </cell>
          <cell r="B21502">
            <v>370016693</v>
          </cell>
        </row>
        <row r="21503">
          <cell r="A21503">
            <v>845003371</v>
          </cell>
          <cell r="B21503">
            <v>371618773</v>
          </cell>
        </row>
        <row r="21504">
          <cell r="A21504">
            <v>845008372</v>
          </cell>
          <cell r="B21504">
            <v>370000986</v>
          </cell>
        </row>
        <row r="21505">
          <cell r="A21505">
            <v>845009141</v>
          </cell>
          <cell r="B21505">
            <v>370516270</v>
          </cell>
        </row>
        <row r="21506">
          <cell r="A21506">
            <v>845011254</v>
          </cell>
          <cell r="B21506">
            <v>372553040</v>
          </cell>
        </row>
        <row r="21507">
          <cell r="A21507">
            <v>845032399</v>
          </cell>
          <cell r="B21507">
            <v>500178108</v>
          </cell>
        </row>
        <row r="21508">
          <cell r="A21508">
            <v>845010490</v>
          </cell>
          <cell r="B21508">
            <v>374554285</v>
          </cell>
        </row>
        <row r="21509">
          <cell r="A21509">
            <v>845033337</v>
          </cell>
          <cell r="B21509">
            <v>400409579</v>
          </cell>
        </row>
        <row r="21510">
          <cell r="A21510">
            <v>845060478</v>
          </cell>
          <cell r="B21510">
            <v>282760016</v>
          </cell>
        </row>
        <row r="21511">
          <cell r="A21511">
            <v>845010656</v>
          </cell>
          <cell r="B21511">
            <v>370005399</v>
          </cell>
        </row>
        <row r="21512">
          <cell r="A21512">
            <v>845025007</v>
          </cell>
          <cell r="B21512">
            <v>370009722</v>
          </cell>
        </row>
        <row r="21513">
          <cell r="A21513">
            <v>845009342</v>
          </cell>
          <cell r="B21513">
            <v>372444653</v>
          </cell>
        </row>
        <row r="21514">
          <cell r="A21514">
            <v>845002259</v>
          </cell>
          <cell r="B21514">
            <v>282816990</v>
          </cell>
        </row>
        <row r="21515">
          <cell r="A21515">
            <v>845011249</v>
          </cell>
          <cell r="B21515">
            <v>372411215</v>
          </cell>
        </row>
        <row r="21516">
          <cell r="A21516">
            <v>845011249</v>
          </cell>
          <cell r="B21516">
            <v>372411215</v>
          </cell>
        </row>
        <row r="21517">
          <cell r="A21517">
            <v>845011249</v>
          </cell>
          <cell r="B21517">
            <v>372411215</v>
          </cell>
        </row>
        <row r="21518">
          <cell r="A21518">
            <v>845009527</v>
          </cell>
          <cell r="B21518">
            <v>372078514</v>
          </cell>
        </row>
        <row r="21519">
          <cell r="A21519">
            <v>845011023</v>
          </cell>
          <cell r="B21519">
            <v>400747173</v>
          </cell>
        </row>
        <row r="21520">
          <cell r="A21520">
            <v>845010359</v>
          </cell>
          <cell r="B21520">
            <v>371162277</v>
          </cell>
        </row>
        <row r="21521">
          <cell r="A21521">
            <v>845010899</v>
          </cell>
          <cell r="B21521">
            <v>282799147</v>
          </cell>
        </row>
        <row r="21522">
          <cell r="A21522">
            <v>845028382</v>
          </cell>
          <cell r="B21522">
            <v>370193559</v>
          </cell>
        </row>
        <row r="21523">
          <cell r="A21523">
            <v>845010698</v>
          </cell>
          <cell r="B21523">
            <v>282906833</v>
          </cell>
        </row>
        <row r="21524">
          <cell r="A21524">
            <v>845034021</v>
          </cell>
          <cell r="B21524">
            <v>283057230</v>
          </cell>
        </row>
        <row r="21525">
          <cell r="A21525">
            <v>845018976</v>
          </cell>
          <cell r="B21525">
            <v>298284647</v>
          </cell>
        </row>
        <row r="21526">
          <cell r="A21526">
            <v>845092844</v>
          </cell>
          <cell r="B21526">
            <v>370512469</v>
          </cell>
        </row>
        <row r="21527">
          <cell r="A21527">
            <v>845011117</v>
          </cell>
          <cell r="B21527">
            <v>283175263</v>
          </cell>
        </row>
        <row r="21528">
          <cell r="A21528">
            <v>845010506</v>
          </cell>
          <cell r="B21528">
            <v>376157330</v>
          </cell>
        </row>
        <row r="21529">
          <cell r="A21529">
            <v>845037017</v>
          </cell>
          <cell r="B21529">
            <v>282744309</v>
          </cell>
        </row>
        <row r="21530">
          <cell r="A21530">
            <v>845010279</v>
          </cell>
          <cell r="B21530">
            <v>283293058</v>
          </cell>
        </row>
        <row r="21531">
          <cell r="A21531">
            <v>845002090</v>
          </cell>
          <cell r="B21531">
            <v>372843177</v>
          </cell>
        </row>
        <row r="21532">
          <cell r="A21532">
            <v>845025125</v>
          </cell>
          <cell r="B21532">
            <v>400417846</v>
          </cell>
        </row>
        <row r="21533">
          <cell r="A21533">
            <v>845092714</v>
          </cell>
          <cell r="B21533">
            <v>295902233</v>
          </cell>
        </row>
        <row r="21534">
          <cell r="A21534">
            <v>845008844</v>
          </cell>
          <cell r="B21534">
            <v>370000416</v>
          </cell>
        </row>
        <row r="21535">
          <cell r="A21535">
            <v>845011113</v>
          </cell>
          <cell r="B21535">
            <v>370003659</v>
          </cell>
        </row>
        <row r="21536">
          <cell r="A21536">
            <v>845008804</v>
          </cell>
          <cell r="B21536">
            <v>370248215</v>
          </cell>
        </row>
        <row r="21537">
          <cell r="A21537">
            <v>845011212</v>
          </cell>
          <cell r="B21537">
            <v>370762373</v>
          </cell>
        </row>
        <row r="21538">
          <cell r="A21538">
            <v>845010812</v>
          </cell>
          <cell r="B21538">
            <v>372165774</v>
          </cell>
        </row>
        <row r="21539">
          <cell r="A21539">
            <v>845010799</v>
          </cell>
          <cell r="B21539">
            <v>262310972</v>
          </cell>
        </row>
        <row r="21540">
          <cell r="A21540">
            <v>845010799</v>
          </cell>
          <cell r="B21540">
            <v>262310972</v>
          </cell>
        </row>
        <row r="21541">
          <cell r="A21541">
            <v>845028951</v>
          </cell>
          <cell r="B21541">
            <v>370064032</v>
          </cell>
        </row>
        <row r="21542">
          <cell r="A21542">
            <v>845028951</v>
          </cell>
          <cell r="B21542">
            <v>370064032</v>
          </cell>
        </row>
        <row r="21543">
          <cell r="A21543">
            <v>845009602</v>
          </cell>
          <cell r="B21543">
            <v>370484499</v>
          </cell>
        </row>
        <row r="21544">
          <cell r="A21544">
            <v>845006511</v>
          </cell>
          <cell r="B21544">
            <v>371323127</v>
          </cell>
        </row>
        <row r="21545">
          <cell r="A21545">
            <v>845006511</v>
          </cell>
          <cell r="B21545">
            <v>371323127</v>
          </cell>
        </row>
        <row r="21546">
          <cell r="A21546">
            <v>845003371</v>
          </cell>
          <cell r="B21546">
            <v>371618773</v>
          </cell>
        </row>
        <row r="21547">
          <cell r="A21547">
            <v>845003371</v>
          </cell>
          <cell r="B21547">
            <v>371618773</v>
          </cell>
        </row>
        <row r="21548">
          <cell r="A21548">
            <v>845010644</v>
          </cell>
          <cell r="B21548">
            <v>400584991</v>
          </cell>
        </row>
        <row r="21549">
          <cell r="A21549">
            <v>845010800</v>
          </cell>
          <cell r="B21549">
            <v>768600595</v>
          </cell>
        </row>
        <row r="21550">
          <cell r="A21550">
            <v>845050039</v>
          </cell>
          <cell r="B21550">
            <v>283127256</v>
          </cell>
        </row>
        <row r="21551">
          <cell r="A21551">
            <v>845009124</v>
          </cell>
          <cell r="B21551">
            <v>348943531</v>
          </cell>
        </row>
        <row r="21552">
          <cell r="A21552">
            <v>845011191</v>
          </cell>
          <cell r="B21552">
            <v>370009086</v>
          </cell>
        </row>
        <row r="21553">
          <cell r="A21553">
            <v>845010668</v>
          </cell>
          <cell r="B21553">
            <v>370055652</v>
          </cell>
        </row>
        <row r="21554">
          <cell r="A21554">
            <v>845009262</v>
          </cell>
          <cell r="B21554">
            <v>371626990</v>
          </cell>
        </row>
        <row r="21555">
          <cell r="A21555">
            <v>845010674</v>
          </cell>
          <cell r="B21555">
            <v>371729695</v>
          </cell>
        </row>
        <row r="21556">
          <cell r="A21556">
            <v>845010674</v>
          </cell>
          <cell r="B21556">
            <v>371729695</v>
          </cell>
        </row>
        <row r="21557">
          <cell r="A21557">
            <v>845010674</v>
          </cell>
          <cell r="B21557">
            <v>371729695</v>
          </cell>
        </row>
        <row r="21558">
          <cell r="A21558">
            <v>845011261</v>
          </cell>
          <cell r="B21558">
            <v>372444653</v>
          </cell>
        </row>
        <row r="21559">
          <cell r="A21559">
            <v>845011261</v>
          </cell>
          <cell r="B21559">
            <v>372444653</v>
          </cell>
        </row>
        <row r="21560">
          <cell r="A21560">
            <v>845010500</v>
          </cell>
          <cell r="B21560">
            <v>372506865</v>
          </cell>
        </row>
        <row r="21561">
          <cell r="A21561">
            <v>845011256</v>
          </cell>
          <cell r="B21561">
            <v>372635164</v>
          </cell>
        </row>
        <row r="21562">
          <cell r="A21562">
            <v>845006296</v>
          </cell>
          <cell r="B21562">
            <v>372747824</v>
          </cell>
        </row>
        <row r="21563">
          <cell r="A21563">
            <v>845006296</v>
          </cell>
          <cell r="B21563">
            <v>372747824</v>
          </cell>
        </row>
        <row r="21564">
          <cell r="A21564">
            <v>845011259</v>
          </cell>
          <cell r="B21564">
            <v>373230536</v>
          </cell>
        </row>
        <row r="21565">
          <cell r="A21565">
            <v>845035153</v>
          </cell>
          <cell r="B21565">
            <v>373748144</v>
          </cell>
        </row>
        <row r="21566">
          <cell r="A21566">
            <v>845010943</v>
          </cell>
          <cell r="B21566">
            <v>400686169</v>
          </cell>
        </row>
        <row r="21567">
          <cell r="A21567">
            <v>845009807</v>
          </cell>
          <cell r="B21567">
            <v>393835095</v>
          </cell>
        </row>
        <row r="21568">
          <cell r="A21568">
            <v>845011252</v>
          </cell>
          <cell r="B21568">
            <v>283256576</v>
          </cell>
        </row>
        <row r="21569">
          <cell r="A21569">
            <v>508896</v>
          </cell>
          <cell r="B21569">
            <v>777672171</v>
          </cell>
        </row>
        <row r="21570">
          <cell r="A21570">
            <v>845009527</v>
          </cell>
          <cell r="B21570">
            <v>372078514</v>
          </cell>
        </row>
        <row r="21571">
          <cell r="A21571">
            <v>845010667</v>
          </cell>
          <cell r="B21571">
            <v>373609502</v>
          </cell>
        </row>
        <row r="21572">
          <cell r="A21572">
            <v>845083109</v>
          </cell>
          <cell r="B21572">
            <v>374566081</v>
          </cell>
        </row>
        <row r="21573">
          <cell r="A21573">
            <v>845008598</v>
          </cell>
          <cell r="B21573">
            <v>375437415</v>
          </cell>
        </row>
        <row r="21574">
          <cell r="A21574">
            <v>845033023</v>
          </cell>
          <cell r="B21574">
            <v>400405197</v>
          </cell>
        </row>
        <row r="21575">
          <cell r="A21575">
            <v>845092677</v>
          </cell>
          <cell r="B21575">
            <v>374051548</v>
          </cell>
        </row>
        <row r="21576">
          <cell r="A21576">
            <v>845092698</v>
          </cell>
          <cell r="B21576">
            <v>315750778</v>
          </cell>
        </row>
        <row r="21577">
          <cell r="A21577">
            <v>845092698</v>
          </cell>
          <cell r="B21577">
            <v>315750778</v>
          </cell>
        </row>
        <row r="21578">
          <cell r="A21578">
            <v>845092698</v>
          </cell>
          <cell r="B21578">
            <v>315750778</v>
          </cell>
        </row>
        <row r="21579">
          <cell r="A21579">
            <v>845092752</v>
          </cell>
          <cell r="B21579">
            <v>299163360</v>
          </cell>
        </row>
        <row r="21580">
          <cell r="A21580">
            <v>845009800</v>
          </cell>
          <cell r="B21580">
            <v>283387512</v>
          </cell>
        </row>
        <row r="21581">
          <cell r="A21581">
            <v>845092847</v>
          </cell>
          <cell r="B21581">
            <v>370489512</v>
          </cell>
        </row>
        <row r="21582">
          <cell r="A21582">
            <v>845092847</v>
          </cell>
          <cell r="B21582">
            <v>370489512</v>
          </cell>
        </row>
        <row r="21583">
          <cell r="A21583">
            <v>845092847</v>
          </cell>
          <cell r="B21583">
            <v>370489512</v>
          </cell>
        </row>
        <row r="21584">
          <cell r="A21584">
            <v>845092847</v>
          </cell>
          <cell r="B21584">
            <v>370489512</v>
          </cell>
        </row>
        <row r="21585">
          <cell r="A21585">
            <v>845092847</v>
          </cell>
          <cell r="B21585">
            <v>370489512</v>
          </cell>
        </row>
        <row r="21586">
          <cell r="A21586">
            <v>845009541</v>
          </cell>
          <cell r="B21586">
            <v>283563922</v>
          </cell>
        </row>
        <row r="21587">
          <cell r="A21587">
            <v>845008620</v>
          </cell>
          <cell r="B21587">
            <v>370188153</v>
          </cell>
        </row>
        <row r="21588">
          <cell r="A21588">
            <v>845010995</v>
          </cell>
          <cell r="B21588">
            <v>377445759</v>
          </cell>
        </row>
        <row r="21589">
          <cell r="A21589">
            <v>845092814</v>
          </cell>
          <cell r="B21589">
            <v>371271444</v>
          </cell>
        </row>
        <row r="21590">
          <cell r="A21590">
            <v>845092814</v>
          </cell>
          <cell r="B21590">
            <v>371271444</v>
          </cell>
        </row>
        <row r="21591">
          <cell r="A21591">
            <v>845092814</v>
          </cell>
          <cell r="B21591">
            <v>371271444</v>
          </cell>
        </row>
        <row r="21592">
          <cell r="A21592">
            <v>845011103</v>
          </cell>
          <cell r="B21592">
            <v>400060989</v>
          </cell>
        </row>
        <row r="21593">
          <cell r="A21593">
            <v>845011103</v>
          </cell>
          <cell r="B21593">
            <v>400060989</v>
          </cell>
        </row>
        <row r="21594">
          <cell r="A21594">
            <v>845011103</v>
          </cell>
          <cell r="B21594">
            <v>400060989</v>
          </cell>
        </row>
        <row r="21595">
          <cell r="A21595">
            <v>845034888</v>
          </cell>
          <cell r="B21595">
            <v>372937417</v>
          </cell>
        </row>
        <row r="21596">
          <cell r="A21596">
            <v>845034888</v>
          </cell>
          <cell r="B21596">
            <v>372937417</v>
          </cell>
        </row>
        <row r="21597">
          <cell r="A21597">
            <v>845034150</v>
          </cell>
          <cell r="B21597">
            <v>372078154</v>
          </cell>
        </row>
        <row r="21598">
          <cell r="A21598">
            <v>845003553</v>
          </cell>
          <cell r="B21598">
            <v>370168767</v>
          </cell>
        </row>
        <row r="21599">
          <cell r="A21599">
            <v>845011103</v>
          </cell>
          <cell r="B21599">
            <v>400060989</v>
          </cell>
        </row>
        <row r="21600">
          <cell r="A21600">
            <v>845011103</v>
          </cell>
          <cell r="B21600">
            <v>400060989</v>
          </cell>
        </row>
        <row r="21601">
          <cell r="A21601">
            <v>845010788</v>
          </cell>
          <cell r="B21601">
            <v>372079835</v>
          </cell>
        </row>
        <row r="21602">
          <cell r="A21602">
            <v>845009342</v>
          </cell>
          <cell r="B21602">
            <v>372444653</v>
          </cell>
        </row>
        <row r="21603">
          <cell r="A21603">
            <v>845011117</v>
          </cell>
          <cell r="B21603">
            <v>283175263</v>
          </cell>
        </row>
        <row r="21604">
          <cell r="A21604">
            <v>845011182</v>
          </cell>
          <cell r="B21604">
            <v>283824316</v>
          </cell>
        </row>
        <row r="21605">
          <cell r="A21605">
            <v>845011182</v>
          </cell>
          <cell r="B21605">
            <v>283824316</v>
          </cell>
        </row>
        <row r="21606">
          <cell r="A21606">
            <v>845011182</v>
          </cell>
          <cell r="B21606">
            <v>283824316</v>
          </cell>
        </row>
        <row r="21607">
          <cell r="A21607">
            <v>845010962</v>
          </cell>
          <cell r="B21607">
            <v>370530091</v>
          </cell>
        </row>
        <row r="21608">
          <cell r="A21608">
            <v>845010962</v>
          </cell>
          <cell r="B21608">
            <v>370530091</v>
          </cell>
        </row>
        <row r="21609">
          <cell r="A21609">
            <v>845010962</v>
          </cell>
          <cell r="B21609">
            <v>370530091</v>
          </cell>
        </row>
        <row r="21610">
          <cell r="A21610">
            <v>845009456</v>
          </cell>
          <cell r="B21610">
            <v>371071163</v>
          </cell>
        </row>
        <row r="21611">
          <cell r="A21611">
            <v>845010694</v>
          </cell>
          <cell r="B21611">
            <v>373921733</v>
          </cell>
        </row>
        <row r="21612">
          <cell r="A21612">
            <v>511659</v>
          </cell>
          <cell r="B21612">
            <v>497241468</v>
          </cell>
        </row>
        <row r="21613">
          <cell r="A21613">
            <v>511659</v>
          </cell>
          <cell r="B21613">
            <v>497241468</v>
          </cell>
        </row>
        <row r="21614">
          <cell r="A21614">
            <v>845009448</v>
          </cell>
          <cell r="B21614">
            <v>372221585</v>
          </cell>
        </row>
        <row r="21615">
          <cell r="A21615">
            <v>845011261</v>
          </cell>
          <cell r="B21615">
            <v>372444653</v>
          </cell>
        </row>
        <row r="21616">
          <cell r="A21616">
            <v>845009447</v>
          </cell>
          <cell r="B21616">
            <v>762249139</v>
          </cell>
        </row>
        <row r="21617">
          <cell r="A21617">
            <v>845008746</v>
          </cell>
          <cell r="B21617">
            <v>295954952</v>
          </cell>
        </row>
        <row r="21618">
          <cell r="A21618">
            <v>845009689</v>
          </cell>
          <cell r="B21618">
            <v>299001917</v>
          </cell>
        </row>
        <row r="21619">
          <cell r="A21619">
            <v>845028600</v>
          </cell>
          <cell r="B21619">
            <v>283647873</v>
          </cell>
        </row>
        <row r="21620">
          <cell r="A21620">
            <v>845010514</v>
          </cell>
          <cell r="B21620">
            <v>400034042</v>
          </cell>
        </row>
        <row r="21621">
          <cell r="A21621">
            <v>845009543</v>
          </cell>
          <cell r="B21621">
            <v>414778258</v>
          </cell>
        </row>
        <row r="21622">
          <cell r="A21622">
            <v>845010516</v>
          </cell>
          <cell r="B21622">
            <v>298323817</v>
          </cell>
        </row>
        <row r="21623">
          <cell r="A21623">
            <v>845008793</v>
          </cell>
          <cell r="B21623">
            <v>370119356</v>
          </cell>
        </row>
        <row r="21624">
          <cell r="A21624">
            <v>845008372</v>
          </cell>
          <cell r="B21624">
            <v>370000986</v>
          </cell>
        </row>
        <row r="21625">
          <cell r="A21625">
            <v>845008372</v>
          </cell>
          <cell r="B21625">
            <v>370000986</v>
          </cell>
        </row>
        <row r="21626">
          <cell r="A21626">
            <v>845009733</v>
          </cell>
          <cell r="B21626">
            <v>372937417</v>
          </cell>
        </row>
        <row r="21627">
          <cell r="A21627">
            <v>845000259</v>
          </cell>
          <cell r="B21627">
            <v>370515694</v>
          </cell>
        </row>
        <row r="21628">
          <cell r="A21628">
            <v>845000259</v>
          </cell>
          <cell r="B21628">
            <v>370515694</v>
          </cell>
        </row>
        <row r="21629">
          <cell r="A21629">
            <v>845000259</v>
          </cell>
          <cell r="B21629">
            <v>370515694</v>
          </cell>
        </row>
        <row r="21630">
          <cell r="A21630">
            <v>845056698</v>
          </cell>
          <cell r="B21630">
            <v>373232685</v>
          </cell>
        </row>
        <row r="21631">
          <cell r="A21631">
            <v>845010594</v>
          </cell>
          <cell r="B21631">
            <v>400550702</v>
          </cell>
        </row>
        <row r="21632">
          <cell r="A21632">
            <v>845003371</v>
          </cell>
          <cell r="B21632">
            <v>371618773</v>
          </cell>
        </row>
        <row r="21633">
          <cell r="A21633">
            <v>845034328</v>
          </cell>
          <cell r="B21633">
            <v>373001106</v>
          </cell>
        </row>
        <row r="21634">
          <cell r="A21634">
            <v>845010935</v>
          </cell>
          <cell r="B21634">
            <v>372390257</v>
          </cell>
        </row>
        <row r="21635">
          <cell r="A21635">
            <v>845010454</v>
          </cell>
          <cell r="B21635">
            <v>846875289</v>
          </cell>
        </row>
        <row r="21636">
          <cell r="A21636">
            <v>845009686</v>
          </cell>
          <cell r="B21636">
            <v>374451201</v>
          </cell>
        </row>
        <row r="21637">
          <cell r="A21637">
            <v>845038780</v>
          </cell>
          <cell r="B21637">
            <v>370009847</v>
          </cell>
        </row>
        <row r="21638">
          <cell r="A21638">
            <v>845038780</v>
          </cell>
          <cell r="B21638">
            <v>370009847</v>
          </cell>
        </row>
        <row r="21639">
          <cell r="A21639">
            <v>845092717</v>
          </cell>
          <cell r="B21639">
            <v>370076499</v>
          </cell>
        </row>
        <row r="21640">
          <cell r="A21640">
            <v>845008804</v>
          </cell>
          <cell r="B21640">
            <v>370248215</v>
          </cell>
        </row>
        <row r="21641">
          <cell r="A21641">
            <v>845008804</v>
          </cell>
          <cell r="B21641">
            <v>370248215</v>
          </cell>
        </row>
        <row r="21642">
          <cell r="A21642">
            <v>845010878</v>
          </cell>
          <cell r="B21642">
            <v>762455348</v>
          </cell>
        </row>
        <row r="21643">
          <cell r="A21643">
            <v>845010668</v>
          </cell>
          <cell r="B21643">
            <v>370055652</v>
          </cell>
        </row>
        <row r="21644">
          <cell r="A21644">
            <v>845010933</v>
          </cell>
          <cell r="B21644">
            <v>400690129</v>
          </cell>
        </row>
        <row r="21645">
          <cell r="A21645">
            <v>845010773</v>
          </cell>
          <cell r="B21645">
            <v>375769429</v>
          </cell>
        </row>
        <row r="21646">
          <cell r="A21646">
            <v>845003371</v>
          </cell>
          <cell r="B21646">
            <v>371618773</v>
          </cell>
        </row>
        <row r="21647">
          <cell r="A21647">
            <v>845009590</v>
          </cell>
          <cell r="B21647">
            <v>283371979</v>
          </cell>
        </row>
        <row r="21648">
          <cell r="A21648">
            <v>845009590</v>
          </cell>
          <cell r="B21648">
            <v>283371979</v>
          </cell>
        </row>
        <row r="21649">
          <cell r="A21649">
            <v>845010939</v>
          </cell>
          <cell r="B21649">
            <v>762802432</v>
          </cell>
        </row>
        <row r="21650">
          <cell r="A21650">
            <v>845010939</v>
          </cell>
          <cell r="B21650">
            <v>762802432</v>
          </cell>
        </row>
        <row r="21651">
          <cell r="A21651">
            <v>845010939</v>
          </cell>
          <cell r="B21651">
            <v>762802432</v>
          </cell>
        </row>
        <row r="21652">
          <cell r="A21652">
            <v>845009533</v>
          </cell>
          <cell r="B21652">
            <v>373783984</v>
          </cell>
        </row>
        <row r="21653">
          <cell r="A21653">
            <v>845028021</v>
          </cell>
          <cell r="B21653">
            <v>370153967</v>
          </cell>
        </row>
        <row r="21654">
          <cell r="A21654">
            <v>845009615</v>
          </cell>
          <cell r="B21654">
            <v>373235105</v>
          </cell>
        </row>
        <row r="21655">
          <cell r="A21655">
            <v>845011241</v>
          </cell>
          <cell r="B21655">
            <v>400484473</v>
          </cell>
        </row>
        <row r="21656">
          <cell r="A21656">
            <v>845092842</v>
          </cell>
          <cell r="B21656">
            <v>489852180</v>
          </cell>
        </row>
        <row r="21657">
          <cell r="A21657">
            <v>845092842</v>
          </cell>
          <cell r="B21657">
            <v>489852180</v>
          </cell>
        </row>
        <row r="21658">
          <cell r="A21658">
            <v>845092842</v>
          </cell>
          <cell r="B21658">
            <v>489852180</v>
          </cell>
        </row>
        <row r="21659">
          <cell r="A21659">
            <v>845009342</v>
          </cell>
          <cell r="B21659">
            <v>372444653</v>
          </cell>
        </row>
        <row r="21660">
          <cell r="A21660">
            <v>845010872</v>
          </cell>
          <cell r="B21660">
            <v>400794881</v>
          </cell>
        </row>
        <row r="21661">
          <cell r="A21661">
            <v>845092671</v>
          </cell>
          <cell r="B21661">
            <v>370006462</v>
          </cell>
        </row>
        <row r="21662">
          <cell r="A21662">
            <v>845092671</v>
          </cell>
          <cell r="B21662">
            <v>370006462</v>
          </cell>
        </row>
        <row r="21663">
          <cell r="A21663">
            <v>845092837</v>
          </cell>
          <cell r="B21663">
            <v>371363430</v>
          </cell>
        </row>
        <row r="21664">
          <cell r="A21664">
            <v>845092713</v>
          </cell>
          <cell r="B21664">
            <v>370123598</v>
          </cell>
        </row>
        <row r="21665">
          <cell r="A21665">
            <v>845009616</v>
          </cell>
          <cell r="B21665">
            <v>400801932</v>
          </cell>
        </row>
        <row r="21666">
          <cell r="A21666">
            <v>845008823</v>
          </cell>
          <cell r="B21666">
            <v>370048344</v>
          </cell>
        </row>
        <row r="21667">
          <cell r="A21667">
            <v>845010619</v>
          </cell>
          <cell r="B21667">
            <v>372184366</v>
          </cell>
        </row>
        <row r="21668">
          <cell r="A21668">
            <v>845032647</v>
          </cell>
          <cell r="B21668">
            <v>500162607</v>
          </cell>
        </row>
        <row r="21669">
          <cell r="A21669">
            <v>845028600</v>
          </cell>
          <cell r="B21669">
            <v>283647873</v>
          </cell>
        </row>
        <row r="21670">
          <cell r="A21670">
            <v>845029326</v>
          </cell>
          <cell r="B21670">
            <v>370151003</v>
          </cell>
        </row>
        <row r="21671">
          <cell r="A21671">
            <v>845010951</v>
          </cell>
          <cell r="B21671">
            <v>506092453</v>
          </cell>
        </row>
        <row r="21672">
          <cell r="A21672">
            <v>845010951</v>
          </cell>
          <cell r="B21672">
            <v>506092453</v>
          </cell>
        </row>
        <row r="21673">
          <cell r="A21673">
            <v>845010959</v>
          </cell>
          <cell r="B21673">
            <v>764159963</v>
          </cell>
        </row>
        <row r="21674">
          <cell r="A21674">
            <v>845008493</v>
          </cell>
          <cell r="B21674">
            <v>346194178</v>
          </cell>
        </row>
        <row r="21675">
          <cell r="A21675">
            <v>845011171</v>
          </cell>
          <cell r="B21675">
            <v>370486954</v>
          </cell>
        </row>
        <row r="21676">
          <cell r="A21676">
            <v>845039503</v>
          </cell>
          <cell r="B21676">
            <v>400416251</v>
          </cell>
        </row>
        <row r="21677">
          <cell r="A21677">
            <v>845010941</v>
          </cell>
          <cell r="B21677">
            <v>370101480</v>
          </cell>
        </row>
        <row r="21678">
          <cell r="A21678">
            <v>845092801</v>
          </cell>
          <cell r="B21678">
            <v>371033941</v>
          </cell>
        </row>
        <row r="21679">
          <cell r="A21679">
            <v>845092847</v>
          </cell>
          <cell r="B21679">
            <v>370489512</v>
          </cell>
        </row>
        <row r="21680">
          <cell r="A21680">
            <v>845092847</v>
          </cell>
          <cell r="B21680">
            <v>370489512</v>
          </cell>
        </row>
        <row r="21681">
          <cell r="A21681">
            <v>845092847</v>
          </cell>
          <cell r="B21681">
            <v>370489512</v>
          </cell>
        </row>
        <row r="21682">
          <cell r="A21682">
            <v>845092847</v>
          </cell>
          <cell r="B21682">
            <v>370489512</v>
          </cell>
        </row>
        <row r="21683">
          <cell r="A21683">
            <v>845092847</v>
          </cell>
          <cell r="B21683">
            <v>370489512</v>
          </cell>
        </row>
        <row r="21684">
          <cell r="A21684">
            <v>845092847</v>
          </cell>
          <cell r="B21684">
            <v>370489512</v>
          </cell>
        </row>
        <row r="21685">
          <cell r="A21685">
            <v>845092698</v>
          </cell>
          <cell r="B21685">
            <v>315750778</v>
          </cell>
        </row>
        <row r="21686">
          <cell r="A21686">
            <v>508896</v>
          </cell>
          <cell r="B21686">
            <v>777672171</v>
          </cell>
        </row>
        <row r="21687">
          <cell r="A21687">
            <v>845006511</v>
          </cell>
          <cell r="B21687">
            <v>371323127</v>
          </cell>
        </row>
        <row r="21688">
          <cell r="A21688">
            <v>845009590</v>
          </cell>
          <cell r="B21688">
            <v>283371979</v>
          </cell>
        </row>
        <row r="21689">
          <cell r="A21689">
            <v>845009590</v>
          </cell>
          <cell r="B21689">
            <v>283371979</v>
          </cell>
        </row>
        <row r="21690">
          <cell r="A21690">
            <v>845034888</v>
          </cell>
          <cell r="B21690">
            <v>372937417</v>
          </cell>
        </row>
        <row r="21691">
          <cell r="A21691">
            <v>845034888</v>
          </cell>
          <cell r="B21691">
            <v>372937417</v>
          </cell>
        </row>
        <row r="21692">
          <cell r="A21692">
            <v>845011191</v>
          </cell>
          <cell r="B21692">
            <v>370009086</v>
          </cell>
        </row>
        <row r="21693">
          <cell r="A21693">
            <v>845092717</v>
          </cell>
          <cell r="B21693">
            <v>370076499</v>
          </cell>
        </row>
        <row r="21694">
          <cell r="A21694">
            <v>845010951</v>
          </cell>
          <cell r="B21694">
            <v>506092453</v>
          </cell>
        </row>
        <row r="21695">
          <cell r="A21695">
            <v>845010951</v>
          </cell>
          <cell r="B21695">
            <v>506092453</v>
          </cell>
        </row>
        <row r="21696">
          <cell r="A21696">
            <v>845010279</v>
          </cell>
          <cell r="B21696">
            <v>283293058</v>
          </cell>
        </row>
        <row r="21697">
          <cell r="A21697">
            <v>845010995</v>
          </cell>
          <cell r="B21697">
            <v>377445759</v>
          </cell>
        </row>
        <row r="21698">
          <cell r="A21698">
            <v>845092837</v>
          </cell>
          <cell r="B21698">
            <v>371363430</v>
          </cell>
        </row>
        <row r="21699">
          <cell r="A21699">
            <v>845028600</v>
          </cell>
          <cell r="B21699">
            <v>283647873</v>
          </cell>
        </row>
        <row r="21700">
          <cell r="A21700">
            <v>845028600</v>
          </cell>
          <cell r="B21700">
            <v>283647873</v>
          </cell>
        </row>
        <row r="21701">
          <cell r="A21701">
            <v>845010864</v>
          </cell>
          <cell r="B21701">
            <v>370031036</v>
          </cell>
        </row>
        <row r="21702">
          <cell r="A21702">
            <v>845010864</v>
          </cell>
          <cell r="B21702">
            <v>370031036</v>
          </cell>
        </row>
        <row r="21703">
          <cell r="A21703">
            <v>845010864</v>
          </cell>
          <cell r="B21703">
            <v>370031036</v>
          </cell>
        </row>
        <row r="21704">
          <cell r="A21704">
            <v>845010297</v>
          </cell>
          <cell r="B21704">
            <v>400409124</v>
          </cell>
        </row>
        <row r="21705">
          <cell r="A21705">
            <v>845092718</v>
          </cell>
          <cell r="B21705">
            <v>370139799</v>
          </cell>
        </row>
        <row r="21706">
          <cell r="A21706">
            <v>845010483</v>
          </cell>
          <cell r="B21706">
            <v>370172728</v>
          </cell>
        </row>
        <row r="21707">
          <cell r="A21707">
            <v>845092848</v>
          </cell>
          <cell r="B21707">
            <v>370495139</v>
          </cell>
        </row>
        <row r="21708">
          <cell r="A21708">
            <v>845004395</v>
          </cell>
          <cell r="B21708">
            <v>372572144</v>
          </cell>
        </row>
        <row r="21709">
          <cell r="A21709">
            <v>845004395</v>
          </cell>
          <cell r="B21709">
            <v>372572144</v>
          </cell>
        </row>
        <row r="21710">
          <cell r="A21710">
            <v>845010799</v>
          </cell>
          <cell r="B21710">
            <v>262310972</v>
          </cell>
        </row>
        <row r="21711">
          <cell r="A21711">
            <v>845010492</v>
          </cell>
          <cell r="B21711">
            <v>376163247</v>
          </cell>
        </row>
        <row r="21712">
          <cell r="A21712">
            <v>845009447</v>
          </cell>
          <cell r="B21712">
            <v>762249139</v>
          </cell>
        </row>
        <row r="21713">
          <cell r="A21713">
            <v>845009447</v>
          </cell>
          <cell r="B21713">
            <v>762249139</v>
          </cell>
        </row>
        <row r="21714">
          <cell r="A21714">
            <v>845010800</v>
          </cell>
          <cell r="B21714">
            <v>768600595</v>
          </cell>
        </row>
        <row r="21715">
          <cell r="A21715">
            <v>845010800</v>
          </cell>
          <cell r="B21715">
            <v>768600595</v>
          </cell>
        </row>
        <row r="21716">
          <cell r="A21716">
            <v>845002125</v>
          </cell>
          <cell r="B21716">
            <v>373630441</v>
          </cell>
        </row>
        <row r="21717">
          <cell r="A21717">
            <v>845010975</v>
          </cell>
          <cell r="B21717">
            <v>282765437</v>
          </cell>
        </row>
        <row r="21718">
          <cell r="A21718">
            <v>845009262</v>
          </cell>
          <cell r="B21718">
            <v>371626990</v>
          </cell>
        </row>
        <row r="21719">
          <cell r="A21719">
            <v>845009262</v>
          </cell>
          <cell r="B21719">
            <v>371626990</v>
          </cell>
        </row>
        <row r="21720">
          <cell r="A21720">
            <v>845055457</v>
          </cell>
          <cell r="B21720">
            <v>370000424</v>
          </cell>
        </row>
        <row r="21721">
          <cell r="A21721">
            <v>845010500</v>
          </cell>
          <cell r="B21721">
            <v>372506865</v>
          </cell>
        </row>
        <row r="21722">
          <cell r="A21722">
            <v>845010500</v>
          </cell>
          <cell r="B21722">
            <v>372506865</v>
          </cell>
        </row>
        <row r="21723">
          <cell r="A21723">
            <v>845007349</v>
          </cell>
          <cell r="B21723">
            <v>282983832</v>
          </cell>
        </row>
        <row r="21724">
          <cell r="A21724">
            <v>845007349</v>
          </cell>
          <cell r="B21724">
            <v>282983832</v>
          </cell>
        </row>
        <row r="21725">
          <cell r="A21725">
            <v>845002567</v>
          </cell>
          <cell r="B21725">
            <v>374452548</v>
          </cell>
        </row>
        <row r="21726">
          <cell r="A21726">
            <v>845002567</v>
          </cell>
          <cell r="B21726">
            <v>374452548</v>
          </cell>
        </row>
        <row r="21727">
          <cell r="A21727">
            <v>845065211</v>
          </cell>
          <cell r="B21727">
            <v>282747518</v>
          </cell>
        </row>
        <row r="21728">
          <cell r="A21728">
            <v>845010212</v>
          </cell>
          <cell r="B21728">
            <v>371172979</v>
          </cell>
        </row>
        <row r="21729">
          <cell r="A21729">
            <v>845034888</v>
          </cell>
          <cell r="B21729">
            <v>372937417</v>
          </cell>
        </row>
        <row r="21730">
          <cell r="A21730">
            <v>845034888</v>
          </cell>
          <cell r="B21730">
            <v>372937417</v>
          </cell>
        </row>
        <row r="21731">
          <cell r="A21731">
            <v>845065211</v>
          </cell>
          <cell r="B21731">
            <v>282747518</v>
          </cell>
        </row>
        <row r="21732">
          <cell r="A21732">
            <v>845010212</v>
          </cell>
          <cell r="B21732">
            <v>371172979</v>
          </cell>
        </row>
        <row r="21733">
          <cell r="A21733">
            <v>845009689</v>
          </cell>
          <cell r="B21733">
            <v>299001917</v>
          </cell>
        </row>
        <row r="21734">
          <cell r="A21734">
            <v>845009689</v>
          </cell>
          <cell r="B21734">
            <v>299001917</v>
          </cell>
        </row>
        <row r="21735">
          <cell r="A21735">
            <v>845092801</v>
          </cell>
          <cell r="B21735">
            <v>371033941</v>
          </cell>
        </row>
        <row r="21736">
          <cell r="A21736">
            <v>845092801</v>
          </cell>
          <cell r="B21736">
            <v>371033941</v>
          </cell>
        </row>
        <row r="21737">
          <cell r="A21737">
            <v>845011261</v>
          </cell>
          <cell r="B21737">
            <v>372444653</v>
          </cell>
        </row>
        <row r="21738">
          <cell r="A21738">
            <v>845011261</v>
          </cell>
          <cell r="B21738">
            <v>372444653</v>
          </cell>
        </row>
        <row r="21739">
          <cell r="A21739">
            <v>845008493</v>
          </cell>
          <cell r="B21739">
            <v>346194178</v>
          </cell>
        </row>
        <row r="21740">
          <cell r="A21740">
            <v>845009448</v>
          </cell>
          <cell r="B21740">
            <v>372221585</v>
          </cell>
        </row>
        <row r="21741">
          <cell r="A21741">
            <v>845009448</v>
          </cell>
          <cell r="B21741">
            <v>372221585</v>
          </cell>
        </row>
        <row r="21742">
          <cell r="A21742">
            <v>845004874</v>
          </cell>
          <cell r="B21742">
            <v>370004608</v>
          </cell>
        </row>
        <row r="21743">
          <cell r="A21743">
            <v>870097377</v>
          </cell>
          <cell r="B21743">
            <v>402421705</v>
          </cell>
        </row>
        <row r="21744">
          <cell r="A21744">
            <v>870097807</v>
          </cell>
          <cell r="B21744">
            <v>490378806</v>
          </cell>
        </row>
        <row r="21745">
          <cell r="A21745">
            <v>870097807</v>
          </cell>
          <cell r="B21745">
            <v>490378806</v>
          </cell>
        </row>
        <row r="21746">
          <cell r="A21746">
            <v>870001990</v>
          </cell>
          <cell r="B21746">
            <v>407191873</v>
          </cell>
        </row>
        <row r="21747">
          <cell r="A21747">
            <v>870017678</v>
          </cell>
          <cell r="B21747">
            <v>419973706</v>
          </cell>
        </row>
        <row r="21748">
          <cell r="A21748">
            <v>870017678</v>
          </cell>
          <cell r="B21748">
            <v>419973706</v>
          </cell>
        </row>
        <row r="21749">
          <cell r="A21749">
            <v>870095869</v>
          </cell>
          <cell r="B21749">
            <v>416252997</v>
          </cell>
        </row>
        <row r="21750">
          <cell r="A21750">
            <v>870095869</v>
          </cell>
          <cell r="B21750">
            <v>416252997</v>
          </cell>
        </row>
        <row r="21751">
          <cell r="A21751">
            <v>870095869</v>
          </cell>
          <cell r="B21751">
            <v>416252997</v>
          </cell>
        </row>
        <row r="21752">
          <cell r="A21752">
            <v>870095869</v>
          </cell>
          <cell r="B21752">
            <v>416252997</v>
          </cell>
        </row>
        <row r="21753">
          <cell r="A21753">
            <v>870097246</v>
          </cell>
          <cell r="B21753">
            <v>216362602</v>
          </cell>
        </row>
        <row r="21754">
          <cell r="A21754">
            <v>870098511</v>
          </cell>
          <cell r="B21754">
            <v>489382060</v>
          </cell>
        </row>
        <row r="21755">
          <cell r="A21755">
            <v>870098268</v>
          </cell>
          <cell r="B21755">
            <v>489382060</v>
          </cell>
        </row>
        <row r="21756">
          <cell r="A21756">
            <v>870032737</v>
          </cell>
          <cell r="B21756">
            <v>489382060</v>
          </cell>
        </row>
        <row r="21757">
          <cell r="A21757">
            <v>870098268</v>
          </cell>
          <cell r="B21757">
            <v>489382060</v>
          </cell>
        </row>
        <row r="21758">
          <cell r="A21758">
            <v>870098268</v>
          </cell>
          <cell r="B21758">
            <v>489382060</v>
          </cell>
        </row>
        <row r="21759">
          <cell r="A21759">
            <v>870098268</v>
          </cell>
          <cell r="B21759">
            <v>489382060</v>
          </cell>
        </row>
        <row r="21760">
          <cell r="A21760">
            <v>870098511</v>
          </cell>
          <cell r="B21760">
            <v>489382060</v>
          </cell>
        </row>
        <row r="21761">
          <cell r="A21761">
            <v>870032737</v>
          </cell>
          <cell r="B21761">
            <v>489382060</v>
          </cell>
        </row>
        <row r="21762">
          <cell r="A21762">
            <v>870097246</v>
          </cell>
          <cell r="B21762">
            <v>216362602</v>
          </cell>
        </row>
        <row r="21763">
          <cell r="A21763">
            <v>870093689</v>
          </cell>
          <cell r="B21763">
            <v>406696799</v>
          </cell>
        </row>
        <row r="21764">
          <cell r="A21764">
            <v>870095970</v>
          </cell>
          <cell r="B21764">
            <v>404473720</v>
          </cell>
        </row>
        <row r="21765">
          <cell r="A21765">
            <v>870020714</v>
          </cell>
          <cell r="B21765">
            <v>410227185</v>
          </cell>
        </row>
        <row r="21766">
          <cell r="A21766">
            <v>870096027</v>
          </cell>
          <cell r="B21766">
            <v>490005776</v>
          </cell>
        </row>
        <row r="21767">
          <cell r="A21767">
            <v>870090873</v>
          </cell>
          <cell r="B21767">
            <v>402175921</v>
          </cell>
        </row>
        <row r="21768">
          <cell r="A21768">
            <v>870090873</v>
          </cell>
          <cell r="B21768">
            <v>402175921</v>
          </cell>
        </row>
        <row r="21769">
          <cell r="A21769">
            <v>870094840</v>
          </cell>
          <cell r="B21769">
            <v>419644745</v>
          </cell>
        </row>
        <row r="21770">
          <cell r="A21770">
            <v>870094840</v>
          </cell>
          <cell r="B21770">
            <v>419644745</v>
          </cell>
        </row>
        <row r="21771">
          <cell r="A21771">
            <v>870090971</v>
          </cell>
          <cell r="B21771">
            <v>402726850</v>
          </cell>
        </row>
        <row r="21772">
          <cell r="A21772">
            <v>870097679</v>
          </cell>
          <cell r="B21772">
            <v>490837250</v>
          </cell>
        </row>
        <row r="21773">
          <cell r="A21773">
            <v>870097679</v>
          </cell>
          <cell r="B21773">
            <v>490837250</v>
          </cell>
        </row>
        <row r="21774">
          <cell r="A21774">
            <v>870097331</v>
          </cell>
          <cell r="B21774">
            <v>490837250</v>
          </cell>
        </row>
        <row r="21775">
          <cell r="A21775">
            <v>870097331</v>
          </cell>
          <cell r="B21775">
            <v>490837250</v>
          </cell>
        </row>
        <row r="21776">
          <cell r="A21776">
            <v>870097814</v>
          </cell>
          <cell r="B21776">
            <v>409514549</v>
          </cell>
        </row>
        <row r="21777">
          <cell r="A21777">
            <v>870098487</v>
          </cell>
          <cell r="B21777">
            <v>403815327</v>
          </cell>
        </row>
        <row r="21778">
          <cell r="A21778">
            <v>870098487</v>
          </cell>
          <cell r="B21778">
            <v>403815327</v>
          </cell>
        </row>
        <row r="21779">
          <cell r="A21779">
            <v>870098487</v>
          </cell>
          <cell r="B21779">
            <v>403815327</v>
          </cell>
        </row>
        <row r="21780">
          <cell r="A21780">
            <v>870098487</v>
          </cell>
          <cell r="B21780">
            <v>403815327</v>
          </cell>
        </row>
        <row r="21781">
          <cell r="A21781">
            <v>870096442</v>
          </cell>
          <cell r="B21781">
            <v>402352595</v>
          </cell>
        </row>
        <row r="21782">
          <cell r="A21782">
            <v>124890</v>
          </cell>
          <cell r="B21782">
            <v>492031934</v>
          </cell>
        </row>
        <row r="21783">
          <cell r="A21783">
            <v>870096282</v>
          </cell>
          <cell r="B21783">
            <v>405431037</v>
          </cell>
        </row>
        <row r="21784">
          <cell r="A21784">
            <v>870032740</v>
          </cell>
          <cell r="B21784">
            <v>405327982</v>
          </cell>
        </row>
        <row r="21785">
          <cell r="A21785">
            <v>870093206</v>
          </cell>
          <cell r="B21785">
            <v>413655684</v>
          </cell>
        </row>
        <row r="21786">
          <cell r="A21786">
            <v>870097691</v>
          </cell>
          <cell r="B21786">
            <v>491922742</v>
          </cell>
        </row>
        <row r="21787">
          <cell r="A21787">
            <v>870094179</v>
          </cell>
          <cell r="B21787">
            <v>386109086</v>
          </cell>
        </row>
        <row r="21788">
          <cell r="A21788">
            <v>870094179</v>
          </cell>
          <cell r="B21788">
            <v>386109086</v>
          </cell>
        </row>
        <row r="21789">
          <cell r="A21789">
            <v>870096949</v>
          </cell>
          <cell r="B21789">
            <v>491728647</v>
          </cell>
        </row>
        <row r="21790">
          <cell r="A21790">
            <v>870090919</v>
          </cell>
          <cell r="B21790">
            <v>408023927</v>
          </cell>
        </row>
        <row r="21791">
          <cell r="A21791">
            <v>870058713</v>
          </cell>
          <cell r="B21791">
            <v>405198912</v>
          </cell>
        </row>
        <row r="21792">
          <cell r="A21792">
            <v>870046825</v>
          </cell>
          <cell r="B21792">
            <v>410743645</v>
          </cell>
        </row>
        <row r="21793">
          <cell r="A21793">
            <v>870046825</v>
          </cell>
          <cell r="B21793">
            <v>410743645</v>
          </cell>
        </row>
        <row r="21794">
          <cell r="A21794">
            <v>870093207</v>
          </cell>
          <cell r="B21794">
            <v>407948822</v>
          </cell>
        </row>
        <row r="21795">
          <cell r="A21795">
            <v>870096829</v>
          </cell>
          <cell r="B21795">
            <v>405650623</v>
          </cell>
        </row>
        <row r="21796">
          <cell r="A21796">
            <v>870096829</v>
          </cell>
          <cell r="B21796">
            <v>405650623</v>
          </cell>
        </row>
        <row r="21797">
          <cell r="A21797">
            <v>870047259</v>
          </cell>
          <cell r="B21797">
            <v>411948912</v>
          </cell>
        </row>
        <row r="21798">
          <cell r="A21798">
            <v>125073</v>
          </cell>
          <cell r="B21798">
            <v>402284749</v>
          </cell>
        </row>
        <row r="21799">
          <cell r="A21799">
            <v>870095603</v>
          </cell>
          <cell r="B21799">
            <v>406967828</v>
          </cell>
        </row>
        <row r="21800">
          <cell r="A21800">
            <v>870095603</v>
          </cell>
          <cell r="B21800">
            <v>406967828</v>
          </cell>
        </row>
        <row r="21801">
          <cell r="A21801">
            <v>870094137</v>
          </cell>
          <cell r="B21801">
            <v>418537072</v>
          </cell>
        </row>
        <row r="21802">
          <cell r="A21802">
            <v>870011651</v>
          </cell>
          <cell r="B21802">
            <v>412542081</v>
          </cell>
        </row>
        <row r="21803">
          <cell r="A21803">
            <v>870011651</v>
          </cell>
          <cell r="B21803">
            <v>412542081</v>
          </cell>
        </row>
        <row r="21804">
          <cell r="A21804">
            <v>870095270</v>
          </cell>
          <cell r="B21804">
            <v>419063334</v>
          </cell>
        </row>
        <row r="21805">
          <cell r="A21805">
            <v>870095999</v>
          </cell>
          <cell r="B21805">
            <v>407521157</v>
          </cell>
        </row>
        <row r="21806">
          <cell r="A21806">
            <v>870094803</v>
          </cell>
          <cell r="B21806">
            <v>405305632</v>
          </cell>
        </row>
        <row r="21807">
          <cell r="A21807">
            <v>870094803</v>
          </cell>
          <cell r="B21807">
            <v>405305632</v>
          </cell>
        </row>
        <row r="21808">
          <cell r="A21808">
            <v>870098510</v>
          </cell>
          <cell r="B21808">
            <v>413272816</v>
          </cell>
        </row>
        <row r="21809">
          <cell r="A21809">
            <v>870097080</v>
          </cell>
          <cell r="B21809">
            <v>491085350</v>
          </cell>
        </row>
        <row r="21810">
          <cell r="A21810">
            <v>870097080</v>
          </cell>
          <cell r="B21810">
            <v>491085350</v>
          </cell>
        </row>
        <row r="21811">
          <cell r="A21811">
            <v>870021306</v>
          </cell>
          <cell r="B21811">
            <v>402264931</v>
          </cell>
        </row>
        <row r="21812">
          <cell r="A21812">
            <v>870021306</v>
          </cell>
          <cell r="B21812">
            <v>402264931</v>
          </cell>
        </row>
        <row r="21813">
          <cell r="A21813">
            <v>870021306</v>
          </cell>
          <cell r="B21813">
            <v>402264931</v>
          </cell>
        </row>
        <row r="21814">
          <cell r="A21814">
            <v>870021306</v>
          </cell>
          <cell r="B21814">
            <v>402264931</v>
          </cell>
        </row>
        <row r="21815">
          <cell r="A21815">
            <v>870096989</v>
          </cell>
          <cell r="B21815">
            <v>489968975</v>
          </cell>
        </row>
        <row r="21816">
          <cell r="A21816">
            <v>870094666</v>
          </cell>
          <cell r="B21816">
            <v>402505911</v>
          </cell>
        </row>
        <row r="21817">
          <cell r="A21817">
            <v>870096927</v>
          </cell>
          <cell r="B21817">
            <v>490820519</v>
          </cell>
        </row>
        <row r="21818">
          <cell r="A21818">
            <v>870096927</v>
          </cell>
          <cell r="B21818">
            <v>490820519</v>
          </cell>
        </row>
        <row r="21819">
          <cell r="A21819">
            <v>870098524</v>
          </cell>
          <cell r="B21819">
            <v>405751058</v>
          </cell>
        </row>
        <row r="21820">
          <cell r="A21820">
            <v>870098524</v>
          </cell>
          <cell r="B21820">
            <v>405751058</v>
          </cell>
        </row>
        <row r="21821">
          <cell r="A21821">
            <v>870098524</v>
          </cell>
          <cell r="B21821">
            <v>405751058</v>
          </cell>
        </row>
        <row r="21822">
          <cell r="A21822">
            <v>870096893</v>
          </cell>
          <cell r="B21822">
            <v>415975056</v>
          </cell>
        </row>
        <row r="21823">
          <cell r="A21823">
            <v>870094131</v>
          </cell>
          <cell r="B21823">
            <v>490287304</v>
          </cell>
        </row>
        <row r="21824">
          <cell r="A21824">
            <v>870033394</v>
          </cell>
          <cell r="B21824">
            <v>367012381</v>
          </cell>
        </row>
        <row r="21825">
          <cell r="A21825">
            <v>870092038</v>
          </cell>
          <cell r="B21825">
            <v>419210067</v>
          </cell>
        </row>
        <row r="21826">
          <cell r="A21826">
            <v>870092038</v>
          </cell>
          <cell r="B21826">
            <v>419210067</v>
          </cell>
        </row>
        <row r="21827">
          <cell r="A21827">
            <v>870094660</v>
          </cell>
          <cell r="B21827">
            <v>406149851</v>
          </cell>
        </row>
        <row r="21828">
          <cell r="A21828">
            <v>870094660</v>
          </cell>
          <cell r="B21828">
            <v>406149851</v>
          </cell>
        </row>
        <row r="21829">
          <cell r="A21829">
            <v>870097958</v>
          </cell>
          <cell r="B21829">
            <v>412916231</v>
          </cell>
        </row>
        <row r="21830">
          <cell r="A21830">
            <v>870039535</v>
          </cell>
          <cell r="B21830">
            <v>405164195</v>
          </cell>
        </row>
        <row r="21831">
          <cell r="A21831">
            <v>870098502</v>
          </cell>
          <cell r="B21831">
            <v>408104313</v>
          </cell>
        </row>
        <row r="21832">
          <cell r="A21832">
            <v>870095809</v>
          </cell>
          <cell r="B21832">
            <v>458437191</v>
          </cell>
        </row>
        <row r="21833">
          <cell r="A21833">
            <v>870095103</v>
          </cell>
          <cell r="B21833">
            <v>491461322</v>
          </cell>
        </row>
        <row r="21834">
          <cell r="A21834">
            <v>870095682</v>
          </cell>
          <cell r="B21834">
            <v>403922045</v>
          </cell>
        </row>
        <row r="21835">
          <cell r="A21835">
            <v>870095579</v>
          </cell>
          <cell r="B21835">
            <v>415256874</v>
          </cell>
        </row>
        <row r="21836">
          <cell r="A21836">
            <v>870095579</v>
          </cell>
          <cell r="B21836">
            <v>415256874</v>
          </cell>
        </row>
        <row r="21837">
          <cell r="A21837">
            <v>870040622</v>
          </cell>
          <cell r="B21837">
            <v>406898510</v>
          </cell>
        </row>
        <row r="21838">
          <cell r="A21838">
            <v>870040622</v>
          </cell>
          <cell r="B21838">
            <v>406898510</v>
          </cell>
        </row>
        <row r="21839">
          <cell r="A21839">
            <v>870093449</v>
          </cell>
          <cell r="B21839">
            <v>408287279</v>
          </cell>
        </row>
        <row r="21840">
          <cell r="A21840">
            <v>870092470</v>
          </cell>
          <cell r="B21840">
            <v>405305293</v>
          </cell>
        </row>
        <row r="21841">
          <cell r="A21841">
            <v>870092470</v>
          </cell>
          <cell r="B21841">
            <v>405305293</v>
          </cell>
        </row>
        <row r="21842">
          <cell r="A21842">
            <v>870092470</v>
          </cell>
          <cell r="B21842">
            <v>405305293</v>
          </cell>
        </row>
        <row r="21843">
          <cell r="A21843">
            <v>870092470</v>
          </cell>
          <cell r="B21843">
            <v>405305293</v>
          </cell>
        </row>
        <row r="21844">
          <cell r="A21844">
            <v>870092470</v>
          </cell>
          <cell r="B21844">
            <v>405305293</v>
          </cell>
        </row>
        <row r="21845">
          <cell r="A21845">
            <v>870092470</v>
          </cell>
          <cell r="B21845">
            <v>405305293</v>
          </cell>
        </row>
        <row r="21846">
          <cell r="A21846">
            <v>125142</v>
          </cell>
          <cell r="B21846">
            <v>489670034</v>
          </cell>
        </row>
        <row r="21847">
          <cell r="A21847">
            <v>870097934</v>
          </cell>
          <cell r="B21847">
            <v>403849920</v>
          </cell>
        </row>
        <row r="21848">
          <cell r="A21848">
            <v>870097934</v>
          </cell>
          <cell r="B21848">
            <v>403849920</v>
          </cell>
        </row>
        <row r="21849">
          <cell r="A21849">
            <v>870096741</v>
          </cell>
          <cell r="B21849">
            <v>403218191</v>
          </cell>
        </row>
        <row r="21850">
          <cell r="A21850">
            <v>870096741</v>
          </cell>
          <cell r="B21850">
            <v>403218191</v>
          </cell>
        </row>
        <row r="21851">
          <cell r="A21851">
            <v>870094138</v>
          </cell>
          <cell r="B21851">
            <v>404420007</v>
          </cell>
        </row>
        <row r="21852">
          <cell r="A21852">
            <v>870098106</v>
          </cell>
          <cell r="B21852">
            <v>404414067</v>
          </cell>
        </row>
        <row r="21853">
          <cell r="A21853">
            <v>870096769</v>
          </cell>
          <cell r="B21853">
            <v>491202522</v>
          </cell>
        </row>
        <row r="21854">
          <cell r="A21854">
            <v>870096769</v>
          </cell>
          <cell r="B21854">
            <v>491202522</v>
          </cell>
        </row>
        <row r="21855">
          <cell r="A21855">
            <v>870096769</v>
          </cell>
          <cell r="B21855">
            <v>491202522</v>
          </cell>
        </row>
        <row r="21856">
          <cell r="A21856">
            <v>870096769</v>
          </cell>
          <cell r="B21856">
            <v>491202522</v>
          </cell>
        </row>
        <row r="21857">
          <cell r="A21857">
            <v>870096769</v>
          </cell>
          <cell r="B21857">
            <v>491202522</v>
          </cell>
        </row>
        <row r="21858">
          <cell r="A21858">
            <v>870096769</v>
          </cell>
          <cell r="B21858">
            <v>491202522</v>
          </cell>
        </row>
        <row r="21859">
          <cell r="A21859">
            <v>870098533</v>
          </cell>
          <cell r="B21859">
            <v>492574021</v>
          </cell>
        </row>
        <row r="21860">
          <cell r="A21860">
            <v>114855</v>
          </cell>
          <cell r="B21860">
            <v>386284947</v>
          </cell>
        </row>
        <row r="21861">
          <cell r="A21861">
            <v>114855</v>
          </cell>
          <cell r="B21861">
            <v>386284947</v>
          </cell>
        </row>
        <row r="21862">
          <cell r="A21862">
            <v>114855</v>
          </cell>
          <cell r="B21862">
            <v>386284947</v>
          </cell>
        </row>
        <row r="21863">
          <cell r="A21863">
            <v>870007804</v>
          </cell>
          <cell r="B21863">
            <v>402061535</v>
          </cell>
        </row>
        <row r="21864">
          <cell r="A21864">
            <v>870097042</v>
          </cell>
          <cell r="B21864">
            <v>407094387</v>
          </cell>
        </row>
        <row r="21865">
          <cell r="A21865">
            <v>870097042</v>
          </cell>
          <cell r="B21865">
            <v>407094387</v>
          </cell>
        </row>
        <row r="21866">
          <cell r="A21866">
            <v>870000710</v>
          </cell>
          <cell r="B21866">
            <v>405328550</v>
          </cell>
        </row>
        <row r="21867">
          <cell r="A21867">
            <v>124525</v>
          </cell>
          <cell r="B21867">
            <v>402001754</v>
          </cell>
        </row>
        <row r="21868">
          <cell r="A21868">
            <v>870001037</v>
          </cell>
          <cell r="B21868">
            <v>402001754</v>
          </cell>
        </row>
        <row r="21869">
          <cell r="A21869">
            <v>870001037</v>
          </cell>
          <cell r="B21869">
            <v>402001754</v>
          </cell>
        </row>
        <row r="21870">
          <cell r="A21870">
            <v>870001037</v>
          </cell>
          <cell r="B21870">
            <v>402001754</v>
          </cell>
        </row>
        <row r="21871">
          <cell r="A21871">
            <v>870001037</v>
          </cell>
          <cell r="B21871">
            <v>402001754</v>
          </cell>
        </row>
        <row r="21872">
          <cell r="A21872">
            <v>870098199</v>
          </cell>
          <cell r="B21872">
            <v>413537775</v>
          </cell>
        </row>
        <row r="21873">
          <cell r="A21873">
            <v>870096033</v>
          </cell>
          <cell r="B21873">
            <v>490797418</v>
          </cell>
        </row>
        <row r="21874">
          <cell r="A21874">
            <v>870098505</v>
          </cell>
          <cell r="B21874">
            <v>489198532</v>
          </cell>
        </row>
        <row r="21875">
          <cell r="A21875">
            <v>123925</v>
          </cell>
          <cell r="B21875">
            <v>489102617</v>
          </cell>
        </row>
        <row r="21876">
          <cell r="A21876">
            <v>870097324</v>
          </cell>
          <cell r="B21876">
            <v>412941650</v>
          </cell>
        </row>
        <row r="21877">
          <cell r="A21877">
            <v>870063054</v>
          </cell>
          <cell r="B21877">
            <v>412073652</v>
          </cell>
        </row>
        <row r="21878">
          <cell r="A21878">
            <v>870094752</v>
          </cell>
          <cell r="B21878">
            <v>408727548</v>
          </cell>
        </row>
        <row r="21879">
          <cell r="A21879">
            <v>870094752</v>
          </cell>
          <cell r="B21879">
            <v>408727548</v>
          </cell>
        </row>
        <row r="21880">
          <cell r="A21880">
            <v>870090883</v>
          </cell>
          <cell r="B21880">
            <v>404017399</v>
          </cell>
        </row>
        <row r="21881">
          <cell r="A21881">
            <v>870096976</v>
          </cell>
          <cell r="B21881">
            <v>412721599</v>
          </cell>
        </row>
        <row r="21882">
          <cell r="A21882">
            <v>870091321</v>
          </cell>
          <cell r="B21882">
            <v>416466696</v>
          </cell>
        </row>
        <row r="21883">
          <cell r="A21883">
            <v>870093270</v>
          </cell>
          <cell r="B21883">
            <v>402507958</v>
          </cell>
        </row>
        <row r="21884">
          <cell r="A21884">
            <v>870097192</v>
          </cell>
          <cell r="B21884">
            <v>405896929</v>
          </cell>
        </row>
        <row r="21885">
          <cell r="A21885">
            <v>870098521</v>
          </cell>
          <cell r="B21885">
            <v>408319390</v>
          </cell>
        </row>
        <row r="21886">
          <cell r="A21886">
            <v>870034479</v>
          </cell>
          <cell r="B21886">
            <v>410108088</v>
          </cell>
        </row>
        <row r="21887">
          <cell r="A21887">
            <v>870034479</v>
          </cell>
          <cell r="B21887">
            <v>410108088</v>
          </cell>
        </row>
        <row r="21888">
          <cell r="A21888">
            <v>870033360</v>
          </cell>
          <cell r="B21888">
            <v>402453690</v>
          </cell>
        </row>
        <row r="21889">
          <cell r="A21889">
            <v>870098480</v>
          </cell>
          <cell r="B21889">
            <v>489450880</v>
          </cell>
        </row>
        <row r="21890">
          <cell r="A21890">
            <v>870098480</v>
          </cell>
          <cell r="B21890">
            <v>489450880</v>
          </cell>
        </row>
        <row r="21891">
          <cell r="A21891">
            <v>870093556</v>
          </cell>
          <cell r="B21891">
            <v>406195156</v>
          </cell>
        </row>
        <row r="21892">
          <cell r="A21892">
            <v>125151</v>
          </cell>
          <cell r="B21892">
            <v>402772979</v>
          </cell>
        </row>
        <row r="21893">
          <cell r="A21893">
            <v>870093483</v>
          </cell>
          <cell r="B21893">
            <v>412454360</v>
          </cell>
        </row>
        <row r="21894">
          <cell r="A21894">
            <v>870093287</v>
          </cell>
          <cell r="B21894">
            <v>402885029</v>
          </cell>
        </row>
        <row r="21895">
          <cell r="A21895">
            <v>870093769</v>
          </cell>
          <cell r="B21895">
            <v>406456095</v>
          </cell>
        </row>
        <row r="21896">
          <cell r="A21896">
            <v>870093846</v>
          </cell>
          <cell r="B21896">
            <v>404553070</v>
          </cell>
        </row>
        <row r="21897">
          <cell r="A21897">
            <v>870093846</v>
          </cell>
          <cell r="B21897">
            <v>404553070</v>
          </cell>
        </row>
        <row r="21898">
          <cell r="A21898">
            <v>870093846</v>
          </cell>
          <cell r="B21898">
            <v>404553070</v>
          </cell>
        </row>
        <row r="21899">
          <cell r="A21899">
            <v>870093846</v>
          </cell>
          <cell r="B21899">
            <v>404553070</v>
          </cell>
        </row>
        <row r="21900">
          <cell r="A21900">
            <v>870093846</v>
          </cell>
          <cell r="B21900">
            <v>404553070</v>
          </cell>
        </row>
        <row r="21901">
          <cell r="A21901">
            <v>870098535</v>
          </cell>
          <cell r="B21901">
            <v>492061533</v>
          </cell>
        </row>
        <row r="21902">
          <cell r="A21902">
            <v>870097816</v>
          </cell>
          <cell r="B21902">
            <v>410167084</v>
          </cell>
        </row>
        <row r="21903">
          <cell r="A21903">
            <v>870096578</v>
          </cell>
          <cell r="B21903">
            <v>410167084</v>
          </cell>
        </row>
        <row r="21904">
          <cell r="A21904">
            <v>870092480</v>
          </cell>
          <cell r="B21904">
            <v>402715648</v>
          </cell>
        </row>
        <row r="21905">
          <cell r="A21905">
            <v>870044540</v>
          </cell>
          <cell r="B21905">
            <v>489972589</v>
          </cell>
        </row>
        <row r="21906">
          <cell r="A21906">
            <v>870097333</v>
          </cell>
          <cell r="B21906">
            <v>491065993</v>
          </cell>
        </row>
        <row r="21907">
          <cell r="A21907">
            <v>870097824</v>
          </cell>
          <cell r="B21907">
            <v>386353056</v>
          </cell>
        </row>
        <row r="21908">
          <cell r="A21908">
            <v>870097824</v>
          </cell>
          <cell r="B21908">
            <v>386353056</v>
          </cell>
        </row>
        <row r="21909">
          <cell r="A21909">
            <v>870097824</v>
          </cell>
          <cell r="B21909">
            <v>386353056</v>
          </cell>
        </row>
        <row r="21910">
          <cell r="A21910">
            <v>125088</v>
          </cell>
          <cell r="B21910">
            <v>410023316</v>
          </cell>
        </row>
        <row r="21911">
          <cell r="A21911">
            <v>870096753</v>
          </cell>
          <cell r="B21911">
            <v>413670154</v>
          </cell>
        </row>
        <row r="21912">
          <cell r="A21912">
            <v>870097398</v>
          </cell>
          <cell r="B21912">
            <v>491363976</v>
          </cell>
        </row>
        <row r="21913">
          <cell r="A21913">
            <v>870012036</v>
          </cell>
          <cell r="B21913">
            <v>489103723</v>
          </cell>
        </row>
        <row r="21914">
          <cell r="A21914">
            <v>870096961</v>
          </cell>
          <cell r="B21914">
            <v>490999119</v>
          </cell>
        </row>
        <row r="21915">
          <cell r="A21915">
            <v>870094102</v>
          </cell>
          <cell r="B21915">
            <v>490224505</v>
          </cell>
        </row>
        <row r="21916">
          <cell r="A21916">
            <v>870095844</v>
          </cell>
          <cell r="B21916">
            <v>404265795</v>
          </cell>
        </row>
        <row r="21917">
          <cell r="A21917">
            <v>125115</v>
          </cell>
          <cell r="B21917">
            <v>490016638</v>
          </cell>
        </row>
        <row r="21918">
          <cell r="A21918">
            <v>870016958</v>
          </cell>
          <cell r="B21918">
            <v>414701131</v>
          </cell>
        </row>
        <row r="21919">
          <cell r="A21919">
            <v>870016958</v>
          </cell>
          <cell r="B21919">
            <v>414701131</v>
          </cell>
        </row>
        <row r="21920">
          <cell r="A21920">
            <v>870055969</v>
          </cell>
          <cell r="B21920">
            <v>405531658</v>
          </cell>
        </row>
        <row r="21921">
          <cell r="A21921">
            <v>870097509</v>
          </cell>
          <cell r="B21921">
            <v>412474681</v>
          </cell>
        </row>
        <row r="21922">
          <cell r="A21922">
            <v>870023316</v>
          </cell>
          <cell r="B21922">
            <v>402171383</v>
          </cell>
        </row>
        <row r="21923">
          <cell r="A21923">
            <v>870017868</v>
          </cell>
          <cell r="B21923">
            <v>405199696</v>
          </cell>
        </row>
        <row r="21924">
          <cell r="A21924">
            <v>870017868</v>
          </cell>
          <cell r="B21924">
            <v>405199696</v>
          </cell>
        </row>
        <row r="21925">
          <cell r="A21925">
            <v>870096397</v>
          </cell>
          <cell r="B21925">
            <v>490268446</v>
          </cell>
        </row>
        <row r="21926">
          <cell r="A21926">
            <v>870096397</v>
          </cell>
          <cell r="B21926">
            <v>490268446</v>
          </cell>
        </row>
        <row r="21927">
          <cell r="A21927">
            <v>870055429</v>
          </cell>
          <cell r="B21927">
            <v>489088572</v>
          </cell>
        </row>
        <row r="21928">
          <cell r="A21928">
            <v>870095454</v>
          </cell>
          <cell r="B21928">
            <v>414720347</v>
          </cell>
        </row>
        <row r="21929">
          <cell r="A21929">
            <v>870008777</v>
          </cell>
          <cell r="B21929">
            <v>402006811</v>
          </cell>
        </row>
        <row r="21930">
          <cell r="A21930">
            <v>870092538</v>
          </cell>
          <cell r="B21930">
            <v>410719728</v>
          </cell>
        </row>
        <row r="21931">
          <cell r="A21931">
            <v>870011555</v>
          </cell>
          <cell r="B21931">
            <v>406652834</v>
          </cell>
        </row>
        <row r="21932">
          <cell r="A21932">
            <v>870097850</v>
          </cell>
          <cell r="B21932">
            <v>490340113</v>
          </cell>
        </row>
        <row r="21933">
          <cell r="A21933">
            <v>870097527</v>
          </cell>
          <cell r="B21933">
            <v>418962429</v>
          </cell>
        </row>
        <row r="21934">
          <cell r="A21934">
            <v>870097527</v>
          </cell>
          <cell r="B21934">
            <v>418962429</v>
          </cell>
        </row>
        <row r="21935">
          <cell r="A21935">
            <v>870097527</v>
          </cell>
          <cell r="B21935">
            <v>418962429</v>
          </cell>
        </row>
        <row r="21936">
          <cell r="A21936">
            <v>870094019</v>
          </cell>
          <cell r="B21936">
            <v>415599372</v>
          </cell>
        </row>
        <row r="21937">
          <cell r="A21937">
            <v>870093202</v>
          </cell>
          <cell r="B21937">
            <v>416253367</v>
          </cell>
        </row>
        <row r="21938">
          <cell r="A21938">
            <v>870064291</v>
          </cell>
          <cell r="B21938">
            <v>404086845</v>
          </cell>
        </row>
        <row r="21939">
          <cell r="A21939">
            <v>870095397</v>
          </cell>
          <cell r="B21939">
            <v>419164561</v>
          </cell>
        </row>
        <row r="21940">
          <cell r="A21940">
            <v>870096265</v>
          </cell>
          <cell r="B21940">
            <v>406763227</v>
          </cell>
        </row>
        <row r="21941">
          <cell r="A21941">
            <v>870098512</v>
          </cell>
          <cell r="B21941">
            <v>491527929</v>
          </cell>
        </row>
        <row r="21942">
          <cell r="A21942">
            <v>870015842</v>
          </cell>
          <cell r="B21942">
            <v>402004279</v>
          </cell>
        </row>
        <row r="21943">
          <cell r="A21943">
            <v>870029844</v>
          </cell>
          <cell r="B21943">
            <v>409698040</v>
          </cell>
        </row>
        <row r="21944">
          <cell r="A21944">
            <v>870093338</v>
          </cell>
          <cell r="B21944">
            <v>407484232</v>
          </cell>
        </row>
        <row r="21945">
          <cell r="A21945">
            <v>870095037</v>
          </cell>
          <cell r="B21945">
            <v>402242671</v>
          </cell>
        </row>
        <row r="21946">
          <cell r="A21946">
            <v>870095037</v>
          </cell>
          <cell r="B21946">
            <v>402242671</v>
          </cell>
        </row>
        <row r="21947">
          <cell r="A21947">
            <v>870083652</v>
          </cell>
          <cell r="B21947">
            <v>490115430</v>
          </cell>
        </row>
        <row r="21948">
          <cell r="A21948">
            <v>870083652</v>
          </cell>
          <cell r="B21948">
            <v>490115430</v>
          </cell>
        </row>
        <row r="21949">
          <cell r="A21949">
            <v>870083652</v>
          </cell>
          <cell r="B21949">
            <v>490115430</v>
          </cell>
        </row>
        <row r="21950">
          <cell r="A21950">
            <v>870095919</v>
          </cell>
          <cell r="B21950">
            <v>413400987</v>
          </cell>
        </row>
        <row r="21951">
          <cell r="A21951">
            <v>870095919</v>
          </cell>
          <cell r="B21951">
            <v>413400987</v>
          </cell>
        </row>
        <row r="21952">
          <cell r="A21952">
            <v>870098162</v>
          </cell>
          <cell r="B21952">
            <v>415914493</v>
          </cell>
        </row>
        <row r="21953">
          <cell r="A21953">
            <v>870096833</v>
          </cell>
          <cell r="B21953">
            <v>386823343</v>
          </cell>
        </row>
        <row r="21954">
          <cell r="A21954">
            <v>870097136</v>
          </cell>
          <cell r="B21954">
            <v>489788928</v>
          </cell>
        </row>
        <row r="21955">
          <cell r="A21955">
            <v>870097136</v>
          </cell>
          <cell r="B21955">
            <v>489788928</v>
          </cell>
        </row>
        <row r="21956">
          <cell r="A21956">
            <v>870098142</v>
          </cell>
          <cell r="B21956">
            <v>491398146</v>
          </cell>
        </row>
        <row r="21957">
          <cell r="A21957">
            <v>870092569</v>
          </cell>
          <cell r="B21957">
            <v>418811600</v>
          </cell>
        </row>
        <row r="21958">
          <cell r="A21958">
            <v>870092569</v>
          </cell>
          <cell r="B21958">
            <v>418811600</v>
          </cell>
        </row>
        <row r="21959">
          <cell r="A21959">
            <v>870092569</v>
          </cell>
          <cell r="B21959">
            <v>418811600</v>
          </cell>
        </row>
        <row r="21960">
          <cell r="A21960">
            <v>870092499</v>
          </cell>
          <cell r="B21960">
            <v>413584889</v>
          </cell>
        </row>
        <row r="21961">
          <cell r="A21961">
            <v>870097878</v>
          </cell>
          <cell r="B21961">
            <v>408328144</v>
          </cell>
        </row>
        <row r="21962">
          <cell r="A21962">
            <v>870096297</v>
          </cell>
          <cell r="B21962">
            <v>492002880</v>
          </cell>
        </row>
        <row r="21963">
          <cell r="A21963">
            <v>870043364</v>
          </cell>
          <cell r="B21963">
            <v>406728241</v>
          </cell>
        </row>
        <row r="21964">
          <cell r="A21964">
            <v>870093189</v>
          </cell>
          <cell r="B21964">
            <v>411001063</v>
          </cell>
        </row>
        <row r="21965">
          <cell r="A21965">
            <v>870096050</v>
          </cell>
          <cell r="B21965">
            <v>550036909</v>
          </cell>
        </row>
        <row r="21966">
          <cell r="A21966">
            <v>870093212</v>
          </cell>
          <cell r="B21966">
            <v>402241111</v>
          </cell>
        </row>
        <row r="21967">
          <cell r="A21967">
            <v>870093212</v>
          </cell>
          <cell r="B21967">
            <v>402241111</v>
          </cell>
        </row>
        <row r="21968">
          <cell r="A21968">
            <v>870095143</v>
          </cell>
          <cell r="B21968">
            <v>402287254</v>
          </cell>
        </row>
        <row r="21969">
          <cell r="A21969">
            <v>125004</v>
          </cell>
          <cell r="B21969">
            <v>415812051</v>
          </cell>
        </row>
        <row r="21970">
          <cell r="A21970">
            <v>870094314</v>
          </cell>
          <cell r="B21970">
            <v>386091599</v>
          </cell>
        </row>
        <row r="21971">
          <cell r="A21971">
            <v>870094314</v>
          </cell>
          <cell r="B21971">
            <v>386091599</v>
          </cell>
        </row>
        <row r="21972">
          <cell r="A21972">
            <v>118771</v>
          </cell>
          <cell r="B21972">
            <v>406676775</v>
          </cell>
        </row>
        <row r="21973">
          <cell r="A21973">
            <v>870098077</v>
          </cell>
          <cell r="B21973">
            <v>406676775</v>
          </cell>
        </row>
        <row r="21974">
          <cell r="A21974">
            <v>870098077</v>
          </cell>
          <cell r="B21974">
            <v>406676775</v>
          </cell>
        </row>
        <row r="21975">
          <cell r="A21975">
            <v>118771</v>
          </cell>
          <cell r="B21975">
            <v>406676775</v>
          </cell>
        </row>
        <row r="21976">
          <cell r="A21976">
            <v>870064205</v>
          </cell>
          <cell r="B21976">
            <v>406082289</v>
          </cell>
        </row>
        <row r="21977">
          <cell r="A21977">
            <v>870096383</v>
          </cell>
          <cell r="B21977">
            <v>490072992</v>
          </cell>
        </row>
        <row r="21978">
          <cell r="A21978">
            <v>870096872</v>
          </cell>
          <cell r="B21978">
            <v>408026268</v>
          </cell>
        </row>
        <row r="21979">
          <cell r="A21979">
            <v>870096000</v>
          </cell>
          <cell r="B21979">
            <v>406536875</v>
          </cell>
        </row>
        <row r="21980">
          <cell r="A21980">
            <v>870096746</v>
          </cell>
          <cell r="B21980">
            <v>402331599</v>
          </cell>
        </row>
        <row r="21981">
          <cell r="A21981">
            <v>870094462</v>
          </cell>
          <cell r="B21981">
            <v>415754451</v>
          </cell>
        </row>
        <row r="21982">
          <cell r="A21982">
            <v>870094462</v>
          </cell>
          <cell r="B21982">
            <v>415754451</v>
          </cell>
        </row>
        <row r="21983">
          <cell r="A21983">
            <v>870094462</v>
          </cell>
          <cell r="B21983">
            <v>415754451</v>
          </cell>
        </row>
        <row r="21984">
          <cell r="A21984">
            <v>870098518</v>
          </cell>
          <cell r="B21984">
            <v>489227345</v>
          </cell>
        </row>
        <row r="21985">
          <cell r="A21985">
            <v>870098518</v>
          </cell>
          <cell r="B21985">
            <v>489227345</v>
          </cell>
        </row>
        <row r="21986">
          <cell r="A21986">
            <v>870098518</v>
          </cell>
          <cell r="B21986">
            <v>489227345</v>
          </cell>
        </row>
        <row r="21987">
          <cell r="A21987">
            <v>870098518</v>
          </cell>
          <cell r="B21987">
            <v>489227345</v>
          </cell>
        </row>
        <row r="21988">
          <cell r="A21988">
            <v>870096955</v>
          </cell>
          <cell r="B21988">
            <v>489316712</v>
          </cell>
        </row>
        <row r="21989">
          <cell r="A21989">
            <v>870095162</v>
          </cell>
          <cell r="B21989">
            <v>418062030</v>
          </cell>
        </row>
        <row r="21990">
          <cell r="A21990">
            <v>870097590</v>
          </cell>
          <cell r="B21990">
            <v>489117695</v>
          </cell>
        </row>
        <row r="21991">
          <cell r="A21991">
            <v>124459</v>
          </cell>
          <cell r="B21991">
            <v>402590587</v>
          </cell>
        </row>
        <row r="21992">
          <cell r="A21992">
            <v>870094915</v>
          </cell>
          <cell r="B21992">
            <v>406712950</v>
          </cell>
        </row>
        <row r="21993">
          <cell r="A21993">
            <v>870094915</v>
          </cell>
          <cell r="B21993">
            <v>406712950</v>
          </cell>
        </row>
        <row r="21994">
          <cell r="A21994">
            <v>870094915</v>
          </cell>
          <cell r="B21994">
            <v>406712950</v>
          </cell>
        </row>
        <row r="21995">
          <cell r="A21995">
            <v>870094915</v>
          </cell>
          <cell r="B21995">
            <v>406712950</v>
          </cell>
        </row>
        <row r="21996">
          <cell r="A21996">
            <v>870098532</v>
          </cell>
          <cell r="B21996">
            <v>406775478</v>
          </cell>
        </row>
        <row r="21997">
          <cell r="A21997">
            <v>870098532</v>
          </cell>
          <cell r="B21997">
            <v>406775478</v>
          </cell>
        </row>
        <row r="21998">
          <cell r="A21998">
            <v>870096038</v>
          </cell>
          <cell r="B21998">
            <v>387142995</v>
          </cell>
        </row>
        <row r="21999">
          <cell r="A21999">
            <v>870095684</v>
          </cell>
          <cell r="B21999">
            <v>418312591</v>
          </cell>
        </row>
        <row r="22000">
          <cell r="A22000">
            <v>870096368</v>
          </cell>
          <cell r="B22000">
            <v>403097702</v>
          </cell>
        </row>
        <row r="22001">
          <cell r="A22001">
            <v>870025543</v>
          </cell>
          <cell r="B22001">
            <v>402357859</v>
          </cell>
        </row>
        <row r="22002">
          <cell r="A22002">
            <v>870025543</v>
          </cell>
          <cell r="B22002">
            <v>402357859</v>
          </cell>
        </row>
        <row r="22003">
          <cell r="A22003">
            <v>870025543</v>
          </cell>
          <cell r="B22003">
            <v>402357859</v>
          </cell>
        </row>
        <row r="22004">
          <cell r="A22004">
            <v>870025543</v>
          </cell>
          <cell r="B22004">
            <v>402357859</v>
          </cell>
        </row>
        <row r="22005">
          <cell r="A22005">
            <v>870096888</v>
          </cell>
          <cell r="B22005">
            <v>402277958</v>
          </cell>
        </row>
        <row r="22006">
          <cell r="A22006">
            <v>870096029</v>
          </cell>
          <cell r="B22006">
            <v>405025552</v>
          </cell>
        </row>
        <row r="22007">
          <cell r="A22007">
            <v>870007286</v>
          </cell>
          <cell r="B22007">
            <v>405354549</v>
          </cell>
        </row>
        <row r="22008">
          <cell r="A22008">
            <v>870007286</v>
          </cell>
          <cell r="B22008">
            <v>405354549</v>
          </cell>
        </row>
        <row r="22009">
          <cell r="A22009">
            <v>870007286</v>
          </cell>
          <cell r="B22009">
            <v>405354549</v>
          </cell>
        </row>
        <row r="22010">
          <cell r="A22010">
            <v>870007286</v>
          </cell>
          <cell r="B22010">
            <v>405354549</v>
          </cell>
        </row>
        <row r="22011">
          <cell r="A22011">
            <v>870007286</v>
          </cell>
          <cell r="B22011">
            <v>405354549</v>
          </cell>
        </row>
        <row r="22012">
          <cell r="A22012">
            <v>870007286</v>
          </cell>
          <cell r="B22012">
            <v>405354549</v>
          </cell>
        </row>
        <row r="22013">
          <cell r="A22013">
            <v>870007286</v>
          </cell>
          <cell r="B22013">
            <v>405354549</v>
          </cell>
        </row>
        <row r="22014">
          <cell r="A22014">
            <v>870007286</v>
          </cell>
          <cell r="B22014">
            <v>405354549</v>
          </cell>
        </row>
        <row r="22015">
          <cell r="A22015">
            <v>870094204</v>
          </cell>
          <cell r="B22015">
            <v>419625934</v>
          </cell>
        </row>
        <row r="22016">
          <cell r="A22016">
            <v>870094040</v>
          </cell>
          <cell r="B22016">
            <v>412459286</v>
          </cell>
        </row>
        <row r="22017">
          <cell r="A22017">
            <v>870095326</v>
          </cell>
          <cell r="B22017">
            <v>406623199</v>
          </cell>
        </row>
        <row r="22018">
          <cell r="A22018">
            <v>870095326</v>
          </cell>
          <cell r="B22018">
            <v>406623199</v>
          </cell>
        </row>
        <row r="22019">
          <cell r="A22019">
            <v>125147</v>
          </cell>
          <cell r="B22019">
            <v>489881129</v>
          </cell>
        </row>
        <row r="22020">
          <cell r="A22020">
            <v>870097022</v>
          </cell>
          <cell r="B22020">
            <v>490453579</v>
          </cell>
        </row>
        <row r="22021">
          <cell r="A22021">
            <v>870096202</v>
          </cell>
          <cell r="B22021">
            <v>490890243</v>
          </cell>
        </row>
        <row r="22022">
          <cell r="A22022">
            <v>870095167</v>
          </cell>
          <cell r="B22022">
            <v>402501469</v>
          </cell>
        </row>
        <row r="22023">
          <cell r="A22023">
            <v>870094343</v>
          </cell>
          <cell r="B22023">
            <v>409337888</v>
          </cell>
        </row>
        <row r="22024">
          <cell r="A22024">
            <v>870096868</v>
          </cell>
          <cell r="B22024">
            <v>411619562</v>
          </cell>
        </row>
        <row r="22025">
          <cell r="A22025">
            <v>870058687</v>
          </cell>
          <cell r="B22025">
            <v>404171436</v>
          </cell>
        </row>
        <row r="22026">
          <cell r="A22026">
            <v>870064033</v>
          </cell>
          <cell r="B22026">
            <v>412791469</v>
          </cell>
        </row>
        <row r="22027">
          <cell r="A22027">
            <v>124584</v>
          </cell>
          <cell r="B22027">
            <v>386184709</v>
          </cell>
        </row>
        <row r="22028">
          <cell r="A22028">
            <v>870091028</v>
          </cell>
          <cell r="B22028">
            <v>414565721</v>
          </cell>
        </row>
        <row r="22029">
          <cell r="A22029">
            <v>870000519</v>
          </cell>
          <cell r="B22029">
            <v>405641374</v>
          </cell>
        </row>
        <row r="22030">
          <cell r="A22030">
            <v>870044753</v>
          </cell>
          <cell r="B22030">
            <v>405006719</v>
          </cell>
        </row>
        <row r="22031">
          <cell r="A22031">
            <v>870097651</v>
          </cell>
          <cell r="B22031">
            <v>405006719</v>
          </cell>
        </row>
        <row r="22032">
          <cell r="A22032">
            <v>870044753</v>
          </cell>
          <cell r="B22032">
            <v>405006719</v>
          </cell>
        </row>
        <row r="22033">
          <cell r="A22033">
            <v>870044753</v>
          </cell>
          <cell r="B22033">
            <v>405006719</v>
          </cell>
        </row>
        <row r="22034">
          <cell r="A22034">
            <v>870096057</v>
          </cell>
          <cell r="B22034">
            <v>412862752</v>
          </cell>
        </row>
        <row r="22035">
          <cell r="A22035">
            <v>870096057</v>
          </cell>
          <cell r="B22035">
            <v>412862752</v>
          </cell>
        </row>
        <row r="22036">
          <cell r="A22036">
            <v>870058024</v>
          </cell>
          <cell r="B22036">
            <v>405222258</v>
          </cell>
        </row>
        <row r="22037">
          <cell r="A22037">
            <v>870095187</v>
          </cell>
          <cell r="B22037">
            <v>402394357</v>
          </cell>
        </row>
        <row r="22038">
          <cell r="A22038">
            <v>870027695</v>
          </cell>
          <cell r="B22038">
            <v>491214310</v>
          </cell>
        </row>
        <row r="22039">
          <cell r="A22039">
            <v>870027695</v>
          </cell>
          <cell r="B22039">
            <v>491214310</v>
          </cell>
        </row>
        <row r="22040">
          <cell r="A22040">
            <v>870027695</v>
          </cell>
          <cell r="B22040">
            <v>491214310</v>
          </cell>
        </row>
        <row r="22041">
          <cell r="A22041">
            <v>870092553</v>
          </cell>
          <cell r="B22041">
            <v>415079268</v>
          </cell>
        </row>
        <row r="22042">
          <cell r="A22042">
            <v>870092553</v>
          </cell>
          <cell r="B22042">
            <v>415079268</v>
          </cell>
        </row>
        <row r="22043">
          <cell r="A22043">
            <v>870092553</v>
          </cell>
          <cell r="B22043">
            <v>415079268</v>
          </cell>
        </row>
        <row r="22044">
          <cell r="A22044">
            <v>870092553</v>
          </cell>
          <cell r="B22044">
            <v>415079268</v>
          </cell>
        </row>
        <row r="22045">
          <cell r="A22045">
            <v>870092553</v>
          </cell>
          <cell r="B22045">
            <v>415079268</v>
          </cell>
        </row>
        <row r="22046">
          <cell r="A22046">
            <v>870092553</v>
          </cell>
          <cell r="B22046">
            <v>415079268</v>
          </cell>
        </row>
        <row r="22047">
          <cell r="A22047">
            <v>870092553</v>
          </cell>
          <cell r="B22047">
            <v>415079268</v>
          </cell>
        </row>
        <row r="22048">
          <cell r="A22048">
            <v>870092553</v>
          </cell>
          <cell r="B22048">
            <v>415079268</v>
          </cell>
        </row>
        <row r="22049">
          <cell r="A22049">
            <v>870092553</v>
          </cell>
          <cell r="B22049">
            <v>415079268</v>
          </cell>
        </row>
        <row r="22050">
          <cell r="A22050">
            <v>870097497</v>
          </cell>
          <cell r="B22050">
            <v>412571713</v>
          </cell>
        </row>
        <row r="22051">
          <cell r="A22051">
            <v>870097497</v>
          </cell>
          <cell r="B22051">
            <v>412571713</v>
          </cell>
        </row>
        <row r="22052">
          <cell r="A22052">
            <v>870096391</v>
          </cell>
          <cell r="B22052">
            <v>490912450</v>
          </cell>
        </row>
        <row r="22053">
          <cell r="A22053">
            <v>870097262</v>
          </cell>
          <cell r="B22053">
            <v>414163936</v>
          </cell>
        </row>
        <row r="22054">
          <cell r="A22054">
            <v>870094771</v>
          </cell>
          <cell r="B22054">
            <v>417897964</v>
          </cell>
        </row>
        <row r="22055">
          <cell r="A22055">
            <v>870098528</v>
          </cell>
          <cell r="B22055">
            <v>492232054</v>
          </cell>
        </row>
        <row r="22056">
          <cell r="A22056">
            <v>870092535</v>
          </cell>
          <cell r="B22056">
            <v>405776287</v>
          </cell>
        </row>
        <row r="22057">
          <cell r="A22057">
            <v>870092535</v>
          </cell>
          <cell r="B22057">
            <v>405776287</v>
          </cell>
        </row>
        <row r="22058">
          <cell r="A22058">
            <v>870097387</v>
          </cell>
          <cell r="B22058">
            <v>491853023</v>
          </cell>
        </row>
        <row r="22059">
          <cell r="A22059">
            <v>870035385</v>
          </cell>
          <cell r="B22059">
            <v>402003941</v>
          </cell>
        </row>
        <row r="22060">
          <cell r="A22060">
            <v>870096885</v>
          </cell>
          <cell r="B22060">
            <v>402003941</v>
          </cell>
        </row>
        <row r="22061">
          <cell r="A22061">
            <v>870096394</v>
          </cell>
          <cell r="B22061">
            <v>386027734</v>
          </cell>
        </row>
        <row r="22062">
          <cell r="A22062">
            <v>870050778</v>
          </cell>
          <cell r="B22062">
            <v>405620659</v>
          </cell>
        </row>
        <row r="22063">
          <cell r="A22063">
            <v>870092522</v>
          </cell>
          <cell r="B22063">
            <v>402987614</v>
          </cell>
        </row>
        <row r="22064">
          <cell r="A22064">
            <v>870092522</v>
          </cell>
          <cell r="B22064">
            <v>402987614</v>
          </cell>
        </row>
        <row r="22065">
          <cell r="A22065">
            <v>125150</v>
          </cell>
          <cell r="B22065">
            <v>402496616</v>
          </cell>
        </row>
        <row r="22066">
          <cell r="A22066">
            <v>870092927</v>
          </cell>
          <cell r="B22066">
            <v>413670969</v>
          </cell>
        </row>
        <row r="22067">
          <cell r="A22067">
            <v>870092927</v>
          </cell>
          <cell r="B22067">
            <v>413670969</v>
          </cell>
        </row>
        <row r="22068">
          <cell r="A22068">
            <v>870098130</v>
          </cell>
          <cell r="B22068">
            <v>492424356</v>
          </cell>
        </row>
        <row r="22069">
          <cell r="A22069">
            <v>870098130</v>
          </cell>
          <cell r="B22069">
            <v>492424356</v>
          </cell>
        </row>
        <row r="22070">
          <cell r="A22070">
            <v>870065130</v>
          </cell>
          <cell r="B22070">
            <v>402510341</v>
          </cell>
        </row>
        <row r="22071">
          <cell r="A22071">
            <v>870095611</v>
          </cell>
          <cell r="B22071">
            <v>386059851</v>
          </cell>
        </row>
        <row r="22072">
          <cell r="A22072">
            <v>870034134</v>
          </cell>
          <cell r="B22072">
            <v>419385802</v>
          </cell>
        </row>
        <row r="22073">
          <cell r="A22073">
            <v>870097266</v>
          </cell>
          <cell r="B22073">
            <v>414948950</v>
          </cell>
        </row>
        <row r="22074">
          <cell r="A22074">
            <v>125043</v>
          </cell>
          <cell r="B22074">
            <v>468609672</v>
          </cell>
        </row>
        <row r="22075">
          <cell r="A22075">
            <v>125043</v>
          </cell>
          <cell r="B22075">
            <v>468609672</v>
          </cell>
        </row>
        <row r="22076">
          <cell r="A22076">
            <v>870095252</v>
          </cell>
          <cell r="B22076">
            <v>413135781</v>
          </cell>
        </row>
        <row r="22077">
          <cell r="A22077">
            <v>870048576</v>
          </cell>
          <cell r="B22077">
            <v>406725085</v>
          </cell>
        </row>
        <row r="22078">
          <cell r="A22078">
            <v>870048576</v>
          </cell>
          <cell r="B22078">
            <v>406725085</v>
          </cell>
        </row>
        <row r="22079">
          <cell r="A22079">
            <v>870048576</v>
          </cell>
          <cell r="B22079">
            <v>406725085</v>
          </cell>
        </row>
        <row r="22080">
          <cell r="A22080">
            <v>870048576</v>
          </cell>
          <cell r="B22080">
            <v>406725085</v>
          </cell>
        </row>
        <row r="22081">
          <cell r="A22081">
            <v>870092863</v>
          </cell>
          <cell r="B22081">
            <v>407956515</v>
          </cell>
        </row>
        <row r="22082">
          <cell r="A22082">
            <v>870096355</v>
          </cell>
          <cell r="B22082">
            <v>489456730</v>
          </cell>
        </row>
        <row r="22083">
          <cell r="A22083">
            <v>870049946</v>
          </cell>
          <cell r="B22083">
            <v>413864695</v>
          </cell>
        </row>
        <row r="22084">
          <cell r="A22084">
            <v>870003985</v>
          </cell>
          <cell r="B22084">
            <v>406609883</v>
          </cell>
        </row>
        <row r="22085">
          <cell r="A22085">
            <v>870003985</v>
          </cell>
          <cell r="B22085">
            <v>406609883</v>
          </cell>
        </row>
        <row r="22086">
          <cell r="A22086">
            <v>870095105</v>
          </cell>
          <cell r="B22086">
            <v>413166492</v>
          </cell>
        </row>
        <row r="22087">
          <cell r="A22087">
            <v>870095105</v>
          </cell>
          <cell r="B22087">
            <v>413166492</v>
          </cell>
        </row>
        <row r="22088">
          <cell r="A22088">
            <v>870095105</v>
          </cell>
          <cell r="B22088">
            <v>413166492</v>
          </cell>
        </row>
        <row r="22089">
          <cell r="A22089">
            <v>870098539</v>
          </cell>
          <cell r="B22089">
            <v>491300426</v>
          </cell>
        </row>
        <row r="22090">
          <cell r="A22090">
            <v>870096034</v>
          </cell>
          <cell r="B22090">
            <v>404474652</v>
          </cell>
        </row>
        <row r="22091">
          <cell r="A22091">
            <v>125146</v>
          </cell>
          <cell r="B22091">
            <v>414604793</v>
          </cell>
        </row>
        <row r="22092">
          <cell r="A22092">
            <v>870093243</v>
          </cell>
          <cell r="B22092">
            <v>406515853</v>
          </cell>
        </row>
        <row r="22093">
          <cell r="A22093">
            <v>870063603</v>
          </cell>
          <cell r="B22093">
            <v>412776189</v>
          </cell>
        </row>
        <row r="22094">
          <cell r="A22094">
            <v>125145</v>
          </cell>
          <cell r="B22094">
            <v>409621083</v>
          </cell>
        </row>
        <row r="22095">
          <cell r="A22095">
            <v>870045605</v>
          </cell>
          <cell r="B22095">
            <v>402078505</v>
          </cell>
        </row>
        <row r="22096">
          <cell r="A22096">
            <v>870045605</v>
          </cell>
          <cell r="B22096">
            <v>402078505</v>
          </cell>
        </row>
        <row r="22097">
          <cell r="A22097">
            <v>870045605</v>
          </cell>
          <cell r="B22097">
            <v>402078505</v>
          </cell>
        </row>
        <row r="22098">
          <cell r="A22098">
            <v>870045605</v>
          </cell>
          <cell r="B22098">
            <v>402078505</v>
          </cell>
        </row>
        <row r="22099">
          <cell r="A22099">
            <v>870045605</v>
          </cell>
          <cell r="B22099">
            <v>402078505</v>
          </cell>
        </row>
        <row r="22100">
          <cell r="A22100">
            <v>870045605</v>
          </cell>
          <cell r="B22100">
            <v>402078505</v>
          </cell>
        </row>
        <row r="22101">
          <cell r="A22101">
            <v>870098508</v>
          </cell>
          <cell r="B22101">
            <v>490365576</v>
          </cell>
        </row>
        <row r="22102">
          <cell r="A22102">
            <v>870008952</v>
          </cell>
          <cell r="B22102">
            <v>415131929</v>
          </cell>
        </row>
        <row r="22103">
          <cell r="A22103">
            <v>870008952</v>
          </cell>
          <cell r="B22103">
            <v>415131929</v>
          </cell>
        </row>
        <row r="22104">
          <cell r="A22104">
            <v>870008952</v>
          </cell>
          <cell r="B22104">
            <v>415131929</v>
          </cell>
        </row>
        <row r="22105">
          <cell r="A22105">
            <v>870008952</v>
          </cell>
          <cell r="B22105">
            <v>415131929</v>
          </cell>
        </row>
        <row r="22106">
          <cell r="A22106">
            <v>870008952</v>
          </cell>
          <cell r="B22106">
            <v>415131929</v>
          </cell>
        </row>
        <row r="22107">
          <cell r="A22107">
            <v>870008952</v>
          </cell>
          <cell r="B22107">
            <v>415131929</v>
          </cell>
        </row>
        <row r="22108">
          <cell r="A22108">
            <v>870098159</v>
          </cell>
          <cell r="B22108">
            <v>416277333</v>
          </cell>
        </row>
        <row r="22109">
          <cell r="A22109">
            <v>870098159</v>
          </cell>
          <cell r="B22109">
            <v>416277333</v>
          </cell>
        </row>
        <row r="22110">
          <cell r="A22110">
            <v>870092255</v>
          </cell>
          <cell r="B22110">
            <v>404252926</v>
          </cell>
        </row>
        <row r="22111">
          <cell r="A22111">
            <v>870097299</v>
          </cell>
          <cell r="B22111">
            <v>411923212</v>
          </cell>
        </row>
        <row r="22112">
          <cell r="A22112">
            <v>870097477</v>
          </cell>
          <cell r="B22112">
            <v>405999939</v>
          </cell>
        </row>
        <row r="22113">
          <cell r="A22113">
            <v>870093848</v>
          </cell>
          <cell r="B22113">
            <v>415690523</v>
          </cell>
        </row>
        <row r="22114">
          <cell r="A22114">
            <v>870093848</v>
          </cell>
          <cell r="B22114">
            <v>415690523</v>
          </cell>
        </row>
        <row r="22115">
          <cell r="A22115">
            <v>870095457</v>
          </cell>
          <cell r="B22115">
            <v>414022350</v>
          </cell>
        </row>
        <row r="22116">
          <cell r="A22116">
            <v>870030956</v>
          </cell>
          <cell r="B22116">
            <v>410444905</v>
          </cell>
        </row>
        <row r="22117">
          <cell r="A22117">
            <v>870091966</v>
          </cell>
          <cell r="B22117">
            <v>418912689</v>
          </cell>
        </row>
        <row r="22118">
          <cell r="A22118">
            <v>870096390</v>
          </cell>
          <cell r="B22118">
            <v>418912689</v>
          </cell>
        </row>
        <row r="22119">
          <cell r="A22119">
            <v>870064032</v>
          </cell>
          <cell r="B22119">
            <v>402000004</v>
          </cell>
        </row>
        <row r="22120">
          <cell r="A22120">
            <v>870024988</v>
          </cell>
          <cell r="B22120">
            <v>413415845</v>
          </cell>
        </row>
        <row r="22121">
          <cell r="A22121">
            <v>870024988</v>
          </cell>
          <cell r="B22121">
            <v>413415845</v>
          </cell>
        </row>
        <row r="22122">
          <cell r="A22122">
            <v>125144</v>
          </cell>
          <cell r="B22122">
            <v>491174722</v>
          </cell>
        </row>
        <row r="22123">
          <cell r="A22123">
            <v>870097145</v>
          </cell>
          <cell r="B22123">
            <v>406221481</v>
          </cell>
        </row>
        <row r="22124">
          <cell r="A22124">
            <v>870097396</v>
          </cell>
          <cell r="B22124">
            <v>386667062</v>
          </cell>
        </row>
        <row r="22125">
          <cell r="A22125">
            <v>870097396</v>
          </cell>
          <cell r="B22125">
            <v>386667062</v>
          </cell>
        </row>
        <row r="22126">
          <cell r="A22126">
            <v>870095618</v>
          </cell>
          <cell r="B22126">
            <v>406710827</v>
          </cell>
        </row>
        <row r="22127">
          <cell r="A22127">
            <v>870096726</v>
          </cell>
          <cell r="B22127">
            <v>489657953</v>
          </cell>
        </row>
        <row r="22128">
          <cell r="A22128">
            <v>870096533</v>
          </cell>
          <cell r="B22128">
            <v>409644838</v>
          </cell>
        </row>
        <row r="22129">
          <cell r="A22129">
            <v>870095997</v>
          </cell>
          <cell r="B22129">
            <v>418829347</v>
          </cell>
        </row>
        <row r="22130">
          <cell r="A22130">
            <v>870095033</v>
          </cell>
          <cell r="B22130">
            <v>402003487</v>
          </cell>
        </row>
        <row r="22131">
          <cell r="A22131">
            <v>870095038</v>
          </cell>
          <cell r="B22131">
            <v>415934269</v>
          </cell>
        </row>
        <row r="22132">
          <cell r="A22132">
            <v>870098530</v>
          </cell>
          <cell r="B22132">
            <v>491561901</v>
          </cell>
        </row>
        <row r="22133">
          <cell r="A22133">
            <v>870094663</v>
          </cell>
          <cell r="B22133">
            <v>407579119</v>
          </cell>
        </row>
        <row r="22134">
          <cell r="A22134">
            <v>870094663</v>
          </cell>
          <cell r="B22134">
            <v>407579119</v>
          </cell>
        </row>
        <row r="22135">
          <cell r="A22135">
            <v>870098515</v>
          </cell>
          <cell r="B22135">
            <v>405346458</v>
          </cell>
        </row>
        <row r="22136">
          <cell r="A22136">
            <v>870020545</v>
          </cell>
          <cell r="B22136">
            <v>406869156</v>
          </cell>
        </row>
        <row r="22137">
          <cell r="A22137">
            <v>870020545</v>
          </cell>
          <cell r="B22137">
            <v>406869156</v>
          </cell>
        </row>
        <row r="22138">
          <cell r="A22138">
            <v>870020545</v>
          </cell>
          <cell r="B22138">
            <v>406869156</v>
          </cell>
        </row>
        <row r="22139">
          <cell r="A22139">
            <v>870020545</v>
          </cell>
          <cell r="B22139">
            <v>406869156</v>
          </cell>
        </row>
        <row r="22140">
          <cell r="A22140">
            <v>870020545</v>
          </cell>
          <cell r="B22140">
            <v>406869156</v>
          </cell>
        </row>
        <row r="22141">
          <cell r="A22141">
            <v>870020545</v>
          </cell>
          <cell r="B22141">
            <v>406869156</v>
          </cell>
        </row>
        <row r="22142">
          <cell r="A22142">
            <v>870020545</v>
          </cell>
          <cell r="B22142">
            <v>406869156</v>
          </cell>
        </row>
        <row r="22143">
          <cell r="A22143">
            <v>870097520</v>
          </cell>
          <cell r="B22143">
            <v>489061953</v>
          </cell>
        </row>
        <row r="22144">
          <cell r="A22144">
            <v>870096025</v>
          </cell>
          <cell r="B22144">
            <v>490327859</v>
          </cell>
        </row>
        <row r="22145">
          <cell r="A22145">
            <v>870000314</v>
          </cell>
          <cell r="B22145">
            <v>403055791</v>
          </cell>
        </row>
        <row r="22146">
          <cell r="A22146">
            <v>870063814</v>
          </cell>
          <cell r="B22146">
            <v>490267484</v>
          </cell>
        </row>
        <row r="22147">
          <cell r="A22147">
            <v>870063814</v>
          </cell>
          <cell r="B22147">
            <v>490267484</v>
          </cell>
        </row>
        <row r="22148">
          <cell r="A22148">
            <v>870063814</v>
          </cell>
          <cell r="B22148">
            <v>490267484</v>
          </cell>
        </row>
        <row r="22149">
          <cell r="A22149">
            <v>870094216</v>
          </cell>
          <cell r="B22149">
            <v>485492891</v>
          </cell>
        </row>
        <row r="22150">
          <cell r="A22150">
            <v>870094216</v>
          </cell>
          <cell r="B22150">
            <v>485492891</v>
          </cell>
        </row>
        <row r="22151">
          <cell r="A22151">
            <v>870094216</v>
          </cell>
          <cell r="B22151">
            <v>485492891</v>
          </cell>
        </row>
        <row r="22152">
          <cell r="A22152">
            <v>870097316</v>
          </cell>
          <cell r="B22152">
            <v>327026845</v>
          </cell>
        </row>
        <row r="22153">
          <cell r="A22153">
            <v>870000915</v>
          </cell>
          <cell r="B22153">
            <v>404046997</v>
          </cell>
        </row>
        <row r="22154">
          <cell r="A22154">
            <v>870094449</v>
          </cell>
          <cell r="B22154">
            <v>387402717</v>
          </cell>
        </row>
        <row r="22155">
          <cell r="A22155">
            <v>124332</v>
          </cell>
          <cell r="B22155">
            <v>411955107</v>
          </cell>
        </row>
        <row r="22156">
          <cell r="A22156">
            <v>870094645</v>
          </cell>
          <cell r="B22156">
            <v>489256597</v>
          </cell>
        </row>
        <row r="22157">
          <cell r="A22157">
            <v>870094645</v>
          </cell>
          <cell r="B22157">
            <v>489256597</v>
          </cell>
        </row>
        <row r="22158">
          <cell r="A22158">
            <v>870094645</v>
          </cell>
          <cell r="B22158">
            <v>489256597</v>
          </cell>
        </row>
        <row r="22159">
          <cell r="A22159">
            <v>870094645</v>
          </cell>
          <cell r="B22159">
            <v>489256597</v>
          </cell>
        </row>
        <row r="22160">
          <cell r="A22160">
            <v>870094645</v>
          </cell>
          <cell r="B22160">
            <v>489256597</v>
          </cell>
        </row>
        <row r="22161">
          <cell r="A22161">
            <v>125149</v>
          </cell>
          <cell r="B22161">
            <v>489684903</v>
          </cell>
        </row>
        <row r="22162">
          <cell r="A22162">
            <v>870094748</v>
          </cell>
          <cell r="B22162">
            <v>413101908</v>
          </cell>
        </row>
        <row r="22163">
          <cell r="A22163">
            <v>870094748</v>
          </cell>
          <cell r="B22163">
            <v>413101908</v>
          </cell>
        </row>
        <row r="22164">
          <cell r="A22164">
            <v>870098241</v>
          </cell>
          <cell r="B22164">
            <v>489986171</v>
          </cell>
        </row>
        <row r="22165">
          <cell r="A22165">
            <v>870098140</v>
          </cell>
          <cell r="B22165">
            <v>489548782</v>
          </cell>
        </row>
        <row r="22166">
          <cell r="A22166">
            <v>870096049</v>
          </cell>
          <cell r="B22166">
            <v>415969943</v>
          </cell>
        </row>
        <row r="22167">
          <cell r="A22167">
            <v>870096023</v>
          </cell>
          <cell r="B22167">
            <v>491213407</v>
          </cell>
        </row>
        <row r="22168">
          <cell r="A22168">
            <v>870096395</v>
          </cell>
          <cell r="B22168">
            <v>490235788</v>
          </cell>
        </row>
        <row r="22169">
          <cell r="A22169">
            <v>870096395</v>
          </cell>
          <cell r="B22169">
            <v>490235788</v>
          </cell>
        </row>
        <row r="22170">
          <cell r="A22170">
            <v>870096395</v>
          </cell>
          <cell r="B22170">
            <v>490235788</v>
          </cell>
        </row>
        <row r="22171">
          <cell r="A22171">
            <v>870096395</v>
          </cell>
          <cell r="B22171">
            <v>490235788</v>
          </cell>
        </row>
        <row r="22172">
          <cell r="A22172">
            <v>870096354</v>
          </cell>
          <cell r="B22172">
            <v>419300645</v>
          </cell>
        </row>
        <row r="22173">
          <cell r="A22173">
            <v>870096354</v>
          </cell>
          <cell r="B22173">
            <v>419300645</v>
          </cell>
        </row>
        <row r="22174">
          <cell r="A22174">
            <v>870098254</v>
          </cell>
          <cell r="B22174">
            <v>504474047</v>
          </cell>
        </row>
        <row r="22175">
          <cell r="A22175">
            <v>870098254</v>
          </cell>
          <cell r="B22175">
            <v>504474047</v>
          </cell>
        </row>
        <row r="22176">
          <cell r="A22176">
            <v>870098254</v>
          </cell>
          <cell r="B22176">
            <v>504474047</v>
          </cell>
        </row>
        <row r="22177">
          <cell r="A22177">
            <v>870093335</v>
          </cell>
          <cell r="B22177">
            <v>403671832</v>
          </cell>
        </row>
        <row r="22178">
          <cell r="A22178">
            <v>870027269</v>
          </cell>
          <cell r="B22178">
            <v>492063746</v>
          </cell>
        </row>
        <row r="22179">
          <cell r="A22179">
            <v>870014784</v>
          </cell>
          <cell r="B22179">
            <v>406634055</v>
          </cell>
        </row>
        <row r="22180">
          <cell r="A22180">
            <v>870014784</v>
          </cell>
          <cell r="B22180">
            <v>406634055</v>
          </cell>
        </row>
        <row r="22181">
          <cell r="A22181">
            <v>870000689</v>
          </cell>
          <cell r="B22181">
            <v>404559718</v>
          </cell>
        </row>
        <row r="22182">
          <cell r="A22182">
            <v>870000689</v>
          </cell>
          <cell r="B22182">
            <v>404559718</v>
          </cell>
        </row>
        <row r="22183">
          <cell r="A22183">
            <v>870097643</v>
          </cell>
          <cell r="B22183">
            <v>404559718</v>
          </cell>
        </row>
        <row r="22184">
          <cell r="A22184">
            <v>870097643</v>
          </cell>
          <cell r="B22184">
            <v>404559718</v>
          </cell>
        </row>
        <row r="22185">
          <cell r="A22185">
            <v>870098423</v>
          </cell>
          <cell r="B22185">
            <v>411773609</v>
          </cell>
        </row>
        <row r="22186">
          <cell r="A22186">
            <v>870097460</v>
          </cell>
          <cell r="B22186">
            <v>411773609</v>
          </cell>
        </row>
        <row r="22187">
          <cell r="A22187">
            <v>870097460</v>
          </cell>
          <cell r="B22187">
            <v>411773609</v>
          </cell>
        </row>
        <row r="22188">
          <cell r="A22188">
            <v>870097460</v>
          </cell>
          <cell r="B22188">
            <v>411773609</v>
          </cell>
        </row>
        <row r="22189">
          <cell r="A22189">
            <v>870094085</v>
          </cell>
          <cell r="B22189">
            <v>408285716</v>
          </cell>
        </row>
        <row r="22190">
          <cell r="A22190">
            <v>870096821</v>
          </cell>
          <cell r="B22190">
            <v>412653685</v>
          </cell>
        </row>
        <row r="22191">
          <cell r="A22191">
            <v>870092455</v>
          </cell>
          <cell r="B22191">
            <v>403378177</v>
          </cell>
        </row>
        <row r="22192">
          <cell r="A22192">
            <v>870095602</v>
          </cell>
          <cell r="B22192">
            <v>412200875</v>
          </cell>
        </row>
        <row r="22193">
          <cell r="A22193">
            <v>870098236</v>
          </cell>
          <cell r="B22193">
            <v>402793199</v>
          </cell>
        </row>
        <row r="22194">
          <cell r="A22194">
            <v>870097263</v>
          </cell>
          <cell r="B22194">
            <v>489132882</v>
          </cell>
        </row>
        <row r="22195">
          <cell r="A22195">
            <v>870097263</v>
          </cell>
          <cell r="B22195">
            <v>489132882</v>
          </cell>
        </row>
        <row r="22196">
          <cell r="A22196">
            <v>870094254</v>
          </cell>
          <cell r="B22196">
            <v>387410686</v>
          </cell>
        </row>
        <row r="22197">
          <cell r="A22197">
            <v>870098537</v>
          </cell>
          <cell r="B22197">
            <v>490534592</v>
          </cell>
        </row>
        <row r="22198">
          <cell r="A22198">
            <v>870091367</v>
          </cell>
          <cell r="B22198">
            <v>407744569</v>
          </cell>
        </row>
        <row r="22199">
          <cell r="A22199">
            <v>870096385</v>
          </cell>
          <cell r="B22199">
            <v>415674899</v>
          </cell>
        </row>
        <row r="22200">
          <cell r="A22200">
            <v>870096039</v>
          </cell>
          <cell r="B22200">
            <v>386422625</v>
          </cell>
        </row>
        <row r="22201">
          <cell r="A22201">
            <v>870096378</v>
          </cell>
          <cell r="B22201">
            <v>492328909</v>
          </cell>
        </row>
        <row r="22202">
          <cell r="A22202">
            <v>870097822</v>
          </cell>
          <cell r="B22202">
            <v>491672414</v>
          </cell>
        </row>
        <row r="22203">
          <cell r="A22203">
            <v>870097300</v>
          </cell>
          <cell r="B22203">
            <v>413044970</v>
          </cell>
        </row>
        <row r="22204">
          <cell r="A22204">
            <v>870097300</v>
          </cell>
          <cell r="B22204">
            <v>413044970</v>
          </cell>
        </row>
        <row r="22205">
          <cell r="A22205">
            <v>870025605</v>
          </cell>
          <cell r="B22205">
            <v>404036667</v>
          </cell>
        </row>
        <row r="22206">
          <cell r="A22206">
            <v>870042353</v>
          </cell>
          <cell r="B22206">
            <v>408836364</v>
          </cell>
        </row>
        <row r="22207">
          <cell r="A22207">
            <v>870042353</v>
          </cell>
          <cell r="B22207">
            <v>408836364</v>
          </cell>
        </row>
        <row r="22208">
          <cell r="A22208">
            <v>870042353</v>
          </cell>
          <cell r="B22208">
            <v>408836364</v>
          </cell>
        </row>
        <row r="22209">
          <cell r="A22209">
            <v>870095472</v>
          </cell>
          <cell r="B22209">
            <v>491531119</v>
          </cell>
        </row>
        <row r="22210">
          <cell r="A22210">
            <v>870095472</v>
          </cell>
          <cell r="B22210">
            <v>491531119</v>
          </cell>
        </row>
        <row r="22211">
          <cell r="A22211">
            <v>870098353</v>
          </cell>
          <cell r="B22211">
            <v>413860701</v>
          </cell>
        </row>
        <row r="22212">
          <cell r="A22212">
            <v>870096376</v>
          </cell>
          <cell r="B22212">
            <v>490385533</v>
          </cell>
        </row>
        <row r="22213">
          <cell r="A22213">
            <v>870096376</v>
          </cell>
          <cell r="B22213">
            <v>490385533</v>
          </cell>
        </row>
        <row r="22214">
          <cell r="A22214">
            <v>870018982</v>
          </cell>
          <cell r="B22214">
            <v>406373282</v>
          </cell>
        </row>
        <row r="22215">
          <cell r="A22215">
            <v>870094292</v>
          </cell>
          <cell r="B22215">
            <v>414613547</v>
          </cell>
        </row>
        <row r="22216">
          <cell r="A22216">
            <v>870094292</v>
          </cell>
          <cell r="B22216">
            <v>414613547</v>
          </cell>
        </row>
        <row r="22217">
          <cell r="A22217">
            <v>870094292</v>
          </cell>
          <cell r="B22217">
            <v>414613547</v>
          </cell>
        </row>
        <row r="22218">
          <cell r="A22218">
            <v>870094292</v>
          </cell>
          <cell r="B22218">
            <v>414613547</v>
          </cell>
        </row>
        <row r="22219">
          <cell r="A22219">
            <v>870095134</v>
          </cell>
          <cell r="B22219">
            <v>491412330</v>
          </cell>
        </row>
        <row r="22220">
          <cell r="A22220">
            <v>870096707</v>
          </cell>
          <cell r="B22220">
            <v>419093810</v>
          </cell>
        </row>
        <row r="22221">
          <cell r="A22221">
            <v>870084700</v>
          </cell>
          <cell r="B22221">
            <v>408670003</v>
          </cell>
        </row>
        <row r="22222">
          <cell r="A22222">
            <v>870096755</v>
          </cell>
          <cell r="B22222">
            <v>405981754</v>
          </cell>
        </row>
        <row r="22223">
          <cell r="A22223">
            <v>870014710</v>
          </cell>
          <cell r="B22223">
            <v>402007603</v>
          </cell>
        </row>
        <row r="22224">
          <cell r="A22224">
            <v>870014710</v>
          </cell>
          <cell r="B22224">
            <v>402007603</v>
          </cell>
        </row>
        <row r="22225">
          <cell r="A22225">
            <v>870014710</v>
          </cell>
          <cell r="B22225">
            <v>402007603</v>
          </cell>
        </row>
        <row r="22226">
          <cell r="A22226">
            <v>870094822</v>
          </cell>
          <cell r="B22226">
            <v>406450601</v>
          </cell>
        </row>
        <row r="22227">
          <cell r="A22227">
            <v>870094822</v>
          </cell>
          <cell r="B22227">
            <v>406450601</v>
          </cell>
        </row>
        <row r="22228">
          <cell r="A22228">
            <v>870096053</v>
          </cell>
          <cell r="B22228">
            <v>489379082</v>
          </cell>
        </row>
        <row r="22229">
          <cell r="A22229">
            <v>870024311</v>
          </cell>
          <cell r="B22229">
            <v>408150860</v>
          </cell>
        </row>
        <row r="22230">
          <cell r="A22230">
            <v>870097315</v>
          </cell>
          <cell r="B22230">
            <v>413671988</v>
          </cell>
        </row>
        <row r="22231">
          <cell r="A22231">
            <v>870097315</v>
          </cell>
          <cell r="B22231">
            <v>413671988</v>
          </cell>
        </row>
        <row r="22232">
          <cell r="A22232">
            <v>870018730</v>
          </cell>
          <cell r="B22232">
            <v>490026860</v>
          </cell>
        </row>
        <row r="22233">
          <cell r="A22233">
            <v>870018730</v>
          </cell>
          <cell r="B22233">
            <v>490026860</v>
          </cell>
        </row>
        <row r="22234">
          <cell r="A22234">
            <v>870092551</v>
          </cell>
          <cell r="B22234">
            <v>405380692</v>
          </cell>
        </row>
        <row r="22235">
          <cell r="A22235">
            <v>870092551</v>
          </cell>
          <cell r="B22235">
            <v>405380692</v>
          </cell>
        </row>
        <row r="22236">
          <cell r="A22236">
            <v>870092551</v>
          </cell>
          <cell r="B22236">
            <v>405380692</v>
          </cell>
        </row>
        <row r="22237">
          <cell r="A22237">
            <v>870092551</v>
          </cell>
          <cell r="B22237">
            <v>405380692</v>
          </cell>
        </row>
        <row r="22238">
          <cell r="A22238">
            <v>870092551</v>
          </cell>
          <cell r="B22238">
            <v>405380692</v>
          </cell>
        </row>
        <row r="22239">
          <cell r="A22239">
            <v>870092551</v>
          </cell>
          <cell r="B22239">
            <v>405380692</v>
          </cell>
        </row>
        <row r="22240">
          <cell r="A22240">
            <v>870012821</v>
          </cell>
          <cell r="B22240">
            <v>402305007</v>
          </cell>
        </row>
        <row r="22241">
          <cell r="A22241">
            <v>870012821</v>
          </cell>
          <cell r="B22241">
            <v>402305007</v>
          </cell>
        </row>
        <row r="22242">
          <cell r="A22242">
            <v>870098256</v>
          </cell>
          <cell r="B22242">
            <v>492482335</v>
          </cell>
        </row>
        <row r="22243">
          <cell r="A22243">
            <v>870013847</v>
          </cell>
          <cell r="B22243">
            <v>405754334</v>
          </cell>
        </row>
        <row r="22244">
          <cell r="A22244">
            <v>870054843</v>
          </cell>
          <cell r="B22244">
            <v>410332522</v>
          </cell>
        </row>
        <row r="22245">
          <cell r="A22245">
            <v>870091497</v>
          </cell>
          <cell r="B22245">
            <v>414861935</v>
          </cell>
        </row>
        <row r="22246">
          <cell r="A22246">
            <v>870091497</v>
          </cell>
          <cell r="B22246">
            <v>414861935</v>
          </cell>
        </row>
        <row r="22247">
          <cell r="A22247">
            <v>870060843</v>
          </cell>
          <cell r="B22247">
            <v>550302822</v>
          </cell>
        </row>
        <row r="22248">
          <cell r="A22248">
            <v>870096720</v>
          </cell>
          <cell r="B22248">
            <v>403111461</v>
          </cell>
        </row>
        <row r="22249">
          <cell r="A22249">
            <v>870055902</v>
          </cell>
          <cell r="B22249">
            <v>411592228</v>
          </cell>
        </row>
        <row r="22250">
          <cell r="A22250">
            <v>870093578</v>
          </cell>
          <cell r="B22250">
            <v>489461728</v>
          </cell>
        </row>
        <row r="22251">
          <cell r="A22251">
            <v>870094163</v>
          </cell>
          <cell r="B22251">
            <v>414356030</v>
          </cell>
        </row>
        <row r="22252">
          <cell r="A22252">
            <v>870094163</v>
          </cell>
          <cell r="B22252">
            <v>414356030</v>
          </cell>
        </row>
        <row r="22253">
          <cell r="A22253">
            <v>870094163</v>
          </cell>
          <cell r="B22253">
            <v>414356030</v>
          </cell>
        </row>
        <row r="22254">
          <cell r="A22254">
            <v>870094163</v>
          </cell>
          <cell r="B22254">
            <v>414356030</v>
          </cell>
        </row>
        <row r="22255">
          <cell r="A22255">
            <v>870095993</v>
          </cell>
          <cell r="B22255">
            <v>419380571</v>
          </cell>
        </row>
        <row r="22256">
          <cell r="A22256">
            <v>870095993</v>
          </cell>
          <cell r="B22256">
            <v>419380571</v>
          </cell>
        </row>
        <row r="22257">
          <cell r="A22257">
            <v>870096951</v>
          </cell>
          <cell r="B22257">
            <v>386109560</v>
          </cell>
        </row>
        <row r="22258">
          <cell r="A22258">
            <v>870096951</v>
          </cell>
          <cell r="B22258">
            <v>386109560</v>
          </cell>
        </row>
        <row r="22259">
          <cell r="A22259">
            <v>870096969</v>
          </cell>
          <cell r="B22259">
            <v>491340783</v>
          </cell>
        </row>
        <row r="22260">
          <cell r="A22260">
            <v>870096969</v>
          </cell>
          <cell r="B22260">
            <v>491340783</v>
          </cell>
        </row>
        <row r="22261">
          <cell r="A22261">
            <v>870020529</v>
          </cell>
          <cell r="B22261">
            <v>402979579</v>
          </cell>
        </row>
        <row r="22262">
          <cell r="A22262">
            <v>870097061</v>
          </cell>
          <cell r="B22262">
            <v>403652402</v>
          </cell>
        </row>
        <row r="22263">
          <cell r="A22263">
            <v>870092401</v>
          </cell>
          <cell r="B22263">
            <v>406681044</v>
          </cell>
        </row>
        <row r="22264">
          <cell r="A22264">
            <v>870092401</v>
          </cell>
          <cell r="B22264">
            <v>406681044</v>
          </cell>
        </row>
        <row r="22265">
          <cell r="A22265">
            <v>870093808</v>
          </cell>
          <cell r="B22265">
            <v>405331190</v>
          </cell>
        </row>
        <row r="22266">
          <cell r="A22266">
            <v>870093808</v>
          </cell>
          <cell r="B22266">
            <v>405331190</v>
          </cell>
        </row>
        <row r="22267">
          <cell r="A22267">
            <v>870098469</v>
          </cell>
          <cell r="B22267">
            <v>419061494</v>
          </cell>
        </row>
        <row r="22268">
          <cell r="A22268">
            <v>870096379</v>
          </cell>
          <cell r="B22268">
            <v>406898986</v>
          </cell>
        </row>
        <row r="22269">
          <cell r="A22269">
            <v>870093000</v>
          </cell>
          <cell r="B22269">
            <v>411247513</v>
          </cell>
        </row>
        <row r="22270">
          <cell r="A22270">
            <v>870095108</v>
          </cell>
          <cell r="B22270">
            <v>410035083</v>
          </cell>
        </row>
        <row r="22271">
          <cell r="A22271">
            <v>870040157</v>
          </cell>
          <cell r="B22271">
            <v>387373046</v>
          </cell>
        </row>
        <row r="22272">
          <cell r="A22272">
            <v>870092141</v>
          </cell>
          <cell r="B22272">
            <v>404936171</v>
          </cell>
        </row>
        <row r="22273">
          <cell r="A22273">
            <v>870094540</v>
          </cell>
          <cell r="B22273">
            <v>404146102</v>
          </cell>
        </row>
        <row r="22274">
          <cell r="A22274">
            <v>870096042</v>
          </cell>
          <cell r="B22274">
            <v>407184753</v>
          </cell>
        </row>
        <row r="22275">
          <cell r="A22275">
            <v>870062557</v>
          </cell>
          <cell r="B22275">
            <v>410439772</v>
          </cell>
        </row>
        <row r="22276">
          <cell r="A22276">
            <v>870062557</v>
          </cell>
          <cell r="B22276">
            <v>410439772</v>
          </cell>
        </row>
        <row r="22277">
          <cell r="A22277">
            <v>870096634</v>
          </cell>
          <cell r="B22277">
            <v>404162815</v>
          </cell>
        </row>
        <row r="22278">
          <cell r="A22278">
            <v>870096634</v>
          </cell>
          <cell r="B22278">
            <v>404162815</v>
          </cell>
        </row>
        <row r="22279">
          <cell r="A22279">
            <v>870098540</v>
          </cell>
          <cell r="B22279">
            <v>491710373</v>
          </cell>
        </row>
        <row r="22280">
          <cell r="A22280">
            <v>870096867</v>
          </cell>
          <cell r="B22280">
            <v>406760871</v>
          </cell>
        </row>
        <row r="22281">
          <cell r="A22281">
            <v>870096867</v>
          </cell>
          <cell r="B22281">
            <v>406760871</v>
          </cell>
        </row>
        <row r="22282">
          <cell r="A22282">
            <v>870014334</v>
          </cell>
          <cell r="B22282">
            <v>410814172</v>
          </cell>
        </row>
        <row r="22283">
          <cell r="A22283">
            <v>870014334</v>
          </cell>
          <cell r="B22283">
            <v>410814172</v>
          </cell>
        </row>
        <row r="22284">
          <cell r="A22284">
            <v>870014334</v>
          </cell>
          <cell r="B22284">
            <v>410814172</v>
          </cell>
        </row>
        <row r="22285">
          <cell r="A22285">
            <v>870094760</v>
          </cell>
          <cell r="B22285">
            <v>405496378</v>
          </cell>
        </row>
        <row r="22286">
          <cell r="A22286">
            <v>870092998</v>
          </cell>
          <cell r="B22286">
            <v>405362203</v>
          </cell>
        </row>
        <row r="22287">
          <cell r="A22287">
            <v>870096045</v>
          </cell>
          <cell r="B22287">
            <v>418242616</v>
          </cell>
        </row>
        <row r="22288">
          <cell r="A22288">
            <v>870095732</v>
          </cell>
          <cell r="B22288">
            <v>415265354</v>
          </cell>
        </row>
        <row r="22289">
          <cell r="A22289">
            <v>870092362</v>
          </cell>
          <cell r="B22289">
            <v>405143587</v>
          </cell>
        </row>
        <row r="22290">
          <cell r="A22290">
            <v>870097817</v>
          </cell>
          <cell r="B22290">
            <v>491229109</v>
          </cell>
        </row>
        <row r="22291">
          <cell r="A22291">
            <v>125093</v>
          </cell>
          <cell r="B22291">
            <v>410805808</v>
          </cell>
        </row>
        <row r="22292">
          <cell r="A22292">
            <v>870091618</v>
          </cell>
          <cell r="B22292">
            <v>408028025</v>
          </cell>
        </row>
        <row r="22293">
          <cell r="A22293">
            <v>870096704</v>
          </cell>
          <cell r="B22293">
            <v>490548483</v>
          </cell>
        </row>
        <row r="22294">
          <cell r="A22294">
            <v>870000974</v>
          </cell>
          <cell r="B22294">
            <v>403369767</v>
          </cell>
        </row>
        <row r="22295">
          <cell r="A22295">
            <v>870023011</v>
          </cell>
          <cell r="B22295">
            <v>404487105</v>
          </cell>
        </row>
        <row r="22296">
          <cell r="A22296">
            <v>870023011</v>
          </cell>
          <cell r="B22296">
            <v>404487105</v>
          </cell>
        </row>
        <row r="22297">
          <cell r="A22297">
            <v>870001145</v>
          </cell>
          <cell r="B22297">
            <v>406667642</v>
          </cell>
        </row>
        <row r="22298">
          <cell r="A22298">
            <v>870092484</v>
          </cell>
          <cell r="B22298">
            <v>490284229</v>
          </cell>
        </row>
        <row r="22299">
          <cell r="A22299">
            <v>870096712</v>
          </cell>
          <cell r="B22299">
            <v>415217843</v>
          </cell>
        </row>
        <row r="22300">
          <cell r="A22300">
            <v>870094515</v>
          </cell>
          <cell r="B22300">
            <v>411592777</v>
          </cell>
        </row>
        <row r="22301">
          <cell r="A22301">
            <v>870035461</v>
          </cell>
          <cell r="B22301">
            <v>410455588</v>
          </cell>
        </row>
        <row r="22302">
          <cell r="A22302">
            <v>870035461</v>
          </cell>
          <cell r="B22302">
            <v>410455588</v>
          </cell>
        </row>
        <row r="22303">
          <cell r="A22303">
            <v>870035461</v>
          </cell>
          <cell r="B22303">
            <v>410455588</v>
          </cell>
        </row>
        <row r="22304">
          <cell r="A22304">
            <v>870035461</v>
          </cell>
          <cell r="B22304">
            <v>410455588</v>
          </cell>
        </row>
        <row r="22305">
          <cell r="A22305">
            <v>870035461</v>
          </cell>
          <cell r="B22305">
            <v>410455588</v>
          </cell>
        </row>
        <row r="22306">
          <cell r="A22306">
            <v>870035461</v>
          </cell>
          <cell r="B22306">
            <v>410455588</v>
          </cell>
        </row>
        <row r="22307">
          <cell r="A22307">
            <v>870035461</v>
          </cell>
          <cell r="B22307">
            <v>410455588</v>
          </cell>
        </row>
        <row r="22308">
          <cell r="A22308">
            <v>870035461</v>
          </cell>
          <cell r="B22308">
            <v>410455588</v>
          </cell>
        </row>
        <row r="22309">
          <cell r="A22309">
            <v>870095036</v>
          </cell>
          <cell r="B22309">
            <v>402912468</v>
          </cell>
        </row>
        <row r="22310">
          <cell r="A22310">
            <v>870095036</v>
          </cell>
          <cell r="B22310">
            <v>402912468</v>
          </cell>
        </row>
        <row r="22311">
          <cell r="A22311">
            <v>870095036</v>
          </cell>
          <cell r="B22311">
            <v>402912468</v>
          </cell>
        </row>
        <row r="22312">
          <cell r="A22312">
            <v>870095036</v>
          </cell>
          <cell r="B22312">
            <v>402912468</v>
          </cell>
        </row>
        <row r="22313">
          <cell r="A22313">
            <v>870095036</v>
          </cell>
          <cell r="B22313">
            <v>402912468</v>
          </cell>
        </row>
        <row r="22314">
          <cell r="A22314">
            <v>870095036</v>
          </cell>
          <cell r="B22314">
            <v>402912468</v>
          </cell>
        </row>
        <row r="22315">
          <cell r="A22315">
            <v>870095036</v>
          </cell>
          <cell r="B22315">
            <v>402912468</v>
          </cell>
        </row>
        <row r="22316">
          <cell r="A22316">
            <v>125148</v>
          </cell>
          <cell r="B22316">
            <v>491419129</v>
          </cell>
        </row>
        <row r="22317">
          <cell r="A22317">
            <v>125148</v>
          </cell>
          <cell r="B22317">
            <v>491419129</v>
          </cell>
        </row>
        <row r="22318">
          <cell r="A22318">
            <v>870093818</v>
          </cell>
          <cell r="B22318">
            <v>403880198</v>
          </cell>
        </row>
        <row r="22319">
          <cell r="A22319">
            <v>870098520</v>
          </cell>
          <cell r="B22319">
            <v>419111679</v>
          </cell>
        </row>
        <row r="22320">
          <cell r="A22320">
            <v>870096737</v>
          </cell>
          <cell r="B22320">
            <v>413798455</v>
          </cell>
        </row>
        <row r="22321">
          <cell r="A22321">
            <v>870096737</v>
          </cell>
          <cell r="B22321">
            <v>413798455</v>
          </cell>
        </row>
        <row r="22322">
          <cell r="A22322">
            <v>870096737</v>
          </cell>
          <cell r="B22322">
            <v>413798455</v>
          </cell>
        </row>
        <row r="22323">
          <cell r="A22323">
            <v>870096737</v>
          </cell>
          <cell r="B22323">
            <v>413798455</v>
          </cell>
        </row>
        <row r="22324">
          <cell r="A22324">
            <v>870098538</v>
          </cell>
          <cell r="B22324">
            <v>489323949</v>
          </cell>
        </row>
        <row r="22325">
          <cell r="A22325">
            <v>870091732</v>
          </cell>
          <cell r="B22325">
            <v>210177945</v>
          </cell>
        </row>
        <row r="22326">
          <cell r="A22326">
            <v>870091732</v>
          </cell>
          <cell r="B22326">
            <v>210177945</v>
          </cell>
        </row>
        <row r="22327">
          <cell r="A22327">
            <v>870061637</v>
          </cell>
          <cell r="B22327">
            <v>403383818</v>
          </cell>
        </row>
        <row r="22328">
          <cell r="A22328">
            <v>870091768</v>
          </cell>
          <cell r="B22328">
            <v>406599076</v>
          </cell>
        </row>
        <row r="22329">
          <cell r="A22329">
            <v>870091768</v>
          </cell>
          <cell r="B22329">
            <v>406599076</v>
          </cell>
        </row>
        <row r="22330">
          <cell r="A22330">
            <v>870091768</v>
          </cell>
          <cell r="B22330">
            <v>406599076</v>
          </cell>
        </row>
        <row r="22331">
          <cell r="A22331">
            <v>124365</v>
          </cell>
          <cell r="B22331">
            <v>405321899</v>
          </cell>
        </row>
        <row r="22332">
          <cell r="A22332">
            <v>870033550</v>
          </cell>
          <cell r="B22332">
            <v>402004436</v>
          </cell>
        </row>
        <row r="22333">
          <cell r="A22333">
            <v>870091667</v>
          </cell>
          <cell r="B22333">
            <v>406461012</v>
          </cell>
        </row>
        <row r="22334">
          <cell r="A22334">
            <v>870094226</v>
          </cell>
          <cell r="B22334">
            <v>410243828</v>
          </cell>
        </row>
        <row r="22335">
          <cell r="A22335">
            <v>870094226</v>
          </cell>
          <cell r="B22335">
            <v>410243828</v>
          </cell>
        </row>
        <row r="22336">
          <cell r="A22336">
            <v>870094226</v>
          </cell>
          <cell r="B22336">
            <v>410243828</v>
          </cell>
        </row>
        <row r="22337">
          <cell r="A22337">
            <v>870094226</v>
          </cell>
          <cell r="B22337">
            <v>410243828</v>
          </cell>
        </row>
        <row r="22338">
          <cell r="A22338">
            <v>870095379</v>
          </cell>
          <cell r="B22338">
            <v>283143048</v>
          </cell>
        </row>
        <row r="22339">
          <cell r="A22339">
            <v>870095379</v>
          </cell>
          <cell r="B22339">
            <v>283143048</v>
          </cell>
        </row>
        <row r="22340">
          <cell r="A22340">
            <v>870096701</v>
          </cell>
          <cell r="B22340">
            <v>416114668</v>
          </cell>
        </row>
        <row r="22341">
          <cell r="A22341">
            <v>870094008</v>
          </cell>
          <cell r="B22341">
            <v>407494129</v>
          </cell>
        </row>
        <row r="22342">
          <cell r="A22342">
            <v>870096353</v>
          </cell>
          <cell r="B22342">
            <v>418158895</v>
          </cell>
        </row>
        <row r="22343">
          <cell r="A22343">
            <v>870096353</v>
          </cell>
          <cell r="B22343">
            <v>418158895</v>
          </cell>
        </row>
        <row r="22344">
          <cell r="A22344">
            <v>870097819</v>
          </cell>
          <cell r="B22344">
            <v>405948217</v>
          </cell>
        </row>
        <row r="22345">
          <cell r="A22345">
            <v>870097819</v>
          </cell>
          <cell r="B22345">
            <v>405948217</v>
          </cell>
        </row>
        <row r="22346">
          <cell r="A22346">
            <v>870097819</v>
          </cell>
          <cell r="B22346">
            <v>405948217</v>
          </cell>
        </row>
        <row r="22347">
          <cell r="A22347">
            <v>124515</v>
          </cell>
          <cell r="B22347">
            <v>489120440</v>
          </cell>
        </row>
        <row r="22348">
          <cell r="A22348">
            <v>124515</v>
          </cell>
          <cell r="B22348">
            <v>489120440</v>
          </cell>
        </row>
        <row r="22349">
          <cell r="A22349">
            <v>870028817</v>
          </cell>
          <cell r="B22349">
            <v>402284970</v>
          </cell>
        </row>
        <row r="22350">
          <cell r="A22350">
            <v>870091707</v>
          </cell>
          <cell r="B22350">
            <v>405745613</v>
          </cell>
        </row>
        <row r="22351">
          <cell r="A22351">
            <v>124159</v>
          </cell>
          <cell r="B22351">
            <v>405199969</v>
          </cell>
        </row>
        <row r="22352">
          <cell r="A22352">
            <v>870005091</v>
          </cell>
          <cell r="B22352">
            <v>404416125</v>
          </cell>
        </row>
        <row r="22353">
          <cell r="A22353">
            <v>870095153</v>
          </cell>
          <cell r="B22353">
            <v>406100180</v>
          </cell>
        </row>
        <row r="22354">
          <cell r="A22354">
            <v>870095153</v>
          </cell>
          <cell r="B22354">
            <v>406100180</v>
          </cell>
        </row>
        <row r="22355">
          <cell r="A22355">
            <v>870093551</v>
          </cell>
          <cell r="B22355">
            <v>414173562</v>
          </cell>
        </row>
        <row r="22356">
          <cell r="A22356">
            <v>870093551</v>
          </cell>
          <cell r="B22356">
            <v>414173562</v>
          </cell>
        </row>
        <row r="22357">
          <cell r="A22357">
            <v>870093551</v>
          </cell>
          <cell r="B22357">
            <v>414173562</v>
          </cell>
        </row>
        <row r="22358">
          <cell r="A22358">
            <v>870093829</v>
          </cell>
          <cell r="B22358">
            <v>419095153</v>
          </cell>
        </row>
        <row r="22359">
          <cell r="A22359">
            <v>870096336</v>
          </cell>
          <cell r="B22359">
            <v>419142005</v>
          </cell>
        </row>
        <row r="22360">
          <cell r="A22360">
            <v>870092882</v>
          </cell>
          <cell r="B22360">
            <v>414395673</v>
          </cell>
        </row>
        <row r="22361">
          <cell r="A22361">
            <v>125141</v>
          </cell>
          <cell r="B22361">
            <v>490508960</v>
          </cell>
        </row>
        <row r="22362">
          <cell r="A22362">
            <v>870038255</v>
          </cell>
          <cell r="B22362">
            <v>409511698</v>
          </cell>
        </row>
        <row r="22363">
          <cell r="A22363">
            <v>870096405</v>
          </cell>
          <cell r="B22363">
            <v>405253071</v>
          </cell>
        </row>
        <row r="22364">
          <cell r="A22364">
            <v>870096405</v>
          </cell>
          <cell r="B22364">
            <v>405253071</v>
          </cell>
        </row>
        <row r="22365">
          <cell r="A22365">
            <v>870096405</v>
          </cell>
          <cell r="B22365">
            <v>405253071</v>
          </cell>
        </row>
        <row r="22366">
          <cell r="A22366">
            <v>870056500</v>
          </cell>
          <cell r="B22366">
            <v>415569318</v>
          </cell>
        </row>
        <row r="22367">
          <cell r="A22367">
            <v>870056500</v>
          </cell>
          <cell r="B22367">
            <v>415569318</v>
          </cell>
        </row>
        <row r="22368">
          <cell r="A22368">
            <v>870093769</v>
          </cell>
          <cell r="B22368">
            <v>406456095</v>
          </cell>
        </row>
        <row r="22369">
          <cell r="A22369">
            <v>870093769</v>
          </cell>
          <cell r="B22369">
            <v>406456095</v>
          </cell>
        </row>
        <row r="22370">
          <cell r="A22370">
            <v>870093769</v>
          </cell>
          <cell r="B22370">
            <v>406456095</v>
          </cell>
        </row>
        <row r="22371">
          <cell r="A22371">
            <v>870093769</v>
          </cell>
          <cell r="B22371">
            <v>406456095</v>
          </cell>
        </row>
        <row r="22372">
          <cell r="A22372">
            <v>870093769</v>
          </cell>
          <cell r="B22372">
            <v>406456095</v>
          </cell>
        </row>
        <row r="22373">
          <cell r="A22373">
            <v>870093769</v>
          </cell>
          <cell r="B22373">
            <v>406456095</v>
          </cell>
        </row>
        <row r="22374">
          <cell r="A22374">
            <v>870096740</v>
          </cell>
          <cell r="B22374">
            <v>405591314</v>
          </cell>
        </row>
        <row r="22375">
          <cell r="A22375">
            <v>870038509</v>
          </cell>
          <cell r="B22375">
            <v>386000830</v>
          </cell>
        </row>
        <row r="22376">
          <cell r="A22376">
            <v>870032814</v>
          </cell>
          <cell r="B22376">
            <v>489161851</v>
          </cell>
        </row>
        <row r="22377">
          <cell r="A22377">
            <v>870094505</v>
          </cell>
          <cell r="B22377">
            <v>491501956</v>
          </cell>
        </row>
        <row r="22378">
          <cell r="A22378">
            <v>870097805</v>
          </cell>
          <cell r="B22378">
            <v>491508931</v>
          </cell>
        </row>
        <row r="22379">
          <cell r="A22379">
            <v>870096754</v>
          </cell>
          <cell r="B22379">
            <v>402875835</v>
          </cell>
        </row>
        <row r="22380">
          <cell r="A22380">
            <v>870097726</v>
          </cell>
          <cell r="B22380">
            <v>415577782</v>
          </cell>
        </row>
        <row r="22381">
          <cell r="A22381">
            <v>870097726</v>
          </cell>
          <cell r="B22381">
            <v>415577782</v>
          </cell>
        </row>
        <row r="22382">
          <cell r="A22382">
            <v>870096964</v>
          </cell>
          <cell r="B22382">
            <v>406283523</v>
          </cell>
        </row>
        <row r="22383">
          <cell r="A22383">
            <v>870096964</v>
          </cell>
          <cell r="B22383">
            <v>406283523</v>
          </cell>
        </row>
        <row r="22384">
          <cell r="A22384">
            <v>870027299</v>
          </cell>
          <cell r="B22384">
            <v>405397589</v>
          </cell>
        </row>
        <row r="22385">
          <cell r="A22385">
            <v>870096479</v>
          </cell>
          <cell r="B22385">
            <v>402043574</v>
          </cell>
        </row>
        <row r="22386">
          <cell r="A22386">
            <v>870094546</v>
          </cell>
          <cell r="B22386">
            <v>409275661</v>
          </cell>
        </row>
        <row r="22387">
          <cell r="A22387">
            <v>870094208</v>
          </cell>
          <cell r="B22387">
            <v>418243630</v>
          </cell>
        </row>
        <row r="22388">
          <cell r="A22388">
            <v>125140</v>
          </cell>
          <cell r="B22388">
            <v>414968545</v>
          </cell>
        </row>
        <row r="22389">
          <cell r="A22389">
            <v>125140</v>
          </cell>
          <cell r="B22389">
            <v>414968545</v>
          </cell>
        </row>
        <row r="22390">
          <cell r="A22390">
            <v>870098165</v>
          </cell>
          <cell r="B22390">
            <v>489772347</v>
          </cell>
        </row>
        <row r="22391">
          <cell r="A22391">
            <v>870092762</v>
          </cell>
          <cell r="B22391">
            <v>415420074</v>
          </cell>
        </row>
        <row r="22392">
          <cell r="A22392">
            <v>845010799</v>
          </cell>
          <cell r="B22392">
            <v>262310972</v>
          </cell>
        </row>
        <row r="22393">
          <cell r="A22393">
            <v>845008493</v>
          </cell>
          <cell r="B22393">
            <v>346194178</v>
          </cell>
        </row>
        <row r="22394">
          <cell r="A22394">
            <v>845009447</v>
          </cell>
          <cell r="B22394">
            <v>762249139</v>
          </cell>
        </row>
        <row r="22395">
          <cell r="A22395">
            <v>845010212</v>
          </cell>
          <cell r="B22395">
            <v>371172979</v>
          </cell>
        </row>
        <row r="22396">
          <cell r="A22396">
            <v>845092847</v>
          </cell>
          <cell r="B22396">
            <v>370489512</v>
          </cell>
        </row>
        <row r="22397">
          <cell r="A22397">
            <v>845092847</v>
          </cell>
          <cell r="B22397">
            <v>370489512</v>
          </cell>
        </row>
        <row r="22398">
          <cell r="A22398">
            <v>845092847</v>
          </cell>
          <cell r="B22398">
            <v>370489512</v>
          </cell>
        </row>
        <row r="22399">
          <cell r="A22399">
            <v>845092847</v>
          </cell>
          <cell r="B22399">
            <v>370489512</v>
          </cell>
        </row>
        <row r="22400">
          <cell r="A22400">
            <v>845010500</v>
          </cell>
          <cell r="B22400">
            <v>372506865</v>
          </cell>
        </row>
        <row r="22401">
          <cell r="A22401">
            <v>845010800</v>
          </cell>
          <cell r="B22401">
            <v>768600595</v>
          </cell>
        </row>
        <row r="22402">
          <cell r="A22402">
            <v>845011223</v>
          </cell>
          <cell r="B22402">
            <v>374177095</v>
          </cell>
        </row>
        <row r="22403">
          <cell r="A22403">
            <v>845010463</v>
          </cell>
          <cell r="B22403">
            <v>283483022</v>
          </cell>
        </row>
        <row r="22404">
          <cell r="A22404">
            <v>845028600</v>
          </cell>
          <cell r="B22404">
            <v>283647873</v>
          </cell>
        </row>
        <row r="22405">
          <cell r="A22405">
            <v>845008372</v>
          </cell>
          <cell r="B22405">
            <v>370000986</v>
          </cell>
        </row>
        <row r="22406">
          <cell r="A22406">
            <v>845008372</v>
          </cell>
          <cell r="B22406">
            <v>370000986</v>
          </cell>
        </row>
        <row r="22407">
          <cell r="A22407">
            <v>845025661</v>
          </cell>
          <cell r="B22407">
            <v>372975813</v>
          </cell>
        </row>
        <row r="22408">
          <cell r="A22408">
            <v>845009262</v>
          </cell>
          <cell r="B22408">
            <v>371626990</v>
          </cell>
        </row>
        <row r="22409">
          <cell r="A22409">
            <v>845034574</v>
          </cell>
          <cell r="B22409">
            <v>372001008</v>
          </cell>
        </row>
        <row r="22410">
          <cell r="A22410">
            <v>845034574</v>
          </cell>
          <cell r="B22410">
            <v>372001008</v>
          </cell>
        </row>
        <row r="22411">
          <cell r="A22411">
            <v>845027034</v>
          </cell>
          <cell r="B22411">
            <v>370516536</v>
          </cell>
        </row>
        <row r="22412">
          <cell r="A22412">
            <v>845092717</v>
          </cell>
          <cell r="B22412">
            <v>370076499</v>
          </cell>
        </row>
        <row r="22413">
          <cell r="A22413">
            <v>845033023</v>
          </cell>
          <cell r="B22413">
            <v>400405197</v>
          </cell>
        </row>
        <row r="22414">
          <cell r="A22414">
            <v>845008409</v>
          </cell>
          <cell r="B22414">
            <v>370140485</v>
          </cell>
        </row>
        <row r="22415">
          <cell r="A22415">
            <v>845008409</v>
          </cell>
          <cell r="B22415">
            <v>370140485</v>
          </cell>
        </row>
        <row r="22416">
          <cell r="A22416">
            <v>845074169</v>
          </cell>
          <cell r="B22416">
            <v>370514028</v>
          </cell>
        </row>
        <row r="22417">
          <cell r="A22417">
            <v>845008797</v>
          </cell>
          <cell r="B22417">
            <v>370006462</v>
          </cell>
        </row>
        <row r="22418">
          <cell r="A22418">
            <v>845009524</v>
          </cell>
          <cell r="B22418">
            <v>846706112</v>
          </cell>
        </row>
        <row r="22419">
          <cell r="A22419">
            <v>845011223</v>
          </cell>
          <cell r="B22419">
            <v>374177095</v>
          </cell>
        </row>
        <row r="22420">
          <cell r="A22420">
            <v>845033023</v>
          </cell>
          <cell r="B22420">
            <v>400405197</v>
          </cell>
        </row>
        <row r="22421">
          <cell r="A22421">
            <v>845009695</v>
          </cell>
          <cell r="B22421">
            <v>775067846</v>
          </cell>
        </row>
        <row r="22422">
          <cell r="A22422">
            <v>845009615</v>
          </cell>
          <cell r="B22422">
            <v>373235105</v>
          </cell>
        </row>
        <row r="22423">
          <cell r="A22423">
            <v>845006220</v>
          </cell>
          <cell r="B22423">
            <v>372859348</v>
          </cell>
        </row>
        <row r="22424">
          <cell r="A22424">
            <v>845010483</v>
          </cell>
          <cell r="B22424">
            <v>370172728</v>
          </cell>
        </row>
        <row r="22425">
          <cell r="A22425">
            <v>845010483</v>
          </cell>
          <cell r="B22425">
            <v>370172728</v>
          </cell>
        </row>
        <row r="22426">
          <cell r="A22426">
            <v>845009448</v>
          </cell>
          <cell r="B22426">
            <v>372221585</v>
          </cell>
        </row>
        <row r="22427">
          <cell r="A22427">
            <v>845008769</v>
          </cell>
          <cell r="B22427">
            <v>501990402</v>
          </cell>
        </row>
        <row r="22428">
          <cell r="A22428">
            <v>845092725</v>
          </cell>
          <cell r="B22428">
            <v>372319871</v>
          </cell>
        </row>
        <row r="22429">
          <cell r="A22429">
            <v>845009568</v>
          </cell>
          <cell r="B22429">
            <v>370009557</v>
          </cell>
        </row>
        <row r="22430">
          <cell r="A22430">
            <v>845034021</v>
          </cell>
          <cell r="B22430">
            <v>283057230</v>
          </cell>
        </row>
        <row r="22431">
          <cell r="A22431">
            <v>845011249</v>
          </cell>
          <cell r="B22431">
            <v>372411215</v>
          </cell>
        </row>
        <row r="22432">
          <cell r="A22432">
            <v>845008372</v>
          </cell>
          <cell r="B22432">
            <v>370000986</v>
          </cell>
        </row>
        <row r="22433">
          <cell r="A22433">
            <v>845008372</v>
          </cell>
          <cell r="B22433">
            <v>370000986</v>
          </cell>
        </row>
        <row r="22434">
          <cell r="A22434">
            <v>845011135</v>
          </cell>
          <cell r="B22434">
            <v>371086274</v>
          </cell>
        </row>
        <row r="22435">
          <cell r="A22435">
            <v>845011135</v>
          </cell>
          <cell r="B22435">
            <v>371086274</v>
          </cell>
        </row>
        <row r="22436">
          <cell r="A22436">
            <v>845010933</v>
          </cell>
          <cell r="B22436">
            <v>400690129</v>
          </cell>
        </row>
        <row r="22437">
          <cell r="A22437">
            <v>845009615</v>
          </cell>
          <cell r="B22437">
            <v>373235105</v>
          </cell>
        </row>
        <row r="22438">
          <cell r="A22438">
            <v>845003404</v>
          </cell>
          <cell r="B22438">
            <v>283157543</v>
          </cell>
        </row>
        <row r="22439">
          <cell r="A22439">
            <v>845027034</v>
          </cell>
          <cell r="B22439">
            <v>370516536</v>
          </cell>
        </row>
        <row r="22440">
          <cell r="A22440">
            <v>845008409</v>
          </cell>
          <cell r="B22440">
            <v>370140485</v>
          </cell>
        </row>
        <row r="22441">
          <cell r="A22441">
            <v>845008409</v>
          </cell>
          <cell r="B22441">
            <v>370140485</v>
          </cell>
        </row>
        <row r="22442">
          <cell r="A22442">
            <v>845006220</v>
          </cell>
          <cell r="B22442">
            <v>372859348</v>
          </cell>
        </row>
        <row r="22443">
          <cell r="A22443">
            <v>845010915</v>
          </cell>
          <cell r="B22443">
            <v>372859348</v>
          </cell>
        </row>
        <row r="22444">
          <cell r="A22444">
            <v>845009695</v>
          </cell>
          <cell r="B22444">
            <v>775067846</v>
          </cell>
        </row>
        <row r="22445">
          <cell r="A22445">
            <v>845092858</v>
          </cell>
          <cell r="B22445">
            <v>373462303</v>
          </cell>
        </row>
        <row r="22446">
          <cell r="A22446">
            <v>845092857</v>
          </cell>
          <cell r="B22446">
            <v>398798611</v>
          </cell>
        </row>
        <row r="22447">
          <cell r="A22447">
            <v>845025125</v>
          </cell>
          <cell r="B22447">
            <v>400417846</v>
          </cell>
        </row>
        <row r="22448">
          <cell r="A22448">
            <v>845032399</v>
          </cell>
          <cell r="B22448">
            <v>500178108</v>
          </cell>
        </row>
        <row r="22449">
          <cell r="A22449">
            <v>845011249</v>
          </cell>
          <cell r="B22449">
            <v>372411215</v>
          </cell>
        </row>
        <row r="22450">
          <cell r="A22450">
            <v>845010812</v>
          </cell>
          <cell r="B22450">
            <v>372165774</v>
          </cell>
        </row>
        <row r="22451">
          <cell r="A22451">
            <v>845010667</v>
          </cell>
          <cell r="B22451">
            <v>373609502</v>
          </cell>
        </row>
        <row r="22452">
          <cell r="A22452">
            <v>845083109</v>
          </cell>
          <cell r="B22452">
            <v>374566081</v>
          </cell>
        </row>
        <row r="22453">
          <cell r="A22453">
            <v>845008409</v>
          </cell>
          <cell r="B22453">
            <v>370140485</v>
          </cell>
        </row>
        <row r="22454">
          <cell r="A22454">
            <v>845008409</v>
          </cell>
          <cell r="B22454">
            <v>370140485</v>
          </cell>
        </row>
        <row r="22455">
          <cell r="A22455">
            <v>845010427</v>
          </cell>
          <cell r="B22455">
            <v>372014860</v>
          </cell>
        </row>
        <row r="22456">
          <cell r="A22456">
            <v>845092732</v>
          </cell>
          <cell r="B22456">
            <v>374639789</v>
          </cell>
        </row>
        <row r="22457">
          <cell r="A22457">
            <v>845009866</v>
          </cell>
          <cell r="B22457">
            <v>762309651</v>
          </cell>
        </row>
        <row r="22458">
          <cell r="A22458">
            <v>845010928</v>
          </cell>
          <cell r="B22458">
            <v>283699460</v>
          </cell>
        </row>
        <row r="22459">
          <cell r="A22459">
            <v>845010928</v>
          </cell>
          <cell r="B22459">
            <v>283699460</v>
          </cell>
        </row>
        <row r="22460">
          <cell r="A22460">
            <v>845009800</v>
          </cell>
          <cell r="B22460">
            <v>283387512</v>
          </cell>
        </row>
        <row r="22461">
          <cell r="A22461">
            <v>845009416</v>
          </cell>
          <cell r="B22461">
            <v>762313430</v>
          </cell>
        </row>
        <row r="22462">
          <cell r="A22462">
            <v>845007917</v>
          </cell>
          <cell r="B22462">
            <v>370000416</v>
          </cell>
        </row>
        <row r="22463">
          <cell r="A22463">
            <v>845011133</v>
          </cell>
          <cell r="B22463">
            <v>373124411</v>
          </cell>
        </row>
        <row r="22464">
          <cell r="A22464">
            <v>845034574</v>
          </cell>
          <cell r="B22464">
            <v>372001008</v>
          </cell>
        </row>
        <row r="22465">
          <cell r="A22465">
            <v>845010653</v>
          </cell>
          <cell r="B22465">
            <v>283000545</v>
          </cell>
        </row>
        <row r="22466">
          <cell r="A22466">
            <v>845007456</v>
          </cell>
          <cell r="B22466">
            <v>400464871</v>
          </cell>
        </row>
        <row r="22467">
          <cell r="A22467">
            <v>845007456</v>
          </cell>
          <cell r="B22467">
            <v>400464871</v>
          </cell>
        </row>
        <row r="22468">
          <cell r="A22468">
            <v>845007456</v>
          </cell>
          <cell r="B22468">
            <v>400464871</v>
          </cell>
        </row>
        <row r="22469">
          <cell r="A22469">
            <v>845010428</v>
          </cell>
          <cell r="B22469">
            <v>400764164</v>
          </cell>
        </row>
        <row r="22470">
          <cell r="A22470">
            <v>845009866</v>
          </cell>
          <cell r="B22470">
            <v>762309651</v>
          </cell>
        </row>
        <row r="22471">
          <cell r="A22471">
            <v>845009866</v>
          </cell>
          <cell r="B22471">
            <v>762309651</v>
          </cell>
        </row>
        <row r="22472">
          <cell r="A22472">
            <v>845010674</v>
          </cell>
          <cell r="B22472">
            <v>371729695</v>
          </cell>
        </row>
        <row r="22473">
          <cell r="A22473">
            <v>845010674</v>
          </cell>
          <cell r="B22473">
            <v>371729695</v>
          </cell>
        </row>
        <row r="22474">
          <cell r="A22474">
            <v>845010674</v>
          </cell>
          <cell r="B22474">
            <v>371729695</v>
          </cell>
        </row>
        <row r="22475">
          <cell r="A22475">
            <v>845010674</v>
          </cell>
          <cell r="B22475">
            <v>371729695</v>
          </cell>
        </row>
        <row r="22476">
          <cell r="A22476">
            <v>845011269</v>
          </cell>
          <cell r="B22476">
            <v>275356723</v>
          </cell>
        </row>
        <row r="22477">
          <cell r="A22477">
            <v>845011223</v>
          </cell>
          <cell r="B22477">
            <v>374177095</v>
          </cell>
        </row>
        <row r="22478">
          <cell r="A22478">
            <v>845009265</v>
          </cell>
          <cell r="B22478">
            <v>372216820</v>
          </cell>
        </row>
        <row r="22479">
          <cell r="A22479">
            <v>845010809</v>
          </cell>
          <cell r="B22479">
            <v>370102600</v>
          </cell>
        </row>
        <row r="22480">
          <cell r="A22480">
            <v>845092723</v>
          </cell>
          <cell r="B22480">
            <v>372497156</v>
          </cell>
        </row>
        <row r="22481">
          <cell r="A22481">
            <v>845092723</v>
          </cell>
          <cell r="B22481">
            <v>372497156</v>
          </cell>
        </row>
        <row r="22482">
          <cell r="A22482">
            <v>845010778</v>
          </cell>
          <cell r="B22482">
            <v>370084360</v>
          </cell>
        </row>
        <row r="22483">
          <cell r="A22483">
            <v>845010824</v>
          </cell>
          <cell r="B22483">
            <v>371150488</v>
          </cell>
        </row>
        <row r="22484">
          <cell r="A22484">
            <v>845010824</v>
          </cell>
          <cell r="B22484">
            <v>371150488</v>
          </cell>
        </row>
        <row r="22485">
          <cell r="A22485">
            <v>845011241</v>
          </cell>
          <cell r="B22485">
            <v>400484473</v>
          </cell>
        </row>
        <row r="22486">
          <cell r="A22486">
            <v>845011223</v>
          </cell>
          <cell r="B22486">
            <v>374177095</v>
          </cell>
        </row>
        <row r="22487">
          <cell r="A22487">
            <v>845034089</v>
          </cell>
          <cell r="B22487">
            <v>370000432</v>
          </cell>
        </row>
        <row r="22488">
          <cell r="A22488">
            <v>845011182</v>
          </cell>
          <cell r="B22488">
            <v>283824316</v>
          </cell>
        </row>
        <row r="22489">
          <cell r="A22489">
            <v>845011182</v>
          </cell>
          <cell r="B22489">
            <v>283824316</v>
          </cell>
        </row>
        <row r="22490">
          <cell r="A22490">
            <v>845011182</v>
          </cell>
          <cell r="B22490">
            <v>283824316</v>
          </cell>
        </row>
        <row r="22491">
          <cell r="A22491">
            <v>845092664</v>
          </cell>
          <cell r="B22491">
            <v>370735685</v>
          </cell>
        </row>
        <row r="22492">
          <cell r="A22492">
            <v>845010975</v>
          </cell>
          <cell r="B22492">
            <v>282765437</v>
          </cell>
        </row>
        <row r="22493">
          <cell r="A22493">
            <v>845009747</v>
          </cell>
          <cell r="B22493">
            <v>370498805</v>
          </cell>
        </row>
        <row r="22494">
          <cell r="A22494">
            <v>845011174</v>
          </cell>
          <cell r="B22494">
            <v>400970067</v>
          </cell>
        </row>
        <row r="22495">
          <cell r="A22495">
            <v>845007935</v>
          </cell>
          <cell r="B22495">
            <v>739306090</v>
          </cell>
        </row>
        <row r="22496">
          <cell r="A22496">
            <v>845074169</v>
          </cell>
          <cell r="B22496">
            <v>370514028</v>
          </cell>
        </row>
        <row r="22497">
          <cell r="A22497">
            <v>845006511</v>
          </cell>
          <cell r="B22497">
            <v>371323127</v>
          </cell>
        </row>
        <row r="22498">
          <cell r="A22498">
            <v>845010800</v>
          </cell>
          <cell r="B22498">
            <v>768600595</v>
          </cell>
        </row>
        <row r="22499">
          <cell r="A22499">
            <v>845009590</v>
          </cell>
          <cell r="B22499">
            <v>283371979</v>
          </cell>
        </row>
        <row r="22500">
          <cell r="A22500">
            <v>845008797</v>
          </cell>
          <cell r="B22500">
            <v>370006462</v>
          </cell>
        </row>
        <row r="22501">
          <cell r="A22501">
            <v>845092847</v>
          </cell>
          <cell r="B22501">
            <v>370489512</v>
          </cell>
        </row>
        <row r="22502">
          <cell r="A22502">
            <v>845092847</v>
          </cell>
          <cell r="B22502">
            <v>370489512</v>
          </cell>
        </row>
        <row r="22503">
          <cell r="A22503">
            <v>845092847</v>
          </cell>
          <cell r="B22503">
            <v>370489512</v>
          </cell>
        </row>
        <row r="22504">
          <cell r="A22504">
            <v>845092847</v>
          </cell>
          <cell r="B22504">
            <v>370489512</v>
          </cell>
        </row>
        <row r="22505">
          <cell r="A22505">
            <v>845092848</v>
          </cell>
          <cell r="B22505">
            <v>370495139</v>
          </cell>
        </row>
        <row r="22506">
          <cell r="A22506">
            <v>845092848</v>
          </cell>
          <cell r="B22506">
            <v>370495139</v>
          </cell>
        </row>
        <row r="22507">
          <cell r="A22507">
            <v>845092846</v>
          </cell>
          <cell r="B22507">
            <v>400698007</v>
          </cell>
        </row>
        <row r="22508">
          <cell r="A22508">
            <v>845092846</v>
          </cell>
          <cell r="B22508">
            <v>400698007</v>
          </cell>
        </row>
        <row r="22509">
          <cell r="A22509">
            <v>845002567</v>
          </cell>
          <cell r="B22509">
            <v>374452548</v>
          </cell>
        </row>
        <row r="22510">
          <cell r="A22510">
            <v>845009301</v>
          </cell>
          <cell r="B22510">
            <v>372900092</v>
          </cell>
        </row>
        <row r="22511">
          <cell r="A22511">
            <v>845009616</v>
          </cell>
          <cell r="B22511">
            <v>400801932</v>
          </cell>
        </row>
        <row r="22512">
          <cell r="A22512">
            <v>845010506</v>
          </cell>
          <cell r="B22512">
            <v>376157330</v>
          </cell>
        </row>
        <row r="22513">
          <cell r="A22513">
            <v>845004874</v>
          </cell>
          <cell r="B22513">
            <v>370004608</v>
          </cell>
        </row>
        <row r="22514">
          <cell r="A22514">
            <v>845010627</v>
          </cell>
          <cell r="B22514">
            <v>374114288</v>
          </cell>
        </row>
        <row r="22515">
          <cell r="A22515">
            <v>845018976</v>
          </cell>
          <cell r="B22515">
            <v>298284647</v>
          </cell>
        </row>
        <row r="22516">
          <cell r="A22516">
            <v>845011135</v>
          </cell>
          <cell r="B22516">
            <v>371086274</v>
          </cell>
        </row>
        <row r="22517">
          <cell r="A22517">
            <v>845010674</v>
          </cell>
          <cell r="B22517">
            <v>371729695</v>
          </cell>
        </row>
        <row r="22518">
          <cell r="A22518">
            <v>845009448</v>
          </cell>
          <cell r="B22518">
            <v>372221585</v>
          </cell>
        </row>
        <row r="22519">
          <cell r="A22519">
            <v>845035153</v>
          </cell>
          <cell r="B22519">
            <v>373748144</v>
          </cell>
        </row>
        <row r="22520">
          <cell r="A22520">
            <v>845038734</v>
          </cell>
          <cell r="B22520">
            <v>370140071</v>
          </cell>
        </row>
        <row r="22521">
          <cell r="A22521">
            <v>845008769</v>
          </cell>
          <cell r="B22521">
            <v>501990402</v>
          </cell>
        </row>
        <row r="22522">
          <cell r="A22522">
            <v>845011269</v>
          </cell>
          <cell r="B22522">
            <v>275356723</v>
          </cell>
        </row>
        <row r="22523">
          <cell r="A22523">
            <v>845092725</v>
          </cell>
          <cell r="B22523">
            <v>372319871</v>
          </cell>
        </row>
        <row r="22524">
          <cell r="A22524">
            <v>845010427</v>
          </cell>
          <cell r="B22524">
            <v>372014860</v>
          </cell>
        </row>
        <row r="22525">
          <cell r="A22525">
            <v>845009567</v>
          </cell>
          <cell r="B22525">
            <v>846806011</v>
          </cell>
        </row>
        <row r="22526">
          <cell r="A22526">
            <v>845009582</v>
          </cell>
          <cell r="B22526">
            <v>762493604</v>
          </cell>
        </row>
        <row r="22527">
          <cell r="A22527">
            <v>845010887</v>
          </cell>
          <cell r="B22527">
            <v>370105075</v>
          </cell>
        </row>
        <row r="22528">
          <cell r="A22528">
            <v>845092698</v>
          </cell>
          <cell r="B22528">
            <v>315750778</v>
          </cell>
        </row>
        <row r="22529">
          <cell r="A22529">
            <v>845010359</v>
          </cell>
          <cell r="B22529">
            <v>371162277</v>
          </cell>
        </row>
        <row r="22530">
          <cell r="A22530">
            <v>845005198</v>
          </cell>
          <cell r="B22530">
            <v>372899856</v>
          </cell>
        </row>
        <row r="22531">
          <cell r="A22531">
            <v>845053610</v>
          </cell>
          <cell r="B22531">
            <v>282853134</v>
          </cell>
        </row>
        <row r="22532">
          <cell r="A22532">
            <v>845092769</v>
          </cell>
          <cell r="B22532">
            <v>372996574</v>
          </cell>
        </row>
        <row r="22533">
          <cell r="A22533">
            <v>845010889</v>
          </cell>
          <cell r="B22533">
            <v>370079326</v>
          </cell>
        </row>
        <row r="22534">
          <cell r="A22534">
            <v>845008589</v>
          </cell>
          <cell r="B22534">
            <v>283277333</v>
          </cell>
        </row>
        <row r="22535">
          <cell r="A22535">
            <v>845010838</v>
          </cell>
          <cell r="B22535">
            <v>370009385</v>
          </cell>
        </row>
        <row r="22536">
          <cell r="A22536">
            <v>845007996</v>
          </cell>
          <cell r="B22536">
            <v>374477396</v>
          </cell>
        </row>
        <row r="22537">
          <cell r="A22537">
            <v>845010837</v>
          </cell>
          <cell r="B22537">
            <v>372914304</v>
          </cell>
        </row>
        <row r="22538">
          <cell r="A22538">
            <v>845010672</v>
          </cell>
          <cell r="B22538">
            <v>283392223</v>
          </cell>
        </row>
        <row r="22539">
          <cell r="A22539">
            <v>845056698</v>
          </cell>
          <cell r="B22539">
            <v>373232685</v>
          </cell>
        </row>
        <row r="22540">
          <cell r="A22540">
            <v>845010493</v>
          </cell>
          <cell r="B22540">
            <v>504189580</v>
          </cell>
        </row>
        <row r="22541">
          <cell r="A22541">
            <v>845074169</v>
          </cell>
          <cell r="B22541">
            <v>370514028</v>
          </cell>
        </row>
        <row r="22542">
          <cell r="A22542">
            <v>845008821</v>
          </cell>
          <cell r="B22542">
            <v>283083186</v>
          </cell>
        </row>
        <row r="22543">
          <cell r="A22543">
            <v>845000381</v>
          </cell>
          <cell r="B22543">
            <v>283169936</v>
          </cell>
        </row>
        <row r="22544">
          <cell r="A22544">
            <v>845002125</v>
          </cell>
          <cell r="B22544">
            <v>373630441</v>
          </cell>
        </row>
        <row r="22545">
          <cell r="A22545">
            <v>845010698</v>
          </cell>
          <cell r="B22545">
            <v>282906833</v>
          </cell>
        </row>
        <row r="22546">
          <cell r="A22546">
            <v>845010899</v>
          </cell>
          <cell r="B22546">
            <v>282799147</v>
          </cell>
        </row>
        <row r="22547">
          <cell r="A22547">
            <v>845010744</v>
          </cell>
          <cell r="B22547">
            <v>372103630</v>
          </cell>
        </row>
        <row r="22548">
          <cell r="A22548">
            <v>845092855</v>
          </cell>
          <cell r="B22548">
            <v>370219610</v>
          </cell>
        </row>
        <row r="22549">
          <cell r="A22549">
            <v>845058654</v>
          </cell>
          <cell r="B22549">
            <v>296028012</v>
          </cell>
        </row>
        <row r="22550">
          <cell r="A22550">
            <v>845011085</v>
          </cell>
          <cell r="B22550">
            <v>373664648</v>
          </cell>
        </row>
        <row r="22551">
          <cell r="A22551">
            <v>845032370</v>
          </cell>
          <cell r="B22551">
            <v>377142935</v>
          </cell>
        </row>
        <row r="22552">
          <cell r="A22552">
            <v>845010992</v>
          </cell>
          <cell r="B22552">
            <v>372020974</v>
          </cell>
        </row>
        <row r="22553">
          <cell r="A22553">
            <v>845010992</v>
          </cell>
          <cell r="B22553">
            <v>372020974</v>
          </cell>
        </row>
        <row r="22554">
          <cell r="A22554">
            <v>845092852</v>
          </cell>
          <cell r="B22554">
            <v>400411567</v>
          </cell>
        </row>
        <row r="22555">
          <cell r="A22555">
            <v>845010500</v>
          </cell>
          <cell r="B22555">
            <v>372506865</v>
          </cell>
        </row>
        <row r="22556">
          <cell r="A22556">
            <v>845010317</v>
          </cell>
          <cell r="B22556">
            <v>370002750</v>
          </cell>
        </row>
        <row r="22557">
          <cell r="A22557">
            <v>845010900</v>
          </cell>
          <cell r="B22557">
            <v>370551534</v>
          </cell>
        </row>
        <row r="22558">
          <cell r="A22558">
            <v>845092853</v>
          </cell>
          <cell r="B22558">
            <v>282821974</v>
          </cell>
        </row>
        <row r="22559">
          <cell r="A22559">
            <v>845008372</v>
          </cell>
          <cell r="B22559">
            <v>370000986</v>
          </cell>
        </row>
        <row r="22560">
          <cell r="A22560">
            <v>845008372</v>
          </cell>
          <cell r="B22560">
            <v>370000986</v>
          </cell>
        </row>
        <row r="22561">
          <cell r="A22561">
            <v>845011273</v>
          </cell>
          <cell r="B22561">
            <v>275454064</v>
          </cell>
        </row>
        <row r="22562">
          <cell r="A22562">
            <v>845009590</v>
          </cell>
          <cell r="B22562">
            <v>283371979</v>
          </cell>
        </row>
        <row r="22563">
          <cell r="A22563">
            <v>845009590</v>
          </cell>
          <cell r="B22563">
            <v>283371979</v>
          </cell>
        </row>
        <row r="22564">
          <cell r="A22564">
            <v>845092721</v>
          </cell>
          <cell r="B22564">
            <v>762265721</v>
          </cell>
        </row>
        <row r="22565">
          <cell r="A22565">
            <v>845010667</v>
          </cell>
          <cell r="B22565">
            <v>373609502</v>
          </cell>
        </row>
        <row r="22566">
          <cell r="A22566">
            <v>845010773</v>
          </cell>
          <cell r="B22566">
            <v>375769429</v>
          </cell>
        </row>
        <row r="22567">
          <cell r="A22567">
            <v>845010773</v>
          </cell>
          <cell r="B22567">
            <v>375769429</v>
          </cell>
        </row>
        <row r="22568">
          <cell r="A22568">
            <v>845004395</v>
          </cell>
          <cell r="B22568">
            <v>372572144</v>
          </cell>
        </row>
        <row r="22569">
          <cell r="A22569">
            <v>845033744</v>
          </cell>
          <cell r="B22569">
            <v>762406291</v>
          </cell>
        </row>
        <row r="22570">
          <cell r="A22570">
            <v>845010682</v>
          </cell>
          <cell r="B22570">
            <v>282930361</v>
          </cell>
        </row>
        <row r="22571">
          <cell r="A22571">
            <v>845009447</v>
          </cell>
          <cell r="B22571">
            <v>762249139</v>
          </cell>
        </row>
        <row r="22572">
          <cell r="A22572">
            <v>845010212</v>
          </cell>
          <cell r="B22572">
            <v>371172979</v>
          </cell>
        </row>
        <row r="22573">
          <cell r="A22573">
            <v>845065211</v>
          </cell>
          <cell r="B22573">
            <v>282747518</v>
          </cell>
        </row>
        <row r="22574">
          <cell r="A22574">
            <v>845010297</v>
          </cell>
          <cell r="B22574">
            <v>400409124</v>
          </cell>
        </row>
        <row r="22575">
          <cell r="A22575">
            <v>845009262</v>
          </cell>
          <cell r="B22575">
            <v>371626990</v>
          </cell>
        </row>
        <row r="22576">
          <cell r="A22576">
            <v>845002125</v>
          </cell>
          <cell r="B22576">
            <v>373630441</v>
          </cell>
        </row>
        <row r="22577">
          <cell r="A22577">
            <v>845025661</v>
          </cell>
          <cell r="B22577">
            <v>372975813</v>
          </cell>
        </row>
        <row r="22578">
          <cell r="A22578">
            <v>845092847</v>
          </cell>
          <cell r="B22578">
            <v>370489512</v>
          </cell>
        </row>
        <row r="22579">
          <cell r="A22579">
            <v>845092847</v>
          </cell>
          <cell r="B22579">
            <v>370489512</v>
          </cell>
        </row>
        <row r="22580">
          <cell r="A22580">
            <v>845092847</v>
          </cell>
          <cell r="B22580">
            <v>370489512</v>
          </cell>
        </row>
        <row r="22581">
          <cell r="A22581">
            <v>845092847</v>
          </cell>
          <cell r="B22581">
            <v>370489512</v>
          </cell>
        </row>
        <row r="22582">
          <cell r="A22582">
            <v>845092847</v>
          </cell>
          <cell r="B22582">
            <v>370489512</v>
          </cell>
        </row>
        <row r="22583">
          <cell r="A22583">
            <v>845092847</v>
          </cell>
          <cell r="B22583">
            <v>370489512</v>
          </cell>
        </row>
        <row r="22584">
          <cell r="A22584">
            <v>845092847</v>
          </cell>
          <cell r="B22584">
            <v>370489512</v>
          </cell>
        </row>
        <row r="22585">
          <cell r="A22585">
            <v>845092847</v>
          </cell>
          <cell r="B22585">
            <v>370489512</v>
          </cell>
        </row>
        <row r="22586">
          <cell r="A22586">
            <v>845006511</v>
          </cell>
          <cell r="B22586">
            <v>371323127</v>
          </cell>
        </row>
        <row r="22587">
          <cell r="A22587">
            <v>845092717</v>
          </cell>
          <cell r="B22587">
            <v>370076499</v>
          </cell>
        </row>
        <row r="22588">
          <cell r="A22588">
            <v>845010297</v>
          </cell>
          <cell r="B22588">
            <v>400409124</v>
          </cell>
        </row>
        <row r="22589">
          <cell r="A22589">
            <v>845010297</v>
          </cell>
          <cell r="B22589">
            <v>400409124</v>
          </cell>
        </row>
        <row r="22590">
          <cell r="A22590">
            <v>845010483</v>
          </cell>
          <cell r="B22590">
            <v>370172728</v>
          </cell>
        </row>
        <row r="22591">
          <cell r="A22591">
            <v>845010483</v>
          </cell>
          <cell r="B22591">
            <v>370172728</v>
          </cell>
        </row>
        <row r="22592">
          <cell r="A22592">
            <v>845092848</v>
          </cell>
          <cell r="B22592">
            <v>370495139</v>
          </cell>
        </row>
        <row r="22593">
          <cell r="A22593">
            <v>845092848</v>
          </cell>
          <cell r="B22593">
            <v>370495139</v>
          </cell>
        </row>
        <row r="22594">
          <cell r="A22594">
            <v>845004395</v>
          </cell>
          <cell r="B22594">
            <v>372572144</v>
          </cell>
        </row>
        <row r="22595">
          <cell r="A22595">
            <v>845010799</v>
          </cell>
          <cell r="B22595">
            <v>262310972</v>
          </cell>
        </row>
        <row r="22596">
          <cell r="A22596">
            <v>845010492</v>
          </cell>
          <cell r="B22596">
            <v>376163247</v>
          </cell>
        </row>
        <row r="22597">
          <cell r="A22597">
            <v>845010492</v>
          </cell>
          <cell r="B22597">
            <v>376163247</v>
          </cell>
        </row>
        <row r="22598">
          <cell r="A22598">
            <v>845009447</v>
          </cell>
          <cell r="B22598">
            <v>762249139</v>
          </cell>
        </row>
        <row r="22599">
          <cell r="A22599">
            <v>845009447</v>
          </cell>
          <cell r="B22599">
            <v>762249139</v>
          </cell>
        </row>
        <row r="22600">
          <cell r="A22600">
            <v>845010800</v>
          </cell>
          <cell r="B22600">
            <v>768600595</v>
          </cell>
        </row>
        <row r="22601">
          <cell r="A22601">
            <v>845010800</v>
          </cell>
          <cell r="B22601">
            <v>768600595</v>
          </cell>
        </row>
        <row r="22602">
          <cell r="A22602">
            <v>845002125</v>
          </cell>
          <cell r="B22602">
            <v>373630441</v>
          </cell>
        </row>
        <row r="22603">
          <cell r="A22603">
            <v>845010975</v>
          </cell>
          <cell r="B22603">
            <v>282765437</v>
          </cell>
        </row>
        <row r="22604">
          <cell r="A22604">
            <v>845009262</v>
          </cell>
          <cell r="B22604">
            <v>371626990</v>
          </cell>
        </row>
        <row r="22605">
          <cell r="A22605">
            <v>845009262</v>
          </cell>
          <cell r="B22605">
            <v>371626990</v>
          </cell>
        </row>
        <row r="22606">
          <cell r="A22606">
            <v>845010500</v>
          </cell>
          <cell r="B22606">
            <v>372506865</v>
          </cell>
        </row>
        <row r="22607">
          <cell r="A22607">
            <v>845010500</v>
          </cell>
          <cell r="B22607">
            <v>372506865</v>
          </cell>
        </row>
        <row r="22608">
          <cell r="A22608">
            <v>845007349</v>
          </cell>
          <cell r="B22608">
            <v>282983832</v>
          </cell>
        </row>
        <row r="22609">
          <cell r="A22609">
            <v>845007349</v>
          </cell>
          <cell r="B22609">
            <v>282983832</v>
          </cell>
        </row>
        <row r="22610">
          <cell r="A22610">
            <v>845002567</v>
          </cell>
          <cell r="B22610">
            <v>374452548</v>
          </cell>
        </row>
        <row r="22611">
          <cell r="A22611">
            <v>845010212</v>
          </cell>
          <cell r="B22611">
            <v>371172979</v>
          </cell>
        </row>
        <row r="22612">
          <cell r="A22612">
            <v>845008493</v>
          </cell>
          <cell r="B22612">
            <v>346194178</v>
          </cell>
        </row>
        <row r="22613">
          <cell r="A22613">
            <v>845009448</v>
          </cell>
          <cell r="B22613">
            <v>372221585</v>
          </cell>
        </row>
        <row r="22614">
          <cell r="A22614">
            <v>845010674</v>
          </cell>
          <cell r="B22614">
            <v>371729695</v>
          </cell>
        </row>
        <row r="22615">
          <cell r="A22615">
            <v>845010674</v>
          </cell>
          <cell r="B22615">
            <v>371729695</v>
          </cell>
        </row>
        <row r="22616">
          <cell r="A22616">
            <v>845010674</v>
          </cell>
          <cell r="B22616">
            <v>371729695</v>
          </cell>
        </row>
        <row r="22617">
          <cell r="A22617">
            <v>845010674</v>
          </cell>
          <cell r="B22617">
            <v>371729695</v>
          </cell>
        </row>
        <row r="22618">
          <cell r="A22618">
            <v>845010674</v>
          </cell>
          <cell r="B22618">
            <v>371729695</v>
          </cell>
        </row>
        <row r="22619">
          <cell r="A22619">
            <v>845010674</v>
          </cell>
          <cell r="B22619">
            <v>371729695</v>
          </cell>
        </row>
        <row r="22620">
          <cell r="A22620">
            <v>845010674</v>
          </cell>
          <cell r="B22620">
            <v>371729695</v>
          </cell>
        </row>
        <row r="22621">
          <cell r="A22621">
            <v>845092681</v>
          </cell>
          <cell r="B22621">
            <v>372843177</v>
          </cell>
        </row>
        <row r="22622">
          <cell r="A22622">
            <v>845092726</v>
          </cell>
          <cell r="B22622">
            <v>282874031</v>
          </cell>
        </row>
        <row r="22623">
          <cell r="A22623">
            <v>845011182</v>
          </cell>
          <cell r="B22623">
            <v>283824316</v>
          </cell>
        </row>
        <row r="22624">
          <cell r="A22624">
            <v>845011182</v>
          </cell>
          <cell r="B22624">
            <v>283824316</v>
          </cell>
        </row>
        <row r="22625">
          <cell r="A22625">
            <v>845010682</v>
          </cell>
          <cell r="B22625">
            <v>282930361</v>
          </cell>
        </row>
        <row r="22626">
          <cell r="A22626">
            <v>845010957</v>
          </cell>
          <cell r="B22626">
            <v>400025496</v>
          </cell>
        </row>
        <row r="22627">
          <cell r="A22627">
            <v>845010957</v>
          </cell>
          <cell r="B22627">
            <v>400025496</v>
          </cell>
        </row>
        <row r="22628">
          <cell r="A22628">
            <v>845009590</v>
          </cell>
          <cell r="B22628">
            <v>283371979</v>
          </cell>
        </row>
        <row r="22629">
          <cell r="A22629">
            <v>845009590</v>
          </cell>
          <cell r="B22629">
            <v>283371979</v>
          </cell>
        </row>
        <row r="22630">
          <cell r="A22630">
            <v>845009590</v>
          </cell>
          <cell r="B22630">
            <v>283371979</v>
          </cell>
        </row>
        <row r="22631">
          <cell r="A22631">
            <v>845009590</v>
          </cell>
          <cell r="B22631">
            <v>283371979</v>
          </cell>
        </row>
        <row r="22632">
          <cell r="A22632">
            <v>845009866</v>
          </cell>
          <cell r="B22632">
            <v>762309651</v>
          </cell>
        </row>
        <row r="22633">
          <cell r="A22633">
            <v>845009866</v>
          </cell>
          <cell r="B22633">
            <v>762309651</v>
          </cell>
        </row>
        <row r="22634">
          <cell r="A22634">
            <v>845009866</v>
          </cell>
          <cell r="B22634">
            <v>762309651</v>
          </cell>
        </row>
        <row r="22635">
          <cell r="A22635">
            <v>845009866</v>
          </cell>
          <cell r="B22635">
            <v>762309651</v>
          </cell>
        </row>
        <row r="22636">
          <cell r="A22636">
            <v>845010957</v>
          </cell>
          <cell r="B22636">
            <v>400025496</v>
          </cell>
        </row>
        <row r="22637">
          <cell r="A22637">
            <v>845065211</v>
          </cell>
          <cell r="B22637">
            <v>282747518</v>
          </cell>
        </row>
        <row r="22638">
          <cell r="A22638">
            <v>845010428</v>
          </cell>
          <cell r="B22638">
            <v>400764164</v>
          </cell>
        </row>
        <row r="22639">
          <cell r="A22639">
            <v>845010428</v>
          </cell>
          <cell r="B22639">
            <v>400764164</v>
          </cell>
        </row>
        <row r="22640">
          <cell r="A22640">
            <v>845092776</v>
          </cell>
          <cell r="B22640">
            <v>282907815</v>
          </cell>
        </row>
        <row r="22641">
          <cell r="A22641">
            <v>845092776</v>
          </cell>
          <cell r="B22641">
            <v>282907815</v>
          </cell>
        </row>
        <row r="22642">
          <cell r="A22642">
            <v>845092776</v>
          </cell>
          <cell r="B22642">
            <v>282907815</v>
          </cell>
        </row>
        <row r="22643">
          <cell r="A22643">
            <v>870096382</v>
          </cell>
          <cell r="B22643">
            <v>403650674</v>
          </cell>
        </row>
        <row r="22644">
          <cell r="A22644">
            <v>870095869</v>
          </cell>
          <cell r="B22644">
            <v>416252997</v>
          </cell>
        </row>
        <row r="22645">
          <cell r="A22645">
            <v>870061283</v>
          </cell>
          <cell r="B22645">
            <v>406362629</v>
          </cell>
        </row>
        <row r="22646">
          <cell r="A22646">
            <v>870094747</v>
          </cell>
          <cell r="B22646">
            <v>489496257</v>
          </cell>
        </row>
        <row r="22647">
          <cell r="A22647">
            <v>870096139</v>
          </cell>
          <cell r="B22647">
            <v>404128899</v>
          </cell>
        </row>
        <row r="22648">
          <cell r="A22648">
            <v>870097993</v>
          </cell>
          <cell r="B22648">
            <v>489321221</v>
          </cell>
        </row>
        <row r="22649">
          <cell r="A22649">
            <v>870098487</v>
          </cell>
          <cell r="B22649">
            <v>403815327</v>
          </cell>
        </row>
        <row r="22650">
          <cell r="A22650">
            <v>870098487</v>
          </cell>
          <cell r="B22650">
            <v>403815327</v>
          </cell>
        </row>
        <row r="22651">
          <cell r="A22651">
            <v>870098487</v>
          </cell>
          <cell r="B22651">
            <v>403815327</v>
          </cell>
        </row>
        <row r="22652">
          <cell r="A22652">
            <v>870098487</v>
          </cell>
          <cell r="B22652">
            <v>403815327</v>
          </cell>
        </row>
        <row r="22653">
          <cell r="A22653">
            <v>870094980</v>
          </cell>
          <cell r="B22653">
            <v>419099205</v>
          </cell>
        </row>
        <row r="22654">
          <cell r="A22654">
            <v>870018530</v>
          </cell>
          <cell r="B22654">
            <v>406073445</v>
          </cell>
        </row>
        <row r="22655">
          <cell r="A22655">
            <v>870098558</v>
          </cell>
          <cell r="B22655">
            <v>405415944</v>
          </cell>
        </row>
        <row r="22656">
          <cell r="A22656">
            <v>870097215</v>
          </cell>
          <cell r="B22656">
            <v>405305426</v>
          </cell>
        </row>
        <row r="22657">
          <cell r="A22657">
            <v>870093481</v>
          </cell>
          <cell r="B22657">
            <v>489217203</v>
          </cell>
        </row>
        <row r="22658">
          <cell r="A22658">
            <v>870096719</v>
          </cell>
          <cell r="B22658">
            <v>417711652</v>
          </cell>
        </row>
        <row r="22659">
          <cell r="A22659">
            <v>870096719</v>
          </cell>
          <cell r="B22659">
            <v>417711652</v>
          </cell>
        </row>
        <row r="22660">
          <cell r="A22660">
            <v>870095915</v>
          </cell>
          <cell r="B22660">
            <v>404783024</v>
          </cell>
        </row>
        <row r="22661">
          <cell r="A22661">
            <v>870096514</v>
          </cell>
          <cell r="B22661">
            <v>416101624</v>
          </cell>
        </row>
        <row r="22662">
          <cell r="A22662">
            <v>870046825</v>
          </cell>
          <cell r="B22662">
            <v>410743645</v>
          </cell>
        </row>
        <row r="22663">
          <cell r="A22663">
            <v>870096829</v>
          </cell>
          <cell r="B22663">
            <v>405650623</v>
          </cell>
        </row>
        <row r="22664">
          <cell r="A22664">
            <v>870096829</v>
          </cell>
          <cell r="B22664">
            <v>405650623</v>
          </cell>
        </row>
        <row r="22665">
          <cell r="A22665">
            <v>870096829</v>
          </cell>
          <cell r="B22665">
            <v>405650623</v>
          </cell>
        </row>
        <row r="22666">
          <cell r="A22666">
            <v>870096829</v>
          </cell>
          <cell r="B22666">
            <v>405650623</v>
          </cell>
        </row>
        <row r="22667">
          <cell r="A22667">
            <v>870047259</v>
          </cell>
          <cell r="B22667">
            <v>411948912</v>
          </cell>
        </row>
        <row r="22668">
          <cell r="A22668">
            <v>870094137</v>
          </cell>
          <cell r="B22668">
            <v>408444362</v>
          </cell>
        </row>
        <row r="22669">
          <cell r="A22669">
            <v>870094137</v>
          </cell>
          <cell r="B22669">
            <v>408444362</v>
          </cell>
        </row>
        <row r="22670">
          <cell r="A22670">
            <v>870096015</v>
          </cell>
          <cell r="B22670">
            <v>402502442</v>
          </cell>
        </row>
        <row r="22671">
          <cell r="A22671">
            <v>870094803</v>
          </cell>
          <cell r="B22671">
            <v>405305632</v>
          </cell>
        </row>
        <row r="22672">
          <cell r="A22672">
            <v>870097080</v>
          </cell>
          <cell r="B22672">
            <v>491085350</v>
          </cell>
        </row>
        <row r="22673">
          <cell r="A22673">
            <v>870097080</v>
          </cell>
          <cell r="B22673">
            <v>491085350</v>
          </cell>
        </row>
        <row r="22674">
          <cell r="A22674">
            <v>870096989</v>
          </cell>
          <cell r="B22674">
            <v>489968975</v>
          </cell>
        </row>
        <row r="22675">
          <cell r="A22675">
            <v>870096756</v>
          </cell>
          <cell r="B22675">
            <v>415743603</v>
          </cell>
        </row>
        <row r="22676">
          <cell r="A22676">
            <v>870096546</v>
          </cell>
          <cell r="B22676">
            <v>489666829</v>
          </cell>
        </row>
        <row r="22677">
          <cell r="A22677">
            <v>870094965</v>
          </cell>
          <cell r="B22677">
            <v>404866543</v>
          </cell>
        </row>
        <row r="22678">
          <cell r="A22678">
            <v>870097068</v>
          </cell>
          <cell r="B22678">
            <v>491653018</v>
          </cell>
        </row>
        <row r="22679">
          <cell r="A22679">
            <v>870095793</v>
          </cell>
          <cell r="B22679">
            <v>413794645</v>
          </cell>
        </row>
        <row r="22680">
          <cell r="A22680">
            <v>870095793</v>
          </cell>
          <cell r="B22680">
            <v>413794645</v>
          </cell>
        </row>
        <row r="22681">
          <cell r="A22681">
            <v>870095793</v>
          </cell>
          <cell r="B22681">
            <v>413794645</v>
          </cell>
        </row>
        <row r="22682">
          <cell r="A22682">
            <v>870093264</v>
          </cell>
          <cell r="B22682">
            <v>492032774</v>
          </cell>
        </row>
        <row r="22683">
          <cell r="A22683">
            <v>870096927</v>
          </cell>
          <cell r="B22683">
            <v>490820519</v>
          </cell>
        </row>
        <row r="22684">
          <cell r="A22684">
            <v>870034450</v>
          </cell>
          <cell r="B22684">
            <v>414083675</v>
          </cell>
        </row>
        <row r="22685">
          <cell r="A22685">
            <v>870098524</v>
          </cell>
          <cell r="B22685">
            <v>405751058</v>
          </cell>
        </row>
        <row r="22686">
          <cell r="A22686">
            <v>870096893</v>
          </cell>
          <cell r="B22686">
            <v>415975056</v>
          </cell>
        </row>
        <row r="22687">
          <cell r="A22687">
            <v>870095769</v>
          </cell>
          <cell r="B22687">
            <v>410758247</v>
          </cell>
        </row>
        <row r="22688">
          <cell r="A22688">
            <v>870095769</v>
          </cell>
          <cell r="B22688">
            <v>410758247</v>
          </cell>
        </row>
        <row r="22689">
          <cell r="A22689">
            <v>870095769</v>
          </cell>
          <cell r="B22689">
            <v>410758247</v>
          </cell>
        </row>
        <row r="22690">
          <cell r="A22690">
            <v>870095300</v>
          </cell>
          <cell r="B22690">
            <v>415164177</v>
          </cell>
        </row>
        <row r="22691">
          <cell r="A22691">
            <v>870098555</v>
          </cell>
          <cell r="B22691">
            <v>403811268</v>
          </cell>
        </row>
        <row r="22692">
          <cell r="A22692">
            <v>870047406</v>
          </cell>
          <cell r="B22692">
            <v>415269893</v>
          </cell>
        </row>
        <row r="22693">
          <cell r="A22693">
            <v>125158</v>
          </cell>
          <cell r="B22693">
            <v>411388267</v>
          </cell>
        </row>
        <row r="22694">
          <cell r="A22694">
            <v>125158</v>
          </cell>
          <cell r="B22694">
            <v>411388267</v>
          </cell>
        </row>
        <row r="22695">
          <cell r="A22695">
            <v>870098095</v>
          </cell>
          <cell r="B22695">
            <v>413104477</v>
          </cell>
        </row>
        <row r="22696">
          <cell r="A22696">
            <v>870098095</v>
          </cell>
          <cell r="B22696">
            <v>413104477</v>
          </cell>
        </row>
        <row r="22697">
          <cell r="A22697">
            <v>870022698</v>
          </cell>
          <cell r="B22697">
            <v>405982794</v>
          </cell>
        </row>
        <row r="22698">
          <cell r="A22698">
            <v>870022698</v>
          </cell>
          <cell r="B22698">
            <v>405982794</v>
          </cell>
        </row>
        <row r="22699">
          <cell r="A22699">
            <v>870022698</v>
          </cell>
          <cell r="B22699">
            <v>405982794</v>
          </cell>
        </row>
        <row r="22700">
          <cell r="A22700">
            <v>870022698</v>
          </cell>
          <cell r="B22700">
            <v>405982794</v>
          </cell>
        </row>
        <row r="22701">
          <cell r="A22701">
            <v>870093897</v>
          </cell>
          <cell r="B22701">
            <v>406065755</v>
          </cell>
        </row>
        <row r="22702">
          <cell r="A22702">
            <v>870098554</v>
          </cell>
          <cell r="B22702">
            <v>418380317</v>
          </cell>
        </row>
        <row r="22703">
          <cell r="A22703">
            <v>870097934</v>
          </cell>
          <cell r="B22703">
            <v>403849920</v>
          </cell>
        </row>
        <row r="22704">
          <cell r="A22704">
            <v>870097934</v>
          </cell>
          <cell r="B22704">
            <v>403849920</v>
          </cell>
        </row>
        <row r="22705">
          <cell r="A22705">
            <v>870097934</v>
          </cell>
          <cell r="B22705">
            <v>403849920</v>
          </cell>
        </row>
        <row r="22706">
          <cell r="A22706">
            <v>870097934</v>
          </cell>
          <cell r="B22706">
            <v>403849920</v>
          </cell>
        </row>
        <row r="22707">
          <cell r="A22707">
            <v>870096787</v>
          </cell>
          <cell r="B22707">
            <v>405121836</v>
          </cell>
        </row>
        <row r="22708">
          <cell r="A22708">
            <v>870098259</v>
          </cell>
          <cell r="B22708">
            <v>491852508</v>
          </cell>
        </row>
        <row r="22709">
          <cell r="A22709">
            <v>870095003</v>
          </cell>
          <cell r="B22709">
            <v>412130973</v>
          </cell>
        </row>
        <row r="22710">
          <cell r="A22710">
            <v>870095003</v>
          </cell>
          <cell r="B22710">
            <v>412130973</v>
          </cell>
        </row>
        <row r="22711">
          <cell r="A22711">
            <v>870094615</v>
          </cell>
          <cell r="B22711">
            <v>402645977</v>
          </cell>
        </row>
        <row r="22712">
          <cell r="A22712">
            <v>114855</v>
          </cell>
          <cell r="B22712">
            <v>386284947</v>
          </cell>
        </row>
        <row r="22713">
          <cell r="A22713">
            <v>870098218</v>
          </cell>
          <cell r="B22713">
            <v>409496879</v>
          </cell>
        </row>
        <row r="22714">
          <cell r="A22714">
            <v>870098195</v>
          </cell>
          <cell r="B22714">
            <v>402234587</v>
          </cell>
        </row>
        <row r="22715">
          <cell r="A22715">
            <v>870098212</v>
          </cell>
          <cell r="B22715">
            <v>490027806</v>
          </cell>
        </row>
        <row r="22716">
          <cell r="A22716">
            <v>870098212</v>
          </cell>
          <cell r="B22716">
            <v>490027806</v>
          </cell>
        </row>
        <row r="22717">
          <cell r="A22717">
            <v>870094752</v>
          </cell>
          <cell r="B22717">
            <v>408727548</v>
          </cell>
        </row>
        <row r="22718">
          <cell r="A22718">
            <v>870094752</v>
          </cell>
          <cell r="B22718">
            <v>408727548</v>
          </cell>
        </row>
        <row r="22719">
          <cell r="A22719">
            <v>870024207</v>
          </cell>
          <cell r="B22719">
            <v>491547388</v>
          </cell>
        </row>
        <row r="22720">
          <cell r="A22720">
            <v>870024207</v>
          </cell>
          <cell r="B22720">
            <v>491547388</v>
          </cell>
        </row>
        <row r="22721">
          <cell r="A22721">
            <v>870055082</v>
          </cell>
          <cell r="B22721">
            <v>415890508</v>
          </cell>
        </row>
        <row r="22722">
          <cell r="A22722">
            <v>870063534</v>
          </cell>
          <cell r="B22722">
            <v>403943967</v>
          </cell>
        </row>
        <row r="22723">
          <cell r="A22723">
            <v>870095194</v>
          </cell>
          <cell r="B22723">
            <v>407522184</v>
          </cell>
        </row>
        <row r="22724">
          <cell r="A22724">
            <v>870034216</v>
          </cell>
          <cell r="B22724">
            <v>402535793</v>
          </cell>
        </row>
        <row r="22725">
          <cell r="A22725">
            <v>870043498</v>
          </cell>
          <cell r="B22725">
            <v>415799402</v>
          </cell>
        </row>
        <row r="22726">
          <cell r="A22726">
            <v>870043498</v>
          </cell>
          <cell r="B22726">
            <v>415799402</v>
          </cell>
        </row>
        <row r="22727">
          <cell r="A22727">
            <v>870091321</v>
          </cell>
          <cell r="B22727">
            <v>416466696</v>
          </cell>
        </row>
        <row r="22728">
          <cell r="A22728">
            <v>870094223</v>
          </cell>
          <cell r="B22728">
            <v>402793223</v>
          </cell>
        </row>
        <row r="22729">
          <cell r="A22729">
            <v>870094223</v>
          </cell>
          <cell r="B22729">
            <v>402793223</v>
          </cell>
        </row>
        <row r="22730">
          <cell r="A22730">
            <v>870094223</v>
          </cell>
          <cell r="B22730">
            <v>402793223</v>
          </cell>
        </row>
        <row r="22731">
          <cell r="A22731">
            <v>870092163</v>
          </cell>
          <cell r="B22731">
            <v>412728693</v>
          </cell>
        </row>
        <row r="22732">
          <cell r="A22732">
            <v>870034479</v>
          </cell>
          <cell r="B22732">
            <v>410108088</v>
          </cell>
        </row>
        <row r="22733">
          <cell r="A22733">
            <v>870033360</v>
          </cell>
          <cell r="B22733">
            <v>402453690</v>
          </cell>
        </row>
        <row r="22734">
          <cell r="A22734">
            <v>870061589</v>
          </cell>
          <cell r="B22734">
            <v>386825520</v>
          </cell>
        </row>
        <row r="22735">
          <cell r="A22735">
            <v>870092889</v>
          </cell>
          <cell r="B22735">
            <v>404815032</v>
          </cell>
        </row>
        <row r="22736">
          <cell r="A22736">
            <v>870092889</v>
          </cell>
          <cell r="B22736">
            <v>404815032</v>
          </cell>
        </row>
        <row r="22737">
          <cell r="A22737">
            <v>870093287</v>
          </cell>
          <cell r="B22737">
            <v>402885029</v>
          </cell>
        </row>
        <row r="22738">
          <cell r="A22738">
            <v>870098569</v>
          </cell>
          <cell r="B22738">
            <v>410045223</v>
          </cell>
        </row>
        <row r="22739">
          <cell r="A22739">
            <v>870098569</v>
          </cell>
          <cell r="B22739">
            <v>410045223</v>
          </cell>
        </row>
        <row r="22740">
          <cell r="A22740">
            <v>870098569</v>
          </cell>
          <cell r="B22740">
            <v>410045223</v>
          </cell>
        </row>
        <row r="22741">
          <cell r="A22741">
            <v>870098569</v>
          </cell>
          <cell r="B22741">
            <v>410045223</v>
          </cell>
        </row>
        <row r="22742">
          <cell r="A22742">
            <v>870096578</v>
          </cell>
          <cell r="B22742">
            <v>410167084</v>
          </cell>
        </row>
        <row r="22743">
          <cell r="A22743">
            <v>870097816</v>
          </cell>
          <cell r="B22743">
            <v>410167084</v>
          </cell>
        </row>
        <row r="22744">
          <cell r="A22744">
            <v>870096578</v>
          </cell>
          <cell r="B22744">
            <v>410167084</v>
          </cell>
        </row>
        <row r="22745">
          <cell r="A22745">
            <v>870042826</v>
          </cell>
          <cell r="B22745">
            <v>414421628</v>
          </cell>
        </row>
        <row r="22746">
          <cell r="A22746">
            <v>870096981</v>
          </cell>
          <cell r="B22746">
            <v>405381489</v>
          </cell>
        </row>
        <row r="22747">
          <cell r="A22747">
            <v>870093652</v>
          </cell>
          <cell r="B22747">
            <v>386508852</v>
          </cell>
        </row>
        <row r="22748">
          <cell r="A22748">
            <v>870097348</v>
          </cell>
          <cell r="B22748">
            <v>386882372</v>
          </cell>
        </row>
        <row r="22749">
          <cell r="A22749">
            <v>870012036</v>
          </cell>
          <cell r="B22749">
            <v>489103723</v>
          </cell>
        </row>
        <row r="22750">
          <cell r="A22750">
            <v>870012036</v>
          </cell>
          <cell r="B22750">
            <v>489103723</v>
          </cell>
        </row>
        <row r="22751">
          <cell r="A22751">
            <v>870012036</v>
          </cell>
          <cell r="B22751">
            <v>489103723</v>
          </cell>
        </row>
        <row r="22752">
          <cell r="A22752">
            <v>870093022</v>
          </cell>
          <cell r="B22752">
            <v>386448869</v>
          </cell>
        </row>
        <row r="22753">
          <cell r="A22753">
            <v>870093022</v>
          </cell>
          <cell r="B22753">
            <v>386448869</v>
          </cell>
        </row>
        <row r="22754">
          <cell r="A22754">
            <v>870097164</v>
          </cell>
          <cell r="B22754">
            <v>419092317</v>
          </cell>
        </row>
        <row r="22755">
          <cell r="A22755">
            <v>109923</v>
          </cell>
          <cell r="B22755">
            <v>405977724</v>
          </cell>
        </row>
        <row r="22756">
          <cell r="A22756">
            <v>870097509</v>
          </cell>
          <cell r="B22756">
            <v>412474681</v>
          </cell>
        </row>
        <row r="22757">
          <cell r="A22757">
            <v>870055429</v>
          </cell>
          <cell r="B22757">
            <v>489088572</v>
          </cell>
        </row>
        <row r="22758">
          <cell r="A22758">
            <v>870055429</v>
          </cell>
          <cell r="B22758">
            <v>489088572</v>
          </cell>
        </row>
        <row r="22759">
          <cell r="A22759">
            <v>870055429</v>
          </cell>
          <cell r="B22759">
            <v>489088572</v>
          </cell>
        </row>
        <row r="22760">
          <cell r="A22760">
            <v>870055429</v>
          </cell>
          <cell r="B22760">
            <v>489088572</v>
          </cell>
        </row>
        <row r="22761">
          <cell r="A22761">
            <v>870096561</v>
          </cell>
          <cell r="B22761">
            <v>402185784</v>
          </cell>
        </row>
        <row r="22762">
          <cell r="A22762">
            <v>870096307</v>
          </cell>
          <cell r="B22762">
            <v>403181964</v>
          </cell>
        </row>
        <row r="22763">
          <cell r="A22763">
            <v>870097850</v>
          </cell>
          <cell r="B22763">
            <v>490340113</v>
          </cell>
        </row>
        <row r="22764">
          <cell r="A22764">
            <v>870095622</v>
          </cell>
          <cell r="B22764">
            <v>408944614</v>
          </cell>
        </row>
        <row r="22765">
          <cell r="A22765">
            <v>870094320</v>
          </cell>
          <cell r="B22765">
            <v>407438998</v>
          </cell>
        </row>
        <row r="22766">
          <cell r="A22766">
            <v>870094019</v>
          </cell>
          <cell r="B22766">
            <v>415599372</v>
          </cell>
        </row>
        <row r="22767">
          <cell r="A22767">
            <v>870091816</v>
          </cell>
          <cell r="B22767">
            <v>413923566</v>
          </cell>
        </row>
        <row r="22768">
          <cell r="A22768">
            <v>870092570</v>
          </cell>
          <cell r="B22768">
            <v>410648083</v>
          </cell>
        </row>
        <row r="22769">
          <cell r="A22769">
            <v>870096265</v>
          </cell>
          <cell r="B22769">
            <v>406763227</v>
          </cell>
        </row>
        <row r="22770">
          <cell r="A22770">
            <v>870096265</v>
          </cell>
          <cell r="B22770">
            <v>406763227</v>
          </cell>
        </row>
        <row r="22771">
          <cell r="A22771">
            <v>110740</v>
          </cell>
          <cell r="B22771">
            <v>408030815</v>
          </cell>
        </row>
        <row r="22772">
          <cell r="A22772">
            <v>870001526</v>
          </cell>
          <cell r="B22772">
            <v>402005516</v>
          </cell>
        </row>
        <row r="22773">
          <cell r="A22773">
            <v>870001526</v>
          </cell>
          <cell r="B22773">
            <v>402005516</v>
          </cell>
        </row>
        <row r="22774">
          <cell r="A22774">
            <v>870001526</v>
          </cell>
          <cell r="B22774">
            <v>402005516</v>
          </cell>
        </row>
        <row r="22775">
          <cell r="A22775">
            <v>870001526</v>
          </cell>
          <cell r="B22775">
            <v>402005516</v>
          </cell>
        </row>
        <row r="22776">
          <cell r="A22776">
            <v>870001526</v>
          </cell>
          <cell r="B22776">
            <v>402005516</v>
          </cell>
        </row>
        <row r="22777">
          <cell r="A22777">
            <v>870001526</v>
          </cell>
          <cell r="B22777">
            <v>402005516</v>
          </cell>
        </row>
        <row r="22778">
          <cell r="A22778">
            <v>870001526</v>
          </cell>
          <cell r="B22778">
            <v>402005516</v>
          </cell>
        </row>
        <row r="22779">
          <cell r="A22779">
            <v>870001526</v>
          </cell>
          <cell r="B22779">
            <v>402005516</v>
          </cell>
        </row>
        <row r="22780">
          <cell r="A22780">
            <v>870001526</v>
          </cell>
          <cell r="B22780">
            <v>402005516</v>
          </cell>
        </row>
        <row r="22781">
          <cell r="A22781">
            <v>870001526</v>
          </cell>
          <cell r="B22781">
            <v>402005516</v>
          </cell>
        </row>
        <row r="22782">
          <cell r="A22782">
            <v>870001526</v>
          </cell>
          <cell r="B22782">
            <v>402005516</v>
          </cell>
        </row>
        <row r="22783">
          <cell r="A22783">
            <v>870001526</v>
          </cell>
          <cell r="B22783">
            <v>402005516</v>
          </cell>
        </row>
        <row r="22784">
          <cell r="A22784">
            <v>870001526</v>
          </cell>
          <cell r="B22784">
            <v>402005516</v>
          </cell>
        </row>
        <row r="22785">
          <cell r="A22785">
            <v>870001526</v>
          </cell>
          <cell r="B22785">
            <v>402005516</v>
          </cell>
        </row>
        <row r="22786">
          <cell r="A22786">
            <v>870001526</v>
          </cell>
          <cell r="B22786">
            <v>402005516</v>
          </cell>
        </row>
        <row r="22787">
          <cell r="A22787">
            <v>870001526</v>
          </cell>
          <cell r="B22787">
            <v>402005516</v>
          </cell>
        </row>
        <row r="22788">
          <cell r="A22788">
            <v>870001526</v>
          </cell>
          <cell r="B22788">
            <v>402005516</v>
          </cell>
        </row>
        <row r="22789">
          <cell r="A22789">
            <v>870001526</v>
          </cell>
          <cell r="B22789">
            <v>402005516</v>
          </cell>
        </row>
        <row r="22790">
          <cell r="A22790">
            <v>870001526</v>
          </cell>
          <cell r="B22790">
            <v>402005516</v>
          </cell>
        </row>
        <row r="22791">
          <cell r="A22791">
            <v>870001526</v>
          </cell>
          <cell r="B22791">
            <v>402005516</v>
          </cell>
        </row>
        <row r="22792">
          <cell r="A22792">
            <v>870029844</v>
          </cell>
          <cell r="B22792">
            <v>409698040</v>
          </cell>
        </row>
        <row r="22793">
          <cell r="A22793">
            <v>870098214</v>
          </cell>
          <cell r="B22793">
            <v>414643502</v>
          </cell>
        </row>
        <row r="22794">
          <cell r="A22794">
            <v>870098549</v>
          </cell>
          <cell r="B22794">
            <v>491996764</v>
          </cell>
        </row>
        <row r="22795">
          <cell r="A22795">
            <v>870092569</v>
          </cell>
          <cell r="B22795">
            <v>418811600</v>
          </cell>
        </row>
        <row r="22796">
          <cell r="A22796">
            <v>870092569</v>
          </cell>
          <cell r="B22796">
            <v>418811600</v>
          </cell>
        </row>
        <row r="22797">
          <cell r="A22797">
            <v>870092569</v>
          </cell>
          <cell r="B22797">
            <v>418811600</v>
          </cell>
        </row>
        <row r="22798">
          <cell r="A22798">
            <v>870092569</v>
          </cell>
          <cell r="B22798">
            <v>418811600</v>
          </cell>
        </row>
        <row r="22799">
          <cell r="A22799">
            <v>870092569</v>
          </cell>
          <cell r="B22799">
            <v>418811600</v>
          </cell>
        </row>
        <row r="22800">
          <cell r="A22800">
            <v>870092569</v>
          </cell>
          <cell r="B22800">
            <v>418811600</v>
          </cell>
        </row>
        <row r="22801">
          <cell r="A22801">
            <v>870095677</v>
          </cell>
          <cell r="B22801">
            <v>408983778</v>
          </cell>
        </row>
        <row r="22802">
          <cell r="A22802">
            <v>870097878</v>
          </cell>
          <cell r="B22802">
            <v>408328144</v>
          </cell>
        </row>
        <row r="22803">
          <cell r="A22803">
            <v>870028821</v>
          </cell>
          <cell r="B22803">
            <v>402550586</v>
          </cell>
        </row>
        <row r="22804">
          <cell r="A22804">
            <v>125153</v>
          </cell>
          <cell r="B22804">
            <v>491546747</v>
          </cell>
        </row>
        <row r="22805">
          <cell r="A22805">
            <v>124241</v>
          </cell>
          <cell r="B22805">
            <v>414429626</v>
          </cell>
        </row>
        <row r="22806">
          <cell r="A22806">
            <v>870097373</v>
          </cell>
          <cell r="B22806">
            <v>405439683</v>
          </cell>
        </row>
        <row r="22807">
          <cell r="A22807">
            <v>870096913</v>
          </cell>
          <cell r="B22807">
            <v>403857837</v>
          </cell>
        </row>
        <row r="22808">
          <cell r="A22808">
            <v>870093212</v>
          </cell>
          <cell r="B22808">
            <v>402241111</v>
          </cell>
        </row>
        <row r="22809">
          <cell r="A22809">
            <v>870093212</v>
          </cell>
          <cell r="B22809">
            <v>402241111</v>
          </cell>
        </row>
        <row r="22810">
          <cell r="A22810">
            <v>870095241</v>
          </cell>
          <cell r="B22810">
            <v>418238200</v>
          </cell>
        </row>
        <row r="22811">
          <cell r="A22811">
            <v>125004</v>
          </cell>
          <cell r="B22811">
            <v>415812051</v>
          </cell>
        </row>
        <row r="22812">
          <cell r="A22812">
            <v>870097770</v>
          </cell>
          <cell r="B22812">
            <v>413919676</v>
          </cell>
        </row>
        <row r="22813">
          <cell r="A22813">
            <v>870094314</v>
          </cell>
          <cell r="B22813">
            <v>409758166</v>
          </cell>
        </row>
        <row r="22814">
          <cell r="A22814">
            <v>118771</v>
          </cell>
          <cell r="B22814">
            <v>406676775</v>
          </cell>
        </row>
        <row r="22815">
          <cell r="A22815">
            <v>118771</v>
          </cell>
          <cell r="B22815">
            <v>406676775</v>
          </cell>
        </row>
        <row r="22816">
          <cell r="A22816">
            <v>118771</v>
          </cell>
          <cell r="B22816">
            <v>406676775</v>
          </cell>
        </row>
        <row r="22817">
          <cell r="A22817">
            <v>118771</v>
          </cell>
          <cell r="B22817">
            <v>406676775</v>
          </cell>
        </row>
        <row r="22818">
          <cell r="A22818">
            <v>870064205</v>
          </cell>
          <cell r="B22818">
            <v>406082289</v>
          </cell>
        </row>
        <row r="22819">
          <cell r="A22819">
            <v>870097313</v>
          </cell>
          <cell r="B22819">
            <v>490091398</v>
          </cell>
        </row>
        <row r="22820">
          <cell r="A22820">
            <v>870098518</v>
          </cell>
          <cell r="B22820">
            <v>489227345</v>
          </cell>
        </row>
        <row r="22821">
          <cell r="A22821">
            <v>870098518</v>
          </cell>
          <cell r="B22821">
            <v>489227345</v>
          </cell>
        </row>
        <row r="22822">
          <cell r="A22822">
            <v>870098518</v>
          </cell>
          <cell r="B22822">
            <v>489227345</v>
          </cell>
        </row>
        <row r="22823">
          <cell r="A22823">
            <v>870098518</v>
          </cell>
          <cell r="B22823">
            <v>489227345</v>
          </cell>
        </row>
        <row r="22824">
          <cell r="A22824">
            <v>870098518</v>
          </cell>
          <cell r="B22824">
            <v>489227345</v>
          </cell>
        </row>
        <row r="22825">
          <cell r="A22825">
            <v>870098518</v>
          </cell>
          <cell r="B22825">
            <v>489227345</v>
          </cell>
        </row>
        <row r="22826">
          <cell r="A22826">
            <v>870098518</v>
          </cell>
          <cell r="B22826">
            <v>489227345</v>
          </cell>
        </row>
        <row r="22827">
          <cell r="A22827">
            <v>870098518</v>
          </cell>
          <cell r="B22827">
            <v>489227345</v>
          </cell>
        </row>
        <row r="22828">
          <cell r="A22828">
            <v>870095162</v>
          </cell>
          <cell r="B22828">
            <v>418062030</v>
          </cell>
        </row>
        <row r="22829">
          <cell r="A22829">
            <v>870094915</v>
          </cell>
          <cell r="B22829">
            <v>406712950</v>
          </cell>
        </row>
        <row r="22830">
          <cell r="A22830">
            <v>870094915</v>
          </cell>
          <cell r="B22830">
            <v>406712950</v>
          </cell>
        </row>
        <row r="22831">
          <cell r="A22831">
            <v>870094915</v>
          </cell>
          <cell r="B22831">
            <v>406712950</v>
          </cell>
        </row>
        <row r="22832">
          <cell r="A22832">
            <v>870094915</v>
          </cell>
          <cell r="B22832">
            <v>406712950</v>
          </cell>
        </row>
        <row r="22833">
          <cell r="A22833">
            <v>870094915</v>
          </cell>
          <cell r="B22833">
            <v>406712950</v>
          </cell>
        </row>
        <row r="22834">
          <cell r="A22834">
            <v>870094915</v>
          </cell>
          <cell r="B22834">
            <v>406712950</v>
          </cell>
        </row>
        <row r="22835">
          <cell r="A22835">
            <v>870094915</v>
          </cell>
          <cell r="B22835">
            <v>406712950</v>
          </cell>
        </row>
        <row r="22836">
          <cell r="A22836">
            <v>870094915</v>
          </cell>
          <cell r="B22836">
            <v>406712950</v>
          </cell>
        </row>
        <row r="22837">
          <cell r="A22837">
            <v>870098532</v>
          </cell>
          <cell r="B22837">
            <v>406775478</v>
          </cell>
        </row>
        <row r="22838">
          <cell r="A22838">
            <v>870098532</v>
          </cell>
          <cell r="B22838">
            <v>406775478</v>
          </cell>
        </row>
        <row r="22839">
          <cell r="A22839">
            <v>870037985</v>
          </cell>
          <cell r="B22839">
            <v>402264873</v>
          </cell>
        </row>
        <row r="22840">
          <cell r="A22840">
            <v>870094718</v>
          </cell>
          <cell r="B22840">
            <v>491728468</v>
          </cell>
        </row>
        <row r="22841">
          <cell r="A22841">
            <v>870098202</v>
          </cell>
          <cell r="B22841">
            <v>402415541</v>
          </cell>
        </row>
        <row r="22842">
          <cell r="A22842">
            <v>870096368</v>
          </cell>
          <cell r="B22842">
            <v>403097702</v>
          </cell>
        </row>
        <row r="22843">
          <cell r="A22843">
            <v>870025543</v>
          </cell>
          <cell r="B22843">
            <v>402357859</v>
          </cell>
        </row>
        <row r="22844">
          <cell r="A22844">
            <v>870025543</v>
          </cell>
          <cell r="B22844">
            <v>402357859</v>
          </cell>
        </row>
        <row r="22845">
          <cell r="A22845">
            <v>870025543</v>
          </cell>
          <cell r="B22845">
            <v>402357859</v>
          </cell>
        </row>
        <row r="22846">
          <cell r="A22846">
            <v>870025543</v>
          </cell>
          <cell r="B22846">
            <v>402357859</v>
          </cell>
        </row>
        <row r="22847">
          <cell r="A22847">
            <v>870096888</v>
          </cell>
          <cell r="B22847">
            <v>402277958</v>
          </cell>
        </row>
        <row r="22848">
          <cell r="A22848">
            <v>870091274</v>
          </cell>
          <cell r="B22848">
            <v>403689797</v>
          </cell>
        </row>
        <row r="22849">
          <cell r="A22849">
            <v>870091269</v>
          </cell>
          <cell r="B22849">
            <v>413274978</v>
          </cell>
        </row>
        <row r="22850">
          <cell r="A22850">
            <v>870095540</v>
          </cell>
          <cell r="B22850">
            <v>404569142</v>
          </cell>
        </row>
        <row r="22851">
          <cell r="A22851">
            <v>870095540</v>
          </cell>
          <cell r="B22851">
            <v>404569142</v>
          </cell>
        </row>
        <row r="22852">
          <cell r="A22852">
            <v>870095484</v>
          </cell>
          <cell r="B22852">
            <v>404172491</v>
          </cell>
        </row>
        <row r="22853">
          <cell r="A22853">
            <v>870097849</v>
          </cell>
          <cell r="B22853">
            <v>491457705</v>
          </cell>
        </row>
        <row r="22854">
          <cell r="A22854">
            <v>870097849</v>
          </cell>
          <cell r="B22854">
            <v>491457705</v>
          </cell>
        </row>
        <row r="22855">
          <cell r="A22855">
            <v>870096985</v>
          </cell>
          <cell r="B22855">
            <v>404203445</v>
          </cell>
        </row>
        <row r="22856">
          <cell r="A22856">
            <v>870093853</v>
          </cell>
          <cell r="B22856">
            <v>489529699</v>
          </cell>
        </row>
        <row r="22857">
          <cell r="A22857">
            <v>870098168</v>
          </cell>
          <cell r="B22857">
            <v>489194832</v>
          </cell>
        </row>
        <row r="22858">
          <cell r="A22858">
            <v>870098168</v>
          </cell>
          <cell r="B22858">
            <v>489194832</v>
          </cell>
        </row>
        <row r="22859">
          <cell r="A22859">
            <v>870098168</v>
          </cell>
          <cell r="B22859">
            <v>489194832</v>
          </cell>
        </row>
        <row r="22860">
          <cell r="A22860">
            <v>870098168</v>
          </cell>
          <cell r="B22860">
            <v>489194832</v>
          </cell>
        </row>
        <row r="22861">
          <cell r="A22861">
            <v>870093115</v>
          </cell>
          <cell r="B22861">
            <v>413404567</v>
          </cell>
        </row>
        <row r="22862">
          <cell r="A22862">
            <v>870093115</v>
          </cell>
          <cell r="B22862">
            <v>413404567</v>
          </cell>
        </row>
        <row r="22863">
          <cell r="A22863">
            <v>870093115</v>
          </cell>
          <cell r="B22863">
            <v>413404567</v>
          </cell>
        </row>
        <row r="22864">
          <cell r="A22864">
            <v>870093115</v>
          </cell>
          <cell r="B22864">
            <v>413404567</v>
          </cell>
        </row>
        <row r="22865">
          <cell r="A22865">
            <v>870093115</v>
          </cell>
          <cell r="B22865">
            <v>413404567</v>
          </cell>
        </row>
        <row r="22866">
          <cell r="A22866">
            <v>870096083</v>
          </cell>
          <cell r="B22866">
            <v>491119144</v>
          </cell>
        </row>
        <row r="22867">
          <cell r="A22867">
            <v>870095043</v>
          </cell>
          <cell r="B22867">
            <v>418150199</v>
          </cell>
        </row>
        <row r="22868">
          <cell r="A22868">
            <v>870098303</v>
          </cell>
          <cell r="B22868">
            <v>490394655</v>
          </cell>
        </row>
        <row r="22869">
          <cell r="A22869">
            <v>870095326</v>
          </cell>
          <cell r="B22869">
            <v>406623199</v>
          </cell>
        </row>
        <row r="22870">
          <cell r="A22870">
            <v>870098557</v>
          </cell>
          <cell r="B22870">
            <v>406623199</v>
          </cell>
        </row>
        <row r="22871">
          <cell r="A22871">
            <v>870098557</v>
          </cell>
          <cell r="B22871">
            <v>406623199</v>
          </cell>
        </row>
        <row r="22872">
          <cell r="A22872">
            <v>870096520</v>
          </cell>
          <cell r="B22872">
            <v>406623199</v>
          </cell>
        </row>
        <row r="22873">
          <cell r="A22873">
            <v>870097898</v>
          </cell>
          <cell r="B22873">
            <v>495738852</v>
          </cell>
        </row>
        <row r="22874">
          <cell r="A22874">
            <v>870097022</v>
          </cell>
          <cell r="B22874">
            <v>490453579</v>
          </cell>
        </row>
        <row r="22875">
          <cell r="A22875">
            <v>870065113</v>
          </cell>
          <cell r="B22875">
            <v>410035513</v>
          </cell>
        </row>
        <row r="22876">
          <cell r="A22876">
            <v>870094343</v>
          </cell>
          <cell r="B22876">
            <v>409337888</v>
          </cell>
        </row>
        <row r="22877">
          <cell r="A22877">
            <v>870094343</v>
          </cell>
          <cell r="B22877">
            <v>409337888</v>
          </cell>
        </row>
        <row r="22878">
          <cell r="A22878">
            <v>125155</v>
          </cell>
          <cell r="B22878">
            <v>490013329</v>
          </cell>
        </row>
        <row r="22879">
          <cell r="A22879">
            <v>125083</v>
          </cell>
          <cell r="B22879">
            <v>492161805</v>
          </cell>
        </row>
        <row r="22880">
          <cell r="A22880">
            <v>870091028</v>
          </cell>
          <cell r="B22880">
            <v>414565721</v>
          </cell>
        </row>
        <row r="22881">
          <cell r="A22881">
            <v>870091028</v>
          </cell>
          <cell r="B22881">
            <v>414565721</v>
          </cell>
        </row>
        <row r="22882">
          <cell r="A22882">
            <v>123188</v>
          </cell>
          <cell r="B22882">
            <v>402904127</v>
          </cell>
        </row>
        <row r="22883">
          <cell r="A22883">
            <v>870044753</v>
          </cell>
          <cell r="B22883">
            <v>405006719</v>
          </cell>
        </row>
        <row r="22884">
          <cell r="A22884">
            <v>870097651</v>
          </cell>
          <cell r="B22884">
            <v>405006719</v>
          </cell>
        </row>
        <row r="22885">
          <cell r="A22885">
            <v>870064214</v>
          </cell>
          <cell r="B22885">
            <v>404526845</v>
          </cell>
        </row>
        <row r="22886">
          <cell r="A22886">
            <v>870064214</v>
          </cell>
          <cell r="B22886">
            <v>404526845</v>
          </cell>
        </row>
        <row r="22887">
          <cell r="A22887">
            <v>870095187</v>
          </cell>
          <cell r="B22887">
            <v>402394357</v>
          </cell>
        </row>
        <row r="22888">
          <cell r="A22888">
            <v>870027695</v>
          </cell>
          <cell r="B22888">
            <v>491214310</v>
          </cell>
        </row>
        <row r="22889">
          <cell r="A22889">
            <v>870027695</v>
          </cell>
          <cell r="B22889">
            <v>491214310</v>
          </cell>
        </row>
        <row r="22890">
          <cell r="A22890">
            <v>870027695</v>
          </cell>
          <cell r="B22890">
            <v>491214310</v>
          </cell>
        </row>
        <row r="22891">
          <cell r="A22891">
            <v>870096934</v>
          </cell>
          <cell r="B22891">
            <v>491402721</v>
          </cell>
        </row>
        <row r="22892">
          <cell r="A22892">
            <v>870092553</v>
          </cell>
          <cell r="B22892">
            <v>415079268</v>
          </cell>
        </row>
        <row r="22893">
          <cell r="A22893">
            <v>870092553</v>
          </cell>
          <cell r="B22893">
            <v>415079268</v>
          </cell>
        </row>
        <row r="22894">
          <cell r="A22894">
            <v>870092553</v>
          </cell>
          <cell r="B22894">
            <v>415079268</v>
          </cell>
        </row>
        <row r="22895">
          <cell r="A22895">
            <v>870092553</v>
          </cell>
          <cell r="B22895">
            <v>415079268</v>
          </cell>
        </row>
        <row r="22896">
          <cell r="A22896">
            <v>870092553</v>
          </cell>
          <cell r="B22896">
            <v>415079268</v>
          </cell>
        </row>
        <row r="22897">
          <cell r="A22897">
            <v>870092553</v>
          </cell>
          <cell r="B22897">
            <v>415079268</v>
          </cell>
        </row>
        <row r="22898">
          <cell r="A22898">
            <v>870092553</v>
          </cell>
          <cell r="B22898">
            <v>415079268</v>
          </cell>
        </row>
        <row r="22899">
          <cell r="A22899">
            <v>870092553</v>
          </cell>
          <cell r="B22899">
            <v>415079268</v>
          </cell>
        </row>
        <row r="22900">
          <cell r="A22900">
            <v>870092553</v>
          </cell>
          <cell r="B22900">
            <v>415079268</v>
          </cell>
        </row>
        <row r="22901">
          <cell r="A22901">
            <v>870092553</v>
          </cell>
          <cell r="B22901">
            <v>415079268</v>
          </cell>
        </row>
        <row r="22902">
          <cell r="A22902">
            <v>870092553</v>
          </cell>
          <cell r="B22902">
            <v>415079268</v>
          </cell>
        </row>
        <row r="22903">
          <cell r="A22903">
            <v>870096391</v>
          </cell>
          <cell r="B22903">
            <v>489041338</v>
          </cell>
        </row>
        <row r="22904">
          <cell r="A22904">
            <v>870096885</v>
          </cell>
          <cell r="B22904">
            <v>402003941</v>
          </cell>
        </row>
        <row r="22905">
          <cell r="A22905">
            <v>870035385</v>
          </cell>
          <cell r="B22905">
            <v>402003941</v>
          </cell>
        </row>
        <row r="22906">
          <cell r="A22906">
            <v>870035385</v>
          </cell>
          <cell r="B22906">
            <v>402003941</v>
          </cell>
        </row>
        <row r="22907">
          <cell r="A22907">
            <v>870096885</v>
          </cell>
          <cell r="B22907">
            <v>402003941</v>
          </cell>
        </row>
        <row r="22908">
          <cell r="A22908">
            <v>870035385</v>
          </cell>
          <cell r="B22908">
            <v>402003941</v>
          </cell>
        </row>
        <row r="22909">
          <cell r="A22909">
            <v>870035385</v>
          </cell>
          <cell r="B22909">
            <v>402003941</v>
          </cell>
        </row>
        <row r="22910">
          <cell r="A22910">
            <v>870035385</v>
          </cell>
          <cell r="B22910">
            <v>402003941</v>
          </cell>
        </row>
        <row r="22911">
          <cell r="A22911">
            <v>870050778</v>
          </cell>
          <cell r="B22911">
            <v>405620659</v>
          </cell>
        </row>
        <row r="22912">
          <cell r="A22912">
            <v>870092522</v>
          </cell>
          <cell r="B22912">
            <v>402987614</v>
          </cell>
        </row>
        <row r="22913">
          <cell r="A22913">
            <v>870092522</v>
          </cell>
          <cell r="B22913">
            <v>402987614</v>
          </cell>
        </row>
        <row r="22914">
          <cell r="A22914">
            <v>870092522</v>
          </cell>
          <cell r="B22914">
            <v>402987614</v>
          </cell>
        </row>
        <row r="22915">
          <cell r="A22915">
            <v>870092522</v>
          </cell>
          <cell r="B22915">
            <v>402987614</v>
          </cell>
        </row>
        <row r="22916">
          <cell r="A22916">
            <v>870095984</v>
          </cell>
          <cell r="B22916">
            <v>407619832</v>
          </cell>
        </row>
        <row r="22917">
          <cell r="A22917">
            <v>870095984</v>
          </cell>
          <cell r="B22917">
            <v>407619832</v>
          </cell>
        </row>
        <row r="22918">
          <cell r="A22918">
            <v>870095984</v>
          </cell>
          <cell r="B22918">
            <v>407619832</v>
          </cell>
        </row>
        <row r="22919">
          <cell r="A22919">
            <v>870092927</v>
          </cell>
          <cell r="B22919">
            <v>413670969</v>
          </cell>
        </row>
        <row r="22920">
          <cell r="A22920">
            <v>870092927</v>
          </cell>
          <cell r="B22920">
            <v>413670969</v>
          </cell>
        </row>
        <row r="22921">
          <cell r="A22921">
            <v>870095262</v>
          </cell>
          <cell r="B22921">
            <v>410452353</v>
          </cell>
        </row>
        <row r="22922">
          <cell r="A22922">
            <v>870065130</v>
          </cell>
          <cell r="B22922">
            <v>402510341</v>
          </cell>
        </row>
        <row r="22923">
          <cell r="A22923">
            <v>870065130</v>
          </cell>
          <cell r="B22923">
            <v>402510341</v>
          </cell>
        </row>
        <row r="22924">
          <cell r="A22924">
            <v>870095822</v>
          </cell>
          <cell r="B22924">
            <v>409494346</v>
          </cell>
        </row>
        <row r="22925">
          <cell r="A22925">
            <v>870095822</v>
          </cell>
          <cell r="B22925">
            <v>409494346</v>
          </cell>
        </row>
        <row r="22926">
          <cell r="A22926">
            <v>870094064</v>
          </cell>
          <cell r="B22926">
            <v>413402582</v>
          </cell>
        </row>
        <row r="22927">
          <cell r="A22927">
            <v>125043</v>
          </cell>
          <cell r="B22927">
            <v>468609672</v>
          </cell>
        </row>
        <row r="22928">
          <cell r="A22928">
            <v>125043</v>
          </cell>
          <cell r="B22928">
            <v>468609672</v>
          </cell>
        </row>
        <row r="22929">
          <cell r="A22929">
            <v>870048576</v>
          </cell>
          <cell r="B22929">
            <v>406725085</v>
          </cell>
        </row>
        <row r="22930">
          <cell r="A22930">
            <v>870095635</v>
          </cell>
          <cell r="B22930">
            <v>406326355</v>
          </cell>
        </row>
        <row r="22931">
          <cell r="A22931">
            <v>870091864</v>
          </cell>
          <cell r="B22931">
            <v>406477158</v>
          </cell>
        </row>
        <row r="22932">
          <cell r="A22932">
            <v>870003985</v>
          </cell>
          <cell r="B22932">
            <v>406609883</v>
          </cell>
        </row>
        <row r="22933">
          <cell r="A22933">
            <v>870095105</v>
          </cell>
          <cell r="B22933">
            <v>413166492</v>
          </cell>
        </row>
        <row r="22934">
          <cell r="A22934">
            <v>870095601</v>
          </cell>
          <cell r="B22934">
            <v>410768287</v>
          </cell>
        </row>
        <row r="22935">
          <cell r="A22935">
            <v>870063603</v>
          </cell>
          <cell r="B22935">
            <v>412776189</v>
          </cell>
        </row>
        <row r="22936">
          <cell r="A22936">
            <v>870062362</v>
          </cell>
          <cell r="B22936">
            <v>417703113</v>
          </cell>
        </row>
        <row r="22937">
          <cell r="A22937">
            <v>125156</v>
          </cell>
          <cell r="B22937">
            <v>408072283</v>
          </cell>
        </row>
        <row r="22938">
          <cell r="A22938">
            <v>870098564</v>
          </cell>
          <cell r="B22938">
            <v>415810340</v>
          </cell>
        </row>
        <row r="22939">
          <cell r="A22939">
            <v>870030956</v>
          </cell>
          <cell r="B22939">
            <v>410444905</v>
          </cell>
        </row>
        <row r="22940">
          <cell r="A22940">
            <v>870097848</v>
          </cell>
          <cell r="B22940">
            <v>415172766</v>
          </cell>
        </row>
        <row r="22941">
          <cell r="A22941">
            <v>870097835</v>
          </cell>
          <cell r="B22941">
            <v>492140104</v>
          </cell>
        </row>
        <row r="22942">
          <cell r="A22942">
            <v>870097842</v>
          </cell>
          <cell r="B22942">
            <v>414763370</v>
          </cell>
        </row>
        <row r="22943">
          <cell r="A22943">
            <v>870094663</v>
          </cell>
          <cell r="B22943">
            <v>403517816</v>
          </cell>
        </row>
        <row r="22944">
          <cell r="A22944">
            <v>870020545</v>
          </cell>
          <cell r="B22944">
            <v>406869156</v>
          </cell>
        </row>
        <row r="22945">
          <cell r="A22945">
            <v>870020545</v>
          </cell>
          <cell r="B22945">
            <v>406869156</v>
          </cell>
        </row>
        <row r="22946">
          <cell r="A22946">
            <v>870020545</v>
          </cell>
          <cell r="B22946">
            <v>406869156</v>
          </cell>
        </row>
        <row r="22947">
          <cell r="A22947">
            <v>870020545</v>
          </cell>
          <cell r="B22947">
            <v>406869156</v>
          </cell>
        </row>
        <row r="22948">
          <cell r="A22948">
            <v>870098545</v>
          </cell>
          <cell r="B22948">
            <v>406869156</v>
          </cell>
        </row>
        <row r="22949">
          <cell r="A22949">
            <v>870098545</v>
          </cell>
          <cell r="B22949">
            <v>406869156</v>
          </cell>
        </row>
        <row r="22950">
          <cell r="A22950">
            <v>870098545</v>
          </cell>
          <cell r="B22950">
            <v>406869156</v>
          </cell>
        </row>
        <row r="22951">
          <cell r="A22951">
            <v>870020545</v>
          </cell>
          <cell r="B22951">
            <v>406869156</v>
          </cell>
        </row>
        <row r="22952">
          <cell r="A22952">
            <v>125154</v>
          </cell>
          <cell r="B22952">
            <v>402559277</v>
          </cell>
        </row>
        <row r="22953">
          <cell r="A22953">
            <v>870096900</v>
          </cell>
          <cell r="B22953">
            <v>416617876</v>
          </cell>
        </row>
        <row r="22954">
          <cell r="A22954">
            <v>870097520</v>
          </cell>
          <cell r="B22954">
            <v>489061953</v>
          </cell>
        </row>
        <row r="22955">
          <cell r="A22955">
            <v>870000314</v>
          </cell>
          <cell r="B22955">
            <v>403055791</v>
          </cell>
        </row>
        <row r="22956">
          <cell r="A22956">
            <v>870098304</v>
          </cell>
          <cell r="B22956">
            <v>492342397</v>
          </cell>
        </row>
        <row r="22957">
          <cell r="A22957">
            <v>870039599</v>
          </cell>
          <cell r="B22957">
            <v>404187841</v>
          </cell>
        </row>
        <row r="22958">
          <cell r="A22958">
            <v>870092625</v>
          </cell>
          <cell r="B22958">
            <v>405607995</v>
          </cell>
        </row>
        <row r="22959">
          <cell r="A22959">
            <v>870012803</v>
          </cell>
          <cell r="B22959">
            <v>402001408</v>
          </cell>
        </row>
        <row r="22960">
          <cell r="A22960">
            <v>870012803</v>
          </cell>
          <cell r="B22960">
            <v>402001408</v>
          </cell>
        </row>
        <row r="22961">
          <cell r="A22961">
            <v>870056450</v>
          </cell>
          <cell r="B22961">
            <v>402355424</v>
          </cell>
        </row>
        <row r="22962">
          <cell r="A22962">
            <v>870056450</v>
          </cell>
          <cell r="B22962">
            <v>402355424</v>
          </cell>
        </row>
        <row r="22963">
          <cell r="A22963">
            <v>870094672</v>
          </cell>
          <cell r="B22963">
            <v>402535082</v>
          </cell>
        </row>
        <row r="22964">
          <cell r="A22964">
            <v>870097981</v>
          </cell>
          <cell r="B22964">
            <v>491383883</v>
          </cell>
        </row>
        <row r="22965">
          <cell r="A22965">
            <v>870096354</v>
          </cell>
          <cell r="B22965">
            <v>419300645</v>
          </cell>
        </row>
        <row r="22966">
          <cell r="A22966">
            <v>870096354</v>
          </cell>
          <cell r="B22966">
            <v>419300645</v>
          </cell>
        </row>
        <row r="22967">
          <cell r="A22967">
            <v>870096354</v>
          </cell>
          <cell r="B22967">
            <v>419300645</v>
          </cell>
        </row>
        <row r="22968">
          <cell r="A22968">
            <v>870096354</v>
          </cell>
          <cell r="B22968">
            <v>419300645</v>
          </cell>
        </row>
        <row r="22969">
          <cell r="A22969">
            <v>870098171</v>
          </cell>
          <cell r="B22969">
            <v>490502161</v>
          </cell>
        </row>
        <row r="22970">
          <cell r="A22970">
            <v>870098254</v>
          </cell>
          <cell r="B22970">
            <v>504474047</v>
          </cell>
        </row>
        <row r="22971">
          <cell r="A22971">
            <v>870098254</v>
          </cell>
          <cell r="B22971">
            <v>504474047</v>
          </cell>
        </row>
        <row r="22972">
          <cell r="A22972">
            <v>125157</v>
          </cell>
          <cell r="B22972">
            <v>411761349</v>
          </cell>
        </row>
        <row r="22973">
          <cell r="A22973">
            <v>870027269</v>
          </cell>
          <cell r="B22973">
            <v>406096552</v>
          </cell>
        </row>
        <row r="22974">
          <cell r="A22974">
            <v>870097293</v>
          </cell>
          <cell r="B22974">
            <v>387285161</v>
          </cell>
        </row>
        <row r="22975">
          <cell r="A22975">
            <v>870096768</v>
          </cell>
          <cell r="B22975">
            <v>489228646</v>
          </cell>
        </row>
        <row r="22976">
          <cell r="A22976">
            <v>870095632</v>
          </cell>
          <cell r="B22976">
            <v>404720708</v>
          </cell>
        </row>
        <row r="22977">
          <cell r="A22977">
            <v>870097460</v>
          </cell>
          <cell r="B22977">
            <v>411773609</v>
          </cell>
        </row>
        <row r="22978">
          <cell r="A22978">
            <v>870097460</v>
          </cell>
          <cell r="B22978">
            <v>411773609</v>
          </cell>
        </row>
        <row r="22979">
          <cell r="A22979">
            <v>870097460</v>
          </cell>
          <cell r="B22979">
            <v>411773609</v>
          </cell>
        </row>
        <row r="22980">
          <cell r="A22980">
            <v>870098423</v>
          </cell>
          <cell r="B22980">
            <v>411773609</v>
          </cell>
        </row>
        <row r="22981">
          <cell r="A22981">
            <v>870098423</v>
          </cell>
          <cell r="B22981">
            <v>411773609</v>
          </cell>
        </row>
        <row r="22982">
          <cell r="A22982">
            <v>870097460</v>
          </cell>
          <cell r="B22982">
            <v>411773609</v>
          </cell>
        </row>
        <row r="22983">
          <cell r="A22983">
            <v>870097460</v>
          </cell>
          <cell r="B22983">
            <v>411773609</v>
          </cell>
        </row>
        <row r="22984">
          <cell r="A22984">
            <v>870097460</v>
          </cell>
          <cell r="B22984">
            <v>411773609</v>
          </cell>
        </row>
        <row r="22985">
          <cell r="A22985">
            <v>870094085</v>
          </cell>
          <cell r="B22985">
            <v>406685040</v>
          </cell>
        </row>
        <row r="22986">
          <cell r="A22986">
            <v>870094085</v>
          </cell>
          <cell r="B22986">
            <v>406685040</v>
          </cell>
        </row>
        <row r="22987">
          <cell r="A22987">
            <v>870095602</v>
          </cell>
          <cell r="B22987">
            <v>412200875</v>
          </cell>
        </row>
        <row r="22988">
          <cell r="A22988">
            <v>870097135</v>
          </cell>
          <cell r="B22988">
            <v>489410771</v>
          </cell>
        </row>
        <row r="22989">
          <cell r="A22989">
            <v>870098314</v>
          </cell>
          <cell r="B22989">
            <v>489569292</v>
          </cell>
        </row>
        <row r="22990">
          <cell r="A22990">
            <v>870098248</v>
          </cell>
          <cell r="B22990">
            <v>418460598</v>
          </cell>
        </row>
        <row r="22991">
          <cell r="A22991">
            <v>870063513</v>
          </cell>
          <cell r="B22991">
            <v>491039149</v>
          </cell>
        </row>
        <row r="22992">
          <cell r="A22992">
            <v>870020544</v>
          </cell>
          <cell r="B22992">
            <v>491789727</v>
          </cell>
        </row>
        <row r="22993">
          <cell r="A22993">
            <v>870044718</v>
          </cell>
          <cell r="B22993">
            <v>403211134</v>
          </cell>
        </row>
        <row r="22994">
          <cell r="A22994">
            <v>870044718</v>
          </cell>
          <cell r="B22994">
            <v>403211134</v>
          </cell>
        </row>
        <row r="22995">
          <cell r="A22995">
            <v>870044718</v>
          </cell>
          <cell r="B22995">
            <v>403211134</v>
          </cell>
        </row>
        <row r="22996">
          <cell r="A22996">
            <v>870095830</v>
          </cell>
          <cell r="B22996">
            <v>402797265</v>
          </cell>
        </row>
        <row r="22997">
          <cell r="A22997">
            <v>870097822</v>
          </cell>
          <cell r="B22997">
            <v>491672414</v>
          </cell>
        </row>
        <row r="22998">
          <cell r="A22998">
            <v>870042353</v>
          </cell>
          <cell r="B22998">
            <v>408836364</v>
          </cell>
        </row>
        <row r="22999">
          <cell r="A22999">
            <v>870042353</v>
          </cell>
          <cell r="B22999">
            <v>408836364</v>
          </cell>
        </row>
        <row r="23000">
          <cell r="A23000">
            <v>870042353</v>
          </cell>
          <cell r="B23000">
            <v>408836364</v>
          </cell>
        </row>
        <row r="23001">
          <cell r="A23001">
            <v>870042353</v>
          </cell>
          <cell r="B23001">
            <v>408836364</v>
          </cell>
        </row>
        <row r="23002">
          <cell r="A23002">
            <v>870094292</v>
          </cell>
          <cell r="B23002">
            <v>414613547</v>
          </cell>
        </row>
        <row r="23003">
          <cell r="A23003">
            <v>870095134</v>
          </cell>
          <cell r="B23003">
            <v>386710094</v>
          </cell>
        </row>
        <row r="23004">
          <cell r="A23004">
            <v>870097061</v>
          </cell>
          <cell r="B23004">
            <v>403652402</v>
          </cell>
        </row>
        <row r="23005">
          <cell r="A23005">
            <v>124575</v>
          </cell>
          <cell r="B23005">
            <v>402222541</v>
          </cell>
        </row>
        <row r="23006">
          <cell r="A23006">
            <v>124575</v>
          </cell>
          <cell r="B23006">
            <v>402222541</v>
          </cell>
        </row>
        <row r="23007">
          <cell r="A23007">
            <v>124575</v>
          </cell>
          <cell r="B23007">
            <v>402222541</v>
          </cell>
        </row>
        <row r="23008">
          <cell r="A23008">
            <v>124575</v>
          </cell>
          <cell r="B23008">
            <v>402222541</v>
          </cell>
        </row>
        <row r="23009">
          <cell r="A23009">
            <v>870098200</v>
          </cell>
          <cell r="B23009">
            <v>490833724</v>
          </cell>
        </row>
        <row r="23010">
          <cell r="A23010">
            <v>870015092</v>
          </cell>
          <cell r="B23010">
            <v>406956136</v>
          </cell>
        </row>
        <row r="23011">
          <cell r="A23011">
            <v>870098547</v>
          </cell>
          <cell r="B23011">
            <v>414942748</v>
          </cell>
        </row>
        <row r="23012">
          <cell r="A23012">
            <v>870096053</v>
          </cell>
          <cell r="B23012">
            <v>489379082</v>
          </cell>
        </row>
        <row r="23013">
          <cell r="A23013">
            <v>870009014</v>
          </cell>
          <cell r="B23013">
            <v>405644121</v>
          </cell>
        </row>
        <row r="23014">
          <cell r="A23014">
            <v>870009014</v>
          </cell>
          <cell r="B23014">
            <v>405644121</v>
          </cell>
        </row>
        <row r="23015">
          <cell r="A23015">
            <v>870009014</v>
          </cell>
          <cell r="B23015">
            <v>405644121</v>
          </cell>
        </row>
        <row r="23016">
          <cell r="A23016">
            <v>870009014</v>
          </cell>
          <cell r="B23016">
            <v>405644121</v>
          </cell>
        </row>
        <row r="23017">
          <cell r="A23017">
            <v>870009014</v>
          </cell>
          <cell r="B23017">
            <v>405644121</v>
          </cell>
        </row>
        <row r="23018">
          <cell r="A23018">
            <v>870093828</v>
          </cell>
          <cell r="B23018">
            <v>411686454</v>
          </cell>
        </row>
        <row r="23019">
          <cell r="A23019">
            <v>870093828</v>
          </cell>
          <cell r="B23019">
            <v>411686454</v>
          </cell>
        </row>
        <row r="23020">
          <cell r="A23020">
            <v>870097315</v>
          </cell>
          <cell r="B23020">
            <v>413671988</v>
          </cell>
        </row>
        <row r="23021">
          <cell r="A23021">
            <v>870097315</v>
          </cell>
          <cell r="B23021">
            <v>413671988</v>
          </cell>
        </row>
        <row r="23022">
          <cell r="A23022">
            <v>870097315</v>
          </cell>
          <cell r="B23022">
            <v>413671988</v>
          </cell>
        </row>
        <row r="23023">
          <cell r="A23023">
            <v>870097315</v>
          </cell>
          <cell r="B23023">
            <v>413671988</v>
          </cell>
        </row>
        <row r="23024">
          <cell r="A23024">
            <v>870092551</v>
          </cell>
          <cell r="B23024">
            <v>405380692</v>
          </cell>
        </row>
        <row r="23025">
          <cell r="A23025">
            <v>870092551</v>
          </cell>
          <cell r="B23025">
            <v>405380692</v>
          </cell>
        </row>
        <row r="23026">
          <cell r="A23026">
            <v>870092551</v>
          </cell>
          <cell r="B23026">
            <v>405380692</v>
          </cell>
        </row>
        <row r="23027">
          <cell r="A23027">
            <v>870092551</v>
          </cell>
          <cell r="B23027">
            <v>405380692</v>
          </cell>
        </row>
        <row r="23028">
          <cell r="A23028">
            <v>870092551</v>
          </cell>
          <cell r="B23028">
            <v>405380692</v>
          </cell>
        </row>
        <row r="23029">
          <cell r="A23029">
            <v>870098568</v>
          </cell>
          <cell r="B23029">
            <v>491043763</v>
          </cell>
        </row>
        <row r="23030">
          <cell r="A23030">
            <v>870098570</v>
          </cell>
          <cell r="B23030">
            <v>414400549</v>
          </cell>
        </row>
        <row r="23031">
          <cell r="A23031">
            <v>870098570</v>
          </cell>
          <cell r="B23031">
            <v>414400549</v>
          </cell>
        </row>
        <row r="23032">
          <cell r="A23032">
            <v>870098570</v>
          </cell>
          <cell r="B23032">
            <v>414400549</v>
          </cell>
        </row>
        <row r="23033">
          <cell r="A23033">
            <v>870098570</v>
          </cell>
          <cell r="B23033">
            <v>414400549</v>
          </cell>
        </row>
        <row r="23034">
          <cell r="A23034">
            <v>870098570</v>
          </cell>
          <cell r="B23034">
            <v>414400549</v>
          </cell>
        </row>
        <row r="23035">
          <cell r="A23035">
            <v>870098570</v>
          </cell>
          <cell r="B23035">
            <v>414400549</v>
          </cell>
        </row>
        <row r="23036">
          <cell r="A23036">
            <v>870098570</v>
          </cell>
          <cell r="B23036">
            <v>414400549</v>
          </cell>
        </row>
        <row r="23037">
          <cell r="A23037">
            <v>870091497</v>
          </cell>
          <cell r="B23037">
            <v>414861935</v>
          </cell>
        </row>
        <row r="23038">
          <cell r="A23038">
            <v>870091497</v>
          </cell>
          <cell r="B23038">
            <v>414861935</v>
          </cell>
        </row>
        <row r="23039">
          <cell r="A23039">
            <v>870091497</v>
          </cell>
          <cell r="B23039">
            <v>414861935</v>
          </cell>
        </row>
        <row r="23040">
          <cell r="A23040">
            <v>870091497</v>
          </cell>
          <cell r="B23040">
            <v>414861935</v>
          </cell>
        </row>
        <row r="23041">
          <cell r="A23041">
            <v>870093578</v>
          </cell>
          <cell r="B23041">
            <v>415130483</v>
          </cell>
        </row>
        <row r="23042">
          <cell r="A23042">
            <v>870098551</v>
          </cell>
          <cell r="B23042">
            <v>414101824</v>
          </cell>
        </row>
        <row r="23043">
          <cell r="A23043">
            <v>870096969</v>
          </cell>
          <cell r="B23043">
            <v>491340783</v>
          </cell>
        </row>
        <row r="23044">
          <cell r="A23044">
            <v>870096969</v>
          </cell>
          <cell r="B23044">
            <v>491340783</v>
          </cell>
        </row>
        <row r="23045">
          <cell r="A23045">
            <v>124901</v>
          </cell>
          <cell r="B23045">
            <v>406694331</v>
          </cell>
        </row>
        <row r="23046">
          <cell r="A23046">
            <v>870096584</v>
          </cell>
          <cell r="B23046">
            <v>409253531</v>
          </cell>
        </row>
        <row r="23047">
          <cell r="A23047">
            <v>870093808</v>
          </cell>
          <cell r="B23047">
            <v>405331190</v>
          </cell>
        </row>
        <row r="23048">
          <cell r="A23048">
            <v>870037879</v>
          </cell>
          <cell r="B23048">
            <v>409596582</v>
          </cell>
        </row>
        <row r="23049">
          <cell r="A23049">
            <v>870092541</v>
          </cell>
          <cell r="B23049">
            <v>404935827</v>
          </cell>
        </row>
        <row r="23050">
          <cell r="A23050">
            <v>870096427</v>
          </cell>
          <cell r="B23050">
            <v>405138277</v>
          </cell>
        </row>
        <row r="23051">
          <cell r="A23051">
            <v>870098210</v>
          </cell>
          <cell r="B23051">
            <v>419693502</v>
          </cell>
        </row>
        <row r="23052">
          <cell r="A23052">
            <v>870096947</v>
          </cell>
          <cell r="B23052">
            <v>489234728</v>
          </cell>
        </row>
        <row r="23053">
          <cell r="A23053">
            <v>870096947</v>
          </cell>
          <cell r="B23053">
            <v>489234728</v>
          </cell>
        </row>
        <row r="23054">
          <cell r="A23054">
            <v>870096947</v>
          </cell>
          <cell r="B23054">
            <v>489234728</v>
          </cell>
        </row>
        <row r="23055">
          <cell r="A23055">
            <v>870040157</v>
          </cell>
          <cell r="B23055">
            <v>387373046</v>
          </cell>
        </row>
        <row r="23056">
          <cell r="A23056">
            <v>123800</v>
          </cell>
          <cell r="B23056">
            <v>386332337</v>
          </cell>
        </row>
        <row r="23057">
          <cell r="A23057">
            <v>870098565</v>
          </cell>
          <cell r="B23057">
            <v>489539541</v>
          </cell>
        </row>
        <row r="23058">
          <cell r="A23058">
            <v>870096432</v>
          </cell>
          <cell r="B23058">
            <v>407369321</v>
          </cell>
        </row>
        <row r="23059">
          <cell r="A23059">
            <v>870096432</v>
          </cell>
          <cell r="B23059">
            <v>407369321</v>
          </cell>
        </row>
        <row r="23060">
          <cell r="A23060">
            <v>870098552</v>
          </cell>
          <cell r="B23060">
            <v>491281003</v>
          </cell>
        </row>
        <row r="23061">
          <cell r="A23061">
            <v>870014334</v>
          </cell>
          <cell r="B23061">
            <v>410814172</v>
          </cell>
        </row>
        <row r="23062">
          <cell r="A23062">
            <v>870014334</v>
          </cell>
          <cell r="B23062">
            <v>410814172</v>
          </cell>
        </row>
        <row r="23063">
          <cell r="A23063">
            <v>870094760</v>
          </cell>
          <cell r="B23063">
            <v>418479242</v>
          </cell>
        </row>
        <row r="23064">
          <cell r="A23064">
            <v>870094760</v>
          </cell>
          <cell r="B23064">
            <v>418479242</v>
          </cell>
        </row>
        <row r="23065">
          <cell r="A23065">
            <v>870093454</v>
          </cell>
          <cell r="B23065">
            <v>387367824</v>
          </cell>
        </row>
        <row r="23066">
          <cell r="A23066">
            <v>870095504</v>
          </cell>
          <cell r="B23066">
            <v>413679569</v>
          </cell>
        </row>
        <row r="23067">
          <cell r="A23067">
            <v>870095504</v>
          </cell>
          <cell r="B23067">
            <v>413679569</v>
          </cell>
        </row>
        <row r="23068">
          <cell r="A23068">
            <v>125152</v>
          </cell>
          <cell r="B23068">
            <v>492395282</v>
          </cell>
        </row>
        <row r="23069">
          <cell r="A23069">
            <v>870060028</v>
          </cell>
          <cell r="B23069">
            <v>402813419</v>
          </cell>
        </row>
        <row r="23070">
          <cell r="A23070">
            <v>870059244</v>
          </cell>
          <cell r="B23070">
            <v>419181854</v>
          </cell>
        </row>
        <row r="23071">
          <cell r="A23071">
            <v>870059244</v>
          </cell>
          <cell r="B23071">
            <v>419181854</v>
          </cell>
        </row>
        <row r="23072">
          <cell r="A23072">
            <v>870059244</v>
          </cell>
          <cell r="B23072">
            <v>419181854</v>
          </cell>
        </row>
        <row r="23073">
          <cell r="A23073">
            <v>870059244</v>
          </cell>
          <cell r="B23073">
            <v>419181854</v>
          </cell>
        </row>
        <row r="23074">
          <cell r="A23074">
            <v>870035461</v>
          </cell>
          <cell r="B23074">
            <v>410455588</v>
          </cell>
        </row>
        <row r="23075">
          <cell r="A23075">
            <v>870096767</v>
          </cell>
          <cell r="B23075">
            <v>402294354</v>
          </cell>
        </row>
        <row r="23076">
          <cell r="A23076">
            <v>870096767</v>
          </cell>
          <cell r="B23076">
            <v>402294354</v>
          </cell>
        </row>
        <row r="23077">
          <cell r="A23077">
            <v>870095036</v>
          </cell>
          <cell r="B23077">
            <v>402912468</v>
          </cell>
        </row>
        <row r="23078">
          <cell r="A23078">
            <v>870095036</v>
          </cell>
          <cell r="B23078">
            <v>402912468</v>
          </cell>
        </row>
        <row r="23079">
          <cell r="A23079">
            <v>870095036</v>
          </cell>
          <cell r="B23079">
            <v>402912468</v>
          </cell>
        </row>
        <row r="23080">
          <cell r="A23080">
            <v>870095036</v>
          </cell>
          <cell r="B23080">
            <v>402912468</v>
          </cell>
        </row>
        <row r="23081">
          <cell r="A23081">
            <v>870095036</v>
          </cell>
          <cell r="B23081">
            <v>402912468</v>
          </cell>
        </row>
        <row r="23082">
          <cell r="A23082">
            <v>870095036</v>
          </cell>
          <cell r="B23082">
            <v>402912468</v>
          </cell>
        </row>
        <row r="23083">
          <cell r="A23083">
            <v>870095036</v>
          </cell>
          <cell r="B23083">
            <v>402912468</v>
          </cell>
        </row>
        <row r="23084">
          <cell r="A23084">
            <v>870095036</v>
          </cell>
          <cell r="B23084">
            <v>402912468</v>
          </cell>
        </row>
        <row r="23085">
          <cell r="A23085">
            <v>870096997</v>
          </cell>
          <cell r="B23085">
            <v>490546212</v>
          </cell>
        </row>
        <row r="23086">
          <cell r="A23086">
            <v>870043038</v>
          </cell>
          <cell r="B23086">
            <v>402248967</v>
          </cell>
        </row>
        <row r="23087">
          <cell r="A23087">
            <v>870093818</v>
          </cell>
          <cell r="B23087">
            <v>403880198</v>
          </cell>
        </row>
        <row r="23088">
          <cell r="A23088">
            <v>870095643</v>
          </cell>
          <cell r="B23088">
            <v>406383604</v>
          </cell>
        </row>
        <row r="23089">
          <cell r="A23089">
            <v>870095643</v>
          </cell>
          <cell r="B23089">
            <v>406383604</v>
          </cell>
        </row>
        <row r="23090">
          <cell r="A23090">
            <v>870096628</v>
          </cell>
          <cell r="B23090">
            <v>409837762</v>
          </cell>
        </row>
        <row r="23091">
          <cell r="A23091">
            <v>870096852</v>
          </cell>
          <cell r="B23091">
            <v>490189496</v>
          </cell>
        </row>
        <row r="23092">
          <cell r="A23092">
            <v>123485</v>
          </cell>
          <cell r="B23092">
            <v>408588775</v>
          </cell>
        </row>
        <row r="23093">
          <cell r="A23093">
            <v>870091732</v>
          </cell>
          <cell r="B23093">
            <v>210177945</v>
          </cell>
        </row>
        <row r="23094">
          <cell r="A23094">
            <v>870091732</v>
          </cell>
          <cell r="B23094">
            <v>210177945</v>
          </cell>
        </row>
        <row r="23095">
          <cell r="A23095">
            <v>870091732</v>
          </cell>
          <cell r="B23095">
            <v>210177945</v>
          </cell>
        </row>
        <row r="23096">
          <cell r="A23096">
            <v>870091732</v>
          </cell>
          <cell r="B23096">
            <v>210177945</v>
          </cell>
        </row>
        <row r="23097">
          <cell r="A23097">
            <v>870097540</v>
          </cell>
          <cell r="B23097">
            <v>489868255</v>
          </cell>
        </row>
        <row r="23098">
          <cell r="A23098">
            <v>870097540</v>
          </cell>
          <cell r="B23098">
            <v>489868255</v>
          </cell>
        </row>
        <row r="23099">
          <cell r="A23099">
            <v>870097540</v>
          </cell>
          <cell r="B23099">
            <v>489868255</v>
          </cell>
        </row>
        <row r="23100">
          <cell r="A23100">
            <v>125025</v>
          </cell>
          <cell r="B23100">
            <v>402278683</v>
          </cell>
        </row>
        <row r="23101">
          <cell r="A23101">
            <v>125025</v>
          </cell>
          <cell r="B23101">
            <v>402278683</v>
          </cell>
        </row>
        <row r="23102">
          <cell r="A23102">
            <v>124515</v>
          </cell>
          <cell r="B23102">
            <v>489120440</v>
          </cell>
        </row>
        <row r="23103">
          <cell r="A23103">
            <v>124515</v>
          </cell>
          <cell r="B23103">
            <v>489120440</v>
          </cell>
        </row>
        <row r="23104">
          <cell r="A23104">
            <v>124515</v>
          </cell>
          <cell r="B23104">
            <v>489120440</v>
          </cell>
        </row>
        <row r="23105">
          <cell r="A23105">
            <v>870095463</v>
          </cell>
          <cell r="B23105">
            <v>411788342</v>
          </cell>
        </row>
        <row r="23106">
          <cell r="A23106">
            <v>870098198</v>
          </cell>
          <cell r="B23106">
            <v>406281899</v>
          </cell>
        </row>
        <row r="23107">
          <cell r="A23107">
            <v>870095153</v>
          </cell>
          <cell r="B23107">
            <v>406100180</v>
          </cell>
        </row>
        <row r="23108">
          <cell r="A23108">
            <v>870098573</v>
          </cell>
          <cell r="B23108">
            <v>492684182</v>
          </cell>
        </row>
        <row r="23109">
          <cell r="A23109">
            <v>870098573</v>
          </cell>
          <cell r="B23109">
            <v>492684182</v>
          </cell>
        </row>
        <row r="23110">
          <cell r="A23110">
            <v>870093829</v>
          </cell>
          <cell r="B23110">
            <v>419095153</v>
          </cell>
        </row>
        <row r="23111">
          <cell r="A23111">
            <v>870096405</v>
          </cell>
          <cell r="B23111">
            <v>405253071</v>
          </cell>
        </row>
        <row r="23112">
          <cell r="A23112">
            <v>870056500</v>
          </cell>
          <cell r="B23112">
            <v>415569318</v>
          </cell>
        </row>
        <row r="23113">
          <cell r="A23113">
            <v>870056500</v>
          </cell>
          <cell r="B23113">
            <v>415569318</v>
          </cell>
        </row>
        <row r="23114">
          <cell r="A23114">
            <v>870056500</v>
          </cell>
          <cell r="B23114">
            <v>415569318</v>
          </cell>
        </row>
        <row r="23115">
          <cell r="A23115">
            <v>870056500</v>
          </cell>
          <cell r="B23115">
            <v>415569318</v>
          </cell>
        </row>
        <row r="23116">
          <cell r="A23116">
            <v>124924</v>
          </cell>
          <cell r="B23116">
            <v>409185795</v>
          </cell>
        </row>
        <row r="23117">
          <cell r="A23117">
            <v>124924</v>
          </cell>
          <cell r="B23117">
            <v>409185795</v>
          </cell>
        </row>
        <row r="23118">
          <cell r="A23118">
            <v>870093687</v>
          </cell>
          <cell r="B23118">
            <v>405504531</v>
          </cell>
        </row>
        <row r="23119">
          <cell r="A23119">
            <v>870093687</v>
          </cell>
          <cell r="B23119">
            <v>405504531</v>
          </cell>
        </row>
        <row r="23120">
          <cell r="A23120">
            <v>870093687</v>
          </cell>
          <cell r="B23120">
            <v>405504531</v>
          </cell>
        </row>
        <row r="23121">
          <cell r="A23121">
            <v>870093687</v>
          </cell>
          <cell r="B23121">
            <v>405504531</v>
          </cell>
        </row>
        <row r="23122">
          <cell r="A23122">
            <v>870097261</v>
          </cell>
          <cell r="B23122">
            <v>403653525</v>
          </cell>
        </row>
        <row r="23123">
          <cell r="A23123">
            <v>870095639</v>
          </cell>
          <cell r="B23123">
            <v>489136937</v>
          </cell>
        </row>
        <row r="23124">
          <cell r="A23124">
            <v>870048098</v>
          </cell>
          <cell r="B23124">
            <v>418130662</v>
          </cell>
        </row>
        <row r="23125">
          <cell r="A23125">
            <v>870094505</v>
          </cell>
          <cell r="B23125">
            <v>491501956</v>
          </cell>
        </row>
        <row r="23126">
          <cell r="A23126">
            <v>870096332</v>
          </cell>
          <cell r="B23126">
            <v>413497715</v>
          </cell>
        </row>
        <row r="23127">
          <cell r="A23127">
            <v>870094805</v>
          </cell>
          <cell r="B23127">
            <v>413687773</v>
          </cell>
        </row>
        <row r="23128">
          <cell r="A23128">
            <v>870097374</v>
          </cell>
          <cell r="B23128">
            <v>404307605</v>
          </cell>
        </row>
        <row r="23129">
          <cell r="A23129">
            <v>870097823</v>
          </cell>
          <cell r="B23129">
            <v>404341716</v>
          </cell>
        </row>
        <row r="23130">
          <cell r="A23130">
            <v>870097823</v>
          </cell>
          <cell r="B23130">
            <v>404341716</v>
          </cell>
        </row>
        <row r="23131">
          <cell r="A23131">
            <v>870097306</v>
          </cell>
          <cell r="B23131">
            <v>406737544</v>
          </cell>
        </row>
        <row r="23132">
          <cell r="A23132">
            <v>870096649</v>
          </cell>
          <cell r="B23132">
            <v>406737544</v>
          </cell>
        </row>
        <row r="23133">
          <cell r="A23133">
            <v>870095536</v>
          </cell>
          <cell r="B23133">
            <v>490429091</v>
          </cell>
        </row>
        <row r="23134">
          <cell r="A23134">
            <v>870098574</v>
          </cell>
          <cell r="B23134">
            <v>492516656</v>
          </cell>
        </row>
        <row r="23135">
          <cell r="A23135">
            <v>870097832</v>
          </cell>
          <cell r="B23135">
            <v>491840243</v>
          </cell>
        </row>
        <row r="23136">
          <cell r="A23136">
            <v>870097629</v>
          </cell>
          <cell r="B23136">
            <v>405914532</v>
          </cell>
        </row>
        <row r="23137">
          <cell r="A23137">
            <v>870097629</v>
          </cell>
          <cell r="B23137">
            <v>405914532</v>
          </cell>
        </row>
        <row r="23138">
          <cell r="A23138">
            <v>870097629</v>
          </cell>
          <cell r="B23138">
            <v>405914532</v>
          </cell>
        </row>
        <row r="23139">
          <cell r="A23139">
            <v>845009590</v>
          </cell>
          <cell r="B23139">
            <v>283371979</v>
          </cell>
        </row>
        <row r="23140">
          <cell r="A23140">
            <v>845009604</v>
          </cell>
          <cell r="B23140">
            <v>371036174</v>
          </cell>
        </row>
        <row r="23141">
          <cell r="A23141">
            <v>845009070</v>
          </cell>
          <cell r="B23141">
            <v>283706299</v>
          </cell>
        </row>
        <row r="23142">
          <cell r="A23142">
            <v>845006220</v>
          </cell>
          <cell r="B23142">
            <v>372859348</v>
          </cell>
        </row>
        <row r="23143">
          <cell r="A23143">
            <v>845006203</v>
          </cell>
          <cell r="B23143">
            <v>370183712</v>
          </cell>
        </row>
        <row r="23144">
          <cell r="A23144">
            <v>845092786</v>
          </cell>
          <cell r="B23144">
            <v>371029697</v>
          </cell>
        </row>
        <row r="23145">
          <cell r="A23145">
            <v>845083109</v>
          </cell>
          <cell r="B23145">
            <v>374566081</v>
          </cell>
        </row>
        <row r="23146">
          <cell r="A23146">
            <v>845002668</v>
          </cell>
          <cell r="B23146">
            <v>400588182</v>
          </cell>
        </row>
        <row r="23147">
          <cell r="A23147">
            <v>845010933</v>
          </cell>
          <cell r="B23147">
            <v>400690129</v>
          </cell>
        </row>
        <row r="23148">
          <cell r="A23148">
            <v>845010933</v>
          </cell>
          <cell r="B23148">
            <v>400690129</v>
          </cell>
        </row>
        <row r="23149">
          <cell r="A23149">
            <v>845010933</v>
          </cell>
          <cell r="B23149">
            <v>400690129</v>
          </cell>
        </row>
        <row r="23150">
          <cell r="A23150">
            <v>845092862</v>
          </cell>
          <cell r="B23150">
            <v>372655811</v>
          </cell>
        </row>
        <row r="23151">
          <cell r="A23151">
            <v>845092862</v>
          </cell>
          <cell r="B23151">
            <v>372655811</v>
          </cell>
        </row>
        <row r="23152">
          <cell r="A23152">
            <v>845025125</v>
          </cell>
          <cell r="B23152">
            <v>400417846</v>
          </cell>
        </row>
        <row r="23153">
          <cell r="A23153">
            <v>845010974</v>
          </cell>
          <cell r="B23153">
            <v>370571787</v>
          </cell>
        </row>
        <row r="23154">
          <cell r="A23154">
            <v>845006304</v>
          </cell>
          <cell r="B23154">
            <v>397696592</v>
          </cell>
        </row>
        <row r="23155">
          <cell r="A23155">
            <v>845006304</v>
          </cell>
          <cell r="B23155">
            <v>397696592</v>
          </cell>
        </row>
        <row r="23156">
          <cell r="A23156">
            <v>845007734</v>
          </cell>
          <cell r="B23156">
            <v>370218190</v>
          </cell>
        </row>
        <row r="23157">
          <cell r="A23157">
            <v>845010527</v>
          </cell>
          <cell r="B23157">
            <v>505899047</v>
          </cell>
        </row>
        <row r="23158">
          <cell r="A23158">
            <v>845010527</v>
          </cell>
          <cell r="B23158">
            <v>505899047</v>
          </cell>
        </row>
        <row r="23159">
          <cell r="A23159">
            <v>845010636</v>
          </cell>
          <cell r="B23159">
            <v>283766236</v>
          </cell>
        </row>
        <row r="23160">
          <cell r="A23160">
            <v>845011221</v>
          </cell>
          <cell r="B23160">
            <v>283372357</v>
          </cell>
        </row>
        <row r="23161">
          <cell r="A23161">
            <v>845010975</v>
          </cell>
          <cell r="B23161">
            <v>370217762</v>
          </cell>
        </row>
        <row r="23162">
          <cell r="A23162">
            <v>845010975</v>
          </cell>
          <cell r="B23162">
            <v>370217762</v>
          </cell>
        </row>
        <row r="23163">
          <cell r="A23163">
            <v>845010975</v>
          </cell>
          <cell r="B23163">
            <v>370217762</v>
          </cell>
        </row>
        <row r="23164">
          <cell r="A23164">
            <v>845001335</v>
          </cell>
          <cell r="B23164">
            <v>283769750</v>
          </cell>
        </row>
        <row r="23165">
          <cell r="A23165">
            <v>845001335</v>
          </cell>
          <cell r="B23165">
            <v>283769750</v>
          </cell>
        </row>
        <row r="23166">
          <cell r="A23166">
            <v>845011117</v>
          </cell>
          <cell r="B23166">
            <v>283175263</v>
          </cell>
        </row>
        <row r="23167">
          <cell r="A23167">
            <v>845011117</v>
          </cell>
          <cell r="B23167">
            <v>283175263</v>
          </cell>
        </row>
        <row r="23168">
          <cell r="A23168">
            <v>845011117</v>
          </cell>
          <cell r="B23168">
            <v>283175263</v>
          </cell>
        </row>
        <row r="23169">
          <cell r="A23169">
            <v>845011117</v>
          </cell>
          <cell r="B23169">
            <v>283175263</v>
          </cell>
        </row>
        <row r="23170">
          <cell r="A23170">
            <v>845011117</v>
          </cell>
          <cell r="B23170">
            <v>283175263</v>
          </cell>
        </row>
        <row r="23171">
          <cell r="A23171">
            <v>845011117</v>
          </cell>
          <cell r="B23171">
            <v>283175263</v>
          </cell>
        </row>
        <row r="23172">
          <cell r="A23172">
            <v>845007918</v>
          </cell>
          <cell r="B23172">
            <v>283600260</v>
          </cell>
        </row>
        <row r="23173">
          <cell r="A23173">
            <v>845032925</v>
          </cell>
          <cell r="B23173">
            <v>372340828</v>
          </cell>
        </row>
        <row r="23174">
          <cell r="A23174">
            <v>845011089</v>
          </cell>
          <cell r="B23174">
            <v>283347425</v>
          </cell>
        </row>
        <row r="23175">
          <cell r="A23175">
            <v>845011089</v>
          </cell>
          <cell r="B23175">
            <v>283347425</v>
          </cell>
        </row>
        <row r="23176">
          <cell r="A23176">
            <v>845009422</v>
          </cell>
          <cell r="B23176">
            <v>763798167</v>
          </cell>
        </row>
        <row r="23177">
          <cell r="A23177">
            <v>845009422</v>
          </cell>
          <cell r="B23177">
            <v>763798167</v>
          </cell>
        </row>
        <row r="23178">
          <cell r="A23178">
            <v>845011241</v>
          </cell>
          <cell r="B23178">
            <v>400484473</v>
          </cell>
        </row>
        <row r="23179">
          <cell r="A23179">
            <v>845011241</v>
          </cell>
          <cell r="B23179">
            <v>400484473</v>
          </cell>
        </row>
        <row r="23180">
          <cell r="A23180">
            <v>845010492</v>
          </cell>
          <cell r="B23180">
            <v>376163247</v>
          </cell>
        </row>
        <row r="23181">
          <cell r="A23181">
            <v>845010492</v>
          </cell>
          <cell r="B23181">
            <v>376163247</v>
          </cell>
        </row>
        <row r="23182">
          <cell r="A23182">
            <v>845008804</v>
          </cell>
          <cell r="B23182">
            <v>370248215</v>
          </cell>
        </row>
        <row r="23183">
          <cell r="A23183">
            <v>845008804</v>
          </cell>
          <cell r="B23183">
            <v>370248215</v>
          </cell>
        </row>
        <row r="23184">
          <cell r="A23184">
            <v>845008804</v>
          </cell>
          <cell r="B23184">
            <v>370248215</v>
          </cell>
        </row>
        <row r="23185">
          <cell r="A23185">
            <v>845008804</v>
          </cell>
          <cell r="B23185">
            <v>370248215</v>
          </cell>
        </row>
        <row r="23186">
          <cell r="A23186">
            <v>845009170</v>
          </cell>
          <cell r="B23186">
            <v>732984588</v>
          </cell>
        </row>
        <row r="23187">
          <cell r="A23187">
            <v>845010811</v>
          </cell>
          <cell r="B23187">
            <v>370160876</v>
          </cell>
        </row>
        <row r="23188">
          <cell r="A23188">
            <v>845009866</v>
          </cell>
          <cell r="B23188">
            <v>762309651</v>
          </cell>
        </row>
        <row r="23189">
          <cell r="A23189">
            <v>845009866</v>
          </cell>
          <cell r="B23189">
            <v>762309651</v>
          </cell>
        </row>
        <row r="23190">
          <cell r="A23190">
            <v>845009866</v>
          </cell>
          <cell r="B23190">
            <v>762309651</v>
          </cell>
        </row>
        <row r="23191">
          <cell r="A23191">
            <v>845009866</v>
          </cell>
          <cell r="B23191">
            <v>762309651</v>
          </cell>
        </row>
        <row r="23192">
          <cell r="A23192">
            <v>845009866</v>
          </cell>
          <cell r="B23192">
            <v>762309651</v>
          </cell>
        </row>
        <row r="23193">
          <cell r="A23193">
            <v>845009866</v>
          </cell>
          <cell r="B23193">
            <v>762309651</v>
          </cell>
        </row>
        <row r="23194">
          <cell r="A23194">
            <v>845009866</v>
          </cell>
          <cell r="B23194">
            <v>762309651</v>
          </cell>
        </row>
        <row r="23195">
          <cell r="A23195">
            <v>845009866</v>
          </cell>
          <cell r="B23195">
            <v>762309651</v>
          </cell>
        </row>
        <row r="23196">
          <cell r="A23196">
            <v>845011229</v>
          </cell>
          <cell r="B23196">
            <v>374965192</v>
          </cell>
        </row>
        <row r="23197">
          <cell r="A23197">
            <v>845011229</v>
          </cell>
          <cell r="B23197">
            <v>374965192</v>
          </cell>
        </row>
        <row r="23198">
          <cell r="A23198">
            <v>845009741</v>
          </cell>
          <cell r="B23198">
            <v>282942473</v>
          </cell>
        </row>
        <row r="23199">
          <cell r="A23199">
            <v>845008593</v>
          </cell>
          <cell r="B23199">
            <v>370549391</v>
          </cell>
        </row>
        <row r="23200">
          <cell r="A23200">
            <v>845002645</v>
          </cell>
          <cell r="B23200">
            <v>763904229</v>
          </cell>
        </row>
        <row r="23201">
          <cell r="A23201">
            <v>845002645</v>
          </cell>
          <cell r="B23201">
            <v>763904229</v>
          </cell>
        </row>
        <row r="23202">
          <cell r="A23202">
            <v>845009800</v>
          </cell>
          <cell r="B23202">
            <v>283387512</v>
          </cell>
        </row>
        <row r="23203">
          <cell r="A23203">
            <v>845035173</v>
          </cell>
          <cell r="B23203">
            <v>370162729</v>
          </cell>
        </row>
        <row r="23204">
          <cell r="A23204">
            <v>845011259</v>
          </cell>
          <cell r="B23204">
            <v>373230536</v>
          </cell>
        </row>
        <row r="23205">
          <cell r="A23205">
            <v>845011259</v>
          </cell>
          <cell r="B23205">
            <v>373230536</v>
          </cell>
        </row>
        <row r="23206">
          <cell r="A23206">
            <v>845008704</v>
          </cell>
          <cell r="B23206">
            <v>763195653</v>
          </cell>
        </row>
        <row r="23207">
          <cell r="A23207">
            <v>845025902</v>
          </cell>
          <cell r="B23207">
            <v>501177604</v>
          </cell>
        </row>
        <row r="23208">
          <cell r="A23208">
            <v>845010359</v>
          </cell>
          <cell r="B23208">
            <v>371162277</v>
          </cell>
        </row>
        <row r="23209">
          <cell r="A23209">
            <v>845010812</v>
          </cell>
          <cell r="B23209">
            <v>372165774</v>
          </cell>
        </row>
        <row r="23210">
          <cell r="A23210">
            <v>845010812</v>
          </cell>
          <cell r="B23210">
            <v>372165774</v>
          </cell>
        </row>
        <row r="23211">
          <cell r="A23211">
            <v>845092861</v>
          </cell>
          <cell r="B23211">
            <v>283027845</v>
          </cell>
        </row>
        <row r="23212">
          <cell r="A23212">
            <v>845009567</v>
          </cell>
          <cell r="B23212">
            <v>846806011</v>
          </cell>
        </row>
        <row r="23213">
          <cell r="A23213">
            <v>845092860</v>
          </cell>
          <cell r="B23213">
            <v>490458601</v>
          </cell>
        </row>
        <row r="23214">
          <cell r="A23214">
            <v>845011182</v>
          </cell>
          <cell r="B23214">
            <v>283824316</v>
          </cell>
        </row>
        <row r="23215">
          <cell r="A23215">
            <v>845011182</v>
          </cell>
          <cell r="B23215">
            <v>283824316</v>
          </cell>
        </row>
        <row r="23216">
          <cell r="A23216">
            <v>845011182</v>
          </cell>
          <cell r="B23216">
            <v>283824316</v>
          </cell>
        </row>
        <row r="23217">
          <cell r="A23217">
            <v>845011182</v>
          </cell>
          <cell r="B23217">
            <v>283824316</v>
          </cell>
        </row>
        <row r="23218">
          <cell r="A23218">
            <v>845011182</v>
          </cell>
          <cell r="B23218">
            <v>283824316</v>
          </cell>
        </row>
        <row r="23219">
          <cell r="A23219">
            <v>845011182</v>
          </cell>
          <cell r="B23219">
            <v>283824316</v>
          </cell>
        </row>
        <row r="23220">
          <cell r="A23220">
            <v>845011182</v>
          </cell>
          <cell r="B23220">
            <v>283824316</v>
          </cell>
        </row>
        <row r="23221">
          <cell r="A23221">
            <v>845009414</v>
          </cell>
          <cell r="B23221">
            <v>504204918</v>
          </cell>
        </row>
        <row r="23222">
          <cell r="A23222">
            <v>845010514</v>
          </cell>
          <cell r="B23222">
            <v>400034042</v>
          </cell>
        </row>
        <row r="23223">
          <cell r="A23223">
            <v>845010957</v>
          </cell>
          <cell r="B23223">
            <v>400025496</v>
          </cell>
        </row>
        <row r="23224">
          <cell r="A23224">
            <v>845010957</v>
          </cell>
          <cell r="B23224">
            <v>400025496</v>
          </cell>
        </row>
        <row r="23225">
          <cell r="A23225">
            <v>845010957</v>
          </cell>
          <cell r="B23225">
            <v>400025496</v>
          </cell>
        </row>
        <row r="23226">
          <cell r="A23226">
            <v>845010957</v>
          </cell>
          <cell r="B23226">
            <v>400025496</v>
          </cell>
        </row>
        <row r="23227">
          <cell r="A23227">
            <v>845033199</v>
          </cell>
          <cell r="B23227">
            <v>400469466</v>
          </cell>
        </row>
        <row r="23228">
          <cell r="A23228">
            <v>845092801</v>
          </cell>
          <cell r="B23228">
            <v>371033941</v>
          </cell>
        </row>
        <row r="23229">
          <cell r="A23229">
            <v>845092801</v>
          </cell>
          <cell r="B23229">
            <v>371033941</v>
          </cell>
        </row>
        <row r="23230">
          <cell r="A23230">
            <v>845011213</v>
          </cell>
          <cell r="B23230">
            <v>400661825</v>
          </cell>
        </row>
        <row r="23231">
          <cell r="A23231">
            <v>845034574</v>
          </cell>
          <cell r="B23231">
            <v>372001008</v>
          </cell>
        </row>
        <row r="23232">
          <cell r="A23232">
            <v>845034574</v>
          </cell>
          <cell r="B23232">
            <v>372001008</v>
          </cell>
        </row>
        <row r="23233">
          <cell r="A23233">
            <v>845092698</v>
          </cell>
          <cell r="B23233">
            <v>315750778</v>
          </cell>
        </row>
        <row r="23234">
          <cell r="A23234">
            <v>845010842</v>
          </cell>
          <cell r="B23234">
            <v>400828340</v>
          </cell>
        </row>
        <row r="23235">
          <cell r="A23235">
            <v>845060478</v>
          </cell>
          <cell r="B23235">
            <v>282760016</v>
          </cell>
        </row>
        <row r="23236">
          <cell r="A23236">
            <v>845060478</v>
          </cell>
          <cell r="B23236">
            <v>282760016</v>
          </cell>
        </row>
        <row r="23237">
          <cell r="A23237">
            <v>845009807</v>
          </cell>
          <cell r="B23237">
            <v>393835095</v>
          </cell>
        </row>
        <row r="23238">
          <cell r="A23238">
            <v>845012284</v>
          </cell>
          <cell r="B23238">
            <v>370005548</v>
          </cell>
        </row>
        <row r="23239">
          <cell r="A23239">
            <v>845012284</v>
          </cell>
          <cell r="B23239">
            <v>370005548</v>
          </cell>
        </row>
        <row r="23240">
          <cell r="A23240">
            <v>845010428</v>
          </cell>
          <cell r="B23240">
            <v>400764164</v>
          </cell>
        </row>
        <row r="23241">
          <cell r="A23241">
            <v>845010428</v>
          </cell>
          <cell r="B23241">
            <v>400764164</v>
          </cell>
        </row>
        <row r="23242">
          <cell r="A23242">
            <v>845011036</v>
          </cell>
          <cell r="B23242">
            <v>370203028</v>
          </cell>
        </row>
        <row r="23243">
          <cell r="A23243">
            <v>845010974</v>
          </cell>
          <cell r="B23243">
            <v>370571787</v>
          </cell>
        </row>
        <row r="23244">
          <cell r="A23244">
            <v>845003095</v>
          </cell>
          <cell r="B23244">
            <v>762700495</v>
          </cell>
        </row>
        <row r="23245">
          <cell r="A23245">
            <v>845011261</v>
          </cell>
          <cell r="B23245">
            <v>372444653</v>
          </cell>
        </row>
        <row r="23246">
          <cell r="A23246">
            <v>845024879</v>
          </cell>
          <cell r="B23246">
            <v>282866086</v>
          </cell>
        </row>
        <row r="23247">
          <cell r="A23247">
            <v>845010682</v>
          </cell>
          <cell r="B23247">
            <v>282930361</v>
          </cell>
        </row>
        <row r="23248">
          <cell r="A23248">
            <v>845010682</v>
          </cell>
          <cell r="B23248">
            <v>282930361</v>
          </cell>
        </row>
        <row r="23249">
          <cell r="A23249">
            <v>845010682</v>
          </cell>
          <cell r="B23249">
            <v>282930361</v>
          </cell>
        </row>
        <row r="23250">
          <cell r="A23250">
            <v>845007917</v>
          </cell>
          <cell r="B23250">
            <v>370000416</v>
          </cell>
        </row>
        <row r="23251">
          <cell r="A23251">
            <v>845011287</v>
          </cell>
          <cell r="B23251">
            <v>466876871</v>
          </cell>
        </row>
        <row r="23252">
          <cell r="A23252">
            <v>511690</v>
          </cell>
          <cell r="B23252">
            <v>372630863</v>
          </cell>
        </row>
        <row r="23253">
          <cell r="A23253">
            <v>845010674</v>
          </cell>
          <cell r="B23253">
            <v>371729695</v>
          </cell>
        </row>
        <row r="23254">
          <cell r="A23254">
            <v>845010674</v>
          </cell>
          <cell r="B23254">
            <v>371729695</v>
          </cell>
        </row>
        <row r="23255">
          <cell r="A23255">
            <v>845010674</v>
          </cell>
          <cell r="B23255">
            <v>371729695</v>
          </cell>
        </row>
        <row r="23256">
          <cell r="A23256">
            <v>845010674</v>
          </cell>
          <cell r="B23256">
            <v>371729695</v>
          </cell>
        </row>
        <row r="23257">
          <cell r="A23257">
            <v>845010674</v>
          </cell>
          <cell r="B23257">
            <v>371729695</v>
          </cell>
        </row>
        <row r="23258">
          <cell r="A23258">
            <v>845010674</v>
          </cell>
          <cell r="B23258">
            <v>371729695</v>
          </cell>
        </row>
        <row r="23259">
          <cell r="A23259">
            <v>845010674</v>
          </cell>
          <cell r="B23259">
            <v>371729695</v>
          </cell>
        </row>
        <row r="23260">
          <cell r="A23260">
            <v>845010674</v>
          </cell>
          <cell r="B23260">
            <v>371729695</v>
          </cell>
        </row>
        <row r="23261">
          <cell r="A23261">
            <v>845010674</v>
          </cell>
          <cell r="B23261">
            <v>371729695</v>
          </cell>
        </row>
        <row r="23262">
          <cell r="A23262">
            <v>845010674</v>
          </cell>
          <cell r="B23262">
            <v>371729695</v>
          </cell>
        </row>
        <row r="23263">
          <cell r="A23263">
            <v>845010674</v>
          </cell>
          <cell r="B23263">
            <v>371729695</v>
          </cell>
        </row>
        <row r="23264">
          <cell r="A23264">
            <v>845010674</v>
          </cell>
          <cell r="B23264">
            <v>371729695</v>
          </cell>
        </row>
        <row r="23265">
          <cell r="A23265">
            <v>845010674</v>
          </cell>
          <cell r="B23265">
            <v>371729695</v>
          </cell>
        </row>
        <row r="23266">
          <cell r="A23266">
            <v>845010674</v>
          </cell>
          <cell r="B23266">
            <v>371729695</v>
          </cell>
        </row>
        <row r="23267">
          <cell r="A23267">
            <v>845010674</v>
          </cell>
          <cell r="B23267">
            <v>371729695</v>
          </cell>
        </row>
        <row r="23268">
          <cell r="A23268">
            <v>845010674</v>
          </cell>
          <cell r="B23268">
            <v>371729695</v>
          </cell>
        </row>
        <row r="23269">
          <cell r="A23269">
            <v>845010674</v>
          </cell>
          <cell r="B23269">
            <v>371729695</v>
          </cell>
        </row>
        <row r="23270">
          <cell r="A23270">
            <v>845010674</v>
          </cell>
          <cell r="B23270">
            <v>371729695</v>
          </cell>
        </row>
        <row r="23271">
          <cell r="A23271">
            <v>845010674</v>
          </cell>
          <cell r="B23271">
            <v>371729695</v>
          </cell>
        </row>
        <row r="23272">
          <cell r="A23272">
            <v>845010674</v>
          </cell>
          <cell r="B23272">
            <v>371729695</v>
          </cell>
        </row>
        <row r="23273">
          <cell r="A23273">
            <v>845010674</v>
          </cell>
          <cell r="B23273">
            <v>371729695</v>
          </cell>
        </row>
        <row r="23274">
          <cell r="A23274">
            <v>845010674</v>
          </cell>
          <cell r="B23274">
            <v>371729695</v>
          </cell>
        </row>
        <row r="23275">
          <cell r="A23275">
            <v>845010674</v>
          </cell>
          <cell r="B23275">
            <v>371729695</v>
          </cell>
        </row>
        <row r="23276">
          <cell r="A23276">
            <v>845010674</v>
          </cell>
          <cell r="B23276">
            <v>371729695</v>
          </cell>
        </row>
        <row r="23277">
          <cell r="A23277">
            <v>845010674</v>
          </cell>
          <cell r="B23277">
            <v>371729695</v>
          </cell>
        </row>
        <row r="23278">
          <cell r="A23278">
            <v>845010674</v>
          </cell>
          <cell r="B23278">
            <v>371729695</v>
          </cell>
        </row>
        <row r="23279">
          <cell r="A23279">
            <v>845010674</v>
          </cell>
          <cell r="B23279">
            <v>371729695</v>
          </cell>
        </row>
        <row r="23280">
          <cell r="A23280">
            <v>845010674</v>
          </cell>
          <cell r="B23280">
            <v>371729695</v>
          </cell>
        </row>
        <row r="23281">
          <cell r="A23281">
            <v>845010674</v>
          </cell>
          <cell r="B23281">
            <v>371729695</v>
          </cell>
        </row>
        <row r="23282">
          <cell r="A23282">
            <v>845010674</v>
          </cell>
          <cell r="B23282">
            <v>371729695</v>
          </cell>
        </row>
        <row r="23283">
          <cell r="A23283">
            <v>845010674</v>
          </cell>
          <cell r="B23283">
            <v>371729695</v>
          </cell>
        </row>
        <row r="23284">
          <cell r="A23284">
            <v>845010674</v>
          </cell>
          <cell r="B23284">
            <v>371729695</v>
          </cell>
        </row>
        <row r="23285">
          <cell r="A23285">
            <v>845010801</v>
          </cell>
          <cell r="B23285">
            <v>372990676</v>
          </cell>
        </row>
        <row r="23286">
          <cell r="A23286">
            <v>845009416</v>
          </cell>
          <cell r="B23286">
            <v>762313430</v>
          </cell>
        </row>
        <row r="23287">
          <cell r="A23287">
            <v>845002090</v>
          </cell>
          <cell r="B23287">
            <v>372843177</v>
          </cell>
        </row>
        <row r="23288">
          <cell r="A23288">
            <v>845092681</v>
          </cell>
          <cell r="B23288">
            <v>372843177</v>
          </cell>
        </row>
        <row r="23289">
          <cell r="A23289">
            <v>845092681</v>
          </cell>
          <cell r="B23289">
            <v>372843177</v>
          </cell>
        </row>
        <row r="23290">
          <cell r="A23290">
            <v>845010454</v>
          </cell>
          <cell r="B23290">
            <v>846875289</v>
          </cell>
        </row>
        <row r="23291">
          <cell r="A23291">
            <v>845010454</v>
          </cell>
          <cell r="B23291">
            <v>846875289</v>
          </cell>
        </row>
        <row r="23292">
          <cell r="A23292">
            <v>845033744</v>
          </cell>
          <cell r="B23292">
            <v>762406291</v>
          </cell>
        </row>
        <row r="23293">
          <cell r="A23293">
            <v>845009781</v>
          </cell>
          <cell r="B23293">
            <v>372142505</v>
          </cell>
        </row>
        <row r="23294">
          <cell r="A23294">
            <v>845010472</v>
          </cell>
          <cell r="B23294">
            <v>372360664</v>
          </cell>
        </row>
        <row r="23295">
          <cell r="A23295">
            <v>845010472</v>
          </cell>
          <cell r="B23295">
            <v>372360664</v>
          </cell>
        </row>
        <row r="23296">
          <cell r="A23296">
            <v>845002064</v>
          </cell>
          <cell r="B23296">
            <v>373917921</v>
          </cell>
        </row>
        <row r="23297">
          <cell r="A23297">
            <v>845010493</v>
          </cell>
          <cell r="B23297">
            <v>504189580</v>
          </cell>
        </row>
        <row r="23298">
          <cell r="A23298">
            <v>845010493</v>
          </cell>
          <cell r="B23298">
            <v>504189580</v>
          </cell>
        </row>
        <row r="23299">
          <cell r="A23299">
            <v>845092855</v>
          </cell>
          <cell r="B23299">
            <v>370219610</v>
          </cell>
        </row>
        <row r="23300">
          <cell r="A23300">
            <v>845086140</v>
          </cell>
          <cell r="B23300">
            <v>370219610</v>
          </cell>
        </row>
        <row r="23301">
          <cell r="A23301">
            <v>845092855</v>
          </cell>
          <cell r="B23301">
            <v>370219610</v>
          </cell>
        </row>
        <row r="23302">
          <cell r="A23302">
            <v>845007349</v>
          </cell>
          <cell r="B23302">
            <v>282983832</v>
          </cell>
        </row>
        <row r="23303">
          <cell r="A23303">
            <v>845007349</v>
          </cell>
          <cell r="B23303">
            <v>282983832</v>
          </cell>
        </row>
        <row r="23304">
          <cell r="A23304">
            <v>845009582</v>
          </cell>
          <cell r="B23304">
            <v>762493604</v>
          </cell>
        </row>
        <row r="23305">
          <cell r="A23305">
            <v>845009582</v>
          </cell>
          <cell r="B23305">
            <v>762493604</v>
          </cell>
        </row>
        <row r="23306">
          <cell r="A23306">
            <v>845058564</v>
          </cell>
          <cell r="B23306">
            <v>370156507</v>
          </cell>
        </row>
        <row r="23307">
          <cell r="A23307">
            <v>845010813</v>
          </cell>
          <cell r="B23307">
            <v>373205350</v>
          </cell>
        </row>
        <row r="23308">
          <cell r="A23308">
            <v>845010813</v>
          </cell>
          <cell r="B23308">
            <v>373205350</v>
          </cell>
        </row>
        <row r="23309">
          <cell r="A23309">
            <v>845010814</v>
          </cell>
          <cell r="B23309">
            <v>373926864</v>
          </cell>
        </row>
        <row r="23310">
          <cell r="A23310">
            <v>845010814</v>
          </cell>
          <cell r="B23310">
            <v>373926864</v>
          </cell>
        </row>
        <row r="23311">
          <cell r="A23311">
            <v>845092726</v>
          </cell>
          <cell r="B23311">
            <v>282874031</v>
          </cell>
        </row>
        <row r="23312">
          <cell r="A23312">
            <v>845092726</v>
          </cell>
          <cell r="B23312">
            <v>282874031</v>
          </cell>
        </row>
        <row r="23313">
          <cell r="A23313">
            <v>845002125</v>
          </cell>
          <cell r="B23313">
            <v>373630441</v>
          </cell>
        </row>
        <row r="23314">
          <cell r="A23314">
            <v>845010698</v>
          </cell>
          <cell r="B23314">
            <v>282906833</v>
          </cell>
        </row>
        <row r="23315">
          <cell r="A23315">
            <v>845010698</v>
          </cell>
          <cell r="B23315">
            <v>282906833</v>
          </cell>
        </row>
        <row r="23316">
          <cell r="A23316">
            <v>845010698</v>
          </cell>
          <cell r="B23316">
            <v>282906833</v>
          </cell>
        </row>
        <row r="23317">
          <cell r="A23317">
            <v>845010698</v>
          </cell>
          <cell r="B23317">
            <v>282906833</v>
          </cell>
        </row>
        <row r="23318">
          <cell r="A23318">
            <v>845011289</v>
          </cell>
          <cell r="B23318">
            <v>763831463</v>
          </cell>
        </row>
        <row r="23319">
          <cell r="A23319">
            <v>845009728</v>
          </cell>
          <cell r="B23319">
            <v>283391274</v>
          </cell>
        </row>
        <row r="23320">
          <cell r="A23320">
            <v>845010745</v>
          </cell>
          <cell r="B23320">
            <v>370217689</v>
          </cell>
        </row>
        <row r="23321">
          <cell r="A23321">
            <v>845028317</v>
          </cell>
          <cell r="B23321">
            <v>370005977</v>
          </cell>
        </row>
        <row r="23322">
          <cell r="A23322">
            <v>845028317</v>
          </cell>
          <cell r="B23322">
            <v>370005977</v>
          </cell>
        </row>
        <row r="23323">
          <cell r="A23323">
            <v>845008020</v>
          </cell>
          <cell r="B23323">
            <v>763084055</v>
          </cell>
        </row>
        <row r="23324">
          <cell r="A23324">
            <v>511659</v>
          </cell>
          <cell r="B23324">
            <v>497241468</v>
          </cell>
        </row>
        <row r="23325">
          <cell r="A23325">
            <v>845011243</v>
          </cell>
          <cell r="B23325">
            <v>2959810</v>
          </cell>
        </row>
        <row r="23326">
          <cell r="A23326">
            <v>845009167</v>
          </cell>
          <cell r="B23326">
            <v>373135636</v>
          </cell>
        </row>
        <row r="23327">
          <cell r="A23327">
            <v>845009167</v>
          </cell>
          <cell r="B23327">
            <v>373135636</v>
          </cell>
        </row>
        <row r="23328">
          <cell r="A23328">
            <v>845011252</v>
          </cell>
          <cell r="B23328">
            <v>283256576</v>
          </cell>
        </row>
        <row r="23329">
          <cell r="A23329">
            <v>845011252</v>
          </cell>
          <cell r="B23329">
            <v>283256576</v>
          </cell>
        </row>
        <row r="23330">
          <cell r="A23330">
            <v>845010861</v>
          </cell>
          <cell r="B23330">
            <v>373963263</v>
          </cell>
        </row>
        <row r="23331">
          <cell r="A23331">
            <v>845029206</v>
          </cell>
          <cell r="B23331">
            <v>283481869</v>
          </cell>
        </row>
        <row r="23332">
          <cell r="A23332">
            <v>845010668</v>
          </cell>
          <cell r="B23332">
            <v>370055652</v>
          </cell>
        </row>
        <row r="23333">
          <cell r="A23333">
            <v>845010668</v>
          </cell>
          <cell r="B23333">
            <v>370055652</v>
          </cell>
        </row>
        <row r="23334">
          <cell r="A23334">
            <v>845010668</v>
          </cell>
          <cell r="B23334">
            <v>370055652</v>
          </cell>
        </row>
        <row r="23335">
          <cell r="A23335">
            <v>845010668</v>
          </cell>
          <cell r="B23335">
            <v>370055652</v>
          </cell>
        </row>
        <row r="23336">
          <cell r="A23336">
            <v>845018976</v>
          </cell>
          <cell r="B23336">
            <v>298284647</v>
          </cell>
        </row>
        <row r="23337">
          <cell r="A23337">
            <v>845018976</v>
          </cell>
          <cell r="B23337">
            <v>298284647</v>
          </cell>
        </row>
        <row r="23338">
          <cell r="A23338">
            <v>845008767</v>
          </cell>
          <cell r="B23338">
            <v>504501719</v>
          </cell>
        </row>
        <row r="23339">
          <cell r="A23339">
            <v>845092735</v>
          </cell>
          <cell r="B23339">
            <v>370092633</v>
          </cell>
        </row>
        <row r="23340">
          <cell r="A23340">
            <v>845092735</v>
          </cell>
          <cell r="B23340">
            <v>370092633</v>
          </cell>
        </row>
        <row r="23341">
          <cell r="A23341">
            <v>845009590</v>
          </cell>
          <cell r="B23341">
            <v>283371979</v>
          </cell>
        </row>
        <row r="23342">
          <cell r="A23342">
            <v>845009590</v>
          </cell>
          <cell r="B23342">
            <v>283371979</v>
          </cell>
        </row>
        <row r="23343">
          <cell r="A23343">
            <v>845009590</v>
          </cell>
          <cell r="B23343">
            <v>283371979</v>
          </cell>
        </row>
        <row r="23344">
          <cell r="A23344">
            <v>845009590</v>
          </cell>
          <cell r="B23344">
            <v>283371979</v>
          </cell>
        </row>
        <row r="23345">
          <cell r="A23345">
            <v>845009590</v>
          </cell>
          <cell r="B23345">
            <v>283371979</v>
          </cell>
        </row>
        <row r="23346">
          <cell r="A23346">
            <v>845009590</v>
          </cell>
          <cell r="B23346">
            <v>283371979</v>
          </cell>
        </row>
        <row r="23347">
          <cell r="A23347">
            <v>845009590</v>
          </cell>
          <cell r="B23347">
            <v>283371979</v>
          </cell>
        </row>
        <row r="23348">
          <cell r="A23348">
            <v>845009590</v>
          </cell>
          <cell r="B23348">
            <v>283371979</v>
          </cell>
        </row>
        <row r="23349">
          <cell r="A23349">
            <v>845009590</v>
          </cell>
          <cell r="B23349">
            <v>283371979</v>
          </cell>
        </row>
        <row r="23350">
          <cell r="A23350">
            <v>845009590</v>
          </cell>
          <cell r="B23350">
            <v>283371979</v>
          </cell>
        </row>
        <row r="23351">
          <cell r="A23351">
            <v>870097377</v>
          </cell>
          <cell r="B23351">
            <v>402421705</v>
          </cell>
        </row>
        <row r="23352">
          <cell r="A23352">
            <v>870097377</v>
          </cell>
          <cell r="B23352">
            <v>402421705</v>
          </cell>
        </row>
        <row r="23353">
          <cell r="A23353">
            <v>870096858</v>
          </cell>
          <cell r="B23353">
            <v>406107081</v>
          </cell>
        </row>
        <row r="23354">
          <cell r="A23354">
            <v>870095869</v>
          </cell>
          <cell r="B23354">
            <v>416252997</v>
          </cell>
        </row>
        <row r="23355">
          <cell r="A23355">
            <v>870097246</v>
          </cell>
          <cell r="B23355">
            <v>216362602</v>
          </cell>
        </row>
        <row r="23356">
          <cell r="A23356">
            <v>870097246</v>
          </cell>
          <cell r="B23356">
            <v>216362602</v>
          </cell>
        </row>
        <row r="23357">
          <cell r="A23357">
            <v>123475</v>
          </cell>
          <cell r="B23357">
            <v>489382060</v>
          </cell>
        </row>
        <row r="23358">
          <cell r="A23358">
            <v>123475</v>
          </cell>
          <cell r="B23358">
            <v>489382060</v>
          </cell>
        </row>
        <row r="23359">
          <cell r="A23359">
            <v>123475</v>
          </cell>
          <cell r="B23359">
            <v>489382060</v>
          </cell>
        </row>
        <row r="23360">
          <cell r="A23360">
            <v>870098242</v>
          </cell>
          <cell r="B23360">
            <v>490837250</v>
          </cell>
        </row>
        <row r="23361">
          <cell r="A23361">
            <v>870065202</v>
          </cell>
          <cell r="B23361">
            <v>403137037</v>
          </cell>
        </row>
        <row r="23362">
          <cell r="A23362">
            <v>870097980</v>
          </cell>
          <cell r="B23362">
            <v>403731706</v>
          </cell>
        </row>
        <row r="23363">
          <cell r="A23363">
            <v>870097980</v>
          </cell>
          <cell r="B23363">
            <v>403731706</v>
          </cell>
        </row>
        <row r="23364">
          <cell r="A23364">
            <v>870098487</v>
          </cell>
          <cell r="B23364">
            <v>403731706</v>
          </cell>
        </row>
        <row r="23365">
          <cell r="A23365">
            <v>870098487</v>
          </cell>
          <cell r="B23365">
            <v>403731706</v>
          </cell>
        </row>
        <row r="23366">
          <cell r="A23366">
            <v>870096442</v>
          </cell>
          <cell r="B23366">
            <v>402352595</v>
          </cell>
        </row>
        <row r="23367">
          <cell r="A23367">
            <v>870064059</v>
          </cell>
          <cell r="B23367">
            <v>412498409</v>
          </cell>
        </row>
        <row r="23368">
          <cell r="A23368">
            <v>870064059</v>
          </cell>
          <cell r="B23368">
            <v>412498409</v>
          </cell>
        </row>
        <row r="23369">
          <cell r="A23369">
            <v>870093857</v>
          </cell>
          <cell r="B23369">
            <v>403217016</v>
          </cell>
        </row>
        <row r="23370">
          <cell r="A23370">
            <v>125166</v>
          </cell>
          <cell r="B23370">
            <v>406680157</v>
          </cell>
        </row>
        <row r="23371">
          <cell r="A23371">
            <v>870095674</v>
          </cell>
          <cell r="B23371">
            <v>404906500</v>
          </cell>
        </row>
        <row r="23372">
          <cell r="A23372">
            <v>870095674</v>
          </cell>
          <cell r="B23372">
            <v>404906500</v>
          </cell>
        </row>
        <row r="23373">
          <cell r="A23373">
            <v>870096514</v>
          </cell>
          <cell r="B23373">
            <v>416101624</v>
          </cell>
        </row>
        <row r="23374">
          <cell r="A23374">
            <v>870046825</v>
          </cell>
          <cell r="B23374">
            <v>410743645</v>
          </cell>
        </row>
        <row r="23375">
          <cell r="A23375">
            <v>870096829</v>
          </cell>
          <cell r="B23375">
            <v>405650623</v>
          </cell>
        </row>
        <row r="23376">
          <cell r="A23376">
            <v>870096829</v>
          </cell>
          <cell r="B23376">
            <v>405650623</v>
          </cell>
        </row>
        <row r="23377">
          <cell r="A23377">
            <v>870096829</v>
          </cell>
          <cell r="B23377">
            <v>405650623</v>
          </cell>
        </row>
        <row r="23378">
          <cell r="A23378">
            <v>870096829</v>
          </cell>
          <cell r="B23378">
            <v>405650623</v>
          </cell>
        </row>
        <row r="23379">
          <cell r="A23379">
            <v>870096829</v>
          </cell>
          <cell r="B23379">
            <v>405650623</v>
          </cell>
        </row>
        <row r="23380">
          <cell r="A23380">
            <v>870096829</v>
          </cell>
          <cell r="B23380">
            <v>405650623</v>
          </cell>
        </row>
        <row r="23381">
          <cell r="A23381">
            <v>870096829</v>
          </cell>
          <cell r="B23381">
            <v>405650623</v>
          </cell>
        </row>
        <row r="23382">
          <cell r="A23382">
            <v>870096829</v>
          </cell>
          <cell r="B23382">
            <v>405650623</v>
          </cell>
        </row>
        <row r="23383">
          <cell r="A23383">
            <v>870094803</v>
          </cell>
          <cell r="B23383">
            <v>405305632</v>
          </cell>
        </row>
        <row r="23384">
          <cell r="A23384">
            <v>870096550</v>
          </cell>
          <cell r="B23384">
            <v>404738064</v>
          </cell>
        </row>
        <row r="23385">
          <cell r="A23385">
            <v>870097879</v>
          </cell>
          <cell r="B23385">
            <v>412194730</v>
          </cell>
        </row>
        <row r="23386">
          <cell r="A23386">
            <v>870094666</v>
          </cell>
          <cell r="B23386">
            <v>402505911</v>
          </cell>
        </row>
        <row r="23387">
          <cell r="A23387">
            <v>870092659</v>
          </cell>
          <cell r="B23387">
            <v>414783613</v>
          </cell>
        </row>
        <row r="23388">
          <cell r="A23388">
            <v>870092659</v>
          </cell>
          <cell r="B23388">
            <v>414783613</v>
          </cell>
        </row>
        <row r="23389">
          <cell r="A23389">
            <v>870098524</v>
          </cell>
          <cell r="B23389">
            <v>405751058</v>
          </cell>
        </row>
        <row r="23390">
          <cell r="A23390">
            <v>870098524</v>
          </cell>
          <cell r="B23390">
            <v>405751058</v>
          </cell>
        </row>
        <row r="23391">
          <cell r="A23391">
            <v>870098524</v>
          </cell>
          <cell r="B23391">
            <v>405751058</v>
          </cell>
        </row>
        <row r="23392">
          <cell r="A23392">
            <v>870098524</v>
          </cell>
          <cell r="B23392">
            <v>405751058</v>
          </cell>
        </row>
        <row r="23393">
          <cell r="A23393">
            <v>870098524</v>
          </cell>
          <cell r="B23393">
            <v>405751058</v>
          </cell>
        </row>
        <row r="23394">
          <cell r="A23394">
            <v>870096984</v>
          </cell>
          <cell r="B23394">
            <v>405786885</v>
          </cell>
        </row>
        <row r="23395">
          <cell r="A23395">
            <v>870096984</v>
          </cell>
          <cell r="B23395">
            <v>405786885</v>
          </cell>
        </row>
        <row r="23396">
          <cell r="A23396">
            <v>870096984</v>
          </cell>
          <cell r="B23396">
            <v>405786885</v>
          </cell>
        </row>
        <row r="23397">
          <cell r="A23397">
            <v>870096893</v>
          </cell>
          <cell r="B23397">
            <v>415975056</v>
          </cell>
        </row>
        <row r="23398">
          <cell r="A23398">
            <v>870097441</v>
          </cell>
          <cell r="B23398">
            <v>402297865</v>
          </cell>
        </row>
        <row r="23399">
          <cell r="A23399">
            <v>870039495</v>
          </cell>
          <cell r="B23399">
            <v>407646041</v>
          </cell>
        </row>
        <row r="23400">
          <cell r="A23400">
            <v>870039495</v>
          </cell>
          <cell r="B23400">
            <v>407646041</v>
          </cell>
        </row>
        <row r="23401">
          <cell r="A23401">
            <v>870093897</v>
          </cell>
          <cell r="B23401">
            <v>406065755</v>
          </cell>
        </row>
        <row r="23402">
          <cell r="A23402">
            <v>870092032</v>
          </cell>
          <cell r="B23402">
            <v>408108215</v>
          </cell>
        </row>
        <row r="23403">
          <cell r="A23403">
            <v>870097934</v>
          </cell>
          <cell r="B23403">
            <v>403849920</v>
          </cell>
        </row>
        <row r="23404">
          <cell r="A23404">
            <v>870097934</v>
          </cell>
          <cell r="B23404">
            <v>403849920</v>
          </cell>
        </row>
        <row r="23405">
          <cell r="A23405">
            <v>870096787</v>
          </cell>
          <cell r="B23405">
            <v>405121836</v>
          </cell>
        </row>
        <row r="23406">
          <cell r="A23406">
            <v>870096787</v>
          </cell>
          <cell r="B23406">
            <v>405121836</v>
          </cell>
        </row>
        <row r="23407">
          <cell r="A23407">
            <v>870092246</v>
          </cell>
          <cell r="B23407">
            <v>403492841</v>
          </cell>
        </row>
        <row r="23408">
          <cell r="A23408">
            <v>870098048</v>
          </cell>
          <cell r="B23408">
            <v>489329859</v>
          </cell>
        </row>
        <row r="23409">
          <cell r="A23409">
            <v>870095574</v>
          </cell>
          <cell r="B23409">
            <v>386304567</v>
          </cell>
        </row>
        <row r="23410">
          <cell r="A23410">
            <v>870095574</v>
          </cell>
          <cell r="B23410">
            <v>386304567</v>
          </cell>
        </row>
        <row r="23411">
          <cell r="A23411">
            <v>870095574</v>
          </cell>
          <cell r="B23411">
            <v>386304567</v>
          </cell>
        </row>
        <row r="23412">
          <cell r="A23412">
            <v>870097349</v>
          </cell>
          <cell r="B23412">
            <v>408175995</v>
          </cell>
        </row>
        <row r="23413">
          <cell r="A23413">
            <v>125057</v>
          </cell>
          <cell r="B23413">
            <v>415074421</v>
          </cell>
        </row>
        <row r="23414">
          <cell r="A23414">
            <v>870094615</v>
          </cell>
          <cell r="B23414">
            <v>402645977</v>
          </cell>
        </row>
        <row r="23415">
          <cell r="A23415">
            <v>870098590</v>
          </cell>
          <cell r="B23415">
            <v>491704534</v>
          </cell>
        </row>
        <row r="23416">
          <cell r="A23416">
            <v>125165</v>
          </cell>
          <cell r="B23416">
            <v>404972080</v>
          </cell>
        </row>
        <row r="23417">
          <cell r="A23417">
            <v>870097298</v>
          </cell>
          <cell r="B23417">
            <v>406284307</v>
          </cell>
        </row>
        <row r="23418">
          <cell r="A23418">
            <v>870097298</v>
          </cell>
          <cell r="B23418">
            <v>406284307</v>
          </cell>
        </row>
        <row r="23419">
          <cell r="A23419">
            <v>870098505</v>
          </cell>
          <cell r="B23419">
            <v>489198532</v>
          </cell>
        </row>
        <row r="23420">
          <cell r="A23420">
            <v>870095675</v>
          </cell>
          <cell r="B23420">
            <v>403324700</v>
          </cell>
        </row>
        <row r="23421">
          <cell r="A23421">
            <v>870095675</v>
          </cell>
          <cell r="B23421">
            <v>403324700</v>
          </cell>
        </row>
        <row r="23422">
          <cell r="A23422">
            <v>125169</v>
          </cell>
          <cell r="B23422">
            <v>415846633</v>
          </cell>
        </row>
        <row r="23423">
          <cell r="A23423">
            <v>870095194</v>
          </cell>
          <cell r="B23423">
            <v>407522184</v>
          </cell>
        </row>
        <row r="23424">
          <cell r="A23424">
            <v>870043498</v>
          </cell>
          <cell r="B23424">
            <v>415799402</v>
          </cell>
        </row>
        <row r="23425">
          <cell r="A23425">
            <v>870043498</v>
          </cell>
          <cell r="B23425">
            <v>415799402</v>
          </cell>
        </row>
        <row r="23426">
          <cell r="A23426">
            <v>870043498</v>
          </cell>
          <cell r="B23426">
            <v>415799402</v>
          </cell>
        </row>
        <row r="23427">
          <cell r="A23427">
            <v>870043498</v>
          </cell>
          <cell r="B23427">
            <v>415799402</v>
          </cell>
        </row>
        <row r="23428">
          <cell r="A23428">
            <v>870043498</v>
          </cell>
          <cell r="B23428">
            <v>415799402</v>
          </cell>
        </row>
        <row r="23429">
          <cell r="A23429">
            <v>870091321</v>
          </cell>
          <cell r="B23429">
            <v>416466696</v>
          </cell>
        </row>
        <row r="23430">
          <cell r="A23430">
            <v>870093270</v>
          </cell>
          <cell r="B23430">
            <v>492542905</v>
          </cell>
        </row>
        <row r="23431">
          <cell r="A23431">
            <v>870096498</v>
          </cell>
          <cell r="B23431">
            <v>403280865</v>
          </cell>
        </row>
        <row r="23432">
          <cell r="A23432">
            <v>870045015</v>
          </cell>
          <cell r="B23432">
            <v>419634548</v>
          </cell>
        </row>
        <row r="23433">
          <cell r="A23433">
            <v>870062765</v>
          </cell>
          <cell r="B23433">
            <v>413947789</v>
          </cell>
        </row>
        <row r="23434">
          <cell r="A23434">
            <v>870062765</v>
          </cell>
          <cell r="B23434">
            <v>413947789</v>
          </cell>
        </row>
        <row r="23435">
          <cell r="A23435">
            <v>870034479</v>
          </cell>
          <cell r="B23435">
            <v>410108088</v>
          </cell>
        </row>
        <row r="23436">
          <cell r="A23436">
            <v>870034479</v>
          </cell>
          <cell r="B23436">
            <v>410108088</v>
          </cell>
        </row>
        <row r="23437">
          <cell r="A23437">
            <v>870034479</v>
          </cell>
          <cell r="B23437">
            <v>410108088</v>
          </cell>
        </row>
        <row r="23438">
          <cell r="A23438">
            <v>870034479</v>
          </cell>
          <cell r="B23438">
            <v>410108088</v>
          </cell>
        </row>
        <row r="23439">
          <cell r="A23439">
            <v>870034479</v>
          </cell>
          <cell r="B23439">
            <v>410108088</v>
          </cell>
        </row>
        <row r="23440">
          <cell r="A23440">
            <v>870034479</v>
          </cell>
          <cell r="B23440">
            <v>410108088</v>
          </cell>
        </row>
        <row r="23441">
          <cell r="A23441">
            <v>870034479</v>
          </cell>
          <cell r="B23441">
            <v>410108088</v>
          </cell>
        </row>
        <row r="23442">
          <cell r="A23442">
            <v>870034479</v>
          </cell>
          <cell r="B23442">
            <v>410108088</v>
          </cell>
        </row>
        <row r="23443">
          <cell r="A23443">
            <v>870033360</v>
          </cell>
          <cell r="B23443">
            <v>402453690</v>
          </cell>
        </row>
        <row r="23444">
          <cell r="A23444">
            <v>870061589</v>
          </cell>
          <cell r="B23444">
            <v>386825520</v>
          </cell>
        </row>
        <row r="23445">
          <cell r="A23445">
            <v>870093483</v>
          </cell>
          <cell r="B23445">
            <v>412454360</v>
          </cell>
        </row>
        <row r="23446">
          <cell r="A23446">
            <v>870097025</v>
          </cell>
          <cell r="B23446">
            <v>402913789</v>
          </cell>
        </row>
        <row r="23447">
          <cell r="A23447">
            <v>870098569</v>
          </cell>
          <cell r="B23447">
            <v>410045223</v>
          </cell>
        </row>
        <row r="23448">
          <cell r="A23448">
            <v>870098569</v>
          </cell>
          <cell r="B23448">
            <v>410045223</v>
          </cell>
        </row>
        <row r="23449">
          <cell r="A23449">
            <v>870098569</v>
          </cell>
          <cell r="B23449">
            <v>410045223</v>
          </cell>
        </row>
        <row r="23450">
          <cell r="A23450">
            <v>870098569</v>
          </cell>
          <cell r="B23450">
            <v>410045223</v>
          </cell>
        </row>
        <row r="23451">
          <cell r="A23451">
            <v>870098569</v>
          </cell>
          <cell r="B23451">
            <v>410045223</v>
          </cell>
        </row>
        <row r="23452">
          <cell r="A23452">
            <v>870098569</v>
          </cell>
          <cell r="B23452">
            <v>410045223</v>
          </cell>
        </row>
        <row r="23453">
          <cell r="A23453">
            <v>870098569</v>
          </cell>
          <cell r="B23453">
            <v>410045223</v>
          </cell>
        </row>
        <row r="23454">
          <cell r="A23454">
            <v>870098569</v>
          </cell>
          <cell r="B23454">
            <v>410045223</v>
          </cell>
        </row>
        <row r="23455">
          <cell r="A23455">
            <v>870012036</v>
          </cell>
          <cell r="B23455">
            <v>489103723</v>
          </cell>
        </row>
        <row r="23456">
          <cell r="A23456">
            <v>125159</v>
          </cell>
          <cell r="B23456">
            <v>489103723</v>
          </cell>
        </row>
        <row r="23457">
          <cell r="A23457">
            <v>870094866</v>
          </cell>
          <cell r="B23457">
            <v>403705494</v>
          </cell>
        </row>
        <row r="23458">
          <cell r="A23458">
            <v>870098556</v>
          </cell>
          <cell r="B23458">
            <v>491527860</v>
          </cell>
        </row>
        <row r="23459">
          <cell r="A23459">
            <v>870098556</v>
          </cell>
          <cell r="B23459">
            <v>491527860</v>
          </cell>
        </row>
        <row r="23460">
          <cell r="A23460">
            <v>870098556</v>
          </cell>
          <cell r="B23460">
            <v>491527860</v>
          </cell>
        </row>
        <row r="23461">
          <cell r="A23461">
            <v>870096786</v>
          </cell>
          <cell r="B23461">
            <v>412142655</v>
          </cell>
        </row>
        <row r="23462">
          <cell r="A23462">
            <v>870096775</v>
          </cell>
          <cell r="B23462">
            <v>490416194</v>
          </cell>
        </row>
        <row r="23463">
          <cell r="A23463">
            <v>870055429</v>
          </cell>
          <cell r="B23463">
            <v>404277738</v>
          </cell>
        </row>
        <row r="23464">
          <cell r="A23464">
            <v>870055429</v>
          </cell>
          <cell r="B23464">
            <v>404277738</v>
          </cell>
        </row>
        <row r="23465">
          <cell r="A23465">
            <v>870055429</v>
          </cell>
          <cell r="B23465">
            <v>404277738</v>
          </cell>
        </row>
        <row r="23466">
          <cell r="A23466">
            <v>870055429</v>
          </cell>
          <cell r="B23466">
            <v>404277738</v>
          </cell>
        </row>
        <row r="23467">
          <cell r="A23467">
            <v>870055429</v>
          </cell>
          <cell r="B23467">
            <v>404277738</v>
          </cell>
        </row>
        <row r="23468">
          <cell r="A23468">
            <v>870055429</v>
          </cell>
          <cell r="B23468">
            <v>404277738</v>
          </cell>
        </row>
        <row r="23469">
          <cell r="A23469">
            <v>870055429</v>
          </cell>
          <cell r="B23469">
            <v>404277738</v>
          </cell>
        </row>
        <row r="23470">
          <cell r="A23470">
            <v>870055429</v>
          </cell>
          <cell r="B23470">
            <v>404277738</v>
          </cell>
        </row>
        <row r="23471">
          <cell r="A23471">
            <v>870096561</v>
          </cell>
          <cell r="B23471">
            <v>404277738</v>
          </cell>
        </row>
        <row r="23472">
          <cell r="A23472">
            <v>870096561</v>
          </cell>
          <cell r="B23472">
            <v>404277738</v>
          </cell>
        </row>
        <row r="23473">
          <cell r="A23473">
            <v>870008777</v>
          </cell>
          <cell r="B23473">
            <v>402006811</v>
          </cell>
        </row>
        <row r="23474">
          <cell r="A23474">
            <v>870098238</v>
          </cell>
          <cell r="B23474">
            <v>413178166</v>
          </cell>
        </row>
        <row r="23475">
          <cell r="A23475">
            <v>870098238</v>
          </cell>
          <cell r="B23475">
            <v>413178166</v>
          </cell>
        </row>
        <row r="23476">
          <cell r="A23476">
            <v>870096307</v>
          </cell>
          <cell r="B23476">
            <v>403181964</v>
          </cell>
        </row>
        <row r="23477">
          <cell r="A23477">
            <v>870096307</v>
          </cell>
          <cell r="B23477">
            <v>403181964</v>
          </cell>
        </row>
        <row r="23478">
          <cell r="A23478">
            <v>870011555</v>
          </cell>
          <cell r="B23478">
            <v>406652834</v>
          </cell>
        </row>
        <row r="23479">
          <cell r="A23479">
            <v>870011555</v>
          </cell>
          <cell r="B23479">
            <v>406652834</v>
          </cell>
        </row>
        <row r="23480">
          <cell r="A23480">
            <v>870011555</v>
          </cell>
          <cell r="B23480">
            <v>406652834</v>
          </cell>
        </row>
        <row r="23481">
          <cell r="A23481">
            <v>870097731</v>
          </cell>
          <cell r="B23481">
            <v>408714561</v>
          </cell>
        </row>
        <row r="23482">
          <cell r="A23482">
            <v>870097731</v>
          </cell>
          <cell r="B23482">
            <v>408714561</v>
          </cell>
        </row>
        <row r="23483">
          <cell r="A23483">
            <v>870094320</v>
          </cell>
          <cell r="B23483">
            <v>407438998</v>
          </cell>
        </row>
        <row r="23484">
          <cell r="A23484">
            <v>870094320</v>
          </cell>
          <cell r="B23484">
            <v>407438998</v>
          </cell>
        </row>
        <row r="23485">
          <cell r="A23485">
            <v>870097355</v>
          </cell>
          <cell r="B23485">
            <v>490493831</v>
          </cell>
        </row>
        <row r="23486">
          <cell r="A23486">
            <v>870097355</v>
          </cell>
          <cell r="B23486">
            <v>490493831</v>
          </cell>
        </row>
        <row r="23487">
          <cell r="A23487">
            <v>870098586</v>
          </cell>
          <cell r="B23487">
            <v>386321132</v>
          </cell>
        </row>
        <row r="23488">
          <cell r="A23488">
            <v>870020284</v>
          </cell>
          <cell r="B23488">
            <v>404915027</v>
          </cell>
        </row>
        <row r="23489">
          <cell r="A23489">
            <v>125033</v>
          </cell>
          <cell r="B23489">
            <v>402227136</v>
          </cell>
        </row>
        <row r="23490">
          <cell r="A23490">
            <v>870098050</v>
          </cell>
          <cell r="B23490">
            <v>406152942</v>
          </cell>
        </row>
        <row r="23491">
          <cell r="A23491">
            <v>870092569</v>
          </cell>
          <cell r="B23491">
            <v>418811600</v>
          </cell>
        </row>
        <row r="23492">
          <cell r="A23492">
            <v>870092569</v>
          </cell>
          <cell r="B23492">
            <v>418811600</v>
          </cell>
        </row>
        <row r="23493">
          <cell r="A23493">
            <v>870092569</v>
          </cell>
          <cell r="B23493">
            <v>418811600</v>
          </cell>
        </row>
        <row r="23494">
          <cell r="A23494">
            <v>870092569</v>
          </cell>
          <cell r="B23494">
            <v>418811600</v>
          </cell>
        </row>
        <row r="23495">
          <cell r="A23495">
            <v>870092569</v>
          </cell>
          <cell r="B23495">
            <v>418811600</v>
          </cell>
        </row>
        <row r="23496">
          <cell r="A23496">
            <v>870092569</v>
          </cell>
          <cell r="B23496">
            <v>418811600</v>
          </cell>
        </row>
        <row r="23497">
          <cell r="A23497">
            <v>870095677</v>
          </cell>
          <cell r="B23497">
            <v>408983778</v>
          </cell>
        </row>
        <row r="23498">
          <cell r="A23498">
            <v>870095677</v>
          </cell>
          <cell r="B23498">
            <v>408983778</v>
          </cell>
        </row>
        <row r="23499">
          <cell r="A23499">
            <v>870095677</v>
          </cell>
          <cell r="B23499">
            <v>408983778</v>
          </cell>
        </row>
        <row r="23500">
          <cell r="A23500">
            <v>870095677</v>
          </cell>
          <cell r="B23500">
            <v>408983778</v>
          </cell>
        </row>
        <row r="23501">
          <cell r="A23501">
            <v>870098233</v>
          </cell>
          <cell r="B23501">
            <v>413066627</v>
          </cell>
        </row>
        <row r="23502">
          <cell r="A23502">
            <v>870013294</v>
          </cell>
          <cell r="B23502">
            <v>405263179</v>
          </cell>
        </row>
        <row r="23503">
          <cell r="A23503">
            <v>870013294</v>
          </cell>
          <cell r="B23503">
            <v>405263179</v>
          </cell>
        </row>
        <row r="23504">
          <cell r="A23504">
            <v>870097878</v>
          </cell>
          <cell r="B23504">
            <v>405246096</v>
          </cell>
        </row>
        <row r="23505">
          <cell r="A23505">
            <v>870097878</v>
          </cell>
          <cell r="B23505">
            <v>405246096</v>
          </cell>
        </row>
        <row r="23506">
          <cell r="A23506">
            <v>870097878</v>
          </cell>
          <cell r="B23506">
            <v>405246096</v>
          </cell>
        </row>
        <row r="23507">
          <cell r="A23507">
            <v>870097878</v>
          </cell>
          <cell r="B23507">
            <v>405246096</v>
          </cell>
        </row>
        <row r="23508">
          <cell r="A23508">
            <v>125160</v>
          </cell>
          <cell r="B23508">
            <v>411192479</v>
          </cell>
        </row>
        <row r="23509">
          <cell r="A23509">
            <v>125160</v>
          </cell>
          <cell r="B23509">
            <v>411192479</v>
          </cell>
        </row>
        <row r="23510">
          <cell r="A23510">
            <v>125160</v>
          </cell>
          <cell r="B23510">
            <v>411192479</v>
          </cell>
        </row>
        <row r="23511">
          <cell r="A23511">
            <v>125160</v>
          </cell>
          <cell r="B23511">
            <v>411192479</v>
          </cell>
        </row>
        <row r="23512">
          <cell r="A23512">
            <v>870096995</v>
          </cell>
          <cell r="B23512">
            <v>489539455</v>
          </cell>
        </row>
        <row r="23513">
          <cell r="A23513">
            <v>870096995</v>
          </cell>
          <cell r="B23513">
            <v>489539455</v>
          </cell>
        </row>
        <row r="23514">
          <cell r="A23514">
            <v>870096913</v>
          </cell>
          <cell r="B23514">
            <v>403857837</v>
          </cell>
        </row>
        <row r="23515">
          <cell r="A23515">
            <v>870094056</v>
          </cell>
          <cell r="B23515">
            <v>402456201</v>
          </cell>
        </row>
        <row r="23516">
          <cell r="A23516">
            <v>870094056</v>
          </cell>
          <cell r="B23516">
            <v>402456201</v>
          </cell>
        </row>
        <row r="23517">
          <cell r="A23517">
            <v>870094056</v>
          </cell>
          <cell r="B23517">
            <v>402456201</v>
          </cell>
        </row>
        <row r="23518">
          <cell r="A23518">
            <v>118771</v>
          </cell>
          <cell r="B23518">
            <v>406676775</v>
          </cell>
        </row>
        <row r="23519">
          <cell r="A23519">
            <v>870064205</v>
          </cell>
          <cell r="B23519">
            <v>406082289</v>
          </cell>
        </row>
        <row r="23520">
          <cell r="A23520">
            <v>870064205</v>
          </cell>
          <cell r="B23520">
            <v>406082289</v>
          </cell>
        </row>
        <row r="23521">
          <cell r="A23521">
            <v>870064205</v>
          </cell>
          <cell r="B23521">
            <v>406082289</v>
          </cell>
        </row>
        <row r="23522">
          <cell r="A23522">
            <v>870064205</v>
          </cell>
          <cell r="B23522">
            <v>406082289</v>
          </cell>
        </row>
        <row r="23523">
          <cell r="A23523">
            <v>870064205</v>
          </cell>
          <cell r="B23523">
            <v>406082289</v>
          </cell>
        </row>
        <row r="23524">
          <cell r="A23524">
            <v>870096418</v>
          </cell>
          <cell r="B23524">
            <v>490474851</v>
          </cell>
        </row>
        <row r="23525">
          <cell r="A23525">
            <v>870097313</v>
          </cell>
          <cell r="B23525">
            <v>490091398</v>
          </cell>
        </row>
        <row r="23526">
          <cell r="A23526">
            <v>870036976</v>
          </cell>
          <cell r="B23526">
            <v>491050863</v>
          </cell>
        </row>
        <row r="23527">
          <cell r="A23527">
            <v>870094915</v>
          </cell>
          <cell r="B23527">
            <v>406712950</v>
          </cell>
        </row>
        <row r="23528">
          <cell r="A23528">
            <v>870094915</v>
          </cell>
          <cell r="B23528">
            <v>406712950</v>
          </cell>
        </row>
        <row r="23529">
          <cell r="A23529">
            <v>870094915</v>
          </cell>
          <cell r="B23529">
            <v>406712950</v>
          </cell>
        </row>
        <row r="23530">
          <cell r="A23530">
            <v>870094915</v>
          </cell>
          <cell r="B23530">
            <v>406712950</v>
          </cell>
        </row>
        <row r="23531">
          <cell r="A23531">
            <v>870094915</v>
          </cell>
          <cell r="B23531">
            <v>406712950</v>
          </cell>
        </row>
        <row r="23532">
          <cell r="A23532">
            <v>870094915</v>
          </cell>
          <cell r="B23532">
            <v>406712950</v>
          </cell>
        </row>
        <row r="23533">
          <cell r="A23533">
            <v>870094915</v>
          </cell>
          <cell r="B23533">
            <v>406712950</v>
          </cell>
        </row>
        <row r="23534">
          <cell r="A23534">
            <v>870094915</v>
          </cell>
          <cell r="B23534">
            <v>406712950</v>
          </cell>
        </row>
        <row r="23535">
          <cell r="A23535">
            <v>870096888</v>
          </cell>
          <cell r="B23535">
            <v>402277958</v>
          </cell>
        </row>
        <row r="23536">
          <cell r="A23536">
            <v>870095366</v>
          </cell>
          <cell r="B23536">
            <v>386435002</v>
          </cell>
        </row>
        <row r="23537">
          <cell r="A23537">
            <v>870095797</v>
          </cell>
          <cell r="B23537">
            <v>402241053</v>
          </cell>
        </row>
        <row r="23538">
          <cell r="A23538">
            <v>870097382</v>
          </cell>
          <cell r="B23538">
            <v>402813435</v>
          </cell>
        </row>
        <row r="23539">
          <cell r="A23539">
            <v>870093455</v>
          </cell>
          <cell r="B23539">
            <v>402175186</v>
          </cell>
        </row>
        <row r="23540">
          <cell r="A23540">
            <v>870093853</v>
          </cell>
          <cell r="B23540">
            <v>489529699</v>
          </cell>
        </row>
        <row r="23541">
          <cell r="A23541">
            <v>870093853</v>
          </cell>
          <cell r="B23541">
            <v>489529699</v>
          </cell>
        </row>
        <row r="23542">
          <cell r="A23542">
            <v>870098303</v>
          </cell>
          <cell r="B23542">
            <v>490394655</v>
          </cell>
        </row>
        <row r="23543">
          <cell r="A23543">
            <v>870095326</v>
          </cell>
          <cell r="B23543">
            <v>406623199</v>
          </cell>
        </row>
        <row r="23544">
          <cell r="A23544">
            <v>870096520</v>
          </cell>
          <cell r="B23544">
            <v>406623199</v>
          </cell>
        </row>
        <row r="23545">
          <cell r="A23545">
            <v>870097898</v>
          </cell>
          <cell r="B23545">
            <v>495738852</v>
          </cell>
        </row>
        <row r="23546">
          <cell r="A23546">
            <v>125155</v>
          </cell>
          <cell r="B23546">
            <v>490013329</v>
          </cell>
        </row>
        <row r="23547">
          <cell r="A23547">
            <v>870097885</v>
          </cell>
          <cell r="B23547">
            <v>491420237</v>
          </cell>
        </row>
        <row r="23548">
          <cell r="A23548">
            <v>870092250</v>
          </cell>
          <cell r="B23548">
            <v>414476499</v>
          </cell>
        </row>
        <row r="23549">
          <cell r="A23549">
            <v>870064033</v>
          </cell>
          <cell r="B23549">
            <v>403311459</v>
          </cell>
        </row>
        <row r="23550">
          <cell r="A23550">
            <v>870095491</v>
          </cell>
          <cell r="B23550">
            <v>489027545</v>
          </cell>
        </row>
        <row r="23551">
          <cell r="A23551">
            <v>870095491</v>
          </cell>
          <cell r="B23551">
            <v>489027545</v>
          </cell>
        </row>
        <row r="23552">
          <cell r="A23552">
            <v>870097426</v>
          </cell>
          <cell r="B23552">
            <v>402399856</v>
          </cell>
        </row>
        <row r="23553">
          <cell r="A23553">
            <v>870027695</v>
          </cell>
          <cell r="B23553">
            <v>491214310</v>
          </cell>
        </row>
        <row r="23554">
          <cell r="A23554">
            <v>870027695</v>
          </cell>
          <cell r="B23554">
            <v>491214310</v>
          </cell>
        </row>
        <row r="23555">
          <cell r="A23555">
            <v>870027695</v>
          </cell>
          <cell r="B23555">
            <v>491214310</v>
          </cell>
        </row>
        <row r="23556">
          <cell r="A23556">
            <v>870096391</v>
          </cell>
          <cell r="B23556">
            <v>489041338</v>
          </cell>
        </row>
        <row r="23557">
          <cell r="A23557">
            <v>870098414</v>
          </cell>
          <cell r="B23557">
            <v>490373209</v>
          </cell>
        </row>
        <row r="23558">
          <cell r="A23558">
            <v>870098229</v>
          </cell>
          <cell r="B23558">
            <v>489217366</v>
          </cell>
        </row>
        <row r="23559">
          <cell r="A23559">
            <v>870097387</v>
          </cell>
          <cell r="B23559">
            <v>491853023</v>
          </cell>
        </row>
        <row r="23560">
          <cell r="A23560">
            <v>870097387</v>
          </cell>
          <cell r="B23560">
            <v>491853023</v>
          </cell>
        </row>
        <row r="23561">
          <cell r="A23561">
            <v>870096885</v>
          </cell>
          <cell r="B23561">
            <v>402003941</v>
          </cell>
        </row>
        <row r="23562">
          <cell r="A23562">
            <v>870095053</v>
          </cell>
          <cell r="B23562">
            <v>411989866</v>
          </cell>
        </row>
        <row r="23563">
          <cell r="A23563">
            <v>870095053</v>
          </cell>
          <cell r="B23563">
            <v>411989866</v>
          </cell>
        </row>
        <row r="23564">
          <cell r="A23564">
            <v>870096388</v>
          </cell>
          <cell r="B23564">
            <v>409669744</v>
          </cell>
        </row>
        <row r="23565">
          <cell r="A23565">
            <v>870050778</v>
          </cell>
          <cell r="B23565">
            <v>405620659</v>
          </cell>
        </row>
        <row r="23566">
          <cell r="A23566">
            <v>870095984</v>
          </cell>
          <cell r="B23566">
            <v>407619832</v>
          </cell>
        </row>
        <row r="23567">
          <cell r="A23567">
            <v>870095984</v>
          </cell>
          <cell r="B23567">
            <v>407619832</v>
          </cell>
        </row>
        <row r="23568">
          <cell r="A23568">
            <v>870095984</v>
          </cell>
          <cell r="B23568">
            <v>407619832</v>
          </cell>
        </row>
        <row r="23569">
          <cell r="A23569">
            <v>870095984</v>
          </cell>
          <cell r="B23569">
            <v>407619832</v>
          </cell>
        </row>
        <row r="23570">
          <cell r="A23570">
            <v>125170</v>
          </cell>
          <cell r="B23570">
            <v>404512790</v>
          </cell>
        </row>
        <row r="23571">
          <cell r="A23571">
            <v>870094064</v>
          </cell>
          <cell r="B23571">
            <v>413402582</v>
          </cell>
        </row>
        <row r="23572">
          <cell r="A23572">
            <v>870094064</v>
          </cell>
          <cell r="B23572">
            <v>413402582</v>
          </cell>
        </row>
        <row r="23573">
          <cell r="A23573">
            <v>870090860</v>
          </cell>
          <cell r="B23573">
            <v>489212936</v>
          </cell>
        </row>
        <row r="23574">
          <cell r="A23574">
            <v>125043</v>
          </cell>
          <cell r="B23574">
            <v>468609672</v>
          </cell>
        </row>
        <row r="23575">
          <cell r="A23575">
            <v>125043</v>
          </cell>
          <cell r="B23575">
            <v>468609672</v>
          </cell>
        </row>
        <row r="23576">
          <cell r="A23576">
            <v>125043</v>
          </cell>
          <cell r="B23576">
            <v>468609672</v>
          </cell>
        </row>
        <row r="23577">
          <cell r="A23577">
            <v>125043</v>
          </cell>
          <cell r="B23577">
            <v>468609672</v>
          </cell>
        </row>
        <row r="23578">
          <cell r="A23578">
            <v>870093843</v>
          </cell>
          <cell r="B23578">
            <v>406404087</v>
          </cell>
        </row>
        <row r="23579">
          <cell r="A23579">
            <v>870003985</v>
          </cell>
          <cell r="B23579">
            <v>406609883</v>
          </cell>
        </row>
        <row r="23580">
          <cell r="A23580">
            <v>870058606</v>
          </cell>
          <cell r="B23580">
            <v>410698708</v>
          </cell>
        </row>
        <row r="23581">
          <cell r="A23581">
            <v>870095105</v>
          </cell>
          <cell r="B23581">
            <v>413166492</v>
          </cell>
        </row>
        <row r="23582">
          <cell r="A23582">
            <v>870030699</v>
          </cell>
          <cell r="B23582">
            <v>489294504</v>
          </cell>
        </row>
        <row r="23583">
          <cell r="A23583">
            <v>870030699</v>
          </cell>
          <cell r="B23583">
            <v>489294504</v>
          </cell>
        </row>
        <row r="23584">
          <cell r="A23584">
            <v>870013699</v>
          </cell>
          <cell r="B23584">
            <v>406766683</v>
          </cell>
        </row>
        <row r="23585">
          <cell r="A23585">
            <v>870092492</v>
          </cell>
          <cell r="B23585">
            <v>408316933</v>
          </cell>
        </row>
        <row r="23586">
          <cell r="A23586">
            <v>870092492</v>
          </cell>
          <cell r="B23586">
            <v>408316933</v>
          </cell>
        </row>
        <row r="23587">
          <cell r="A23587">
            <v>870030956</v>
          </cell>
          <cell r="B23587">
            <v>410444905</v>
          </cell>
        </row>
        <row r="23588">
          <cell r="A23588">
            <v>870096758</v>
          </cell>
          <cell r="B23588">
            <v>414708412</v>
          </cell>
        </row>
        <row r="23589">
          <cell r="A23589">
            <v>870031648</v>
          </cell>
          <cell r="B23589">
            <v>407472950</v>
          </cell>
        </row>
        <row r="23590">
          <cell r="A23590">
            <v>870098575</v>
          </cell>
          <cell r="B23590">
            <v>386590751</v>
          </cell>
        </row>
        <row r="23591">
          <cell r="A23591">
            <v>870098575</v>
          </cell>
          <cell r="B23591">
            <v>386590751</v>
          </cell>
        </row>
        <row r="23592">
          <cell r="A23592">
            <v>870098575</v>
          </cell>
          <cell r="B23592">
            <v>386590751</v>
          </cell>
        </row>
        <row r="23593">
          <cell r="A23593">
            <v>870097883</v>
          </cell>
          <cell r="B23593">
            <v>492020517</v>
          </cell>
        </row>
        <row r="23594">
          <cell r="A23594">
            <v>870097883</v>
          </cell>
          <cell r="B23594">
            <v>492020517</v>
          </cell>
        </row>
        <row r="23595">
          <cell r="A23595">
            <v>870020545</v>
          </cell>
          <cell r="B23595">
            <v>406869156</v>
          </cell>
        </row>
        <row r="23596">
          <cell r="A23596">
            <v>870098545</v>
          </cell>
          <cell r="B23596">
            <v>406869156</v>
          </cell>
        </row>
        <row r="23597">
          <cell r="A23597">
            <v>870094252</v>
          </cell>
          <cell r="B23597">
            <v>409955494</v>
          </cell>
        </row>
        <row r="23598">
          <cell r="A23598">
            <v>870000314</v>
          </cell>
          <cell r="B23598">
            <v>403055791</v>
          </cell>
        </row>
        <row r="23599">
          <cell r="A23599">
            <v>870000314</v>
          </cell>
          <cell r="B23599">
            <v>403055791</v>
          </cell>
        </row>
        <row r="23600">
          <cell r="A23600">
            <v>870000314</v>
          </cell>
          <cell r="B23600">
            <v>403055791</v>
          </cell>
        </row>
        <row r="23601">
          <cell r="A23601">
            <v>125050</v>
          </cell>
          <cell r="B23601">
            <v>402188742</v>
          </cell>
        </row>
        <row r="23602">
          <cell r="A23602">
            <v>870092625</v>
          </cell>
          <cell r="B23602">
            <v>405607995</v>
          </cell>
        </row>
        <row r="23603">
          <cell r="A23603">
            <v>870097170</v>
          </cell>
          <cell r="B23603">
            <v>410801963</v>
          </cell>
        </row>
        <row r="23604">
          <cell r="A23604">
            <v>870098240</v>
          </cell>
          <cell r="B23604">
            <v>489853115</v>
          </cell>
        </row>
        <row r="23605">
          <cell r="A23605">
            <v>870092564</v>
          </cell>
          <cell r="B23605">
            <v>490150608</v>
          </cell>
        </row>
        <row r="23606">
          <cell r="A23606">
            <v>870092564</v>
          </cell>
          <cell r="B23606">
            <v>490150608</v>
          </cell>
        </row>
        <row r="23607">
          <cell r="A23607">
            <v>870094249</v>
          </cell>
          <cell r="B23607">
            <v>402067458</v>
          </cell>
        </row>
        <row r="23608">
          <cell r="A23608">
            <v>870098423</v>
          </cell>
          <cell r="B23608">
            <v>411773609</v>
          </cell>
        </row>
        <row r="23609">
          <cell r="A23609">
            <v>870097460</v>
          </cell>
          <cell r="B23609">
            <v>411773609</v>
          </cell>
        </row>
        <row r="23610">
          <cell r="A23610">
            <v>870097460</v>
          </cell>
          <cell r="B23610">
            <v>411773609</v>
          </cell>
        </row>
        <row r="23611">
          <cell r="A23611">
            <v>870097460</v>
          </cell>
          <cell r="B23611">
            <v>411773609</v>
          </cell>
        </row>
        <row r="23612">
          <cell r="A23612">
            <v>870098423</v>
          </cell>
          <cell r="B23612">
            <v>411773609</v>
          </cell>
        </row>
        <row r="23613">
          <cell r="A23613">
            <v>870098423</v>
          </cell>
          <cell r="B23613">
            <v>411773609</v>
          </cell>
        </row>
        <row r="23614">
          <cell r="A23614">
            <v>870098423</v>
          </cell>
          <cell r="B23614">
            <v>411773609</v>
          </cell>
        </row>
        <row r="23615">
          <cell r="A23615">
            <v>870098423</v>
          </cell>
          <cell r="B23615">
            <v>411773609</v>
          </cell>
        </row>
        <row r="23616">
          <cell r="A23616">
            <v>870097460</v>
          </cell>
          <cell r="B23616">
            <v>411773609</v>
          </cell>
        </row>
        <row r="23617">
          <cell r="A23617">
            <v>870097460</v>
          </cell>
          <cell r="B23617">
            <v>411773609</v>
          </cell>
        </row>
        <row r="23618">
          <cell r="A23618">
            <v>870097460</v>
          </cell>
          <cell r="B23618">
            <v>411773609</v>
          </cell>
        </row>
        <row r="23619">
          <cell r="A23619">
            <v>870095602</v>
          </cell>
          <cell r="B23619">
            <v>412200875</v>
          </cell>
        </row>
        <row r="23620">
          <cell r="A23620">
            <v>870095602</v>
          </cell>
          <cell r="B23620">
            <v>412200875</v>
          </cell>
        </row>
        <row r="23621">
          <cell r="A23621">
            <v>870095602</v>
          </cell>
          <cell r="B23621">
            <v>412200875</v>
          </cell>
        </row>
        <row r="23622">
          <cell r="A23622">
            <v>125168</v>
          </cell>
          <cell r="B23622">
            <v>489552276</v>
          </cell>
        </row>
        <row r="23623">
          <cell r="A23623">
            <v>124633</v>
          </cell>
          <cell r="B23623">
            <v>406516286</v>
          </cell>
        </row>
        <row r="23624">
          <cell r="A23624">
            <v>870063513</v>
          </cell>
          <cell r="B23624">
            <v>491039149</v>
          </cell>
        </row>
        <row r="23625">
          <cell r="A23625">
            <v>870095830</v>
          </cell>
          <cell r="B23625">
            <v>402797265</v>
          </cell>
        </row>
        <row r="23626">
          <cell r="A23626">
            <v>870095830</v>
          </cell>
          <cell r="B23626">
            <v>402797265</v>
          </cell>
        </row>
        <row r="23627">
          <cell r="A23627">
            <v>870047402</v>
          </cell>
          <cell r="B23627">
            <v>403395333</v>
          </cell>
        </row>
        <row r="23628">
          <cell r="A23628">
            <v>870047402</v>
          </cell>
          <cell r="B23628">
            <v>403395333</v>
          </cell>
        </row>
        <row r="23629">
          <cell r="A23629">
            <v>870042353</v>
          </cell>
          <cell r="B23629">
            <v>408836364</v>
          </cell>
        </row>
        <row r="23630">
          <cell r="A23630">
            <v>870042353</v>
          </cell>
          <cell r="B23630">
            <v>408836364</v>
          </cell>
        </row>
        <row r="23631">
          <cell r="A23631">
            <v>870098587</v>
          </cell>
          <cell r="B23631">
            <v>492490331</v>
          </cell>
        </row>
        <row r="23632">
          <cell r="A23632">
            <v>870097857</v>
          </cell>
          <cell r="B23632">
            <v>415539337</v>
          </cell>
        </row>
        <row r="23633">
          <cell r="A23633">
            <v>870097857</v>
          </cell>
          <cell r="B23633">
            <v>415539337</v>
          </cell>
        </row>
        <row r="23634">
          <cell r="A23634">
            <v>123789</v>
          </cell>
          <cell r="B23634">
            <v>412546074</v>
          </cell>
        </row>
        <row r="23635">
          <cell r="A23635">
            <v>123789</v>
          </cell>
          <cell r="B23635">
            <v>412546074</v>
          </cell>
        </row>
        <row r="23636">
          <cell r="A23636">
            <v>870095637</v>
          </cell>
          <cell r="B23636">
            <v>419840483</v>
          </cell>
        </row>
        <row r="23637">
          <cell r="A23637">
            <v>870095637</v>
          </cell>
          <cell r="B23637">
            <v>419840483</v>
          </cell>
        </row>
        <row r="23638">
          <cell r="A23638">
            <v>870091487</v>
          </cell>
          <cell r="B23638">
            <v>414010061</v>
          </cell>
        </row>
        <row r="23639">
          <cell r="A23639">
            <v>870094715</v>
          </cell>
          <cell r="B23639">
            <v>419178645</v>
          </cell>
        </row>
        <row r="23640">
          <cell r="A23640">
            <v>870093828</v>
          </cell>
          <cell r="B23640">
            <v>411686454</v>
          </cell>
        </row>
        <row r="23641">
          <cell r="A23641">
            <v>125164</v>
          </cell>
          <cell r="B23641">
            <v>490852079</v>
          </cell>
        </row>
        <row r="23642">
          <cell r="A23642">
            <v>870091497</v>
          </cell>
          <cell r="B23642">
            <v>406994371</v>
          </cell>
        </row>
        <row r="23643">
          <cell r="A23643">
            <v>870091497</v>
          </cell>
          <cell r="B23643">
            <v>406994371</v>
          </cell>
        </row>
        <row r="23644">
          <cell r="A23644">
            <v>870091497</v>
          </cell>
          <cell r="B23644">
            <v>406994371</v>
          </cell>
        </row>
        <row r="23645">
          <cell r="A23645">
            <v>870091497</v>
          </cell>
          <cell r="B23645">
            <v>406994371</v>
          </cell>
        </row>
        <row r="23646">
          <cell r="A23646">
            <v>870096051</v>
          </cell>
          <cell r="B23646">
            <v>405448143</v>
          </cell>
        </row>
        <row r="23647">
          <cell r="A23647">
            <v>870098571</v>
          </cell>
          <cell r="B23647">
            <v>490111583</v>
          </cell>
        </row>
        <row r="23648">
          <cell r="A23648">
            <v>870098571</v>
          </cell>
          <cell r="B23648">
            <v>490111583</v>
          </cell>
        </row>
        <row r="23649">
          <cell r="A23649">
            <v>870000013</v>
          </cell>
          <cell r="B23649">
            <v>406309369</v>
          </cell>
        </row>
        <row r="23650">
          <cell r="A23650">
            <v>870000013</v>
          </cell>
          <cell r="B23650">
            <v>406309369</v>
          </cell>
        </row>
        <row r="23651">
          <cell r="A23651">
            <v>125161</v>
          </cell>
          <cell r="B23651">
            <v>489362885</v>
          </cell>
        </row>
        <row r="23652">
          <cell r="A23652">
            <v>870096420</v>
          </cell>
          <cell r="B23652">
            <v>405206228</v>
          </cell>
        </row>
        <row r="23653">
          <cell r="A23653">
            <v>870096969</v>
          </cell>
          <cell r="B23653">
            <v>491340783</v>
          </cell>
        </row>
        <row r="23654">
          <cell r="A23654">
            <v>870096969</v>
          </cell>
          <cell r="B23654">
            <v>491340783</v>
          </cell>
        </row>
        <row r="23655">
          <cell r="A23655">
            <v>870096595</v>
          </cell>
          <cell r="B23655">
            <v>402441120</v>
          </cell>
        </row>
        <row r="23656">
          <cell r="A23656">
            <v>870096595</v>
          </cell>
          <cell r="B23656">
            <v>402441120</v>
          </cell>
        </row>
        <row r="23657">
          <cell r="A23657">
            <v>125103</v>
          </cell>
          <cell r="B23657">
            <v>407273908</v>
          </cell>
        </row>
        <row r="23658">
          <cell r="A23658">
            <v>870095651</v>
          </cell>
          <cell r="B23658">
            <v>413975744</v>
          </cell>
        </row>
        <row r="23659">
          <cell r="A23659">
            <v>870095651</v>
          </cell>
          <cell r="B23659">
            <v>413975744</v>
          </cell>
        </row>
        <row r="23660">
          <cell r="A23660">
            <v>870098597</v>
          </cell>
          <cell r="B23660">
            <v>491064431</v>
          </cell>
        </row>
        <row r="23661">
          <cell r="A23661">
            <v>870093808</v>
          </cell>
          <cell r="B23661">
            <v>405331190</v>
          </cell>
        </row>
        <row r="23662">
          <cell r="A23662">
            <v>870092541</v>
          </cell>
          <cell r="B23662">
            <v>404935827</v>
          </cell>
        </row>
        <row r="23663">
          <cell r="A23663">
            <v>870097872</v>
          </cell>
          <cell r="B23663">
            <v>489320991</v>
          </cell>
        </row>
        <row r="23664">
          <cell r="A23664">
            <v>870093000</v>
          </cell>
          <cell r="B23664">
            <v>411247513</v>
          </cell>
        </row>
        <row r="23665">
          <cell r="A23665">
            <v>870096783</v>
          </cell>
          <cell r="B23665">
            <v>412227691</v>
          </cell>
        </row>
        <row r="23666">
          <cell r="A23666">
            <v>870096783</v>
          </cell>
          <cell r="B23666">
            <v>412227691</v>
          </cell>
        </row>
        <row r="23667">
          <cell r="A23667">
            <v>870097828</v>
          </cell>
          <cell r="B23667">
            <v>410111483</v>
          </cell>
        </row>
        <row r="23668">
          <cell r="A23668">
            <v>870040157</v>
          </cell>
          <cell r="B23668">
            <v>387373046</v>
          </cell>
        </row>
        <row r="23669">
          <cell r="A23669">
            <v>125163</v>
          </cell>
          <cell r="B23669">
            <v>410288948</v>
          </cell>
        </row>
        <row r="23670">
          <cell r="A23670">
            <v>125163</v>
          </cell>
          <cell r="B23670">
            <v>410288948</v>
          </cell>
        </row>
        <row r="23671">
          <cell r="A23671">
            <v>870094540</v>
          </cell>
          <cell r="B23671">
            <v>404146102</v>
          </cell>
        </row>
        <row r="23672">
          <cell r="A23672">
            <v>870096432</v>
          </cell>
          <cell r="B23672">
            <v>407369321</v>
          </cell>
        </row>
        <row r="23673">
          <cell r="A23673">
            <v>870096432</v>
          </cell>
          <cell r="B23673">
            <v>407369321</v>
          </cell>
        </row>
        <row r="23674">
          <cell r="A23674">
            <v>870096432</v>
          </cell>
          <cell r="B23674">
            <v>407369321</v>
          </cell>
        </row>
        <row r="23675">
          <cell r="A23675">
            <v>870094760</v>
          </cell>
          <cell r="B23675">
            <v>418479242</v>
          </cell>
        </row>
        <row r="23676">
          <cell r="A23676">
            <v>870094760</v>
          </cell>
          <cell r="B23676">
            <v>418479242</v>
          </cell>
        </row>
        <row r="23677">
          <cell r="A23677">
            <v>870093891</v>
          </cell>
          <cell r="B23677">
            <v>407086800</v>
          </cell>
        </row>
        <row r="23678">
          <cell r="A23678">
            <v>870095732</v>
          </cell>
          <cell r="B23678">
            <v>415265354</v>
          </cell>
        </row>
        <row r="23679">
          <cell r="A23679">
            <v>870096693</v>
          </cell>
          <cell r="B23679">
            <v>414372060</v>
          </cell>
        </row>
        <row r="23680">
          <cell r="A23680">
            <v>870096693</v>
          </cell>
          <cell r="B23680">
            <v>414372060</v>
          </cell>
        </row>
        <row r="23681">
          <cell r="A23681">
            <v>870093454</v>
          </cell>
          <cell r="B23681">
            <v>387367824</v>
          </cell>
        </row>
        <row r="23682">
          <cell r="A23682">
            <v>870094002</v>
          </cell>
          <cell r="B23682">
            <v>402860287</v>
          </cell>
        </row>
        <row r="23683">
          <cell r="A23683">
            <v>870092269</v>
          </cell>
          <cell r="B23683">
            <v>408128440</v>
          </cell>
        </row>
        <row r="23684">
          <cell r="A23684">
            <v>870095601</v>
          </cell>
          <cell r="B23684">
            <v>410768287</v>
          </cell>
        </row>
        <row r="23685">
          <cell r="A23685">
            <v>870095601</v>
          </cell>
          <cell r="B23685">
            <v>410768287</v>
          </cell>
        </row>
        <row r="23686">
          <cell r="A23686">
            <v>870096998</v>
          </cell>
          <cell r="B23686">
            <v>491202662</v>
          </cell>
        </row>
        <row r="23687">
          <cell r="A23687">
            <v>870096998</v>
          </cell>
          <cell r="B23687">
            <v>491202662</v>
          </cell>
        </row>
        <row r="23688">
          <cell r="A23688">
            <v>870035461</v>
          </cell>
          <cell r="B23688">
            <v>410455588</v>
          </cell>
        </row>
        <row r="23689">
          <cell r="A23689">
            <v>870035461</v>
          </cell>
          <cell r="B23689">
            <v>410455588</v>
          </cell>
        </row>
        <row r="23690">
          <cell r="A23690">
            <v>870096767</v>
          </cell>
          <cell r="B23690">
            <v>402294354</v>
          </cell>
        </row>
        <row r="23691">
          <cell r="A23691">
            <v>870096767</v>
          </cell>
          <cell r="B23691">
            <v>402294354</v>
          </cell>
        </row>
        <row r="23692">
          <cell r="A23692">
            <v>870096767</v>
          </cell>
          <cell r="B23692">
            <v>402294354</v>
          </cell>
        </row>
        <row r="23693">
          <cell r="A23693">
            <v>870096767</v>
          </cell>
          <cell r="B23693">
            <v>402294354</v>
          </cell>
        </row>
        <row r="23694">
          <cell r="A23694">
            <v>870096994</v>
          </cell>
          <cell r="B23694">
            <v>410244412</v>
          </cell>
        </row>
        <row r="23695">
          <cell r="A23695">
            <v>870096994</v>
          </cell>
          <cell r="B23695">
            <v>410244412</v>
          </cell>
        </row>
        <row r="23696">
          <cell r="A23696">
            <v>125069</v>
          </cell>
          <cell r="B23696">
            <v>402571483</v>
          </cell>
        </row>
        <row r="23697">
          <cell r="A23697">
            <v>870096997</v>
          </cell>
          <cell r="B23697">
            <v>490546212</v>
          </cell>
        </row>
        <row r="23698">
          <cell r="A23698">
            <v>870096997</v>
          </cell>
          <cell r="B23698">
            <v>490546212</v>
          </cell>
        </row>
        <row r="23699">
          <cell r="A23699">
            <v>870095643</v>
          </cell>
          <cell r="B23699">
            <v>406383604</v>
          </cell>
        </row>
        <row r="23700">
          <cell r="A23700">
            <v>870095643</v>
          </cell>
          <cell r="B23700">
            <v>406383604</v>
          </cell>
        </row>
        <row r="23701">
          <cell r="A23701">
            <v>123962</v>
          </cell>
          <cell r="B23701">
            <v>414875307</v>
          </cell>
        </row>
        <row r="23702">
          <cell r="A23702">
            <v>870095203</v>
          </cell>
          <cell r="B23702">
            <v>416245322</v>
          </cell>
        </row>
        <row r="23703">
          <cell r="A23703">
            <v>870095203</v>
          </cell>
          <cell r="B23703">
            <v>416245322</v>
          </cell>
        </row>
        <row r="23704">
          <cell r="A23704">
            <v>870094690</v>
          </cell>
          <cell r="B23704">
            <v>489573401</v>
          </cell>
        </row>
        <row r="23705">
          <cell r="A23705">
            <v>870094690</v>
          </cell>
          <cell r="B23705">
            <v>489573401</v>
          </cell>
        </row>
        <row r="23706">
          <cell r="A23706">
            <v>870091732</v>
          </cell>
          <cell r="B23706">
            <v>405323718</v>
          </cell>
        </row>
        <row r="23707">
          <cell r="A23707">
            <v>870091732</v>
          </cell>
          <cell r="B23707">
            <v>405323718</v>
          </cell>
        </row>
        <row r="23708">
          <cell r="A23708">
            <v>870091732</v>
          </cell>
          <cell r="B23708">
            <v>405323718</v>
          </cell>
        </row>
        <row r="23709">
          <cell r="A23709">
            <v>870091732</v>
          </cell>
          <cell r="B23709">
            <v>405323718</v>
          </cell>
        </row>
        <row r="23710">
          <cell r="A23710">
            <v>870063513</v>
          </cell>
          <cell r="B23710">
            <v>491039149</v>
          </cell>
        </row>
        <row r="23711">
          <cell r="A23711">
            <v>125167</v>
          </cell>
          <cell r="B23711">
            <v>403549009</v>
          </cell>
        </row>
        <row r="23712">
          <cell r="A23712">
            <v>870092620</v>
          </cell>
          <cell r="B23712">
            <v>404459182</v>
          </cell>
        </row>
        <row r="23713">
          <cell r="A23713">
            <v>870098593</v>
          </cell>
          <cell r="B23713">
            <v>386092316</v>
          </cell>
        </row>
        <row r="23714">
          <cell r="A23714">
            <v>870005091</v>
          </cell>
          <cell r="B23714">
            <v>404416125</v>
          </cell>
        </row>
        <row r="23715">
          <cell r="A23715">
            <v>125162</v>
          </cell>
          <cell r="B23715">
            <v>404671505</v>
          </cell>
        </row>
        <row r="23716">
          <cell r="A23716">
            <v>125162</v>
          </cell>
          <cell r="B23716">
            <v>404671505</v>
          </cell>
        </row>
        <row r="23717">
          <cell r="A23717">
            <v>870093829</v>
          </cell>
          <cell r="B23717">
            <v>419095153</v>
          </cell>
        </row>
        <row r="23718">
          <cell r="A23718">
            <v>870096405</v>
          </cell>
          <cell r="B23718">
            <v>405253071</v>
          </cell>
        </row>
        <row r="23719">
          <cell r="A23719">
            <v>870056500</v>
          </cell>
          <cell r="B23719">
            <v>415569318</v>
          </cell>
        </row>
        <row r="23720">
          <cell r="A23720">
            <v>870056500</v>
          </cell>
          <cell r="B23720">
            <v>415569318</v>
          </cell>
        </row>
        <row r="23721">
          <cell r="A23721">
            <v>870056500</v>
          </cell>
          <cell r="B23721">
            <v>415569318</v>
          </cell>
        </row>
        <row r="23722">
          <cell r="A23722">
            <v>870056500</v>
          </cell>
          <cell r="B23722">
            <v>415569318</v>
          </cell>
        </row>
        <row r="23723">
          <cell r="A23723">
            <v>870093852</v>
          </cell>
          <cell r="B23723">
            <v>418235271</v>
          </cell>
        </row>
        <row r="23724">
          <cell r="A23724">
            <v>870093852</v>
          </cell>
          <cell r="B23724">
            <v>418235271</v>
          </cell>
        </row>
        <row r="23725">
          <cell r="A23725">
            <v>870093852</v>
          </cell>
          <cell r="B23725">
            <v>418235271</v>
          </cell>
        </row>
        <row r="23726">
          <cell r="A23726">
            <v>870097374</v>
          </cell>
          <cell r="B23726">
            <v>404307605</v>
          </cell>
        </row>
        <row r="23727">
          <cell r="A23727">
            <v>870096649</v>
          </cell>
          <cell r="B23727">
            <v>406737544</v>
          </cell>
        </row>
        <row r="23728">
          <cell r="A23728">
            <v>870092387</v>
          </cell>
          <cell r="B23728">
            <v>403890221</v>
          </cell>
        </row>
        <row r="23729">
          <cell r="A23729">
            <v>870098574</v>
          </cell>
          <cell r="B23729">
            <v>492516656</v>
          </cell>
        </row>
        <row r="23730">
          <cell r="A23730">
            <v>870098574</v>
          </cell>
          <cell r="B23730">
            <v>492516656</v>
          </cell>
        </row>
        <row r="23731">
          <cell r="A23731">
            <v>870097832</v>
          </cell>
          <cell r="B23731">
            <v>491840243</v>
          </cell>
        </row>
        <row r="23732">
          <cell r="A23732">
            <v>870097832</v>
          </cell>
          <cell r="B23732">
            <v>491840243</v>
          </cell>
        </row>
        <row r="23733">
          <cell r="A23733">
            <v>870097832</v>
          </cell>
          <cell r="B23733">
            <v>491840243</v>
          </cell>
        </row>
        <row r="23734">
          <cell r="A23734">
            <v>870097629</v>
          </cell>
          <cell r="B23734">
            <v>405914532</v>
          </cell>
        </row>
        <row r="23735">
          <cell r="A23735">
            <v>870097629</v>
          </cell>
          <cell r="B23735">
            <v>405914532</v>
          </cell>
        </row>
        <row r="23736">
          <cell r="A23736">
            <v>845009604</v>
          </cell>
          <cell r="B23736">
            <v>371036174</v>
          </cell>
        </row>
        <row r="23737">
          <cell r="A23737">
            <v>845009604</v>
          </cell>
          <cell r="B23737">
            <v>371036174</v>
          </cell>
        </row>
        <row r="23738">
          <cell r="A23738">
            <v>845092869</v>
          </cell>
          <cell r="B23738">
            <v>370723791</v>
          </cell>
        </row>
        <row r="23739">
          <cell r="A23739">
            <v>845011017</v>
          </cell>
          <cell r="B23739">
            <v>413432332</v>
          </cell>
        </row>
        <row r="23740">
          <cell r="A23740">
            <v>845011017</v>
          </cell>
          <cell r="B23740">
            <v>413432332</v>
          </cell>
        </row>
        <row r="23741">
          <cell r="A23741">
            <v>845010785</v>
          </cell>
          <cell r="B23741">
            <v>375433091</v>
          </cell>
        </row>
        <row r="23742">
          <cell r="A23742">
            <v>845008579</v>
          </cell>
          <cell r="B23742">
            <v>371332524</v>
          </cell>
        </row>
        <row r="23743">
          <cell r="A23743">
            <v>845092700</v>
          </cell>
          <cell r="B23743">
            <v>763614898</v>
          </cell>
        </row>
        <row r="23744">
          <cell r="A23744">
            <v>845009070</v>
          </cell>
          <cell r="B23744">
            <v>283706299</v>
          </cell>
        </row>
        <row r="23745">
          <cell r="A23745">
            <v>845009070</v>
          </cell>
          <cell r="B23745">
            <v>283706299</v>
          </cell>
        </row>
        <row r="23746">
          <cell r="A23746">
            <v>845006312</v>
          </cell>
          <cell r="B23746">
            <v>283790798</v>
          </cell>
        </row>
        <row r="23747">
          <cell r="A23747">
            <v>845010992</v>
          </cell>
          <cell r="B23747">
            <v>372020974</v>
          </cell>
        </row>
        <row r="23748">
          <cell r="A23748">
            <v>845011223</v>
          </cell>
          <cell r="B23748">
            <v>374177095</v>
          </cell>
        </row>
        <row r="23749">
          <cell r="A23749">
            <v>845011223</v>
          </cell>
          <cell r="B23749">
            <v>374177095</v>
          </cell>
        </row>
        <row r="23750">
          <cell r="A23750">
            <v>845011223</v>
          </cell>
          <cell r="B23750">
            <v>374177095</v>
          </cell>
        </row>
        <row r="23751">
          <cell r="A23751">
            <v>845011223</v>
          </cell>
          <cell r="B23751">
            <v>374177095</v>
          </cell>
        </row>
        <row r="23752">
          <cell r="A23752">
            <v>845010999</v>
          </cell>
          <cell r="B23752">
            <v>341340672</v>
          </cell>
        </row>
        <row r="23753">
          <cell r="A23753">
            <v>845010999</v>
          </cell>
          <cell r="B23753">
            <v>341340672</v>
          </cell>
        </row>
        <row r="23754">
          <cell r="A23754">
            <v>845011273</v>
          </cell>
          <cell r="B23754">
            <v>275454064</v>
          </cell>
        </row>
        <row r="23755">
          <cell r="A23755">
            <v>845092752</v>
          </cell>
          <cell r="B23755">
            <v>299163360</v>
          </cell>
        </row>
        <row r="23756">
          <cell r="A23756">
            <v>845092786</v>
          </cell>
          <cell r="B23756">
            <v>371029697</v>
          </cell>
        </row>
        <row r="23757">
          <cell r="A23757">
            <v>845033337</v>
          </cell>
          <cell r="B23757">
            <v>400409579</v>
          </cell>
        </row>
        <row r="23758">
          <cell r="A23758">
            <v>845083109</v>
          </cell>
          <cell r="B23758">
            <v>374566081</v>
          </cell>
        </row>
        <row r="23759">
          <cell r="A23759">
            <v>845010986</v>
          </cell>
          <cell r="B23759">
            <v>370734300</v>
          </cell>
        </row>
        <row r="23760">
          <cell r="A23760">
            <v>845002668</v>
          </cell>
          <cell r="B23760">
            <v>400588182</v>
          </cell>
        </row>
        <row r="23761">
          <cell r="A23761">
            <v>845002668</v>
          </cell>
          <cell r="B23761">
            <v>400588182</v>
          </cell>
        </row>
        <row r="23762">
          <cell r="A23762">
            <v>845002668</v>
          </cell>
          <cell r="B23762">
            <v>400588182</v>
          </cell>
        </row>
        <row r="23763">
          <cell r="A23763">
            <v>845002668</v>
          </cell>
          <cell r="B23763">
            <v>400588182</v>
          </cell>
        </row>
        <row r="23764">
          <cell r="A23764">
            <v>845011174</v>
          </cell>
          <cell r="B23764">
            <v>400970067</v>
          </cell>
        </row>
        <row r="23765">
          <cell r="A23765">
            <v>845011174</v>
          </cell>
          <cell r="B23765">
            <v>400970067</v>
          </cell>
        </row>
        <row r="23766">
          <cell r="A23766">
            <v>845027034</v>
          </cell>
          <cell r="B23766">
            <v>370516536</v>
          </cell>
        </row>
        <row r="23767">
          <cell r="A23767">
            <v>845008681</v>
          </cell>
          <cell r="B23767">
            <v>370198202</v>
          </cell>
        </row>
        <row r="23768">
          <cell r="A23768">
            <v>845008681</v>
          </cell>
          <cell r="B23768">
            <v>370198202</v>
          </cell>
        </row>
        <row r="23769">
          <cell r="A23769">
            <v>845008681</v>
          </cell>
          <cell r="B23769">
            <v>370198202</v>
          </cell>
        </row>
        <row r="23770">
          <cell r="A23770">
            <v>845010974</v>
          </cell>
          <cell r="B23770">
            <v>370571787</v>
          </cell>
        </row>
        <row r="23771">
          <cell r="A23771">
            <v>845010974</v>
          </cell>
          <cell r="B23771">
            <v>370571787</v>
          </cell>
        </row>
        <row r="23772">
          <cell r="A23772">
            <v>845010974</v>
          </cell>
          <cell r="B23772">
            <v>370571787</v>
          </cell>
        </row>
        <row r="23773">
          <cell r="A23773">
            <v>845010974</v>
          </cell>
          <cell r="B23773">
            <v>370571787</v>
          </cell>
        </row>
        <row r="23774">
          <cell r="A23774">
            <v>845006304</v>
          </cell>
          <cell r="B23774">
            <v>397696592</v>
          </cell>
        </row>
        <row r="23775">
          <cell r="A23775">
            <v>845003371</v>
          </cell>
          <cell r="B23775">
            <v>371618773</v>
          </cell>
        </row>
        <row r="23776">
          <cell r="A23776">
            <v>845003371</v>
          </cell>
          <cell r="B23776">
            <v>371618773</v>
          </cell>
        </row>
        <row r="23777">
          <cell r="A23777">
            <v>845003371</v>
          </cell>
          <cell r="B23777">
            <v>371618773</v>
          </cell>
        </row>
        <row r="23778">
          <cell r="A23778">
            <v>845003371</v>
          </cell>
          <cell r="B23778">
            <v>371618773</v>
          </cell>
        </row>
        <row r="23779">
          <cell r="A23779">
            <v>845003683</v>
          </cell>
          <cell r="B23779">
            <v>373278613</v>
          </cell>
        </row>
        <row r="23780">
          <cell r="A23780">
            <v>845003683</v>
          </cell>
          <cell r="B23780">
            <v>373278613</v>
          </cell>
        </row>
        <row r="23781">
          <cell r="A23781">
            <v>845003683</v>
          </cell>
          <cell r="B23781">
            <v>373278613</v>
          </cell>
        </row>
        <row r="23782">
          <cell r="A23782">
            <v>845011019</v>
          </cell>
          <cell r="B23782">
            <v>484288824</v>
          </cell>
        </row>
        <row r="23783">
          <cell r="A23783">
            <v>845011019</v>
          </cell>
          <cell r="B23783">
            <v>484288824</v>
          </cell>
        </row>
        <row r="23784">
          <cell r="A23784">
            <v>845011019</v>
          </cell>
          <cell r="B23784">
            <v>484288824</v>
          </cell>
        </row>
        <row r="23785">
          <cell r="A23785">
            <v>845010975</v>
          </cell>
          <cell r="B23785">
            <v>370217762</v>
          </cell>
        </row>
        <row r="23786">
          <cell r="A23786">
            <v>845010975</v>
          </cell>
          <cell r="B23786">
            <v>370217762</v>
          </cell>
        </row>
        <row r="23787">
          <cell r="A23787">
            <v>845010975</v>
          </cell>
          <cell r="B23787">
            <v>370217762</v>
          </cell>
        </row>
        <row r="23788">
          <cell r="A23788">
            <v>845010975</v>
          </cell>
          <cell r="B23788">
            <v>370217762</v>
          </cell>
        </row>
        <row r="23789">
          <cell r="A23789">
            <v>845010975</v>
          </cell>
          <cell r="B23789">
            <v>370217762</v>
          </cell>
        </row>
        <row r="23790">
          <cell r="A23790">
            <v>845010975</v>
          </cell>
          <cell r="B23790">
            <v>370217762</v>
          </cell>
        </row>
        <row r="23791">
          <cell r="A23791">
            <v>845010975</v>
          </cell>
          <cell r="B23791">
            <v>370217762</v>
          </cell>
        </row>
        <row r="23792">
          <cell r="A23792">
            <v>845010975</v>
          </cell>
          <cell r="B23792">
            <v>370217762</v>
          </cell>
        </row>
        <row r="23793">
          <cell r="A23793">
            <v>845010975</v>
          </cell>
          <cell r="B23793">
            <v>370217762</v>
          </cell>
        </row>
        <row r="23794">
          <cell r="A23794">
            <v>845010975</v>
          </cell>
          <cell r="B23794">
            <v>370217762</v>
          </cell>
        </row>
        <row r="23795">
          <cell r="A23795">
            <v>845011117</v>
          </cell>
          <cell r="B23795">
            <v>283175263</v>
          </cell>
        </row>
        <row r="23796">
          <cell r="A23796">
            <v>845011117</v>
          </cell>
          <cell r="B23796">
            <v>283175263</v>
          </cell>
        </row>
        <row r="23797">
          <cell r="A23797">
            <v>845011117</v>
          </cell>
          <cell r="B23797">
            <v>283175263</v>
          </cell>
        </row>
        <row r="23798">
          <cell r="A23798">
            <v>845011117</v>
          </cell>
          <cell r="B23798">
            <v>283175263</v>
          </cell>
        </row>
        <row r="23799">
          <cell r="A23799">
            <v>845011117</v>
          </cell>
          <cell r="B23799">
            <v>283175263</v>
          </cell>
        </row>
        <row r="23800">
          <cell r="A23800">
            <v>845011117</v>
          </cell>
          <cell r="B23800">
            <v>283175263</v>
          </cell>
        </row>
        <row r="23801">
          <cell r="A23801">
            <v>845006528</v>
          </cell>
          <cell r="B23801">
            <v>400417879</v>
          </cell>
        </row>
        <row r="23802">
          <cell r="A23802">
            <v>845011089</v>
          </cell>
          <cell r="B23802">
            <v>283347425</v>
          </cell>
        </row>
        <row r="23803">
          <cell r="A23803">
            <v>845011089</v>
          </cell>
          <cell r="B23803">
            <v>283347425</v>
          </cell>
        </row>
        <row r="23804">
          <cell r="A23804">
            <v>845011089</v>
          </cell>
          <cell r="B23804">
            <v>283347425</v>
          </cell>
        </row>
        <row r="23805">
          <cell r="A23805">
            <v>845011089</v>
          </cell>
          <cell r="B23805">
            <v>283347425</v>
          </cell>
        </row>
        <row r="23806">
          <cell r="A23806">
            <v>845009422</v>
          </cell>
          <cell r="B23806">
            <v>763798167</v>
          </cell>
        </row>
        <row r="23807">
          <cell r="A23807">
            <v>845033041</v>
          </cell>
          <cell r="B23807">
            <v>400406195</v>
          </cell>
        </row>
        <row r="23808">
          <cell r="A23808">
            <v>845010887</v>
          </cell>
          <cell r="B23808">
            <v>370105075</v>
          </cell>
        </row>
        <row r="23809">
          <cell r="A23809">
            <v>845010886</v>
          </cell>
          <cell r="B23809">
            <v>372162979</v>
          </cell>
        </row>
        <row r="23810">
          <cell r="A23810">
            <v>845002871</v>
          </cell>
          <cell r="B23810">
            <v>370050528</v>
          </cell>
        </row>
        <row r="23811">
          <cell r="A23811">
            <v>845010492</v>
          </cell>
          <cell r="B23811">
            <v>376163247</v>
          </cell>
        </row>
        <row r="23812">
          <cell r="A23812">
            <v>845010492</v>
          </cell>
          <cell r="B23812">
            <v>376163247</v>
          </cell>
        </row>
        <row r="23813">
          <cell r="A23813">
            <v>845008890</v>
          </cell>
          <cell r="B23813">
            <v>578363145</v>
          </cell>
        </row>
        <row r="23814">
          <cell r="A23814">
            <v>845008944</v>
          </cell>
          <cell r="B23814">
            <v>374661684</v>
          </cell>
        </row>
        <row r="23815">
          <cell r="A23815">
            <v>845011009</v>
          </cell>
          <cell r="B23815">
            <v>236379178</v>
          </cell>
        </row>
        <row r="23816">
          <cell r="A23816">
            <v>845011009</v>
          </cell>
          <cell r="B23816">
            <v>236379178</v>
          </cell>
        </row>
        <row r="23817">
          <cell r="A23817">
            <v>845009800</v>
          </cell>
          <cell r="B23817">
            <v>283387512</v>
          </cell>
        </row>
        <row r="23818">
          <cell r="A23818">
            <v>845009778</v>
          </cell>
          <cell r="B23818">
            <v>372710699</v>
          </cell>
        </row>
        <row r="23819">
          <cell r="A23819">
            <v>845003101</v>
          </cell>
          <cell r="B23819">
            <v>283205201</v>
          </cell>
        </row>
        <row r="23820">
          <cell r="A23820">
            <v>845010359</v>
          </cell>
          <cell r="B23820">
            <v>371162277</v>
          </cell>
        </row>
        <row r="23821">
          <cell r="A23821">
            <v>845010359</v>
          </cell>
          <cell r="B23821">
            <v>371162277</v>
          </cell>
        </row>
        <row r="23822">
          <cell r="A23822">
            <v>845010359</v>
          </cell>
          <cell r="B23822">
            <v>371162277</v>
          </cell>
        </row>
        <row r="23823">
          <cell r="A23823">
            <v>845092678</v>
          </cell>
          <cell r="B23823">
            <v>213040504</v>
          </cell>
        </row>
        <row r="23824">
          <cell r="A23824">
            <v>845092678</v>
          </cell>
          <cell r="B23824">
            <v>213040504</v>
          </cell>
        </row>
        <row r="23825">
          <cell r="A23825">
            <v>845009448</v>
          </cell>
          <cell r="B23825">
            <v>372221585</v>
          </cell>
        </row>
        <row r="23826">
          <cell r="A23826">
            <v>845009448</v>
          </cell>
          <cell r="B23826">
            <v>372221585</v>
          </cell>
        </row>
        <row r="23827">
          <cell r="A23827">
            <v>845009448</v>
          </cell>
          <cell r="B23827">
            <v>372221585</v>
          </cell>
        </row>
        <row r="23828">
          <cell r="A23828">
            <v>845008854</v>
          </cell>
          <cell r="B23828">
            <v>400956900</v>
          </cell>
        </row>
        <row r="23829">
          <cell r="A23829">
            <v>845032366</v>
          </cell>
          <cell r="B23829">
            <v>375437407</v>
          </cell>
        </row>
        <row r="23830">
          <cell r="A23830">
            <v>845032366</v>
          </cell>
          <cell r="B23830">
            <v>375437407</v>
          </cell>
        </row>
        <row r="23831">
          <cell r="A23831">
            <v>845010744</v>
          </cell>
          <cell r="B23831">
            <v>372103630</v>
          </cell>
        </row>
        <row r="23832">
          <cell r="A23832">
            <v>845011182</v>
          </cell>
          <cell r="B23832">
            <v>283824316</v>
          </cell>
        </row>
        <row r="23833">
          <cell r="A23833">
            <v>845011182</v>
          </cell>
          <cell r="B23833">
            <v>283824316</v>
          </cell>
        </row>
        <row r="23834">
          <cell r="A23834">
            <v>845011182</v>
          </cell>
          <cell r="B23834">
            <v>283824316</v>
          </cell>
        </row>
        <row r="23835">
          <cell r="A23835">
            <v>845011182</v>
          </cell>
          <cell r="B23835">
            <v>283824316</v>
          </cell>
        </row>
        <row r="23836">
          <cell r="A23836">
            <v>845011182</v>
          </cell>
          <cell r="B23836">
            <v>283824316</v>
          </cell>
        </row>
        <row r="23837">
          <cell r="A23837">
            <v>845009882</v>
          </cell>
          <cell r="B23837">
            <v>298355215</v>
          </cell>
        </row>
        <row r="23838">
          <cell r="A23838">
            <v>845010957</v>
          </cell>
          <cell r="B23838">
            <v>400025496</v>
          </cell>
        </row>
        <row r="23839">
          <cell r="A23839">
            <v>845010957</v>
          </cell>
          <cell r="B23839">
            <v>400025496</v>
          </cell>
        </row>
        <row r="23840">
          <cell r="A23840">
            <v>845010957</v>
          </cell>
          <cell r="B23840">
            <v>400025496</v>
          </cell>
        </row>
        <row r="23841">
          <cell r="A23841">
            <v>845010957</v>
          </cell>
          <cell r="B23841">
            <v>400025496</v>
          </cell>
        </row>
        <row r="23842">
          <cell r="A23842">
            <v>845092696</v>
          </cell>
          <cell r="B23842">
            <v>320950587</v>
          </cell>
        </row>
        <row r="23843">
          <cell r="A23843">
            <v>845092696</v>
          </cell>
          <cell r="B23843">
            <v>320950587</v>
          </cell>
        </row>
        <row r="23844">
          <cell r="A23844">
            <v>845092698</v>
          </cell>
          <cell r="B23844">
            <v>315750778</v>
          </cell>
        </row>
        <row r="23845">
          <cell r="A23845">
            <v>845010842</v>
          </cell>
          <cell r="B23845">
            <v>400828340</v>
          </cell>
        </row>
        <row r="23846">
          <cell r="A23846">
            <v>845011018</v>
          </cell>
          <cell r="B23846">
            <v>416393908</v>
          </cell>
        </row>
        <row r="23847">
          <cell r="A23847">
            <v>845011018</v>
          </cell>
          <cell r="B23847">
            <v>416393908</v>
          </cell>
        </row>
        <row r="23848">
          <cell r="A23848">
            <v>845021074</v>
          </cell>
          <cell r="B23848">
            <v>372723254</v>
          </cell>
        </row>
        <row r="23849">
          <cell r="A23849">
            <v>845034021</v>
          </cell>
          <cell r="B23849">
            <v>283057230</v>
          </cell>
        </row>
        <row r="23850">
          <cell r="A23850">
            <v>845034021</v>
          </cell>
          <cell r="B23850">
            <v>283057230</v>
          </cell>
        </row>
        <row r="23851">
          <cell r="A23851">
            <v>845035054</v>
          </cell>
          <cell r="B23851">
            <v>372926378</v>
          </cell>
        </row>
        <row r="23852">
          <cell r="A23852">
            <v>845010998</v>
          </cell>
          <cell r="B23852">
            <v>317865533</v>
          </cell>
        </row>
        <row r="23853">
          <cell r="A23853">
            <v>845010998</v>
          </cell>
          <cell r="B23853">
            <v>317865533</v>
          </cell>
        </row>
        <row r="23854">
          <cell r="A23854">
            <v>845010998</v>
          </cell>
          <cell r="B23854">
            <v>317865533</v>
          </cell>
        </row>
        <row r="23855">
          <cell r="A23855">
            <v>511671</v>
          </cell>
          <cell r="B23855">
            <v>216016147</v>
          </cell>
        </row>
        <row r="23856">
          <cell r="A23856">
            <v>511671</v>
          </cell>
          <cell r="B23856">
            <v>216016147</v>
          </cell>
        </row>
        <row r="23857">
          <cell r="A23857">
            <v>511671</v>
          </cell>
          <cell r="B23857">
            <v>216016147</v>
          </cell>
        </row>
        <row r="23858">
          <cell r="A23858">
            <v>845010663</v>
          </cell>
          <cell r="B23858">
            <v>283186013</v>
          </cell>
        </row>
        <row r="23859">
          <cell r="A23859">
            <v>845011036</v>
          </cell>
          <cell r="B23859">
            <v>370203028</v>
          </cell>
        </row>
        <row r="23860">
          <cell r="A23860">
            <v>845010983</v>
          </cell>
          <cell r="B23860">
            <v>283432615</v>
          </cell>
        </row>
        <row r="23861">
          <cell r="A23861">
            <v>845011143</v>
          </cell>
          <cell r="B23861">
            <v>450825042</v>
          </cell>
        </row>
        <row r="23862">
          <cell r="A23862">
            <v>845011144</v>
          </cell>
          <cell r="B23862">
            <v>276678583</v>
          </cell>
        </row>
        <row r="23863">
          <cell r="A23863">
            <v>845011144</v>
          </cell>
          <cell r="B23863">
            <v>276678583</v>
          </cell>
        </row>
        <row r="23864">
          <cell r="A23864">
            <v>845011000</v>
          </cell>
          <cell r="B23864">
            <v>315006965</v>
          </cell>
        </row>
        <row r="23865">
          <cell r="A23865">
            <v>845011000</v>
          </cell>
          <cell r="B23865">
            <v>315006965</v>
          </cell>
        </row>
        <row r="23866">
          <cell r="A23866">
            <v>845011148</v>
          </cell>
          <cell r="B23866">
            <v>447024175</v>
          </cell>
        </row>
        <row r="23867">
          <cell r="A23867">
            <v>845011148</v>
          </cell>
          <cell r="B23867">
            <v>447024175</v>
          </cell>
        </row>
        <row r="23868">
          <cell r="A23868">
            <v>845011148</v>
          </cell>
          <cell r="B23868">
            <v>447024175</v>
          </cell>
        </row>
        <row r="23869">
          <cell r="A23869">
            <v>845011147</v>
          </cell>
          <cell r="B23869">
            <v>460102858</v>
          </cell>
        </row>
        <row r="23870">
          <cell r="A23870">
            <v>845011147</v>
          </cell>
          <cell r="B23870">
            <v>460102858</v>
          </cell>
        </row>
        <row r="23871">
          <cell r="A23871">
            <v>845011147</v>
          </cell>
          <cell r="B23871">
            <v>460102858</v>
          </cell>
        </row>
        <row r="23872">
          <cell r="A23872">
            <v>845010899</v>
          </cell>
          <cell r="B23872">
            <v>282799147</v>
          </cell>
        </row>
        <row r="23873">
          <cell r="A23873">
            <v>845010899</v>
          </cell>
          <cell r="B23873">
            <v>282799147</v>
          </cell>
        </row>
        <row r="23874">
          <cell r="A23874">
            <v>845010899</v>
          </cell>
          <cell r="B23874">
            <v>282799147</v>
          </cell>
        </row>
        <row r="23875">
          <cell r="A23875">
            <v>845011001</v>
          </cell>
          <cell r="B23875">
            <v>316150572</v>
          </cell>
        </row>
        <row r="23876">
          <cell r="A23876">
            <v>845011001</v>
          </cell>
          <cell r="B23876">
            <v>316150572</v>
          </cell>
        </row>
        <row r="23877">
          <cell r="A23877">
            <v>845010297</v>
          </cell>
          <cell r="B23877">
            <v>400409124</v>
          </cell>
        </row>
        <row r="23878">
          <cell r="A23878">
            <v>845010297</v>
          </cell>
          <cell r="B23878">
            <v>400409124</v>
          </cell>
        </row>
        <row r="23879">
          <cell r="A23879">
            <v>845007775</v>
          </cell>
          <cell r="B23879">
            <v>763924979</v>
          </cell>
        </row>
        <row r="23880">
          <cell r="A23880">
            <v>845092640</v>
          </cell>
          <cell r="B23880">
            <v>484096131</v>
          </cell>
        </row>
        <row r="23881">
          <cell r="A23881">
            <v>845092640</v>
          </cell>
          <cell r="B23881">
            <v>484096131</v>
          </cell>
        </row>
        <row r="23882">
          <cell r="A23882">
            <v>845010980</v>
          </cell>
          <cell r="B23882">
            <v>762523400</v>
          </cell>
        </row>
        <row r="23883">
          <cell r="A23883">
            <v>845010959</v>
          </cell>
          <cell r="B23883">
            <v>764159963</v>
          </cell>
        </row>
        <row r="23884">
          <cell r="A23884">
            <v>845055457</v>
          </cell>
          <cell r="B23884">
            <v>370000424</v>
          </cell>
        </row>
        <row r="23885">
          <cell r="A23885">
            <v>845009602</v>
          </cell>
          <cell r="B23885">
            <v>370484499</v>
          </cell>
        </row>
        <row r="23886">
          <cell r="A23886">
            <v>845010328</v>
          </cell>
          <cell r="B23886">
            <v>458740495</v>
          </cell>
        </row>
        <row r="23887">
          <cell r="A23887">
            <v>845011177</v>
          </cell>
          <cell r="B23887">
            <v>282863091</v>
          </cell>
        </row>
        <row r="23888">
          <cell r="A23888">
            <v>845011177</v>
          </cell>
          <cell r="B23888">
            <v>282863091</v>
          </cell>
        </row>
        <row r="23889">
          <cell r="A23889">
            <v>845006330</v>
          </cell>
          <cell r="B23889">
            <v>282863091</v>
          </cell>
        </row>
        <row r="23890">
          <cell r="A23890">
            <v>845006330</v>
          </cell>
          <cell r="B23890">
            <v>282863091</v>
          </cell>
        </row>
        <row r="23891">
          <cell r="A23891">
            <v>845011002</v>
          </cell>
          <cell r="B23891">
            <v>332864359</v>
          </cell>
        </row>
        <row r="23892">
          <cell r="A23892">
            <v>508896</v>
          </cell>
          <cell r="B23892">
            <v>777672171</v>
          </cell>
        </row>
        <row r="23893">
          <cell r="A23893">
            <v>508896</v>
          </cell>
          <cell r="B23893">
            <v>777672171</v>
          </cell>
        </row>
        <row r="23894">
          <cell r="A23894">
            <v>845007917</v>
          </cell>
          <cell r="B23894">
            <v>370000416</v>
          </cell>
        </row>
        <row r="23895">
          <cell r="A23895">
            <v>845092642</v>
          </cell>
          <cell r="B23895">
            <v>480176114</v>
          </cell>
        </row>
        <row r="23896">
          <cell r="A23896">
            <v>845092642</v>
          </cell>
          <cell r="B23896">
            <v>480176114</v>
          </cell>
        </row>
        <row r="23897">
          <cell r="A23897">
            <v>845092648</v>
          </cell>
          <cell r="B23897">
            <v>400709302</v>
          </cell>
        </row>
        <row r="23898">
          <cell r="A23898">
            <v>845010801</v>
          </cell>
          <cell r="B23898">
            <v>372990676</v>
          </cell>
        </row>
        <row r="23899">
          <cell r="A23899">
            <v>845010801</v>
          </cell>
          <cell r="B23899">
            <v>372990676</v>
          </cell>
        </row>
        <row r="23900">
          <cell r="A23900">
            <v>511676</v>
          </cell>
          <cell r="B23900">
            <v>551108884</v>
          </cell>
        </row>
        <row r="23901">
          <cell r="A23901">
            <v>511676</v>
          </cell>
          <cell r="B23901">
            <v>551108884</v>
          </cell>
        </row>
        <row r="23902">
          <cell r="A23902">
            <v>845009416</v>
          </cell>
          <cell r="B23902">
            <v>762313430</v>
          </cell>
        </row>
        <row r="23903">
          <cell r="A23903">
            <v>845008767</v>
          </cell>
          <cell r="B23903">
            <v>504501719</v>
          </cell>
        </row>
        <row r="23904">
          <cell r="A23904">
            <v>845008767</v>
          </cell>
          <cell r="B23904">
            <v>504501719</v>
          </cell>
        </row>
        <row r="23905">
          <cell r="A23905">
            <v>845011049</v>
          </cell>
          <cell r="B23905">
            <v>464236967</v>
          </cell>
        </row>
        <row r="23906">
          <cell r="A23906">
            <v>845011014</v>
          </cell>
          <cell r="B23906">
            <v>210176475</v>
          </cell>
        </row>
        <row r="23907">
          <cell r="A23907">
            <v>845011014</v>
          </cell>
          <cell r="B23907">
            <v>210176475</v>
          </cell>
        </row>
        <row r="23908">
          <cell r="A23908">
            <v>845011014</v>
          </cell>
          <cell r="B23908">
            <v>210176475</v>
          </cell>
        </row>
        <row r="23909">
          <cell r="A23909">
            <v>845011011</v>
          </cell>
          <cell r="B23909">
            <v>402259725</v>
          </cell>
        </row>
        <row r="23910">
          <cell r="A23910">
            <v>845011220</v>
          </cell>
          <cell r="B23910">
            <v>376459884</v>
          </cell>
        </row>
        <row r="23911">
          <cell r="A23911">
            <v>845011220</v>
          </cell>
          <cell r="B23911">
            <v>376459884</v>
          </cell>
        </row>
        <row r="23912">
          <cell r="A23912">
            <v>845011150</v>
          </cell>
          <cell r="B23912">
            <v>439571365</v>
          </cell>
        </row>
        <row r="23913">
          <cell r="A23913">
            <v>845011150</v>
          </cell>
          <cell r="B23913">
            <v>439571365</v>
          </cell>
        </row>
        <row r="23914">
          <cell r="A23914">
            <v>845011150</v>
          </cell>
          <cell r="B23914">
            <v>439571365</v>
          </cell>
        </row>
        <row r="23915">
          <cell r="A23915">
            <v>845011004</v>
          </cell>
          <cell r="B23915">
            <v>315217245</v>
          </cell>
        </row>
        <row r="23916">
          <cell r="A23916">
            <v>845009209</v>
          </cell>
          <cell r="B23916">
            <v>370513947</v>
          </cell>
        </row>
        <row r="23917">
          <cell r="A23917">
            <v>845092645</v>
          </cell>
          <cell r="B23917">
            <v>400529011</v>
          </cell>
        </row>
        <row r="23918">
          <cell r="A23918">
            <v>845001769</v>
          </cell>
          <cell r="B23918">
            <v>283644854</v>
          </cell>
        </row>
        <row r="23919">
          <cell r="A23919">
            <v>845010824</v>
          </cell>
          <cell r="B23919">
            <v>371150488</v>
          </cell>
        </row>
        <row r="23920">
          <cell r="A23920">
            <v>845010824</v>
          </cell>
          <cell r="B23920">
            <v>371150488</v>
          </cell>
        </row>
        <row r="23921">
          <cell r="A23921">
            <v>845010824</v>
          </cell>
          <cell r="B23921">
            <v>371150488</v>
          </cell>
        </row>
        <row r="23922">
          <cell r="A23922">
            <v>845010824</v>
          </cell>
          <cell r="B23922">
            <v>371150488</v>
          </cell>
        </row>
        <row r="23923">
          <cell r="A23923">
            <v>845011016</v>
          </cell>
          <cell r="B23923">
            <v>348444571</v>
          </cell>
        </row>
        <row r="23924">
          <cell r="A23924">
            <v>845009333</v>
          </cell>
          <cell r="B23924">
            <v>372141866</v>
          </cell>
        </row>
        <row r="23925">
          <cell r="A23925">
            <v>845011012</v>
          </cell>
          <cell r="B23925">
            <v>341064629</v>
          </cell>
        </row>
        <row r="23926">
          <cell r="A23926">
            <v>845011012</v>
          </cell>
          <cell r="B23926">
            <v>341064629</v>
          </cell>
        </row>
        <row r="23927">
          <cell r="A23927">
            <v>845002064</v>
          </cell>
          <cell r="B23927">
            <v>373917921</v>
          </cell>
        </row>
        <row r="23928">
          <cell r="A23928">
            <v>845003120</v>
          </cell>
          <cell r="B23928">
            <v>283287936</v>
          </cell>
        </row>
        <row r="23929">
          <cell r="A23929">
            <v>845010493</v>
          </cell>
          <cell r="B23929">
            <v>504189580</v>
          </cell>
        </row>
        <row r="23930">
          <cell r="A23930">
            <v>845092866</v>
          </cell>
          <cell r="B23930">
            <v>371594184</v>
          </cell>
        </row>
        <row r="23931">
          <cell r="A23931">
            <v>845092866</v>
          </cell>
          <cell r="B23931">
            <v>371594184</v>
          </cell>
        </row>
        <row r="23932">
          <cell r="A23932">
            <v>845092866</v>
          </cell>
          <cell r="B23932">
            <v>371594184</v>
          </cell>
        </row>
        <row r="23933">
          <cell r="A23933">
            <v>845092866</v>
          </cell>
          <cell r="B23933">
            <v>371594184</v>
          </cell>
        </row>
        <row r="23934">
          <cell r="A23934">
            <v>845004061</v>
          </cell>
          <cell r="B23934">
            <v>370020729</v>
          </cell>
        </row>
        <row r="23935">
          <cell r="A23935">
            <v>845010900</v>
          </cell>
          <cell r="B23935">
            <v>370551534</v>
          </cell>
        </row>
        <row r="23936">
          <cell r="A23936">
            <v>845000381</v>
          </cell>
          <cell r="B23936">
            <v>283169936</v>
          </cell>
        </row>
        <row r="23937">
          <cell r="A23937">
            <v>845007349</v>
          </cell>
          <cell r="B23937">
            <v>282983832</v>
          </cell>
        </row>
        <row r="23938">
          <cell r="A23938">
            <v>845007349</v>
          </cell>
          <cell r="B23938">
            <v>282983832</v>
          </cell>
        </row>
        <row r="23939">
          <cell r="A23939">
            <v>845009582</v>
          </cell>
          <cell r="B23939">
            <v>762493604</v>
          </cell>
        </row>
        <row r="23940">
          <cell r="A23940">
            <v>845058564</v>
          </cell>
          <cell r="B23940">
            <v>370156507</v>
          </cell>
        </row>
        <row r="23941">
          <cell r="A23941">
            <v>845010896</v>
          </cell>
          <cell r="B23941">
            <v>348345604</v>
          </cell>
        </row>
        <row r="23942">
          <cell r="A23942">
            <v>845092635</v>
          </cell>
          <cell r="B23942">
            <v>372943548</v>
          </cell>
        </row>
        <row r="23943">
          <cell r="A23943">
            <v>845092635</v>
          </cell>
          <cell r="B23943">
            <v>372943548</v>
          </cell>
        </row>
        <row r="23944">
          <cell r="A23944">
            <v>845005198</v>
          </cell>
          <cell r="B23944">
            <v>372899856</v>
          </cell>
        </row>
        <row r="23945">
          <cell r="A23945">
            <v>845003845</v>
          </cell>
          <cell r="B23945">
            <v>372371872</v>
          </cell>
        </row>
        <row r="23946">
          <cell r="A23946">
            <v>845010540</v>
          </cell>
          <cell r="B23946">
            <v>372065110</v>
          </cell>
        </row>
        <row r="23947">
          <cell r="A23947">
            <v>845033193</v>
          </cell>
          <cell r="B23947">
            <v>283286177</v>
          </cell>
        </row>
        <row r="23948">
          <cell r="A23948">
            <v>845008569</v>
          </cell>
          <cell r="B23948">
            <v>372630363</v>
          </cell>
        </row>
        <row r="23949">
          <cell r="A23949">
            <v>845009399</v>
          </cell>
          <cell r="B23949">
            <v>371625679</v>
          </cell>
        </row>
        <row r="23950">
          <cell r="A23950">
            <v>845028317</v>
          </cell>
          <cell r="B23950">
            <v>370005977</v>
          </cell>
        </row>
        <row r="23951">
          <cell r="A23951">
            <v>845092740</v>
          </cell>
          <cell r="B23951">
            <v>370610181</v>
          </cell>
        </row>
        <row r="23952">
          <cell r="A23952">
            <v>511659</v>
          </cell>
          <cell r="B23952">
            <v>497241468</v>
          </cell>
        </row>
        <row r="23953">
          <cell r="A23953">
            <v>845011191</v>
          </cell>
          <cell r="B23953">
            <v>370009086</v>
          </cell>
        </row>
        <row r="23954">
          <cell r="A23954">
            <v>845011191</v>
          </cell>
          <cell r="B23954">
            <v>370009086</v>
          </cell>
        </row>
        <row r="23955">
          <cell r="A23955">
            <v>845011243</v>
          </cell>
          <cell r="B23955">
            <v>2959810</v>
          </cell>
        </row>
        <row r="23956">
          <cell r="A23956">
            <v>845011243</v>
          </cell>
          <cell r="B23956">
            <v>2959810</v>
          </cell>
        </row>
        <row r="23957">
          <cell r="A23957">
            <v>845004395</v>
          </cell>
          <cell r="B23957">
            <v>372572144</v>
          </cell>
        </row>
        <row r="23958">
          <cell r="A23958">
            <v>845004395</v>
          </cell>
          <cell r="B23958">
            <v>372572144</v>
          </cell>
        </row>
        <row r="23959">
          <cell r="A23959">
            <v>845004395</v>
          </cell>
          <cell r="B23959">
            <v>372572144</v>
          </cell>
        </row>
        <row r="23960">
          <cell r="A23960">
            <v>845004395</v>
          </cell>
          <cell r="B23960">
            <v>372572144</v>
          </cell>
        </row>
        <row r="23961">
          <cell r="A23961">
            <v>845004395</v>
          </cell>
          <cell r="B23961">
            <v>372572144</v>
          </cell>
        </row>
        <row r="23962">
          <cell r="A23962">
            <v>845004395</v>
          </cell>
          <cell r="B23962">
            <v>372572144</v>
          </cell>
        </row>
        <row r="23963">
          <cell r="A23963">
            <v>511691</v>
          </cell>
          <cell r="B23963">
            <v>504039447</v>
          </cell>
        </row>
        <row r="23964">
          <cell r="A23964">
            <v>845053610</v>
          </cell>
          <cell r="B23964">
            <v>282853134</v>
          </cell>
        </row>
        <row r="23965">
          <cell r="A23965">
            <v>845053610</v>
          </cell>
          <cell r="B23965">
            <v>282853134</v>
          </cell>
        </row>
        <row r="23966">
          <cell r="A23966">
            <v>845011013</v>
          </cell>
          <cell r="B23966">
            <v>343703257</v>
          </cell>
        </row>
        <row r="23967">
          <cell r="A23967">
            <v>845011013</v>
          </cell>
          <cell r="B23967">
            <v>343703257</v>
          </cell>
        </row>
        <row r="23968">
          <cell r="A23968">
            <v>845040125</v>
          </cell>
          <cell r="B23968">
            <v>370008468</v>
          </cell>
        </row>
        <row r="23969">
          <cell r="A23969">
            <v>845011008</v>
          </cell>
          <cell r="B23969">
            <v>329856074</v>
          </cell>
        </row>
        <row r="23970">
          <cell r="A23970">
            <v>845011008</v>
          </cell>
          <cell r="B23970">
            <v>329856074</v>
          </cell>
        </row>
        <row r="23971">
          <cell r="A23971">
            <v>845010964</v>
          </cell>
          <cell r="B23971">
            <v>371618419</v>
          </cell>
        </row>
        <row r="23972">
          <cell r="A23972">
            <v>845007189</v>
          </cell>
          <cell r="B23972">
            <v>762799323</v>
          </cell>
        </row>
        <row r="23973">
          <cell r="A23973">
            <v>845092735</v>
          </cell>
          <cell r="B23973">
            <v>370092633</v>
          </cell>
        </row>
        <row r="23974">
          <cell r="A23974">
            <v>845092735</v>
          </cell>
          <cell r="B23974">
            <v>370092633</v>
          </cell>
        </row>
        <row r="23975">
          <cell r="A23975">
            <v>845009590</v>
          </cell>
          <cell r="B23975">
            <v>283371979</v>
          </cell>
        </row>
        <row r="23976">
          <cell r="A23976">
            <v>845009590</v>
          </cell>
          <cell r="B23976">
            <v>283371979</v>
          </cell>
        </row>
        <row r="23977">
          <cell r="A23977">
            <v>845009590</v>
          </cell>
          <cell r="B23977">
            <v>283371979</v>
          </cell>
        </row>
        <row r="23978">
          <cell r="A23978">
            <v>845009590</v>
          </cell>
          <cell r="B23978">
            <v>283371979</v>
          </cell>
        </row>
        <row r="23979">
          <cell r="A23979">
            <v>870096541</v>
          </cell>
          <cell r="B23979">
            <v>406811344</v>
          </cell>
        </row>
        <row r="23980">
          <cell r="A23980">
            <v>870095869</v>
          </cell>
          <cell r="B23980">
            <v>416252997</v>
          </cell>
        </row>
        <row r="23981">
          <cell r="A23981">
            <v>870050067</v>
          </cell>
          <cell r="B23981">
            <v>406808170</v>
          </cell>
        </row>
        <row r="23982">
          <cell r="A23982">
            <v>870096882</v>
          </cell>
          <cell r="B23982">
            <v>489321221</v>
          </cell>
        </row>
        <row r="23983">
          <cell r="A23983">
            <v>870096882</v>
          </cell>
          <cell r="B23983">
            <v>489321221</v>
          </cell>
        </row>
        <row r="23984">
          <cell r="A23984">
            <v>125171</v>
          </cell>
          <cell r="B23984">
            <v>489308555</v>
          </cell>
        </row>
        <row r="23985">
          <cell r="A23985">
            <v>870097905</v>
          </cell>
          <cell r="B23985">
            <v>407203579</v>
          </cell>
        </row>
        <row r="23986">
          <cell r="A23986">
            <v>870096442</v>
          </cell>
          <cell r="B23986">
            <v>402352595</v>
          </cell>
        </row>
        <row r="23987">
          <cell r="A23987">
            <v>870095668</v>
          </cell>
          <cell r="B23987">
            <v>419097266</v>
          </cell>
        </row>
        <row r="23988">
          <cell r="A23988">
            <v>870094758</v>
          </cell>
          <cell r="B23988">
            <v>403319341</v>
          </cell>
        </row>
        <row r="23989">
          <cell r="A23989">
            <v>870094524</v>
          </cell>
          <cell r="B23989">
            <v>403544737</v>
          </cell>
        </row>
        <row r="23990">
          <cell r="A23990">
            <v>870097432</v>
          </cell>
          <cell r="B23990">
            <v>414618657</v>
          </cell>
        </row>
        <row r="23991">
          <cell r="A23991">
            <v>870097347</v>
          </cell>
          <cell r="B23991">
            <v>408403905</v>
          </cell>
        </row>
        <row r="23992">
          <cell r="A23992">
            <v>870097347</v>
          </cell>
          <cell r="B23992">
            <v>408403905</v>
          </cell>
        </row>
        <row r="23993">
          <cell r="A23993">
            <v>870095333</v>
          </cell>
          <cell r="B23993">
            <v>489652719</v>
          </cell>
        </row>
        <row r="23994">
          <cell r="A23994">
            <v>870096463</v>
          </cell>
          <cell r="B23994">
            <v>411172471</v>
          </cell>
        </row>
        <row r="23995">
          <cell r="A23995">
            <v>870096789</v>
          </cell>
          <cell r="B23995">
            <v>491013870</v>
          </cell>
        </row>
        <row r="23996">
          <cell r="A23996">
            <v>870095605</v>
          </cell>
          <cell r="B23996">
            <v>491105793</v>
          </cell>
        </row>
        <row r="23997">
          <cell r="A23997">
            <v>870046825</v>
          </cell>
          <cell r="B23997">
            <v>410743645</v>
          </cell>
        </row>
        <row r="23998">
          <cell r="A23998">
            <v>870046825</v>
          </cell>
          <cell r="B23998">
            <v>410743645</v>
          </cell>
        </row>
        <row r="23999">
          <cell r="A23999">
            <v>870034692</v>
          </cell>
          <cell r="B23999">
            <v>405326877</v>
          </cell>
        </row>
        <row r="24000">
          <cell r="A24000">
            <v>870097533</v>
          </cell>
          <cell r="B24000">
            <v>411456023</v>
          </cell>
        </row>
        <row r="24001">
          <cell r="A24001">
            <v>870096093</v>
          </cell>
          <cell r="B24001">
            <v>412439437</v>
          </cell>
        </row>
        <row r="24002">
          <cell r="A24002">
            <v>870096093</v>
          </cell>
          <cell r="B24002">
            <v>412439437</v>
          </cell>
        </row>
        <row r="24003">
          <cell r="A24003">
            <v>870096093</v>
          </cell>
          <cell r="B24003">
            <v>412439437</v>
          </cell>
        </row>
        <row r="24004">
          <cell r="A24004">
            <v>870096550</v>
          </cell>
          <cell r="B24004">
            <v>404738064</v>
          </cell>
        </row>
        <row r="24005">
          <cell r="A24005">
            <v>870094666</v>
          </cell>
          <cell r="B24005">
            <v>402505911</v>
          </cell>
        </row>
        <row r="24006">
          <cell r="A24006">
            <v>870097414</v>
          </cell>
          <cell r="B24006">
            <v>490466079</v>
          </cell>
        </row>
        <row r="24007">
          <cell r="A24007">
            <v>870098243</v>
          </cell>
          <cell r="B24007">
            <v>489080758</v>
          </cell>
        </row>
        <row r="24008">
          <cell r="A24008">
            <v>870095793</v>
          </cell>
          <cell r="B24008">
            <v>413794645</v>
          </cell>
        </row>
        <row r="24009">
          <cell r="A24009">
            <v>870095793</v>
          </cell>
          <cell r="B24009">
            <v>413794645</v>
          </cell>
        </row>
        <row r="24010">
          <cell r="A24010">
            <v>870095793</v>
          </cell>
          <cell r="B24010">
            <v>413794645</v>
          </cell>
        </row>
        <row r="24011">
          <cell r="A24011">
            <v>870095793</v>
          </cell>
          <cell r="B24011">
            <v>413794645</v>
          </cell>
        </row>
        <row r="24012">
          <cell r="A24012">
            <v>870098607</v>
          </cell>
          <cell r="B24012">
            <v>489530269</v>
          </cell>
        </row>
        <row r="24013">
          <cell r="A24013">
            <v>870058731</v>
          </cell>
          <cell r="B24013">
            <v>405028440</v>
          </cell>
        </row>
        <row r="24014">
          <cell r="A24014">
            <v>870092568</v>
          </cell>
          <cell r="B24014">
            <v>414690420</v>
          </cell>
        </row>
        <row r="24015">
          <cell r="A24015">
            <v>870097562</v>
          </cell>
          <cell r="B24015">
            <v>404533796</v>
          </cell>
        </row>
        <row r="24016">
          <cell r="A24016">
            <v>870096893</v>
          </cell>
          <cell r="B24016">
            <v>415975056</v>
          </cell>
        </row>
        <row r="24017">
          <cell r="A24017">
            <v>870097441</v>
          </cell>
          <cell r="B24017">
            <v>402297865</v>
          </cell>
        </row>
        <row r="24018">
          <cell r="A24018">
            <v>870098600</v>
          </cell>
          <cell r="B24018">
            <v>489440032</v>
          </cell>
        </row>
        <row r="24019">
          <cell r="A24019">
            <v>870098600</v>
          </cell>
          <cell r="B24019">
            <v>489440032</v>
          </cell>
        </row>
        <row r="24020">
          <cell r="A24020">
            <v>870098600</v>
          </cell>
          <cell r="B24020">
            <v>489440032</v>
          </cell>
        </row>
        <row r="24021">
          <cell r="A24021">
            <v>870098250</v>
          </cell>
          <cell r="B24021">
            <v>419709969</v>
          </cell>
        </row>
        <row r="24022">
          <cell r="A24022">
            <v>870040622</v>
          </cell>
          <cell r="B24022">
            <v>406898510</v>
          </cell>
        </row>
        <row r="24023">
          <cell r="A24023">
            <v>870040622</v>
          </cell>
          <cell r="B24023">
            <v>406898510</v>
          </cell>
        </row>
        <row r="24024">
          <cell r="A24024">
            <v>870096437</v>
          </cell>
          <cell r="B24024">
            <v>414344887</v>
          </cell>
        </row>
        <row r="24025">
          <cell r="A24025">
            <v>870096437</v>
          </cell>
          <cell r="B24025">
            <v>414344887</v>
          </cell>
        </row>
        <row r="24026">
          <cell r="A24026">
            <v>870093897</v>
          </cell>
          <cell r="B24026">
            <v>406065755</v>
          </cell>
        </row>
        <row r="24027">
          <cell r="A24027">
            <v>870093897</v>
          </cell>
          <cell r="B24027">
            <v>406065755</v>
          </cell>
        </row>
        <row r="24028">
          <cell r="A24028">
            <v>870096445</v>
          </cell>
          <cell r="B24028">
            <v>409358103</v>
          </cell>
        </row>
        <row r="24029">
          <cell r="A24029">
            <v>870096799</v>
          </cell>
          <cell r="B24029">
            <v>490890267</v>
          </cell>
        </row>
        <row r="24030">
          <cell r="A24030">
            <v>870095574</v>
          </cell>
          <cell r="B24030">
            <v>386304567</v>
          </cell>
        </row>
        <row r="24031">
          <cell r="A24031">
            <v>870095574</v>
          </cell>
          <cell r="B24031">
            <v>386304567</v>
          </cell>
        </row>
        <row r="24032">
          <cell r="A24032">
            <v>870093902</v>
          </cell>
          <cell r="B24032">
            <v>413496642</v>
          </cell>
        </row>
        <row r="24033">
          <cell r="A24033">
            <v>870098106</v>
          </cell>
          <cell r="B24033">
            <v>404414067</v>
          </cell>
        </row>
        <row r="24034">
          <cell r="A24034">
            <v>870096769</v>
          </cell>
          <cell r="B24034">
            <v>491202522</v>
          </cell>
        </row>
        <row r="24035">
          <cell r="A24035">
            <v>870096769</v>
          </cell>
          <cell r="B24035">
            <v>491202522</v>
          </cell>
        </row>
        <row r="24036">
          <cell r="A24036">
            <v>870096769</v>
          </cell>
          <cell r="B24036">
            <v>491202522</v>
          </cell>
        </row>
        <row r="24037">
          <cell r="A24037">
            <v>870094615</v>
          </cell>
          <cell r="B24037">
            <v>402645977</v>
          </cell>
        </row>
        <row r="24038">
          <cell r="A24038">
            <v>870097023</v>
          </cell>
          <cell r="B24038">
            <v>405835385</v>
          </cell>
        </row>
        <row r="24039">
          <cell r="A24039">
            <v>870097023</v>
          </cell>
          <cell r="B24039">
            <v>405835385</v>
          </cell>
        </row>
        <row r="24040">
          <cell r="A24040">
            <v>125174</v>
          </cell>
          <cell r="B24040">
            <v>415997951</v>
          </cell>
        </row>
        <row r="24041">
          <cell r="A24041">
            <v>870098505</v>
          </cell>
          <cell r="B24041">
            <v>489198532</v>
          </cell>
        </row>
        <row r="24042">
          <cell r="A24042">
            <v>870095675</v>
          </cell>
          <cell r="B24042">
            <v>403324700</v>
          </cell>
        </row>
        <row r="24043">
          <cell r="A24043">
            <v>870095675</v>
          </cell>
          <cell r="B24043">
            <v>403324700</v>
          </cell>
        </row>
        <row r="24044">
          <cell r="A24044">
            <v>870095675</v>
          </cell>
          <cell r="B24044">
            <v>403324700</v>
          </cell>
        </row>
        <row r="24045">
          <cell r="A24045">
            <v>870017298</v>
          </cell>
          <cell r="B24045">
            <v>402021604</v>
          </cell>
        </row>
        <row r="24046">
          <cell r="A24046">
            <v>124966</v>
          </cell>
          <cell r="B24046">
            <v>492357078</v>
          </cell>
        </row>
        <row r="24047">
          <cell r="A24047">
            <v>870095194</v>
          </cell>
          <cell r="B24047">
            <v>407522184</v>
          </cell>
        </row>
        <row r="24048">
          <cell r="A24048">
            <v>870091321</v>
          </cell>
          <cell r="B24048">
            <v>416466696</v>
          </cell>
        </row>
        <row r="24049">
          <cell r="A24049">
            <v>870093270</v>
          </cell>
          <cell r="B24049">
            <v>492542905</v>
          </cell>
        </row>
        <row r="24050">
          <cell r="A24050">
            <v>870093270</v>
          </cell>
          <cell r="B24050">
            <v>492542905</v>
          </cell>
        </row>
        <row r="24051">
          <cell r="A24051">
            <v>870033360</v>
          </cell>
          <cell r="B24051">
            <v>402453690</v>
          </cell>
        </row>
        <row r="24052">
          <cell r="A24052">
            <v>870061589</v>
          </cell>
          <cell r="B24052">
            <v>386825520</v>
          </cell>
        </row>
        <row r="24053">
          <cell r="A24053">
            <v>870061589</v>
          </cell>
          <cell r="B24053">
            <v>386825520</v>
          </cell>
        </row>
        <row r="24054">
          <cell r="A24054">
            <v>870061589</v>
          </cell>
          <cell r="B24054">
            <v>386825520</v>
          </cell>
        </row>
        <row r="24055">
          <cell r="A24055">
            <v>870094141</v>
          </cell>
          <cell r="B24055">
            <v>403134828</v>
          </cell>
        </row>
        <row r="24056">
          <cell r="A24056">
            <v>870097025</v>
          </cell>
          <cell r="B24056">
            <v>402913789</v>
          </cell>
        </row>
        <row r="24057">
          <cell r="A24057">
            <v>870093287</v>
          </cell>
          <cell r="B24057">
            <v>402885029</v>
          </cell>
        </row>
        <row r="24058">
          <cell r="A24058">
            <v>870096600</v>
          </cell>
          <cell r="B24058">
            <v>300919479</v>
          </cell>
        </row>
        <row r="24059">
          <cell r="A24059">
            <v>870098459</v>
          </cell>
          <cell r="B24059">
            <v>422448035</v>
          </cell>
        </row>
        <row r="24060">
          <cell r="A24060">
            <v>870098459</v>
          </cell>
          <cell r="B24060">
            <v>422448035</v>
          </cell>
        </row>
        <row r="24061">
          <cell r="A24061">
            <v>870098459</v>
          </cell>
          <cell r="B24061">
            <v>422448035</v>
          </cell>
        </row>
        <row r="24062">
          <cell r="A24062">
            <v>870096328</v>
          </cell>
          <cell r="B24062">
            <v>402881528</v>
          </cell>
        </row>
        <row r="24063">
          <cell r="A24063">
            <v>870097398</v>
          </cell>
          <cell r="B24063">
            <v>491363976</v>
          </cell>
        </row>
        <row r="24064">
          <cell r="A24064">
            <v>870097398</v>
          </cell>
          <cell r="B24064">
            <v>491363976</v>
          </cell>
        </row>
        <row r="24065">
          <cell r="A24065">
            <v>870097425</v>
          </cell>
          <cell r="B24065">
            <v>405999129</v>
          </cell>
        </row>
        <row r="24066">
          <cell r="A24066">
            <v>124601</v>
          </cell>
          <cell r="B24066">
            <v>489125352</v>
          </cell>
        </row>
        <row r="24067">
          <cell r="A24067">
            <v>124983</v>
          </cell>
          <cell r="B24067">
            <v>409361396</v>
          </cell>
        </row>
        <row r="24068">
          <cell r="A24068">
            <v>870097509</v>
          </cell>
          <cell r="B24068">
            <v>412474681</v>
          </cell>
        </row>
        <row r="24069">
          <cell r="A24069">
            <v>870055429</v>
          </cell>
          <cell r="B24069">
            <v>404277738</v>
          </cell>
        </row>
        <row r="24070">
          <cell r="A24070">
            <v>870055429</v>
          </cell>
          <cell r="B24070">
            <v>404277738</v>
          </cell>
        </row>
        <row r="24071">
          <cell r="A24071">
            <v>870096561</v>
          </cell>
          <cell r="B24071">
            <v>404277738</v>
          </cell>
        </row>
        <row r="24072">
          <cell r="A24072">
            <v>870096561</v>
          </cell>
          <cell r="B24072">
            <v>404277738</v>
          </cell>
        </row>
        <row r="24073">
          <cell r="A24073">
            <v>870055429</v>
          </cell>
          <cell r="B24073">
            <v>404277738</v>
          </cell>
        </row>
        <row r="24074">
          <cell r="A24074">
            <v>870055429</v>
          </cell>
          <cell r="B24074">
            <v>404277738</v>
          </cell>
        </row>
        <row r="24075">
          <cell r="A24075">
            <v>870055429</v>
          </cell>
          <cell r="B24075">
            <v>404277738</v>
          </cell>
        </row>
        <row r="24076">
          <cell r="A24076">
            <v>870096663</v>
          </cell>
          <cell r="B24076">
            <v>404277738</v>
          </cell>
        </row>
        <row r="24077">
          <cell r="A24077">
            <v>870096663</v>
          </cell>
          <cell r="B24077">
            <v>404277738</v>
          </cell>
        </row>
        <row r="24078">
          <cell r="A24078">
            <v>870096663</v>
          </cell>
          <cell r="B24078">
            <v>404277738</v>
          </cell>
        </row>
        <row r="24079">
          <cell r="A24079">
            <v>870092503</v>
          </cell>
          <cell r="B24079">
            <v>407327340</v>
          </cell>
        </row>
        <row r="24080">
          <cell r="A24080">
            <v>870014771</v>
          </cell>
          <cell r="B24080">
            <v>409364882</v>
          </cell>
        </row>
        <row r="24081">
          <cell r="A24081">
            <v>870096307</v>
          </cell>
          <cell r="B24081">
            <v>403181964</v>
          </cell>
        </row>
        <row r="24082">
          <cell r="A24082">
            <v>870096307</v>
          </cell>
          <cell r="B24082">
            <v>403181964</v>
          </cell>
        </row>
        <row r="24083">
          <cell r="A24083">
            <v>870097850</v>
          </cell>
          <cell r="B24083">
            <v>490340113</v>
          </cell>
        </row>
        <row r="24084">
          <cell r="A24084">
            <v>870096794</v>
          </cell>
          <cell r="B24084">
            <v>410882765</v>
          </cell>
        </row>
        <row r="24085">
          <cell r="A24085">
            <v>870096794</v>
          </cell>
          <cell r="B24085">
            <v>410882765</v>
          </cell>
        </row>
        <row r="24086">
          <cell r="A24086">
            <v>870094320</v>
          </cell>
          <cell r="B24086">
            <v>407438998</v>
          </cell>
        </row>
        <row r="24087">
          <cell r="A24087">
            <v>870094320</v>
          </cell>
          <cell r="B24087">
            <v>407438998</v>
          </cell>
        </row>
        <row r="24088">
          <cell r="A24088">
            <v>870097355</v>
          </cell>
          <cell r="B24088">
            <v>490493831</v>
          </cell>
        </row>
        <row r="24089">
          <cell r="A24089">
            <v>870097355</v>
          </cell>
          <cell r="B24089">
            <v>490493831</v>
          </cell>
        </row>
        <row r="24090">
          <cell r="A24090">
            <v>870097355</v>
          </cell>
          <cell r="B24090">
            <v>490493831</v>
          </cell>
        </row>
        <row r="24091">
          <cell r="A24091">
            <v>870094819</v>
          </cell>
          <cell r="B24091">
            <v>413807728</v>
          </cell>
        </row>
        <row r="24092">
          <cell r="A24092">
            <v>870096423</v>
          </cell>
          <cell r="B24092">
            <v>403792773</v>
          </cell>
        </row>
        <row r="24093">
          <cell r="A24093">
            <v>870096423</v>
          </cell>
          <cell r="B24093">
            <v>403792773</v>
          </cell>
        </row>
        <row r="24094">
          <cell r="A24094">
            <v>870051453</v>
          </cell>
          <cell r="B24094">
            <v>549977601</v>
          </cell>
        </row>
        <row r="24095">
          <cell r="A24095">
            <v>870051453</v>
          </cell>
          <cell r="B24095">
            <v>549977601</v>
          </cell>
        </row>
        <row r="24096">
          <cell r="A24096">
            <v>870098247</v>
          </cell>
          <cell r="B24096">
            <v>404279861</v>
          </cell>
        </row>
        <row r="24097">
          <cell r="A24097">
            <v>870037958</v>
          </cell>
          <cell r="B24097">
            <v>412889909</v>
          </cell>
        </row>
        <row r="24098">
          <cell r="A24098">
            <v>870037958</v>
          </cell>
          <cell r="B24098">
            <v>412889909</v>
          </cell>
        </row>
        <row r="24099">
          <cell r="A24099">
            <v>870092795</v>
          </cell>
          <cell r="B24099">
            <v>405375689</v>
          </cell>
        </row>
        <row r="24100">
          <cell r="A24100">
            <v>870096682</v>
          </cell>
          <cell r="B24100">
            <v>414038468</v>
          </cell>
        </row>
        <row r="24101">
          <cell r="A24101">
            <v>870095721</v>
          </cell>
          <cell r="B24101">
            <v>489846961</v>
          </cell>
        </row>
        <row r="24102">
          <cell r="A24102">
            <v>870095721</v>
          </cell>
          <cell r="B24102">
            <v>489846961</v>
          </cell>
        </row>
        <row r="24103">
          <cell r="A24103">
            <v>870095177</v>
          </cell>
          <cell r="B24103">
            <v>419694211</v>
          </cell>
        </row>
        <row r="24104">
          <cell r="A24104">
            <v>870095177</v>
          </cell>
          <cell r="B24104">
            <v>419694211</v>
          </cell>
        </row>
        <row r="24105">
          <cell r="A24105">
            <v>870092569</v>
          </cell>
          <cell r="B24105">
            <v>418811600</v>
          </cell>
        </row>
        <row r="24106">
          <cell r="A24106">
            <v>870092569</v>
          </cell>
          <cell r="B24106">
            <v>418811600</v>
          </cell>
        </row>
        <row r="24107">
          <cell r="A24107">
            <v>870092569</v>
          </cell>
          <cell r="B24107">
            <v>418811600</v>
          </cell>
        </row>
        <row r="24108">
          <cell r="A24108">
            <v>870092569</v>
          </cell>
          <cell r="B24108">
            <v>418811600</v>
          </cell>
        </row>
        <row r="24109">
          <cell r="A24109">
            <v>870092569</v>
          </cell>
          <cell r="B24109">
            <v>418811600</v>
          </cell>
        </row>
        <row r="24110">
          <cell r="A24110">
            <v>870092569</v>
          </cell>
          <cell r="B24110">
            <v>418811600</v>
          </cell>
        </row>
        <row r="24111">
          <cell r="A24111">
            <v>870013294</v>
          </cell>
          <cell r="B24111">
            <v>405263179</v>
          </cell>
        </row>
        <row r="24112">
          <cell r="A24112">
            <v>870013294</v>
          </cell>
          <cell r="B24112">
            <v>405263179</v>
          </cell>
        </row>
        <row r="24113">
          <cell r="A24113">
            <v>870013294</v>
          </cell>
          <cell r="B24113">
            <v>405263179</v>
          </cell>
        </row>
        <row r="24114">
          <cell r="A24114">
            <v>870095958</v>
          </cell>
          <cell r="B24114">
            <v>402571855</v>
          </cell>
        </row>
        <row r="24115">
          <cell r="A24115">
            <v>870096995</v>
          </cell>
          <cell r="B24115">
            <v>489539455</v>
          </cell>
        </row>
        <row r="24116">
          <cell r="A24116">
            <v>870096995</v>
          </cell>
          <cell r="B24116">
            <v>489539455</v>
          </cell>
        </row>
        <row r="24117">
          <cell r="A24117">
            <v>870096995</v>
          </cell>
          <cell r="B24117">
            <v>489539455</v>
          </cell>
        </row>
        <row r="24118">
          <cell r="A24118">
            <v>870092815</v>
          </cell>
          <cell r="B24118">
            <v>550024756</v>
          </cell>
        </row>
        <row r="24119">
          <cell r="A24119">
            <v>870092815</v>
          </cell>
          <cell r="B24119">
            <v>550024756</v>
          </cell>
        </row>
        <row r="24120">
          <cell r="A24120">
            <v>870096152</v>
          </cell>
          <cell r="B24120">
            <v>410757629</v>
          </cell>
        </row>
        <row r="24121">
          <cell r="A24121">
            <v>124241</v>
          </cell>
          <cell r="B24121">
            <v>414429626</v>
          </cell>
        </row>
        <row r="24122">
          <cell r="A24122">
            <v>124241</v>
          </cell>
          <cell r="B24122">
            <v>414429626</v>
          </cell>
        </row>
        <row r="24123">
          <cell r="A24123">
            <v>870096050</v>
          </cell>
          <cell r="B24123">
            <v>550036909</v>
          </cell>
        </row>
        <row r="24124">
          <cell r="A24124">
            <v>870037960</v>
          </cell>
          <cell r="B24124">
            <v>412706426</v>
          </cell>
        </row>
        <row r="24125">
          <cell r="A24125">
            <v>870037960</v>
          </cell>
          <cell r="B24125">
            <v>412706426</v>
          </cell>
        </row>
        <row r="24126">
          <cell r="A24126">
            <v>870097373</v>
          </cell>
          <cell r="B24126">
            <v>405439683</v>
          </cell>
        </row>
        <row r="24127">
          <cell r="A24127">
            <v>870096913</v>
          </cell>
          <cell r="B24127">
            <v>403857837</v>
          </cell>
        </row>
        <row r="24128">
          <cell r="A24128">
            <v>870098609</v>
          </cell>
          <cell r="B24128">
            <v>408895162</v>
          </cell>
        </row>
        <row r="24129">
          <cell r="A24129">
            <v>870098246</v>
          </cell>
          <cell r="B24129">
            <v>415597004</v>
          </cell>
        </row>
        <row r="24130">
          <cell r="A24130">
            <v>870091134</v>
          </cell>
          <cell r="B24130">
            <v>410400006</v>
          </cell>
        </row>
        <row r="24131">
          <cell r="A24131">
            <v>870094314</v>
          </cell>
          <cell r="B24131">
            <v>409758166</v>
          </cell>
        </row>
        <row r="24132">
          <cell r="A24132">
            <v>118771</v>
          </cell>
          <cell r="B24132">
            <v>406676775</v>
          </cell>
        </row>
        <row r="24133">
          <cell r="A24133">
            <v>870064205</v>
          </cell>
          <cell r="B24133">
            <v>406082289</v>
          </cell>
        </row>
        <row r="24134">
          <cell r="A24134">
            <v>870096418</v>
          </cell>
          <cell r="B24134">
            <v>490474851</v>
          </cell>
        </row>
        <row r="24135">
          <cell r="A24135">
            <v>870096418</v>
          </cell>
          <cell r="B24135">
            <v>490474851</v>
          </cell>
        </row>
        <row r="24136">
          <cell r="A24136">
            <v>870096972</v>
          </cell>
          <cell r="B24136">
            <v>409361677</v>
          </cell>
        </row>
        <row r="24137">
          <cell r="A24137">
            <v>870065072</v>
          </cell>
          <cell r="B24137">
            <v>402285126</v>
          </cell>
        </row>
        <row r="24138">
          <cell r="A24138">
            <v>870097921</v>
          </cell>
          <cell r="B24138">
            <v>402285126</v>
          </cell>
        </row>
        <row r="24139">
          <cell r="A24139">
            <v>870098617</v>
          </cell>
          <cell r="B24139">
            <v>492906001</v>
          </cell>
        </row>
        <row r="24140">
          <cell r="A24140">
            <v>870098617</v>
          </cell>
          <cell r="B24140">
            <v>492906001</v>
          </cell>
        </row>
        <row r="24141">
          <cell r="A24141">
            <v>870094915</v>
          </cell>
          <cell r="B24141">
            <v>406712950</v>
          </cell>
        </row>
        <row r="24142">
          <cell r="A24142">
            <v>870094915</v>
          </cell>
          <cell r="B24142">
            <v>406712950</v>
          </cell>
        </row>
        <row r="24143">
          <cell r="A24143">
            <v>870094915</v>
          </cell>
          <cell r="B24143">
            <v>406712950</v>
          </cell>
        </row>
        <row r="24144">
          <cell r="A24144">
            <v>870094915</v>
          </cell>
          <cell r="B24144">
            <v>406712950</v>
          </cell>
        </row>
        <row r="24145">
          <cell r="A24145">
            <v>870097179</v>
          </cell>
          <cell r="B24145">
            <v>406712950</v>
          </cell>
        </row>
        <row r="24146">
          <cell r="A24146">
            <v>870094915</v>
          </cell>
          <cell r="B24146">
            <v>406712950</v>
          </cell>
        </row>
        <row r="24147">
          <cell r="A24147">
            <v>870094915</v>
          </cell>
          <cell r="B24147">
            <v>406712950</v>
          </cell>
        </row>
        <row r="24148">
          <cell r="A24148">
            <v>870094915</v>
          </cell>
          <cell r="B24148">
            <v>406712950</v>
          </cell>
        </row>
        <row r="24149">
          <cell r="A24149">
            <v>870097179</v>
          </cell>
          <cell r="B24149">
            <v>406712950</v>
          </cell>
        </row>
        <row r="24150">
          <cell r="A24150">
            <v>870094915</v>
          </cell>
          <cell r="B24150">
            <v>406712950</v>
          </cell>
        </row>
        <row r="24151">
          <cell r="A24151">
            <v>870037985</v>
          </cell>
          <cell r="B24151">
            <v>402264873</v>
          </cell>
        </row>
        <row r="24152">
          <cell r="A24152">
            <v>870037985</v>
          </cell>
          <cell r="B24152">
            <v>402264873</v>
          </cell>
        </row>
        <row r="24153">
          <cell r="A24153">
            <v>870096368</v>
          </cell>
          <cell r="B24153">
            <v>403097702</v>
          </cell>
        </row>
        <row r="24154">
          <cell r="A24154">
            <v>870096368</v>
          </cell>
          <cell r="B24154">
            <v>403097702</v>
          </cell>
        </row>
        <row r="24155">
          <cell r="A24155">
            <v>870096888</v>
          </cell>
          <cell r="B24155">
            <v>402277958</v>
          </cell>
        </row>
        <row r="24156">
          <cell r="A24156">
            <v>870094375</v>
          </cell>
          <cell r="B24156">
            <v>407569529</v>
          </cell>
        </row>
        <row r="24157">
          <cell r="A24157">
            <v>870094375</v>
          </cell>
          <cell r="B24157">
            <v>407569529</v>
          </cell>
        </row>
        <row r="24158">
          <cell r="A24158">
            <v>870063148</v>
          </cell>
          <cell r="B24158">
            <v>403517048</v>
          </cell>
        </row>
        <row r="24159">
          <cell r="A24159">
            <v>870093455</v>
          </cell>
          <cell r="B24159">
            <v>402175186</v>
          </cell>
        </row>
        <row r="24160">
          <cell r="A24160">
            <v>870045598</v>
          </cell>
          <cell r="B24160">
            <v>386043319</v>
          </cell>
        </row>
        <row r="24161">
          <cell r="A24161">
            <v>870097438</v>
          </cell>
          <cell r="B24161">
            <v>489125976</v>
          </cell>
        </row>
        <row r="24162">
          <cell r="A24162">
            <v>870097438</v>
          </cell>
          <cell r="B24162">
            <v>489125976</v>
          </cell>
        </row>
        <row r="24163">
          <cell r="A24163">
            <v>870094928</v>
          </cell>
          <cell r="B24163">
            <v>419642293</v>
          </cell>
        </row>
        <row r="24164">
          <cell r="A24164">
            <v>870094395</v>
          </cell>
          <cell r="B24164">
            <v>402606193</v>
          </cell>
        </row>
        <row r="24165">
          <cell r="A24165">
            <v>870095326</v>
          </cell>
          <cell r="B24165">
            <v>406623199</v>
          </cell>
        </row>
        <row r="24166">
          <cell r="A24166">
            <v>870096520</v>
          </cell>
          <cell r="B24166">
            <v>406623199</v>
          </cell>
        </row>
        <row r="24167">
          <cell r="A24167">
            <v>870047395</v>
          </cell>
          <cell r="B24167">
            <v>411805211</v>
          </cell>
        </row>
        <row r="24168">
          <cell r="A24168">
            <v>870097022</v>
          </cell>
          <cell r="B24168">
            <v>490453579</v>
          </cell>
        </row>
        <row r="24169">
          <cell r="A24169">
            <v>870097022</v>
          </cell>
          <cell r="B24169">
            <v>490453579</v>
          </cell>
        </row>
        <row r="24170">
          <cell r="A24170">
            <v>870097022</v>
          </cell>
          <cell r="B24170">
            <v>490453579</v>
          </cell>
        </row>
        <row r="24171">
          <cell r="A24171">
            <v>870096868</v>
          </cell>
          <cell r="B24171">
            <v>411619562</v>
          </cell>
        </row>
        <row r="24172">
          <cell r="A24172">
            <v>870092649</v>
          </cell>
          <cell r="B24172">
            <v>413038725</v>
          </cell>
        </row>
        <row r="24173">
          <cell r="A24173">
            <v>870064033</v>
          </cell>
          <cell r="B24173">
            <v>403311459</v>
          </cell>
        </row>
        <row r="24174">
          <cell r="A24174">
            <v>870097369</v>
          </cell>
          <cell r="B24174">
            <v>406173104</v>
          </cell>
        </row>
        <row r="24175">
          <cell r="A24175">
            <v>870097369</v>
          </cell>
          <cell r="B24175">
            <v>406173104</v>
          </cell>
        </row>
        <row r="24176">
          <cell r="A24176">
            <v>870094741</v>
          </cell>
          <cell r="B24176">
            <v>386824148</v>
          </cell>
        </row>
        <row r="24177">
          <cell r="A24177">
            <v>870033014</v>
          </cell>
          <cell r="B24177">
            <v>413724915</v>
          </cell>
        </row>
        <row r="24178">
          <cell r="A24178">
            <v>870095768</v>
          </cell>
          <cell r="B24178">
            <v>404191629</v>
          </cell>
        </row>
        <row r="24179">
          <cell r="A24179">
            <v>870010536</v>
          </cell>
          <cell r="B24179">
            <v>403824766</v>
          </cell>
        </row>
        <row r="24180">
          <cell r="A24180">
            <v>870027695</v>
          </cell>
          <cell r="B24180">
            <v>491214310</v>
          </cell>
        </row>
        <row r="24181">
          <cell r="A24181">
            <v>870027695</v>
          </cell>
          <cell r="B24181">
            <v>491214310</v>
          </cell>
        </row>
        <row r="24182">
          <cell r="A24182">
            <v>870027695</v>
          </cell>
          <cell r="B24182">
            <v>491214310</v>
          </cell>
        </row>
        <row r="24183">
          <cell r="A24183">
            <v>870095711</v>
          </cell>
          <cell r="B24183">
            <v>405630927</v>
          </cell>
        </row>
        <row r="24184">
          <cell r="A24184">
            <v>870096421</v>
          </cell>
          <cell r="B24184">
            <v>415448039</v>
          </cell>
        </row>
        <row r="24185">
          <cell r="A24185">
            <v>870096421</v>
          </cell>
          <cell r="B24185">
            <v>415448039</v>
          </cell>
        </row>
        <row r="24186">
          <cell r="A24186">
            <v>870096421</v>
          </cell>
          <cell r="B24186">
            <v>415448039</v>
          </cell>
        </row>
        <row r="24187">
          <cell r="A24187">
            <v>870096885</v>
          </cell>
          <cell r="B24187">
            <v>402003941</v>
          </cell>
        </row>
        <row r="24188">
          <cell r="A24188">
            <v>870092754</v>
          </cell>
          <cell r="B24188">
            <v>419847801</v>
          </cell>
        </row>
        <row r="24189">
          <cell r="A24189">
            <v>870092754</v>
          </cell>
          <cell r="B24189">
            <v>419847801</v>
          </cell>
        </row>
        <row r="24190">
          <cell r="A24190">
            <v>870095053</v>
          </cell>
          <cell r="B24190">
            <v>411989866</v>
          </cell>
        </row>
        <row r="24191">
          <cell r="A24191">
            <v>870095053</v>
          </cell>
          <cell r="B24191">
            <v>411989866</v>
          </cell>
        </row>
        <row r="24192">
          <cell r="A24192">
            <v>870095053</v>
          </cell>
          <cell r="B24192">
            <v>411989866</v>
          </cell>
        </row>
        <row r="24193">
          <cell r="A24193">
            <v>870050778</v>
          </cell>
          <cell r="B24193">
            <v>405620659</v>
          </cell>
        </row>
        <row r="24194">
          <cell r="A24194">
            <v>870050778</v>
          </cell>
          <cell r="B24194">
            <v>405620659</v>
          </cell>
        </row>
        <row r="24195">
          <cell r="A24195">
            <v>870095984</v>
          </cell>
          <cell r="B24195">
            <v>407619832</v>
          </cell>
        </row>
        <row r="24196">
          <cell r="A24196">
            <v>870095984</v>
          </cell>
          <cell r="B24196">
            <v>407619832</v>
          </cell>
        </row>
        <row r="24197">
          <cell r="A24197">
            <v>870035021</v>
          </cell>
          <cell r="B24197">
            <v>407170422</v>
          </cell>
        </row>
        <row r="24198">
          <cell r="A24198">
            <v>870096827</v>
          </cell>
          <cell r="B24198">
            <v>406846774</v>
          </cell>
        </row>
        <row r="24199">
          <cell r="A24199">
            <v>870000143</v>
          </cell>
          <cell r="B24199">
            <v>402971170</v>
          </cell>
        </row>
        <row r="24200">
          <cell r="A24200">
            <v>870090860</v>
          </cell>
          <cell r="B24200">
            <v>489212936</v>
          </cell>
        </row>
        <row r="24201">
          <cell r="A24201">
            <v>870090860</v>
          </cell>
          <cell r="B24201">
            <v>489212936</v>
          </cell>
        </row>
        <row r="24202">
          <cell r="A24202">
            <v>870095246</v>
          </cell>
          <cell r="B24202">
            <v>404570926</v>
          </cell>
        </row>
        <row r="24203">
          <cell r="A24203">
            <v>870095246</v>
          </cell>
          <cell r="B24203">
            <v>404570926</v>
          </cell>
        </row>
        <row r="24204">
          <cell r="A24204">
            <v>125043</v>
          </cell>
          <cell r="B24204">
            <v>468609672</v>
          </cell>
        </row>
        <row r="24205">
          <cell r="A24205">
            <v>125043</v>
          </cell>
          <cell r="B24205">
            <v>468609672</v>
          </cell>
        </row>
        <row r="24206">
          <cell r="A24206">
            <v>870095416</v>
          </cell>
          <cell r="B24206">
            <v>414131029</v>
          </cell>
        </row>
        <row r="24207">
          <cell r="A24207">
            <v>870095416</v>
          </cell>
          <cell r="B24207">
            <v>414131029</v>
          </cell>
        </row>
        <row r="24208">
          <cell r="A24208">
            <v>870096967</v>
          </cell>
          <cell r="B24208">
            <v>409265597</v>
          </cell>
        </row>
        <row r="24209">
          <cell r="A24209">
            <v>870096967</v>
          </cell>
          <cell r="B24209">
            <v>409265597</v>
          </cell>
        </row>
        <row r="24210">
          <cell r="A24210">
            <v>870098611</v>
          </cell>
          <cell r="B24210">
            <v>387279396</v>
          </cell>
        </row>
        <row r="24211">
          <cell r="A24211">
            <v>870093234</v>
          </cell>
          <cell r="B24211">
            <v>405628363</v>
          </cell>
        </row>
        <row r="24212">
          <cell r="A24212">
            <v>870017716</v>
          </cell>
          <cell r="B24212">
            <v>404860207</v>
          </cell>
        </row>
        <row r="24213">
          <cell r="A24213">
            <v>870094827</v>
          </cell>
          <cell r="B24213">
            <v>419619911</v>
          </cell>
        </row>
        <row r="24214">
          <cell r="A24214">
            <v>870094827</v>
          </cell>
          <cell r="B24214">
            <v>419619911</v>
          </cell>
        </row>
        <row r="24215">
          <cell r="A24215">
            <v>870092492</v>
          </cell>
          <cell r="B24215">
            <v>408316933</v>
          </cell>
        </row>
        <row r="24216">
          <cell r="A24216">
            <v>870092492</v>
          </cell>
          <cell r="B24216">
            <v>408316933</v>
          </cell>
        </row>
        <row r="24217">
          <cell r="A24217">
            <v>870092492</v>
          </cell>
          <cell r="B24217">
            <v>408316933</v>
          </cell>
        </row>
        <row r="24218">
          <cell r="A24218">
            <v>870062362</v>
          </cell>
          <cell r="B24218">
            <v>417703113</v>
          </cell>
        </row>
        <row r="24219">
          <cell r="A24219">
            <v>870062362</v>
          </cell>
          <cell r="B24219">
            <v>417703113</v>
          </cell>
        </row>
        <row r="24220">
          <cell r="A24220">
            <v>870011399</v>
          </cell>
          <cell r="B24220">
            <v>406095737</v>
          </cell>
        </row>
        <row r="24221">
          <cell r="A24221">
            <v>870030956</v>
          </cell>
          <cell r="B24221">
            <v>410444905</v>
          </cell>
        </row>
        <row r="24222">
          <cell r="A24222">
            <v>870009065</v>
          </cell>
          <cell r="B24222">
            <v>402003297</v>
          </cell>
        </row>
        <row r="24223">
          <cell r="A24223">
            <v>870009065</v>
          </cell>
          <cell r="B24223">
            <v>402003297</v>
          </cell>
        </row>
        <row r="24224">
          <cell r="A24224">
            <v>870017098</v>
          </cell>
          <cell r="B24224">
            <v>402111397</v>
          </cell>
        </row>
        <row r="24225">
          <cell r="A24225">
            <v>870017098</v>
          </cell>
          <cell r="B24225">
            <v>402111397</v>
          </cell>
        </row>
        <row r="24226">
          <cell r="A24226">
            <v>870094911</v>
          </cell>
          <cell r="B24226">
            <v>491942799</v>
          </cell>
        </row>
        <row r="24227">
          <cell r="A24227">
            <v>870095662</v>
          </cell>
          <cell r="B24227">
            <v>417380458</v>
          </cell>
        </row>
        <row r="24228">
          <cell r="A24228">
            <v>870097000</v>
          </cell>
          <cell r="B24228">
            <v>409642477</v>
          </cell>
        </row>
        <row r="24229">
          <cell r="A24229">
            <v>870097000</v>
          </cell>
          <cell r="B24229">
            <v>409642477</v>
          </cell>
        </row>
        <row r="24230">
          <cell r="A24230">
            <v>870095277</v>
          </cell>
          <cell r="B24230">
            <v>418460655</v>
          </cell>
        </row>
        <row r="24231">
          <cell r="A24231">
            <v>870094716</v>
          </cell>
          <cell r="B24231">
            <v>387239312</v>
          </cell>
        </row>
        <row r="24232">
          <cell r="A24232">
            <v>870094716</v>
          </cell>
          <cell r="B24232">
            <v>387239312</v>
          </cell>
        </row>
        <row r="24233">
          <cell r="A24233">
            <v>870094810</v>
          </cell>
          <cell r="B24233">
            <v>414673368</v>
          </cell>
        </row>
        <row r="24234">
          <cell r="A24234">
            <v>870098304</v>
          </cell>
          <cell r="B24234">
            <v>492342397</v>
          </cell>
        </row>
        <row r="24235">
          <cell r="A24235">
            <v>870097460</v>
          </cell>
          <cell r="B24235">
            <v>411773609</v>
          </cell>
        </row>
        <row r="24236">
          <cell r="A24236">
            <v>870097460</v>
          </cell>
          <cell r="B24236">
            <v>411773609</v>
          </cell>
        </row>
        <row r="24237">
          <cell r="A24237">
            <v>870097460</v>
          </cell>
          <cell r="B24237">
            <v>411773609</v>
          </cell>
        </row>
        <row r="24238">
          <cell r="A24238">
            <v>870097460</v>
          </cell>
          <cell r="B24238">
            <v>411773609</v>
          </cell>
        </row>
        <row r="24239">
          <cell r="A24239">
            <v>870097460</v>
          </cell>
          <cell r="B24239">
            <v>411773609</v>
          </cell>
        </row>
        <row r="24240">
          <cell r="A24240">
            <v>870097460</v>
          </cell>
          <cell r="B24240">
            <v>411773609</v>
          </cell>
        </row>
        <row r="24241">
          <cell r="A24241">
            <v>870063571</v>
          </cell>
          <cell r="B24241">
            <v>489396091</v>
          </cell>
        </row>
        <row r="24242">
          <cell r="A24242">
            <v>870098236</v>
          </cell>
          <cell r="B24242">
            <v>402793199</v>
          </cell>
        </row>
        <row r="24243">
          <cell r="A24243">
            <v>870090782</v>
          </cell>
          <cell r="B24243">
            <v>413361106</v>
          </cell>
        </row>
        <row r="24244">
          <cell r="A24244">
            <v>125173</v>
          </cell>
          <cell r="B24244">
            <v>491077443</v>
          </cell>
        </row>
        <row r="24245">
          <cell r="A24245">
            <v>870098248</v>
          </cell>
          <cell r="B24245">
            <v>418460598</v>
          </cell>
        </row>
        <row r="24246">
          <cell r="A24246">
            <v>870063513</v>
          </cell>
          <cell r="B24246">
            <v>491039149</v>
          </cell>
        </row>
        <row r="24247">
          <cell r="A24247">
            <v>870063513</v>
          </cell>
          <cell r="B24247">
            <v>491039149</v>
          </cell>
        </row>
        <row r="24248">
          <cell r="A24248">
            <v>870092612</v>
          </cell>
          <cell r="B24248">
            <v>417733144</v>
          </cell>
        </row>
        <row r="24249">
          <cell r="A24249">
            <v>870094740</v>
          </cell>
          <cell r="B24249">
            <v>489474494</v>
          </cell>
        </row>
        <row r="24250">
          <cell r="A24250">
            <v>870042353</v>
          </cell>
          <cell r="B24250">
            <v>408836364</v>
          </cell>
        </row>
        <row r="24251">
          <cell r="A24251">
            <v>870042353</v>
          </cell>
          <cell r="B24251">
            <v>408836364</v>
          </cell>
        </row>
        <row r="24252">
          <cell r="A24252">
            <v>870090973</v>
          </cell>
          <cell r="B24252">
            <v>406774497</v>
          </cell>
        </row>
        <row r="24253">
          <cell r="A24253">
            <v>870090973</v>
          </cell>
          <cell r="B24253">
            <v>406774497</v>
          </cell>
        </row>
        <row r="24254">
          <cell r="A24254">
            <v>870097015</v>
          </cell>
          <cell r="B24254">
            <v>491212147</v>
          </cell>
        </row>
        <row r="24255">
          <cell r="A24255">
            <v>123789</v>
          </cell>
          <cell r="B24255">
            <v>412546074</v>
          </cell>
        </row>
        <row r="24256">
          <cell r="A24256">
            <v>870091487</v>
          </cell>
          <cell r="B24256">
            <v>414010061</v>
          </cell>
        </row>
        <row r="24257">
          <cell r="A24257">
            <v>870091487</v>
          </cell>
          <cell r="B24257">
            <v>414010061</v>
          </cell>
        </row>
        <row r="24258">
          <cell r="A24258">
            <v>870008886</v>
          </cell>
          <cell r="B24258">
            <v>403587058</v>
          </cell>
        </row>
        <row r="24259">
          <cell r="A24259">
            <v>870095835</v>
          </cell>
          <cell r="B24259">
            <v>414888529</v>
          </cell>
        </row>
        <row r="24260">
          <cell r="A24260">
            <v>870095835</v>
          </cell>
          <cell r="B24260">
            <v>414888529</v>
          </cell>
        </row>
        <row r="24261">
          <cell r="A24261">
            <v>870095835</v>
          </cell>
          <cell r="B24261">
            <v>414888529</v>
          </cell>
        </row>
        <row r="24262">
          <cell r="A24262">
            <v>870096097</v>
          </cell>
          <cell r="B24262">
            <v>406566070</v>
          </cell>
        </row>
        <row r="24263">
          <cell r="A24263">
            <v>870093828</v>
          </cell>
          <cell r="B24263">
            <v>411686454</v>
          </cell>
        </row>
        <row r="24264">
          <cell r="A24264">
            <v>870091834</v>
          </cell>
          <cell r="B24264">
            <v>417920113</v>
          </cell>
        </row>
        <row r="24265">
          <cell r="A24265">
            <v>870093498</v>
          </cell>
          <cell r="B24265">
            <v>386759182</v>
          </cell>
        </row>
        <row r="24266">
          <cell r="A24266">
            <v>870027045</v>
          </cell>
          <cell r="B24266">
            <v>411647985</v>
          </cell>
        </row>
        <row r="24267">
          <cell r="A24267">
            <v>870097045</v>
          </cell>
          <cell r="B24267">
            <v>491308168</v>
          </cell>
        </row>
        <row r="24268">
          <cell r="A24268">
            <v>870097045</v>
          </cell>
          <cell r="B24268">
            <v>491308168</v>
          </cell>
        </row>
        <row r="24269">
          <cell r="A24269">
            <v>870097045</v>
          </cell>
          <cell r="B24269">
            <v>491308168</v>
          </cell>
        </row>
        <row r="24270">
          <cell r="A24270">
            <v>870096969</v>
          </cell>
          <cell r="B24270">
            <v>491340783</v>
          </cell>
        </row>
        <row r="24271">
          <cell r="A24271">
            <v>870096969</v>
          </cell>
          <cell r="B24271">
            <v>491340783</v>
          </cell>
        </row>
        <row r="24272">
          <cell r="A24272">
            <v>870096969</v>
          </cell>
          <cell r="B24272">
            <v>491340783</v>
          </cell>
        </row>
        <row r="24273">
          <cell r="A24273">
            <v>124901</v>
          </cell>
          <cell r="B24273">
            <v>406694331</v>
          </cell>
        </row>
        <row r="24274">
          <cell r="A24274">
            <v>870096228</v>
          </cell>
          <cell r="B24274">
            <v>409612397</v>
          </cell>
        </row>
        <row r="24275">
          <cell r="A24275">
            <v>870096595</v>
          </cell>
          <cell r="B24275">
            <v>402441120</v>
          </cell>
        </row>
        <row r="24276">
          <cell r="A24276">
            <v>870096595</v>
          </cell>
          <cell r="B24276">
            <v>402441120</v>
          </cell>
        </row>
        <row r="24277">
          <cell r="A24277">
            <v>870096595</v>
          </cell>
          <cell r="B24277">
            <v>402441120</v>
          </cell>
        </row>
        <row r="24278">
          <cell r="A24278">
            <v>870096595</v>
          </cell>
          <cell r="B24278">
            <v>402441120</v>
          </cell>
        </row>
        <row r="24279">
          <cell r="A24279">
            <v>870096595</v>
          </cell>
          <cell r="B24279">
            <v>402441120</v>
          </cell>
        </row>
        <row r="24280">
          <cell r="A24280">
            <v>870095651</v>
          </cell>
          <cell r="B24280">
            <v>413975744</v>
          </cell>
        </row>
        <row r="24281">
          <cell r="A24281">
            <v>870095651</v>
          </cell>
          <cell r="B24281">
            <v>413975744</v>
          </cell>
        </row>
        <row r="24282">
          <cell r="A24282">
            <v>870095651</v>
          </cell>
          <cell r="B24282">
            <v>413975744</v>
          </cell>
        </row>
        <row r="24283">
          <cell r="A24283">
            <v>870096584</v>
          </cell>
          <cell r="B24283">
            <v>409253531</v>
          </cell>
        </row>
        <row r="24284">
          <cell r="A24284">
            <v>870096584</v>
          </cell>
          <cell r="B24284">
            <v>409253531</v>
          </cell>
        </row>
        <row r="24285">
          <cell r="A24285">
            <v>870093808</v>
          </cell>
          <cell r="B24285">
            <v>405331190</v>
          </cell>
        </row>
        <row r="24286">
          <cell r="A24286">
            <v>870096427</v>
          </cell>
          <cell r="B24286">
            <v>405138277</v>
          </cell>
        </row>
        <row r="24287">
          <cell r="A24287">
            <v>870096427</v>
          </cell>
          <cell r="B24287">
            <v>405138277</v>
          </cell>
        </row>
        <row r="24288">
          <cell r="A24288">
            <v>870096783</v>
          </cell>
          <cell r="B24288">
            <v>412227691</v>
          </cell>
        </row>
        <row r="24289">
          <cell r="A24289">
            <v>870096783</v>
          </cell>
          <cell r="B24289">
            <v>412227691</v>
          </cell>
        </row>
        <row r="24290">
          <cell r="A24290">
            <v>870096783</v>
          </cell>
          <cell r="B24290">
            <v>412227691</v>
          </cell>
        </row>
        <row r="24291">
          <cell r="A24291">
            <v>870092903</v>
          </cell>
          <cell r="B24291">
            <v>403812253</v>
          </cell>
        </row>
        <row r="24292">
          <cell r="A24292">
            <v>870092903</v>
          </cell>
          <cell r="B24292">
            <v>403812253</v>
          </cell>
        </row>
        <row r="24293">
          <cell r="A24293">
            <v>870040157</v>
          </cell>
          <cell r="B24293">
            <v>387373046</v>
          </cell>
        </row>
        <row r="24294">
          <cell r="A24294">
            <v>870096452</v>
          </cell>
          <cell r="B24294">
            <v>404354243</v>
          </cell>
        </row>
        <row r="24295">
          <cell r="A24295">
            <v>870096452</v>
          </cell>
          <cell r="B24295">
            <v>404354243</v>
          </cell>
        </row>
        <row r="24296">
          <cell r="A24296">
            <v>870095833</v>
          </cell>
          <cell r="B24296">
            <v>405398785</v>
          </cell>
        </row>
        <row r="24297">
          <cell r="A24297">
            <v>870095708</v>
          </cell>
          <cell r="B24297">
            <v>403823482</v>
          </cell>
        </row>
        <row r="24298">
          <cell r="A24298">
            <v>870090752</v>
          </cell>
          <cell r="B24298">
            <v>405487310</v>
          </cell>
        </row>
        <row r="24299">
          <cell r="A24299">
            <v>870090752</v>
          </cell>
          <cell r="B24299">
            <v>405487310</v>
          </cell>
        </row>
        <row r="24300">
          <cell r="A24300">
            <v>870097902</v>
          </cell>
          <cell r="B24300">
            <v>407993935</v>
          </cell>
        </row>
        <row r="24301">
          <cell r="A24301">
            <v>870096693</v>
          </cell>
          <cell r="B24301">
            <v>414372060</v>
          </cell>
        </row>
        <row r="24302">
          <cell r="A24302">
            <v>870093454</v>
          </cell>
          <cell r="B24302">
            <v>387367824</v>
          </cell>
        </row>
        <row r="24303">
          <cell r="A24303">
            <v>870052557</v>
          </cell>
          <cell r="B24303">
            <v>410376776</v>
          </cell>
        </row>
        <row r="24304">
          <cell r="A24304">
            <v>870060028</v>
          </cell>
          <cell r="B24304">
            <v>402813419</v>
          </cell>
        </row>
        <row r="24305">
          <cell r="A24305">
            <v>870094695</v>
          </cell>
          <cell r="B24305">
            <v>489831439</v>
          </cell>
        </row>
        <row r="24306">
          <cell r="A24306">
            <v>870094695</v>
          </cell>
          <cell r="B24306">
            <v>489831439</v>
          </cell>
        </row>
        <row r="24307">
          <cell r="A24307">
            <v>870097410</v>
          </cell>
          <cell r="B24307">
            <v>402373740</v>
          </cell>
        </row>
        <row r="24308">
          <cell r="A24308">
            <v>870059244</v>
          </cell>
          <cell r="B24308">
            <v>419181854</v>
          </cell>
        </row>
        <row r="24309">
          <cell r="A24309">
            <v>870035461</v>
          </cell>
          <cell r="B24309">
            <v>410455588</v>
          </cell>
        </row>
        <row r="24310">
          <cell r="A24310">
            <v>870035461</v>
          </cell>
          <cell r="B24310">
            <v>410455588</v>
          </cell>
        </row>
        <row r="24311">
          <cell r="A24311">
            <v>870096767</v>
          </cell>
          <cell r="B24311">
            <v>402294354</v>
          </cell>
        </row>
        <row r="24312">
          <cell r="A24312">
            <v>870096767</v>
          </cell>
          <cell r="B24312">
            <v>402294354</v>
          </cell>
        </row>
        <row r="24313">
          <cell r="A24313">
            <v>870091825</v>
          </cell>
          <cell r="B24313">
            <v>402294354</v>
          </cell>
        </row>
        <row r="24314">
          <cell r="A24314">
            <v>870096767</v>
          </cell>
          <cell r="B24314">
            <v>402294354</v>
          </cell>
        </row>
        <row r="24315">
          <cell r="A24315">
            <v>124758</v>
          </cell>
          <cell r="B24315">
            <v>417856853</v>
          </cell>
        </row>
        <row r="24316">
          <cell r="A24316">
            <v>870033889</v>
          </cell>
          <cell r="B24316">
            <v>406074518</v>
          </cell>
        </row>
        <row r="24317">
          <cell r="A24317">
            <v>870098264</v>
          </cell>
          <cell r="B24317">
            <v>405181723</v>
          </cell>
        </row>
        <row r="24318">
          <cell r="A24318">
            <v>870095203</v>
          </cell>
          <cell r="B24318">
            <v>416245322</v>
          </cell>
        </row>
        <row r="24319">
          <cell r="A24319">
            <v>870095203</v>
          </cell>
          <cell r="B24319">
            <v>416245322</v>
          </cell>
        </row>
        <row r="24320">
          <cell r="A24320">
            <v>870041709</v>
          </cell>
          <cell r="B24320">
            <v>403470388</v>
          </cell>
        </row>
        <row r="24321">
          <cell r="A24321">
            <v>870094690</v>
          </cell>
          <cell r="B24321">
            <v>489573401</v>
          </cell>
        </row>
        <row r="24322">
          <cell r="A24322">
            <v>870094690</v>
          </cell>
          <cell r="B24322">
            <v>489573401</v>
          </cell>
        </row>
        <row r="24323">
          <cell r="A24323">
            <v>870094690</v>
          </cell>
          <cell r="B24323">
            <v>489573401</v>
          </cell>
        </row>
        <row r="24324">
          <cell r="A24324">
            <v>123485</v>
          </cell>
          <cell r="B24324">
            <v>408588775</v>
          </cell>
        </row>
        <row r="24325">
          <cell r="A24325">
            <v>870039346</v>
          </cell>
          <cell r="B24325">
            <v>404410292</v>
          </cell>
        </row>
        <row r="24326">
          <cell r="A24326">
            <v>870091732</v>
          </cell>
          <cell r="B24326">
            <v>405323718</v>
          </cell>
        </row>
        <row r="24327">
          <cell r="A24327">
            <v>870091732</v>
          </cell>
          <cell r="B24327">
            <v>405323718</v>
          </cell>
        </row>
        <row r="24328">
          <cell r="A24328">
            <v>870063513</v>
          </cell>
          <cell r="B24328">
            <v>491039149</v>
          </cell>
        </row>
        <row r="24329">
          <cell r="A24329">
            <v>870091732</v>
          </cell>
          <cell r="B24329">
            <v>405323718</v>
          </cell>
        </row>
        <row r="24330">
          <cell r="A24330">
            <v>870091732</v>
          </cell>
          <cell r="B24330">
            <v>405323718</v>
          </cell>
        </row>
        <row r="24331">
          <cell r="A24331">
            <v>870091732</v>
          </cell>
          <cell r="B24331">
            <v>405323718</v>
          </cell>
        </row>
        <row r="24332">
          <cell r="A24332">
            <v>870098489</v>
          </cell>
          <cell r="B24332">
            <v>405323718</v>
          </cell>
        </row>
        <row r="24333">
          <cell r="A24333">
            <v>870091732</v>
          </cell>
          <cell r="B24333">
            <v>405323718</v>
          </cell>
        </row>
        <row r="24334">
          <cell r="A24334">
            <v>870096457</v>
          </cell>
          <cell r="B24334">
            <v>407948863</v>
          </cell>
        </row>
        <row r="24335">
          <cell r="A24335">
            <v>870094226</v>
          </cell>
          <cell r="B24335">
            <v>410243828</v>
          </cell>
        </row>
        <row r="24336">
          <cell r="A24336">
            <v>870096701</v>
          </cell>
          <cell r="B24336">
            <v>416114668</v>
          </cell>
        </row>
        <row r="24337">
          <cell r="A24337">
            <v>870096701</v>
          </cell>
          <cell r="B24337">
            <v>416114668</v>
          </cell>
        </row>
        <row r="24338">
          <cell r="A24338">
            <v>870094008</v>
          </cell>
          <cell r="B24338">
            <v>407494129</v>
          </cell>
        </row>
        <row r="24339">
          <cell r="A24339">
            <v>870094008</v>
          </cell>
          <cell r="B24339">
            <v>407494129</v>
          </cell>
        </row>
        <row r="24340">
          <cell r="A24340">
            <v>870095462</v>
          </cell>
          <cell r="B24340">
            <v>405760521</v>
          </cell>
        </row>
        <row r="24341">
          <cell r="A24341">
            <v>124456</v>
          </cell>
          <cell r="B24341">
            <v>404666187</v>
          </cell>
        </row>
        <row r="24342">
          <cell r="A24342">
            <v>870005091</v>
          </cell>
          <cell r="B24342">
            <v>404416125</v>
          </cell>
        </row>
        <row r="24343">
          <cell r="A24343">
            <v>870098612</v>
          </cell>
          <cell r="B24343">
            <v>491055698</v>
          </cell>
        </row>
        <row r="24344">
          <cell r="A24344">
            <v>124320</v>
          </cell>
          <cell r="B24344">
            <v>407485064</v>
          </cell>
        </row>
        <row r="24345">
          <cell r="A24345">
            <v>124320</v>
          </cell>
          <cell r="B24345">
            <v>407485064</v>
          </cell>
        </row>
        <row r="24346">
          <cell r="A24346">
            <v>125172</v>
          </cell>
          <cell r="B24346">
            <v>492887866</v>
          </cell>
        </row>
        <row r="24347">
          <cell r="A24347">
            <v>125141</v>
          </cell>
          <cell r="B24347">
            <v>490508960</v>
          </cell>
        </row>
        <row r="24348">
          <cell r="A24348">
            <v>870098615</v>
          </cell>
          <cell r="B24348">
            <v>490508960</v>
          </cell>
        </row>
        <row r="24349">
          <cell r="A24349">
            <v>870098615</v>
          </cell>
          <cell r="B24349">
            <v>490508960</v>
          </cell>
        </row>
        <row r="24350">
          <cell r="A24350">
            <v>870025494</v>
          </cell>
          <cell r="B24350">
            <v>406008326</v>
          </cell>
        </row>
        <row r="24351">
          <cell r="A24351">
            <v>870025494</v>
          </cell>
          <cell r="B24351">
            <v>406008326</v>
          </cell>
        </row>
        <row r="24352">
          <cell r="A24352">
            <v>870051087</v>
          </cell>
          <cell r="B24352">
            <v>415811413</v>
          </cell>
        </row>
        <row r="24353">
          <cell r="A24353">
            <v>870051087</v>
          </cell>
          <cell r="B24353">
            <v>415811413</v>
          </cell>
        </row>
        <row r="24354">
          <cell r="A24354">
            <v>870096405</v>
          </cell>
          <cell r="B24354">
            <v>405253071</v>
          </cell>
        </row>
        <row r="24355">
          <cell r="A24355">
            <v>870098599</v>
          </cell>
          <cell r="B24355">
            <v>489971822</v>
          </cell>
        </row>
        <row r="24356">
          <cell r="A24356">
            <v>870056500</v>
          </cell>
          <cell r="B24356">
            <v>415569318</v>
          </cell>
        </row>
        <row r="24357">
          <cell r="A24357">
            <v>870056500</v>
          </cell>
          <cell r="B24357">
            <v>415569318</v>
          </cell>
        </row>
        <row r="24358">
          <cell r="A24358">
            <v>870095495</v>
          </cell>
          <cell r="B24358">
            <v>400646532</v>
          </cell>
        </row>
        <row r="24359">
          <cell r="A24359">
            <v>870095495</v>
          </cell>
          <cell r="B24359">
            <v>400646532</v>
          </cell>
        </row>
        <row r="24360">
          <cell r="A24360">
            <v>870096115</v>
          </cell>
          <cell r="B24360">
            <v>413810722</v>
          </cell>
        </row>
        <row r="24361">
          <cell r="A24361">
            <v>870093889</v>
          </cell>
          <cell r="B24361">
            <v>405525015</v>
          </cell>
        </row>
        <row r="24362">
          <cell r="A24362">
            <v>870096800</v>
          </cell>
          <cell r="B24362">
            <v>404145617</v>
          </cell>
        </row>
        <row r="24363">
          <cell r="A24363">
            <v>870052672</v>
          </cell>
          <cell r="B24363">
            <v>404858383</v>
          </cell>
        </row>
        <row r="24364">
          <cell r="A24364">
            <v>870052672</v>
          </cell>
          <cell r="B24364">
            <v>404858383</v>
          </cell>
        </row>
        <row r="24365">
          <cell r="A24365">
            <v>870097832</v>
          </cell>
          <cell r="B24365">
            <v>491840243</v>
          </cell>
        </row>
        <row r="24366">
          <cell r="A24366">
            <v>870097832</v>
          </cell>
          <cell r="B24366">
            <v>491840243</v>
          </cell>
        </row>
        <row r="24367">
          <cell r="A24367">
            <v>870097629</v>
          </cell>
          <cell r="B24367">
            <v>405914532</v>
          </cell>
        </row>
        <row r="24368">
          <cell r="A24368">
            <v>870097629</v>
          </cell>
          <cell r="B24368">
            <v>405914532</v>
          </cell>
        </row>
        <row r="24369">
          <cell r="A24369">
            <v>870097629</v>
          </cell>
          <cell r="B24369">
            <v>405914532</v>
          </cell>
        </row>
        <row r="24370">
          <cell r="A24370">
            <v>870097629</v>
          </cell>
          <cell r="B24370">
            <v>405914532</v>
          </cell>
        </row>
        <row r="24371">
          <cell r="A24371">
            <v>870097629</v>
          </cell>
          <cell r="B24371">
            <v>405914532</v>
          </cell>
        </row>
        <row r="24372">
          <cell r="A24372">
            <v>870097629</v>
          </cell>
          <cell r="B24372">
            <v>405914532</v>
          </cell>
        </row>
        <row r="24373">
          <cell r="A24373">
            <v>845008758</v>
          </cell>
          <cell r="B24373">
            <v>283120418</v>
          </cell>
        </row>
        <row r="24374">
          <cell r="A24374">
            <v>845006312</v>
          </cell>
          <cell r="B24374">
            <v>283790798</v>
          </cell>
        </row>
        <row r="24375">
          <cell r="A24375">
            <v>845006312</v>
          </cell>
          <cell r="B24375">
            <v>283790798</v>
          </cell>
        </row>
        <row r="24376">
          <cell r="A24376">
            <v>845006312</v>
          </cell>
          <cell r="B24376">
            <v>283790798</v>
          </cell>
        </row>
        <row r="24377">
          <cell r="A24377">
            <v>845006312</v>
          </cell>
          <cell r="B24377">
            <v>283790798</v>
          </cell>
        </row>
        <row r="24378">
          <cell r="A24378">
            <v>845006312</v>
          </cell>
          <cell r="B24378">
            <v>283790798</v>
          </cell>
        </row>
        <row r="24379">
          <cell r="A24379">
            <v>845006312</v>
          </cell>
          <cell r="B24379">
            <v>283790798</v>
          </cell>
        </row>
        <row r="24380">
          <cell r="A24380">
            <v>845011223</v>
          </cell>
          <cell r="B24380">
            <v>374177095</v>
          </cell>
        </row>
        <row r="24381">
          <cell r="A24381">
            <v>845011223</v>
          </cell>
          <cell r="B24381">
            <v>374177095</v>
          </cell>
        </row>
        <row r="24382">
          <cell r="A24382">
            <v>845011223</v>
          </cell>
          <cell r="B24382">
            <v>374177095</v>
          </cell>
        </row>
        <row r="24383">
          <cell r="A24383">
            <v>845011223</v>
          </cell>
          <cell r="B24383">
            <v>374177095</v>
          </cell>
        </row>
        <row r="24384">
          <cell r="A24384">
            <v>845009281</v>
          </cell>
          <cell r="B24384">
            <v>375572542</v>
          </cell>
        </row>
        <row r="24385">
          <cell r="A24385">
            <v>845011273</v>
          </cell>
          <cell r="B24385">
            <v>275454064</v>
          </cell>
        </row>
        <row r="24386">
          <cell r="A24386">
            <v>845011273</v>
          </cell>
          <cell r="B24386">
            <v>275454064</v>
          </cell>
        </row>
        <row r="24387">
          <cell r="A24387">
            <v>845010711</v>
          </cell>
          <cell r="B24387">
            <v>377199950</v>
          </cell>
        </row>
        <row r="24388">
          <cell r="A24388">
            <v>845092786</v>
          </cell>
          <cell r="B24388">
            <v>371029697</v>
          </cell>
        </row>
        <row r="24389">
          <cell r="A24389">
            <v>511692</v>
          </cell>
          <cell r="B24389">
            <v>370134403</v>
          </cell>
        </row>
        <row r="24390">
          <cell r="A24390">
            <v>845008019</v>
          </cell>
          <cell r="B24390">
            <v>283596922</v>
          </cell>
        </row>
        <row r="24391">
          <cell r="A24391">
            <v>845008681</v>
          </cell>
          <cell r="B24391">
            <v>370198202</v>
          </cell>
        </row>
        <row r="24392">
          <cell r="A24392">
            <v>845008681</v>
          </cell>
          <cell r="B24392">
            <v>370198202</v>
          </cell>
        </row>
        <row r="24393">
          <cell r="A24393">
            <v>845003371</v>
          </cell>
          <cell r="B24393">
            <v>371618773</v>
          </cell>
        </row>
        <row r="24394">
          <cell r="A24394">
            <v>845003371</v>
          </cell>
          <cell r="B24394">
            <v>371618773</v>
          </cell>
        </row>
        <row r="24395">
          <cell r="A24395">
            <v>845003371</v>
          </cell>
          <cell r="B24395">
            <v>371618773</v>
          </cell>
        </row>
        <row r="24396">
          <cell r="A24396">
            <v>845003371</v>
          </cell>
          <cell r="B24396">
            <v>371618773</v>
          </cell>
        </row>
        <row r="24397">
          <cell r="A24397">
            <v>845034731</v>
          </cell>
          <cell r="B24397">
            <v>373277714</v>
          </cell>
        </row>
        <row r="24398">
          <cell r="A24398">
            <v>845010975</v>
          </cell>
          <cell r="B24398">
            <v>370217762</v>
          </cell>
        </row>
        <row r="24399">
          <cell r="A24399">
            <v>845010975</v>
          </cell>
          <cell r="B24399">
            <v>370217762</v>
          </cell>
        </row>
        <row r="24400">
          <cell r="A24400">
            <v>845010975</v>
          </cell>
          <cell r="B24400">
            <v>370217762</v>
          </cell>
        </row>
        <row r="24401">
          <cell r="A24401">
            <v>845010975</v>
          </cell>
          <cell r="B24401">
            <v>370217762</v>
          </cell>
        </row>
        <row r="24402">
          <cell r="A24402">
            <v>845010975</v>
          </cell>
          <cell r="B24402">
            <v>370217762</v>
          </cell>
        </row>
        <row r="24403">
          <cell r="A24403">
            <v>845010975</v>
          </cell>
          <cell r="B24403">
            <v>370217762</v>
          </cell>
        </row>
        <row r="24404">
          <cell r="A24404">
            <v>845034308</v>
          </cell>
          <cell r="B24404">
            <v>370219313</v>
          </cell>
        </row>
        <row r="24405">
          <cell r="A24405">
            <v>845034308</v>
          </cell>
          <cell r="B24405">
            <v>370219313</v>
          </cell>
        </row>
        <row r="24406">
          <cell r="A24406">
            <v>845010985</v>
          </cell>
          <cell r="B24406">
            <v>762553220</v>
          </cell>
        </row>
        <row r="24407">
          <cell r="A24407">
            <v>845074018</v>
          </cell>
          <cell r="B24407">
            <v>370107229</v>
          </cell>
        </row>
        <row r="24408">
          <cell r="A24408">
            <v>845009422</v>
          </cell>
          <cell r="B24408">
            <v>763798167</v>
          </cell>
        </row>
        <row r="24409">
          <cell r="A24409">
            <v>845003778</v>
          </cell>
          <cell r="B24409">
            <v>400416996</v>
          </cell>
        </row>
        <row r="24410">
          <cell r="A24410">
            <v>845008821</v>
          </cell>
          <cell r="B24410">
            <v>283083186</v>
          </cell>
        </row>
        <row r="24411">
          <cell r="A24411">
            <v>845008821</v>
          </cell>
          <cell r="B24411">
            <v>283083186</v>
          </cell>
        </row>
        <row r="24412">
          <cell r="A24412">
            <v>845010492</v>
          </cell>
          <cell r="B24412">
            <v>376163247</v>
          </cell>
        </row>
        <row r="24413">
          <cell r="A24413">
            <v>845010492</v>
          </cell>
          <cell r="B24413">
            <v>376163247</v>
          </cell>
        </row>
        <row r="24414">
          <cell r="A24414">
            <v>845008979</v>
          </cell>
          <cell r="B24414">
            <v>370113144</v>
          </cell>
        </row>
        <row r="24415">
          <cell r="A24415">
            <v>845011043</v>
          </cell>
          <cell r="B24415">
            <v>373894914</v>
          </cell>
        </row>
        <row r="24416">
          <cell r="A24416">
            <v>845011043</v>
          </cell>
          <cell r="B24416">
            <v>373894914</v>
          </cell>
        </row>
        <row r="24417">
          <cell r="A24417">
            <v>845009866</v>
          </cell>
          <cell r="B24417">
            <v>762309651</v>
          </cell>
        </row>
        <row r="24418">
          <cell r="A24418">
            <v>845009866</v>
          </cell>
          <cell r="B24418">
            <v>762309651</v>
          </cell>
        </row>
        <row r="24419">
          <cell r="A24419">
            <v>845033337</v>
          </cell>
          <cell r="B24419">
            <v>400409579</v>
          </cell>
        </row>
        <row r="24420">
          <cell r="A24420">
            <v>845009800</v>
          </cell>
          <cell r="B24420">
            <v>283387512</v>
          </cell>
        </row>
        <row r="24421">
          <cell r="A24421">
            <v>845010703</v>
          </cell>
          <cell r="B24421">
            <v>283371987</v>
          </cell>
        </row>
        <row r="24422">
          <cell r="A24422">
            <v>845009448</v>
          </cell>
          <cell r="B24422">
            <v>372221585</v>
          </cell>
        </row>
        <row r="24423">
          <cell r="A24423">
            <v>845009448</v>
          </cell>
          <cell r="B24423">
            <v>372221585</v>
          </cell>
        </row>
        <row r="24424">
          <cell r="A24424">
            <v>845006328</v>
          </cell>
          <cell r="B24424">
            <v>282903087</v>
          </cell>
        </row>
        <row r="24425">
          <cell r="A24425">
            <v>845011182</v>
          </cell>
          <cell r="B24425">
            <v>283824316</v>
          </cell>
        </row>
        <row r="24426">
          <cell r="A24426">
            <v>845011182</v>
          </cell>
          <cell r="B24426">
            <v>283824316</v>
          </cell>
        </row>
        <row r="24427">
          <cell r="A24427">
            <v>845011182</v>
          </cell>
          <cell r="B24427">
            <v>283824316</v>
          </cell>
        </row>
        <row r="24428">
          <cell r="A24428">
            <v>845011182</v>
          </cell>
          <cell r="B24428">
            <v>283824316</v>
          </cell>
        </row>
        <row r="24429">
          <cell r="A24429">
            <v>845011182</v>
          </cell>
          <cell r="B24429">
            <v>283824316</v>
          </cell>
        </row>
        <row r="24430">
          <cell r="A24430">
            <v>845011182</v>
          </cell>
          <cell r="B24430">
            <v>283824316</v>
          </cell>
        </row>
        <row r="24431">
          <cell r="A24431">
            <v>845010514</v>
          </cell>
          <cell r="B24431">
            <v>400034042</v>
          </cell>
        </row>
        <row r="24432">
          <cell r="A24432">
            <v>845010514</v>
          </cell>
          <cell r="B24432">
            <v>400034042</v>
          </cell>
        </row>
        <row r="24433">
          <cell r="A24433">
            <v>845010957</v>
          </cell>
          <cell r="B24433">
            <v>400025496</v>
          </cell>
        </row>
        <row r="24434">
          <cell r="A24434">
            <v>845010957</v>
          </cell>
          <cell r="B24434">
            <v>400025496</v>
          </cell>
        </row>
        <row r="24435">
          <cell r="A24435">
            <v>845010957</v>
          </cell>
          <cell r="B24435">
            <v>400025496</v>
          </cell>
        </row>
        <row r="24436">
          <cell r="A24436">
            <v>845010957</v>
          </cell>
          <cell r="B24436">
            <v>400025496</v>
          </cell>
        </row>
        <row r="24437">
          <cell r="A24437">
            <v>845010514</v>
          </cell>
          <cell r="B24437">
            <v>400034042</v>
          </cell>
        </row>
        <row r="24438">
          <cell r="A24438">
            <v>845009447</v>
          </cell>
          <cell r="B24438">
            <v>762249139</v>
          </cell>
        </row>
        <row r="24439">
          <cell r="A24439">
            <v>511681</v>
          </cell>
          <cell r="B24439">
            <v>659243732</v>
          </cell>
        </row>
        <row r="24440">
          <cell r="A24440">
            <v>845092698</v>
          </cell>
          <cell r="B24440">
            <v>315750778</v>
          </cell>
        </row>
        <row r="24441">
          <cell r="A24441">
            <v>845010842</v>
          </cell>
          <cell r="B24441">
            <v>400828340</v>
          </cell>
        </row>
        <row r="24442">
          <cell r="A24442">
            <v>845009807</v>
          </cell>
          <cell r="B24442">
            <v>393835095</v>
          </cell>
        </row>
        <row r="24443">
          <cell r="A24443">
            <v>845005241</v>
          </cell>
          <cell r="B24443">
            <v>371107850</v>
          </cell>
        </row>
        <row r="24444">
          <cell r="A24444">
            <v>845011261</v>
          </cell>
          <cell r="B24444">
            <v>372444653</v>
          </cell>
        </row>
        <row r="24445">
          <cell r="A24445">
            <v>845011061</v>
          </cell>
          <cell r="B24445">
            <v>400680354</v>
          </cell>
        </row>
        <row r="24446">
          <cell r="A24446">
            <v>845092874</v>
          </cell>
          <cell r="B24446">
            <v>371732210</v>
          </cell>
        </row>
        <row r="24447">
          <cell r="A24447">
            <v>845011177</v>
          </cell>
          <cell r="B24447">
            <v>282863091</v>
          </cell>
        </row>
        <row r="24448">
          <cell r="A24448">
            <v>845011177</v>
          </cell>
          <cell r="B24448">
            <v>282863091</v>
          </cell>
        </row>
        <row r="24449">
          <cell r="A24449">
            <v>845008836</v>
          </cell>
          <cell r="B24449">
            <v>282963651</v>
          </cell>
        </row>
        <row r="24450">
          <cell r="A24450">
            <v>845007917</v>
          </cell>
          <cell r="B24450">
            <v>370000416</v>
          </cell>
        </row>
        <row r="24451">
          <cell r="A24451">
            <v>845009385</v>
          </cell>
          <cell r="B24451">
            <v>370491552</v>
          </cell>
        </row>
        <row r="24452">
          <cell r="A24452">
            <v>845010801</v>
          </cell>
          <cell r="B24452">
            <v>372990676</v>
          </cell>
        </row>
        <row r="24453">
          <cell r="A24453">
            <v>845010801</v>
          </cell>
          <cell r="B24453">
            <v>372990676</v>
          </cell>
        </row>
        <row r="24454">
          <cell r="A24454">
            <v>845009142</v>
          </cell>
          <cell r="B24454">
            <v>458041555</v>
          </cell>
        </row>
        <row r="24455">
          <cell r="A24455">
            <v>845009416</v>
          </cell>
          <cell r="B24455">
            <v>762313430</v>
          </cell>
        </row>
        <row r="24456">
          <cell r="A24456">
            <v>845009416</v>
          </cell>
          <cell r="B24456">
            <v>762313430</v>
          </cell>
        </row>
        <row r="24457">
          <cell r="A24457">
            <v>845092681</v>
          </cell>
          <cell r="B24457">
            <v>372843177</v>
          </cell>
        </row>
        <row r="24458">
          <cell r="A24458">
            <v>845092681</v>
          </cell>
          <cell r="B24458">
            <v>372843177</v>
          </cell>
        </row>
        <row r="24459">
          <cell r="A24459">
            <v>845092770</v>
          </cell>
          <cell r="B24459">
            <v>371223451</v>
          </cell>
        </row>
        <row r="24460">
          <cell r="A24460">
            <v>845002064</v>
          </cell>
          <cell r="B24460">
            <v>373917921</v>
          </cell>
        </row>
        <row r="24461">
          <cell r="A24461">
            <v>845010493</v>
          </cell>
          <cell r="B24461">
            <v>504189580</v>
          </cell>
        </row>
        <row r="24462">
          <cell r="A24462">
            <v>845010900</v>
          </cell>
          <cell r="B24462">
            <v>370551534</v>
          </cell>
        </row>
        <row r="24463">
          <cell r="A24463">
            <v>845010900</v>
          </cell>
          <cell r="B24463">
            <v>370551534</v>
          </cell>
        </row>
        <row r="24464">
          <cell r="A24464">
            <v>845000381</v>
          </cell>
          <cell r="B24464">
            <v>283169936</v>
          </cell>
        </row>
        <row r="24465">
          <cell r="A24465">
            <v>845007349</v>
          </cell>
          <cell r="B24465">
            <v>282983832</v>
          </cell>
        </row>
        <row r="24466">
          <cell r="A24466">
            <v>845007349</v>
          </cell>
          <cell r="B24466">
            <v>282983832</v>
          </cell>
        </row>
        <row r="24467">
          <cell r="A24467">
            <v>845009582</v>
          </cell>
          <cell r="B24467">
            <v>762493604</v>
          </cell>
        </row>
        <row r="24468">
          <cell r="A24468">
            <v>845027763</v>
          </cell>
          <cell r="B24468">
            <v>283022721</v>
          </cell>
        </row>
        <row r="24469">
          <cell r="A24469">
            <v>845027763</v>
          </cell>
          <cell r="B24469">
            <v>283022721</v>
          </cell>
        </row>
        <row r="24470">
          <cell r="A24470">
            <v>845092870</v>
          </cell>
          <cell r="B24470">
            <v>283358455</v>
          </cell>
        </row>
        <row r="24471">
          <cell r="A24471">
            <v>845007696</v>
          </cell>
          <cell r="B24471">
            <v>375757283</v>
          </cell>
        </row>
        <row r="24472">
          <cell r="A24472">
            <v>845033193</v>
          </cell>
          <cell r="B24472">
            <v>283286177</v>
          </cell>
        </row>
        <row r="24473">
          <cell r="A24473">
            <v>845033193</v>
          </cell>
          <cell r="B24473">
            <v>283286177</v>
          </cell>
        </row>
        <row r="24474">
          <cell r="A24474">
            <v>845033193</v>
          </cell>
          <cell r="B24474">
            <v>283286177</v>
          </cell>
        </row>
        <row r="24475">
          <cell r="A24475">
            <v>845033193</v>
          </cell>
          <cell r="B24475">
            <v>283286177</v>
          </cell>
        </row>
        <row r="24476">
          <cell r="A24476">
            <v>845033193</v>
          </cell>
          <cell r="B24476">
            <v>283286177</v>
          </cell>
        </row>
        <row r="24477">
          <cell r="A24477">
            <v>845010704</v>
          </cell>
          <cell r="B24477">
            <v>370183154</v>
          </cell>
        </row>
        <row r="24478">
          <cell r="A24478">
            <v>845010698</v>
          </cell>
          <cell r="B24478">
            <v>282906833</v>
          </cell>
        </row>
        <row r="24479">
          <cell r="A24479">
            <v>845010698</v>
          </cell>
          <cell r="B24479">
            <v>282906833</v>
          </cell>
        </row>
        <row r="24480">
          <cell r="A24480">
            <v>845038734</v>
          </cell>
          <cell r="B24480">
            <v>370140071</v>
          </cell>
        </row>
        <row r="24481">
          <cell r="A24481">
            <v>511693</v>
          </cell>
          <cell r="B24481">
            <v>763779050</v>
          </cell>
        </row>
        <row r="24482">
          <cell r="A24482">
            <v>845009656</v>
          </cell>
          <cell r="B24482">
            <v>282890151</v>
          </cell>
        </row>
        <row r="24483">
          <cell r="A24483">
            <v>845009147</v>
          </cell>
          <cell r="B24483">
            <v>370474400</v>
          </cell>
        </row>
        <row r="24484">
          <cell r="A24484">
            <v>845011243</v>
          </cell>
          <cell r="B24484">
            <v>2959810</v>
          </cell>
        </row>
        <row r="24485">
          <cell r="A24485">
            <v>845011243</v>
          </cell>
          <cell r="B24485">
            <v>2959810</v>
          </cell>
        </row>
        <row r="24486">
          <cell r="A24486">
            <v>845034853</v>
          </cell>
          <cell r="B24486">
            <v>373362839</v>
          </cell>
        </row>
        <row r="24487">
          <cell r="A24487">
            <v>845031568</v>
          </cell>
          <cell r="B24487">
            <v>282853050</v>
          </cell>
        </row>
        <row r="24488">
          <cell r="A24488">
            <v>511691</v>
          </cell>
          <cell r="B24488">
            <v>504039447</v>
          </cell>
        </row>
        <row r="24489">
          <cell r="A24489">
            <v>511691</v>
          </cell>
          <cell r="B24489">
            <v>504039447</v>
          </cell>
        </row>
        <row r="24490">
          <cell r="A24490">
            <v>845018976</v>
          </cell>
          <cell r="B24490">
            <v>298284647</v>
          </cell>
        </row>
        <row r="24491">
          <cell r="A24491">
            <v>845027999</v>
          </cell>
          <cell r="B24491">
            <v>370042921</v>
          </cell>
        </row>
        <row r="24492">
          <cell r="A24492">
            <v>845027999</v>
          </cell>
          <cell r="B24492">
            <v>370042921</v>
          </cell>
        </row>
        <row r="24493">
          <cell r="A24493">
            <v>845009858</v>
          </cell>
          <cell r="B24493">
            <v>374948172</v>
          </cell>
        </row>
        <row r="24494">
          <cell r="A24494">
            <v>845009858</v>
          </cell>
          <cell r="B24494">
            <v>374948172</v>
          </cell>
        </row>
        <row r="24495">
          <cell r="A24495">
            <v>845009858</v>
          </cell>
          <cell r="B24495">
            <v>374948172</v>
          </cell>
        </row>
        <row r="24496">
          <cell r="A24496">
            <v>845006432</v>
          </cell>
          <cell r="B24496">
            <v>504196346</v>
          </cell>
        </row>
        <row r="24497">
          <cell r="A24497">
            <v>845010358</v>
          </cell>
          <cell r="B24497">
            <v>283625358</v>
          </cell>
        </row>
        <row r="24498">
          <cell r="A24498">
            <v>845033802</v>
          </cell>
          <cell r="B24498">
            <v>370170383</v>
          </cell>
        </row>
        <row r="24499">
          <cell r="A24499">
            <v>845009755</v>
          </cell>
          <cell r="B24499">
            <v>282876267</v>
          </cell>
        </row>
        <row r="24500">
          <cell r="A24500">
            <v>845009590</v>
          </cell>
          <cell r="B24500">
            <v>283371979</v>
          </cell>
        </row>
        <row r="24501">
          <cell r="A24501">
            <v>845009590</v>
          </cell>
          <cell r="B24501">
            <v>283371979</v>
          </cell>
        </row>
        <row r="24502">
          <cell r="A24502">
            <v>845009590</v>
          </cell>
          <cell r="B24502">
            <v>283371979</v>
          </cell>
        </row>
        <row r="24503">
          <cell r="A24503">
            <v>845009590</v>
          </cell>
          <cell r="B24503">
            <v>283371979</v>
          </cell>
        </row>
        <row r="24504">
          <cell r="A24504">
            <v>845009590</v>
          </cell>
          <cell r="B24504">
            <v>283371979</v>
          </cell>
        </row>
        <row r="24505">
          <cell r="A24505">
            <v>870096858</v>
          </cell>
          <cell r="B24505">
            <v>406107081</v>
          </cell>
        </row>
        <row r="24506">
          <cell r="A24506">
            <v>870095869</v>
          </cell>
          <cell r="B24506">
            <v>416252997</v>
          </cell>
        </row>
        <row r="24507">
          <cell r="A24507">
            <v>870032737</v>
          </cell>
          <cell r="B24507">
            <v>489382060</v>
          </cell>
        </row>
        <row r="24508">
          <cell r="A24508">
            <v>870032737</v>
          </cell>
          <cell r="B24508">
            <v>489382060</v>
          </cell>
        </row>
        <row r="24509">
          <cell r="A24509">
            <v>870098627</v>
          </cell>
          <cell r="B24509">
            <v>407486625</v>
          </cell>
        </row>
        <row r="24510">
          <cell r="A24510">
            <v>870038820</v>
          </cell>
          <cell r="B24510">
            <v>403815327</v>
          </cell>
        </row>
        <row r="24511">
          <cell r="A24511">
            <v>870094244</v>
          </cell>
          <cell r="B24511">
            <v>406118646</v>
          </cell>
        </row>
        <row r="24512">
          <cell r="A24512">
            <v>870094758</v>
          </cell>
          <cell r="B24512">
            <v>403319341</v>
          </cell>
        </row>
        <row r="24513">
          <cell r="A24513">
            <v>870094758</v>
          </cell>
          <cell r="B24513">
            <v>403319341</v>
          </cell>
        </row>
        <row r="24514">
          <cell r="A24514">
            <v>870098317</v>
          </cell>
          <cell r="B24514">
            <v>414565379</v>
          </cell>
        </row>
        <row r="24515">
          <cell r="A24515">
            <v>870095605</v>
          </cell>
          <cell r="B24515">
            <v>491105793</v>
          </cell>
        </row>
        <row r="24516">
          <cell r="A24516">
            <v>870095605</v>
          </cell>
          <cell r="B24516">
            <v>491105793</v>
          </cell>
        </row>
        <row r="24517">
          <cell r="A24517">
            <v>870046825</v>
          </cell>
          <cell r="B24517">
            <v>410743645</v>
          </cell>
        </row>
        <row r="24518">
          <cell r="A24518">
            <v>870046825</v>
          </cell>
          <cell r="B24518">
            <v>410743645</v>
          </cell>
        </row>
        <row r="24519">
          <cell r="A24519">
            <v>870046825</v>
          </cell>
          <cell r="B24519">
            <v>410743645</v>
          </cell>
        </row>
        <row r="24520">
          <cell r="A24520">
            <v>870046825</v>
          </cell>
          <cell r="B24520">
            <v>410743645</v>
          </cell>
        </row>
        <row r="24521">
          <cell r="A24521">
            <v>870095713</v>
          </cell>
          <cell r="B24521">
            <v>386158752</v>
          </cell>
        </row>
        <row r="24522">
          <cell r="A24522">
            <v>870011651</v>
          </cell>
          <cell r="B24522">
            <v>412542081</v>
          </cell>
        </row>
        <row r="24523">
          <cell r="A24523">
            <v>870097449</v>
          </cell>
          <cell r="B24523">
            <v>489732470</v>
          </cell>
        </row>
        <row r="24524">
          <cell r="A24524">
            <v>870094803</v>
          </cell>
          <cell r="B24524">
            <v>405305632</v>
          </cell>
        </row>
        <row r="24525">
          <cell r="A24525">
            <v>870096550</v>
          </cell>
          <cell r="B24525">
            <v>404738064</v>
          </cell>
        </row>
        <row r="24526">
          <cell r="A24526">
            <v>870096550</v>
          </cell>
          <cell r="B24526">
            <v>404738064</v>
          </cell>
        </row>
        <row r="24527">
          <cell r="A24527">
            <v>870091344</v>
          </cell>
          <cell r="B24527">
            <v>403330694</v>
          </cell>
        </row>
        <row r="24528">
          <cell r="A24528">
            <v>870091344</v>
          </cell>
          <cell r="B24528">
            <v>403330694</v>
          </cell>
        </row>
        <row r="24529">
          <cell r="A24529">
            <v>870097068</v>
          </cell>
          <cell r="B24529">
            <v>491653018</v>
          </cell>
        </row>
        <row r="24530">
          <cell r="A24530">
            <v>870058731</v>
          </cell>
          <cell r="B24530">
            <v>405028440</v>
          </cell>
        </row>
        <row r="24531">
          <cell r="A24531">
            <v>870058731</v>
          </cell>
          <cell r="B24531">
            <v>405028440</v>
          </cell>
        </row>
        <row r="24532">
          <cell r="A24532">
            <v>870092659</v>
          </cell>
          <cell r="B24532">
            <v>414783613</v>
          </cell>
        </row>
        <row r="24533">
          <cell r="A24533">
            <v>870092659</v>
          </cell>
          <cell r="B24533">
            <v>414783613</v>
          </cell>
        </row>
        <row r="24534">
          <cell r="A24534">
            <v>870092659</v>
          </cell>
          <cell r="B24534">
            <v>414783613</v>
          </cell>
        </row>
        <row r="24535">
          <cell r="A24535">
            <v>870096984</v>
          </cell>
          <cell r="B24535">
            <v>405786885</v>
          </cell>
        </row>
        <row r="24536">
          <cell r="A24536">
            <v>870096984</v>
          </cell>
          <cell r="B24536">
            <v>405786885</v>
          </cell>
        </row>
        <row r="24537">
          <cell r="A24537">
            <v>870096984</v>
          </cell>
          <cell r="B24537">
            <v>405786885</v>
          </cell>
        </row>
        <row r="24538">
          <cell r="A24538">
            <v>870097936</v>
          </cell>
          <cell r="B24538">
            <v>405786885</v>
          </cell>
        </row>
        <row r="24539">
          <cell r="A24539">
            <v>870098621</v>
          </cell>
          <cell r="B24539">
            <v>415733468</v>
          </cell>
        </row>
        <row r="24540">
          <cell r="A24540">
            <v>870098621</v>
          </cell>
          <cell r="B24540">
            <v>415733468</v>
          </cell>
        </row>
        <row r="24541">
          <cell r="A24541">
            <v>870098621</v>
          </cell>
          <cell r="B24541">
            <v>415733468</v>
          </cell>
        </row>
        <row r="24542">
          <cell r="A24542">
            <v>870096893</v>
          </cell>
          <cell r="B24542">
            <v>415975056</v>
          </cell>
        </row>
        <row r="24543">
          <cell r="A24543">
            <v>870093354</v>
          </cell>
          <cell r="B24543">
            <v>411063589</v>
          </cell>
        </row>
        <row r="24544">
          <cell r="A24544">
            <v>870097441</v>
          </cell>
          <cell r="B24544">
            <v>402297865</v>
          </cell>
        </row>
        <row r="24545">
          <cell r="A24545">
            <v>870097441</v>
          </cell>
          <cell r="B24545">
            <v>402297865</v>
          </cell>
        </row>
        <row r="24546">
          <cell r="A24546">
            <v>870095300</v>
          </cell>
          <cell r="B24546">
            <v>415164177</v>
          </cell>
        </row>
        <row r="24547">
          <cell r="A24547">
            <v>870095300</v>
          </cell>
          <cell r="B24547">
            <v>415164177</v>
          </cell>
        </row>
        <row r="24548">
          <cell r="A24548">
            <v>870094882</v>
          </cell>
          <cell r="B24548">
            <v>405648077</v>
          </cell>
        </row>
        <row r="24549">
          <cell r="A24549">
            <v>870093026</v>
          </cell>
          <cell r="B24549">
            <v>491359797</v>
          </cell>
        </row>
        <row r="24550">
          <cell r="A24550">
            <v>870093026</v>
          </cell>
          <cell r="B24550">
            <v>491359797</v>
          </cell>
        </row>
        <row r="24551">
          <cell r="A24551">
            <v>870093026</v>
          </cell>
          <cell r="B24551">
            <v>491359797</v>
          </cell>
        </row>
        <row r="24552">
          <cell r="A24552">
            <v>870096440</v>
          </cell>
          <cell r="B24552">
            <v>404989105</v>
          </cell>
        </row>
        <row r="24553">
          <cell r="A24553">
            <v>125180</v>
          </cell>
          <cell r="B24553">
            <v>419941281</v>
          </cell>
        </row>
        <row r="24554">
          <cell r="A24554">
            <v>870098623</v>
          </cell>
          <cell r="B24554">
            <v>403393882</v>
          </cell>
        </row>
        <row r="24555">
          <cell r="A24555">
            <v>125176</v>
          </cell>
          <cell r="B24555">
            <v>412672339</v>
          </cell>
        </row>
        <row r="24556">
          <cell r="A24556">
            <v>125176</v>
          </cell>
          <cell r="B24556">
            <v>412672339</v>
          </cell>
        </row>
        <row r="24557">
          <cell r="A24557">
            <v>870098639</v>
          </cell>
          <cell r="B24557">
            <v>407917330</v>
          </cell>
        </row>
        <row r="24558">
          <cell r="A24558">
            <v>870097464</v>
          </cell>
          <cell r="B24558">
            <v>406239256</v>
          </cell>
        </row>
        <row r="24559">
          <cell r="A24559">
            <v>870097464</v>
          </cell>
          <cell r="B24559">
            <v>406239256</v>
          </cell>
        </row>
        <row r="24560">
          <cell r="A24560">
            <v>870096815</v>
          </cell>
          <cell r="B24560">
            <v>491240133</v>
          </cell>
        </row>
        <row r="24561">
          <cell r="A24561">
            <v>870096815</v>
          </cell>
          <cell r="B24561">
            <v>491240133</v>
          </cell>
        </row>
        <row r="24562">
          <cell r="A24562">
            <v>870094615</v>
          </cell>
          <cell r="B24562">
            <v>402645977</v>
          </cell>
        </row>
        <row r="24563">
          <cell r="A24563">
            <v>870094945</v>
          </cell>
          <cell r="B24563">
            <v>403102676</v>
          </cell>
        </row>
        <row r="24564">
          <cell r="A24564">
            <v>870000710</v>
          </cell>
          <cell r="B24564">
            <v>405328550</v>
          </cell>
        </row>
        <row r="24565">
          <cell r="A24565">
            <v>870096870</v>
          </cell>
          <cell r="B24565">
            <v>415655641</v>
          </cell>
        </row>
        <row r="24566">
          <cell r="A24566">
            <v>870094096</v>
          </cell>
          <cell r="B24566">
            <v>403048747</v>
          </cell>
        </row>
        <row r="24567">
          <cell r="A24567">
            <v>870098624</v>
          </cell>
          <cell r="B24567">
            <v>402201754</v>
          </cell>
        </row>
        <row r="24568">
          <cell r="A24568">
            <v>870097298</v>
          </cell>
          <cell r="B24568">
            <v>406284307</v>
          </cell>
        </row>
        <row r="24569">
          <cell r="A24569">
            <v>870001037</v>
          </cell>
          <cell r="B24569">
            <v>402001754</v>
          </cell>
        </row>
        <row r="24570">
          <cell r="A24570">
            <v>870095755</v>
          </cell>
          <cell r="B24570">
            <v>490814494</v>
          </cell>
        </row>
        <row r="24571">
          <cell r="A24571">
            <v>870055082</v>
          </cell>
          <cell r="B24571">
            <v>415890508</v>
          </cell>
        </row>
        <row r="24572">
          <cell r="A24572">
            <v>870063534</v>
          </cell>
          <cell r="B24572">
            <v>403943967</v>
          </cell>
        </row>
        <row r="24573">
          <cell r="A24573">
            <v>870063534</v>
          </cell>
          <cell r="B24573">
            <v>403943967</v>
          </cell>
        </row>
        <row r="24574">
          <cell r="A24574">
            <v>870097419</v>
          </cell>
          <cell r="B24574">
            <v>415005784</v>
          </cell>
        </row>
        <row r="24575">
          <cell r="A24575">
            <v>870095194</v>
          </cell>
          <cell r="B24575">
            <v>407522184</v>
          </cell>
        </row>
        <row r="24576">
          <cell r="A24576">
            <v>870095194</v>
          </cell>
          <cell r="B24576">
            <v>407522184</v>
          </cell>
        </row>
        <row r="24577">
          <cell r="A24577">
            <v>870095194</v>
          </cell>
          <cell r="B24577">
            <v>407522184</v>
          </cell>
        </row>
        <row r="24578">
          <cell r="A24578">
            <v>870095194</v>
          </cell>
          <cell r="B24578">
            <v>407522184</v>
          </cell>
        </row>
        <row r="24579">
          <cell r="A24579">
            <v>870047216</v>
          </cell>
          <cell r="B24579">
            <v>417724085</v>
          </cell>
        </row>
        <row r="24580">
          <cell r="A24580">
            <v>870091321</v>
          </cell>
          <cell r="B24580">
            <v>416466696</v>
          </cell>
        </row>
        <row r="24581">
          <cell r="A24581">
            <v>870096825</v>
          </cell>
          <cell r="B24581">
            <v>412812935</v>
          </cell>
        </row>
        <row r="24582">
          <cell r="A24582">
            <v>870033360</v>
          </cell>
          <cell r="B24582">
            <v>402453690</v>
          </cell>
        </row>
        <row r="24583">
          <cell r="A24583">
            <v>870095375</v>
          </cell>
          <cell r="B24583">
            <v>402199699</v>
          </cell>
        </row>
        <row r="24584">
          <cell r="A24584">
            <v>870096812</v>
          </cell>
          <cell r="B24584">
            <v>402459908</v>
          </cell>
        </row>
        <row r="24585">
          <cell r="A24585">
            <v>870096812</v>
          </cell>
          <cell r="B24585">
            <v>402459908</v>
          </cell>
        </row>
        <row r="24586">
          <cell r="A24586">
            <v>870097025</v>
          </cell>
          <cell r="B24586">
            <v>402913789</v>
          </cell>
        </row>
        <row r="24587">
          <cell r="A24587">
            <v>870097025</v>
          </cell>
          <cell r="B24587">
            <v>402913789</v>
          </cell>
        </row>
        <row r="24588">
          <cell r="A24588">
            <v>870093287</v>
          </cell>
          <cell r="B24588">
            <v>402885029</v>
          </cell>
        </row>
        <row r="24589">
          <cell r="A24589">
            <v>870093287</v>
          </cell>
          <cell r="B24589">
            <v>402885029</v>
          </cell>
        </row>
        <row r="24590">
          <cell r="A24590">
            <v>870098459</v>
          </cell>
          <cell r="B24590">
            <v>422448035</v>
          </cell>
        </row>
        <row r="24591">
          <cell r="A24591">
            <v>870098459</v>
          </cell>
          <cell r="B24591">
            <v>422448035</v>
          </cell>
        </row>
        <row r="24592">
          <cell r="A24592">
            <v>870098270</v>
          </cell>
          <cell r="B24592">
            <v>489797633</v>
          </cell>
        </row>
        <row r="24593">
          <cell r="A24593">
            <v>870096328</v>
          </cell>
          <cell r="B24593">
            <v>402881528</v>
          </cell>
        </row>
        <row r="24594">
          <cell r="A24594">
            <v>870095762</v>
          </cell>
          <cell r="B24594">
            <v>405041658</v>
          </cell>
        </row>
        <row r="24595">
          <cell r="A24595">
            <v>870095762</v>
          </cell>
          <cell r="B24595">
            <v>405041658</v>
          </cell>
        </row>
        <row r="24596">
          <cell r="A24596">
            <v>870094866</v>
          </cell>
          <cell r="B24596">
            <v>403705494</v>
          </cell>
        </row>
        <row r="24597">
          <cell r="A24597">
            <v>125115</v>
          </cell>
          <cell r="B24597">
            <v>490016638</v>
          </cell>
        </row>
        <row r="24598">
          <cell r="A24598">
            <v>125179</v>
          </cell>
          <cell r="B24598">
            <v>490490469</v>
          </cell>
        </row>
        <row r="24599">
          <cell r="A24599">
            <v>870097079</v>
          </cell>
          <cell r="B24599">
            <v>489027576</v>
          </cell>
        </row>
        <row r="24600">
          <cell r="A24600">
            <v>870097079</v>
          </cell>
          <cell r="B24600">
            <v>489027576</v>
          </cell>
        </row>
        <row r="24601">
          <cell r="A24601">
            <v>870055429</v>
          </cell>
          <cell r="B24601">
            <v>404277738</v>
          </cell>
        </row>
        <row r="24602">
          <cell r="A24602">
            <v>870055429</v>
          </cell>
          <cell r="B24602">
            <v>404277738</v>
          </cell>
        </row>
        <row r="24603">
          <cell r="A24603">
            <v>870096561</v>
          </cell>
          <cell r="B24603">
            <v>404277738</v>
          </cell>
        </row>
        <row r="24604">
          <cell r="A24604">
            <v>870096561</v>
          </cell>
          <cell r="B24604">
            <v>404277738</v>
          </cell>
        </row>
        <row r="24605">
          <cell r="A24605">
            <v>870095323</v>
          </cell>
          <cell r="B24605">
            <v>409174260</v>
          </cell>
        </row>
        <row r="24606">
          <cell r="A24606">
            <v>870095454</v>
          </cell>
          <cell r="B24606">
            <v>414720347</v>
          </cell>
        </row>
        <row r="24607">
          <cell r="A24607">
            <v>125185</v>
          </cell>
          <cell r="B24607">
            <v>409364882</v>
          </cell>
        </row>
        <row r="24608">
          <cell r="A24608">
            <v>870098238</v>
          </cell>
          <cell r="B24608">
            <v>413178166</v>
          </cell>
        </row>
        <row r="24609">
          <cell r="A24609">
            <v>870098238</v>
          </cell>
          <cell r="B24609">
            <v>413178166</v>
          </cell>
        </row>
        <row r="24610">
          <cell r="A24610">
            <v>870098238</v>
          </cell>
          <cell r="B24610">
            <v>413178166</v>
          </cell>
        </row>
        <row r="24611">
          <cell r="A24611">
            <v>870097850</v>
          </cell>
          <cell r="B24611">
            <v>490340113</v>
          </cell>
        </row>
        <row r="24612">
          <cell r="A24612">
            <v>870097850</v>
          </cell>
          <cell r="B24612">
            <v>490340113</v>
          </cell>
        </row>
        <row r="24613">
          <cell r="A24613">
            <v>870097527</v>
          </cell>
          <cell r="B24613">
            <v>418962429</v>
          </cell>
        </row>
        <row r="24614">
          <cell r="A24614">
            <v>870092570</v>
          </cell>
          <cell r="B24614">
            <v>410648083</v>
          </cell>
        </row>
        <row r="24615">
          <cell r="A24615">
            <v>870092570</v>
          </cell>
          <cell r="B24615">
            <v>410648083</v>
          </cell>
        </row>
        <row r="24616">
          <cell r="A24616">
            <v>870092570</v>
          </cell>
          <cell r="B24616">
            <v>410648083</v>
          </cell>
        </row>
        <row r="24617">
          <cell r="A24617">
            <v>870023823</v>
          </cell>
          <cell r="B24617">
            <v>405667569</v>
          </cell>
        </row>
        <row r="24618">
          <cell r="A24618">
            <v>870098602</v>
          </cell>
          <cell r="B24618">
            <v>492304412</v>
          </cell>
        </row>
        <row r="24619">
          <cell r="A24619">
            <v>870098602</v>
          </cell>
          <cell r="B24619">
            <v>492304412</v>
          </cell>
        </row>
        <row r="24620">
          <cell r="A24620">
            <v>870098602</v>
          </cell>
          <cell r="B24620">
            <v>492304412</v>
          </cell>
        </row>
        <row r="24621">
          <cell r="A24621">
            <v>870097932</v>
          </cell>
          <cell r="B24621">
            <v>408138717</v>
          </cell>
        </row>
        <row r="24622">
          <cell r="A24622">
            <v>870098620</v>
          </cell>
          <cell r="B24622">
            <v>492647493</v>
          </cell>
        </row>
        <row r="24623">
          <cell r="A24623">
            <v>870092569</v>
          </cell>
          <cell r="B24623">
            <v>418811600</v>
          </cell>
        </row>
        <row r="24624">
          <cell r="A24624">
            <v>870092569</v>
          </cell>
          <cell r="B24624">
            <v>418811600</v>
          </cell>
        </row>
        <row r="24625">
          <cell r="A24625">
            <v>870092569</v>
          </cell>
          <cell r="B24625">
            <v>418811600</v>
          </cell>
        </row>
        <row r="24626">
          <cell r="A24626">
            <v>870092569</v>
          </cell>
          <cell r="B24626">
            <v>418811600</v>
          </cell>
        </row>
        <row r="24627">
          <cell r="A24627">
            <v>870092569</v>
          </cell>
          <cell r="B24627">
            <v>418811600</v>
          </cell>
        </row>
        <row r="24628">
          <cell r="A24628">
            <v>870092569</v>
          </cell>
          <cell r="B24628">
            <v>418811600</v>
          </cell>
        </row>
        <row r="24629">
          <cell r="A24629">
            <v>870094780</v>
          </cell>
          <cell r="B24629">
            <v>408263705</v>
          </cell>
        </row>
        <row r="24630">
          <cell r="A24630">
            <v>870094780</v>
          </cell>
          <cell r="B24630">
            <v>408263705</v>
          </cell>
        </row>
        <row r="24631">
          <cell r="A24631">
            <v>870093393</v>
          </cell>
          <cell r="B24631">
            <v>409461605</v>
          </cell>
        </row>
        <row r="24632">
          <cell r="A24632">
            <v>870092057</v>
          </cell>
          <cell r="B24632">
            <v>387366370</v>
          </cell>
        </row>
        <row r="24633">
          <cell r="A24633">
            <v>870092057</v>
          </cell>
          <cell r="B24633">
            <v>387366370</v>
          </cell>
        </row>
        <row r="24634">
          <cell r="A24634">
            <v>870096460</v>
          </cell>
          <cell r="B24634">
            <v>490918366</v>
          </cell>
        </row>
        <row r="24635">
          <cell r="A24635">
            <v>870061644</v>
          </cell>
          <cell r="B24635">
            <v>419699517</v>
          </cell>
        </row>
        <row r="24636">
          <cell r="A24636">
            <v>870092815</v>
          </cell>
          <cell r="B24636">
            <v>550024756</v>
          </cell>
        </row>
        <row r="24637">
          <cell r="A24637">
            <v>870092815</v>
          </cell>
          <cell r="B24637">
            <v>550024756</v>
          </cell>
        </row>
        <row r="24638">
          <cell r="A24638">
            <v>870092815</v>
          </cell>
          <cell r="B24638">
            <v>550024756</v>
          </cell>
        </row>
        <row r="24639">
          <cell r="A24639">
            <v>870096050</v>
          </cell>
          <cell r="B24639">
            <v>550036909</v>
          </cell>
        </row>
        <row r="24640">
          <cell r="A24640">
            <v>870096050</v>
          </cell>
          <cell r="B24640">
            <v>550036909</v>
          </cell>
        </row>
        <row r="24641">
          <cell r="A24641">
            <v>870097373</v>
          </cell>
          <cell r="B24641">
            <v>405439683</v>
          </cell>
        </row>
        <row r="24642">
          <cell r="A24642">
            <v>870097373</v>
          </cell>
          <cell r="B24642">
            <v>405439683</v>
          </cell>
        </row>
        <row r="24643">
          <cell r="A24643">
            <v>870096913</v>
          </cell>
          <cell r="B24643">
            <v>403857837</v>
          </cell>
        </row>
        <row r="24644">
          <cell r="A24644">
            <v>870094314</v>
          </cell>
          <cell r="B24644">
            <v>409758166</v>
          </cell>
        </row>
        <row r="24645">
          <cell r="A24645">
            <v>118771</v>
          </cell>
          <cell r="B24645">
            <v>406676775</v>
          </cell>
        </row>
        <row r="24646">
          <cell r="A24646">
            <v>870059556</v>
          </cell>
          <cell r="B24646">
            <v>491052311</v>
          </cell>
        </row>
        <row r="24647">
          <cell r="A24647">
            <v>870059556</v>
          </cell>
          <cell r="B24647">
            <v>491052311</v>
          </cell>
        </row>
        <row r="24648">
          <cell r="A24648">
            <v>870096552</v>
          </cell>
          <cell r="B24648">
            <v>417667326</v>
          </cell>
        </row>
        <row r="24649">
          <cell r="A24649">
            <v>870096418</v>
          </cell>
          <cell r="B24649">
            <v>490474851</v>
          </cell>
        </row>
        <row r="24650">
          <cell r="A24650">
            <v>870096418</v>
          </cell>
          <cell r="B24650">
            <v>490474851</v>
          </cell>
        </row>
        <row r="24651">
          <cell r="A24651">
            <v>870097473</v>
          </cell>
          <cell r="B24651">
            <v>410120067</v>
          </cell>
        </row>
        <row r="24652">
          <cell r="A24652">
            <v>870097473</v>
          </cell>
          <cell r="B24652">
            <v>410120067</v>
          </cell>
        </row>
        <row r="24653">
          <cell r="A24653">
            <v>870098273</v>
          </cell>
          <cell r="B24653">
            <v>387370034</v>
          </cell>
        </row>
        <row r="24654">
          <cell r="A24654">
            <v>870016421</v>
          </cell>
          <cell r="B24654">
            <v>490373945</v>
          </cell>
        </row>
        <row r="24655">
          <cell r="A24655">
            <v>870043371</v>
          </cell>
          <cell r="B24655">
            <v>410655849</v>
          </cell>
        </row>
        <row r="24656">
          <cell r="A24656">
            <v>870043371</v>
          </cell>
          <cell r="B24656">
            <v>410655849</v>
          </cell>
        </row>
        <row r="24657">
          <cell r="A24657">
            <v>870096483</v>
          </cell>
          <cell r="B24657">
            <v>406332932</v>
          </cell>
        </row>
        <row r="24658">
          <cell r="A24658">
            <v>870096483</v>
          </cell>
          <cell r="B24658">
            <v>406332932</v>
          </cell>
        </row>
        <row r="24659">
          <cell r="A24659">
            <v>870037985</v>
          </cell>
          <cell r="B24659">
            <v>402264873</v>
          </cell>
        </row>
        <row r="24660">
          <cell r="A24660">
            <v>870094718</v>
          </cell>
          <cell r="B24660">
            <v>491728468</v>
          </cell>
        </row>
        <row r="24661">
          <cell r="A24661">
            <v>870096368</v>
          </cell>
          <cell r="B24661">
            <v>403097702</v>
          </cell>
        </row>
        <row r="24662">
          <cell r="A24662">
            <v>870024050</v>
          </cell>
          <cell r="B24662">
            <v>402834311</v>
          </cell>
        </row>
        <row r="24663">
          <cell r="A24663">
            <v>870024050</v>
          </cell>
          <cell r="B24663">
            <v>402834311</v>
          </cell>
        </row>
        <row r="24664">
          <cell r="A24664">
            <v>870024050</v>
          </cell>
          <cell r="B24664">
            <v>402834311</v>
          </cell>
        </row>
        <row r="24665">
          <cell r="A24665">
            <v>870096888</v>
          </cell>
          <cell r="B24665">
            <v>402277958</v>
          </cell>
        </row>
        <row r="24666">
          <cell r="A24666">
            <v>870095510</v>
          </cell>
          <cell r="B24666">
            <v>404947434</v>
          </cell>
        </row>
        <row r="24667">
          <cell r="A24667">
            <v>870095510</v>
          </cell>
          <cell r="B24667">
            <v>404947434</v>
          </cell>
        </row>
        <row r="24668">
          <cell r="A24668">
            <v>870095510</v>
          </cell>
          <cell r="B24668">
            <v>404947434</v>
          </cell>
        </row>
        <row r="24669">
          <cell r="A24669">
            <v>870095510</v>
          </cell>
          <cell r="B24669">
            <v>404947434</v>
          </cell>
        </row>
        <row r="24670">
          <cell r="A24670">
            <v>125053</v>
          </cell>
          <cell r="B24670">
            <v>406632372</v>
          </cell>
        </row>
        <row r="24671">
          <cell r="A24671">
            <v>870096945</v>
          </cell>
          <cell r="B24671">
            <v>404676512</v>
          </cell>
        </row>
        <row r="24672">
          <cell r="A24672">
            <v>870093455</v>
          </cell>
          <cell r="B24672">
            <v>402175186</v>
          </cell>
        </row>
        <row r="24673">
          <cell r="A24673">
            <v>870045598</v>
          </cell>
          <cell r="B24673">
            <v>386043319</v>
          </cell>
        </row>
        <row r="24674">
          <cell r="A24674">
            <v>870096985</v>
          </cell>
          <cell r="B24674">
            <v>404203445</v>
          </cell>
        </row>
        <row r="24675">
          <cell r="A24675">
            <v>870098629</v>
          </cell>
          <cell r="B24675">
            <v>409299281</v>
          </cell>
        </row>
        <row r="24676">
          <cell r="A24676">
            <v>870098608</v>
          </cell>
          <cell r="B24676">
            <v>406623199</v>
          </cell>
        </row>
        <row r="24677">
          <cell r="A24677">
            <v>870095326</v>
          </cell>
          <cell r="B24677">
            <v>406623199</v>
          </cell>
        </row>
        <row r="24678">
          <cell r="A24678">
            <v>870095326</v>
          </cell>
          <cell r="B24678">
            <v>406623199</v>
          </cell>
        </row>
        <row r="24679">
          <cell r="A24679">
            <v>870096520</v>
          </cell>
          <cell r="B24679">
            <v>406623199</v>
          </cell>
        </row>
        <row r="24680">
          <cell r="A24680">
            <v>870095761</v>
          </cell>
          <cell r="B24680">
            <v>402368463</v>
          </cell>
        </row>
        <row r="24681">
          <cell r="A24681">
            <v>870095753</v>
          </cell>
          <cell r="B24681">
            <v>402740364</v>
          </cell>
        </row>
        <row r="24682">
          <cell r="A24682">
            <v>870095753</v>
          </cell>
          <cell r="B24682">
            <v>402740364</v>
          </cell>
        </row>
        <row r="24683">
          <cell r="A24683">
            <v>870098635</v>
          </cell>
          <cell r="B24683">
            <v>491661394</v>
          </cell>
        </row>
        <row r="24684">
          <cell r="A24684">
            <v>870096192</v>
          </cell>
          <cell r="B24684">
            <v>414442343</v>
          </cell>
        </row>
        <row r="24685">
          <cell r="A24685">
            <v>870096192</v>
          </cell>
          <cell r="B24685">
            <v>414442343</v>
          </cell>
        </row>
        <row r="24686">
          <cell r="A24686">
            <v>870094343</v>
          </cell>
          <cell r="B24686">
            <v>409337888</v>
          </cell>
        </row>
        <row r="24687">
          <cell r="A24687">
            <v>870064033</v>
          </cell>
          <cell r="B24687">
            <v>403311459</v>
          </cell>
        </row>
        <row r="24688">
          <cell r="A24688">
            <v>870097468</v>
          </cell>
          <cell r="B24688">
            <v>489931904</v>
          </cell>
        </row>
        <row r="24689">
          <cell r="A24689">
            <v>870052206</v>
          </cell>
          <cell r="B24689">
            <v>490874478</v>
          </cell>
        </row>
        <row r="24690">
          <cell r="A24690">
            <v>870094741</v>
          </cell>
          <cell r="B24690">
            <v>386824148</v>
          </cell>
        </row>
        <row r="24691">
          <cell r="A24691">
            <v>870094853</v>
          </cell>
          <cell r="B24691">
            <v>402117162</v>
          </cell>
        </row>
        <row r="24692">
          <cell r="A24692">
            <v>870042940</v>
          </cell>
          <cell r="B24692">
            <v>402229249</v>
          </cell>
        </row>
        <row r="24693">
          <cell r="A24693">
            <v>870042940</v>
          </cell>
          <cell r="B24693">
            <v>402229249</v>
          </cell>
        </row>
        <row r="24694">
          <cell r="A24694">
            <v>870027695</v>
          </cell>
          <cell r="B24694">
            <v>491214310</v>
          </cell>
        </row>
        <row r="24695">
          <cell r="A24695">
            <v>870027695</v>
          </cell>
          <cell r="B24695">
            <v>491214310</v>
          </cell>
        </row>
        <row r="24696">
          <cell r="A24696">
            <v>870027695</v>
          </cell>
          <cell r="B24696">
            <v>491214310</v>
          </cell>
        </row>
        <row r="24697">
          <cell r="A24697">
            <v>870097497</v>
          </cell>
          <cell r="B24697">
            <v>412571713</v>
          </cell>
        </row>
        <row r="24698">
          <cell r="A24698">
            <v>870041073</v>
          </cell>
          <cell r="B24698">
            <v>414013094</v>
          </cell>
        </row>
        <row r="24699">
          <cell r="A24699">
            <v>870098414</v>
          </cell>
          <cell r="B24699">
            <v>490373209</v>
          </cell>
        </row>
        <row r="24700">
          <cell r="A24700">
            <v>125060</v>
          </cell>
          <cell r="B24700">
            <v>489387669</v>
          </cell>
        </row>
        <row r="24701">
          <cell r="A24701">
            <v>870065309</v>
          </cell>
          <cell r="B24701">
            <v>403717143</v>
          </cell>
        </row>
        <row r="24702">
          <cell r="A24702">
            <v>870065309</v>
          </cell>
          <cell r="B24702">
            <v>403717143</v>
          </cell>
        </row>
        <row r="24703">
          <cell r="A24703">
            <v>870094725</v>
          </cell>
          <cell r="B24703">
            <v>406173096</v>
          </cell>
        </row>
        <row r="24704">
          <cell r="A24704">
            <v>870096885</v>
          </cell>
          <cell r="B24704">
            <v>402003941</v>
          </cell>
        </row>
        <row r="24705">
          <cell r="A24705">
            <v>870096456</v>
          </cell>
          <cell r="B24705">
            <v>410624951</v>
          </cell>
        </row>
        <row r="24706">
          <cell r="A24706">
            <v>870096456</v>
          </cell>
          <cell r="B24706">
            <v>410624951</v>
          </cell>
        </row>
        <row r="24707">
          <cell r="A24707">
            <v>870000907</v>
          </cell>
          <cell r="B24707">
            <v>405183195</v>
          </cell>
        </row>
        <row r="24708">
          <cell r="A24708">
            <v>870000907</v>
          </cell>
          <cell r="B24708">
            <v>405183195</v>
          </cell>
        </row>
        <row r="24709">
          <cell r="A24709">
            <v>870095984</v>
          </cell>
          <cell r="B24709">
            <v>407619832</v>
          </cell>
        </row>
        <row r="24710">
          <cell r="A24710">
            <v>870095984</v>
          </cell>
          <cell r="B24710">
            <v>407619832</v>
          </cell>
        </row>
        <row r="24711">
          <cell r="A24711">
            <v>870095984</v>
          </cell>
          <cell r="B24711">
            <v>407619832</v>
          </cell>
        </row>
        <row r="24712">
          <cell r="A24712">
            <v>870051171</v>
          </cell>
          <cell r="B24712">
            <v>419610738</v>
          </cell>
        </row>
        <row r="24713">
          <cell r="A24713">
            <v>870097034</v>
          </cell>
          <cell r="B24713">
            <v>404444812</v>
          </cell>
        </row>
        <row r="24714">
          <cell r="A24714">
            <v>870097034</v>
          </cell>
          <cell r="B24714">
            <v>404444812</v>
          </cell>
        </row>
        <row r="24715">
          <cell r="A24715">
            <v>125043</v>
          </cell>
          <cell r="B24715">
            <v>468609672</v>
          </cell>
        </row>
        <row r="24716">
          <cell r="A24716">
            <v>125043</v>
          </cell>
          <cell r="B24716">
            <v>468609672</v>
          </cell>
        </row>
        <row r="24717">
          <cell r="A24717">
            <v>125178</v>
          </cell>
          <cell r="B24717">
            <v>371753271</v>
          </cell>
        </row>
        <row r="24718">
          <cell r="A24718">
            <v>870092863</v>
          </cell>
          <cell r="B24718">
            <v>407956515</v>
          </cell>
        </row>
        <row r="24719">
          <cell r="A24719">
            <v>870003985</v>
          </cell>
          <cell r="B24719">
            <v>406609883</v>
          </cell>
        </row>
        <row r="24720">
          <cell r="A24720">
            <v>870096502</v>
          </cell>
          <cell r="B24720">
            <v>406656355</v>
          </cell>
        </row>
        <row r="24721">
          <cell r="A24721">
            <v>870094827</v>
          </cell>
          <cell r="B24721">
            <v>419619911</v>
          </cell>
        </row>
        <row r="24722">
          <cell r="A24722">
            <v>870094827</v>
          </cell>
          <cell r="B24722">
            <v>419619911</v>
          </cell>
        </row>
        <row r="24723">
          <cell r="A24723">
            <v>870094827</v>
          </cell>
          <cell r="B24723">
            <v>419619911</v>
          </cell>
        </row>
        <row r="24724">
          <cell r="A24724">
            <v>870094875</v>
          </cell>
          <cell r="B24724">
            <v>405402512</v>
          </cell>
        </row>
        <row r="24725">
          <cell r="A24725">
            <v>870098640</v>
          </cell>
          <cell r="B24725">
            <v>404471323</v>
          </cell>
        </row>
        <row r="24726">
          <cell r="A24726">
            <v>870097299</v>
          </cell>
          <cell r="B24726">
            <v>411923212</v>
          </cell>
        </row>
        <row r="24727">
          <cell r="A24727">
            <v>870097477</v>
          </cell>
          <cell r="B24727">
            <v>405999939</v>
          </cell>
        </row>
        <row r="24728">
          <cell r="A24728">
            <v>870030956</v>
          </cell>
          <cell r="B24728">
            <v>410444905</v>
          </cell>
        </row>
        <row r="24729">
          <cell r="A24729">
            <v>870009065</v>
          </cell>
          <cell r="B24729">
            <v>402003297</v>
          </cell>
        </row>
        <row r="24730">
          <cell r="A24730">
            <v>870009065</v>
          </cell>
          <cell r="B24730">
            <v>402003297</v>
          </cell>
        </row>
        <row r="24731">
          <cell r="A24731">
            <v>870092756</v>
          </cell>
          <cell r="B24731">
            <v>403665987</v>
          </cell>
        </row>
        <row r="24732">
          <cell r="A24732">
            <v>870096249</v>
          </cell>
          <cell r="B24732">
            <v>413498168</v>
          </cell>
        </row>
        <row r="24733">
          <cell r="A24733">
            <v>870096823</v>
          </cell>
          <cell r="B24733">
            <v>411695539</v>
          </cell>
        </row>
        <row r="24734">
          <cell r="A24734">
            <v>870017098</v>
          </cell>
          <cell r="B24734">
            <v>402111397</v>
          </cell>
        </row>
        <row r="24735">
          <cell r="A24735">
            <v>870017098</v>
          </cell>
          <cell r="B24735">
            <v>402111397</v>
          </cell>
        </row>
        <row r="24736">
          <cell r="A24736">
            <v>870017098</v>
          </cell>
          <cell r="B24736">
            <v>402111397</v>
          </cell>
        </row>
        <row r="24737">
          <cell r="A24737">
            <v>870017098</v>
          </cell>
          <cell r="B24737">
            <v>402111397</v>
          </cell>
        </row>
        <row r="24738">
          <cell r="A24738">
            <v>870017098</v>
          </cell>
          <cell r="B24738">
            <v>402111397</v>
          </cell>
        </row>
        <row r="24739">
          <cell r="A24739">
            <v>870093427</v>
          </cell>
          <cell r="B24739">
            <v>412921160</v>
          </cell>
        </row>
        <row r="24740">
          <cell r="A24740">
            <v>870097145</v>
          </cell>
          <cell r="B24740">
            <v>406349613</v>
          </cell>
        </row>
        <row r="24741">
          <cell r="A24741">
            <v>870092772</v>
          </cell>
          <cell r="B24741">
            <v>418250023</v>
          </cell>
        </row>
        <row r="24742">
          <cell r="A24742">
            <v>870092805</v>
          </cell>
          <cell r="B24742">
            <v>408660012</v>
          </cell>
        </row>
        <row r="24743">
          <cell r="A24743">
            <v>870094719</v>
          </cell>
          <cell r="B24743">
            <v>489253419</v>
          </cell>
        </row>
        <row r="24744">
          <cell r="A24744">
            <v>870097037</v>
          </cell>
          <cell r="B24744">
            <v>491335239</v>
          </cell>
        </row>
        <row r="24745">
          <cell r="A24745">
            <v>870097037</v>
          </cell>
          <cell r="B24745">
            <v>491335239</v>
          </cell>
        </row>
        <row r="24746">
          <cell r="A24746">
            <v>870041634</v>
          </cell>
          <cell r="B24746">
            <v>407508431</v>
          </cell>
        </row>
        <row r="24747">
          <cell r="A24747">
            <v>870041634</v>
          </cell>
          <cell r="B24747">
            <v>407508431</v>
          </cell>
        </row>
        <row r="24748">
          <cell r="A24748">
            <v>870094810</v>
          </cell>
          <cell r="B24748">
            <v>414673368</v>
          </cell>
        </row>
        <row r="24749">
          <cell r="A24749">
            <v>870094810</v>
          </cell>
          <cell r="B24749">
            <v>414673368</v>
          </cell>
        </row>
        <row r="24750">
          <cell r="A24750">
            <v>870098304</v>
          </cell>
          <cell r="B24750">
            <v>492342397</v>
          </cell>
        </row>
        <row r="24751">
          <cell r="A24751">
            <v>870040063</v>
          </cell>
          <cell r="B24751">
            <v>411767627</v>
          </cell>
        </row>
        <row r="24752">
          <cell r="A24752">
            <v>110307</v>
          </cell>
          <cell r="B24752">
            <v>489213103</v>
          </cell>
        </row>
        <row r="24753">
          <cell r="A24753">
            <v>870095438</v>
          </cell>
          <cell r="B24753">
            <v>402010219</v>
          </cell>
        </row>
        <row r="24754">
          <cell r="A24754">
            <v>125181</v>
          </cell>
          <cell r="B24754">
            <v>491401070</v>
          </cell>
        </row>
        <row r="24755">
          <cell r="A24755">
            <v>870094521</v>
          </cell>
          <cell r="B24755">
            <v>405153156</v>
          </cell>
        </row>
        <row r="24756">
          <cell r="A24756">
            <v>870098254</v>
          </cell>
          <cell r="B24756">
            <v>504474047</v>
          </cell>
        </row>
        <row r="24757">
          <cell r="A24757">
            <v>125183</v>
          </cell>
          <cell r="B24757">
            <v>413197500</v>
          </cell>
        </row>
        <row r="24758">
          <cell r="A24758">
            <v>870096674</v>
          </cell>
          <cell r="B24758">
            <v>402071914</v>
          </cell>
        </row>
        <row r="24759">
          <cell r="A24759">
            <v>870096674</v>
          </cell>
          <cell r="B24759">
            <v>402071914</v>
          </cell>
        </row>
        <row r="24760">
          <cell r="A24760">
            <v>870097460</v>
          </cell>
          <cell r="B24760">
            <v>411773609</v>
          </cell>
        </row>
        <row r="24761">
          <cell r="A24761">
            <v>870097460</v>
          </cell>
          <cell r="B24761">
            <v>411773609</v>
          </cell>
        </row>
        <row r="24762">
          <cell r="A24762">
            <v>870097460</v>
          </cell>
          <cell r="B24762">
            <v>411773609</v>
          </cell>
        </row>
        <row r="24763">
          <cell r="A24763">
            <v>870097460</v>
          </cell>
          <cell r="B24763">
            <v>411773609</v>
          </cell>
        </row>
        <row r="24764">
          <cell r="A24764">
            <v>870097460</v>
          </cell>
          <cell r="B24764">
            <v>411773609</v>
          </cell>
        </row>
        <row r="24765">
          <cell r="A24765">
            <v>870097460</v>
          </cell>
          <cell r="B24765">
            <v>411773609</v>
          </cell>
        </row>
        <row r="24766">
          <cell r="A24766">
            <v>870037486</v>
          </cell>
          <cell r="B24766">
            <v>490560201</v>
          </cell>
        </row>
        <row r="24767">
          <cell r="A24767">
            <v>870096821</v>
          </cell>
          <cell r="B24767">
            <v>412653685</v>
          </cell>
        </row>
        <row r="24768">
          <cell r="A24768">
            <v>870096129</v>
          </cell>
          <cell r="B24768">
            <v>490921949</v>
          </cell>
        </row>
        <row r="24769">
          <cell r="A24769">
            <v>870096129</v>
          </cell>
          <cell r="B24769">
            <v>490921949</v>
          </cell>
        </row>
        <row r="24770">
          <cell r="A24770">
            <v>870096129</v>
          </cell>
          <cell r="B24770">
            <v>490921949</v>
          </cell>
        </row>
        <row r="24771">
          <cell r="A24771">
            <v>870096129</v>
          </cell>
          <cell r="B24771">
            <v>490921949</v>
          </cell>
        </row>
        <row r="24772">
          <cell r="A24772">
            <v>870098079</v>
          </cell>
          <cell r="B24772">
            <v>405039736</v>
          </cell>
        </row>
        <row r="24773">
          <cell r="A24773">
            <v>870095602</v>
          </cell>
          <cell r="B24773">
            <v>412200875</v>
          </cell>
        </row>
        <row r="24774">
          <cell r="A24774">
            <v>870095602</v>
          </cell>
          <cell r="B24774">
            <v>412200875</v>
          </cell>
        </row>
        <row r="24775">
          <cell r="A24775">
            <v>870095602</v>
          </cell>
          <cell r="B24775">
            <v>412200875</v>
          </cell>
        </row>
        <row r="24776">
          <cell r="A24776">
            <v>870095602</v>
          </cell>
          <cell r="B24776">
            <v>412200875</v>
          </cell>
        </row>
        <row r="24777">
          <cell r="A24777">
            <v>870090782</v>
          </cell>
          <cell r="B24777">
            <v>413361106</v>
          </cell>
        </row>
        <row r="24778">
          <cell r="A24778">
            <v>870094254</v>
          </cell>
          <cell r="B24778">
            <v>387410686</v>
          </cell>
        </row>
        <row r="24779">
          <cell r="A24779">
            <v>125168</v>
          </cell>
          <cell r="B24779">
            <v>489552276</v>
          </cell>
        </row>
        <row r="24780">
          <cell r="A24780">
            <v>870042353</v>
          </cell>
          <cell r="B24780">
            <v>408836364</v>
          </cell>
        </row>
        <row r="24781">
          <cell r="A24781">
            <v>870042353</v>
          </cell>
          <cell r="B24781">
            <v>408836364</v>
          </cell>
        </row>
        <row r="24782">
          <cell r="A24782">
            <v>870090973</v>
          </cell>
          <cell r="B24782">
            <v>406774497</v>
          </cell>
        </row>
        <row r="24783">
          <cell r="A24783">
            <v>870094292</v>
          </cell>
          <cell r="B24783">
            <v>414613547</v>
          </cell>
        </row>
        <row r="24784">
          <cell r="A24784">
            <v>125182</v>
          </cell>
          <cell r="B24784">
            <v>408997224</v>
          </cell>
        </row>
        <row r="24785">
          <cell r="A24785">
            <v>870096832</v>
          </cell>
          <cell r="B24785">
            <v>402168384</v>
          </cell>
        </row>
        <row r="24786">
          <cell r="A24786">
            <v>870095055</v>
          </cell>
          <cell r="B24786">
            <v>402076111</v>
          </cell>
        </row>
        <row r="24787">
          <cell r="A24787">
            <v>870096133</v>
          </cell>
          <cell r="B24787">
            <v>405123907</v>
          </cell>
        </row>
        <row r="24788">
          <cell r="A24788">
            <v>870097464</v>
          </cell>
          <cell r="B24788">
            <v>406239256</v>
          </cell>
        </row>
        <row r="24789">
          <cell r="A24789">
            <v>870097954</v>
          </cell>
          <cell r="B24789">
            <v>410564405</v>
          </cell>
        </row>
        <row r="24790">
          <cell r="A24790">
            <v>870096121</v>
          </cell>
          <cell r="B24790">
            <v>415126606</v>
          </cell>
        </row>
        <row r="24791">
          <cell r="A24791">
            <v>870096121</v>
          </cell>
          <cell r="B24791">
            <v>415126606</v>
          </cell>
        </row>
        <row r="24792">
          <cell r="A24792">
            <v>123353</v>
          </cell>
          <cell r="B24792">
            <v>405268355</v>
          </cell>
        </row>
        <row r="24793">
          <cell r="A24793">
            <v>123353</v>
          </cell>
          <cell r="B24793">
            <v>405268355</v>
          </cell>
        </row>
        <row r="24794">
          <cell r="A24794">
            <v>870031559</v>
          </cell>
          <cell r="B24794">
            <v>490865593</v>
          </cell>
        </row>
        <row r="24795">
          <cell r="A24795">
            <v>870097946</v>
          </cell>
          <cell r="B24795">
            <v>492120523</v>
          </cell>
        </row>
        <row r="24796">
          <cell r="A24796">
            <v>870093828</v>
          </cell>
          <cell r="B24796">
            <v>411686454</v>
          </cell>
        </row>
        <row r="24797">
          <cell r="A24797">
            <v>870098285</v>
          </cell>
          <cell r="B24797">
            <v>492378974</v>
          </cell>
        </row>
        <row r="24798">
          <cell r="A24798">
            <v>870094856</v>
          </cell>
          <cell r="B24798">
            <v>402264980</v>
          </cell>
        </row>
        <row r="24799">
          <cell r="A24799">
            <v>870098256</v>
          </cell>
          <cell r="B24799">
            <v>492482335</v>
          </cell>
        </row>
        <row r="24800">
          <cell r="A24800">
            <v>870092089</v>
          </cell>
          <cell r="B24800">
            <v>413768755</v>
          </cell>
        </row>
        <row r="24801">
          <cell r="A24801">
            <v>870091441</v>
          </cell>
          <cell r="B24801">
            <v>414108183</v>
          </cell>
        </row>
        <row r="24802">
          <cell r="A24802">
            <v>870091441</v>
          </cell>
          <cell r="B24802">
            <v>414108183</v>
          </cell>
        </row>
        <row r="24803">
          <cell r="A24803">
            <v>870091441</v>
          </cell>
          <cell r="B24803">
            <v>414108183</v>
          </cell>
        </row>
        <row r="24804">
          <cell r="A24804">
            <v>870091441</v>
          </cell>
          <cell r="B24804">
            <v>414108183</v>
          </cell>
        </row>
        <row r="24805">
          <cell r="A24805">
            <v>870098578</v>
          </cell>
          <cell r="B24805">
            <v>409351053</v>
          </cell>
        </row>
        <row r="24806">
          <cell r="A24806">
            <v>125058</v>
          </cell>
          <cell r="B24806">
            <v>406411280</v>
          </cell>
        </row>
        <row r="24807">
          <cell r="A24807">
            <v>870095335</v>
          </cell>
          <cell r="B24807">
            <v>405712790</v>
          </cell>
        </row>
        <row r="24808">
          <cell r="A24808">
            <v>124901</v>
          </cell>
          <cell r="B24808">
            <v>406694331</v>
          </cell>
        </row>
        <row r="24809">
          <cell r="A24809">
            <v>870096228</v>
          </cell>
          <cell r="B24809">
            <v>409612397</v>
          </cell>
        </row>
        <row r="24810">
          <cell r="A24810">
            <v>123731</v>
          </cell>
          <cell r="B24810">
            <v>404190410</v>
          </cell>
        </row>
        <row r="24811">
          <cell r="A24811">
            <v>870097024</v>
          </cell>
          <cell r="B24811">
            <v>402001655</v>
          </cell>
        </row>
        <row r="24812">
          <cell r="A24812">
            <v>870096584</v>
          </cell>
          <cell r="B24812">
            <v>409253531</v>
          </cell>
        </row>
        <row r="24813">
          <cell r="A24813">
            <v>870096584</v>
          </cell>
          <cell r="B24813">
            <v>409253531</v>
          </cell>
        </row>
        <row r="24814">
          <cell r="A24814">
            <v>870096584</v>
          </cell>
          <cell r="B24814">
            <v>409253531</v>
          </cell>
        </row>
        <row r="24815">
          <cell r="A24815">
            <v>870097462</v>
          </cell>
          <cell r="B24815">
            <v>407071810</v>
          </cell>
        </row>
        <row r="24816">
          <cell r="A24816">
            <v>870097462</v>
          </cell>
          <cell r="B24816">
            <v>407071810</v>
          </cell>
        </row>
        <row r="24817">
          <cell r="A24817">
            <v>870093808</v>
          </cell>
          <cell r="B24817">
            <v>405331190</v>
          </cell>
        </row>
        <row r="24818">
          <cell r="A24818">
            <v>125175</v>
          </cell>
          <cell r="B24818">
            <v>492736619</v>
          </cell>
        </row>
        <row r="24819">
          <cell r="A24819">
            <v>870096427</v>
          </cell>
          <cell r="B24819">
            <v>405138277</v>
          </cell>
        </row>
        <row r="24820">
          <cell r="A24820">
            <v>870096427</v>
          </cell>
          <cell r="B24820">
            <v>405138277</v>
          </cell>
        </row>
        <row r="24821">
          <cell r="A24821">
            <v>870096427</v>
          </cell>
          <cell r="B24821">
            <v>405138277</v>
          </cell>
        </row>
        <row r="24822">
          <cell r="A24822">
            <v>870096427</v>
          </cell>
          <cell r="B24822">
            <v>405138277</v>
          </cell>
        </row>
        <row r="24823">
          <cell r="A24823">
            <v>870096466</v>
          </cell>
          <cell r="B24823">
            <v>489144716</v>
          </cell>
        </row>
        <row r="24824">
          <cell r="A24824">
            <v>870093000</v>
          </cell>
          <cell r="B24824">
            <v>411247513</v>
          </cell>
        </row>
        <row r="24825">
          <cell r="A24825">
            <v>870094385</v>
          </cell>
          <cell r="B24825">
            <v>410669753</v>
          </cell>
        </row>
        <row r="24826">
          <cell r="A24826">
            <v>870096783</v>
          </cell>
          <cell r="B24826">
            <v>412227691</v>
          </cell>
        </row>
        <row r="24827">
          <cell r="A24827">
            <v>870096783</v>
          </cell>
          <cell r="B24827">
            <v>412227691</v>
          </cell>
        </row>
        <row r="24828">
          <cell r="A24828">
            <v>870096783</v>
          </cell>
          <cell r="B24828">
            <v>412227691</v>
          </cell>
        </row>
        <row r="24829">
          <cell r="A24829">
            <v>870096783</v>
          </cell>
          <cell r="B24829">
            <v>412227691</v>
          </cell>
        </row>
        <row r="24830">
          <cell r="A24830">
            <v>870092903</v>
          </cell>
          <cell r="B24830">
            <v>403812253</v>
          </cell>
        </row>
        <row r="24831">
          <cell r="A24831">
            <v>870092903</v>
          </cell>
          <cell r="B24831">
            <v>403812253</v>
          </cell>
        </row>
        <row r="24832">
          <cell r="A24832">
            <v>870092903</v>
          </cell>
          <cell r="B24832">
            <v>403812253</v>
          </cell>
        </row>
        <row r="24833">
          <cell r="A24833">
            <v>870040157</v>
          </cell>
          <cell r="B24833">
            <v>387373046</v>
          </cell>
        </row>
        <row r="24834">
          <cell r="A24834">
            <v>870091997</v>
          </cell>
          <cell r="B24834">
            <v>386698054</v>
          </cell>
        </row>
        <row r="24835">
          <cell r="A24835">
            <v>870091997</v>
          </cell>
          <cell r="B24835">
            <v>386698054</v>
          </cell>
        </row>
        <row r="24836">
          <cell r="A24836">
            <v>870091997</v>
          </cell>
          <cell r="B24836">
            <v>386698054</v>
          </cell>
        </row>
        <row r="24837">
          <cell r="A24837">
            <v>870096634</v>
          </cell>
          <cell r="B24837">
            <v>404162815</v>
          </cell>
        </row>
        <row r="24838">
          <cell r="A24838">
            <v>870095732</v>
          </cell>
          <cell r="B24838">
            <v>415265354</v>
          </cell>
        </row>
        <row r="24839">
          <cell r="A24839">
            <v>870096693</v>
          </cell>
          <cell r="B24839">
            <v>414372060</v>
          </cell>
        </row>
        <row r="24840">
          <cell r="A24840">
            <v>870096693</v>
          </cell>
          <cell r="B24840">
            <v>414372060</v>
          </cell>
        </row>
        <row r="24841">
          <cell r="A24841">
            <v>870093454</v>
          </cell>
          <cell r="B24841">
            <v>387367824</v>
          </cell>
        </row>
        <row r="24842">
          <cell r="A24842">
            <v>870092269</v>
          </cell>
          <cell r="B24842">
            <v>408128440</v>
          </cell>
        </row>
        <row r="24843">
          <cell r="A24843">
            <v>870092269</v>
          </cell>
          <cell r="B24843">
            <v>408128440</v>
          </cell>
        </row>
        <row r="24844">
          <cell r="A24844">
            <v>870039394</v>
          </cell>
          <cell r="B24844">
            <v>406307058</v>
          </cell>
        </row>
        <row r="24845">
          <cell r="A24845">
            <v>125093</v>
          </cell>
          <cell r="B24845">
            <v>410805808</v>
          </cell>
        </row>
        <row r="24846">
          <cell r="A24846">
            <v>870096277</v>
          </cell>
          <cell r="B24846">
            <v>403394976</v>
          </cell>
        </row>
        <row r="24847">
          <cell r="A24847">
            <v>870096277</v>
          </cell>
          <cell r="B24847">
            <v>403394976</v>
          </cell>
        </row>
        <row r="24848">
          <cell r="A24848">
            <v>870096277</v>
          </cell>
          <cell r="B24848">
            <v>403394976</v>
          </cell>
        </row>
        <row r="24849">
          <cell r="A24849">
            <v>870096277</v>
          </cell>
          <cell r="B24849">
            <v>403394976</v>
          </cell>
        </row>
        <row r="24850">
          <cell r="A24850">
            <v>870001145</v>
          </cell>
          <cell r="B24850">
            <v>406667642</v>
          </cell>
        </row>
        <row r="24851">
          <cell r="A24851">
            <v>870001145</v>
          </cell>
          <cell r="B24851">
            <v>406667642</v>
          </cell>
        </row>
        <row r="24852">
          <cell r="A24852">
            <v>870035461</v>
          </cell>
          <cell r="B24852">
            <v>410455588</v>
          </cell>
        </row>
        <row r="24853">
          <cell r="A24853">
            <v>870035461</v>
          </cell>
          <cell r="B24853">
            <v>410455588</v>
          </cell>
        </row>
        <row r="24854">
          <cell r="A24854">
            <v>870096994</v>
          </cell>
          <cell r="B24854">
            <v>410244412</v>
          </cell>
        </row>
        <row r="24855">
          <cell r="A24855">
            <v>870096994</v>
          </cell>
          <cell r="B24855">
            <v>410244412</v>
          </cell>
        </row>
        <row r="24856">
          <cell r="A24856">
            <v>870096994</v>
          </cell>
          <cell r="B24856">
            <v>410244412</v>
          </cell>
        </row>
        <row r="24857">
          <cell r="A24857">
            <v>870097452</v>
          </cell>
          <cell r="B24857">
            <v>416252278</v>
          </cell>
        </row>
        <row r="24858">
          <cell r="A24858">
            <v>870096628</v>
          </cell>
          <cell r="B24858">
            <v>409837762</v>
          </cell>
        </row>
        <row r="24859">
          <cell r="A24859">
            <v>870094690</v>
          </cell>
          <cell r="B24859">
            <v>489573401</v>
          </cell>
        </row>
        <row r="24860">
          <cell r="A24860">
            <v>870094690</v>
          </cell>
          <cell r="B24860">
            <v>489573401</v>
          </cell>
        </row>
        <row r="24861">
          <cell r="A24861">
            <v>870097451</v>
          </cell>
          <cell r="B24861">
            <v>412350642</v>
          </cell>
        </row>
        <row r="24862">
          <cell r="A24862">
            <v>870097155</v>
          </cell>
          <cell r="B24862">
            <v>410614358</v>
          </cell>
        </row>
        <row r="24863">
          <cell r="A24863">
            <v>870054823</v>
          </cell>
          <cell r="B24863">
            <v>489710367</v>
          </cell>
        </row>
        <row r="24864">
          <cell r="A24864">
            <v>870054823</v>
          </cell>
          <cell r="B24864">
            <v>489710367</v>
          </cell>
        </row>
        <row r="24865">
          <cell r="A24865">
            <v>870094008</v>
          </cell>
          <cell r="B24865">
            <v>407494129</v>
          </cell>
        </row>
        <row r="24866">
          <cell r="A24866">
            <v>870094008</v>
          </cell>
          <cell r="B24866">
            <v>407494129</v>
          </cell>
        </row>
        <row r="24867">
          <cell r="A24867">
            <v>870094008</v>
          </cell>
          <cell r="B24867">
            <v>407494129</v>
          </cell>
        </row>
        <row r="24868">
          <cell r="A24868">
            <v>870095293</v>
          </cell>
          <cell r="B24868">
            <v>409149320</v>
          </cell>
        </row>
        <row r="24869">
          <cell r="A24869">
            <v>870095293</v>
          </cell>
          <cell r="B24869">
            <v>409149320</v>
          </cell>
        </row>
        <row r="24870">
          <cell r="A24870">
            <v>870093359</v>
          </cell>
          <cell r="B24870">
            <v>405712597</v>
          </cell>
        </row>
        <row r="24871">
          <cell r="A24871">
            <v>870043259</v>
          </cell>
          <cell r="B24871">
            <v>411639842</v>
          </cell>
        </row>
        <row r="24872">
          <cell r="A24872">
            <v>870095463</v>
          </cell>
          <cell r="B24872">
            <v>411788342</v>
          </cell>
        </row>
        <row r="24873">
          <cell r="A24873">
            <v>870028817</v>
          </cell>
          <cell r="B24873">
            <v>402284970</v>
          </cell>
        </row>
        <row r="24874">
          <cell r="A24874">
            <v>870028817</v>
          </cell>
          <cell r="B24874">
            <v>402284970</v>
          </cell>
        </row>
        <row r="24875">
          <cell r="A24875">
            <v>870005091</v>
          </cell>
          <cell r="B24875">
            <v>404416125</v>
          </cell>
        </row>
        <row r="24876">
          <cell r="A24876">
            <v>125184</v>
          </cell>
          <cell r="B24876">
            <v>404610578</v>
          </cell>
        </row>
        <row r="24877">
          <cell r="A24877">
            <v>870098615</v>
          </cell>
          <cell r="B24877">
            <v>490508960</v>
          </cell>
        </row>
        <row r="24878">
          <cell r="A24878">
            <v>125141</v>
          </cell>
          <cell r="B24878">
            <v>490508960</v>
          </cell>
        </row>
        <row r="24879">
          <cell r="A24879">
            <v>870001201</v>
          </cell>
          <cell r="B24879">
            <v>413490350</v>
          </cell>
        </row>
        <row r="24880">
          <cell r="A24880">
            <v>870001201</v>
          </cell>
          <cell r="B24880">
            <v>413490350</v>
          </cell>
        </row>
        <row r="24881">
          <cell r="A24881">
            <v>870001201</v>
          </cell>
          <cell r="B24881">
            <v>413490350</v>
          </cell>
        </row>
        <row r="24882">
          <cell r="A24882">
            <v>870001201</v>
          </cell>
          <cell r="B24882">
            <v>413490350</v>
          </cell>
        </row>
        <row r="24883">
          <cell r="A24883">
            <v>870056500</v>
          </cell>
          <cell r="B24883">
            <v>415569318</v>
          </cell>
        </row>
        <row r="24884">
          <cell r="A24884">
            <v>870095495</v>
          </cell>
          <cell r="B24884">
            <v>400646532</v>
          </cell>
        </row>
        <row r="24885">
          <cell r="A24885">
            <v>870095495</v>
          </cell>
          <cell r="B24885">
            <v>400646532</v>
          </cell>
        </row>
        <row r="24886">
          <cell r="A24886">
            <v>870095495</v>
          </cell>
          <cell r="B24886">
            <v>400646532</v>
          </cell>
        </row>
        <row r="24887">
          <cell r="A24887">
            <v>870093769</v>
          </cell>
          <cell r="B24887">
            <v>406456095</v>
          </cell>
        </row>
        <row r="24888">
          <cell r="A24888">
            <v>870048098</v>
          </cell>
          <cell r="B24888">
            <v>418130662</v>
          </cell>
        </row>
        <row r="24889">
          <cell r="A24889">
            <v>870097457</v>
          </cell>
          <cell r="B24889">
            <v>489757449</v>
          </cell>
        </row>
        <row r="24890">
          <cell r="A24890">
            <v>112777</v>
          </cell>
          <cell r="B24890">
            <v>413988387</v>
          </cell>
        </row>
        <row r="24891">
          <cell r="A24891">
            <v>870096105</v>
          </cell>
          <cell r="B24891">
            <v>418470357</v>
          </cell>
        </row>
        <row r="24892">
          <cell r="A24892">
            <v>125177</v>
          </cell>
          <cell r="B24892">
            <v>405112637</v>
          </cell>
        </row>
        <row r="24893">
          <cell r="A24893">
            <v>125177</v>
          </cell>
          <cell r="B24893">
            <v>405112637</v>
          </cell>
        </row>
        <row r="24894">
          <cell r="A24894">
            <v>125177</v>
          </cell>
          <cell r="B24894">
            <v>405112637</v>
          </cell>
        </row>
        <row r="24895">
          <cell r="A24895">
            <v>110907</v>
          </cell>
          <cell r="B24895">
            <v>415787225</v>
          </cell>
        </row>
        <row r="24896">
          <cell r="A24896">
            <v>870093398</v>
          </cell>
          <cell r="B24896">
            <v>417385952</v>
          </cell>
        </row>
        <row r="24897">
          <cell r="A24897">
            <v>845028759</v>
          </cell>
          <cell r="B24897">
            <v>283516433</v>
          </cell>
        </row>
        <row r="24898">
          <cell r="A24898">
            <v>845009190</v>
          </cell>
          <cell r="B24898">
            <v>372962923</v>
          </cell>
        </row>
        <row r="24899">
          <cell r="A24899">
            <v>845028929</v>
          </cell>
          <cell r="B24899">
            <v>282818186</v>
          </cell>
        </row>
        <row r="24900">
          <cell r="A24900">
            <v>845009814</v>
          </cell>
          <cell r="B24900">
            <v>283322261</v>
          </cell>
        </row>
        <row r="24901">
          <cell r="A24901">
            <v>845009814</v>
          </cell>
          <cell r="B24901">
            <v>283322261</v>
          </cell>
        </row>
        <row r="24902">
          <cell r="A24902">
            <v>845009281</v>
          </cell>
          <cell r="B24902">
            <v>375572542</v>
          </cell>
        </row>
        <row r="24903">
          <cell r="A24903">
            <v>845010709</v>
          </cell>
          <cell r="B24903">
            <v>370013395</v>
          </cell>
        </row>
        <row r="24904">
          <cell r="A24904">
            <v>845092786</v>
          </cell>
          <cell r="B24904">
            <v>371029697</v>
          </cell>
        </row>
        <row r="24905">
          <cell r="A24905">
            <v>845010986</v>
          </cell>
          <cell r="B24905">
            <v>370734300</v>
          </cell>
        </row>
        <row r="24906">
          <cell r="A24906">
            <v>845031127</v>
          </cell>
          <cell r="B24906">
            <v>370007015</v>
          </cell>
        </row>
        <row r="24907">
          <cell r="A24907">
            <v>845031127</v>
          </cell>
          <cell r="B24907">
            <v>370007015</v>
          </cell>
        </row>
        <row r="24908">
          <cell r="A24908">
            <v>845092883</v>
          </cell>
          <cell r="B24908">
            <v>400891222</v>
          </cell>
        </row>
        <row r="24909">
          <cell r="A24909">
            <v>845092883</v>
          </cell>
          <cell r="B24909">
            <v>400891222</v>
          </cell>
        </row>
        <row r="24910">
          <cell r="A24910">
            <v>845010730</v>
          </cell>
          <cell r="B24910">
            <v>373035679</v>
          </cell>
        </row>
        <row r="24911">
          <cell r="A24911">
            <v>845010730</v>
          </cell>
          <cell r="B24911">
            <v>373035679</v>
          </cell>
        </row>
        <row r="24912">
          <cell r="A24912">
            <v>845025125</v>
          </cell>
          <cell r="B24912">
            <v>400417846</v>
          </cell>
        </row>
        <row r="24913">
          <cell r="A24913">
            <v>845008019</v>
          </cell>
          <cell r="B24913">
            <v>283596922</v>
          </cell>
        </row>
        <row r="24914">
          <cell r="A24914">
            <v>845008019</v>
          </cell>
          <cell r="B24914">
            <v>283596922</v>
          </cell>
        </row>
        <row r="24915">
          <cell r="A24915">
            <v>845008019</v>
          </cell>
          <cell r="B24915">
            <v>283596922</v>
          </cell>
        </row>
        <row r="24916">
          <cell r="A24916">
            <v>845008681</v>
          </cell>
          <cell r="B24916">
            <v>370198202</v>
          </cell>
        </row>
        <row r="24917">
          <cell r="A24917">
            <v>845010636</v>
          </cell>
          <cell r="B24917">
            <v>283766236</v>
          </cell>
        </row>
        <row r="24918">
          <cell r="A24918">
            <v>845010975</v>
          </cell>
          <cell r="B24918">
            <v>370217762</v>
          </cell>
        </row>
        <row r="24919">
          <cell r="A24919">
            <v>845010975</v>
          </cell>
          <cell r="B24919">
            <v>370217762</v>
          </cell>
        </row>
        <row r="24920">
          <cell r="A24920">
            <v>845034308</v>
          </cell>
          <cell r="B24920">
            <v>370219313</v>
          </cell>
        </row>
        <row r="24921">
          <cell r="A24921">
            <v>845034308</v>
          </cell>
          <cell r="B24921">
            <v>370219313</v>
          </cell>
        </row>
        <row r="24922">
          <cell r="A24922">
            <v>845034308</v>
          </cell>
          <cell r="B24922">
            <v>370219313</v>
          </cell>
        </row>
        <row r="24923">
          <cell r="A24923">
            <v>845010200</v>
          </cell>
          <cell r="B24923">
            <v>283266401</v>
          </cell>
        </row>
        <row r="24924">
          <cell r="A24924">
            <v>845009659</v>
          </cell>
          <cell r="B24924">
            <v>762245251</v>
          </cell>
        </row>
        <row r="24925">
          <cell r="A24925">
            <v>845074018</v>
          </cell>
          <cell r="B24925">
            <v>370107229</v>
          </cell>
        </row>
        <row r="24926">
          <cell r="A24926">
            <v>845074018</v>
          </cell>
          <cell r="B24926">
            <v>370107229</v>
          </cell>
        </row>
        <row r="24927">
          <cell r="A24927">
            <v>845092887</v>
          </cell>
          <cell r="B24927">
            <v>370514101</v>
          </cell>
        </row>
        <row r="24928">
          <cell r="A24928">
            <v>845032466</v>
          </cell>
          <cell r="B24928">
            <v>400405361</v>
          </cell>
        </row>
        <row r="24929">
          <cell r="A24929">
            <v>845009422</v>
          </cell>
          <cell r="B24929">
            <v>763798167</v>
          </cell>
        </row>
        <row r="24930">
          <cell r="A24930">
            <v>845033041</v>
          </cell>
          <cell r="B24930">
            <v>400406195</v>
          </cell>
        </row>
        <row r="24931">
          <cell r="A24931">
            <v>845010889</v>
          </cell>
          <cell r="B24931">
            <v>370079326</v>
          </cell>
        </row>
        <row r="24932">
          <cell r="A24932">
            <v>845010492</v>
          </cell>
          <cell r="B24932">
            <v>376163247</v>
          </cell>
        </row>
        <row r="24933">
          <cell r="A24933">
            <v>845010492</v>
          </cell>
          <cell r="B24933">
            <v>376163247</v>
          </cell>
        </row>
        <row r="24934">
          <cell r="A24934">
            <v>845011043</v>
          </cell>
          <cell r="B24934">
            <v>373894914</v>
          </cell>
        </row>
        <row r="24935">
          <cell r="A24935">
            <v>845008744</v>
          </cell>
          <cell r="B24935">
            <v>374487486</v>
          </cell>
        </row>
        <row r="24936">
          <cell r="A24936">
            <v>845009866</v>
          </cell>
          <cell r="B24936">
            <v>762309651</v>
          </cell>
        </row>
        <row r="24937">
          <cell r="A24937">
            <v>845009866</v>
          </cell>
          <cell r="B24937">
            <v>762309651</v>
          </cell>
        </row>
        <row r="24938">
          <cell r="A24938">
            <v>845008667</v>
          </cell>
          <cell r="B24938">
            <v>400108253</v>
          </cell>
        </row>
        <row r="24939">
          <cell r="A24939">
            <v>845011257</v>
          </cell>
          <cell r="B24939">
            <v>400744493</v>
          </cell>
        </row>
        <row r="24940">
          <cell r="A24940">
            <v>845011257</v>
          </cell>
          <cell r="B24940">
            <v>400744493</v>
          </cell>
        </row>
        <row r="24941">
          <cell r="A24941">
            <v>845011257</v>
          </cell>
          <cell r="B24941">
            <v>400744493</v>
          </cell>
        </row>
        <row r="24942">
          <cell r="A24942">
            <v>845009141</v>
          </cell>
          <cell r="B24942">
            <v>400587389</v>
          </cell>
        </row>
        <row r="24943">
          <cell r="A24943">
            <v>845092769</v>
          </cell>
          <cell r="B24943">
            <v>372996574</v>
          </cell>
        </row>
        <row r="24944">
          <cell r="A24944">
            <v>845008996</v>
          </cell>
          <cell r="B24944">
            <v>400873956</v>
          </cell>
        </row>
        <row r="24945">
          <cell r="A24945">
            <v>845009448</v>
          </cell>
          <cell r="B24945">
            <v>372221585</v>
          </cell>
        </row>
        <row r="24946">
          <cell r="A24946">
            <v>845008589</v>
          </cell>
          <cell r="B24946">
            <v>283277333</v>
          </cell>
        </row>
        <row r="24947">
          <cell r="A24947">
            <v>845010812</v>
          </cell>
          <cell r="B24947">
            <v>372165774</v>
          </cell>
        </row>
        <row r="24948">
          <cell r="A24948">
            <v>845010812</v>
          </cell>
          <cell r="B24948">
            <v>372165774</v>
          </cell>
        </row>
        <row r="24949">
          <cell r="A24949">
            <v>845092886</v>
          </cell>
          <cell r="B24949">
            <v>375734316</v>
          </cell>
        </row>
        <row r="24950">
          <cell r="A24950">
            <v>845092886</v>
          </cell>
          <cell r="B24950">
            <v>375734316</v>
          </cell>
        </row>
        <row r="24951">
          <cell r="A24951">
            <v>845033194</v>
          </cell>
          <cell r="B24951">
            <v>375734316</v>
          </cell>
        </row>
        <row r="24952">
          <cell r="A24952">
            <v>845034888</v>
          </cell>
          <cell r="B24952">
            <v>372937417</v>
          </cell>
        </row>
        <row r="24953">
          <cell r="A24953">
            <v>845034888</v>
          </cell>
          <cell r="B24953">
            <v>372937417</v>
          </cell>
        </row>
        <row r="24954">
          <cell r="A24954">
            <v>845034888</v>
          </cell>
          <cell r="B24954">
            <v>372937417</v>
          </cell>
        </row>
        <row r="24955">
          <cell r="A24955">
            <v>845034888</v>
          </cell>
          <cell r="B24955">
            <v>372937417</v>
          </cell>
        </row>
        <row r="24956">
          <cell r="A24956">
            <v>845034888</v>
          </cell>
          <cell r="B24956">
            <v>372937417</v>
          </cell>
        </row>
        <row r="24957">
          <cell r="A24957">
            <v>845034888</v>
          </cell>
          <cell r="B24957">
            <v>372937417</v>
          </cell>
        </row>
        <row r="24958">
          <cell r="A24958">
            <v>845011182</v>
          </cell>
          <cell r="B24958">
            <v>283824316</v>
          </cell>
        </row>
        <row r="24959">
          <cell r="A24959">
            <v>845011182</v>
          </cell>
          <cell r="B24959">
            <v>283824316</v>
          </cell>
        </row>
        <row r="24960">
          <cell r="A24960">
            <v>845011182</v>
          </cell>
          <cell r="B24960">
            <v>283824316</v>
          </cell>
        </row>
        <row r="24961">
          <cell r="A24961">
            <v>845011182</v>
          </cell>
          <cell r="B24961">
            <v>283824316</v>
          </cell>
        </row>
        <row r="24962">
          <cell r="A24962">
            <v>845011182</v>
          </cell>
          <cell r="B24962">
            <v>283824316</v>
          </cell>
        </row>
        <row r="24963">
          <cell r="A24963">
            <v>845011182</v>
          </cell>
          <cell r="B24963">
            <v>283824316</v>
          </cell>
        </row>
        <row r="24964">
          <cell r="A24964">
            <v>845010514</v>
          </cell>
          <cell r="B24964">
            <v>400034042</v>
          </cell>
        </row>
        <row r="24965">
          <cell r="A24965">
            <v>845010514</v>
          </cell>
          <cell r="B24965">
            <v>400034042</v>
          </cell>
        </row>
        <row r="24966">
          <cell r="A24966">
            <v>845092801</v>
          </cell>
          <cell r="B24966">
            <v>371033941</v>
          </cell>
        </row>
        <row r="24967">
          <cell r="A24967">
            <v>845092801</v>
          </cell>
          <cell r="B24967">
            <v>371033941</v>
          </cell>
        </row>
        <row r="24968">
          <cell r="A24968">
            <v>845092698</v>
          </cell>
          <cell r="B24968">
            <v>315750778</v>
          </cell>
        </row>
        <row r="24969">
          <cell r="A24969">
            <v>845010842</v>
          </cell>
          <cell r="B24969">
            <v>400828340</v>
          </cell>
        </row>
        <row r="24970">
          <cell r="A24970">
            <v>845021074</v>
          </cell>
          <cell r="B24970">
            <v>372723254</v>
          </cell>
        </row>
        <row r="24971">
          <cell r="A24971">
            <v>845021074</v>
          </cell>
          <cell r="B24971">
            <v>372723254</v>
          </cell>
        </row>
        <row r="24972">
          <cell r="A24972">
            <v>845009807</v>
          </cell>
          <cell r="B24972">
            <v>393835095</v>
          </cell>
        </row>
        <row r="24973">
          <cell r="A24973">
            <v>845028759</v>
          </cell>
          <cell r="B24973">
            <v>490802442</v>
          </cell>
        </row>
        <row r="24974">
          <cell r="A24974">
            <v>845028759</v>
          </cell>
          <cell r="B24974">
            <v>490802442</v>
          </cell>
        </row>
        <row r="24975">
          <cell r="A24975">
            <v>845028759</v>
          </cell>
          <cell r="B24975">
            <v>490802442</v>
          </cell>
        </row>
        <row r="24976">
          <cell r="A24976">
            <v>845011036</v>
          </cell>
          <cell r="B24976">
            <v>370203028</v>
          </cell>
        </row>
        <row r="24977">
          <cell r="A24977">
            <v>845010208</v>
          </cell>
          <cell r="B24977">
            <v>374091494</v>
          </cell>
        </row>
        <row r="24978">
          <cell r="A24978">
            <v>845092756</v>
          </cell>
          <cell r="B24978">
            <v>342650500</v>
          </cell>
        </row>
        <row r="24979">
          <cell r="A24979">
            <v>845009342</v>
          </cell>
          <cell r="B24979">
            <v>372444653</v>
          </cell>
        </row>
        <row r="24980">
          <cell r="A24980">
            <v>845009464</v>
          </cell>
          <cell r="B24980">
            <v>370008500</v>
          </cell>
        </row>
        <row r="24981">
          <cell r="A24981">
            <v>845026022</v>
          </cell>
          <cell r="B24981">
            <v>370005019</v>
          </cell>
        </row>
        <row r="24982">
          <cell r="A24982">
            <v>845026022</v>
          </cell>
          <cell r="B24982">
            <v>370005019</v>
          </cell>
        </row>
        <row r="24983">
          <cell r="A24983">
            <v>845007917</v>
          </cell>
          <cell r="B24983">
            <v>370000416</v>
          </cell>
        </row>
        <row r="24984">
          <cell r="A24984">
            <v>845008393</v>
          </cell>
          <cell r="B24984">
            <v>372069328</v>
          </cell>
        </row>
        <row r="24985">
          <cell r="A24985">
            <v>845008393</v>
          </cell>
          <cell r="B24985">
            <v>372069328</v>
          </cell>
        </row>
        <row r="24986">
          <cell r="A24986">
            <v>845009416</v>
          </cell>
          <cell r="B24986">
            <v>762313430</v>
          </cell>
        </row>
        <row r="24987">
          <cell r="A24987">
            <v>845092775</v>
          </cell>
          <cell r="B24987">
            <v>370514226</v>
          </cell>
        </row>
        <row r="24988">
          <cell r="A24988">
            <v>845010712</v>
          </cell>
          <cell r="B24988">
            <v>370008609</v>
          </cell>
        </row>
        <row r="24989">
          <cell r="A24989">
            <v>845092681</v>
          </cell>
          <cell r="B24989">
            <v>372843177</v>
          </cell>
        </row>
        <row r="24990">
          <cell r="A24990">
            <v>845025153</v>
          </cell>
          <cell r="B24990">
            <v>370004749</v>
          </cell>
        </row>
        <row r="24991">
          <cell r="A24991">
            <v>845009209</v>
          </cell>
          <cell r="B24991">
            <v>370513947</v>
          </cell>
        </row>
        <row r="24992">
          <cell r="A24992">
            <v>845009209</v>
          </cell>
          <cell r="B24992">
            <v>370513947</v>
          </cell>
        </row>
        <row r="24993">
          <cell r="A24993">
            <v>845092789</v>
          </cell>
          <cell r="B24993">
            <v>283136992</v>
          </cell>
        </row>
        <row r="24994">
          <cell r="A24994">
            <v>845010837</v>
          </cell>
          <cell r="B24994">
            <v>372914304</v>
          </cell>
        </row>
        <row r="24995">
          <cell r="A24995">
            <v>845008905</v>
          </cell>
          <cell r="B24995">
            <v>765327770</v>
          </cell>
        </row>
        <row r="24996">
          <cell r="A24996">
            <v>845002064</v>
          </cell>
          <cell r="B24996">
            <v>373917921</v>
          </cell>
        </row>
        <row r="24997">
          <cell r="A24997">
            <v>845003120</v>
          </cell>
          <cell r="B24997">
            <v>283287936</v>
          </cell>
        </row>
        <row r="24998">
          <cell r="A24998">
            <v>845008933</v>
          </cell>
          <cell r="B24998">
            <v>370166332</v>
          </cell>
        </row>
        <row r="24999">
          <cell r="A24999">
            <v>845092814</v>
          </cell>
          <cell r="B24999">
            <v>371271444</v>
          </cell>
        </row>
        <row r="25000">
          <cell r="A25000">
            <v>845092814</v>
          </cell>
          <cell r="B25000">
            <v>371271444</v>
          </cell>
        </row>
        <row r="25001">
          <cell r="A25001">
            <v>845092814</v>
          </cell>
          <cell r="B25001">
            <v>371271444</v>
          </cell>
        </row>
        <row r="25002">
          <cell r="A25002">
            <v>845092814</v>
          </cell>
          <cell r="B25002">
            <v>371271444</v>
          </cell>
        </row>
        <row r="25003">
          <cell r="A25003">
            <v>845092773</v>
          </cell>
          <cell r="B25003">
            <v>377271478</v>
          </cell>
        </row>
        <row r="25004">
          <cell r="A25004">
            <v>845029433</v>
          </cell>
          <cell r="B25004">
            <v>763830663</v>
          </cell>
        </row>
        <row r="25005">
          <cell r="A25005">
            <v>845010900</v>
          </cell>
          <cell r="B25005">
            <v>370551534</v>
          </cell>
        </row>
        <row r="25006">
          <cell r="A25006">
            <v>845010900</v>
          </cell>
          <cell r="B25006">
            <v>370551534</v>
          </cell>
        </row>
        <row r="25007">
          <cell r="A25007">
            <v>845010900</v>
          </cell>
          <cell r="B25007">
            <v>370551534</v>
          </cell>
        </row>
        <row r="25008">
          <cell r="A25008">
            <v>845010900</v>
          </cell>
          <cell r="B25008">
            <v>370551534</v>
          </cell>
        </row>
        <row r="25009">
          <cell r="A25009">
            <v>845000381</v>
          </cell>
          <cell r="B25009">
            <v>283169936</v>
          </cell>
        </row>
        <row r="25010">
          <cell r="A25010">
            <v>845000381</v>
          </cell>
          <cell r="B25010">
            <v>283169936</v>
          </cell>
        </row>
        <row r="25011">
          <cell r="A25011">
            <v>845007349</v>
          </cell>
          <cell r="B25011">
            <v>282983832</v>
          </cell>
        </row>
        <row r="25012">
          <cell r="A25012">
            <v>845007349</v>
          </cell>
          <cell r="B25012">
            <v>282983832</v>
          </cell>
        </row>
        <row r="25013">
          <cell r="A25013">
            <v>845058564</v>
          </cell>
          <cell r="B25013">
            <v>370156507</v>
          </cell>
        </row>
        <row r="25014">
          <cell r="A25014">
            <v>845058564</v>
          </cell>
          <cell r="B25014">
            <v>370156507</v>
          </cell>
        </row>
        <row r="25015">
          <cell r="A25015">
            <v>845025313</v>
          </cell>
          <cell r="B25015">
            <v>370003410</v>
          </cell>
        </row>
        <row r="25016">
          <cell r="A25016">
            <v>845006736</v>
          </cell>
          <cell r="B25016">
            <v>283424810</v>
          </cell>
        </row>
        <row r="25017">
          <cell r="A25017">
            <v>845092881</v>
          </cell>
          <cell r="B25017">
            <v>769918301</v>
          </cell>
        </row>
        <row r="25018">
          <cell r="A25018">
            <v>845092655</v>
          </cell>
          <cell r="B25018">
            <v>399614502</v>
          </cell>
        </row>
        <row r="25019">
          <cell r="A25019">
            <v>845010726</v>
          </cell>
          <cell r="B25019">
            <v>372078162</v>
          </cell>
        </row>
        <row r="25020">
          <cell r="A25020">
            <v>845010726</v>
          </cell>
          <cell r="B25020">
            <v>372078162</v>
          </cell>
        </row>
        <row r="25021">
          <cell r="A25021">
            <v>845010726</v>
          </cell>
          <cell r="B25021">
            <v>372078162</v>
          </cell>
        </row>
        <row r="25022">
          <cell r="A25022">
            <v>845010814</v>
          </cell>
          <cell r="B25022">
            <v>373926864</v>
          </cell>
        </row>
        <row r="25023">
          <cell r="A25023">
            <v>845033193</v>
          </cell>
          <cell r="B25023">
            <v>283286177</v>
          </cell>
        </row>
        <row r="25024">
          <cell r="A25024">
            <v>845033193</v>
          </cell>
          <cell r="B25024">
            <v>283286177</v>
          </cell>
        </row>
        <row r="25025">
          <cell r="A25025">
            <v>845033193</v>
          </cell>
          <cell r="B25025">
            <v>283286177</v>
          </cell>
        </row>
        <row r="25026">
          <cell r="A25026">
            <v>845033193</v>
          </cell>
          <cell r="B25026">
            <v>283286177</v>
          </cell>
        </row>
        <row r="25027">
          <cell r="A25027">
            <v>845033193</v>
          </cell>
          <cell r="B25027">
            <v>283286177</v>
          </cell>
        </row>
        <row r="25028">
          <cell r="A25028">
            <v>845033193</v>
          </cell>
          <cell r="B25028">
            <v>283286177</v>
          </cell>
        </row>
        <row r="25029">
          <cell r="A25029">
            <v>845033193</v>
          </cell>
          <cell r="B25029">
            <v>283286177</v>
          </cell>
        </row>
        <row r="25030">
          <cell r="A25030">
            <v>845033193</v>
          </cell>
          <cell r="B25030">
            <v>283286177</v>
          </cell>
        </row>
        <row r="25031">
          <cell r="A25031">
            <v>845002125</v>
          </cell>
          <cell r="B25031">
            <v>373630441</v>
          </cell>
        </row>
        <row r="25032">
          <cell r="A25032">
            <v>845005251</v>
          </cell>
          <cell r="B25032">
            <v>296014806</v>
          </cell>
        </row>
        <row r="25033">
          <cell r="A25033">
            <v>845038734</v>
          </cell>
          <cell r="B25033">
            <v>370140071</v>
          </cell>
        </row>
        <row r="25034">
          <cell r="A25034">
            <v>845028900</v>
          </cell>
          <cell r="B25034">
            <v>282857986</v>
          </cell>
        </row>
        <row r="25035">
          <cell r="A25035">
            <v>845009147</v>
          </cell>
          <cell r="B25035">
            <v>370474400</v>
          </cell>
        </row>
        <row r="25036">
          <cell r="A25036">
            <v>845009147</v>
          </cell>
          <cell r="B25036">
            <v>370474400</v>
          </cell>
        </row>
        <row r="25037">
          <cell r="A25037">
            <v>845028892</v>
          </cell>
          <cell r="B25037">
            <v>373160969</v>
          </cell>
        </row>
        <row r="25038">
          <cell r="A25038">
            <v>845028892</v>
          </cell>
          <cell r="B25038">
            <v>373160969</v>
          </cell>
        </row>
        <row r="25039">
          <cell r="A25039">
            <v>845010715</v>
          </cell>
          <cell r="B25039">
            <v>374142693</v>
          </cell>
        </row>
        <row r="25040">
          <cell r="A25040">
            <v>845092777</v>
          </cell>
          <cell r="B25040">
            <v>372092465</v>
          </cell>
        </row>
        <row r="25041">
          <cell r="A25041">
            <v>845092777</v>
          </cell>
          <cell r="B25041">
            <v>372092465</v>
          </cell>
        </row>
        <row r="25042">
          <cell r="A25042">
            <v>845008747</v>
          </cell>
          <cell r="B25042">
            <v>372462465</v>
          </cell>
        </row>
        <row r="25043">
          <cell r="A25043">
            <v>845028759</v>
          </cell>
          <cell r="B25043">
            <v>283516433</v>
          </cell>
        </row>
        <row r="25044">
          <cell r="A25044">
            <v>845010866</v>
          </cell>
          <cell r="B25044">
            <v>372096057</v>
          </cell>
        </row>
        <row r="25045">
          <cell r="A25045">
            <v>845003744</v>
          </cell>
          <cell r="B25045">
            <v>374170975</v>
          </cell>
        </row>
        <row r="25046">
          <cell r="A25046">
            <v>845003744</v>
          </cell>
          <cell r="B25046">
            <v>374170975</v>
          </cell>
        </row>
        <row r="25047">
          <cell r="A25047">
            <v>845031604</v>
          </cell>
          <cell r="B25047">
            <v>370001042</v>
          </cell>
        </row>
        <row r="25048">
          <cell r="A25048">
            <v>845072431</v>
          </cell>
          <cell r="B25048">
            <v>283085900</v>
          </cell>
        </row>
        <row r="25049">
          <cell r="A25049">
            <v>845040125</v>
          </cell>
          <cell r="B25049">
            <v>370008468</v>
          </cell>
        </row>
        <row r="25050">
          <cell r="A25050">
            <v>845027999</v>
          </cell>
          <cell r="B25050">
            <v>370042921</v>
          </cell>
        </row>
        <row r="25051">
          <cell r="A25051">
            <v>845027999</v>
          </cell>
          <cell r="B25051">
            <v>370042921</v>
          </cell>
        </row>
        <row r="25052">
          <cell r="A25052">
            <v>845027999</v>
          </cell>
          <cell r="B25052">
            <v>370042921</v>
          </cell>
        </row>
        <row r="25053">
          <cell r="A25053">
            <v>845027999</v>
          </cell>
          <cell r="B25053">
            <v>370042921</v>
          </cell>
        </row>
        <row r="25054">
          <cell r="A25054">
            <v>845027999</v>
          </cell>
          <cell r="B25054">
            <v>370042921</v>
          </cell>
        </row>
        <row r="25055">
          <cell r="A25055">
            <v>845027999</v>
          </cell>
          <cell r="B25055">
            <v>370042921</v>
          </cell>
        </row>
        <row r="25056">
          <cell r="A25056">
            <v>845010838</v>
          </cell>
          <cell r="B25056">
            <v>370009385</v>
          </cell>
        </row>
        <row r="25057">
          <cell r="A25057">
            <v>845010838</v>
          </cell>
          <cell r="B25057">
            <v>370009385</v>
          </cell>
        </row>
        <row r="25058">
          <cell r="A25058">
            <v>845009858</v>
          </cell>
          <cell r="B25058">
            <v>374948172</v>
          </cell>
        </row>
        <row r="25059">
          <cell r="A25059">
            <v>845092844</v>
          </cell>
          <cell r="B25059">
            <v>370512469</v>
          </cell>
        </row>
        <row r="25060">
          <cell r="A25060">
            <v>845009590</v>
          </cell>
          <cell r="B25060">
            <v>283371979</v>
          </cell>
        </row>
        <row r="25061">
          <cell r="A25061">
            <v>845009590</v>
          </cell>
          <cell r="B25061">
            <v>283371979</v>
          </cell>
        </row>
        <row r="25062">
          <cell r="A25062">
            <v>845009590</v>
          </cell>
          <cell r="B25062">
            <v>283371979</v>
          </cell>
        </row>
        <row r="25063">
          <cell r="A25063">
            <v>845009590</v>
          </cell>
          <cell r="B25063">
            <v>283371979</v>
          </cell>
        </row>
        <row r="25064">
          <cell r="A25064">
            <v>845033194</v>
          </cell>
          <cell r="B25064">
            <v>283371979</v>
          </cell>
        </row>
        <row r="25065">
          <cell r="A25065">
            <v>845008982</v>
          </cell>
          <cell r="B25065">
            <v>283837235</v>
          </cell>
        </row>
        <row r="25066">
          <cell r="A25066">
            <v>845008982</v>
          </cell>
          <cell r="B25066">
            <v>283837235</v>
          </cell>
        </row>
        <row r="25067">
          <cell r="A25067">
            <v>124945</v>
          </cell>
          <cell r="B25067">
            <v>408417132</v>
          </cell>
        </row>
        <row r="25068">
          <cell r="A25068">
            <v>870098663</v>
          </cell>
          <cell r="B25068">
            <v>402541879</v>
          </cell>
        </row>
        <row r="25069">
          <cell r="A25069">
            <v>870095869</v>
          </cell>
          <cell r="B25069">
            <v>416252997</v>
          </cell>
        </row>
        <row r="25070">
          <cell r="A25070">
            <v>870097246</v>
          </cell>
          <cell r="B25070">
            <v>216362602</v>
          </cell>
        </row>
        <row r="25071">
          <cell r="A25071">
            <v>870097246</v>
          </cell>
          <cell r="B25071">
            <v>216362602</v>
          </cell>
        </row>
        <row r="25072">
          <cell r="A25072">
            <v>870044689</v>
          </cell>
          <cell r="B25072">
            <v>489382060</v>
          </cell>
        </row>
        <row r="25073">
          <cell r="A25073">
            <v>870096139</v>
          </cell>
          <cell r="B25073">
            <v>404128899</v>
          </cell>
        </row>
        <row r="25074">
          <cell r="A25074">
            <v>870092907</v>
          </cell>
          <cell r="B25074">
            <v>406266192</v>
          </cell>
        </row>
        <row r="25075">
          <cell r="A25075">
            <v>870093892</v>
          </cell>
          <cell r="B25075">
            <v>416195626</v>
          </cell>
        </row>
        <row r="25076">
          <cell r="A25076">
            <v>870062574</v>
          </cell>
          <cell r="B25076">
            <v>404722014</v>
          </cell>
        </row>
        <row r="25077">
          <cell r="A25077">
            <v>870062574</v>
          </cell>
          <cell r="B25077">
            <v>404722014</v>
          </cell>
        </row>
        <row r="25078">
          <cell r="A25078">
            <v>870062574</v>
          </cell>
          <cell r="B25078">
            <v>404722014</v>
          </cell>
        </row>
        <row r="25079">
          <cell r="A25079">
            <v>870062574</v>
          </cell>
          <cell r="B25079">
            <v>404722014</v>
          </cell>
        </row>
        <row r="25080">
          <cell r="A25080">
            <v>870062574</v>
          </cell>
          <cell r="B25080">
            <v>404722014</v>
          </cell>
        </row>
        <row r="25081">
          <cell r="A25081">
            <v>870097980</v>
          </cell>
          <cell r="B25081">
            <v>403731706</v>
          </cell>
        </row>
        <row r="25082">
          <cell r="A25082">
            <v>870097980</v>
          </cell>
          <cell r="B25082">
            <v>403731706</v>
          </cell>
        </row>
        <row r="25083">
          <cell r="A25083">
            <v>870097980</v>
          </cell>
          <cell r="B25083">
            <v>403731706</v>
          </cell>
        </row>
        <row r="25084">
          <cell r="A25084">
            <v>870097980</v>
          </cell>
          <cell r="B25084">
            <v>403731706</v>
          </cell>
        </row>
        <row r="25085">
          <cell r="A25085">
            <v>870097980</v>
          </cell>
          <cell r="B25085">
            <v>403731706</v>
          </cell>
        </row>
        <row r="25086">
          <cell r="A25086">
            <v>870097980</v>
          </cell>
          <cell r="B25086">
            <v>403731706</v>
          </cell>
        </row>
        <row r="25087">
          <cell r="A25087">
            <v>870096160</v>
          </cell>
          <cell r="B25087">
            <v>409633237</v>
          </cell>
        </row>
        <row r="25088">
          <cell r="A25088">
            <v>870096160</v>
          </cell>
          <cell r="B25088">
            <v>409633237</v>
          </cell>
        </row>
        <row r="25089">
          <cell r="A25089">
            <v>870098307</v>
          </cell>
          <cell r="B25089">
            <v>489882273</v>
          </cell>
        </row>
        <row r="25090">
          <cell r="A25090">
            <v>870098307</v>
          </cell>
          <cell r="B25090">
            <v>489882273</v>
          </cell>
        </row>
        <row r="25091">
          <cell r="A25091">
            <v>870094758</v>
          </cell>
          <cell r="B25091">
            <v>403319341</v>
          </cell>
        </row>
        <row r="25092">
          <cell r="A25092">
            <v>870094758</v>
          </cell>
          <cell r="B25092">
            <v>403319341</v>
          </cell>
        </row>
        <row r="25093">
          <cell r="A25093">
            <v>870095378</v>
          </cell>
          <cell r="B25093">
            <v>489153073</v>
          </cell>
        </row>
        <row r="25094">
          <cell r="A25094">
            <v>870095378</v>
          </cell>
          <cell r="B25094">
            <v>489153073</v>
          </cell>
        </row>
        <row r="25095">
          <cell r="A25095">
            <v>870097215</v>
          </cell>
          <cell r="B25095">
            <v>405305426</v>
          </cell>
        </row>
        <row r="25096">
          <cell r="A25096">
            <v>870097215</v>
          </cell>
          <cell r="B25096">
            <v>405305426</v>
          </cell>
        </row>
        <row r="25097">
          <cell r="A25097">
            <v>870011047</v>
          </cell>
          <cell r="B25097">
            <v>403802028</v>
          </cell>
        </row>
        <row r="25098">
          <cell r="A25098">
            <v>870011047</v>
          </cell>
          <cell r="B25098">
            <v>403802028</v>
          </cell>
        </row>
        <row r="25099">
          <cell r="A25099">
            <v>870011047</v>
          </cell>
          <cell r="B25099">
            <v>403802028</v>
          </cell>
        </row>
        <row r="25100">
          <cell r="A25100">
            <v>870011047</v>
          </cell>
          <cell r="B25100">
            <v>403802028</v>
          </cell>
        </row>
        <row r="25101">
          <cell r="A25101">
            <v>870011047</v>
          </cell>
          <cell r="B25101">
            <v>403802028</v>
          </cell>
        </row>
        <row r="25102">
          <cell r="A25102">
            <v>870098649</v>
          </cell>
          <cell r="B25102">
            <v>491870224</v>
          </cell>
        </row>
        <row r="25103">
          <cell r="A25103">
            <v>870018868</v>
          </cell>
          <cell r="B25103">
            <v>414653600</v>
          </cell>
        </row>
        <row r="25104">
          <cell r="A25104">
            <v>870018868</v>
          </cell>
          <cell r="B25104">
            <v>414653600</v>
          </cell>
        </row>
        <row r="25105">
          <cell r="A25105">
            <v>870095333</v>
          </cell>
          <cell r="B25105">
            <v>489652719</v>
          </cell>
        </row>
        <row r="25106">
          <cell r="A25106">
            <v>870096514</v>
          </cell>
          <cell r="B25106">
            <v>416101624</v>
          </cell>
        </row>
        <row r="25107">
          <cell r="A25107">
            <v>870096514</v>
          </cell>
          <cell r="B25107">
            <v>416101624</v>
          </cell>
        </row>
        <row r="25108">
          <cell r="A25108">
            <v>870094179</v>
          </cell>
          <cell r="B25108">
            <v>386109086</v>
          </cell>
        </row>
        <row r="25109">
          <cell r="A25109">
            <v>870058230</v>
          </cell>
          <cell r="B25109">
            <v>405779588</v>
          </cell>
        </row>
        <row r="25110">
          <cell r="A25110">
            <v>870046825</v>
          </cell>
          <cell r="B25110">
            <v>410743645</v>
          </cell>
        </row>
        <row r="25111">
          <cell r="A25111">
            <v>125073</v>
          </cell>
          <cell r="B25111">
            <v>402284749</v>
          </cell>
        </row>
        <row r="25112">
          <cell r="A25112">
            <v>870091531</v>
          </cell>
          <cell r="B25112">
            <v>405165168</v>
          </cell>
        </row>
        <row r="25113">
          <cell r="A25113">
            <v>870011651</v>
          </cell>
          <cell r="B25113">
            <v>412542081</v>
          </cell>
        </row>
        <row r="25114">
          <cell r="A25114">
            <v>870011651</v>
          </cell>
          <cell r="B25114">
            <v>412542081</v>
          </cell>
        </row>
        <row r="25115">
          <cell r="A25115">
            <v>870011651</v>
          </cell>
          <cell r="B25115">
            <v>412542081</v>
          </cell>
        </row>
        <row r="25116">
          <cell r="A25116">
            <v>870095270</v>
          </cell>
          <cell r="B25116">
            <v>419063334</v>
          </cell>
        </row>
        <row r="25117">
          <cell r="A25117">
            <v>870047809</v>
          </cell>
          <cell r="B25117">
            <v>411623085</v>
          </cell>
        </row>
        <row r="25118">
          <cell r="A25118">
            <v>870092123</v>
          </cell>
          <cell r="B25118">
            <v>405819509</v>
          </cell>
        </row>
        <row r="25119">
          <cell r="A25119">
            <v>870092123</v>
          </cell>
          <cell r="B25119">
            <v>405819509</v>
          </cell>
        </row>
        <row r="25120">
          <cell r="A25120">
            <v>870097068</v>
          </cell>
          <cell r="B25120">
            <v>491653018</v>
          </cell>
        </row>
        <row r="25121">
          <cell r="A25121">
            <v>870097068</v>
          </cell>
          <cell r="B25121">
            <v>491653018</v>
          </cell>
        </row>
        <row r="25122">
          <cell r="A25122">
            <v>870097068</v>
          </cell>
          <cell r="B25122">
            <v>491653018</v>
          </cell>
        </row>
        <row r="25123">
          <cell r="A25123">
            <v>870097068</v>
          </cell>
          <cell r="B25123">
            <v>491653018</v>
          </cell>
        </row>
        <row r="25124">
          <cell r="A25124">
            <v>870092951</v>
          </cell>
          <cell r="B25124">
            <v>409591554</v>
          </cell>
        </row>
        <row r="25125">
          <cell r="A25125">
            <v>870058731</v>
          </cell>
          <cell r="B25125">
            <v>405028440</v>
          </cell>
        </row>
        <row r="25126">
          <cell r="A25126">
            <v>870058731</v>
          </cell>
          <cell r="B25126">
            <v>405028440</v>
          </cell>
        </row>
        <row r="25127">
          <cell r="A25127">
            <v>870058731</v>
          </cell>
          <cell r="B25127">
            <v>405028440</v>
          </cell>
        </row>
        <row r="25128">
          <cell r="A25128">
            <v>870058731</v>
          </cell>
          <cell r="B25128">
            <v>405028440</v>
          </cell>
        </row>
        <row r="25129">
          <cell r="A25129">
            <v>870098621</v>
          </cell>
          <cell r="B25129">
            <v>415733468</v>
          </cell>
        </row>
        <row r="25130">
          <cell r="A25130">
            <v>870098621</v>
          </cell>
          <cell r="B25130">
            <v>415733468</v>
          </cell>
        </row>
        <row r="25131">
          <cell r="A25131">
            <v>870096893</v>
          </cell>
          <cell r="B25131">
            <v>415975056</v>
          </cell>
        </row>
        <row r="25132">
          <cell r="A25132">
            <v>870061455</v>
          </cell>
          <cell r="B25132">
            <v>315008169</v>
          </cell>
        </row>
        <row r="25133">
          <cell r="A25133">
            <v>870061455</v>
          </cell>
          <cell r="B25133">
            <v>315008169</v>
          </cell>
        </row>
        <row r="25134">
          <cell r="A25134">
            <v>124046</v>
          </cell>
          <cell r="B25134">
            <v>490216698</v>
          </cell>
        </row>
        <row r="25135">
          <cell r="A25135">
            <v>870093026</v>
          </cell>
          <cell r="B25135">
            <v>491359797</v>
          </cell>
        </row>
        <row r="25136">
          <cell r="A25136">
            <v>870024982</v>
          </cell>
          <cell r="B25136">
            <v>407136837</v>
          </cell>
        </row>
        <row r="25137">
          <cell r="A25137">
            <v>870096513</v>
          </cell>
          <cell r="B25137">
            <v>406641696</v>
          </cell>
        </row>
        <row r="25138">
          <cell r="A25138">
            <v>870096513</v>
          </cell>
          <cell r="B25138">
            <v>406641696</v>
          </cell>
        </row>
        <row r="25139">
          <cell r="A25139">
            <v>870032143</v>
          </cell>
          <cell r="B25139">
            <v>408047199</v>
          </cell>
        </row>
        <row r="25140">
          <cell r="A25140">
            <v>870098639</v>
          </cell>
          <cell r="B25140">
            <v>407917330</v>
          </cell>
        </row>
        <row r="25141">
          <cell r="A25141">
            <v>870098639</v>
          </cell>
          <cell r="B25141">
            <v>407917330</v>
          </cell>
        </row>
        <row r="25142">
          <cell r="A25142">
            <v>870097464</v>
          </cell>
          <cell r="B25142">
            <v>406239256</v>
          </cell>
        </row>
        <row r="25143">
          <cell r="A25143">
            <v>870097464</v>
          </cell>
          <cell r="B25143">
            <v>406239256</v>
          </cell>
        </row>
        <row r="25144">
          <cell r="A25144">
            <v>870097934</v>
          </cell>
          <cell r="B25144">
            <v>403849920</v>
          </cell>
        </row>
        <row r="25145">
          <cell r="A25145">
            <v>870096815</v>
          </cell>
          <cell r="B25145">
            <v>491240133</v>
          </cell>
        </row>
        <row r="25146">
          <cell r="A25146">
            <v>870096815</v>
          </cell>
          <cell r="B25146">
            <v>491240133</v>
          </cell>
        </row>
        <row r="25147">
          <cell r="A25147">
            <v>870096815</v>
          </cell>
          <cell r="B25147">
            <v>491240133</v>
          </cell>
        </row>
        <row r="25148">
          <cell r="A25148">
            <v>870093655</v>
          </cell>
          <cell r="B25148">
            <v>402506943</v>
          </cell>
        </row>
        <row r="25149">
          <cell r="A25149">
            <v>870027973</v>
          </cell>
          <cell r="B25149">
            <v>489135397</v>
          </cell>
        </row>
        <row r="25150">
          <cell r="A25150">
            <v>870091686</v>
          </cell>
          <cell r="B25150">
            <v>415065069</v>
          </cell>
        </row>
        <row r="25151">
          <cell r="A25151">
            <v>870098045</v>
          </cell>
          <cell r="B25151">
            <v>550242770</v>
          </cell>
        </row>
        <row r="25152">
          <cell r="A25152">
            <v>870095372</v>
          </cell>
          <cell r="B25152">
            <v>489433635</v>
          </cell>
        </row>
        <row r="25153">
          <cell r="A25153">
            <v>870094615</v>
          </cell>
          <cell r="B25153">
            <v>402645977</v>
          </cell>
        </row>
        <row r="25154">
          <cell r="A25154">
            <v>870094615</v>
          </cell>
          <cell r="B25154">
            <v>402645977</v>
          </cell>
        </row>
        <row r="25155">
          <cell r="A25155">
            <v>870094615</v>
          </cell>
          <cell r="B25155">
            <v>402645977</v>
          </cell>
        </row>
        <row r="25156">
          <cell r="A25156">
            <v>870093417</v>
          </cell>
          <cell r="B25156">
            <v>413457750</v>
          </cell>
        </row>
        <row r="25157">
          <cell r="A25157">
            <v>870098660</v>
          </cell>
          <cell r="B25157">
            <v>409496770</v>
          </cell>
        </row>
        <row r="25158">
          <cell r="A25158">
            <v>870097972</v>
          </cell>
          <cell r="B25158">
            <v>489065927</v>
          </cell>
        </row>
        <row r="25159">
          <cell r="A25159">
            <v>870097973</v>
          </cell>
          <cell r="B25159">
            <v>386989565</v>
          </cell>
        </row>
        <row r="25160">
          <cell r="A25160">
            <v>870094373</v>
          </cell>
          <cell r="B25160">
            <v>411205719</v>
          </cell>
        </row>
        <row r="25161">
          <cell r="A25161">
            <v>870000710</v>
          </cell>
          <cell r="B25161">
            <v>405328550</v>
          </cell>
        </row>
        <row r="25162">
          <cell r="A25162">
            <v>870000710</v>
          </cell>
          <cell r="B25162">
            <v>405328550</v>
          </cell>
        </row>
        <row r="25163">
          <cell r="A25163">
            <v>870001037</v>
          </cell>
          <cell r="B25163">
            <v>402001754</v>
          </cell>
        </row>
        <row r="25164">
          <cell r="A25164">
            <v>870001037</v>
          </cell>
          <cell r="B25164">
            <v>402001754</v>
          </cell>
        </row>
        <row r="25165">
          <cell r="A25165">
            <v>870011937</v>
          </cell>
          <cell r="B25165">
            <v>402088694</v>
          </cell>
        </row>
        <row r="25166">
          <cell r="A25166">
            <v>870095755</v>
          </cell>
          <cell r="B25166">
            <v>490814494</v>
          </cell>
        </row>
        <row r="25167">
          <cell r="A25167">
            <v>870095755</v>
          </cell>
          <cell r="B25167">
            <v>490814494</v>
          </cell>
        </row>
        <row r="25168">
          <cell r="A25168">
            <v>123288</v>
          </cell>
          <cell r="B25168">
            <v>408031078</v>
          </cell>
        </row>
        <row r="25169">
          <cell r="A25169">
            <v>870096251</v>
          </cell>
          <cell r="B25169">
            <v>407540553</v>
          </cell>
        </row>
        <row r="25170">
          <cell r="A25170">
            <v>870096251</v>
          </cell>
          <cell r="B25170">
            <v>407540553</v>
          </cell>
        </row>
        <row r="25171">
          <cell r="A25171">
            <v>870093488</v>
          </cell>
          <cell r="B25171">
            <v>402422609</v>
          </cell>
        </row>
        <row r="25172">
          <cell r="A25172">
            <v>870091321</v>
          </cell>
          <cell r="B25172">
            <v>416466696</v>
          </cell>
        </row>
        <row r="25173">
          <cell r="A25173">
            <v>870094311</v>
          </cell>
          <cell r="B25173">
            <v>410606842</v>
          </cell>
        </row>
        <row r="25174">
          <cell r="A25174">
            <v>870094311</v>
          </cell>
          <cell r="B25174">
            <v>410606842</v>
          </cell>
        </row>
        <row r="25175">
          <cell r="A25175">
            <v>870094311</v>
          </cell>
          <cell r="B25175">
            <v>410606842</v>
          </cell>
        </row>
        <row r="25176">
          <cell r="A25176">
            <v>870098306</v>
          </cell>
          <cell r="B25176">
            <v>410108088</v>
          </cell>
        </row>
        <row r="25177">
          <cell r="A25177">
            <v>870098306</v>
          </cell>
          <cell r="B25177">
            <v>410108088</v>
          </cell>
        </row>
        <row r="25178">
          <cell r="A25178">
            <v>870016227</v>
          </cell>
          <cell r="B25178">
            <v>415957687</v>
          </cell>
        </row>
        <row r="25179">
          <cell r="A25179">
            <v>870051183</v>
          </cell>
          <cell r="B25179">
            <v>418947487</v>
          </cell>
        </row>
        <row r="25180">
          <cell r="A25180">
            <v>870092194</v>
          </cell>
          <cell r="B25180">
            <v>416481331</v>
          </cell>
        </row>
        <row r="25181">
          <cell r="A25181">
            <v>870092194</v>
          </cell>
          <cell r="B25181">
            <v>416481331</v>
          </cell>
        </row>
        <row r="25182">
          <cell r="A25182">
            <v>870093483</v>
          </cell>
          <cell r="B25182">
            <v>412454360</v>
          </cell>
        </row>
        <row r="25183">
          <cell r="A25183">
            <v>870096812</v>
          </cell>
          <cell r="B25183">
            <v>402459908</v>
          </cell>
        </row>
        <row r="25184">
          <cell r="A25184">
            <v>870096812</v>
          </cell>
          <cell r="B25184">
            <v>402459908</v>
          </cell>
        </row>
        <row r="25185">
          <cell r="A25185">
            <v>870096812</v>
          </cell>
          <cell r="B25185">
            <v>402459908</v>
          </cell>
        </row>
        <row r="25186">
          <cell r="A25186">
            <v>870015080</v>
          </cell>
          <cell r="B25186">
            <v>414974980</v>
          </cell>
        </row>
        <row r="25187">
          <cell r="A25187">
            <v>870093287</v>
          </cell>
          <cell r="B25187">
            <v>402885029</v>
          </cell>
        </row>
        <row r="25188">
          <cell r="A25188">
            <v>870093287</v>
          </cell>
          <cell r="B25188">
            <v>402885029</v>
          </cell>
        </row>
        <row r="25189">
          <cell r="A25189">
            <v>870093287</v>
          </cell>
          <cell r="B25189">
            <v>402885029</v>
          </cell>
        </row>
        <row r="25190">
          <cell r="A25190">
            <v>870096600</v>
          </cell>
          <cell r="B25190">
            <v>300919479</v>
          </cell>
        </row>
        <row r="25191">
          <cell r="A25191">
            <v>870093406</v>
          </cell>
          <cell r="B25191">
            <v>402209647</v>
          </cell>
        </row>
        <row r="25192">
          <cell r="A25192">
            <v>870098270</v>
          </cell>
          <cell r="B25192">
            <v>489797633</v>
          </cell>
        </row>
        <row r="25193">
          <cell r="A25193">
            <v>870096328</v>
          </cell>
          <cell r="B25193">
            <v>402881528</v>
          </cell>
        </row>
        <row r="25194">
          <cell r="A25194">
            <v>870096389</v>
          </cell>
          <cell r="B25194">
            <v>405823753</v>
          </cell>
        </row>
        <row r="25195">
          <cell r="A25195">
            <v>124792</v>
          </cell>
          <cell r="B25195">
            <v>386319479</v>
          </cell>
        </row>
        <row r="25196">
          <cell r="A25196">
            <v>870097079</v>
          </cell>
          <cell r="B25196">
            <v>489027576</v>
          </cell>
        </row>
        <row r="25197">
          <cell r="A25197">
            <v>870097079</v>
          </cell>
          <cell r="B25197">
            <v>489027576</v>
          </cell>
        </row>
        <row r="25198">
          <cell r="A25198">
            <v>870097079</v>
          </cell>
          <cell r="B25198">
            <v>489027576</v>
          </cell>
        </row>
        <row r="25199">
          <cell r="A25199">
            <v>870096512</v>
          </cell>
          <cell r="B25199">
            <v>489495325</v>
          </cell>
        </row>
        <row r="25200">
          <cell r="A25200">
            <v>870098661</v>
          </cell>
          <cell r="B25200">
            <v>491769864</v>
          </cell>
        </row>
        <row r="25201">
          <cell r="A25201">
            <v>870055429</v>
          </cell>
          <cell r="B25201">
            <v>404277738</v>
          </cell>
        </row>
        <row r="25202">
          <cell r="A25202">
            <v>870055429</v>
          </cell>
          <cell r="B25202">
            <v>404277738</v>
          </cell>
        </row>
        <row r="25203">
          <cell r="A25203">
            <v>870096561</v>
          </cell>
          <cell r="B25203">
            <v>404277738</v>
          </cell>
        </row>
        <row r="25204">
          <cell r="A25204">
            <v>870096561</v>
          </cell>
          <cell r="B25204">
            <v>404277738</v>
          </cell>
        </row>
        <row r="25205">
          <cell r="A25205">
            <v>870017723</v>
          </cell>
          <cell r="B25205">
            <v>402473730</v>
          </cell>
        </row>
        <row r="25206">
          <cell r="A25206">
            <v>870095454</v>
          </cell>
          <cell r="B25206">
            <v>414720347</v>
          </cell>
        </row>
        <row r="25207">
          <cell r="A25207">
            <v>870095454</v>
          </cell>
          <cell r="B25207">
            <v>414720347</v>
          </cell>
        </row>
        <row r="25208">
          <cell r="A25208">
            <v>870092538</v>
          </cell>
          <cell r="B25208">
            <v>410719728</v>
          </cell>
        </row>
        <row r="25209">
          <cell r="A25209">
            <v>870097850</v>
          </cell>
          <cell r="B25209">
            <v>490340113</v>
          </cell>
        </row>
        <row r="25210">
          <cell r="A25210">
            <v>870095751</v>
          </cell>
          <cell r="B25210">
            <v>405022604</v>
          </cell>
        </row>
        <row r="25211">
          <cell r="A25211">
            <v>870095751</v>
          </cell>
          <cell r="B25211">
            <v>405022604</v>
          </cell>
        </row>
        <row r="25212">
          <cell r="A25212">
            <v>870095751</v>
          </cell>
          <cell r="B25212">
            <v>405022604</v>
          </cell>
        </row>
        <row r="25213">
          <cell r="A25213">
            <v>870095751</v>
          </cell>
          <cell r="B25213">
            <v>405022604</v>
          </cell>
        </row>
        <row r="25214">
          <cell r="A25214">
            <v>870095751</v>
          </cell>
          <cell r="B25214">
            <v>405022604</v>
          </cell>
        </row>
        <row r="25215">
          <cell r="A25215">
            <v>870092570</v>
          </cell>
          <cell r="B25215">
            <v>410648083</v>
          </cell>
        </row>
        <row r="25216">
          <cell r="A25216">
            <v>870092570</v>
          </cell>
          <cell r="B25216">
            <v>410648083</v>
          </cell>
        </row>
        <row r="25217">
          <cell r="A25217">
            <v>870064291</v>
          </cell>
          <cell r="B25217">
            <v>404086845</v>
          </cell>
        </row>
        <row r="25218">
          <cell r="A25218">
            <v>870064291</v>
          </cell>
          <cell r="B25218">
            <v>404086845</v>
          </cell>
        </row>
        <row r="25219">
          <cell r="A25219">
            <v>870098652</v>
          </cell>
          <cell r="B25219">
            <v>489431395</v>
          </cell>
        </row>
        <row r="25220">
          <cell r="A25220">
            <v>870098142</v>
          </cell>
          <cell r="B25220">
            <v>491395447</v>
          </cell>
        </row>
        <row r="25221">
          <cell r="A25221">
            <v>870052501</v>
          </cell>
          <cell r="B25221">
            <v>489948166</v>
          </cell>
        </row>
        <row r="25222">
          <cell r="A25222">
            <v>870052501</v>
          </cell>
          <cell r="B25222">
            <v>489948166</v>
          </cell>
        </row>
        <row r="25223">
          <cell r="A25223">
            <v>870093393</v>
          </cell>
          <cell r="B25223">
            <v>409461605</v>
          </cell>
        </row>
        <row r="25224">
          <cell r="A25224">
            <v>870090748</v>
          </cell>
          <cell r="B25224">
            <v>419088216</v>
          </cell>
        </row>
        <row r="25225">
          <cell r="A25225">
            <v>870090748</v>
          </cell>
          <cell r="B25225">
            <v>419088216</v>
          </cell>
        </row>
        <row r="25226">
          <cell r="A25226">
            <v>870094349</v>
          </cell>
          <cell r="B25226">
            <v>489375144</v>
          </cell>
        </row>
        <row r="25227">
          <cell r="A25227">
            <v>870042868</v>
          </cell>
          <cell r="B25227">
            <v>407085617</v>
          </cell>
        </row>
        <row r="25228">
          <cell r="A25228">
            <v>870096913</v>
          </cell>
          <cell r="B25228">
            <v>403857837</v>
          </cell>
        </row>
        <row r="25229">
          <cell r="A25229">
            <v>870096913</v>
          </cell>
          <cell r="B25229">
            <v>403857837</v>
          </cell>
        </row>
        <row r="25230">
          <cell r="A25230">
            <v>870096913</v>
          </cell>
          <cell r="B25230">
            <v>403857837</v>
          </cell>
        </row>
        <row r="25231">
          <cell r="A25231">
            <v>870096913</v>
          </cell>
          <cell r="B25231">
            <v>403857837</v>
          </cell>
        </row>
        <row r="25232">
          <cell r="A25232">
            <v>870096913</v>
          </cell>
          <cell r="B25232">
            <v>403857837</v>
          </cell>
        </row>
        <row r="25233">
          <cell r="A25233">
            <v>870096913</v>
          </cell>
          <cell r="B25233">
            <v>403857837</v>
          </cell>
        </row>
        <row r="25234">
          <cell r="A25234">
            <v>870096913</v>
          </cell>
          <cell r="B25234">
            <v>403857837</v>
          </cell>
        </row>
        <row r="25235">
          <cell r="A25235">
            <v>870095730</v>
          </cell>
          <cell r="B25235">
            <v>405472531</v>
          </cell>
        </row>
        <row r="25236">
          <cell r="A25236">
            <v>870095730</v>
          </cell>
          <cell r="B25236">
            <v>405472531</v>
          </cell>
        </row>
        <row r="25237">
          <cell r="A25237">
            <v>125004</v>
          </cell>
          <cell r="B25237">
            <v>415812051</v>
          </cell>
        </row>
        <row r="25238">
          <cell r="A25238">
            <v>118771</v>
          </cell>
          <cell r="B25238">
            <v>406676775</v>
          </cell>
        </row>
        <row r="25239">
          <cell r="A25239">
            <v>870096278</v>
          </cell>
          <cell r="B25239">
            <v>413397555</v>
          </cell>
        </row>
        <row r="25240">
          <cell r="A25240">
            <v>870096418</v>
          </cell>
          <cell r="B25240">
            <v>490474851</v>
          </cell>
        </row>
        <row r="25241">
          <cell r="A25241">
            <v>870096418</v>
          </cell>
          <cell r="B25241">
            <v>490474851</v>
          </cell>
        </row>
        <row r="25242">
          <cell r="A25242">
            <v>870097960</v>
          </cell>
          <cell r="B25242">
            <v>413117847</v>
          </cell>
        </row>
        <row r="25243">
          <cell r="A25243">
            <v>870095881</v>
          </cell>
          <cell r="B25243">
            <v>490398910</v>
          </cell>
        </row>
        <row r="25244">
          <cell r="A25244">
            <v>870098657</v>
          </cell>
          <cell r="B25244">
            <v>492426256</v>
          </cell>
        </row>
        <row r="25245">
          <cell r="A25245">
            <v>870096368</v>
          </cell>
          <cell r="B25245">
            <v>403097702</v>
          </cell>
        </row>
        <row r="25246">
          <cell r="A25246">
            <v>870095361</v>
          </cell>
          <cell r="B25246">
            <v>405071259</v>
          </cell>
        </row>
        <row r="25247">
          <cell r="A25247">
            <v>870093455</v>
          </cell>
          <cell r="B25247">
            <v>402175186</v>
          </cell>
        </row>
        <row r="25248">
          <cell r="A25248">
            <v>870098643</v>
          </cell>
          <cell r="B25248">
            <v>491829191</v>
          </cell>
        </row>
        <row r="25249">
          <cell r="A25249">
            <v>870098643</v>
          </cell>
          <cell r="B25249">
            <v>491829191</v>
          </cell>
        </row>
        <row r="25250">
          <cell r="A25250">
            <v>870098643</v>
          </cell>
          <cell r="B25250">
            <v>491829191</v>
          </cell>
        </row>
        <row r="25251">
          <cell r="A25251">
            <v>870098643</v>
          </cell>
          <cell r="B25251">
            <v>491829191</v>
          </cell>
        </row>
        <row r="25252">
          <cell r="A25252">
            <v>870098643</v>
          </cell>
          <cell r="B25252">
            <v>491829191</v>
          </cell>
        </row>
        <row r="25253">
          <cell r="A25253">
            <v>870098643</v>
          </cell>
          <cell r="B25253">
            <v>491829191</v>
          </cell>
        </row>
        <row r="25254">
          <cell r="A25254">
            <v>870098643</v>
          </cell>
          <cell r="B25254">
            <v>491829191</v>
          </cell>
        </row>
        <row r="25255">
          <cell r="A25255">
            <v>870098643</v>
          </cell>
          <cell r="B25255">
            <v>491829191</v>
          </cell>
        </row>
        <row r="25256">
          <cell r="A25256">
            <v>870098643</v>
          </cell>
          <cell r="B25256">
            <v>491829191</v>
          </cell>
        </row>
        <row r="25257">
          <cell r="A25257">
            <v>870098643</v>
          </cell>
          <cell r="B25257">
            <v>491829191</v>
          </cell>
        </row>
        <row r="25258">
          <cell r="A25258">
            <v>870098643</v>
          </cell>
          <cell r="B25258">
            <v>491829191</v>
          </cell>
        </row>
        <row r="25259">
          <cell r="A25259">
            <v>870098643</v>
          </cell>
          <cell r="B25259">
            <v>491829191</v>
          </cell>
        </row>
        <row r="25260">
          <cell r="A25260">
            <v>870096174</v>
          </cell>
          <cell r="B25260">
            <v>407361575</v>
          </cell>
        </row>
        <row r="25261">
          <cell r="A25261">
            <v>870096174</v>
          </cell>
          <cell r="B25261">
            <v>407361575</v>
          </cell>
        </row>
        <row r="25262">
          <cell r="A25262">
            <v>870096174</v>
          </cell>
          <cell r="B25262">
            <v>407361575</v>
          </cell>
        </row>
        <row r="25263">
          <cell r="A25263">
            <v>125186</v>
          </cell>
          <cell r="B25263">
            <v>415895887</v>
          </cell>
        </row>
        <row r="25264">
          <cell r="A25264">
            <v>870095540</v>
          </cell>
          <cell r="B25264">
            <v>404569142</v>
          </cell>
        </row>
        <row r="25265">
          <cell r="A25265">
            <v>870093607</v>
          </cell>
          <cell r="B25265">
            <v>386420855</v>
          </cell>
        </row>
        <row r="25266">
          <cell r="A25266">
            <v>870093607</v>
          </cell>
          <cell r="B25266">
            <v>386420855</v>
          </cell>
        </row>
        <row r="25267">
          <cell r="A25267">
            <v>870094125</v>
          </cell>
          <cell r="B25267">
            <v>402213862</v>
          </cell>
        </row>
        <row r="25268">
          <cell r="A25268">
            <v>870094125</v>
          </cell>
          <cell r="B25268">
            <v>402213862</v>
          </cell>
        </row>
        <row r="25269">
          <cell r="A25269">
            <v>870095002</v>
          </cell>
          <cell r="B25269">
            <v>419011374</v>
          </cell>
        </row>
        <row r="25270">
          <cell r="A25270">
            <v>870095002</v>
          </cell>
          <cell r="B25270">
            <v>419011374</v>
          </cell>
        </row>
        <row r="25271">
          <cell r="A25271">
            <v>870098303</v>
          </cell>
          <cell r="B25271">
            <v>490394655</v>
          </cell>
        </row>
        <row r="25272">
          <cell r="A25272">
            <v>870095326</v>
          </cell>
          <cell r="B25272">
            <v>406623199</v>
          </cell>
        </row>
        <row r="25273">
          <cell r="A25273">
            <v>870096520</v>
          </cell>
          <cell r="B25273">
            <v>406623199</v>
          </cell>
        </row>
        <row r="25274">
          <cell r="A25274">
            <v>870096520</v>
          </cell>
          <cell r="B25274">
            <v>406623199</v>
          </cell>
        </row>
        <row r="25275">
          <cell r="A25275">
            <v>870096520</v>
          </cell>
          <cell r="B25275">
            <v>406623199</v>
          </cell>
        </row>
        <row r="25276">
          <cell r="A25276">
            <v>870096192</v>
          </cell>
          <cell r="B25276">
            <v>414442343</v>
          </cell>
        </row>
        <row r="25277">
          <cell r="A25277">
            <v>870096192</v>
          </cell>
          <cell r="B25277">
            <v>414442343</v>
          </cell>
        </row>
        <row r="25278">
          <cell r="A25278">
            <v>870096192</v>
          </cell>
          <cell r="B25278">
            <v>414442343</v>
          </cell>
        </row>
        <row r="25279">
          <cell r="A25279">
            <v>870064033</v>
          </cell>
          <cell r="B25279">
            <v>403311459</v>
          </cell>
        </row>
        <row r="25280">
          <cell r="A25280">
            <v>870064033</v>
          </cell>
          <cell r="B25280">
            <v>403311459</v>
          </cell>
        </row>
        <row r="25281">
          <cell r="A25281">
            <v>870097979</v>
          </cell>
          <cell r="B25281">
            <v>418065686</v>
          </cell>
        </row>
        <row r="25282">
          <cell r="A25282">
            <v>870091128</v>
          </cell>
          <cell r="B25282">
            <v>418065686</v>
          </cell>
        </row>
        <row r="25283">
          <cell r="A25283">
            <v>870058024</v>
          </cell>
          <cell r="B25283">
            <v>405222258</v>
          </cell>
        </row>
        <row r="25284">
          <cell r="A25284">
            <v>870058024</v>
          </cell>
          <cell r="B25284">
            <v>405222258</v>
          </cell>
        </row>
        <row r="25285">
          <cell r="A25285">
            <v>125188</v>
          </cell>
          <cell r="B25285">
            <v>492162745</v>
          </cell>
        </row>
        <row r="25286">
          <cell r="A25286">
            <v>870094741</v>
          </cell>
          <cell r="B25286">
            <v>386824148</v>
          </cell>
        </row>
        <row r="25287">
          <cell r="A25287">
            <v>870094741</v>
          </cell>
          <cell r="B25287">
            <v>386824148</v>
          </cell>
        </row>
        <row r="25288">
          <cell r="A25288">
            <v>870094741</v>
          </cell>
          <cell r="B25288">
            <v>386824148</v>
          </cell>
        </row>
        <row r="25289">
          <cell r="A25289">
            <v>870094741</v>
          </cell>
          <cell r="B25289">
            <v>386824148</v>
          </cell>
        </row>
        <row r="25290">
          <cell r="A25290">
            <v>870098656</v>
          </cell>
          <cell r="B25290">
            <v>419341656</v>
          </cell>
        </row>
        <row r="25291">
          <cell r="A25291">
            <v>870095187</v>
          </cell>
          <cell r="B25291">
            <v>402394357</v>
          </cell>
        </row>
        <row r="25292">
          <cell r="A25292">
            <v>870027695</v>
          </cell>
          <cell r="B25292">
            <v>491214310</v>
          </cell>
        </row>
        <row r="25293">
          <cell r="A25293">
            <v>870027695</v>
          </cell>
          <cell r="B25293">
            <v>491214310</v>
          </cell>
        </row>
        <row r="25294">
          <cell r="A25294">
            <v>870027695</v>
          </cell>
          <cell r="B25294">
            <v>491214310</v>
          </cell>
        </row>
        <row r="25295">
          <cell r="A25295">
            <v>870096495</v>
          </cell>
          <cell r="B25295">
            <v>415606560</v>
          </cell>
        </row>
        <row r="25296">
          <cell r="A25296">
            <v>870096495</v>
          </cell>
          <cell r="B25296">
            <v>415606560</v>
          </cell>
        </row>
        <row r="25297">
          <cell r="A25297">
            <v>870096885</v>
          </cell>
          <cell r="B25297">
            <v>402003941</v>
          </cell>
        </row>
        <row r="25298">
          <cell r="A25298">
            <v>870000907</v>
          </cell>
          <cell r="B25298">
            <v>405183195</v>
          </cell>
        </row>
        <row r="25299">
          <cell r="A25299">
            <v>870051171</v>
          </cell>
          <cell r="B25299">
            <v>419610738</v>
          </cell>
        </row>
        <row r="25300">
          <cell r="A25300">
            <v>870051171</v>
          </cell>
          <cell r="B25300">
            <v>419610738</v>
          </cell>
        </row>
        <row r="25301">
          <cell r="A25301">
            <v>870000907</v>
          </cell>
          <cell r="B25301">
            <v>405183195</v>
          </cell>
        </row>
        <row r="25302">
          <cell r="A25302">
            <v>870000907</v>
          </cell>
          <cell r="B25302">
            <v>405183195</v>
          </cell>
        </row>
        <row r="25303">
          <cell r="A25303">
            <v>125043</v>
          </cell>
          <cell r="B25303">
            <v>468609672</v>
          </cell>
        </row>
        <row r="25304">
          <cell r="A25304">
            <v>125043</v>
          </cell>
          <cell r="B25304">
            <v>468609672</v>
          </cell>
        </row>
        <row r="25305">
          <cell r="A25305">
            <v>870048576</v>
          </cell>
          <cell r="B25305">
            <v>406725085</v>
          </cell>
        </row>
        <row r="25306">
          <cell r="A25306">
            <v>870095416</v>
          </cell>
          <cell r="B25306">
            <v>414131029</v>
          </cell>
        </row>
        <row r="25307">
          <cell r="A25307">
            <v>870003985</v>
          </cell>
          <cell r="B25307">
            <v>406609883</v>
          </cell>
        </row>
        <row r="25308">
          <cell r="A25308">
            <v>870065175</v>
          </cell>
          <cell r="B25308">
            <v>405378688</v>
          </cell>
        </row>
        <row r="25309">
          <cell r="A25309">
            <v>870090719</v>
          </cell>
          <cell r="B25309">
            <v>403317431</v>
          </cell>
        </row>
        <row r="25310">
          <cell r="A25310">
            <v>870062362</v>
          </cell>
          <cell r="B25310">
            <v>417703113</v>
          </cell>
        </row>
        <row r="25311">
          <cell r="A25311">
            <v>870062362</v>
          </cell>
          <cell r="B25311">
            <v>417703113</v>
          </cell>
        </row>
        <row r="25312">
          <cell r="A25312">
            <v>870062362</v>
          </cell>
          <cell r="B25312">
            <v>417703113</v>
          </cell>
        </row>
        <row r="25313">
          <cell r="A25313">
            <v>870095087</v>
          </cell>
          <cell r="B25313">
            <v>416499457</v>
          </cell>
        </row>
        <row r="25314">
          <cell r="A25314">
            <v>870095087</v>
          </cell>
          <cell r="B25314">
            <v>416499457</v>
          </cell>
        </row>
        <row r="25315">
          <cell r="A25315">
            <v>870098648</v>
          </cell>
          <cell r="B25315">
            <v>492988971</v>
          </cell>
        </row>
        <row r="25316">
          <cell r="A25316">
            <v>870097978</v>
          </cell>
          <cell r="B25316">
            <v>489036875</v>
          </cell>
        </row>
        <row r="25317">
          <cell r="A25317">
            <v>870097978</v>
          </cell>
          <cell r="B25317">
            <v>489036875</v>
          </cell>
        </row>
        <row r="25318">
          <cell r="A25318">
            <v>870097486</v>
          </cell>
          <cell r="B25318">
            <v>491685754</v>
          </cell>
        </row>
        <row r="25319">
          <cell r="A25319">
            <v>870097486</v>
          </cell>
          <cell r="B25319">
            <v>491685754</v>
          </cell>
        </row>
        <row r="25320">
          <cell r="A25320">
            <v>870092505</v>
          </cell>
          <cell r="B25320">
            <v>414088575</v>
          </cell>
        </row>
        <row r="25321">
          <cell r="A25321">
            <v>870097299</v>
          </cell>
          <cell r="B25321">
            <v>411923212</v>
          </cell>
        </row>
        <row r="25322">
          <cell r="A25322">
            <v>870097299</v>
          </cell>
          <cell r="B25322">
            <v>411923212</v>
          </cell>
        </row>
        <row r="25323">
          <cell r="A25323">
            <v>870097477</v>
          </cell>
          <cell r="B25323">
            <v>405999939</v>
          </cell>
        </row>
        <row r="25324">
          <cell r="A25324">
            <v>870096823</v>
          </cell>
          <cell r="B25324">
            <v>411695539</v>
          </cell>
        </row>
        <row r="25325">
          <cell r="A25325">
            <v>870096823</v>
          </cell>
          <cell r="B25325">
            <v>411695539</v>
          </cell>
        </row>
        <row r="25326">
          <cell r="A25326">
            <v>870044048</v>
          </cell>
          <cell r="B25326">
            <v>415154509</v>
          </cell>
        </row>
        <row r="25327">
          <cell r="A25327">
            <v>870044048</v>
          </cell>
          <cell r="B25327">
            <v>415154509</v>
          </cell>
        </row>
        <row r="25328">
          <cell r="A25328">
            <v>870098641</v>
          </cell>
          <cell r="B25328">
            <v>386030407</v>
          </cell>
        </row>
        <row r="25329">
          <cell r="A25329">
            <v>870093427</v>
          </cell>
          <cell r="B25329">
            <v>412921160</v>
          </cell>
        </row>
        <row r="25330">
          <cell r="A25330">
            <v>870093427</v>
          </cell>
          <cell r="B25330">
            <v>412921160</v>
          </cell>
        </row>
        <row r="25331">
          <cell r="A25331">
            <v>870095445</v>
          </cell>
          <cell r="B25331">
            <v>387482193</v>
          </cell>
        </row>
        <row r="25332">
          <cell r="A25332">
            <v>870095445</v>
          </cell>
          <cell r="B25332">
            <v>387482193</v>
          </cell>
        </row>
        <row r="25333">
          <cell r="A25333">
            <v>870012997</v>
          </cell>
          <cell r="B25333">
            <v>418097200</v>
          </cell>
        </row>
        <row r="25334">
          <cell r="A25334">
            <v>125190</v>
          </cell>
          <cell r="B25334">
            <v>407031814</v>
          </cell>
        </row>
        <row r="25335">
          <cell r="A25335">
            <v>870098300</v>
          </cell>
          <cell r="B25335">
            <v>387315468</v>
          </cell>
        </row>
        <row r="25336">
          <cell r="A25336">
            <v>870098300</v>
          </cell>
          <cell r="B25336">
            <v>387315468</v>
          </cell>
        </row>
        <row r="25337">
          <cell r="A25337">
            <v>870098300</v>
          </cell>
          <cell r="B25337">
            <v>387315468</v>
          </cell>
        </row>
        <row r="25338">
          <cell r="A25338">
            <v>870098300</v>
          </cell>
          <cell r="B25338">
            <v>387315468</v>
          </cell>
        </row>
        <row r="25339">
          <cell r="A25339">
            <v>870098300</v>
          </cell>
          <cell r="B25339">
            <v>387315468</v>
          </cell>
        </row>
        <row r="25340">
          <cell r="A25340">
            <v>870095792</v>
          </cell>
          <cell r="B25340">
            <v>413408550</v>
          </cell>
        </row>
        <row r="25341">
          <cell r="A25341">
            <v>870097964</v>
          </cell>
          <cell r="B25341">
            <v>490838473</v>
          </cell>
        </row>
        <row r="25342">
          <cell r="A25342">
            <v>870096408</v>
          </cell>
          <cell r="B25342">
            <v>402009047</v>
          </cell>
        </row>
        <row r="25343">
          <cell r="A25343">
            <v>870094719</v>
          </cell>
          <cell r="B25343">
            <v>489253419</v>
          </cell>
        </row>
        <row r="25344">
          <cell r="A25344">
            <v>870097499</v>
          </cell>
          <cell r="B25344">
            <v>490571864</v>
          </cell>
        </row>
        <row r="25345">
          <cell r="A25345">
            <v>870097499</v>
          </cell>
          <cell r="B25345">
            <v>490571864</v>
          </cell>
        </row>
        <row r="25346">
          <cell r="A25346">
            <v>870092404</v>
          </cell>
          <cell r="B25346">
            <v>409407772</v>
          </cell>
        </row>
        <row r="25347">
          <cell r="A25347">
            <v>870092404</v>
          </cell>
          <cell r="B25347">
            <v>409407772</v>
          </cell>
        </row>
        <row r="25348">
          <cell r="A25348">
            <v>870098301</v>
          </cell>
          <cell r="B25348">
            <v>492339164</v>
          </cell>
        </row>
        <row r="25349">
          <cell r="A25349">
            <v>870098301</v>
          </cell>
          <cell r="B25349">
            <v>492339164</v>
          </cell>
        </row>
        <row r="25350">
          <cell r="A25350">
            <v>870022260</v>
          </cell>
          <cell r="B25350">
            <v>418460655</v>
          </cell>
        </row>
        <row r="25351">
          <cell r="A25351">
            <v>870022260</v>
          </cell>
          <cell r="B25351">
            <v>418460655</v>
          </cell>
        </row>
        <row r="25352">
          <cell r="A25352">
            <v>124291</v>
          </cell>
          <cell r="B25352">
            <v>413202946</v>
          </cell>
        </row>
        <row r="25353">
          <cell r="A25353">
            <v>870098472</v>
          </cell>
          <cell r="B25353">
            <v>413202904</v>
          </cell>
        </row>
        <row r="25354">
          <cell r="A25354">
            <v>870094810</v>
          </cell>
          <cell r="B25354">
            <v>414673368</v>
          </cell>
        </row>
        <row r="25355">
          <cell r="A25355">
            <v>870094810</v>
          </cell>
          <cell r="B25355">
            <v>414673368</v>
          </cell>
        </row>
        <row r="25356">
          <cell r="A25356">
            <v>870098304</v>
          </cell>
          <cell r="B25356">
            <v>492342397</v>
          </cell>
        </row>
        <row r="25357">
          <cell r="A25357">
            <v>870098304</v>
          </cell>
          <cell r="B25357">
            <v>492342397</v>
          </cell>
        </row>
        <row r="25358">
          <cell r="A25358">
            <v>870092780</v>
          </cell>
          <cell r="B25358">
            <v>386204283</v>
          </cell>
        </row>
        <row r="25359">
          <cell r="A25359">
            <v>125191</v>
          </cell>
          <cell r="B25359">
            <v>415428809</v>
          </cell>
        </row>
        <row r="25360">
          <cell r="A25360">
            <v>125191</v>
          </cell>
          <cell r="B25360">
            <v>415428809</v>
          </cell>
        </row>
        <row r="25361">
          <cell r="A25361">
            <v>870094240</v>
          </cell>
          <cell r="B25361">
            <v>404720708</v>
          </cell>
        </row>
        <row r="25362">
          <cell r="A25362">
            <v>870097460</v>
          </cell>
          <cell r="B25362">
            <v>411773609</v>
          </cell>
        </row>
        <row r="25363">
          <cell r="A25363">
            <v>870097460</v>
          </cell>
          <cell r="B25363">
            <v>411773609</v>
          </cell>
        </row>
        <row r="25364">
          <cell r="A25364">
            <v>870097460</v>
          </cell>
          <cell r="B25364">
            <v>411773609</v>
          </cell>
        </row>
        <row r="25365">
          <cell r="A25365">
            <v>870093356</v>
          </cell>
          <cell r="B25365">
            <v>417105012</v>
          </cell>
        </row>
        <row r="25366">
          <cell r="A25366">
            <v>870096129</v>
          </cell>
          <cell r="B25366">
            <v>490921949</v>
          </cell>
        </row>
        <row r="25367">
          <cell r="A25367">
            <v>870096129</v>
          </cell>
          <cell r="B25367">
            <v>490921949</v>
          </cell>
        </row>
        <row r="25368">
          <cell r="A25368">
            <v>870096129</v>
          </cell>
          <cell r="B25368">
            <v>490921949</v>
          </cell>
        </row>
        <row r="25369">
          <cell r="A25369">
            <v>870096129</v>
          </cell>
          <cell r="B25369">
            <v>490921949</v>
          </cell>
        </row>
        <row r="25370">
          <cell r="A25370">
            <v>870093426</v>
          </cell>
          <cell r="B25370">
            <v>402169270</v>
          </cell>
        </row>
        <row r="25371">
          <cell r="A25371">
            <v>870093426</v>
          </cell>
          <cell r="B25371">
            <v>402169270</v>
          </cell>
        </row>
        <row r="25372">
          <cell r="A25372">
            <v>870090782</v>
          </cell>
          <cell r="B25372">
            <v>413361106</v>
          </cell>
        </row>
        <row r="25373">
          <cell r="A25373">
            <v>870096847</v>
          </cell>
          <cell r="B25373">
            <v>415590533</v>
          </cell>
        </row>
        <row r="25374">
          <cell r="A25374">
            <v>870098314</v>
          </cell>
          <cell r="B25374">
            <v>489569292</v>
          </cell>
        </row>
        <row r="25375">
          <cell r="A25375">
            <v>870098651</v>
          </cell>
          <cell r="B25375">
            <v>406440714</v>
          </cell>
        </row>
        <row r="25376">
          <cell r="A25376">
            <v>870042353</v>
          </cell>
          <cell r="B25376">
            <v>408836364</v>
          </cell>
        </row>
        <row r="25377">
          <cell r="A25377">
            <v>870042353</v>
          </cell>
          <cell r="B25377">
            <v>408836364</v>
          </cell>
        </row>
        <row r="25378">
          <cell r="A25378">
            <v>870096194</v>
          </cell>
          <cell r="B25378">
            <v>491490161</v>
          </cell>
        </row>
        <row r="25379">
          <cell r="A25379">
            <v>870096194</v>
          </cell>
          <cell r="B25379">
            <v>491490161</v>
          </cell>
        </row>
        <row r="25380">
          <cell r="A25380">
            <v>870018982</v>
          </cell>
          <cell r="B25380">
            <v>406373282</v>
          </cell>
        </row>
        <row r="25381">
          <cell r="A25381">
            <v>870092509</v>
          </cell>
          <cell r="B25381">
            <v>404703410</v>
          </cell>
        </row>
        <row r="25382">
          <cell r="A25382">
            <v>870097857</v>
          </cell>
          <cell r="B25382">
            <v>415539337</v>
          </cell>
        </row>
        <row r="25383">
          <cell r="A25383">
            <v>870035005</v>
          </cell>
          <cell r="B25383">
            <v>403544935</v>
          </cell>
        </row>
        <row r="25384">
          <cell r="A25384">
            <v>870035005</v>
          </cell>
          <cell r="B25384">
            <v>403544935</v>
          </cell>
        </row>
        <row r="25385">
          <cell r="A25385">
            <v>870093415</v>
          </cell>
          <cell r="B25385">
            <v>404800799</v>
          </cell>
        </row>
        <row r="25386">
          <cell r="A25386">
            <v>870097464</v>
          </cell>
          <cell r="B25386">
            <v>406239256</v>
          </cell>
        </row>
        <row r="25387">
          <cell r="A25387">
            <v>870096133</v>
          </cell>
          <cell r="B25387">
            <v>405123907</v>
          </cell>
        </row>
        <row r="25388">
          <cell r="A25388">
            <v>870097954</v>
          </cell>
          <cell r="B25388">
            <v>410564405</v>
          </cell>
        </row>
        <row r="25389">
          <cell r="A25389">
            <v>870097954</v>
          </cell>
          <cell r="B25389">
            <v>410564405</v>
          </cell>
        </row>
        <row r="25390">
          <cell r="A25390">
            <v>870096170</v>
          </cell>
          <cell r="B25390">
            <v>402351811</v>
          </cell>
        </row>
        <row r="25391">
          <cell r="A25391">
            <v>870096170</v>
          </cell>
          <cell r="B25391">
            <v>402351811</v>
          </cell>
        </row>
        <row r="25392">
          <cell r="A25392">
            <v>870098308</v>
          </cell>
          <cell r="B25392">
            <v>413699190</v>
          </cell>
        </row>
        <row r="25393">
          <cell r="A25393">
            <v>870095835</v>
          </cell>
          <cell r="B25393">
            <v>414888529</v>
          </cell>
        </row>
        <row r="25394">
          <cell r="A25394">
            <v>870018518</v>
          </cell>
          <cell r="B25394">
            <v>406566070</v>
          </cell>
        </row>
        <row r="25395">
          <cell r="A25395">
            <v>870018518</v>
          </cell>
          <cell r="B25395">
            <v>406566070</v>
          </cell>
        </row>
        <row r="25396">
          <cell r="A25396">
            <v>870093828</v>
          </cell>
          <cell r="B25396">
            <v>411686454</v>
          </cell>
        </row>
        <row r="25397">
          <cell r="A25397">
            <v>870093828</v>
          </cell>
          <cell r="B25397">
            <v>411686454</v>
          </cell>
        </row>
        <row r="25398">
          <cell r="A25398">
            <v>870093828</v>
          </cell>
          <cell r="B25398">
            <v>411686454</v>
          </cell>
        </row>
        <row r="25399">
          <cell r="A25399">
            <v>870094856</v>
          </cell>
          <cell r="B25399">
            <v>402264980</v>
          </cell>
        </row>
        <row r="25400">
          <cell r="A25400">
            <v>870098645</v>
          </cell>
          <cell r="B25400">
            <v>404791691</v>
          </cell>
        </row>
        <row r="25401">
          <cell r="A25401">
            <v>870098294</v>
          </cell>
          <cell r="B25401">
            <v>415573161</v>
          </cell>
        </row>
        <row r="25402">
          <cell r="A25402">
            <v>870098647</v>
          </cell>
          <cell r="B25402">
            <v>489526811</v>
          </cell>
        </row>
        <row r="25403">
          <cell r="A25403">
            <v>870060797</v>
          </cell>
          <cell r="B25403">
            <v>402351100</v>
          </cell>
        </row>
        <row r="25404">
          <cell r="A25404">
            <v>870062020</v>
          </cell>
          <cell r="B25404">
            <v>490333461</v>
          </cell>
        </row>
        <row r="25405">
          <cell r="A25405">
            <v>870062020</v>
          </cell>
          <cell r="B25405">
            <v>490333461</v>
          </cell>
        </row>
        <row r="25406">
          <cell r="A25406">
            <v>870062020</v>
          </cell>
          <cell r="B25406">
            <v>490333461</v>
          </cell>
        </row>
        <row r="25407">
          <cell r="A25407">
            <v>870094250</v>
          </cell>
          <cell r="B25407">
            <v>386282610</v>
          </cell>
        </row>
        <row r="25408">
          <cell r="A25408">
            <v>870097460</v>
          </cell>
          <cell r="B25408">
            <v>411773609</v>
          </cell>
        </row>
        <row r="25409">
          <cell r="A25409">
            <v>870097460</v>
          </cell>
          <cell r="B25409">
            <v>411773609</v>
          </cell>
        </row>
        <row r="25410">
          <cell r="A25410">
            <v>870097460</v>
          </cell>
          <cell r="B25410">
            <v>411773609</v>
          </cell>
        </row>
        <row r="25411">
          <cell r="A25411">
            <v>125189</v>
          </cell>
          <cell r="B25411">
            <v>491155915</v>
          </cell>
        </row>
        <row r="25412">
          <cell r="A25412">
            <v>870096951</v>
          </cell>
          <cell r="B25412">
            <v>386109560</v>
          </cell>
        </row>
        <row r="25413">
          <cell r="A25413">
            <v>870097529</v>
          </cell>
          <cell r="B25413">
            <v>413174756</v>
          </cell>
        </row>
        <row r="25414">
          <cell r="A25414">
            <v>870045700</v>
          </cell>
          <cell r="B25414">
            <v>403061740</v>
          </cell>
        </row>
        <row r="25415">
          <cell r="A25415">
            <v>870049633</v>
          </cell>
          <cell r="B25415">
            <v>402125140</v>
          </cell>
        </row>
        <row r="25416">
          <cell r="A25416">
            <v>870096228</v>
          </cell>
          <cell r="B25416">
            <v>409612397</v>
          </cell>
        </row>
        <row r="25417">
          <cell r="A25417">
            <v>870097009</v>
          </cell>
          <cell r="B25417">
            <v>313070952</v>
          </cell>
        </row>
        <row r="25418">
          <cell r="A25418">
            <v>870097009</v>
          </cell>
          <cell r="B25418">
            <v>313070952</v>
          </cell>
        </row>
        <row r="25419">
          <cell r="A25419">
            <v>870095266</v>
          </cell>
          <cell r="B25419">
            <v>407925262</v>
          </cell>
        </row>
        <row r="25420">
          <cell r="A25420">
            <v>870095266</v>
          </cell>
          <cell r="B25420">
            <v>407925262</v>
          </cell>
        </row>
        <row r="25421">
          <cell r="A25421">
            <v>870094793</v>
          </cell>
          <cell r="B25421">
            <v>489022875</v>
          </cell>
        </row>
        <row r="25422">
          <cell r="A25422">
            <v>870097024</v>
          </cell>
          <cell r="B25422">
            <v>402001655</v>
          </cell>
        </row>
        <row r="25423">
          <cell r="A25423">
            <v>870097024</v>
          </cell>
          <cell r="B25423">
            <v>402001655</v>
          </cell>
        </row>
        <row r="25424">
          <cell r="A25424">
            <v>870093808</v>
          </cell>
          <cell r="B25424">
            <v>405331190</v>
          </cell>
        </row>
        <row r="25425">
          <cell r="A25425">
            <v>870095108</v>
          </cell>
          <cell r="B25425">
            <v>410035083</v>
          </cell>
        </row>
        <row r="25426">
          <cell r="A25426">
            <v>870097495</v>
          </cell>
          <cell r="B25426">
            <v>386708853</v>
          </cell>
        </row>
        <row r="25427">
          <cell r="A25427">
            <v>870040157</v>
          </cell>
          <cell r="B25427">
            <v>387373046</v>
          </cell>
        </row>
        <row r="25428">
          <cell r="A25428">
            <v>870095388</v>
          </cell>
          <cell r="B25428">
            <v>405824780</v>
          </cell>
        </row>
        <row r="25429">
          <cell r="A25429">
            <v>870094376</v>
          </cell>
          <cell r="B25429">
            <v>409931805</v>
          </cell>
        </row>
        <row r="25430">
          <cell r="A25430">
            <v>870096634</v>
          </cell>
          <cell r="B25430">
            <v>404162815</v>
          </cell>
        </row>
        <row r="25431">
          <cell r="A25431">
            <v>870093891</v>
          </cell>
          <cell r="B25431">
            <v>407086800</v>
          </cell>
        </row>
        <row r="25432">
          <cell r="A25432">
            <v>870096837</v>
          </cell>
          <cell r="B25432">
            <v>406405134</v>
          </cell>
        </row>
        <row r="25433">
          <cell r="A25433">
            <v>870001145</v>
          </cell>
          <cell r="B25433">
            <v>406667642</v>
          </cell>
        </row>
        <row r="25434">
          <cell r="A25434">
            <v>870001145</v>
          </cell>
          <cell r="B25434">
            <v>406667642</v>
          </cell>
        </row>
        <row r="25435">
          <cell r="A25435">
            <v>870001145</v>
          </cell>
          <cell r="B25435">
            <v>406667642</v>
          </cell>
        </row>
        <row r="25436">
          <cell r="A25436">
            <v>870035461</v>
          </cell>
          <cell r="B25436">
            <v>410455588</v>
          </cell>
        </row>
        <row r="25437">
          <cell r="A25437">
            <v>870035461</v>
          </cell>
          <cell r="B25437">
            <v>410455588</v>
          </cell>
        </row>
        <row r="25438">
          <cell r="A25438">
            <v>125069</v>
          </cell>
          <cell r="B25438">
            <v>402571483</v>
          </cell>
        </row>
        <row r="25439">
          <cell r="A25439">
            <v>870091520</v>
          </cell>
          <cell r="B25439">
            <v>403317126</v>
          </cell>
        </row>
        <row r="25440">
          <cell r="A25440">
            <v>870091520</v>
          </cell>
          <cell r="B25440">
            <v>403317126</v>
          </cell>
        </row>
        <row r="25441">
          <cell r="A25441">
            <v>870096628</v>
          </cell>
          <cell r="B25441">
            <v>409837762</v>
          </cell>
        </row>
        <row r="25442">
          <cell r="A25442">
            <v>870096852</v>
          </cell>
          <cell r="B25442">
            <v>490189496</v>
          </cell>
        </row>
        <row r="25443">
          <cell r="A25443">
            <v>870097451</v>
          </cell>
          <cell r="B25443">
            <v>412350642</v>
          </cell>
        </row>
        <row r="25444">
          <cell r="A25444">
            <v>870097451</v>
          </cell>
          <cell r="B25444">
            <v>412350642</v>
          </cell>
        </row>
        <row r="25445">
          <cell r="A25445">
            <v>870097451</v>
          </cell>
          <cell r="B25445">
            <v>412350642</v>
          </cell>
        </row>
        <row r="25446">
          <cell r="A25446">
            <v>870098309</v>
          </cell>
          <cell r="B25446">
            <v>406734108</v>
          </cell>
        </row>
        <row r="25447">
          <cell r="A25447">
            <v>124900</v>
          </cell>
          <cell r="B25447">
            <v>404498284</v>
          </cell>
        </row>
        <row r="25448">
          <cell r="A25448">
            <v>870096399</v>
          </cell>
          <cell r="B25448">
            <v>402307441</v>
          </cell>
        </row>
        <row r="25449">
          <cell r="A25449">
            <v>870098642</v>
          </cell>
          <cell r="B25449">
            <v>417135696</v>
          </cell>
        </row>
        <row r="25450">
          <cell r="A25450">
            <v>870095463</v>
          </cell>
          <cell r="B25450">
            <v>411788342</v>
          </cell>
        </row>
        <row r="25451">
          <cell r="A25451">
            <v>870095463</v>
          </cell>
          <cell r="B25451">
            <v>411788342</v>
          </cell>
        </row>
        <row r="25452">
          <cell r="A25452">
            <v>870095463</v>
          </cell>
          <cell r="B25452">
            <v>411788342</v>
          </cell>
        </row>
        <row r="25453">
          <cell r="A25453">
            <v>124159</v>
          </cell>
          <cell r="B25453">
            <v>405199969</v>
          </cell>
        </row>
        <row r="25454">
          <cell r="A25454">
            <v>870005091</v>
          </cell>
          <cell r="B25454">
            <v>404416125</v>
          </cell>
        </row>
        <row r="25455">
          <cell r="A25455">
            <v>125184</v>
          </cell>
          <cell r="B25455">
            <v>404610578</v>
          </cell>
        </row>
        <row r="25456">
          <cell r="A25456">
            <v>870096841</v>
          </cell>
          <cell r="B25456">
            <v>417490257</v>
          </cell>
        </row>
        <row r="25457">
          <cell r="A25457">
            <v>125187</v>
          </cell>
          <cell r="B25457">
            <v>407770887</v>
          </cell>
        </row>
        <row r="25458">
          <cell r="A25458">
            <v>870042241</v>
          </cell>
          <cell r="B25458">
            <v>402603807</v>
          </cell>
        </row>
        <row r="25459">
          <cell r="A25459">
            <v>870095208</v>
          </cell>
          <cell r="B25459">
            <v>403881100</v>
          </cell>
        </row>
        <row r="25460">
          <cell r="A25460">
            <v>870095208</v>
          </cell>
          <cell r="B25460">
            <v>403881100</v>
          </cell>
        </row>
        <row r="25461">
          <cell r="A25461">
            <v>870095208</v>
          </cell>
          <cell r="B25461">
            <v>403881100</v>
          </cell>
        </row>
        <row r="25462">
          <cell r="A25462">
            <v>870095208</v>
          </cell>
          <cell r="B25462">
            <v>403881100</v>
          </cell>
        </row>
        <row r="25463">
          <cell r="A25463">
            <v>870098316</v>
          </cell>
          <cell r="B25463">
            <v>491623921</v>
          </cell>
        </row>
        <row r="25464">
          <cell r="A25464">
            <v>870056500</v>
          </cell>
          <cell r="B25464">
            <v>415569318</v>
          </cell>
        </row>
        <row r="25465">
          <cell r="A25465">
            <v>870096493</v>
          </cell>
          <cell r="B25465">
            <v>406824540</v>
          </cell>
        </row>
        <row r="25466">
          <cell r="A25466">
            <v>870097162</v>
          </cell>
          <cell r="B25466">
            <v>408349207</v>
          </cell>
        </row>
        <row r="25467">
          <cell r="A25467">
            <v>870096332</v>
          </cell>
          <cell r="B25467">
            <v>413497715</v>
          </cell>
        </row>
        <row r="25468">
          <cell r="A25468">
            <v>870011057</v>
          </cell>
          <cell r="B25468">
            <v>402001200</v>
          </cell>
        </row>
        <row r="25469">
          <cell r="A25469">
            <v>870011057</v>
          </cell>
          <cell r="B25469">
            <v>402001200</v>
          </cell>
        </row>
        <row r="25470">
          <cell r="A25470">
            <v>870098452</v>
          </cell>
          <cell r="B25470">
            <v>404300373</v>
          </cell>
        </row>
        <row r="25471">
          <cell r="A25471">
            <v>870098452</v>
          </cell>
          <cell r="B25471">
            <v>404300373</v>
          </cell>
        </row>
        <row r="25472">
          <cell r="A25472">
            <v>870098304</v>
          </cell>
          <cell r="B25472">
            <v>492342397</v>
          </cell>
        </row>
        <row r="25473">
          <cell r="A25473">
            <v>870094685</v>
          </cell>
          <cell r="B25473">
            <v>409879566</v>
          </cell>
        </row>
        <row r="25474">
          <cell r="A25474">
            <v>870094685</v>
          </cell>
          <cell r="B25474">
            <v>409879566</v>
          </cell>
        </row>
        <row r="25475">
          <cell r="A25475">
            <v>845009852</v>
          </cell>
          <cell r="B25475">
            <v>374551737</v>
          </cell>
        </row>
        <row r="25476">
          <cell r="A25476">
            <v>845009852</v>
          </cell>
          <cell r="B25476">
            <v>374551737</v>
          </cell>
        </row>
        <row r="25477">
          <cell r="A25477">
            <v>845009852</v>
          </cell>
          <cell r="B25477">
            <v>374551737</v>
          </cell>
        </row>
        <row r="25478">
          <cell r="A25478">
            <v>845010962</v>
          </cell>
          <cell r="B25478">
            <v>370530091</v>
          </cell>
        </row>
        <row r="25479">
          <cell r="A25479">
            <v>845092718</v>
          </cell>
          <cell r="B25479">
            <v>370139799</v>
          </cell>
        </row>
        <row r="25480">
          <cell r="A25480">
            <v>845009281</v>
          </cell>
          <cell r="B25480">
            <v>375572542</v>
          </cell>
        </row>
        <row r="25481">
          <cell r="A25481">
            <v>845009281</v>
          </cell>
          <cell r="B25481">
            <v>375572542</v>
          </cell>
        </row>
        <row r="25482">
          <cell r="A25482">
            <v>845011273</v>
          </cell>
          <cell r="B25482">
            <v>275454064</v>
          </cell>
        </row>
        <row r="25483">
          <cell r="A25483">
            <v>845092786</v>
          </cell>
          <cell r="B25483">
            <v>371029697</v>
          </cell>
        </row>
        <row r="25484">
          <cell r="A25484">
            <v>845092786</v>
          </cell>
          <cell r="B25484">
            <v>371029697</v>
          </cell>
        </row>
        <row r="25485">
          <cell r="A25485">
            <v>845092786</v>
          </cell>
          <cell r="B25485">
            <v>371029697</v>
          </cell>
        </row>
        <row r="25486">
          <cell r="A25486">
            <v>845002010</v>
          </cell>
          <cell r="B25486">
            <v>376825845</v>
          </cell>
        </row>
        <row r="25487">
          <cell r="A25487">
            <v>845010625</v>
          </cell>
          <cell r="B25487">
            <v>500340104</v>
          </cell>
        </row>
        <row r="25488">
          <cell r="A25488">
            <v>845009204</v>
          </cell>
          <cell r="B25488">
            <v>370007080</v>
          </cell>
        </row>
        <row r="25489">
          <cell r="A25489">
            <v>845009204</v>
          </cell>
          <cell r="B25489">
            <v>370007080</v>
          </cell>
        </row>
        <row r="25490">
          <cell r="A25490">
            <v>845010730</v>
          </cell>
          <cell r="B25490">
            <v>373035679</v>
          </cell>
        </row>
        <row r="25491">
          <cell r="A25491">
            <v>845011022</v>
          </cell>
          <cell r="B25491">
            <v>372572953</v>
          </cell>
        </row>
        <row r="25492">
          <cell r="A25492">
            <v>845010317</v>
          </cell>
          <cell r="B25492">
            <v>370002750</v>
          </cell>
        </row>
        <row r="25493">
          <cell r="A25493">
            <v>845092892</v>
          </cell>
          <cell r="B25493">
            <v>763914137</v>
          </cell>
        </row>
        <row r="25494">
          <cell r="A25494">
            <v>845010975</v>
          </cell>
          <cell r="B25494">
            <v>370217762</v>
          </cell>
        </row>
        <row r="25495">
          <cell r="A25495">
            <v>845010728</v>
          </cell>
          <cell r="B25495">
            <v>400419107</v>
          </cell>
        </row>
        <row r="25496">
          <cell r="A25496">
            <v>845010728</v>
          </cell>
          <cell r="B25496">
            <v>400419107</v>
          </cell>
        </row>
        <row r="25497">
          <cell r="A25497">
            <v>845010635</v>
          </cell>
          <cell r="B25497">
            <v>372440289</v>
          </cell>
        </row>
        <row r="25498">
          <cell r="A25498">
            <v>845008580</v>
          </cell>
          <cell r="B25498">
            <v>297269573</v>
          </cell>
        </row>
        <row r="25499">
          <cell r="A25499">
            <v>845092887</v>
          </cell>
          <cell r="B25499">
            <v>370514101</v>
          </cell>
        </row>
        <row r="25500">
          <cell r="A25500">
            <v>845092887</v>
          </cell>
          <cell r="B25500">
            <v>370514101</v>
          </cell>
        </row>
        <row r="25501">
          <cell r="A25501">
            <v>845009422</v>
          </cell>
          <cell r="B25501">
            <v>763798167</v>
          </cell>
        </row>
        <row r="25502">
          <cell r="A25502">
            <v>845009422</v>
          </cell>
          <cell r="B25502">
            <v>763798167</v>
          </cell>
        </row>
        <row r="25503">
          <cell r="A25503">
            <v>845009422</v>
          </cell>
          <cell r="B25503">
            <v>763798167</v>
          </cell>
        </row>
        <row r="25504">
          <cell r="A25504">
            <v>845009422</v>
          </cell>
          <cell r="B25504">
            <v>763798167</v>
          </cell>
        </row>
        <row r="25505">
          <cell r="A25505">
            <v>845008821</v>
          </cell>
          <cell r="B25505">
            <v>283083186</v>
          </cell>
        </row>
        <row r="25506">
          <cell r="A25506">
            <v>845010825</v>
          </cell>
          <cell r="B25506">
            <v>370338869</v>
          </cell>
        </row>
        <row r="25507">
          <cell r="A25507">
            <v>845010492</v>
          </cell>
          <cell r="B25507">
            <v>376163247</v>
          </cell>
        </row>
        <row r="25508">
          <cell r="A25508">
            <v>845010492</v>
          </cell>
          <cell r="B25508">
            <v>376163247</v>
          </cell>
        </row>
        <row r="25509">
          <cell r="A25509">
            <v>845092732</v>
          </cell>
          <cell r="B25509">
            <v>374639789</v>
          </cell>
        </row>
        <row r="25510">
          <cell r="A25510">
            <v>845009856</v>
          </cell>
          <cell r="B25510">
            <v>504490525</v>
          </cell>
        </row>
        <row r="25511">
          <cell r="A25511">
            <v>845009141</v>
          </cell>
          <cell r="B25511">
            <v>400587389</v>
          </cell>
        </row>
        <row r="25512">
          <cell r="A25512">
            <v>845092769</v>
          </cell>
          <cell r="B25512">
            <v>372996574</v>
          </cell>
        </row>
        <row r="25513">
          <cell r="A25513">
            <v>845092769</v>
          </cell>
          <cell r="B25513">
            <v>372996574</v>
          </cell>
        </row>
        <row r="25514">
          <cell r="A25514">
            <v>845092889</v>
          </cell>
          <cell r="B25514">
            <v>400895896</v>
          </cell>
        </row>
        <row r="25515">
          <cell r="A25515">
            <v>845010865</v>
          </cell>
          <cell r="B25515">
            <v>370472891</v>
          </cell>
        </row>
        <row r="25516">
          <cell r="A25516">
            <v>870092538</v>
          </cell>
          <cell r="B25516">
            <v>410719728</v>
          </cell>
        </row>
        <row r="25517">
          <cell r="A25517">
            <v>845024353</v>
          </cell>
          <cell r="B25517">
            <v>370006330</v>
          </cell>
        </row>
        <row r="25518">
          <cell r="A25518">
            <v>845024353</v>
          </cell>
          <cell r="B25518">
            <v>370006330</v>
          </cell>
        </row>
        <row r="25519">
          <cell r="A25519">
            <v>845092886</v>
          </cell>
          <cell r="B25519">
            <v>375734316</v>
          </cell>
        </row>
        <row r="25520">
          <cell r="A25520">
            <v>845092886</v>
          </cell>
          <cell r="B25520">
            <v>375734316</v>
          </cell>
        </row>
        <row r="25521">
          <cell r="A25521">
            <v>845092886</v>
          </cell>
          <cell r="B25521">
            <v>375734316</v>
          </cell>
        </row>
        <row r="25522">
          <cell r="A25522">
            <v>845092886</v>
          </cell>
          <cell r="B25522">
            <v>375734316</v>
          </cell>
        </row>
        <row r="25523">
          <cell r="A25523">
            <v>845092886</v>
          </cell>
          <cell r="B25523">
            <v>375734316</v>
          </cell>
        </row>
        <row r="25524">
          <cell r="A25524">
            <v>845092886</v>
          </cell>
          <cell r="B25524">
            <v>375734316</v>
          </cell>
        </row>
        <row r="25525">
          <cell r="A25525">
            <v>845092886</v>
          </cell>
          <cell r="B25525">
            <v>375734316</v>
          </cell>
        </row>
        <row r="25526">
          <cell r="A25526">
            <v>845033194</v>
          </cell>
          <cell r="B25526">
            <v>375734316</v>
          </cell>
        </row>
        <row r="25527">
          <cell r="A25527">
            <v>845033194</v>
          </cell>
          <cell r="B25527">
            <v>375734316</v>
          </cell>
        </row>
        <row r="25528">
          <cell r="A25528">
            <v>845092886</v>
          </cell>
          <cell r="B25528">
            <v>375734316</v>
          </cell>
        </row>
        <row r="25529">
          <cell r="A25529">
            <v>845034888</v>
          </cell>
          <cell r="B25529">
            <v>372937417</v>
          </cell>
        </row>
        <row r="25530">
          <cell r="A25530">
            <v>845034888</v>
          </cell>
          <cell r="B25530">
            <v>372937417</v>
          </cell>
        </row>
        <row r="25531">
          <cell r="A25531">
            <v>845034888</v>
          </cell>
          <cell r="B25531">
            <v>372937417</v>
          </cell>
        </row>
        <row r="25532">
          <cell r="A25532">
            <v>845034888</v>
          </cell>
          <cell r="B25532">
            <v>372937417</v>
          </cell>
        </row>
        <row r="25533">
          <cell r="A25533">
            <v>845011182</v>
          </cell>
          <cell r="B25533">
            <v>283824316</v>
          </cell>
        </row>
        <row r="25534">
          <cell r="A25534">
            <v>845011182</v>
          </cell>
          <cell r="B25534">
            <v>283824316</v>
          </cell>
        </row>
        <row r="25535">
          <cell r="A25535">
            <v>845011182</v>
          </cell>
          <cell r="B25535">
            <v>283824316</v>
          </cell>
        </row>
        <row r="25536">
          <cell r="A25536">
            <v>845011182</v>
          </cell>
          <cell r="B25536">
            <v>283824316</v>
          </cell>
        </row>
        <row r="25537">
          <cell r="A25537">
            <v>845011182</v>
          </cell>
          <cell r="B25537">
            <v>283824316</v>
          </cell>
        </row>
        <row r="25538">
          <cell r="A25538">
            <v>845011182</v>
          </cell>
          <cell r="B25538">
            <v>283824316</v>
          </cell>
        </row>
        <row r="25539">
          <cell r="A25539">
            <v>845092673</v>
          </cell>
          <cell r="B25539">
            <v>370005703</v>
          </cell>
        </row>
        <row r="25540">
          <cell r="A25540">
            <v>845092787</v>
          </cell>
          <cell r="B25540">
            <v>370561468</v>
          </cell>
        </row>
        <row r="25541">
          <cell r="A25541">
            <v>845092787</v>
          </cell>
          <cell r="B25541">
            <v>370561468</v>
          </cell>
        </row>
        <row r="25542">
          <cell r="A25542">
            <v>845092698</v>
          </cell>
          <cell r="B25542">
            <v>315750778</v>
          </cell>
        </row>
        <row r="25543">
          <cell r="A25543">
            <v>845010842</v>
          </cell>
          <cell r="B25543">
            <v>400828340</v>
          </cell>
        </row>
        <row r="25544">
          <cell r="A25544">
            <v>845010842</v>
          </cell>
          <cell r="B25544">
            <v>400828340</v>
          </cell>
        </row>
        <row r="25545">
          <cell r="A25545">
            <v>845010842</v>
          </cell>
          <cell r="B25545">
            <v>400828340</v>
          </cell>
        </row>
        <row r="25546">
          <cell r="A25546">
            <v>845010842</v>
          </cell>
          <cell r="B25546">
            <v>400828340</v>
          </cell>
        </row>
        <row r="25547">
          <cell r="A25547">
            <v>845010842</v>
          </cell>
          <cell r="B25547">
            <v>400828340</v>
          </cell>
        </row>
        <row r="25548">
          <cell r="A25548">
            <v>845092785</v>
          </cell>
          <cell r="B25548">
            <v>400420808</v>
          </cell>
        </row>
        <row r="25549">
          <cell r="A25549">
            <v>845034935</v>
          </cell>
          <cell r="B25549">
            <v>283725927</v>
          </cell>
        </row>
        <row r="25550">
          <cell r="A25550">
            <v>845006240</v>
          </cell>
          <cell r="B25550">
            <v>370169752</v>
          </cell>
        </row>
        <row r="25551">
          <cell r="A25551">
            <v>845092723</v>
          </cell>
          <cell r="B25551">
            <v>372497156</v>
          </cell>
        </row>
        <row r="25552">
          <cell r="A25552">
            <v>845012284</v>
          </cell>
          <cell r="B25552">
            <v>370005548</v>
          </cell>
        </row>
        <row r="25553">
          <cell r="A25553">
            <v>845010428</v>
          </cell>
          <cell r="B25553">
            <v>400764164</v>
          </cell>
        </row>
        <row r="25554">
          <cell r="A25554">
            <v>845011189</v>
          </cell>
          <cell r="B25554">
            <v>377238147</v>
          </cell>
        </row>
        <row r="25555">
          <cell r="A25555">
            <v>845028759</v>
          </cell>
          <cell r="B25555">
            <v>490802442</v>
          </cell>
        </row>
        <row r="25556">
          <cell r="A25556">
            <v>845028759</v>
          </cell>
          <cell r="B25556">
            <v>490802442</v>
          </cell>
        </row>
        <row r="25557">
          <cell r="A25557">
            <v>845028759</v>
          </cell>
          <cell r="B25557">
            <v>490802442</v>
          </cell>
        </row>
        <row r="25558">
          <cell r="A25558">
            <v>845028759</v>
          </cell>
          <cell r="B25558">
            <v>490802442</v>
          </cell>
        </row>
        <row r="25559">
          <cell r="A25559">
            <v>845034328</v>
          </cell>
          <cell r="B25559">
            <v>373001106</v>
          </cell>
        </row>
        <row r="25560">
          <cell r="A25560">
            <v>845034328</v>
          </cell>
          <cell r="B25560">
            <v>373001106</v>
          </cell>
        </row>
        <row r="25561">
          <cell r="A25561">
            <v>845011036</v>
          </cell>
          <cell r="B25561">
            <v>370203028</v>
          </cell>
        </row>
        <row r="25562">
          <cell r="A25562">
            <v>845092893</v>
          </cell>
          <cell r="B25562">
            <v>400717065</v>
          </cell>
        </row>
        <row r="25563">
          <cell r="A25563">
            <v>845010297</v>
          </cell>
          <cell r="B25563">
            <v>400409124</v>
          </cell>
        </row>
        <row r="25564">
          <cell r="A25564">
            <v>845010297</v>
          </cell>
          <cell r="B25564">
            <v>400409124</v>
          </cell>
        </row>
        <row r="25565">
          <cell r="A25565">
            <v>845007908</v>
          </cell>
          <cell r="B25565">
            <v>374260834</v>
          </cell>
        </row>
        <row r="25566">
          <cell r="A25566">
            <v>845092791</v>
          </cell>
          <cell r="B25566">
            <v>762205925</v>
          </cell>
        </row>
        <row r="25567">
          <cell r="A25567">
            <v>845092895</v>
          </cell>
          <cell r="B25567">
            <v>373928639</v>
          </cell>
        </row>
        <row r="25568">
          <cell r="A25568">
            <v>845009466</v>
          </cell>
          <cell r="B25568">
            <v>400199251</v>
          </cell>
        </row>
        <row r="25569">
          <cell r="A25569">
            <v>845009466</v>
          </cell>
          <cell r="B25569">
            <v>400199251</v>
          </cell>
        </row>
        <row r="25570">
          <cell r="A25570">
            <v>845009466</v>
          </cell>
          <cell r="B25570">
            <v>400199251</v>
          </cell>
        </row>
        <row r="25571">
          <cell r="A25571">
            <v>845034402</v>
          </cell>
          <cell r="B25571">
            <v>370516783</v>
          </cell>
        </row>
        <row r="25572">
          <cell r="A25572">
            <v>508896</v>
          </cell>
          <cell r="B25572">
            <v>777672171</v>
          </cell>
        </row>
        <row r="25573">
          <cell r="A25573">
            <v>508896</v>
          </cell>
          <cell r="B25573">
            <v>777672171</v>
          </cell>
        </row>
        <row r="25574">
          <cell r="A25574">
            <v>845007917</v>
          </cell>
          <cell r="B25574">
            <v>370000416</v>
          </cell>
        </row>
        <row r="25575">
          <cell r="A25575">
            <v>845007917</v>
          </cell>
          <cell r="B25575">
            <v>370000416</v>
          </cell>
        </row>
        <row r="25576">
          <cell r="A25576">
            <v>845007917</v>
          </cell>
          <cell r="B25576">
            <v>370000416</v>
          </cell>
        </row>
        <row r="25577">
          <cell r="A25577">
            <v>845011027</v>
          </cell>
          <cell r="B25577">
            <v>373576941</v>
          </cell>
        </row>
        <row r="25578">
          <cell r="A25578">
            <v>845011027</v>
          </cell>
          <cell r="B25578">
            <v>373576941</v>
          </cell>
        </row>
        <row r="25579">
          <cell r="A25579">
            <v>845010674</v>
          </cell>
          <cell r="B25579">
            <v>371729695</v>
          </cell>
        </row>
        <row r="25580">
          <cell r="A25580">
            <v>845010674</v>
          </cell>
          <cell r="B25580">
            <v>371729695</v>
          </cell>
        </row>
        <row r="25581">
          <cell r="A25581">
            <v>845010674</v>
          </cell>
          <cell r="B25581">
            <v>371729695</v>
          </cell>
        </row>
        <row r="25582">
          <cell r="A25582">
            <v>845010674</v>
          </cell>
          <cell r="B25582">
            <v>371729695</v>
          </cell>
        </row>
        <row r="25583">
          <cell r="A25583">
            <v>845010674</v>
          </cell>
          <cell r="B25583">
            <v>371729695</v>
          </cell>
        </row>
        <row r="25584">
          <cell r="A25584">
            <v>845010674</v>
          </cell>
          <cell r="B25584">
            <v>371729695</v>
          </cell>
        </row>
        <row r="25585">
          <cell r="A25585">
            <v>845010686</v>
          </cell>
          <cell r="B25585">
            <v>282915016</v>
          </cell>
        </row>
        <row r="25586">
          <cell r="A25586">
            <v>845092671</v>
          </cell>
          <cell r="B25586">
            <v>370006462</v>
          </cell>
        </row>
        <row r="25587">
          <cell r="A25587">
            <v>845092671</v>
          </cell>
          <cell r="B25587">
            <v>370006462</v>
          </cell>
        </row>
        <row r="25588">
          <cell r="A25588">
            <v>845092671</v>
          </cell>
          <cell r="B25588">
            <v>370006462</v>
          </cell>
        </row>
        <row r="25589">
          <cell r="A25589">
            <v>845009416</v>
          </cell>
          <cell r="B25589">
            <v>762313430</v>
          </cell>
        </row>
        <row r="25590">
          <cell r="A25590">
            <v>845009416</v>
          </cell>
          <cell r="B25590">
            <v>762313430</v>
          </cell>
        </row>
        <row r="25591">
          <cell r="A25591">
            <v>845033141</v>
          </cell>
          <cell r="B25591">
            <v>283513240</v>
          </cell>
        </row>
        <row r="25592">
          <cell r="A25592">
            <v>845028759</v>
          </cell>
          <cell r="B25592">
            <v>283516433</v>
          </cell>
        </row>
        <row r="25593">
          <cell r="A25593">
            <v>845028759</v>
          </cell>
          <cell r="B25593">
            <v>283516433</v>
          </cell>
        </row>
        <row r="25594">
          <cell r="A25594">
            <v>845002064</v>
          </cell>
          <cell r="B25594">
            <v>373917921</v>
          </cell>
        </row>
        <row r="25595">
          <cell r="A25595">
            <v>845010569</v>
          </cell>
          <cell r="B25595">
            <v>504084252</v>
          </cell>
        </row>
        <row r="25596">
          <cell r="A25596">
            <v>845007349</v>
          </cell>
          <cell r="B25596">
            <v>282983832</v>
          </cell>
        </row>
        <row r="25597">
          <cell r="A25597">
            <v>845007349</v>
          </cell>
          <cell r="B25597">
            <v>282983832</v>
          </cell>
        </row>
        <row r="25598">
          <cell r="A25598">
            <v>845058564</v>
          </cell>
          <cell r="B25598">
            <v>370156507</v>
          </cell>
        </row>
        <row r="25599">
          <cell r="A25599">
            <v>845058564</v>
          </cell>
          <cell r="B25599">
            <v>370156507</v>
          </cell>
        </row>
        <row r="25600">
          <cell r="A25600">
            <v>845058564</v>
          </cell>
          <cell r="B25600">
            <v>370156507</v>
          </cell>
        </row>
        <row r="25601">
          <cell r="A25601">
            <v>845058564</v>
          </cell>
          <cell r="B25601">
            <v>370156507</v>
          </cell>
        </row>
        <row r="25602">
          <cell r="A25602">
            <v>845027763</v>
          </cell>
          <cell r="B25602">
            <v>283022721</v>
          </cell>
        </row>
        <row r="25603">
          <cell r="A25603">
            <v>845026190</v>
          </cell>
          <cell r="B25603">
            <v>372032151</v>
          </cell>
        </row>
        <row r="25604">
          <cell r="A25604">
            <v>845028646</v>
          </cell>
          <cell r="B25604">
            <v>370193229</v>
          </cell>
        </row>
        <row r="25605">
          <cell r="A25605">
            <v>845007996</v>
          </cell>
          <cell r="B25605">
            <v>374477396</v>
          </cell>
        </row>
        <row r="25606">
          <cell r="A25606">
            <v>845005198</v>
          </cell>
          <cell r="B25606">
            <v>372899856</v>
          </cell>
        </row>
        <row r="25607">
          <cell r="A25607">
            <v>845010540</v>
          </cell>
          <cell r="B25607">
            <v>372065110</v>
          </cell>
        </row>
        <row r="25608">
          <cell r="A25608">
            <v>845010726</v>
          </cell>
          <cell r="B25608">
            <v>372078162</v>
          </cell>
        </row>
        <row r="25609">
          <cell r="A25609">
            <v>845010726</v>
          </cell>
          <cell r="B25609">
            <v>372078162</v>
          </cell>
        </row>
        <row r="25610">
          <cell r="A25610">
            <v>845010726</v>
          </cell>
          <cell r="B25610">
            <v>372078162</v>
          </cell>
        </row>
        <row r="25611">
          <cell r="A25611">
            <v>845010726</v>
          </cell>
          <cell r="B25611">
            <v>372078162</v>
          </cell>
        </row>
        <row r="25612">
          <cell r="A25612">
            <v>845010726</v>
          </cell>
          <cell r="B25612">
            <v>372078162</v>
          </cell>
        </row>
        <row r="25613">
          <cell r="A25613">
            <v>845010726</v>
          </cell>
          <cell r="B25613">
            <v>372078162</v>
          </cell>
        </row>
        <row r="25614">
          <cell r="A25614">
            <v>845010726</v>
          </cell>
          <cell r="B25614">
            <v>372078162</v>
          </cell>
        </row>
        <row r="25615">
          <cell r="A25615">
            <v>845010726</v>
          </cell>
          <cell r="B25615">
            <v>372078162</v>
          </cell>
        </row>
        <row r="25616">
          <cell r="A25616">
            <v>845010726</v>
          </cell>
          <cell r="B25616">
            <v>372078162</v>
          </cell>
        </row>
        <row r="25617">
          <cell r="A25617">
            <v>845010726</v>
          </cell>
          <cell r="B25617">
            <v>372078162</v>
          </cell>
        </row>
        <row r="25618">
          <cell r="A25618">
            <v>845010726</v>
          </cell>
          <cell r="B25618">
            <v>372078162</v>
          </cell>
        </row>
        <row r="25619">
          <cell r="A25619">
            <v>845010726</v>
          </cell>
          <cell r="B25619">
            <v>372078162</v>
          </cell>
        </row>
        <row r="25620">
          <cell r="A25620">
            <v>845010814</v>
          </cell>
          <cell r="B25620">
            <v>373926864</v>
          </cell>
        </row>
        <row r="25621">
          <cell r="A25621">
            <v>845033193</v>
          </cell>
          <cell r="B25621">
            <v>283286177</v>
          </cell>
        </row>
        <row r="25622">
          <cell r="A25622">
            <v>845033193</v>
          </cell>
          <cell r="B25622">
            <v>283286177</v>
          </cell>
        </row>
        <row r="25623">
          <cell r="A25623">
            <v>845005251</v>
          </cell>
          <cell r="B25623">
            <v>296014806</v>
          </cell>
        </row>
        <row r="25624">
          <cell r="A25624">
            <v>845004287</v>
          </cell>
          <cell r="B25624">
            <v>283110120</v>
          </cell>
        </row>
        <row r="25625">
          <cell r="A25625">
            <v>845028900</v>
          </cell>
          <cell r="B25625">
            <v>282857986</v>
          </cell>
        </row>
        <row r="25626">
          <cell r="A25626">
            <v>845028900</v>
          </cell>
          <cell r="B25626">
            <v>282857986</v>
          </cell>
        </row>
        <row r="25627">
          <cell r="A25627">
            <v>845009656</v>
          </cell>
          <cell r="B25627">
            <v>282890151</v>
          </cell>
        </row>
        <row r="25628">
          <cell r="A25628">
            <v>845092891</v>
          </cell>
          <cell r="B25628">
            <v>370510489</v>
          </cell>
        </row>
        <row r="25629">
          <cell r="A25629">
            <v>845092896</v>
          </cell>
          <cell r="B25629">
            <v>569330780</v>
          </cell>
        </row>
        <row r="25630">
          <cell r="A25630">
            <v>845010727</v>
          </cell>
          <cell r="B25630">
            <v>298359159</v>
          </cell>
        </row>
        <row r="25631">
          <cell r="A25631">
            <v>845092762</v>
          </cell>
          <cell r="B25631">
            <v>370009086</v>
          </cell>
        </row>
        <row r="25632">
          <cell r="A25632">
            <v>845011191</v>
          </cell>
          <cell r="B25632">
            <v>370009086</v>
          </cell>
        </row>
        <row r="25633">
          <cell r="A25633">
            <v>845092762</v>
          </cell>
          <cell r="B25633">
            <v>370009086</v>
          </cell>
        </row>
        <row r="25634">
          <cell r="A25634">
            <v>845092762</v>
          </cell>
          <cell r="B25634">
            <v>370009086</v>
          </cell>
        </row>
        <row r="25635">
          <cell r="A25635">
            <v>845011191</v>
          </cell>
          <cell r="B25635">
            <v>370009086</v>
          </cell>
        </row>
        <row r="25636">
          <cell r="A25636">
            <v>845011191</v>
          </cell>
          <cell r="B25636">
            <v>370009086</v>
          </cell>
        </row>
        <row r="25637">
          <cell r="A25637">
            <v>845008634</v>
          </cell>
          <cell r="B25637">
            <v>296006265</v>
          </cell>
        </row>
        <row r="25638">
          <cell r="A25638">
            <v>845058845</v>
          </cell>
          <cell r="B25638">
            <v>283721793</v>
          </cell>
        </row>
        <row r="25639">
          <cell r="A25639">
            <v>845008747</v>
          </cell>
          <cell r="B25639">
            <v>372462465</v>
          </cell>
        </row>
        <row r="25640">
          <cell r="A25640">
            <v>845008747</v>
          </cell>
          <cell r="B25640">
            <v>372462465</v>
          </cell>
        </row>
        <row r="25641">
          <cell r="A25641">
            <v>845034309</v>
          </cell>
          <cell r="B25641">
            <v>370151144</v>
          </cell>
        </row>
        <row r="25642">
          <cell r="A25642">
            <v>845011190</v>
          </cell>
          <cell r="B25642">
            <v>373588771</v>
          </cell>
        </row>
        <row r="25643">
          <cell r="A25643">
            <v>845005632</v>
          </cell>
          <cell r="B25643">
            <v>370270670</v>
          </cell>
        </row>
        <row r="25644">
          <cell r="A25644">
            <v>845005632</v>
          </cell>
          <cell r="B25644">
            <v>370270670</v>
          </cell>
        </row>
        <row r="25645">
          <cell r="A25645">
            <v>845011193</v>
          </cell>
          <cell r="B25645">
            <v>370066788</v>
          </cell>
        </row>
        <row r="25646">
          <cell r="A25646">
            <v>845011193</v>
          </cell>
          <cell r="B25646">
            <v>370066788</v>
          </cell>
        </row>
        <row r="25647">
          <cell r="A25647">
            <v>845011193</v>
          </cell>
          <cell r="B25647">
            <v>370066788</v>
          </cell>
        </row>
        <row r="25648">
          <cell r="A25648">
            <v>845027999</v>
          </cell>
          <cell r="B25648">
            <v>370042921</v>
          </cell>
        </row>
        <row r="25649">
          <cell r="A25649">
            <v>845008771</v>
          </cell>
          <cell r="B25649">
            <v>370167165</v>
          </cell>
        </row>
        <row r="25650">
          <cell r="A25650">
            <v>845010810</v>
          </cell>
          <cell r="B25650">
            <v>283018802</v>
          </cell>
        </row>
        <row r="25651">
          <cell r="A25651">
            <v>845010584</v>
          </cell>
          <cell r="B25651">
            <v>283260743</v>
          </cell>
        </row>
        <row r="25652">
          <cell r="A25652">
            <v>845010584</v>
          </cell>
          <cell r="B25652">
            <v>283260743</v>
          </cell>
        </row>
        <row r="25653">
          <cell r="A25653">
            <v>845003947</v>
          </cell>
          <cell r="B25653">
            <v>373173210</v>
          </cell>
        </row>
        <row r="25654">
          <cell r="A25654">
            <v>845003947</v>
          </cell>
          <cell r="B25654">
            <v>373173210</v>
          </cell>
        </row>
        <row r="25655">
          <cell r="A25655">
            <v>845005755</v>
          </cell>
          <cell r="B25655">
            <v>372824941</v>
          </cell>
        </row>
        <row r="25656">
          <cell r="A25656">
            <v>845004881</v>
          </cell>
          <cell r="B25656">
            <v>282817311</v>
          </cell>
        </row>
        <row r="25657">
          <cell r="A25657">
            <v>845004881</v>
          </cell>
          <cell r="B25657">
            <v>282817311</v>
          </cell>
        </row>
        <row r="25658">
          <cell r="A25658">
            <v>845009590</v>
          </cell>
          <cell r="B25658">
            <v>283371979</v>
          </cell>
        </row>
        <row r="25659">
          <cell r="A25659">
            <v>845009590</v>
          </cell>
          <cell r="B25659">
            <v>283371979</v>
          </cell>
        </row>
        <row r="25660">
          <cell r="A25660">
            <v>845009590</v>
          </cell>
          <cell r="B25660">
            <v>283371979</v>
          </cell>
        </row>
        <row r="25661">
          <cell r="A25661">
            <v>845033194</v>
          </cell>
          <cell r="B25661">
            <v>283371979</v>
          </cell>
        </row>
        <row r="25662">
          <cell r="A25662">
            <v>845009590</v>
          </cell>
          <cell r="B25662">
            <v>283371979</v>
          </cell>
        </row>
        <row r="25663">
          <cell r="A25663">
            <v>845009590</v>
          </cell>
          <cell r="B25663">
            <v>283371979</v>
          </cell>
        </row>
        <row r="25664">
          <cell r="A25664">
            <v>845010212</v>
          </cell>
          <cell r="B25664">
            <v>371172979</v>
          </cell>
        </row>
        <row r="25665">
          <cell r="A25665">
            <v>870092407</v>
          </cell>
          <cell r="B25665">
            <v>407439988</v>
          </cell>
        </row>
        <row r="25666">
          <cell r="A25666">
            <v>870092407</v>
          </cell>
          <cell r="B25666">
            <v>407439988</v>
          </cell>
        </row>
        <row r="25667">
          <cell r="A25667">
            <v>870098672</v>
          </cell>
          <cell r="B25667">
            <v>492093921</v>
          </cell>
        </row>
        <row r="25668">
          <cell r="A25668">
            <v>124945</v>
          </cell>
          <cell r="B25668">
            <v>408417132</v>
          </cell>
        </row>
        <row r="25669">
          <cell r="A25669">
            <v>124945</v>
          </cell>
          <cell r="B25669">
            <v>408417132</v>
          </cell>
        </row>
        <row r="25670">
          <cell r="A25670">
            <v>870014779</v>
          </cell>
          <cell r="B25670">
            <v>402310817</v>
          </cell>
        </row>
        <row r="25671">
          <cell r="A25671">
            <v>870097082</v>
          </cell>
          <cell r="B25671">
            <v>402149306</v>
          </cell>
        </row>
        <row r="25672">
          <cell r="A25672">
            <v>870097082</v>
          </cell>
          <cell r="B25672">
            <v>402149306</v>
          </cell>
        </row>
        <row r="25673">
          <cell r="A25673">
            <v>870014036</v>
          </cell>
          <cell r="B25673">
            <v>407074574</v>
          </cell>
        </row>
        <row r="25674">
          <cell r="A25674">
            <v>870014036</v>
          </cell>
          <cell r="B25674">
            <v>407074574</v>
          </cell>
        </row>
        <row r="25675">
          <cell r="A25675">
            <v>870014036</v>
          </cell>
          <cell r="B25675">
            <v>407074574</v>
          </cell>
        </row>
        <row r="25676">
          <cell r="A25676">
            <v>870014036</v>
          </cell>
          <cell r="B25676">
            <v>407074574</v>
          </cell>
        </row>
        <row r="25677">
          <cell r="A25677">
            <v>870098663</v>
          </cell>
          <cell r="B25677">
            <v>402541879</v>
          </cell>
        </row>
        <row r="25678">
          <cell r="A25678">
            <v>870098663</v>
          </cell>
          <cell r="B25678">
            <v>402541879</v>
          </cell>
        </row>
        <row r="25679">
          <cell r="A25679">
            <v>870017678</v>
          </cell>
          <cell r="B25679">
            <v>402004857</v>
          </cell>
        </row>
        <row r="25680">
          <cell r="A25680">
            <v>870095869</v>
          </cell>
          <cell r="B25680">
            <v>416252997</v>
          </cell>
        </row>
        <row r="25681">
          <cell r="A25681">
            <v>870095869</v>
          </cell>
          <cell r="B25681">
            <v>416252997</v>
          </cell>
        </row>
        <row r="25682">
          <cell r="A25682">
            <v>870032737</v>
          </cell>
          <cell r="B25682">
            <v>489382060</v>
          </cell>
        </row>
        <row r="25683">
          <cell r="A25683">
            <v>870094783</v>
          </cell>
          <cell r="B25683">
            <v>417988821</v>
          </cell>
        </row>
        <row r="25684">
          <cell r="A25684">
            <v>870096381</v>
          </cell>
          <cell r="B25684">
            <v>489496257</v>
          </cell>
        </row>
        <row r="25685">
          <cell r="A25685">
            <v>870093535</v>
          </cell>
          <cell r="B25685">
            <v>415591072</v>
          </cell>
        </row>
        <row r="25686">
          <cell r="A25686">
            <v>870096882</v>
          </cell>
          <cell r="B25686">
            <v>489321221</v>
          </cell>
        </row>
        <row r="25687">
          <cell r="A25687">
            <v>870097993</v>
          </cell>
          <cell r="B25687">
            <v>489321221</v>
          </cell>
        </row>
        <row r="25688">
          <cell r="A25688">
            <v>870097993</v>
          </cell>
          <cell r="B25688">
            <v>489321221</v>
          </cell>
        </row>
        <row r="25689">
          <cell r="A25689">
            <v>870097993</v>
          </cell>
          <cell r="B25689">
            <v>489321221</v>
          </cell>
        </row>
        <row r="25690">
          <cell r="A25690">
            <v>870097993</v>
          </cell>
          <cell r="B25690">
            <v>489321221</v>
          </cell>
        </row>
        <row r="25691">
          <cell r="A25691">
            <v>870096882</v>
          </cell>
          <cell r="B25691">
            <v>489321221</v>
          </cell>
        </row>
        <row r="25692">
          <cell r="A25692">
            <v>870097993</v>
          </cell>
          <cell r="B25692">
            <v>489321221</v>
          </cell>
        </row>
        <row r="25693">
          <cell r="A25693">
            <v>870020714</v>
          </cell>
          <cell r="B25693">
            <v>492640919</v>
          </cell>
        </row>
        <row r="25694">
          <cell r="A25694">
            <v>870025556</v>
          </cell>
          <cell r="B25694">
            <v>407951847</v>
          </cell>
        </row>
        <row r="25695">
          <cell r="A25695">
            <v>870098344</v>
          </cell>
          <cell r="B25695">
            <v>415947340</v>
          </cell>
        </row>
        <row r="25696">
          <cell r="A25696">
            <v>870098344</v>
          </cell>
          <cell r="B25696">
            <v>415947340</v>
          </cell>
        </row>
        <row r="25697">
          <cell r="A25697">
            <v>870062574</v>
          </cell>
          <cell r="B25697">
            <v>404722014</v>
          </cell>
        </row>
        <row r="25698">
          <cell r="A25698">
            <v>870062574</v>
          </cell>
          <cell r="B25698">
            <v>404722014</v>
          </cell>
        </row>
        <row r="25699">
          <cell r="A25699">
            <v>870062574</v>
          </cell>
          <cell r="B25699">
            <v>404722014</v>
          </cell>
        </row>
        <row r="25700">
          <cell r="A25700">
            <v>870062574</v>
          </cell>
          <cell r="B25700">
            <v>404722014</v>
          </cell>
        </row>
        <row r="25701">
          <cell r="A25701">
            <v>870062574</v>
          </cell>
          <cell r="B25701">
            <v>404722014</v>
          </cell>
        </row>
        <row r="25702">
          <cell r="A25702">
            <v>870062574</v>
          </cell>
          <cell r="B25702">
            <v>404722014</v>
          </cell>
        </row>
        <row r="25703">
          <cell r="A25703">
            <v>870062574</v>
          </cell>
          <cell r="B25703">
            <v>404722014</v>
          </cell>
        </row>
        <row r="25704">
          <cell r="A25704">
            <v>870062574</v>
          </cell>
          <cell r="B25704">
            <v>404722014</v>
          </cell>
        </row>
        <row r="25705">
          <cell r="A25705">
            <v>870062574</v>
          </cell>
          <cell r="B25705">
            <v>404722014</v>
          </cell>
        </row>
        <row r="25706">
          <cell r="A25706">
            <v>870062574</v>
          </cell>
          <cell r="B25706">
            <v>404722014</v>
          </cell>
        </row>
        <row r="25707">
          <cell r="A25707">
            <v>870096160</v>
          </cell>
          <cell r="B25707">
            <v>409633237</v>
          </cell>
        </row>
        <row r="25708">
          <cell r="A25708">
            <v>870096160</v>
          </cell>
          <cell r="B25708">
            <v>409633237</v>
          </cell>
        </row>
        <row r="25709">
          <cell r="A25709">
            <v>870096160</v>
          </cell>
          <cell r="B25709">
            <v>409633237</v>
          </cell>
        </row>
        <row r="25710">
          <cell r="A25710">
            <v>870094758</v>
          </cell>
          <cell r="B25710">
            <v>403319341</v>
          </cell>
        </row>
        <row r="25711">
          <cell r="A25711">
            <v>870094758</v>
          </cell>
          <cell r="B25711">
            <v>403319341</v>
          </cell>
        </row>
        <row r="25712">
          <cell r="A25712">
            <v>870032345</v>
          </cell>
          <cell r="B25712">
            <v>409407632</v>
          </cell>
        </row>
        <row r="25713">
          <cell r="A25713">
            <v>870065074</v>
          </cell>
          <cell r="B25713">
            <v>415947324</v>
          </cell>
        </row>
        <row r="25714">
          <cell r="A25714">
            <v>870065074</v>
          </cell>
          <cell r="B25714">
            <v>415947324</v>
          </cell>
        </row>
        <row r="25715">
          <cell r="A25715">
            <v>870097032</v>
          </cell>
          <cell r="B25715">
            <v>414009241</v>
          </cell>
        </row>
        <row r="25716">
          <cell r="A25716">
            <v>870097032</v>
          </cell>
          <cell r="B25716">
            <v>414009241</v>
          </cell>
        </row>
        <row r="25717">
          <cell r="A25717">
            <v>870098671</v>
          </cell>
          <cell r="B25717">
            <v>492445664</v>
          </cell>
        </row>
        <row r="25718">
          <cell r="A25718">
            <v>870098317</v>
          </cell>
          <cell r="B25718">
            <v>414565379</v>
          </cell>
        </row>
        <row r="25719">
          <cell r="A25719">
            <v>870011047</v>
          </cell>
          <cell r="B25719">
            <v>403802028</v>
          </cell>
        </row>
        <row r="25720">
          <cell r="A25720">
            <v>870011047</v>
          </cell>
          <cell r="B25720">
            <v>403802028</v>
          </cell>
        </row>
        <row r="25721">
          <cell r="A25721">
            <v>870064244</v>
          </cell>
          <cell r="B25721">
            <v>409686128</v>
          </cell>
        </row>
        <row r="25722">
          <cell r="A25722">
            <v>870024882</v>
          </cell>
          <cell r="B25722">
            <v>418228938</v>
          </cell>
        </row>
        <row r="25723">
          <cell r="A25723">
            <v>870097598</v>
          </cell>
          <cell r="B25723">
            <v>409842742</v>
          </cell>
        </row>
        <row r="25724">
          <cell r="A25724">
            <v>870097598</v>
          </cell>
          <cell r="B25724">
            <v>409842742</v>
          </cell>
        </row>
        <row r="25725">
          <cell r="A25725">
            <v>870046825</v>
          </cell>
          <cell r="B25725">
            <v>410743645</v>
          </cell>
        </row>
        <row r="25726">
          <cell r="A25726">
            <v>870096643</v>
          </cell>
          <cell r="B25726">
            <v>414456538</v>
          </cell>
        </row>
        <row r="25727">
          <cell r="A25727">
            <v>870096643</v>
          </cell>
          <cell r="B25727">
            <v>414456538</v>
          </cell>
        </row>
        <row r="25728">
          <cell r="A25728">
            <v>870096643</v>
          </cell>
          <cell r="B25728">
            <v>414456538</v>
          </cell>
        </row>
        <row r="25729">
          <cell r="A25729">
            <v>870094612</v>
          </cell>
          <cell r="B25729">
            <v>404814027</v>
          </cell>
        </row>
        <row r="25730">
          <cell r="A25730">
            <v>870094612</v>
          </cell>
          <cell r="B25730">
            <v>404814027</v>
          </cell>
        </row>
        <row r="25731">
          <cell r="A25731">
            <v>870095603</v>
          </cell>
          <cell r="B25731">
            <v>406967828</v>
          </cell>
        </row>
        <row r="25732">
          <cell r="A25732">
            <v>870017900</v>
          </cell>
          <cell r="B25732">
            <v>405297250</v>
          </cell>
        </row>
        <row r="25733">
          <cell r="A25733">
            <v>870095807</v>
          </cell>
          <cell r="B25733">
            <v>414203880</v>
          </cell>
        </row>
        <row r="25734">
          <cell r="A25734">
            <v>870096093</v>
          </cell>
          <cell r="B25734">
            <v>412439437</v>
          </cell>
        </row>
        <row r="25735">
          <cell r="A25735">
            <v>870060652</v>
          </cell>
          <cell r="B25735">
            <v>411056906</v>
          </cell>
        </row>
        <row r="25736">
          <cell r="A25736">
            <v>870060652</v>
          </cell>
          <cell r="B25736">
            <v>411056906</v>
          </cell>
        </row>
        <row r="25737">
          <cell r="A25737">
            <v>870096550</v>
          </cell>
          <cell r="B25737">
            <v>404738064</v>
          </cell>
        </row>
        <row r="25738">
          <cell r="A25738">
            <v>870096550</v>
          </cell>
          <cell r="B25738">
            <v>404738064</v>
          </cell>
        </row>
        <row r="25739">
          <cell r="A25739">
            <v>870094864</v>
          </cell>
          <cell r="B25739">
            <v>386743264</v>
          </cell>
        </row>
        <row r="25740">
          <cell r="A25740">
            <v>870055832</v>
          </cell>
          <cell r="B25740">
            <v>386905525</v>
          </cell>
        </row>
        <row r="25741">
          <cell r="A25741">
            <v>870098679</v>
          </cell>
          <cell r="B25741">
            <v>409671430</v>
          </cell>
        </row>
        <row r="25742">
          <cell r="A25742">
            <v>870098679</v>
          </cell>
          <cell r="B25742">
            <v>409671430</v>
          </cell>
        </row>
        <row r="25743">
          <cell r="A25743">
            <v>870098679</v>
          </cell>
          <cell r="B25743">
            <v>409671430</v>
          </cell>
        </row>
        <row r="25744">
          <cell r="A25744">
            <v>870097068</v>
          </cell>
          <cell r="B25744">
            <v>491653018</v>
          </cell>
        </row>
        <row r="25745">
          <cell r="A25745">
            <v>870097068</v>
          </cell>
          <cell r="B25745">
            <v>491653018</v>
          </cell>
        </row>
        <row r="25746">
          <cell r="A25746">
            <v>870097068</v>
          </cell>
          <cell r="B25746">
            <v>491653018</v>
          </cell>
        </row>
        <row r="25747">
          <cell r="A25747">
            <v>870097068</v>
          </cell>
          <cell r="B25747">
            <v>491653018</v>
          </cell>
        </row>
        <row r="25748">
          <cell r="A25748">
            <v>870092951</v>
          </cell>
          <cell r="B25748">
            <v>409591554</v>
          </cell>
        </row>
        <row r="25749">
          <cell r="A25749">
            <v>870058731</v>
          </cell>
          <cell r="B25749">
            <v>405028440</v>
          </cell>
        </row>
        <row r="25750">
          <cell r="A25750">
            <v>870058731</v>
          </cell>
          <cell r="B25750">
            <v>405028440</v>
          </cell>
        </row>
        <row r="25751">
          <cell r="A25751">
            <v>870058731</v>
          </cell>
          <cell r="B25751">
            <v>405028440</v>
          </cell>
        </row>
        <row r="25752">
          <cell r="A25752">
            <v>870058731</v>
          </cell>
          <cell r="B25752">
            <v>405028440</v>
          </cell>
        </row>
        <row r="25753">
          <cell r="A25753">
            <v>870097562</v>
          </cell>
          <cell r="B25753">
            <v>404533796</v>
          </cell>
        </row>
        <row r="25754">
          <cell r="A25754">
            <v>870098621</v>
          </cell>
          <cell r="B25754">
            <v>415733468</v>
          </cell>
        </row>
        <row r="25755">
          <cell r="A25755">
            <v>870096893</v>
          </cell>
          <cell r="B25755">
            <v>415975056</v>
          </cell>
        </row>
        <row r="25756">
          <cell r="A25756">
            <v>870096126</v>
          </cell>
          <cell r="B25756">
            <v>402236582</v>
          </cell>
        </row>
        <row r="25757">
          <cell r="A25757">
            <v>870096126</v>
          </cell>
          <cell r="B25757">
            <v>402236582</v>
          </cell>
        </row>
        <row r="25758">
          <cell r="A25758">
            <v>870096182</v>
          </cell>
          <cell r="B25758">
            <v>402942908</v>
          </cell>
        </row>
        <row r="25759">
          <cell r="A25759">
            <v>870094387</v>
          </cell>
          <cell r="B25759">
            <v>386613020</v>
          </cell>
        </row>
        <row r="25760">
          <cell r="A25760">
            <v>870094387</v>
          </cell>
          <cell r="B25760">
            <v>386613020</v>
          </cell>
        </row>
        <row r="25761">
          <cell r="A25761">
            <v>124046</v>
          </cell>
          <cell r="B25761">
            <v>490216698</v>
          </cell>
        </row>
        <row r="25762">
          <cell r="A25762">
            <v>124046</v>
          </cell>
          <cell r="B25762">
            <v>490216698</v>
          </cell>
        </row>
        <row r="25763">
          <cell r="A25763">
            <v>870096513</v>
          </cell>
          <cell r="B25763">
            <v>406641696</v>
          </cell>
        </row>
        <row r="25764">
          <cell r="A25764">
            <v>870096513</v>
          </cell>
          <cell r="B25764">
            <v>406641696</v>
          </cell>
        </row>
        <row r="25765">
          <cell r="A25765">
            <v>870096492</v>
          </cell>
          <cell r="B25765">
            <v>406094961</v>
          </cell>
        </row>
        <row r="25766">
          <cell r="A25766">
            <v>870096492</v>
          </cell>
          <cell r="B25766">
            <v>406094961</v>
          </cell>
        </row>
        <row r="25767">
          <cell r="A25767">
            <v>870097934</v>
          </cell>
          <cell r="B25767">
            <v>403849920</v>
          </cell>
        </row>
        <row r="25768">
          <cell r="A25768">
            <v>870098325</v>
          </cell>
          <cell r="B25768">
            <v>405048278</v>
          </cell>
        </row>
        <row r="25769">
          <cell r="A25769">
            <v>870091686</v>
          </cell>
          <cell r="B25769">
            <v>415065069</v>
          </cell>
        </row>
        <row r="25770">
          <cell r="A25770">
            <v>870092979</v>
          </cell>
          <cell r="B25770">
            <v>402169437</v>
          </cell>
        </row>
        <row r="25771">
          <cell r="A25771">
            <v>125057</v>
          </cell>
          <cell r="B25771">
            <v>415074421</v>
          </cell>
        </row>
        <row r="25772">
          <cell r="A25772">
            <v>870046700</v>
          </cell>
          <cell r="B25772">
            <v>404201626</v>
          </cell>
        </row>
        <row r="25773">
          <cell r="A25773">
            <v>870095991</v>
          </cell>
          <cell r="B25773">
            <v>414082425</v>
          </cell>
        </row>
        <row r="25774">
          <cell r="A25774">
            <v>870094615</v>
          </cell>
          <cell r="B25774">
            <v>402645977</v>
          </cell>
        </row>
        <row r="25775">
          <cell r="A25775">
            <v>870097554</v>
          </cell>
          <cell r="B25775">
            <v>406795476</v>
          </cell>
        </row>
        <row r="25776">
          <cell r="A25776">
            <v>870097554</v>
          </cell>
          <cell r="B25776">
            <v>406795476</v>
          </cell>
        </row>
        <row r="25777">
          <cell r="A25777">
            <v>870096542</v>
          </cell>
          <cell r="B25777">
            <v>407599703</v>
          </cell>
        </row>
        <row r="25778">
          <cell r="A25778">
            <v>870097042</v>
          </cell>
          <cell r="B25778">
            <v>407094387</v>
          </cell>
        </row>
        <row r="25779">
          <cell r="A25779">
            <v>870097042</v>
          </cell>
          <cell r="B25779">
            <v>407094387</v>
          </cell>
        </row>
        <row r="25780">
          <cell r="A25780">
            <v>870097042</v>
          </cell>
          <cell r="B25780">
            <v>407094387</v>
          </cell>
        </row>
        <row r="25781">
          <cell r="A25781">
            <v>125174</v>
          </cell>
          <cell r="B25781">
            <v>415997951</v>
          </cell>
        </row>
        <row r="25782">
          <cell r="A25782">
            <v>870096870</v>
          </cell>
          <cell r="B25782">
            <v>415655641</v>
          </cell>
        </row>
        <row r="25783">
          <cell r="A25783">
            <v>870097298</v>
          </cell>
          <cell r="B25783">
            <v>406284307</v>
          </cell>
        </row>
        <row r="25784">
          <cell r="A25784">
            <v>870097298</v>
          </cell>
          <cell r="B25784">
            <v>406284307</v>
          </cell>
        </row>
        <row r="25785">
          <cell r="A25785">
            <v>870017298</v>
          </cell>
          <cell r="B25785">
            <v>402021604</v>
          </cell>
        </row>
        <row r="25786">
          <cell r="A25786">
            <v>870095755</v>
          </cell>
          <cell r="B25786">
            <v>490814494</v>
          </cell>
        </row>
        <row r="25787">
          <cell r="A25787">
            <v>870095755</v>
          </cell>
          <cell r="B25787">
            <v>490814494</v>
          </cell>
        </row>
        <row r="25788">
          <cell r="A25788">
            <v>870093815</v>
          </cell>
          <cell r="B25788">
            <v>410583348</v>
          </cell>
        </row>
        <row r="25789">
          <cell r="A25789">
            <v>870093815</v>
          </cell>
          <cell r="B25789">
            <v>410583348</v>
          </cell>
        </row>
        <row r="25790">
          <cell r="A25790">
            <v>870093815</v>
          </cell>
          <cell r="B25790">
            <v>410583348</v>
          </cell>
        </row>
        <row r="25791">
          <cell r="A25791">
            <v>870096195</v>
          </cell>
          <cell r="B25791">
            <v>415526813</v>
          </cell>
        </row>
        <row r="25792">
          <cell r="A25792">
            <v>870096195</v>
          </cell>
          <cell r="B25792">
            <v>415526813</v>
          </cell>
        </row>
        <row r="25793">
          <cell r="A25793">
            <v>870096195</v>
          </cell>
          <cell r="B25793">
            <v>415526813</v>
          </cell>
        </row>
        <row r="25794">
          <cell r="A25794">
            <v>870094547</v>
          </cell>
          <cell r="B25794">
            <v>411825409</v>
          </cell>
        </row>
        <row r="25795">
          <cell r="A25795">
            <v>870094547</v>
          </cell>
          <cell r="B25795">
            <v>411825409</v>
          </cell>
        </row>
        <row r="25796">
          <cell r="A25796">
            <v>870096251</v>
          </cell>
          <cell r="B25796">
            <v>407540553</v>
          </cell>
        </row>
        <row r="25797">
          <cell r="A25797">
            <v>870096251</v>
          </cell>
          <cell r="B25797">
            <v>407540553</v>
          </cell>
        </row>
        <row r="25798">
          <cell r="A25798">
            <v>870096251</v>
          </cell>
          <cell r="B25798">
            <v>407540553</v>
          </cell>
        </row>
        <row r="25799">
          <cell r="A25799">
            <v>870091321</v>
          </cell>
          <cell r="B25799">
            <v>416466696</v>
          </cell>
        </row>
        <row r="25800">
          <cell r="A25800">
            <v>870094311</v>
          </cell>
          <cell r="B25800">
            <v>410606842</v>
          </cell>
        </row>
        <row r="25801">
          <cell r="A25801">
            <v>870094311</v>
          </cell>
          <cell r="B25801">
            <v>410606842</v>
          </cell>
        </row>
        <row r="25802">
          <cell r="A25802">
            <v>870094311</v>
          </cell>
          <cell r="B25802">
            <v>410606842</v>
          </cell>
        </row>
        <row r="25803">
          <cell r="A25803">
            <v>870094311</v>
          </cell>
          <cell r="B25803">
            <v>410606842</v>
          </cell>
        </row>
        <row r="25804">
          <cell r="A25804">
            <v>870094311</v>
          </cell>
          <cell r="B25804">
            <v>410606842</v>
          </cell>
        </row>
        <row r="25805">
          <cell r="A25805">
            <v>870012783</v>
          </cell>
          <cell r="B25805">
            <v>406905562</v>
          </cell>
        </row>
        <row r="25806">
          <cell r="A25806">
            <v>870012783</v>
          </cell>
          <cell r="B25806">
            <v>406905562</v>
          </cell>
        </row>
        <row r="25807">
          <cell r="A25807">
            <v>124399</v>
          </cell>
          <cell r="B25807">
            <v>490929498</v>
          </cell>
        </row>
        <row r="25808">
          <cell r="A25808">
            <v>870097582</v>
          </cell>
          <cell r="B25808">
            <v>490912397</v>
          </cell>
        </row>
        <row r="25809">
          <cell r="A25809">
            <v>870062765</v>
          </cell>
          <cell r="B25809">
            <v>413947789</v>
          </cell>
        </row>
        <row r="25810">
          <cell r="A25810">
            <v>870062765</v>
          </cell>
          <cell r="B25810">
            <v>413947789</v>
          </cell>
        </row>
        <row r="25811">
          <cell r="A25811">
            <v>870062765</v>
          </cell>
          <cell r="B25811">
            <v>413947789</v>
          </cell>
        </row>
        <row r="25812">
          <cell r="A25812">
            <v>870095862</v>
          </cell>
          <cell r="B25812">
            <v>402000426</v>
          </cell>
        </row>
        <row r="25813">
          <cell r="A25813">
            <v>870095862</v>
          </cell>
          <cell r="B25813">
            <v>402000426</v>
          </cell>
        </row>
        <row r="25814">
          <cell r="A25814">
            <v>870061589</v>
          </cell>
          <cell r="B25814">
            <v>386825520</v>
          </cell>
        </row>
        <row r="25815">
          <cell r="A25815">
            <v>870061589</v>
          </cell>
          <cell r="B25815">
            <v>386825520</v>
          </cell>
        </row>
        <row r="25816">
          <cell r="A25816">
            <v>870061589</v>
          </cell>
          <cell r="B25816">
            <v>386825520</v>
          </cell>
        </row>
        <row r="25817">
          <cell r="A25817">
            <v>870092194</v>
          </cell>
          <cell r="B25817">
            <v>416481331</v>
          </cell>
        </row>
        <row r="25818">
          <cell r="A25818">
            <v>870093483</v>
          </cell>
          <cell r="B25818">
            <v>412454360</v>
          </cell>
        </row>
        <row r="25819">
          <cell r="A25819">
            <v>870093483</v>
          </cell>
          <cell r="B25819">
            <v>412454360</v>
          </cell>
        </row>
        <row r="25820">
          <cell r="A25820">
            <v>870094990</v>
          </cell>
          <cell r="B25820">
            <v>489738626</v>
          </cell>
        </row>
        <row r="25821">
          <cell r="A25821">
            <v>870096401</v>
          </cell>
          <cell r="B25821">
            <v>495027315</v>
          </cell>
        </row>
        <row r="25822">
          <cell r="A25822">
            <v>870096401</v>
          </cell>
          <cell r="B25822">
            <v>495027315</v>
          </cell>
        </row>
        <row r="25823">
          <cell r="A25823">
            <v>870096600</v>
          </cell>
          <cell r="B25823">
            <v>300919479</v>
          </cell>
        </row>
        <row r="25824">
          <cell r="A25824">
            <v>125088</v>
          </cell>
          <cell r="B25824">
            <v>410023316</v>
          </cell>
        </row>
        <row r="25825">
          <cell r="A25825">
            <v>870097557</v>
          </cell>
          <cell r="B25825">
            <v>406761291</v>
          </cell>
        </row>
        <row r="25826">
          <cell r="A25826">
            <v>870097557</v>
          </cell>
          <cell r="B25826">
            <v>406761291</v>
          </cell>
        </row>
        <row r="25827">
          <cell r="A25827">
            <v>870097557</v>
          </cell>
          <cell r="B25827">
            <v>406761291</v>
          </cell>
        </row>
        <row r="25828">
          <cell r="A25828">
            <v>870012981</v>
          </cell>
          <cell r="B25828">
            <v>407600725</v>
          </cell>
        </row>
        <row r="25829">
          <cell r="A25829">
            <v>870012981</v>
          </cell>
          <cell r="B25829">
            <v>407600725</v>
          </cell>
        </row>
        <row r="25830">
          <cell r="A25830">
            <v>870044919</v>
          </cell>
          <cell r="B25830">
            <v>413514878</v>
          </cell>
        </row>
        <row r="25831">
          <cell r="A25831">
            <v>870094866</v>
          </cell>
          <cell r="B25831">
            <v>403705494</v>
          </cell>
        </row>
        <row r="25832">
          <cell r="A25832">
            <v>870094866</v>
          </cell>
          <cell r="B25832">
            <v>403705494</v>
          </cell>
        </row>
        <row r="25833">
          <cell r="A25833">
            <v>870098356</v>
          </cell>
          <cell r="B25833">
            <v>406430785</v>
          </cell>
        </row>
        <row r="25834">
          <cell r="A25834">
            <v>870060588</v>
          </cell>
          <cell r="B25834">
            <v>412942914</v>
          </cell>
        </row>
        <row r="25835">
          <cell r="A25835">
            <v>870060588</v>
          </cell>
          <cell r="B25835">
            <v>412942914</v>
          </cell>
        </row>
        <row r="25836">
          <cell r="A25836">
            <v>870098556</v>
          </cell>
          <cell r="B25836">
            <v>491527860</v>
          </cell>
        </row>
        <row r="25837">
          <cell r="A25837">
            <v>870098556</v>
          </cell>
          <cell r="B25837">
            <v>491527860</v>
          </cell>
        </row>
        <row r="25838">
          <cell r="A25838">
            <v>870098556</v>
          </cell>
          <cell r="B25838">
            <v>491527860</v>
          </cell>
        </row>
        <row r="25839">
          <cell r="A25839">
            <v>870098556</v>
          </cell>
          <cell r="B25839">
            <v>491527860</v>
          </cell>
        </row>
        <row r="25840">
          <cell r="A25840">
            <v>870098556</v>
          </cell>
          <cell r="B25840">
            <v>491527860</v>
          </cell>
        </row>
        <row r="25841">
          <cell r="A25841">
            <v>870098556</v>
          </cell>
          <cell r="B25841">
            <v>491527860</v>
          </cell>
        </row>
        <row r="25842">
          <cell r="A25842">
            <v>870098556</v>
          </cell>
          <cell r="B25842">
            <v>491527860</v>
          </cell>
        </row>
        <row r="25843">
          <cell r="A25843">
            <v>870098556</v>
          </cell>
          <cell r="B25843">
            <v>491527860</v>
          </cell>
        </row>
        <row r="25844">
          <cell r="A25844">
            <v>870098556</v>
          </cell>
          <cell r="B25844">
            <v>491527860</v>
          </cell>
        </row>
        <row r="25845">
          <cell r="A25845">
            <v>870090859</v>
          </cell>
          <cell r="B25845">
            <v>406942966</v>
          </cell>
        </row>
        <row r="25846">
          <cell r="A25846">
            <v>870095414</v>
          </cell>
          <cell r="B25846">
            <v>403417470</v>
          </cell>
        </row>
        <row r="25847">
          <cell r="A25847">
            <v>870016405</v>
          </cell>
          <cell r="B25847">
            <v>403677974</v>
          </cell>
        </row>
        <row r="25848">
          <cell r="A25848">
            <v>870016405</v>
          </cell>
          <cell r="B25848">
            <v>403677974</v>
          </cell>
        </row>
        <row r="25849">
          <cell r="A25849">
            <v>870097079</v>
          </cell>
          <cell r="B25849">
            <v>489027576</v>
          </cell>
        </row>
        <row r="25850">
          <cell r="A25850">
            <v>870097079</v>
          </cell>
          <cell r="B25850">
            <v>489027576</v>
          </cell>
        </row>
        <row r="25851">
          <cell r="A25851">
            <v>870097079</v>
          </cell>
          <cell r="B25851">
            <v>489027576</v>
          </cell>
        </row>
        <row r="25852">
          <cell r="A25852">
            <v>870097079</v>
          </cell>
          <cell r="B25852">
            <v>489027576</v>
          </cell>
        </row>
        <row r="25853">
          <cell r="A25853">
            <v>870098661</v>
          </cell>
          <cell r="B25853">
            <v>491769864</v>
          </cell>
        </row>
        <row r="25854">
          <cell r="A25854">
            <v>870098661</v>
          </cell>
          <cell r="B25854">
            <v>491769864</v>
          </cell>
        </row>
        <row r="25855">
          <cell r="A25855">
            <v>870094407</v>
          </cell>
          <cell r="B25855">
            <v>407753438</v>
          </cell>
        </row>
        <row r="25856">
          <cell r="A25856">
            <v>870094407</v>
          </cell>
          <cell r="B25856">
            <v>407753438</v>
          </cell>
        </row>
        <row r="25857">
          <cell r="A25857">
            <v>870094407</v>
          </cell>
          <cell r="B25857">
            <v>407753438</v>
          </cell>
        </row>
        <row r="25858">
          <cell r="A25858">
            <v>870055429</v>
          </cell>
          <cell r="B25858">
            <v>404277738</v>
          </cell>
        </row>
        <row r="25859">
          <cell r="A25859">
            <v>870055429</v>
          </cell>
          <cell r="B25859">
            <v>404277738</v>
          </cell>
        </row>
        <row r="25860">
          <cell r="A25860">
            <v>870096561</v>
          </cell>
          <cell r="B25860">
            <v>404277738</v>
          </cell>
        </row>
        <row r="25861">
          <cell r="A25861">
            <v>870096561</v>
          </cell>
          <cell r="B25861">
            <v>404277738</v>
          </cell>
        </row>
        <row r="25862">
          <cell r="A25862">
            <v>870020816</v>
          </cell>
          <cell r="B25862">
            <v>406367037</v>
          </cell>
        </row>
        <row r="25863">
          <cell r="A25863">
            <v>870020816</v>
          </cell>
          <cell r="B25863">
            <v>406367037</v>
          </cell>
        </row>
        <row r="25864">
          <cell r="A25864">
            <v>870095386</v>
          </cell>
          <cell r="B25864">
            <v>409318078</v>
          </cell>
        </row>
        <row r="25865">
          <cell r="A25865">
            <v>870095386</v>
          </cell>
          <cell r="B25865">
            <v>409318078</v>
          </cell>
        </row>
        <row r="25866">
          <cell r="A25866">
            <v>870092538</v>
          </cell>
          <cell r="B25866">
            <v>410719728</v>
          </cell>
        </row>
        <row r="25867">
          <cell r="A25867">
            <v>870092538</v>
          </cell>
          <cell r="B25867">
            <v>410719728</v>
          </cell>
        </row>
        <row r="25868">
          <cell r="A25868">
            <v>870097850</v>
          </cell>
          <cell r="B25868">
            <v>490340113</v>
          </cell>
        </row>
        <row r="25869">
          <cell r="A25869">
            <v>870097527</v>
          </cell>
          <cell r="B25869">
            <v>418962429</v>
          </cell>
        </row>
        <row r="25870">
          <cell r="A25870">
            <v>870095751</v>
          </cell>
          <cell r="B25870">
            <v>405022604</v>
          </cell>
        </row>
        <row r="25871">
          <cell r="A25871">
            <v>870095751</v>
          </cell>
          <cell r="B25871">
            <v>405022604</v>
          </cell>
        </row>
        <row r="25872">
          <cell r="A25872">
            <v>870095751</v>
          </cell>
          <cell r="B25872">
            <v>405022604</v>
          </cell>
        </row>
        <row r="25873">
          <cell r="A25873">
            <v>870095751</v>
          </cell>
          <cell r="B25873">
            <v>405022604</v>
          </cell>
        </row>
        <row r="25874">
          <cell r="A25874">
            <v>870095751</v>
          </cell>
          <cell r="B25874">
            <v>405022604</v>
          </cell>
        </row>
        <row r="25875">
          <cell r="A25875">
            <v>870095751</v>
          </cell>
          <cell r="B25875">
            <v>405022604</v>
          </cell>
        </row>
        <row r="25876">
          <cell r="A25876">
            <v>870095751</v>
          </cell>
          <cell r="B25876">
            <v>405022604</v>
          </cell>
        </row>
        <row r="25877">
          <cell r="A25877">
            <v>870098667</v>
          </cell>
          <cell r="B25877">
            <v>387050057</v>
          </cell>
        </row>
        <row r="25878">
          <cell r="A25878">
            <v>870092570</v>
          </cell>
          <cell r="B25878">
            <v>410648083</v>
          </cell>
        </row>
        <row r="25879">
          <cell r="A25879">
            <v>870092570</v>
          </cell>
          <cell r="B25879">
            <v>410648083</v>
          </cell>
        </row>
        <row r="25880">
          <cell r="A25880">
            <v>870092570</v>
          </cell>
          <cell r="B25880">
            <v>410648083</v>
          </cell>
        </row>
        <row r="25881">
          <cell r="A25881">
            <v>870092941</v>
          </cell>
          <cell r="B25881">
            <v>410748727</v>
          </cell>
        </row>
        <row r="25882">
          <cell r="A25882">
            <v>870092941</v>
          </cell>
          <cell r="B25882">
            <v>410748727</v>
          </cell>
        </row>
        <row r="25883">
          <cell r="A25883">
            <v>870097585</v>
          </cell>
          <cell r="B25883">
            <v>405445602</v>
          </cell>
        </row>
        <row r="25884">
          <cell r="A25884">
            <v>870097585</v>
          </cell>
          <cell r="B25884">
            <v>405445602</v>
          </cell>
        </row>
        <row r="25885">
          <cell r="A25885">
            <v>870093475</v>
          </cell>
          <cell r="B25885">
            <v>409622073</v>
          </cell>
        </row>
        <row r="25886">
          <cell r="A25886">
            <v>124880</v>
          </cell>
          <cell r="B25886">
            <v>414761668</v>
          </cell>
        </row>
        <row r="25887">
          <cell r="A25887">
            <v>870094780</v>
          </cell>
          <cell r="B25887">
            <v>408263705</v>
          </cell>
        </row>
        <row r="25888">
          <cell r="A25888">
            <v>870094780</v>
          </cell>
          <cell r="B25888">
            <v>408263705</v>
          </cell>
        </row>
        <row r="25889">
          <cell r="A25889">
            <v>870094780</v>
          </cell>
          <cell r="B25889">
            <v>408263705</v>
          </cell>
        </row>
        <row r="25890">
          <cell r="A25890">
            <v>870093393</v>
          </cell>
          <cell r="B25890">
            <v>409461605</v>
          </cell>
        </row>
        <row r="25891">
          <cell r="A25891">
            <v>870093393</v>
          </cell>
          <cell r="B25891">
            <v>409461605</v>
          </cell>
        </row>
        <row r="25892">
          <cell r="A25892">
            <v>870093393</v>
          </cell>
          <cell r="B25892">
            <v>409461605</v>
          </cell>
        </row>
        <row r="25893">
          <cell r="A25893">
            <v>870029954</v>
          </cell>
          <cell r="B25893">
            <v>386721120</v>
          </cell>
        </row>
        <row r="25894">
          <cell r="A25894">
            <v>870095730</v>
          </cell>
          <cell r="B25894">
            <v>405472531</v>
          </cell>
        </row>
        <row r="25895">
          <cell r="A25895">
            <v>125004</v>
          </cell>
          <cell r="B25895">
            <v>415812051</v>
          </cell>
        </row>
        <row r="25896">
          <cell r="A25896">
            <v>125004</v>
          </cell>
          <cell r="B25896">
            <v>415812051</v>
          </cell>
        </row>
        <row r="25897">
          <cell r="A25897">
            <v>870096500</v>
          </cell>
          <cell r="B25897">
            <v>402174296</v>
          </cell>
        </row>
        <row r="25898">
          <cell r="A25898">
            <v>870095421</v>
          </cell>
          <cell r="B25898">
            <v>414978580</v>
          </cell>
        </row>
        <row r="25899">
          <cell r="A25899">
            <v>118771</v>
          </cell>
          <cell r="B25899">
            <v>406676775</v>
          </cell>
        </row>
        <row r="25900">
          <cell r="A25900">
            <v>870096972</v>
          </cell>
          <cell r="B25900">
            <v>409361677</v>
          </cell>
        </row>
        <row r="25901">
          <cell r="A25901">
            <v>870096972</v>
          </cell>
          <cell r="B25901">
            <v>409361677</v>
          </cell>
        </row>
        <row r="25902">
          <cell r="A25902">
            <v>870094883</v>
          </cell>
          <cell r="B25902">
            <v>490232580</v>
          </cell>
        </row>
        <row r="25903">
          <cell r="A25903">
            <v>870094883</v>
          </cell>
          <cell r="B25903">
            <v>490232580</v>
          </cell>
        </row>
        <row r="25904">
          <cell r="A25904">
            <v>870098497</v>
          </cell>
          <cell r="B25904">
            <v>492231979</v>
          </cell>
        </row>
        <row r="25905">
          <cell r="A25905">
            <v>870030136</v>
          </cell>
          <cell r="B25905">
            <v>489238571</v>
          </cell>
        </row>
        <row r="25906">
          <cell r="A25906">
            <v>870097579</v>
          </cell>
          <cell r="B25906">
            <v>491489775</v>
          </cell>
        </row>
        <row r="25907">
          <cell r="A25907">
            <v>870097579</v>
          </cell>
          <cell r="B25907">
            <v>491489775</v>
          </cell>
        </row>
        <row r="25908">
          <cell r="A25908">
            <v>124459</v>
          </cell>
          <cell r="B25908">
            <v>402590587</v>
          </cell>
        </row>
        <row r="25909">
          <cell r="A25909">
            <v>870096233</v>
          </cell>
          <cell r="B25909">
            <v>417372836</v>
          </cell>
        </row>
        <row r="25910">
          <cell r="A25910">
            <v>870096233</v>
          </cell>
          <cell r="B25910">
            <v>417372836</v>
          </cell>
        </row>
        <row r="25911">
          <cell r="A25911">
            <v>870095900</v>
          </cell>
          <cell r="B25911">
            <v>414971671</v>
          </cell>
        </row>
        <row r="25912">
          <cell r="A25912">
            <v>870095900</v>
          </cell>
          <cell r="B25912">
            <v>414971671</v>
          </cell>
        </row>
        <row r="25913">
          <cell r="A25913">
            <v>870095900</v>
          </cell>
          <cell r="B25913">
            <v>414971671</v>
          </cell>
        </row>
        <row r="25914">
          <cell r="A25914">
            <v>870095900</v>
          </cell>
          <cell r="B25914">
            <v>414971671</v>
          </cell>
        </row>
        <row r="25915">
          <cell r="A25915">
            <v>870095845</v>
          </cell>
          <cell r="B25915">
            <v>418108668</v>
          </cell>
        </row>
        <row r="25916">
          <cell r="A25916">
            <v>870096368</v>
          </cell>
          <cell r="B25916">
            <v>403097702</v>
          </cell>
        </row>
        <row r="25917">
          <cell r="A25917">
            <v>870096368</v>
          </cell>
          <cell r="B25917">
            <v>403097702</v>
          </cell>
        </row>
        <row r="25918">
          <cell r="A25918">
            <v>870096368</v>
          </cell>
          <cell r="B25918">
            <v>403097702</v>
          </cell>
        </row>
        <row r="25919">
          <cell r="A25919">
            <v>870096368</v>
          </cell>
          <cell r="B25919">
            <v>403097702</v>
          </cell>
        </row>
        <row r="25920">
          <cell r="A25920">
            <v>870096368</v>
          </cell>
          <cell r="B25920">
            <v>403097702</v>
          </cell>
        </row>
        <row r="25921">
          <cell r="A25921">
            <v>870095361</v>
          </cell>
          <cell r="B25921">
            <v>405071259</v>
          </cell>
        </row>
        <row r="25922">
          <cell r="A25922">
            <v>870096888</v>
          </cell>
          <cell r="B25922">
            <v>402277958</v>
          </cell>
        </row>
        <row r="25923">
          <cell r="A25923">
            <v>870091274</v>
          </cell>
          <cell r="B25923">
            <v>403689797</v>
          </cell>
        </row>
        <row r="25924">
          <cell r="A25924">
            <v>870063589</v>
          </cell>
          <cell r="B25924">
            <v>407923556</v>
          </cell>
        </row>
        <row r="25925">
          <cell r="A25925">
            <v>870095825</v>
          </cell>
          <cell r="B25925">
            <v>404967176</v>
          </cell>
        </row>
        <row r="25926">
          <cell r="A25926">
            <v>870094125</v>
          </cell>
          <cell r="B25926">
            <v>402213862</v>
          </cell>
        </row>
        <row r="25927">
          <cell r="A25927">
            <v>870094125</v>
          </cell>
          <cell r="B25927">
            <v>402213862</v>
          </cell>
        </row>
        <row r="25928">
          <cell r="A25928">
            <v>870094125</v>
          </cell>
          <cell r="B25928">
            <v>402213862</v>
          </cell>
        </row>
        <row r="25929">
          <cell r="A25929">
            <v>870096520</v>
          </cell>
          <cell r="B25929">
            <v>406623199</v>
          </cell>
        </row>
        <row r="25930">
          <cell r="A25930">
            <v>870096520</v>
          </cell>
          <cell r="B25930">
            <v>406623199</v>
          </cell>
        </row>
        <row r="25931">
          <cell r="A25931">
            <v>870095753</v>
          </cell>
          <cell r="B25931">
            <v>402740364</v>
          </cell>
        </row>
        <row r="25932">
          <cell r="A25932">
            <v>870050548</v>
          </cell>
          <cell r="B25932">
            <v>402084347</v>
          </cell>
        </row>
        <row r="25933">
          <cell r="A25933">
            <v>870058687</v>
          </cell>
          <cell r="B25933">
            <v>404171436</v>
          </cell>
        </row>
        <row r="25934">
          <cell r="A25934">
            <v>870058687</v>
          </cell>
          <cell r="B25934">
            <v>404171436</v>
          </cell>
        </row>
        <row r="25935">
          <cell r="A25935">
            <v>870064033</v>
          </cell>
          <cell r="B25935">
            <v>403311459</v>
          </cell>
        </row>
        <row r="25936">
          <cell r="A25936">
            <v>870091028</v>
          </cell>
          <cell r="B25936">
            <v>414565721</v>
          </cell>
        </row>
        <row r="25937">
          <cell r="A25937">
            <v>870091028</v>
          </cell>
          <cell r="B25937">
            <v>414565721</v>
          </cell>
        </row>
        <row r="25938">
          <cell r="A25938">
            <v>870091028</v>
          </cell>
          <cell r="B25938">
            <v>414565721</v>
          </cell>
        </row>
        <row r="25939">
          <cell r="A25939">
            <v>870052206</v>
          </cell>
          <cell r="B25939">
            <v>490874478</v>
          </cell>
        </row>
        <row r="25940">
          <cell r="A25940">
            <v>870058024</v>
          </cell>
          <cell r="B25940">
            <v>405222258</v>
          </cell>
        </row>
        <row r="25941">
          <cell r="A25941">
            <v>870058024</v>
          </cell>
          <cell r="B25941">
            <v>405222258</v>
          </cell>
        </row>
        <row r="25942">
          <cell r="A25942">
            <v>870058024</v>
          </cell>
          <cell r="B25942">
            <v>405222258</v>
          </cell>
        </row>
        <row r="25943">
          <cell r="A25943">
            <v>870095187</v>
          </cell>
          <cell r="B25943">
            <v>402394357</v>
          </cell>
        </row>
        <row r="25944">
          <cell r="A25944">
            <v>870092837</v>
          </cell>
          <cell r="B25944">
            <v>404955031</v>
          </cell>
        </row>
        <row r="25945">
          <cell r="A25945">
            <v>870092837</v>
          </cell>
          <cell r="B25945">
            <v>404955031</v>
          </cell>
        </row>
        <row r="25946">
          <cell r="A25946">
            <v>870098676</v>
          </cell>
          <cell r="B25946">
            <v>405751186</v>
          </cell>
        </row>
        <row r="25947">
          <cell r="A25947">
            <v>870023397</v>
          </cell>
          <cell r="B25947">
            <v>406545467</v>
          </cell>
        </row>
        <row r="25948">
          <cell r="A25948">
            <v>870095918</v>
          </cell>
          <cell r="B25948">
            <v>489170524</v>
          </cell>
        </row>
        <row r="25949">
          <cell r="A25949">
            <v>870095918</v>
          </cell>
          <cell r="B25949">
            <v>489170524</v>
          </cell>
        </row>
        <row r="25950">
          <cell r="A25950">
            <v>870043255</v>
          </cell>
          <cell r="B25950">
            <v>415127232</v>
          </cell>
        </row>
        <row r="25951">
          <cell r="A25951">
            <v>870043255</v>
          </cell>
          <cell r="B25951">
            <v>415127232</v>
          </cell>
        </row>
        <row r="25952">
          <cell r="A25952">
            <v>870043255</v>
          </cell>
          <cell r="B25952">
            <v>415127232</v>
          </cell>
        </row>
        <row r="25953">
          <cell r="A25953">
            <v>870043255</v>
          </cell>
          <cell r="B25953">
            <v>415127232</v>
          </cell>
        </row>
        <row r="25954">
          <cell r="A25954">
            <v>870043255</v>
          </cell>
          <cell r="B25954">
            <v>415127232</v>
          </cell>
        </row>
        <row r="25955">
          <cell r="A25955">
            <v>870043255</v>
          </cell>
          <cell r="B25955">
            <v>415127232</v>
          </cell>
        </row>
        <row r="25956">
          <cell r="A25956">
            <v>870027695</v>
          </cell>
          <cell r="B25956">
            <v>491214310</v>
          </cell>
        </row>
        <row r="25957">
          <cell r="A25957">
            <v>870027695</v>
          </cell>
          <cell r="B25957">
            <v>491214310</v>
          </cell>
        </row>
        <row r="25958">
          <cell r="A25958">
            <v>870027695</v>
          </cell>
          <cell r="B25958">
            <v>491214310</v>
          </cell>
        </row>
        <row r="25959">
          <cell r="A25959">
            <v>870096536</v>
          </cell>
          <cell r="B25959">
            <v>402572390</v>
          </cell>
        </row>
        <row r="25960">
          <cell r="A25960">
            <v>870065309</v>
          </cell>
          <cell r="B25960">
            <v>403717143</v>
          </cell>
        </row>
        <row r="25961">
          <cell r="A25961">
            <v>870065309</v>
          </cell>
          <cell r="B25961">
            <v>403717143</v>
          </cell>
        </row>
        <row r="25962">
          <cell r="A25962">
            <v>870065309</v>
          </cell>
          <cell r="B25962">
            <v>403717143</v>
          </cell>
        </row>
        <row r="25963">
          <cell r="A25963">
            <v>870096885</v>
          </cell>
          <cell r="B25963">
            <v>402003941</v>
          </cell>
        </row>
        <row r="25964">
          <cell r="A25964">
            <v>870096456</v>
          </cell>
          <cell r="B25964">
            <v>410624951</v>
          </cell>
        </row>
        <row r="25965">
          <cell r="A25965">
            <v>870096456</v>
          </cell>
          <cell r="B25965">
            <v>410624951</v>
          </cell>
        </row>
        <row r="25966">
          <cell r="A25966">
            <v>870096456</v>
          </cell>
          <cell r="B25966">
            <v>410624951</v>
          </cell>
        </row>
        <row r="25967">
          <cell r="A25967">
            <v>123886</v>
          </cell>
          <cell r="B25967">
            <v>386563709</v>
          </cell>
        </row>
        <row r="25968">
          <cell r="A25968">
            <v>870096176</v>
          </cell>
          <cell r="B25968">
            <v>414933457</v>
          </cell>
        </row>
        <row r="25969">
          <cell r="A25969">
            <v>870096176</v>
          </cell>
          <cell r="B25969">
            <v>414933457</v>
          </cell>
        </row>
        <row r="25970">
          <cell r="A25970">
            <v>870098130</v>
          </cell>
          <cell r="B25970">
            <v>492424356</v>
          </cell>
        </row>
        <row r="25971">
          <cell r="A25971">
            <v>870098130</v>
          </cell>
          <cell r="B25971">
            <v>492424356</v>
          </cell>
        </row>
        <row r="25972">
          <cell r="A25972">
            <v>870093807</v>
          </cell>
          <cell r="B25972">
            <v>403171163</v>
          </cell>
        </row>
        <row r="25973">
          <cell r="A25973">
            <v>870095822</v>
          </cell>
          <cell r="B25973">
            <v>409494346</v>
          </cell>
        </row>
        <row r="25974">
          <cell r="A25974">
            <v>870095735</v>
          </cell>
          <cell r="B25974">
            <v>418144176</v>
          </cell>
        </row>
        <row r="25975">
          <cell r="A25975">
            <v>870000143</v>
          </cell>
          <cell r="B25975">
            <v>402971170</v>
          </cell>
        </row>
        <row r="25976">
          <cell r="A25976">
            <v>870096428</v>
          </cell>
          <cell r="B25976">
            <v>402915136</v>
          </cell>
        </row>
        <row r="25977">
          <cell r="A25977">
            <v>870096428</v>
          </cell>
          <cell r="B25977">
            <v>402915136</v>
          </cell>
        </row>
        <row r="25978">
          <cell r="A25978">
            <v>870095416</v>
          </cell>
          <cell r="B25978">
            <v>414131029</v>
          </cell>
        </row>
        <row r="25979">
          <cell r="A25979">
            <v>125195</v>
          </cell>
          <cell r="B25979">
            <v>402091649</v>
          </cell>
        </row>
        <row r="25980">
          <cell r="A25980">
            <v>870096967</v>
          </cell>
          <cell r="B25980">
            <v>409265597</v>
          </cell>
        </row>
        <row r="25981">
          <cell r="A25981">
            <v>125199</v>
          </cell>
          <cell r="B25981">
            <v>492036240</v>
          </cell>
        </row>
        <row r="25982">
          <cell r="A25982">
            <v>870061308</v>
          </cell>
          <cell r="B25982">
            <v>405776456</v>
          </cell>
        </row>
        <row r="25983">
          <cell r="A25983">
            <v>870093506</v>
          </cell>
          <cell r="B25983">
            <v>408275555</v>
          </cell>
        </row>
        <row r="25984">
          <cell r="A25984">
            <v>870098056</v>
          </cell>
          <cell r="B25984">
            <v>405909003</v>
          </cell>
        </row>
        <row r="25985">
          <cell r="A25985">
            <v>870095087</v>
          </cell>
          <cell r="B25985">
            <v>416499457</v>
          </cell>
        </row>
        <row r="25986">
          <cell r="A25986">
            <v>870095087</v>
          </cell>
          <cell r="B25986">
            <v>416499457</v>
          </cell>
        </row>
        <row r="25987">
          <cell r="A25987">
            <v>870092505</v>
          </cell>
          <cell r="B25987">
            <v>414088575</v>
          </cell>
        </row>
        <row r="25988">
          <cell r="A25988">
            <v>870097477</v>
          </cell>
          <cell r="B25988">
            <v>405999939</v>
          </cell>
        </row>
        <row r="25989">
          <cell r="A25989">
            <v>870097477</v>
          </cell>
          <cell r="B25989">
            <v>405999939</v>
          </cell>
        </row>
        <row r="25990">
          <cell r="A25990">
            <v>870097477</v>
          </cell>
          <cell r="B25990">
            <v>405999939</v>
          </cell>
        </row>
        <row r="25991">
          <cell r="A25991">
            <v>870096189</v>
          </cell>
          <cell r="B25991">
            <v>415742696</v>
          </cell>
        </row>
        <row r="25992">
          <cell r="A25992">
            <v>870028344</v>
          </cell>
          <cell r="B25992">
            <v>410120869</v>
          </cell>
        </row>
        <row r="25993">
          <cell r="A25993">
            <v>870096823</v>
          </cell>
          <cell r="B25993">
            <v>411695539</v>
          </cell>
        </row>
        <row r="25994">
          <cell r="A25994">
            <v>870096823</v>
          </cell>
          <cell r="B25994">
            <v>411695539</v>
          </cell>
        </row>
        <row r="25995">
          <cell r="A25995">
            <v>870096823</v>
          </cell>
          <cell r="B25995">
            <v>411695539</v>
          </cell>
        </row>
        <row r="25996">
          <cell r="A25996">
            <v>870096543</v>
          </cell>
          <cell r="B25996">
            <v>403391522</v>
          </cell>
        </row>
        <row r="25997">
          <cell r="A25997">
            <v>870096543</v>
          </cell>
          <cell r="B25997">
            <v>403391522</v>
          </cell>
        </row>
        <row r="25998">
          <cell r="A25998">
            <v>870040106</v>
          </cell>
          <cell r="B25998">
            <v>402591887</v>
          </cell>
        </row>
        <row r="25999">
          <cell r="A25999">
            <v>870040106</v>
          </cell>
          <cell r="B25999">
            <v>402591887</v>
          </cell>
        </row>
        <row r="26000">
          <cell r="A26000">
            <v>870049325</v>
          </cell>
          <cell r="B26000">
            <v>418460176</v>
          </cell>
        </row>
        <row r="26001">
          <cell r="A26001">
            <v>870098300</v>
          </cell>
          <cell r="B26001">
            <v>387315468</v>
          </cell>
        </row>
        <row r="26002">
          <cell r="A26002">
            <v>870098300</v>
          </cell>
          <cell r="B26002">
            <v>387315468</v>
          </cell>
        </row>
        <row r="26003">
          <cell r="A26003">
            <v>870098300</v>
          </cell>
          <cell r="B26003">
            <v>387315468</v>
          </cell>
        </row>
        <row r="26004">
          <cell r="A26004">
            <v>870098300</v>
          </cell>
          <cell r="B26004">
            <v>387315468</v>
          </cell>
        </row>
        <row r="26005">
          <cell r="A26005">
            <v>870098300</v>
          </cell>
          <cell r="B26005">
            <v>387315468</v>
          </cell>
        </row>
        <row r="26006">
          <cell r="A26006">
            <v>870097997</v>
          </cell>
          <cell r="B26006">
            <v>409339298</v>
          </cell>
        </row>
        <row r="26007">
          <cell r="A26007">
            <v>870097003</v>
          </cell>
          <cell r="B26007">
            <v>816614948</v>
          </cell>
        </row>
        <row r="26008">
          <cell r="A26008">
            <v>870010633</v>
          </cell>
          <cell r="B26008">
            <v>408237469</v>
          </cell>
        </row>
        <row r="26009">
          <cell r="A26009">
            <v>870010633</v>
          </cell>
          <cell r="B26009">
            <v>408237469</v>
          </cell>
        </row>
        <row r="26010">
          <cell r="A26010">
            <v>870031648</v>
          </cell>
          <cell r="B26010">
            <v>407472950</v>
          </cell>
        </row>
        <row r="26011">
          <cell r="A26011">
            <v>870013460</v>
          </cell>
          <cell r="B26011">
            <v>402417307</v>
          </cell>
        </row>
        <row r="26012">
          <cell r="A26012">
            <v>870097493</v>
          </cell>
          <cell r="B26012">
            <v>489620750</v>
          </cell>
        </row>
        <row r="26013">
          <cell r="A26013">
            <v>870094719</v>
          </cell>
          <cell r="B26013">
            <v>489253419</v>
          </cell>
        </row>
        <row r="26014">
          <cell r="A26014">
            <v>870097990</v>
          </cell>
          <cell r="B26014">
            <v>370079774</v>
          </cell>
        </row>
        <row r="26015">
          <cell r="A26015">
            <v>870097990</v>
          </cell>
          <cell r="B26015">
            <v>370079774</v>
          </cell>
        </row>
        <row r="26016">
          <cell r="A26016">
            <v>870030758</v>
          </cell>
          <cell r="B26016">
            <v>402007439</v>
          </cell>
        </row>
        <row r="26017">
          <cell r="A26017">
            <v>870030758</v>
          </cell>
          <cell r="B26017">
            <v>402007439</v>
          </cell>
        </row>
        <row r="26018">
          <cell r="A26018">
            <v>870097499</v>
          </cell>
          <cell r="B26018">
            <v>490571864</v>
          </cell>
        </row>
        <row r="26019">
          <cell r="A26019">
            <v>870094999</v>
          </cell>
          <cell r="B26019">
            <v>412744187</v>
          </cell>
        </row>
        <row r="26020">
          <cell r="A26020">
            <v>870097558</v>
          </cell>
          <cell r="B26020">
            <v>490838159</v>
          </cell>
        </row>
        <row r="26021">
          <cell r="A26021">
            <v>870097558</v>
          </cell>
          <cell r="B26021">
            <v>490838159</v>
          </cell>
        </row>
        <row r="26022">
          <cell r="A26022">
            <v>870096414</v>
          </cell>
          <cell r="B26022">
            <v>490149139</v>
          </cell>
        </row>
        <row r="26023">
          <cell r="A26023">
            <v>870022260</v>
          </cell>
          <cell r="B26023">
            <v>418460655</v>
          </cell>
        </row>
        <row r="26024">
          <cell r="A26024">
            <v>870022260</v>
          </cell>
          <cell r="B26024">
            <v>418460655</v>
          </cell>
        </row>
        <row r="26025">
          <cell r="A26025">
            <v>870097520</v>
          </cell>
          <cell r="B26025">
            <v>489061953</v>
          </cell>
        </row>
        <row r="26026">
          <cell r="A26026">
            <v>870094810</v>
          </cell>
          <cell r="B26026">
            <v>414673368</v>
          </cell>
        </row>
        <row r="26027">
          <cell r="A26027">
            <v>870094810</v>
          </cell>
          <cell r="B26027">
            <v>414673368</v>
          </cell>
        </row>
        <row r="26028">
          <cell r="A26028">
            <v>870098304</v>
          </cell>
          <cell r="B26028">
            <v>492342397</v>
          </cell>
        </row>
        <row r="26029">
          <cell r="A26029">
            <v>870098304</v>
          </cell>
          <cell r="B26029">
            <v>492342397</v>
          </cell>
        </row>
        <row r="26030">
          <cell r="A26030">
            <v>870098304</v>
          </cell>
          <cell r="B26030">
            <v>492342397</v>
          </cell>
        </row>
        <row r="26031">
          <cell r="A26031">
            <v>123679</v>
          </cell>
          <cell r="B26031">
            <v>419097282</v>
          </cell>
        </row>
        <row r="26032">
          <cell r="A26032">
            <v>870098240</v>
          </cell>
          <cell r="B26032">
            <v>489853115</v>
          </cell>
        </row>
        <row r="26033">
          <cell r="A26033">
            <v>870098240</v>
          </cell>
          <cell r="B26033">
            <v>489853115</v>
          </cell>
        </row>
        <row r="26034">
          <cell r="A26034">
            <v>870097981</v>
          </cell>
          <cell r="B26034">
            <v>491383883</v>
          </cell>
        </row>
        <row r="26035">
          <cell r="A26035">
            <v>870097064</v>
          </cell>
          <cell r="B26035">
            <v>405245601</v>
          </cell>
        </row>
        <row r="26036">
          <cell r="A26036">
            <v>870096928</v>
          </cell>
          <cell r="B26036">
            <v>402436497</v>
          </cell>
        </row>
        <row r="26037">
          <cell r="A26037">
            <v>124697</v>
          </cell>
          <cell r="B26037">
            <v>408307606</v>
          </cell>
        </row>
        <row r="26038">
          <cell r="A26038">
            <v>870098682</v>
          </cell>
          <cell r="B26038">
            <v>410161145</v>
          </cell>
        </row>
        <row r="26039">
          <cell r="A26039">
            <v>125191</v>
          </cell>
          <cell r="B26039">
            <v>415428809</v>
          </cell>
        </row>
        <row r="26040">
          <cell r="A26040">
            <v>125191</v>
          </cell>
          <cell r="B26040">
            <v>415428809</v>
          </cell>
        </row>
        <row r="26041">
          <cell r="A26041">
            <v>125191</v>
          </cell>
          <cell r="B26041">
            <v>415428809</v>
          </cell>
        </row>
        <row r="26042">
          <cell r="A26042">
            <v>870091681</v>
          </cell>
          <cell r="B26042">
            <v>406295774</v>
          </cell>
        </row>
        <row r="26043">
          <cell r="A26043">
            <v>870096129</v>
          </cell>
          <cell r="B26043">
            <v>490921949</v>
          </cell>
        </row>
        <row r="26044">
          <cell r="A26044">
            <v>870096129</v>
          </cell>
          <cell r="B26044">
            <v>490921949</v>
          </cell>
        </row>
        <row r="26045">
          <cell r="A26045">
            <v>870096129</v>
          </cell>
          <cell r="B26045">
            <v>490921949</v>
          </cell>
        </row>
        <row r="26046">
          <cell r="A26046">
            <v>870096129</v>
          </cell>
          <cell r="B26046">
            <v>490921949</v>
          </cell>
        </row>
        <row r="26047">
          <cell r="A26047">
            <v>870096039</v>
          </cell>
          <cell r="B26047">
            <v>386422625</v>
          </cell>
        </row>
        <row r="26048">
          <cell r="A26048">
            <v>870021765</v>
          </cell>
          <cell r="B26048">
            <v>402013031</v>
          </cell>
        </row>
        <row r="26049">
          <cell r="A26049">
            <v>870021765</v>
          </cell>
          <cell r="B26049">
            <v>402013031</v>
          </cell>
        </row>
        <row r="26050">
          <cell r="A26050">
            <v>870096525</v>
          </cell>
          <cell r="B26050">
            <v>406511274</v>
          </cell>
        </row>
        <row r="26051">
          <cell r="A26051">
            <v>870096525</v>
          </cell>
          <cell r="B26051">
            <v>406511274</v>
          </cell>
        </row>
        <row r="26052">
          <cell r="A26052">
            <v>870096525</v>
          </cell>
          <cell r="B26052">
            <v>406511274</v>
          </cell>
        </row>
        <row r="26053">
          <cell r="A26053">
            <v>870095778</v>
          </cell>
          <cell r="B26053">
            <v>414896431</v>
          </cell>
        </row>
        <row r="26054">
          <cell r="A26054">
            <v>870042353</v>
          </cell>
          <cell r="B26054">
            <v>408836364</v>
          </cell>
        </row>
        <row r="26055">
          <cell r="A26055">
            <v>870042353</v>
          </cell>
          <cell r="B26055">
            <v>408836364</v>
          </cell>
        </row>
        <row r="26056">
          <cell r="A26056">
            <v>124999</v>
          </cell>
          <cell r="B26056">
            <v>492304559</v>
          </cell>
        </row>
        <row r="26057">
          <cell r="A26057">
            <v>870096194</v>
          </cell>
          <cell r="B26057">
            <v>491490161</v>
          </cell>
        </row>
        <row r="26058">
          <cell r="A26058">
            <v>870012333</v>
          </cell>
          <cell r="B26058">
            <v>407165815</v>
          </cell>
        </row>
        <row r="26059">
          <cell r="A26059">
            <v>870061443</v>
          </cell>
          <cell r="B26059">
            <v>403597636</v>
          </cell>
        </row>
        <row r="26060">
          <cell r="A26060">
            <v>870091945</v>
          </cell>
          <cell r="B26060">
            <v>404601143</v>
          </cell>
        </row>
        <row r="26061">
          <cell r="A26061">
            <v>870097857</v>
          </cell>
          <cell r="B26061">
            <v>415539337</v>
          </cell>
        </row>
        <row r="26062">
          <cell r="A26062">
            <v>870097857</v>
          </cell>
          <cell r="B26062">
            <v>415539337</v>
          </cell>
        </row>
        <row r="26063">
          <cell r="A26063">
            <v>870097954</v>
          </cell>
          <cell r="B26063">
            <v>410564405</v>
          </cell>
        </row>
        <row r="26064">
          <cell r="A26064">
            <v>870097954</v>
          </cell>
          <cell r="B26064">
            <v>410564405</v>
          </cell>
        </row>
        <row r="26065">
          <cell r="A26065">
            <v>123353</v>
          </cell>
          <cell r="B26065">
            <v>405268355</v>
          </cell>
        </row>
        <row r="26066">
          <cell r="A26066">
            <v>123353</v>
          </cell>
          <cell r="B26066">
            <v>405268355</v>
          </cell>
        </row>
        <row r="26067">
          <cell r="A26067">
            <v>870095637</v>
          </cell>
          <cell r="B26067">
            <v>419840483</v>
          </cell>
        </row>
        <row r="26068">
          <cell r="A26068">
            <v>870095637</v>
          </cell>
          <cell r="B26068">
            <v>419840483</v>
          </cell>
        </row>
        <row r="26069">
          <cell r="A26069">
            <v>870095637</v>
          </cell>
          <cell r="B26069">
            <v>419840483</v>
          </cell>
        </row>
        <row r="26070">
          <cell r="A26070">
            <v>870097560</v>
          </cell>
          <cell r="B26070">
            <v>491710389</v>
          </cell>
        </row>
        <row r="26071">
          <cell r="A26071">
            <v>870094815</v>
          </cell>
          <cell r="B26071">
            <v>492898280</v>
          </cell>
        </row>
        <row r="26072">
          <cell r="A26072">
            <v>870095835</v>
          </cell>
          <cell r="B26072">
            <v>414888529</v>
          </cell>
        </row>
        <row r="26073">
          <cell r="A26073">
            <v>870093828</v>
          </cell>
          <cell r="B26073">
            <v>411686454</v>
          </cell>
        </row>
        <row r="26074">
          <cell r="A26074">
            <v>870094856</v>
          </cell>
          <cell r="B26074">
            <v>402264980</v>
          </cell>
        </row>
        <row r="26075">
          <cell r="A26075">
            <v>870094856</v>
          </cell>
          <cell r="B26075">
            <v>402264980</v>
          </cell>
        </row>
        <row r="26076">
          <cell r="A26076">
            <v>870094856</v>
          </cell>
          <cell r="B26076">
            <v>402264980</v>
          </cell>
        </row>
        <row r="26077">
          <cell r="A26077">
            <v>870095821</v>
          </cell>
          <cell r="B26077">
            <v>550057285</v>
          </cell>
        </row>
        <row r="26078">
          <cell r="A26078">
            <v>870097961</v>
          </cell>
          <cell r="B26078">
            <v>405286258</v>
          </cell>
        </row>
        <row r="26079">
          <cell r="A26079">
            <v>870097961</v>
          </cell>
          <cell r="B26079">
            <v>405286258</v>
          </cell>
        </row>
        <row r="26080">
          <cell r="A26080">
            <v>870060914</v>
          </cell>
          <cell r="B26080">
            <v>387238215</v>
          </cell>
        </row>
        <row r="26081">
          <cell r="A26081">
            <v>870060914</v>
          </cell>
          <cell r="B26081">
            <v>387238215</v>
          </cell>
        </row>
        <row r="26082">
          <cell r="A26082">
            <v>870060914</v>
          </cell>
          <cell r="B26082">
            <v>387238215</v>
          </cell>
        </row>
        <row r="26083">
          <cell r="A26083">
            <v>870018389</v>
          </cell>
          <cell r="B26083">
            <v>419333679</v>
          </cell>
        </row>
        <row r="26084">
          <cell r="A26084">
            <v>870062020</v>
          </cell>
          <cell r="B26084">
            <v>490333461</v>
          </cell>
        </row>
        <row r="26085">
          <cell r="A26085">
            <v>870062020</v>
          </cell>
          <cell r="B26085">
            <v>490333461</v>
          </cell>
        </row>
        <row r="26086">
          <cell r="A26086">
            <v>870062020</v>
          </cell>
          <cell r="B26086">
            <v>490333461</v>
          </cell>
        </row>
        <row r="26087">
          <cell r="A26087">
            <v>125196</v>
          </cell>
          <cell r="B26087">
            <v>413204835</v>
          </cell>
        </row>
        <row r="26088">
          <cell r="A26088">
            <v>870060843</v>
          </cell>
          <cell r="B26088">
            <v>550302822</v>
          </cell>
        </row>
        <row r="26089">
          <cell r="A26089">
            <v>870060843</v>
          </cell>
          <cell r="B26089">
            <v>550302822</v>
          </cell>
        </row>
        <row r="26090">
          <cell r="A26090">
            <v>870096932</v>
          </cell>
          <cell r="B26090">
            <v>489713469</v>
          </cell>
        </row>
        <row r="26091">
          <cell r="A26091">
            <v>870098339</v>
          </cell>
          <cell r="B26091">
            <v>491147676</v>
          </cell>
        </row>
        <row r="26092">
          <cell r="A26092">
            <v>870096951</v>
          </cell>
          <cell r="B26092">
            <v>386109560</v>
          </cell>
        </row>
        <row r="26093">
          <cell r="A26093">
            <v>124901</v>
          </cell>
          <cell r="B26093">
            <v>406694331</v>
          </cell>
        </row>
        <row r="26094">
          <cell r="A26094">
            <v>870098678</v>
          </cell>
          <cell r="B26094">
            <v>492093913</v>
          </cell>
        </row>
        <row r="26095">
          <cell r="A26095">
            <v>870017946</v>
          </cell>
          <cell r="B26095">
            <v>402433395</v>
          </cell>
        </row>
        <row r="26096">
          <cell r="A26096">
            <v>870017946</v>
          </cell>
          <cell r="B26096">
            <v>402433395</v>
          </cell>
        </row>
        <row r="26097">
          <cell r="A26097">
            <v>870096228</v>
          </cell>
          <cell r="B26097">
            <v>409612397</v>
          </cell>
        </row>
        <row r="26098">
          <cell r="A26098">
            <v>870094869</v>
          </cell>
          <cell r="B26098">
            <v>408882012</v>
          </cell>
        </row>
        <row r="26099">
          <cell r="A26099">
            <v>125197</v>
          </cell>
          <cell r="B26099">
            <v>489015058</v>
          </cell>
        </row>
        <row r="26100">
          <cell r="A26100">
            <v>870093808</v>
          </cell>
          <cell r="B26100">
            <v>405331190</v>
          </cell>
        </row>
        <row r="26101">
          <cell r="A26101">
            <v>870059603</v>
          </cell>
          <cell r="B26101">
            <v>411387681</v>
          </cell>
        </row>
        <row r="26102">
          <cell r="A26102">
            <v>870093000</v>
          </cell>
          <cell r="B26102">
            <v>411247513</v>
          </cell>
        </row>
        <row r="26103">
          <cell r="A26103">
            <v>870093000</v>
          </cell>
          <cell r="B26103">
            <v>411247513</v>
          </cell>
        </row>
        <row r="26104">
          <cell r="A26104">
            <v>870093000</v>
          </cell>
          <cell r="B26104">
            <v>411247513</v>
          </cell>
        </row>
        <row r="26105">
          <cell r="A26105">
            <v>870097495</v>
          </cell>
          <cell r="B26105">
            <v>386708853</v>
          </cell>
        </row>
        <row r="26106">
          <cell r="A26106">
            <v>870097495</v>
          </cell>
          <cell r="B26106">
            <v>386708853</v>
          </cell>
        </row>
        <row r="26107">
          <cell r="A26107">
            <v>870040157</v>
          </cell>
          <cell r="B26107">
            <v>387373046</v>
          </cell>
        </row>
        <row r="26108">
          <cell r="A26108">
            <v>870040157</v>
          </cell>
          <cell r="B26108">
            <v>387373046</v>
          </cell>
        </row>
        <row r="26109">
          <cell r="A26109">
            <v>870040157</v>
          </cell>
          <cell r="B26109">
            <v>387373046</v>
          </cell>
        </row>
        <row r="26110">
          <cell r="A26110">
            <v>870040157</v>
          </cell>
          <cell r="B26110">
            <v>387373046</v>
          </cell>
        </row>
        <row r="26111">
          <cell r="A26111">
            <v>870040157</v>
          </cell>
          <cell r="B26111">
            <v>387373046</v>
          </cell>
        </row>
        <row r="26112">
          <cell r="A26112">
            <v>125198</v>
          </cell>
          <cell r="B26112">
            <v>411436517</v>
          </cell>
        </row>
        <row r="26113">
          <cell r="A26113">
            <v>870094878</v>
          </cell>
          <cell r="B26113">
            <v>412786725</v>
          </cell>
        </row>
        <row r="26114">
          <cell r="A26114">
            <v>870094878</v>
          </cell>
          <cell r="B26114">
            <v>412786725</v>
          </cell>
        </row>
        <row r="26115">
          <cell r="A26115">
            <v>870061649</v>
          </cell>
          <cell r="B26115">
            <v>418240032</v>
          </cell>
        </row>
        <row r="26116">
          <cell r="A26116">
            <v>870091997</v>
          </cell>
          <cell r="B26116">
            <v>386698054</v>
          </cell>
        </row>
        <row r="26117">
          <cell r="A26117">
            <v>870095443</v>
          </cell>
          <cell r="B26117">
            <v>489355438</v>
          </cell>
        </row>
        <row r="26118">
          <cell r="A26118">
            <v>870096634</v>
          </cell>
          <cell r="B26118">
            <v>404162815</v>
          </cell>
        </row>
        <row r="26119">
          <cell r="A26119">
            <v>870000157</v>
          </cell>
          <cell r="B26119">
            <v>402095939</v>
          </cell>
        </row>
        <row r="26120">
          <cell r="A26120">
            <v>870096867</v>
          </cell>
          <cell r="B26120">
            <v>406760871</v>
          </cell>
        </row>
        <row r="26121">
          <cell r="A26121">
            <v>870096867</v>
          </cell>
          <cell r="B26121">
            <v>406760871</v>
          </cell>
        </row>
        <row r="26122">
          <cell r="A26122">
            <v>870096867</v>
          </cell>
          <cell r="B26122">
            <v>406760871</v>
          </cell>
        </row>
        <row r="26123">
          <cell r="A26123">
            <v>870096867</v>
          </cell>
          <cell r="B26123">
            <v>406760871</v>
          </cell>
        </row>
        <row r="26124">
          <cell r="A26124">
            <v>870093891</v>
          </cell>
          <cell r="B26124">
            <v>407086800</v>
          </cell>
        </row>
        <row r="26125">
          <cell r="A26125">
            <v>870093891</v>
          </cell>
          <cell r="B26125">
            <v>407086800</v>
          </cell>
        </row>
        <row r="26126">
          <cell r="A26126">
            <v>870093891</v>
          </cell>
          <cell r="B26126">
            <v>407086800</v>
          </cell>
        </row>
        <row r="26127">
          <cell r="A26127">
            <v>870052557</v>
          </cell>
          <cell r="B26127">
            <v>410376776</v>
          </cell>
        </row>
        <row r="26128">
          <cell r="A26128">
            <v>870052557</v>
          </cell>
          <cell r="B26128">
            <v>410376776</v>
          </cell>
        </row>
        <row r="26129">
          <cell r="A26129">
            <v>870097817</v>
          </cell>
          <cell r="B26129">
            <v>491857501</v>
          </cell>
        </row>
        <row r="26130">
          <cell r="A26130">
            <v>870095891</v>
          </cell>
          <cell r="B26130">
            <v>404102758</v>
          </cell>
        </row>
        <row r="26131">
          <cell r="A26131">
            <v>870094695</v>
          </cell>
          <cell r="B26131">
            <v>489831439</v>
          </cell>
        </row>
        <row r="26132">
          <cell r="A26132">
            <v>870094695</v>
          </cell>
          <cell r="B26132">
            <v>489831439</v>
          </cell>
        </row>
        <row r="26133">
          <cell r="A26133">
            <v>870094695</v>
          </cell>
          <cell r="B26133">
            <v>489831439</v>
          </cell>
        </row>
        <row r="26134">
          <cell r="A26134">
            <v>870094695</v>
          </cell>
          <cell r="B26134">
            <v>489831439</v>
          </cell>
        </row>
        <row r="26135">
          <cell r="A26135">
            <v>870097996</v>
          </cell>
          <cell r="B26135">
            <v>405275504</v>
          </cell>
        </row>
        <row r="26136">
          <cell r="A26136">
            <v>870097996</v>
          </cell>
          <cell r="B26136">
            <v>405275504</v>
          </cell>
        </row>
        <row r="26137">
          <cell r="A26137">
            <v>123438</v>
          </cell>
          <cell r="B26137">
            <v>405275504</v>
          </cell>
        </row>
        <row r="26138">
          <cell r="A26138">
            <v>870097081</v>
          </cell>
          <cell r="B26138">
            <v>408657356</v>
          </cell>
        </row>
        <row r="26139">
          <cell r="A26139">
            <v>870035461</v>
          </cell>
          <cell r="B26139">
            <v>410455588</v>
          </cell>
        </row>
        <row r="26140">
          <cell r="A26140">
            <v>870035461</v>
          </cell>
          <cell r="B26140">
            <v>410455588</v>
          </cell>
        </row>
        <row r="26141">
          <cell r="A26141">
            <v>870037925</v>
          </cell>
          <cell r="B26141">
            <v>386472641</v>
          </cell>
        </row>
        <row r="26142">
          <cell r="A26142">
            <v>870057030</v>
          </cell>
          <cell r="B26142">
            <v>414207050</v>
          </cell>
        </row>
        <row r="26143">
          <cell r="A26143">
            <v>870057030</v>
          </cell>
          <cell r="B26143">
            <v>414207050</v>
          </cell>
        </row>
        <row r="26144">
          <cell r="A26144">
            <v>870057030</v>
          </cell>
          <cell r="B26144">
            <v>414207050</v>
          </cell>
        </row>
        <row r="26145">
          <cell r="A26145">
            <v>125194</v>
          </cell>
          <cell r="B26145">
            <v>492742896</v>
          </cell>
        </row>
        <row r="26146">
          <cell r="A26146">
            <v>870098017</v>
          </cell>
          <cell r="B26146">
            <v>491240635</v>
          </cell>
        </row>
        <row r="26147">
          <cell r="A26147">
            <v>870091700</v>
          </cell>
          <cell r="B26147">
            <v>415154608</v>
          </cell>
        </row>
        <row r="26148">
          <cell r="A26148">
            <v>870098669</v>
          </cell>
          <cell r="B26148">
            <v>407410919</v>
          </cell>
        </row>
        <row r="26149">
          <cell r="A26149">
            <v>870095458</v>
          </cell>
          <cell r="B26149">
            <v>489278841</v>
          </cell>
        </row>
        <row r="26150">
          <cell r="A26150">
            <v>870095463</v>
          </cell>
          <cell r="B26150">
            <v>411788342</v>
          </cell>
        </row>
        <row r="26151">
          <cell r="A26151">
            <v>870097995</v>
          </cell>
          <cell r="B26151">
            <v>403868243</v>
          </cell>
        </row>
        <row r="26152">
          <cell r="A26152">
            <v>870092620</v>
          </cell>
          <cell r="B26152">
            <v>404459182</v>
          </cell>
        </row>
        <row r="26153">
          <cell r="A26153">
            <v>870092620</v>
          </cell>
          <cell r="B26153">
            <v>404459182</v>
          </cell>
        </row>
        <row r="26154">
          <cell r="A26154">
            <v>870094673</v>
          </cell>
          <cell r="B26154">
            <v>406798694</v>
          </cell>
        </row>
        <row r="26155">
          <cell r="A26155">
            <v>870094673</v>
          </cell>
          <cell r="B26155">
            <v>406798694</v>
          </cell>
        </row>
        <row r="26156">
          <cell r="A26156">
            <v>870092694</v>
          </cell>
          <cell r="B26156">
            <v>490467368</v>
          </cell>
        </row>
        <row r="26157">
          <cell r="A26157">
            <v>870092694</v>
          </cell>
          <cell r="B26157">
            <v>490467368</v>
          </cell>
        </row>
        <row r="26158">
          <cell r="A26158">
            <v>870097054</v>
          </cell>
          <cell r="B26158">
            <v>406334441</v>
          </cell>
        </row>
        <row r="26159">
          <cell r="A26159">
            <v>870005091</v>
          </cell>
          <cell r="B26159">
            <v>404416125</v>
          </cell>
        </row>
        <row r="26160">
          <cell r="A26160">
            <v>125184</v>
          </cell>
          <cell r="B26160">
            <v>404610578</v>
          </cell>
        </row>
        <row r="26161">
          <cell r="A26161">
            <v>870034201</v>
          </cell>
          <cell r="B26161">
            <v>402538953</v>
          </cell>
        </row>
        <row r="26162">
          <cell r="A26162">
            <v>870034201</v>
          </cell>
          <cell r="B26162">
            <v>402538953</v>
          </cell>
        </row>
        <row r="26163">
          <cell r="A26163">
            <v>870098686</v>
          </cell>
          <cell r="B26163">
            <v>410120539</v>
          </cell>
        </row>
        <row r="26164">
          <cell r="A26164">
            <v>870093829</v>
          </cell>
          <cell r="B26164">
            <v>419095153</v>
          </cell>
        </row>
        <row r="26165">
          <cell r="A26165">
            <v>870093466</v>
          </cell>
          <cell r="B26165">
            <v>416960458</v>
          </cell>
        </row>
        <row r="26166">
          <cell r="A26166">
            <v>870093466</v>
          </cell>
          <cell r="B26166">
            <v>416960458</v>
          </cell>
        </row>
        <row r="26167">
          <cell r="A26167">
            <v>870093466</v>
          </cell>
          <cell r="B26167">
            <v>416960458</v>
          </cell>
        </row>
        <row r="26168">
          <cell r="A26168">
            <v>870093466</v>
          </cell>
          <cell r="B26168">
            <v>416960458</v>
          </cell>
        </row>
        <row r="26169">
          <cell r="A26169">
            <v>870093466</v>
          </cell>
          <cell r="B26169">
            <v>416960458</v>
          </cell>
        </row>
        <row r="26170">
          <cell r="A26170">
            <v>870093466</v>
          </cell>
          <cell r="B26170">
            <v>416960458</v>
          </cell>
        </row>
        <row r="26171">
          <cell r="A26171">
            <v>870095208</v>
          </cell>
          <cell r="B26171">
            <v>403881100</v>
          </cell>
        </row>
        <row r="26172">
          <cell r="A26172">
            <v>870025494</v>
          </cell>
          <cell r="B26172">
            <v>406008326</v>
          </cell>
        </row>
        <row r="26173">
          <cell r="A26173">
            <v>870001201</v>
          </cell>
          <cell r="B26173">
            <v>413490350</v>
          </cell>
        </row>
        <row r="26174">
          <cell r="A26174">
            <v>870001201</v>
          </cell>
          <cell r="B26174">
            <v>413490350</v>
          </cell>
        </row>
        <row r="26175">
          <cell r="A26175">
            <v>870001201</v>
          </cell>
          <cell r="B26175">
            <v>413490350</v>
          </cell>
        </row>
        <row r="26176">
          <cell r="A26176">
            <v>870001201</v>
          </cell>
          <cell r="B26176">
            <v>413490350</v>
          </cell>
        </row>
        <row r="26177">
          <cell r="A26177">
            <v>870096193</v>
          </cell>
          <cell r="B26177">
            <v>415377506</v>
          </cell>
        </row>
        <row r="26178">
          <cell r="A26178">
            <v>870096193</v>
          </cell>
          <cell r="B26178">
            <v>415377506</v>
          </cell>
        </row>
        <row r="26179">
          <cell r="A26179">
            <v>870098666</v>
          </cell>
          <cell r="B26179">
            <v>492387986</v>
          </cell>
        </row>
        <row r="26180">
          <cell r="A26180">
            <v>870096405</v>
          </cell>
          <cell r="B26180">
            <v>405253071</v>
          </cell>
        </row>
        <row r="26181">
          <cell r="A26181">
            <v>870098316</v>
          </cell>
          <cell r="B26181">
            <v>491623921</v>
          </cell>
        </row>
        <row r="26182">
          <cell r="A26182">
            <v>870098316</v>
          </cell>
          <cell r="B26182">
            <v>491623921</v>
          </cell>
        </row>
        <row r="26183">
          <cell r="A26183">
            <v>870098683</v>
          </cell>
          <cell r="B26183">
            <v>492093926</v>
          </cell>
        </row>
        <row r="26184">
          <cell r="A26184">
            <v>870096740</v>
          </cell>
          <cell r="B26184">
            <v>405591314</v>
          </cell>
        </row>
        <row r="26185">
          <cell r="A26185">
            <v>870096740</v>
          </cell>
          <cell r="B26185">
            <v>405591314</v>
          </cell>
        </row>
        <row r="26186">
          <cell r="A26186">
            <v>870093687</v>
          </cell>
          <cell r="B26186">
            <v>405504531</v>
          </cell>
        </row>
        <row r="26187">
          <cell r="A26187">
            <v>870096185</v>
          </cell>
          <cell r="B26187">
            <v>415799899</v>
          </cell>
        </row>
        <row r="26188">
          <cell r="A26188">
            <v>870095963</v>
          </cell>
          <cell r="B26188">
            <v>403274426</v>
          </cell>
        </row>
        <row r="26189">
          <cell r="A26189">
            <v>870095963</v>
          </cell>
          <cell r="B26189">
            <v>403274426</v>
          </cell>
        </row>
        <row r="26190">
          <cell r="A26190">
            <v>870093852</v>
          </cell>
          <cell r="B26190">
            <v>418235271</v>
          </cell>
        </row>
        <row r="26191">
          <cell r="A26191">
            <v>870096580</v>
          </cell>
          <cell r="B26191">
            <v>489892354</v>
          </cell>
        </row>
        <row r="26192">
          <cell r="A26192">
            <v>870096479</v>
          </cell>
          <cell r="B26192">
            <v>402043574</v>
          </cell>
        </row>
        <row r="26193">
          <cell r="A26193">
            <v>870096479</v>
          </cell>
          <cell r="B26193">
            <v>402043574</v>
          </cell>
        </row>
        <row r="26194">
          <cell r="A26194">
            <v>870094832</v>
          </cell>
          <cell r="B26194">
            <v>489862521</v>
          </cell>
        </row>
        <row r="26195">
          <cell r="A26195">
            <v>870094832</v>
          </cell>
          <cell r="B26195">
            <v>489862521</v>
          </cell>
        </row>
        <row r="26196">
          <cell r="A26196">
            <v>870011057</v>
          </cell>
          <cell r="B26196">
            <v>402001200</v>
          </cell>
        </row>
        <row r="26197">
          <cell r="A26197">
            <v>870011057</v>
          </cell>
          <cell r="B26197">
            <v>402001200</v>
          </cell>
        </row>
        <row r="26198">
          <cell r="A26198">
            <v>870011057</v>
          </cell>
          <cell r="B26198">
            <v>402001200</v>
          </cell>
        </row>
        <row r="26199">
          <cell r="A26199">
            <v>870098304</v>
          </cell>
          <cell r="B26199">
            <v>492342397</v>
          </cell>
        </row>
        <row r="26200">
          <cell r="A26200">
            <v>125192</v>
          </cell>
          <cell r="B26200">
            <v>406144050</v>
          </cell>
        </row>
        <row r="26201">
          <cell r="A26201">
            <v>870092948</v>
          </cell>
          <cell r="B26201">
            <v>413172078</v>
          </cell>
        </row>
        <row r="26202">
          <cell r="A26202">
            <v>870092948</v>
          </cell>
          <cell r="B26202">
            <v>413172078</v>
          </cell>
        </row>
        <row r="26203">
          <cell r="A26203">
            <v>870092948</v>
          </cell>
          <cell r="B26203">
            <v>413172078</v>
          </cell>
        </row>
        <row r="26204">
          <cell r="A26204">
            <v>870092948</v>
          </cell>
          <cell r="B26204">
            <v>413172078</v>
          </cell>
        </row>
        <row r="26205">
          <cell r="A26205">
            <v>870051255</v>
          </cell>
          <cell r="B26205">
            <v>412892887</v>
          </cell>
        </row>
        <row r="26206">
          <cell r="A26206">
            <v>870094685</v>
          </cell>
          <cell r="B26206">
            <v>409879566</v>
          </cell>
        </row>
        <row r="26207">
          <cell r="A26207">
            <v>870094685</v>
          </cell>
          <cell r="B26207">
            <v>409879566</v>
          </cell>
        </row>
        <row r="26208">
          <cell r="A26208">
            <v>870094685</v>
          </cell>
          <cell r="B26208">
            <v>409879566</v>
          </cell>
        </row>
        <row r="26209">
          <cell r="A26209">
            <v>870094685</v>
          </cell>
          <cell r="B26209">
            <v>409879566</v>
          </cell>
        </row>
        <row r="26210">
          <cell r="A26210">
            <v>870094685</v>
          </cell>
          <cell r="B26210">
            <v>409879566</v>
          </cell>
        </row>
        <row r="26211">
          <cell r="A26211">
            <v>124481</v>
          </cell>
          <cell r="B26211">
            <v>413408451</v>
          </cell>
        </row>
        <row r="26212">
          <cell r="A26212">
            <v>845010962</v>
          </cell>
          <cell r="B26212">
            <v>370530091</v>
          </cell>
        </row>
        <row r="26213">
          <cell r="A26213">
            <v>845008579</v>
          </cell>
          <cell r="B26213">
            <v>371332524</v>
          </cell>
        </row>
        <row r="26214">
          <cell r="A26214">
            <v>845009281</v>
          </cell>
          <cell r="B26214">
            <v>375572542</v>
          </cell>
        </row>
        <row r="26215">
          <cell r="A26215">
            <v>845010709</v>
          </cell>
          <cell r="B26215">
            <v>370013395</v>
          </cell>
        </row>
        <row r="26216">
          <cell r="A26216">
            <v>845010709</v>
          </cell>
          <cell r="B26216">
            <v>370013395</v>
          </cell>
        </row>
        <row r="26217">
          <cell r="A26217">
            <v>845006220</v>
          </cell>
          <cell r="B26217">
            <v>372859348</v>
          </cell>
        </row>
        <row r="26218">
          <cell r="A26218">
            <v>845011273</v>
          </cell>
          <cell r="B26218">
            <v>275454064</v>
          </cell>
        </row>
        <row r="26219">
          <cell r="A26219">
            <v>845092793</v>
          </cell>
          <cell r="B26219">
            <v>371224249</v>
          </cell>
        </row>
        <row r="26220">
          <cell r="A26220">
            <v>845009204</v>
          </cell>
          <cell r="B26220">
            <v>370007080</v>
          </cell>
        </row>
        <row r="26221">
          <cell r="A26221">
            <v>845009204</v>
          </cell>
          <cell r="B26221">
            <v>370007080</v>
          </cell>
        </row>
        <row r="26222">
          <cell r="A26222">
            <v>845009204</v>
          </cell>
          <cell r="B26222">
            <v>370007080</v>
          </cell>
        </row>
        <row r="26223">
          <cell r="A26223">
            <v>845009204</v>
          </cell>
          <cell r="B26223">
            <v>370007080</v>
          </cell>
        </row>
        <row r="26224">
          <cell r="A26224">
            <v>845092913</v>
          </cell>
          <cell r="B26224">
            <v>374366490</v>
          </cell>
        </row>
        <row r="26225">
          <cell r="A26225">
            <v>845092900</v>
          </cell>
          <cell r="B26225">
            <v>373541267</v>
          </cell>
        </row>
        <row r="26226">
          <cell r="A26226">
            <v>845092904</v>
          </cell>
          <cell r="B26226">
            <v>864334896</v>
          </cell>
        </row>
        <row r="26227">
          <cell r="A26227">
            <v>845092904</v>
          </cell>
          <cell r="B26227">
            <v>864334896</v>
          </cell>
        </row>
        <row r="26228">
          <cell r="A26228">
            <v>845010730</v>
          </cell>
          <cell r="B26228">
            <v>373035679</v>
          </cell>
        </row>
        <row r="26229">
          <cell r="A26229">
            <v>845010730</v>
          </cell>
          <cell r="B26229">
            <v>373035679</v>
          </cell>
        </row>
        <row r="26230">
          <cell r="A26230">
            <v>845032229</v>
          </cell>
          <cell r="B26230">
            <v>370009219</v>
          </cell>
        </row>
        <row r="26231">
          <cell r="A26231">
            <v>845003371</v>
          </cell>
          <cell r="B26231">
            <v>371618773</v>
          </cell>
        </row>
        <row r="26232">
          <cell r="A26232">
            <v>845003371</v>
          </cell>
          <cell r="B26232">
            <v>371618773</v>
          </cell>
        </row>
        <row r="26233">
          <cell r="A26233">
            <v>845003371</v>
          </cell>
          <cell r="B26233">
            <v>371618773</v>
          </cell>
        </row>
        <row r="26234">
          <cell r="A26234">
            <v>845003371</v>
          </cell>
          <cell r="B26234">
            <v>371618773</v>
          </cell>
        </row>
        <row r="26235">
          <cell r="A26235">
            <v>845010975</v>
          </cell>
          <cell r="B26235">
            <v>370217762</v>
          </cell>
        </row>
        <row r="26236">
          <cell r="A26236">
            <v>845010975</v>
          </cell>
          <cell r="B26236">
            <v>370217762</v>
          </cell>
        </row>
        <row r="26237">
          <cell r="A26237">
            <v>845009456</v>
          </cell>
          <cell r="B26237">
            <v>371071163</v>
          </cell>
        </row>
        <row r="26238">
          <cell r="A26238">
            <v>845009456</v>
          </cell>
          <cell r="B26238">
            <v>371071163</v>
          </cell>
        </row>
        <row r="26239">
          <cell r="A26239">
            <v>845010635</v>
          </cell>
          <cell r="B26239">
            <v>372440289</v>
          </cell>
        </row>
        <row r="26240">
          <cell r="A26240">
            <v>845008580</v>
          </cell>
          <cell r="B26240">
            <v>297269573</v>
          </cell>
        </row>
        <row r="26241">
          <cell r="A26241">
            <v>845008580</v>
          </cell>
          <cell r="B26241">
            <v>297269573</v>
          </cell>
        </row>
        <row r="26242">
          <cell r="A26242">
            <v>845007965</v>
          </cell>
          <cell r="B26242">
            <v>373409119</v>
          </cell>
        </row>
        <row r="26243">
          <cell r="A26243">
            <v>845007965</v>
          </cell>
          <cell r="B26243">
            <v>373409119</v>
          </cell>
        </row>
        <row r="26244">
          <cell r="A26244">
            <v>845007965</v>
          </cell>
          <cell r="B26244">
            <v>373409119</v>
          </cell>
        </row>
        <row r="26245">
          <cell r="A26245">
            <v>845092705</v>
          </cell>
          <cell r="B26245">
            <v>374739803</v>
          </cell>
        </row>
        <row r="26246">
          <cell r="A26246">
            <v>845010492</v>
          </cell>
          <cell r="B26246">
            <v>376163247</v>
          </cell>
        </row>
        <row r="26247">
          <cell r="A26247">
            <v>845010492</v>
          </cell>
          <cell r="B26247">
            <v>376163247</v>
          </cell>
        </row>
        <row r="26248">
          <cell r="A26248">
            <v>845092732</v>
          </cell>
          <cell r="B26248">
            <v>374639789</v>
          </cell>
        </row>
        <row r="26249">
          <cell r="A26249">
            <v>845092732</v>
          </cell>
          <cell r="B26249">
            <v>374639789</v>
          </cell>
        </row>
        <row r="26250">
          <cell r="A26250">
            <v>845092732</v>
          </cell>
          <cell r="B26250">
            <v>374639789</v>
          </cell>
        </row>
        <row r="26251">
          <cell r="A26251">
            <v>845010409</v>
          </cell>
          <cell r="B26251">
            <v>375523222</v>
          </cell>
        </row>
        <row r="26252">
          <cell r="A26252">
            <v>845010409</v>
          </cell>
          <cell r="B26252">
            <v>375523222</v>
          </cell>
        </row>
        <row r="26253">
          <cell r="A26253">
            <v>845010409</v>
          </cell>
          <cell r="B26253">
            <v>375523222</v>
          </cell>
        </row>
        <row r="26254">
          <cell r="A26254">
            <v>845092909</v>
          </cell>
          <cell r="B26254">
            <v>371940417</v>
          </cell>
        </row>
        <row r="26255">
          <cell r="A26255">
            <v>845009856</v>
          </cell>
          <cell r="B26255">
            <v>504490525</v>
          </cell>
        </row>
        <row r="26256">
          <cell r="A26256">
            <v>845009856</v>
          </cell>
          <cell r="B26256">
            <v>504490525</v>
          </cell>
        </row>
        <row r="26257">
          <cell r="A26257">
            <v>845008744</v>
          </cell>
          <cell r="B26257">
            <v>374487486</v>
          </cell>
        </row>
        <row r="26258">
          <cell r="A26258">
            <v>845008744</v>
          </cell>
          <cell r="B26258">
            <v>374487486</v>
          </cell>
        </row>
        <row r="26259">
          <cell r="A26259">
            <v>845028515</v>
          </cell>
          <cell r="B26259">
            <v>282825470</v>
          </cell>
        </row>
        <row r="26260">
          <cell r="A26260">
            <v>845009866</v>
          </cell>
          <cell r="B26260">
            <v>762309651</v>
          </cell>
        </row>
        <row r="26261">
          <cell r="A26261">
            <v>845009866</v>
          </cell>
          <cell r="B26261">
            <v>762309651</v>
          </cell>
        </row>
        <row r="26262">
          <cell r="A26262">
            <v>845009866</v>
          </cell>
          <cell r="B26262">
            <v>762309651</v>
          </cell>
        </row>
        <row r="26263">
          <cell r="A26263">
            <v>845010919</v>
          </cell>
          <cell r="B26263">
            <v>370342759</v>
          </cell>
        </row>
        <row r="26264">
          <cell r="A26264">
            <v>845010919</v>
          </cell>
          <cell r="B26264">
            <v>370342759</v>
          </cell>
        </row>
        <row r="26265">
          <cell r="A26265">
            <v>845086058</v>
          </cell>
          <cell r="B26265">
            <v>283663029</v>
          </cell>
        </row>
        <row r="26266">
          <cell r="A26266">
            <v>845086058</v>
          </cell>
          <cell r="B26266">
            <v>283663029</v>
          </cell>
        </row>
        <row r="26267">
          <cell r="A26267">
            <v>845086058</v>
          </cell>
          <cell r="B26267">
            <v>283663029</v>
          </cell>
        </row>
        <row r="26268">
          <cell r="A26268">
            <v>845086058</v>
          </cell>
          <cell r="B26268">
            <v>283663029</v>
          </cell>
        </row>
        <row r="26269">
          <cell r="A26269">
            <v>845086058</v>
          </cell>
          <cell r="B26269">
            <v>283663029</v>
          </cell>
        </row>
        <row r="26270">
          <cell r="A26270">
            <v>845086058</v>
          </cell>
          <cell r="B26270">
            <v>283663029</v>
          </cell>
        </row>
        <row r="26271">
          <cell r="A26271">
            <v>845011175</v>
          </cell>
          <cell r="B26271">
            <v>283663029</v>
          </cell>
        </row>
        <row r="26272">
          <cell r="A26272">
            <v>845092830</v>
          </cell>
          <cell r="B26272">
            <v>765689708</v>
          </cell>
        </row>
        <row r="26273">
          <cell r="A26273">
            <v>845011114</v>
          </cell>
          <cell r="B26273">
            <v>400955969</v>
          </cell>
        </row>
        <row r="26274">
          <cell r="A26274">
            <v>845092886</v>
          </cell>
          <cell r="B26274">
            <v>375734316</v>
          </cell>
        </row>
        <row r="26275">
          <cell r="A26275">
            <v>845033194</v>
          </cell>
          <cell r="B26275">
            <v>375734316</v>
          </cell>
        </row>
        <row r="26276">
          <cell r="A26276">
            <v>845092886</v>
          </cell>
          <cell r="B26276">
            <v>375734316</v>
          </cell>
        </row>
        <row r="26277">
          <cell r="A26277">
            <v>845092912</v>
          </cell>
          <cell r="B26277">
            <v>373060412</v>
          </cell>
        </row>
        <row r="26278">
          <cell r="A26278">
            <v>845034888</v>
          </cell>
          <cell r="B26278">
            <v>372937417</v>
          </cell>
        </row>
        <row r="26279">
          <cell r="A26279">
            <v>845034888</v>
          </cell>
          <cell r="B26279">
            <v>372937417</v>
          </cell>
        </row>
        <row r="26280">
          <cell r="A26280">
            <v>845034888</v>
          </cell>
          <cell r="B26280">
            <v>372937417</v>
          </cell>
        </row>
        <row r="26281">
          <cell r="A26281">
            <v>845034888</v>
          </cell>
          <cell r="B26281">
            <v>372937417</v>
          </cell>
        </row>
        <row r="26282">
          <cell r="A26282">
            <v>845034888</v>
          </cell>
          <cell r="B26282">
            <v>372937417</v>
          </cell>
        </row>
        <row r="26283">
          <cell r="A26283">
            <v>845034888</v>
          </cell>
          <cell r="B26283">
            <v>372937417</v>
          </cell>
        </row>
        <row r="26284">
          <cell r="A26284">
            <v>845011182</v>
          </cell>
          <cell r="B26284">
            <v>283824316</v>
          </cell>
        </row>
        <row r="26285">
          <cell r="A26285">
            <v>845011182</v>
          </cell>
          <cell r="B26285">
            <v>283824316</v>
          </cell>
        </row>
        <row r="26286">
          <cell r="A26286">
            <v>845011182</v>
          </cell>
          <cell r="B26286">
            <v>283824316</v>
          </cell>
        </row>
        <row r="26287">
          <cell r="A26287">
            <v>845011182</v>
          </cell>
          <cell r="B26287">
            <v>283824316</v>
          </cell>
        </row>
        <row r="26288">
          <cell r="A26288">
            <v>845011182</v>
          </cell>
          <cell r="B26288">
            <v>283824316</v>
          </cell>
        </row>
        <row r="26289">
          <cell r="A26289">
            <v>845011182</v>
          </cell>
          <cell r="B26289">
            <v>283824316</v>
          </cell>
        </row>
        <row r="26290">
          <cell r="A26290">
            <v>845092794</v>
          </cell>
          <cell r="B26290">
            <v>370031041</v>
          </cell>
        </row>
        <row r="26291">
          <cell r="A26291">
            <v>845092801</v>
          </cell>
          <cell r="B26291">
            <v>371033941</v>
          </cell>
        </row>
        <row r="26292">
          <cell r="A26292">
            <v>845092801</v>
          </cell>
          <cell r="B26292">
            <v>371033941</v>
          </cell>
        </row>
        <row r="26293">
          <cell r="A26293">
            <v>845092698</v>
          </cell>
          <cell r="B26293">
            <v>315750778</v>
          </cell>
        </row>
        <row r="26294">
          <cell r="A26294">
            <v>845021074</v>
          </cell>
          <cell r="B26294">
            <v>372723254</v>
          </cell>
        </row>
        <row r="26295">
          <cell r="A26295">
            <v>845021074</v>
          </cell>
          <cell r="B26295">
            <v>372723254</v>
          </cell>
        </row>
        <row r="26296">
          <cell r="A26296">
            <v>845021074</v>
          </cell>
          <cell r="B26296">
            <v>372723254</v>
          </cell>
        </row>
        <row r="26297">
          <cell r="A26297">
            <v>845034639</v>
          </cell>
          <cell r="B26297">
            <v>283510220</v>
          </cell>
        </row>
        <row r="26298">
          <cell r="A26298">
            <v>845034935</v>
          </cell>
          <cell r="B26298">
            <v>283725927</v>
          </cell>
        </row>
        <row r="26299">
          <cell r="A26299">
            <v>845006240</v>
          </cell>
          <cell r="B26299">
            <v>370169752</v>
          </cell>
        </row>
        <row r="26300">
          <cell r="A26300">
            <v>845092723</v>
          </cell>
          <cell r="B26300">
            <v>372497156</v>
          </cell>
        </row>
        <row r="26301">
          <cell r="A26301">
            <v>845092723</v>
          </cell>
          <cell r="B26301">
            <v>372497156</v>
          </cell>
        </row>
        <row r="26302">
          <cell r="A26302">
            <v>511694</v>
          </cell>
          <cell r="B26302">
            <v>490802442</v>
          </cell>
        </row>
        <row r="26303">
          <cell r="A26303">
            <v>511694</v>
          </cell>
          <cell r="B26303">
            <v>490802442</v>
          </cell>
        </row>
        <row r="26304">
          <cell r="A26304">
            <v>511694</v>
          </cell>
          <cell r="B26304">
            <v>490802442</v>
          </cell>
        </row>
        <row r="26305">
          <cell r="A26305">
            <v>845011036</v>
          </cell>
          <cell r="B26305">
            <v>370203028</v>
          </cell>
        </row>
        <row r="26306">
          <cell r="A26306">
            <v>845008053</v>
          </cell>
          <cell r="B26306">
            <v>771131174</v>
          </cell>
        </row>
        <row r="26307">
          <cell r="A26307">
            <v>845007456</v>
          </cell>
          <cell r="B26307">
            <v>400464871</v>
          </cell>
        </row>
        <row r="26308">
          <cell r="A26308">
            <v>845011000</v>
          </cell>
          <cell r="B26308">
            <v>315006965</v>
          </cell>
        </row>
        <row r="26309">
          <cell r="A26309">
            <v>845011000</v>
          </cell>
          <cell r="B26309">
            <v>315006965</v>
          </cell>
        </row>
        <row r="26310">
          <cell r="A26310">
            <v>845011000</v>
          </cell>
          <cell r="B26310">
            <v>315006965</v>
          </cell>
        </row>
        <row r="26311">
          <cell r="A26311">
            <v>845011000</v>
          </cell>
          <cell r="B26311">
            <v>315006965</v>
          </cell>
        </row>
        <row r="26312">
          <cell r="A26312">
            <v>845009257</v>
          </cell>
          <cell r="B26312">
            <v>373339753</v>
          </cell>
        </row>
        <row r="26313">
          <cell r="A26313">
            <v>845007908</v>
          </cell>
          <cell r="B26313">
            <v>374260834</v>
          </cell>
        </row>
        <row r="26314">
          <cell r="A26314">
            <v>845007908</v>
          </cell>
          <cell r="B26314">
            <v>374260834</v>
          </cell>
        </row>
        <row r="26315">
          <cell r="A26315">
            <v>845011187</v>
          </cell>
          <cell r="B26315">
            <v>846881808</v>
          </cell>
        </row>
        <row r="26316">
          <cell r="A26316">
            <v>845011187</v>
          </cell>
          <cell r="B26316">
            <v>846881808</v>
          </cell>
        </row>
        <row r="26317">
          <cell r="A26317">
            <v>845010932</v>
          </cell>
          <cell r="B26317">
            <v>762367642</v>
          </cell>
        </row>
        <row r="26318">
          <cell r="A26318">
            <v>845010338</v>
          </cell>
          <cell r="B26318">
            <v>370052681</v>
          </cell>
        </row>
        <row r="26319">
          <cell r="A26319">
            <v>845009602</v>
          </cell>
          <cell r="B26319">
            <v>370484499</v>
          </cell>
        </row>
        <row r="26320">
          <cell r="A26320">
            <v>845092874</v>
          </cell>
          <cell r="B26320">
            <v>371732210</v>
          </cell>
        </row>
        <row r="26321">
          <cell r="A26321">
            <v>845092874</v>
          </cell>
          <cell r="B26321">
            <v>371732210</v>
          </cell>
        </row>
        <row r="26322">
          <cell r="A26322">
            <v>845034402</v>
          </cell>
          <cell r="B26322">
            <v>370516783</v>
          </cell>
        </row>
        <row r="26323">
          <cell r="A26323">
            <v>845034402</v>
          </cell>
          <cell r="B26323">
            <v>370516783</v>
          </cell>
        </row>
        <row r="26324">
          <cell r="A26324">
            <v>845034402</v>
          </cell>
          <cell r="B26324">
            <v>370516783</v>
          </cell>
        </row>
        <row r="26325">
          <cell r="A26325">
            <v>845034402</v>
          </cell>
          <cell r="B26325">
            <v>370516783</v>
          </cell>
        </row>
        <row r="26326">
          <cell r="A26326">
            <v>845033023</v>
          </cell>
          <cell r="B26326">
            <v>400405197</v>
          </cell>
        </row>
        <row r="26327">
          <cell r="A26327">
            <v>845007917</v>
          </cell>
          <cell r="B26327">
            <v>370000416</v>
          </cell>
        </row>
        <row r="26328">
          <cell r="A26328">
            <v>845007917</v>
          </cell>
          <cell r="B26328">
            <v>370000416</v>
          </cell>
        </row>
        <row r="26329">
          <cell r="A26329">
            <v>845010674</v>
          </cell>
          <cell r="B26329">
            <v>371729695</v>
          </cell>
        </row>
        <row r="26330">
          <cell r="A26330">
            <v>845010674</v>
          </cell>
          <cell r="B26330">
            <v>371729695</v>
          </cell>
        </row>
        <row r="26331">
          <cell r="A26331">
            <v>845010674</v>
          </cell>
          <cell r="B26331">
            <v>371729695</v>
          </cell>
        </row>
        <row r="26332">
          <cell r="A26332">
            <v>845010674</v>
          </cell>
          <cell r="B26332">
            <v>371729695</v>
          </cell>
        </row>
        <row r="26333">
          <cell r="A26333">
            <v>845010674</v>
          </cell>
          <cell r="B26333">
            <v>371729695</v>
          </cell>
        </row>
        <row r="26334">
          <cell r="A26334">
            <v>845010686</v>
          </cell>
          <cell r="B26334">
            <v>282915016</v>
          </cell>
        </row>
        <row r="26335">
          <cell r="A26335">
            <v>845010686</v>
          </cell>
          <cell r="B26335">
            <v>282915016</v>
          </cell>
        </row>
        <row r="26336">
          <cell r="A26336">
            <v>845009416</v>
          </cell>
          <cell r="B26336">
            <v>762313430</v>
          </cell>
        </row>
        <row r="26337">
          <cell r="A26337">
            <v>845009416</v>
          </cell>
          <cell r="B26337">
            <v>762313430</v>
          </cell>
        </row>
        <row r="26338">
          <cell r="A26338">
            <v>845009860</v>
          </cell>
          <cell r="B26338">
            <v>283096766</v>
          </cell>
        </row>
        <row r="26339">
          <cell r="A26339">
            <v>845092681</v>
          </cell>
          <cell r="B26339">
            <v>372843177</v>
          </cell>
        </row>
        <row r="26340">
          <cell r="A26340">
            <v>845092681</v>
          </cell>
          <cell r="B26340">
            <v>372843177</v>
          </cell>
        </row>
        <row r="26341">
          <cell r="A26341">
            <v>845028759</v>
          </cell>
          <cell r="B26341">
            <v>283516433</v>
          </cell>
        </row>
        <row r="26342">
          <cell r="A26342">
            <v>845028759</v>
          </cell>
          <cell r="B26342">
            <v>283516433</v>
          </cell>
        </row>
        <row r="26343">
          <cell r="A26343">
            <v>845028759</v>
          </cell>
          <cell r="B26343">
            <v>283516433</v>
          </cell>
        </row>
        <row r="26344">
          <cell r="A26344">
            <v>845011196</v>
          </cell>
          <cell r="B26344">
            <v>374806420</v>
          </cell>
        </row>
        <row r="26345">
          <cell r="A26345">
            <v>845007872</v>
          </cell>
          <cell r="B26345">
            <v>283452118</v>
          </cell>
        </row>
        <row r="26346">
          <cell r="A26346">
            <v>845007872</v>
          </cell>
          <cell r="B26346">
            <v>283452118</v>
          </cell>
        </row>
        <row r="26347">
          <cell r="A26347">
            <v>845011034</v>
          </cell>
          <cell r="B26347">
            <v>375322757</v>
          </cell>
        </row>
        <row r="26348">
          <cell r="A26348">
            <v>845010809</v>
          </cell>
          <cell r="B26348">
            <v>370102600</v>
          </cell>
        </row>
        <row r="26349">
          <cell r="A26349">
            <v>845001768</v>
          </cell>
          <cell r="B26349">
            <v>370686128</v>
          </cell>
        </row>
        <row r="26350">
          <cell r="A26350">
            <v>845001768</v>
          </cell>
          <cell r="B26350">
            <v>370686128</v>
          </cell>
        </row>
        <row r="26351">
          <cell r="A26351">
            <v>845002064</v>
          </cell>
          <cell r="B26351">
            <v>373917921</v>
          </cell>
        </row>
        <row r="26352">
          <cell r="A26352">
            <v>845008933</v>
          </cell>
          <cell r="B26352">
            <v>370166332</v>
          </cell>
        </row>
        <row r="26353">
          <cell r="A26353">
            <v>845008409</v>
          </cell>
          <cell r="B26353">
            <v>370140485</v>
          </cell>
        </row>
        <row r="26354">
          <cell r="A26354">
            <v>845092898</v>
          </cell>
          <cell r="B26354">
            <v>376207523</v>
          </cell>
        </row>
        <row r="26355">
          <cell r="A26355">
            <v>845000381</v>
          </cell>
          <cell r="B26355">
            <v>283169936</v>
          </cell>
        </row>
        <row r="26356">
          <cell r="A26356">
            <v>845000381</v>
          </cell>
          <cell r="B26356">
            <v>283169936</v>
          </cell>
        </row>
        <row r="26357">
          <cell r="A26357">
            <v>845007349</v>
          </cell>
          <cell r="B26357">
            <v>282983832</v>
          </cell>
        </row>
        <row r="26358">
          <cell r="A26358">
            <v>845007349</v>
          </cell>
          <cell r="B26358">
            <v>282983832</v>
          </cell>
        </row>
        <row r="26359">
          <cell r="A26359">
            <v>845058564</v>
          </cell>
          <cell r="B26359">
            <v>370156507</v>
          </cell>
        </row>
        <row r="26360">
          <cell r="A26360">
            <v>845058564</v>
          </cell>
          <cell r="B26360">
            <v>370156507</v>
          </cell>
        </row>
        <row r="26361">
          <cell r="A26361">
            <v>845058564</v>
          </cell>
          <cell r="B26361">
            <v>370156507</v>
          </cell>
        </row>
        <row r="26362">
          <cell r="A26362">
            <v>845058564</v>
          </cell>
          <cell r="B26362">
            <v>370156507</v>
          </cell>
        </row>
        <row r="26363">
          <cell r="A26363">
            <v>845058564</v>
          </cell>
          <cell r="B26363">
            <v>370156507</v>
          </cell>
        </row>
        <row r="26364">
          <cell r="A26364">
            <v>845058564</v>
          </cell>
          <cell r="B26364">
            <v>370156507</v>
          </cell>
        </row>
        <row r="26365">
          <cell r="A26365">
            <v>845058564</v>
          </cell>
          <cell r="B26365">
            <v>370156507</v>
          </cell>
        </row>
        <row r="26366">
          <cell r="A26366">
            <v>845058564</v>
          </cell>
          <cell r="B26366">
            <v>370156507</v>
          </cell>
        </row>
        <row r="26367">
          <cell r="A26367">
            <v>845033193</v>
          </cell>
          <cell r="B26367">
            <v>283286177</v>
          </cell>
        </row>
        <row r="26368">
          <cell r="A26368">
            <v>845028900</v>
          </cell>
          <cell r="B26368">
            <v>282857986</v>
          </cell>
        </row>
        <row r="26369">
          <cell r="A26369">
            <v>845010745</v>
          </cell>
          <cell r="B26369">
            <v>370217689</v>
          </cell>
        </row>
        <row r="26370">
          <cell r="A26370">
            <v>845092675</v>
          </cell>
          <cell r="B26370">
            <v>370315240</v>
          </cell>
        </row>
        <row r="26371">
          <cell r="A26371">
            <v>845092675</v>
          </cell>
          <cell r="B26371">
            <v>370315240</v>
          </cell>
        </row>
        <row r="26372">
          <cell r="A26372">
            <v>845009656</v>
          </cell>
          <cell r="B26372">
            <v>282890151</v>
          </cell>
        </row>
        <row r="26373">
          <cell r="A26373">
            <v>845009656</v>
          </cell>
          <cell r="B26373">
            <v>282890151</v>
          </cell>
        </row>
        <row r="26374">
          <cell r="A26374">
            <v>845062414</v>
          </cell>
          <cell r="B26374">
            <v>400473781</v>
          </cell>
        </row>
        <row r="26375">
          <cell r="A26375">
            <v>845011191</v>
          </cell>
          <cell r="B26375">
            <v>370009086</v>
          </cell>
        </row>
        <row r="26376">
          <cell r="A26376">
            <v>845092762</v>
          </cell>
          <cell r="B26376">
            <v>370009086</v>
          </cell>
        </row>
        <row r="26377">
          <cell r="A26377">
            <v>845092762</v>
          </cell>
          <cell r="B26377">
            <v>370009086</v>
          </cell>
        </row>
        <row r="26378">
          <cell r="A26378">
            <v>845092762</v>
          </cell>
          <cell r="B26378">
            <v>370009086</v>
          </cell>
        </row>
        <row r="26379">
          <cell r="A26379">
            <v>845092762</v>
          </cell>
          <cell r="B26379">
            <v>370009086</v>
          </cell>
        </row>
        <row r="26380">
          <cell r="A26380">
            <v>845011191</v>
          </cell>
          <cell r="B26380">
            <v>370009086</v>
          </cell>
        </row>
        <row r="26381">
          <cell r="A26381">
            <v>845011191</v>
          </cell>
          <cell r="B26381">
            <v>370009086</v>
          </cell>
        </row>
        <row r="26382">
          <cell r="A26382">
            <v>845092762</v>
          </cell>
          <cell r="B26382">
            <v>370009086</v>
          </cell>
        </row>
        <row r="26383">
          <cell r="A26383">
            <v>845092762</v>
          </cell>
          <cell r="B26383">
            <v>370009086</v>
          </cell>
        </row>
        <row r="26384">
          <cell r="A26384">
            <v>845092762</v>
          </cell>
          <cell r="B26384">
            <v>370009086</v>
          </cell>
        </row>
        <row r="26385">
          <cell r="A26385">
            <v>845092762</v>
          </cell>
          <cell r="B26385">
            <v>370009086</v>
          </cell>
        </row>
        <row r="26386">
          <cell r="A26386">
            <v>845011191</v>
          </cell>
          <cell r="B26386">
            <v>370009086</v>
          </cell>
        </row>
        <row r="26387">
          <cell r="A26387">
            <v>845029147</v>
          </cell>
          <cell r="B26387">
            <v>282748342</v>
          </cell>
        </row>
        <row r="26388">
          <cell r="A26388">
            <v>845034853</v>
          </cell>
          <cell r="B26388">
            <v>373362839</v>
          </cell>
        </row>
        <row r="26389">
          <cell r="A26389">
            <v>845002407</v>
          </cell>
          <cell r="B26389">
            <v>501206320</v>
          </cell>
        </row>
        <row r="26390">
          <cell r="A26390">
            <v>845031374</v>
          </cell>
          <cell r="B26390">
            <v>374468767</v>
          </cell>
        </row>
        <row r="26391">
          <cell r="A26391">
            <v>845010421</v>
          </cell>
          <cell r="B26391">
            <v>282852391</v>
          </cell>
        </row>
        <row r="26392">
          <cell r="A26392">
            <v>845010421</v>
          </cell>
          <cell r="B26392">
            <v>282852391</v>
          </cell>
        </row>
        <row r="26393">
          <cell r="A26393">
            <v>845072387</v>
          </cell>
          <cell r="B26393">
            <v>282988641</v>
          </cell>
        </row>
        <row r="26394">
          <cell r="A26394">
            <v>845008620</v>
          </cell>
          <cell r="B26394">
            <v>370188153</v>
          </cell>
        </row>
        <row r="26395">
          <cell r="A26395">
            <v>845072431</v>
          </cell>
          <cell r="B26395">
            <v>283085900</v>
          </cell>
        </row>
        <row r="26396">
          <cell r="A26396">
            <v>845072431</v>
          </cell>
          <cell r="B26396">
            <v>283085900</v>
          </cell>
        </row>
        <row r="26397">
          <cell r="A26397">
            <v>845011193</v>
          </cell>
          <cell r="B26397">
            <v>370066788</v>
          </cell>
        </row>
        <row r="26398">
          <cell r="A26398">
            <v>845011193</v>
          </cell>
          <cell r="B26398">
            <v>370066788</v>
          </cell>
        </row>
        <row r="26399">
          <cell r="A26399">
            <v>845011193</v>
          </cell>
          <cell r="B26399">
            <v>370066788</v>
          </cell>
        </row>
        <row r="26400">
          <cell r="A26400">
            <v>845011193</v>
          </cell>
          <cell r="B26400">
            <v>370066788</v>
          </cell>
        </row>
        <row r="26401">
          <cell r="A26401">
            <v>845092911</v>
          </cell>
          <cell r="B26401">
            <v>764168253</v>
          </cell>
        </row>
        <row r="26402">
          <cell r="A26402">
            <v>845027999</v>
          </cell>
          <cell r="B26402">
            <v>370042921</v>
          </cell>
        </row>
        <row r="26403">
          <cell r="A26403">
            <v>845008771</v>
          </cell>
          <cell r="B26403">
            <v>370167165</v>
          </cell>
        </row>
        <row r="26404">
          <cell r="A26404">
            <v>845092905</v>
          </cell>
          <cell r="B26404">
            <v>370513806</v>
          </cell>
        </row>
        <row r="26405">
          <cell r="A26405">
            <v>845010747</v>
          </cell>
          <cell r="B26405">
            <v>370513806</v>
          </cell>
        </row>
        <row r="26406">
          <cell r="A26406">
            <v>845009881</v>
          </cell>
          <cell r="B26406">
            <v>283296960</v>
          </cell>
        </row>
        <row r="26407">
          <cell r="A26407">
            <v>845008327</v>
          </cell>
          <cell r="B26407">
            <v>283208569</v>
          </cell>
        </row>
        <row r="26408">
          <cell r="A26408">
            <v>845029278</v>
          </cell>
          <cell r="B26408">
            <v>282957265</v>
          </cell>
        </row>
        <row r="26409">
          <cell r="A26409">
            <v>845009590</v>
          </cell>
          <cell r="B26409">
            <v>283371979</v>
          </cell>
        </row>
        <row r="26410">
          <cell r="A26410">
            <v>845009590</v>
          </cell>
          <cell r="B26410">
            <v>283371979</v>
          </cell>
        </row>
        <row r="26411">
          <cell r="A26411">
            <v>845009590</v>
          </cell>
          <cell r="B26411">
            <v>283371979</v>
          </cell>
        </row>
        <row r="26412">
          <cell r="A26412">
            <v>845009590</v>
          </cell>
          <cell r="B26412">
            <v>283371979</v>
          </cell>
        </row>
        <row r="26413">
          <cell r="A26413">
            <v>845009590</v>
          </cell>
          <cell r="B26413">
            <v>283371979</v>
          </cell>
        </row>
        <row r="26414">
          <cell r="A26414">
            <v>845009590</v>
          </cell>
          <cell r="B26414">
            <v>283371979</v>
          </cell>
        </row>
        <row r="26415">
          <cell r="A26415">
            <v>845009590</v>
          </cell>
          <cell r="B26415">
            <v>283371979</v>
          </cell>
        </row>
        <row r="26416">
          <cell r="A26416">
            <v>845009590</v>
          </cell>
          <cell r="B26416">
            <v>283371979</v>
          </cell>
        </row>
        <row r="26417">
          <cell r="A26417">
            <v>870097082</v>
          </cell>
          <cell r="B26417">
            <v>402149306</v>
          </cell>
        </row>
        <row r="26418">
          <cell r="A26418">
            <v>870014036</v>
          </cell>
          <cell r="B26418">
            <v>407074574</v>
          </cell>
        </row>
        <row r="26419">
          <cell r="A26419">
            <v>870098016</v>
          </cell>
          <cell r="B26419">
            <v>408753080</v>
          </cell>
        </row>
        <row r="26420">
          <cell r="A26420">
            <v>870092006</v>
          </cell>
          <cell r="B26420">
            <v>408775281</v>
          </cell>
        </row>
        <row r="26421">
          <cell r="A26421">
            <v>870095869</v>
          </cell>
          <cell r="B26421">
            <v>416252997</v>
          </cell>
        </row>
        <row r="26422">
          <cell r="A26422">
            <v>870032737</v>
          </cell>
          <cell r="B26422">
            <v>489382060</v>
          </cell>
        </row>
        <row r="26423">
          <cell r="A26423">
            <v>870032737</v>
          </cell>
          <cell r="B26423">
            <v>489382060</v>
          </cell>
        </row>
        <row r="26424">
          <cell r="A26424">
            <v>870097147</v>
          </cell>
          <cell r="B26424">
            <v>402233055</v>
          </cell>
        </row>
        <row r="26425">
          <cell r="A26425">
            <v>870096381</v>
          </cell>
          <cell r="B26425">
            <v>489496257</v>
          </cell>
        </row>
        <row r="26426">
          <cell r="A26426">
            <v>870096381</v>
          </cell>
          <cell r="B26426">
            <v>489496257</v>
          </cell>
        </row>
        <row r="26427">
          <cell r="A26427">
            <v>870096381</v>
          </cell>
          <cell r="B26427">
            <v>489496257</v>
          </cell>
        </row>
        <row r="26428">
          <cell r="A26428">
            <v>870096381</v>
          </cell>
          <cell r="B26428">
            <v>489496257</v>
          </cell>
        </row>
        <row r="26429">
          <cell r="A26429">
            <v>870097993</v>
          </cell>
          <cell r="B26429">
            <v>489321221</v>
          </cell>
        </row>
        <row r="26430">
          <cell r="A26430">
            <v>870097993</v>
          </cell>
          <cell r="B26430">
            <v>489321221</v>
          </cell>
        </row>
        <row r="26431">
          <cell r="A26431">
            <v>870096882</v>
          </cell>
          <cell r="B26431">
            <v>489321221</v>
          </cell>
        </row>
        <row r="26432">
          <cell r="A26432">
            <v>870097993</v>
          </cell>
          <cell r="B26432">
            <v>489321221</v>
          </cell>
        </row>
        <row r="26433">
          <cell r="A26433">
            <v>870097993</v>
          </cell>
          <cell r="B26433">
            <v>489321221</v>
          </cell>
        </row>
        <row r="26434">
          <cell r="A26434">
            <v>870097993</v>
          </cell>
          <cell r="B26434">
            <v>489321221</v>
          </cell>
        </row>
        <row r="26435">
          <cell r="A26435">
            <v>870097993</v>
          </cell>
          <cell r="B26435">
            <v>489321221</v>
          </cell>
        </row>
        <row r="26436">
          <cell r="A26436">
            <v>870090873</v>
          </cell>
          <cell r="B26436">
            <v>402175921</v>
          </cell>
        </row>
        <row r="26437">
          <cell r="A26437">
            <v>870098348</v>
          </cell>
          <cell r="B26437">
            <v>491141171</v>
          </cell>
        </row>
        <row r="26438">
          <cell r="A26438">
            <v>870098344</v>
          </cell>
          <cell r="B26438">
            <v>415947340</v>
          </cell>
        </row>
        <row r="26439">
          <cell r="A26439">
            <v>870097331</v>
          </cell>
          <cell r="B26439">
            <v>490837250</v>
          </cell>
        </row>
        <row r="26440">
          <cell r="A26440">
            <v>870097331</v>
          </cell>
          <cell r="B26440">
            <v>490837250</v>
          </cell>
        </row>
        <row r="26441">
          <cell r="A26441">
            <v>870062574</v>
          </cell>
          <cell r="B26441">
            <v>404722014</v>
          </cell>
        </row>
        <row r="26442">
          <cell r="A26442">
            <v>870062574</v>
          </cell>
          <cell r="B26442">
            <v>404722014</v>
          </cell>
        </row>
        <row r="26443">
          <cell r="A26443">
            <v>870062574</v>
          </cell>
          <cell r="B26443">
            <v>404722014</v>
          </cell>
        </row>
        <row r="26444">
          <cell r="A26444">
            <v>870062574</v>
          </cell>
          <cell r="B26444">
            <v>404722014</v>
          </cell>
        </row>
        <row r="26445">
          <cell r="A26445">
            <v>870062574</v>
          </cell>
          <cell r="B26445">
            <v>404722014</v>
          </cell>
        </row>
        <row r="26446">
          <cell r="A26446">
            <v>870062574</v>
          </cell>
          <cell r="B26446">
            <v>404722014</v>
          </cell>
        </row>
        <row r="26447">
          <cell r="A26447">
            <v>870062574</v>
          </cell>
          <cell r="B26447">
            <v>404722014</v>
          </cell>
        </row>
        <row r="26448">
          <cell r="A26448">
            <v>870062574</v>
          </cell>
          <cell r="B26448">
            <v>404722014</v>
          </cell>
        </row>
        <row r="26449">
          <cell r="A26449">
            <v>870062574</v>
          </cell>
          <cell r="B26449">
            <v>404722014</v>
          </cell>
        </row>
        <row r="26450">
          <cell r="A26450">
            <v>870062574</v>
          </cell>
          <cell r="B26450">
            <v>404722014</v>
          </cell>
        </row>
        <row r="26451">
          <cell r="A26451">
            <v>124890</v>
          </cell>
          <cell r="B26451">
            <v>492031934</v>
          </cell>
        </row>
        <row r="26452">
          <cell r="A26452">
            <v>125207</v>
          </cell>
          <cell r="B26452">
            <v>403856263</v>
          </cell>
        </row>
        <row r="26453">
          <cell r="A26453">
            <v>870096160</v>
          </cell>
          <cell r="B26453">
            <v>409633237</v>
          </cell>
        </row>
        <row r="26454">
          <cell r="A26454">
            <v>870096160</v>
          </cell>
          <cell r="B26454">
            <v>409633237</v>
          </cell>
        </row>
        <row r="26455">
          <cell r="A26455">
            <v>870064059</v>
          </cell>
          <cell r="B26455">
            <v>412498409</v>
          </cell>
        </row>
        <row r="26456">
          <cell r="A26456">
            <v>870094758</v>
          </cell>
          <cell r="B26456">
            <v>403319341</v>
          </cell>
        </row>
        <row r="26457">
          <cell r="A26457">
            <v>870094758</v>
          </cell>
          <cell r="B26457">
            <v>403319341</v>
          </cell>
        </row>
        <row r="26458">
          <cell r="A26458">
            <v>870094533</v>
          </cell>
          <cell r="B26458">
            <v>415092246</v>
          </cell>
        </row>
        <row r="26459">
          <cell r="A26459">
            <v>870065074</v>
          </cell>
          <cell r="B26459">
            <v>415947324</v>
          </cell>
        </row>
        <row r="26460">
          <cell r="A26460">
            <v>870097032</v>
          </cell>
          <cell r="B26460">
            <v>414009241</v>
          </cell>
        </row>
        <row r="26461">
          <cell r="A26461">
            <v>870095378</v>
          </cell>
          <cell r="B26461">
            <v>489153073</v>
          </cell>
        </row>
        <row r="26462">
          <cell r="A26462">
            <v>870098732</v>
          </cell>
          <cell r="B26462">
            <v>492093949</v>
          </cell>
        </row>
        <row r="26463">
          <cell r="A26463">
            <v>870095333</v>
          </cell>
          <cell r="B26463">
            <v>489652719</v>
          </cell>
        </row>
        <row r="26464">
          <cell r="A26464">
            <v>870095333</v>
          </cell>
          <cell r="B26464">
            <v>489652719</v>
          </cell>
        </row>
        <row r="26465">
          <cell r="A26465">
            <v>870094500</v>
          </cell>
          <cell r="B26465">
            <v>408262145</v>
          </cell>
        </row>
        <row r="26466">
          <cell r="A26466">
            <v>870097598</v>
          </cell>
          <cell r="B26466">
            <v>409842742</v>
          </cell>
        </row>
        <row r="26467">
          <cell r="A26467">
            <v>870065146</v>
          </cell>
          <cell r="B26467">
            <v>489280907</v>
          </cell>
        </row>
        <row r="26468">
          <cell r="A26468">
            <v>870046825</v>
          </cell>
          <cell r="B26468">
            <v>410743645</v>
          </cell>
        </row>
        <row r="26469">
          <cell r="A26469">
            <v>870098718</v>
          </cell>
          <cell r="B26469">
            <v>410743645</v>
          </cell>
        </row>
        <row r="26470">
          <cell r="A26470">
            <v>870098718</v>
          </cell>
          <cell r="B26470">
            <v>410743645</v>
          </cell>
        </row>
        <row r="26471">
          <cell r="A26471">
            <v>870096643</v>
          </cell>
          <cell r="B26471">
            <v>414456538</v>
          </cell>
        </row>
        <row r="26472">
          <cell r="A26472">
            <v>870094612</v>
          </cell>
          <cell r="B26472">
            <v>404814027</v>
          </cell>
        </row>
        <row r="26473">
          <cell r="A26473">
            <v>870092123</v>
          </cell>
          <cell r="B26473">
            <v>405819509</v>
          </cell>
        </row>
        <row r="26474">
          <cell r="A26474">
            <v>870095851</v>
          </cell>
          <cell r="B26474">
            <v>489839921</v>
          </cell>
        </row>
        <row r="26475">
          <cell r="A26475">
            <v>870021306</v>
          </cell>
          <cell r="B26475">
            <v>402264931</v>
          </cell>
        </row>
        <row r="26476">
          <cell r="A26476">
            <v>870021306</v>
          </cell>
          <cell r="B26476">
            <v>402264931</v>
          </cell>
        </row>
        <row r="26477">
          <cell r="A26477">
            <v>870060652</v>
          </cell>
          <cell r="B26477">
            <v>411056906</v>
          </cell>
        </row>
        <row r="26478">
          <cell r="A26478">
            <v>870060652</v>
          </cell>
          <cell r="B26478">
            <v>411056906</v>
          </cell>
        </row>
        <row r="26479">
          <cell r="A26479">
            <v>870096550</v>
          </cell>
          <cell r="B26479">
            <v>404738064</v>
          </cell>
        </row>
        <row r="26480">
          <cell r="A26480">
            <v>870097068</v>
          </cell>
          <cell r="B26480">
            <v>491653018</v>
          </cell>
        </row>
        <row r="26481">
          <cell r="A26481">
            <v>870097068</v>
          </cell>
          <cell r="B26481">
            <v>491653018</v>
          </cell>
        </row>
        <row r="26482">
          <cell r="A26482">
            <v>870097068</v>
          </cell>
          <cell r="B26482">
            <v>491653018</v>
          </cell>
        </row>
        <row r="26483">
          <cell r="A26483">
            <v>870098393</v>
          </cell>
          <cell r="B26483">
            <v>490598304</v>
          </cell>
        </row>
        <row r="26484">
          <cell r="A26484">
            <v>870098688</v>
          </cell>
          <cell r="B26484">
            <v>413053989</v>
          </cell>
        </row>
        <row r="26485">
          <cell r="A26485">
            <v>870097596</v>
          </cell>
          <cell r="B26485">
            <v>407985761</v>
          </cell>
        </row>
        <row r="26486">
          <cell r="A26486">
            <v>870034450</v>
          </cell>
          <cell r="B26486">
            <v>414083675</v>
          </cell>
        </row>
        <row r="26487">
          <cell r="A26487">
            <v>870093354</v>
          </cell>
          <cell r="B26487">
            <v>411063589</v>
          </cell>
        </row>
        <row r="26488">
          <cell r="A26488">
            <v>870096126</v>
          </cell>
          <cell r="B26488">
            <v>402236582</v>
          </cell>
        </row>
        <row r="26489">
          <cell r="A26489">
            <v>870097958</v>
          </cell>
          <cell r="B26489">
            <v>412916231</v>
          </cell>
        </row>
        <row r="26490">
          <cell r="A26490">
            <v>870097953</v>
          </cell>
          <cell r="B26490">
            <v>283062677</v>
          </cell>
        </row>
        <row r="26491">
          <cell r="A26491">
            <v>870097035</v>
          </cell>
          <cell r="B26491">
            <v>417203023</v>
          </cell>
        </row>
        <row r="26492">
          <cell r="A26492">
            <v>870095809</v>
          </cell>
          <cell r="B26492">
            <v>458437191</v>
          </cell>
        </row>
        <row r="26493">
          <cell r="A26493">
            <v>870094387</v>
          </cell>
          <cell r="B26493">
            <v>386613020</v>
          </cell>
        </row>
        <row r="26494">
          <cell r="A26494">
            <v>870015123</v>
          </cell>
          <cell r="B26494">
            <v>386875244</v>
          </cell>
        </row>
        <row r="26495">
          <cell r="A26495">
            <v>125176</v>
          </cell>
          <cell r="B26495">
            <v>412672339</v>
          </cell>
        </row>
        <row r="26496">
          <cell r="A26496">
            <v>870096014</v>
          </cell>
          <cell r="B26496">
            <v>419123179</v>
          </cell>
        </row>
        <row r="26497">
          <cell r="A26497">
            <v>870096492</v>
          </cell>
          <cell r="B26497">
            <v>406094961</v>
          </cell>
        </row>
        <row r="26498">
          <cell r="A26498">
            <v>870093435</v>
          </cell>
          <cell r="B26498">
            <v>406331512</v>
          </cell>
        </row>
        <row r="26499">
          <cell r="A26499">
            <v>870094704</v>
          </cell>
          <cell r="B26499">
            <v>406331512</v>
          </cell>
        </row>
        <row r="26500">
          <cell r="A26500">
            <v>870093897</v>
          </cell>
          <cell r="B26500">
            <v>406065755</v>
          </cell>
        </row>
        <row r="26501">
          <cell r="A26501">
            <v>870093897</v>
          </cell>
          <cell r="B26501">
            <v>406065755</v>
          </cell>
        </row>
        <row r="26502">
          <cell r="A26502">
            <v>870097934</v>
          </cell>
          <cell r="B26502">
            <v>403849920</v>
          </cell>
        </row>
        <row r="26503">
          <cell r="A26503">
            <v>870097934</v>
          </cell>
          <cell r="B26503">
            <v>403849920</v>
          </cell>
        </row>
        <row r="26504">
          <cell r="A26504">
            <v>870097934</v>
          </cell>
          <cell r="B26504">
            <v>403849920</v>
          </cell>
        </row>
        <row r="26505">
          <cell r="A26505">
            <v>870097934</v>
          </cell>
          <cell r="B26505">
            <v>403849920</v>
          </cell>
        </row>
        <row r="26506">
          <cell r="A26506">
            <v>870032264</v>
          </cell>
          <cell r="B26506">
            <v>402511430</v>
          </cell>
        </row>
        <row r="26507">
          <cell r="A26507">
            <v>870094615</v>
          </cell>
          <cell r="B26507">
            <v>402645977</v>
          </cell>
        </row>
        <row r="26508">
          <cell r="A26508">
            <v>870097554</v>
          </cell>
          <cell r="B26508">
            <v>406795476</v>
          </cell>
        </row>
        <row r="26509">
          <cell r="A26509">
            <v>114855</v>
          </cell>
          <cell r="B26509">
            <v>386284947</v>
          </cell>
        </row>
        <row r="26510">
          <cell r="A26510">
            <v>870039342</v>
          </cell>
          <cell r="B26510">
            <v>415534593</v>
          </cell>
        </row>
        <row r="26511">
          <cell r="A26511">
            <v>870098022</v>
          </cell>
          <cell r="B26511">
            <v>489972897</v>
          </cell>
        </row>
        <row r="26512">
          <cell r="A26512">
            <v>870098381</v>
          </cell>
          <cell r="B26512">
            <v>489167812</v>
          </cell>
        </row>
        <row r="26513">
          <cell r="A26513">
            <v>870000710</v>
          </cell>
          <cell r="B26513">
            <v>405328550</v>
          </cell>
        </row>
        <row r="26514">
          <cell r="A26514">
            <v>870096870</v>
          </cell>
          <cell r="B26514">
            <v>415655641</v>
          </cell>
        </row>
        <row r="26515">
          <cell r="A26515">
            <v>870098689</v>
          </cell>
          <cell r="B26515">
            <v>402001754</v>
          </cell>
        </row>
        <row r="26516">
          <cell r="A26516">
            <v>870001037</v>
          </cell>
          <cell r="B26516">
            <v>402001754</v>
          </cell>
        </row>
        <row r="26517">
          <cell r="A26517">
            <v>870097298</v>
          </cell>
          <cell r="B26517">
            <v>406284307</v>
          </cell>
        </row>
        <row r="26518">
          <cell r="A26518">
            <v>870017298</v>
          </cell>
          <cell r="B26518">
            <v>402021604</v>
          </cell>
        </row>
        <row r="26519">
          <cell r="A26519">
            <v>870094752</v>
          </cell>
          <cell r="B26519">
            <v>408727548</v>
          </cell>
        </row>
        <row r="26520">
          <cell r="A26520">
            <v>870064041</v>
          </cell>
          <cell r="B26520">
            <v>404457884</v>
          </cell>
        </row>
        <row r="26521">
          <cell r="A26521">
            <v>870093815</v>
          </cell>
          <cell r="B26521">
            <v>410583348</v>
          </cell>
        </row>
        <row r="26522">
          <cell r="A26522">
            <v>870096195</v>
          </cell>
          <cell r="B26522">
            <v>415526813</v>
          </cell>
        </row>
        <row r="26523">
          <cell r="A26523">
            <v>870094547</v>
          </cell>
          <cell r="B26523">
            <v>411825409</v>
          </cell>
        </row>
        <row r="26524">
          <cell r="A26524">
            <v>870096251</v>
          </cell>
          <cell r="B26524">
            <v>407540553</v>
          </cell>
        </row>
        <row r="26525">
          <cell r="A26525">
            <v>870096251</v>
          </cell>
          <cell r="B26525">
            <v>407540553</v>
          </cell>
        </row>
        <row r="26526">
          <cell r="A26526">
            <v>870096251</v>
          </cell>
          <cell r="B26526">
            <v>407540553</v>
          </cell>
        </row>
        <row r="26527">
          <cell r="A26527">
            <v>870096251</v>
          </cell>
          <cell r="B26527">
            <v>407540553</v>
          </cell>
        </row>
        <row r="26528">
          <cell r="A26528">
            <v>870096251</v>
          </cell>
          <cell r="B26528">
            <v>407540553</v>
          </cell>
        </row>
        <row r="26529">
          <cell r="A26529">
            <v>870091321</v>
          </cell>
          <cell r="B26529">
            <v>416466696</v>
          </cell>
        </row>
        <row r="26530">
          <cell r="A26530">
            <v>870012783</v>
          </cell>
          <cell r="B26530">
            <v>406905562</v>
          </cell>
        </row>
        <row r="26531">
          <cell r="A26531">
            <v>870095862</v>
          </cell>
          <cell r="B26531">
            <v>402000426</v>
          </cell>
        </row>
        <row r="26532">
          <cell r="A26532">
            <v>125205</v>
          </cell>
          <cell r="B26532">
            <v>410653380</v>
          </cell>
        </row>
        <row r="26533">
          <cell r="A26533">
            <v>870063348</v>
          </cell>
          <cell r="B26533">
            <v>414507939</v>
          </cell>
        </row>
        <row r="26534">
          <cell r="A26534">
            <v>870093483</v>
          </cell>
          <cell r="B26534">
            <v>412454360</v>
          </cell>
        </row>
        <row r="26535">
          <cell r="A26535">
            <v>870093483</v>
          </cell>
          <cell r="B26535">
            <v>412454360</v>
          </cell>
        </row>
        <row r="26536">
          <cell r="A26536">
            <v>870096600</v>
          </cell>
          <cell r="B26536">
            <v>300919479</v>
          </cell>
        </row>
        <row r="26537">
          <cell r="A26537">
            <v>870096600</v>
          </cell>
          <cell r="B26537">
            <v>300919479</v>
          </cell>
        </row>
        <row r="26538">
          <cell r="A26538">
            <v>870096600</v>
          </cell>
          <cell r="B26538">
            <v>300919479</v>
          </cell>
        </row>
        <row r="26539">
          <cell r="A26539">
            <v>870044540</v>
          </cell>
          <cell r="B26539">
            <v>489972589</v>
          </cell>
        </row>
        <row r="26540">
          <cell r="A26540">
            <v>870044540</v>
          </cell>
          <cell r="B26540">
            <v>489972589</v>
          </cell>
        </row>
        <row r="26541">
          <cell r="A26541">
            <v>870098700</v>
          </cell>
          <cell r="B26541">
            <v>489028338</v>
          </cell>
        </row>
        <row r="26542">
          <cell r="A26542">
            <v>870097557</v>
          </cell>
          <cell r="B26542">
            <v>406761291</v>
          </cell>
        </row>
        <row r="26543">
          <cell r="A26543">
            <v>870097398</v>
          </cell>
          <cell r="B26543">
            <v>491363976</v>
          </cell>
        </row>
        <row r="26544">
          <cell r="A26544">
            <v>870093652</v>
          </cell>
          <cell r="B26544">
            <v>386508852</v>
          </cell>
        </row>
        <row r="26545">
          <cell r="A26545">
            <v>870097348</v>
          </cell>
          <cell r="B26545">
            <v>386882372</v>
          </cell>
        </row>
        <row r="26546">
          <cell r="A26546">
            <v>870097348</v>
          </cell>
          <cell r="B26546">
            <v>386882372</v>
          </cell>
        </row>
        <row r="26547">
          <cell r="A26547">
            <v>870012981</v>
          </cell>
          <cell r="B26547">
            <v>407600725</v>
          </cell>
        </row>
        <row r="26548">
          <cell r="A26548">
            <v>870012981</v>
          </cell>
          <cell r="B26548">
            <v>407600725</v>
          </cell>
        </row>
        <row r="26549">
          <cell r="A26549">
            <v>870012981</v>
          </cell>
          <cell r="B26549">
            <v>407600725</v>
          </cell>
        </row>
        <row r="26550">
          <cell r="A26550">
            <v>124531</v>
          </cell>
          <cell r="B26550">
            <v>417716107</v>
          </cell>
        </row>
        <row r="26551">
          <cell r="A26551">
            <v>870094866</v>
          </cell>
          <cell r="B26551">
            <v>403705494</v>
          </cell>
        </row>
        <row r="26552">
          <cell r="A26552">
            <v>870060588</v>
          </cell>
          <cell r="B26552">
            <v>412942914</v>
          </cell>
        </row>
        <row r="26553">
          <cell r="A26553">
            <v>870060588</v>
          </cell>
          <cell r="B26553">
            <v>412942914</v>
          </cell>
        </row>
        <row r="26554">
          <cell r="A26554">
            <v>870097079</v>
          </cell>
          <cell r="B26554">
            <v>489027576</v>
          </cell>
        </row>
        <row r="26555">
          <cell r="A26555">
            <v>870096877</v>
          </cell>
          <cell r="B26555">
            <v>387342306</v>
          </cell>
        </row>
        <row r="26556">
          <cell r="A26556">
            <v>870096877</v>
          </cell>
          <cell r="B26556">
            <v>387342306</v>
          </cell>
        </row>
        <row r="26557">
          <cell r="A26557">
            <v>870055429</v>
          </cell>
          <cell r="B26557">
            <v>404277738</v>
          </cell>
        </row>
        <row r="26558">
          <cell r="A26558">
            <v>870055429</v>
          </cell>
          <cell r="B26558">
            <v>404277738</v>
          </cell>
        </row>
        <row r="26559">
          <cell r="A26559">
            <v>870096561</v>
          </cell>
          <cell r="B26559">
            <v>404277738</v>
          </cell>
        </row>
        <row r="26560">
          <cell r="A26560">
            <v>870096561</v>
          </cell>
          <cell r="B26560">
            <v>404277738</v>
          </cell>
        </row>
        <row r="26561">
          <cell r="A26561">
            <v>870020816</v>
          </cell>
          <cell r="B26561">
            <v>406367037</v>
          </cell>
        </row>
        <row r="26562">
          <cell r="A26562">
            <v>870020816</v>
          </cell>
          <cell r="B26562">
            <v>406367037</v>
          </cell>
        </row>
        <row r="26563">
          <cell r="A26563">
            <v>870020816</v>
          </cell>
          <cell r="B26563">
            <v>406367037</v>
          </cell>
        </row>
        <row r="26564">
          <cell r="A26564">
            <v>870095454</v>
          </cell>
          <cell r="B26564">
            <v>414720347</v>
          </cell>
        </row>
        <row r="26565">
          <cell r="A26565">
            <v>870095386</v>
          </cell>
          <cell r="B26565">
            <v>409318078</v>
          </cell>
        </row>
        <row r="26566">
          <cell r="A26566">
            <v>870014771</v>
          </cell>
          <cell r="B26566">
            <v>409364882</v>
          </cell>
        </row>
        <row r="26567">
          <cell r="A26567">
            <v>870095728</v>
          </cell>
          <cell r="B26567">
            <v>402289334</v>
          </cell>
        </row>
        <row r="26568">
          <cell r="A26568">
            <v>870097850</v>
          </cell>
          <cell r="B26568">
            <v>490340113</v>
          </cell>
        </row>
        <row r="26569">
          <cell r="A26569">
            <v>870097129</v>
          </cell>
          <cell r="B26569">
            <v>417326188</v>
          </cell>
        </row>
        <row r="26570">
          <cell r="A26570">
            <v>870097731</v>
          </cell>
          <cell r="B26570">
            <v>408714561</v>
          </cell>
        </row>
        <row r="26571">
          <cell r="A26571">
            <v>870097613</v>
          </cell>
          <cell r="B26571">
            <v>491211075</v>
          </cell>
        </row>
        <row r="26572">
          <cell r="A26572">
            <v>870092570</v>
          </cell>
          <cell r="B26572">
            <v>410648083</v>
          </cell>
        </row>
        <row r="26573">
          <cell r="A26573">
            <v>870092570</v>
          </cell>
          <cell r="B26573">
            <v>410648083</v>
          </cell>
        </row>
        <row r="26574">
          <cell r="A26574">
            <v>870096423</v>
          </cell>
          <cell r="B26574">
            <v>403792773</v>
          </cell>
        </row>
        <row r="26575">
          <cell r="A26575">
            <v>870096423</v>
          </cell>
          <cell r="B26575">
            <v>403792773</v>
          </cell>
        </row>
        <row r="26576">
          <cell r="A26576">
            <v>870096423</v>
          </cell>
          <cell r="B26576">
            <v>403792773</v>
          </cell>
        </row>
        <row r="26577">
          <cell r="A26577">
            <v>870092941</v>
          </cell>
          <cell r="B26577">
            <v>410748727</v>
          </cell>
        </row>
        <row r="26578">
          <cell r="A26578">
            <v>870097585</v>
          </cell>
          <cell r="B26578">
            <v>405445602</v>
          </cell>
        </row>
        <row r="26579">
          <cell r="A26579">
            <v>124226</v>
          </cell>
          <cell r="B26579">
            <v>408921489</v>
          </cell>
        </row>
        <row r="26580">
          <cell r="A26580">
            <v>870092328</v>
          </cell>
          <cell r="B26580">
            <v>406982207</v>
          </cell>
        </row>
        <row r="26581">
          <cell r="A26581">
            <v>870094103</v>
          </cell>
          <cell r="B26581">
            <v>418867933</v>
          </cell>
        </row>
        <row r="26582">
          <cell r="A26582">
            <v>870083652</v>
          </cell>
          <cell r="B26582">
            <v>490115430</v>
          </cell>
        </row>
        <row r="26583">
          <cell r="A26583">
            <v>870095721</v>
          </cell>
          <cell r="B26583">
            <v>489846961</v>
          </cell>
        </row>
        <row r="26584">
          <cell r="A26584">
            <v>870034150</v>
          </cell>
          <cell r="B26584">
            <v>413870411</v>
          </cell>
        </row>
        <row r="26585">
          <cell r="A26585">
            <v>870095177</v>
          </cell>
          <cell r="B26585">
            <v>419694211</v>
          </cell>
        </row>
        <row r="26586">
          <cell r="A26586">
            <v>870095274</v>
          </cell>
          <cell r="B26586">
            <v>413081647</v>
          </cell>
        </row>
        <row r="26587">
          <cell r="A26587">
            <v>870093393</v>
          </cell>
          <cell r="B26587">
            <v>409461605</v>
          </cell>
        </row>
        <row r="26588">
          <cell r="A26588">
            <v>870093393</v>
          </cell>
          <cell r="B26588">
            <v>409461605</v>
          </cell>
        </row>
        <row r="26589">
          <cell r="A26589">
            <v>870093393</v>
          </cell>
          <cell r="B26589">
            <v>409461605</v>
          </cell>
        </row>
        <row r="26590">
          <cell r="A26590">
            <v>870095698</v>
          </cell>
          <cell r="B26590">
            <v>489956025</v>
          </cell>
        </row>
        <row r="26591">
          <cell r="A26591">
            <v>870092057</v>
          </cell>
          <cell r="B26591">
            <v>387366370</v>
          </cell>
        </row>
        <row r="26592">
          <cell r="A26592">
            <v>870092057</v>
          </cell>
          <cell r="B26592">
            <v>387366370</v>
          </cell>
        </row>
        <row r="26593">
          <cell r="A26593">
            <v>870092057</v>
          </cell>
          <cell r="B26593">
            <v>387366370</v>
          </cell>
        </row>
        <row r="26594">
          <cell r="A26594">
            <v>870063369</v>
          </cell>
          <cell r="B26594">
            <v>404693392</v>
          </cell>
        </row>
        <row r="26595">
          <cell r="A26595">
            <v>870063369</v>
          </cell>
          <cell r="B26595">
            <v>404693392</v>
          </cell>
        </row>
        <row r="26596">
          <cell r="A26596">
            <v>125208</v>
          </cell>
          <cell r="B26596">
            <v>414366369</v>
          </cell>
        </row>
        <row r="26597">
          <cell r="A26597">
            <v>870061644</v>
          </cell>
          <cell r="B26597">
            <v>419699517</v>
          </cell>
        </row>
        <row r="26598">
          <cell r="A26598">
            <v>870096221</v>
          </cell>
          <cell r="B26598">
            <v>407513857</v>
          </cell>
        </row>
        <row r="26599">
          <cell r="A26599">
            <v>870037960</v>
          </cell>
          <cell r="B26599">
            <v>412706426</v>
          </cell>
        </row>
        <row r="26600">
          <cell r="A26600">
            <v>118771</v>
          </cell>
          <cell r="B26600">
            <v>406676775</v>
          </cell>
        </row>
        <row r="26601">
          <cell r="A26601">
            <v>870059556</v>
          </cell>
          <cell r="B26601">
            <v>491052311</v>
          </cell>
        </row>
        <row r="26602">
          <cell r="A26602">
            <v>870059556</v>
          </cell>
          <cell r="B26602">
            <v>491052311</v>
          </cell>
        </row>
        <row r="26603">
          <cell r="A26603">
            <v>870059556</v>
          </cell>
          <cell r="B26603">
            <v>491052311</v>
          </cell>
        </row>
        <row r="26604">
          <cell r="A26604">
            <v>870096972</v>
          </cell>
          <cell r="B26604">
            <v>409361677</v>
          </cell>
        </row>
        <row r="26605">
          <cell r="A26605">
            <v>870094883</v>
          </cell>
          <cell r="B26605">
            <v>490232580</v>
          </cell>
        </row>
        <row r="26606">
          <cell r="A26606">
            <v>870097473</v>
          </cell>
          <cell r="B26606">
            <v>410120067</v>
          </cell>
        </row>
        <row r="26607">
          <cell r="A26607">
            <v>870096576</v>
          </cell>
          <cell r="B26607">
            <v>402282222</v>
          </cell>
        </row>
        <row r="26608">
          <cell r="A26608">
            <v>870098497</v>
          </cell>
          <cell r="B26608">
            <v>492231979</v>
          </cell>
        </row>
        <row r="26609">
          <cell r="A26609">
            <v>870030136</v>
          </cell>
          <cell r="B26609">
            <v>489238571</v>
          </cell>
        </row>
        <row r="26610">
          <cell r="A26610">
            <v>870097579</v>
          </cell>
          <cell r="B26610">
            <v>491489775</v>
          </cell>
        </row>
        <row r="26611">
          <cell r="A26611">
            <v>870098352</v>
          </cell>
          <cell r="B26611">
            <v>489830915</v>
          </cell>
        </row>
        <row r="26612">
          <cell r="A26612">
            <v>870098352</v>
          </cell>
          <cell r="B26612">
            <v>489830915</v>
          </cell>
        </row>
        <row r="26613">
          <cell r="A26613">
            <v>870098352</v>
          </cell>
          <cell r="B26613">
            <v>489830915</v>
          </cell>
        </row>
        <row r="26614">
          <cell r="A26614">
            <v>870098352</v>
          </cell>
          <cell r="B26614">
            <v>489830915</v>
          </cell>
        </row>
        <row r="26615">
          <cell r="A26615">
            <v>870036976</v>
          </cell>
          <cell r="B26615">
            <v>491050863</v>
          </cell>
        </row>
        <row r="26616">
          <cell r="A26616">
            <v>870036976</v>
          </cell>
          <cell r="B26616">
            <v>491050863</v>
          </cell>
        </row>
        <row r="26617">
          <cell r="A26617">
            <v>870093941</v>
          </cell>
          <cell r="B26617">
            <v>404542573</v>
          </cell>
        </row>
        <row r="26618">
          <cell r="A26618">
            <v>870016421</v>
          </cell>
          <cell r="B26618">
            <v>490373945</v>
          </cell>
        </row>
        <row r="26619">
          <cell r="A26619">
            <v>870043371</v>
          </cell>
          <cell r="B26619">
            <v>410655849</v>
          </cell>
        </row>
        <row r="26620">
          <cell r="A26620">
            <v>870096233</v>
          </cell>
          <cell r="B26620">
            <v>417372836</v>
          </cell>
        </row>
        <row r="26621">
          <cell r="A26621">
            <v>870095900</v>
          </cell>
          <cell r="B26621">
            <v>414971671</v>
          </cell>
        </row>
        <row r="26622">
          <cell r="A26622">
            <v>870095900</v>
          </cell>
          <cell r="B26622">
            <v>414971671</v>
          </cell>
        </row>
        <row r="26623">
          <cell r="A26623">
            <v>870095900</v>
          </cell>
          <cell r="B26623">
            <v>414971671</v>
          </cell>
        </row>
        <row r="26624">
          <cell r="A26624">
            <v>870037985</v>
          </cell>
          <cell r="B26624">
            <v>402264873</v>
          </cell>
        </row>
        <row r="26625">
          <cell r="A26625">
            <v>870063995</v>
          </cell>
          <cell r="B26625">
            <v>406924514</v>
          </cell>
        </row>
        <row r="26626">
          <cell r="A26626">
            <v>870095845</v>
          </cell>
          <cell r="B26626">
            <v>418108668</v>
          </cell>
        </row>
        <row r="26627">
          <cell r="A26627">
            <v>870090949</v>
          </cell>
          <cell r="B26627">
            <v>404301967</v>
          </cell>
        </row>
        <row r="26628">
          <cell r="A26628">
            <v>870096368</v>
          </cell>
          <cell r="B26628">
            <v>403097702</v>
          </cell>
        </row>
        <row r="26629">
          <cell r="A26629">
            <v>870096368</v>
          </cell>
          <cell r="B26629">
            <v>403097702</v>
          </cell>
        </row>
        <row r="26630">
          <cell r="A26630">
            <v>870096368</v>
          </cell>
          <cell r="B26630">
            <v>403097702</v>
          </cell>
        </row>
        <row r="26631">
          <cell r="A26631">
            <v>870096368</v>
          </cell>
          <cell r="B26631">
            <v>403097702</v>
          </cell>
        </row>
        <row r="26632">
          <cell r="A26632">
            <v>870098693</v>
          </cell>
          <cell r="B26632">
            <v>492800601</v>
          </cell>
        </row>
        <row r="26633">
          <cell r="A26633">
            <v>870095361</v>
          </cell>
          <cell r="B26633">
            <v>405071259</v>
          </cell>
        </row>
        <row r="26634">
          <cell r="A26634">
            <v>870094375</v>
          </cell>
          <cell r="B26634">
            <v>407569529</v>
          </cell>
        </row>
        <row r="26635">
          <cell r="A26635">
            <v>870094375</v>
          </cell>
          <cell r="B26635">
            <v>407569529</v>
          </cell>
        </row>
        <row r="26636">
          <cell r="A26636">
            <v>870094375</v>
          </cell>
          <cell r="B26636">
            <v>407569529</v>
          </cell>
        </row>
        <row r="26637">
          <cell r="A26637">
            <v>125202</v>
          </cell>
          <cell r="B26637">
            <v>490857959</v>
          </cell>
        </row>
        <row r="26638">
          <cell r="A26638">
            <v>870094453</v>
          </cell>
          <cell r="B26638">
            <v>406991930</v>
          </cell>
        </row>
        <row r="26639">
          <cell r="A26639">
            <v>870093169</v>
          </cell>
          <cell r="B26639">
            <v>413083754</v>
          </cell>
        </row>
        <row r="26640">
          <cell r="A26640">
            <v>870093169</v>
          </cell>
          <cell r="B26640">
            <v>413083754</v>
          </cell>
        </row>
        <row r="26641">
          <cell r="A26641">
            <v>870093455</v>
          </cell>
          <cell r="B26641">
            <v>402175186</v>
          </cell>
        </row>
        <row r="26642">
          <cell r="A26642">
            <v>870045598</v>
          </cell>
          <cell r="B26642">
            <v>386043319</v>
          </cell>
        </row>
        <row r="26643">
          <cell r="A26643">
            <v>870043519</v>
          </cell>
          <cell r="B26643">
            <v>414519223</v>
          </cell>
        </row>
        <row r="26644">
          <cell r="A26644">
            <v>870093853</v>
          </cell>
          <cell r="B26644">
            <v>489529699</v>
          </cell>
        </row>
        <row r="26645">
          <cell r="A26645">
            <v>870097438</v>
          </cell>
          <cell r="B26645">
            <v>489125976</v>
          </cell>
        </row>
        <row r="26646">
          <cell r="A26646">
            <v>870094906</v>
          </cell>
          <cell r="B26646">
            <v>490238690</v>
          </cell>
        </row>
        <row r="26647">
          <cell r="A26647">
            <v>870095928</v>
          </cell>
          <cell r="B26647">
            <v>403715618</v>
          </cell>
        </row>
        <row r="26648">
          <cell r="A26648">
            <v>870094919</v>
          </cell>
          <cell r="B26648">
            <v>409458387</v>
          </cell>
        </row>
        <row r="26649">
          <cell r="A26649">
            <v>870095646</v>
          </cell>
          <cell r="B26649">
            <v>415734821</v>
          </cell>
        </row>
        <row r="26650">
          <cell r="A26650">
            <v>870095646</v>
          </cell>
          <cell r="B26650">
            <v>415734821</v>
          </cell>
        </row>
        <row r="26651">
          <cell r="A26651">
            <v>870098303</v>
          </cell>
          <cell r="B26651">
            <v>490394655</v>
          </cell>
        </row>
        <row r="26652">
          <cell r="A26652">
            <v>870096520</v>
          </cell>
          <cell r="B26652">
            <v>406623199</v>
          </cell>
        </row>
        <row r="26653">
          <cell r="A26653">
            <v>870096868</v>
          </cell>
          <cell r="B26653">
            <v>411619562</v>
          </cell>
        </row>
        <row r="26654">
          <cell r="A26654">
            <v>870058687</v>
          </cell>
          <cell r="B26654">
            <v>404171436</v>
          </cell>
        </row>
        <row r="26655">
          <cell r="A26655">
            <v>870064033</v>
          </cell>
          <cell r="B26655">
            <v>403311459</v>
          </cell>
        </row>
        <row r="26656">
          <cell r="A26656">
            <v>123486</v>
          </cell>
          <cell r="B26656">
            <v>386516285</v>
          </cell>
        </row>
        <row r="26657">
          <cell r="A26657">
            <v>870095491</v>
          </cell>
          <cell r="B26657">
            <v>489027545</v>
          </cell>
        </row>
        <row r="26658">
          <cell r="A26658">
            <v>870052206</v>
          </cell>
          <cell r="B26658">
            <v>490874478</v>
          </cell>
        </row>
        <row r="26659">
          <cell r="A26659">
            <v>870097369</v>
          </cell>
          <cell r="B26659">
            <v>406173104</v>
          </cell>
        </row>
        <row r="26660">
          <cell r="A26660">
            <v>870092837</v>
          </cell>
          <cell r="B26660">
            <v>404955031</v>
          </cell>
        </row>
        <row r="26661">
          <cell r="A26661">
            <v>870098722</v>
          </cell>
          <cell r="B26661">
            <v>402608053</v>
          </cell>
        </row>
        <row r="26662">
          <cell r="A26662">
            <v>870043255</v>
          </cell>
          <cell r="B26662">
            <v>415127232</v>
          </cell>
        </row>
        <row r="26663">
          <cell r="A26663">
            <v>870043255</v>
          </cell>
          <cell r="B26663">
            <v>415127232</v>
          </cell>
        </row>
        <row r="26664">
          <cell r="A26664">
            <v>870027695</v>
          </cell>
          <cell r="B26664">
            <v>491214310</v>
          </cell>
        </row>
        <row r="26665">
          <cell r="A26665">
            <v>870027695</v>
          </cell>
          <cell r="B26665">
            <v>491214310</v>
          </cell>
        </row>
        <row r="26666">
          <cell r="A26666">
            <v>870027695</v>
          </cell>
          <cell r="B26666">
            <v>491214310</v>
          </cell>
        </row>
        <row r="26667">
          <cell r="A26667">
            <v>124935</v>
          </cell>
          <cell r="B26667">
            <v>491515911</v>
          </cell>
        </row>
        <row r="26668">
          <cell r="A26668">
            <v>870092677</v>
          </cell>
          <cell r="B26668">
            <v>406598441</v>
          </cell>
        </row>
        <row r="26669">
          <cell r="A26669">
            <v>870092677</v>
          </cell>
          <cell r="B26669">
            <v>406598441</v>
          </cell>
        </row>
        <row r="26670">
          <cell r="A26670">
            <v>870095482</v>
          </cell>
          <cell r="B26670">
            <v>403554397</v>
          </cell>
        </row>
        <row r="26671">
          <cell r="A26671">
            <v>870096495</v>
          </cell>
          <cell r="B26671">
            <v>415606560</v>
          </cell>
        </row>
        <row r="26672">
          <cell r="A26672">
            <v>870096495</v>
          </cell>
          <cell r="B26672">
            <v>415606560</v>
          </cell>
        </row>
        <row r="26673">
          <cell r="A26673">
            <v>870097387</v>
          </cell>
          <cell r="B26673">
            <v>491853023</v>
          </cell>
        </row>
        <row r="26674">
          <cell r="A26674">
            <v>870092754</v>
          </cell>
          <cell r="B26674">
            <v>419847801</v>
          </cell>
        </row>
        <row r="26675">
          <cell r="A26675">
            <v>870092754</v>
          </cell>
          <cell r="B26675">
            <v>419847801</v>
          </cell>
        </row>
        <row r="26676">
          <cell r="A26676">
            <v>870092754</v>
          </cell>
          <cell r="B26676">
            <v>419847801</v>
          </cell>
        </row>
        <row r="26677">
          <cell r="A26677">
            <v>123886</v>
          </cell>
          <cell r="B26677">
            <v>386563709</v>
          </cell>
        </row>
        <row r="26678">
          <cell r="A26678">
            <v>870097755</v>
          </cell>
          <cell r="B26678">
            <v>402005367</v>
          </cell>
        </row>
        <row r="26679">
          <cell r="A26679">
            <v>870092522</v>
          </cell>
          <cell r="B26679">
            <v>402987614</v>
          </cell>
        </row>
        <row r="26680">
          <cell r="A26680">
            <v>870035021</v>
          </cell>
          <cell r="B26680">
            <v>407170422</v>
          </cell>
        </row>
        <row r="26681">
          <cell r="A26681">
            <v>870096176</v>
          </cell>
          <cell r="B26681">
            <v>414933457</v>
          </cell>
        </row>
        <row r="26682">
          <cell r="A26682">
            <v>870097108</v>
          </cell>
          <cell r="B26682">
            <v>405617093</v>
          </cell>
        </row>
        <row r="26683">
          <cell r="A26683">
            <v>870097034</v>
          </cell>
          <cell r="B26683">
            <v>404444812</v>
          </cell>
        </row>
        <row r="26684">
          <cell r="A26684">
            <v>870097034</v>
          </cell>
          <cell r="B26684">
            <v>404444812</v>
          </cell>
        </row>
        <row r="26685">
          <cell r="A26685">
            <v>870097034</v>
          </cell>
          <cell r="B26685">
            <v>404444812</v>
          </cell>
        </row>
        <row r="26686">
          <cell r="A26686">
            <v>870096428</v>
          </cell>
          <cell r="B26686">
            <v>402915136</v>
          </cell>
        </row>
        <row r="26687">
          <cell r="A26687">
            <v>870096428</v>
          </cell>
          <cell r="B26687">
            <v>402915136</v>
          </cell>
        </row>
        <row r="26688">
          <cell r="A26688">
            <v>870096428</v>
          </cell>
          <cell r="B26688">
            <v>402915136</v>
          </cell>
        </row>
        <row r="26689">
          <cell r="A26689">
            <v>870095246</v>
          </cell>
          <cell r="B26689">
            <v>404570926</v>
          </cell>
        </row>
        <row r="26690">
          <cell r="A26690">
            <v>870095246</v>
          </cell>
          <cell r="B26690">
            <v>404570926</v>
          </cell>
        </row>
        <row r="26691">
          <cell r="A26691">
            <v>870095246</v>
          </cell>
          <cell r="B26691">
            <v>404570926</v>
          </cell>
        </row>
        <row r="26692">
          <cell r="A26692">
            <v>870048576</v>
          </cell>
          <cell r="B26692">
            <v>406725085</v>
          </cell>
        </row>
        <row r="26693">
          <cell r="A26693">
            <v>870048576</v>
          </cell>
          <cell r="B26693">
            <v>406725085</v>
          </cell>
        </row>
        <row r="26694">
          <cell r="A26694">
            <v>870048576</v>
          </cell>
          <cell r="B26694">
            <v>406725085</v>
          </cell>
        </row>
        <row r="26695">
          <cell r="A26695">
            <v>870051092</v>
          </cell>
          <cell r="B26695">
            <v>405519208</v>
          </cell>
        </row>
        <row r="26696">
          <cell r="A26696">
            <v>870051092</v>
          </cell>
          <cell r="B26696">
            <v>405519208</v>
          </cell>
        </row>
        <row r="26697">
          <cell r="A26697">
            <v>870051092</v>
          </cell>
          <cell r="B26697">
            <v>405519208</v>
          </cell>
        </row>
        <row r="26698">
          <cell r="A26698">
            <v>870098730</v>
          </cell>
          <cell r="B26698">
            <v>415115989</v>
          </cell>
        </row>
        <row r="26699">
          <cell r="A26699">
            <v>870098730</v>
          </cell>
          <cell r="B26699">
            <v>415115989</v>
          </cell>
        </row>
        <row r="26700">
          <cell r="A26700">
            <v>870096967</v>
          </cell>
          <cell r="B26700">
            <v>409265597</v>
          </cell>
        </row>
        <row r="26701">
          <cell r="A26701">
            <v>870096967</v>
          </cell>
          <cell r="B26701">
            <v>409265597</v>
          </cell>
        </row>
        <row r="26702">
          <cell r="A26702">
            <v>870096967</v>
          </cell>
          <cell r="B26702">
            <v>409265597</v>
          </cell>
        </row>
        <row r="26703">
          <cell r="A26703">
            <v>870097542</v>
          </cell>
          <cell r="B26703">
            <v>408997729</v>
          </cell>
        </row>
        <row r="26704">
          <cell r="A26704">
            <v>870097542</v>
          </cell>
          <cell r="B26704">
            <v>408997729</v>
          </cell>
        </row>
        <row r="26705">
          <cell r="A26705">
            <v>870096871</v>
          </cell>
          <cell r="B26705">
            <v>489761822</v>
          </cell>
        </row>
        <row r="26706">
          <cell r="A26706">
            <v>870030699</v>
          </cell>
          <cell r="B26706">
            <v>489294504</v>
          </cell>
        </row>
        <row r="26707">
          <cell r="A26707">
            <v>870094827</v>
          </cell>
          <cell r="B26707">
            <v>419619911</v>
          </cell>
        </row>
        <row r="26708">
          <cell r="A26708">
            <v>870096876</v>
          </cell>
          <cell r="B26708">
            <v>408024359</v>
          </cell>
        </row>
        <row r="26709">
          <cell r="A26709">
            <v>870096876</v>
          </cell>
          <cell r="B26709">
            <v>408024359</v>
          </cell>
        </row>
        <row r="26710">
          <cell r="A26710">
            <v>870095087</v>
          </cell>
          <cell r="B26710">
            <v>416499457</v>
          </cell>
        </row>
        <row r="26711">
          <cell r="A26711">
            <v>870095087</v>
          </cell>
          <cell r="B26711">
            <v>416499457</v>
          </cell>
        </row>
        <row r="26712">
          <cell r="A26712">
            <v>870098648</v>
          </cell>
          <cell r="B26712">
            <v>492988971</v>
          </cell>
        </row>
        <row r="26713">
          <cell r="A26713">
            <v>870097978</v>
          </cell>
          <cell r="B26713">
            <v>489036875</v>
          </cell>
        </row>
        <row r="26714">
          <cell r="A26714">
            <v>870097978</v>
          </cell>
          <cell r="B26714">
            <v>489036875</v>
          </cell>
        </row>
        <row r="26715">
          <cell r="A26715">
            <v>870097978</v>
          </cell>
          <cell r="B26715">
            <v>489036875</v>
          </cell>
        </row>
        <row r="26716">
          <cell r="A26716">
            <v>870097486</v>
          </cell>
          <cell r="B26716">
            <v>491685754</v>
          </cell>
        </row>
        <row r="26717">
          <cell r="A26717">
            <v>870096637</v>
          </cell>
          <cell r="B26717">
            <v>416251775</v>
          </cell>
        </row>
        <row r="26718">
          <cell r="A26718">
            <v>870096637</v>
          </cell>
          <cell r="B26718">
            <v>416251775</v>
          </cell>
        </row>
        <row r="26719">
          <cell r="A26719">
            <v>870096637</v>
          </cell>
          <cell r="B26719">
            <v>416251775</v>
          </cell>
        </row>
        <row r="26720">
          <cell r="A26720">
            <v>870096637</v>
          </cell>
          <cell r="B26720">
            <v>416251775</v>
          </cell>
        </row>
        <row r="26721">
          <cell r="A26721">
            <v>870097477</v>
          </cell>
          <cell r="B26721">
            <v>405999939</v>
          </cell>
        </row>
        <row r="26722">
          <cell r="A26722">
            <v>870097477</v>
          </cell>
          <cell r="B26722">
            <v>405999939</v>
          </cell>
        </row>
        <row r="26723">
          <cell r="A26723">
            <v>870009065</v>
          </cell>
          <cell r="B26723">
            <v>402003297</v>
          </cell>
        </row>
        <row r="26724">
          <cell r="A26724">
            <v>870097006</v>
          </cell>
          <cell r="B26724">
            <v>415128151</v>
          </cell>
        </row>
        <row r="26725">
          <cell r="A26725">
            <v>870096823</v>
          </cell>
          <cell r="B26725">
            <v>411695539</v>
          </cell>
        </row>
        <row r="26726">
          <cell r="A26726">
            <v>870096823</v>
          </cell>
          <cell r="B26726">
            <v>411695539</v>
          </cell>
        </row>
        <row r="26727">
          <cell r="A26727">
            <v>870098710</v>
          </cell>
          <cell r="B26727">
            <v>492161805</v>
          </cell>
        </row>
        <row r="26728">
          <cell r="A26728">
            <v>870097604</v>
          </cell>
          <cell r="B26728">
            <v>386757590</v>
          </cell>
        </row>
        <row r="26729">
          <cell r="A26729">
            <v>870097604</v>
          </cell>
          <cell r="B26729">
            <v>386757590</v>
          </cell>
        </row>
        <row r="26730">
          <cell r="A26730">
            <v>870093427</v>
          </cell>
          <cell r="B26730">
            <v>412921160</v>
          </cell>
        </row>
        <row r="26731">
          <cell r="A26731">
            <v>870096543</v>
          </cell>
          <cell r="B26731">
            <v>403391522</v>
          </cell>
        </row>
        <row r="26732">
          <cell r="A26732">
            <v>870014983</v>
          </cell>
          <cell r="B26732">
            <v>402100747</v>
          </cell>
        </row>
        <row r="26733">
          <cell r="A26733">
            <v>870095445</v>
          </cell>
          <cell r="B26733">
            <v>387482193</v>
          </cell>
        </row>
        <row r="26734">
          <cell r="A26734">
            <v>870040106</v>
          </cell>
          <cell r="B26734">
            <v>402591887</v>
          </cell>
        </row>
        <row r="26735">
          <cell r="A26735">
            <v>870040106</v>
          </cell>
          <cell r="B26735">
            <v>402591887</v>
          </cell>
        </row>
        <row r="26736">
          <cell r="A26736">
            <v>870040106</v>
          </cell>
          <cell r="B26736">
            <v>402591887</v>
          </cell>
        </row>
        <row r="26737">
          <cell r="A26737">
            <v>870098300</v>
          </cell>
          <cell r="B26737">
            <v>387315468</v>
          </cell>
        </row>
        <row r="26738">
          <cell r="A26738">
            <v>870098300</v>
          </cell>
          <cell r="B26738">
            <v>387315468</v>
          </cell>
        </row>
        <row r="26739">
          <cell r="A26739">
            <v>870098300</v>
          </cell>
          <cell r="B26739">
            <v>387315468</v>
          </cell>
        </row>
        <row r="26740">
          <cell r="A26740">
            <v>870098300</v>
          </cell>
          <cell r="B26740">
            <v>387315468</v>
          </cell>
        </row>
        <row r="26741">
          <cell r="A26741">
            <v>870010633</v>
          </cell>
          <cell r="B26741">
            <v>408237469</v>
          </cell>
        </row>
        <row r="26742">
          <cell r="A26742">
            <v>870000710</v>
          </cell>
          <cell r="B26742">
            <v>405328550</v>
          </cell>
        </row>
        <row r="26743">
          <cell r="A26743">
            <v>870000710</v>
          </cell>
          <cell r="B26743">
            <v>405328550</v>
          </cell>
        </row>
        <row r="26744">
          <cell r="A26744">
            <v>870000710</v>
          </cell>
          <cell r="B26744">
            <v>405328550</v>
          </cell>
        </row>
        <row r="26745">
          <cell r="A26745">
            <v>870094719</v>
          </cell>
          <cell r="B26745">
            <v>489253419</v>
          </cell>
        </row>
        <row r="26746">
          <cell r="A26746">
            <v>870094719</v>
          </cell>
          <cell r="B26746">
            <v>489253419</v>
          </cell>
        </row>
        <row r="26747">
          <cell r="A26747">
            <v>870094719</v>
          </cell>
          <cell r="B26747">
            <v>489253419</v>
          </cell>
        </row>
        <row r="26748">
          <cell r="A26748">
            <v>870094719</v>
          </cell>
          <cell r="B26748">
            <v>489253419</v>
          </cell>
        </row>
        <row r="26749">
          <cell r="A26749">
            <v>870094719</v>
          </cell>
          <cell r="B26749">
            <v>489253419</v>
          </cell>
        </row>
        <row r="26750">
          <cell r="A26750">
            <v>870097000</v>
          </cell>
          <cell r="B26750">
            <v>409642477</v>
          </cell>
        </row>
        <row r="26751">
          <cell r="A26751">
            <v>870097558</v>
          </cell>
          <cell r="B26751">
            <v>490838159</v>
          </cell>
        </row>
        <row r="26752">
          <cell r="A26752">
            <v>870097558</v>
          </cell>
          <cell r="B26752">
            <v>490838159</v>
          </cell>
        </row>
        <row r="26753">
          <cell r="A26753">
            <v>870097558</v>
          </cell>
          <cell r="B26753">
            <v>490838159</v>
          </cell>
        </row>
        <row r="26754">
          <cell r="A26754">
            <v>870097037</v>
          </cell>
          <cell r="B26754">
            <v>491335239</v>
          </cell>
        </row>
        <row r="26755">
          <cell r="A26755">
            <v>870094252</v>
          </cell>
          <cell r="B26755">
            <v>409955494</v>
          </cell>
        </row>
        <row r="26756">
          <cell r="A26756">
            <v>870094252</v>
          </cell>
          <cell r="B26756">
            <v>409955494</v>
          </cell>
        </row>
        <row r="26757">
          <cell r="A26757">
            <v>870041634</v>
          </cell>
          <cell r="B26757">
            <v>407508431</v>
          </cell>
        </row>
        <row r="26758">
          <cell r="A26758">
            <v>870041634</v>
          </cell>
          <cell r="B26758">
            <v>407508431</v>
          </cell>
        </row>
        <row r="26759">
          <cell r="A26759">
            <v>870041634</v>
          </cell>
          <cell r="B26759">
            <v>407508431</v>
          </cell>
        </row>
        <row r="26760">
          <cell r="A26760">
            <v>124571</v>
          </cell>
          <cell r="B26760">
            <v>489786560</v>
          </cell>
        </row>
        <row r="26761">
          <cell r="A26761">
            <v>870094716</v>
          </cell>
          <cell r="B26761">
            <v>387239312</v>
          </cell>
        </row>
        <row r="26762">
          <cell r="A26762">
            <v>870094716</v>
          </cell>
          <cell r="B26762">
            <v>387239312</v>
          </cell>
        </row>
        <row r="26763">
          <cell r="A26763">
            <v>870094716</v>
          </cell>
          <cell r="B26763">
            <v>387239312</v>
          </cell>
        </row>
        <row r="26764">
          <cell r="A26764">
            <v>870063873</v>
          </cell>
          <cell r="B26764">
            <v>408397912</v>
          </cell>
        </row>
        <row r="26765">
          <cell r="A26765">
            <v>870063873</v>
          </cell>
          <cell r="B26765">
            <v>408397912</v>
          </cell>
        </row>
        <row r="26766">
          <cell r="A26766">
            <v>870063873</v>
          </cell>
          <cell r="B26766">
            <v>408397912</v>
          </cell>
        </row>
        <row r="26767">
          <cell r="A26767">
            <v>870097520</v>
          </cell>
          <cell r="B26767">
            <v>489061953</v>
          </cell>
        </row>
        <row r="26768">
          <cell r="A26768">
            <v>870000314</v>
          </cell>
          <cell r="B26768">
            <v>403055791</v>
          </cell>
        </row>
        <row r="26769">
          <cell r="A26769">
            <v>870094810</v>
          </cell>
          <cell r="B26769">
            <v>414673368</v>
          </cell>
        </row>
        <row r="26770">
          <cell r="A26770">
            <v>870094810</v>
          </cell>
          <cell r="B26770">
            <v>414673368</v>
          </cell>
        </row>
        <row r="26771">
          <cell r="A26771">
            <v>870011061</v>
          </cell>
          <cell r="B26771">
            <v>406615500</v>
          </cell>
        </row>
        <row r="26772">
          <cell r="A26772">
            <v>870098712</v>
          </cell>
          <cell r="B26772">
            <v>491805075</v>
          </cell>
        </row>
        <row r="26773">
          <cell r="A26773">
            <v>870098241</v>
          </cell>
          <cell r="B26773">
            <v>489986171</v>
          </cell>
        </row>
        <row r="26774">
          <cell r="A26774">
            <v>870093132</v>
          </cell>
          <cell r="B26774">
            <v>403215226</v>
          </cell>
        </row>
        <row r="26775">
          <cell r="A26775">
            <v>870093132</v>
          </cell>
          <cell r="B26775">
            <v>403215226</v>
          </cell>
        </row>
        <row r="26776">
          <cell r="A26776">
            <v>125203</v>
          </cell>
          <cell r="B26776">
            <v>492517275</v>
          </cell>
        </row>
        <row r="26777">
          <cell r="A26777">
            <v>870098240</v>
          </cell>
          <cell r="B26777">
            <v>489853115</v>
          </cell>
        </row>
        <row r="26778">
          <cell r="A26778">
            <v>870098240</v>
          </cell>
          <cell r="B26778">
            <v>489853115</v>
          </cell>
        </row>
        <row r="26779">
          <cell r="A26779">
            <v>870098240</v>
          </cell>
          <cell r="B26779">
            <v>489853115</v>
          </cell>
        </row>
        <row r="26780">
          <cell r="A26780">
            <v>870096674</v>
          </cell>
          <cell r="B26780">
            <v>402071914</v>
          </cell>
        </row>
        <row r="26781">
          <cell r="A26781">
            <v>870042633</v>
          </cell>
          <cell r="B26781">
            <v>414199265</v>
          </cell>
        </row>
        <row r="26782">
          <cell r="A26782">
            <v>870096129</v>
          </cell>
          <cell r="B26782">
            <v>490921949</v>
          </cell>
        </row>
        <row r="26783">
          <cell r="A26783">
            <v>870096129</v>
          </cell>
          <cell r="B26783">
            <v>490921949</v>
          </cell>
        </row>
        <row r="26784">
          <cell r="A26784">
            <v>870096129</v>
          </cell>
          <cell r="B26784">
            <v>490921949</v>
          </cell>
        </row>
        <row r="26785">
          <cell r="A26785">
            <v>870096129</v>
          </cell>
          <cell r="B26785">
            <v>490921949</v>
          </cell>
        </row>
        <row r="26786">
          <cell r="A26786">
            <v>870096129</v>
          </cell>
          <cell r="B26786">
            <v>490921949</v>
          </cell>
        </row>
        <row r="26787">
          <cell r="A26787">
            <v>870093426</v>
          </cell>
          <cell r="B26787">
            <v>402169270</v>
          </cell>
        </row>
        <row r="26788">
          <cell r="A26788">
            <v>870093426</v>
          </cell>
          <cell r="B26788">
            <v>402169270</v>
          </cell>
        </row>
        <row r="26789">
          <cell r="A26789">
            <v>870093426</v>
          </cell>
          <cell r="B26789">
            <v>402169270</v>
          </cell>
        </row>
        <row r="26790">
          <cell r="A26790">
            <v>870093147</v>
          </cell>
          <cell r="B26790">
            <v>415570431</v>
          </cell>
        </row>
        <row r="26791">
          <cell r="A26791">
            <v>870098691</v>
          </cell>
          <cell r="B26791">
            <v>492719965</v>
          </cell>
        </row>
        <row r="26792">
          <cell r="A26792">
            <v>870063602</v>
          </cell>
          <cell r="B26792">
            <v>413122008</v>
          </cell>
        </row>
        <row r="26793">
          <cell r="A26793">
            <v>870096039</v>
          </cell>
          <cell r="B26793">
            <v>386422625</v>
          </cell>
        </row>
        <row r="26794">
          <cell r="A26794">
            <v>870021765</v>
          </cell>
          <cell r="B26794">
            <v>402013031</v>
          </cell>
        </row>
        <row r="26795">
          <cell r="A26795">
            <v>870096525</v>
          </cell>
          <cell r="B26795">
            <v>406511274</v>
          </cell>
        </row>
        <row r="26796">
          <cell r="A26796">
            <v>870047402</v>
          </cell>
          <cell r="B26796">
            <v>403395333</v>
          </cell>
        </row>
        <row r="26797">
          <cell r="A26797">
            <v>870098353</v>
          </cell>
          <cell r="B26797">
            <v>413860701</v>
          </cell>
        </row>
        <row r="26798">
          <cell r="A26798">
            <v>870098353</v>
          </cell>
          <cell r="B26798">
            <v>413860701</v>
          </cell>
        </row>
        <row r="26799">
          <cell r="A26799">
            <v>870096194</v>
          </cell>
          <cell r="B26799">
            <v>491490161</v>
          </cell>
        </row>
        <row r="26800">
          <cell r="A26800">
            <v>870097857</v>
          </cell>
          <cell r="B26800">
            <v>415539337</v>
          </cell>
        </row>
        <row r="26801">
          <cell r="A26801">
            <v>870097954</v>
          </cell>
          <cell r="B26801">
            <v>410564405</v>
          </cell>
        </row>
        <row r="26802">
          <cell r="A26802">
            <v>870097954</v>
          </cell>
          <cell r="B26802">
            <v>410564405</v>
          </cell>
        </row>
        <row r="26803">
          <cell r="A26803">
            <v>870096121</v>
          </cell>
          <cell r="B26803">
            <v>415126606</v>
          </cell>
        </row>
        <row r="26804">
          <cell r="A26804">
            <v>870096121</v>
          </cell>
          <cell r="B26804">
            <v>415126606</v>
          </cell>
        </row>
        <row r="26805">
          <cell r="A26805">
            <v>124799</v>
          </cell>
          <cell r="B26805">
            <v>405458675</v>
          </cell>
        </row>
        <row r="26806">
          <cell r="A26806">
            <v>870042233</v>
          </cell>
          <cell r="B26806">
            <v>402197982</v>
          </cell>
        </row>
        <row r="26807">
          <cell r="A26807">
            <v>125206</v>
          </cell>
          <cell r="B26807">
            <v>407055805</v>
          </cell>
        </row>
        <row r="26808">
          <cell r="A26808">
            <v>870096170</v>
          </cell>
          <cell r="B26808">
            <v>402351811</v>
          </cell>
        </row>
        <row r="26809">
          <cell r="A26809">
            <v>870095835</v>
          </cell>
          <cell r="B26809">
            <v>414888529</v>
          </cell>
        </row>
        <row r="26810">
          <cell r="A26810">
            <v>870095835</v>
          </cell>
          <cell r="B26810">
            <v>414888529</v>
          </cell>
        </row>
        <row r="26811">
          <cell r="A26811">
            <v>870095835</v>
          </cell>
          <cell r="B26811">
            <v>414888529</v>
          </cell>
        </row>
        <row r="26812">
          <cell r="A26812">
            <v>870095835</v>
          </cell>
          <cell r="B26812">
            <v>414888529</v>
          </cell>
        </row>
        <row r="26813">
          <cell r="A26813">
            <v>870095835</v>
          </cell>
          <cell r="B26813">
            <v>414888529</v>
          </cell>
        </row>
        <row r="26814">
          <cell r="A26814">
            <v>870018518</v>
          </cell>
          <cell r="B26814">
            <v>406566070</v>
          </cell>
        </row>
        <row r="26815">
          <cell r="A26815">
            <v>870093828</v>
          </cell>
          <cell r="B26815">
            <v>411686454</v>
          </cell>
        </row>
        <row r="26816">
          <cell r="A26816">
            <v>870094856</v>
          </cell>
          <cell r="B26816">
            <v>402264980</v>
          </cell>
        </row>
        <row r="26817">
          <cell r="A26817">
            <v>870097961</v>
          </cell>
          <cell r="B26817">
            <v>405286258</v>
          </cell>
        </row>
        <row r="26818">
          <cell r="A26818">
            <v>870063790</v>
          </cell>
          <cell r="B26818">
            <v>406093166</v>
          </cell>
        </row>
        <row r="26819">
          <cell r="A26819">
            <v>870061075</v>
          </cell>
          <cell r="B26819">
            <v>402375328</v>
          </cell>
        </row>
        <row r="26820">
          <cell r="A26820">
            <v>870060914</v>
          </cell>
          <cell r="B26820">
            <v>387238215</v>
          </cell>
        </row>
        <row r="26821">
          <cell r="A26821">
            <v>870060914</v>
          </cell>
          <cell r="B26821">
            <v>387238215</v>
          </cell>
        </row>
        <row r="26822">
          <cell r="A26822">
            <v>870060914</v>
          </cell>
          <cell r="B26822">
            <v>387238215</v>
          </cell>
        </row>
        <row r="26823">
          <cell r="A26823">
            <v>870095849</v>
          </cell>
          <cell r="B26823">
            <v>406958124</v>
          </cell>
        </row>
        <row r="26824">
          <cell r="A26824">
            <v>870093498</v>
          </cell>
          <cell r="B26824">
            <v>386759182</v>
          </cell>
        </row>
        <row r="26825">
          <cell r="A26825">
            <v>870098390</v>
          </cell>
          <cell r="B26825">
            <v>404479719</v>
          </cell>
        </row>
        <row r="26826">
          <cell r="A26826">
            <v>870097013</v>
          </cell>
          <cell r="B26826">
            <v>490841698</v>
          </cell>
        </row>
        <row r="26827">
          <cell r="A26827">
            <v>870062020</v>
          </cell>
          <cell r="B26827">
            <v>490333461</v>
          </cell>
        </row>
        <row r="26828">
          <cell r="A26828">
            <v>870097606</v>
          </cell>
          <cell r="B26828">
            <v>411785108</v>
          </cell>
        </row>
        <row r="26829">
          <cell r="A26829">
            <v>870060843</v>
          </cell>
          <cell r="B26829">
            <v>550302822</v>
          </cell>
        </row>
        <row r="26830">
          <cell r="A26830">
            <v>870060843</v>
          </cell>
          <cell r="B26830">
            <v>550302822</v>
          </cell>
        </row>
        <row r="26831">
          <cell r="A26831">
            <v>870060843</v>
          </cell>
          <cell r="B26831">
            <v>550302822</v>
          </cell>
        </row>
        <row r="26832">
          <cell r="A26832">
            <v>870000013</v>
          </cell>
          <cell r="B26832">
            <v>406309369</v>
          </cell>
        </row>
        <row r="26833">
          <cell r="A26833">
            <v>870098019</v>
          </cell>
          <cell r="B26833">
            <v>492066221</v>
          </cell>
        </row>
        <row r="26834">
          <cell r="A26834">
            <v>870098729</v>
          </cell>
          <cell r="B26834">
            <v>405276648</v>
          </cell>
        </row>
        <row r="26835">
          <cell r="A26835">
            <v>870098729</v>
          </cell>
          <cell r="B26835">
            <v>405276648</v>
          </cell>
        </row>
        <row r="26836">
          <cell r="A26836">
            <v>870098694</v>
          </cell>
          <cell r="B26836">
            <v>414050513</v>
          </cell>
        </row>
        <row r="26837">
          <cell r="A26837">
            <v>870020529</v>
          </cell>
          <cell r="B26837">
            <v>402979579</v>
          </cell>
        </row>
        <row r="26838">
          <cell r="A26838">
            <v>870096228</v>
          </cell>
          <cell r="B26838">
            <v>409612397</v>
          </cell>
        </row>
        <row r="26839">
          <cell r="A26839">
            <v>870096228</v>
          </cell>
          <cell r="B26839">
            <v>409612397</v>
          </cell>
        </row>
        <row r="26840">
          <cell r="A26840">
            <v>870097595</v>
          </cell>
          <cell r="B26840">
            <v>412649030</v>
          </cell>
        </row>
        <row r="26841">
          <cell r="A26841">
            <v>870097462</v>
          </cell>
          <cell r="B26841">
            <v>407071810</v>
          </cell>
        </row>
        <row r="26842">
          <cell r="A26842">
            <v>870093808</v>
          </cell>
          <cell r="B26842">
            <v>405331190</v>
          </cell>
        </row>
        <row r="26843">
          <cell r="A26843">
            <v>870096427</v>
          </cell>
          <cell r="B26843">
            <v>405138277</v>
          </cell>
        </row>
        <row r="26844">
          <cell r="A26844">
            <v>870093000</v>
          </cell>
          <cell r="B26844">
            <v>411247513</v>
          </cell>
        </row>
        <row r="26845">
          <cell r="A26845">
            <v>870093000</v>
          </cell>
          <cell r="B26845">
            <v>411247513</v>
          </cell>
        </row>
        <row r="26846">
          <cell r="A26846">
            <v>870093000</v>
          </cell>
          <cell r="B26846">
            <v>411247513</v>
          </cell>
        </row>
        <row r="26847">
          <cell r="A26847">
            <v>870093000</v>
          </cell>
          <cell r="B26847">
            <v>411247513</v>
          </cell>
        </row>
        <row r="26848">
          <cell r="A26848">
            <v>870040157</v>
          </cell>
          <cell r="B26848">
            <v>387373046</v>
          </cell>
        </row>
        <row r="26849">
          <cell r="A26849">
            <v>124316</v>
          </cell>
          <cell r="B26849">
            <v>412085941</v>
          </cell>
        </row>
        <row r="26850">
          <cell r="A26850">
            <v>870094878</v>
          </cell>
          <cell r="B26850">
            <v>412786725</v>
          </cell>
        </row>
        <row r="26851">
          <cell r="A26851">
            <v>870090752</v>
          </cell>
          <cell r="B26851">
            <v>405487310</v>
          </cell>
        </row>
        <row r="26852">
          <cell r="A26852">
            <v>870090752</v>
          </cell>
          <cell r="B26852">
            <v>405487310</v>
          </cell>
        </row>
        <row r="26853">
          <cell r="A26853">
            <v>870090752</v>
          </cell>
          <cell r="B26853">
            <v>405487310</v>
          </cell>
        </row>
        <row r="26854">
          <cell r="A26854">
            <v>870095004</v>
          </cell>
          <cell r="B26854">
            <v>386631535</v>
          </cell>
        </row>
        <row r="26855">
          <cell r="A26855">
            <v>870095004</v>
          </cell>
          <cell r="B26855">
            <v>386631535</v>
          </cell>
        </row>
        <row r="26856">
          <cell r="A26856">
            <v>870096878</v>
          </cell>
          <cell r="B26856">
            <v>403916518</v>
          </cell>
        </row>
        <row r="26857">
          <cell r="A26857">
            <v>870096867</v>
          </cell>
          <cell r="B26857">
            <v>406760871</v>
          </cell>
        </row>
        <row r="26858">
          <cell r="A26858">
            <v>870052196</v>
          </cell>
          <cell r="B26858">
            <v>344089164</v>
          </cell>
        </row>
        <row r="26859">
          <cell r="A26859">
            <v>870096693</v>
          </cell>
          <cell r="B26859">
            <v>414372060</v>
          </cell>
        </row>
        <row r="26860">
          <cell r="A26860">
            <v>870096693</v>
          </cell>
          <cell r="B26860">
            <v>414372060</v>
          </cell>
        </row>
        <row r="26861">
          <cell r="A26861">
            <v>870096693</v>
          </cell>
          <cell r="B26861">
            <v>414372060</v>
          </cell>
        </row>
        <row r="26862">
          <cell r="A26862">
            <v>870096693</v>
          </cell>
          <cell r="B26862">
            <v>414372060</v>
          </cell>
        </row>
        <row r="26863">
          <cell r="A26863">
            <v>870096693</v>
          </cell>
          <cell r="B26863">
            <v>414372060</v>
          </cell>
        </row>
        <row r="26864">
          <cell r="A26864">
            <v>870096693</v>
          </cell>
          <cell r="B26864">
            <v>414372060</v>
          </cell>
        </row>
        <row r="26865">
          <cell r="A26865">
            <v>870010808</v>
          </cell>
          <cell r="B26865">
            <v>402269625</v>
          </cell>
        </row>
        <row r="26866">
          <cell r="A26866">
            <v>125152</v>
          </cell>
          <cell r="B26866">
            <v>492395282</v>
          </cell>
        </row>
        <row r="26867">
          <cell r="A26867">
            <v>870060028</v>
          </cell>
          <cell r="B26867">
            <v>402813419</v>
          </cell>
        </row>
        <row r="26868">
          <cell r="A26868">
            <v>870095785</v>
          </cell>
          <cell r="B26868">
            <v>386342856</v>
          </cell>
        </row>
        <row r="26869">
          <cell r="A26869">
            <v>125093</v>
          </cell>
          <cell r="B26869">
            <v>410805808</v>
          </cell>
        </row>
        <row r="26870">
          <cell r="A26870">
            <v>125093</v>
          </cell>
          <cell r="B26870">
            <v>410805808</v>
          </cell>
        </row>
        <row r="26871">
          <cell r="A26871">
            <v>125093</v>
          </cell>
          <cell r="B26871">
            <v>410805808</v>
          </cell>
        </row>
        <row r="26872">
          <cell r="A26872">
            <v>870095891</v>
          </cell>
          <cell r="B26872">
            <v>404102758</v>
          </cell>
        </row>
        <row r="26873">
          <cell r="A26873">
            <v>870096998</v>
          </cell>
          <cell r="B26873">
            <v>491202662</v>
          </cell>
        </row>
        <row r="26874">
          <cell r="A26874">
            <v>870096998</v>
          </cell>
          <cell r="B26874">
            <v>491202662</v>
          </cell>
        </row>
        <row r="26875">
          <cell r="A26875">
            <v>870096998</v>
          </cell>
          <cell r="B26875">
            <v>491202662</v>
          </cell>
        </row>
        <row r="26876">
          <cell r="A26876">
            <v>870091520</v>
          </cell>
          <cell r="B26876">
            <v>403317126</v>
          </cell>
        </row>
        <row r="26877">
          <cell r="A26877">
            <v>870091520</v>
          </cell>
          <cell r="B26877">
            <v>403317126</v>
          </cell>
        </row>
        <row r="26878">
          <cell r="A26878">
            <v>870091520</v>
          </cell>
          <cell r="B26878">
            <v>403317126</v>
          </cell>
        </row>
        <row r="26879">
          <cell r="A26879">
            <v>870096628</v>
          </cell>
          <cell r="B26879">
            <v>409837762</v>
          </cell>
        </row>
        <row r="26880">
          <cell r="A26880">
            <v>125200</v>
          </cell>
          <cell r="B26880">
            <v>491611300</v>
          </cell>
        </row>
        <row r="26881">
          <cell r="A26881">
            <v>870095203</v>
          </cell>
          <cell r="B26881">
            <v>416245322</v>
          </cell>
        </row>
        <row r="26882">
          <cell r="A26882">
            <v>870098702</v>
          </cell>
          <cell r="B26882">
            <v>402669845</v>
          </cell>
        </row>
        <row r="26883">
          <cell r="A26883">
            <v>870098702</v>
          </cell>
          <cell r="B26883">
            <v>402669845</v>
          </cell>
        </row>
        <row r="26884">
          <cell r="A26884">
            <v>125201</v>
          </cell>
          <cell r="B26884">
            <v>489277411</v>
          </cell>
        </row>
        <row r="26885">
          <cell r="A26885">
            <v>123485</v>
          </cell>
          <cell r="B26885">
            <v>408588775</v>
          </cell>
        </row>
        <row r="26886">
          <cell r="A26886">
            <v>870093584</v>
          </cell>
          <cell r="B26886">
            <v>386289313</v>
          </cell>
        </row>
        <row r="26887">
          <cell r="A26887">
            <v>870097479</v>
          </cell>
          <cell r="B26887">
            <v>490811375</v>
          </cell>
        </row>
        <row r="26888">
          <cell r="A26888">
            <v>870097479</v>
          </cell>
          <cell r="B26888">
            <v>490811375</v>
          </cell>
        </row>
        <row r="26889">
          <cell r="A26889">
            <v>870097479</v>
          </cell>
          <cell r="B26889">
            <v>490811375</v>
          </cell>
        </row>
        <row r="26890">
          <cell r="A26890">
            <v>870097451</v>
          </cell>
          <cell r="B26890">
            <v>412350642</v>
          </cell>
        </row>
        <row r="26891">
          <cell r="A26891">
            <v>870097451</v>
          </cell>
          <cell r="B26891">
            <v>412350642</v>
          </cell>
        </row>
        <row r="26892">
          <cell r="A26892">
            <v>870097451</v>
          </cell>
          <cell r="B26892">
            <v>412350642</v>
          </cell>
        </row>
        <row r="26893">
          <cell r="A26893">
            <v>870094226</v>
          </cell>
          <cell r="B26893">
            <v>410243828</v>
          </cell>
        </row>
        <row r="26894">
          <cell r="A26894">
            <v>870094226</v>
          </cell>
          <cell r="B26894">
            <v>410243828</v>
          </cell>
        </row>
        <row r="26895">
          <cell r="A26895">
            <v>870096399</v>
          </cell>
          <cell r="B26895">
            <v>402307441</v>
          </cell>
        </row>
        <row r="26896">
          <cell r="A26896">
            <v>125204</v>
          </cell>
          <cell r="B26896">
            <v>489866567</v>
          </cell>
        </row>
        <row r="26897">
          <cell r="A26897">
            <v>870094673</v>
          </cell>
          <cell r="B26897">
            <v>406798694</v>
          </cell>
        </row>
        <row r="26898">
          <cell r="A26898">
            <v>870092694</v>
          </cell>
          <cell r="B26898">
            <v>490467368</v>
          </cell>
        </row>
        <row r="26899">
          <cell r="A26899">
            <v>870098001</v>
          </cell>
          <cell r="B26899">
            <v>490290696</v>
          </cell>
        </row>
        <row r="26900">
          <cell r="A26900">
            <v>118792</v>
          </cell>
          <cell r="B26900">
            <v>386461854</v>
          </cell>
        </row>
        <row r="26901">
          <cell r="A26901">
            <v>870005091</v>
          </cell>
          <cell r="B26901">
            <v>404416125</v>
          </cell>
        </row>
        <row r="26902">
          <cell r="A26902">
            <v>870034201</v>
          </cell>
          <cell r="B26902">
            <v>402538953</v>
          </cell>
        </row>
        <row r="26903">
          <cell r="A26903">
            <v>870093829</v>
          </cell>
          <cell r="B26903">
            <v>419095153</v>
          </cell>
        </row>
        <row r="26904">
          <cell r="A26904">
            <v>870096583</v>
          </cell>
          <cell r="B26904">
            <v>404510836</v>
          </cell>
        </row>
        <row r="26905">
          <cell r="A26905">
            <v>870096583</v>
          </cell>
          <cell r="B26905">
            <v>404510836</v>
          </cell>
        </row>
        <row r="26906">
          <cell r="A26906">
            <v>870001201</v>
          </cell>
          <cell r="B26906">
            <v>413490350</v>
          </cell>
        </row>
        <row r="26907">
          <cell r="A26907">
            <v>870001201</v>
          </cell>
          <cell r="B26907">
            <v>413490350</v>
          </cell>
        </row>
        <row r="26908">
          <cell r="A26908">
            <v>870051087</v>
          </cell>
          <cell r="B26908">
            <v>415811413</v>
          </cell>
        </row>
        <row r="26909">
          <cell r="A26909">
            <v>870096405</v>
          </cell>
          <cell r="B26909">
            <v>405253071</v>
          </cell>
        </row>
        <row r="26910">
          <cell r="A26910">
            <v>870096405</v>
          </cell>
          <cell r="B26910">
            <v>405253071</v>
          </cell>
        </row>
        <row r="26911">
          <cell r="A26911">
            <v>870096405</v>
          </cell>
          <cell r="B26911">
            <v>405253071</v>
          </cell>
        </row>
        <row r="26912">
          <cell r="A26912">
            <v>870056500</v>
          </cell>
          <cell r="B26912">
            <v>415569318</v>
          </cell>
        </row>
        <row r="26913">
          <cell r="A26913">
            <v>870056500</v>
          </cell>
          <cell r="B26913">
            <v>415569318</v>
          </cell>
        </row>
        <row r="26914">
          <cell r="A26914">
            <v>870056500</v>
          </cell>
          <cell r="B26914">
            <v>415569318</v>
          </cell>
        </row>
        <row r="26915">
          <cell r="A26915">
            <v>870056500</v>
          </cell>
          <cell r="B26915">
            <v>415569318</v>
          </cell>
        </row>
        <row r="26916">
          <cell r="A26916">
            <v>870056500</v>
          </cell>
          <cell r="B26916">
            <v>415569318</v>
          </cell>
        </row>
        <row r="26917">
          <cell r="A26917">
            <v>870058647</v>
          </cell>
          <cell r="B26917">
            <v>410510007</v>
          </cell>
        </row>
        <row r="26918">
          <cell r="A26918">
            <v>870097162</v>
          </cell>
          <cell r="B26918">
            <v>408349207</v>
          </cell>
        </row>
        <row r="26919">
          <cell r="A26919">
            <v>870001524</v>
          </cell>
          <cell r="B26919">
            <v>408364008</v>
          </cell>
        </row>
        <row r="26920">
          <cell r="A26920">
            <v>870093852</v>
          </cell>
          <cell r="B26920">
            <v>418235271</v>
          </cell>
        </row>
        <row r="26921">
          <cell r="A26921">
            <v>870095861</v>
          </cell>
          <cell r="B26921">
            <v>402220524</v>
          </cell>
        </row>
        <row r="26922">
          <cell r="A26922">
            <v>870096581</v>
          </cell>
          <cell r="B26922">
            <v>491969076</v>
          </cell>
        </row>
        <row r="26923">
          <cell r="A26923">
            <v>870052672</v>
          </cell>
          <cell r="B26923">
            <v>404858383</v>
          </cell>
        </row>
        <row r="26924">
          <cell r="A26924">
            <v>870096479</v>
          </cell>
          <cell r="B26924">
            <v>402043574</v>
          </cell>
        </row>
        <row r="26925">
          <cell r="A26925">
            <v>870096479</v>
          </cell>
          <cell r="B26925">
            <v>402043574</v>
          </cell>
        </row>
        <row r="26926">
          <cell r="A26926">
            <v>870096479</v>
          </cell>
          <cell r="B26926">
            <v>402043574</v>
          </cell>
        </row>
        <row r="26927">
          <cell r="A26927">
            <v>870096479</v>
          </cell>
          <cell r="B26927">
            <v>402043574</v>
          </cell>
        </row>
        <row r="26928">
          <cell r="A26928">
            <v>870094832</v>
          </cell>
          <cell r="B26928">
            <v>489862521</v>
          </cell>
        </row>
        <row r="26929">
          <cell r="A26929">
            <v>870096613</v>
          </cell>
          <cell r="B26929">
            <v>410400076</v>
          </cell>
        </row>
        <row r="26930">
          <cell r="A26930">
            <v>870092948</v>
          </cell>
          <cell r="B26930">
            <v>413172078</v>
          </cell>
        </row>
        <row r="26931">
          <cell r="A26931">
            <v>870051255</v>
          </cell>
          <cell r="B26931">
            <v>412892887</v>
          </cell>
        </row>
        <row r="26932">
          <cell r="A26932">
            <v>870094685</v>
          </cell>
          <cell r="B26932">
            <v>409879566</v>
          </cell>
        </row>
        <row r="26933">
          <cell r="A26933">
            <v>125214</v>
          </cell>
          <cell r="B26933">
            <v>409067159</v>
          </cell>
        </row>
        <row r="26934">
          <cell r="A26934">
            <v>870098016</v>
          </cell>
          <cell r="B26934">
            <v>408753080</v>
          </cell>
        </row>
        <row r="26935">
          <cell r="A26935">
            <v>870098016</v>
          </cell>
          <cell r="B26935">
            <v>408753080</v>
          </cell>
        </row>
        <row r="26936">
          <cell r="A26936">
            <v>870092006</v>
          </cell>
          <cell r="B26936">
            <v>408775281</v>
          </cell>
        </row>
        <row r="26937">
          <cell r="A26937">
            <v>870092006</v>
          </cell>
          <cell r="B26937">
            <v>408775281</v>
          </cell>
        </row>
        <row r="26938">
          <cell r="A26938">
            <v>870095869</v>
          </cell>
          <cell r="B26938">
            <v>416252997</v>
          </cell>
        </row>
        <row r="26939">
          <cell r="A26939">
            <v>870050067</v>
          </cell>
          <cell r="B26939">
            <v>406808170</v>
          </cell>
        </row>
        <row r="26940">
          <cell r="A26940">
            <v>870050067</v>
          </cell>
          <cell r="B26940">
            <v>406808170</v>
          </cell>
        </row>
        <row r="26941">
          <cell r="A26941">
            <v>870039312</v>
          </cell>
          <cell r="B26941">
            <v>406808170</v>
          </cell>
        </row>
        <row r="26942">
          <cell r="A26942">
            <v>870039312</v>
          </cell>
          <cell r="B26942">
            <v>406808170</v>
          </cell>
        </row>
        <row r="26943">
          <cell r="A26943">
            <v>870039312</v>
          </cell>
          <cell r="B26943">
            <v>406808170</v>
          </cell>
        </row>
        <row r="26944">
          <cell r="A26944">
            <v>870098018</v>
          </cell>
          <cell r="B26944">
            <v>406808170</v>
          </cell>
        </row>
        <row r="26945">
          <cell r="A26945">
            <v>870098018</v>
          </cell>
          <cell r="B26945">
            <v>406808170</v>
          </cell>
        </row>
        <row r="26946">
          <cell r="A26946">
            <v>870050067</v>
          </cell>
          <cell r="B26946">
            <v>406808170</v>
          </cell>
        </row>
        <row r="26947">
          <cell r="A26947">
            <v>870098759</v>
          </cell>
          <cell r="B26947">
            <v>406808170</v>
          </cell>
        </row>
        <row r="26948">
          <cell r="A26948">
            <v>870032737</v>
          </cell>
          <cell r="B26948">
            <v>489382060</v>
          </cell>
        </row>
        <row r="26949">
          <cell r="A26949">
            <v>870032737</v>
          </cell>
          <cell r="B26949">
            <v>489382060</v>
          </cell>
        </row>
        <row r="26950">
          <cell r="A26950">
            <v>870097246</v>
          </cell>
          <cell r="B26950">
            <v>216362602</v>
          </cell>
        </row>
        <row r="26951">
          <cell r="A26951">
            <v>870097246</v>
          </cell>
          <cell r="B26951">
            <v>216362602</v>
          </cell>
        </row>
        <row r="26952">
          <cell r="A26952">
            <v>870032737</v>
          </cell>
          <cell r="B26952">
            <v>489382060</v>
          </cell>
        </row>
        <row r="26953">
          <cell r="A26953">
            <v>870032737</v>
          </cell>
          <cell r="B26953">
            <v>489382060</v>
          </cell>
        </row>
        <row r="26954">
          <cell r="A26954">
            <v>870032737</v>
          </cell>
          <cell r="B26954">
            <v>489382060</v>
          </cell>
        </row>
        <row r="26955">
          <cell r="A26955">
            <v>870097993</v>
          </cell>
          <cell r="B26955">
            <v>489321221</v>
          </cell>
        </row>
        <row r="26956">
          <cell r="A26956">
            <v>870097993</v>
          </cell>
          <cell r="B26956">
            <v>489321221</v>
          </cell>
        </row>
        <row r="26957">
          <cell r="A26957">
            <v>870098348</v>
          </cell>
          <cell r="B26957">
            <v>491141171</v>
          </cell>
        </row>
        <row r="26958">
          <cell r="A26958">
            <v>870098348</v>
          </cell>
          <cell r="B26958">
            <v>491141171</v>
          </cell>
        </row>
        <row r="26959">
          <cell r="A26959">
            <v>870097331</v>
          </cell>
          <cell r="B26959">
            <v>490837250</v>
          </cell>
        </row>
        <row r="26960">
          <cell r="A26960">
            <v>870062574</v>
          </cell>
          <cell r="B26960">
            <v>404722014</v>
          </cell>
        </row>
        <row r="26961">
          <cell r="A26961">
            <v>870062574</v>
          </cell>
          <cell r="B26961">
            <v>404722014</v>
          </cell>
        </row>
        <row r="26962">
          <cell r="A26962">
            <v>870062574</v>
          </cell>
          <cell r="B26962">
            <v>404722014</v>
          </cell>
        </row>
        <row r="26963">
          <cell r="A26963">
            <v>870062574</v>
          </cell>
          <cell r="B26963">
            <v>404722014</v>
          </cell>
        </row>
        <row r="26964">
          <cell r="A26964">
            <v>870062574</v>
          </cell>
          <cell r="B26964">
            <v>404722014</v>
          </cell>
        </row>
        <row r="26965">
          <cell r="A26965">
            <v>870062574</v>
          </cell>
          <cell r="B26965">
            <v>404722014</v>
          </cell>
        </row>
        <row r="26966">
          <cell r="A26966">
            <v>870062574</v>
          </cell>
          <cell r="B26966">
            <v>404722014</v>
          </cell>
        </row>
        <row r="26967">
          <cell r="A26967">
            <v>870062574</v>
          </cell>
          <cell r="B26967">
            <v>404722014</v>
          </cell>
        </row>
        <row r="26968">
          <cell r="A26968">
            <v>870062574</v>
          </cell>
          <cell r="B26968">
            <v>404722014</v>
          </cell>
        </row>
        <row r="26969">
          <cell r="A26969">
            <v>870096948</v>
          </cell>
          <cell r="B26969">
            <v>413904145</v>
          </cell>
        </row>
        <row r="26970">
          <cell r="A26970">
            <v>870096235</v>
          </cell>
          <cell r="B26970">
            <v>405002122</v>
          </cell>
        </row>
        <row r="26971">
          <cell r="A26971">
            <v>125207</v>
          </cell>
          <cell r="B26971">
            <v>403856263</v>
          </cell>
        </row>
        <row r="26972">
          <cell r="A26972">
            <v>125207</v>
          </cell>
          <cell r="B26972">
            <v>403856263</v>
          </cell>
        </row>
        <row r="26973">
          <cell r="A26973">
            <v>870094758</v>
          </cell>
          <cell r="B26973">
            <v>403319341</v>
          </cell>
        </row>
        <row r="26974">
          <cell r="A26974">
            <v>870094758</v>
          </cell>
          <cell r="B26974">
            <v>403319341</v>
          </cell>
        </row>
        <row r="26975">
          <cell r="A26975">
            <v>870097830</v>
          </cell>
          <cell r="B26975">
            <v>491264582</v>
          </cell>
        </row>
        <row r="26976">
          <cell r="A26976">
            <v>870097580</v>
          </cell>
          <cell r="B26976">
            <v>409566973</v>
          </cell>
        </row>
        <row r="26977">
          <cell r="A26977">
            <v>870094533</v>
          </cell>
          <cell r="B26977">
            <v>415092246</v>
          </cell>
        </row>
        <row r="26978">
          <cell r="A26978">
            <v>870094533</v>
          </cell>
          <cell r="B26978">
            <v>415092246</v>
          </cell>
        </row>
        <row r="26979">
          <cell r="A26979">
            <v>870094533</v>
          </cell>
          <cell r="B26979">
            <v>415092246</v>
          </cell>
        </row>
        <row r="26980">
          <cell r="A26980">
            <v>870094533</v>
          </cell>
          <cell r="B26980">
            <v>415092246</v>
          </cell>
        </row>
        <row r="26981">
          <cell r="A26981">
            <v>870098732</v>
          </cell>
          <cell r="B26981">
            <v>492093949</v>
          </cell>
        </row>
        <row r="26982">
          <cell r="A26982">
            <v>870098732</v>
          </cell>
          <cell r="B26982">
            <v>492093949</v>
          </cell>
        </row>
        <row r="26983">
          <cell r="A26983">
            <v>870096630</v>
          </cell>
          <cell r="B26983">
            <v>406604512</v>
          </cell>
        </row>
        <row r="26984">
          <cell r="A26984">
            <v>870093917</v>
          </cell>
          <cell r="B26984">
            <v>417909462</v>
          </cell>
        </row>
        <row r="26985">
          <cell r="A26985">
            <v>870065266</v>
          </cell>
          <cell r="B26985">
            <v>489387985</v>
          </cell>
        </row>
        <row r="26986">
          <cell r="A26986">
            <v>870097215</v>
          </cell>
          <cell r="B26986">
            <v>405305426</v>
          </cell>
        </row>
        <row r="26987">
          <cell r="A26987">
            <v>870052201</v>
          </cell>
          <cell r="B26987">
            <v>411139314</v>
          </cell>
        </row>
        <row r="26988">
          <cell r="A26988">
            <v>870052201</v>
          </cell>
          <cell r="B26988">
            <v>411139314</v>
          </cell>
        </row>
        <row r="26989">
          <cell r="A26989">
            <v>870052201</v>
          </cell>
          <cell r="B26989">
            <v>411139314</v>
          </cell>
        </row>
        <row r="26990">
          <cell r="A26990">
            <v>870052201</v>
          </cell>
          <cell r="B26990">
            <v>411139314</v>
          </cell>
        </row>
        <row r="26991">
          <cell r="A26991">
            <v>870095333</v>
          </cell>
          <cell r="B26991">
            <v>489652719</v>
          </cell>
        </row>
        <row r="26992">
          <cell r="A26992">
            <v>870095333</v>
          </cell>
          <cell r="B26992">
            <v>489652719</v>
          </cell>
        </row>
        <row r="26993">
          <cell r="A26993">
            <v>870095333</v>
          </cell>
          <cell r="B26993">
            <v>489652719</v>
          </cell>
        </row>
        <row r="26994">
          <cell r="A26994">
            <v>870095333</v>
          </cell>
          <cell r="B26994">
            <v>489652719</v>
          </cell>
        </row>
        <row r="26995">
          <cell r="A26995">
            <v>870095333</v>
          </cell>
          <cell r="B26995">
            <v>489652719</v>
          </cell>
        </row>
        <row r="26996">
          <cell r="A26996">
            <v>870095453</v>
          </cell>
          <cell r="B26996">
            <v>490365542</v>
          </cell>
        </row>
        <row r="26997">
          <cell r="A26997">
            <v>870095453</v>
          </cell>
          <cell r="B26997">
            <v>490365542</v>
          </cell>
        </row>
        <row r="26998">
          <cell r="A26998">
            <v>870097839</v>
          </cell>
          <cell r="B26998">
            <v>409678182</v>
          </cell>
        </row>
        <row r="26999">
          <cell r="A26999">
            <v>870094834</v>
          </cell>
          <cell r="B26999">
            <v>410985576</v>
          </cell>
        </row>
        <row r="27000">
          <cell r="A27000">
            <v>870094834</v>
          </cell>
          <cell r="B27000">
            <v>410985576</v>
          </cell>
        </row>
        <row r="27001">
          <cell r="A27001">
            <v>870046825</v>
          </cell>
          <cell r="B27001">
            <v>410743645</v>
          </cell>
        </row>
        <row r="27002">
          <cell r="A27002">
            <v>870046825</v>
          </cell>
          <cell r="B27002">
            <v>410743645</v>
          </cell>
        </row>
        <row r="27003">
          <cell r="A27003">
            <v>870046825</v>
          </cell>
          <cell r="B27003">
            <v>410743645</v>
          </cell>
        </row>
        <row r="27004">
          <cell r="A27004">
            <v>870097862</v>
          </cell>
          <cell r="B27004">
            <v>414065917</v>
          </cell>
        </row>
        <row r="27005">
          <cell r="A27005">
            <v>870097449</v>
          </cell>
          <cell r="B27005">
            <v>489732470</v>
          </cell>
        </row>
        <row r="27006">
          <cell r="A27006">
            <v>870097449</v>
          </cell>
          <cell r="B27006">
            <v>489732470</v>
          </cell>
        </row>
        <row r="27007">
          <cell r="A27007">
            <v>870097449</v>
          </cell>
          <cell r="B27007">
            <v>489732470</v>
          </cell>
        </row>
        <row r="27008">
          <cell r="A27008">
            <v>870097449</v>
          </cell>
          <cell r="B27008">
            <v>489732470</v>
          </cell>
        </row>
        <row r="27009">
          <cell r="A27009">
            <v>870097449</v>
          </cell>
          <cell r="B27009">
            <v>489732470</v>
          </cell>
        </row>
        <row r="27010">
          <cell r="A27010">
            <v>870097449</v>
          </cell>
          <cell r="B27010">
            <v>489732470</v>
          </cell>
        </row>
        <row r="27011">
          <cell r="A27011">
            <v>870098343</v>
          </cell>
          <cell r="B27011">
            <v>402290688</v>
          </cell>
        </row>
        <row r="27012">
          <cell r="A27012">
            <v>870098343</v>
          </cell>
          <cell r="B27012">
            <v>402290688</v>
          </cell>
        </row>
        <row r="27013">
          <cell r="A27013">
            <v>870098343</v>
          </cell>
          <cell r="B27013">
            <v>402290688</v>
          </cell>
        </row>
        <row r="27014">
          <cell r="A27014">
            <v>870094803</v>
          </cell>
          <cell r="B27014">
            <v>405305632</v>
          </cell>
        </row>
        <row r="27015">
          <cell r="A27015">
            <v>870097080</v>
          </cell>
          <cell r="B27015">
            <v>491085350</v>
          </cell>
        </row>
        <row r="27016">
          <cell r="A27016">
            <v>870097080</v>
          </cell>
          <cell r="B27016">
            <v>491085350</v>
          </cell>
        </row>
        <row r="27017">
          <cell r="A27017">
            <v>870097080</v>
          </cell>
          <cell r="B27017">
            <v>491085350</v>
          </cell>
        </row>
        <row r="27018">
          <cell r="A27018">
            <v>870021306</v>
          </cell>
          <cell r="B27018">
            <v>402264931</v>
          </cell>
        </row>
        <row r="27019">
          <cell r="A27019">
            <v>870021306</v>
          </cell>
          <cell r="B27019">
            <v>402264931</v>
          </cell>
        </row>
        <row r="27020">
          <cell r="A27020">
            <v>125218</v>
          </cell>
          <cell r="B27020">
            <v>404090495</v>
          </cell>
        </row>
        <row r="27021">
          <cell r="A27021">
            <v>870095793</v>
          </cell>
          <cell r="B27021">
            <v>413794645</v>
          </cell>
        </row>
        <row r="27022">
          <cell r="A27022">
            <v>870098393</v>
          </cell>
          <cell r="B27022">
            <v>490598304</v>
          </cell>
        </row>
        <row r="27023">
          <cell r="A27023">
            <v>870098393</v>
          </cell>
          <cell r="B27023">
            <v>490598304</v>
          </cell>
        </row>
        <row r="27024">
          <cell r="A27024">
            <v>870097596</v>
          </cell>
          <cell r="B27024">
            <v>407985761</v>
          </cell>
        </row>
        <row r="27025">
          <cell r="A27025">
            <v>870097541</v>
          </cell>
          <cell r="B27025">
            <v>407985761</v>
          </cell>
        </row>
        <row r="27026">
          <cell r="A27026">
            <v>870098524</v>
          </cell>
          <cell r="B27026">
            <v>405751058</v>
          </cell>
        </row>
        <row r="27027">
          <cell r="A27027">
            <v>870098524</v>
          </cell>
          <cell r="B27027">
            <v>405751058</v>
          </cell>
        </row>
        <row r="27028">
          <cell r="A27028">
            <v>870098524</v>
          </cell>
          <cell r="B27028">
            <v>405751058</v>
          </cell>
        </row>
        <row r="27029">
          <cell r="A27029">
            <v>870098524</v>
          </cell>
          <cell r="B27029">
            <v>405751058</v>
          </cell>
        </row>
        <row r="27030">
          <cell r="A27030">
            <v>870098524</v>
          </cell>
          <cell r="B27030">
            <v>405751058</v>
          </cell>
        </row>
        <row r="27031">
          <cell r="A27031">
            <v>870098524</v>
          </cell>
          <cell r="B27031">
            <v>405751058</v>
          </cell>
        </row>
        <row r="27032">
          <cell r="A27032">
            <v>870098524</v>
          </cell>
          <cell r="B27032">
            <v>405751058</v>
          </cell>
        </row>
        <row r="27033">
          <cell r="A27033">
            <v>870096893</v>
          </cell>
          <cell r="B27033">
            <v>415975056</v>
          </cell>
        </row>
        <row r="27034">
          <cell r="A27034">
            <v>870005101</v>
          </cell>
          <cell r="B27034">
            <v>415787753</v>
          </cell>
        </row>
        <row r="27035">
          <cell r="A27035">
            <v>870097957</v>
          </cell>
          <cell r="B27035">
            <v>412916231</v>
          </cell>
        </row>
        <row r="27036">
          <cell r="A27036">
            <v>870000753</v>
          </cell>
          <cell r="B27036">
            <v>415154889</v>
          </cell>
        </row>
        <row r="27037">
          <cell r="A27037">
            <v>870097955</v>
          </cell>
          <cell r="B27037">
            <v>402290928</v>
          </cell>
        </row>
        <row r="27038">
          <cell r="A27038">
            <v>870097035</v>
          </cell>
          <cell r="B27038">
            <v>417203023</v>
          </cell>
        </row>
        <row r="27039">
          <cell r="A27039">
            <v>870097035</v>
          </cell>
          <cell r="B27039">
            <v>417203023</v>
          </cell>
        </row>
        <row r="27040">
          <cell r="A27040">
            <v>124037</v>
          </cell>
          <cell r="B27040">
            <v>403700136</v>
          </cell>
        </row>
        <row r="27041">
          <cell r="A27041">
            <v>870096897</v>
          </cell>
          <cell r="B27041">
            <v>405396144</v>
          </cell>
        </row>
        <row r="27042">
          <cell r="A27042">
            <v>870097915</v>
          </cell>
          <cell r="B27042">
            <v>407066042</v>
          </cell>
        </row>
        <row r="27043">
          <cell r="A27043">
            <v>870058631</v>
          </cell>
          <cell r="B27043">
            <v>404193898</v>
          </cell>
        </row>
        <row r="27044">
          <cell r="A27044">
            <v>870095741</v>
          </cell>
          <cell r="B27044">
            <v>386961549</v>
          </cell>
        </row>
        <row r="27045">
          <cell r="A27045">
            <v>870097058</v>
          </cell>
          <cell r="B27045">
            <v>403799943</v>
          </cell>
        </row>
        <row r="27046">
          <cell r="A27046">
            <v>125176</v>
          </cell>
          <cell r="B27046">
            <v>412672339</v>
          </cell>
        </row>
        <row r="27047">
          <cell r="A27047">
            <v>125176</v>
          </cell>
          <cell r="B27047">
            <v>412672339</v>
          </cell>
        </row>
        <row r="27048">
          <cell r="A27048">
            <v>123988</v>
          </cell>
          <cell r="B27048">
            <v>413815911</v>
          </cell>
        </row>
        <row r="27049">
          <cell r="A27049">
            <v>870093435</v>
          </cell>
          <cell r="B27049">
            <v>406331512</v>
          </cell>
        </row>
        <row r="27050">
          <cell r="A27050">
            <v>870094704</v>
          </cell>
          <cell r="B27050">
            <v>406331512</v>
          </cell>
        </row>
        <row r="27051">
          <cell r="A27051">
            <v>870093435</v>
          </cell>
          <cell r="B27051">
            <v>406331512</v>
          </cell>
        </row>
        <row r="27052">
          <cell r="A27052">
            <v>870094704</v>
          </cell>
          <cell r="B27052">
            <v>406331512</v>
          </cell>
        </row>
        <row r="27053">
          <cell r="A27053">
            <v>870093435</v>
          </cell>
          <cell r="B27053">
            <v>406331512</v>
          </cell>
        </row>
        <row r="27054">
          <cell r="A27054">
            <v>870093435</v>
          </cell>
          <cell r="B27054">
            <v>406331512</v>
          </cell>
        </row>
        <row r="27055">
          <cell r="A27055">
            <v>870093435</v>
          </cell>
          <cell r="B27055">
            <v>406331512</v>
          </cell>
        </row>
        <row r="27056">
          <cell r="A27056">
            <v>870091678</v>
          </cell>
          <cell r="B27056">
            <v>406577429</v>
          </cell>
        </row>
        <row r="27057">
          <cell r="A27057">
            <v>870093897</v>
          </cell>
          <cell r="B27057">
            <v>406065755</v>
          </cell>
        </row>
        <row r="27058">
          <cell r="A27058">
            <v>870093897</v>
          </cell>
          <cell r="B27058">
            <v>406065755</v>
          </cell>
        </row>
        <row r="27059">
          <cell r="A27059">
            <v>870032264</v>
          </cell>
          <cell r="B27059">
            <v>402511430</v>
          </cell>
        </row>
        <row r="27060">
          <cell r="A27060">
            <v>870032264</v>
          </cell>
          <cell r="B27060">
            <v>402511430</v>
          </cell>
        </row>
        <row r="27061">
          <cell r="A27061">
            <v>870094615</v>
          </cell>
          <cell r="B27061">
            <v>402645977</v>
          </cell>
        </row>
        <row r="27062">
          <cell r="A27062">
            <v>870094615</v>
          </cell>
          <cell r="B27062">
            <v>402645977</v>
          </cell>
        </row>
        <row r="27063">
          <cell r="A27063">
            <v>870094615</v>
          </cell>
          <cell r="B27063">
            <v>402645977</v>
          </cell>
        </row>
        <row r="27064">
          <cell r="A27064">
            <v>125124</v>
          </cell>
          <cell r="B27064">
            <v>491662882</v>
          </cell>
        </row>
        <row r="27065">
          <cell r="A27065">
            <v>870097280</v>
          </cell>
          <cell r="B27065">
            <v>416253094</v>
          </cell>
        </row>
        <row r="27066">
          <cell r="A27066">
            <v>870098022</v>
          </cell>
          <cell r="B27066">
            <v>489972897</v>
          </cell>
        </row>
        <row r="27067">
          <cell r="A27067">
            <v>870098022</v>
          </cell>
          <cell r="B27067">
            <v>489972897</v>
          </cell>
        </row>
        <row r="27068">
          <cell r="A27068">
            <v>870000710</v>
          </cell>
          <cell r="B27068">
            <v>405328550</v>
          </cell>
        </row>
        <row r="27069">
          <cell r="A27069">
            <v>870000710</v>
          </cell>
          <cell r="B27069">
            <v>405328550</v>
          </cell>
        </row>
        <row r="27070">
          <cell r="A27070">
            <v>870001037</v>
          </cell>
          <cell r="B27070">
            <v>402001754</v>
          </cell>
        </row>
        <row r="27071">
          <cell r="A27071">
            <v>870001037</v>
          </cell>
          <cell r="B27071">
            <v>402001754</v>
          </cell>
        </row>
        <row r="27072">
          <cell r="A27072">
            <v>870097461</v>
          </cell>
          <cell r="B27072">
            <v>408773898</v>
          </cell>
        </row>
        <row r="27073">
          <cell r="A27073">
            <v>870017298</v>
          </cell>
          <cell r="B27073">
            <v>402021604</v>
          </cell>
        </row>
        <row r="27074">
          <cell r="A27074">
            <v>870017298</v>
          </cell>
          <cell r="B27074">
            <v>402021604</v>
          </cell>
        </row>
        <row r="27075">
          <cell r="A27075">
            <v>870017298</v>
          </cell>
          <cell r="B27075">
            <v>402021604</v>
          </cell>
        </row>
        <row r="27076">
          <cell r="A27076">
            <v>870017298</v>
          </cell>
          <cell r="B27076">
            <v>402021604</v>
          </cell>
        </row>
        <row r="27077">
          <cell r="A27077">
            <v>870024207</v>
          </cell>
          <cell r="B27077">
            <v>491547388</v>
          </cell>
        </row>
        <row r="27078">
          <cell r="A27078">
            <v>870091360</v>
          </cell>
          <cell r="B27078">
            <v>407586317</v>
          </cell>
        </row>
        <row r="27079">
          <cell r="A27079">
            <v>870091321</v>
          </cell>
          <cell r="B27079">
            <v>416466696</v>
          </cell>
        </row>
        <row r="27080">
          <cell r="A27080">
            <v>870094223</v>
          </cell>
          <cell r="B27080">
            <v>402793223</v>
          </cell>
        </row>
        <row r="27081">
          <cell r="A27081">
            <v>870095862</v>
          </cell>
          <cell r="B27081">
            <v>402000426</v>
          </cell>
        </row>
        <row r="27082">
          <cell r="A27082">
            <v>870063348</v>
          </cell>
          <cell r="B27082">
            <v>414507939</v>
          </cell>
        </row>
        <row r="27083">
          <cell r="A27083">
            <v>870063348</v>
          </cell>
          <cell r="B27083">
            <v>414507939</v>
          </cell>
        </row>
        <row r="27084">
          <cell r="A27084">
            <v>870098724</v>
          </cell>
          <cell r="B27084">
            <v>408952294</v>
          </cell>
        </row>
        <row r="27085">
          <cell r="A27085">
            <v>125220</v>
          </cell>
          <cell r="B27085">
            <v>412454493</v>
          </cell>
        </row>
        <row r="27086">
          <cell r="A27086">
            <v>870093483</v>
          </cell>
          <cell r="B27086">
            <v>412454360</v>
          </cell>
        </row>
        <row r="27087">
          <cell r="A27087">
            <v>870096600</v>
          </cell>
          <cell r="B27087">
            <v>300919479</v>
          </cell>
        </row>
        <row r="27088">
          <cell r="A27088">
            <v>870096600</v>
          </cell>
          <cell r="B27088">
            <v>300919479</v>
          </cell>
        </row>
        <row r="27089">
          <cell r="A27089">
            <v>870096600</v>
          </cell>
          <cell r="B27089">
            <v>300919479</v>
          </cell>
        </row>
        <row r="27090">
          <cell r="A27090">
            <v>870044540</v>
          </cell>
          <cell r="B27090">
            <v>489972589</v>
          </cell>
        </row>
        <row r="27091">
          <cell r="A27091">
            <v>870044540</v>
          </cell>
          <cell r="B27091">
            <v>489972589</v>
          </cell>
        </row>
        <row r="27092">
          <cell r="A27092">
            <v>870098700</v>
          </cell>
          <cell r="B27092">
            <v>489028338</v>
          </cell>
        </row>
        <row r="27093">
          <cell r="A27093">
            <v>870096067</v>
          </cell>
          <cell r="B27093">
            <v>419685102</v>
          </cell>
        </row>
        <row r="27094">
          <cell r="A27094">
            <v>870097348</v>
          </cell>
          <cell r="B27094">
            <v>386882372</v>
          </cell>
        </row>
        <row r="27095">
          <cell r="A27095">
            <v>870097348</v>
          </cell>
          <cell r="B27095">
            <v>386882372</v>
          </cell>
        </row>
        <row r="27096">
          <cell r="A27096">
            <v>870012981</v>
          </cell>
          <cell r="B27096">
            <v>407600725</v>
          </cell>
        </row>
        <row r="27097">
          <cell r="A27097">
            <v>870012981</v>
          </cell>
          <cell r="B27097">
            <v>407600725</v>
          </cell>
        </row>
        <row r="27098">
          <cell r="A27098">
            <v>870012981</v>
          </cell>
          <cell r="B27098">
            <v>407600725</v>
          </cell>
        </row>
        <row r="27099">
          <cell r="A27099">
            <v>870012981</v>
          </cell>
          <cell r="B27099">
            <v>407600725</v>
          </cell>
        </row>
        <row r="27100">
          <cell r="A27100">
            <v>870095864</v>
          </cell>
          <cell r="B27100">
            <v>402015101</v>
          </cell>
        </row>
        <row r="27101">
          <cell r="A27101">
            <v>870097625</v>
          </cell>
          <cell r="B27101">
            <v>489623967</v>
          </cell>
        </row>
        <row r="27102">
          <cell r="A27102">
            <v>870097318</v>
          </cell>
          <cell r="B27102">
            <v>490045595</v>
          </cell>
        </row>
        <row r="27103">
          <cell r="A27103">
            <v>870097319</v>
          </cell>
          <cell r="B27103">
            <v>489822373</v>
          </cell>
        </row>
        <row r="27104">
          <cell r="A27104">
            <v>870060588</v>
          </cell>
          <cell r="B27104">
            <v>412942914</v>
          </cell>
        </row>
        <row r="27105">
          <cell r="A27105">
            <v>870060588</v>
          </cell>
          <cell r="B27105">
            <v>412942914</v>
          </cell>
        </row>
        <row r="27106">
          <cell r="A27106">
            <v>125115</v>
          </cell>
          <cell r="B27106">
            <v>490016638</v>
          </cell>
        </row>
        <row r="27107">
          <cell r="A27107">
            <v>870092274</v>
          </cell>
          <cell r="B27107">
            <v>403780096</v>
          </cell>
        </row>
        <row r="27108">
          <cell r="A27108">
            <v>870096877</v>
          </cell>
          <cell r="B27108">
            <v>387342306</v>
          </cell>
        </row>
        <row r="27109">
          <cell r="A27109">
            <v>870096877</v>
          </cell>
          <cell r="B27109">
            <v>387342306</v>
          </cell>
        </row>
        <row r="27110">
          <cell r="A27110">
            <v>870055429</v>
          </cell>
          <cell r="B27110">
            <v>404277738</v>
          </cell>
        </row>
        <row r="27111">
          <cell r="A27111">
            <v>870055429</v>
          </cell>
          <cell r="B27111">
            <v>404277738</v>
          </cell>
        </row>
        <row r="27112">
          <cell r="A27112">
            <v>870096561</v>
          </cell>
          <cell r="B27112">
            <v>404277738</v>
          </cell>
        </row>
        <row r="27113">
          <cell r="A27113">
            <v>870096561</v>
          </cell>
          <cell r="B27113">
            <v>404277738</v>
          </cell>
        </row>
        <row r="27114">
          <cell r="A27114">
            <v>870096909</v>
          </cell>
          <cell r="B27114">
            <v>407253843</v>
          </cell>
        </row>
        <row r="27115">
          <cell r="A27115">
            <v>870096909</v>
          </cell>
          <cell r="B27115">
            <v>407253843</v>
          </cell>
        </row>
        <row r="27116">
          <cell r="A27116">
            <v>870046953</v>
          </cell>
          <cell r="B27116">
            <v>414024224</v>
          </cell>
        </row>
        <row r="27117">
          <cell r="A27117">
            <v>870095750</v>
          </cell>
          <cell r="B27117">
            <v>489719798</v>
          </cell>
        </row>
        <row r="27118">
          <cell r="A27118">
            <v>870095386</v>
          </cell>
          <cell r="B27118">
            <v>409318078</v>
          </cell>
        </row>
        <row r="27119">
          <cell r="A27119">
            <v>870095386</v>
          </cell>
          <cell r="B27119">
            <v>409318078</v>
          </cell>
        </row>
        <row r="27120">
          <cell r="A27120">
            <v>870014771</v>
          </cell>
          <cell r="B27120">
            <v>409364882</v>
          </cell>
        </row>
        <row r="27121">
          <cell r="A27121">
            <v>870014771</v>
          </cell>
          <cell r="B27121">
            <v>409364882</v>
          </cell>
        </row>
        <row r="27122">
          <cell r="A27122">
            <v>870014771</v>
          </cell>
          <cell r="B27122">
            <v>409364882</v>
          </cell>
        </row>
        <row r="27123">
          <cell r="A27123">
            <v>870014771</v>
          </cell>
          <cell r="B27123">
            <v>409364882</v>
          </cell>
        </row>
        <row r="27124">
          <cell r="A27124">
            <v>870097850</v>
          </cell>
          <cell r="B27124">
            <v>490340113</v>
          </cell>
        </row>
        <row r="27125">
          <cell r="A27125">
            <v>870097527</v>
          </cell>
          <cell r="B27125">
            <v>418962429</v>
          </cell>
        </row>
        <row r="27126">
          <cell r="A27126">
            <v>870097527</v>
          </cell>
          <cell r="B27126">
            <v>418962429</v>
          </cell>
        </row>
        <row r="27127">
          <cell r="A27127">
            <v>870097527</v>
          </cell>
          <cell r="B27127">
            <v>418962429</v>
          </cell>
        </row>
        <row r="27128">
          <cell r="A27128">
            <v>870097527</v>
          </cell>
          <cell r="B27128">
            <v>418962429</v>
          </cell>
        </row>
        <row r="27129">
          <cell r="A27129">
            <v>870097527</v>
          </cell>
          <cell r="B27129">
            <v>418962429</v>
          </cell>
        </row>
        <row r="27130">
          <cell r="A27130">
            <v>870097527</v>
          </cell>
          <cell r="B27130">
            <v>418962429</v>
          </cell>
        </row>
        <row r="27131">
          <cell r="A27131">
            <v>870097527</v>
          </cell>
          <cell r="B27131">
            <v>418962429</v>
          </cell>
        </row>
        <row r="27132">
          <cell r="A27132">
            <v>870097527</v>
          </cell>
          <cell r="B27132">
            <v>418962429</v>
          </cell>
        </row>
        <row r="27133">
          <cell r="A27133">
            <v>870097527</v>
          </cell>
          <cell r="B27133">
            <v>418962429</v>
          </cell>
        </row>
        <row r="27134">
          <cell r="A27134">
            <v>870097527</v>
          </cell>
          <cell r="B27134">
            <v>418962429</v>
          </cell>
        </row>
        <row r="27135">
          <cell r="A27135">
            <v>870097527</v>
          </cell>
          <cell r="B27135">
            <v>418962429</v>
          </cell>
        </row>
        <row r="27136">
          <cell r="A27136">
            <v>870095751</v>
          </cell>
          <cell r="B27136">
            <v>405022604</v>
          </cell>
        </row>
        <row r="27137">
          <cell r="A27137">
            <v>870097613</v>
          </cell>
          <cell r="B27137">
            <v>491211075</v>
          </cell>
        </row>
        <row r="27138">
          <cell r="A27138">
            <v>870097613</v>
          </cell>
          <cell r="B27138">
            <v>491211075</v>
          </cell>
        </row>
        <row r="27139">
          <cell r="A27139">
            <v>870092615</v>
          </cell>
          <cell r="B27139">
            <v>409928991</v>
          </cell>
        </row>
        <row r="27140">
          <cell r="A27140">
            <v>870092570</v>
          </cell>
          <cell r="B27140">
            <v>410648083</v>
          </cell>
        </row>
        <row r="27141">
          <cell r="A27141">
            <v>870092570</v>
          </cell>
          <cell r="B27141">
            <v>410648083</v>
          </cell>
        </row>
        <row r="27142">
          <cell r="A27142">
            <v>125211</v>
          </cell>
          <cell r="B27142">
            <v>491178835</v>
          </cell>
        </row>
        <row r="27143">
          <cell r="A27143">
            <v>870096898</v>
          </cell>
          <cell r="B27143">
            <v>489737736</v>
          </cell>
        </row>
        <row r="27144">
          <cell r="A27144">
            <v>870096898</v>
          </cell>
          <cell r="B27144">
            <v>489737736</v>
          </cell>
        </row>
        <row r="27145">
          <cell r="A27145">
            <v>870098040</v>
          </cell>
          <cell r="B27145">
            <v>492333194</v>
          </cell>
        </row>
        <row r="27146">
          <cell r="A27146">
            <v>870010369</v>
          </cell>
          <cell r="B27146">
            <v>402008437</v>
          </cell>
        </row>
        <row r="27147">
          <cell r="A27147">
            <v>870010369</v>
          </cell>
          <cell r="B27147">
            <v>402008437</v>
          </cell>
        </row>
        <row r="27148">
          <cell r="A27148">
            <v>870010369</v>
          </cell>
          <cell r="B27148">
            <v>402008437</v>
          </cell>
        </row>
        <row r="27149">
          <cell r="A27149">
            <v>870094103</v>
          </cell>
          <cell r="B27149">
            <v>418867933</v>
          </cell>
        </row>
        <row r="27150">
          <cell r="A27150">
            <v>870094103</v>
          </cell>
          <cell r="B27150">
            <v>418867933</v>
          </cell>
        </row>
        <row r="27151">
          <cell r="A27151">
            <v>870083652</v>
          </cell>
          <cell r="B27151">
            <v>490115430</v>
          </cell>
        </row>
        <row r="27152">
          <cell r="A27152">
            <v>870083652</v>
          </cell>
          <cell r="B27152">
            <v>490115430</v>
          </cell>
        </row>
        <row r="27153">
          <cell r="A27153">
            <v>870056426</v>
          </cell>
          <cell r="B27153">
            <v>489627620</v>
          </cell>
        </row>
        <row r="27154">
          <cell r="A27154">
            <v>870045867</v>
          </cell>
          <cell r="B27154">
            <v>490524806</v>
          </cell>
        </row>
        <row r="27155">
          <cell r="A27155">
            <v>870034150</v>
          </cell>
          <cell r="B27155">
            <v>413870411</v>
          </cell>
        </row>
        <row r="27156">
          <cell r="A27156">
            <v>870034150</v>
          </cell>
          <cell r="B27156">
            <v>413870411</v>
          </cell>
        </row>
        <row r="27157">
          <cell r="A27157">
            <v>870097136</v>
          </cell>
          <cell r="B27157">
            <v>489788928</v>
          </cell>
        </row>
        <row r="27158">
          <cell r="A27158">
            <v>870098748</v>
          </cell>
          <cell r="B27158">
            <v>492887768</v>
          </cell>
        </row>
        <row r="27159">
          <cell r="A27159">
            <v>870095274</v>
          </cell>
          <cell r="B27159">
            <v>413081647</v>
          </cell>
        </row>
        <row r="27160">
          <cell r="A27160">
            <v>870095274</v>
          </cell>
          <cell r="B27160">
            <v>413081647</v>
          </cell>
        </row>
        <row r="27161">
          <cell r="A27161">
            <v>870093393</v>
          </cell>
          <cell r="B27161">
            <v>409461605</v>
          </cell>
        </row>
        <row r="27162">
          <cell r="A27162">
            <v>870093393</v>
          </cell>
          <cell r="B27162">
            <v>409461605</v>
          </cell>
        </row>
        <row r="27163">
          <cell r="A27163">
            <v>870093393</v>
          </cell>
          <cell r="B27163">
            <v>409461605</v>
          </cell>
        </row>
        <row r="27164">
          <cell r="A27164">
            <v>870093393</v>
          </cell>
          <cell r="B27164">
            <v>409461605</v>
          </cell>
        </row>
        <row r="27165">
          <cell r="A27165">
            <v>870097878</v>
          </cell>
          <cell r="B27165">
            <v>405246096</v>
          </cell>
        </row>
        <row r="27166">
          <cell r="A27166">
            <v>870092057</v>
          </cell>
          <cell r="B27166">
            <v>387366370</v>
          </cell>
        </row>
        <row r="27167">
          <cell r="A27167">
            <v>870092057</v>
          </cell>
          <cell r="B27167">
            <v>387366370</v>
          </cell>
        </row>
        <row r="27168">
          <cell r="A27168">
            <v>870092057</v>
          </cell>
          <cell r="B27168">
            <v>387366370</v>
          </cell>
        </row>
        <row r="27169">
          <cell r="A27169">
            <v>870092057</v>
          </cell>
          <cell r="B27169">
            <v>387366370</v>
          </cell>
        </row>
        <row r="27170">
          <cell r="A27170">
            <v>870063369</v>
          </cell>
          <cell r="B27170">
            <v>404693392</v>
          </cell>
        </row>
        <row r="27171">
          <cell r="A27171">
            <v>870063369</v>
          </cell>
          <cell r="B27171">
            <v>404693392</v>
          </cell>
        </row>
        <row r="27172">
          <cell r="A27172">
            <v>870097863</v>
          </cell>
          <cell r="B27172">
            <v>405329491</v>
          </cell>
        </row>
        <row r="27173">
          <cell r="A27173">
            <v>870096564</v>
          </cell>
          <cell r="B27173">
            <v>407460765</v>
          </cell>
        </row>
        <row r="27174">
          <cell r="A27174">
            <v>125208</v>
          </cell>
          <cell r="B27174">
            <v>414366369</v>
          </cell>
        </row>
        <row r="27175">
          <cell r="A27175">
            <v>125208</v>
          </cell>
          <cell r="B27175">
            <v>414366369</v>
          </cell>
        </row>
        <row r="27176">
          <cell r="A27176">
            <v>870096221</v>
          </cell>
          <cell r="B27176">
            <v>407513857</v>
          </cell>
        </row>
        <row r="27177">
          <cell r="A27177">
            <v>870096221</v>
          </cell>
          <cell r="B27177">
            <v>407513857</v>
          </cell>
        </row>
        <row r="27178">
          <cell r="A27178">
            <v>870098609</v>
          </cell>
          <cell r="B27178">
            <v>408895162</v>
          </cell>
        </row>
        <row r="27179">
          <cell r="A27179">
            <v>870095241</v>
          </cell>
          <cell r="B27179">
            <v>418238200</v>
          </cell>
        </row>
        <row r="27180">
          <cell r="A27180">
            <v>870094056</v>
          </cell>
          <cell r="B27180">
            <v>402456201</v>
          </cell>
        </row>
        <row r="27181">
          <cell r="A27181">
            <v>870094056</v>
          </cell>
          <cell r="B27181">
            <v>402456201</v>
          </cell>
        </row>
        <row r="27182">
          <cell r="A27182">
            <v>118771</v>
          </cell>
          <cell r="B27182">
            <v>406676775</v>
          </cell>
        </row>
        <row r="27183">
          <cell r="A27183">
            <v>118771</v>
          </cell>
          <cell r="B27183">
            <v>406676775</v>
          </cell>
        </row>
        <row r="27184">
          <cell r="A27184">
            <v>118771</v>
          </cell>
          <cell r="B27184">
            <v>406676775</v>
          </cell>
        </row>
        <row r="27185">
          <cell r="A27185">
            <v>870059556</v>
          </cell>
          <cell r="B27185">
            <v>491052311</v>
          </cell>
        </row>
        <row r="27186">
          <cell r="A27186">
            <v>870059556</v>
          </cell>
          <cell r="B27186">
            <v>491052311</v>
          </cell>
        </row>
        <row r="27187">
          <cell r="A27187">
            <v>870059556</v>
          </cell>
          <cell r="B27187">
            <v>491052311</v>
          </cell>
        </row>
        <row r="27188">
          <cell r="A27188">
            <v>870059556</v>
          </cell>
          <cell r="B27188">
            <v>491052311</v>
          </cell>
        </row>
        <row r="27189">
          <cell r="A27189">
            <v>870092069</v>
          </cell>
          <cell r="B27189">
            <v>386121396</v>
          </cell>
        </row>
        <row r="27190">
          <cell r="A27190">
            <v>870096278</v>
          </cell>
          <cell r="B27190">
            <v>413397555</v>
          </cell>
        </row>
        <row r="27191">
          <cell r="A27191">
            <v>870094041</v>
          </cell>
          <cell r="B27191">
            <v>411316763</v>
          </cell>
        </row>
        <row r="27192">
          <cell r="A27192">
            <v>870096576</v>
          </cell>
          <cell r="B27192">
            <v>402282222</v>
          </cell>
        </row>
        <row r="27193">
          <cell r="A27193">
            <v>870096576</v>
          </cell>
          <cell r="B27193">
            <v>402282222</v>
          </cell>
        </row>
        <row r="27194">
          <cell r="A27194">
            <v>125210</v>
          </cell>
          <cell r="B27194">
            <v>413165192</v>
          </cell>
        </row>
        <row r="27195">
          <cell r="A27195">
            <v>870030136</v>
          </cell>
          <cell r="B27195">
            <v>489238571</v>
          </cell>
        </row>
        <row r="27196">
          <cell r="A27196">
            <v>870093941</v>
          </cell>
          <cell r="B27196">
            <v>404542573</v>
          </cell>
        </row>
        <row r="27197">
          <cell r="A27197">
            <v>870093941</v>
          </cell>
          <cell r="B27197">
            <v>404542573</v>
          </cell>
        </row>
        <row r="27198">
          <cell r="A27198">
            <v>870016421</v>
          </cell>
          <cell r="B27198">
            <v>490373945</v>
          </cell>
        </row>
        <row r="27199">
          <cell r="A27199">
            <v>870016421</v>
          </cell>
          <cell r="B27199">
            <v>490373945</v>
          </cell>
        </row>
        <row r="27200">
          <cell r="A27200">
            <v>870016421</v>
          </cell>
          <cell r="B27200">
            <v>490373945</v>
          </cell>
        </row>
        <row r="27201">
          <cell r="A27201">
            <v>870016421</v>
          </cell>
          <cell r="B27201">
            <v>490373945</v>
          </cell>
        </row>
        <row r="27202">
          <cell r="A27202">
            <v>870096233</v>
          </cell>
          <cell r="B27202">
            <v>417372836</v>
          </cell>
        </row>
        <row r="27203">
          <cell r="A27203">
            <v>870096233</v>
          </cell>
          <cell r="B27203">
            <v>417372836</v>
          </cell>
        </row>
        <row r="27204">
          <cell r="A27204">
            <v>870098042</v>
          </cell>
          <cell r="B27204">
            <v>491356830</v>
          </cell>
        </row>
        <row r="27205">
          <cell r="A27205">
            <v>870063995</v>
          </cell>
          <cell r="B27205">
            <v>406924514</v>
          </cell>
        </row>
        <row r="27206">
          <cell r="A27206">
            <v>870063995</v>
          </cell>
          <cell r="B27206">
            <v>406924514</v>
          </cell>
        </row>
        <row r="27207">
          <cell r="A27207">
            <v>870063995</v>
          </cell>
          <cell r="B27207">
            <v>406924514</v>
          </cell>
        </row>
        <row r="27208">
          <cell r="A27208">
            <v>870095845</v>
          </cell>
          <cell r="B27208">
            <v>418108668</v>
          </cell>
        </row>
        <row r="27209">
          <cell r="A27209">
            <v>870090949</v>
          </cell>
          <cell r="B27209">
            <v>404301967</v>
          </cell>
        </row>
        <row r="27210">
          <cell r="A27210">
            <v>870090949</v>
          </cell>
          <cell r="B27210">
            <v>404301967</v>
          </cell>
        </row>
        <row r="27211">
          <cell r="A27211">
            <v>125212</v>
          </cell>
          <cell r="B27211">
            <v>489250507</v>
          </cell>
        </row>
        <row r="27212">
          <cell r="A27212">
            <v>870096234</v>
          </cell>
          <cell r="B27212">
            <v>408329071</v>
          </cell>
        </row>
        <row r="27213">
          <cell r="A27213">
            <v>870096602</v>
          </cell>
          <cell r="B27213">
            <v>387406528</v>
          </cell>
        </row>
        <row r="27214">
          <cell r="A27214">
            <v>870096888</v>
          </cell>
          <cell r="B27214">
            <v>402277958</v>
          </cell>
        </row>
        <row r="27215">
          <cell r="A27215">
            <v>870094453</v>
          </cell>
          <cell r="B27215">
            <v>406991930</v>
          </cell>
        </row>
        <row r="27216">
          <cell r="A27216">
            <v>870094453</v>
          </cell>
          <cell r="B27216">
            <v>406991930</v>
          </cell>
        </row>
        <row r="27217">
          <cell r="A27217">
            <v>870093169</v>
          </cell>
          <cell r="B27217">
            <v>413083754</v>
          </cell>
        </row>
        <row r="27218">
          <cell r="A27218">
            <v>870093169</v>
          </cell>
          <cell r="B27218">
            <v>413083754</v>
          </cell>
        </row>
        <row r="27219">
          <cell r="A27219">
            <v>870093169</v>
          </cell>
          <cell r="B27219">
            <v>413083754</v>
          </cell>
        </row>
        <row r="27220">
          <cell r="A27220">
            <v>870093169</v>
          </cell>
          <cell r="B27220">
            <v>413083754</v>
          </cell>
        </row>
        <row r="27221">
          <cell r="A27221">
            <v>870093455</v>
          </cell>
          <cell r="B27221">
            <v>402175186</v>
          </cell>
        </row>
        <row r="27222">
          <cell r="A27222">
            <v>870096239</v>
          </cell>
          <cell r="B27222">
            <v>403571706</v>
          </cell>
        </row>
        <row r="27223">
          <cell r="A27223">
            <v>870007286</v>
          </cell>
          <cell r="B27223">
            <v>405354549</v>
          </cell>
        </row>
        <row r="27224">
          <cell r="A27224">
            <v>870096589</v>
          </cell>
          <cell r="B27224">
            <v>418963419</v>
          </cell>
        </row>
        <row r="27225">
          <cell r="A27225">
            <v>870094906</v>
          </cell>
          <cell r="B27225">
            <v>490238690</v>
          </cell>
        </row>
        <row r="27226">
          <cell r="A27226">
            <v>870094906</v>
          </cell>
          <cell r="B27226">
            <v>490238690</v>
          </cell>
        </row>
        <row r="27227">
          <cell r="A27227">
            <v>870095928</v>
          </cell>
          <cell r="B27227">
            <v>403715618</v>
          </cell>
        </row>
        <row r="27228">
          <cell r="A27228">
            <v>870095928</v>
          </cell>
          <cell r="B27228">
            <v>403715618</v>
          </cell>
        </row>
        <row r="27229">
          <cell r="A27229">
            <v>870094919</v>
          </cell>
          <cell r="B27229">
            <v>409458387</v>
          </cell>
        </row>
        <row r="27230">
          <cell r="A27230">
            <v>870094919</v>
          </cell>
          <cell r="B27230">
            <v>409458387</v>
          </cell>
        </row>
        <row r="27231">
          <cell r="A27231">
            <v>870095646</v>
          </cell>
          <cell r="B27231">
            <v>415734821</v>
          </cell>
        </row>
        <row r="27232">
          <cell r="A27232">
            <v>870095646</v>
          </cell>
          <cell r="B27232">
            <v>415734821</v>
          </cell>
        </row>
        <row r="27233">
          <cell r="A27233">
            <v>870096520</v>
          </cell>
          <cell r="B27233">
            <v>406623199</v>
          </cell>
        </row>
        <row r="27234">
          <cell r="A27234">
            <v>870098557</v>
          </cell>
          <cell r="B27234">
            <v>406623199</v>
          </cell>
        </row>
        <row r="27235">
          <cell r="A27235">
            <v>125219</v>
          </cell>
          <cell r="B27235">
            <v>408239056</v>
          </cell>
        </row>
        <row r="27236">
          <cell r="A27236">
            <v>870096868</v>
          </cell>
          <cell r="B27236">
            <v>411619562</v>
          </cell>
        </row>
        <row r="27237">
          <cell r="A27237">
            <v>870096868</v>
          </cell>
          <cell r="B27237">
            <v>411619562</v>
          </cell>
        </row>
        <row r="27238">
          <cell r="A27238">
            <v>870009017</v>
          </cell>
          <cell r="B27238">
            <v>406823179</v>
          </cell>
        </row>
        <row r="27239">
          <cell r="A27239">
            <v>870058687</v>
          </cell>
          <cell r="B27239">
            <v>404171436</v>
          </cell>
        </row>
        <row r="27240">
          <cell r="A27240">
            <v>870058687</v>
          </cell>
          <cell r="B27240">
            <v>404171436</v>
          </cell>
        </row>
        <row r="27241">
          <cell r="A27241">
            <v>870058687</v>
          </cell>
          <cell r="B27241">
            <v>404171436</v>
          </cell>
        </row>
        <row r="27242">
          <cell r="A27242">
            <v>870064033</v>
          </cell>
          <cell r="B27242">
            <v>403311459</v>
          </cell>
        </row>
        <row r="27243">
          <cell r="A27243">
            <v>870064033</v>
          </cell>
          <cell r="B27243">
            <v>403311459</v>
          </cell>
        </row>
        <row r="27244">
          <cell r="A27244">
            <v>870064033</v>
          </cell>
          <cell r="B27244">
            <v>403311459</v>
          </cell>
        </row>
        <row r="27245">
          <cell r="A27245">
            <v>123486</v>
          </cell>
          <cell r="B27245">
            <v>386516285</v>
          </cell>
        </row>
        <row r="27246">
          <cell r="A27246">
            <v>870093218</v>
          </cell>
          <cell r="B27246">
            <v>404701575</v>
          </cell>
        </row>
        <row r="27247">
          <cell r="A27247">
            <v>870052206</v>
          </cell>
          <cell r="B27247">
            <v>490874478</v>
          </cell>
        </row>
        <row r="27248">
          <cell r="A27248">
            <v>870052206</v>
          </cell>
          <cell r="B27248">
            <v>490874478</v>
          </cell>
        </row>
        <row r="27249">
          <cell r="A27249">
            <v>870052206</v>
          </cell>
          <cell r="B27249">
            <v>490874478</v>
          </cell>
        </row>
        <row r="27250">
          <cell r="A27250">
            <v>870098722</v>
          </cell>
          <cell r="B27250">
            <v>402608053</v>
          </cell>
        </row>
        <row r="27251">
          <cell r="A27251">
            <v>870098722</v>
          </cell>
          <cell r="B27251">
            <v>402608053</v>
          </cell>
        </row>
        <row r="27252">
          <cell r="A27252">
            <v>870090752</v>
          </cell>
          <cell r="B27252">
            <v>405487310</v>
          </cell>
        </row>
        <row r="27253">
          <cell r="A27253">
            <v>870090752</v>
          </cell>
          <cell r="B27253">
            <v>405487310</v>
          </cell>
        </row>
        <row r="27254">
          <cell r="A27254">
            <v>870027695</v>
          </cell>
          <cell r="B27254">
            <v>491214310</v>
          </cell>
        </row>
        <row r="27255">
          <cell r="A27255">
            <v>870027695</v>
          </cell>
          <cell r="B27255">
            <v>491214310</v>
          </cell>
        </row>
        <row r="27256">
          <cell r="A27256">
            <v>870027695</v>
          </cell>
          <cell r="B27256">
            <v>491214310</v>
          </cell>
        </row>
        <row r="27257">
          <cell r="A27257">
            <v>870092677</v>
          </cell>
          <cell r="B27257">
            <v>406598441</v>
          </cell>
        </row>
        <row r="27258">
          <cell r="A27258">
            <v>870092677</v>
          </cell>
          <cell r="B27258">
            <v>406598441</v>
          </cell>
        </row>
        <row r="27259">
          <cell r="A27259">
            <v>870092677</v>
          </cell>
          <cell r="B27259">
            <v>406598441</v>
          </cell>
        </row>
        <row r="27260">
          <cell r="A27260">
            <v>870095482</v>
          </cell>
          <cell r="B27260">
            <v>403554397</v>
          </cell>
        </row>
        <row r="27261">
          <cell r="A27261">
            <v>870095482</v>
          </cell>
          <cell r="B27261">
            <v>403554397</v>
          </cell>
        </row>
        <row r="27262">
          <cell r="A27262">
            <v>870096495</v>
          </cell>
          <cell r="B27262">
            <v>415606560</v>
          </cell>
        </row>
        <row r="27263">
          <cell r="A27263">
            <v>870096495</v>
          </cell>
          <cell r="B27263">
            <v>415606560</v>
          </cell>
        </row>
        <row r="27264">
          <cell r="A27264">
            <v>870096495</v>
          </cell>
          <cell r="B27264">
            <v>415606560</v>
          </cell>
        </row>
        <row r="27265">
          <cell r="A27265">
            <v>870041073</v>
          </cell>
          <cell r="B27265">
            <v>414013094</v>
          </cell>
        </row>
        <row r="27266">
          <cell r="A27266">
            <v>870091345</v>
          </cell>
          <cell r="B27266">
            <v>412134132</v>
          </cell>
        </row>
        <row r="27267">
          <cell r="A27267">
            <v>870097276</v>
          </cell>
          <cell r="B27267">
            <v>406601807</v>
          </cell>
        </row>
        <row r="27268">
          <cell r="A27268">
            <v>870097755</v>
          </cell>
          <cell r="B27268">
            <v>402005367</v>
          </cell>
        </row>
        <row r="27269">
          <cell r="A27269">
            <v>870097755</v>
          </cell>
          <cell r="B27269">
            <v>402005367</v>
          </cell>
        </row>
        <row r="27270">
          <cell r="A27270">
            <v>870097755</v>
          </cell>
          <cell r="B27270">
            <v>402005367</v>
          </cell>
        </row>
        <row r="27271">
          <cell r="A27271">
            <v>870097755</v>
          </cell>
          <cell r="B27271">
            <v>402005367</v>
          </cell>
        </row>
        <row r="27272">
          <cell r="A27272">
            <v>870092522</v>
          </cell>
          <cell r="B27272">
            <v>402987614</v>
          </cell>
        </row>
        <row r="27273">
          <cell r="A27273">
            <v>870092522</v>
          </cell>
          <cell r="B27273">
            <v>402987614</v>
          </cell>
        </row>
        <row r="27274">
          <cell r="A27274">
            <v>870035021</v>
          </cell>
          <cell r="B27274">
            <v>407170422</v>
          </cell>
        </row>
        <row r="27275">
          <cell r="A27275">
            <v>870098763</v>
          </cell>
          <cell r="B27275">
            <v>491533640</v>
          </cell>
        </row>
        <row r="27276">
          <cell r="A27276">
            <v>870098725</v>
          </cell>
          <cell r="B27276">
            <v>410217467</v>
          </cell>
        </row>
        <row r="27277">
          <cell r="A27277">
            <v>125215</v>
          </cell>
          <cell r="B27277">
            <v>491942409</v>
          </cell>
        </row>
        <row r="27278">
          <cell r="A27278">
            <v>870096377</v>
          </cell>
          <cell r="B27278">
            <v>414391243</v>
          </cell>
        </row>
        <row r="27279">
          <cell r="A27279">
            <v>870097034</v>
          </cell>
          <cell r="B27279">
            <v>404444812</v>
          </cell>
        </row>
        <row r="27280">
          <cell r="A27280">
            <v>870097034</v>
          </cell>
          <cell r="B27280">
            <v>404444812</v>
          </cell>
        </row>
        <row r="27281">
          <cell r="A27281">
            <v>870097034</v>
          </cell>
          <cell r="B27281">
            <v>404444812</v>
          </cell>
        </row>
        <row r="27282">
          <cell r="A27282">
            <v>870097034</v>
          </cell>
          <cell r="B27282">
            <v>404444812</v>
          </cell>
        </row>
        <row r="27283">
          <cell r="A27283">
            <v>870000143</v>
          </cell>
          <cell r="B27283">
            <v>402971170</v>
          </cell>
        </row>
        <row r="27284">
          <cell r="A27284">
            <v>870095246</v>
          </cell>
          <cell r="B27284">
            <v>404570926</v>
          </cell>
        </row>
        <row r="27285">
          <cell r="A27285">
            <v>870095246</v>
          </cell>
          <cell r="B27285">
            <v>404570926</v>
          </cell>
        </row>
        <row r="27286">
          <cell r="A27286">
            <v>870095246</v>
          </cell>
          <cell r="B27286">
            <v>404570926</v>
          </cell>
        </row>
        <row r="27287">
          <cell r="A27287">
            <v>870095246</v>
          </cell>
          <cell r="B27287">
            <v>404570926</v>
          </cell>
        </row>
        <row r="27288">
          <cell r="A27288">
            <v>870048576</v>
          </cell>
          <cell r="B27288">
            <v>406725085</v>
          </cell>
        </row>
        <row r="27289">
          <cell r="A27289">
            <v>870048576</v>
          </cell>
          <cell r="B27289">
            <v>406725085</v>
          </cell>
        </row>
        <row r="27290">
          <cell r="A27290">
            <v>870048576</v>
          </cell>
          <cell r="B27290">
            <v>406725085</v>
          </cell>
        </row>
        <row r="27291">
          <cell r="A27291">
            <v>870048576</v>
          </cell>
          <cell r="B27291">
            <v>406725085</v>
          </cell>
        </row>
        <row r="27292">
          <cell r="A27292">
            <v>870048576</v>
          </cell>
          <cell r="B27292">
            <v>406725085</v>
          </cell>
        </row>
        <row r="27293">
          <cell r="A27293">
            <v>870048576</v>
          </cell>
          <cell r="B27293">
            <v>406725085</v>
          </cell>
        </row>
        <row r="27294">
          <cell r="A27294">
            <v>870048576</v>
          </cell>
          <cell r="B27294">
            <v>406725085</v>
          </cell>
        </row>
        <row r="27295">
          <cell r="A27295">
            <v>870051092</v>
          </cell>
          <cell r="B27295">
            <v>405519208</v>
          </cell>
        </row>
        <row r="27296">
          <cell r="A27296">
            <v>870051092</v>
          </cell>
          <cell r="B27296">
            <v>405519208</v>
          </cell>
        </row>
        <row r="27297">
          <cell r="A27297">
            <v>870051092</v>
          </cell>
          <cell r="B27297">
            <v>405519208</v>
          </cell>
        </row>
        <row r="27298">
          <cell r="A27298">
            <v>870051092</v>
          </cell>
          <cell r="B27298">
            <v>405519208</v>
          </cell>
        </row>
        <row r="27299">
          <cell r="A27299">
            <v>870051092</v>
          </cell>
          <cell r="B27299">
            <v>405519208</v>
          </cell>
        </row>
        <row r="27300">
          <cell r="A27300">
            <v>870051092</v>
          </cell>
          <cell r="B27300">
            <v>405519208</v>
          </cell>
        </row>
        <row r="27301">
          <cell r="A27301">
            <v>870098730</v>
          </cell>
          <cell r="B27301">
            <v>415115989</v>
          </cell>
        </row>
        <row r="27302">
          <cell r="A27302">
            <v>870098730</v>
          </cell>
          <cell r="B27302">
            <v>415115989</v>
          </cell>
        </row>
        <row r="27303">
          <cell r="A27303">
            <v>870098730</v>
          </cell>
          <cell r="B27303">
            <v>415115989</v>
          </cell>
        </row>
        <row r="27304">
          <cell r="A27304">
            <v>870098730</v>
          </cell>
          <cell r="B27304">
            <v>415115989</v>
          </cell>
        </row>
        <row r="27305">
          <cell r="A27305">
            <v>870098051</v>
          </cell>
          <cell r="B27305">
            <v>414899737</v>
          </cell>
        </row>
        <row r="27306">
          <cell r="A27306">
            <v>870096967</v>
          </cell>
          <cell r="B27306">
            <v>409265597</v>
          </cell>
        </row>
        <row r="27307">
          <cell r="A27307">
            <v>870096967</v>
          </cell>
          <cell r="B27307">
            <v>409265597</v>
          </cell>
        </row>
        <row r="27308">
          <cell r="A27308">
            <v>870097542</v>
          </cell>
          <cell r="B27308">
            <v>408997729</v>
          </cell>
        </row>
        <row r="27309">
          <cell r="A27309">
            <v>870097542</v>
          </cell>
          <cell r="B27309">
            <v>408997729</v>
          </cell>
        </row>
        <row r="27310">
          <cell r="A27310">
            <v>870097542</v>
          </cell>
          <cell r="B27310">
            <v>408997729</v>
          </cell>
        </row>
        <row r="27311">
          <cell r="A27311">
            <v>870097542</v>
          </cell>
          <cell r="B27311">
            <v>408997729</v>
          </cell>
        </row>
        <row r="27312">
          <cell r="A27312">
            <v>870093231</v>
          </cell>
          <cell r="B27312">
            <v>549928117</v>
          </cell>
        </row>
        <row r="27313">
          <cell r="A27313">
            <v>870096871</v>
          </cell>
          <cell r="B27313">
            <v>489761822</v>
          </cell>
        </row>
        <row r="27314">
          <cell r="A27314">
            <v>870096871</v>
          </cell>
          <cell r="B27314">
            <v>489761822</v>
          </cell>
        </row>
        <row r="27315">
          <cell r="A27315">
            <v>870094437</v>
          </cell>
          <cell r="B27315">
            <v>405538984</v>
          </cell>
        </row>
        <row r="27316">
          <cell r="A27316">
            <v>870098056</v>
          </cell>
          <cell r="B27316">
            <v>405909003</v>
          </cell>
        </row>
        <row r="27317">
          <cell r="A27317">
            <v>870013699</v>
          </cell>
          <cell r="B27317">
            <v>406766683</v>
          </cell>
        </row>
        <row r="27318">
          <cell r="A27318">
            <v>870013699</v>
          </cell>
          <cell r="B27318">
            <v>406766683</v>
          </cell>
        </row>
        <row r="27319">
          <cell r="A27319">
            <v>870013699</v>
          </cell>
          <cell r="B27319">
            <v>406766683</v>
          </cell>
        </row>
        <row r="27320">
          <cell r="A27320">
            <v>870096876</v>
          </cell>
          <cell r="B27320">
            <v>408024359</v>
          </cell>
        </row>
        <row r="27321">
          <cell r="A27321">
            <v>870096876</v>
          </cell>
          <cell r="B27321">
            <v>408024359</v>
          </cell>
        </row>
        <row r="27322">
          <cell r="A27322">
            <v>870095087</v>
          </cell>
          <cell r="B27322">
            <v>416499457</v>
          </cell>
        </row>
        <row r="27323">
          <cell r="A27323">
            <v>870095087</v>
          </cell>
          <cell r="B27323">
            <v>416499457</v>
          </cell>
        </row>
        <row r="27324">
          <cell r="A27324">
            <v>870097119</v>
          </cell>
          <cell r="B27324">
            <v>386711097</v>
          </cell>
        </row>
        <row r="27325">
          <cell r="A27325">
            <v>870097123</v>
          </cell>
          <cell r="B27325">
            <v>417979861</v>
          </cell>
        </row>
        <row r="27326">
          <cell r="A27326">
            <v>870098648</v>
          </cell>
          <cell r="B27326">
            <v>492988971</v>
          </cell>
        </row>
        <row r="27327">
          <cell r="A27327">
            <v>870097652</v>
          </cell>
          <cell r="B27327">
            <v>406689083</v>
          </cell>
        </row>
        <row r="27328">
          <cell r="A27328">
            <v>870097978</v>
          </cell>
          <cell r="B27328">
            <v>489036875</v>
          </cell>
        </row>
        <row r="27329">
          <cell r="A27329">
            <v>870097978</v>
          </cell>
          <cell r="B27329">
            <v>489036875</v>
          </cell>
        </row>
        <row r="27330">
          <cell r="A27330">
            <v>870097978</v>
          </cell>
          <cell r="B27330">
            <v>489036875</v>
          </cell>
        </row>
        <row r="27331">
          <cell r="A27331">
            <v>870097978</v>
          </cell>
          <cell r="B27331">
            <v>489036875</v>
          </cell>
        </row>
        <row r="27332">
          <cell r="A27332">
            <v>870013280</v>
          </cell>
          <cell r="B27332">
            <v>404017758</v>
          </cell>
        </row>
        <row r="27333">
          <cell r="A27333">
            <v>870097477</v>
          </cell>
          <cell r="B27333">
            <v>405999939</v>
          </cell>
        </row>
        <row r="27334">
          <cell r="A27334">
            <v>870097477</v>
          </cell>
          <cell r="B27334">
            <v>405999939</v>
          </cell>
        </row>
        <row r="27335">
          <cell r="A27335">
            <v>870097273</v>
          </cell>
          <cell r="B27335">
            <v>402423529</v>
          </cell>
        </row>
        <row r="27336">
          <cell r="A27336">
            <v>870030956</v>
          </cell>
          <cell r="B27336">
            <v>410444905</v>
          </cell>
        </row>
        <row r="27337">
          <cell r="A27337">
            <v>870030956</v>
          </cell>
          <cell r="B27337">
            <v>410444905</v>
          </cell>
        </row>
        <row r="27338">
          <cell r="A27338">
            <v>870097006</v>
          </cell>
          <cell r="B27338">
            <v>415128151</v>
          </cell>
        </row>
        <row r="27339">
          <cell r="A27339">
            <v>870097006</v>
          </cell>
          <cell r="B27339">
            <v>415128151</v>
          </cell>
        </row>
        <row r="27340">
          <cell r="A27340">
            <v>870092914</v>
          </cell>
          <cell r="B27340">
            <v>489517479</v>
          </cell>
        </row>
        <row r="27341">
          <cell r="A27341">
            <v>870096823</v>
          </cell>
          <cell r="B27341">
            <v>411695539</v>
          </cell>
        </row>
        <row r="27342">
          <cell r="A27342">
            <v>870096823</v>
          </cell>
          <cell r="B27342">
            <v>411695539</v>
          </cell>
        </row>
        <row r="27343">
          <cell r="A27343">
            <v>870097604</v>
          </cell>
          <cell r="B27343">
            <v>386757590</v>
          </cell>
        </row>
        <row r="27344">
          <cell r="A27344">
            <v>870097604</v>
          </cell>
          <cell r="B27344">
            <v>386757590</v>
          </cell>
        </row>
        <row r="27345">
          <cell r="A27345">
            <v>870014983</v>
          </cell>
          <cell r="B27345">
            <v>402100747</v>
          </cell>
        </row>
        <row r="27346">
          <cell r="A27346">
            <v>870095445</v>
          </cell>
          <cell r="B27346">
            <v>387482193</v>
          </cell>
        </row>
        <row r="27347">
          <cell r="A27347">
            <v>870095445</v>
          </cell>
          <cell r="B27347">
            <v>387482193</v>
          </cell>
        </row>
        <row r="27348">
          <cell r="A27348">
            <v>870040106</v>
          </cell>
          <cell r="B27348">
            <v>402591887</v>
          </cell>
        </row>
        <row r="27349">
          <cell r="A27349">
            <v>870040106</v>
          </cell>
          <cell r="B27349">
            <v>402591887</v>
          </cell>
        </row>
        <row r="27350">
          <cell r="A27350">
            <v>870040106</v>
          </cell>
          <cell r="B27350">
            <v>402591887</v>
          </cell>
        </row>
        <row r="27351">
          <cell r="A27351">
            <v>870040106</v>
          </cell>
          <cell r="B27351">
            <v>402591887</v>
          </cell>
        </row>
        <row r="27352">
          <cell r="A27352">
            <v>870098300</v>
          </cell>
          <cell r="B27352">
            <v>387315468</v>
          </cell>
        </row>
        <row r="27353">
          <cell r="A27353">
            <v>870098300</v>
          </cell>
          <cell r="B27353">
            <v>387315468</v>
          </cell>
        </row>
        <row r="27354">
          <cell r="A27354">
            <v>870098300</v>
          </cell>
          <cell r="B27354">
            <v>387315468</v>
          </cell>
        </row>
        <row r="27355">
          <cell r="A27355">
            <v>870098300</v>
          </cell>
          <cell r="B27355">
            <v>387315468</v>
          </cell>
        </row>
        <row r="27356">
          <cell r="A27356">
            <v>870010633</v>
          </cell>
          <cell r="B27356">
            <v>408237469</v>
          </cell>
        </row>
        <row r="27357">
          <cell r="A27357">
            <v>870010633</v>
          </cell>
          <cell r="B27357">
            <v>408237469</v>
          </cell>
        </row>
        <row r="27358">
          <cell r="A27358">
            <v>870000710</v>
          </cell>
          <cell r="B27358">
            <v>405328550</v>
          </cell>
        </row>
        <row r="27359">
          <cell r="A27359">
            <v>870000710</v>
          </cell>
          <cell r="B27359">
            <v>405328550</v>
          </cell>
        </row>
        <row r="27360">
          <cell r="A27360">
            <v>870095038</v>
          </cell>
          <cell r="B27360">
            <v>410022818</v>
          </cell>
        </row>
        <row r="27361">
          <cell r="A27361">
            <v>870059220</v>
          </cell>
          <cell r="B27361">
            <v>402177567</v>
          </cell>
        </row>
        <row r="27362">
          <cell r="A27362">
            <v>870059220</v>
          </cell>
          <cell r="B27362">
            <v>402177567</v>
          </cell>
        </row>
        <row r="27363">
          <cell r="A27363">
            <v>870059220</v>
          </cell>
          <cell r="B27363">
            <v>402177567</v>
          </cell>
        </row>
        <row r="27364">
          <cell r="A27364">
            <v>870059220</v>
          </cell>
          <cell r="B27364">
            <v>402177567</v>
          </cell>
        </row>
        <row r="27365">
          <cell r="A27365">
            <v>870059220</v>
          </cell>
          <cell r="B27365">
            <v>402177567</v>
          </cell>
        </row>
        <row r="27366">
          <cell r="A27366">
            <v>870059220</v>
          </cell>
          <cell r="B27366">
            <v>402177567</v>
          </cell>
        </row>
        <row r="27367">
          <cell r="A27367">
            <v>870059220</v>
          </cell>
          <cell r="B27367">
            <v>402177567</v>
          </cell>
        </row>
        <row r="27368">
          <cell r="A27368">
            <v>870059220</v>
          </cell>
          <cell r="B27368">
            <v>402177567</v>
          </cell>
        </row>
        <row r="27369">
          <cell r="A27369">
            <v>870059220</v>
          </cell>
          <cell r="B27369">
            <v>402177567</v>
          </cell>
        </row>
        <row r="27370">
          <cell r="A27370">
            <v>870097558</v>
          </cell>
          <cell r="B27370">
            <v>490838159</v>
          </cell>
        </row>
        <row r="27371">
          <cell r="A27371">
            <v>870097558</v>
          </cell>
          <cell r="B27371">
            <v>490838159</v>
          </cell>
        </row>
        <row r="27372">
          <cell r="A27372">
            <v>870097558</v>
          </cell>
          <cell r="B27372">
            <v>490838159</v>
          </cell>
        </row>
        <row r="27373">
          <cell r="A27373">
            <v>870097558</v>
          </cell>
          <cell r="B27373">
            <v>490838159</v>
          </cell>
        </row>
        <row r="27374">
          <cell r="A27374">
            <v>870097524</v>
          </cell>
          <cell r="B27374">
            <v>489168554</v>
          </cell>
        </row>
        <row r="27375">
          <cell r="A27375">
            <v>870096900</v>
          </cell>
          <cell r="B27375">
            <v>416617876</v>
          </cell>
        </row>
        <row r="27376">
          <cell r="A27376">
            <v>870094716</v>
          </cell>
          <cell r="B27376">
            <v>387239312</v>
          </cell>
        </row>
        <row r="27377">
          <cell r="A27377">
            <v>870094716</v>
          </cell>
          <cell r="B27377">
            <v>387239312</v>
          </cell>
        </row>
        <row r="27378">
          <cell r="A27378">
            <v>870094716</v>
          </cell>
          <cell r="B27378">
            <v>387239312</v>
          </cell>
        </row>
        <row r="27379">
          <cell r="A27379">
            <v>870094716</v>
          </cell>
          <cell r="B27379">
            <v>387239312</v>
          </cell>
        </row>
        <row r="27380">
          <cell r="A27380">
            <v>870063873</v>
          </cell>
          <cell r="B27380">
            <v>408397912</v>
          </cell>
        </row>
        <row r="27381">
          <cell r="A27381">
            <v>870063873</v>
          </cell>
          <cell r="B27381">
            <v>408397912</v>
          </cell>
        </row>
        <row r="27382">
          <cell r="A27382">
            <v>870063873</v>
          </cell>
          <cell r="B27382">
            <v>408397912</v>
          </cell>
        </row>
        <row r="27383">
          <cell r="A27383">
            <v>870063873</v>
          </cell>
          <cell r="B27383">
            <v>408397912</v>
          </cell>
        </row>
        <row r="27384">
          <cell r="A27384">
            <v>870000314</v>
          </cell>
          <cell r="B27384">
            <v>403055791</v>
          </cell>
        </row>
        <row r="27385">
          <cell r="A27385">
            <v>870094810</v>
          </cell>
          <cell r="B27385">
            <v>414673368</v>
          </cell>
        </row>
        <row r="27386">
          <cell r="A27386">
            <v>870094810</v>
          </cell>
          <cell r="B27386">
            <v>414673368</v>
          </cell>
        </row>
        <row r="27387">
          <cell r="A27387">
            <v>870093132</v>
          </cell>
          <cell r="B27387">
            <v>403215226</v>
          </cell>
        </row>
        <row r="27388">
          <cell r="A27388">
            <v>870093132</v>
          </cell>
          <cell r="B27388">
            <v>403215226</v>
          </cell>
        </row>
        <row r="27389">
          <cell r="A27389">
            <v>125104</v>
          </cell>
          <cell r="B27389">
            <v>413572947</v>
          </cell>
        </row>
        <row r="27390">
          <cell r="A27390">
            <v>870042633</v>
          </cell>
          <cell r="B27390">
            <v>414199265</v>
          </cell>
        </row>
        <row r="27391">
          <cell r="A27391">
            <v>870042633</v>
          </cell>
          <cell r="B27391">
            <v>414199265</v>
          </cell>
        </row>
        <row r="27392">
          <cell r="A27392">
            <v>870097623</v>
          </cell>
          <cell r="B27392">
            <v>387125826</v>
          </cell>
        </row>
        <row r="27393">
          <cell r="A27393">
            <v>870096256</v>
          </cell>
          <cell r="B27393">
            <v>405704446</v>
          </cell>
        </row>
        <row r="27394">
          <cell r="A27394">
            <v>870051163</v>
          </cell>
          <cell r="B27394">
            <v>419644927</v>
          </cell>
        </row>
        <row r="27395">
          <cell r="A27395">
            <v>870093115</v>
          </cell>
          <cell r="B27395">
            <v>413404567</v>
          </cell>
        </row>
        <row r="27396">
          <cell r="A27396">
            <v>870098733</v>
          </cell>
          <cell r="B27396">
            <v>492210081</v>
          </cell>
        </row>
        <row r="27397">
          <cell r="A27397">
            <v>125003</v>
          </cell>
          <cell r="B27397">
            <v>409862559</v>
          </cell>
        </row>
        <row r="27398">
          <cell r="A27398">
            <v>870095317</v>
          </cell>
          <cell r="B27398">
            <v>407439293</v>
          </cell>
        </row>
        <row r="27399">
          <cell r="A27399">
            <v>870098354</v>
          </cell>
          <cell r="B27399">
            <v>403880268</v>
          </cell>
        </row>
        <row r="27400">
          <cell r="A27400">
            <v>870098354</v>
          </cell>
          <cell r="B27400">
            <v>403880268</v>
          </cell>
        </row>
        <row r="27401">
          <cell r="A27401">
            <v>870098354</v>
          </cell>
          <cell r="B27401">
            <v>403880268</v>
          </cell>
        </row>
        <row r="27402">
          <cell r="A27402">
            <v>870098354</v>
          </cell>
          <cell r="B27402">
            <v>403880268</v>
          </cell>
        </row>
        <row r="27403">
          <cell r="A27403">
            <v>870098354</v>
          </cell>
          <cell r="B27403">
            <v>403880268</v>
          </cell>
        </row>
        <row r="27404">
          <cell r="A27404">
            <v>870093413</v>
          </cell>
          <cell r="B27404">
            <v>407934871</v>
          </cell>
        </row>
        <row r="27405">
          <cell r="A27405">
            <v>870063513</v>
          </cell>
          <cell r="B27405">
            <v>491039149</v>
          </cell>
        </row>
        <row r="27406">
          <cell r="A27406">
            <v>870098685</v>
          </cell>
          <cell r="B27406">
            <v>492056977</v>
          </cell>
        </row>
        <row r="27407">
          <cell r="A27407">
            <v>870098685</v>
          </cell>
          <cell r="B27407">
            <v>492056977</v>
          </cell>
        </row>
        <row r="27408">
          <cell r="A27408">
            <v>870098685</v>
          </cell>
          <cell r="B27408">
            <v>492056977</v>
          </cell>
        </row>
        <row r="27409">
          <cell r="A27409">
            <v>870098685</v>
          </cell>
          <cell r="B27409">
            <v>492056977</v>
          </cell>
        </row>
        <row r="27410">
          <cell r="A27410">
            <v>870098685</v>
          </cell>
          <cell r="B27410">
            <v>492056977</v>
          </cell>
        </row>
        <row r="27411">
          <cell r="A27411">
            <v>870098685</v>
          </cell>
          <cell r="B27411">
            <v>492056977</v>
          </cell>
        </row>
        <row r="27412">
          <cell r="A27412">
            <v>870098685</v>
          </cell>
          <cell r="B27412">
            <v>492056977</v>
          </cell>
        </row>
        <row r="27413">
          <cell r="A27413">
            <v>870098685</v>
          </cell>
          <cell r="B27413">
            <v>492056977</v>
          </cell>
        </row>
        <row r="27414">
          <cell r="A27414">
            <v>870098685</v>
          </cell>
          <cell r="B27414">
            <v>492056977</v>
          </cell>
        </row>
        <row r="27415">
          <cell r="A27415">
            <v>870001037</v>
          </cell>
          <cell r="B27415">
            <v>402001754</v>
          </cell>
        </row>
        <row r="27416">
          <cell r="A27416">
            <v>870001037</v>
          </cell>
          <cell r="B27416">
            <v>402001754</v>
          </cell>
        </row>
        <row r="27417">
          <cell r="A27417">
            <v>870097303</v>
          </cell>
          <cell r="B27417">
            <v>418136735</v>
          </cell>
        </row>
        <row r="27418">
          <cell r="A27418">
            <v>870095472</v>
          </cell>
          <cell r="B27418">
            <v>491531119</v>
          </cell>
        </row>
        <row r="27419">
          <cell r="A27419">
            <v>870095472</v>
          </cell>
          <cell r="B27419">
            <v>491531119</v>
          </cell>
        </row>
        <row r="27420">
          <cell r="A27420">
            <v>870095472</v>
          </cell>
          <cell r="B27420">
            <v>491531119</v>
          </cell>
        </row>
        <row r="27421">
          <cell r="A27421">
            <v>870095472</v>
          </cell>
          <cell r="B27421">
            <v>491531119</v>
          </cell>
        </row>
        <row r="27422">
          <cell r="A27422">
            <v>870095472</v>
          </cell>
          <cell r="B27422">
            <v>491531119</v>
          </cell>
        </row>
        <row r="27423">
          <cell r="A27423">
            <v>870098353</v>
          </cell>
          <cell r="B27423">
            <v>413860701</v>
          </cell>
        </row>
        <row r="27424">
          <cell r="A27424">
            <v>870098353</v>
          </cell>
          <cell r="B27424">
            <v>413860701</v>
          </cell>
        </row>
        <row r="27425">
          <cell r="A27425">
            <v>870098353</v>
          </cell>
          <cell r="B27425">
            <v>413860701</v>
          </cell>
        </row>
        <row r="27426">
          <cell r="A27426">
            <v>870098353</v>
          </cell>
          <cell r="B27426">
            <v>413860701</v>
          </cell>
        </row>
        <row r="27427">
          <cell r="A27427">
            <v>124736</v>
          </cell>
          <cell r="B27427">
            <v>386028997</v>
          </cell>
        </row>
        <row r="27428">
          <cell r="A27428">
            <v>124736</v>
          </cell>
          <cell r="B27428">
            <v>386028997</v>
          </cell>
        </row>
        <row r="27429">
          <cell r="A27429">
            <v>870098412</v>
          </cell>
          <cell r="B27429">
            <v>492370662</v>
          </cell>
        </row>
        <row r="27430">
          <cell r="A27430">
            <v>870098175</v>
          </cell>
          <cell r="B27430">
            <v>387113079</v>
          </cell>
        </row>
        <row r="27431">
          <cell r="A27431">
            <v>870097951</v>
          </cell>
          <cell r="B27431">
            <v>283480283</v>
          </cell>
        </row>
        <row r="27432">
          <cell r="A27432">
            <v>870097954</v>
          </cell>
          <cell r="B27432">
            <v>410564405</v>
          </cell>
        </row>
        <row r="27433">
          <cell r="A27433">
            <v>870097959</v>
          </cell>
          <cell r="B27433">
            <v>410564405</v>
          </cell>
        </row>
        <row r="27434">
          <cell r="A27434">
            <v>870097954</v>
          </cell>
          <cell r="B27434">
            <v>410564405</v>
          </cell>
        </row>
        <row r="27435">
          <cell r="A27435">
            <v>870098429</v>
          </cell>
          <cell r="B27435">
            <v>410083109</v>
          </cell>
        </row>
        <row r="27436">
          <cell r="A27436">
            <v>870050776</v>
          </cell>
          <cell r="B27436">
            <v>402832893</v>
          </cell>
        </row>
        <row r="27437">
          <cell r="A27437">
            <v>870090871</v>
          </cell>
          <cell r="B27437">
            <v>419087044</v>
          </cell>
        </row>
        <row r="27438">
          <cell r="A27438">
            <v>870097320</v>
          </cell>
          <cell r="B27438">
            <v>405327487</v>
          </cell>
        </row>
        <row r="27439">
          <cell r="A27439">
            <v>870042233</v>
          </cell>
          <cell r="B27439">
            <v>402197982</v>
          </cell>
        </row>
        <row r="27440">
          <cell r="A27440">
            <v>870042233</v>
          </cell>
          <cell r="B27440">
            <v>402197982</v>
          </cell>
        </row>
        <row r="27441">
          <cell r="A27441">
            <v>870042233</v>
          </cell>
          <cell r="B27441">
            <v>402197982</v>
          </cell>
        </row>
        <row r="27442">
          <cell r="A27442">
            <v>125206</v>
          </cell>
          <cell r="B27442">
            <v>407055805</v>
          </cell>
        </row>
        <row r="27443">
          <cell r="A27443">
            <v>125206</v>
          </cell>
          <cell r="B27443">
            <v>407055805</v>
          </cell>
        </row>
        <row r="27444">
          <cell r="A27444">
            <v>870098757</v>
          </cell>
          <cell r="B27444">
            <v>404311961</v>
          </cell>
        </row>
        <row r="27445">
          <cell r="A27445">
            <v>870098757</v>
          </cell>
          <cell r="B27445">
            <v>404311961</v>
          </cell>
        </row>
        <row r="27446">
          <cell r="A27446">
            <v>870098757</v>
          </cell>
          <cell r="B27446">
            <v>404311961</v>
          </cell>
        </row>
        <row r="27447">
          <cell r="A27447">
            <v>870098757</v>
          </cell>
          <cell r="B27447">
            <v>404311961</v>
          </cell>
        </row>
        <row r="27448">
          <cell r="A27448">
            <v>870095835</v>
          </cell>
          <cell r="B27448">
            <v>414888529</v>
          </cell>
        </row>
        <row r="27449">
          <cell r="A27449">
            <v>870095835</v>
          </cell>
          <cell r="B27449">
            <v>414888529</v>
          </cell>
        </row>
        <row r="27450">
          <cell r="A27450">
            <v>870095835</v>
          </cell>
          <cell r="B27450">
            <v>414888529</v>
          </cell>
        </row>
        <row r="27451">
          <cell r="A27451">
            <v>870095835</v>
          </cell>
          <cell r="B27451">
            <v>414888529</v>
          </cell>
        </row>
        <row r="27452">
          <cell r="A27452">
            <v>870095835</v>
          </cell>
          <cell r="B27452">
            <v>414888529</v>
          </cell>
        </row>
        <row r="27453">
          <cell r="A27453">
            <v>870095835</v>
          </cell>
          <cell r="B27453">
            <v>414888529</v>
          </cell>
        </row>
        <row r="27454">
          <cell r="A27454">
            <v>870095718</v>
          </cell>
          <cell r="B27454">
            <v>409964848</v>
          </cell>
        </row>
        <row r="27455">
          <cell r="A27455">
            <v>870009014</v>
          </cell>
          <cell r="B27455">
            <v>405644121</v>
          </cell>
        </row>
        <row r="27456">
          <cell r="A27456">
            <v>870098122</v>
          </cell>
          <cell r="B27456">
            <v>492109266</v>
          </cell>
        </row>
        <row r="27457">
          <cell r="A27457">
            <v>870061075</v>
          </cell>
          <cell r="B27457">
            <v>402375328</v>
          </cell>
        </row>
        <row r="27458">
          <cell r="A27458">
            <v>870065308</v>
          </cell>
          <cell r="B27458">
            <v>405239278</v>
          </cell>
        </row>
        <row r="27459">
          <cell r="A27459">
            <v>870098752</v>
          </cell>
          <cell r="B27459">
            <v>408806664</v>
          </cell>
        </row>
        <row r="27460">
          <cell r="A27460">
            <v>870095849</v>
          </cell>
          <cell r="B27460">
            <v>406958124</v>
          </cell>
        </row>
        <row r="27461">
          <cell r="A27461">
            <v>870095849</v>
          </cell>
          <cell r="B27461">
            <v>406958124</v>
          </cell>
        </row>
        <row r="27462">
          <cell r="A27462">
            <v>125213</v>
          </cell>
          <cell r="B27462">
            <v>489202859</v>
          </cell>
        </row>
        <row r="27463">
          <cell r="A27463">
            <v>870092551</v>
          </cell>
          <cell r="B27463">
            <v>405380692</v>
          </cell>
        </row>
        <row r="27464">
          <cell r="A27464">
            <v>870093498</v>
          </cell>
          <cell r="B27464">
            <v>386759182</v>
          </cell>
        </row>
        <row r="27465">
          <cell r="A27465">
            <v>870093498</v>
          </cell>
          <cell r="B27465">
            <v>386759182</v>
          </cell>
        </row>
        <row r="27466">
          <cell r="A27466">
            <v>125216</v>
          </cell>
          <cell r="B27466">
            <v>387334944</v>
          </cell>
        </row>
        <row r="27467">
          <cell r="A27467">
            <v>870043887</v>
          </cell>
          <cell r="B27467">
            <v>410383152</v>
          </cell>
        </row>
        <row r="27468">
          <cell r="A27468">
            <v>870097013</v>
          </cell>
          <cell r="B27468">
            <v>490841698</v>
          </cell>
        </row>
        <row r="27469">
          <cell r="A27469">
            <v>870097013</v>
          </cell>
          <cell r="B27469">
            <v>490841698</v>
          </cell>
        </row>
        <row r="27470">
          <cell r="A27470">
            <v>870097606</v>
          </cell>
          <cell r="B27470">
            <v>411785108</v>
          </cell>
        </row>
        <row r="27471">
          <cell r="A27471">
            <v>870097606</v>
          </cell>
          <cell r="B27471">
            <v>411785108</v>
          </cell>
        </row>
        <row r="27472">
          <cell r="A27472">
            <v>870092991</v>
          </cell>
          <cell r="B27472">
            <v>408362460</v>
          </cell>
        </row>
        <row r="27473">
          <cell r="A27473">
            <v>870060843</v>
          </cell>
          <cell r="B27473">
            <v>550302822</v>
          </cell>
        </row>
        <row r="27474">
          <cell r="A27474">
            <v>870060843</v>
          </cell>
          <cell r="B27474">
            <v>550302822</v>
          </cell>
        </row>
        <row r="27475">
          <cell r="A27475">
            <v>870060843</v>
          </cell>
          <cell r="B27475">
            <v>550302822</v>
          </cell>
        </row>
        <row r="27476">
          <cell r="A27476">
            <v>870060843</v>
          </cell>
          <cell r="B27476">
            <v>550302822</v>
          </cell>
        </row>
        <row r="27477">
          <cell r="A27477">
            <v>870098729</v>
          </cell>
          <cell r="B27477">
            <v>405276648</v>
          </cell>
        </row>
        <row r="27478">
          <cell r="A27478">
            <v>870098729</v>
          </cell>
          <cell r="B27478">
            <v>405276648</v>
          </cell>
        </row>
        <row r="27479">
          <cell r="A27479">
            <v>870098729</v>
          </cell>
          <cell r="B27479">
            <v>405276648</v>
          </cell>
        </row>
        <row r="27480">
          <cell r="A27480">
            <v>870098729</v>
          </cell>
          <cell r="B27480">
            <v>405276648</v>
          </cell>
        </row>
        <row r="27481">
          <cell r="A27481">
            <v>870098729</v>
          </cell>
          <cell r="B27481">
            <v>405276648</v>
          </cell>
        </row>
        <row r="27482">
          <cell r="A27482">
            <v>870094273</v>
          </cell>
          <cell r="B27482">
            <v>408600117</v>
          </cell>
        </row>
        <row r="27483">
          <cell r="A27483">
            <v>870096908</v>
          </cell>
          <cell r="B27483">
            <v>490835895</v>
          </cell>
        </row>
        <row r="27484">
          <cell r="A27484">
            <v>870096908</v>
          </cell>
          <cell r="B27484">
            <v>490835895</v>
          </cell>
        </row>
        <row r="27485">
          <cell r="A27485">
            <v>870096614</v>
          </cell>
          <cell r="B27485">
            <v>490835895</v>
          </cell>
        </row>
        <row r="27486">
          <cell r="A27486">
            <v>870096228</v>
          </cell>
          <cell r="B27486">
            <v>409612397</v>
          </cell>
        </row>
        <row r="27487">
          <cell r="A27487">
            <v>870096228</v>
          </cell>
          <cell r="B27487">
            <v>409612397</v>
          </cell>
        </row>
        <row r="27488">
          <cell r="A27488">
            <v>870097595</v>
          </cell>
          <cell r="B27488">
            <v>412649030</v>
          </cell>
        </row>
        <row r="27489">
          <cell r="A27489">
            <v>870097595</v>
          </cell>
          <cell r="B27489">
            <v>412649030</v>
          </cell>
        </row>
        <row r="27490">
          <cell r="A27490">
            <v>870096680</v>
          </cell>
          <cell r="B27490">
            <v>411985299</v>
          </cell>
        </row>
        <row r="27491">
          <cell r="A27491">
            <v>870094879</v>
          </cell>
          <cell r="B27491">
            <v>404212982</v>
          </cell>
        </row>
        <row r="27492">
          <cell r="A27492">
            <v>870095448</v>
          </cell>
          <cell r="B27492">
            <v>403286185</v>
          </cell>
        </row>
        <row r="27493">
          <cell r="A27493">
            <v>870093808</v>
          </cell>
          <cell r="B27493">
            <v>405331190</v>
          </cell>
        </row>
        <row r="27494">
          <cell r="A27494">
            <v>870094033</v>
          </cell>
          <cell r="B27494">
            <v>407542216</v>
          </cell>
        </row>
        <row r="27495">
          <cell r="A27495">
            <v>870094033</v>
          </cell>
          <cell r="B27495">
            <v>407542216</v>
          </cell>
        </row>
        <row r="27496">
          <cell r="A27496">
            <v>870096427</v>
          </cell>
          <cell r="B27496">
            <v>405138277</v>
          </cell>
        </row>
        <row r="27497">
          <cell r="A27497">
            <v>870093000</v>
          </cell>
          <cell r="B27497">
            <v>411247513</v>
          </cell>
        </row>
        <row r="27498">
          <cell r="A27498">
            <v>870093000</v>
          </cell>
          <cell r="B27498">
            <v>411247513</v>
          </cell>
        </row>
        <row r="27499">
          <cell r="A27499">
            <v>870093000</v>
          </cell>
          <cell r="B27499">
            <v>411247513</v>
          </cell>
        </row>
        <row r="27500">
          <cell r="A27500">
            <v>870093000</v>
          </cell>
          <cell r="B27500">
            <v>411247513</v>
          </cell>
        </row>
        <row r="27501">
          <cell r="A27501">
            <v>125217</v>
          </cell>
          <cell r="B27501">
            <v>489174018</v>
          </cell>
        </row>
        <row r="27502">
          <cell r="A27502">
            <v>870096253</v>
          </cell>
          <cell r="B27502">
            <v>404558405</v>
          </cell>
        </row>
        <row r="27503">
          <cell r="A27503">
            <v>870090752</v>
          </cell>
          <cell r="B27503">
            <v>405487310</v>
          </cell>
        </row>
        <row r="27504">
          <cell r="A27504">
            <v>870090752</v>
          </cell>
          <cell r="B27504">
            <v>405487310</v>
          </cell>
        </row>
        <row r="27505">
          <cell r="A27505">
            <v>870095004</v>
          </cell>
          <cell r="B27505">
            <v>386631535</v>
          </cell>
        </row>
        <row r="27506">
          <cell r="A27506">
            <v>870095004</v>
          </cell>
          <cell r="B27506">
            <v>386631535</v>
          </cell>
        </row>
        <row r="27507">
          <cell r="A27507">
            <v>870096878</v>
          </cell>
          <cell r="B27507">
            <v>403916518</v>
          </cell>
        </row>
        <row r="27508">
          <cell r="A27508">
            <v>870096878</v>
          </cell>
          <cell r="B27508">
            <v>403916518</v>
          </cell>
        </row>
        <row r="27509">
          <cell r="A27509">
            <v>870052196</v>
          </cell>
          <cell r="B27509">
            <v>344089164</v>
          </cell>
        </row>
        <row r="27510">
          <cell r="A27510">
            <v>870052196</v>
          </cell>
          <cell r="B27510">
            <v>344089164</v>
          </cell>
        </row>
        <row r="27511">
          <cell r="A27511">
            <v>870095376</v>
          </cell>
          <cell r="B27511">
            <v>414912824</v>
          </cell>
        </row>
        <row r="27512">
          <cell r="A27512">
            <v>870096693</v>
          </cell>
          <cell r="B27512">
            <v>414372060</v>
          </cell>
        </row>
        <row r="27513">
          <cell r="A27513">
            <v>870096693</v>
          </cell>
          <cell r="B27513">
            <v>414372060</v>
          </cell>
        </row>
        <row r="27514">
          <cell r="A27514">
            <v>870096693</v>
          </cell>
          <cell r="B27514">
            <v>414372060</v>
          </cell>
        </row>
        <row r="27515">
          <cell r="A27515">
            <v>125152</v>
          </cell>
          <cell r="B27515">
            <v>492395282</v>
          </cell>
        </row>
        <row r="27516">
          <cell r="A27516">
            <v>125152</v>
          </cell>
          <cell r="B27516">
            <v>492395282</v>
          </cell>
        </row>
        <row r="27517">
          <cell r="A27517">
            <v>125221</v>
          </cell>
          <cell r="B27517">
            <v>406755801</v>
          </cell>
        </row>
        <row r="27518">
          <cell r="A27518">
            <v>125221</v>
          </cell>
          <cell r="B27518">
            <v>406755801</v>
          </cell>
        </row>
        <row r="27519">
          <cell r="A27519">
            <v>125221</v>
          </cell>
          <cell r="B27519">
            <v>406755801</v>
          </cell>
        </row>
        <row r="27520">
          <cell r="A27520">
            <v>870095891</v>
          </cell>
          <cell r="B27520">
            <v>404102758</v>
          </cell>
        </row>
        <row r="27521">
          <cell r="A27521">
            <v>870095891</v>
          </cell>
          <cell r="B27521">
            <v>404102758</v>
          </cell>
        </row>
        <row r="27522">
          <cell r="A27522">
            <v>870096998</v>
          </cell>
          <cell r="B27522">
            <v>491202662</v>
          </cell>
        </row>
        <row r="27523">
          <cell r="A27523">
            <v>870096998</v>
          </cell>
          <cell r="B27523">
            <v>491202662</v>
          </cell>
        </row>
        <row r="27524">
          <cell r="A27524">
            <v>870096998</v>
          </cell>
          <cell r="B27524">
            <v>491202662</v>
          </cell>
        </row>
        <row r="27525">
          <cell r="A27525">
            <v>870096998</v>
          </cell>
          <cell r="B27525">
            <v>491202662</v>
          </cell>
        </row>
        <row r="27526">
          <cell r="A27526">
            <v>870098032</v>
          </cell>
          <cell r="B27526">
            <v>491225197</v>
          </cell>
        </row>
        <row r="27527">
          <cell r="A27527">
            <v>870098032</v>
          </cell>
          <cell r="B27527">
            <v>491225197</v>
          </cell>
        </row>
        <row r="27528">
          <cell r="A27528">
            <v>870098046</v>
          </cell>
          <cell r="B27528">
            <v>491225197</v>
          </cell>
        </row>
        <row r="27529">
          <cell r="A27529">
            <v>870098046</v>
          </cell>
          <cell r="B27529">
            <v>491225197</v>
          </cell>
        </row>
        <row r="27530">
          <cell r="A27530">
            <v>870017284</v>
          </cell>
          <cell r="B27530">
            <v>402468656</v>
          </cell>
        </row>
        <row r="27531">
          <cell r="A27531">
            <v>870098726</v>
          </cell>
          <cell r="B27531">
            <v>402571483</v>
          </cell>
        </row>
        <row r="27532">
          <cell r="A27532">
            <v>870097963</v>
          </cell>
          <cell r="B27532">
            <v>406409714</v>
          </cell>
        </row>
        <row r="27533">
          <cell r="A27533">
            <v>870091520</v>
          </cell>
          <cell r="B27533">
            <v>403317126</v>
          </cell>
        </row>
        <row r="27534">
          <cell r="A27534">
            <v>870091520</v>
          </cell>
          <cell r="B27534">
            <v>403317126</v>
          </cell>
        </row>
        <row r="27535">
          <cell r="A27535">
            <v>870091520</v>
          </cell>
          <cell r="B27535">
            <v>403317126</v>
          </cell>
        </row>
        <row r="27536">
          <cell r="A27536">
            <v>870091520</v>
          </cell>
          <cell r="B27536">
            <v>403317126</v>
          </cell>
        </row>
        <row r="27537">
          <cell r="A27537">
            <v>870098728</v>
          </cell>
          <cell r="B27537">
            <v>490109264</v>
          </cell>
        </row>
        <row r="27538">
          <cell r="A27538">
            <v>870098728</v>
          </cell>
          <cell r="B27538">
            <v>490109264</v>
          </cell>
        </row>
        <row r="27539">
          <cell r="A27539">
            <v>870098728</v>
          </cell>
          <cell r="B27539">
            <v>490109264</v>
          </cell>
        </row>
        <row r="27540">
          <cell r="A27540">
            <v>870096628</v>
          </cell>
          <cell r="B27540">
            <v>409837762</v>
          </cell>
        </row>
        <row r="27541">
          <cell r="A27541">
            <v>870096628</v>
          </cell>
          <cell r="B27541">
            <v>409837762</v>
          </cell>
        </row>
        <row r="27542">
          <cell r="A27542">
            <v>870098749</v>
          </cell>
          <cell r="B27542">
            <v>489266737</v>
          </cell>
        </row>
        <row r="27543">
          <cell r="A27543">
            <v>870091778</v>
          </cell>
          <cell r="B27543">
            <v>402081624</v>
          </cell>
        </row>
        <row r="27544">
          <cell r="A27544">
            <v>870093584</v>
          </cell>
          <cell r="B27544">
            <v>386289313</v>
          </cell>
        </row>
        <row r="27545">
          <cell r="A27545">
            <v>870093584</v>
          </cell>
          <cell r="B27545">
            <v>386289313</v>
          </cell>
        </row>
        <row r="27546">
          <cell r="A27546">
            <v>870093584</v>
          </cell>
          <cell r="B27546">
            <v>386289313</v>
          </cell>
        </row>
        <row r="27547">
          <cell r="A27547">
            <v>870097479</v>
          </cell>
          <cell r="B27547">
            <v>490811375</v>
          </cell>
        </row>
        <row r="27548">
          <cell r="A27548">
            <v>870097479</v>
          </cell>
          <cell r="B27548">
            <v>490811375</v>
          </cell>
        </row>
        <row r="27549">
          <cell r="A27549">
            <v>870097451</v>
          </cell>
          <cell r="B27549">
            <v>412350642</v>
          </cell>
        </row>
        <row r="27550">
          <cell r="A27550">
            <v>870097451</v>
          </cell>
          <cell r="B27550">
            <v>412350642</v>
          </cell>
        </row>
        <row r="27551">
          <cell r="A27551">
            <v>870097451</v>
          </cell>
          <cell r="B27551">
            <v>412350642</v>
          </cell>
        </row>
        <row r="27552">
          <cell r="A27552">
            <v>870097451</v>
          </cell>
          <cell r="B27552">
            <v>412350642</v>
          </cell>
        </row>
        <row r="27553">
          <cell r="A27553">
            <v>870097155</v>
          </cell>
          <cell r="B27553">
            <v>410614358</v>
          </cell>
        </row>
        <row r="27554">
          <cell r="A27554">
            <v>870097155</v>
          </cell>
          <cell r="B27554">
            <v>410614358</v>
          </cell>
        </row>
        <row r="27555">
          <cell r="A27555">
            <v>870097155</v>
          </cell>
          <cell r="B27555">
            <v>410614358</v>
          </cell>
        </row>
        <row r="27556">
          <cell r="A27556">
            <v>124365</v>
          </cell>
          <cell r="B27556">
            <v>405321899</v>
          </cell>
        </row>
        <row r="27557">
          <cell r="A27557">
            <v>870094226</v>
          </cell>
          <cell r="B27557">
            <v>410243828</v>
          </cell>
        </row>
        <row r="27558">
          <cell r="A27558">
            <v>870094226</v>
          </cell>
          <cell r="B27558">
            <v>410243828</v>
          </cell>
        </row>
        <row r="27559">
          <cell r="A27559">
            <v>870096399</v>
          </cell>
          <cell r="B27559">
            <v>402307441</v>
          </cell>
        </row>
        <row r="27560">
          <cell r="A27560">
            <v>870096399</v>
          </cell>
          <cell r="B27560">
            <v>402307441</v>
          </cell>
        </row>
        <row r="27561">
          <cell r="A27561">
            <v>870092960</v>
          </cell>
          <cell r="B27561">
            <v>418865002</v>
          </cell>
        </row>
        <row r="27562">
          <cell r="A27562">
            <v>870098013</v>
          </cell>
          <cell r="B27562">
            <v>414891580</v>
          </cell>
        </row>
        <row r="27563">
          <cell r="A27563">
            <v>870005091</v>
          </cell>
          <cell r="B27563">
            <v>404416125</v>
          </cell>
        </row>
        <row r="27564">
          <cell r="A27564">
            <v>870098394</v>
          </cell>
          <cell r="B27564">
            <v>409934531</v>
          </cell>
        </row>
        <row r="27565">
          <cell r="A27565">
            <v>870093829</v>
          </cell>
          <cell r="B27565">
            <v>419095153</v>
          </cell>
        </row>
        <row r="27566">
          <cell r="A27566">
            <v>870093829</v>
          </cell>
          <cell r="B27566">
            <v>419095153</v>
          </cell>
        </row>
        <row r="27567">
          <cell r="A27567">
            <v>870093829</v>
          </cell>
          <cell r="B27567">
            <v>419095153</v>
          </cell>
        </row>
        <row r="27568">
          <cell r="A27568">
            <v>125209</v>
          </cell>
          <cell r="B27568">
            <v>407807531</v>
          </cell>
        </row>
        <row r="27569">
          <cell r="A27569">
            <v>870096405</v>
          </cell>
          <cell r="B27569">
            <v>405253071</v>
          </cell>
        </row>
        <row r="27570">
          <cell r="A27570">
            <v>870096405</v>
          </cell>
          <cell r="B27570">
            <v>405253071</v>
          </cell>
        </row>
        <row r="27571">
          <cell r="A27571">
            <v>870097302</v>
          </cell>
          <cell r="B27571">
            <v>414626960</v>
          </cell>
        </row>
        <row r="27572">
          <cell r="A27572">
            <v>870056500</v>
          </cell>
          <cell r="B27572">
            <v>415569318</v>
          </cell>
        </row>
        <row r="27573">
          <cell r="A27573">
            <v>870097645</v>
          </cell>
          <cell r="B27573">
            <v>416114593</v>
          </cell>
        </row>
        <row r="27574">
          <cell r="A27574">
            <v>870001524</v>
          </cell>
          <cell r="B27574">
            <v>408364008</v>
          </cell>
        </row>
        <row r="27575">
          <cell r="A27575">
            <v>870001524</v>
          </cell>
          <cell r="B27575">
            <v>408364008</v>
          </cell>
        </row>
        <row r="27576">
          <cell r="A27576">
            <v>870001524</v>
          </cell>
          <cell r="B27576">
            <v>408364008</v>
          </cell>
        </row>
        <row r="27577">
          <cell r="A27577">
            <v>870093852</v>
          </cell>
          <cell r="B27577">
            <v>418235271</v>
          </cell>
        </row>
        <row r="27578">
          <cell r="A27578">
            <v>870093852</v>
          </cell>
          <cell r="B27578">
            <v>418235271</v>
          </cell>
        </row>
        <row r="27579">
          <cell r="A27579">
            <v>870096581</v>
          </cell>
          <cell r="B27579">
            <v>491969076</v>
          </cell>
        </row>
        <row r="27580">
          <cell r="A27580">
            <v>870096581</v>
          </cell>
          <cell r="B27580">
            <v>491969076</v>
          </cell>
        </row>
        <row r="27581">
          <cell r="A27581">
            <v>870097306</v>
          </cell>
          <cell r="B27581">
            <v>406737544</v>
          </cell>
        </row>
        <row r="27582">
          <cell r="A27582">
            <v>870094961</v>
          </cell>
          <cell r="B27582">
            <v>416266799</v>
          </cell>
        </row>
        <row r="27583">
          <cell r="A27583">
            <v>870094832</v>
          </cell>
          <cell r="B27583">
            <v>489862521</v>
          </cell>
        </row>
        <row r="27584">
          <cell r="A27584">
            <v>870094832</v>
          </cell>
          <cell r="B27584">
            <v>489862521</v>
          </cell>
        </row>
        <row r="27585">
          <cell r="A27585">
            <v>870096613</v>
          </cell>
          <cell r="B27585">
            <v>410400076</v>
          </cell>
        </row>
        <row r="27586">
          <cell r="A27586">
            <v>870096613</v>
          </cell>
          <cell r="B27586">
            <v>410400076</v>
          </cell>
        </row>
        <row r="27587">
          <cell r="A27587">
            <v>870051255</v>
          </cell>
          <cell r="B27587">
            <v>412892887</v>
          </cell>
        </row>
        <row r="27588">
          <cell r="A27588">
            <v>870051255</v>
          </cell>
          <cell r="B27588">
            <v>412892887</v>
          </cell>
        </row>
        <row r="27589">
          <cell r="A27589">
            <v>870097629</v>
          </cell>
          <cell r="B27589">
            <v>405914532</v>
          </cell>
        </row>
        <row r="27590">
          <cell r="A27590">
            <v>845010962</v>
          </cell>
          <cell r="B27590">
            <v>370530091</v>
          </cell>
        </row>
        <row r="27591">
          <cell r="A27591">
            <v>845010915</v>
          </cell>
          <cell r="B27591">
            <v>372859348</v>
          </cell>
        </row>
        <row r="27592">
          <cell r="A27592">
            <v>845010915</v>
          </cell>
          <cell r="B27592">
            <v>372859348</v>
          </cell>
        </row>
        <row r="27593">
          <cell r="A27593">
            <v>845006220</v>
          </cell>
          <cell r="B27593">
            <v>372859348</v>
          </cell>
        </row>
        <row r="27594">
          <cell r="A27594">
            <v>845010757</v>
          </cell>
          <cell r="B27594">
            <v>371073409</v>
          </cell>
        </row>
        <row r="27595">
          <cell r="A27595">
            <v>845010711</v>
          </cell>
          <cell r="B27595">
            <v>377199950</v>
          </cell>
        </row>
        <row r="27596">
          <cell r="A27596">
            <v>845005502</v>
          </cell>
          <cell r="B27596">
            <v>372955138</v>
          </cell>
        </row>
        <row r="27597">
          <cell r="A27597">
            <v>845005502</v>
          </cell>
          <cell r="B27597">
            <v>372955138</v>
          </cell>
        </row>
        <row r="27598">
          <cell r="A27598">
            <v>845005502</v>
          </cell>
          <cell r="B27598">
            <v>372955138</v>
          </cell>
        </row>
        <row r="27599">
          <cell r="A27599">
            <v>845083109</v>
          </cell>
          <cell r="B27599">
            <v>374566081</v>
          </cell>
        </row>
        <row r="27600">
          <cell r="A27600">
            <v>845092916</v>
          </cell>
          <cell r="B27600">
            <v>375379781</v>
          </cell>
        </row>
        <row r="27601">
          <cell r="A27601">
            <v>845009204</v>
          </cell>
          <cell r="B27601">
            <v>370007080</v>
          </cell>
        </row>
        <row r="27602">
          <cell r="A27602">
            <v>845009204</v>
          </cell>
          <cell r="B27602">
            <v>370007080</v>
          </cell>
        </row>
        <row r="27603">
          <cell r="A27603">
            <v>845009204</v>
          </cell>
          <cell r="B27603">
            <v>370007080</v>
          </cell>
        </row>
        <row r="27604">
          <cell r="A27604">
            <v>845009204</v>
          </cell>
          <cell r="B27604">
            <v>370007080</v>
          </cell>
        </row>
        <row r="27605">
          <cell r="A27605">
            <v>845092913</v>
          </cell>
          <cell r="B27605">
            <v>374366490</v>
          </cell>
        </row>
        <row r="27606">
          <cell r="A27606">
            <v>845092913</v>
          </cell>
          <cell r="B27606">
            <v>374366490</v>
          </cell>
        </row>
        <row r="27607">
          <cell r="A27607">
            <v>845026275</v>
          </cell>
          <cell r="B27607">
            <v>400490421</v>
          </cell>
        </row>
        <row r="27608">
          <cell r="A27608">
            <v>845003371</v>
          </cell>
          <cell r="B27608">
            <v>371618773</v>
          </cell>
        </row>
        <row r="27609">
          <cell r="A27609">
            <v>845005570</v>
          </cell>
          <cell r="B27609">
            <v>372179721</v>
          </cell>
        </row>
        <row r="27610">
          <cell r="A27610">
            <v>845002860</v>
          </cell>
          <cell r="B27610">
            <v>283030336</v>
          </cell>
        </row>
        <row r="27611">
          <cell r="A27611">
            <v>845092803</v>
          </cell>
          <cell r="B27611">
            <v>501982011</v>
          </cell>
        </row>
        <row r="27612">
          <cell r="A27612">
            <v>845010492</v>
          </cell>
          <cell r="B27612">
            <v>376163247</v>
          </cell>
        </row>
        <row r="27613">
          <cell r="A27613">
            <v>845010492</v>
          </cell>
          <cell r="B27613">
            <v>376163247</v>
          </cell>
        </row>
        <row r="27614">
          <cell r="A27614">
            <v>845092732</v>
          </cell>
          <cell r="B27614">
            <v>374639789</v>
          </cell>
        </row>
        <row r="27615">
          <cell r="A27615">
            <v>845092732</v>
          </cell>
          <cell r="B27615">
            <v>374639789</v>
          </cell>
        </row>
        <row r="27616">
          <cell r="A27616">
            <v>845092732</v>
          </cell>
          <cell r="B27616">
            <v>374639789</v>
          </cell>
        </row>
        <row r="27617">
          <cell r="A27617">
            <v>845092732</v>
          </cell>
          <cell r="B27617">
            <v>374639789</v>
          </cell>
        </row>
        <row r="27618">
          <cell r="A27618">
            <v>845092732</v>
          </cell>
          <cell r="B27618">
            <v>374639789</v>
          </cell>
        </row>
        <row r="27619">
          <cell r="A27619">
            <v>845010409</v>
          </cell>
          <cell r="B27619">
            <v>375523222</v>
          </cell>
        </row>
        <row r="27620">
          <cell r="A27620">
            <v>845010409</v>
          </cell>
          <cell r="B27620">
            <v>375523222</v>
          </cell>
        </row>
        <row r="27621">
          <cell r="A27621">
            <v>845010409</v>
          </cell>
          <cell r="B27621">
            <v>375523222</v>
          </cell>
        </row>
        <row r="27622">
          <cell r="A27622">
            <v>845010409</v>
          </cell>
          <cell r="B27622">
            <v>375523222</v>
          </cell>
        </row>
        <row r="27623">
          <cell r="A27623">
            <v>845009856</v>
          </cell>
          <cell r="B27623">
            <v>504490525</v>
          </cell>
        </row>
        <row r="27624">
          <cell r="A27624">
            <v>845009856</v>
          </cell>
          <cell r="B27624">
            <v>504490525</v>
          </cell>
        </row>
        <row r="27625">
          <cell r="A27625">
            <v>845009856</v>
          </cell>
          <cell r="B27625">
            <v>504490525</v>
          </cell>
        </row>
        <row r="27626">
          <cell r="A27626">
            <v>845009866</v>
          </cell>
          <cell r="B27626">
            <v>762309651</v>
          </cell>
        </row>
        <row r="27627">
          <cell r="A27627">
            <v>845086058</v>
          </cell>
          <cell r="B27627">
            <v>283663029</v>
          </cell>
        </row>
        <row r="27628">
          <cell r="A27628">
            <v>845086058</v>
          </cell>
          <cell r="B27628">
            <v>283663029</v>
          </cell>
        </row>
        <row r="27629">
          <cell r="A27629">
            <v>845086058</v>
          </cell>
          <cell r="B27629">
            <v>283663029</v>
          </cell>
        </row>
        <row r="27630">
          <cell r="A27630">
            <v>845086058</v>
          </cell>
          <cell r="B27630">
            <v>283663029</v>
          </cell>
        </row>
        <row r="27631">
          <cell r="A27631">
            <v>845086058</v>
          </cell>
          <cell r="B27631">
            <v>283663029</v>
          </cell>
        </row>
        <row r="27632">
          <cell r="A27632">
            <v>845086058</v>
          </cell>
          <cell r="B27632">
            <v>283663029</v>
          </cell>
        </row>
        <row r="27633">
          <cell r="A27633">
            <v>845010779</v>
          </cell>
          <cell r="B27633">
            <v>370510554</v>
          </cell>
        </row>
        <row r="27634">
          <cell r="A27634">
            <v>845092830</v>
          </cell>
          <cell r="B27634">
            <v>765689708</v>
          </cell>
        </row>
        <row r="27635">
          <cell r="A27635">
            <v>845092830</v>
          </cell>
          <cell r="B27635">
            <v>765689708</v>
          </cell>
        </row>
        <row r="27636">
          <cell r="A27636">
            <v>845011114</v>
          </cell>
          <cell r="B27636">
            <v>400955969</v>
          </cell>
        </row>
        <row r="27637">
          <cell r="A27637">
            <v>845011114</v>
          </cell>
          <cell r="B27637">
            <v>400955969</v>
          </cell>
        </row>
        <row r="27638">
          <cell r="A27638">
            <v>845092886</v>
          </cell>
          <cell r="B27638">
            <v>375734316</v>
          </cell>
        </row>
        <row r="27639">
          <cell r="A27639">
            <v>845092886</v>
          </cell>
          <cell r="B27639">
            <v>375734316</v>
          </cell>
        </row>
        <row r="27640">
          <cell r="A27640">
            <v>845092886</v>
          </cell>
          <cell r="B27640">
            <v>375734316</v>
          </cell>
        </row>
        <row r="27641">
          <cell r="A27641">
            <v>845034888</v>
          </cell>
          <cell r="B27641">
            <v>372937417</v>
          </cell>
        </row>
        <row r="27642">
          <cell r="A27642">
            <v>845034888</v>
          </cell>
          <cell r="B27642">
            <v>372937417</v>
          </cell>
        </row>
        <row r="27643">
          <cell r="A27643">
            <v>845034888</v>
          </cell>
          <cell r="B27643">
            <v>372937417</v>
          </cell>
        </row>
        <row r="27644">
          <cell r="A27644">
            <v>845034888</v>
          </cell>
          <cell r="B27644">
            <v>372937417</v>
          </cell>
        </row>
        <row r="27645">
          <cell r="A27645">
            <v>845011182</v>
          </cell>
          <cell r="B27645">
            <v>283824316</v>
          </cell>
        </row>
        <row r="27646">
          <cell r="A27646">
            <v>845010514</v>
          </cell>
          <cell r="B27646">
            <v>400034042</v>
          </cell>
        </row>
        <row r="27647">
          <cell r="A27647">
            <v>845010514</v>
          </cell>
          <cell r="B27647">
            <v>400034042</v>
          </cell>
        </row>
        <row r="27648">
          <cell r="A27648">
            <v>845010514</v>
          </cell>
          <cell r="B27648">
            <v>400034042</v>
          </cell>
        </row>
        <row r="27649">
          <cell r="A27649">
            <v>845010514</v>
          </cell>
          <cell r="B27649">
            <v>400034042</v>
          </cell>
        </row>
        <row r="27650">
          <cell r="A27650">
            <v>845010514</v>
          </cell>
          <cell r="B27650">
            <v>400034042</v>
          </cell>
        </row>
        <row r="27651">
          <cell r="A27651">
            <v>845092801</v>
          </cell>
          <cell r="B27651">
            <v>371033941</v>
          </cell>
        </row>
        <row r="27652">
          <cell r="A27652">
            <v>845092801</v>
          </cell>
          <cell r="B27652">
            <v>371033941</v>
          </cell>
        </row>
        <row r="27653">
          <cell r="A27653">
            <v>845092801</v>
          </cell>
          <cell r="B27653">
            <v>371033941</v>
          </cell>
        </row>
        <row r="27654">
          <cell r="A27654">
            <v>845011203</v>
          </cell>
          <cell r="B27654">
            <v>762505266</v>
          </cell>
        </row>
        <row r="27655">
          <cell r="A27655">
            <v>845092698</v>
          </cell>
          <cell r="B27655">
            <v>315750778</v>
          </cell>
        </row>
        <row r="27656">
          <cell r="A27656">
            <v>845032972</v>
          </cell>
          <cell r="B27656">
            <v>372029363</v>
          </cell>
        </row>
        <row r="27657">
          <cell r="A27657">
            <v>845034935</v>
          </cell>
          <cell r="B27657">
            <v>283725927</v>
          </cell>
        </row>
        <row r="27658">
          <cell r="A27658">
            <v>845034935</v>
          </cell>
          <cell r="B27658">
            <v>283725927</v>
          </cell>
        </row>
        <row r="27659">
          <cell r="A27659">
            <v>845006240</v>
          </cell>
          <cell r="B27659">
            <v>370169752</v>
          </cell>
        </row>
        <row r="27660">
          <cell r="A27660">
            <v>845006240</v>
          </cell>
          <cell r="B27660">
            <v>370169752</v>
          </cell>
        </row>
        <row r="27661">
          <cell r="A27661">
            <v>845092723</v>
          </cell>
          <cell r="B27661">
            <v>372497156</v>
          </cell>
        </row>
        <row r="27662">
          <cell r="A27662">
            <v>845092723</v>
          </cell>
          <cell r="B27662">
            <v>372497156</v>
          </cell>
        </row>
        <row r="27663">
          <cell r="A27663">
            <v>845092723</v>
          </cell>
          <cell r="B27663">
            <v>372497156</v>
          </cell>
        </row>
        <row r="27664">
          <cell r="A27664">
            <v>845009365</v>
          </cell>
          <cell r="B27664">
            <v>762271661</v>
          </cell>
        </row>
        <row r="27665">
          <cell r="A27665">
            <v>511694</v>
          </cell>
          <cell r="B27665">
            <v>490802442</v>
          </cell>
        </row>
        <row r="27666">
          <cell r="A27666">
            <v>511694</v>
          </cell>
          <cell r="B27666">
            <v>490802442</v>
          </cell>
        </row>
        <row r="27667">
          <cell r="A27667">
            <v>845011036</v>
          </cell>
          <cell r="B27667">
            <v>370203028</v>
          </cell>
        </row>
        <row r="27668">
          <cell r="A27668">
            <v>845011036</v>
          </cell>
          <cell r="B27668">
            <v>370203028</v>
          </cell>
        </row>
        <row r="27669">
          <cell r="A27669">
            <v>845011036</v>
          </cell>
          <cell r="B27669">
            <v>370203028</v>
          </cell>
        </row>
        <row r="27670">
          <cell r="A27670">
            <v>845011144</v>
          </cell>
          <cell r="B27670">
            <v>276678583</v>
          </cell>
        </row>
        <row r="27671">
          <cell r="A27671">
            <v>845010297</v>
          </cell>
          <cell r="B27671">
            <v>400409124</v>
          </cell>
        </row>
        <row r="27672">
          <cell r="A27672">
            <v>845007908</v>
          </cell>
          <cell r="B27672">
            <v>374260834</v>
          </cell>
        </row>
        <row r="27673">
          <cell r="A27673">
            <v>845007908</v>
          </cell>
          <cell r="B27673">
            <v>374260834</v>
          </cell>
        </row>
        <row r="27674">
          <cell r="A27674">
            <v>845011187</v>
          </cell>
          <cell r="B27674">
            <v>846881808</v>
          </cell>
        </row>
        <row r="27675">
          <cell r="A27675">
            <v>845011187</v>
          </cell>
          <cell r="B27675">
            <v>846881808</v>
          </cell>
        </row>
        <row r="27676">
          <cell r="A27676">
            <v>845011187</v>
          </cell>
          <cell r="B27676">
            <v>846881808</v>
          </cell>
        </row>
        <row r="27677">
          <cell r="A27677">
            <v>845011202</v>
          </cell>
          <cell r="B27677">
            <v>370216625</v>
          </cell>
        </row>
        <row r="27678">
          <cell r="A27678">
            <v>845092895</v>
          </cell>
          <cell r="B27678">
            <v>373928639</v>
          </cell>
        </row>
        <row r="27679">
          <cell r="A27679">
            <v>845010932</v>
          </cell>
          <cell r="B27679">
            <v>762367642</v>
          </cell>
        </row>
        <row r="27680">
          <cell r="A27680">
            <v>845010932</v>
          </cell>
          <cell r="B27680">
            <v>762367642</v>
          </cell>
        </row>
        <row r="27681">
          <cell r="A27681">
            <v>845009602</v>
          </cell>
          <cell r="B27681">
            <v>370484499</v>
          </cell>
        </row>
        <row r="27682">
          <cell r="A27682">
            <v>845009602</v>
          </cell>
          <cell r="B27682">
            <v>370484499</v>
          </cell>
        </row>
        <row r="27683">
          <cell r="A27683">
            <v>845010826</v>
          </cell>
          <cell r="B27683">
            <v>370120941</v>
          </cell>
        </row>
        <row r="27684">
          <cell r="A27684">
            <v>845010826</v>
          </cell>
          <cell r="B27684">
            <v>370120941</v>
          </cell>
        </row>
        <row r="27685">
          <cell r="A27685">
            <v>845011027</v>
          </cell>
          <cell r="B27685">
            <v>373576941</v>
          </cell>
        </row>
        <row r="27686">
          <cell r="A27686">
            <v>845011027</v>
          </cell>
          <cell r="B27686">
            <v>373576941</v>
          </cell>
        </row>
        <row r="27687">
          <cell r="A27687">
            <v>845011027</v>
          </cell>
          <cell r="B27687">
            <v>373576941</v>
          </cell>
        </row>
        <row r="27688">
          <cell r="A27688">
            <v>845010674</v>
          </cell>
          <cell r="B27688">
            <v>371729695</v>
          </cell>
        </row>
        <row r="27689">
          <cell r="A27689">
            <v>845010674</v>
          </cell>
          <cell r="B27689">
            <v>371729695</v>
          </cell>
        </row>
        <row r="27690">
          <cell r="A27690">
            <v>845010674</v>
          </cell>
          <cell r="B27690">
            <v>371729695</v>
          </cell>
        </row>
        <row r="27691">
          <cell r="A27691">
            <v>845010674</v>
          </cell>
          <cell r="B27691">
            <v>371729695</v>
          </cell>
        </row>
        <row r="27692">
          <cell r="A27692">
            <v>845010674</v>
          </cell>
          <cell r="B27692">
            <v>371729695</v>
          </cell>
        </row>
        <row r="27693">
          <cell r="A27693">
            <v>845009657</v>
          </cell>
          <cell r="B27693">
            <v>374235349</v>
          </cell>
        </row>
        <row r="27694">
          <cell r="A27694">
            <v>845008409</v>
          </cell>
          <cell r="B27694">
            <v>370140485</v>
          </cell>
        </row>
        <row r="27695">
          <cell r="A27695">
            <v>845008409</v>
          </cell>
          <cell r="B27695">
            <v>370140485</v>
          </cell>
        </row>
        <row r="27696">
          <cell r="A27696">
            <v>845008409</v>
          </cell>
          <cell r="B27696">
            <v>370140485</v>
          </cell>
        </row>
        <row r="27697">
          <cell r="A27697">
            <v>845008409</v>
          </cell>
          <cell r="B27697">
            <v>370140485</v>
          </cell>
        </row>
        <row r="27698">
          <cell r="A27698">
            <v>845008409</v>
          </cell>
          <cell r="B27698">
            <v>370140485</v>
          </cell>
        </row>
        <row r="27699">
          <cell r="A27699">
            <v>845008409</v>
          </cell>
          <cell r="B27699">
            <v>370140485</v>
          </cell>
        </row>
        <row r="27700">
          <cell r="A27700">
            <v>845007349</v>
          </cell>
          <cell r="B27700">
            <v>282983832</v>
          </cell>
        </row>
        <row r="27701">
          <cell r="A27701">
            <v>845007349</v>
          </cell>
          <cell r="B27701">
            <v>282983832</v>
          </cell>
        </row>
        <row r="27702">
          <cell r="A27702">
            <v>845027763</v>
          </cell>
          <cell r="B27702">
            <v>283022721</v>
          </cell>
        </row>
        <row r="27703">
          <cell r="A27703">
            <v>845027763</v>
          </cell>
          <cell r="B27703">
            <v>283022721</v>
          </cell>
        </row>
        <row r="27704">
          <cell r="A27704">
            <v>845027763</v>
          </cell>
          <cell r="B27704">
            <v>283022721</v>
          </cell>
        </row>
        <row r="27705">
          <cell r="A27705">
            <v>845002096</v>
          </cell>
          <cell r="B27705">
            <v>371157129</v>
          </cell>
        </row>
        <row r="27706">
          <cell r="A27706">
            <v>845005251</v>
          </cell>
          <cell r="B27706">
            <v>296014806</v>
          </cell>
        </row>
        <row r="27707">
          <cell r="A27707">
            <v>845003382</v>
          </cell>
          <cell r="B27707">
            <v>348943531</v>
          </cell>
        </row>
        <row r="27708">
          <cell r="A27708">
            <v>845092804</v>
          </cell>
          <cell r="B27708">
            <v>370513970</v>
          </cell>
        </row>
        <row r="27709">
          <cell r="A27709">
            <v>845010851</v>
          </cell>
          <cell r="B27709">
            <v>283665719</v>
          </cell>
        </row>
        <row r="27710">
          <cell r="A27710">
            <v>845092762</v>
          </cell>
          <cell r="B27710">
            <v>370009086</v>
          </cell>
        </row>
        <row r="27711">
          <cell r="A27711">
            <v>845029147</v>
          </cell>
          <cell r="B27711">
            <v>282748342</v>
          </cell>
        </row>
        <row r="27712">
          <cell r="A27712">
            <v>845029147</v>
          </cell>
          <cell r="B27712">
            <v>282748342</v>
          </cell>
        </row>
        <row r="27713">
          <cell r="A27713">
            <v>845092777</v>
          </cell>
          <cell r="B27713">
            <v>372092465</v>
          </cell>
        </row>
        <row r="27714">
          <cell r="A27714">
            <v>845092777</v>
          </cell>
          <cell r="B27714">
            <v>372092465</v>
          </cell>
        </row>
        <row r="27715">
          <cell r="A27715">
            <v>845010773</v>
          </cell>
          <cell r="B27715">
            <v>375769429</v>
          </cell>
        </row>
        <row r="27716">
          <cell r="A27716">
            <v>845002407</v>
          </cell>
          <cell r="B27716">
            <v>501206320</v>
          </cell>
        </row>
        <row r="27717">
          <cell r="A27717">
            <v>845002407</v>
          </cell>
          <cell r="B27717">
            <v>501206320</v>
          </cell>
        </row>
        <row r="27718">
          <cell r="A27718">
            <v>845009392</v>
          </cell>
          <cell r="B27718">
            <v>282818558</v>
          </cell>
        </row>
        <row r="27719">
          <cell r="A27719">
            <v>845006970</v>
          </cell>
          <cell r="B27719">
            <v>372832097</v>
          </cell>
        </row>
        <row r="27720">
          <cell r="A27720">
            <v>845009786</v>
          </cell>
          <cell r="B27720">
            <v>762806037</v>
          </cell>
        </row>
        <row r="27721">
          <cell r="A27721">
            <v>845008620</v>
          </cell>
          <cell r="B27721">
            <v>370188153</v>
          </cell>
        </row>
        <row r="27722">
          <cell r="A27722">
            <v>845092847</v>
          </cell>
          <cell r="B27722">
            <v>370489512</v>
          </cell>
        </row>
        <row r="27723">
          <cell r="A27723">
            <v>845092747</v>
          </cell>
          <cell r="B27723">
            <v>370180077</v>
          </cell>
        </row>
        <row r="27724">
          <cell r="A27724">
            <v>845092747</v>
          </cell>
          <cell r="B27724">
            <v>370180077</v>
          </cell>
        </row>
        <row r="27725">
          <cell r="A27725">
            <v>845010264</v>
          </cell>
          <cell r="B27725">
            <v>374354538</v>
          </cell>
        </row>
        <row r="27726">
          <cell r="A27726">
            <v>845032229</v>
          </cell>
          <cell r="B27726">
            <v>370009219</v>
          </cell>
        </row>
        <row r="27727">
          <cell r="A27727">
            <v>845010779</v>
          </cell>
          <cell r="B27727">
            <v>370510554</v>
          </cell>
        </row>
        <row r="27728">
          <cell r="A27728">
            <v>845009866</v>
          </cell>
          <cell r="B27728">
            <v>762309651</v>
          </cell>
        </row>
        <row r="27729">
          <cell r="A27729">
            <v>845007917</v>
          </cell>
          <cell r="B27729">
            <v>370000416</v>
          </cell>
        </row>
        <row r="27730">
          <cell r="A27730">
            <v>845010635</v>
          </cell>
          <cell r="B27730">
            <v>372440289</v>
          </cell>
        </row>
        <row r="27731">
          <cell r="A27731">
            <v>845011203</v>
          </cell>
          <cell r="B27731">
            <v>762505266</v>
          </cell>
        </row>
        <row r="27732">
          <cell r="A27732">
            <v>845011203</v>
          </cell>
          <cell r="B27732">
            <v>762505266</v>
          </cell>
        </row>
        <row r="27733">
          <cell r="A27733">
            <v>845010826</v>
          </cell>
          <cell r="B27733">
            <v>370120941</v>
          </cell>
        </row>
        <row r="27734">
          <cell r="A27734">
            <v>845010851</v>
          </cell>
          <cell r="B27734">
            <v>283665719</v>
          </cell>
        </row>
        <row r="27735">
          <cell r="A27735">
            <v>845011114</v>
          </cell>
          <cell r="B27735">
            <v>400955969</v>
          </cell>
        </row>
        <row r="27736">
          <cell r="A27736">
            <v>845034021</v>
          </cell>
          <cell r="B27736">
            <v>283057230</v>
          </cell>
        </row>
        <row r="27737">
          <cell r="A27737">
            <v>845010826</v>
          </cell>
          <cell r="B27737">
            <v>370120941</v>
          </cell>
        </row>
        <row r="27738">
          <cell r="A27738">
            <v>845011193</v>
          </cell>
          <cell r="B27738">
            <v>370066788</v>
          </cell>
        </row>
        <row r="27739">
          <cell r="A27739">
            <v>845092698</v>
          </cell>
          <cell r="B27739">
            <v>315750778</v>
          </cell>
        </row>
        <row r="27740">
          <cell r="A27740">
            <v>845032229</v>
          </cell>
          <cell r="B27740">
            <v>370009219</v>
          </cell>
        </row>
        <row r="27741">
          <cell r="A27741">
            <v>845011203</v>
          </cell>
          <cell r="B27741">
            <v>762505266</v>
          </cell>
        </row>
        <row r="27742">
          <cell r="A27742">
            <v>845007917</v>
          </cell>
          <cell r="B27742">
            <v>370000416</v>
          </cell>
        </row>
        <row r="27743">
          <cell r="A27743">
            <v>845007917</v>
          </cell>
          <cell r="B27743">
            <v>370000416</v>
          </cell>
        </row>
        <row r="27744">
          <cell r="A27744">
            <v>508896</v>
          </cell>
          <cell r="B27744">
            <v>777672171</v>
          </cell>
        </row>
        <row r="27745">
          <cell r="A27745">
            <v>845034021</v>
          </cell>
          <cell r="B27745">
            <v>283057230</v>
          </cell>
        </row>
        <row r="27746">
          <cell r="A27746">
            <v>845034021</v>
          </cell>
          <cell r="B27746">
            <v>283057230</v>
          </cell>
        </row>
        <row r="27747">
          <cell r="A27747">
            <v>845027763</v>
          </cell>
          <cell r="B27747">
            <v>283022721</v>
          </cell>
        </row>
        <row r="27748">
          <cell r="A27748">
            <v>845010932</v>
          </cell>
          <cell r="B27748">
            <v>762367642</v>
          </cell>
        </row>
        <row r="27749">
          <cell r="A27749">
            <v>845011114</v>
          </cell>
          <cell r="B27749">
            <v>400955969</v>
          </cell>
        </row>
        <row r="27750">
          <cell r="A27750">
            <v>845010851</v>
          </cell>
          <cell r="B27750">
            <v>283665719</v>
          </cell>
        </row>
        <row r="27751">
          <cell r="A27751">
            <v>511694</v>
          </cell>
          <cell r="B27751">
            <v>490802442</v>
          </cell>
        </row>
        <row r="27752">
          <cell r="A27752">
            <v>845011203</v>
          </cell>
          <cell r="B27752">
            <v>762505266</v>
          </cell>
        </row>
        <row r="27753">
          <cell r="A27753">
            <v>845010674</v>
          </cell>
          <cell r="B27753">
            <v>371729695</v>
          </cell>
        </row>
        <row r="27754">
          <cell r="A27754">
            <v>845007917</v>
          </cell>
          <cell r="B27754">
            <v>370000416</v>
          </cell>
        </row>
        <row r="27755">
          <cell r="A27755">
            <v>845011182</v>
          </cell>
          <cell r="B27755">
            <v>283824316</v>
          </cell>
        </row>
        <row r="27756">
          <cell r="A27756">
            <v>845003371</v>
          </cell>
          <cell r="B27756">
            <v>371618773</v>
          </cell>
        </row>
        <row r="27757">
          <cell r="A27757">
            <v>845003371</v>
          </cell>
          <cell r="B27757">
            <v>371618773</v>
          </cell>
        </row>
        <row r="27758">
          <cell r="A27758">
            <v>845003371</v>
          </cell>
          <cell r="B27758">
            <v>371618773</v>
          </cell>
        </row>
        <row r="27759">
          <cell r="A27759">
            <v>845010779</v>
          </cell>
          <cell r="B27759">
            <v>370510554</v>
          </cell>
        </row>
        <row r="27760">
          <cell r="A27760">
            <v>845092895</v>
          </cell>
          <cell r="B27760">
            <v>373928639</v>
          </cell>
        </row>
        <row r="27761">
          <cell r="A27761">
            <v>845034888</v>
          </cell>
          <cell r="B27761">
            <v>372937417</v>
          </cell>
        </row>
        <row r="27762">
          <cell r="A27762">
            <v>845034888</v>
          </cell>
          <cell r="B27762">
            <v>372937417</v>
          </cell>
        </row>
        <row r="27763">
          <cell r="A27763">
            <v>845010674</v>
          </cell>
          <cell r="B27763">
            <v>371729695</v>
          </cell>
        </row>
        <row r="27764">
          <cell r="A27764">
            <v>845009204</v>
          </cell>
          <cell r="B27764">
            <v>370007080</v>
          </cell>
        </row>
        <row r="27765">
          <cell r="A27765">
            <v>845009204</v>
          </cell>
          <cell r="B27765">
            <v>370007080</v>
          </cell>
        </row>
        <row r="27766">
          <cell r="A27766">
            <v>845010932</v>
          </cell>
          <cell r="B27766">
            <v>762367642</v>
          </cell>
        </row>
        <row r="27767">
          <cell r="A27767">
            <v>845010932</v>
          </cell>
          <cell r="B27767">
            <v>762367642</v>
          </cell>
        </row>
        <row r="27768">
          <cell r="A27768">
            <v>845010932</v>
          </cell>
          <cell r="B27768">
            <v>762367642</v>
          </cell>
        </row>
        <row r="27769">
          <cell r="A27769">
            <v>845010932</v>
          </cell>
          <cell r="B27769">
            <v>762367642</v>
          </cell>
        </row>
        <row r="27770">
          <cell r="A27770">
            <v>845034888</v>
          </cell>
          <cell r="B27770">
            <v>372937417</v>
          </cell>
        </row>
        <row r="27771">
          <cell r="A27771">
            <v>845034888</v>
          </cell>
          <cell r="B27771">
            <v>372937417</v>
          </cell>
        </row>
        <row r="27772">
          <cell r="A27772">
            <v>845010674</v>
          </cell>
          <cell r="B27772">
            <v>371729695</v>
          </cell>
        </row>
        <row r="27773">
          <cell r="A27773">
            <v>845009204</v>
          </cell>
          <cell r="B27773">
            <v>370007080</v>
          </cell>
        </row>
        <row r="27774">
          <cell r="A27774">
            <v>845009204</v>
          </cell>
          <cell r="B27774">
            <v>370007080</v>
          </cell>
        </row>
        <row r="27775">
          <cell r="A27775">
            <v>845092886</v>
          </cell>
          <cell r="B27775">
            <v>375734316</v>
          </cell>
        </row>
        <row r="27776">
          <cell r="A27776">
            <v>870092407</v>
          </cell>
          <cell r="B27776">
            <v>407439988</v>
          </cell>
        </row>
        <row r="27777">
          <cell r="A27777">
            <v>125214</v>
          </cell>
          <cell r="B27777">
            <v>409067159</v>
          </cell>
        </row>
        <row r="27778">
          <cell r="A27778">
            <v>125214</v>
          </cell>
          <cell r="B27778">
            <v>409067159</v>
          </cell>
        </row>
        <row r="27779">
          <cell r="A27779">
            <v>870095869</v>
          </cell>
          <cell r="B27779">
            <v>416252997</v>
          </cell>
        </row>
        <row r="27780">
          <cell r="A27780">
            <v>870098268</v>
          </cell>
          <cell r="B27780">
            <v>489382060</v>
          </cell>
        </row>
        <row r="27781">
          <cell r="A27781">
            <v>870098268</v>
          </cell>
          <cell r="B27781">
            <v>489382060</v>
          </cell>
        </row>
        <row r="27782">
          <cell r="A27782">
            <v>870098268</v>
          </cell>
          <cell r="B27782">
            <v>489382060</v>
          </cell>
        </row>
        <row r="27783">
          <cell r="A27783">
            <v>870064289</v>
          </cell>
          <cell r="B27783">
            <v>402280374</v>
          </cell>
        </row>
        <row r="27784">
          <cell r="A27784">
            <v>870092592</v>
          </cell>
          <cell r="B27784">
            <v>418742714</v>
          </cell>
        </row>
        <row r="27785">
          <cell r="A27785">
            <v>870062574</v>
          </cell>
          <cell r="B27785">
            <v>404722014</v>
          </cell>
        </row>
        <row r="27786">
          <cell r="A27786">
            <v>870062574</v>
          </cell>
          <cell r="B27786">
            <v>404722014</v>
          </cell>
        </row>
        <row r="27787">
          <cell r="A27787">
            <v>870098487</v>
          </cell>
          <cell r="B27787">
            <v>403731706</v>
          </cell>
        </row>
        <row r="27788">
          <cell r="A27788">
            <v>870094758</v>
          </cell>
          <cell r="B27788">
            <v>403319341</v>
          </cell>
        </row>
        <row r="27789">
          <cell r="A27789">
            <v>870094758</v>
          </cell>
          <cell r="B27789">
            <v>403319341</v>
          </cell>
        </row>
        <row r="27790">
          <cell r="A27790">
            <v>870092584</v>
          </cell>
          <cell r="B27790">
            <v>418975330</v>
          </cell>
        </row>
        <row r="27791">
          <cell r="A27791">
            <v>870094980</v>
          </cell>
          <cell r="B27791">
            <v>419099205</v>
          </cell>
        </row>
        <row r="27792">
          <cell r="A27792">
            <v>870096630</v>
          </cell>
          <cell r="B27792">
            <v>406604512</v>
          </cell>
        </row>
        <row r="27793">
          <cell r="A27793">
            <v>870096630</v>
          </cell>
          <cell r="B27793">
            <v>406604512</v>
          </cell>
        </row>
        <row r="27794">
          <cell r="A27794">
            <v>870052201</v>
          </cell>
          <cell r="B27794">
            <v>411139314</v>
          </cell>
        </row>
        <row r="27795">
          <cell r="A27795">
            <v>870052201</v>
          </cell>
          <cell r="B27795">
            <v>411139314</v>
          </cell>
        </row>
        <row r="27796">
          <cell r="A27796">
            <v>870052201</v>
          </cell>
          <cell r="B27796">
            <v>411139314</v>
          </cell>
        </row>
        <row r="27797">
          <cell r="A27797">
            <v>870052201</v>
          </cell>
          <cell r="B27797">
            <v>411139314</v>
          </cell>
        </row>
        <row r="27798">
          <cell r="A27798">
            <v>870095915</v>
          </cell>
          <cell r="B27798">
            <v>404783024</v>
          </cell>
        </row>
        <row r="27799">
          <cell r="A27799">
            <v>870055006</v>
          </cell>
          <cell r="B27799">
            <v>386043491</v>
          </cell>
        </row>
        <row r="27800">
          <cell r="A27800">
            <v>870095333</v>
          </cell>
          <cell r="B27800">
            <v>489652719</v>
          </cell>
        </row>
        <row r="27801">
          <cell r="A27801">
            <v>870096514</v>
          </cell>
          <cell r="B27801">
            <v>416101624</v>
          </cell>
        </row>
        <row r="27802">
          <cell r="A27802">
            <v>870096514</v>
          </cell>
          <cell r="B27802">
            <v>416101624</v>
          </cell>
        </row>
        <row r="27803">
          <cell r="A27803">
            <v>870094834</v>
          </cell>
          <cell r="B27803">
            <v>410985576</v>
          </cell>
        </row>
        <row r="27804">
          <cell r="A27804">
            <v>870094834</v>
          </cell>
          <cell r="B27804">
            <v>410985576</v>
          </cell>
        </row>
        <row r="27805">
          <cell r="A27805">
            <v>870094630</v>
          </cell>
          <cell r="B27805">
            <v>409488913</v>
          </cell>
        </row>
        <row r="27806">
          <cell r="A27806">
            <v>870098772</v>
          </cell>
          <cell r="B27806">
            <v>491413968</v>
          </cell>
        </row>
        <row r="27807">
          <cell r="A27807">
            <v>870098772</v>
          </cell>
          <cell r="B27807">
            <v>491413968</v>
          </cell>
        </row>
        <row r="27808">
          <cell r="A27808">
            <v>870098772</v>
          </cell>
          <cell r="B27808">
            <v>491413968</v>
          </cell>
        </row>
        <row r="27809">
          <cell r="A27809">
            <v>870098772</v>
          </cell>
          <cell r="B27809">
            <v>491413968</v>
          </cell>
        </row>
        <row r="27810">
          <cell r="A27810">
            <v>870046825</v>
          </cell>
          <cell r="B27810">
            <v>410743645</v>
          </cell>
        </row>
        <row r="27811">
          <cell r="A27811">
            <v>870046825</v>
          </cell>
          <cell r="B27811">
            <v>410743645</v>
          </cell>
        </row>
        <row r="27812">
          <cell r="A27812">
            <v>870047259</v>
          </cell>
          <cell r="B27812">
            <v>411948912</v>
          </cell>
        </row>
        <row r="27813">
          <cell r="A27813">
            <v>870011651</v>
          </cell>
          <cell r="B27813">
            <v>412542081</v>
          </cell>
        </row>
        <row r="27814">
          <cell r="A27814">
            <v>870011651</v>
          </cell>
          <cell r="B27814">
            <v>412542081</v>
          </cell>
        </row>
        <row r="27815">
          <cell r="A27815">
            <v>870097449</v>
          </cell>
          <cell r="B27815">
            <v>489732470</v>
          </cell>
        </row>
        <row r="27816">
          <cell r="A27816">
            <v>870097449</v>
          </cell>
          <cell r="B27816">
            <v>489732470</v>
          </cell>
        </row>
        <row r="27817">
          <cell r="A27817">
            <v>870097449</v>
          </cell>
          <cell r="B27817">
            <v>489732470</v>
          </cell>
        </row>
        <row r="27818">
          <cell r="A27818">
            <v>870097449</v>
          </cell>
          <cell r="B27818">
            <v>489732470</v>
          </cell>
        </row>
        <row r="27819">
          <cell r="A27819">
            <v>870097080</v>
          </cell>
          <cell r="B27819">
            <v>491085350</v>
          </cell>
        </row>
        <row r="27820">
          <cell r="A27820">
            <v>870097080</v>
          </cell>
          <cell r="B27820">
            <v>491085350</v>
          </cell>
        </row>
        <row r="27821">
          <cell r="A27821">
            <v>870097080</v>
          </cell>
          <cell r="B27821">
            <v>491085350</v>
          </cell>
        </row>
        <row r="27822">
          <cell r="A27822">
            <v>870097080</v>
          </cell>
          <cell r="B27822">
            <v>491085350</v>
          </cell>
        </row>
        <row r="27823">
          <cell r="A27823">
            <v>870097080</v>
          </cell>
          <cell r="B27823">
            <v>491085350</v>
          </cell>
        </row>
        <row r="27824">
          <cell r="A27824">
            <v>870097080</v>
          </cell>
          <cell r="B27824">
            <v>491085350</v>
          </cell>
        </row>
        <row r="27825">
          <cell r="A27825">
            <v>870021306</v>
          </cell>
          <cell r="B27825">
            <v>402264931</v>
          </cell>
        </row>
        <row r="27826">
          <cell r="A27826">
            <v>870021306</v>
          </cell>
          <cell r="B27826">
            <v>402264931</v>
          </cell>
        </row>
        <row r="27827">
          <cell r="A27827">
            <v>870021306</v>
          </cell>
          <cell r="B27827">
            <v>402264931</v>
          </cell>
        </row>
        <row r="27828">
          <cell r="A27828">
            <v>870094965</v>
          </cell>
          <cell r="B27828">
            <v>404866543</v>
          </cell>
        </row>
        <row r="27829">
          <cell r="A27829">
            <v>870098791</v>
          </cell>
          <cell r="B27829">
            <v>411606866</v>
          </cell>
        </row>
        <row r="27830">
          <cell r="A27830">
            <v>870096893</v>
          </cell>
          <cell r="B27830">
            <v>415975056</v>
          </cell>
        </row>
        <row r="27831">
          <cell r="A27831">
            <v>870095769</v>
          </cell>
          <cell r="B27831">
            <v>410758247</v>
          </cell>
        </row>
        <row r="27832">
          <cell r="A27832">
            <v>870095769</v>
          </cell>
          <cell r="B27832">
            <v>410758247</v>
          </cell>
        </row>
        <row r="27833">
          <cell r="A27833">
            <v>870096286</v>
          </cell>
          <cell r="B27833">
            <v>414071639</v>
          </cell>
        </row>
        <row r="27834">
          <cell r="A27834">
            <v>870096286</v>
          </cell>
          <cell r="B27834">
            <v>414071639</v>
          </cell>
        </row>
        <row r="27835">
          <cell r="A27835">
            <v>870096286</v>
          </cell>
          <cell r="B27835">
            <v>414071639</v>
          </cell>
        </row>
        <row r="27836">
          <cell r="A27836">
            <v>870098774</v>
          </cell>
          <cell r="B27836">
            <v>419770482</v>
          </cell>
        </row>
        <row r="27837">
          <cell r="A27837">
            <v>123988</v>
          </cell>
          <cell r="B27837">
            <v>413815911</v>
          </cell>
        </row>
        <row r="27838">
          <cell r="A27838">
            <v>123988</v>
          </cell>
          <cell r="B27838">
            <v>413815911</v>
          </cell>
        </row>
        <row r="27839">
          <cell r="A27839">
            <v>870094704</v>
          </cell>
          <cell r="B27839">
            <v>406331512</v>
          </cell>
        </row>
        <row r="27840">
          <cell r="A27840">
            <v>870098428</v>
          </cell>
          <cell r="B27840">
            <v>405395724</v>
          </cell>
        </row>
        <row r="27841">
          <cell r="A27841">
            <v>125224</v>
          </cell>
          <cell r="B27841">
            <v>489938703</v>
          </cell>
        </row>
        <row r="27842">
          <cell r="A27842">
            <v>870094615</v>
          </cell>
          <cell r="B27842">
            <v>402645977</v>
          </cell>
        </row>
        <row r="27843">
          <cell r="A27843">
            <v>870098022</v>
          </cell>
          <cell r="B27843">
            <v>489972897</v>
          </cell>
        </row>
        <row r="27844">
          <cell r="A27844">
            <v>870098770</v>
          </cell>
          <cell r="B27844">
            <v>402001754</v>
          </cell>
        </row>
        <row r="27845">
          <cell r="A27845">
            <v>870098770</v>
          </cell>
          <cell r="B27845">
            <v>402001754</v>
          </cell>
        </row>
        <row r="27846">
          <cell r="A27846">
            <v>870098770</v>
          </cell>
          <cell r="B27846">
            <v>402001754</v>
          </cell>
        </row>
        <row r="27847">
          <cell r="A27847">
            <v>870098770</v>
          </cell>
          <cell r="B27847">
            <v>402001754</v>
          </cell>
        </row>
        <row r="27848">
          <cell r="A27848">
            <v>870098770</v>
          </cell>
          <cell r="B27848">
            <v>402001754</v>
          </cell>
        </row>
        <row r="27849">
          <cell r="A27849">
            <v>870094752</v>
          </cell>
          <cell r="B27849">
            <v>408727548</v>
          </cell>
        </row>
        <row r="27850">
          <cell r="A27850">
            <v>870094547</v>
          </cell>
          <cell r="B27850">
            <v>411825409</v>
          </cell>
        </row>
        <row r="27851">
          <cell r="A27851">
            <v>870094547</v>
          </cell>
          <cell r="B27851">
            <v>411825409</v>
          </cell>
        </row>
        <row r="27852">
          <cell r="A27852">
            <v>870094547</v>
          </cell>
          <cell r="B27852">
            <v>411825409</v>
          </cell>
        </row>
        <row r="27853">
          <cell r="A27853">
            <v>125223</v>
          </cell>
          <cell r="B27853">
            <v>386482421</v>
          </cell>
        </row>
        <row r="27854">
          <cell r="A27854">
            <v>870096251</v>
          </cell>
          <cell r="B27854">
            <v>407540553</v>
          </cell>
        </row>
        <row r="27855">
          <cell r="A27855">
            <v>870091321</v>
          </cell>
          <cell r="B27855">
            <v>416466696</v>
          </cell>
        </row>
        <row r="27856">
          <cell r="A27856">
            <v>870063348</v>
          </cell>
          <cell r="B27856">
            <v>414507939</v>
          </cell>
        </row>
        <row r="27857">
          <cell r="A27857">
            <v>870063348</v>
          </cell>
          <cell r="B27857">
            <v>414507939</v>
          </cell>
        </row>
        <row r="27858">
          <cell r="A27858">
            <v>125220</v>
          </cell>
          <cell r="B27858">
            <v>412454493</v>
          </cell>
        </row>
        <row r="27859">
          <cell r="A27859">
            <v>125220</v>
          </cell>
          <cell r="B27859">
            <v>412454493</v>
          </cell>
        </row>
        <row r="27860">
          <cell r="A27860">
            <v>125220</v>
          </cell>
          <cell r="B27860">
            <v>412454493</v>
          </cell>
        </row>
        <row r="27861">
          <cell r="A27861">
            <v>870096760</v>
          </cell>
          <cell r="B27861">
            <v>370194045</v>
          </cell>
        </row>
        <row r="27862">
          <cell r="A27862">
            <v>870096760</v>
          </cell>
          <cell r="B27862">
            <v>370194045</v>
          </cell>
        </row>
        <row r="27863">
          <cell r="A27863">
            <v>870096760</v>
          </cell>
          <cell r="B27863">
            <v>370194045</v>
          </cell>
        </row>
        <row r="27864">
          <cell r="A27864">
            <v>870093213</v>
          </cell>
          <cell r="B27864">
            <v>411629520</v>
          </cell>
        </row>
        <row r="27865">
          <cell r="A27865">
            <v>870093213</v>
          </cell>
          <cell r="B27865">
            <v>411629520</v>
          </cell>
        </row>
        <row r="27866">
          <cell r="A27866">
            <v>870093213</v>
          </cell>
          <cell r="B27866">
            <v>411629520</v>
          </cell>
        </row>
        <row r="27867">
          <cell r="A27867">
            <v>870098700</v>
          </cell>
          <cell r="B27867">
            <v>489028338</v>
          </cell>
        </row>
        <row r="27868">
          <cell r="A27868">
            <v>870042826</v>
          </cell>
          <cell r="B27868">
            <v>414421628</v>
          </cell>
        </row>
        <row r="27869">
          <cell r="A27869">
            <v>870095855</v>
          </cell>
          <cell r="B27869">
            <v>489144701</v>
          </cell>
        </row>
        <row r="27870">
          <cell r="A27870">
            <v>870094930</v>
          </cell>
          <cell r="B27870">
            <v>386551183</v>
          </cell>
        </row>
        <row r="27871">
          <cell r="A27871">
            <v>124601</v>
          </cell>
          <cell r="B27871">
            <v>489125352</v>
          </cell>
        </row>
        <row r="27872">
          <cell r="A27872">
            <v>870098790</v>
          </cell>
          <cell r="B27872">
            <v>491223547</v>
          </cell>
        </row>
        <row r="27873">
          <cell r="A27873">
            <v>870098356</v>
          </cell>
          <cell r="B27873">
            <v>406430785</v>
          </cell>
        </row>
        <row r="27874">
          <cell r="A27874">
            <v>870090985</v>
          </cell>
          <cell r="B27874">
            <v>405259714</v>
          </cell>
        </row>
        <row r="27875">
          <cell r="A27875">
            <v>870055429</v>
          </cell>
          <cell r="B27875">
            <v>404277738</v>
          </cell>
        </row>
        <row r="27876">
          <cell r="A27876">
            <v>870055429</v>
          </cell>
          <cell r="B27876">
            <v>404277738</v>
          </cell>
        </row>
        <row r="27877">
          <cell r="A27877">
            <v>870096561</v>
          </cell>
          <cell r="B27877">
            <v>404277738</v>
          </cell>
        </row>
        <row r="27878">
          <cell r="A27878">
            <v>870096561</v>
          </cell>
          <cell r="B27878">
            <v>404277738</v>
          </cell>
        </row>
        <row r="27879">
          <cell r="A27879">
            <v>870091779</v>
          </cell>
          <cell r="B27879">
            <v>404392797</v>
          </cell>
        </row>
        <row r="27880">
          <cell r="A27880">
            <v>870097850</v>
          </cell>
          <cell r="B27880">
            <v>490340113</v>
          </cell>
        </row>
        <row r="27881">
          <cell r="A27881">
            <v>870097673</v>
          </cell>
          <cell r="B27881">
            <v>491188338</v>
          </cell>
        </row>
        <row r="27882">
          <cell r="A27882">
            <v>870092570</v>
          </cell>
          <cell r="B27882">
            <v>410648083</v>
          </cell>
        </row>
        <row r="27883">
          <cell r="A27883">
            <v>870092570</v>
          </cell>
          <cell r="B27883">
            <v>410648083</v>
          </cell>
        </row>
        <row r="27884">
          <cell r="A27884">
            <v>870098458</v>
          </cell>
          <cell r="B27884">
            <v>413292970</v>
          </cell>
        </row>
        <row r="27885">
          <cell r="A27885">
            <v>870037958</v>
          </cell>
          <cell r="B27885">
            <v>412889909</v>
          </cell>
        </row>
        <row r="27886">
          <cell r="A27886">
            <v>870037958</v>
          </cell>
          <cell r="B27886">
            <v>412889909</v>
          </cell>
        </row>
        <row r="27887">
          <cell r="A27887">
            <v>870092223</v>
          </cell>
          <cell r="B27887">
            <v>490818048</v>
          </cell>
        </row>
        <row r="27888">
          <cell r="A27888">
            <v>870096682</v>
          </cell>
          <cell r="B27888">
            <v>414038468</v>
          </cell>
        </row>
        <row r="27889">
          <cell r="A27889">
            <v>870096682</v>
          </cell>
          <cell r="B27889">
            <v>414038468</v>
          </cell>
        </row>
        <row r="27890">
          <cell r="A27890">
            <v>870096682</v>
          </cell>
          <cell r="B27890">
            <v>414038468</v>
          </cell>
        </row>
        <row r="27891">
          <cell r="A27891">
            <v>870096682</v>
          </cell>
          <cell r="B27891">
            <v>414038468</v>
          </cell>
        </row>
        <row r="27892">
          <cell r="A27892">
            <v>870096682</v>
          </cell>
          <cell r="B27892">
            <v>414038468</v>
          </cell>
        </row>
        <row r="27893">
          <cell r="A27893">
            <v>870096682</v>
          </cell>
          <cell r="B27893">
            <v>414038468</v>
          </cell>
        </row>
        <row r="27894">
          <cell r="A27894">
            <v>870096682</v>
          </cell>
          <cell r="B27894">
            <v>414038468</v>
          </cell>
        </row>
        <row r="27895">
          <cell r="A27895">
            <v>870096682</v>
          </cell>
          <cell r="B27895">
            <v>414038468</v>
          </cell>
        </row>
        <row r="27896">
          <cell r="A27896">
            <v>870096682</v>
          </cell>
          <cell r="B27896">
            <v>414038468</v>
          </cell>
        </row>
        <row r="27897">
          <cell r="A27897">
            <v>870096682</v>
          </cell>
          <cell r="B27897">
            <v>414038468</v>
          </cell>
        </row>
        <row r="27898">
          <cell r="A27898">
            <v>870096682</v>
          </cell>
          <cell r="B27898">
            <v>414038468</v>
          </cell>
        </row>
        <row r="27899">
          <cell r="A27899">
            <v>870096682</v>
          </cell>
          <cell r="B27899">
            <v>414038468</v>
          </cell>
        </row>
        <row r="27900">
          <cell r="A27900">
            <v>870096682</v>
          </cell>
          <cell r="B27900">
            <v>414038468</v>
          </cell>
        </row>
        <row r="27901">
          <cell r="A27901">
            <v>870096682</v>
          </cell>
          <cell r="B27901">
            <v>414038468</v>
          </cell>
        </row>
        <row r="27902">
          <cell r="A27902">
            <v>870096342</v>
          </cell>
          <cell r="B27902">
            <v>489129973</v>
          </cell>
        </row>
        <row r="27903">
          <cell r="A27903">
            <v>870095274</v>
          </cell>
          <cell r="B27903">
            <v>413081647</v>
          </cell>
        </row>
        <row r="27904">
          <cell r="A27904">
            <v>870095274</v>
          </cell>
          <cell r="B27904">
            <v>413081647</v>
          </cell>
        </row>
        <row r="27905">
          <cell r="A27905">
            <v>870093028</v>
          </cell>
          <cell r="B27905">
            <v>402185920</v>
          </cell>
        </row>
        <row r="27906">
          <cell r="A27906">
            <v>870097878</v>
          </cell>
          <cell r="B27906">
            <v>405246096</v>
          </cell>
        </row>
        <row r="27907">
          <cell r="A27907">
            <v>870023077</v>
          </cell>
          <cell r="B27907">
            <v>415072425</v>
          </cell>
        </row>
        <row r="27908">
          <cell r="A27908">
            <v>870095516</v>
          </cell>
          <cell r="B27908">
            <v>411388929</v>
          </cell>
        </row>
        <row r="27909">
          <cell r="A27909">
            <v>870097674</v>
          </cell>
          <cell r="B27909">
            <v>413267845</v>
          </cell>
        </row>
        <row r="27910">
          <cell r="A27910">
            <v>870090936</v>
          </cell>
          <cell r="B27910">
            <v>405274671</v>
          </cell>
        </row>
        <row r="27911">
          <cell r="A27911">
            <v>118771</v>
          </cell>
          <cell r="B27911">
            <v>406676775</v>
          </cell>
        </row>
        <row r="27912">
          <cell r="A27912">
            <v>870030136</v>
          </cell>
          <cell r="B27912">
            <v>489238571</v>
          </cell>
        </row>
        <row r="27913">
          <cell r="A27913">
            <v>870030136</v>
          </cell>
          <cell r="B27913">
            <v>489238571</v>
          </cell>
        </row>
        <row r="27914">
          <cell r="A27914">
            <v>870016421</v>
          </cell>
          <cell r="B27914">
            <v>490373945</v>
          </cell>
        </row>
        <row r="27915">
          <cell r="A27915">
            <v>870016421</v>
          </cell>
          <cell r="B27915">
            <v>490373945</v>
          </cell>
        </row>
        <row r="27916">
          <cell r="A27916">
            <v>870016421</v>
          </cell>
          <cell r="B27916">
            <v>490373945</v>
          </cell>
        </row>
        <row r="27917">
          <cell r="A27917">
            <v>870016421</v>
          </cell>
          <cell r="B27917">
            <v>490373945</v>
          </cell>
        </row>
        <row r="27918">
          <cell r="A27918">
            <v>870094915</v>
          </cell>
          <cell r="B27918">
            <v>406712950</v>
          </cell>
        </row>
        <row r="27919">
          <cell r="A27919">
            <v>870063995</v>
          </cell>
          <cell r="B27919">
            <v>406924514</v>
          </cell>
        </row>
        <row r="27920">
          <cell r="A27920">
            <v>870063995</v>
          </cell>
          <cell r="B27920">
            <v>406924514</v>
          </cell>
        </row>
        <row r="27921">
          <cell r="A27921">
            <v>870063995</v>
          </cell>
          <cell r="B27921">
            <v>406924514</v>
          </cell>
        </row>
        <row r="27922">
          <cell r="A27922">
            <v>870063995</v>
          </cell>
          <cell r="B27922">
            <v>406924514</v>
          </cell>
        </row>
        <row r="27923">
          <cell r="A27923">
            <v>870025543</v>
          </cell>
          <cell r="B27923">
            <v>402357859</v>
          </cell>
        </row>
        <row r="27924">
          <cell r="A27924">
            <v>870023783</v>
          </cell>
          <cell r="B27924">
            <v>493034331</v>
          </cell>
        </row>
        <row r="27925">
          <cell r="A27925">
            <v>870093169</v>
          </cell>
          <cell r="B27925">
            <v>413083754</v>
          </cell>
        </row>
        <row r="27926">
          <cell r="A27926">
            <v>870093455</v>
          </cell>
          <cell r="B27926">
            <v>402175186</v>
          </cell>
        </row>
        <row r="27927">
          <cell r="A27927">
            <v>870093455</v>
          </cell>
          <cell r="B27927">
            <v>402175186</v>
          </cell>
        </row>
        <row r="27928">
          <cell r="A27928">
            <v>870093455</v>
          </cell>
          <cell r="B27928">
            <v>402175186</v>
          </cell>
        </row>
        <row r="27929">
          <cell r="A27929">
            <v>870093455</v>
          </cell>
          <cell r="B27929">
            <v>402175186</v>
          </cell>
        </row>
        <row r="27930">
          <cell r="A27930">
            <v>870093455</v>
          </cell>
          <cell r="B27930">
            <v>402175186</v>
          </cell>
        </row>
        <row r="27931">
          <cell r="A27931">
            <v>870093455</v>
          </cell>
          <cell r="B27931">
            <v>402175186</v>
          </cell>
        </row>
        <row r="27932">
          <cell r="A27932">
            <v>870093455</v>
          </cell>
          <cell r="B27932">
            <v>402175186</v>
          </cell>
        </row>
        <row r="27933">
          <cell r="A27933">
            <v>870098780</v>
          </cell>
          <cell r="B27933">
            <v>491294840</v>
          </cell>
        </row>
        <row r="27934">
          <cell r="A27934">
            <v>870097403</v>
          </cell>
          <cell r="B27934">
            <v>489285072</v>
          </cell>
        </row>
        <row r="27935">
          <cell r="A27935">
            <v>870096083</v>
          </cell>
          <cell r="B27935">
            <v>491119144</v>
          </cell>
        </row>
        <row r="27936">
          <cell r="A27936">
            <v>870095646</v>
          </cell>
          <cell r="B27936">
            <v>415734821</v>
          </cell>
        </row>
        <row r="27937">
          <cell r="A27937">
            <v>870095646</v>
          </cell>
          <cell r="B27937">
            <v>415734821</v>
          </cell>
        </row>
        <row r="27938">
          <cell r="A27938">
            <v>870095646</v>
          </cell>
          <cell r="B27938">
            <v>415734821</v>
          </cell>
        </row>
        <row r="27939">
          <cell r="A27939">
            <v>870093735</v>
          </cell>
          <cell r="B27939">
            <v>387130545</v>
          </cell>
        </row>
        <row r="27940">
          <cell r="A27940">
            <v>870064033</v>
          </cell>
          <cell r="B27940">
            <v>403311459</v>
          </cell>
        </row>
        <row r="27941">
          <cell r="A27941">
            <v>870093218</v>
          </cell>
          <cell r="B27941">
            <v>404701575</v>
          </cell>
        </row>
        <row r="27942">
          <cell r="A27942">
            <v>870093218</v>
          </cell>
          <cell r="B27942">
            <v>404701575</v>
          </cell>
        </row>
        <row r="27943">
          <cell r="A27943">
            <v>870096896</v>
          </cell>
          <cell r="B27943">
            <v>402759067</v>
          </cell>
        </row>
        <row r="27944">
          <cell r="A27944">
            <v>870096132</v>
          </cell>
          <cell r="B27944">
            <v>413743360</v>
          </cell>
        </row>
        <row r="27945">
          <cell r="A27945">
            <v>870027695</v>
          </cell>
          <cell r="B27945">
            <v>491214310</v>
          </cell>
        </row>
        <row r="27946">
          <cell r="A27946">
            <v>870027695</v>
          </cell>
          <cell r="B27946">
            <v>491214310</v>
          </cell>
        </row>
        <row r="27947">
          <cell r="A27947">
            <v>870027695</v>
          </cell>
          <cell r="B27947">
            <v>491214310</v>
          </cell>
        </row>
        <row r="27948">
          <cell r="A27948">
            <v>870051220</v>
          </cell>
          <cell r="B27948">
            <v>419695366</v>
          </cell>
        </row>
        <row r="27949">
          <cell r="A27949">
            <v>870051220</v>
          </cell>
          <cell r="B27949">
            <v>419695366</v>
          </cell>
        </row>
        <row r="27950">
          <cell r="A27950">
            <v>870042672</v>
          </cell>
          <cell r="B27950">
            <v>489033253</v>
          </cell>
        </row>
        <row r="27951">
          <cell r="A27951">
            <v>870047111</v>
          </cell>
          <cell r="B27951">
            <v>409477622</v>
          </cell>
        </row>
        <row r="27952">
          <cell r="A27952">
            <v>870098528</v>
          </cell>
          <cell r="B27952">
            <v>492232054</v>
          </cell>
        </row>
        <row r="27953">
          <cell r="A27953">
            <v>870097755</v>
          </cell>
          <cell r="B27953">
            <v>402005367</v>
          </cell>
        </row>
        <row r="27954">
          <cell r="A27954">
            <v>870097755</v>
          </cell>
          <cell r="B27954">
            <v>402005367</v>
          </cell>
        </row>
        <row r="27955">
          <cell r="A27955">
            <v>870097755</v>
          </cell>
          <cell r="B27955">
            <v>402005367</v>
          </cell>
        </row>
        <row r="27956">
          <cell r="A27956">
            <v>870097755</v>
          </cell>
          <cell r="B27956">
            <v>402005367</v>
          </cell>
        </row>
        <row r="27957">
          <cell r="A27957">
            <v>870098763</v>
          </cell>
          <cell r="B27957">
            <v>491533640</v>
          </cell>
        </row>
        <row r="27958">
          <cell r="A27958">
            <v>870098763</v>
          </cell>
          <cell r="B27958">
            <v>491533640</v>
          </cell>
        </row>
        <row r="27959">
          <cell r="A27959">
            <v>870096632</v>
          </cell>
          <cell r="B27959">
            <v>411398555</v>
          </cell>
        </row>
        <row r="27960">
          <cell r="A27960">
            <v>870027462</v>
          </cell>
          <cell r="B27960">
            <v>405288085</v>
          </cell>
        </row>
        <row r="27961">
          <cell r="A27961">
            <v>870096827</v>
          </cell>
          <cell r="B27961">
            <v>406846774</v>
          </cell>
        </row>
        <row r="27962">
          <cell r="A27962">
            <v>870096827</v>
          </cell>
          <cell r="B27962">
            <v>406846774</v>
          </cell>
        </row>
        <row r="27963">
          <cell r="A27963">
            <v>870096827</v>
          </cell>
          <cell r="B27963">
            <v>406846774</v>
          </cell>
        </row>
        <row r="27964">
          <cell r="A27964">
            <v>870095089</v>
          </cell>
          <cell r="B27964">
            <v>403495984</v>
          </cell>
        </row>
        <row r="27965">
          <cell r="A27965">
            <v>870095087</v>
          </cell>
          <cell r="B27965">
            <v>416499457</v>
          </cell>
        </row>
        <row r="27966">
          <cell r="A27966">
            <v>870095087</v>
          </cell>
          <cell r="B27966">
            <v>416499457</v>
          </cell>
        </row>
        <row r="27967">
          <cell r="A27967">
            <v>870098648</v>
          </cell>
          <cell r="B27967">
            <v>492988971</v>
          </cell>
        </row>
        <row r="27968">
          <cell r="A27968">
            <v>870097652</v>
          </cell>
          <cell r="B27968">
            <v>406689083</v>
          </cell>
        </row>
        <row r="27969">
          <cell r="A27969">
            <v>870097652</v>
          </cell>
          <cell r="B27969">
            <v>406689083</v>
          </cell>
        </row>
        <row r="27970">
          <cell r="A27970">
            <v>870030956</v>
          </cell>
          <cell r="B27970">
            <v>410444905</v>
          </cell>
        </row>
        <row r="27971">
          <cell r="A27971">
            <v>870009065</v>
          </cell>
          <cell r="B27971">
            <v>402003297</v>
          </cell>
        </row>
        <row r="27972">
          <cell r="A27972">
            <v>870097006</v>
          </cell>
          <cell r="B27972">
            <v>415128151</v>
          </cell>
        </row>
        <row r="27973">
          <cell r="A27973">
            <v>870097006</v>
          </cell>
          <cell r="B27973">
            <v>415128151</v>
          </cell>
        </row>
        <row r="27974">
          <cell r="A27974">
            <v>870097668</v>
          </cell>
          <cell r="B27974">
            <v>490114326</v>
          </cell>
        </row>
        <row r="27975">
          <cell r="A27975">
            <v>870092914</v>
          </cell>
          <cell r="B27975">
            <v>489517479</v>
          </cell>
        </row>
        <row r="27976">
          <cell r="A27976">
            <v>870096823</v>
          </cell>
          <cell r="B27976">
            <v>411695539</v>
          </cell>
        </row>
        <row r="27977">
          <cell r="A27977">
            <v>870096823</v>
          </cell>
          <cell r="B27977">
            <v>411695539</v>
          </cell>
        </row>
        <row r="27978">
          <cell r="A27978">
            <v>870097604</v>
          </cell>
          <cell r="B27978">
            <v>386757590</v>
          </cell>
        </row>
        <row r="27979">
          <cell r="A27979">
            <v>870097604</v>
          </cell>
          <cell r="B27979">
            <v>386757590</v>
          </cell>
        </row>
        <row r="27980">
          <cell r="A27980">
            <v>870097604</v>
          </cell>
          <cell r="B27980">
            <v>386757590</v>
          </cell>
        </row>
        <row r="27981">
          <cell r="A27981">
            <v>870031759</v>
          </cell>
          <cell r="B27981">
            <v>403831928</v>
          </cell>
        </row>
        <row r="27982">
          <cell r="A27982">
            <v>870014983</v>
          </cell>
          <cell r="B27982">
            <v>402100747</v>
          </cell>
        </row>
        <row r="27983">
          <cell r="A27983">
            <v>870095445</v>
          </cell>
          <cell r="B27983">
            <v>387482193</v>
          </cell>
        </row>
        <row r="27984">
          <cell r="A27984">
            <v>870095445</v>
          </cell>
          <cell r="B27984">
            <v>387482193</v>
          </cell>
        </row>
        <row r="27985">
          <cell r="A27985">
            <v>870095445</v>
          </cell>
          <cell r="B27985">
            <v>387482193</v>
          </cell>
        </row>
        <row r="27986">
          <cell r="A27986">
            <v>870096043</v>
          </cell>
          <cell r="B27986">
            <v>416023323</v>
          </cell>
        </row>
        <row r="27987">
          <cell r="A27987">
            <v>870096043</v>
          </cell>
          <cell r="B27987">
            <v>416023323</v>
          </cell>
        </row>
        <row r="27988">
          <cell r="A27988">
            <v>870096043</v>
          </cell>
          <cell r="B27988">
            <v>416023323</v>
          </cell>
        </row>
        <row r="27989">
          <cell r="A27989">
            <v>870095033</v>
          </cell>
          <cell r="B27989">
            <v>402003487</v>
          </cell>
        </row>
        <row r="27990">
          <cell r="A27990">
            <v>870094999</v>
          </cell>
          <cell r="B27990">
            <v>412744187</v>
          </cell>
        </row>
        <row r="27991">
          <cell r="A27991">
            <v>870028013</v>
          </cell>
          <cell r="B27991">
            <v>386781210</v>
          </cell>
        </row>
        <row r="27992">
          <cell r="A27992">
            <v>870022260</v>
          </cell>
          <cell r="B27992">
            <v>418460655</v>
          </cell>
        </row>
        <row r="27993">
          <cell r="A27993">
            <v>870096900</v>
          </cell>
          <cell r="B27993">
            <v>416617876</v>
          </cell>
        </row>
        <row r="27994">
          <cell r="A27994">
            <v>870096900</v>
          </cell>
          <cell r="B27994">
            <v>416617876</v>
          </cell>
        </row>
        <row r="27995">
          <cell r="A27995">
            <v>870097520</v>
          </cell>
          <cell r="B27995">
            <v>489061953</v>
          </cell>
        </row>
        <row r="27996">
          <cell r="A27996">
            <v>870097472</v>
          </cell>
          <cell r="B27996">
            <v>387485340</v>
          </cell>
        </row>
        <row r="27997">
          <cell r="A27997">
            <v>870094810</v>
          </cell>
          <cell r="B27997">
            <v>414673368</v>
          </cell>
        </row>
        <row r="27998">
          <cell r="A27998">
            <v>870094810</v>
          </cell>
          <cell r="B27998">
            <v>414673368</v>
          </cell>
        </row>
        <row r="27999">
          <cell r="A27999">
            <v>870096952</v>
          </cell>
          <cell r="B27999">
            <v>491193425</v>
          </cell>
        </row>
        <row r="28000">
          <cell r="A28000">
            <v>870095796</v>
          </cell>
          <cell r="B28000">
            <v>415531776</v>
          </cell>
        </row>
        <row r="28001">
          <cell r="A28001">
            <v>870094521</v>
          </cell>
          <cell r="B28001">
            <v>405153156</v>
          </cell>
        </row>
        <row r="28002">
          <cell r="A28002">
            <v>870098171</v>
          </cell>
          <cell r="B28002">
            <v>490502161</v>
          </cell>
        </row>
        <row r="28003">
          <cell r="A28003">
            <v>870098784</v>
          </cell>
          <cell r="B28003">
            <v>415901800</v>
          </cell>
        </row>
        <row r="28004">
          <cell r="A28004">
            <v>870094738</v>
          </cell>
          <cell r="B28004">
            <v>413431284</v>
          </cell>
        </row>
        <row r="28005">
          <cell r="A28005">
            <v>870014784</v>
          </cell>
          <cell r="B28005">
            <v>406634055</v>
          </cell>
        </row>
        <row r="28006">
          <cell r="A28006">
            <v>870093618</v>
          </cell>
          <cell r="B28006">
            <v>412717985</v>
          </cell>
        </row>
        <row r="28007">
          <cell r="A28007">
            <v>870095317</v>
          </cell>
          <cell r="B28007">
            <v>407439293</v>
          </cell>
        </row>
        <row r="28008">
          <cell r="A28008">
            <v>870098354</v>
          </cell>
          <cell r="B28008">
            <v>403880268</v>
          </cell>
        </row>
        <row r="28009">
          <cell r="A28009">
            <v>870093413</v>
          </cell>
          <cell r="B28009">
            <v>407934871</v>
          </cell>
        </row>
        <row r="28010">
          <cell r="A28010">
            <v>870055397</v>
          </cell>
          <cell r="B28010">
            <v>490982490</v>
          </cell>
        </row>
        <row r="28011">
          <cell r="A28011">
            <v>870055397</v>
          </cell>
          <cell r="B28011">
            <v>490982490</v>
          </cell>
        </row>
        <row r="28012">
          <cell r="A28012">
            <v>870055397</v>
          </cell>
          <cell r="B28012">
            <v>490982490</v>
          </cell>
        </row>
        <row r="28013">
          <cell r="A28013">
            <v>870001037</v>
          </cell>
          <cell r="B28013">
            <v>402001754</v>
          </cell>
        </row>
        <row r="28014">
          <cell r="A28014">
            <v>870001037</v>
          </cell>
          <cell r="B28014">
            <v>402001754</v>
          </cell>
        </row>
        <row r="28015">
          <cell r="A28015">
            <v>870097061</v>
          </cell>
          <cell r="B28015">
            <v>403652402</v>
          </cell>
        </row>
        <row r="28016">
          <cell r="A28016">
            <v>870049235</v>
          </cell>
          <cell r="B28016">
            <v>413739350</v>
          </cell>
        </row>
        <row r="28017">
          <cell r="A28017">
            <v>870097951</v>
          </cell>
          <cell r="B28017">
            <v>283480283</v>
          </cell>
        </row>
        <row r="28018">
          <cell r="A28018">
            <v>870097951</v>
          </cell>
          <cell r="B28018">
            <v>283480283</v>
          </cell>
        </row>
        <row r="28019">
          <cell r="A28019">
            <v>870096905</v>
          </cell>
          <cell r="B28019">
            <v>408143241</v>
          </cell>
        </row>
        <row r="28020">
          <cell r="A28020">
            <v>870098122</v>
          </cell>
          <cell r="B28020">
            <v>492109266</v>
          </cell>
        </row>
        <row r="28021">
          <cell r="A28021">
            <v>870098122</v>
          </cell>
          <cell r="B28021">
            <v>492109266</v>
          </cell>
        </row>
        <row r="28022">
          <cell r="A28022">
            <v>870093999</v>
          </cell>
          <cell r="B28022">
            <v>415486273</v>
          </cell>
        </row>
        <row r="28023">
          <cell r="A28023">
            <v>870097676</v>
          </cell>
          <cell r="B28023">
            <v>491935260</v>
          </cell>
        </row>
        <row r="28024">
          <cell r="A28024">
            <v>870098782</v>
          </cell>
          <cell r="B28024">
            <v>489614435</v>
          </cell>
        </row>
        <row r="28025">
          <cell r="A28025">
            <v>870094704</v>
          </cell>
          <cell r="B28025">
            <v>406331512</v>
          </cell>
        </row>
        <row r="28026">
          <cell r="A28026">
            <v>125222</v>
          </cell>
          <cell r="B28026">
            <v>492611179</v>
          </cell>
        </row>
        <row r="28027">
          <cell r="A28027">
            <v>870096904</v>
          </cell>
          <cell r="B28027">
            <v>403289049</v>
          </cell>
        </row>
        <row r="28028">
          <cell r="A28028">
            <v>870096904</v>
          </cell>
          <cell r="B28028">
            <v>403289049</v>
          </cell>
        </row>
        <row r="28029">
          <cell r="A28029">
            <v>870096904</v>
          </cell>
          <cell r="B28029">
            <v>403289049</v>
          </cell>
        </row>
        <row r="28030">
          <cell r="A28030">
            <v>870093808</v>
          </cell>
          <cell r="B28030">
            <v>405331190</v>
          </cell>
        </row>
        <row r="28031">
          <cell r="A28031">
            <v>870096947</v>
          </cell>
          <cell r="B28031">
            <v>489234728</v>
          </cell>
        </row>
        <row r="28032">
          <cell r="A28032">
            <v>870096947</v>
          </cell>
          <cell r="B28032">
            <v>489234728</v>
          </cell>
        </row>
        <row r="28033">
          <cell r="A28033">
            <v>870096947</v>
          </cell>
          <cell r="B28033">
            <v>489234728</v>
          </cell>
        </row>
        <row r="28034">
          <cell r="A28034">
            <v>870096263</v>
          </cell>
          <cell r="B28034">
            <v>386715916</v>
          </cell>
        </row>
        <row r="28035">
          <cell r="A28035">
            <v>870093603</v>
          </cell>
          <cell r="B28035">
            <v>489943001</v>
          </cell>
        </row>
        <row r="28036">
          <cell r="A28036">
            <v>870093603</v>
          </cell>
          <cell r="B28036">
            <v>489943001</v>
          </cell>
        </row>
        <row r="28037">
          <cell r="A28037">
            <v>870096281</v>
          </cell>
          <cell r="B28037">
            <v>415255082</v>
          </cell>
        </row>
        <row r="28038">
          <cell r="A28038">
            <v>870032323</v>
          </cell>
          <cell r="B28038">
            <v>406187195</v>
          </cell>
        </row>
        <row r="28039">
          <cell r="A28039">
            <v>870041680</v>
          </cell>
          <cell r="B28039">
            <v>402220206</v>
          </cell>
        </row>
        <row r="28040">
          <cell r="A28040">
            <v>870098781</v>
          </cell>
          <cell r="B28040">
            <v>414372060</v>
          </cell>
        </row>
        <row r="28041">
          <cell r="A28041">
            <v>870098781</v>
          </cell>
          <cell r="B28041">
            <v>414372060</v>
          </cell>
        </row>
        <row r="28042">
          <cell r="A28042">
            <v>870098781</v>
          </cell>
          <cell r="B28042">
            <v>414372060</v>
          </cell>
        </row>
        <row r="28043">
          <cell r="A28043">
            <v>125064</v>
          </cell>
          <cell r="B28043">
            <v>413833161</v>
          </cell>
        </row>
        <row r="28044">
          <cell r="A28044">
            <v>125221</v>
          </cell>
          <cell r="B28044">
            <v>406755801</v>
          </cell>
        </row>
        <row r="28045">
          <cell r="A28045">
            <v>125221</v>
          </cell>
          <cell r="B28045">
            <v>406755801</v>
          </cell>
        </row>
        <row r="28046">
          <cell r="A28046">
            <v>870096277</v>
          </cell>
          <cell r="B28046">
            <v>403394976</v>
          </cell>
        </row>
        <row r="28047">
          <cell r="A28047">
            <v>870023820</v>
          </cell>
          <cell r="B28047">
            <v>404100687</v>
          </cell>
        </row>
        <row r="28048">
          <cell r="A28048">
            <v>870000974</v>
          </cell>
          <cell r="B28048">
            <v>403369767</v>
          </cell>
        </row>
        <row r="28049">
          <cell r="A28049">
            <v>870093641</v>
          </cell>
          <cell r="B28049">
            <v>410074470</v>
          </cell>
        </row>
        <row r="28050">
          <cell r="A28050">
            <v>123485</v>
          </cell>
          <cell r="B28050">
            <v>408588775</v>
          </cell>
        </row>
        <row r="28051">
          <cell r="A28051">
            <v>870096353</v>
          </cell>
          <cell r="B28051">
            <v>410868228</v>
          </cell>
        </row>
        <row r="28052">
          <cell r="A28052">
            <v>870096353</v>
          </cell>
          <cell r="B28052">
            <v>410868228</v>
          </cell>
        </row>
        <row r="28053">
          <cell r="A28053">
            <v>870095458</v>
          </cell>
          <cell r="B28053">
            <v>489278841</v>
          </cell>
        </row>
        <row r="28054">
          <cell r="A28054">
            <v>870096399</v>
          </cell>
          <cell r="B28054">
            <v>402307441</v>
          </cell>
        </row>
        <row r="28055">
          <cell r="A28055">
            <v>870096399</v>
          </cell>
          <cell r="B28055">
            <v>402307441</v>
          </cell>
        </row>
        <row r="28056">
          <cell r="A28056">
            <v>870095505</v>
          </cell>
          <cell r="B28056">
            <v>408235500</v>
          </cell>
        </row>
        <row r="28057">
          <cell r="A28057">
            <v>870020945</v>
          </cell>
          <cell r="B28057">
            <v>413773466</v>
          </cell>
        </row>
        <row r="28058">
          <cell r="A28058" t="str">
            <v>66-125021</v>
          </cell>
          <cell r="B28058">
            <v>413436866</v>
          </cell>
        </row>
        <row r="28059">
          <cell r="A28059">
            <v>870095589</v>
          </cell>
          <cell r="B28059">
            <v>404986994</v>
          </cell>
        </row>
        <row r="28060">
          <cell r="A28060">
            <v>870005091</v>
          </cell>
          <cell r="B28060">
            <v>404416125</v>
          </cell>
        </row>
        <row r="28061">
          <cell r="A28061">
            <v>870096583</v>
          </cell>
          <cell r="B28061">
            <v>404510836</v>
          </cell>
        </row>
        <row r="28062">
          <cell r="A28062">
            <v>870096583</v>
          </cell>
          <cell r="B28062">
            <v>404510836</v>
          </cell>
        </row>
        <row r="28063">
          <cell r="A28063">
            <v>870096583</v>
          </cell>
          <cell r="B28063">
            <v>404510836</v>
          </cell>
        </row>
        <row r="28064">
          <cell r="A28064">
            <v>870095912</v>
          </cell>
          <cell r="B28064">
            <v>489298778</v>
          </cell>
        </row>
        <row r="28065">
          <cell r="A28065">
            <v>870097161</v>
          </cell>
          <cell r="B28065">
            <v>405758962</v>
          </cell>
        </row>
        <row r="28066">
          <cell r="A28066">
            <v>870098788</v>
          </cell>
          <cell r="B28066">
            <v>343003893</v>
          </cell>
        </row>
        <row r="28067">
          <cell r="A28067">
            <v>870098788</v>
          </cell>
          <cell r="B28067">
            <v>343003893</v>
          </cell>
        </row>
        <row r="28068">
          <cell r="A28068">
            <v>870098788</v>
          </cell>
          <cell r="B28068">
            <v>343003893</v>
          </cell>
        </row>
        <row r="28069">
          <cell r="A28069">
            <v>870098788</v>
          </cell>
          <cell r="B28069">
            <v>343003893</v>
          </cell>
        </row>
        <row r="28070">
          <cell r="A28070">
            <v>870095025</v>
          </cell>
          <cell r="B28070">
            <v>413331377</v>
          </cell>
        </row>
        <row r="28071">
          <cell r="A28071">
            <v>870038509</v>
          </cell>
          <cell r="B28071">
            <v>386000830</v>
          </cell>
        </row>
        <row r="28072">
          <cell r="A28072">
            <v>870096270</v>
          </cell>
          <cell r="B28072">
            <v>409437261</v>
          </cell>
        </row>
        <row r="28073">
          <cell r="A28073">
            <v>870096270</v>
          </cell>
          <cell r="B28073">
            <v>409437261</v>
          </cell>
        </row>
        <row r="28074">
          <cell r="A28074">
            <v>870048098</v>
          </cell>
          <cell r="B28074">
            <v>418130662</v>
          </cell>
        </row>
        <row r="28075">
          <cell r="A28075">
            <v>870098779</v>
          </cell>
          <cell r="B28075">
            <v>493081514</v>
          </cell>
        </row>
        <row r="28076">
          <cell r="A28076">
            <v>870098779</v>
          </cell>
          <cell r="B28076">
            <v>493081514</v>
          </cell>
        </row>
        <row r="28077">
          <cell r="A28077">
            <v>870063017</v>
          </cell>
          <cell r="B28077">
            <v>402323430</v>
          </cell>
        </row>
        <row r="28078">
          <cell r="A28078">
            <v>870063017</v>
          </cell>
          <cell r="B28078">
            <v>402323430</v>
          </cell>
        </row>
        <row r="28079">
          <cell r="A28079">
            <v>870093120</v>
          </cell>
          <cell r="B28079">
            <v>489157095</v>
          </cell>
        </row>
        <row r="28080">
          <cell r="A28080">
            <v>870097660</v>
          </cell>
          <cell r="B28080">
            <v>405276259</v>
          </cell>
        </row>
        <row r="28081">
          <cell r="A28081">
            <v>870096599</v>
          </cell>
          <cell r="B28081">
            <v>412459740</v>
          </cell>
        </row>
        <row r="28082">
          <cell r="A28082">
            <v>870098452</v>
          </cell>
          <cell r="B28082">
            <v>404300373</v>
          </cell>
        </row>
        <row r="28083">
          <cell r="A28083">
            <v>870098452</v>
          </cell>
          <cell r="B28083">
            <v>404300373</v>
          </cell>
        </row>
        <row r="28084">
          <cell r="A28084">
            <v>870098776</v>
          </cell>
          <cell r="B28084">
            <v>405112637</v>
          </cell>
        </row>
        <row r="28085">
          <cell r="A28085">
            <v>870098776</v>
          </cell>
          <cell r="B28085">
            <v>405112637</v>
          </cell>
        </row>
        <row r="28086">
          <cell r="A28086">
            <v>124945</v>
          </cell>
          <cell r="B28086">
            <v>408417132</v>
          </cell>
        </row>
        <row r="28087">
          <cell r="A28087">
            <v>870097082</v>
          </cell>
          <cell r="B28087">
            <v>402149306</v>
          </cell>
        </row>
        <row r="28088">
          <cell r="A28088">
            <v>870097082</v>
          </cell>
          <cell r="B28088">
            <v>402149306</v>
          </cell>
        </row>
        <row r="28089">
          <cell r="A28089">
            <v>870092006</v>
          </cell>
          <cell r="B28089">
            <v>408775281</v>
          </cell>
        </row>
        <row r="28090">
          <cell r="A28090">
            <v>870092006</v>
          </cell>
          <cell r="B28090">
            <v>408775281</v>
          </cell>
        </row>
        <row r="28091">
          <cell r="A28091">
            <v>870095869</v>
          </cell>
          <cell r="B28091">
            <v>416252997</v>
          </cell>
        </row>
        <row r="28092">
          <cell r="A28092">
            <v>870039312</v>
          </cell>
          <cell r="B28092">
            <v>406808170</v>
          </cell>
        </row>
        <row r="28093">
          <cell r="A28093">
            <v>870098268</v>
          </cell>
          <cell r="B28093">
            <v>489382060</v>
          </cell>
        </row>
        <row r="28094">
          <cell r="A28094">
            <v>870098268</v>
          </cell>
          <cell r="B28094">
            <v>489382060</v>
          </cell>
        </row>
        <row r="28095">
          <cell r="A28095">
            <v>870090873</v>
          </cell>
          <cell r="B28095">
            <v>402175921</v>
          </cell>
        </row>
        <row r="28096">
          <cell r="A28096">
            <v>870090873</v>
          </cell>
          <cell r="B28096">
            <v>402175921</v>
          </cell>
        </row>
        <row r="28097">
          <cell r="A28097">
            <v>870094113</v>
          </cell>
          <cell r="B28097">
            <v>410333942</v>
          </cell>
        </row>
        <row r="28098">
          <cell r="A28098">
            <v>870094113</v>
          </cell>
          <cell r="B28098">
            <v>410333942</v>
          </cell>
        </row>
        <row r="28099">
          <cell r="A28099">
            <v>870094113</v>
          </cell>
          <cell r="B28099">
            <v>410333942</v>
          </cell>
        </row>
        <row r="28100">
          <cell r="A28100">
            <v>870094113</v>
          </cell>
          <cell r="B28100">
            <v>410333942</v>
          </cell>
        </row>
        <row r="28101">
          <cell r="A28101">
            <v>870011860</v>
          </cell>
          <cell r="B28101">
            <v>404603417</v>
          </cell>
        </row>
        <row r="28102">
          <cell r="A28102">
            <v>870062574</v>
          </cell>
          <cell r="B28102">
            <v>404722014</v>
          </cell>
        </row>
        <row r="28103">
          <cell r="A28103">
            <v>870062574</v>
          </cell>
          <cell r="B28103">
            <v>404722014</v>
          </cell>
        </row>
        <row r="28104">
          <cell r="A28104">
            <v>870098487</v>
          </cell>
          <cell r="B28104">
            <v>403731706</v>
          </cell>
        </row>
        <row r="28105">
          <cell r="A28105">
            <v>870098487</v>
          </cell>
          <cell r="B28105">
            <v>403731706</v>
          </cell>
        </row>
        <row r="28106">
          <cell r="A28106">
            <v>870032345</v>
          </cell>
          <cell r="B28106">
            <v>409407632</v>
          </cell>
        </row>
        <row r="28107">
          <cell r="A28107">
            <v>870096315</v>
          </cell>
          <cell r="B28107">
            <v>489573483</v>
          </cell>
        </row>
        <row r="28108">
          <cell r="A28108">
            <v>870094179</v>
          </cell>
          <cell r="B28108">
            <v>386109086</v>
          </cell>
        </row>
        <row r="28109">
          <cell r="A28109">
            <v>870096949</v>
          </cell>
          <cell r="B28109">
            <v>403507262</v>
          </cell>
        </row>
        <row r="28110">
          <cell r="A28110">
            <v>870098772</v>
          </cell>
          <cell r="B28110">
            <v>491413968</v>
          </cell>
        </row>
        <row r="28111">
          <cell r="A28111">
            <v>870098772</v>
          </cell>
          <cell r="B28111">
            <v>491413968</v>
          </cell>
        </row>
        <row r="28112">
          <cell r="A28112">
            <v>870098772</v>
          </cell>
          <cell r="B28112">
            <v>491413968</v>
          </cell>
        </row>
        <row r="28113">
          <cell r="A28113">
            <v>870098772</v>
          </cell>
          <cell r="B28113">
            <v>491413968</v>
          </cell>
        </row>
        <row r="28114">
          <cell r="A28114">
            <v>870098772</v>
          </cell>
          <cell r="B28114">
            <v>491413968</v>
          </cell>
        </row>
        <row r="28115">
          <cell r="A28115">
            <v>870098772</v>
          </cell>
          <cell r="B28115">
            <v>491413968</v>
          </cell>
        </row>
        <row r="28116">
          <cell r="A28116">
            <v>870046825</v>
          </cell>
          <cell r="B28116">
            <v>410743645</v>
          </cell>
        </row>
        <row r="28117">
          <cell r="A28117">
            <v>870046825</v>
          </cell>
          <cell r="B28117">
            <v>410743645</v>
          </cell>
        </row>
        <row r="28118">
          <cell r="A28118">
            <v>870011651</v>
          </cell>
          <cell r="B28118">
            <v>412542081</v>
          </cell>
        </row>
        <row r="28119">
          <cell r="A28119">
            <v>870011651</v>
          </cell>
          <cell r="B28119">
            <v>412542081</v>
          </cell>
        </row>
        <row r="28120">
          <cell r="A28120">
            <v>870097449</v>
          </cell>
          <cell r="B28120">
            <v>489732470</v>
          </cell>
        </row>
        <row r="28121">
          <cell r="A28121">
            <v>870097449</v>
          </cell>
          <cell r="B28121">
            <v>489732470</v>
          </cell>
        </row>
        <row r="28122">
          <cell r="A28122">
            <v>870097449</v>
          </cell>
          <cell r="B28122">
            <v>489732470</v>
          </cell>
        </row>
        <row r="28123">
          <cell r="A28123">
            <v>870097449</v>
          </cell>
          <cell r="B28123">
            <v>489732470</v>
          </cell>
        </row>
        <row r="28124">
          <cell r="A28124">
            <v>870021306</v>
          </cell>
          <cell r="B28124">
            <v>402264931</v>
          </cell>
        </row>
        <row r="28125">
          <cell r="A28125">
            <v>870021306</v>
          </cell>
          <cell r="B28125">
            <v>402264931</v>
          </cell>
        </row>
        <row r="28126">
          <cell r="A28126">
            <v>870021306</v>
          </cell>
          <cell r="B28126">
            <v>402264931</v>
          </cell>
        </row>
        <row r="28127">
          <cell r="A28127">
            <v>870021306</v>
          </cell>
          <cell r="B28127">
            <v>402264931</v>
          </cell>
        </row>
        <row r="28128">
          <cell r="A28128">
            <v>870094795</v>
          </cell>
          <cell r="B28128">
            <v>408167232</v>
          </cell>
        </row>
        <row r="28129">
          <cell r="A28129">
            <v>870094795</v>
          </cell>
          <cell r="B28129">
            <v>408167232</v>
          </cell>
        </row>
        <row r="28130">
          <cell r="A28130">
            <v>870094795</v>
          </cell>
          <cell r="B28130">
            <v>408167232</v>
          </cell>
        </row>
        <row r="28131">
          <cell r="A28131">
            <v>870094795</v>
          </cell>
          <cell r="B28131">
            <v>408167232</v>
          </cell>
        </row>
        <row r="28132">
          <cell r="A28132">
            <v>870055832</v>
          </cell>
          <cell r="B28132">
            <v>386905525</v>
          </cell>
        </row>
        <row r="28133">
          <cell r="A28133">
            <v>870093031</v>
          </cell>
          <cell r="B28133">
            <v>403754380</v>
          </cell>
        </row>
        <row r="28134">
          <cell r="A28134">
            <v>870097930</v>
          </cell>
          <cell r="B28134">
            <v>409636784</v>
          </cell>
        </row>
        <row r="28135">
          <cell r="A28135">
            <v>870097562</v>
          </cell>
          <cell r="B28135">
            <v>404533796</v>
          </cell>
        </row>
        <row r="28136">
          <cell r="A28136">
            <v>870098086</v>
          </cell>
          <cell r="B28136">
            <v>491503837</v>
          </cell>
        </row>
        <row r="28137">
          <cell r="A28137">
            <v>870061455</v>
          </cell>
          <cell r="B28137">
            <v>315008169</v>
          </cell>
        </row>
        <row r="28138">
          <cell r="A28138">
            <v>870061455</v>
          </cell>
          <cell r="B28138">
            <v>315008169</v>
          </cell>
        </row>
        <row r="28139">
          <cell r="A28139">
            <v>870096280</v>
          </cell>
          <cell r="B28139">
            <v>413617309</v>
          </cell>
        </row>
        <row r="28140">
          <cell r="A28140">
            <v>125226</v>
          </cell>
          <cell r="B28140">
            <v>404065927</v>
          </cell>
        </row>
        <row r="28141">
          <cell r="A28141">
            <v>870064063</v>
          </cell>
          <cell r="B28141">
            <v>419029798</v>
          </cell>
        </row>
        <row r="28142">
          <cell r="A28142">
            <v>870021623</v>
          </cell>
          <cell r="B28142">
            <v>405605882</v>
          </cell>
        </row>
        <row r="28143">
          <cell r="A28143">
            <v>870098259</v>
          </cell>
          <cell r="B28143">
            <v>491852508</v>
          </cell>
        </row>
        <row r="28144">
          <cell r="A28144">
            <v>113903</v>
          </cell>
          <cell r="B28144">
            <v>413416264</v>
          </cell>
        </row>
        <row r="28145">
          <cell r="A28145">
            <v>125057</v>
          </cell>
          <cell r="B28145">
            <v>415074421</v>
          </cell>
        </row>
        <row r="28146">
          <cell r="A28146">
            <v>870097609</v>
          </cell>
          <cell r="B28146">
            <v>402158054</v>
          </cell>
        </row>
        <row r="28147">
          <cell r="A28147">
            <v>870094615</v>
          </cell>
          <cell r="B28147">
            <v>402645977</v>
          </cell>
        </row>
        <row r="28148">
          <cell r="A28148">
            <v>114855</v>
          </cell>
          <cell r="B28148">
            <v>386284947</v>
          </cell>
        </row>
        <row r="28149">
          <cell r="A28149">
            <v>870097549</v>
          </cell>
          <cell r="B28149">
            <v>406335653</v>
          </cell>
        </row>
        <row r="28150">
          <cell r="A28150">
            <v>870097549</v>
          </cell>
          <cell r="B28150">
            <v>406335653</v>
          </cell>
        </row>
        <row r="28151">
          <cell r="A28151">
            <v>870097154</v>
          </cell>
          <cell r="B28151">
            <v>407861004</v>
          </cell>
        </row>
        <row r="28152">
          <cell r="A28152">
            <v>870097154</v>
          </cell>
          <cell r="B28152">
            <v>407861004</v>
          </cell>
        </row>
        <row r="28153">
          <cell r="A28153">
            <v>870098659</v>
          </cell>
          <cell r="B28153">
            <v>406899484</v>
          </cell>
        </row>
        <row r="28154">
          <cell r="A28154">
            <v>870098659</v>
          </cell>
          <cell r="B28154">
            <v>406899484</v>
          </cell>
        </row>
        <row r="28155">
          <cell r="A28155">
            <v>870098659</v>
          </cell>
          <cell r="B28155">
            <v>406899484</v>
          </cell>
        </row>
        <row r="28156">
          <cell r="A28156">
            <v>870063534</v>
          </cell>
          <cell r="B28156">
            <v>403943967</v>
          </cell>
        </row>
        <row r="28157">
          <cell r="A28157">
            <v>870091321</v>
          </cell>
          <cell r="B28157">
            <v>416466696</v>
          </cell>
        </row>
        <row r="28158">
          <cell r="A28158">
            <v>870095529</v>
          </cell>
          <cell r="B28158">
            <v>405391053</v>
          </cell>
        </row>
        <row r="28159">
          <cell r="A28159">
            <v>870035630</v>
          </cell>
          <cell r="B28159">
            <v>416597110</v>
          </cell>
        </row>
        <row r="28160">
          <cell r="A28160">
            <v>870094223</v>
          </cell>
          <cell r="B28160">
            <v>402793223</v>
          </cell>
        </row>
        <row r="28161">
          <cell r="A28161">
            <v>870034479</v>
          </cell>
          <cell r="B28161">
            <v>410108088</v>
          </cell>
        </row>
        <row r="28162">
          <cell r="A28162">
            <v>870098432</v>
          </cell>
          <cell r="B28162">
            <v>407494645</v>
          </cell>
        </row>
        <row r="28163">
          <cell r="A28163">
            <v>870093728</v>
          </cell>
          <cell r="B28163">
            <v>402258086</v>
          </cell>
        </row>
        <row r="28164">
          <cell r="A28164">
            <v>125220</v>
          </cell>
          <cell r="B28164">
            <v>412454493</v>
          </cell>
        </row>
        <row r="28165">
          <cell r="A28165">
            <v>125220</v>
          </cell>
          <cell r="B28165">
            <v>412454493</v>
          </cell>
        </row>
        <row r="28166">
          <cell r="A28166">
            <v>870093483</v>
          </cell>
          <cell r="B28166">
            <v>412454360</v>
          </cell>
        </row>
        <row r="28167">
          <cell r="A28167">
            <v>870098459</v>
          </cell>
          <cell r="B28167">
            <v>422448035</v>
          </cell>
        </row>
        <row r="28168">
          <cell r="A28168">
            <v>870098459</v>
          </cell>
          <cell r="B28168">
            <v>422448035</v>
          </cell>
        </row>
        <row r="28169">
          <cell r="A28169">
            <v>870098459</v>
          </cell>
          <cell r="B28169">
            <v>422448035</v>
          </cell>
        </row>
        <row r="28170">
          <cell r="A28170">
            <v>870098459</v>
          </cell>
          <cell r="B28170">
            <v>422448035</v>
          </cell>
        </row>
        <row r="28171">
          <cell r="A28171">
            <v>870093846</v>
          </cell>
          <cell r="B28171">
            <v>404553070</v>
          </cell>
        </row>
        <row r="28172">
          <cell r="A28172">
            <v>870096733</v>
          </cell>
          <cell r="B28172">
            <v>403316065</v>
          </cell>
        </row>
        <row r="28173">
          <cell r="A28173">
            <v>870094892</v>
          </cell>
          <cell r="B28173">
            <v>387287220</v>
          </cell>
        </row>
        <row r="28174">
          <cell r="A28174">
            <v>870097098</v>
          </cell>
          <cell r="B28174">
            <v>413773771</v>
          </cell>
        </row>
        <row r="28175">
          <cell r="A28175">
            <v>870098356</v>
          </cell>
          <cell r="B28175">
            <v>406430785</v>
          </cell>
        </row>
        <row r="28176">
          <cell r="A28176">
            <v>870098356</v>
          </cell>
          <cell r="B28176">
            <v>406430785</v>
          </cell>
        </row>
        <row r="28177">
          <cell r="A28177">
            <v>870060588</v>
          </cell>
          <cell r="B28177">
            <v>412942914</v>
          </cell>
        </row>
        <row r="28178">
          <cell r="A28178">
            <v>870094104</v>
          </cell>
          <cell r="B28178">
            <v>490214141</v>
          </cell>
        </row>
        <row r="28179">
          <cell r="A28179">
            <v>870096877</v>
          </cell>
          <cell r="B28179">
            <v>387342306</v>
          </cell>
        </row>
        <row r="28180">
          <cell r="A28180">
            <v>870055429</v>
          </cell>
          <cell r="B28180">
            <v>404277738</v>
          </cell>
        </row>
        <row r="28181">
          <cell r="A28181">
            <v>870055429</v>
          </cell>
          <cell r="B28181">
            <v>404277738</v>
          </cell>
        </row>
        <row r="28182">
          <cell r="A28182">
            <v>870096561</v>
          </cell>
          <cell r="B28182">
            <v>404277738</v>
          </cell>
        </row>
        <row r="28183">
          <cell r="A28183">
            <v>870096561</v>
          </cell>
          <cell r="B28183">
            <v>404277738</v>
          </cell>
        </row>
        <row r="28184">
          <cell r="A28184">
            <v>870096312</v>
          </cell>
          <cell r="B28184">
            <v>402472005</v>
          </cell>
        </row>
        <row r="28185">
          <cell r="A28185">
            <v>870097850</v>
          </cell>
          <cell r="B28185">
            <v>490340113</v>
          </cell>
        </row>
        <row r="28186">
          <cell r="A28186">
            <v>125227</v>
          </cell>
          <cell r="B28186">
            <v>408607211</v>
          </cell>
        </row>
        <row r="28187">
          <cell r="A28187">
            <v>870095751</v>
          </cell>
          <cell r="B28187">
            <v>405022604</v>
          </cell>
        </row>
        <row r="28188">
          <cell r="A28188">
            <v>870097613</v>
          </cell>
          <cell r="B28188">
            <v>491211075</v>
          </cell>
        </row>
        <row r="28189">
          <cell r="A28189">
            <v>870092570</v>
          </cell>
          <cell r="B28189">
            <v>410648083</v>
          </cell>
        </row>
        <row r="28190">
          <cell r="A28190">
            <v>870092570</v>
          </cell>
          <cell r="B28190">
            <v>410648083</v>
          </cell>
        </row>
        <row r="28191">
          <cell r="A28191">
            <v>870095527</v>
          </cell>
          <cell r="B28191">
            <v>403757441</v>
          </cell>
        </row>
        <row r="28192">
          <cell r="A28192">
            <v>870092150</v>
          </cell>
          <cell r="B28192">
            <v>416276111</v>
          </cell>
        </row>
        <row r="28193">
          <cell r="A28193">
            <v>870095274</v>
          </cell>
          <cell r="B28193">
            <v>413081647</v>
          </cell>
        </row>
        <row r="28194">
          <cell r="A28194">
            <v>870095274</v>
          </cell>
          <cell r="B28194">
            <v>413081647</v>
          </cell>
        </row>
        <row r="28195">
          <cell r="A28195">
            <v>870097878</v>
          </cell>
          <cell r="B28195">
            <v>405246096</v>
          </cell>
        </row>
        <row r="28196">
          <cell r="A28196">
            <v>870061644</v>
          </cell>
          <cell r="B28196">
            <v>419699517</v>
          </cell>
        </row>
        <row r="28197">
          <cell r="A28197">
            <v>125230</v>
          </cell>
          <cell r="B28197">
            <v>411254949</v>
          </cell>
        </row>
        <row r="28198">
          <cell r="A28198">
            <v>870096050</v>
          </cell>
          <cell r="B28198">
            <v>550036909</v>
          </cell>
        </row>
        <row r="28199">
          <cell r="A28199">
            <v>870096050</v>
          </cell>
          <cell r="B28199">
            <v>550036909</v>
          </cell>
        </row>
        <row r="28200">
          <cell r="A28200">
            <v>870096221</v>
          </cell>
          <cell r="B28200">
            <v>407513857</v>
          </cell>
        </row>
        <row r="28201">
          <cell r="A28201">
            <v>870096221</v>
          </cell>
          <cell r="B28201">
            <v>407513857</v>
          </cell>
        </row>
        <row r="28202">
          <cell r="A28202">
            <v>125004</v>
          </cell>
          <cell r="B28202">
            <v>415812051</v>
          </cell>
        </row>
        <row r="28203">
          <cell r="A28203">
            <v>118771</v>
          </cell>
          <cell r="B28203">
            <v>406676775</v>
          </cell>
        </row>
        <row r="28204">
          <cell r="A28204">
            <v>870094304</v>
          </cell>
          <cell r="B28204">
            <v>415398791</v>
          </cell>
        </row>
        <row r="28205">
          <cell r="A28205">
            <v>870030136</v>
          </cell>
          <cell r="B28205">
            <v>489238571</v>
          </cell>
        </row>
        <row r="28206">
          <cell r="A28206">
            <v>870030136</v>
          </cell>
          <cell r="B28206">
            <v>489238571</v>
          </cell>
        </row>
        <row r="28207">
          <cell r="A28207">
            <v>870030136</v>
          </cell>
          <cell r="B28207">
            <v>489238571</v>
          </cell>
        </row>
        <row r="28208">
          <cell r="A28208">
            <v>870030136</v>
          </cell>
          <cell r="B28208">
            <v>489238571</v>
          </cell>
        </row>
        <row r="28209">
          <cell r="A28209">
            <v>870030136</v>
          </cell>
          <cell r="B28209">
            <v>489238571</v>
          </cell>
        </row>
        <row r="28210">
          <cell r="A28210">
            <v>870030136</v>
          </cell>
          <cell r="B28210">
            <v>489238571</v>
          </cell>
        </row>
        <row r="28211">
          <cell r="A28211">
            <v>870016421</v>
          </cell>
          <cell r="B28211">
            <v>490373945</v>
          </cell>
        </row>
        <row r="28212">
          <cell r="A28212">
            <v>870016421</v>
          </cell>
          <cell r="B28212">
            <v>490373945</v>
          </cell>
        </row>
        <row r="28213">
          <cell r="A28213">
            <v>870016421</v>
          </cell>
          <cell r="B28213">
            <v>490373945</v>
          </cell>
        </row>
        <row r="28214">
          <cell r="A28214">
            <v>870016421</v>
          </cell>
          <cell r="B28214">
            <v>490373945</v>
          </cell>
        </row>
        <row r="28215">
          <cell r="A28215">
            <v>870016421</v>
          </cell>
          <cell r="B28215">
            <v>490373945</v>
          </cell>
        </row>
        <row r="28216">
          <cell r="A28216">
            <v>870016421</v>
          </cell>
          <cell r="B28216">
            <v>490373945</v>
          </cell>
        </row>
        <row r="28217">
          <cell r="A28217">
            <v>870094915</v>
          </cell>
          <cell r="B28217">
            <v>406712950</v>
          </cell>
        </row>
        <row r="28218">
          <cell r="A28218">
            <v>870097179</v>
          </cell>
          <cell r="B28218">
            <v>406712950</v>
          </cell>
        </row>
        <row r="28219">
          <cell r="A28219">
            <v>870094266</v>
          </cell>
          <cell r="B28219">
            <v>410813687</v>
          </cell>
        </row>
        <row r="28220">
          <cell r="A28220">
            <v>870015688</v>
          </cell>
          <cell r="B28220">
            <v>402300974</v>
          </cell>
        </row>
        <row r="28221">
          <cell r="A28221">
            <v>870063995</v>
          </cell>
          <cell r="B28221">
            <v>406924514</v>
          </cell>
        </row>
        <row r="28222">
          <cell r="A28222">
            <v>870063995</v>
          </cell>
          <cell r="B28222">
            <v>406924514</v>
          </cell>
        </row>
        <row r="28223">
          <cell r="A28223">
            <v>870032303</v>
          </cell>
          <cell r="B28223">
            <v>406444505</v>
          </cell>
        </row>
        <row r="28224">
          <cell r="A28224">
            <v>870063045</v>
          </cell>
          <cell r="B28224">
            <v>406873455</v>
          </cell>
        </row>
        <row r="28225">
          <cell r="A28225">
            <v>870096094</v>
          </cell>
          <cell r="B28225">
            <v>489162383</v>
          </cell>
        </row>
        <row r="28226">
          <cell r="A28226">
            <v>870096301</v>
          </cell>
          <cell r="B28226">
            <v>489548094</v>
          </cell>
        </row>
        <row r="28227">
          <cell r="A28227">
            <v>870096602</v>
          </cell>
          <cell r="B28227">
            <v>387406528</v>
          </cell>
        </row>
        <row r="28228">
          <cell r="A28228">
            <v>870095478</v>
          </cell>
          <cell r="B28228">
            <v>489757161</v>
          </cell>
        </row>
        <row r="28229">
          <cell r="A28229">
            <v>870095583</v>
          </cell>
          <cell r="B28229">
            <v>403974343</v>
          </cell>
        </row>
        <row r="28230">
          <cell r="A28230">
            <v>870063995</v>
          </cell>
          <cell r="B28230">
            <v>406924514</v>
          </cell>
        </row>
        <row r="28231">
          <cell r="A28231">
            <v>870063995</v>
          </cell>
          <cell r="B28231">
            <v>406924514</v>
          </cell>
        </row>
        <row r="28232">
          <cell r="A28232">
            <v>870093455</v>
          </cell>
          <cell r="B28232">
            <v>402175186</v>
          </cell>
        </row>
        <row r="28233">
          <cell r="A28233">
            <v>870046820</v>
          </cell>
          <cell r="B28233">
            <v>415648013</v>
          </cell>
        </row>
        <row r="28234">
          <cell r="A28234">
            <v>870096921</v>
          </cell>
          <cell r="B28234">
            <v>409425261</v>
          </cell>
        </row>
        <row r="28235">
          <cell r="A28235">
            <v>870093839</v>
          </cell>
          <cell r="B28235">
            <v>386741735</v>
          </cell>
        </row>
        <row r="28236">
          <cell r="A28236">
            <v>125225</v>
          </cell>
          <cell r="B28236">
            <v>414796131</v>
          </cell>
        </row>
        <row r="28237">
          <cell r="A28237">
            <v>870096850</v>
          </cell>
          <cell r="B28237">
            <v>406623199</v>
          </cell>
        </row>
        <row r="28238">
          <cell r="A28238">
            <v>870096850</v>
          </cell>
          <cell r="B28238">
            <v>406623199</v>
          </cell>
        </row>
        <row r="28239">
          <cell r="A28239">
            <v>870096520</v>
          </cell>
          <cell r="B28239">
            <v>406623199</v>
          </cell>
        </row>
        <row r="28240">
          <cell r="A28240">
            <v>870098557</v>
          </cell>
          <cell r="B28240">
            <v>406623199</v>
          </cell>
        </row>
        <row r="28241">
          <cell r="A28241">
            <v>870047395</v>
          </cell>
          <cell r="B28241">
            <v>411805211</v>
          </cell>
        </row>
        <row r="28242">
          <cell r="A28242">
            <v>870098100</v>
          </cell>
          <cell r="B28242">
            <v>491006212</v>
          </cell>
        </row>
        <row r="28243">
          <cell r="A28243">
            <v>870097168</v>
          </cell>
          <cell r="B28243">
            <v>490409373</v>
          </cell>
        </row>
        <row r="28244">
          <cell r="A28244">
            <v>125232</v>
          </cell>
          <cell r="B28244">
            <v>490874797</v>
          </cell>
        </row>
        <row r="28245">
          <cell r="A28245">
            <v>870064033</v>
          </cell>
          <cell r="B28245">
            <v>403311459</v>
          </cell>
        </row>
        <row r="28246">
          <cell r="A28246">
            <v>124584</v>
          </cell>
          <cell r="B28246">
            <v>386184709</v>
          </cell>
        </row>
        <row r="28247">
          <cell r="A28247">
            <v>870052206</v>
          </cell>
          <cell r="B28247">
            <v>490874478</v>
          </cell>
        </row>
        <row r="28248">
          <cell r="A28248">
            <v>870093201</v>
          </cell>
          <cell r="B28248">
            <v>492139277</v>
          </cell>
        </row>
        <row r="28249">
          <cell r="A28249">
            <v>870095187</v>
          </cell>
          <cell r="B28249">
            <v>402394357</v>
          </cell>
        </row>
        <row r="28250">
          <cell r="A28250">
            <v>870095918</v>
          </cell>
          <cell r="B28250">
            <v>489170524</v>
          </cell>
        </row>
        <row r="28251">
          <cell r="A28251">
            <v>870027695</v>
          </cell>
          <cell r="B28251">
            <v>491214310</v>
          </cell>
        </row>
        <row r="28252">
          <cell r="A28252">
            <v>870027695</v>
          </cell>
          <cell r="B28252">
            <v>491214310</v>
          </cell>
        </row>
        <row r="28253">
          <cell r="A28253">
            <v>870027695</v>
          </cell>
          <cell r="B28253">
            <v>491214310</v>
          </cell>
        </row>
        <row r="28254">
          <cell r="A28254">
            <v>124852</v>
          </cell>
          <cell r="B28254">
            <v>419060983</v>
          </cell>
        </row>
        <row r="28255">
          <cell r="A28255">
            <v>125091</v>
          </cell>
          <cell r="B28255">
            <v>549800340</v>
          </cell>
        </row>
        <row r="28256">
          <cell r="A28256">
            <v>870093067</v>
          </cell>
          <cell r="B28256">
            <v>414948950</v>
          </cell>
        </row>
        <row r="28257">
          <cell r="A28257">
            <v>870095859</v>
          </cell>
          <cell r="B28257">
            <v>402591556</v>
          </cell>
        </row>
        <row r="28258">
          <cell r="A28258">
            <v>870095859</v>
          </cell>
          <cell r="B28258">
            <v>402591556</v>
          </cell>
        </row>
        <row r="28259">
          <cell r="A28259">
            <v>870096923</v>
          </cell>
          <cell r="B28259">
            <v>406427997</v>
          </cell>
        </row>
        <row r="28260">
          <cell r="A28260">
            <v>125229</v>
          </cell>
          <cell r="B28260">
            <v>404094419</v>
          </cell>
        </row>
        <row r="28261">
          <cell r="A28261">
            <v>870095144</v>
          </cell>
          <cell r="B28261">
            <v>407393040</v>
          </cell>
        </row>
        <row r="28262">
          <cell r="A28262">
            <v>870095087</v>
          </cell>
          <cell r="B28262">
            <v>416499457</v>
          </cell>
        </row>
        <row r="28263">
          <cell r="A28263">
            <v>870095087</v>
          </cell>
          <cell r="B28263">
            <v>416499457</v>
          </cell>
        </row>
        <row r="28264">
          <cell r="A28264">
            <v>870098648</v>
          </cell>
          <cell r="B28264">
            <v>492988971</v>
          </cell>
        </row>
        <row r="28265">
          <cell r="A28265">
            <v>870092505</v>
          </cell>
          <cell r="B28265">
            <v>414088575</v>
          </cell>
        </row>
        <row r="28266">
          <cell r="A28266">
            <v>870092505</v>
          </cell>
          <cell r="B28266">
            <v>414088575</v>
          </cell>
        </row>
        <row r="28267">
          <cell r="A28267">
            <v>870092505</v>
          </cell>
          <cell r="B28267">
            <v>414088575</v>
          </cell>
        </row>
        <row r="28268">
          <cell r="A28268">
            <v>870092505</v>
          </cell>
          <cell r="B28268">
            <v>414088575</v>
          </cell>
        </row>
        <row r="28269">
          <cell r="A28269">
            <v>870035712</v>
          </cell>
          <cell r="B28269">
            <v>403593668</v>
          </cell>
        </row>
        <row r="28270">
          <cell r="A28270">
            <v>870030956</v>
          </cell>
          <cell r="B28270">
            <v>410444905</v>
          </cell>
        </row>
        <row r="28271">
          <cell r="A28271">
            <v>870097214</v>
          </cell>
          <cell r="B28271">
            <v>405871930</v>
          </cell>
        </row>
        <row r="28272">
          <cell r="A28272">
            <v>870092914</v>
          </cell>
          <cell r="B28272">
            <v>489517479</v>
          </cell>
        </row>
        <row r="28273">
          <cell r="A28273">
            <v>870096823</v>
          </cell>
          <cell r="B28273">
            <v>411695539</v>
          </cell>
        </row>
        <row r="28274">
          <cell r="A28274">
            <v>870096823</v>
          </cell>
          <cell r="B28274">
            <v>411695539</v>
          </cell>
        </row>
        <row r="28275">
          <cell r="A28275">
            <v>870010818</v>
          </cell>
          <cell r="B28275">
            <v>405458654</v>
          </cell>
        </row>
        <row r="28276">
          <cell r="A28276">
            <v>870098101</v>
          </cell>
          <cell r="B28276">
            <v>404814597</v>
          </cell>
        </row>
        <row r="28277">
          <cell r="A28277">
            <v>870095942</v>
          </cell>
          <cell r="B28277">
            <v>418189940</v>
          </cell>
        </row>
        <row r="28278">
          <cell r="A28278">
            <v>870092476</v>
          </cell>
          <cell r="B28278">
            <v>405149428</v>
          </cell>
        </row>
        <row r="28279">
          <cell r="A28279">
            <v>870095935</v>
          </cell>
          <cell r="B28279">
            <v>405396557</v>
          </cell>
        </row>
        <row r="28280">
          <cell r="A28280">
            <v>870094999</v>
          </cell>
          <cell r="B28280">
            <v>412744187</v>
          </cell>
        </row>
        <row r="28281">
          <cell r="A28281">
            <v>870094999</v>
          </cell>
          <cell r="B28281">
            <v>412744187</v>
          </cell>
        </row>
        <row r="28282">
          <cell r="A28282">
            <v>870033916</v>
          </cell>
          <cell r="B28282">
            <v>402432975</v>
          </cell>
        </row>
        <row r="28283">
          <cell r="A28283">
            <v>870022649</v>
          </cell>
          <cell r="B28283">
            <v>407747229</v>
          </cell>
        </row>
        <row r="28284">
          <cell r="A28284">
            <v>870097520</v>
          </cell>
          <cell r="B28284">
            <v>489061953</v>
          </cell>
        </row>
        <row r="28285">
          <cell r="A28285">
            <v>870097170</v>
          </cell>
          <cell r="B28285">
            <v>410801963</v>
          </cell>
        </row>
        <row r="28286">
          <cell r="A28286">
            <v>870098806</v>
          </cell>
          <cell r="B28286">
            <v>404799512</v>
          </cell>
        </row>
        <row r="28287">
          <cell r="A28287">
            <v>870014784</v>
          </cell>
          <cell r="B28287">
            <v>406634055</v>
          </cell>
        </row>
        <row r="28288">
          <cell r="A28288">
            <v>870014784</v>
          </cell>
          <cell r="B28288">
            <v>406634055</v>
          </cell>
        </row>
        <row r="28289">
          <cell r="A28289">
            <v>870094240</v>
          </cell>
          <cell r="B28289">
            <v>404720708</v>
          </cell>
        </row>
        <row r="28290">
          <cell r="A28290">
            <v>870095199</v>
          </cell>
          <cell r="B28290">
            <v>408090140</v>
          </cell>
        </row>
        <row r="28291">
          <cell r="A28291">
            <v>870095317</v>
          </cell>
          <cell r="B28291">
            <v>407439293</v>
          </cell>
        </row>
        <row r="28292">
          <cell r="A28292">
            <v>870095317</v>
          </cell>
          <cell r="B28292">
            <v>407439293</v>
          </cell>
        </row>
        <row r="28293">
          <cell r="A28293">
            <v>870095317</v>
          </cell>
          <cell r="B28293">
            <v>407439293</v>
          </cell>
        </row>
        <row r="28294">
          <cell r="A28294">
            <v>870095464</v>
          </cell>
          <cell r="B28294">
            <v>489663458</v>
          </cell>
        </row>
        <row r="28295">
          <cell r="A28295">
            <v>870095464</v>
          </cell>
          <cell r="B28295">
            <v>489663458</v>
          </cell>
        </row>
        <row r="28296">
          <cell r="A28296">
            <v>870095940</v>
          </cell>
          <cell r="B28296">
            <v>414152538</v>
          </cell>
        </row>
        <row r="28297">
          <cell r="A28297">
            <v>870096656</v>
          </cell>
          <cell r="B28297">
            <v>489747724</v>
          </cell>
        </row>
        <row r="28298">
          <cell r="A28298">
            <v>870096656</v>
          </cell>
          <cell r="B28298">
            <v>489747724</v>
          </cell>
        </row>
        <row r="28299">
          <cell r="A28299">
            <v>870055397</v>
          </cell>
          <cell r="B28299">
            <v>490982490</v>
          </cell>
        </row>
        <row r="28300">
          <cell r="A28300">
            <v>870055397</v>
          </cell>
          <cell r="B28300">
            <v>490982490</v>
          </cell>
        </row>
        <row r="28301">
          <cell r="A28301">
            <v>870055397</v>
          </cell>
          <cell r="B28301">
            <v>490982490</v>
          </cell>
        </row>
        <row r="28302">
          <cell r="A28302">
            <v>870095472</v>
          </cell>
          <cell r="B28302">
            <v>491531119</v>
          </cell>
        </row>
        <row r="28303">
          <cell r="A28303">
            <v>870095472</v>
          </cell>
          <cell r="B28303">
            <v>491531119</v>
          </cell>
        </row>
        <row r="28304">
          <cell r="A28304">
            <v>870096675</v>
          </cell>
          <cell r="B28304">
            <v>490904640</v>
          </cell>
        </row>
        <row r="28305">
          <cell r="A28305">
            <v>870090973</v>
          </cell>
          <cell r="B28305">
            <v>406774497</v>
          </cell>
        </row>
        <row r="28306">
          <cell r="A28306">
            <v>870096194</v>
          </cell>
          <cell r="B28306">
            <v>491490161</v>
          </cell>
        </row>
        <row r="28307">
          <cell r="A28307">
            <v>870096194</v>
          </cell>
          <cell r="B28307">
            <v>491490161</v>
          </cell>
        </row>
        <row r="28308">
          <cell r="A28308">
            <v>870096194</v>
          </cell>
          <cell r="B28308">
            <v>491490161</v>
          </cell>
        </row>
        <row r="28309">
          <cell r="A28309">
            <v>870096194</v>
          </cell>
          <cell r="B28309">
            <v>491490161</v>
          </cell>
        </row>
        <row r="28310">
          <cell r="A28310">
            <v>870096194</v>
          </cell>
          <cell r="B28310">
            <v>491490161</v>
          </cell>
        </row>
        <row r="28311">
          <cell r="A28311">
            <v>870096194</v>
          </cell>
          <cell r="B28311">
            <v>491490161</v>
          </cell>
        </row>
        <row r="28312">
          <cell r="A28312">
            <v>870096194</v>
          </cell>
          <cell r="B28312">
            <v>491490161</v>
          </cell>
        </row>
        <row r="28313">
          <cell r="A28313">
            <v>870096194</v>
          </cell>
          <cell r="B28313">
            <v>491490161</v>
          </cell>
        </row>
        <row r="28314">
          <cell r="A28314">
            <v>870096194</v>
          </cell>
          <cell r="B28314">
            <v>491490161</v>
          </cell>
        </row>
        <row r="28315">
          <cell r="A28315">
            <v>870095034</v>
          </cell>
          <cell r="B28315">
            <v>409471596</v>
          </cell>
        </row>
        <row r="28316">
          <cell r="A28316">
            <v>870094564</v>
          </cell>
          <cell r="B28316">
            <v>405265778</v>
          </cell>
        </row>
        <row r="28317">
          <cell r="A28317">
            <v>870049235</v>
          </cell>
          <cell r="B28317">
            <v>413739350</v>
          </cell>
        </row>
        <row r="28318">
          <cell r="A28318">
            <v>124575</v>
          </cell>
          <cell r="B28318">
            <v>402222541</v>
          </cell>
        </row>
        <row r="28319">
          <cell r="A28319">
            <v>125231</v>
          </cell>
          <cell r="B28319">
            <v>490003833</v>
          </cell>
        </row>
        <row r="28320">
          <cell r="A28320">
            <v>870096300</v>
          </cell>
          <cell r="B28320">
            <v>492232088</v>
          </cell>
        </row>
        <row r="28321">
          <cell r="A28321">
            <v>125206</v>
          </cell>
          <cell r="B28321">
            <v>407055805</v>
          </cell>
        </row>
        <row r="28322">
          <cell r="A28322">
            <v>870058084</v>
          </cell>
          <cell r="B28322">
            <v>418256202</v>
          </cell>
        </row>
        <row r="28323">
          <cell r="A28323">
            <v>870001224</v>
          </cell>
          <cell r="B28323">
            <v>404768806</v>
          </cell>
        </row>
        <row r="28324">
          <cell r="A28324">
            <v>870095718</v>
          </cell>
          <cell r="B28324">
            <v>409964848</v>
          </cell>
        </row>
        <row r="28325">
          <cell r="A28325">
            <v>870009014</v>
          </cell>
          <cell r="B28325">
            <v>405644121</v>
          </cell>
        </row>
        <row r="28326">
          <cell r="A28326">
            <v>870054984</v>
          </cell>
          <cell r="B28326">
            <v>405308883</v>
          </cell>
        </row>
        <row r="28327">
          <cell r="A28327">
            <v>870096917</v>
          </cell>
          <cell r="B28327">
            <v>489783748</v>
          </cell>
        </row>
        <row r="28328">
          <cell r="A28328">
            <v>870091441</v>
          </cell>
          <cell r="B28328">
            <v>414108183</v>
          </cell>
        </row>
        <row r="28329">
          <cell r="A28329">
            <v>870098578</v>
          </cell>
          <cell r="B28329">
            <v>409351053</v>
          </cell>
        </row>
        <row r="28330">
          <cell r="A28330">
            <v>870062020</v>
          </cell>
          <cell r="B28330">
            <v>490333461</v>
          </cell>
        </row>
        <row r="28331">
          <cell r="A28331">
            <v>870062020</v>
          </cell>
          <cell r="B28331">
            <v>490333461</v>
          </cell>
        </row>
        <row r="28332">
          <cell r="A28332">
            <v>870098460</v>
          </cell>
          <cell r="B28332">
            <v>386307938</v>
          </cell>
        </row>
        <row r="28333">
          <cell r="A28333">
            <v>870097690</v>
          </cell>
          <cell r="B28333">
            <v>408243231</v>
          </cell>
        </row>
        <row r="28334">
          <cell r="A28334">
            <v>870097690</v>
          </cell>
          <cell r="B28334">
            <v>408243231</v>
          </cell>
        </row>
        <row r="28335">
          <cell r="A28335">
            <v>870097690</v>
          </cell>
          <cell r="B28335">
            <v>408243231</v>
          </cell>
        </row>
        <row r="28336">
          <cell r="A28336">
            <v>870094704</v>
          </cell>
          <cell r="B28336">
            <v>406331512</v>
          </cell>
        </row>
        <row r="28337">
          <cell r="A28337">
            <v>870094704</v>
          </cell>
          <cell r="B28337">
            <v>406331512</v>
          </cell>
        </row>
        <row r="28338">
          <cell r="A28338">
            <v>870092946</v>
          </cell>
          <cell r="B28338">
            <v>413747648</v>
          </cell>
        </row>
        <row r="28339">
          <cell r="A28339">
            <v>870092946</v>
          </cell>
          <cell r="B28339">
            <v>413747648</v>
          </cell>
        </row>
        <row r="28340">
          <cell r="A28340">
            <v>870092946</v>
          </cell>
          <cell r="B28340">
            <v>413747648</v>
          </cell>
        </row>
        <row r="28341">
          <cell r="A28341">
            <v>870092946</v>
          </cell>
          <cell r="B28341">
            <v>413747648</v>
          </cell>
        </row>
        <row r="28342">
          <cell r="A28342">
            <v>124901</v>
          </cell>
          <cell r="B28342">
            <v>406694331</v>
          </cell>
        </row>
        <row r="28343">
          <cell r="A28343">
            <v>870098805</v>
          </cell>
          <cell r="B28343">
            <v>387401508</v>
          </cell>
        </row>
        <row r="28344">
          <cell r="A28344">
            <v>870098805</v>
          </cell>
          <cell r="B28344">
            <v>387401508</v>
          </cell>
        </row>
        <row r="28345">
          <cell r="A28345">
            <v>870096904</v>
          </cell>
          <cell r="B28345">
            <v>403289049</v>
          </cell>
        </row>
        <row r="28346">
          <cell r="A28346">
            <v>870096904</v>
          </cell>
          <cell r="B28346">
            <v>403289049</v>
          </cell>
        </row>
        <row r="28347">
          <cell r="A28347">
            <v>870096904</v>
          </cell>
          <cell r="B28347">
            <v>403289049</v>
          </cell>
        </row>
        <row r="28348">
          <cell r="A28348">
            <v>870096904</v>
          </cell>
          <cell r="B28348">
            <v>403289049</v>
          </cell>
        </row>
        <row r="28349">
          <cell r="A28349">
            <v>870093808</v>
          </cell>
          <cell r="B28349">
            <v>405331190</v>
          </cell>
        </row>
        <row r="28350">
          <cell r="A28350">
            <v>870093000</v>
          </cell>
          <cell r="B28350">
            <v>411247513</v>
          </cell>
        </row>
        <row r="28351">
          <cell r="A28351">
            <v>870094576</v>
          </cell>
          <cell r="B28351">
            <v>489503750</v>
          </cell>
        </row>
        <row r="28352">
          <cell r="A28352">
            <v>870096765</v>
          </cell>
          <cell r="B28352">
            <v>489395728</v>
          </cell>
        </row>
        <row r="28353">
          <cell r="A28353">
            <v>870098093</v>
          </cell>
          <cell r="B28353">
            <v>414815154</v>
          </cell>
        </row>
        <row r="28354">
          <cell r="A28354">
            <v>870096320</v>
          </cell>
          <cell r="B28354">
            <v>414456020</v>
          </cell>
        </row>
        <row r="28355">
          <cell r="A28355">
            <v>870096947</v>
          </cell>
          <cell r="B28355">
            <v>489234728</v>
          </cell>
        </row>
        <row r="28356">
          <cell r="A28356">
            <v>870095931</v>
          </cell>
          <cell r="B28356">
            <v>406772603</v>
          </cell>
        </row>
        <row r="28357">
          <cell r="A28357">
            <v>870093603</v>
          </cell>
          <cell r="B28357">
            <v>489943001</v>
          </cell>
        </row>
        <row r="28358">
          <cell r="A28358">
            <v>870093603</v>
          </cell>
          <cell r="B28358">
            <v>489943001</v>
          </cell>
        </row>
        <row r="28359">
          <cell r="A28359">
            <v>870093603</v>
          </cell>
          <cell r="B28359">
            <v>489943001</v>
          </cell>
        </row>
        <row r="28360">
          <cell r="A28360">
            <v>870098463</v>
          </cell>
          <cell r="B28360">
            <v>491748536</v>
          </cell>
        </row>
        <row r="28361">
          <cell r="A28361">
            <v>125228</v>
          </cell>
          <cell r="B28361">
            <v>489664535</v>
          </cell>
        </row>
        <row r="28362">
          <cell r="A28362">
            <v>870095004</v>
          </cell>
          <cell r="B28362">
            <v>386631535</v>
          </cell>
        </row>
        <row r="28363">
          <cell r="A28363">
            <v>870096693</v>
          </cell>
          <cell r="B28363">
            <v>414372060</v>
          </cell>
        </row>
        <row r="28364">
          <cell r="A28364">
            <v>870064710</v>
          </cell>
          <cell r="B28364">
            <v>403360576</v>
          </cell>
        </row>
        <row r="28365">
          <cell r="A28365">
            <v>870098473</v>
          </cell>
          <cell r="B28365">
            <v>489540017</v>
          </cell>
        </row>
        <row r="28366">
          <cell r="A28366">
            <v>870093643</v>
          </cell>
          <cell r="B28366">
            <v>489857201</v>
          </cell>
        </row>
        <row r="28367">
          <cell r="A28367">
            <v>870035461</v>
          </cell>
          <cell r="B28367">
            <v>410455588</v>
          </cell>
        </row>
        <row r="28368">
          <cell r="A28368">
            <v>870097708</v>
          </cell>
          <cell r="B28368">
            <v>490166412</v>
          </cell>
        </row>
        <row r="28369">
          <cell r="A28369">
            <v>870041709</v>
          </cell>
          <cell r="B28369">
            <v>403470388</v>
          </cell>
        </row>
        <row r="28370">
          <cell r="A28370">
            <v>870041709</v>
          </cell>
          <cell r="B28370">
            <v>403470388</v>
          </cell>
        </row>
        <row r="28371">
          <cell r="A28371">
            <v>870041709</v>
          </cell>
          <cell r="B28371">
            <v>403470388</v>
          </cell>
        </row>
        <row r="28372">
          <cell r="A28372">
            <v>870041709</v>
          </cell>
          <cell r="B28372">
            <v>403470388</v>
          </cell>
        </row>
        <row r="28373">
          <cell r="A28373">
            <v>870097479</v>
          </cell>
          <cell r="B28373">
            <v>490811375</v>
          </cell>
        </row>
        <row r="28374">
          <cell r="A28374">
            <v>870098794</v>
          </cell>
          <cell r="B28374">
            <v>485442318</v>
          </cell>
        </row>
        <row r="28375">
          <cell r="A28375">
            <v>870098794</v>
          </cell>
          <cell r="B28375">
            <v>485442318</v>
          </cell>
        </row>
        <row r="28376">
          <cell r="A28376">
            <v>870098794</v>
          </cell>
          <cell r="B28376">
            <v>485442318</v>
          </cell>
        </row>
        <row r="28377">
          <cell r="A28377">
            <v>870098489</v>
          </cell>
          <cell r="B28377">
            <v>405323718</v>
          </cell>
        </row>
        <row r="28378">
          <cell r="A28378">
            <v>870098489</v>
          </cell>
          <cell r="B28378">
            <v>405323718</v>
          </cell>
        </row>
        <row r="28379">
          <cell r="A28379">
            <v>870098489</v>
          </cell>
          <cell r="B28379">
            <v>405323718</v>
          </cell>
        </row>
        <row r="28380">
          <cell r="A28380">
            <v>870092386</v>
          </cell>
          <cell r="B28380">
            <v>403973969</v>
          </cell>
        </row>
        <row r="28381">
          <cell r="A28381">
            <v>870096880</v>
          </cell>
          <cell r="B28381">
            <v>403731367</v>
          </cell>
        </row>
        <row r="28382">
          <cell r="A28382">
            <v>124159</v>
          </cell>
          <cell r="B28382">
            <v>405199969</v>
          </cell>
        </row>
        <row r="28383">
          <cell r="A28383">
            <v>870005091</v>
          </cell>
          <cell r="B28383">
            <v>404416125</v>
          </cell>
        </row>
        <row r="28384">
          <cell r="A28384">
            <v>870092191</v>
          </cell>
          <cell r="B28384">
            <v>403590110</v>
          </cell>
        </row>
        <row r="28385">
          <cell r="A28385">
            <v>870092191</v>
          </cell>
          <cell r="B28385">
            <v>403590110</v>
          </cell>
        </row>
        <row r="28386">
          <cell r="A28386">
            <v>870092191</v>
          </cell>
          <cell r="B28386">
            <v>403590110</v>
          </cell>
        </row>
        <row r="28387">
          <cell r="A28387">
            <v>870096914</v>
          </cell>
          <cell r="B28387">
            <v>408704927</v>
          </cell>
        </row>
        <row r="28388">
          <cell r="A28388">
            <v>870096929</v>
          </cell>
          <cell r="B28388">
            <v>489932511</v>
          </cell>
        </row>
        <row r="28389">
          <cell r="A28389">
            <v>870056500</v>
          </cell>
          <cell r="B28389">
            <v>415569318</v>
          </cell>
        </row>
        <row r="28390">
          <cell r="A28390">
            <v>870093687</v>
          </cell>
          <cell r="B28390">
            <v>405504531</v>
          </cell>
        </row>
        <row r="28391">
          <cell r="A28391">
            <v>870093687</v>
          </cell>
          <cell r="B28391">
            <v>405504531</v>
          </cell>
        </row>
        <row r="28392">
          <cell r="A28392">
            <v>870093687</v>
          </cell>
          <cell r="B28392">
            <v>405504531</v>
          </cell>
        </row>
        <row r="28393">
          <cell r="A28393">
            <v>870092154</v>
          </cell>
          <cell r="B28393">
            <v>406504605</v>
          </cell>
        </row>
        <row r="28394">
          <cell r="A28394">
            <v>870001524</v>
          </cell>
          <cell r="B28394">
            <v>408364008</v>
          </cell>
        </row>
        <row r="28395">
          <cell r="A28395">
            <v>870096304</v>
          </cell>
          <cell r="B28395">
            <v>386350263</v>
          </cell>
        </row>
        <row r="28396">
          <cell r="A28396">
            <v>870096479</v>
          </cell>
          <cell r="B28396">
            <v>402043574</v>
          </cell>
        </row>
        <row r="28397">
          <cell r="A28397">
            <v>870094132</v>
          </cell>
          <cell r="B28397">
            <v>406338280</v>
          </cell>
        </row>
        <row r="28398">
          <cell r="A28398">
            <v>845092700</v>
          </cell>
          <cell r="B28398">
            <v>763614898</v>
          </cell>
        </row>
        <row r="28399">
          <cell r="A28399">
            <v>845092700</v>
          </cell>
          <cell r="B28399">
            <v>763614898</v>
          </cell>
        </row>
        <row r="28400">
          <cell r="A28400">
            <v>845092700</v>
          </cell>
          <cell r="B28400">
            <v>763614898</v>
          </cell>
        </row>
        <row r="28401">
          <cell r="A28401">
            <v>845092700</v>
          </cell>
          <cell r="B28401">
            <v>763614898</v>
          </cell>
        </row>
        <row r="28402">
          <cell r="A28402">
            <v>845011223</v>
          </cell>
          <cell r="B28402">
            <v>374177095</v>
          </cell>
        </row>
        <row r="28403">
          <cell r="A28403">
            <v>845011223</v>
          </cell>
          <cell r="B28403">
            <v>374177095</v>
          </cell>
        </row>
        <row r="28404">
          <cell r="A28404">
            <v>845011273</v>
          </cell>
          <cell r="B28404">
            <v>275454064</v>
          </cell>
        </row>
        <row r="28405">
          <cell r="A28405">
            <v>845010711</v>
          </cell>
          <cell r="B28405">
            <v>377199950</v>
          </cell>
        </row>
        <row r="28406">
          <cell r="A28406">
            <v>845092883</v>
          </cell>
          <cell r="B28406">
            <v>400891222</v>
          </cell>
        </row>
        <row r="28407">
          <cell r="A28407">
            <v>845010635</v>
          </cell>
          <cell r="B28407">
            <v>372440289</v>
          </cell>
        </row>
        <row r="28408">
          <cell r="A28408">
            <v>845010635</v>
          </cell>
          <cell r="B28408">
            <v>372440289</v>
          </cell>
        </row>
        <row r="28409">
          <cell r="A28409">
            <v>845002860</v>
          </cell>
          <cell r="B28409">
            <v>283030336</v>
          </cell>
        </row>
        <row r="28410">
          <cell r="A28410">
            <v>845002860</v>
          </cell>
          <cell r="B28410">
            <v>283030336</v>
          </cell>
        </row>
        <row r="28411">
          <cell r="A28411">
            <v>845086058</v>
          </cell>
          <cell r="B28411">
            <v>283663029</v>
          </cell>
        </row>
        <row r="28412">
          <cell r="A28412">
            <v>845086058</v>
          </cell>
          <cell r="B28412">
            <v>283663029</v>
          </cell>
        </row>
        <row r="28413">
          <cell r="A28413">
            <v>845092886</v>
          </cell>
          <cell r="B28413">
            <v>375734316</v>
          </cell>
        </row>
        <row r="28414">
          <cell r="A28414">
            <v>845092886</v>
          </cell>
          <cell r="B28414">
            <v>375734316</v>
          </cell>
        </row>
        <row r="28415">
          <cell r="A28415">
            <v>845092886</v>
          </cell>
          <cell r="B28415">
            <v>375734316</v>
          </cell>
        </row>
        <row r="28416">
          <cell r="A28416">
            <v>845034888</v>
          </cell>
          <cell r="B28416">
            <v>372937417</v>
          </cell>
        </row>
        <row r="28417">
          <cell r="A28417">
            <v>845034888</v>
          </cell>
          <cell r="B28417">
            <v>372937417</v>
          </cell>
        </row>
        <row r="28418">
          <cell r="A28418">
            <v>845034888</v>
          </cell>
          <cell r="B28418">
            <v>372937417</v>
          </cell>
        </row>
        <row r="28419">
          <cell r="A28419">
            <v>845034888</v>
          </cell>
          <cell r="B28419">
            <v>372937417</v>
          </cell>
        </row>
        <row r="28420">
          <cell r="A28420">
            <v>845092698</v>
          </cell>
          <cell r="B28420">
            <v>315750778</v>
          </cell>
        </row>
        <row r="28421">
          <cell r="A28421">
            <v>845092895</v>
          </cell>
          <cell r="B28421">
            <v>373928639</v>
          </cell>
        </row>
        <row r="28422">
          <cell r="A28422">
            <v>845009602</v>
          </cell>
          <cell r="B28422">
            <v>370484499</v>
          </cell>
        </row>
        <row r="28423">
          <cell r="A28423">
            <v>845010674</v>
          </cell>
          <cell r="B28423">
            <v>371729695</v>
          </cell>
        </row>
        <row r="28424">
          <cell r="A28424">
            <v>845010674</v>
          </cell>
          <cell r="B28424">
            <v>371729695</v>
          </cell>
        </row>
        <row r="28425">
          <cell r="A28425">
            <v>845010801</v>
          </cell>
          <cell r="B28425">
            <v>372990676</v>
          </cell>
        </row>
        <row r="28426">
          <cell r="A28426">
            <v>845001768</v>
          </cell>
          <cell r="B28426">
            <v>370686128</v>
          </cell>
        </row>
        <row r="28427">
          <cell r="A28427">
            <v>845086140</v>
          </cell>
          <cell r="B28427">
            <v>370219610</v>
          </cell>
        </row>
        <row r="28428">
          <cell r="A28428">
            <v>845086140</v>
          </cell>
          <cell r="B28428">
            <v>370219610</v>
          </cell>
        </row>
        <row r="28429">
          <cell r="A28429">
            <v>845092635</v>
          </cell>
          <cell r="B28429">
            <v>372943548</v>
          </cell>
        </row>
        <row r="28430">
          <cell r="A28430">
            <v>845092675</v>
          </cell>
          <cell r="B28430">
            <v>370315240</v>
          </cell>
        </row>
        <row r="28431">
          <cell r="A28431">
            <v>845092675</v>
          </cell>
          <cell r="B28431">
            <v>370315240</v>
          </cell>
        </row>
        <row r="28432">
          <cell r="A28432">
            <v>845009786</v>
          </cell>
          <cell r="B28432">
            <v>762806037</v>
          </cell>
        </row>
        <row r="28433">
          <cell r="A28433">
            <v>845009858</v>
          </cell>
          <cell r="B28433">
            <v>374948172</v>
          </cell>
        </row>
        <row r="28434">
          <cell r="A28434">
            <v>845009590</v>
          </cell>
          <cell r="B28434">
            <v>283371979</v>
          </cell>
        </row>
        <row r="28435">
          <cell r="A28435">
            <v>845009590</v>
          </cell>
          <cell r="B28435">
            <v>283371979</v>
          </cell>
        </row>
        <row r="28436">
          <cell r="A28436">
            <v>870097082</v>
          </cell>
          <cell r="B28436">
            <v>402149306</v>
          </cell>
        </row>
        <row r="28437">
          <cell r="A28437">
            <v>870097082</v>
          </cell>
          <cell r="B28437">
            <v>402149306</v>
          </cell>
        </row>
        <row r="28438">
          <cell r="A28438">
            <v>870097082</v>
          </cell>
          <cell r="B28438">
            <v>402149306</v>
          </cell>
        </row>
        <row r="28439">
          <cell r="A28439">
            <v>870097082</v>
          </cell>
          <cell r="B28439">
            <v>402149306</v>
          </cell>
        </row>
        <row r="28440">
          <cell r="A28440">
            <v>870095869</v>
          </cell>
          <cell r="B28440">
            <v>416252997</v>
          </cell>
        </row>
        <row r="28441">
          <cell r="A28441">
            <v>870094113</v>
          </cell>
          <cell r="B28441">
            <v>410333942</v>
          </cell>
        </row>
        <row r="28442">
          <cell r="A28442">
            <v>870094113</v>
          </cell>
          <cell r="B28442">
            <v>410333942</v>
          </cell>
        </row>
        <row r="28443">
          <cell r="A28443">
            <v>870094113</v>
          </cell>
          <cell r="B28443">
            <v>410333942</v>
          </cell>
        </row>
        <row r="28444">
          <cell r="A28444">
            <v>870097331</v>
          </cell>
          <cell r="B28444">
            <v>490837250</v>
          </cell>
        </row>
        <row r="28445">
          <cell r="A28445">
            <v>870062574</v>
          </cell>
          <cell r="B28445">
            <v>404722014</v>
          </cell>
        </row>
        <row r="28446">
          <cell r="A28446">
            <v>870062574</v>
          </cell>
          <cell r="B28446">
            <v>404722014</v>
          </cell>
        </row>
        <row r="28447">
          <cell r="A28447">
            <v>870098487</v>
          </cell>
          <cell r="B28447">
            <v>403731706</v>
          </cell>
        </row>
        <row r="28448">
          <cell r="A28448">
            <v>870098487</v>
          </cell>
          <cell r="B28448">
            <v>403731706</v>
          </cell>
        </row>
        <row r="28449">
          <cell r="A28449">
            <v>870098487</v>
          </cell>
          <cell r="B28449">
            <v>403731706</v>
          </cell>
        </row>
        <row r="28450">
          <cell r="A28450">
            <v>870097830</v>
          </cell>
          <cell r="B28450">
            <v>491264582</v>
          </cell>
        </row>
        <row r="28451">
          <cell r="A28451">
            <v>870097580</v>
          </cell>
          <cell r="B28451">
            <v>409566973</v>
          </cell>
        </row>
        <row r="28452">
          <cell r="A28452">
            <v>870097215</v>
          </cell>
          <cell r="B28452">
            <v>405305426</v>
          </cell>
        </row>
        <row r="28453">
          <cell r="A28453">
            <v>870096514</v>
          </cell>
          <cell r="B28453">
            <v>416101624</v>
          </cell>
        </row>
        <row r="28454">
          <cell r="A28454">
            <v>870096514</v>
          </cell>
          <cell r="B28454">
            <v>416101624</v>
          </cell>
        </row>
        <row r="28455">
          <cell r="A28455">
            <v>870096514</v>
          </cell>
          <cell r="B28455">
            <v>416101624</v>
          </cell>
        </row>
        <row r="28456">
          <cell r="A28456">
            <v>870094179</v>
          </cell>
          <cell r="B28456">
            <v>386109086</v>
          </cell>
        </row>
        <row r="28457">
          <cell r="A28457">
            <v>870095453</v>
          </cell>
          <cell r="B28457">
            <v>490365542</v>
          </cell>
        </row>
        <row r="28458">
          <cell r="A28458">
            <v>870095453</v>
          </cell>
          <cell r="B28458">
            <v>490365542</v>
          </cell>
        </row>
        <row r="28459">
          <cell r="A28459">
            <v>870095453</v>
          </cell>
          <cell r="B28459">
            <v>490365542</v>
          </cell>
        </row>
        <row r="28460">
          <cell r="A28460">
            <v>870095453</v>
          </cell>
          <cell r="B28460">
            <v>490365542</v>
          </cell>
        </row>
        <row r="28461">
          <cell r="A28461">
            <v>870097839</v>
          </cell>
          <cell r="B28461">
            <v>409678182</v>
          </cell>
        </row>
        <row r="28462">
          <cell r="A28462">
            <v>870046825</v>
          </cell>
          <cell r="B28462">
            <v>410743645</v>
          </cell>
        </row>
        <row r="28463">
          <cell r="A28463">
            <v>125073</v>
          </cell>
          <cell r="B28463">
            <v>402284749</v>
          </cell>
        </row>
        <row r="28464">
          <cell r="A28464">
            <v>870097862</v>
          </cell>
          <cell r="B28464">
            <v>414065917</v>
          </cell>
        </row>
        <row r="28465">
          <cell r="A28465">
            <v>870095603</v>
          </cell>
          <cell r="B28465">
            <v>406967828</v>
          </cell>
        </row>
        <row r="28466">
          <cell r="A28466">
            <v>870095603</v>
          </cell>
          <cell r="B28466">
            <v>406967828</v>
          </cell>
        </row>
        <row r="28467">
          <cell r="A28467">
            <v>870095603</v>
          </cell>
          <cell r="B28467">
            <v>406967828</v>
          </cell>
        </row>
        <row r="28468">
          <cell r="A28468">
            <v>870097449</v>
          </cell>
          <cell r="B28468">
            <v>489732470</v>
          </cell>
        </row>
        <row r="28469">
          <cell r="A28469">
            <v>870097449</v>
          </cell>
          <cell r="B28469">
            <v>489732470</v>
          </cell>
        </row>
        <row r="28470">
          <cell r="A28470">
            <v>870097449</v>
          </cell>
          <cell r="B28470">
            <v>489732470</v>
          </cell>
        </row>
        <row r="28471">
          <cell r="A28471">
            <v>870097449</v>
          </cell>
          <cell r="B28471">
            <v>489732470</v>
          </cell>
        </row>
        <row r="28472">
          <cell r="A28472">
            <v>870097449</v>
          </cell>
          <cell r="B28472">
            <v>489732470</v>
          </cell>
        </row>
        <row r="28473">
          <cell r="A28473">
            <v>870097449</v>
          </cell>
          <cell r="B28473">
            <v>489732470</v>
          </cell>
        </row>
        <row r="28474">
          <cell r="A28474">
            <v>870097449</v>
          </cell>
          <cell r="B28474">
            <v>489732470</v>
          </cell>
        </row>
        <row r="28475">
          <cell r="A28475">
            <v>870097449</v>
          </cell>
          <cell r="B28475">
            <v>489732470</v>
          </cell>
        </row>
        <row r="28476">
          <cell r="A28476">
            <v>870097449</v>
          </cell>
          <cell r="B28476">
            <v>489732470</v>
          </cell>
        </row>
        <row r="28477">
          <cell r="A28477">
            <v>870021306</v>
          </cell>
          <cell r="B28477">
            <v>402264931</v>
          </cell>
        </row>
        <row r="28478">
          <cell r="A28478">
            <v>870021306</v>
          </cell>
          <cell r="B28478">
            <v>402264931</v>
          </cell>
        </row>
        <row r="28479">
          <cell r="A28479">
            <v>870021306</v>
          </cell>
          <cell r="B28479">
            <v>402264931</v>
          </cell>
        </row>
        <row r="28480">
          <cell r="A28480">
            <v>870097533</v>
          </cell>
          <cell r="B28480">
            <v>411456023</v>
          </cell>
        </row>
        <row r="28481">
          <cell r="A28481">
            <v>870096550</v>
          </cell>
          <cell r="B28481">
            <v>404738064</v>
          </cell>
        </row>
        <row r="28482">
          <cell r="A28482">
            <v>870034450</v>
          </cell>
          <cell r="B28482">
            <v>414083675</v>
          </cell>
        </row>
        <row r="28483">
          <cell r="A28483">
            <v>870034450</v>
          </cell>
          <cell r="B28483">
            <v>414083675</v>
          </cell>
        </row>
        <row r="28484">
          <cell r="A28484">
            <v>870098621</v>
          </cell>
          <cell r="B28484">
            <v>415733468</v>
          </cell>
        </row>
        <row r="28485">
          <cell r="A28485">
            <v>870096893</v>
          </cell>
          <cell r="B28485">
            <v>415975056</v>
          </cell>
        </row>
        <row r="28486">
          <cell r="A28486">
            <v>870095300</v>
          </cell>
          <cell r="B28486">
            <v>415164177</v>
          </cell>
        </row>
        <row r="28487">
          <cell r="A28487">
            <v>870097915</v>
          </cell>
          <cell r="B28487">
            <v>407066042</v>
          </cell>
        </row>
        <row r="28488">
          <cell r="A28488">
            <v>125176</v>
          </cell>
          <cell r="B28488">
            <v>412672339</v>
          </cell>
        </row>
        <row r="28489">
          <cell r="A28489">
            <v>870093897</v>
          </cell>
          <cell r="B28489">
            <v>406065755</v>
          </cell>
        </row>
        <row r="28490">
          <cell r="A28490">
            <v>870093897</v>
          </cell>
          <cell r="B28490">
            <v>406065755</v>
          </cell>
        </row>
        <row r="28491">
          <cell r="A28491">
            <v>870093897</v>
          </cell>
          <cell r="B28491">
            <v>406065755</v>
          </cell>
        </row>
        <row r="28492">
          <cell r="A28492">
            <v>870097934</v>
          </cell>
          <cell r="B28492">
            <v>403849920</v>
          </cell>
        </row>
        <row r="28493">
          <cell r="A28493">
            <v>870094615</v>
          </cell>
          <cell r="B28493">
            <v>402645977</v>
          </cell>
        </row>
        <row r="28494">
          <cell r="A28494">
            <v>870098660</v>
          </cell>
          <cell r="B28494">
            <v>409496770</v>
          </cell>
        </row>
        <row r="28495">
          <cell r="A28495">
            <v>870097280</v>
          </cell>
          <cell r="B28495">
            <v>416253094</v>
          </cell>
        </row>
        <row r="28496">
          <cell r="A28496">
            <v>870097461</v>
          </cell>
          <cell r="B28496">
            <v>408773898</v>
          </cell>
        </row>
        <row r="28497">
          <cell r="A28497">
            <v>870094752</v>
          </cell>
          <cell r="B28497">
            <v>408727548</v>
          </cell>
        </row>
        <row r="28498">
          <cell r="A28498">
            <v>870094752</v>
          </cell>
          <cell r="B28498">
            <v>408727548</v>
          </cell>
        </row>
        <row r="28499">
          <cell r="A28499">
            <v>870091321</v>
          </cell>
          <cell r="B28499">
            <v>416466696</v>
          </cell>
        </row>
        <row r="28500">
          <cell r="A28500">
            <v>870094223</v>
          </cell>
          <cell r="B28500">
            <v>402793223</v>
          </cell>
        </row>
        <row r="28501">
          <cell r="A28501">
            <v>125220</v>
          </cell>
          <cell r="B28501">
            <v>412454493</v>
          </cell>
        </row>
        <row r="28502">
          <cell r="A28502">
            <v>125220</v>
          </cell>
          <cell r="B28502">
            <v>412454493</v>
          </cell>
        </row>
        <row r="28503">
          <cell r="A28503">
            <v>870093483</v>
          </cell>
          <cell r="B28503">
            <v>412454360</v>
          </cell>
        </row>
        <row r="28504">
          <cell r="A28504">
            <v>870093483</v>
          </cell>
          <cell r="B28504">
            <v>412454360</v>
          </cell>
        </row>
        <row r="28505">
          <cell r="A28505">
            <v>870098700</v>
          </cell>
          <cell r="B28505">
            <v>489028338</v>
          </cell>
        </row>
        <row r="28506">
          <cell r="A28506">
            <v>125088</v>
          </cell>
          <cell r="B28506">
            <v>410023316</v>
          </cell>
        </row>
        <row r="28507">
          <cell r="A28507">
            <v>870096328</v>
          </cell>
          <cell r="B28507">
            <v>402881528</v>
          </cell>
        </row>
        <row r="28508">
          <cell r="A28508">
            <v>124601</v>
          </cell>
          <cell r="B28508">
            <v>489125352</v>
          </cell>
        </row>
        <row r="28509">
          <cell r="A28509">
            <v>870097625</v>
          </cell>
          <cell r="B28509">
            <v>489623967</v>
          </cell>
        </row>
        <row r="28510">
          <cell r="A28510">
            <v>870097319</v>
          </cell>
          <cell r="B28510">
            <v>489822373</v>
          </cell>
        </row>
        <row r="28511">
          <cell r="A28511">
            <v>870098356</v>
          </cell>
          <cell r="B28511">
            <v>406430785</v>
          </cell>
        </row>
        <row r="28512">
          <cell r="A28512">
            <v>870098356</v>
          </cell>
          <cell r="B28512">
            <v>406430785</v>
          </cell>
        </row>
        <row r="28513">
          <cell r="A28513">
            <v>870055429</v>
          </cell>
          <cell r="B28513">
            <v>404277738</v>
          </cell>
        </row>
        <row r="28514">
          <cell r="A28514">
            <v>870055429</v>
          </cell>
          <cell r="B28514">
            <v>404277738</v>
          </cell>
        </row>
        <row r="28515">
          <cell r="A28515">
            <v>870096561</v>
          </cell>
          <cell r="B28515">
            <v>404277738</v>
          </cell>
        </row>
        <row r="28516">
          <cell r="A28516">
            <v>870096561</v>
          </cell>
          <cell r="B28516">
            <v>404277738</v>
          </cell>
        </row>
        <row r="28517">
          <cell r="A28517">
            <v>870096663</v>
          </cell>
          <cell r="B28517">
            <v>404277738</v>
          </cell>
        </row>
        <row r="28518">
          <cell r="A28518">
            <v>870096663</v>
          </cell>
          <cell r="B28518">
            <v>404277738</v>
          </cell>
        </row>
        <row r="28519">
          <cell r="A28519">
            <v>870097850</v>
          </cell>
          <cell r="B28519">
            <v>490340113</v>
          </cell>
        </row>
        <row r="28520">
          <cell r="A28520">
            <v>870092570</v>
          </cell>
          <cell r="B28520">
            <v>410648083</v>
          </cell>
        </row>
        <row r="28521">
          <cell r="A28521">
            <v>870092570</v>
          </cell>
          <cell r="B28521">
            <v>410648083</v>
          </cell>
        </row>
        <row r="28522">
          <cell r="A28522">
            <v>870020284</v>
          </cell>
          <cell r="B28522">
            <v>404915027</v>
          </cell>
        </row>
        <row r="28523">
          <cell r="A28523">
            <v>870097878</v>
          </cell>
          <cell r="B28523">
            <v>405246096</v>
          </cell>
        </row>
        <row r="28524">
          <cell r="A28524">
            <v>870097863</v>
          </cell>
          <cell r="B28524">
            <v>405329491</v>
          </cell>
        </row>
        <row r="28525">
          <cell r="A28525">
            <v>870098609</v>
          </cell>
          <cell r="B28525">
            <v>408895162</v>
          </cell>
        </row>
        <row r="28526">
          <cell r="A28526">
            <v>118771</v>
          </cell>
          <cell r="B28526">
            <v>406676775</v>
          </cell>
        </row>
        <row r="28527">
          <cell r="A28527">
            <v>124459</v>
          </cell>
          <cell r="B28527">
            <v>402590587</v>
          </cell>
        </row>
        <row r="28528">
          <cell r="A28528">
            <v>870016421</v>
          </cell>
          <cell r="B28528">
            <v>490373945</v>
          </cell>
        </row>
        <row r="28529">
          <cell r="A28529">
            <v>870016421</v>
          </cell>
          <cell r="B28529">
            <v>490373945</v>
          </cell>
        </row>
        <row r="28530">
          <cell r="A28530">
            <v>870096602</v>
          </cell>
          <cell r="B28530">
            <v>387406528</v>
          </cell>
        </row>
        <row r="28531">
          <cell r="A28531">
            <v>870093853</v>
          </cell>
          <cell r="B28531">
            <v>489529699</v>
          </cell>
        </row>
        <row r="28532">
          <cell r="A28532">
            <v>870093853</v>
          </cell>
          <cell r="B28532">
            <v>489529699</v>
          </cell>
        </row>
        <row r="28533">
          <cell r="A28533">
            <v>870093853</v>
          </cell>
          <cell r="B28533">
            <v>489529699</v>
          </cell>
        </row>
        <row r="28534">
          <cell r="A28534">
            <v>870098557</v>
          </cell>
          <cell r="B28534">
            <v>406623199</v>
          </cell>
        </row>
        <row r="28535">
          <cell r="A28535">
            <v>870098557</v>
          </cell>
          <cell r="B28535">
            <v>406623199</v>
          </cell>
        </row>
        <row r="28536">
          <cell r="A28536">
            <v>870096520</v>
          </cell>
          <cell r="B28536">
            <v>406623199</v>
          </cell>
        </row>
        <row r="28537">
          <cell r="A28537">
            <v>870098557</v>
          </cell>
          <cell r="B28537">
            <v>406623199</v>
          </cell>
        </row>
        <row r="28538">
          <cell r="A28538">
            <v>870050548</v>
          </cell>
          <cell r="B28538">
            <v>402084347</v>
          </cell>
        </row>
        <row r="28539">
          <cell r="A28539">
            <v>870064033</v>
          </cell>
          <cell r="B28539">
            <v>403311459</v>
          </cell>
        </row>
        <row r="28540">
          <cell r="A28540">
            <v>870010536</v>
          </cell>
          <cell r="B28540">
            <v>403824766</v>
          </cell>
        </row>
        <row r="28541">
          <cell r="A28541">
            <v>870027695</v>
          </cell>
          <cell r="B28541">
            <v>491214310</v>
          </cell>
        </row>
        <row r="28542">
          <cell r="A28542">
            <v>870027695</v>
          </cell>
          <cell r="B28542">
            <v>491214310</v>
          </cell>
        </row>
        <row r="28543">
          <cell r="A28543">
            <v>870027695</v>
          </cell>
          <cell r="B28543">
            <v>491214310</v>
          </cell>
        </row>
        <row r="28544">
          <cell r="A28544">
            <v>124935</v>
          </cell>
          <cell r="B28544">
            <v>491515911</v>
          </cell>
        </row>
        <row r="28545">
          <cell r="A28545">
            <v>870097276</v>
          </cell>
          <cell r="B28545">
            <v>406601807</v>
          </cell>
        </row>
        <row r="28546">
          <cell r="A28546">
            <v>123886</v>
          </cell>
          <cell r="B28546">
            <v>386563709</v>
          </cell>
        </row>
        <row r="28547">
          <cell r="A28547">
            <v>870096428</v>
          </cell>
          <cell r="B28547">
            <v>402915136</v>
          </cell>
        </row>
        <row r="28548">
          <cell r="A28548">
            <v>125178</v>
          </cell>
          <cell r="B28548">
            <v>371753271</v>
          </cell>
        </row>
        <row r="28549">
          <cell r="A28549">
            <v>870092863</v>
          </cell>
          <cell r="B28549">
            <v>407956515</v>
          </cell>
        </row>
        <row r="28550">
          <cell r="A28550">
            <v>870098051</v>
          </cell>
          <cell r="B28550">
            <v>414899737</v>
          </cell>
        </row>
        <row r="28551">
          <cell r="A28551">
            <v>870098056</v>
          </cell>
          <cell r="B28551">
            <v>405909003</v>
          </cell>
        </row>
        <row r="28552">
          <cell r="A28552">
            <v>870095087</v>
          </cell>
          <cell r="B28552">
            <v>416499457</v>
          </cell>
        </row>
        <row r="28553">
          <cell r="A28553">
            <v>870095087</v>
          </cell>
          <cell r="B28553">
            <v>416499457</v>
          </cell>
        </row>
        <row r="28554">
          <cell r="A28554">
            <v>870098648</v>
          </cell>
          <cell r="B28554">
            <v>492988971</v>
          </cell>
        </row>
        <row r="28555">
          <cell r="A28555">
            <v>870098648</v>
          </cell>
          <cell r="B28555">
            <v>492988971</v>
          </cell>
        </row>
        <row r="28556">
          <cell r="A28556">
            <v>870013280</v>
          </cell>
          <cell r="B28556">
            <v>404017758</v>
          </cell>
        </row>
        <row r="28557">
          <cell r="A28557">
            <v>870092505</v>
          </cell>
          <cell r="B28557">
            <v>414088575</v>
          </cell>
        </row>
        <row r="28558">
          <cell r="A28558">
            <v>870092505</v>
          </cell>
          <cell r="B28558">
            <v>414088575</v>
          </cell>
        </row>
        <row r="28559">
          <cell r="A28559">
            <v>870092505</v>
          </cell>
          <cell r="B28559">
            <v>414088575</v>
          </cell>
        </row>
        <row r="28560">
          <cell r="A28560">
            <v>870097273</v>
          </cell>
          <cell r="B28560">
            <v>402423529</v>
          </cell>
        </row>
        <row r="28561">
          <cell r="A28561">
            <v>870030956</v>
          </cell>
          <cell r="B28561">
            <v>410444905</v>
          </cell>
        </row>
        <row r="28562">
          <cell r="A28562">
            <v>870092914</v>
          </cell>
          <cell r="B28562">
            <v>489517479</v>
          </cell>
        </row>
        <row r="28563">
          <cell r="A28563">
            <v>870096823</v>
          </cell>
          <cell r="B28563">
            <v>411695539</v>
          </cell>
        </row>
        <row r="28564">
          <cell r="A28564">
            <v>870096823</v>
          </cell>
          <cell r="B28564">
            <v>411695539</v>
          </cell>
        </row>
        <row r="28565">
          <cell r="A28565">
            <v>870097524</v>
          </cell>
          <cell r="B28565">
            <v>489168554</v>
          </cell>
        </row>
        <row r="28566">
          <cell r="A28566">
            <v>870000314</v>
          </cell>
          <cell r="B28566">
            <v>403055791</v>
          </cell>
        </row>
        <row r="28567">
          <cell r="A28567">
            <v>870093132</v>
          </cell>
          <cell r="B28567">
            <v>403215226</v>
          </cell>
        </row>
        <row r="28568">
          <cell r="A28568">
            <v>870092564</v>
          </cell>
          <cell r="B28568">
            <v>490150608</v>
          </cell>
        </row>
        <row r="28569">
          <cell r="A28569">
            <v>870094240</v>
          </cell>
          <cell r="B28569">
            <v>404720708</v>
          </cell>
        </row>
        <row r="28570">
          <cell r="A28570">
            <v>870094240</v>
          </cell>
          <cell r="B28570">
            <v>404720708</v>
          </cell>
        </row>
        <row r="28571">
          <cell r="A28571">
            <v>870098354</v>
          </cell>
          <cell r="B28571">
            <v>403880268</v>
          </cell>
        </row>
        <row r="28572">
          <cell r="A28572">
            <v>870098354</v>
          </cell>
          <cell r="B28572">
            <v>403880268</v>
          </cell>
        </row>
        <row r="28573">
          <cell r="A28573">
            <v>870097303</v>
          </cell>
          <cell r="B28573">
            <v>418136735</v>
          </cell>
        </row>
        <row r="28574">
          <cell r="A28574">
            <v>870096194</v>
          </cell>
          <cell r="B28574">
            <v>491490161</v>
          </cell>
        </row>
        <row r="28575">
          <cell r="A28575">
            <v>870096194</v>
          </cell>
          <cell r="B28575">
            <v>491490161</v>
          </cell>
        </row>
        <row r="28576">
          <cell r="A28576">
            <v>870098175</v>
          </cell>
          <cell r="B28576">
            <v>387113079</v>
          </cell>
        </row>
        <row r="28577">
          <cell r="A28577">
            <v>870098429</v>
          </cell>
          <cell r="B28577">
            <v>410083109</v>
          </cell>
        </row>
        <row r="28578">
          <cell r="A28578">
            <v>870097320</v>
          </cell>
          <cell r="B28578">
            <v>405327487</v>
          </cell>
        </row>
        <row r="28579">
          <cell r="A28579">
            <v>870095835</v>
          </cell>
          <cell r="B28579">
            <v>414888529</v>
          </cell>
        </row>
        <row r="28580">
          <cell r="A28580">
            <v>870095718</v>
          </cell>
          <cell r="B28580">
            <v>409964848</v>
          </cell>
        </row>
        <row r="28581">
          <cell r="A28581">
            <v>870095718</v>
          </cell>
          <cell r="B28581">
            <v>409964848</v>
          </cell>
        </row>
        <row r="28582">
          <cell r="A28582">
            <v>870095718</v>
          </cell>
          <cell r="B28582">
            <v>409964848</v>
          </cell>
        </row>
        <row r="28583">
          <cell r="A28583">
            <v>870095718</v>
          </cell>
          <cell r="B28583">
            <v>409964848</v>
          </cell>
        </row>
        <row r="28584">
          <cell r="A28584">
            <v>870091441</v>
          </cell>
          <cell r="B28584">
            <v>414108183</v>
          </cell>
        </row>
        <row r="28585">
          <cell r="A28585">
            <v>870062020</v>
          </cell>
          <cell r="B28585">
            <v>490333461</v>
          </cell>
        </row>
        <row r="28586">
          <cell r="A28586">
            <v>870097460</v>
          </cell>
          <cell r="B28586">
            <v>411773609</v>
          </cell>
        </row>
        <row r="28587">
          <cell r="A28587">
            <v>125103</v>
          </cell>
          <cell r="B28587">
            <v>407273908</v>
          </cell>
        </row>
        <row r="28588">
          <cell r="A28588">
            <v>870095448</v>
          </cell>
          <cell r="B28588">
            <v>403286185</v>
          </cell>
        </row>
        <row r="28589">
          <cell r="A28589">
            <v>870093808</v>
          </cell>
          <cell r="B28589">
            <v>405331190</v>
          </cell>
        </row>
        <row r="28590">
          <cell r="A28590">
            <v>870040157</v>
          </cell>
          <cell r="B28590">
            <v>387373046</v>
          </cell>
        </row>
        <row r="28591">
          <cell r="A28591">
            <v>870096693</v>
          </cell>
          <cell r="B28591">
            <v>414372060</v>
          </cell>
        </row>
        <row r="28592">
          <cell r="A28592">
            <v>870096693</v>
          </cell>
          <cell r="B28592">
            <v>414372060</v>
          </cell>
        </row>
        <row r="28593">
          <cell r="A28593">
            <v>870010808</v>
          </cell>
          <cell r="B28593">
            <v>402269625</v>
          </cell>
        </row>
        <row r="28594">
          <cell r="A28594">
            <v>870039394</v>
          </cell>
          <cell r="B28594">
            <v>406307058</v>
          </cell>
        </row>
        <row r="28595">
          <cell r="A28595">
            <v>125093</v>
          </cell>
          <cell r="B28595">
            <v>410805808</v>
          </cell>
        </row>
        <row r="28596">
          <cell r="A28596">
            <v>870035461</v>
          </cell>
          <cell r="B28596">
            <v>410455588</v>
          </cell>
        </row>
        <row r="28597">
          <cell r="A28597">
            <v>870035461</v>
          </cell>
          <cell r="B28597">
            <v>410455588</v>
          </cell>
        </row>
        <row r="28598">
          <cell r="A28598">
            <v>870041709</v>
          </cell>
          <cell r="B28598">
            <v>403470388</v>
          </cell>
        </row>
        <row r="28599">
          <cell r="A28599">
            <v>870041709</v>
          </cell>
          <cell r="B28599">
            <v>403470388</v>
          </cell>
        </row>
        <row r="28600">
          <cell r="A28600">
            <v>870041709</v>
          </cell>
          <cell r="B28600">
            <v>403470388</v>
          </cell>
        </row>
        <row r="28601">
          <cell r="A28601">
            <v>870041709</v>
          </cell>
          <cell r="B28601">
            <v>403470388</v>
          </cell>
        </row>
        <row r="28602">
          <cell r="A28602">
            <v>870041709</v>
          </cell>
          <cell r="B28602">
            <v>403470388</v>
          </cell>
        </row>
        <row r="28603">
          <cell r="A28603">
            <v>870041709</v>
          </cell>
          <cell r="B28603">
            <v>403470388</v>
          </cell>
        </row>
        <row r="28604">
          <cell r="A28604">
            <v>870097155</v>
          </cell>
          <cell r="B28604">
            <v>410614358</v>
          </cell>
        </row>
        <row r="28605">
          <cell r="A28605">
            <v>870028817</v>
          </cell>
          <cell r="B28605">
            <v>402284970</v>
          </cell>
        </row>
        <row r="28606">
          <cell r="A28606">
            <v>870098013</v>
          </cell>
          <cell r="B28606">
            <v>414891580</v>
          </cell>
        </row>
        <row r="28607">
          <cell r="A28607">
            <v>870098300</v>
          </cell>
          <cell r="B28607">
            <v>387315468</v>
          </cell>
        </row>
        <row r="28608">
          <cell r="A28608">
            <v>870098300</v>
          </cell>
          <cell r="B28608">
            <v>387315468</v>
          </cell>
        </row>
        <row r="28609">
          <cell r="A28609">
            <v>870097302</v>
          </cell>
          <cell r="B28609">
            <v>414626960</v>
          </cell>
        </row>
        <row r="28610">
          <cell r="A28610">
            <v>870056500</v>
          </cell>
          <cell r="B28610">
            <v>415569318</v>
          </cell>
        </row>
        <row r="28611">
          <cell r="A28611">
            <v>870056500</v>
          </cell>
          <cell r="B28611">
            <v>415569318</v>
          </cell>
        </row>
        <row r="28612">
          <cell r="A28612">
            <v>870056500</v>
          </cell>
          <cell r="B28612">
            <v>415569318</v>
          </cell>
        </row>
        <row r="28613">
          <cell r="A28613">
            <v>870056500</v>
          </cell>
          <cell r="B28613">
            <v>415569318</v>
          </cell>
        </row>
        <row r="28614">
          <cell r="A28614">
            <v>870093687</v>
          </cell>
          <cell r="B28614">
            <v>405504531</v>
          </cell>
        </row>
        <row r="28615">
          <cell r="A28615">
            <v>870097645</v>
          </cell>
          <cell r="B28615">
            <v>416114593</v>
          </cell>
        </row>
        <row r="28616">
          <cell r="A28616">
            <v>870093852</v>
          </cell>
          <cell r="B28616">
            <v>418235271</v>
          </cell>
        </row>
        <row r="28617">
          <cell r="A28617">
            <v>870097306</v>
          </cell>
          <cell r="B28617">
            <v>406737544</v>
          </cell>
        </row>
        <row r="28618">
          <cell r="A28618">
            <v>870096613</v>
          </cell>
          <cell r="B28618">
            <v>410400076</v>
          </cell>
        </row>
        <row r="28619">
          <cell r="A28619">
            <v>870096613</v>
          </cell>
          <cell r="B28619">
            <v>410400076</v>
          </cell>
        </row>
        <row r="28620">
          <cell r="A28620">
            <v>870097629</v>
          </cell>
          <cell r="B28620">
            <v>405914532</v>
          </cell>
        </row>
        <row r="28621">
          <cell r="A28621">
            <v>870094113</v>
          </cell>
          <cell r="B28621">
            <v>410333942</v>
          </cell>
        </row>
        <row r="28622">
          <cell r="A28622">
            <v>870094113</v>
          </cell>
          <cell r="B28622">
            <v>410333942</v>
          </cell>
        </row>
        <row r="28623">
          <cell r="A28623">
            <v>870094113</v>
          </cell>
          <cell r="B28623">
            <v>410333942</v>
          </cell>
        </row>
        <row r="28624">
          <cell r="A28624">
            <v>870094113</v>
          </cell>
          <cell r="B28624">
            <v>410333942</v>
          </cell>
        </row>
        <row r="28625">
          <cell r="A28625">
            <v>870094113</v>
          </cell>
          <cell r="B28625">
            <v>410333942</v>
          </cell>
        </row>
        <row r="28626">
          <cell r="A28626">
            <v>870094113</v>
          </cell>
          <cell r="B28626">
            <v>410333942</v>
          </cell>
        </row>
        <row r="28627">
          <cell r="A28627">
            <v>870094113</v>
          </cell>
          <cell r="B28627">
            <v>410333942</v>
          </cell>
        </row>
        <row r="28628">
          <cell r="A28628">
            <v>870094113</v>
          </cell>
          <cell r="B28628">
            <v>410333942</v>
          </cell>
        </row>
      </sheetData>
      <sheetData sheetId="8">
        <row r="1">
          <cell r="A1" t="str">
            <v>Duns Number</v>
          </cell>
          <cell r="B1" t="str">
            <v>GU_Raison Sociale</v>
          </cell>
        </row>
        <row r="2">
          <cell r="A2">
            <v>410255624</v>
          </cell>
          <cell r="B2" t="str">
            <v>AGILITY PUBLIC WAREHOUSING COMPANY K.S.C.P.</v>
          </cell>
        </row>
        <row r="3">
          <cell r="A3">
            <v>413576203</v>
          </cell>
          <cell r="B3" t="str">
            <v>NC FUND II HOLDING COOPERATIEF U.A.</v>
          </cell>
        </row>
        <row r="4">
          <cell r="A4">
            <v>402007439</v>
          </cell>
          <cell r="B4" t="str">
            <v>NESTLE S.A.</v>
          </cell>
        </row>
        <row r="5">
          <cell r="A5">
            <v>410255624</v>
          </cell>
          <cell r="B5" t="str">
            <v>AGILITY PUBLIC WAREHOUSING COMPANY K.S.C.P.</v>
          </cell>
        </row>
        <row r="6">
          <cell r="A6">
            <v>413576203</v>
          </cell>
          <cell r="B6" t="str">
            <v>NC FUND II HOLDING COOPERATIEF U.A.</v>
          </cell>
        </row>
        <row r="7">
          <cell r="A7">
            <v>402007439</v>
          </cell>
          <cell r="B7" t="str">
            <v>NESTLE S.A.</v>
          </cell>
        </row>
        <row r="8">
          <cell r="A8">
            <v>415947824</v>
          </cell>
          <cell r="B8" t="str">
            <v>JONES LANG LASALLE INCORPORATED</v>
          </cell>
        </row>
        <row r="9">
          <cell r="A9">
            <v>410424139</v>
          </cell>
          <cell r="B9" t="str">
            <v>NEW HERO TECHNOLOGY LIMITED</v>
          </cell>
        </row>
        <row r="10">
          <cell r="A10">
            <v>406710827</v>
          </cell>
          <cell r="B10" t="str">
            <v>STICHTING ADMINISTRATIEKANTOOR DEHAYA II</v>
          </cell>
        </row>
        <row r="11">
          <cell r="A11">
            <v>403517816</v>
          </cell>
          <cell r="B11" t="str">
            <v>STICHTING 'T VEER RIJSSEN</v>
          </cell>
        </row>
        <row r="12">
          <cell r="A12">
            <v>403653525</v>
          </cell>
          <cell r="B12" t="str">
            <v>TULIP B.V.</v>
          </cell>
        </row>
        <row r="13">
          <cell r="A13">
            <v>403653525</v>
          </cell>
          <cell r="B13" t="str">
            <v>TULIP B.V.</v>
          </cell>
        </row>
        <row r="14">
          <cell r="A14">
            <v>407184753</v>
          </cell>
          <cell r="B14" t="str">
            <v>STICHTING ZAANDAMS VOLKSHUISVESTING (ZVH)</v>
          </cell>
        </row>
        <row r="15">
          <cell r="A15">
            <v>406898986</v>
          </cell>
          <cell r="B15" t="str">
            <v>STICHTING CITO INSTITUUT VOOR TOETSONTWIKKELING</v>
          </cell>
        </row>
        <row r="16">
          <cell r="A16">
            <v>218037562</v>
          </cell>
          <cell r="B16" t="str">
            <v>AKZO NOBEL N.V.</v>
          </cell>
        </row>
        <row r="17">
          <cell r="A17">
            <v>404553070</v>
          </cell>
          <cell r="B17" t="str">
            <v>DEUTSCHE POST AG</v>
          </cell>
        </row>
        <row r="18">
          <cell r="A18">
            <v>404553070</v>
          </cell>
          <cell r="B18" t="str">
            <v>DEUTSCHE POST AG</v>
          </cell>
        </row>
        <row r="19">
          <cell r="A19">
            <v>404553070</v>
          </cell>
          <cell r="B19" t="str">
            <v>DEUTSCHE POST AG</v>
          </cell>
        </row>
        <row r="20">
          <cell r="A20">
            <v>416124196</v>
          </cell>
          <cell r="B20" t="str">
            <v>STICHTING ADMINISTRATIEKANTOOR VAN DUUREN INVESTMENTS</v>
          </cell>
        </row>
        <row r="21">
          <cell r="A21">
            <v>418912689</v>
          </cell>
          <cell r="B21" t="str">
            <v>MERCK KG AUF AKTIEN</v>
          </cell>
        </row>
        <row r="22">
          <cell r="A22">
            <v>489387985</v>
          </cell>
          <cell r="B22" t="str">
            <v>STICHTING ADMINISTRATIEKANTOOR ANWB</v>
          </cell>
        </row>
        <row r="23">
          <cell r="A23">
            <v>403802028</v>
          </cell>
          <cell r="B23" t="str">
            <v>ARCADIS N.V.</v>
          </cell>
        </row>
        <row r="24">
          <cell r="A24">
            <v>402264873</v>
          </cell>
          <cell r="B24" t="str">
            <v>HERACLES HOLDCO B.V.</v>
          </cell>
        </row>
        <row r="25">
          <cell r="A25">
            <v>370344736</v>
          </cell>
          <cell r="B25" t="str">
            <v>AVNET, INC.</v>
          </cell>
        </row>
        <row r="26">
          <cell r="A26">
            <v>406634969</v>
          </cell>
          <cell r="B26" t="str">
            <v>THYSSENKRUPP AG</v>
          </cell>
        </row>
        <row r="27">
          <cell r="A27">
            <v>402177567</v>
          </cell>
          <cell r="B27" t="str">
            <v>L'ETAT DU GRAND-DUCHE DU LUXEMBOURG</v>
          </cell>
        </row>
        <row r="28">
          <cell r="A28">
            <v>419619911</v>
          </cell>
          <cell r="B28" t="str">
            <v>SHV HOLDINGS N.V.</v>
          </cell>
        </row>
        <row r="29">
          <cell r="A29">
            <v>404986994</v>
          </cell>
          <cell r="B29" t="str">
            <v>VAN LEEUWEN HOLDING B.V.</v>
          </cell>
        </row>
        <row r="30">
          <cell r="A30">
            <v>489880264</v>
          </cell>
          <cell r="B30" t="str">
            <v>FLUOR CORPORATION</v>
          </cell>
        </row>
        <row r="31">
          <cell r="A31">
            <v>414412585</v>
          </cell>
          <cell r="B31" t="str">
            <v>C.H. BOEHRINGER SOHN AG &amp; CO. KG</v>
          </cell>
        </row>
        <row r="32">
          <cell r="A32">
            <v>407519123</v>
          </cell>
          <cell r="B32" t="str">
            <v>THERMOHEAT BEHEER B.V.</v>
          </cell>
        </row>
        <row r="33">
          <cell r="A33">
            <v>491214310</v>
          </cell>
          <cell r="B33" t="str">
            <v>KAMER VAN KOOPHANDEL</v>
          </cell>
        </row>
        <row r="34">
          <cell r="A34">
            <v>414948950</v>
          </cell>
          <cell r="B34" t="str">
            <v>BEHEERMAATSCHAPPIJ LAPIPACK B.V.</v>
          </cell>
        </row>
        <row r="35">
          <cell r="A35">
            <v>405527636</v>
          </cell>
          <cell r="B35" t="str">
            <v>ARROW GLOBAL GUERNSEY HOLDINGS LTD</v>
          </cell>
        </row>
        <row r="36">
          <cell r="A36">
            <v>408588775</v>
          </cell>
          <cell r="B36" t="str">
            <v>CREDITAL BEHEER B.V.</v>
          </cell>
        </row>
        <row r="37">
          <cell r="A37">
            <v>406676775</v>
          </cell>
          <cell r="B37" t="str">
            <v>GRUPO CATALANA OCCIDENTE SA</v>
          </cell>
        </row>
        <row r="38">
          <cell r="A38">
            <v>403944742</v>
          </cell>
          <cell r="B38" t="str">
            <v>PAPERCLIP INTERNATIONAL GROUP B.V.</v>
          </cell>
        </row>
        <row r="39">
          <cell r="A39">
            <v>407619832</v>
          </cell>
          <cell r="B39" t="str">
            <v>KONINKLIJKE KPN N.V.</v>
          </cell>
        </row>
        <row r="40">
          <cell r="A40">
            <v>402004857</v>
          </cell>
          <cell r="B40" t="str">
            <v>ABB LTD</v>
          </cell>
        </row>
        <row r="41">
          <cell r="A41">
            <v>402004857</v>
          </cell>
          <cell r="B41" t="str">
            <v>ABB LTD</v>
          </cell>
        </row>
        <row r="42">
          <cell r="A42">
            <v>402004857</v>
          </cell>
          <cell r="B42" t="str">
            <v>ABB LTD</v>
          </cell>
        </row>
        <row r="43">
          <cell r="A43">
            <v>414856260</v>
          </cell>
          <cell r="B43" t="str">
            <v>STICHTING ADMINISTRATIEKANTOOR VAN UDEN HOLDING</v>
          </cell>
        </row>
        <row r="44">
          <cell r="A44">
            <v>406515853</v>
          </cell>
          <cell r="B44" t="str">
            <v>MAMMOET ROAD CARGO HOLDING B.V.</v>
          </cell>
        </row>
        <row r="45">
          <cell r="A45">
            <v>408727548</v>
          </cell>
          <cell r="B45" t="str">
            <v>VERHUURT HET HOLDING B.V.</v>
          </cell>
        </row>
        <row r="46">
          <cell r="A46">
            <v>406004742</v>
          </cell>
          <cell r="B46" t="str">
            <v>UNIBAIL-RODAMCO-WESTFIELD SE</v>
          </cell>
        </row>
        <row r="47">
          <cell r="A47">
            <v>489217203</v>
          </cell>
          <cell r="B47" t="str">
            <v>A.P. MOLLER OG HUSTRU CHASTINE MC-KINNEY MOLLERS FOND TIL ALMENE FORMAAL</v>
          </cell>
        </row>
        <row r="48">
          <cell r="A48">
            <v>404860207</v>
          </cell>
          <cell r="B48" t="str">
            <v>MAIBURG JHZN B.V.</v>
          </cell>
        </row>
        <row r="49">
          <cell r="A49">
            <v>403890221</v>
          </cell>
          <cell r="B49" t="str">
            <v>FLUIDMASTER UK LIMITED</v>
          </cell>
        </row>
        <row r="50">
          <cell r="A50">
            <v>403218191</v>
          </cell>
          <cell r="B50" t="str">
            <v>COOPERATIE VELA HOLDING U.A.</v>
          </cell>
        </row>
        <row r="51">
          <cell r="A51">
            <v>491060045</v>
          </cell>
          <cell r="B51" t="str">
            <v>PD BEHEER B.V.</v>
          </cell>
        </row>
        <row r="52">
          <cell r="A52">
            <v>402287254</v>
          </cell>
          <cell r="B52" t="str">
            <v>WPG B.V.</v>
          </cell>
        </row>
        <row r="53">
          <cell r="A53">
            <v>490045595</v>
          </cell>
          <cell r="B53" t="str">
            <v>DUPI GROUP B.V.</v>
          </cell>
        </row>
        <row r="54">
          <cell r="A54">
            <v>489822373</v>
          </cell>
          <cell r="B54" t="str">
            <v>DUPI GROUP B.V.</v>
          </cell>
        </row>
        <row r="55">
          <cell r="A55">
            <v>412130973</v>
          </cell>
          <cell r="B55" t="str">
            <v>COCA-COLA EUROPEAN PARTNERS PLC</v>
          </cell>
        </row>
        <row r="56">
          <cell r="A56">
            <v>412130973</v>
          </cell>
          <cell r="B56" t="str">
            <v>COCA-COLA EUROPEAN PARTNERS PLC</v>
          </cell>
        </row>
        <row r="57">
          <cell r="A57">
            <v>402456201</v>
          </cell>
          <cell r="B57" t="str">
            <v>DIGAMEE B.V.</v>
          </cell>
        </row>
        <row r="58">
          <cell r="A58">
            <v>489051914</v>
          </cell>
          <cell r="B58" t="str">
            <v>BREESAAP B.V.</v>
          </cell>
        </row>
        <row r="59">
          <cell r="A59">
            <v>412130973</v>
          </cell>
          <cell r="B59" t="str">
            <v>COCA-COLA EUROPEAN PARTNERS PLC</v>
          </cell>
        </row>
        <row r="60">
          <cell r="A60">
            <v>412130973</v>
          </cell>
          <cell r="B60" t="str">
            <v>COCA-COLA EUROPEAN PARTNERS PLC</v>
          </cell>
        </row>
        <row r="61">
          <cell r="A61">
            <v>412941650</v>
          </cell>
          <cell r="B61" t="str">
            <v>CRAWFORD &amp; COMPANY</v>
          </cell>
        </row>
        <row r="62">
          <cell r="A62">
            <v>403653525</v>
          </cell>
          <cell r="B62" t="str">
            <v>TULIP B.V.</v>
          </cell>
        </row>
        <row r="63">
          <cell r="A63">
            <v>403653525</v>
          </cell>
          <cell r="B63" t="str">
            <v>TULIP B.V.</v>
          </cell>
        </row>
        <row r="64">
          <cell r="A64">
            <v>415687321</v>
          </cell>
          <cell r="B64" t="str">
            <v>APPLIED MEDICAL CORPORATION</v>
          </cell>
        </row>
        <row r="65">
          <cell r="A65">
            <v>410475479</v>
          </cell>
          <cell r="B65" t="str">
            <v>ATS GLOBAL B.V.</v>
          </cell>
        </row>
        <row r="66">
          <cell r="A66">
            <v>491493666</v>
          </cell>
          <cell r="B66" t="str">
            <v>HIDL B.V.</v>
          </cell>
        </row>
        <row r="67">
          <cell r="A67">
            <v>418116570</v>
          </cell>
          <cell r="B67" t="str">
            <v>ROSA HORECA MANAGEMENT B.V.</v>
          </cell>
        </row>
        <row r="68">
          <cell r="A68">
            <v>409206591</v>
          </cell>
          <cell r="B68" t="str">
            <v>ALGEMABO B.V.</v>
          </cell>
        </row>
        <row r="69">
          <cell r="A69">
            <v>406761291</v>
          </cell>
          <cell r="B69" t="str">
            <v>DNM HOLDING B.V.</v>
          </cell>
        </row>
        <row r="70">
          <cell r="A70">
            <v>402004436</v>
          </cell>
          <cell r="B70" t="str">
            <v>ROSAN BEHEER B.V.</v>
          </cell>
        </row>
        <row r="71">
          <cell r="A71">
            <v>387402717</v>
          </cell>
          <cell r="B71" t="str">
            <v>AURELIUS EQUITY OPPORTUNITIES SE &amp; CO. KGAA</v>
          </cell>
        </row>
        <row r="72">
          <cell r="A72">
            <v>404986994</v>
          </cell>
          <cell r="B72" t="str">
            <v>VAN LEEUWEN HOLDING B.V.</v>
          </cell>
        </row>
        <row r="73">
          <cell r="A73">
            <v>404935827</v>
          </cell>
          <cell r="B73" t="str">
            <v>STICHTING ALWEL</v>
          </cell>
        </row>
        <row r="74">
          <cell r="A74">
            <v>402535082</v>
          </cell>
          <cell r="B74" t="str">
            <v>STICHTING ADMINISTRATIEKANTOOR GAASTERLAND     BEHEER</v>
          </cell>
        </row>
        <row r="75">
          <cell r="A75">
            <v>402535082</v>
          </cell>
          <cell r="B75" t="str">
            <v>STICHTING ADMINISTRATIEKANTOOR GAASTERLAND     BEHEER</v>
          </cell>
        </row>
        <row r="76">
          <cell r="A76">
            <v>386075225</v>
          </cell>
          <cell r="B76" t="str">
            <v>STICHTING ARGOS ZORGGROEP</v>
          </cell>
        </row>
        <row r="77">
          <cell r="A77">
            <v>405479739</v>
          </cell>
          <cell r="B77" t="str">
            <v>3I INFRASTRUCTURE PLC</v>
          </cell>
        </row>
        <row r="78">
          <cell r="A78">
            <v>418242616</v>
          </cell>
          <cell r="B78" t="str">
            <v>TAQA INTERNATIONAL HOLDINGS COOPERATIEF U.A.</v>
          </cell>
        </row>
        <row r="79">
          <cell r="A79">
            <v>413679569</v>
          </cell>
          <cell r="B79" t="str">
            <v>UNITED VIEW GLOBAL INVESTMENT CO LTD</v>
          </cell>
        </row>
        <row r="80">
          <cell r="A80">
            <v>406739156</v>
          </cell>
          <cell r="B80" t="str">
            <v>K3 BUSINESS TECHNOLOGY GROUP PLC</v>
          </cell>
        </row>
        <row r="81">
          <cell r="A81">
            <v>489103723</v>
          </cell>
          <cell r="B81" t="str">
            <v>KONINKLIJKE DSM N.V.</v>
          </cell>
        </row>
        <row r="82">
          <cell r="A82">
            <v>489409552</v>
          </cell>
          <cell r="B82" t="str">
            <v>BASIC PHARMA HOLDING B.V.</v>
          </cell>
        </row>
        <row r="83">
          <cell r="A83">
            <v>405785981</v>
          </cell>
          <cell r="B83" t="str">
            <v>DEERNS HOUDSTERMAATSCHAPPIJ B.V.</v>
          </cell>
        </row>
        <row r="84">
          <cell r="A84">
            <v>386472641</v>
          </cell>
          <cell r="B84" t="str">
            <v>HAL TRUST</v>
          </cell>
        </row>
        <row r="85">
          <cell r="A85">
            <v>406609883</v>
          </cell>
          <cell r="B85" t="str">
            <v>LINDE PUBLIC LIMITED COMPANY</v>
          </cell>
        </row>
        <row r="86">
          <cell r="A86">
            <v>406609883</v>
          </cell>
          <cell r="B86" t="str">
            <v>LINDE PUBLIC LIMITED COMPANY</v>
          </cell>
        </row>
        <row r="87">
          <cell r="A87">
            <v>402550495</v>
          </cell>
          <cell r="B87" t="str">
            <v>HOUDSTERMAATSCHAPPIJ H.J. DOELEMAN B.V.</v>
          </cell>
        </row>
        <row r="88">
          <cell r="A88">
            <v>402550495</v>
          </cell>
          <cell r="B88" t="str">
            <v>HOUDSTERMAATSCHAPPIJ H.J. DOELEMAN B.V.</v>
          </cell>
        </row>
        <row r="89">
          <cell r="A89">
            <v>407753169</v>
          </cell>
          <cell r="B89" t="str">
            <v>STICHTING ADMINISTRATIEKANTOOR "APK INFRA &amp; BOUW"</v>
          </cell>
        </row>
        <row r="90">
          <cell r="A90">
            <v>402429534</v>
          </cell>
          <cell r="B90" t="str">
            <v>MOBILITAS</v>
          </cell>
        </row>
        <row r="91">
          <cell r="A91">
            <v>386142897</v>
          </cell>
          <cell r="B91" t="str">
            <v>CECO ENVIRONMENTAL CORP.</v>
          </cell>
        </row>
        <row r="92">
          <cell r="A92">
            <v>414108183</v>
          </cell>
          <cell r="B92" t="str">
            <v>SHIN-ETSU CHEMICAL CO., LTD.</v>
          </cell>
        </row>
        <row r="93">
          <cell r="A93">
            <v>403063936</v>
          </cell>
          <cell r="B93" t="str">
            <v>AEGON N.V.</v>
          </cell>
        </row>
        <row r="94">
          <cell r="A94">
            <v>403063936</v>
          </cell>
          <cell r="B94" t="str">
            <v>AEGON N.V.</v>
          </cell>
        </row>
        <row r="95">
          <cell r="A95">
            <v>408727548</v>
          </cell>
          <cell r="B95" t="str">
            <v>VERHUURT HET HOLDING B.V.</v>
          </cell>
        </row>
        <row r="96">
          <cell r="A96">
            <v>402007439</v>
          </cell>
          <cell r="B96" t="str">
            <v>NESTLE S.A.</v>
          </cell>
        </row>
        <row r="97">
          <cell r="A97">
            <v>405381489</v>
          </cell>
          <cell r="B97" t="str">
            <v>DOEDIJNS GROUP INTERNATIONAL HOLDING B.V.</v>
          </cell>
        </row>
        <row r="98">
          <cell r="A98">
            <v>489586693</v>
          </cell>
          <cell r="B98" t="str">
            <v>ILLUMINATED SIGNS EUROPE B.V.</v>
          </cell>
        </row>
        <row r="99">
          <cell r="A99">
            <v>412085941</v>
          </cell>
          <cell r="B99" t="str">
            <v>STICHTING VAN GOGH MUSEUM VOORHEEN RIJKSMUSEUM VINCENT VAN GOGH / RIJKSMUSEUM H.W. MESDAG</v>
          </cell>
        </row>
        <row r="100">
          <cell r="A100">
            <v>419300645</v>
          </cell>
          <cell r="B100" t="str">
            <v>TER HELL &amp; CO. GMBH</v>
          </cell>
        </row>
        <row r="101">
          <cell r="A101">
            <v>404172491</v>
          </cell>
          <cell r="B101" t="str">
            <v>HYPERCUBE B.V.</v>
          </cell>
        </row>
        <row r="102">
          <cell r="A102">
            <v>405997789</v>
          </cell>
          <cell r="B102" t="str">
            <v>VAN DER LIENDEN HOLDING B.V.</v>
          </cell>
        </row>
        <row r="103">
          <cell r="A103">
            <v>408983778</v>
          </cell>
          <cell r="B103" t="str">
            <v>FRISS FRAUDEBESTRIJDING B.V.</v>
          </cell>
        </row>
        <row r="104">
          <cell r="A104">
            <v>404526845</v>
          </cell>
          <cell r="B104" t="str">
            <v>WORLEY LIMITED</v>
          </cell>
        </row>
        <row r="105">
          <cell r="A105">
            <v>419300645</v>
          </cell>
          <cell r="B105" t="str">
            <v>TER HELL &amp; CO. GMBH</v>
          </cell>
        </row>
        <row r="106">
          <cell r="A106">
            <v>413361106</v>
          </cell>
          <cell r="B106" t="str">
            <v>PQ EUROPE COOPERATIE U.A.</v>
          </cell>
        </row>
        <row r="107">
          <cell r="A107">
            <v>407136597</v>
          </cell>
          <cell r="B107" t="str">
            <v>CAPNOR CONNERY HOLDCO A/S</v>
          </cell>
        </row>
        <row r="108">
          <cell r="A108">
            <v>418242616</v>
          </cell>
          <cell r="B108" t="str">
            <v>TAQA INTERNATIONAL HOLDINGS COOPERATIEF U.A.</v>
          </cell>
        </row>
        <row r="109">
          <cell r="A109">
            <v>412776189</v>
          </cell>
          <cell r="B109" t="str">
            <v>MAMPAEY INDUSTRIES BEHEER B.V.</v>
          </cell>
        </row>
        <row r="110">
          <cell r="A110">
            <v>405607995</v>
          </cell>
          <cell r="B110" t="str">
            <v>STICHTING ADMINISTRATIEKANTOOR AANDELEN OZEPHIUS GROUP</v>
          </cell>
        </row>
        <row r="111">
          <cell r="A111">
            <v>404783024</v>
          </cell>
          <cell r="B111" t="str">
            <v>INTERNATIONAL CONSTRUCTION INVESTMENTS INC.</v>
          </cell>
        </row>
        <row r="112">
          <cell r="A112">
            <v>404783024</v>
          </cell>
          <cell r="B112" t="str">
            <v>INTERNATIONAL CONSTRUCTION INVESTMENTS INC.</v>
          </cell>
        </row>
        <row r="113">
          <cell r="A113">
            <v>409361677</v>
          </cell>
          <cell r="B113" t="str">
            <v>GEMEENTE AMSTERDAM</v>
          </cell>
        </row>
        <row r="114">
          <cell r="A114">
            <v>402987614</v>
          </cell>
          <cell r="B114" t="str">
            <v>JDE PEET'S N.V.</v>
          </cell>
        </row>
        <row r="115">
          <cell r="A115">
            <v>402987614</v>
          </cell>
          <cell r="B115" t="str">
            <v>JDE PEET'S N.V.</v>
          </cell>
        </row>
        <row r="116">
          <cell r="A116">
            <v>402456201</v>
          </cell>
          <cell r="B116" t="str">
            <v>DIGAMEE B.V.</v>
          </cell>
        </row>
        <row r="117">
          <cell r="A117">
            <v>490170104</v>
          </cell>
          <cell r="B117" t="str">
            <v>SYNCASSO HOLDING B.V.</v>
          </cell>
        </row>
        <row r="118">
          <cell r="A118">
            <v>405305426</v>
          </cell>
          <cell r="B118" t="str">
            <v>AON HOLDINGS INTERNATIONAL B.V.</v>
          </cell>
        </row>
        <row r="119">
          <cell r="A119">
            <v>405305426</v>
          </cell>
          <cell r="B119" t="str">
            <v>AON HOLDINGS INTERNATIONAL B.V.</v>
          </cell>
        </row>
        <row r="120">
          <cell r="A120">
            <v>491531119</v>
          </cell>
          <cell r="B120" t="str">
            <v>RANDSTAD N.V.</v>
          </cell>
        </row>
        <row r="121">
          <cell r="A121">
            <v>404815032</v>
          </cell>
          <cell r="B121" t="str">
            <v>TIAA INTERNATIONAL HOLDINGS 2 LIMITED</v>
          </cell>
        </row>
        <row r="122">
          <cell r="A122">
            <v>406383604</v>
          </cell>
          <cell r="B122" t="str">
            <v>STICHTING ADMINISTRATIEKANTOOR AANDELEN TRIODOS BANK</v>
          </cell>
        </row>
        <row r="123">
          <cell r="A123">
            <v>80115805</v>
          </cell>
          <cell r="B123" t="str">
            <v>AKZO NOBEL N.V.</v>
          </cell>
        </row>
        <row r="124">
          <cell r="A124">
            <v>403206761</v>
          </cell>
          <cell r="B124" t="str">
            <v>AKZO NOBEL N.V.</v>
          </cell>
        </row>
        <row r="125">
          <cell r="A125">
            <v>411629520</v>
          </cell>
          <cell r="B125" t="str">
            <v>DEUTSCHE POST AG</v>
          </cell>
        </row>
        <row r="126">
          <cell r="A126">
            <v>403206761</v>
          </cell>
          <cell r="B126" t="str">
            <v>AKZO NOBEL N.V.</v>
          </cell>
        </row>
        <row r="127">
          <cell r="A127">
            <v>403206761</v>
          </cell>
          <cell r="B127" t="str">
            <v>AKZO NOBEL N.V.</v>
          </cell>
        </row>
        <row r="128">
          <cell r="A128">
            <v>218037562</v>
          </cell>
          <cell r="B128" t="str">
            <v>AKZO NOBEL N.V.</v>
          </cell>
        </row>
        <row r="129">
          <cell r="A129">
            <v>80115805</v>
          </cell>
          <cell r="B129" t="str">
            <v>AKZO NOBEL N.V.</v>
          </cell>
        </row>
        <row r="130">
          <cell r="A130">
            <v>80115805</v>
          </cell>
          <cell r="B130" t="str">
            <v>AKZO NOBEL N.V.</v>
          </cell>
        </row>
        <row r="131">
          <cell r="A131">
            <v>402912468</v>
          </cell>
          <cell r="B131" t="str">
            <v>FEDEX CORPORATION</v>
          </cell>
        </row>
        <row r="132">
          <cell r="A132">
            <v>402912468</v>
          </cell>
          <cell r="B132" t="str">
            <v>FEDEX CORPORATION</v>
          </cell>
        </row>
        <row r="133">
          <cell r="A133">
            <v>402912468</v>
          </cell>
          <cell r="B133" t="str">
            <v>FEDEX CORPORATION</v>
          </cell>
        </row>
        <row r="134">
          <cell r="A134">
            <v>415404383</v>
          </cell>
          <cell r="B134" t="str">
            <v>MITSUI &amp; CO., LTD.</v>
          </cell>
        </row>
        <row r="135">
          <cell r="A135">
            <v>491308168</v>
          </cell>
          <cell r="B135" t="str">
            <v>SOLAR CENTURY HOLDINGS LIMITED</v>
          </cell>
        </row>
        <row r="136">
          <cell r="A136">
            <v>386448869</v>
          </cell>
          <cell r="B136" t="str">
            <v>KONINKLIJKE DSM N.V.</v>
          </cell>
        </row>
        <row r="137">
          <cell r="A137">
            <v>386448869</v>
          </cell>
          <cell r="B137" t="str">
            <v>KONINKLIJKE DSM N.V.</v>
          </cell>
        </row>
        <row r="138">
          <cell r="A138">
            <v>489382060</v>
          </cell>
          <cell r="B138" t="str">
            <v>STICHTING ADMINISTRATIEKANTOOR CONTINUITEIT ABN AMRO BANK</v>
          </cell>
        </row>
        <row r="139">
          <cell r="A139">
            <v>491137596</v>
          </cell>
          <cell r="B139" t="str">
            <v>VERITAS PETROLEUM SERVICES HOLDING B.V.</v>
          </cell>
        </row>
        <row r="140">
          <cell r="A140">
            <v>412200875</v>
          </cell>
          <cell r="B140" t="str">
            <v>POSTNL N.V.</v>
          </cell>
        </row>
        <row r="141">
          <cell r="A141">
            <v>550036909</v>
          </cell>
          <cell r="B141" t="str">
            <v>GEMEENTE ROTTERDAM</v>
          </cell>
        </row>
        <row r="142">
          <cell r="A142">
            <v>550036909</v>
          </cell>
          <cell r="B142" t="str">
            <v>GEMEENTE ROTTERDAM</v>
          </cell>
        </row>
        <row r="143">
          <cell r="A143">
            <v>402355424</v>
          </cell>
          <cell r="B143" t="str">
            <v>PAPIER MACHE</v>
          </cell>
        </row>
        <row r="144">
          <cell r="A144">
            <v>402355424</v>
          </cell>
          <cell r="B144" t="str">
            <v>PAPIER MACHE</v>
          </cell>
        </row>
        <row r="145">
          <cell r="A145">
            <v>489321221</v>
          </cell>
          <cell r="B145" t="str">
            <v>SUSTAINABLE MARKET SOLUTIONS B.V.</v>
          </cell>
        </row>
        <row r="146">
          <cell r="A146">
            <v>410614358</v>
          </cell>
          <cell r="B146" t="str">
            <v>AI AVOCADO &amp; CY S.C.A.</v>
          </cell>
        </row>
        <row r="147">
          <cell r="A147">
            <v>407170125</v>
          </cell>
          <cell r="B147" t="str">
            <v>FORBO HOLDING AG</v>
          </cell>
        </row>
        <row r="148">
          <cell r="A148">
            <v>407170125</v>
          </cell>
          <cell r="B148" t="str">
            <v>FORBO HOLDING AG</v>
          </cell>
        </row>
        <row r="149">
          <cell r="A149">
            <v>409265597</v>
          </cell>
          <cell r="B149" t="str">
            <v>EUROKEG B.V.</v>
          </cell>
        </row>
        <row r="150">
          <cell r="A150">
            <v>407324326</v>
          </cell>
          <cell r="B150" t="str">
            <v>LGE HOLDCO V B.V.</v>
          </cell>
        </row>
        <row r="151">
          <cell r="A151">
            <v>402502442</v>
          </cell>
          <cell r="B151" t="str">
            <v>STICHTING ADMINISTRATIEKANTOOR VAN AANDELEN EXA HOLDING</v>
          </cell>
        </row>
        <row r="152">
          <cell r="A152">
            <v>414565721</v>
          </cell>
          <cell r="B152" t="str">
            <v>MULTICHOICE GROUP HOLDINGS B.V.</v>
          </cell>
        </row>
        <row r="153">
          <cell r="A153">
            <v>403650674</v>
          </cell>
          <cell r="B153" t="str">
            <v>A. HAKPARK B.V.</v>
          </cell>
        </row>
        <row r="154">
          <cell r="A154">
            <v>402550586</v>
          </cell>
          <cell r="B154" t="str">
            <v>GEA GROUP AG</v>
          </cell>
        </row>
        <row r="155">
          <cell r="A155">
            <v>489234728</v>
          </cell>
          <cell r="B155" t="str">
            <v>STICHTING QREDITS MICROFINANCIERING NEDERLAND</v>
          </cell>
        </row>
        <row r="156">
          <cell r="A156">
            <v>370194045</v>
          </cell>
          <cell r="B156" t="str">
            <v>DEUTSCHE POST AG</v>
          </cell>
        </row>
        <row r="157">
          <cell r="A157">
            <v>405288085</v>
          </cell>
          <cell r="B157" t="str">
            <v>LEJANOOR BEHEER B.V.</v>
          </cell>
        </row>
        <row r="158">
          <cell r="A158">
            <v>402007439</v>
          </cell>
          <cell r="B158" t="str">
            <v>NESTLE S.A.</v>
          </cell>
        </row>
        <row r="159">
          <cell r="A159">
            <v>370344736</v>
          </cell>
          <cell r="B159" t="str">
            <v>AVNET, INC.</v>
          </cell>
        </row>
        <row r="160">
          <cell r="A160">
            <v>406634969</v>
          </cell>
          <cell r="B160" t="str">
            <v>THYSSENKRUPP AG</v>
          </cell>
        </row>
        <row r="161">
          <cell r="A161">
            <v>407586317</v>
          </cell>
          <cell r="B161" t="str">
            <v>CURVATURE, INC.</v>
          </cell>
        </row>
        <row r="162">
          <cell r="A162">
            <v>404800799</v>
          </cell>
          <cell r="B162" t="str">
            <v>RIOR, INDUSTRIE- EN HANDELSONDERNEMING B.V.</v>
          </cell>
        </row>
        <row r="163">
          <cell r="A163">
            <v>413923983</v>
          </cell>
          <cell r="B163" t="str">
            <v>TISSINGTON LIMITED</v>
          </cell>
        </row>
        <row r="164">
          <cell r="A164">
            <v>489529699</v>
          </cell>
          <cell r="B164" t="str">
            <v>IDEXX LABORATORIES, INC.</v>
          </cell>
        </row>
        <row r="165">
          <cell r="A165">
            <v>489474494</v>
          </cell>
          <cell r="B165" t="str">
            <v>STICHTING ADMINISTRATIEKANTOOR AANDELEN VAN DENBERK HOLDING B.V.</v>
          </cell>
        </row>
        <row r="166">
          <cell r="A166">
            <v>409149320</v>
          </cell>
          <cell r="B166" t="str">
            <v>STICHTING ADMINISTRATIEKANTOOR FAMILY TREE</v>
          </cell>
        </row>
        <row r="167">
          <cell r="A167">
            <v>415734821</v>
          </cell>
          <cell r="B167" t="str">
            <v>R. CLEWITS BEHEER B.V.</v>
          </cell>
        </row>
        <row r="168">
          <cell r="A168">
            <v>407948863</v>
          </cell>
          <cell r="B168" t="str">
            <v>UNIT 45 B.V.</v>
          </cell>
        </row>
        <row r="169">
          <cell r="A169">
            <v>402221477</v>
          </cell>
          <cell r="B169" t="str">
            <v>EUROMA HOLDING B.V.</v>
          </cell>
        </row>
        <row r="170">
          <cell r="A170">
            <v>414476499</v>
          </cell>
          <cell r="B170" t="str">
            <v>LAITRAM, L.L.C.</v>
          </cell>
        </row>
        <row r="171">
          <cell r="A171">
            <v>489027545</v>
          </cell>
          <cell r="B171" t="str">
            <v>IV-HOLDING B.V.</v>
          </cell>
        </row>
        <row r="172">
          <cell r="A172">
            <v>406321070</v>
          </cell>
          <cell r="B172" t="str">
            <v>PROTESTANTS-CHRISTELIJKE STICHTING PHILADELPHIA ZORG</v>
          </cell>
        </row>
        <row r="173">
          <cell r="A173">
            <v>408403905</v>
          </cell>
          <cell r="B173" t="str">
            <v>GOVERNMENT OF SAUDI ARABIA</v>
          </cell>
        </row>
        <row r="174">
          <cell r="A174">
            <v>408403905</v>
          </cell>
          <cell r="B174" t="str">
            <v>GOVERNMENT OF SAUDI ARABIA</v>
          </cell>
        </row>
        <row r="175">
          <cell r="A175">
            <v>404526845</v>
          </cell>
          <cell r="B175" t="str">
            <v>WORLEY LIMITED</v>
          </cell>
        </row>
        <row r="176">
          <cell r="A176">
            <v>489136937</v>
          </cell>
          <cell r="B176" t="str">
            <v>HEARTHSIDE COOPERATIEF U.A.</v>
          </cell>
        </row>
        <row r="177">
          <cell r="A177">
            <v>418476412</v>
          </cell>
          <cell r="B177" t="str">
            <v>ALLIED TELESIS HOLDINGS K.K.</v>
          </cell>
        </row>
        <row r="178">
          <cell r="A178">
            <v>404203445</v>
          </cell>
          <cell r="B178" t="str">
            <v>IBM INTERNATIONAL C.V.</v>
          </cell>
        </row>
        <row r="179">
          <cell r="A179">
            <v>386882372</v>
          </cell>
          <cell r="B179" t="str">
            <v>DRISCOLL INTERNATIONAL HOLDING B.V.</v>
          </cell>
        </row>
        <row r="180">
          <cell r="A180">
            <v>402505911</v>
          </cell>
          <cell r="B180" t="str">
            <v>BILFINGER SE</v>
          </cell>
        </row>
        <row r="181">
          <cell r="A181">
            <v>402505911</v>
          </cell>
          <cell r="B181" t="str">
            <v>BILFINGER SE</v>
          </cell>
        </row>
        <row r="182">
          <cell r="A182">
            <v>406898986</v>
          </cell>
          <cell r="B182" t="str">
            <v>STICHTING CITO INSTITUUT VOOR TOETSONTWIKKELING</v>
          </cell>
        </row>
        <row r="183">
          <cell r="A183">
            <v>406004742</v>
          </cell>
          <cell r="B183" t="str">
            <v>UNIBAIL-RODAMCO-WESTFIELD SE</v>
          </cell>
        </row>
        <row r="184">
          <cell r="A184">
            <v>408727548</v>
          </cell>
          <cell r="B184" t="str">
            <v>VERHUURT HET HOLDING B.V.</v>
          </cell>
        </row>
        <row r="185">
          <cell r="A185">
            <v>360557615</v>
          </cell>
          <cell r="B185" t="str">
            <v>AKZO NOBEL N.V.</v>
          </cell>
        </row>
        <row r="186">
          <cell r="A186">
            <v>403971013</v>
          </cell>
          <cell r="B186" t="str">
            <v>PRINTRONIX, LLC</v>
          </cell>
        </row>
        <row r="187">
          <cell r="A187">
            <v>402287254</v>
          </cell>
          <cell r="B187" t="str">
            <v>WPG B.V.</v>
          </cell>
        </row>
        <row r="188">
          <cell r="A188">
            <v>489051914</v>
          </cell>
          <cell r="B188" t="str">
            <v>BREESAAP B.V.</v>
          </cell>
        </row>
        <row r="189">
          <cell r="A189">
            <v>489051914</v>
          </cell>
          <cell r="B189" t="str">
            <v>BREESAAP B.V.</v>
          </cell>
        </row>
        <row r="190">
          <cell r="A190">
            <v>403517816</v>
          </cell>
          <cell r="B190" t="str">
            <v>STICHTING 'T VEER RIJSSEN</v>
          </cell>
        </row>
        <row r="191">
          <cell r="A191">
            <v>414088575</v>
          </cell>
          <cell r="B191" t="str">
            <v>CECONOMY AG</v>
          </cell>
        </row>
        <row r="192">
          <cell r="A192">
            <v>404420007</v>
          </cell>
          <cell r="B192" t="str">
            <v>CLEARFREIGHT INC</v>
          </cell>
        </row>
        <row r="193">
          <cell r="A193">
            <v>403653525</v>
          </cell>
          <cell r="B193" t="str">
            <v>TULIP B.V.</v>
          </cell>
        </row>
        <row r="194">
          <cell r="A194">
            <v>403653525</v>
          </cell>
          <cell r="B194" t="str">
            <v>TULIP B.V.</v>
          </cell>
        </row>
        <row r="195">
          <cell r="A195">
            <v>490268446</v>
          </cell>
          <cell r="B195" t="str">
            <v>ENDOLOGIX INTERNATIONAL HOLDINGS B.V.</v>
          </cell>
        </row>
        <row r="196">
          <cell r="A196">
            <v>405390634</v>
          </cell>
          <cell r="B196" t="str">
            <v>STICHTING ADMINISTRATIEKANTOOR SPEE HOLDING</v>
          </cell>
        </row>
        <row r="197">
          <cell r="A197">
            <v>404277738</v>
          </cell>
          <cell r="B197" t="str">
            <v>DIAMOND CHUBU EUROPE B.V.</v>
          </cell>
        </row>
        <row r="198">
          <cell r="A198">
            <v>403653525</v>
          </cell>
          <cell r="B198" t="str">
            <v>TULIP B.V.</v>
          </cell>
        </row>
        <row r="199">
          <cell r="A199">
            <v>403653525</v>
          </cell>
          <cell r="B199" t="str">
            <v>TULIP B.V.</v>
          </cell>
        </row>
        <row r="200">
          <cell r="A200">
            <v>489586693</v>
          </cell>
          <cell r="B200" t="str">
            <v>ILLUMINATED SIGNS EUROPE B.V.</v>
          </cell>
        </row>
        <row r="201">
          <cell r="A201">
            <v>405305632</v>
          </cell>
          <cell r="B201" t="str">
            <v>VP CAPITAL</v>
          </cell>
        </row>
        <row r="202">
          <cell r="A202">
            <v>485492891</v>
          </cell>
          <cell r="B202" t="str">
            <v>NYRSTAR</v>
          </cell>
        </row>
        <row r="203">
          <cell r="A203">
            <v>419300645</v>
          </cell>
          <cell r="B203" t="str">
            <v>TER HELL &amp; CO. GMBH</v>
          </cell>
        </row>
        <row r="204">
          <cell r="A204">
            <v>407999622</v>
          </cell>
          <cell r="B204" t="str">
            <v>FLEETCOR TECHNOLOGIES, INC.</v>
          </cell>
        </row>
        <row r="205">
          <cell r="A205">
            <v>407999622</v>
          </cell>
          <cell r="B205" t="str">
            <v>FLEETCOR TECHNOLOGIES, INC.</v>
          </cell>
        </row>
        <row r="206">
          <cell r="A206">
            <v>491531119</v>
          </cell>
          <cell r="B206" t="str">
            <v>RANDSTAD N.V.</v>
          </cell>
        </row>
        <row r="207">
          <cell r="A207">
            <v>491531119</v>
          </cell>
          <cell r="B207" t="str">
            <v>RANDSTAD N.V.</v>
          </cell>
        </row>
        <row r="208">
          <cell r="A208">
            <v>491531119</v>
          </cell>
          <cell r="B208" t="str">
            <v>RANDSTAD N.V.</v>
          </cell>
        </row>
        <row r="209">
          <cell r="A209">
            <v>406712950</v>
          </cell>
          <cell r="B209" t="str">
            <v>L'ARCHE GREEN N.V.</v>
          </cell>
        </row>
        <row r="210">
          <cell r="A210">
            <v>405305426</v>
          </cell>
          <cell r="B210" t="str">
            <v>AON HOLDINGS INTERNATIONAL B.V.</v>
          </cell>
        </row>
        <row r="211">
          <cell r="A211">
            <v>405305426</v>
          </cell>
          <cell r="B211" t="str">
            <v>AON HOLDINGS INTERNATIONAL B.V.</v>
          </cell>
        </row>
        <row r="212">
          <cell r="A212">
            <v>491531119</v>
          </cell>
          <cell r="B212" t="str">
            <v>RANDSTAD N.V.</v>
          </cell>
        </row>
        <row r="213">
          <cell r="A213">
            <v>491531119</v>
          </cell>
          <cell r="B213" t="str">
            <v>RANDSTAD N.V.</v>
          </cell>
        </row>
        <row r="214">
          <cell r="A214">
            <v>491531119</v>
          </cell>
          <cell r="B214" t="str">
            <v>RANDSTAD N.V.</v>
          </cell>
        </row>
        <row r="215">
          <cell r="A215">
            <v>210177945</v>
          </cell>
          <cell r="B215" t="str">
            <v>UNILEVER PLC</v>
          </cell>
        </row>
        <row r="216">
          <cell r="A216">
            <v>490838508</v>
          </cell>
          <cell r="B216" t="str">
            <v>TOMS SHOES, LLC</v>
          </cell>
        </row>
        <row r="217">
          <cell r="A217">
            <v>402004857</v>
          </cell>
          <cell r="B217" t="str">
            <v>ABB LTD</v>
          </cell>
        </row>
        <row r="218">
          <cell r="A218">
            <v>402004857</v>
          </cell>
          <cell r="B218" t="str">
            <v>ABB LTD</v>
          </cell>
        </row>
        <row r="219">
          <cell r="A219">
            <v>402004857</v>
          </cell>
          <cell r="B219" t="str">
            <v>ABB LTD</v>
          </cell>
        </row>
        <row r="220">
          <cell r="A220">
            <v>489382060</v>
          </cell>
          <cell r="B220" t="str">
            <v>STICHTING ADMINISTRATIEKANTOOR CONTINUITEIT ABN AMRO BANK</v>
          </cell>
        </row>
        <row r="221">
          <cell r="A221">
            <v>80115805</v>
          </cell>
          <cell r="B221" t="str">
            <v>AKZO NOBEL N.V.</v>
          </cell>
        </row>
        <row r="222">
          <cell r="A222">
            <v>80115805</v>
          </cell>
          <cell r="B222" t="str">
            <v>AKZO NOBEL N.V.</v>
          </cell>
        </row>
        <row r="223">
          <cell r="A223">
            <v>80115805</v>
          </cell>
          <cell r="B223" t="str">
            <v>AKZO NOBEL N.V.</v>
          </cell>
        </row>
        <row r="224">
          <cell r="A224">
            <v>218037562</v>
          </cell>
          <cell r="B224" t="str">
            <v>AKZO NOBEL N.V.</v>
          </cell>
        </row>
        <row r="225">
          <cell r="A225">
            <v>218037562</v>
          </cell>
          <cell r="B225" t="str">
            <v>AKZO NOBEL N.V.</v>
          </cell>
        </row>
        <row r="226">
          <cell r="A226">
            <v>218037562</v>
          </cell>
          <cell r="B226" t="str">
            <v>AKZO NOBEL N.V.</v>
          </cell>
        </row>
        <row r="227">
          <cell r="A227">
            <v>276027257</v>
          </cell>
          <cell r="B227" t="str">
            <v>AKZO NOBEL N.V.</v>
          </cell>
        </row>
        <row r="228">
          <cell r="A228">
            <v>276027257</v>
          </cell>
          <cell r="B228" t="str">
            <v>AKZO NOBEL N.V.</v>
          </cell>
        </row>
        <row r="229">
          <cell r="A229">
            <v>276027257</v>
          </cell>
          <cell r="B229" t="str">
            <v>AKZO NOBEL N.V.</v>
          </cell>
        </row>
        <row r="230">
          <cell r="A230">
            <v>489387985</v>
          </cell>
          <cell r="B230" t="str">
            <v>STICHTING ADMINISTRATIEKANTOOR ANWB</v>
          </cell>
        </row>
        <row r="231">
          <cell r="A231">
            <v>490820519</v>
          </cell>
          <cell r="B231" t="str">
            <v>UNITED RADIO INCORPORATED</v>
          </cell>
        </row>
        <row r="232">
          <cell r="A232">
            <v>412130973</v>
          </cell>
          <cell r="B232" t="str">
            <v>COCA-COLA EUROPEAN PARTNERS PLC</v>
          </cell>
        </row>
        <row r="233">
          <cell r="A233">
            <v>412130973</v>
          </cell>
          <cell r="B233" t="str">
            <v>COCA-COLA EUROPEAN PARTNERS PLC</v>
          </cell>
        </row>
        <row r="234">
          <cell r="A234">
            <v>412130973</v>
          </cell>
          <cell r="B234" t="str">
            <v>COCA-COLA EUROPEAN PARTNERS PLC</v>
          </cell>
        </row>
        <row r="235">
          <cell r="A235">
            <v>404553070</v>
          </cell>
          <cell r="B235" t="str">
            <v>DEUTSCHE POST AG</v>
          </cell>
        </row>
        <row r="236">
          <cell r="A236">
            <v>404553070</v>
          </cell>
          <cell r="B236" t="str">
            <v>DEUTSCHE POST AG</v>
          </cell>
        </row>
        <row r="237">
          <cell r="A237">
            <v>404553070</v>
          </cell>
          <cell r="B237" t="str">
            <v>DEUTSCHE POST AG</v>
          </cell>
        </row>
        <row r="238">
          <cell r="A238">
            <v>411629520</v>
          </cell>
          <cell r="B238" t="str">
            <v>DEUTSCHE POST AG</v>
          </cell>
        </row>
        <row r="239">
          <cell r="A239">
            <v>489103723</v>
          </cell>
          <cell r="B239" t="str">
            <v>KONINKLIJKE DSM N.V.</v>
          </cell>
        </row>
        <row r="240">
          <cell r="A240">
            <v>550036909</v>
          </cell>
          <cell r="B240" t="str">
            <v>GEMEENTE ROTTERDAM</v>
          </cell>
        </row>
        <row r="241">
          <cell r="A241">
            <v>406676775</v>
          </cell>
          <cell r="B241" t="str">
            <v>GRUPO CATALANA OCCIDENTE SA</v>
          </cell>
        </row>
        <row r="242">
          <cell r="A242">
            <v>490091398</v>
          </cell>
          <cell r="B242" t="str">
            <v>H.J. HEINZ SUPPLY CHAIN EUROPE B.V.</v>
          </cell>
        </row>
        <row r="243">
          <cell r="A243">
            <v>416124196</v>
          </cell>
          <cell r="B243" t="str">
            <v>STICHTING ADMINISTRATIEKANTOOR VAN DUUREN INVESTMENTS</v>
          </cell>
        </row>
        <row r="244">
          <cell r="A244">
            <v>415947824</v>
          </cell>
          <cell r="B244" t="str">
            <v>JONES LANG LASALLE INCORPORATED</v>
          </cell>
        </row>
        <row r="245">
          <cell r="A245">
            <v>491214310</v>
          </cell>
          <cell r="B245" t="str">
            <v>KAMER VAN KOOPHANDEL</v>
          </cell>
        </row>
        <row r="246">
          <cell r="A246">
            <v>407619832</v>
          </cell>
          <cell r="B246" t="str">
            <v>KONINKLIJKE KPN N.V.</v>
          </cell>
        </row>
        <row r="247">
          <cell r="A247">
            <v>414948950</v>
          </cell>
          <cell r="B247" t="str">
            <v>BEHEERMAATSCHAPPIJ LAPIPACK B.V.</v>
          </cell>
        </row>
        <row r="248">
          <cell r="A248">
            <v>409265597</v>
          </cell>
          <cell r="B248" t="str">
            <v>EUROKEG B.V.</v>
          </cell>
        </row>
        <row r="249">
          <cell r="A249">
            <v>406609883</v>
          </cell>
          <cell r="B249" t="str">
            <v>LINDE PUBLIC LIMITED COMPANY</v>
          </cell>
        </row>
        <row r="250">
          <cell r="A250">
            <v>406609883</v>
          </cell>
          <cell r="B250" t="str">
            <v>LINDE PUBLIC LIMITED COMPANY</v>
          </cell>
        </row>
        <row r="251">
          <cell r="A251">
            <v>406515853</v>
          </cell>
          <cell r="B251" t="str">
            <v>MAMMOET ROAD CARGO HOLDING B.V.</v>
          </cell>
        </row>
        <row r="252">
          <cell r="A252">
            <v>418912689</v>
          </cell>
          <cell r="B252" t="str">
            <v>MERCK KG AUF AKTIEN</v>
          </cell>
        </row>
        <row r="253">
          <cell r="A253">
            <v>403517816</v>
          </cell>
          <cell r="B253" t="str">
            <v>STICHTING 'T VEER RIJSSEN</v>
          </cell>
        </row>
        <row r="254">
          <cell r="A254">
            <v>403944742</v>
          </cell>
          <cell r="B254" t="str">
            <v>PAPERCLIP INTERNATIONAL GROUP B.V.</v>
          </cell>
        </row>
        <row r="255">
          <cell r="A255">
            <v>412200875</v>
          </cell>
          <cell r="B255" t="str">
            <v>POSTNL N.V.</v>
          </cell>
        </row>
        <row r="256">
          <cell r="A256">
            <v>405479739</v>
          </cell>
          <cell r="B256" t="str">
            <v>3I INFRASTRUCTURE PLC</v>
          </cell>
        </row>
        <row r="257">
          <cell r="A257">
            <v>406898986</v>
          </cell>
          <cell r="B257" t="str">
            <v>STICHTING CITO INSTITUUT VOOR TOETSONTWIKKELING</v>
          </cell>
        </row>
        <row r="258">
          <cell r="A258">
            <v>407184753</v>
          </cell>
          <cell r="B258" t="str">
            <v>STICHTING ZAANDAMS VOLKSHUISVESTING (ZVH)</v>
          </cell>
        </row>
        <row r="259">
          <cell r="A259">
            <v>402912468</v>
          </cell>
          <cell r="B259" t="str">
            <v>FEDEX CORPORATION</v>
          </cell>
        </row>
        <row r="260">
          <cell r="A260">
            <v>402912468</v>
          </cell>
          <cell r="B260" t="str">
            <v>FEDEX CORPORATION</v>
          </cell>
        </row>
        <row r="261">
          <cell r="A261">
            <v>402912468</v>
          </cell>
          <cell r="B261" t="str">
            <v>FEDEX CORPORATION</v>
          </cell>
        </row>
        <row r="262">
          <cell r="A262">
            <v>408588775</v>
          </cell>
          <cell r="B262" t="str">
            <v>CREDITAL BEHEER B.V.</v>
          </cell>
        </row>
        <row r="263">
          <cell r="A263">
            <v>210177945</v>
          </cell>
          <cell r="B263" t="str">
            <v>UNILEVER PLC</v>
          </cell>
        </row>
        <row r="264">
          <cell r="A264">
            <v>410614358</v>
          </cell>
          <cell r="B264" t="str">
            <v>AI AVOCADO &amp; CY S.C.A.</v>
          </cell>
        </row>
        <row r="265">
          <cell r="A265">
            <v>414856260</v>
          </cell>
          <cell r="B265" t="str">
            <v>STICHTING ADMINISTRATIEKANTOOR VAN UDEN HOLDING</v>
          </cell>
        </row>
        <row r="266">
          <cell r="A266">
            <v>405527636</v>
          </cell>
          <cell r="B266" t="str">
            <v>ARROW GLOBAL GUERNSEY HOLDINGS LTD</v>
          </cell>
        </row>
        <row r="267">
          <cell r="A267">
            <v>407324326</v>
          </cell>
          <cell r="B267" t="str">
            <v>LGE HOLDCO V B.V.</v>
          </cell>
        </row>
        <row r="268">
          <cell r="A268">
            <v>403802028</v>
          </cell>
          <cell r="B268" t="str">
            <v>ARCADIS N.V.</v>
          </cell>
        </row>
        <row r="269">
          <cell r="A269">
            <v>370344736</v>
          </cell>
          <cell r="B269" t="str">
            <v>AVNET, INC.</v>
          </cell>
        </row>
        <row r="270">
          <cell r="A270">
            <v>411629520</v>
          </cell>
          <cell r="B270" t="str">
            <v>DEUTSCHE POST AG</v>
          </cell>
        </row>
        <row r="271">
          <cell r="A271">
            <v>402456201</v>
          </cell>
          <cell r="B271" t="str">
            <v>DIGAMEE B.V.</v>
          </cell>
        </row>
        <row r="272">
          <cell r="A272">
            <v>402264873</v>
          </cell>
          <cell r="B272" t="str">
            <v>HERACLES HOLDCO B.V.</v>
          </cell>
        </row>
        <row r="273">
          <cell r="A273">
            <v>405071259</v>
          </cell>
          <cell r="B273" t="str">
            <v>EDERU B.V.</v>
          </cell>
        </row>
        <row r="274">
          <cell r="A274">
            <v>491424277</v>
          </cell>
          <cell r="B274" t="str">
            <v>HNA TECHNOLOGY CO., LTD.</v>
          </cell>
        </row>
        <row r="275">
          <cell r="A275">
            <v>419619911</v>
          </cell>
          <cell r="B275" t="str">
            <v>SHV HOLDINGS N.V.</v>
          </cell>
        </row>
        <row r="276">
          <cell r="A276">
            <v>414412585</v>
          </cell>
          <cell r="B276" t="str">
            <v>C.H. BOEHRINGER SOHN AG &amp; CO. KG</v>
          </cell>
        </row>
        <row r="277">
          <cell r="A277">
            <v>402177567</v>
          </cell>
          <cell r="B277" t="str">
            <v>L'ETAT DU GRAND-DUCHE DU LUXEMBOURG</v>
          </cell>
        </row>
        <row r="278">
          <cell r="A278">
            <v>404046997</v>
          </cell>
          <cell r="B278" t="str">
            <v>CANON INC.</v>
          </cell>
        </row>
        <row r="279">
          <cell r="A279">
            <v>406321070</v>
          </cell>
          <cell r="B279" t="str">
            <v>PROTESTANTS-CHRISTELIJKE STICHTING PHILADELPHIA ZORG</v>
          </cell>
        </row>
        <row r="280">
          <cell r="A280">
            <v>489880264</v>
          </cell>
          <cell r="B280" t="str">
            <v>FLUOR CORPORATION</v>
          </cell>
        </row>
        <row r="281">
          <cell r="A281">
            <v>406634969</v>
          </cell>
          <cell r="B281" t="str">
            <v>THYSSENKRUPP AG</v>
          </cell>
        </row>
        <row r="282">
          <cell r="A282">
            <v>404986994</v>
          </cell>
          <cell r="B282" t="str">
            <v>VAN LEEUWEN HOLDING B.V.</v>
          </cell>
        </row>
        <row r="283">
          <cell r="A283">
            <v>406712950</v>
          </cell>
          <cell r="B283" t="str">
            <v>L'ARCHE GREEN N.V.</v>
          </cell>
        </row>
        <row r="284">
          <cell r="A284">
            <v>210177945</v>
          </cell>
          <cell r="B284" t="str">
            <v>UNILEVER PLC</v>
          </cell>
        </row>
        <row r="285">
          <cell r="A285">
            <v>490091398</v>
          </cell>
          <cell r="B285" t="str">
            <v>H.J. HEINZ SUPPLY CHAIN EUROPE B.V.</v>
          </cell>
        </row>
        <row r="286">
          <cell r="A286">
            <v>402508555</v>
          </cell>
          <cell r="B286" t="str">
            <v>SUEZ RECYCLING &amp; RECOVERY NETHERLANDS B.V.</v>
          </cell>
        </row>
        <row r="287">
          <cell r="A287">
            <v>210177945</v>
          </cell>
          <cell r="B287" t="str">
            <v>UNILEVER PLC</v>
          </cell>
        </row>
        <row r="288">
          <cell r="A288">
            <v>402912468</v>
          </cell>
          <cell r="B288" t="str">
            <v>FEDEX CORPORATION</v>
          </cell>
        </row>
        <row r="289">
          <cell r="A289">
            <v>405527636</v>
          </cell>
          <cell r="B289" t="str">
            <v>ARROW GLOBAL GUERNSEY HOLDINGS LTD</v>
          </cell>
        </row>
        <row r="290">
          <cell r="A290">
            <v>491214310</v>
          </cell>
          <cell r="B290" t="str">
            <v>KAMER VAN KOOPHANDEL</v>
          </cell>
        </row>
        <row r="291">
          <cell r="A291">
            <v>402508555</v>
          </cell>
          <cell r="B291" t="str">
            <v>SUEZ RECYCLING &amp; RECOVERY NETHERLANDS B.V.</v>
          </cell>
        </row>
        <row r="292">
          <cell r="A292">
            <v>415775436</v>
          </cell>
          <cell r="B292" t="str">
            <v>DXC LUXEMBOURG INTERNATIONAL S.A R.L.</v>
          </cell>
        </row>
        <row r="293">
          <cell r="A293">
            <v>405071259</v>
          </cell>
          <cell r="B293" t="str">
            <v>EDERU B.V.</v>
          </cell>
        </row>
        <row r="294">
          <cell r="A294">
            <v>407455112</v>
          </cell>
          <cell r="B294" t="str">
            <v>UD-RD HOLDING COMPANY LIMITED</v>
          </cell>
        </row>
        <row r="295">
          <cell r="A295">
            <v>407646041</v>
          </cell>
          <cell r="B295" t="str">
            <v>CANON INC.</v>
          </cell>
        </row>
        <row r="296">
          <cell r="A296">
            <v>403802028</v>
          </cell>
          <cell r="B296" t="str">
            <v>ARCADIS N.V.</v>
          </cell>
        </row>
        <row r="297">
          <cell r="A297">
            <v>489880264</v>
          </cell>
          <cell r="B297" t="str">
            <v>FLUOR CORPORATION</v>
          </cell>
        </row>
        <row r="298">
          <cell r="A298">
            <v>414412585</v>
          </cell>
          <cell r="B298" t="str">
            <v>C.H. BOEHRINGER SOHN AG &amp; CO. KG</v>
          </cell>
        </row>
        <row r="299">
          <cell r="A299">
            <v>402264873</v>
          </cell>
          <cell r="B299" t="str">
            <v>HERACLES HOLDCO B.V.</v>
          </cell>
        </row>
        <row r="300">
          <cell r="A300">
            <v>402177567</v>
          </cell>
          <cell r="B300" t="str">
            <v>L'ETAT DU GRAND-DUCHE DU LUXEMBOURG</v>
          </cell>
        </row>
        <row r="301">
          <cell r="A301">
            <v>490855035</v>
          </cell>
          <cell r="B301" t="str">
            <v>STICHTING HASKONINGDHV</v>
          </cell>
        </row>
        <row r="302">
          <cell r="A302">
            <v>405263179</v>
          </cell>
          <cell r="B302" t="str">
            <v>BERKSHIRE HATHAWAY INC.</v>
          </cell>
        </row>
        <row r="303">
          <cell r="A303">
            <v>404090003</v>
          </cell>
          <cell r="B303" t="str">
            <v>TRIOPLAST INDUSTRIER AB</v>
          </cell>
        </row>
        <row r="304">
          <cell r="A304">
            <v>407324326</v>
          </cell>
          <cell r="B304" t="str">
            <v>LGE HOLDCO V B.V.</v>
          </cell>
        </row>
        <row r="305">
          <cell r="A305">
            <v>386905525</v>
          </cell>
          <cell r="B305" t="str">
            <v>AXBEVA B.V.</v>
          </cell>
        </row>
        <row r="306">
          <cell r="A306">
            <v>408024359</v>
          </cell>
          <cell r="B306" t="str">
            <v>WILMAR 2013 B.V.</v>
          </cell>
        </row>
        <row r="307">
          <cell r="A307">
            <v>416481331</v>
          </cell>
          <cell r="B307" t="str">
            <v>DEKRA E.V.</v>
          </cell>
        </row>
        <row r="308">
          <cell r="A308">
            <v>489321221</v>
          </cell>
          <cell r="B308" t="str">
            <v>SUSTAINABLE MARKET SOLUTIONS B.V.</v>
          </cell>
        </row>
        <row r="309">
          <cell r="A309">
            <v>403378177</v>
          </cell>
          <cell r="B309" t="str">
            <v>NC FUND II HOLDING COOPERATIEF U.A.</v>
          </cell>
        </row>
        <row r="310">
          <cell r="A310">
            <v>402175186</v>
          </cell>
          <cell r="B310" t="str">
            <v>HUISMAN EQUIPMENT HOLDING B.V.</v>
          </cell>
        </row>
        <row r="311">
          <cell r="A311">
            <v>402422117</v>
          </cell>
          <cell r="B311" t="str">
            <v>BRAUSER B.V.</v>
          </cell>
        </row>
        <row r="312">
          <cell r="A312">
            <v>489118326</v>
          </cell>
          <cell r="B312" t="str">
            <v>STICHTING ADMINISTRATIEKANTOOR HOLVER</v>
          </cell>
        </row>
        <row r="313">
          <cell r="A313">
            <v>405531658</v>
          </cell>
          <cell r="B313" t="str">
            <v>EIMSKIPAFELAG ISLANDS HF.</v>
          </cell>
        </row>
        <row r="314">
          <cell r="A314">
            <v>405448143</v>
          </cell>
          <cell r="B314" t="str">
            <v>STICHTING ADMINISTRATIEKANTOOR INDUSTRIE- EN HANDELSONDERNEMING SIMONIS</v>
          </cell>
        </row>
        <row r="315">
          <cell r="A315">
            <v>402081624</v>
          </cell>
          <cell r="B315" t="str">
            <v>CENTROTEC SE</v>
          </cell>
        </row>
        <row r="316">
          <cell r="A316">
            <v>413038725</v>
          </cell>
          <cell r="B316" t="str">
            <v>INTEROVO BEHEER B.V.</v>
          </cell>
        </row>
        <row r="317">
          <cell r="A317">
            <v>402095939</v>
          </cell>
          <cell r="B317" t="str">
            <v>SUPERTAPE HOLDING B.V.</v>
          </cell>
        </row>
        <row r="318">
          <cell r="A318">
            <v>405786885</v>
          </cell>
          <cell r="B318" t="str">
            <v>BNP PARIBAS</v>
          </cell>
        </row>
        <row r="319">
          <cell r="A319">
            <v>407674241</v>
          </cell>
          <cell r="B319" t="str">
            <v>HIGHLITE HOLDING B.V.</v>
          </cell>
        </row>
        <row r="320">
          <cell r="A320">
            <v>414978580</v>
          </cell>
          <cell r="B320" t="str">
            <v>IBC CAPITAL LIMITED</v>
          </cell>
        </row>
        <row r="321">
          <cell r="A321">
            <v>402860287</v>
          </cell>
          <cell r="B321" t="str">
            <v>AMS HOLDING B.V.</v>
          </cell>
        </row>
        <row r="322">
          <cell r="A322">
            <v>411686454</v>
          </cell>
          <cell r="B322" t="str">
            <v>SAVILLS PLC</v>
          </cell>
        </row>
        <row r="323">
          <cell r="A323">
            <v>404201626</v>
          </cell>
          <cell r="B323" t="str">
            <v>COLLIERS INTERNATIONAL NETHERLANDS B.V.</v>
          </cell>
        </row>
        <row r="324">
          <cell r="A324">
            <v>413687773</v>
          </cell>
          <cell r="B324" t="str">
            <v>UFK MANAGEMENT HOLDING GMBH</v>
          </cell>
        </row>
        <row r="325">
          <cell r="A325">
            <v>491240133</v>
          </cell>
          <cell r="B325" t="str">
            <v>CGI INC</v>
          </cell>
        </row>
        <row r="326">
          <cell r="A326">
            <v>410837447</v>
          </cell>
          <cell r="B326" t="str">
            <v>MC GLUE B.V.</v>
          </cell>
        </row>
        <row r="327">
          <cell r="A327">
            <v>404556326</v>
          </cell>
          <cell r="B327" t="str">
            <v>VHE HOLDING B.V.</v>
          </cell>
        </row>
        <row r="328">
          <cell r="A328">
            <v>407522184</v>
          </cell>
          <cell r="B328" t="str">
            <v>DORC TOPCO B.V.</v>
          </cell>
        </row>
        <row r="329">
          <cell r="A329">
            <v>490999119</v>
          </cell>
          <cell r="B329" t="str">
            <v>WATSON TOPCO B.V.</v>
          </cell>
        </row>
        <row r="330">
          <cell r="A330">
            <v>410074470</v>
          </cell>
          <cell r="B330" t="str">
            <v>COOPERATIE TOPIGS U.A.</v>
          </cell>
        </row>
        <row r="331">
          <cell r="A331">
            <v>403098809</v>
          </cell>
          <cell r="B331" t="str">
            <v>STICHTING GP ANDES</v>
          </cell>
        </row>
        <row r="332">
          <cell r="A332">
            <v>404103483</v>
          </cell>
          <cell r="B332" t="str">
            <v>DSV PANALPINA A/S</v>
          </cell>
        </row>
        <row r="333">
          <cell r="A333">
            <v>403211134</v>
          </cell>
          <cell r="B333" t="str">
            <v>QAD INC.</v>
          </cell>
        </row>
        <row r="334">
          <cell r="A334">
            <v>415377506</v>
          </cell>
          <cell r="B334" t="str">
            <v>CODYLCO</v>
          </cell>
        </row>
        <row r="335">
          <cell r="A335">
            <v>415404383</v>
          </cell>
          <cell r="B335" t="str">
            <v>MITSUI &amp; CO., LTD.</v>
          </cell>
        </row>
        <row r="336">
          <cell r="A336">
            <v>404771693</v>
          </cell>
          <cell r="B336" t="str">
            <v>VP CAPITAL</v>
          </cell>
        </row>
        <row r="337">
          <cell r="A337">
            <v>489783748</v>
          </cell>
          <cell r="B337" t="str">
            <v>EVERS MANAGEMENT B.V.</v>
          </cell>
        </row>
        <row r="338">
          <cell r="A338">
            <v>415655641</v>
          </cell>
          <cell r="B338" t="str">
            <v>COOPERATIE ROYAL FLORAHOLLAND U.A.</v>
          </cell>
        </row>
        <row r="339">
          <cell r="A339">
            <v>411211899</v>
          </cell>
          <cell r="B339" t="str">
            <v>HILDERO WOOD HOLDING B.V.</v>
          </cell>
        </row>
        <row r="340">
          <cell r="A340">
            <v>405274671</v>
          </cell>
          <cell r="B340" t="str">
            <v>STICHTING ADMINISTRATIEKANTOOR G. VAN NOORDENNE</v>
          </cell>
        </row>
        <row r="341">
          <cell r="A341">
            <v>402860717</v>
          </cell>
          <cell r="B341" t="str">
            <v>GX GROUP HOLDING B.V.</v>
          </cell>
        </row>
        <row r="342">
          <cell r="A342">
            <v>406500827</v>
          </cell>
          <cell r="B342" t="str">
            <v>INTERNATIONAL FLAVORS &amp; FRAGRANCES I.F.F. (NEDERLAND) B.V.</v>
          </cell>
        </row>
        <row r="343">
          <cell r="A343">
            <v>402003941</v>
          </cell>
          <cell r="B343" t="str">
            <v>AIR FRANCE - KLM</v>
          </cell>
        </row>
        <row r="344">
          <cell r="A344">
            <v>490150608</v>
          </cell>
          <cell r="B344" t="str">
            <v>PENTAIR PUBLIC LIMITED COMPANY</v>
          </cell>
        </row>
        <row r="345">
          <cell r="A345">
            <v>402003941</v>
          </cell>
          <cell r="B345" t="str">
            <v>AIR FRANCE - KLM</v>
          </cell>
        </row>
        <row r="346">
          <cell r="A346">
            <v>415088681</v>
          </cell>
          <cell r="B346" t="str">
            <v>AGENCE DES PARTICIPATIONS DE L'ETAT</v>
          </cell>
        </row>
        <row r="347">
          <cell r="A347">
            <v>410583348</v>
          </cell>
          <cell r="B347" t="str">
            <v>CURTEC GROUP B.V.</v>
          </cell>
        </row>
        <row r="348">
          <cell r="A348">
            <v>402199699</v>
          </cell>
          <cell r="B348" t="str">
            <v>DELICIA HOLDING B.V.</v>
          </cell>
        </row>
        <row r="349">
          <cell r="A349">
            <v>491569113</v>
          </cell>
          <cell r="B349" t="str">
            <v>EROGLU GIYIM SANAYI TICARET ANONIM SIRKETI</v>
          </cell>
        </row>
        <row r="350">
          <cell r="A350">
            <v>418476412</v>
          </cell>
          <cell r="B350" t="str">
            <v>ALLIED TELESIS HOLDINGS K.K.</v>
          </cell>
        </row>
        <row r="351">
          <cell r="A351">
            <v>409265597</v>
          </cell>
          <cell r="B351" t="str">
            <v>EUROKEG B.V.</v>
          </cell>
        </row>
        <row r="352">
          <cell r="A352">
            <v>407083711</v>
          </cell>
          <cell r="B352" t="str">
            <v>JOHNSON CONTROLS INTERNATIONAL PUBLIC LIMITED COMPANY</v>
          </cell>
        </row>
        <row r="353">
          <cell r="A353">
            <v>402071914</v>
          </cell>
          <cell r="B353" t="str">
            <v>PEPSICO, INC.</v>
          </cell>
        </row>
        <row r="354">
          <cell r="A354">
            <v>413274978</v>
          </cell>
          <cell r="B354" t="str">
            <v>L E LUNDBERGFORETAGEN AB (PUBL)</v>
          </cell>
        </row>
        <row r="355">
          <cell r="A355">
            <v>489294504</v>
          </cell>
          <cell r="B355" t="str">
            <v>MAINFREIGHT NETHERLANDS COOPERATIEF U.A.</v>
          </cell>
        </row>
        <row r="356">
          <cell r="A356">
            <v>406477158</v>
          </cell>
          <cell r="B356" t="str">
            <v>LENNOX INTERNATIONAL INC.</v>
          </cell>
        </row>
        <row r="357">
          <cell r="A357">
            <v>489663458</v>
          </cell>
          <cell r="B357" t="str">
            <v>PANTA HOLDINGS B.V.</v>
          </cell>
        </row>
        <row r="358">
          <cell r="A358">
            <v>402352038</v>
          </cell>
          <cell r="B358" t="str">
            <v>ICG EUROPE FUND V NO.1 LP</v>
          </cell>
        </row>
        <row r="359">
          <cell r="A359">
            <v>407744569</v>
          </cell>
          <cell r="B359" t="str">
            <v>PROLOGIS, INC.</v>
          </cell>
        </row>
        <row r="360">
          <cell r="A360">
            <v>405013533</v>
          </cell>
          <cell r="B360" t="str">
            <v>BAYWA AG</v>
          </cell>
        </row>
        <row r="361">
          <cell r="A361">
            <v>414948950</v>
          </cell>
          <cell r="B361" t="str">
            <v>BEHEERMAATSCHAPPIJ LAPIPACK B.V.</v>
          </cell>
        </row>
        <row r="362">
          <cell r="A362">
            <v>406332700</v>
          </cell>
          <cell r="B362" t="str">
            <v>STICHTING ADMINISTRATIEKANTOOR HEYCOP</v>
          </cell>
        </row>
        <row r="363">
          <cell r="A363">
            <v>386109086</v>
          </cell>
          <cell r="B363" t="str">
            <v>ASHLAND GLOBAL HOLDINGS INC.</v>
          </cell>
        </row>
        <row r="364">
          <cell r="A364">
            <v>413739350</v>
          </cell>
          <cell r="B364" t="str">
            <v>PRODELTA INVESTMENT PARTNERS B.V.</v>
          </cell>
        </row>
        <row r="365">
          <cell r="A365">
            <v>414372060</v>
          </cell>
          <cell r="B365" t="str">
            <v>TIGER MIDCO, LLC</v>
          </cell>
        </row>
        <row r="366">
          <cell r="A366">
            <v>490820519</v>
          </cell>
          <cell r="B366" t="str">
            <v>UNITED RADIO INCORPORATED</v>
          </cell>
        </row>
        <row r="367">
          <cell r="A367">
            <v>402160519</v>
          </cell>
          <cell r="B367" t="str">
            <v>MONCEAU DEELNEMINGEN I B.V.</v>
          </cell>
        </row>
        <row r="368">
          <cell r="A368">
            <v>402797265</v>
          </cell>
          <cell r="B368" t="str">
            <v>QUALITY PRODUCE INTERNATIONAL (Q.P.I.) B.V.</v>
          </cell>
        </row>
        <row r="369">
          <cell r="A369">
            <v>410180590</v>
          </cell>
          <cell r="B369" t="str">
            <v>J.O.G. GROUP B.V.</v>
          </cell>
        </row>
        <row r="370">
          <cell r="A370">
            <v>410250047</v>
          </cell>
          <cell r="B370" t="str">
            <v>BARENE HOLDING B.V.</v>
          </cell>
        </row>
        <row r="371">
          <cell r="A371">
            <v>404693392</v>
          </cell>
          <cell r="B371" t="str">
            <v>GEA GROUP AG</v>
          </cell>
        </row>
        <row r="372">
          <cell r="A372">
            <v>405028440</v>
          </cell>
          <cell r="B372" t="str">
            <v>LOGISTICS INVESTMENTS 1 B.V.</v>
          </cell>
        </row>
        <row r="373">
          <cell r="A373">
            <v>413360293</v>
          </cell>
          <cell r="B373" t="str">
            <v>PFIZER INC.</v>
          </cell>
        </row>
        <row r="374">
          <cell r="A374">
            <v>406096552</v>
          </cell>
          <cell r="B374" t="str">
            <v>CB POLY INTERNATIONAL HOLDINGS COOPERATIEF U.A.</v>
          </cell>
        </row>
        <row r="375">
          <cell r="A375">
            <v>406760871</v>
          </cell>
          <cell r="B375" t="str">
            <v>SSI LUXEMBOURG S.A R.L.</v>
          </cell>
        </row>
        <row r="376">
          <cell r="A376">
            <v>405123907</v>
          </cell>
          <cell r="B376" t="str">
            <v>AMSTERDAM GLOBAL VENTURES B.V.</v>
          </cell>
        </row>
        <row r="377">
          <cell r="A377">
            <v>410400076</v>
          </cell>
          <cell r="B377" t="str">
            <v>YANDEX N.V.</v>
          </cell>
        </row>
        <row r="378">
          <cell r="A378">
            <v>405083903</v>
          </cell>
          <cell r="B378" t="str">
            <v>ACCESS WORLD GROUP HOLDINGS B.V.</v>
          </cell>
        </row>
        <row r="379">
          <cell r="A379">
            <v>405617093</v>
          </cell>
          <cell r="B379" t="str">
            <v>D. BOEKESTIJN MAASLAND BEHEER B.V.</v>
          </cell>
        </row>
        <row r="380">
          <cell r="A380">
            <v>414356030</v>
          </cell>
          <cell r="B380" t="str">
            <v>SMURFIT KAPPA GROUP PUBLIC LIMITED COMPANY</v>
          </cell>
        </row>
        <row r="381">
          <cell r="A381">
            <v>410813687</v>
          </cell>
          <cell r="B381" t="str">
            <v>GERBEN HEISTERKAMP HOLDING B.V.</v>
          </cell>
        </row>
        <row r="382">
          <cell r="A382">
            <v>405842758</v>
          </cell>
          <cell r="B382" t="str">
            <v>NEDMAG HOLDING B.V.</v>
          </cell>
        </row>
        <row r="383">
          <cell r="A383">
            <v>416270411</v>
          </cell>
          <cell r="B383" t="str">
            <v>SPECTRIS PLC</v>
          </cell>
        </row>
        <row r="384">
          <cell r="A384">
            <v>403102676</v>
          </cell>
          <cell r="B384" t="str">
            <v>COOPERATIE AVEBE U.A.</v>
          </cell>
        </row>
        <row r="385">
          <cell r="A385">
            <v>409596582</v>
          </cell>
          <cell r="B385" t="str">
            <v>STICHTING ADMINISTRATIEKANTOOR KROYMANS HOLDING</v>
          </cell>
        </row>
        <row r="386">
          <cell r="A386">
            <v>406520114</v>
          </cell>
          <cell r="B386" t="str">
            <v>DGB GROUP N.V.</v>
          </cell>
        </row>
        <row r="387">
          <cell r="A387">
            <v>406641696</v>
          </cell>
          <cell r="B387" t="str">
            <v>BUNZL PUBLIC LIMITED COMPANY</v>
          </cell>
        </row>
        <row r="388">
          <cell r="A388">
            <v>406307058</v>
          </cell>
          <cell r="B388" t="str">
            <v>TERBERG BUSINESS LEASE GROUP B.V.</v>
          </cell>
        </row>
        <row r="389">
          <cell r="A389">
            <v>414083675</v>
          </cell>
          <cell r="B389" t="str">
            <v>BAYERISCHE MOTOREN WERKE AG</v>
          </cell>
        </row>
        <row r="390">
          <cell r="A390">
            <v>417326188</v>
          </cell>
          <cell r="B390" t="str">
            <v>GREEN TOMATO HOLDING B.V.</v>
          </cell>
        </row>
        <row r="391">
          <cell r="A391">
            <v>414083675</v>
          </cell>
          <cell r="B391" t="str">
            <v>BAYERISCHE MOTOREN WERKE AG</v>
          </cell>
        </row>
        <row r="392">
          <cell r="A392">
            <v>414395673</v>
          </cell>
          <cell r="B392" t="str">
            <v>AB VOLVO</v>
          </cell>
        </row>
        <row r="393">
          <cell r="A393">
            <v>406898510</v>
          </cell>
          <cell r="B393" t="str">
            <v>TERBERG BUSINESS LEASE GROUP B.V.</v>
          </cell>
        </row>
        <row r="394">
          <cell r="A394">
            <v>550302822</v>
          </cell>
          <cell r="B394" t="str">
            <v>ERICH SIXT VERMOGENSVERWALTUNG GMBH</v>
          </cell>
        </row>
        <row r="395">
          <cell r="A395">
            <v>407999622</v>
          </cell>
          <cell r="B395" t="str">
            <v>FLEETCOR TECHNOLOGIES, INC.</v>
          </cell>
        </row>
        <row r="396">
          <cell r="A396">
            <v>410444905</v>
          </cell>
          <cell r="B396" t="str">
            <v>DAIMLER AG</v>
          </cell>
        </row>
        <row r="397">
          <cell r="A397">
            <v>415591072</v>
          </cell>
          <cell r="B397" t="str">
            <v>VERENIGING ACHMEA</v>
          </cell>
        </row>
        <row r="398">
          <cell r="A398">
            <v>417064698</v>
          </cell>
          <cell r="B398" t="str">
            <v>COOPERATIEVE RABOBANK U.A.</v>
          </cell>
        </row>
        <row r="399">
          <cell r="A399">
            <v>402001754</v>
          </cell>
          <cell r="B399" t="str">
            <v>COOPERATIEVE RABOBANK U.A.</v>
          </cell>
        </row>
        <row r="400">
          <cell r="A400">
            <v>408023927</v>
          </cell>
          <cell r="B400" t="str">
            <v>ASR NEDERLAND N.V.</v>
          </cell>
        </row>
        <row r="401">
          <cell r="A401">
            <v>405305426</v>
          </cell>
          <cell r="B401" t="str">
            <v>AON HOLDINGS INTERNATIONAL B.V.</v>
          </cell>
        </row>
        <row r="402">
          <cell r="A402">
            <v>387373046</v>
          </cell>
          <cell r="B402" t="str">
            <v>STICHTING SANQUIN BLOEDVOORZIENING</v>
          </cell>
        </row>
        <row r="403">
          <cell r="A403">
            <v>490548483</v>
          </cell>
          <cell r="B403" t="str">
            <v>SHV HOLDINGS N.V.</v>
          </cell>
        </row>
        <row r="404">
          <cell r="A404">
            <v>410648083</v>
          </cell>
          <cell r="B404" t="str">
            <v>PRECISE HOLDCO B.V.</v>
          </cell>
        </row>
        <row r="405">
          <cell r="A405">
            <v>315008169</v>
          </cell>
          <cell r="B405" t="str">
            <v>BP P.L.C.</v>
          </cell>
        </row>
        <row r="406">
          <cell r="A406">
            <v>489088572</v>
          </cell>
          <cell r="B406" t="str">
            <v>DIAMOND CHUBU EUROPE B.V.</v>
          </cell>
        </row>
        <row r="407">
          <cell r="A407">
            <v>418242616</v>
          </cell>
          <cell r="B407" t="str">
            <v>TAQA INTERNATIONAL HOLDINGS COOPERATIEF U.A.</v>
          </cell>
        </row>
        <row r="408">
          <cell r="A408">
            <v>418065686</v>
          </cell>
          <cell r="B408" t="str">
            <v>ISS A/S</v>
          </cell>
        </row>
        <row r="409">
          <cell r="A409">
            <v>490835895</v>
          </cell>
          <cell r="B409" t="str">
            <v>GAZPROM, PAO</v>
          </cell>
        </row>
        <row r="410">
          <cell r="A410">
            <v>407327340</v>
          </cell>
          <cell r="B410" t="str">
            <v>ENERGYST B.V.</v>
          </cell>
        </row>
        <row r="411">
          <cell r="A411">
            <v>405331190</v>
          </cell>
          <cell r="B411" t="str">
            <v>STERN GROEP N.V.</v>
          </cell>
        </row>
        <row r="412">
          <cell r="A412">
            <v>408983778</v>
          </cell>
          <cell r="B412" t="str">
            <v>FRISS FRAUDEBESTRIJDING B.V.</v>
          </cell>
        </row>
        <row r="413">
          <cell r="A413">
            <v>490045595</v>
          </cell>
          <cell r="B413" t="str">
            <v>DUPI GROUP B.V.</v>
          </cell>
        </row>
        <row r="414">
          <cell r="A414">
            <v>489822373</v>
          </cell>
          <cell r="B414" t="str">
            <v>DUPI GROUP B.V.</v>
          </cell>
        </row>
        <row r="415">
          <cell r="A415">
            <v>407519123</v>
          </cell>
          <cell r="B415" t="str">
            <v>THERMOHEAT BEHEER B.V.</v>
          </cell>
        </row>
        <row r="416">
          <cell r="A416">
            <v>408727548</v>
          </cell>
          <cell r="B416" t="str">
            <v>VERHUURT HET HOLDING B.V.</v>
          </cell>
        </row>
        <row r="417">
          <cell r="A417">
            <v>490820519</v>
          </cell>
          <cell r="B417" t="str">
            <v>UNITED RADIO INCORPORATED</v>
          </cell>
        </row>
        <row r="418">
          <cell r="A418">
            <v>491531119</v>
          </cell>
          <cell r="B418" t="str">
            <v>RANDSTAD N.V.</v>
          </cell>
        </row>
        <row r="419">
          <cell r="A419">
            <v>408727548</v>
          </cell>
          <cell r="B419" t="str">
            <v>VERHUURT HET HOLDING B.V.</v>
          </cell>
        </row>
        <row r="420">
          <cell r="A420">
            <v>408983778</v>
          </cell>
          <cell r="B420" t="str">
            <v>FRISS FRAUDEBESTRIJDING B.V.</v>
          </cell>
        </row>
        <row r="421">
          <cell r="A421">
            <v>406082289</v>
          </cell>
          <cell r="B421" t="str">
            <v>GROHE HOLDING GMBH</v>
          </cell>
        </row>
        <row r="422">
          <cell r="A422">
            <v>416252997</v>
          </cell>
          <cell r="B422" t="str">
            <v>WILH. WERHAHN KG</v>
          </cell>
        </row>
        <row r="423">
          <cell r="A423">
            <v>490820519</v>
          </cell>
          <cell r="B423" t="str">
            <v>UNITED RADIO INCORPORATED</v>
          </cell>
        </row>
        <row r="424">
          <cell r="A424">
            <v>416245322</v>
          </cell>
          <cell r="B424" t="str">
            <v>A.E.G. VELDKAMP HOLDING B.V.</v>
          </cell>
        </row>
        <row r="425">
          <cell r="A425">
            <v>414708412</v>
          </cell>
          <cell r="B425" t="str">
            <v>MUNDIPHARMA BRADENTON B.V.</v>
          </cell>
        </row>
        <row r="426">
          <cell r="A426">
            <v>210177945</v>
          </cell>
          <cell r="B426" t="str">
            <v>UNILEVER PLC</v>
          </cell>
        </row>
        <row r="427">
          <cell r="A427">
            <v>411989866</v>
          </cell>
          <cell r="B427" t="str">
            <v>KOMORI CORPORATION</v>
          </cell>
        </row>
        <row r="428">
          <cell r="A428">
            <v>402508555</v>
          </cell>
          <cell r="B428" t="str">
            <v>SUEZ RECYCLING &amp; RECOVERY NETHERLANDS B.V.</v>
          </cell>
        </row>
        <row r="429">
          <cell r="A429">
            <v>403449861</v>
          </cell>
          <cell r="B429" t="str">
            <v>TENNESSEE ACQUISITION HOLDING B.V.</v>
          </cell>
        </row>
        <row r="430">
          <cell r="A430">
            <v>210177945</v>
          </cell>
          <cell r="B430" t="str">
            <v>UNILEVER PLC</v>
          </cell>
        </row>
        <row r="431">
          <cell r="A431">
            <v>413947789</v>
          </cell>
          <cell r="B431" t="str">
            <v>BAVEBAT B.V.</v>
          </cell>
        </row>
        <row r="432">
          <cell r="A432">
            <v>404090003</v>
          </cell>
          <cell r="B432" t="str">
            <v>TRIOPLAST INDUSTRIER AB</v>
          </cell>
        </row>
        <row r="433">
          <cell r="A433">
            <v>409955494</v>
          </cell>
          <cell r="B433" t="str">
            <v>NOVANTA INC.</v>
          </cell>
        </row>
        <row r="434">
          <cell r="A434">
            <v>490890243</v>
          </cell>
          <cell r="B434" t="str">
            <v>INSTITUUT FYSIEKE VEILIGHEID (IFV)</v>
          </cell>
        </row>
        <row r="435">
          <cell r="A435">
            <v>412200875</v>
          </cell>
          <cell r="B435" t="str">
            <v>POSTNL N.V.</v>
          </cell>
        </row>
        <row r="436">
          <cell r="A436">
            <v>490855035</v>
          </cell>
          <cell r="B436" t="str">
            <v>STICHTING HASKONINGDHV</v>
          </cell>
        </row>
        <row r="437">
          <cell r="A437">
            <v>407646041</v>
          </cell>
          <cell r="B437" t="str">
            <v>CANON INC.</v>
          </cell>
        </row>
        <row r="438">
          <cell r="A438">
            <v>414783613</v>
          </cell>
          <cell r="B438" t="str">
            <v>DUSSELDORP AUTOMOTIVE B.V.</v>
          </cell>
        </row>
        <row r="439">
          <cell r="A439">
            <v>419097266</v>
          </cell>
          <cell r="B439" t="str">
            <v>ALFA LAVAL AB</v>
          </cell>
        </row>
        <row r="440">
          <cell r="A440">
            <v>406082289</v>
          </cell>
          <cell r="B440" t="str">
            <v>GROHE HOLDING GMBH</v>
          </cell>
        </row>
        <row r="441">
          <cell r="A441">
            <v>403324700</v>
          </cell>
          <cell r="B441" t="str">
            <v>COSTER TECNOLOGIE SPECIALI SPA</v>
          </cell>
        </row>
        <row r="442">
          <cell r="A442">
            <v>403650674</v>
          </cell>
          <cell r="B442" t="str">
            <v>A. HAKPARK B.V.</v>
          </cell>
        </row>
        <row r="443">
          <cell r="A443">
            <v>405121836</v>
          </cell>
          <cell r="B443" t="str">
            <v>PIERRE ET VACANCES</v>
          </cell>
        </row>
        <row r="444">
          <cell r="A444">
            <v>408316933</v>
          </cell>
          <cell r="B444" t="str">
            <v>GLOBAL PUMP INVESTMENT B.V.</v>
          </cell>
        </row>
        <row r="445">
          <cell r="A445">
            <v>406763227</v>
          </cell>
          <cell r="B445" t="str">
            <v>FCA BANK SPA</v>
          </cell>
        </row>
        <row r="446">
          <cell r="A446">
            <v>418235271</v>
          </cell>
          <cell r="B446" t="str">
            <v>WEIR GROUP PLC(THE)</v>
          </cell>
        </row>
        <row r="447">
          <cell r="A447">
            <v>489238055</v>
          </cell>
          <cell r="B447" t="str">
            <v>SEARA ALIMENTOS LTDA</v>
          </cell>
        </row>
        <row r="448">
          <cell r="A448">
            <v>403881100</v>
          </cell>
          <cell r="B448" t="str">
            <v>REGGEBORGH INVEST B.V.</v>
          </cell>
        </row>
        <row r="449">
          <cell r="A449">
            <v>403055791</v>
          </cell>
          <cell r="B449" t="str">
            <v>RIJKSOVERHEID</v>
          </cell>
        </row>
        <row r="450">
          <cell r="A450">
            <v>415305601</v>
          </cell>
          <cell r="B450" t="str">
            <v>PGGM COOPERATIE U.A.</v>
          </cell>
        </row>
        <row r="451">
          <cell r="A451">
            <v>419178645</v>
          </cell>
          <cell r="B451" t="str">
            <v>SAKURA GLOBAL HOLDING CO., LTD.</v>
          </cell>
        </row>
        <row r="452">
          <cell r="A452">
            <v>415448039</v>
          </cell>
          <cell r="B452" t="str">
            <v>KIKKERLAND HOLDING B.V.</v>
          </cell>
        </row>
        <row r="453">
          <cell r="A453">
            <v>406404087</v>
          </cell>
          <cell r="B453" t="str">
            <v>LIEBHERR-INTERNATIONAL S.A.</v>
          </cell>
        </row>
        <row r="454">
          <cell r="A454">
            <v>491013870</v>
          </cell>
          <cell r="B454" t="str">
            <v>ASPEN PHARMACARE HOLDINGS LTD</v>
          </cell>
        </row>
        <row r="455">
          <cell r="A455">
            <v>416959377</v>
          </cell>
          <cell r="B455" t="str">
            <v>FEI GLOBAL HOLDINGS C.V.</v>
          </cell>
        </row>
        <row r="456">
          <cell r="A456">
            <v>490214248</v>
          </cell>
          <cell r="B456" t="str">
            <v>DGG VASTGOED B.V.</v>
          </cell>
        </row>
        <row r="457">
          <cell r="A457">
            <v>410768287</v>
          </cell>
          <cell r="B457" t="str">
            <v>TEMBOGROUP B.V.</v>
          </cell>
        </row>
        <row r="458">
          <cell r="A458">
            <v>405206228</v>
          </cell>
          <cell r="B458" t="str">
            <v>SOCAZ HOLDING B.V.</v>
          </cell>
        </row>
        <row r="459">
          <cell r="A459">
            <v>489027545</v>
          </cell>
          <cell r="B459" t="str">
            <v>IV-HOLDING B.V.</v>
          </cell>
        </row>
        <row r="460">
          <cell r="A460">
            <v>210177945</v>
          </cell>
          <cell r="B460" t="str">
            <v>UNILEVER PLC</v>
          </cell>
        </row>
        <row r="461">
          <cell r="A461">
            <v>402441120</v>
          </cell>
          <cell r="B461" t="str">
            <v>EPU GROUP B.V.</v>
          </cell>
        </row>
        <row r="462">
          <cell r="A462">
            <v>406763227</v>
          </cell>
          <cell r="B462" t="str">
            <v>FCA BANK SPA</v>
          </cell>
        </row>
        <row r="463">
          <cell r="A463">
            <v>407646041</v>
          </cell>
          <cell r="B463" t="str">
            <v>CANON INC.</v>
          </cell>
        </row>
        <row r="464">
          <cell r="A464">
            <v>408175995</v>
          </cell>
          <cell r="B464" t="str">
            <v>DE KEET INVEST B.V.</v>
          </cell>
        </row>
        <row r="465">
          <cell r="A465">
            <v>406712950</v>
          </cell>
          <cell r="B465" t="str">
            <v>L'ARCHE GREEN N.V.</v>
          </cell>
        </row>
        <row r="466">
          <cell r="A466">
            <v>415591072</v>
          </cell>
          <cell r="B466" t="str">
            <v>VERENIGING ACHMEA</v>
          </cell>
        </row>
        <row r="467">
          <cell r="A467">
            <v>491288785</v>
          </cell>
          <cell r="B467" t="str">
            <v>SCHOEP'S HOLDING B.V.</v>
          </cell>
        </row>
        <row r="468">
          <cell r="A468">
            <v>405439683</v>
          </cell>
          <cell r="B468" t="str">
            <v>GEMEENTE UTRECHT</v>
          </cell>
        </row>
        <row r="469">
          <cell r="A469">
            <v>404307605</v>
          </cell>
          <cell r="B469" t="str">
            <v>WIJZENBEEK VASTGOED B.V.</v>
          </cell>
        </row>
        <row r="470">
          <cell r="A470">
            <v>402421705</v>
          </cell>
          <cell r="B470" t="str">
            <v>A. HARTRODT NEDERLAND B.V.</v>
          </cell>
        </row>
        <row r="471">
          <cell r="A471">
            <v>402813435</v>
          </cell>
          <cell r="B471" t="str">
            <v>HUGO BOSS AG</v>
          </cell>
        </row>
        <row r="472">
          <cell r="A472">
            <v>489989448</v>
          </cell>
          <cell r="B472" t="str">
            <v>VT BEHEER B.V.</v>
          </cell>
        </row>
        <row r="473">
          <cell r="A473">
            <v>491853023</v>
          </cell>
          <cell r="B473" t="str">
            <v>KLAVER BENELUX HOLDING B.V.</v>
          </cell>
        </row>
        <row r="474">
          <cell r="A474">
            <v>386667062</v>
          </cell>
          <cell r="B474" t="str">
            <v>MULTIMAN GROUP B.V.</v>
          </cell>
        </row>
        <row r="475">
          <cell r="A475">
            <v>415591072</v>
          </cell>
          <cell r="B475" t="str">
            <v>VERENIGING ACHMEA</v>
          </cell>
        </row>
        <row r="476">
          <cell r="A476">
            <v>407948863</v>
          </cell>
          <cell r="B476" t="str">
            <v>UNIT 45 B.V.</v>
          </cell>
        </row>
        <row r="477">
          <cell r="A477">
            <v>415775436</v>
          </cell>
          <cell r="B477" t="str">
            <v>DXC LUXEMBOURG INTERNATIONAL S.A R.L.</v>
          </cell>
        </row>
        <row r="478">
          <cell r="A478">
            <v>402003297</v>
          </cell>
          <cell r="B478" t="str">
            <v>MERCK &amp; CO., INC.</v>
          </cell>
        </row>
        <row r="479">
          <cell r="A479">
            <v>489529699</v>
          </cell>
          <cell r="B479" t="str">
            <v>IDEXX LABORATORIES, INC.</v>
          </cell>
        </row>
        <row r="480">
          <cell r="A480">
            <v>490855035</v>
          </cell>
          <cell r="B480" t="str">
            <v>STICHTING HASKONINGDHV</v>
          </cell>
        </row>
        <row r="481">
          <cell r="A481">
            <v>403881100</v>
          </cell>
          <cell r="B481" t="str">
            <v>REGGEBORGH INVEST B.V.</v>
          </cell>
        </row>
        <row r="482">
          <cell r="A482">
            <v>403802028</v>
          </cell>
          <cell r="B482" t="str">
            <v>ARCADIS N.V.</v>
          </cell>
        </row>
        <row r="483">
          <cell r="A483">
            <v>402433395</v>
          </cell>
          <cell r="B483" t="str">
            <v>PRINT HOLDINGS B.V.</v>
          </cell>
        </row>
        <row r="484">
          <cell r="A484">
            <v>402007439</v>
          </cell>
          <cell r="B484" t="str">
            <v>NESTLE S.A.</v>
          </cell>
        </row>
        <row r="485">
          <cell r="A485">
            <v>405326877</v>
          </cell>
          <cell r="B485" t="str">
            <v>STICHTING ADMINISTRATIEKANTOOR M.A. DE LANGE HOLDING</v>
          </cell>
        </row>
        <row r="486">
          <cell r="A486">
            <v>402264873</v>
          </cell>
          <cell r="B486" t="str">
            <v>HERACLES HOLDCO B.V.</v>
          </cell>
        </row>
        <row r="487">
          <cell r="A487">
            <v>407586317</v>
          </cell>
          <cell r="B487" t="str">
            <v>CURVATURE, INC.</v>
          </cell>
        </row>
        <row r="488">
          <cell r="A488">
            <v>404601143</v>
          </cell>
          <cell r="B488" t="str">
            <v>IVAN VOS HOLDING B.V.</v>
          </cell>
        </row>
        <row r="489">
          <cell r="A489">
            <v>386759182</v>
          </cell>
          <cell r="B489" t="str">
            <v>SENSATA TECHNOLOGIES HOLDING PLC</v>
          </cell>
        </row>
        <row r="490">
          <cell r="A490">
            <v>489880264</v>
          </cell>
          <cell r="B490" t="str">
            <v>FLUOR CORPORATION</v>
          </cell>
        </row>
        <row r="491">
          <cell r="A491">
            <v>414412585</v>
          </cell>
          <cell r="B491" t="str">
            <v>C.H. BOEHRINGER SOHN AG &amp; CO. KG</v>
          </cell>
        </row>
        <row r="492">
          <cell r="A492">
            <v>406321070</v>
          </cell>
          <cell r="B492" t="str">
            <v>PROTESTANTS-CHRISTELIJKE STICHTING PHILADELPHIA ZORG</v>
          </cell>
        </row>
        <row r="493">
          <cell r="A493">
            <v>402076111</v>
          </cell>
          <cell r="B493" t="str">
            <v>STICHTING ADMINISTRATIEKANTOOR DIRECTIE RIJK ZWAAN</v>
          </cell>
        </row>
        <row r="494">
          <cell r="A494">
            <v>406073445</v>
          </cell>
          <cell r="B494" t="str">
            <v>ST. JAMES PRIVATSTIFTUNG</v>
          </cell>
        </row>
        <row r="495">
          <cell r="A495">
            <v>370344736</v>
          </cell>
          <cell r="B495" t="str">
            <v>AVNET, INC.</v>
          </cell>
        </row>
        <row r="496">
          <cell r="A496">
            <v>406634969</v>
          </cell>
          <cell r="B496" t="str">
            <v>THYSSENKRUPP AG</v>
          </cell>
        </row>
        <row r="497">
          <cell r="A497">
            <v>489474494</v>
          </cell>
          <cell r="B497" t="str">
            <v>STICHTING ADMINISTRATIEKANTOOR AANDELEN VAN DENBERK HOLDING B.V.</v>
          </cell>
        </row>
        <row r="498">
          <cell r="A498">
            <v>409149320</v>
          </cell>
          <cell r="B498" t="str">
            <v>STICHTING ADMINISTRATIEKANTOOR FAMILY TREE</v>
          </cell>
        </row>
        <row r="499">
          <cell r="A499">
            <v>419644745</v>
          </cell>
          <cell r="B499" t="str">
            <v>ENSIGN-BICKFORD INDUSTRIES, INC.</v>
          </cell>
        </row>
        <row r="500">
          <cell r="A500">
            <v>419093810</v>
          </cell>
          <cell r="B500" t="str">
            <v>RIJKSUNIVERSITEIT GRONINGEN</v>
          </cell>
        </row>
        <row r="501">
          <cell r="A501">
            <v>489816062</v>
          </cell>
          <cell r="B501" t="str">
            <v>DIENST JUSTITIELE INRICHTINGEN</v>
          </cell>
        </row>
        <row r="502">
          <cell r="A502">
            <v>386995252</v>
          </cell>
          <cell r="B502" t="str">
            <v>ROPER TECHNOLOGIES, INC.</v>
          </cell>
        </row>
        <row r="503">
          <cell r="A503">
            <v>407948863</v>
          </cell>
          <cell r="B503" t="str">
            <v>UNIT 45 B.V.</v>
          </cell>
        </row>
        <row r="504">
          <cell r="A504">
            <v>402241053</v>
          </cell>
          <cell r="B504" t="str">
            <v>GEMEENTE DEN HAAG</v>
          </cell>
        </row>
        <row r="505">
          <cell r="A505">
            <v>405786885</v>
          </cell>
          <cell r="B505" t="str">
            <v>BNP PARIBAS</v>
          </cell>
        </row>
        <row r="506">
          <cell r="A506">
            <v>489573401</v>
          </cell>
          <cell r="B506" t="str">
            <v>UITVOERINGSINSTITUUT WERKNEMERSVERZEKERINGEN</v>
          </cell>
        </row>
        <row r="507">
          <cell r="A507">
            <v>405331190</v>
          </cell>
          <cell r="B507" t="str">
            <v>STERN GROEP N.V.</v>
          </cell>
        </row>
        <row r="508">
          <cell r="A508">
            <v>404170644</v>
          </cell>
          <cell r="B508" t="str">
            <v>IIF LUXCO1 S.A R.L.</v>
          </cell>
        </row>
        <row r="509">
          <cell r="A509">
            <v>489539455</v>
          </cell>
          <cell r="B509" t="str">
            <v>STICHTING ADMINISTRATIEKANTOOR GAIN AUTOMATION TECHNOLOGY</v>
          </cell>
        </row>
        <row r="510">
          <cell r="A510">
            <v>410976906</v>
          </cell>
          <cell r="B510" t="str">
            <v>STICHTING ADMINISTRATIEKANTOOR KWATRO HOLDING</v>
          </cell>
        </row>
        <row r="511">
          <cell r="A511">
            <v>417655214</v>
          </cell>
          <cell r="B511" t="str">
            <v>INDUTRADE AB</v>
          </cell>
        </row>
        <row r="512">
          <cell r="A512">
            <v>412227691</v>
          </cell>
          <cell r="B512" t="str">
            <v>STICHTING PRO PERSONA HOLDING</v>
          </cell>
        </row>
        <row r="513">
          <cell r="A513">
            <v>413975744</v>
          </cell>
          <cell r="B513" t="str">
            <v>STAALBOUW HENDRIKS BEHEER B.V.</v>
          </cell>
        </row>
        <row r="514">
          <cell r="A514">
            <v>413025334</v>
          </cell>
          <cell r="B514" t="str">
            <v>APTIV GLOBAL INVESTMENTS UK LLP</v>
          </cell>
        </row>
        <row r="515">
          <cell r="A515">
            <v>405331190</v>
          </cell>
          <cell r="B515" t="str">
            <v>STERN GROEP N.V.</v>
          </cell>
        </row>
        <row r="516">
          <cell r="A516">
            <v>405360975</v>
          </cell>
          <cell r="B516" t="str">
            <v>BEE HOLDING B.V.</v>
          </cell>
        </row>
        <row r="517">
          <cell r="A517">
            <v>407646041</v>
          </cell>
          <cell r="B517" t="str">
            <v>CANON INC.</v>
          </cell>
        </row>
        <row r="518">
          <cell r="A518">
            <v>414476499</v>
          </cell>
          <cell r="B518" t="str">
            <v>LAITRAM, L.L.C.</v>
          </cell>
        </row>
        <row r="519">
          <cell r="A519">
            <v>405448143</v>
          </cell>
          <cell r="B519" t="str">
            <v>STICHTING ADMINISTRATIEKANTOOR INDUSTRIE- EN HANDELSONDERNEMING SIMONIS</v>
          </cell>
        </row>
        <row r="520">
          <cell r="A520">
            <v>489439115</v>
          </cell>
          <cell r="B520" t="str">
            <v>BARNMAN HOLDING B.V.</v>
          </cell>
        </row>
        <row r="521">
          <cell r="A521">
            <v>489228646</v>
          </cell>
          <cell r="B521" t="str">
            <v>THE COMPLIANCE COMPANIES GROUP B.V.</v>
          </cell>
        </row>
        <row r="522">
          <cell r="A522">
            <v>490416194</v>
          </cell>
          <cell r="B522" t="str">
            <v>EMONS GROUP HOLDING B.V.</v>
          </cell>
        </row>
        <row r="523">
          <cell r="A523">
            <v>411206253</v>
          </cell>
          <cell r="B523" t="str">
            <v>FENIX OUTDOOR INTERNATIONAL AG</v>
          </cell>
        </row>
        <row r="524">
          <cell r="A524">
            <v>407369321</v>
          </cell>
          <cell r="B524" t="str">
            <v>D. SWAROVSKI KG</v>
          </cell>
        </row>
        <row r="525">
          <cell r="A525">
            <v>411647985</v>
          </cell>
          <cell r="B525" t="str">
            <v>ITW LLC &amp; CO. KG</v>
          </cell>
        </row>
        <row r="526">
          <cell r="A526">
            <v>489294504</v>
          </cell>
          <cell r="B526" t="str">
            <v>MAINFREIGHT NETHERLANDS COOPERATIEF U.A.</v>
          </cell>
        </row>
        <row r="527">
          <cell r="A527">
            <v>409955494</v>
          </cell>
          <cell r="B527" t="str">
            <v>NOVANTA INC.</v>
          </cell>
        </row>
        <row r="528">
          <cell r="A528">
            <v>406647859</v>
          </cell>
          <cell r="B528" t="str">
            <v>ANAMET INC.</v>
          </cell>
        </row>
        <row r="529">
          <cell r="A529">
            <v>404693392</v>
          </cell>
          <cell r="B529" t="str">
            <v>GEA GROUP AG</v>
          </cell>
        </row>
        <row r="530">
          <cell r="A530">
            <v>414010061</v>
          </cell>
          <cell r="B530" t="str">
            <v>LANGENBERG-FASSIN B.V.</v>
          </cell>
        </row>
        <row r="531">
          <cell r="A531">
            <v>489294504</v>
          </cell>
          <cell r="B531" t="str">
            <v>MAINFREIGHT NETHERLANDS COOPERATIEF U.A.</v>
          </cell>
        </row>
        <row r="532">
          <cell r="A532">
            <v>408026268</v>
          </cell>
          <cell r="B532" t="str">
            <v>DE KOORNZAAYER N.V.</v>
          </cell>
        </row>
        <row r="533">
          <cell r="A533">
            <v>407646041</v>
          </cell>
          <cell r="B533" t="str">
            <v>CANON INC.</v>
          </cell>
        </row>
        <row r="534">
          <cell r="A534">
            <v>412498409</v>
          </cell>
          <cell r="B534" t="str">
            <v>ALIMEX GROUP HOLDING GMBH &amp; CO. KG</v>
          </cell>
        </row>
        <row r="535">
          <cell r="A535">
            <v>402067458</v>
          </cell>
          <cell r="B535" t="str">
            <v>PMQ HOLDING B.V.</v>
          </cell>
        </row>
        <row r="536">
          <cell r="A536">
            <v>419097266</v>
          </cell>
          <cell r="B536" t="str">
            <v>ALFA LAVAL AB</v>
          </cell>
        </row>
        <row r="537">
          <cell r="A537">
            <v>414476499</v>
          </cell>
          <cell r="B537" t="str">
            <v>LAITRAM, L.L.C.</v>
          </cell>
        </row>
        <row r="538">
          <cell r="A538">
            <v>489529699</v>
          </cell>
          <cell r="B538" t="str">
            <v>IDEXX LABORATORIES, INC.</v>
          </cell>
        </row>
        <row r="539">
          <cell r="A539">
            <v>405392267</v>
          </cell>
          <cell r="B539" t="str">
            <v>TOTAL SE</v>
          </cell>
        </row>
        <row r="540">
          <cell r="A540">
            <v>405621384</v>
          </cell>
          <cell r="B540" t="str">
            <v>SIEMENS GAS AND POWER HOLDING B.V.</v>
          </cell>
        </row>
        <row r="541">
          <cell r="A541">
            <v>404569142</v>
          </cell>
          <cell r="B541" t="str">
            <v>ALTRAVISION B.V.</v>
          </cell>
        </row>
        <row r="542">
          <cell r="A542">
            <v>407646041</v>
          </cell>
          <cell r="B542" t="str">
            <v>CANON INC.</v>
          </cell>
        </row>
        <row r="543">
          <cell r="A543">
            <v>406309369</v>
          </cell>
          <cell r="B543" t="str">
            <v>AB SKF</v>
          </cell>
        </row>
        <row r="544">
          <cell r="A544">
            <v>403137037</v>
          </cell>
          <cell r="B544" t="str">
            <v>WID B.V.</v>
          </cell>
        </row>
        <row r="545">
          <cell r="A545">
            <v>412142655</v>
          </cell>
          <cell r="B545" t="str">
            <v>JADI INTERNATIONAL S.A.</v>
          </cell>
        </row>
        <row r="546">
          <cell r="A546">
            <v>406284307</v>
          </cell>
          <cell r="B546" t="str">
            <v>COOPERATIEVE VERENIGING BEKO U.A.</v>
          </cell>
        </row>
        <row r="547">
          <cell r="A547">
            <v>402441120</v>
          </cell>
          <cell r="B547" t="str">
            <v>EPU GROUP B.V.</v>
          </cell>
        </row>
        <row r="548">
          <cell r="A548">
            <v>407327340</v>
          </cell>
          <cell r="B548" t="str">
            <v>ENERGYST B.V.</v>
          </cell>
        </row>
        <row r="549">
          <cell r="A549">
            <v>491202662</v>
          </cell>
          <cell r="B549" t="str">
            <v>INDUTRADE AB</v>
          </cell>
        </row>
        <row r="550">
          <cell r="A550">
            <v>415448039</v>
          </cell>
          <cell r="B550" t="str">
            <v>KIKKERLAND HOLDING B.V.</v>
          </cell>
        </row>
        <row r="551">
          <cell r="A551">
            <v>411686454</v>
          </cell>
          <cell r="B551" t="str">
            <v>SAVILLS PLC</v>
          </cell>
        </row>
        <row r="552">
          <cell r="A552">
            <v>416959377</v>
          </cell>
          <cell r="B552" t="str">
            <v>FEI GLOBAL HOLDINGS C.V.</v>
          </cell>
        </row>
        <row r="553">
          <cell r="A553">
            <v>405206228</v>
          </cell>
          <cell r="B553" t="str">
            <v>SOCAZ HOLDING B.V.</v>
          </cell>
        </row>
        <row r="554">
          <cell r="A554">
            <v>490562828</v>
          </cell>
          <cell r="B554" t="str">
            <v>1525 HOLDING B.V.</v>
          </cell>
        </row>
        <row r="555">
          <cell r="A555">
            <v>489027545</v>
          </cell>
          <cell r="B555" t="str">
            <v>IV-HOLDING B.V.</v>
          </cell>
        </row>
        <row r="556">
          <cell r="A556">
            <v>418460655</v>
          </cell>
          <cell r="B556" t="str">
            <v>RIJKSOVERHEID</v>
          </cell>
        </row>
        <row r="557">
          <cell r="A557">
            <v>413096624</v>
          </cell>
          <cell r="B557" t="str">
            <v>PVNED HOLDING B.V.</v>
          </cell>
        </row>
        <row r="558">
          <cell r="A558">
            <v>404906500</v>
          </cell>
          <cell r="B558" t="str">
            <v>VERENIGING AMSTERDAM INTERNET EXCHANGE</v>
          </cell>
        </row>
        <row r="559">
          <cell r="A559">
            <v>386044010</v>
          </cell>
          <cell r="B559" t="str">
            <v>L. MANDERS HOLDING B.V.</v>
          </cell>
        </row>
        <row r="560">
          <cell r="A560">
            <v>489294504</v>
          </cell>
          <cell r="B560" t="str">
            <v>MAINFREIGHT NETHERLANDS COOPERATIEF U.A.</v>
          </cell>
        </row>
        <row r="561">
          <cell r="A561">
            <v>408026268</v>
          </cell>
          <cell r="B561" t="str">
            <v>DE KOORNZAAYER N.V.</v>
          </cell>
        </row>
        <row r="562">
          <cell r="A562">
            <v>407646041</v>
          </cell>
          <cell r="B562" t="str">
            <v>CANON INC.</v>
          </cell>
        </row>
        <row r="563">
          <cell r="A563">
            <v>490091398</v>
          </cell>
          <cell r="B563" t="str">
            <v>H.J. HEINZ SUPPLY CHAIN EUROPE B.V.</v>
          </cell>
        </row>
        <row r="564">
          <cell r="A564">
            <v>412439437</v>
          </cell>
          <cell r="B564" t="str">
            <v>STICHTING AANDELEN REMEHA</v>
          </cell>
        </row>
        <row r="565">
          <cell r="A565">
            <v>399915271</v>
          </cell>
          <cell r="B565" t="str">
            <v>TATA STEEL LIMITED</v>
          </cell>
        </row>
        <row r="566">
          <cell r="A566">
            <v>407086800</v>
          </cell>
          <cell r="B566" t="str">
            <v>TATA STEEL LIMITED</v>
          </cell>
        </row>
        <row r="567">
          <cell r="A567">
            <v>490820519</v>
          </cell>
          <cell r="B567" t="str">
            <v>UNITED RADIO INCORPORATED</v>
          </cell>
        </row>
        <row r="568">
          <cell r="A568">
            <v>416252997</v>
          </cell>
          <cell r="B568" t="str">
            <v>WILH. WERHAHN KG</v>
          </cell>
        </row>
        <row r="569">
          <cell r="A569">
            <v>490546212</v>
          </cell>
          <cell r="B569" t="str">
            <v>TOTAL SE</v>
          </cell>
        </row>
        <row r="570">
          <cell r="A570">
            <v>490562828</v>
          </cell>
          <cell r="B570" t="str">
            <v>1525 HOLDING B.V.</v>
          </cell>
        </row>
        <row r="571">
          <cell r="A571">
            <v>404090003</v>
          </cell>
          <cell r="B571" t="str">
            <v>TRIOPLAST INDUSTRIER AB</v>
          </cell>
        </row>
        <row r="572">
          <cell r="A572">
            <v>412200875</v>
          </cell>
          <cell r="B572" t="str">
            <v>POSTNL N.V.</v>
          </cell>
        </row>
        <row r="573">
          <cell r="A573">
            <v>461446291</v>
          </cell>
          <cell r="B573" t="str">
            <v>AKZO NOBEL N.V.</v>
          </cell>
        </row>
        <row r="574">
          <cell r="A574">
            <v>461446291</v>
          </cell>
          <cell r="B574" t="str">
            <v>AKZO NOBEL N.V.</v>
          </cell>
        </row>
        <row r="575">
          <cell r="A575">
            <v>409275661</v>
          </cell>
          <cell r="B575" t="str">
            <v>STICHTING BEHEER AANDELEN MOL77 HOLDING</v>
          </cell>
        </row>
        <row r="576">
          <cell r="A576">
            <v>461446291</v>
          </cell>
          <cell r="B576" t="str">
            <v>AKZO NOBEL N.V.</v>
          </cell>
        </row>
        <row r="577">
          <cell r="A577">
            <v>461446291</v>
          </cell>
          <cell r="B577" t="str">
            <v>AKZO NOBEL N.V.</v>
          </cell>
        </row>
        <row r="578">
          <cell r="A578">
            <v>405786885</v>
          </cell>
          <cell r="B578" t="str">
            <v>BNP PARIBAS</v>
          </cell>
        </row>
        <row r="579">
          <cell r="A579">
            <v>490820519</v>
          </cell>
          <cell r="B579" t="str">
            <v>UNITED RADIO INCORPORATED</v>
          </cell>
        </row>
        <row r="580">
          <cell r="A580">
            <v>405305293</v>
          </cell>
          <cell r="B580" t="str">
            <v>HANDELSVEEM BEHEER B.V.</v>
          </cell>
        </row>
        <row r="581">
          <cell r="A581">
            <v>418116570</v>
          </cell>
          <cell r="B581" t="str">
            <v>ROSA HORECA MANAGEMENT B.V.</v>
          </cell>
        </row>
        <row r="582">
          <cell r="A582">
            <v>413781589</v>
          </cell>
          <cell r="B582" t="str">
            <v>CEDRIC BOTERMAN BEHEER B.V.</v>
          </cell>
        </row>
        <row r="583">
          <cell r="A583">
            <v>412085941</v>
          </cell>
          <cell r="B583" t="str">
            <v>STICHTING VAN GOGH MUSEUM VOORHEEN RIJKSMUSEUM VINCENT VAN GOGH / RIJKSMUSEUM H.W. MESDAG</v>
          </cell>
        </row>
        <row r="584">
          <cell r="A584">
            <v>411955107</v>
          </cell>
          <cell r="B584" t="str">
            <v>STICHTING ADMINISTRATIEKANTOOR OFFICE FOR METROPOLITAN ARCHITECTURE (O.M.A.)</v>
          </cell>
        </row>
        <row r="585">
          <cell r="A585">
            <v>410403609</v>
          </cell>
          <cell r="B585" t="str">
            <v>SEYST CAPITAL B.V.</v>
          </cell>
        </row>
        <row r="586">
          <cell r="A586">
            <v>410332415</v>
          </cell>
          <cell r="B586" t="str">
            <v>COOPERATIEVE VERENIGING BEKO U.A.</v>
          </cell>
        </row>
        <row r="587">
          <cell r="A587">
            <v>404007221</v>
          </cell>
          <cell r="B587" t="str">
            <v>STICHTING ADMINISTRATIEKANTOOR M.J. SMITS</v>
          </cell>
        </row>
        <row r="588">
          <cell r="A588">
            <v>415260686</v>
          </cell>
          <cell r="B588" t="str">
            <v>SYSMEX CORPORATION</v>
          </cell>
        </row>
        <row r="589">
          <cell r="A589">
            <v>386531086</v>
          </cell>
          <cell r="B589" t="str">
            <v>D &amp; B HOLDING B.V.</v>
          </cell>
        </row>
        <row r="590">
          <cell r="A590">
            <v>489432653</v>
          </cell>
          <cell r="B590" t="str">
            <v>STICHTING ADMINISTRATIEKANTOOR MUKIRIANI HOLDING</v>
          </cell>
        </row>
        <row r="591">
          <cell r="A591">
            <v>415876861</v>
          </cell>
          <cell r="B591" t="str">
            <v>HOLDING PIET ROODBEEN B.V.</v>
          </cell>
        </row>
        <row r="592">
          <cell r="A592">
            <v>404097586</v>
          </cell>
          <cell r="B592" t="str">
            <v>SYNTECH HOLDINGS B.V.</v>
          </cell>
        </row>
        <row r="593">
          <cell r="A593">
            <v>489796755</v>
          </cell>
          <cell r="B593" t="str">
            <v>H. VAN HAARST BEHEER B.V.</v>
          </cell>
        </row>
        <row r="594">
          <cell r="A594">
            <v>408249725</v>
          </cell>
          <cell r="B594" t="str">
            <v>STICHTING HOGER ONDERWIJS NOVI</v>
          </cell>
        </row>
        <row r="595">
          <cell r="A595">
            <v>412347333</v>
          </cell>
          <cell r="B595" t="str">
            <v>OOST-INDIEZICHT B.V.</v>
          </cell>
        </row>
        <row r="596">
          <cell r="A596">
            <v>414875307</v>
          </cell>
          <cell r="B596" t="str">
            <v>STICHTING ADMINISTRATIEKANTOOR LAPEMAK B.V.</v>
          </cell>
        </row>
        <row r="597">
          <cell r="A597">
            <v>490182328</v>
          </cell>
          <cell r="B597" t="str">
            <v>BELLWALD B.V.</v>
          </cell>
        </row>
        <row r="598">
          <cell r="A598">
            <v>386142897</v>
          </cell>
          <cell r="B598" t="str">
            <v>CECO ENVIRONMENTAL CORP.</v>
          </cell>
        </row>
        <row r="599">
          <cell r="A599">
            <v>386467018</v>
          </cell>
          <cell r="B599" t="str">
            <v>BOAL HOLDING COOPERATIEF U.A.</v>
          </cell>
        </row>
        <row r="600">
          <cell r="A600">
            <v>406444778</v>
          </cell>
          <cell r="B600" t="str">
            <v>OLYSLAGER GROUP B.V.</v>
          </cell>
        </row>
        <row r="601">
          <cell r="A601">
            <v>489285072</v>
          </cell>
          <cell r="B601" t="str">
            <v>IGS GEBOJAGEMA HOLDING B.V.</v>
          </cell>
        </row>
        <row r="602">
          <cell r="A602">
            <v>490170104</v>
          </cell>
          <cell r="B602" t="str">
            <v>SYNCASSO HOLDING B.V.</v>
          </cell>
        </row>
        <row r="603">
          <cell r="A603">
            <v>489181711</v>
          </cell>
          <cell r="B603" t="str">
            <v>B-HIVE B.V.</v>
          </cell>
        </row>
        <row r="604">
          <cell r="A604">
            <v>410416770</v>
          </cell>
          <cell r="B604" t="str">
            <v>V.O.C. HOLDING B.V.</v>
          </cell>
        </row>
        <row r="605">
          <cell r="A605">
            <v>405268355</v>
          </cell>
          <cell r="B605" t="str">
            <v>ROSEN SWISS AG</v>
          </cell>
        </row>
        <row r="606">
          <cell r="A606">
            <v>407184753</v>
          </cell>
          <cell r="B606" t="str">
            <v>STICHTING ZAANDAMS VOLKSHUISVESTING (ZVH)</v>
          </cell>
        </row>
        <row r="607">
          <cell r="A607">
            <v>409566973</v>
          </cell>
          <cell r="B607" t="str">
            <v>ALLIANZ SE</v>
          </cell>
        </row>
        <row r="608">
          <cell r="A608">
            <v>415787886</v>
          </cell>
          <cell r="B608" t="str">
            <v>TREBBE HOLDING B.V.</v>
          </cell>
        </row>
        <row r="609">
          <cell r="A609">
            <v>408403905</v>
          </cell>
          <cell r="B609" t="str">
            <v>GOVERNMENT OF SAUDI ARABIA</v>
          </cell>
        </row>
        <row r="610">
          <cell r="A610">
            <v>405305293</v>
          </cell>
          <cell r="B610" t="str">
            <v>HANDELSVEEM BEHEER B.V.</v>
          </cell>
        </row>
        <row r="611">
          <cell r="A611">
            <v>413747648</v>
          </cell>
          <cell r="B611" t="str">
            <v>SONOS, INC.</v>
          </cell>
        </row>
        <row r="612">
          <cell r="A612">
            <v>414063888</v>
          </cell>
          <cell r="B612" t="str">
            <v>CUMMINS INTERNATIONAL HOLDINGS COOPERATIEF U.A.</v>
          </cell>
        </row>
        <row r="613">
          <cell r="A613">
            <v>418242616</v>
          </cell>
          <cell r="B613" t="str">
            <v>TAQA INTERNATIONAL HOLDINGS COOPERATIEF U.A.</v>
          </cell>
        </row>
        <row r="614">
          <cell r="A614">
            <v>415088681</v>
          </cell>
          <cell r="B614" t="str">
            <v>AGENCE DES PARTICIPATIONS DE L'ETAT</v>
          </cell>
        </row>
        <row r="615">
          <cell r="A615">
            <v>405156030</v>
          </cell>
          <cell r="B615" t="str">
            <v>DUTCH METAL HOLDING B.V.</v>
          </cell>
        </row>
        <row r="616">
          <cell r="A616">
            <v>386905525</v>
          </cell>
          <cell r="B616" t="str">
            <v>AXBEVA B.V.</v>
          </cell>
        </row>
        <row r="617">
          <cell r="A617">
            <v>404771693</v>
          </cell>
          <cell r="B617" t="str">
            <v>VP CAPITAL</v>
          </cell>
        </row>
        <row r="618">
          <cell r="A618">
            <v>415088681</v>
          </cell>
          <cell r="B618" t="str">
            <v>AGENCE DES PARTICIPATIONS DE L'ETAT</v>
          </cell>
        </row>
        <row r="619">
          <cell r="A619">
            <v>414010061</v>
          </cell>
          <cell r="B619" t="str">
            <v>LANGENBERG-FASSIN B.V.</v>
          </cell>
        </row>
        <row r="620">
          <cell r="A620">
            <v>415088681</v>
          </cell>
          <cell r="B620" t="str">
            <v>AGENCE DES PARTICIPATIONS DE L'ETAT</v>
          </cell>
        </row>
        <row r="621">
          <cell r="A621">
            <v>405013533</v>
          </cell>
          <cell r="B621" t="str">
            <v>BAYWA AG</v>
          </cell>
        </row>
        <row r="622">
          <cell r="A622">
            <v>402352038</v>
          </cell>
          <cell r="B622" t="str">
            <v>ICG EUROPE FUND V NO.1 LP</v>
          </cell>
        </row>
        <row r="623">
          <cell r="A623">
            <v>405274671</v>
          </cell>
          <cell r="B623" t="str">
            <v>STICHTING ADMINISTRATIEKANTOOR G. VAN NOORDENNE</v>
          </cell>
        </row>
        <row r="624">
          <cell r="A624">
            <v>408270916</v>
          </cell>
          <cell r="B624" t="str">
            <v>CAMPOSOL EUROPA SOCIEDAD LIMITADA</v>
          </cell>
        </row>
        <row r="625">
          <cell r="A625">
            <v>414948950</v>
          </cell>
          <cell r="B625" t="str">
            <v>BEHEERMAATSCHAPPIJ LAPIPACK B.V.</v>
          </cell>
        </row>
        <row r="626">
          <cell r="A626">
            <v>403650674</v>
          </cell>
          <cell r="B626" t="str">
            <v>A. HAKPARK B.V.</v>
          </cell>
        </row>
        <row r="627">
          <cell r="A627">
            <v>406082289</v>
          </cell>
          <cell r="B627" t="str">
            <v>GROHE HOLDING GMBH</v>
          </cell>
        </row>
        <row r="628">
          <cell r="A628">
            <v>406566070</v>
          </cell>
          <cell r="B628" t="str">
            <v>SANOMA OYJ</v>
          </cell>
        </row>
        <row r="629">
          <cell r="A629">
            <v>417856853</v>
          </cell>
          <cell r="B629" t="str">
            <v>FEDEX CORPORATION</v>
          </cell>
        </row>
        <row r="630">
          <cell r="A630">
            <v>417856853</v>
          </cell>
          <cell r="B630" t="str">
            <v>FEDEX CORPORATION</v>
          </cell>
        </row>
        <row r="631">
          <cell r="A631">
            <v>412130973</v>
          </cell>
          <cell r="B631" t="str">
            <v>COCA-COLA EUROPEAN PARTNERS PLC</v>
          </cell>
        </row>
        <row r="632">
          <cell r="A632">
            <v>412130973</v>
          </cell>
          <cell r="B632" t="str">
            <v>COCA-COLA EUROPEAN PARTNERS PLC</v>
          </cell>
        </row>
        <row r="633">
          <cell r="A633">
            <v>405527636</v>
          </cell>
          <cell r="B633" t="str">
            <v>ARROW GLOBAL GUERNSEY HOLDINGS LTD</v>
          </cell>
        </row>
        <row r="634">
          <cell r="A634">
            <v>406284307</v>
          </cell>
          <cell r="B634" t="str">
            <v>COOPERATIEVE VERENIGING BEKO U.A.</v>
          </cell>
        </row>
        <row r="635">
          <cell r="A635">
            <v>486057581</v>
          </cell>
          <cell r="B635" t="str">
            <v>MOODY'S GROUP (HOLDINGS) UNLIMITED</v>
          </cell>
        </row>
        <row r="636">
          <cell r="A636">
            <v>406284307</v>
          </cell>
          <cell r="B636" t="str">
            <v>COOPERATIEVE VERENIGING BEKO U.A.</v>
          </cell>
        </row>
        <row r="637">
          <cell r="A637">
            <v>402913789</v>
          </cell>
          <cell r="B637" t="str">
            <v>DEUTSCHE BANK AG</v>
          </cell>
        </row>
        <row r="638">
          <cell r="A638">
            <v>491214310</v>
          </cell>
          <cell r="B638" t="str">
            <v>KAMER VAN KOOPHANDEL</v>
          </cell>
        </row>
        <row r="639">
          <cell r="A639">
            <v>406676775</v>
          </cell>
          <cell r="B639" t="str">
            <v>GRUPO CATALANA OCCIDENTE SA</v>
          </cell>
        </row>
        <row r="640">
          <cell r="A640">
            <v>405392267</v>
          </cell>
          <cell r="B640" t="str">
            <v>TOTAL SE</v>
          </cell>
        </row>
        <row r="641">
          <cell r="A641">
            <v>405392267</v>
          </cell>
          <cell r="B641" t="str">
            <v>TOTAL SE</v>
          </cell>
        </row>
        <row r="642">
          <cell r="A642">
            <v>406763227</v>
          </cell>
          <cell r="B642" t="str">
            <v>FCA BANK SPA</v>
          </cell>
        </row>
        <row r="643">
          <cell r="A643">
            <v>406763227</v>
          </cell>
          <cell r="B643" t="str">
            <v>FCA BANK SPA</v>
          </cell>
        </row>
        <row r="644">
          <cell r="A644">
            <v>405823753</v>
          </cell>
          <cell r="B644" t="str">
            <v>AGENCE DES PARTICIPATIONS DE L'ETAT</v>
          </cell>
        </row>
        <row r="645">
          <cell r="A645">
            <v>413923983</v>
          </cell>
          <cell r="B645" t="str">
            <v>TISSINGTON LIMITED</v>
          </cell>
        </row>
        <row r="646">
          <cell r="A646">
            <v>408983778</v>
          </cell>
          <cell r="B646" t="str">
            <v>FRISS FRAUDEBESTRIJDING B.V.</v>
          </cell>
        </row>
        <row r="647">
          <cell r="A647">
            <v>402508555</v>
          </cell>
          <cell r="B647" t="str">
            <v>SUEZ RECYCLING &amp; RECOVERY NETHERLANDS B.V.</v>
          </cell>
        </row>
        <row r="648">
          <cell r="A648">
            <v>414372060</v>
          </cell>
          <cell r="B648" t="str">
            <v>TIGER MIDCO, LLC</v>
          </cell>
        </row>
        <row r="649">
          <cell r="A649">
            <v>413923983</v>
          </cell>
          <cell r="B649" t="str">
            <v>TISSINGTON LIMITED</v>
          </cell>
        </row>
        <row r="650">
          <cell r="A650">
            <v>410648083</v>
          </cell>
          <cell r="B650" t="str">
            <v>PRECISE HOLDCO B.V.</v>
          </cell>
        </row>
        <row r="651">
          <cell r="A651">
            <v>407170125</v>
          </cell>
          <cell r="B651" t="str">
            <v>FORBO HOLDING AG</v>
          </cell>
        </row>
        <row r="652">
          <cell r="A652">
            <v>407170125</v>
          </cell>
          <cell r="B652" t="str">
            <v>FORBO HOLDING AG</v>
          </cell>
        </row>
        <row r="653">
          <cell r="A653">
            <v>407170125</v>
          </cell>
          <cell r="B653" t="str">
            <v>FORBO HOLDING AG</v>
          </cell>
        </row>
        <row r="654">
          <cell r="A654">
            <v>407170125</v>
          </cell>
          <cell r="B654" t="str">
            <v>FORBO HOLDING AG</v>
          </cell>
        </row>
        <row r="655">
          <cell r="A655">
            <v>410754725</v>
          </cell>
          <cell r="B655" t="str">
            <v>DUNE TOPCO B.V.</v>
          </cell>
        </row>
        <row r="656">
          <cell r="A656">
            <v>410614358</v>
          </cell>
          <cell r="B656" t="str">
            <v>AI AVOCADO &amp; CY S.C.A.</v>
          </cell>
        </row>
        <row r="657">
          <cell r="A657">
            <v>402158476</v>
          </cell>
          <cell r="B657" t="str">
            <v>STICHTING ADMINISTRATIEKANTOOR LAVANS</v>
          </cell>
        </row>
        <row r="658">
          <cell r="A658">
            <v>402456201</v>
          </cell>
          <cell r="B658" t="str">
            <v>DIGAMEE B.V.</v>
          </cell>
        </row>
        <row r="659">
          <cell r="A659">
            <v>413166492</v>
          </cell>
          <cell r="B659" t="str">
            <v>LOYENS &amp; LOEFF N.V.</v>
          </cell>
        </row>
        <row r="660">
          <cell r="A660">
            <v>405607995</v>
          </cell>
          <cell r="B660" t="str">
            <v>STICHTING ADMINISTRATIEKANTOOR AANDELEN OZEPHIUS GROUP</v>
          </cell>
        </row>
        <row r="661">
          <cell r="A661">
            <v>402233035</v>
          </cell>
          <cell r="B661" t="str">
            <v>SHV HOLDINGS N.V.</v>
          </cell>
        </row>
        <row r="662">
          <cell r="A662">
            <v>411805211</v>
          </cell>
          <cell r="B662" t="str">
            <v>HNA TECHNOLOGY CO., LTD.</v>
          </cell>
        </row>
        <row r="663">
          <cell r="A663">
            <v>405308883</v>
          </cell>
          <cell r="B663" t="str">
            <v>BUNDESREPUBLIK DEUTSCHLAND</v>
          </cell>
        </row>
        <row r="664">
          <cell r="A664">
            <v>402607204</v>
          </cell>
          <cell r="B664" t="str">
            <v>HENSEN HOLDING B.V.</v>
          </cell>
        </row>
        <row r="665">
          <cell r="A665">
            <v>411805211</v>
          </cell>
          <cell r="B665" t="str">
            <v>HNA TECHNOLOGY CO., LTD.</v>
          </cell>
        </row>
        <row r="666">
          <cell r="A666">
            <v>403395812</v>
          </cell>
          <cell r="B666" t="str">
            <v>DMD BEHEER B.V.</v>
          </cell>
        </row>
        <row r="667">
          <cell r="A667">
            <v>413166492</v>
          </cell>
          <cell r="B667" t="str">
            <v>LOYENS &amp; LOEFF N.V.</v>
          </cell>
        </row>
        <row r="668">
          <cell r="A668">
            <v>402987614</v>
          </cell>
          <cell r="B668" t="str">
            <v>JDE PEET'S N.V.</v>
          </cell>
        </row>
        <row r="669">
          <cell r="A669">
            <v>399915271</v>
          </cell>
          <cell r="B669" t="str">
            <v>TATA STEEL LIMITED</v>
          </cell>
        </row>
        <row r="670">
          <cell r="A670">
            <v>399915271</v>
          </cell>
          <cell r="B670" t="str">
            <v>TATA STEEL LIMITED</v>
          </cell>
        </row>
        <row r="671">
          <cell r="A671">
            <v>410757629</v>
          </cell>
          <cell r="B671" t="str">
            <v>GEMEENTE EMMEN</v>
          </cell>
        </row>
        <row r="672">
          <cell r="A672">
            <v>407086800</v>
          </cell>
          <cell r="B672" t="str">
            <v>TATA STEEL LIMITED</v>
          </cell>
        </row>
        <row r="673">
          <cell r="A673">
            <v>407086800</v>
          </cell>
          <cell r="B673" t="str">
            <v>TATA STEEL LIMITED</v>
          </cell>
        </row>
        <row r="674">
          <cell r="A674">
            <v>403055791</v>
          </cell>
          <cell r="B674" t="str">
            <v>RIJKSOVERHEID</v>
          </cell>
        </row>
        <row r="675">
          <cell r="A675">
            <v>411686454</v>
          </cell>
          <cell r="B675" t="str">
            <v>SAVILLS PLC</v>
          </cell>
        </row>
        <row r="676">
          <cell r="A676">
            <v>414372060</v>
          </cell>
          <cell r="B676" t="str">
            <v>TIGER MIDCO, LLC</v>
          </cell>
        </row>
        <row r="677">
          <cell r="A677">
            <v>413166492</v>
          </cell>
          <cell r="B677" t="str">
            <v>LOYENS &amp; LOEFF N.V.</v>
          </cell>
        </row>
        <row r="678">
          <cell r="A678">
            <v>407646041</v>
          </cell>
          <cell r="B678" t="str">
            <v>CANON INC.</v>
          </cell>
        </row>
        <row r="679">
          <cell r="A679">
            <v>490474851</v>
          </cell>
          <cell r="B679" t="str">
            <v>BOTTEGA INVESTCO S.A R.L.</v>
          </cell>
        </row>
        <row r="680">
          <cell r="A680">
            <v>407324326</v>
          </cell>
          <cell r="B680" t="str">
            <v>LGE HOLDCO V B.V.</v>
          </cell>
        </row>
        <row r="681">
          <cell r="A681">
            <v>414471532</v>
          </cell>
          <cell r="B681" t="str">
            <v>STICHTING ADMINISTRATIEKANTOOR PARITER DOMI HOLDING</v>
          </cell>
        </row>
        <row r="682">
          <cell r="A682">
            <v>489321221</v>
          </cell>
          <cell r="B682" t="str">
            <v>SUSTAINABLE MARKET SOLUTIONS B.V.</v>
          </cell>
        </row>
        <row r="683">
          <cell r="A683">
            <v>419092317</v>
          </cell>
          <cell r="B683" t="str">
            <v>EUROPEAN ASSOCIATION OF GEOSCIENTISTS AND ENGINEERS</v>
          </cell>
        </row>
        <row r="684">
          <cell r="A684">
            <v>406467498</v>
          </cell>
          <cell r="B684" t="str">
            <v>SALOR SPAKENBURG B.V.</v>
          </cell>
        </row>
        <row r="685">
          <cell r="A685">
            <v>402511430</v>
          </cell>
          <cell r="B685" t="str">
            <v>WET WIPES TECHNOLOGIES B.V.</v>
          </cell>
        </row>
        <row r="686">
          <cell r="A686">
            <v>403378177</v>
          </cell>
          <cell r="B686" t="str">
            <v>NC FUND II HOLDING COOPERATIEF U.A.</v>
          </cell>
        </row>
        <row r="687">
          <cell r="A687">
            <v>490026860</v>
          </cell>
          <cell r="B687" t="str">
            <v>SEKISUI JUSHI EUROPE HOLDINGS B.V.</v>
          </cell>
        </row>
        <row r="688">
          <cell r="A688">
            <v>413679569</v>
          </cell>
          <cell r="B688" t="str">
            <v>UNITED VIEW GLOBAL INVESTMENT CO LTD</v>
          </cell>
        </row>
        <row r="689">
          <cell r="A689">
            <v>415570431</v>
          </cell>
          <cell r="B689" t="str">
            <v>SUDDEUTSCHE ZUCKERRUBENVERWERTUNGS-GENOSSENSCHAFT EG</v>
          </cell>
        </row>
        <row r="690">
          <cell r="A690">
            <v>414690420</v>
          </cell>
          <cell r="B690" t="str">
            <v>ASP NEDERLAND B.V.</v>
          </cell>
        </row>
        <row r="691">
          <cell r="A691">
            <v>402394357</v>
          </cell>
          <cell r="B691" t="str">
            <v>J&amp;D BEHEER B.V.</v>
          </cell>
        </row>
        <row r="692">
          <cell r="A692">
            <v>414421628</v>
          </cell>
          <cell r="B692" t="str">
            <v>BALIKEN HOLDING B.V.</v>
          </cell>
        </row>
        <row r="693">
          <cell r="A693">
            <v>405628363</v>
          </cell>
          <cell r="B693" t="str">
            <v>STICHTING ADMINISTRATIEKANTOOR GRAMA</v>
          </cell>
        </row>
        <row r="694">
          <cell r="A694">
            <v>402075907</v>
          </cell>
          <cell r="B694" t="str">
            <v>LVMH MOET HENNESSY LOUIS VUITTON</v>
          </cell>
        </row>
        <row r="695">
          <cell r="A695">
            <v>408020063</v>
          </cell>
          <cell r="B695" t="str">
            <v>FRAMES HOLDING B.V.</v>
          </cell>
        </row>
        <row r="696">
          <cell r="A696">
            <v>411063589</v>
          </cell>
          <cell r="B696" t="str">
            <v>BEMATO B.V.</v>
          </cell>
        </row>
        <row r="697">
          <cell r="A697">
            <v>402168384</v>
          </cell>
          <cell r="B697" t="str">
            <v>STICHTING ADMINISTRATIEKANTOOR RHOONSE RECYCLING &amp; SERVICE</v>
          </cell>
        </row>
        <row r="698">
          <cell r="A698">
            <v>402081624</v>
          </cell>
          <cell r="B698" t="str">
            <v>CENTROTEC SE</v>
          </cell>
        </row>
        <row r="699">
          <cell r="A699">
            <v>402333918</v>
          </cell>
          <cell r="B699" t="str">
            <v>BODYCOTE PLC</v>
          </cell>
        </row>
        <row r="700">
          <cell r="A700">
            <v>404738064</v>
          </cell>
          <cell r="B700" t="str">
            <v>STICHTING ADMINISTRATIEKANTOOR EMIEL DE JONG</v>
          </cell>
        </row>
        <row r="701">
          <cell r="A701">
            <v>413038725</v>
          </cell>
          <cell r="B701" t="str">
            <v>INTEROVO BEHEER B.V.</v>
          </cell>
        </row>
        <row r="702">
          <cell r="A702">
            <v>402003487</v>
          </cell>
          <cell r="B702" t="str">
            <v>NEENAH, INC.</v>
          </cell>
        </row>
        <row r="703">
          <cell r="A703">
            <v>404785065</v>
          </cell>
          <cell r="B703" t="str">
            <v>STICHTING ADMINISTRATIEKANTOOR PERSPA</v>
          </cell>
        </row>
        <row r="704">
          <cell r="A704">
            <v>405002122</v>
          </cell>
          <cell r="B704" t="str">
            <v>SHV HOLDINGS N.V.</v>
          </cell>
        </row>
        <row r="705">
          <cell r="A705">
            <v>415799899</v>
          </cell>
          <cell r="B705" t="str">
            <v>HOUDSTERMAATSCHAPPIJ VOSTERMANS B.V.</v>
          </cell>
        </row>
        <row r="706">
          <cell r="A706">
            <v>490999119</v>
          </cell>
          <cell r="B706" t="str">
            <v>WATSON TOPCO B.V.</v>
          </cell>
        </row>
        <row r="707">
          <cell r="A707">
            <v>414207050</v>
          </cell>
          <cell r="B707" t="str">
            <v>TURCK GRUNDERPOOL GMBH &amp; CO. KG</v>
          </cell>
        </row>
        <row r="708">
          <cell r="A708">
            <v>418478848</v>
          </cell>
          <cell r="B708" t="str">
            <v>STICHTING ADMINISTRATIEKANTOOR SCHIEFER FUTURE</v>
          </cell>
        </row>
        <row r="709">
          <cell r="A709">
            <v>411316763</v>
          </cell>
          <cell r="B709" t="str">
            <v>INDUTRADE AB</v>
          </cell>
        </row>
        <row r="710">
          <cell r="A710">
            <v>386924695</v>
          </cell>
          <cell r="B710" t="str">
            <v>LOGFRET B.V.</v>
          </cell>
        </row>
        <row r="711">
          <cell r="A711">
            <v>402067458</v>
          </cell>
          <cell r="B711" t="str">
            <v>PMQ HOLDING B.V.</v>
          </cell>
        </row>
        <row r="712">
          <cell r="A712">
            <v>411860539</v>
          </cell>
          <cell r="B712" t="str">
            <v>STICHTING ADMINISTRATIEKANTOOR CABELCO</v>
          </cell>
        </row>
        <row r="713">
          <cell r="A713">
            <v>412142655</v>
          </cell>
          <cell r="B713" t="str">
            <v>JADI INTERNATIONAL S.A.</v>
          </cell>
        </row>
        <row r="714">
          <cell r="A714">
            <v>415655641</v>
          </cell>
          <cell r="B714" t="str">
            <v>COOPERATIE ROYAL FLORAHOLLAND U.A.</v>
          </cell>
        </row>
        <row r="715">
          <cell r="A715">
            <v>404771693</v>
          </cell>
          <cell r="B715" t="str">
            <v>VP CAPITAL</v>
          </cell>
        </row>
        <row r="716">
          <cell r="A716">
            <v>490385733</v>
          </cell>
          <cell r="B716" t="str">
            <v>STRYKER CORPORATION</v>
          </cell>
        </row>
        <row r="717">
          <cell r="A717">
            <v>490150608</v>
          </cell>
          <cell r="B717" t="str">
            <v>PENTAIR PUBLIC LIMITED COMPANY</v>
          </cell>
        </row>
        <row r="718">
          <cell r="A718">
            <v>415088681</v>
          </cell>
          <cell r="B718" t="str">
            <v>AGENCE DES PARTICIPATIONS DE L'ETAT</v>
          </cell>
        </row>
        <row r="719">
          <cell r="A719">
            <v>410583348</v>
          </cell>
          <cell r="B719" t="str">
            <v>CURTEC GROUP B.V.</v>
          </cell>
        </row>
        <row r="720">
          <cell r="A720">
            <v>418476412</v>
          </cell>
          <cell r="B720" t="str">
            <v>ALLIED TELESIS HOLDINGS K.K.</v>
          </cell>
        </row>
        <row r="721">
          <cell r="A721">
            <v>405519208</v>
          </cell>
          <cell r="B721" t="str">
            <v>LEGRAND</v>
          </cell>
        </row>
        <row r="722">
          <cell r="A722">
            <v>407083711</v>
          </cell>
          <cell r="B722" t="str">
            <v>JOHNSON CONTROLS INTERNATIONAL PUBLIC LIMITED COMPANY</v>
          </cell>
        </row>
        <row r="723">
          <cell r="A723">
            <v>402284970</v>
          </cell>
          <cell r="B723" t="str">
            <v>REGGEBORGH INVEST B.V.</v>
          </cell>
        </row>
        <row r="724">
          <cell r="A724">
            <v>418466306</v>
          </cell>
          <cell r="B724" t="str">
            <v>P.F.F. HOLDING B.V.</v>
          </cell>
        </row>
        <row r="725">
          <cell r="A725">
            <v>490802011</v>
          </cell>
          <cell r="B725" t="str">
            <v>AI GARDEN &amp; CY S.C.A.</v>
          </cell>
        </row>
        <row r="726">
          <cell r="A726">
            <v>386109086</v>
          </cell>
          <cell r="B726" t="str">
            <v>ASHLAND GLOBAL HOLDINGS INC.</v>
          </cell>
        </row>
        <row r="727">
          <cell r="A727">
            <v>404416125</v>
          </cell>
          <cell r="B727" t="str">
            <v>TOYOTA INDUSTRIES CORPORATION</v>
          </cell>
        </row>
        <row r="728">
          <cell r="A728">
            <v>406332700</v>
          </cell>
          <cell r="B728" t="str">
            <v>STICHTING ADMINISTRATIEKANTOOR HEYCOP</v>
          </cell>
        </row>
        <row r="729">
          <cell r="A729">
            <v>407744569</v>
          </cell>
          <cell r="B729" t="str">
            <v>PROLOGIS, INC.</v>
          </cell>
        </row>
        <row r="730">
          <cell r="A730">
            <v>413739350</v>
          </cell>
          <cell r="B730" t="str">
            <v>PRODELTA INVESTMENT PARTNERS B.V.</v>
          </cell>
        </row>
        <row r="731">
          <cell r="A731">
            <v>414372060</v>
          </cell>
          <cell r="B731" t="str">
            <v>TIGER MIDCO, LLC</v>
          </cell>
        </row>
        <row r="732">
          <cell r="A732">
            <v>386043319</v>
          </cell>
          <cell r="B732" t="str">
            <v>HMM COMPANY LIMITED.</v>
          </cell>
        </row>
        <row r="733">
          <cell r="A733">
            <v>405198912</v>
          </cell>
          <cell r="B733" t="str">
            <v>ASSA ABLOY AB</v>
          </cell>
        </row>
        <row r="734">
          <cell r="A734">
            <v>402160519</v>
          </cell>
          <cell r="B734" t="str">
            <v>MONCEAU DEELNEMINGEN I B.V.</v>
          </cell>
        </row>
        <row r="735">
          <cell r="A735">
            <v>403390672</v>
          </cell>
          <cell r="B735" t="str">
            <v>ELMEDA BEHEER B.V.</v>
          </cell>
        </row>
        <row r="736">
          <cell r="A736">
            <v>404638637</v>
          </cell>
          <cell r="B736" t="str">
            <v>STICHTING ADMINISTRATIEKANTOOR E.S.B. B.V.</v>
          </cell>
        </row>
        <row r="737">
          <cell r="A737">
            <v>406760871</v>
          </cell>
          <cell r="B737" t="str">
            <v>SSI LUXEMBOURG S.A R.L.</v>
          </cell>
        </row>
        <row r="738">
          <cell r="A738">
            <v>405538984</v>
          </cell>
          <cell r="B738" t="str">
            <v>STICHTING ADMINISTRATIEKANTOOR NEELE-VAT LOGISTICS</v>
          </cell>
        </row>
        <row r="739">
          <cell r="A739">
            <v>402229249</v>
          </cell>
          <cell r="B739" t="str">
            <v>PROSPERUS B.V.</v>
          </cell>
        </row>
        <row r="740">
          <cell r="A740">
            <v>402797265</v>
          </cell>
          <cell r="B740" t="str">
            <v>QUALITY PRODUCE INTERNATIONAL (Q.P.I.) B.V.</v>
          </cell>
        </row>
        <row r="741">
          <cell r="A741">
            <v>404693392</v>
          </cell>
          <cell r="B741" t="str">
            <v>GEA GROUP AG</v>
          </cell>
        </row>
        <row r="742">
          <cell r="A742">
            <v>409471596</v>
          </cell>
          <cell r="B742" t="str">
            <v>MAYORDOMO HOLDING B.V.</v>
          </cell>
        </row>
        <row r="743">
          <cell r="A743">
            <v>549977601</v>
          </cell>
          <cell r="B743" t="str">
            <v>FABER GROUP B.V.</v>
          </cell>
        </row>
        <row r="744">
          <cell r="A744">
            <v>413274978</v>
          </cell>
          <cell r="B744" t="str">
            <v>L E LUNDBERGFORETAGEN AB (PUBL)</v>
          </cell>
        </row>
        <row r="745">
          <cell r="A745">
            <v>413360293</v>
          </cell>
          <cell r="B745" t="str">
            <v>PFIZER INC.</v>
          </cell>
        </row>
        <row r="746">
          <cell r="A746">
            <v>402004733</v>
          </cell>
          <cell r="B746" t="str">
            <v>AALBERTS N.V.</v>
          </cell>
        </row>
        <row r="747">
          <cell r="A747">
            <v>405667569</v>
          </cell>
          <cell r="B747" t="str">
            <v>FACILICOM SERVICES GROUP N.V.</v>
          </cell>
        </row>
        <row r="748">
          <cell r="A748">
            <v>405183195</v>
          </cell>
          <cell r="B748" t="str">
            <v>VAN TWIST GROEP B.V.</v>
          </cell>
        </row>
        <row r="749">
          <cell r="A749">
            <v>410400076</v>
          </cell>
          <cell r="B749" t="str">
            <v>YANDEX N.V.</v>
          </cell>
        </row>
        <row r="750">
          <cell r="A750">
            <v>413860982</v>
          </cell>
          <cell r="B750" t="str">
            <v>ARKEMA</v>
          </cell>
        </row>
        <row r="751">
          <cell r="A751">
            <v>489788928</v>
          </cell>
          <cell r="B751" t="str">
            <v>FOX NETWORKS GROUP NETHERLANDS HOLDING II B.V.</v>
          </cell>
        </row>
        <row r="752">
          <cell r="A752">
            <v>406065755</v>
          </cell>
          <cell r="B752" t="str">
            <v>R.T. HOLDING B.V.</v>
          </cell>
        </row>
        <row r="753">
          <cell r="A753">
            <v>419690524</v>
          </cell>
          <cell r="B753" t="str">
            <v>KINGSPAN GROUP PUBLIC LIMITED COMPANY</v>
          </cell>
        </row>
        <row r="754">
          <cell r="A754">
            <v>409596582</v>
          </cell>
          <cell r="B754" t="str">
            <v>STICHTING ADMINISTRATIEKANTOOR KROYMANS HOLDING</v>
          </cell>
        </row>
        <row r="755">
          <cell r="A755">
            <v>415145788</v>
          </cell>
          <cell r="B755" t="str">
            <v>COMPAGNIE GENERALE DES ETABLISSEMENTS MICHELIN</v>
          </cell>
        </row>
        <row r="756">
          <cell r="A756">
            <v>410813687</v>
          </cell>
          <cell r="B756" t="str">
            <v>GERBEN HEISTERKAMP HOLDING B.V.</v>
          </cell>
        </row>
        <row r="757">
          <cell r="A757">
            <v>405842758</v>
          </cell>
          <cell r="B757" t="str">
            <v>NEDMAG HOLDING B.V.</v>
          </cell>
        </row>
        <row r="758">
          <cell r="A758">
            <v>416270411</v>
          </cell>
          <cell r="B758" t="str">
            <v>SPECTRIS PLC</v>
          </cell>
        </row>
        <row r="759">
          <cell r="A759">
            <v>414356030</v>
          </cell>
          <cell r="B759" t="str">
            <v>SMURFIT KAPPA GROUP PUBLIC LIMITED COMPANY</v>
          </cell>
        </row>
        <row r="760">
          <cell r="A760">
            <v>403102676</v>
          </cell>
          <cell r="B760" t="str">
            <v>COOPERATIE AVEBE U.A.</v>
          </cell>
        </row>
        <row r="761">
          <cell r="A761">
            <v>406520114</v>
          </cell>
          <cell r="B761" t="str">
            <v>DGB GROUP N.V.</v>
          </cell>
        </row>
        <row r="762">
          <cell r="A762">
            <v>412439437</v>
          </cell>
          <cell r="B762" t="str">
            <v>STICHTING AANDELEN REMEHA</v>
          </cell>
        </row>
        <row r="763">
          <cell r="A763">
            <v>406641696</v>
          </cell>
          <cell r="B763" t="str">
            <v>BUNZL PUBLIC LIMITED COMPANY</v>
          </cell>
        </row>
        <row r="764">
          <cell r="A764">
            <v>406307058</v>
          </cell>
          <cell r="B764" t="str">
            <v>TERBERG BUSINESS LEASE GROUP B.V.</v>
          </cell>
        </row>
        <row r="765">
          <cell r="A765">
            <v>402452775</v>
          </cell>
          <cell r="B765" t="str">
            <v>STICHTING ADMINISTRATIEKANTOOR BASTIANEN-VAN TILBURG</v>
          </cell>
        </row>
        <row r="766">
          <cell r="A766">
            <v>414083675</v>
          </cell>
          <cell r="B766" t="str">
            <v>BAYERISCHE MOTOREN WERKE AG</v>
          </cell>
        </row>
        <row r="767">
          <cell r="A767">
            <v>406898510</v>
          </cell>
          <cell r="B767" t="str">
            <v>TERBERG BUSINESS LEASE GROUP B.V.</v>
          </cell>
        </row>
        <row r="768">
          <cell r="A768">
            <v>414395673</v>
          </cell>
          <cell r="B768" t="str">
            <v>AB VOLVO</v>
          </cell>
        </row>
        <row r="769">
          <cell r="A769">
            <v>550302822</v>
          </cell>
          <cell r="B769" t="str">
            <v>ERICH SIXT VERMOGENSVERWALTUNG GMBH</v>
          </cell>
        </row>
        <row r="770">
          <cell r="A770">
            <v>407999622</v>
          </cell>
          <cell r="B770" t="str">
            <v>FLEETCOR TECHNOLOGIES, INC.</v>
          </cell>
        </row>
        <row r="771">
          <cell r="A771">
            <v>410444905</v>
          </cell>
          <cell r="B771" t="str">
            <v>DAIMLER AG</v>
          </cell>
        </row>
        <row r="772">
          <cell r="A772">
            <v>415591072</v>
          </cell>
          <cell r="B772" t="str">
            <v>VERENIGING ACHMEA</v>
          </cell>
        </row>
        <row r="773">
          <cell r="A773">
            <v>405305426</v>
          </cell>
          <cell r="B773" t="str">
            <v>AON HOLDINGS INTERNATIONAL B.V.</v>
          </cell>
        </row>
        <row r="774">
          <cell r="A774">
            <v>387373046</v>
          </cell>
          <cell r="B774" t="str">
            <v>STICHTING SANQUIN BLOEDVOORZIENING</v>
          </cell>
        </row>
        <row r="775">
          <cell r="A775">
            <v>406728241</v>
          </cell>
          <cell r="B775" t="str">
            <v>GEMEENTE MAASTRICHT</v>
          </cell>
        </row>
        <row r="776">
          <cell r="A776">
            <v>406451505</v>
          </cell>
          <cell r="B776" t="str">
            <v>GEMEENTE ZWOLLE</v>
          </cell>
        </row>
        <row r="777">
          <cell r="A777">
            <v>490921949</v>
          </cell>
          <cell r="B777" t="str">
            <v>POLITIE</v>
          </cell>
        </row>
        <row r="778">
          <cell r="A778">
            <v>490548483</v>
          </cell>
          <cell r="B778" t="str">
            <v>SHV HOLDINGS N.V.</v>
          </cell>
        </row>
        <row r="779">
          <cell r="A779">
            <v>410648083</v>
          </cell>
          <cell r="B779" t="str">
            <v>PRECISE HOLDCO B.V.</v>
          </cell>
        </row>
        <row r="780">
          <cell r="A780">
            <v>315008169</v>
          </cell>
          <cell r="B780" t="str">
            <v>BP P.L.C.</v>
          </cell>
        </row>
        <row r="781">
          <cell r="A781">
            <v>418065686</v>
          </cell>
          <cell r="B781" t="str">
            <v>ISS A/S</v>
          </cell>
        </row>
        <row r="782">
          <cell r="A782">
            <v>405331190</v>
          </cell>
          <cell r="B782" t="str">
            <v>STERN GROEP N.V.</v>
          </cell>
        </row>
        <row r="783">
          <cell r="A783">
            <v>408983778</v>
          </cell>
          <cell r="B783" t="str">
            <v>FRISS FRAUDEBESTRIJDING B.V.</v>
          </cell>
        </row>
        <row r="784">
          <cell r="A784">
            <v>406712950</v>
          </cell>
          <cell r="B784" t="str">
            <v>L'ARCHE GREEN N.V.</v>
          </cell>
        </row>
        <row r="785">
          <cell r="A785">
            <v>210177945</v>
          </cell>
          <cell r="B785" t="str">
            <v>UNILEVER PLC</v>
          </cell>
        </row>
        <row r="786">
          <cell r="A786">
            <v>490091398</v>
          </cell>
          <cell r="B786" t="str">
            <v>H.J. HEINZ SUPPLY CHAIN EUROPE B.V.</v>
          </cell>
        </row>
        <row r="787">
          <cell r="A787">
            <v>402508555</v>
          </cell>
          <cell r="B787" t="str">
            <v>SUEZ RECYCLING &amp; RECOVERY NETHERLANDS B.V.</v>
          </cell>
        </row>
        <row r="788">
          <cell r="A788">
            <v>210177945</v>
          </cell>
          <cell r="B788" t="str">
            <v>UNILEVER PLC</v>
          </cell>
        </row>
        <row r="789">
          <cell r="A789">
            <v>402912468</v>
          </cell>
          <cell r="B789" t="str">
            <v>FEDEX CORPORATION</v>
          </cell>
        </row>
        <row r="790">
          <cell r="A790">
            <v>405527636</v>
          </cell>
          <cell r="B790" t="str">
            <v>ARROW GLOBAL GUERNSEY HOLDINGS LTD</v>
          </cell>
        </row>
        <row r="791">
          <cell r="A791">
            <v>491214310</v>
          </cell>
          <cell r="B791" t="str">
            <v>KAMER VAN KOOPHANDEL</v>
          </cell>
        </row>
        <row r="792">
          <cell r="A792">
            <v>490546212</v>
          </cell>
          <cell r="B792" t="str">
            <v>TOTAL SE</v>
          </cell>
        </row>
        <row r="793">
          <cell r="A793">
            <v>402508555</v>
          </cell>
          <cell r="B793" t="str">
            <v>SUEZ RECYCLING &amp; RECOVERY NETHERLANDS B.V.</v>
          </cell>
        </row>
        <row r="794">
          <cell r="A794">
            <v>415775436</v>
          </cell>
          <cell r="B794" t="str">
            <v>DXC LUXEMBOURG INTERNATIONAL S.A R.L.</v>
          </cell>
        </row>
        <row r="795">
          <cell r="A795">
            <v>405071259</v>
          </cell>
          <cell r="B795" t="str">
            <v>EDERU B.V.</v>
          </cell>
        </row>
        <row r="796">
          <cell r="A796">
            <v>407455112</v>
          </cell>
          <cell r="B796" t="str">
            <v>UD-RD HOLDING COMPANY LIMITED</v>
          </cell>
        </row>
        <row r="797">
          <cell r="A797">
            <v>407646041</v>
          </cell>
          <cell r="B797" t="str">
            <v>CANON INC.</v>
          </cell>
        </row>
        <row r="798">
          <cell r="A798">
            <v>403802028</v>
          </cell>
          <cell r="B798" t="str">
            <v>ARCADIS N.V.</v>
          </cell>
        </row>
        <row r="799">
          <cell r="A799">
            <v>489880264</v>
          </cell>
          <cell r="B799" t="str">
            <v>FLUOR CORPORATION</v>
          </cell>
        </row>
        <row r="800">
          <cell r="A800">
            <v>414412585</v>
          </cell>
          <cell r="B800" t="str">
            <v>C.H. BOEHRINGER SOHN AG &amp; CO. KG</v>
          </cell>
        </row>
        <row r="801">
          <cell r="A801">
            <v>402264873</v>
          </cell>
          <cell r="B801" t="str">
            <v>HERACLES HOLDCO B.V.</v>
          </cell>
        </row>
        <row r="802">
          <cell r="A802">
            <v>402177567</v>
          </cell>
          <cell r="B802" t="str">
            <v>L'ETAT DU GRAND-DUCHE DU LUXEMBOURG</v>
          </cell>
        </row>
        <row r="803">
          <cell r="A803">
            <v>490855035</v>
          </cell>
          <cell r="B803" t="str">
            <v>STICHTING HASKONINGDHV</v>
          </cell>
        </row>
        <row r="804">
          <cell r="A804">
            <v>405263179</v>
          </cell>
          <cell r="B804" t="str">
            <v>BERKSHIRE HATHAWAY INC.</v>
          </cell>
        </row>
        <row r="805">
          <cell r="A805">
            <v>404090003</v>
          </cell>
          <cell r="B805" t="str">
            <v>TRIOPLAST INDUSTRIER AB</v>
          </cell>
        </row>
        <row r="806">
          <cell r="A806">
            <v>406652834</v>
          </cell>
          <cell r="B806" t="str">
            <v>ESSENTRA PLC</v>
          </cell>
        </row>
        <row r="807">
          <cell r="A807">
            <v>403319341</v>
          </cell>
          <cell r="B807" t="str">
            <v>ALLIANDER N.V.</v>
          </cell>
        </row>
        <row r="808">
          <cell r="A808">
            <v>405263179</v>
          </cell>
          <cell r="B808" t="str">
            <v>BERKSHIRE HATHAWAY INC.</v>
          </cell>
        </row>
        <row r="809">
          <cell r="A809">
            <v>406810804</v>
          </cell>
          <cell r="B809" t="str">
            <v>KYOCERA CORPORATION</v>
          </cell>
        </row>
        <row r="810">
          <cell r="A810">
            <v>490546212</v>
          </cell>
          <cell r="B810" t="str">
            <v>TOTAL SE</v>
          </cell>
        </row>
        <row r="811">
          <cell r="A811">
            <v>419840483</v>
          </cell>
          <cell r="B811" t="str">
            <v>KUHNE HOLDING AG</v>
          </cell>
        </row>
        <row r="812">
          <cell r="A812">
            <v>489027576</v>
          </cell>
          <cell r="B812" t="str">
            <v>AB NETHERLANDS HOLDINGS B.V.</v>
          </cell>
        </row>
        <row r="813">
          <cell r="A813">
            <v>489968975</v>
          </cell>
          <cell r="B813" t="str">
            <v>BAX GROEP HOLDING B.V.</v>
          </cell>
        </row>
        <row r="814">
          <cell r="A814">
            <v>418460655</v>
          </cell>
          <cell r="B814" t="str">
            <v>RIJKSOVERHEID</v>
          </cell>
        </row>
        <row r="815">
          <cell r="A815">
            <v>404720708</v>
          </cell>
          <cell r="B815" t="str">
            <v>KONINKLIJKE PHILIPS N.V.</v>
          </cell>
        </row>
        <row r="816">
          <cell r="A816">
            <v>210177945</v>
          </cell>
          <cell r="B816" t="str">
            <v>UNILEVER PLC</v>
          </cell>
        </row>
        <row r="817">
          <cell r="A817">
            <v>402912468</v>
          </cell>
          <cell r="B817" t="str">
            <v>FEDEX CORPORATION</v>
          </cell>
        </row>
        <row r="818">
          <cell r="A818">
            <v>415754451</v>
          </cell>
          <cell r="B818" t="str">
            <v>HDI HAFTPFLICHTVERBAND DER DEUTSCHEN INDUSTRIE VERSICHERUNGSVEREIN AUF GEGENSEITIGKEIT</v>
          </cell>
        </row>
        <row r="819">
          <cell r="A819">
            <v>489382060</v>
          </cell>
          <cell r="B819" t="str">
            <v>STICHTING ADMINISTRATIEKANTOOR CONTINUITEIT ABN AMRO BANK</v>
          </cell>
        </row>
        <row r="820">
          <cell r="A820">
            <v>491214310</v>
          </cell>
          <cell r="B820" t="str">
            <v>KAMER VAN KOOPHANDEL</v>
          </cell>
        </row>
        <row r="821">
          <cell r="A821">
            <v>405527636</v>
          </cell>
          <cell r="B821" t="str">
            <v>ARROW GLOBAL GUERNSEY HOLDINGS LTD</v>
          </cell>
        </row>
        <row r="822">
          <cell r="A822">
            <v>415734821</v>
          </cell>
          <cell r="B822" t="str">
            <v>R. CLEWITS BEHEER B.V.</v>
          </cell>
        </row>
        <row r="823">
          <cell r="A823">
            <v>407503288</v>
          </cell>
          <cell r="B823" t="str">
            <v>IPDB B.V.</v>
          </cell>
        </row>
        <row r="824">
          <cell r="A824">
            <v>405071259</v>
          </cell>
          <cell r="B824" t="str">
            <v>EDERU B.V.</v>
          </cell>
        </row>
        <row r="825">
          <cell r="A825">
            <v>386437529</v>
          </cell>
          <cell r="B825" t="str">
            <v>AGRICULTURAL PRODUCTION &amp; HANDLING B.V.</v>
          </cell>
        </row>
        <row r="826">
          <cell r="A826">
            <v>402221477</v>
          </cell>
          <cell r="B826" t="str">
            <v>EUROMA HOLDING B.V.</v>
          </cell>
        </row>
        <row r="827">
          <cell r="A827">
            <v>407455112</v>
          </cell>
          <cell r="B827" t="str">
            <v>UD-RD HOLDING COMPANY LIMITED</v>
          </cell>
        </row>
        <row r="828">
          <cell r="A828">
            <v>489627620</v>
          </cell>
          <cell r="B828" t="str">
            <v>MELROSE INDUSTRIES PLC</v>
          </cell>
        </row>
        <row r="829">
          <cell r="A829">
            <v>419619911</v>
          </cell>
          <cell r="B829" t="str">
            <v>SHV HOLDINGS N.V.</v>
          </cell>
        </row>
        <row r="830">
          <cell r="A830">
            <v>402111397</v>
          </cell>
          <cell r="B830" t="str">
            <v>MITSUBISHI HEAVY INDUSTRIES, LTD.</v>
          </cell>
        </row>
        <row r="831">
          <cell r="A831">
            <v>415606560</v>
          </cell>
          <cell r="B831" t="str">
            <v>NIKOMAG EUROPE B.V.</v>
          </cell>
        </row>
        <row r="832">
          <cell r="A832">
            <v>404144151</v>
          </cell>
          <cell r="B832" t="str">
            <v>LLOYDS BANKING GROUP PLC</v>
          </cell>
        </row>
        <row r="833">
          <cell r="A833">
            <v>360556471</v>
          </cell>
          <cell r="B833" t="str">
            <v>ING GROEP N.V.</v>
          </cell>
        </row>
        <row r="834">
          <cell r="A834">
            <v>458437191</v>
          </cell>
          <cell r="B834" t="str">
            <v>BP P.L.C.</v>
          </cell>
        </row>
        <row r="835">
          <cell r="A835">
            <v>406763227</v>
          </cell>
          <cell r="B835" t="str">
            <v>FCA BANK SPA</v>
          </cell>
        </row>
        <row r="836">
          <cell r="A836">
            <v>413798455</v>
          </cell>
          <cell r="B836" t="str">
            <v>TRONOX HOLDINGS PLC</v>
          </cell>
        </row>
        <row r="837">
          <cell r="A837">
            <v>404416125</v>
          </cell>
          <cell r="B837" t="str">
            <v>TOYOTA INDUSTRIES CORPORATION</v>
          </cell>
        </row>
        <row r="838">
          <cell r="A838">
            <v>408983778</v>
          </cell>
          <cell r="B838" t="str">
            <v>FRISS FRAUDEBESTRIJDING B.V.</v>
          </cell>
        </row>
        <row r="839">
          <cell r="A839">
            <v>490855035</v>
          </cell>
          <cell r="B839" t="str">
            <v>STICHTING HASKONINGDHV</v>
          </cell>
        </row>
        <row r="840">
          <cell r="A840">
            <v>406107081</v>
          </cell>
          <cell r="B840" t="str">
            <v>FOURWOOD INVEST B.V.</v>
          </cell>
        </row>
        <row r="841">
          <cell r="A841">
            <v>406107081</v>
          </cell>
          <cell r="B841" t="str">
            <v>FOURWOOD INVEST B.V.</v>
          </cell>
        </row>
        <row r="842">
          <cell r="A842">
            <v>406107081</v>
          </cell>
          <cell r="B842" t="str">
            <v>FOURWOOD INVEST B.V.</v>
          </cell>
        </row>
        <row r="843">
          <cell r="A843">
            <v>406107081</v>
          </cell>
          <cell r="B843" t="str">
            <v>FOURWOOD INVEST B.V.</v>
          </cell>
        </row>
        <row r="844">
          <cell r="A844">
            <v>406107081</v>
          </cell>
          <cell r="B844" t="str">
            <v>FOURWOOD INVEST B.V.</v>
          </cell>
        </row>
        <row r="845">
          <cell r="A845">
            <v>489382060</v>
          </cell>
          <cell r="B845" t="str">
            <v>STICHTING ADMINISTRATIEKANTOOR CONTINUITEIT ABN AMRO BANK</v>
          </cell>
        </row>
        <row r="846">
          <cell r="A846">
            <v>489382060</v>
          </cell>
          <cell r="B846" t="str">
            <v>STICHTING ADMINISTRATIEKANTOOR CONTINUITEIT ABN AMRO BANK</v>
          </cell>
        </row>
        <row r="847">
          <cell r="A847">
            <v>415591072</v>
          </cell>
          <cell r="B847" t="str">
            <v>VERENIGING ACHMEA</v>
          </cell>
        </row>
        <row r="848">
          <cell r="A848">
            <v>407951847</v>
          </cell>
          <cell r="B848" t="str">
            <v>PCS HOLDING AG</v>
          </cell>
        </row>
        <row r="849">
          <cell r="A849">
            <v>386437529</v>
          </cell>
          <cell r="B849" t="str">
            <v>AGRICULTURAL PRODUCTION &amp; HANDLING B.V.</v>
          </cell>
        </row>
        <row r="850">
          <cell r="A850">
            <v>386437529</v>
          </cell>
          <cell r="B850" t="str">
            <v>AGRICULTURAL PRODUCTION &amp; HANDLING B.V.</v>
          </cell>
        </row>
        <row r="851">
          <cell r="A851">
            <v>402352595</v>
          </cell>
          <cell r="B851" t="str">
            <v>STICHTING ADMINISTRATIEKANTOOR GELKENES</v>
          </cell>
        </row>
        <row r="852">
          <cell r="A852">
            <v>403319341</v>
          </cell>
          <cell r="B852" t="str">
            <v>ALLIANDER N.V.</v>
          </cell>
        </row>
        <row r="853">
          <cell r="A853">
            <v>403319341</v>
          </cell>
          <cell r="B853" t="str">
            <v>ALLIANDER N.V.</v>
          </cell>
        </row>
        <row r="854">
          <cell r="A854">
            <v>419099205</v>
          </cell>
          <cell r="B854" t="str">
            <v>SANWA HOLDINGS CORPORATION</v>
          </cell>
        </row>
        <row r="855">
          <cell r="A855">
            <v>489321221</v>
          </cell>
          <cell r="B855" t="str">
            <v>SUSTAINABLE MARKET SOLUTIONS B.V.</v>
          </cell>
        </row>
        <row r="856">
          <cell r="A856">
            <v>417909462</v>
          </cell>
          <cell r="B856" t="str">
            <v>ANDUS GROUP B.V.</v>
          </cell>
        </row>
        <row r="857">
          <cell r="A857">
            <v>405305426</v>
          </cell>
          <cell r="B857" t="str">
            <v>AON HOLDINGS INTERNATIONAL B.V.</v>
          </cell>
        </row>
        <row r="858">
          <cell r="A858">
            <v>408403905</v>
          </cell>
          <cell r="B858" t="str">
            <v>GOVERNMENT OF SAUDI ARABIA</v>
          </cell>
        </row>
        <row r="859">
          <cell r="A859">
            <v>402170729</v>
          </cell>
          <cell r="B859" t="str">
            <v>SPINEL B.V.</v>
          </cell>
        </row>
        <row r="860">
          <cell r="A860">
            <v>416101624</v>
          </cell>
          <cell r="B860" t="str">
            <v>BERTELSMANN STIFTUNG</v>
          </cell>
        </row>
        <row r="861">
          <cell r="A861">
            <v>411172471</v>
          </cell>
          <cell r="B861" t="str">
            <v>STICHTING ADMINISTRATIEKANTOOR A.S.T. GROEP</v>
          </cell>
        </row>
        <row r="862">
          <cell r="A862">
            <v>386109086</v>
          </cell>
          <cell r="B862" t="str">
            <v>ASHLAND GLOBAL HOLDINGS INC.</v>
          </cell>
        </row>
        <row r="863">
          <cell r="A863">
            <v>386109086</v>
          </cell>
          <cell r="B863" t="str">
            <v>ASHLAND GLOBAL HOLDINGS INC.</v>
          </cell>
        </row>
        <row r="864">
          <cell r="A864">
            <v>408023927</v>
          </cell>
          <cell r="B864" t="str">
            <v>ASR NEDERLAND N.V.</v>
          </cell>
        </row>
        <row r="865">
          <cell r="A865">
            <v>409488913</v>
          </cell>
          <cell r="B865" t="str">
            <v>HAL TRUST</v>
          </cell>
        </row>
        <row r="866">
          <cell r="A866">
            <v>402352038</v>
          </cell>
          <cell r="B866" t="str">
            <v>ICG EUROPE FUND V NO.1 LP</v>
          </cell>
        </row>
        <row r="867">
          <cell r="A867">
            <v>489661076</v>
          </cell>
          <cell r="B867" t="str">
            <v>STICHTING ADMINISTRATIEKANTOOR A.V. HOLDING</v>
          </cell>
        </row>
        <row r="868">
          <cell r="A868">
            <v>370344736</v>
          </cell>
          <cell r="B868" t="str">
            <v>AVNET, INC.</v>
          </cell>
        </row>
        <row r="869">
          <cell r="A869">
            <v>491105793</v>
          </cell>
          <cell r="B869" t="str">
            <v>DUTCH ENVIRO ENERGY HOLDINGS B.V.</v>
          </cell>
        </row>
        <row r="870">
          <cell r="A870">
            <v>402149348</v>
          </cell>
          <cell r="B870" t="str">
            <v>NOVATRUST LTD</v>
          </cell>
        </row>
        <row r="871">
          <cell r="A871">
            <v>405650623</v>
          </cell>
          <cell r="B871" t="str">
            <v>B&amp;S HOLDING</v>
          </cell>
        </row>
        <row r="872">
          <cell r="A872">
            <v>402581326</v>
          </cell>
          <cell r="B872" t="str">
            <v>B.V. DISTILLEERDERIJ WENNEKER</v>
          </cell>
        </row>
        <row r="873">
          <cell r="A873">
            <v>405326877</v>
          </cell>
          <cell r="B873" t="str">
            <v>STICHTING ADMINISTRATIEKANTOOR M.A. DE LANGE HOLDING</v>
          </cell>
        </row>
        <row r="874">
          <cell r="A874">
            <v>405165168</v>
          </cell>
          <cell r="B874" t="str">
            <v>LIBBEY EUROPE B.V.</v>
          </cell>
        </row>
        <row r="875">
          <cell r="A875">
            <v>404771693</v>
          </cell>
          <cell r="B875" t="str">
            <v>VP CAPITAL</v>
          </cell>
        </row>
        <row r="876">
          <cell r="A876">
            <v>404771693</v>
          </cell>
          <cell r="B876" t="str">
            <v>VP CAPITAL</v>
          </cell>
        </row>
        <row r="877">
          <cell r="A877">
            <v>386158752</v>
          </cell>
          <cell r="B877" t="str">
            <v>MBM BEHEER B.V.</v>
          </cell>
        </row>
        <row r="878">
          <cell r="A878">
            <v>405819509</v>
          </cell>
          <cell r="B878" t="str">
            <v>KONINKLIJKE BAM GROEP N.V.</v>
          </cell>
        </row>
        <row r="879">
          <cell r="A879">
            <v>405819509</v>
          </cell>
          <cell r="B879" t="str">
            <v>KONINKLIJKE BAM GROEP N.V.</v>
          </cell>
        </row>
        <row r="880">
          <cell r="A880">
            <v>404144151</v>
          </cell>
          <cell r="B880" t="str">
            <v>LLOYDS BANKING GROUP PLC</v>
          </cell>
        </row>
        <row r="881">
          <cell r="A881">
            <v>404144151</v>
          </cell>
          <cell r="B881" t="str">
            <v>LLOYDS BANKING GROUP PLC</v>
          </cell>
        </row>
        <row r="882">
          <cell r="A882">
            <v>489968975</v>
          </cell>
          <cell r="B882" t="str">
            <v>BAX GROEP HOLDING B.V.</v>
          </cell>
        </row>
        <row r="883">
          <cell r="A883">
            <v>489968975</v>
          </cell>
          <cell r="B883" t="str">
            <v>BAX GROEP HOLDING B.V.</v>
          </cell>
        </row>
        <row r="884">
          <cell r="A884">
            <v>404738064</v>
          </cell>
          <cell r="B884" t="str">
            <v>STICHTING ADMINISTRATIEKANTOOR EMIEL DE JONG</v>
          </cell>
        </row>
        <row r="885">
          <cell r="A885">
            <v>403330694</v>
          </cell>
          <cell r="B885" t="str">
            <v>BEIERSDORF AG</v>
          </cell>
        </row>
        <row r="886">
          <cell r="A886">
            <v>386905525</v>
          </cell>
          <cell r="B886" t="str">
            <v>AXBEVA B.V.</v>
          </cell>
        </row>
        <row r="887">
          <cell r="A887">
            <v>402505911</v>
          </cell>
          <cell r="B887" t="str">
            <v>BILFINGER SE</v>
          </cell>
        </row>
        <row r="888">
          <cell r="A888">
            <v>402505911</v>
          </cell>
          <cell r="B888" t="str">
            <v>BILFINGER SE</v>
          </cell>
        </row>
        <row r="889">
          <cell r="A889">
            <v>402505911</v>
          </cell>
          <cell r="B889" t="str">
            <v>BILFINGER SE</v>
          </cell>
        </row>
        <row r="890">
          <cell r="A890">
            <v>405028440</v>
          </cell>
          <cell r="B890" t="str">
            <v>LOGISTICS INVESTMENTS 1 B.V.</v>
          </cell>
        </row>
        <row r="891">
          <cell r="A891">
            <v>414690420</v>
          </cell>
          <cell r="B891" t="str">
            <v>ASP NEDERLAND B.V.</v>
          </cell>
        </row>
        <row r="892">
          <cell r="A892">
            <v>414083675</v>
          </cell>
          <cell r="B892" t="str">
            <v>BAYERISCHE MOTOREN WERKE AG</v>
          </cell>
        </row>
        <row r="893">
          <cell r="A893">
            <v>407624766</v>
          </cell>
          <cell r="B893" t="str">
            <v>BOLLEGRAAF HOLDING APPINGEDAM B.V.</v>
          </cell>
        </row>
        <row r="894">
          <cell r="A894">
            <v>415154889</v>
          </cell>
          <cell r="B894" t="str">
            <v>R O B E R T B O S C H S T I F T U N G GESELLSCHAFT MIT BESCHRANKTER HAFTUNG</v>
          </cell>
        </row>
        <row r="895">
          <cell r="A895">
            <v>409542735</v>
          </cell>
          <cell r="B895" t="str">
            <v>KONINKLIJKE BOSKALIS WESTMINSTER N.V.</v>
          </cell>
        </row>
        <row r="896">
          <cell r="A896">
            <v>409542735</v>
          </cell>
          <cell r="B896" t="str">
            <v>KONINKLIJKE BOSKALIS WESTMINSTER N.V.</v>
          </cell>
        </row>
        <row r="897">
          <cell r="A897">
            <v>409542735</v>
          </cell>
          <cell r="B897" t="str">
            <v>KONINKLIJKE BOSKALIS WESTMINSTER N.V.</v>
          </cell>
        </row>
        <row r="898">
          <cell r="A898">
            <v>489634552</v>
          </cell>
          <cell r="B898" t="str">
            <v>BOVAG</v>
          </cell>
        </row>
        <row r="899">
          <cell r="A899">
            <v>315008169</v>
          </cell>
          <cell r="B899" t="str">
            <v>BP P.L.C.</v>
          </cell>
        </row>
        <row r="900">
          <cell r="A900">
            <v>458437191</v>
          </cell>
          <cell r="B900" t="str">
            <v>BP P.L.C.</v>
          </cell>
        </row>
        <row r="901">
          <cell r="A901">
            <v>458437191</v>
          </cell>
          <cell r="B901" t="str">
            <v>BP P.L.C.</v>
          </cell>
        </row>
        <row r="902">
          <cell r="A902">
            <v>405648077</v>
          </cell>
          <cell r="B902" t="str">
            <v>STICHTING ADMINISTRATIEKANTOOR BRAANKER HOLDING</v>
          </cell>
        </row>
        <row r="903">
          <cell r="A903">
            <v>404193898</v>
          </cell>
          <cell r="B903" t="str">
            <v>PETRONAS CHEMICALS INTERNATIONAL B.V.</v>
          </cell>
        </row>
        <row r="904">
          <cell r="A904">
            <v>404989105</v>
          </cell>
          <cell r="B904" t="str">
            <v>C. KWAAITAAL BEHEER B.V.</v>
          </cell>
        </row>
        <row r="905">
          <cell r="A905">
            <v>406641696</v>
          </cell>
          <cell r="B905" t="str">
            <v>BUNZL PUBLIC LIMITED COMPANY</v>
          </cell>
        </row>
        <row r="906">
          <cell r="A906">
            <v>486057581</v>
          </cell>
          <cell r="B906" t="str">
            <v>MOODY'S GROUP (HOLDINGS) UNLIMITED</v>
          </cell>
        </row>
        <row r="907">
          <cell r="A907">
            <v>406898510</v>
          </cell>
          <cell r="B907" t="str">
            <v>TERBERG BUSINESS LEASE GROUP B.V.</v>
          </cell>
        </row>
        <row r="908">
          <cell r="A908">
            <v>406898510</v>
          </cell>
          <cell r="B908" t="str">
            <v>TERBERG BUSINESS LEASE GROUP B.V.</v>
          </cell>
        </row>
        <row r="909">
          <cell r="A909">
            <v>406898510</v>
          </cell>
          <cell r="B909" t="str">
            <v>TERBERG BUSINESS LEASE GROUP B.V.</v>
          </cell>
        </row>
        <row r="910">
          <cell r="A910">
            <v>406898510</v>
          </cell>
          <cell r="B910" t="str">
            <v>TERBERG BUSINESS LEASE GROUP B.V.</v>
          </cell>
        </row>
        <row r="911">
          <cell r="A911">
            <v>406898510</v>
          </cell>
          <cell r="B911" t="str">
            <v>TERBERG BUSINESS LEASE GROUP B.V.</v>
          </cell>
        </row>
        <row r="912">
          <cell r="A912">
            <v>406898510</v>
          </cell>
          <cell r="B912" t="str">
            <v>TERBERG BUSINESS LEASE GROUP B.V.</v>
          </cell>
        </row>
        <row r="913">
          <cell r="A913">
            <v>490941594</v>
          </cell>
          <cell r="B913" t="str">
            <v>BVR GROEP B.V.</v>
          </cell>
        </row>
        <row r="914">
          <cell r="A914">
            <v>414344887</v>
          </cell>
          <cell r="B914" t="str">
            <v>STICHTING ADMINISTRATIEKANTOOR CAREL LURVINK</v>
          </cell>
        </row>
        <row r="915">
          <cell r="A915">
            <v>414344887</v>
          </cell>
          <cell r="B915" t="str">
            <v>STICHTING ADMINISTRATIEKANTOOR CAREL LURVINK</v>
          </cell>
        </row>
        <row r="916">
          <cell r="A916">
            <v>418626750</v>
          </cell>
          <cell r="B916" t="str">
            <v>THE CARLSTAR GROUP LLC</v>
          </cell>
        </row>
        <row r="917">
          <cell r="A917">
            <v>418626750</v>
          </cell>
          <cell r="B917" t="str">
            <v>THE CARLSTAR GROUP LLC</v>
          </cell>
        </row>
        <row r="918">
          <cell r="A918">
            <v>409358103</v>
          </cell>
          <cell r="B918" t="str">
            <v>CBMM INTERNATIONAL B.V.</v>
          </cell>
        </row>
        <row r="919">
          <cell r="A919">
            <v>412892887</v>
          </cell>
          <cell r="B919" t="str">
            <v>YESSS GROUP (E) S.A.</v>
          </cell>
        </row>
        <row r="920">
          <cell r="A920">
            <v>405013533</v>
          </cell>
          <cell r="B920" t="str">
            <v>BAYWA AG</v>
          </cell>
        </row>
        <row r="921">
          <cell r="A921">
            <v>490890267</v>
          </cell>
          <cell r="B921" t="str">
            <v>CENTRAAL BUREAU RIJVAARDIGHEIDSBEWIJZEN</v>
          </cell>
        </row>
        <row r="922">
          <cell r="A922">
            <v>491240133</v>
          </cell>
          <cell r="B922" t="str">
            <v>CGI INC</v>
          </cell>
        </row>
        <row r="923">
          <cell r="A923">
            <v>491240133</v>
          </cell>
          <cell r="B923" t="str">
            <v>CGI INC</v>
          </cell>
        </row>
        <row r="924">
          <cell r="A924">
            <v>490125214</v>
          </cell>
          <cell r="B924" t="str">
            <v>CHEMELOT CAMPUS B.V.</v>
          </cell>
        </row>
        <row r="925">
          <cell r="A925">
            <v>413496642</v>
          </cell>
          <cell r="B925" t="str">
            <v>CLOETTA AB</v>
          </cell>
        </row>
        <row r="926">
          <cell r="A926">
            <v>416253094</v>
          </cell>
          <cell r="B926" t="str">
            <v>ECCLESIA HOLDING THE NETHERLANDS B.V.</v>
          </cell>
        </row>
        <row r="927">
          <cell r="A927">
            <v>404721685</v>
          </cell>
          <cell r="B927" t="str">
            <v>CONDOOR HOLDING B.V.</v>
          </cell>
        </row>
        <row r="928">
          <cell r="A928">
            <v>405835385</v>
          </cell>
          <cell r="B928" t="str">
            <v>BURLINGTOWN INTERNATIONAL B.V.</v>
          </cell>
        </row>
        <row r="929">
          <cell r="A929">
            <v>405835385</v>
          </cell>
          <cell r="B929" t="str">
            <v>BURLINGTOWN INTERNATIONAL B.V.</v>
          </cell>
        </row>
        <row r="930">
          <cell r="A930">
            <v>405835385</v>
          </cell>
          <cell r="B930" t="str">
            <v>BURLINGTOWN INTERNATIONAL B.V.</v>
          </cell>
        </row>
        <row r="931">
          <cell r="A931">
            <v>405835385</v>
          </cell>
          <cell r="B931" t="str">
            <v>BURLINGTOWN INTERNATIONAL B.V.</v>
          </cell>
        </row>
        <row r="932">
          <cell r="A932">
            <v>404237851</v>
          </cell>
          <cell r="B932" t="str">
            <v>STICHTING ADMINISTRATIEKANTOOR FAMILIE SPRONKEN-JURGENS</v>
          </cell>
        </row>
        <row r="933">
          <cell r="A933">
            <v>403102676</v>
          </cell>
          <cell r="B933" t="str">
            <v>COOPERATIE AVEBE U.A.</v>
          </cell>
        </row>
        <row r="934">
          <cell r="A934">
            <v>407191063</v>
          </cell>
          <cell r="B934" t="str">
            <v>STICHTING ADMINISTRATIEKANTOOR AANDELEN BAK BEHEER B.V.</v>
          </cell>
        </row>
        <row r="935">
          <cell r="A935">
            <v>408727548</v>
          </cell>
          <cell r="B935" t="str">
            <v>VERHUURT HET HOLDING B.V.</v>
          </cell>
        </row>
        <row r="936">
          <cell r="A936">
            <v>408727548</v>
          </cell>
          <cell r="B936" t="str">
            <v>VERHUURT HET HOLDING B.V.</v>
          </cell>
        </row>
        <row r="937">
          <cell r="A937">
            <v>490814494</v>
          </cell>
          <cell r="B937" t="str">
            <v>MILL LUXEMBOURG HOLDINGS 1</v>
          </cell>
        </row>
        <row r="938">
          <cell r="A938">
            <v>408031078</v>
          </cell>
          <cell r="B938" t="str">
            <v>STICHTING ADMINISTRATIEKANTOOR HEMEM BEHEER II</v>
          </cell>
        </row>
        <row r="939">
          <cell r="A939">
            <v>407586317</v>
          </cell>
          <cell r="B939" t="str">
            <v>CURVATURE, INC.</v>
          </cell>
        </row>
        <row r="940">
          <cell r="A940">
            <v>407522184</v>
          </cell>
          <cell r="B940" t="str">
            <v>DORC TOPCO B.V.</v>
          </cell>
        </row>
        <row r="941">
          <cell r="A941">
            <v>419634548</v>
          </cell>
          <cell r="B941" t="str">
            <v>FLEURAMETZ HOLDING B.V.</v>
          </cell>
        </row>
        <row r="942">
          <cell r="A942">
            <v>386825520</v>
          </cell>
          <cell r="B942" t="str">
            <v>STICHTING ADMINISTRATIEKANTOOR SOFTWARE INVESTMENTS</v>
          </cell>
        </row>
        <row r="943">
          <cell r="A943">
            <v>402836597</v>
          </cell>
          <cell r="B943" t="str">
            <v>J.A.G. DE WILDE HOLDING B.V.</v>
          </cell>
        </row>
        <row r="944">
          <cell r="A944">
            <v>403134828</v>
          </cell>
          <cell r="B944" t="str">
            <v>DELAMINE B.V.</v>
          </cell>
        </row>
        <row r="945">
          <cell r="A945">
            <v>414366112</v>
          </cell>
          <cell r="B945" t="str">
            <v>PZEM N.V.</v>
          </cell>
        </row>
        <row r="946">
          <cell r="A946">
            <v>402913789</v>
          </cell>
          <cell r="B946" t="str">
            <v>DEUTSCHE BANK AG</v>
          </cell>
        </row>
        <row r="947">
          <cell r="A947">
            <v>402885029</v>
          </cell>
          <cell r="B947" t="str">
            <v>DEUTSCHE POST AG</v>
          </cell>
        </row>
        <row r="948">
          <cell r="A948">
            <v>489816062</v>
          </cell>
          <cell r="B948" t="str">
            <v>DIENST JUSTITIELE INRICHTINGEN</v>
          </cell>
        </row>
        <row r="949">
          <cell r="A949">
            <v>490999119</v>
          </cell>
          <cell r="B949" t="str">
            <v>WATSON TOPCO B.V.</v>
          </cell>
        </row>
        <row r="950">
          <cell r="A950">
            <v>386882372</v>
          </cell>
          <cell r="B950" t="str">
            <v>DRISCOLL INTERNATIONAL HOLDING B.V.</v>
          </cell>
        </row>
        <row r="951">
          <cell r="A951">
            <v>405999129</v>
          </cell>
          <cell r="B951" t="str">
            <v>H.J. VEENEMA HOLDING B.V.</v>
          </cell>
        </row>
        <row r="952">
          <cell r="A952">
            <v>402015101</v>
          </cell>
          <cell r="B952" t="str">
            <v>DRUKKERIJ ZWART B.V.</v>
          </cell>
        </row>
        <row r="953">
          <cell r="A953">
            <v>491531119</v>
          </cell>
          <cell r="B953" t="str">
            <v>RANDSTAD N.V.</v>
          </cell>
        </row>
        <row r="954">
          <cell r="A954">
            <v>489027576</v>
          </cell>
          <cell r="B954" t="str">
            <v>AB NETHERLANDS HOLDINGS B.V.</v>
          </cell>
        </row>
        <row r="955">
          <cell r="A955">
            <v>489027576</v>
          </cell>
          <cell r="B955" t="str">
            <v>AB NETHERLANDS HOLDINGS B.V.</v>
          </cell>
        </row>
        <row r="956">
          <cell r="A956">
            <v>489027576</v>
          </cell>
          <cell r="B956" t="str">
            <v>AB NETHERLANDS HOLDINGS B.V.</v>
          </cell>
        </row>
        <row r="957">
          <cell r="A957">
            <v>489088572</v>
          </cell>
          <cell r="B957" t="str">
            <v>DIAMOND CHUBU EUROPE B.V.</v>
          </cell>
        </row>
        <row r="958">
          <cell r="A958">
            <v>409934874</v>
          </cell>
          <cell r="B958" t="str">
            <v>ENOVATION GROUP HOLDING B.V.</v>
          </cell>
        </row>
        <row r="959">
          <cell r="A959">
            <v>409473852</v>
          </cell>
          <cell r="B959" t="str">
            <v>EQUENSWORLDLINE SE</v>
          </cell>
        </row>
        <row r="960">
          <cell r="A960">
            <v>409364882</v>
          </cell>
          <cell r="B960" t="str">
            <v>SHV HOLDINGS N.V.</v>
          </cell>
        </row>
        <row r="961">
          <cell r="A961">
            <v>403098809</v>
          </cell>
          <cell r="B961" t="str">
            <v>STICHTING GP ANDES</v>
          </cell>
        </row>
        <row r="962">
          <cell r="A962">
            <v>406652834</v>
          </cell>
          <cell r="B962" t="str">
            <v>ESSENTRA PLC</v>
          </cell>
        </row>
        <row r="963">
          <cell r="A963">
            <v>406652834</v>
          </cell>
          <cell r="B963" t="str">
            <v>ESSENTRA PLC</v>
          </cell>
        </row>
        <row r="964">
          <cell r="A964">
            <v>410976906</v>
          </cell>
          <cell r="B964" t="str">
            <v>STICHTING ADMINISTRATIEKANTOOR KWATRO HOLDING</v>
          </cell>
        </row>
        <row r="965">
          <cell r="A965">
            <v>405022604</v>
          </cell>
          <cell r="B965" t="str">
            <v>ANTIN ELEPHANT MIDCO B.V.</v>
          </cell>
        </row>
        <row r="966">
          <cell r="A966">
            <v>413923983</v>
          </cell>
          <cell r="B966" t="str">
            <v>TISSINGTON LIMITED</v>
          </cell>
        </row>
        <row r="967">
          <cell r="A967">
            <v>413923983</v>
          </cell>
          <cell r="B967" t="str">
            <v>TISSINGTON LIMITED</v>
          </cell>
        </row>
        <row r="968">
          <cell r="A968">
            <v>413923983</v>
          </cell>
          <cell r="B968" t="str">
            <v>TISSINGTON LIMITED</v>
          </cell>
        </row>
        <row r="969">
          <cell r="A969">
            <v>413923983</v>
          </cell>
          <cell r="B969" t="str">
            <v>TISSINGTON LIMITED</v>
          </cell>
        </row>
        <row r="970">
          <cell r="A970">
            <v>410882765</v>
          </cell>
          <cell r="B970" t="str">
            <v>EUROPAISCHES PATENTAMT</v>
          </cell>
        </row>
        <row r="971">
          <cell r="A971">
            <v>410882765</v>
          </cell>
          <cell r="B971" t="str">
            <v>EUROPAISCHES PATENTAMT</v>
          </cell>
        </row>
        <row r="972">
          <cell r="A972">
            <v>410882765</v>
          </cell>
          <cell r="B972" t="str">
            <v>EUROPAISCHES PATENTAMT</v>
          </cell>
        </row>
        <row r="973">
          <cell r="A973">
            <v>410648083</v>
          </cell>
          <cell r="B973" t="str">
            <v>PRECISE HOLDCO B.V.</v>
          </cell>
        </row>
        <row r="974">
          <cell r="A974">
            <v>403792773</v>
          </cell>
          <cell r="B974" t="str">
            <v>S.T.H.V. (SPECIAAL TRANSPORT TER HORST VARSSEVELD) BEHEER B.V.</v>
          </cell>
        </row>
        <row r="975">
          <cell r="A975">
            <v>549977601</v>
          </cell>
          <cell r="B975" t="str">
            <v>FABER GROUP B.V.</v>
          </cell>
        </row>
        <row r="976">
          <cell r="A976">
            <v>415615314</v>
          </cell>
          <cell r="B976" t="str">
            <v>TORQX CAPITAL PARTNERS FUND I COOPERATIEF U.A.</v>
          </cell>
        </row>
        <row r="977">
          <cell r="A977">
            <v>489679159</v>
          </cell>
          <cell r="B977" t="str">
            <v>IDEX CORPORATION</v>
          </cell>
        </row>
        <row r="978">
          <cell r="A978">
            <v>419164561</v>
          </cell>
          <cell r="B978" t="str">
            <v>FAST FORWARD FREIGHT HOLDING B.V.</v>
          </cell>
        </row>
        <row r="979">
          <cell r="A979">
            <v>419164561</v>
          </cell>
          <cell r="B979" t="str">
            <v>FAST FORWARD FREIGHT HOLDING B.V.</v>
          </cell>
        </row>
        <row r="980">
          <cell r="A980">
            <v>419164561</v>
          </cell>
          <cell r="B980" t="str">
            <v>FAST FORWARD FREIGHT HOLDING B.V.</v>
          </cell>
        </row>
        <row r="981">
          <cell r="A981">
            <v>419164561</v>
          </cell>
          <cell r="B981" t="str">
            <v>FAST FORWARD FREIGHT HOLDING B.V.</v>
          </cell>
        </row>
        <row r="982">
          <cell r="A982">
            <v>419164561</v>
          </cell>
          <cell r="B982" t="str">
            <v>FAST FORWARD FREIGHT HOLDING B.V.</v>
          </cell>
        </row>
        <row r="983">
          <cell r="A983">
            <v>419164561</v>
          </cell>
          <cell r="B983" t="str">
            <v>FAST FORWARD FREIGHT HOLDING B.V.</v>
          </cell>
        </row>
        <row r="984">
          <cell r="A984">
            <v>419164561</v>
          </cell>
          <cell r="B984" t="str">
            <v>FAST FORWARD FREIGHT HOLDING B.V.</v>
          </cell>
        </row>
        <row r="985">
          <cell r="A985">
            <v>419164561</v>
          </cell>
          <cell r="B985" t="str">
            <v>FAST FORWARD FREIGHT HOLDING B.V.</v>
          </cell>
        </row>
        <row r="986">
          <cell r="A986">
            <v>419164561</v>
          </cell>
          <cell r="B986" t="str">
            <v>FAST FORWARD FREIGHT HOLDING B.V.</v>
          </cell>
        </row>
        <row r="987">
          <cell r="A987">
            <v>419164561</v>
          </cell>
          <cell r="B987" t="str">
            <v>FAST FORWARD FREIGHT HOLDING B.V.</v>
          </cell>
        </row>
        <row r="988">
          <cell r="A988">
            <v>407503288</v>
          </cell>
          <cell r="B988" t="str">
            <v>IPDB B.V.</v>
          </cell>
        </row>
        <row r="989">
          <cell r="A989">
            <v>407503288</v>
          </cell>
          <cell r="B989" t="str">
            <v>IPDB B.V.</v>
          </cell>
        </row>
        <row r="990">
          <cell r="A990">
            <v>408020063</v>
          </cell>
          <cell r="B990" t="str">
            <v>FRAMES HOLDING B.V.</v>
          </cell>
        </row>
        <row r="991">
          <cell r="A991">
            <v>406982207</v>
          </cell>
          <cell r="B991" t="str">
            <v>THERMO FISHER SCIENTIFIC INC.</v>
          </cell>
        </row>
        <row r="992">
          <cell r="A992">
            <v>406982207</v>
          </cell>
          <cell r="B992" t="str">
            <v>THERMO FISHER SCIENTIFIC INC.</v>
          </cell>
        </row>
        <row r="993">
          <cell r="A993">
            <v>405375689</v>
          </cell>
          <cell r="B993" t="str">
            <v>CAPELLE PROPERTIES N.V.</v>
          </cell>
        </row>
        <row r="994">
          <cell r="A994">
            <v>405375689</v>
          </cell>
          <cell r="B994" t="str">
            <v>CAPELLE PROPERTIES N.V.</v>
          </cell>
        </row>
        <row r="995">
          <cell r="A995">
            <v>489627620</v>
          </cell>
          <cell r="B995" t="str">
            <v>MELROSE INDUSTRIES PLC</v>
          </cell>
        </row>
        <row r="996">
          <cell r="A996">
            <v>489627620</v>
          </cell>
          <cell r="B996" t="str">
            <v>MELROSE INDUSTRIES PLC</v>
          </cell>
        </row>
        <row r="997">
          <cell r="A997">
            <v>489846961</v>
          </cell>
          <cell r="B997" t="str">
            <v>FONTERRA (EUROPE) COOPERATIE U.A.</v>
          </cell>
        </row>
        <row r="998">
          <cell r="A998">
            <v>489846961</v>
          </cell>
          <cell r="B998" t="str">
            <v>FONTERRA (EUROPE) COOPERATIE U.A.</v>
          </cell>
        </row>
        <row r="999">
          <cell r="A999">
            <v>386823343</v>
          </cell>
          <cell r="B999" t="str">
            <v>KONINKLIJKE PHILIPS N.V.</v>
          </cell>
        </row>
        <row r="1000">
          <cell r="A1000">
            <v>489788928</v>
          </cell>
          <cell r="B1000" t="str">
            <v>FOX NETWORKS GROUP NETHERLANDS HOLDING II B.V.</v>
          </cell>
        </row>
        <row r="1001">
          <cell r="A1001">
            <v>419694211</v>
          </cell>
          <cell r="B1001" t="str">
            <v>BEEKWILDER BEHEER B.V.</v>
          </cell>
        </row>
        <row r="1002">
          <cell r="A1002">
            <v>410754014</v>
          </cell>
          <cell r="B1002" t="str">
            <v>FMC FINANCE II S.A R.L.</v>
          </cell>
        </row>
        <row r="1003">
          <cell r="A1003">
            <v>408983778</v>
          </cell>
          <cell r="B1003" t="str">
            <v>FRISS FRAUDEBESTRIJDING B.V.</v>
          </cell>
        </row>
        <row r="1004">
          <cell r="A1004">
            <v>408983778</v>
          </cell>
          <cell r="B1004" t="str">
            <v>FRISS FRAUDEBESTRIJDING B.V.</v>
          </cell>
        </row>
        <row r="1005">
          <cell r="A1005">
            <v>408983778</v>
          </cell>
          <cell r="B1005" t="str">
            <v>FRISS FRAUDEBESTRIJDING B.V.</v>
          </cell>
        </row>
        <row r="1006">
          <cell r="A1006">
            <v>405263179</v>
          </cell>
          <cell r="B1006" t="str">
            <v>BERKSHIRE HATHAWAY INC.</v>
          </cell>
        </row>
        <row r="1007">
          <cell r="A1007">
            <v>405263179</v>
          </cell>
          <cell r="B1007" t="str">
            <v>BERKSHIRE HATHAWAY INC.</v>
          </cell>
        </row>
        <row r="1008">
          <cell r="A1008">
            <v>402571855</v>
          </cell>
          <cell r="B1008" t="str">
            <v>FUTURE PIPE INDUSTRIES GROUP LIMITED</v>
          </cell>
        </row>
        <row r="1009">
          <cell r="A1009">
            <v>402181416</v>
          </cell>
          <cell r="B1009" t="str">
            <v>SUSTAINABLE SOLUTIONS B.V.</v>
          </cell>
        </row>
        <row r="1010">
          <cell r="A1010">
            <v>402181416</v>
          </cell>
          <cell r="B1010" t="str">
            <v>SUSTAINABLE SOLUTIONS B.V.</v>
          </cell>
        </row>
        <row r="1011">
          <cell r="A1011">
            <v>410180590</v>
          </cell>
          <cell r="B1011" t="str">
            <v>J.O.G. GROUP B.V.</v>
          </cell>
        </row>
        <row r="1012">
          <cell r="A1012">
            <v>406728241</v>
          </cell>
          <cell r="B1012" t="str">
            <v>GEMEENTE MAASTRICHT</v>
          </cell>
        </row>
        <row r="1013">
          <cell r="A1013">
            <v>419699517</v>
          </cell>
          <cell r="B1013" t="str">
            <v>GEMEENTE AMSTERDAM</v>
          </cell>
        </row>
        <row r="1014">
          <cell r="A1014">
            <v>550024756</v>
          </cell>
          <cell r="B1014" t="str">
            <v>GEMEENTE DORDRECHT</v>
          </cell>
        </row>
        <row r="1015">
          <cell r="A1015">
            <v>386712848</v>
          </cell>
          <cell r="B1015" t="str">
            <v>GEMEENTE EINDHOVEN</v>
          </cell>
        </row>
        <row r="1016">
          <cell r="A1016">
            <v>412706426</v>
          </cell>
          <cell r="B1016" t="str">
            <v>GEMEENTE TILBURG</v>
          </cell>
        </row>
        <row r="1017">
          <cell r="A1017">
            <v>412706426</v>
          </cell>
          <cell r="B1017" t="str">
            <v>GEMEENTE TILBURG</v>
          </cell>
        </row>
        <row r="1018">
          <cell r="A1018">
            <v>406451505</v>
          </cell>
          <cell r="B1018" t="str">
            <v>GEMEENTE ZWOLLE</v>
          </cell>
        </row>
        <row r="1019">
          <cell r="A1019">
            <v>415088681</v>
          </cell>
          <cell r="B1019" t="str">
            <v>AGENCE DES PARTICIPATIONS DE L'ETAT</v>
          </cell>
        </row>
        <row r="1020">
          <cell r="A1020">
            <v>414978580</v>
          </cell>
          <cell r="B1020" t="str">
            <v>IBC CAPITAL LIMITED</v>
          </cell>
        </row>
        <row r="1021">
          <cell r="A1021">
            <v>417667326</v>
          </cell>
          <cell r="B1021" t="str">
            <v>GS-HYDRO BENELUX B.V.</v>
          </cell>
        </row>
        <row r="1022">
          <cell r="A1022">
            <v>490091398</v>
          </cell>
          <cell r="B1022" t="str">
            <v>H.J. HEINZ SUPPLY CHAIN EUROPE B.V.</v>
          </cell>
        </row>
        <row r="1023">
          <cell r="A1023">
            <v>490091398</v>
          </cell>
          <cell r="B1023" t="str">
            <v>H.J. HEINZ SUPPLY CHAIN EUROPE B.V.</v>
          </cell>
        </row>
        <row r="1024">
          <cell r="A1024">
            <v>490091398</v>
          </cell>
          <cell r="B1024" t="str">
            <v>H.J. HEINZ SUPPLY CHAIN EUROPE B.V.</v>
          </cell>
        </row>
        <row r="1025">
          <cell r="A1025">
            <v>404287476</v>
          </cell>
          <cell r="B1025" t="str">
            <v>VEBEGO INTERNATIONAL NV</v>
          </cell>
        </row>
        <row r="1026">
          <cell r="A1026">
            <v>402285126</v>
          </cell>
          <cell r="B1026" t="str">
            <v>TOTAL PRODUCE PUBLIC LIMITED COMPANY</v>
          </cell>
        </row>
        <row r="1027">
          <cell r="A1027">
            <v>402285126</v>
          </cell>
          <cell r="B1027" t="str">
            <v>TOTAL PRODUCE PUBLIC LIMITED COMPANY</v>
          </cell>
        </row>
        <row r="1028">
          <cell r="A1028">
            <v>415754451</v>
          </cell>
          <cell r="B1028" t="str">
            <v>HDI HAFTPFLICHTVERBAND DER DEUTSCHEN INDUSTRIE VERSICHERUNGSVEREIN AUF GEGENSEITIGKEIT</v>
          </cell>
        </row>
        <row r="1029">
          <cell r="A1029">
            <v>415754451</v>
          </cell>
          <cell r="B1029" t="str">
            <v>HDI HAFTPFLICHTVERBAND DER DEUTSCHEN INDUSTRIE VERSICHERUNGSVEREIN AUF GEGENSEITIGKEIT</v>
          </cell>
        </row>
        <row r="1030">
          <cell r="A1030">
            <v>415754451</v>
          </cell>
          <cell r="B1030" t="str">
            <v>HDI HAFTPFLICHTVERBAND DER DEUTSCHEN INDUSTRIE VERSICHERUNGSVEREIN AUF GEGENSEITIGKEIT</v>
          </cell>
        </row>
        <row r="1031">
          <cell r="A1031">
            <v>415754451</v>
          </cell>
          <cell r="B1031" t="str">
            <v>HDI HAFTPFLICHTVERBAND DER DEUTSCHEN INDUSTRIE VERSICHERUNGSVEREIN AUF GEGENSEITIGKEIT</v>
          </cell>
        </row>
        <row r="1032">
          <cell r="A1032">
            <v>415754451</v>
          </cell>
          <cell r="B1032" t="str">
            <v>HDI HAFTPFLICHTVERBAND DER DEUTSCHEN INDUSTRIE VERSICHERUNGSVEREIN AUF GEGENSEITIGKEIT</v>
          </cell>
        </row>
        <row r="1033">
          <cell r="A1033">
            <v>415754451</v>
          </cell>
          <cell r="B1033" t="str">
            <v>HDI HAFTPFLICHTVERBAND DER DEUTSCHEN INDUSTRIE VERSICHERUNGSVEREIN AUF GEGENSEITIGKEIT</v>
          </cell>
        </row>
        <row r="1034">
          <cell r="A1034">
            <v>415754451</v>
          </cell>
          <cell r="B1034" t="str">
            <v>HDI HAFTPFLICHTVERBAND DER DEUTSCHEN INDUSTRIE VERSICHERUNGSVEREIN AUF GEGENSEITIGKEIT</v>
          </cell>
        </row>
        <row r="1035">
          <cell r="A1035">
            <v>489316712</v>
          </cell>
          <cell r="B1035" t="str">
            <v>HEARTLAND SWEETENERS EUROPE COOPERATIEVE U.A.</v>
          </cell>
        </row>
        <row r="1036">
          <cell r="A1036">
            <v>402264873</v>
          </cell>
          <cell r="B1036" t="str">
            <v>HERACLES HOLDCO B.V.</v>
          </cell>
        </row>
        <row r="1037">
          <cell r="A1037">
            <v>402264873</v>
          </cell>
          <cell r="B1037" t="str">
            <v>HERACLES HOLDCO B.V.</v>
          </cell>
        </row>
        <row r="1038">
          <cell r="A1038">
            <v>414598482</v>
          </cell>
          <cell r="B1038" t="str">
            <v>THERE HOLDING B.V.</v>
          </cell>
        </row>
        <row r="1039">
          <cell r="A1039">
            <v>387406528</v>
          </cell>
          <cell r="B1039" t="str">
            <v>HLB VAN DAAL HOLDING B.V.</v>
          </cell>
        </row>
        <row r="1040">
          <cell r="A1040">
            <v>405071259</v>
          </cell>
          <cell r="B1040" t="str">
            <v>EDERU B.V.</v>
          </cell>
        </row>
        <row r="1041">
          <cell r="A1041">
            <v>407569529</v>
          </cell>
          <cell r="B1041" t="str">
            <v>HOLLAND HYDRAULICS BEHEER B.V.</v>
          </cell>
        </row>
        <row r="1042">
          <cell r="A1042">
            <v>404676512</v>
          </cell>
          <cell r="B1042" t="str">
            <v>HOOGERDIJK B.V.</v>
          </cell>
        </row>
        <row r="1043">
          <cell r="A1043">
            <v>413360293</v>
          </cell>
          <cell r="B1043" t="str">
            <v>PFIZER INC.</v>
          </cell>
        </row>
        <row r="1044">
          <cell r="A1044">
            <v>414727842</v>
          </cell>
          <cell r="B1044" t="str">
            <v>HOTRACO GROUP BEHEER B.V.</v>
          </cell>
        </row>
        <row r="1045">
          <cell r="A1045">
            <v>491095747</v>
          </cell>
          <cell r="B1045" t="str">
            <v>HYPERION INSURANCE GROUP LIMITED</v>
          </cell>
        </row>
        <row r="1046">
          <cell r="A1046">
            <v>489245339</v>
          </cell>
          <cell r="B1046" t="str">
            <v>SEMPER FORTUNA N.V.</v>
          </cell>
        </row>
        <row r="1047">
          <cell r="A1047">
            <v>404569142</v>
          </cell>
          <cell r="B1047" t="str">
            <v>ALTRAVISION B.V.</v>
          </cell>
        </row>
        <row r="1048">
          <cell r="A1048">
            <v>386043319</v>
          </cell>
          <cell r="B1048" t="str">
            <v>HMM COMPANY LIMITED.</v>
          </cell>
        </row>
        <row r="1049">
          <cell r="A1049">
            <v>414519223</v>
          </cell>
          <cell r="B1049" t="str">
            <v>ICT GROUP N.V.</v>
          </cell>
        </row>
        <row r="1050">
          <cell r="A1050">
            <v>489125976</v>
          </cell>
          <cell r="B1050" t="str">
            <v>IEDEMA HOLDING B.V.</v>
          </cell>
        </row>
        <row r="1051">
          <cell r="A1051">
            <v>416390334</v>
          </cell>
          <cell r="B1051" t="str">
            <v>IMPULSE PLANTS HOLDING B.V.</v>
          </cell>
        </row>
        <row r="1052">
          <cell r="A1052">
            <v>415734821</v>
          </cell>
          <cell r="B1052" t="str">
            <v>R. CLEWITS BEHEER B.V.</v>
          </cell>
        </row>
        <row r="1053">
          <cell r="A1053">
            <v>415734821</v>
          </cell>
          <cell r="B1053" t="str">
            <v>R. CLEWITS BEHEER B.V.</v>
          </cell>
        </row>
        <row r="1054">
          <cell r="A1054">
            <v>360556471</v>
          </cell>
          <cell r="B1054" t="str">
            <v>ING GROEP N.V.</v>
          </cell>
        </row>
        <row r="1055">
          <cell r="A1055">
            <v>360556471</v>
          </cell>
          <cell r="B1055" t="str">
            <v>ING GROEP N.V.</v>
          </cell>
        </row>
        <row r="1056">
          <cell r="A1056">
            <v>490453579</v>
          </cell>
          <cell r="B1056" t="str">
            <v>INSPECTIE LEEFOMGEVING EN TRANSPORT</v>
          </cell>
        </row>
        <row r="1057">
          <cell r="A1057">
            <v>490453579</v>
          </cell>
          <cell r="B1057" t="str">
            <v>INSPECTIE LEEFOMGEVING EN TRANSPORT</v>
          </cell>
        </row>
        <row r="1058">
          <cell r="A1058">
            <v>490453579</v>
          </cell>
          <cell r="B1058" t="str">
            <v>INSPECTIE LEEFOMGEVING EN TRANSPORT</v>
          </cell>
        </row>
        <row r="1059">
          <cell r="A1059">
            <v>409337888</v>
          </cell>
          <cell r="B1059" t="str">
            <v>INTERFLON BEHEER B.V.</v>
          </cell>
        </row>
        <row r="1060">
          <cell r="A1060">
            <v>413038725</v>
          </cell>
          <cell r="B1060" t="str">
            <v>INTEROVO BEHEER B.V.</v>
          </cell>
        </row>
        <row r="1061">
          <cell r="A1061">
            <v>413038725</v>
          </cell>
          <cell r="B1061" t="str">
            <v>INTEROVO BEHEER B.V.</v>
          </cell>
        </row>
        <row r="1062">
          <cell r="A1062">
            <v>414476499</v>
          </cell>
          <cell r="B1062" t="str">
            <v>LAITRAM, L.L.C.</v>
          </cell>
        </row>
        <row r="1063">
          <cell r="A1063">
            <v>418065686</v>
          </cell>
          <cell r="B1063" t="str">
            <v>ISS A/S</v>
          </cell>
        </row>
        <row r="1064">
          <cell r="A1064">
            <v>402399856</v>
          </cell>
          <cell r="B1064" t="str">
            <v>GEMEENSCHAPPELIJKE REGELING INSTITUUT VOOR WERKVOORZIENING ZUID OOST UTRECHT</v>
          </cell>
        </row>
        <row r="1065">
          <cell r="A1065">
            <v>490874478</v>
          </cell>
          <cell r="B1065" t="str">
            <v>BEE HOLDING B.V.</v>
          </cell>
        </row>
        <row r="1066">
          <cell r="A1066">
            <v>406173104</v>
          </cell>
          <cell r="B1066" t="str">
            <v>TATA MOTORS LIMITED</v>
          </cell>
        </row>
        <row r="1067">
          <cell r="A1067">
            <v>386824148</v>
          </cell>
          <cell r="B1067" t="str">
            <v>KAJA INVESTERINGSMAATSCHAPPIJ</v>
          </cell>
        </row>
        <row r="1068">
          <cell r="A1068">
            <v>404191629</v>
          </cell>
          <cell r="B1068" t="str">
            <v>AMARANTH HOLDING B.V.</v>
          </cell>
        </row>
        <row r="1069">
          <cell r="A1069">
            <v>406545467</v>
          </cell>
          <cell r="B1069" t="str">
            <v>JAPAN TOBACCO INC.</v>
          </cell>
        </row>
        <row r="1070">
          <cell r="A1070">
            <v>403824766</v>
          </cell>
          <cell r="B1070" t="str">
            <v>STICHTING ADMINISTRATIEKANTOOR KAAK GROEP B.V.</v>
          </cell>
        </row>
        <row r="1071">
          <cell r="A1071">
            <v>402229249</v>
          </cell>
          <cell r="B1071" t="str">
            <v>PROSPERUS B.V.</v>
          </cell>
        </row>
        <row r="1072">
          <cell r="A1072">
            <v>402292270</v>
          </cell>
          <cell r="B1072" t="str">
            <v>KADANT INC.</v>
          </cell>
        </row>
        <row r="1073">
          <cell r="A1073">
            <v>415127232</v>
          </cell>
          <cell r="B1073" t="str">
            <v>SMF MANAGEMENT CONSULTANTS B.V.</v>
          </cell>
        </row>
        <row r="1074">
          <cell r="A1074">
            <v>491214310</v>
          </cell>
          <cell r="B1074" t="str">
            <v>KAMER VAN KOOPHANDEL</v>
          </cell>
        </row>
        <row r="1075">
          <cell r="A1075">
            <v>491214310</v>
          </cell>
          <cell r="B1075" t="str">
            <v>KAMER VAN KOOPHANDEL</v>
          </cell>
        </row>
        <row r="1076">
          <cell r="A1076">
            <v>491214310</v>
          </cell>
          <cell r="B1076" t="str">
            <v>KAMER VAN KOOPHANDEL</v>
          </cell>
        </row>
        <row r="1077">
          <cell r="A1077">
            <v>405574187</v>
          </cell>
          <cell r="B1077" t="str">
            <v>KARL LAGERFELD HOLDING B.V.</v>
          </cell>
        </row>
        <row r="1078">
          <cell r="A1078">
            <v>415606560</v>
          </cell>
          <cell r="B1078" t="str">
            <v>NIKOMAG EUROPE B.V.</v>
          </cell>
        </row>
        <row r="1079">
          <cell r="A1079">
            <v>415606560</v>
          </cell>
          <cell r="B1079" t="str">
            <v>NIKOMAG EUROPE B.V.</v>
          </cell>
        </row>
        <row r="1080">
          <cell r="A1080">
            <v>409225067</v>
          </cell>
          <cell r="B1080" t="str">
            <v>STICHTING ADMINISTRATIEKANTOOR K.B.K. BEHEER</v>
          </cell>
        </row>
        <row r="1081">
          <cell r="A1081">
            <v>410759997</v>
          </cell>
          <cell r="B1081" t="str">
            <v>3M COMPANY</v>
          </cell>
        </row>
        <row r="1082">
          <cell r="A1082">
            <v>405630927</v>
          </cell>
          <cell r="B1082" t="str">
            <v>STICHTING ADMINISTRATIEKANTOOR KEYTEC WESTERN EUROPE</v>
          </cell>
        </row>
        <row r="1083">
          <cell r="A1083">
            <v>417655214</v>
          </cell>
          <cell r="B1083" t="str">
            <v>INDUTRADE AB</v>
          </cell>
        </row>
        <row r="1084">
          <cell r="A1084">
            <v>405400862</v>
          </cell>
          <cell r="B1084" t="str">
            <v>W.S.S. HOLDING A/S</v>
          </cell>
        </row>
        <row r="1085">
          <cell r="A1085">
            <v>406173096</v>
          </cell>
          <cell r="B1085" t="str">
            <v>KLIP BEHEERMAATSCHAPPIJ B.V.</v>
          </cell>
        </row>
        <row r="1086">
          <cell r="A1086">
            <v>406173096</v>
          </cell>
          <cell r="B1086" t="str">
            <v>KLIP BEHEERMAATSCHAPPIJ B.V.</v>
          </cell>
        </row>
        <row r="1087">
          <cell r="A1087">
            <v>402003941</v>
          </cell>
          <cell r="B1087" t="str">
            <v>AIR FRANCE - KLM</v>
          </cell>
        </row>
        <row r="1088">
          <cell r="A1088">
            <v>419847801</v>
          </cell>
          <cell r="B1088" t="str">
            <v>KNAPEN TRAILERS INTERNATIONAL B.V.</v>
          </cell>
        </row>
        <row r="1089">
          <cell r="A1089">
            <v>413592622</v>
          </cell>
          <cell r="B1089" t="str">
            <v>VINCI</v>
          </cell>
        </row>
        <row r="1090">
          <cell r="A1090">
            <v>415655641</v>
          </cell>
          <cell r="B1090" t="str">
            <v>COOPERATIE ROYAL FLORAHOLLAND U.A.</v>
          </cell>
        </row>
        <row r="1091">
          <cell r="A1091">
            <v>405620659</v>
          </cell>
          <cell r="B1091" t="str">
            <v>KONINKLIJKE DE KUYPER B.V.</v>
          </cell>
        </row>
        <row r="1092">
          <cell r="A1092">
            <v>402221477</v>
          </cell>
          <cell r="B1092" t="str">
            <v>EUROMA HOLDING B.V.</v>
          </cell>
        </row>
        <row r="1093">
          <cell r="A1093">
            <v>402221477</v>
          </cell>
          <cell r="B1093" t="str">
            <v>EUROMA HOLDING B.V.</v>
          </cell>
        </row>
        <row r="1094">
          <cell r="A1094">
            <v>405183195</v>
          </cell>
          <cell r="B1094" t="str">
            <v>VAN TWIST GROEP B.V.</v>
          </cell>
        </row>
        <row r="1095">
          <cell r="A1095">
            <v>550207591</v>
          </cell>
          <cell r="B1095" t="str">
            <v>COOPERATIE KPMG U.A.</v>
          </cell>
        </row>
        <row r="1096">
          <cell r="A1096">
            <v>405288085</v>
          </cell>
          <cell r="B1096" t="str">
            <v>LEJANOOR BEHEER B.V.</v>
          </cell>
        </row>
        <row r="1097">
          <cell r="A1097">
            <v>406810804</v>
          </cell>
          <cell r="B1097" t="str">
            <v>KYOCERA CORPORATION</v>
          </cell>
        </row>
        <row r="1098">
          <cell r="A1098">
            <v>406810804</v>
          </cell>
          <cell r="B1098" t="str">
            <v>KYOCERA CORPORATION</v>
          </cell>
        </row>
        <row r="1099">
          <cell r="A1099">
            <v>403936222</v>
          </cell>
          <cell r="B1099" t="str">
            <v>AALBERTS N.V.</v>
          </cell>
        </row>
        <row r="1100">
          <cell r="A1100">
            <v>489212936</v>
          </cell>
          <cell r="B1100" t="str">
            <v>LAPP BETEILIGUNGS-KG</v>
          </cell>
        </row>
        <row r="1101">
          <cell r="A1101">
            <v>404570926</v>
          </cell>
          <cell r="B1101" t="str">
            <v>STICHTING ADMINISTRATIEKANTOOR ACTA NON VERBA</v>
          </cell>
        </row>
        <row r="1102">
          <cell r="A1102">
            <v>405519208</v>
          </cell>
          <cell r="B1102" t="str">
            <v>LEGRAND</v>
          </cell>
        </row>
        <row r="1103">
          <cell r="A1103">
            <v>406477158</v>
          </cell>
          <cell r="B1103" t="str">
            <v>LENNOX INTERNATIONAL INC.</v>
          </cell>
        </row>
        <row r="1104">
          <cell r="A1104">
            <v>409265597</v>
          </cell>
          <cell r="B1104" t="str">
            <v>EUROKEG B.V.</v>
          </cell>
        </row>
        <row r="1105">
          <cell r="A1105">
            <v>413166492</v>
          </cell>
          <cell r="B1105" t="str">
            <v>LOYENS &amp; LOEFF N.V.</v>
          </cell>
        </row>
        <row r="1106">
          <cell r="A1106">
            <v>490238973</v>
          </cell>
          <cell r="B1106" t="str">
            <v>PRCH B.V.</v>
          </cell>
        </row>
        <row r="1107">
          <cell r="A1107">
            <v>405628363</v>
          </cell>
          <cell r="B1107" t="str">
            <v>STICHTING ADMINISTRATIEKANTOOR GRAMA</v>
          </cell>
        </row>
        <row r="1108">
          <cell r="A1108">
            <v>405628363</v>
          </cell>
          <cell r="B1108" t="str">
            <v>STICHTING ADMINISTRATIEKANTOOR GRAMA</v>
          </cell>
        </row>
        <row r="1109">
          <cell r="A1109">
            <v>404860207</v>
          </cell>
          <cell r="B1109" t="str">
            <v>MAIBURG JHZN B.V.</v>
          </cell>
        </row>
        <row r="1110">
          <cell r="A1110">
            <v>419619911</v>
          </cell>
          <cell r="B1110" t="str">
            <v>SHV HOLDINGS N.V.</v>
          </cell>
        </row>
        <row r="1111">
          <cell r="A1111">
            <v>419619911</v>
          </cell>
          <cell r="B1111" t="str">
            <v>SHV HOLDINGS N.V.</v>
          </cell>
        </row>
        <row r="1112">
          <cell r="A1112">
            <v>419619911</v>
          </cell>
          <cell r="B1112" t="str">
            <v>SHV HOLDINGS N.V.</v>
          </cell>
        </row>
        <row r="1113">
          <cell r="A1113">
            <v>386044010</v>
          </cell>
          <cell r="B1113" t="str">
            <v>L. MANDERS HOLDING B.V.</v>
          </cell>
        </row>
        <row r="1114">
          <cell r="A1114">
            <v>417703113</v>
          </cell>
          <cell r="B1114" t="str">
            <v>DOVER CORPORATION</v>
          </cell>
        </row>
        <row r="1115">
          <cell r="A1115">
            <v>416499457</v>
          </cell>
          <cell r="B1115" t="str">
            <v>EBAY INC.</v>
          </cell>
        </row>
        <row r="1116">
          <cell r="A1116">
            <v>416499457</v>
          </cell>
          <cell r="B1116" t="str">
            <v>EBAY INC.</v>
          </cell>
        </row>
        <row r="1117">
          <cell r="A1117">
            <v>405431743</v>
          </cell>
          <cell r="B1117" t="str">
            <v>MARSH &amp; MCLENNAN COMPANIES HOLDINGS (LUXEMBOURG) S.A R.L.</v>
          </cell>
        </row>
        <row r="1118">
          <cell r="A1118">
            <v>404017758</v>
          </cell>
          <cell r="B1118" t="str">
            <v>MCCAIN LUXEMBOURG HOLDINGS S.A R.L.</v>
          </cell>
        </row>
        <row r="1119">
          <cell r="A1119">
            <v>490802011</v>
          </cell>
          <cell r="B1119" t="str">
            <v>AI GARDEN &amp; CY S.C.A.</v>
          </cell>
        </row>
        <row r="1120">
          <cell r="A1120">
            <v>402423529</v>
          </cell>
          <cell r="B1120" t="str">
            <v>DINYTEI B.V.</v>
          </cell>
        </row>
        <row r="1121">
          <cell r="A1121">
            <v>402423529</v>
          </cell>
          <cell r="B1121" t="str">
            <v>DINYTEI B.V.</v>
          </cell>
        </row>
        <row r="1122">
          <cell r="A1122">
            <v>410444905</v>
          </cell>
          <cell r="B1122" t="str">
            <v>DAIMLER AG</v>
          </cell>
        </row>
        <row r="1123">
          <cell r="A1123">
            <v>414412585</v>
          </cell>
          <cell r="B1123" t="str">
            <v>C.H. BOEHRINGER SOHN AG &amp; CO. KG</v>
          </cell>
        </row>
        <row r="1124">
          <cell r="A1124">
            <v>406332700</v>
          </cell>
          <cell r="B1124" t="str">
            <v>STICHTING ADMINISTRATIEKANTOOR HEYCOP</v>
          </cell>
        </row>
        <row r="1125">
          <cell r="A1125">
            <v>413415845</v>
          </cell>
          <cell r="B1125" t="str">
            <v>LEGRAND</v>
          </cell>
        </row>
        <row r="1126">
          <cell r="A1126">
            <v>402111397</v>
          </cell>
          <cell r="B1126" t="str">
            <v>MITSUBISHI HEAVY INDUSTRIES, LTD.</v>
          </cell>
        </row>
        <row r="1127">
          <cell r="A1127">
            <v>402111397</v>
          </cell>
          <cell r="B1127" t="str">
            <v>MITSUBISHI HEAVY INDUSTRIES, LTD.</v>
          </cell>
        </row>
        <row r="1128">
          <cell r="A1128">
            <v>402111397</v>
          </cell>
          <cell r="B1128" t="str">
            <v>MITSUBISHI HEAVY INDUSTRIES, LTD.</v>
          </cell>
        </row>
        <row r="1129">
          <cell r="A1129">
            <v>402111397</v>
          </cell>
          <cell r="B1129" t="str">
            <v>MITSUBISHI HEAVY INDUSTRIES, LTD.</v>
          </cell>
        </row>
        <row r="1130">
          <cell r="A1130">
            <v>412921160</v>
          </cell>
          <cell r="B1130" t="str">
            <v>MITSUI &amp; CO., LTD.</v>
          </cell>
        </row>
        <row r="1131">
          <cell r="A1131">
            <v>416450732</v>
          </cell>
          <cell r="B1131" t="str">
            <v>MITSUI O.S.K. LINES, LTD.</v>
          </cell>
        </row>
        <row r="1132">
          <cell r="A1132">
            <v>416450732</v>
          </cell>
          <cell r="B1132" t="str">
            <v>MITSUI O.S.K. LINES, LTD.</v>
          </cell>
        </row>
        <row r="1133">
          <cell r="A1133">
            <v>416450732</v>
          </cell>
          <cell r="B1133" t="str">
            <v>MITSUI O.S.K. LINES, LTD.</v>
          </cell>
        </row>
        <row r="1134">
          <cell r="A1134">
            <v>416450732</v>
          </cell>
          <cell r="B1134" t="str">
            <v>MITSUI O.S.K. LINES, LTD.</v>
          </cell>
        </row>
        <row r="1135">
          <cell r="A1135">
            <v>416450732</v>
          </cell>
          <cell r="B1135" t="str">
            <v>MITSUI O.S.K. LINES, LTD.</v>
          </cell>
        </row>
        <row r="1136">
          <cell r="A1136">
            <v>416450732</v>
          </cell>
          <cell r="B1136" t="str">
            <v>MITSUI O.S.K. LINES, LTD.</v>
          </cell>
        </row>
        <row r="1137">
          <cell r="A1137">
            <v>408469950</v>
          </cell>
          <cell r="B1137" t="str">
            <v>ACRISURE INVESTMENT HOLDINGS, LLC</v>
          </cell>
        </row>
        <row r="1138">
          <cell r="A1138">
            <v>408469950</v>
          </cell>
          <cell r="B1138" t="str">
            <v>ACRISURE INVESTMENT HOLDINGS, LLC</v>
          </cell>
        </row>
        <row r="1139">
          <cell r="A1139">
            <v>417380458</v>
          </cell>
          <cell r="B1139" t="str">
            <v>MUTSY BEHEER B.V.</v>
          </cell>
        </row>
        <row r="1140">
          <cell r="A1140">
            <v>405855784</v>
          </cell>
          <cell r="B1140" t="str">
            <v>VERENIGING ACHMEA</v>
          </cell>
        </row>
        <row r="1141">
          <cell r="A1141">
            <v>413408550</v>
          </cell>
          <cell r="B1141" t="str">
            <v>STICHTING AANDELEN NATIONALE GOEDE DOELEN LOTERIJEN</v>
          </cell>
        </row>
        <row r="1142">
          <cell r="A1142">
            <v>405842758</v>
          </cell>
          <cell r="B1142" t="str">
            <v>NEDMAG HOLDING B.V.</v>
          </cell>
        </row>
        <row r="1143">
          <cell r="A1143">
            <v>405842758</v>
          </cell>
          <cell r="B1143" t="str">
            <v>NEDMAG HOLDING B.V.</v>
          </cell>
        </row>
        <row r="1144">
          <cell r="A1144">
            <v>404021334</v>
          </cell>
          <cell r="B1144" t="str">
            <v>STICHTING ADMINISTRATIEKANTOOR NEELE-VAT LOGISTICS</v>
          </cell>
        </row>
        <row r="1145">
          <cell r="A1145">
            <v>489385815</v>
          </cell>
          <cell r="B1145" t="str">
            <v>NEPTUNE BEHEER B.V.</v>
          </cell>
        </row>
        <row r="1146">
          <cell r="A1146">
            <v>402007439</v>
          </cell>
          <cell r="B1146" t="str">
            <v>NESTLE S.A.</v>
          </cell>
        </row>
        <row r="1147">
          <cell r="A1147">
            <v>402177567</v>
          </cell>
          <cell r="B1147" t="str">
            <v>L'ETAT DU GRAND-DUCHE DU LUXEMBOURG</v>
          </cell>
        </row>
        <row r="1148">
          <cell r="A1148">
            <v>404041670</v>
          </cell>
          <cell r="B1148" t="str">
            <v>TORSTEN JANSSON HOLDING AB</v>
          </cell>
        </row>
        <row r="1149">
          <cell r="A1149">
            <v>405461864</v>
          </cell>
          <cell r="B1149" t="str">
            <v>NIPPON THOMPSON CO., LTD.</v>
          </cell>
        </row>
        <row r="1150">
          <cell r="A1150">
            <v>418460655</v>
          </cell>
          <cell r="B1150" t="str">
            <v>RIJKSOVERHEID</v>
          </cell>
        </row>
        <row r="1151">
          <cell r="A1151">
            <v>418460655</v>
          </cell>
          <cell r="B1151" t="str">
            <v>RIJKSOVERHEID</v>
          </cell>
        </row>
        <row r="1152">
          <cell r="A1152">
            <v>418460655</v>
          </cell>
          <cell r="B1152" t="str">
            <v>RIJKSOVERHEID</v>
          </cell>
        </row>
        <row r="1153">
          <cell r="A1153">
            <v>387239312</v>
          </cell>
          <cell r="B1153" t="str">
            <v>NTP BEHEER B.V.</v>
          </cell>
        </row>
        <row r="1154">
          <cell r="A1154">
            <v>404046997</v>
          </cell>
          <cell r="B1154" t="str">
            <v>CANON INC.</v>
          </cell>
        </row>
        <row r="1155">
          <cell r="A1155">
            <v>404046997</v>
          </cell>
          <cell r="B1155" t="str">
            <v>CANON INC.</v>
          </cell>
        </row>
        <row r="1156">
          <cell r="A1156">
            <v>404046997</v>
          </cell>
          <cell r="B1156" t="str">
            <v>CANON INC.</v>
          </cell>
        </row>
        <row r="1157">
          <cell r="A1157">
            <v>404046997</v>
          </cell>
          <cell r="B1157" t="str">
            <v>CANON INC.</v>
          </cell>
        </row>
        <row r="1158">
          <cell r="A1158">
            <v>412647955</v>
          </cell>
          <cell r="B1158" t="str">
            <v>OMRON CORPORATION</v>
          </cell>
        </row>
        <row r="1159">
          <cell r="A1159">
            <v>408361657</v>
          </cell>
          <cell r="B1159" t="str">
            <v>ORGA B.V.</v>
          </cell>
        </row>
        <row r="1160">
          <cell r="A1160">
            <v>405607995</v>
          </cell>
          <cell r="B1160" t="str">
            <v>STICHTING ADMINISTRATIEKANTOOR AANDELEN OZEPHIUS GROUP</v>
          </cell>
        </row>
        <row r="1161">
          <cell r="A1161">
            <v>405607995</v>
          </cell>
          <cell r="B1161" t="str">
            <v>STICHTING ADMINISTRATIEKANTOOR AANDELEN OZEPHIUS GROUP</v>
          </cell>
        </row>
        <row r="1162">
          <cell r="A1162">
            <v>405083903</v>
          </cell>
          <cell r="B1162" t="str">
            <v>ACCESS WORLD GROUP HOLDINGS B.V.</v>
          </cell>
        </row>
        <row r="1163">
          <cell r="A1163">
            <v>490439723</v>
          </cell>
          <cell r="B1163" t="str">
            <v>PALO ALTO NETWORKS (NETHERLANDS) B.V.</v>
          </cell>
        </row>
        <row r="1164">
          <cell r="A1164">
            <v>416270411</v>
          </cell>
          <cell r="B1164" t="str">
            <v>SPECTRIS PLC</v>
          </cell>
        </row>
        <row r="1165">
          <cell r="A1165">
            <v>386230507</v>
          </cell>
          <cell r="B1165" t="str">
            <v>MAC-MAHON B.V.</v>
          </cell>
        </row>
        <row r="1166">
          <cell r="A1166">
            <v>402084615</v>
          </cell>
          <cell r="B1166" t="str">
            <v>STICHTING ADMINISTRATIEKANTOOR VAN AANDELEN IN PARTICIPATIEMAATSCHAPPIJ (ETB) I</v>
          </cell>
        </row>
        <row r="1167">
          <cell r="A1167">
            <v>403671832</v>
          </cell>
          <cell r="B1167" t="str">
            <v>PC DATA B.V.</v>
          </cell>
        </row>
        <row r="1168">
          <cell r="A1168">
            <v>402070213</v>
          </cell>
          <cell r="B1168" t="str">
            <v>EMERSON ELECTRIC CO.</v>
          </cell>
        </row>
        <row r="1169">
          <cell r="A1169">
            <v>402071914</v>
          </cell>
          <cell r="B1169" t="str">
            <v>PEPSICO, INC.</v>
          </cell>
        </row>
        <row r="1170">
          <cell r="A1170">
            <v>404424202</v>
          </cell>
          <cell r="B1170" t="str">
            <v>BERRY GLOBAL GROUP, INC.</v>
          </cell>
        </row>
        <row r="1171">
          <cell r="A1171">
            <v>404720708</v>
          </cell>
          <cell r="B1171" t="str">
            <v>KONINKLIJKE PHILIPS N.V.</v>
          </cell>
        </row>
        <row r="1172">
          <cell r="A1172">
            <v>404720708</v>
          </cell>
          <cell r="B1172" t="str">
            <v>KONINKLIJKE PHILIPS N.V.</v>
          </cell>
        </row>
        <row r="1173">
          <cell r="A1173">
            <v>489396091</v>
          </cell>
          <cell r="B1173" t="str">
            <v>PHOTOTECHLUXCO 1 S.A.</v>
          </cell>
        </row>
        <row r="1174">
          <cell r="A1174">
            <v>490385733</v>
          </cell>
          <cell r="B1174" t="str">
            <v>STRYKER CORPORATION</v>
          </cell>
        </row>
        <row r="1175">
          <cell r="A1175">
            <v>415570431</v>
          </cell>
          <cell r="B1175" t="str">
            <v>SUDDEUTSCHE ZUCKERRUBENVERWERTUNGS-GENOSSENSCHAFT EG</v>
          </cell>
        </row>
        <row r="1176">
          <cell r="A1176">
            <v>413361106</v>
          </cell>
          <cell r="B1176" t="str">
            <v>PQ EUROPE COOPERATIE U.A.</v>
          </cell>
        </row>
        <row r="1177">
          <cell r="A1177">
            <v>407934871</v>
          </cell>
          <cell r="B1177" t="str">
            <v>COOPERATIE PRICEWATERHOUSECOOPERS NEDERLAND U.A.</v>
          </cell>
        </row>
        <row r="1178">
          <cell r="A1178">
            <v>406321070</v>
          </cell>
          <cell r="B1178" t="str">
            <v>PROTESTANTS-CHRISTELIJKE STICHTING PHILADELPHIA ZORG</v>
          </cell>
        </row>
        <row r="1179">
          <cell r="A1179">
            <v>406321070</v>
          </cell>
          <cell r="B1179" t="str">
            <v>PROTESTANTS-CHRISTELIJKE STICHTING PHILADELPHIA ZORG</v>
          </cell>
        </row>
        <row r="1180">
          <cell r="A1180">
            <v>491039149</v>
          </cell>
          <cell r="B1180" t="str">
            <v>PRYSMIAN SPA</v>
          </cell>
        </row>
        <row r="1181">
          <cell r="A1181">
            <v>417733144</v>
          </cell>
          <cell r="B1181" t="str">
            <v>STICHTING ADMINISTRATIEKANTOOR PTI HOLDING</v>
          </cell>
        </row>
        <row r="1182">
          <cell r="A1182">
            <v>491052765</v>
          </cell>
          <cell r="B1182" t="str">
            <v>STELLO HOLDING B.V.</v>
          </cell>
        </row>
        <row r="1183">
          <cell r="A1183">
            <v>489474494</v>
          </cell>
          <cell r="B1183" t="str">
            <v>STICHTING ADMINISTRATIEKANTOOR AANDELEN VAN DENBERK HOLDING B.V.</v>
          </cell>
        </row>
        <row r="1184">
          <cell r="A1184">
            <v>406511274</v>
          </cell>
          <cell r="B1184" t="str">
            <v>QUANTORE HOLDING B.V.</v>
          </cell>
        </row>
        <row r="1185">
          <cell r="A1185">
            <v>414896431</v>
          </cell>
          <cell r="B1185" t="str">
            <v>VITA (LUX III) S.A R.L.</v>
          </cell>
        </row>
        <row r="1186">
          <cell r="A1186">
            <v>409471596</v>
          </cell>
          <cell r="B1186" t="str">
            <v>MAYORDOMO HOLDING B.V.</v>
          </cell>
        </row>
        <row r="1187">
          <cell r="A1187">
            <v>490385533</v>
          </cell>
          <cell r="B1187" t="str">
            <v>COFRA HOLDING AG</v>
          </cell>
        </row>
        <row r="1188">
          <cell r="A1188">
            <v>407165815</v>
          </cell>
          <cell r="B1188" t="str">
            <v>SUNSHINE EQUITY B.V.</v>
          </cell>
        </row>
        <row r="1189">
          <cell r="A1189">
            <v>491212147</v>
          </cell>
          <cell r="B1189" t="str">
            <v>RHEINLAND VERSICHERUNGS A.G.</v>
          </cell>
        </row>
        <row r="1190">
          <cell r="A1190">
            <v>402076111</v>
          </cell>
          <cell r="B1190" t="str">
            <v>STICHTING ADMINISTRATIEKANTOOR DIRECTIE RIJK ZWAAN</v>
          </cell>
        </row>
        <row r="1191">
          <cell r="A1191">
            <v>489815778</v>
          </cell>
          <cell r="B1191" t="str">
            <v>RIJKSDIENST VOOR ONDERNEMEND NEDERLAND</v>
          </cell>
        </row>
        <row r="1192">
          <cell r="A1192">
            <v>489815778</v>
          </cell>
          <cell r="B1192" t="str">
            <v>RIJKSDIENST VOOR ONDERNEMEND NEDERLAND</v>
          </cell>
        </row>
        <row r="1193">
          <cell r="A1193">
            <v>413739350</v>
          </cell>
          <cell r="B1193" t="str">
            <v>PRODELTA INVESTMENT PARTNERS B.V.</v>
          </cell>
        </row>
        <row r="1194">
          <cell r="A1194">
            <v>406520114</v>
          </cell>
          <cell r="B1194" t="str">
            <v>DGB GROUP N.V.</v>
          </cell>
        </row>
        <row r="1195">
          <cell r="A1195">
            <v>419840483</v>
          </cell>
          <cell r="B1195" t="str">
            <v>KUHNE HOLDING AG</v>
          </cell>
        </row>
        <row r="1196">
          <cell r="A1196">
            <v>419840483</v>
          </cell>
          <cell r="B1196" t="str">
            <v>KUHNE HOLDING AG</v>
          </cell>
        </row>
        <row r="1197">
          <cell r="A1197">
            <v>403587058</v>
          </cell>
          <cell r="B1197" t="str">
            <v>RENTON MIDCO S.A R.L.</v>
          </cell>
        </row>
        <row r="1198">
          <cell r="A1198">
            <v>414888529</v>
          </cell>
          <cell r="B1198" t="str">
            <v>SAMSUNG ELECTRONICS CO., LTD.</v>
          </cell>
        </row>
        <row r="1199">
          <cell r="A1199">
            <v>414888529</v>
          </cell>
          <cell r="B1199" t="str">
            <v>SAMSUNG ELECTRONICS CO., LTD.</v>
          </cell>
        </row>
        <row r="1200">
          <cell r="A1200">
            <v>370359049</v>
          </cell>
          <cell r="B1200" t="str">
            <v>SANOFI</v>
          </cell>
        </row>
        <row r="1201">
          <cell r="A1201">
            <v>406566070</v>
          </cell>
          <cell r="B1201" t="str">
            <v>SANOMA OYJ</v>
          </cell>
        </row>
        <row r="1202">
          <cell r="A1202">
            <v>406566070</v>
          </cell>
          <cell r="B1202" t="str">
            <v>SANOMA OYJ</v>
          </cell>
        </row>
        <row r="1203">
          <cell r="A1203">
            <v>406566070</v>
          </cell>
          <cell r="B1203" t="str">
            <v>SANOMA OYJ</v>
          </cell>
        </row>
        <row r="1204">
          <cell r="A1204">
            <v>417920113</v>
          </cell>
          <cell r="B1204" t="str">
            <v>LIXIL GROUP CORPORATION</v>
          </cell>
        </row>
        <row r="1205">
          <cell r="A1205">
            <v>386759182</v>
          </cell>
          <cell r="B1205" t="str">
            <v>SENSATA TECHNOLOGIES HOLDING PLC</v>
          </cell>
        </row>
        <row r="1206">
          <cell r="A1206">
            <v>386759182</v>
          </cell>
          <cell r="B1206" t="str">
            <v>SENSATA TECHNOLOGIES HOLDING PLC</v>
          </cell>
        </row>
        <row r="1207">
          <cell r="A1207">
            <v>386759182</v>
          </cell>
          <cell r="B1207" t="str">
            <v>SENSATA TECHNOLOGIES HOLDING PLC</v>
          </cell>
        </row>
        <row r="1208">
          <cell r="A1208">
            <v>489156449</v>
          </cell>
          <cell r="B1208" t="str">
            <v>LIGHTSPEED NETHERLANDS B.V.</v>
          </cell>
        </row>
        <row r="1209">
          <cell r="A1209">
            <v>489156449</v>
          </cell>
          <cell r="B1209" t="str">
            <v>LIGHTSPEED NETHERLANDS B.V.</v>
          </cell>
        </row>
        <row r="1210">
          <cell r="A1210">
            <v>489156449</v>
          </cell>
          <cell r="B1210" t="str">
            <v>LIGHTSPEED NETHERLANDS B.V.</v>
          </cell>
        </row>
        <row r="1211">
          <cell r="A1211">
            <v>490841698</v>
          </cell>
          <cell r="B1211" t="str">
            <v>SUBSEA 7 S.A.</v>
          </cell>
        </row>
        <row r="1212">
          <cell r="A1212">
            <v>406044680</v>
          </cell>
          <cell r="B1212" t="str">
            <v>SHOWA GLOVE CO.</v>
          </cell>
        </row>
        <row r="1213">
          <cell r="A1213">
            <v>406044680</v>
          </cell>
          <cell r="B1213" t="str">
            <v>SHOWA GLOVE CO.</v>
          </cell>
        </row>
        <row r="1214">
          <cell r="A1214">
            <v>550302822</v>
          </cell>
          <cell r="B1214" t="str">
            <v>ERICH SIXT VERMOGENSVERWALTUNG GMBH</v>
          </cell>
        </row>
        <row r="1215">
          <cell r="A1215">
            <v>415130483</v>
          </cell>
          <cell r="B1215" t="str">
            <v>STICHTING ADMINISTRATIEKANTOOR J.H.L. SMIEMANS HOLDING</v>
          </cell>
        </row>
        <row r="1216">
          <cell r="A1216">
            <v>414356030</v>
          </cell>
          <cell r="B1216" t="str">
            <v>SMURFIT KAPPA GROUP PUBLIC LIMITED COMPANY</v>
          </cell>
        </row>
        <row r="1217">
          <cell r="A1217">
            <v>491308168</v>
          </cell>
          <cell r="B1217" t="str">
            <v>SOLAR CENTURY HOLDINGS LIMITED</v>
          </cell>
        </row>
        <row r="1218">
          <cell r="A1218">
            <v>491308168</v>
          </cell>
          <cell r="B1218" t="str">
            <v>SOLAR CENTURY HOLDINGS LIMITED</v>
          </cell>
        </row>
        <row r="1219">
          <cell r="A1219">
            <v>403111461</v>
          </cell>
          <cell r="B1219" t="str">
            <v>VPK NEDERLAND B.V.</v>
          </cell>
        </row>
        <row r="1220">
          <cell r="A1220">
            <v>490835895</v>
          </cell>
          <cell r="B1220" t="str">
            <v>GAZPROM, PAO</v>
          </cell>
        </row>
        <row r="1221">
          <cell r="A1221">
            <v>402979579</v>
          </cell>
          <cell r="B1221" t="str">
            <v>STICHTING ADMINISTRATIEKANTOOR F. SPANNINGA HOLDING</v>
          </cell>
        </row>
        <row r="1222">
          <cell r="A1222">
            <v>402433395</v>
          </cell>
          <cell r="B1222" t="str">
            <v>PRINT HOLDINGS B.V.</v>
          </cell>
        </row>
        <row r="1223">
          <cell r="A1223">
            <v>404190410</v>
          </cell>
          <cell r="B1223" t="str">
            <v>MT ACTIVE B.V.</v>
          </cell>
        </row>
        <row r="1224">
          <cell r="A1224">
            <v>407455112</v>
          </cell>
          <cell r="B1224" t="str">
            <v>UD-RD HOLDING COMPANY LIMITED</v>
          </cell>
        </row>
        <row r="1225">
          <cell r="A1225">
            <v>402980403</v>
          </cell>
          <cell r="B1225" t="str">
            <v>C.A. BRUIN BEHEER B.V.</v>
          </cell>
        </row>
        <row r="1226">
          <cell r="A1226">
            <v>409253531</v>
          </cell>
          <cell r="B1226" t="str">
            <v>STICHTING ADMINISTRATIEKANTOOR R.P. BOS HOLDING</v>
          </cell>
        </row>
        <row r="1227">
          <cell r="A1227">
            <v>405331190</v>
          </cell>
          <cell r="B1227" t="str">
            <v>STERN GROEP N.V.</v>
          </cell>
        </row>
        <row r="1228">
          <cell r="A1228">
            <v>409596582</v>
          </cell>
          <cell r="B1228" t="str">
            <v>STICHTING ADMINISTRATIEKANTOOR KROYMANS HOLDING</v>
          </cell>
        </row>
        <row r="1229">
          <cell r="A1229">
            <v>406254248</v>
          </cell>
          <cell r="B1229" t="str">
            <v>STICHTING ALTRECHT</v>
          </cell>
        </row>
        <row r="1230">
          <cell r="A1230">
            <v>405067901</v>
          </cell>
          <cell r="B1230" t="str">
            <v>STICHTING CLAVIS</v>
          </cell>
        </row>
        <row r="1231">
          <cell r="A1231">
            <v>405138277</v>
          </cell>
          <cell r="B1231" t="str">
            <v>STICHTING GELRE ZIEKENHUIZEN</v>
          </cell>
        </row>
        <row r="1232">
          <cell r="A1232">
            <v>403812253</v>
          </cell>
          <cell r="B1232" t="str">
            <v>STICHTING REGIONALE OMROEP ROTTERDAM-RIJNMOND EN OMGEVING</v>
          </cell>
        </row>
        <row r="1233">
          <cell r="A1233">
            <v>387373046</v>
          </cell>
          <cell r="B1233" t="str">
            <v>STICHTING SANQUIN BLOEDVOORZIENING</v>
          </cell>
        </row>
        <row r="1234">
          <cell r="A1234">
            <v>402920607</v>
          </cell>
          <cell r="B1234" t="str">
            <v>STICHTING WOONFRIESLAND</v>
          </cell>
        </row>
        <row r="1235">
          <cell r="A1235">
            <v>404354243</v>
          </cell>
          <cell r="B1235" t="str">
            <v>STICHTING WOONPUNT</v>
          </cell>
        </row>
        <row r="1236">
          <cell r="A1236">
            <v>404354243</v>
          </cell>
          <cell r="B1236" t="str">
            <v>STICHTING WOONPUNT</v>
          </cell>
        </row>
        <row r="1237">
          <cell r="A1237">
            <v>403823482</v>
          </cell>
          <cell r="B1237" t="str">
            <v>STICHTING ADMINISTRATIEKANTOOR SANDERINK INVESTMENTS</v>
          </cell>
        </row>
        <row r="1238">
          <cell r="A1238">
            <v>414618657</v>
          </cell>
          <cell r="B1238" t="str">
            <v>ALTAVIA</v>
          </cell>
        </row>
        <row r="1239">
          <cell r="A1239">
            <v>344089164</v>
          </cell>
          <cell r="B1239" t="str">
            <v>VOCKE INDUSTRIES GMBH</v>
          </cell>
        </row>
        <row r="1240">
          <cell r="A1240">
            <v>409390221</v>
          </cell>
          <cell r="B1240" t="str">
            <v>SWITCH DATACENTER GROUP B.V.</v>
          </cell>
        </row>
        <row r="1241">
          <cell r="A1241">
            <v>417722071</v>
          </cell>
          <cell r="B1241" t="str">
            <v>SYKES ENTERPRISES INCORPORATED</v>
          </cell>
        </row>
        <row r="1242">
          <cell r="A1242">
            <v>402452619</v>
          </cell>
          <cell r="B1242" t="str">
            <v>STERIS PUBLIC LIMITED COMPANY</v>
          </cell>
        </row>
        <row r="1243">
          <cell r="A1243">
            <v>490846585</v>
          </cell>
          <cell r="B1243" t="str">
            <v>PETER SMITS NISTELRODE B.V.</v>
          </cell>
        </row>
        <row r="1244">
          <cell r="A1244">
            <v>489629443</v>
          </cell>
          <cell r="B1244" t="str">
            <v>STICHTING ADMINISTRATIEKANTOOR TE INSTRUMENTS</v>
          </cell>
        </row>
        <row r="1245">
          <cell r="A1245">
            <v>410376776</v>
          </cell>
          <cell r="B1245" t="str">
            <v>SOCIETE DE NEGOCE ET DE PARTICIPATION</v>
          </cell>
        </row>
        <row r="1246">
          <cell r="A1246">
            <v>410376776</v>
          </cell>
          <cell r="B1246" t="str">
            <v>SOCIETE DE NEGOCE ET DE PARTICIPATION</v>
          </cell>
        </row>
        <row r="1247">
          <cell r="A1247">
            <v>410376776</v>
          </cell>
          <cell r="B1247" t="str">
            <v>SOCIETE DE NEGOCE ET DE PARTICIPATION</v>
          </cell>
        </row>
        <row r="1248">
          <cell r="A1248">
            <v>402860287</v>
          </cell>
          <cell r="B1248" t="str">
            <v>AMS HOLDING B.V.</v>
          </cell>
        </row>
        <row r="1249">
          <cell r="A1249">
            <v>489831439</v>
          </cell>
          <cell r="B1249" t="str">
            <v>THE FUEL COMPANY HOLDING B.V.</v>
          </cell>
        </row>
        <row r="1250">
          <cell r="A1250">
            <v>491202662</v>
          </cell>
          <cell r="B1250" t="str">
            <v>INDUTRADE AB</v>
          </cell>
        </row>
        <row r="1251">
          <cell r="A1251">
            <v>406634969</v>
          </cell>
          <cell r="B1251" t="str">
            <v>THYSSENKRUPP AG</v>
          </cell>
        </row>
        <row r="1252">
          <cell r="A1252">
            <v>403497584</v>
          </cell>
          <cell r="B1252" t="str">
            <v>LIVE NATION ENTERTAINMENT, INC.</v>
          </cell>
        </row>
        <row r="1253">
          <cell r="A1253">
            <v>409495314</v>
          </cell>
          <cell r="B1253" t="str">
            <v>STICHTING PENSIOENFONDS PGB</v>
          </cell>
        </row>
        <row r="1254">
          <cell r="A1254">
            <v>402373740</v>
          </cell>
          <cell r="B1254" t="str">
            <v>STICHTING ADMINISTRATIEKANTOOR WILLEM VAN DER MOST HOLDING</v>
          </cell>
        </row>
        <row r="1255">
          <cell r="A1255">
            <v>402912468</v>
          </cell>
          <cell r="B1255" t="str">
            <v>FEDEX CORPORATION</v>
          </cell>
        </row>
        <row r="1256">
          <cell r="A1256">
            <v>402912468</v>
          </cell>
          <cell r="B1256" t="str">
            <v>FEDEX CORPORATION</v>
          </cell>
        </row>
        <row r="1257">
          <cell r="A1257">
            <v>402912468</v>
          </cell>
          <cell r="B1257" t="str">
            <v>FEDEX CORPORATION</v>
          </cell>
        </row>
        <row r="1258">
          <cell r="A1258">
            <v>410244412</v>
          </cell>
          <cell r="B1258" t="str">
            <v>TOOTAL FABRICS HOLLAND HOLDING B.V.</v>
          </cell>
        </row>
        <row r="1259">
          <cell r="A1259">
            <v>410244412</v>
          </cell>
          <cell r="B1259" t="str">
            <v>TOOTAL FABRICS HOLLAND HOLDING B.V.</v>
          </cell>
        </row>
        <row r="1260">
          <cell r="A1260">
            <v>406074518</v>
          </cell>
          <cell r="B1260" t="str">
            <v>STICHTING ADMINISTRATIEKANTOOR TOPA</v>
          </cell>
        </row>
        <row r="1261">
          <cell r="A1261">
            <v>490546212</v>
          </cell>
          <cell r="B1261" t="str">
            <v>TOTAL SE</v>
          </cell>
        </row>
        <row r="1262">
          <cell r="A1262">
            <v>490546212</v>
          </cell>
          <cell r="B1262" t="str">
            <v>TOTAL SE</v>
          </cell>
        </row>
        <row r="1263">
          <cell r="A1263">
            <v>490546212</v>
          </cell>
          <cell r="B1263" t="str">
            <v>TOTAL SE</v>
          </cell>
        </row>
        <row r="1264">
          <cell r="A1264">
            <v>490546212</v>
          </cell>
          <cell r="B1264" t="str">
            <v>TOTAL SE</v>
          </cell>
        </row>
        <row r="1265">
          <cell r="A1265">
            <v>402064661</v>
          </cell>
          <cell r="B1265" t="str">
            <v>INDUTRADE AB</v>
          </cell>
        </row>
        <row r="1266">
          <cell r="A1266">
            <v>414399477</v>
          </cell>
          <cell r="B1266" t="str">
            <v>STICHTING ADMINISTRATIEKANTOOR A. VAN DE WETERING</v>
          </cell>
        </row>
        <row r="1267">
          <cell r="A1267">
            <v>407999622</v>
          </cell>
          <cell r="B1267" t="str">
            <v>FLEETCOR TECHNOLOGIES, INC.</v>
          </cell>
        </row>
        <row r="1268">
          <cell r="A1268">
            <v>386472641</v>
          </cell>
          <cell r="B1268" t="str">
            <v>HAL TRUST</v>
          </cell>
        </row>
        <row r="1269">
          <cell r="A1269">
            <v>415734982</v>
          </cell>
          <cell r="B1269" t="str">
            <v>T-TREX VENLO B.V.</v>
          </cell>
        </row>
        <row r="1270">
          <cell r="A1270">
            <v>402081624</v>
          </cell>
          <cell r="B1270" t="str">
            <v>CENTROTEC SE</v>
          </cell>
        </row>
        <row r="1271">
          <cell r="A1271">
            <v>408588775</v>
          </cell>
          <cell r="B1271" t="str">
            <v>CREDITAL BEHEER B.V.</v>
          </cell>
        </row>
        <row r="1272">
          <cell r="A1272">
            <v>404410292</v>
          </cell>
          <cell r="B1272" t="str">
            <v>UNILEVER N.V.</v>
          </cell>
        </row>
        <row r="1273">
          <cell r="A1273">
            <v>210177945</v>
          </cell>
          <cell r="B1273" t="str">
            <v>UNILEVER PLC</v>
          </cell>
        </row>
        <row r="1274">
          <cell r="A1274">
            <v>210177945</v>
          </cell>
          <cell r="B1274" t="str">
            <v>UNILEVER PLC</v>
          </cell>
        </row>
        <row r="1275">
          <cell r="A1275">
            <v>405762337</v>
          </cell>
          <cell r="B1275" t="str">
            <v>SUOMEN VALTIO/ALV</v>
          </cell>
        </row>
        <row r="1276">
          <cell r="A1276">
            <v>407494129</v>
          </cell>
          <cell r="B1276" t="str">
            <v>UZIN UTZ AG</v>
          </cell>
        </row>
        <row r="1277">
          <cell r="A1277">
            <v>407494129</v>
          </cell>
          <cell r="B1277" t="str">
            <v>UZIN UTZ AG</v>
          </cell>
        </row>
        <row r="1278">
          <cell r="A1278">
            <v>407948863</v>
          </cell>
          <cell r="B1278" t="str">
            <v>UNIT 45 B.V.</v>
          </cell>
        </row>
        <row r="1279">
          <cell r="A1279">
            <v>410614358</v>
          </cell>
          <cell r="B1279" t="str">
            <v>AI AVOCADO &amp; CY S.C.A.</v>
          </cell>
        </row>
        <row r="1280">
          <cell r="A1280">
            <v>404459182</v>
          </cell>
          <cell r="B1280" t="str">
            <v>DE GOUDSE N.V.</v>
          </cell>
        </row>
        <row r="1281">
          <cell r="A1281">
            <v>404459182</v>
          </cell>
          <cell r="B1281" t="str">
            <v>DE GOUDSE N.V.</v>
          </cell>
        </row>
        <row r="1282">
          <cell r="A1282">
            <v>405745613</v>
          </cell>
          <cell r="B1282" t="str">
            <v>MERWEOORD B.V.</v>
          </cell>
        </row>
        <row r="1283">
          <cell r="A1283">
            <v>402452775</v>
          </cell>
          <cell r="B1283" t="str">
            <v>STICHTING ADMINISTRATIEKANTOOR BASTIANEN-VAN TILBURG</v>
          </cell>
        </row>
        <row r="1284">
          <cell r="A1284">
            <v>419610738</v>
          </cell>
          <cell r="B1284" t="str">
            <v>STICHTING ADMINISTRATIEKANTOOR VEWE</v>
          </cell>
        </row>
        <row r="1285">
          <cell r="A1285">
            <v>404416125</v>
          </cell>
          <cell r="B1285" t="str">
            <v>TOYOTA INDUSTRIES CORPORATION</v>
          </cell>
        </row>
        <row r="1286">
          <cell r="A1286">
            <v>405527636</v>
          </cell>
          <cell r="B1286" t="str">
            <v>ARROW GLOBAL GUERNSEY HOLDINGS LTD</v>
          </cell>
        </row>
        <row r="1287">
          <cell r="A1287">
            <v>405527636</v>
          </cell>
          <cell r="B1287" t="str">
            <v>ARROW GLOBAL GUERNSEY HOLDINGS LTD</v>
          </cell>
        </row>
        <row r="1288">
          <cell r="A1288">
            <v>405527636</v>
          </cell>
          <cell r="B1288" t="str">
            <v>ARROW GLOBAL GUERNSEY HOLDINGS LTD</v>
          </cell>
        </row>
        <row r="1289">
          <cell r="A1289">
            <v>414395673</v>
          </cell>
          <cell r="B1289" t="str">
            <v>AB VOLVO</v>
          </cell>
        </row>
        <row r="1290">
          <cell r="A1290">
            <v>406008326</v>
          </cell>
          <cell r="B1290" t="str">
            <v>FRANZ HANIEL &amp; CIE. GMBH</v>
          </cell>
        </row>
        <row r="1291">
          <cell r="A1291">
            <v>406008326</v>
          </cell>
          <cell r="B1291" t="str">
            <v>FRANZ HANIEL &amp; CIE. GMBH</v>
          </cell>
        </row>
        <row r="1292">
          <cell r="A1292">
            <v>406008326</v>
          </cell>
          <cell r="B1292" t="str">
            <v>FRANZ HANIEL &amp; CIE. GMBH</v>
          </cell>
        </row>
        <row r="1293">
          <cell r="A1293">
            <v>406008326</v>
          </cell>
          <cell r="B1293" t="str">
            <v>FRANZ HANIEL &amp; CIE. GMBH</v>
          </cell>
        </row>
        <row r="1294">
          <cell r="A1294">
            <v>405253071</v>
          </cell>
          <cell r="B1294" t="str">
            <v>REGGEBORGH INVEST B.V.</v>
          </cell>
        </row>
        <row r="1295">
          <cell r="A1295">
            <v>405504531</v>
          </cell>
          <cell r="B1295" t="str">
            <v>KONINKLIJKE VOPAK N.V.</v>
          </cell>
        </row>
        <row r="1296">
          <cell r="A1296">
            <v>403653525</v>
          </cell>
          <cell r="B1296" t="str">
            <v>TULIP B.V.</v>
          </cell>
        </row>
        <row r="1297">
          <cell r="A1297">
            <v>403653525</v>
          </cell>
          <cell r="B1297" t="str">
            <v>TULIP B.V.</v>
          </cell>
        </row>
        <row r="1298">
          <cell r="A1298">
            <v>403653525</v>
          </cell>
          <cell r="B1298" t="str">
            <v>TULIP B.V.</v>
          </cell>
        </row>
        <row r="1299">
          <cell r="A1299">
            <v>403653525</v>
          </cell>
          <cell r="B1299" t="str">
            <v>TULIP B.V.</v>
          </cell>
        </row>
        <row r="1300">
          <cell r="A1300">
            <v>403653525</v>
          </cell>
          <cell r="B1300" t="str">
            <v>TULIP B.V.</v>
          </cell>
        </row>
        <row r="1301">
          <cell r="A1301">
            <v>403653525</v>
          </cell>
          <cell r="B1301" t="str">
            <v>TULIP B.V.</v>
          </cell>
        </row>
        <row r="1302">
          <cell r="A1302">
            <v>403653525</v>
          </cell>
          <cell r="B1302" t="str">
            <v>TULIP B.V.</v>
          </cell>
        </row>
        <row r="1303">
          <cell r="A1303">
            <v>403653525</v>
          </cell>
          <cell r="B1303" t="str">
            <v>TULIP B.V.</v>
          </cell>
        </row>
        <row r="1304">
          <cell r="A1304">
            <v>403653525</v>
          </cell>
          <cell r="B1304" t="str">
            <v>TULIP B.V.</v>
          </cell>
        </row>
        <row r="1305">
          <cell r="A1305">
            <v>403653525</v>
          </cell>
          <cell r="B1305" t="str">
            <v>TULIP B.V.</v>
          </cell>
        </row>
        <row r="1306">
          <cell r="A1306">
            <v>403653525</v>
          </cell>
          <cell r="B1306" t="str">
            <v>TULIP B.V.</v>
          </cell>
        </row>
        <row r="1307">
          <cell r="A1307">
            <v>403653525</v>
          </cell>
          <cell r="B1307" t="str">
            <v>TULIP B.V.</v>
          </cell>
        </row>
        <row r="1308">
          <cell r="A1308">
            <v>403653525</v>
          </cell>
          <cell r="B1308" t="str">
            <v>TULIP B.V.</v>
          </cell>
        </row>
        <row r="1309">
          <cell r="A1309">
            <v>403653525</v>
          </cell>
          <cell r="B1309" t="str">
            <v>TULIP B.V.</v>
          </cell>
        </row>
        <row r="1310">
          <cell r="A1310">
            <v>403653525</v>
          </cell>
          <cell r="B1310" t="str">
            <v>TULIP B.V.</v>
          </cell>
        </row>
        <row r="1311">
          <cell r="A1311">
            <v>413810722</v>
          </cell>
          <cell r="B1311" t="str">
            <v>WASHTEC AG</v>
          </cell>
        </row>
        <row r="1312">
          <cell r="A1312">
            <v>418130662</v>
          </cell>
          <cell r="B1312" t="str">
            <v>WATERS LUXEMBOURG S.A R.L.</v>
          </cell>
        </row>
        <row r="1313">
          <cell r="A1313">
            <v>490562828</v>
          </cell>
          <cell r="B1313" t="str">
            <v>1525 HOLDING B.V.</v>
          </cell>
        </row>
        <row r="1314">
          <cell r="A1314">
            <v>490562828</v>
          </cell>
          <cell r="B1314" t="str">
            <v>1525 HOLDING B.V.</v>
          </cell>
        </row>
        <row r="1315">
          <cell r="A1315">
            <v>405525015</v>
          </cell>
          <cell r="B1315" t="str">
            <v>WIKA ALEXANDER WIEGAND BETEILIGUNGS- UND VERWALTUNGS-GMBH &amp; CO. KG</v>
          </cell>
        </row>
        <row r="1316">
          <cell r="A1316">
            <v>489294504</v>
          </cell>
          <cell r="B1316" t="str">
            <v>MAINFREIGHT NETHERLANDS COOPERATIEF U.A.</v>
          </cell>
        </row>
        <row r="1317">
          <cell r="A1317">
            <v>404858383</v>
          </cell>
          <cell r="B1317" t="str">
            <v>WOONSTICHTING LAND VAN ALTENA</v>
          </cell>
        </row>
        <row r="1318">
          <cell r="A1318">
            <v>412930620</v>
          </cell>
          <cell r="B1318" t="str">
            <v>RCPT BEHEER B.V.</v>
          </cell>
        </row>
        <row r="1319">
          <cell r="A1319">
            <v>415161772</v>
          </cell>
          <cell r="B1319" t="str">
            <v>WUVIO CHEMICALS INTERNATIONAL B.V.</v>
          </cell>
        </row>
        <row r="1320">
          <cell r="A1320">
            <v>410400076</v>
          </cell>
          <cell r="B1320" t="str">
            <v>YANDEX N.V.</v>
          </cell>
        </row>
        <row r="1321">
          <cell r="A1321">
            <v>407324326</v>
          </cell>
          <cell r="B1321" t="str">
            <v>LGE HOLDCO V B.V.</v>
          </cell>
        </row>
        <row r="1322">
          <cell r="A1322">
            <v>407324326</v>
          </cell>
          <cell r="B1322" t="str">
            <v>LGE HOLDCO V B.V.</v>
          </cell>
        </row>
        <row r="1323">
          <cell r="A1323">
            <v>407324326</v>
          </cell>
          <cell r="B1323" t="str">
            <v>LGE HOLDCO V B.V.</v>
          </cell>
        </row>
        <row r="1324">
          <cell r="A1324">
            <v>402351811</v>
          </cell>
          <cell r="B1324" t="str">
            <v>SAFRAN</v>
          </cell>
        </row>
        <row r="1325">
          <cell r="A1325">
            <v>407475128</v>
          </cell>
          <cell r="B1325" t="str">
            <v>ZOETIS NETHERLANDS 3 B.V.</v>
          </cell>
        </row>
        <row r="1326">
          <cell r="A1326">
            <v>490855035</v>
          </cell>
          <cell r="B1326" t="str">
            <v>STICHTING HASKONINGDHV</v>
          </cell>
        </row>
        <row r="1327">
          <cell r="A1327">
            <v>370359049</v>
          </cell>
          <cell r="B1327" t="str">
            <v>SANOFI</v>
          </cell>
        </row>
        <row r="1328">
          <cell r="A1328">
            <v>404720708</v>
          </cell>
          <cell r="B1328" t="str">
            <v>KONINKLIJKE PHILIPS N.V.</v>
          </cell>
        </row>
        <row r="1329">
          <cell r="A1329">
            <v>416450732</v>
          </cell>
          <cell r="B1329" t="str">
            <v>MITSUI O.S.K. LINES, LTD.</v>
          </cell>
        </row>
        <row r="1330">
          <cell r="A1330">
            <v>416450732</v>
          </cell>
          <cell r="B1330" t="str">
            <v>MITSUI O.S.K. LINES, LTD.</v>
          </cell>
        </row>
        <row r="1331">
          <cell r="A1331">
            <v>407230085</v>
          </cell>
          <cell r="B1331" t="str">
            <v>BAYER AG</v>
          </cell>
        </row>
        <row r="1332">
          <cell r="A1332">
            <v>550207591</v>
          </cell>
          <cell r="B1332" t="str">
            <v>COOPERATIE KPMG U.A.</v>
          </cell>
        </row>
        <row r="1333">
          <cell r="A1333">
            <v>550207591</v>
          </cell>
          <cell r="B1333" t="str">
            <v>COOPERATIE KPMG U.A.</v>
          </cell>
        </row>
        <row r="1334">
          <cell r="A1334">
            <v>406044680</v>
          </cell>
          <cell r="B1334" t="str">
            <v>SHOWA GLOVE CO.</v>
          </cell>
        </row>
        <row r="1335">
          <cell r="A1335">
            <v>402912468</v>
          </cell>
          <cell r="B1335" t="str">
            <v>FEDEX CORPORATION</v>
          </cell>
        </row>
        <row r="1336">
          <cell r="A1336">
            <v>417703113</v>
          </cell>
          <cell r="B1336" t="str">
            <v>DOVER CORPORATION</v>
          </cell>
        </row>
        <row r="1337">
          <cell r="A1337">
            <v>417703113</v>
          </cell>
          <cell r="B1337" t="str">
            <v>DOVER CORPORATION</v>
          </cell>
        </row>
        <row r="1338">
          <cell r="A1338">
            <v>402912468</v>
          </cell>
          <cell r="B1338" t="str">
            <v>FEDEX CORPORATION</v>
          </cell>
        </row>
        <row r="1339">
          <cell r="A1339">
            <v>416450732</v>
          </cell>
          <cell r="B1339" t="str">
            <v>MITSUI O.S.K. LINES, LTD.</v>
          </cell>
        </row>
        <row r="1340">
          <cell r="A1340">
            <v>407444991</v>
          </cell>
          <cell r="B1340" t="str">
            <v>2CONTACT GROEP B.V.</v>
          </cell>
        </row>
        <row r="1341">
          <cell r="A1341">
            <v>403544737</v>
          </cell>
          <cell r="B1341" t="str">
            <v>ALLINQ GROUP B.V.</v>
          </cell>
        </row>
        <row r="1342">
          <cell r="A1342">
            <v>408112795</v>
          </cell>
          <cell r="B1342" t="str">
            <v>STEENHOF BEHEER B.V.</v>
          </cell>
        </row>
        <row r="1343">
          <cell r="A1343">
            <v>411855752</v>
          </cell>
          <cell r="B1343" t="str">
            <v>ANACO B.V.</v>
          </cell>
        </row>
        <row r="1344">
          <cell r="A1344">
            <v>411855752</v>
          </cell>
          <cell r="B1344" t="str">
            <v>ANACO B.V.</v>
          </cell>
        </row>
        <row r="1345">
          <cell r="A1345">
            <v>411855752</v>
          </cell>
          <cell r="B1345" t="str">
            <v>ANACO B.V.</v>
          </cell>
        </row>
        <row r="1346">
          <cell r="A1346">
            <v>489382060</v>
          </cell>
          <cell r="B1346" t="str">
            <v>STICHTING ADMINISTRATIEKANTOOR CONTINUITEIT ABN AMRO BANK</v>
          </cell>
        </row>
        <row r="1347">
          <cell r="A1347">
            <v>406147822</v>
          </cell>
          <cell r="B1347" t="str">
            <v>ACETO LUXEMBOURG SARL</v>
          </cell>
        </row>
        <row r="1348">
          <cell r="A1348">
            <v>415591072</v>
          </cell>
          <cell r="B1348" t="str">
            <v>VERENIGING ACHMEA</v>
          </cell>
        </row>
        <row r="1349">
          <cell r="A1349">
            <v>415591072</v>
          </cell>
          <cell r="B1349" t="str">
            <v>VERENIGING ACHMEA</v>
          </cell>
        </row>
        <row r="1350">
          <cell r="A1350">
            <v>404128899</v>
          </cell>
          <cell r="B1350" t="str">
            <v>BRACCO SPA</v>
          </cell>
        </row>
        <row r="1351">
          <cell r="A1351">
            <v>404128899</v>
          </cell>
          <cell r="B1351" t="str">
            <v>BRACCO SPA</v>
          </cell>
        </row>
        <row r="1352">
          <cell r="A1352">
            <v>407951847</v>
          </cell>
          <cell r="B1352" t="str">
            <v>PCS HOLDING AG</v>
          </cell>
        </row>
        <row r="1353">
          <cell r="A1353">
            <v>386437529</v>
          </cell>
          <cell r="B1353" t="str">
            <v>AGRICULTURAL PRODUCTION &amp; HANDLING B.V.</v>
          </cell>
        </row>
        <row r="1354">
          <cell r="A1354">
            <v>386437529</v>
          </cell>
          <cell r="B1354" t="str">
            <v>AGRICULTURAL PRODUCTION &amp; HANDLING B.V.</v>
          </cell>
        </row>
        <row r="1355">
          <cell r="A1355">
            <v>404722014</v>
          </cell>
          <cell r="B1355" t="str">
            <v>NOURYON COOPERATIEF U.A.</v>
          </cell>
        </row>
        <row r="1356">
          <cell r="A1356">
            <v>408383602</v>
          </cell>
          <cell r="B1356" t="str">
            <v>KPS CAPITAL PARTNERS, LP</v>
          </cell>
        </row>
        <row r="1357">
          <cell r="A1357">
            <v>403319341</v>
          </cell>
          <cell r="B1357" t="str">
            <v>ALLIANDER N.V.</v>
          </cell>
        </row>
        <row r="1358">
          <cell r="A1358">
            <v>403319341</v>
          </cell>
          <cell r="B1358" t="str">
            <v>ALLIANDER N.V.</v>
          </cell>
        </row>
        <row r="1359">
          <cell r="A1359">
            <v>418476412</v>
          </cell>
          <cell r="B1359" t="str">
            <v>ALLIED TELESIS HOLDINGS K.K.</v>
          </cell>
        </row>
        <row r="1360">
          <cell r="A1360">
            <v>406073445</v>
          </cell>
          <cell r="B1360" t="str">
            <v>ST. JAMES PRIVATSTIFTUNG</v>
          </cell>
        </row>
        <row r="1361">
          <cell r="A1361">
            <v>489371755</v>
          </cell>
          <cell r="B1361" t="str">
            <v>AMPELMANN NETHERLANDS B.V.</v>
          </cell>
        </row>
        <row r="1362">
          <cell r="A1362">
            <v>489371755</v>
          </cell>
          <cell r="B1362" t="str">
            <v>AMPELMANN NETHERLANDS B.V.</v>
          </cell>
        </row>
        <row r="1363">
          <cell r="A1363">
            <v>489321221</v>
          </cell>
          <cell r="B1363" t="str">
            <v>SUSTAINABLE MARKET SOLUTIONS B.V.</v>
          </cell>
        </row>
        <row r="1364">
          <cell r="A1364">
            <v>404906500</v>
          </cell>
          <cell r="B1364" t="str">
            <v>VERENIGING AMSTERDAM INTERNET EXCHANGE</v>
          </cell>
        </row>
        <row r="1365">
          <cell r="A1365">
            <v>406647859</v>
          </cell>
          <cell r="B1365" t="str">
            <v>ANAMET INC.</v>
          </cell>
        </row>
        <row r="1366">
          <cell r="A1366">
            <v>405305426</v>
          </cell>
          <cell r="B1366" t="str">
            <v>AON HOLDINGS INTERNATIONAL B.V.</v>
          </cell>
        </row>
        <row r="1367">
          <cell r="A1367">
            <v>403802028</v>
          </cell>
          <cell r="B1367" t="str">
            <v>ARCADIS N.V.</v>
          </cell>
        </row>
        <row r="1368">
          <cell r="A1368">
            <v>414653600</v>
          </cell>
          <cell r="B1368" t="str">
            <v>ARMSTRONG WORLD INDUSTRIES, INC.</v>
          </cell>
        </row>
        <row r="1369">
          <cell r="A1369">
            <v>404351103</v>
          </cell>
          <cell r="B1369" t="str">
            <v>PME HOLDING B.V.</v>
          </cell>
        </row>
        <row r="1370">
          <cell r="A1370">
            <v>409488913</v>
          </cell>
          <cell r="B1370" t="str">
            <v>HAL TRUST</v>
          </cell>
        </row>
        <row r="1371">
          <cell r="A1371">
            <v>402352038</v>
          </cell>
          <cell r="B1371" t="str">
            <v>ICG EUROPE FUND V NO.1 LP</v>
          </cell>
        </row>
        <row r="1372">
          <cell r="A1372">
            <v>402352038</v>
          </cell>
          <cell r="B1372" t="str">
            <v>ICG EUROPE FUND V NO.1 LP</v>
          </cell>
        </row>
        <row r="1373">
          <cell r="A1373">
            <v>370344736</v>
          </cell>
          <cell r="B1373" t="str">
            <v>AVNET, INC.</v>
          </cell>
        </row>
        <row r="1374">
          <cell r="A1374">
            <v>410320774</v>
          </cell>
          <cell r="B1374" t="str">
            <v>B.J.A. CROONEN B.V.</v>
          </cell>
        </row>
        <row r="1375">
          <cell r="A1375">
            <v>405650623</v>
          </cell>
          <cell r="B1375" t="str">
            <v>B&amp;S HOLDING</v>
          </cell>
        </row>
        <row r="1376">
          <cell r="A1376">
            <v>402056295</v>
          </cell>
          <cell r="B1376" t="str">
            <v>BARENBRUG HOLDING B.V.</v>
          </cell>
        </row>
        <row r="1377">
          <cell r="A1377">
            <v>405305632</v>
          </cell>
          <cell r="B1377" t="str">
            <v>VP CAPITAL</v>
          </cell>
        </row>
        <row r="1378">
          <cell r="A1378">
            <v>405297250</v>
          </cell>
          <cell r="B1378" t="str">
            <v>BAYARDS HOLDING B.V.</v>
          </cell>
        </row>
        <row r="1379">
          <cell r="A1379">
            <v>404738064</v>
          </cell>
          <cell r="B1379" t="str">
            <v>STICHTING ADMINISTRATIEKANTOOR EMIEL DE JONG</v>
          </cell>
        </row>
        <row r="1380">
          <cell r="A1380">
            <v>404738064</v>
          </cell>
          <cell r="B1380" t="str">
            <v>STICHTING ADMINISTRATIEKANTOOR EMIEL DE JONG</v>
          </cell>
        </row>
        <row r="1381">
          <cell r="A1381">
            <v>410332415</v>
          </cell>
          <cell r="B1381" t="str">
            <v>COOPERATIEVE VERENIGING BEKO U.A.</v>
          </cell>
        </row>
        <row r="1382">
          <cell r="A1382">
            <v>386905525</v>
          </cell>
          <cell r="B1382" t="str">
            <v>AXBEVA B.V.</v>
          </cell>
        </row>
        <row r="1383">
          <cell r="A1383">
            <v>403754380</v>
          </cell>
          <cell r="B1383" t="str">
            <v>STICHTING ADMINISTRATIEKANTOOR SAMWIT</v>
          </cell>
        </row>
        <row r="1384">
          <cell r="A1384">
            <v>419062328</v>
          </cell>
          <cell r="B1384" t="str">
            <v>BLANKSMA GROEP B.V.</v>
          </cell>
        </row>
        <row r="1385">
          <cell r="A1385">
            <v>405028440</v>
          </cell>
          <cell r="B1385" t="str">
            <v>LOGISTICS INVESTMENTS 1 B.V.</v>
          </cell>
        </row>
        <row r="1386">
          <cell r="A1386">
            <v>415185578</v>
          </cell>
          <cell r="B1386" t="str">
            <v>STICHTING ADMINISTRATIEKANTOOR BOL ACCOUNTANTS</v>
          </cell>
        </row>
        <row r="1387">
          <cell r="A1387">
            <v>411063589</v>
          </cell>
          <cell r="B1387" t="str">
            <v>BEMATO B.V.</v>
          </cell>
        </row>
        <row r="1388">
          <cell r="A1388">
            <v>411063589</v>
          </cell>
          <cell r="B1388" t="str">
            <v>BEMATO B.V.</v>
          </cell>
        </row>
        <row r="1389">
          <cell r="A1389">
            <v>411063589</v>
          </cell>
          <cell r="B1389" t="str">
            <v>BEMATO B.V.</v>
          </cell>
        </row>
        <row r="1390">
          <cell r="A1390">
            <v>411063589</v>
          </cell>
          <cell r="B1390" t="str">
            <v>BEMATO B.V.</v>
          </cell>
        </row>
        <row r="1391">
          <cell r="A1391">
            <v>402297865</v>
          </cell>
          <cell r="B1391" t="str">
            <v>BNGS BEHEER B.V.</v>
          </cell>
        </row>
        <row r="1392">
          <cell r="A1392">
            <v>415154889</v>
          </cell>
          <cell r="B1392" t="str">
            <v>R O B E R T B O S C H S T I F T U N G GESELLSCHAFT MIT BESCHRANKTER HAFTUNG</v>
          </cell>
        </row>
        <row r="1393">
          <cell r="A1393">
            <v>415154889</v>
          </cell>
          <cell r="B1393" t="str">
            <v>R O B E R T B O S C H S T I F T U N G GESELLSCHAFT MIT BESCHRANKTER HAFTUNG</v>
          </cell>
        </row>
        <row r="1394">
          <cell r="A1394">
            <v>413860982</v>
          </cell>
          <cell r="B1394" t="str">
            <v>ARKEMA</v>
          </cell>
        </row>
        <row r="1395">
          <cell r="A1395">
            <v>417203023</v>
          </cell>
          <cell r="B1395" t="str">
            <v>BOSTON SCIENTIFIC CORPORATION</v>
          </cell>
        </row>
        <row r="1396">
          <cell r="A1396">
            <v>413903972</v>
          </cell>
          <cell r="B1396" t="str">
            <v>COOPERATIEVE RABOBANK U.A.</v>
          </cell>
        </row>
        <row r="1397">
          <cell r="A1397">
            <v>412939878</v>
          </cell>
          <cell r="B1397" t="str">
            <v>STICHTING ADMINISTRATIEKANTOOR A. VAN HERK HOLDING</v>
          </cell>
        </row>
        <row r="1398">
          <cell r="A1398">
            <v>315008169</v>
          </cell>
          <cell r="B1398" t="str">
            <v>BP P.L.C.</v>
          </cell>
        </row>
        <row r="1399">
          <cell r="A1399">
            <v>458437191</v>
          </cell>
          <cell r="B1399" t="str">
            <v>BP P.L.C.</v>
          </cell>
        </row>
        <row r="1400">
          <cell r="A1400">
            <v>404193898</v>
          </cell>
          <cell r="B1400" t="str">
            <v>PETRONAS CHEMICALS INTERNATIONAL B.V.</v>
          </cell>
        </row>
        <row r="1401">
          <cell r="A1401">
            <v>386961549</v>
          </cell>
          <cell r="B1401" t="str">
            <v>COOP GRUPPE GENOSSENSCHAFT</v>
          </cell>
        </row>
        <row r="1402">
          <cell r="A1402">
            <v>412846388</v>
          </cell>
          <cell r="B1402" t="str">
            <v>BRUNEL INTERNATIONAL N.V.</v>
          </cell>
        </row>
        <row r="1403">
          <cell r="A1403">
            <v>406641696</v>
          </cell>
          <cell r="B1403" t="str">
            <v>BUNZL PUBLIC LIMITED COMPANY</v>
          </cell>
        </row>
        <row r="1404">
          <cell r="A1404">
            <v>406898510</v>
          </cell>
          <cell r="B1404" t="str">
            <v>TERBERG BUSINESS LEASE GROUP B.V.</v>
          </cell>
        </row>
        <row r="1405">
          <cell r="A1405">
            <v>415269893</v>
          </cell>
          <cell r="B1405" t="str">
            <v>MUNCHENER RUCKVERSICHERUNGS-GESELLSCHAFT AG IN MUNCHEN</v>
          </cell>
        </row>
        <row r="1406">
          <cell r="A1406">
            <v>408108215</v>
          </cell>
          <cell r="B1406" t="str">
            <v>CATERPILLAR INC.</v>
          </cell>
        </row>
        <row r="1407">
          <cell r="A1407">
            <v>491240133</v>
          </cell>
          <cell r="B1407" t="str">
            <v>CGI INC</v>
          </cell>
        </row>
        <row r="1408">
          <cell r="A1408">
            <v>403218191</v>
          </cell>
          <cell r="B1408" t="str">
            <v>COOPERATIE VELA HOLDING U.A.</v>
          </cell>
        </row>
        <row r="1409">
          <cell r="A1409">
            <v>402003487</v>
          </cell>
          <cell r="B1409" t="str">
            <v>NEENAH, INC.</v>
          </cell>
        </row>
        <row r="1410">
          <cell r="A1410">
            <v>408345221</v>
          </cell>
          <cell r="B1410" t="str">
            <v>CONRAD ELECTRONIC REGENSBURG GMBH &amp; CO. KG</v>
          </cell>
        </row>
        <row r="1411">
          <cell r="A1411">
            <v>407094387</v>
          </cell>
          <cell r="B1411" t="str">
            <v>MONDHOEKIE B.V.</v>
          </cell>
        </row>
        <row r="1412">
          <cell r="A1412">
            <v>407094387</v>
          </cell>
          <cell r="B1412" t="str">
            <v>MONDHOEKIE B.V.</v>
          </cell>
        </row>
        <row r="1413">
          <cell r="A1413">
            <v>407094387</v>
          </cell>
          <cell r="B1413" t="str">
            <v>MONDHOEKIE B.V.</v>
          </cell>
        </row>
        <row r="1414">
          <cell r="A1414">
            <v>403102676</v>
          </cell>
          <cell r="B1414" t="str">
            <v>COOPERATIE AVEBE U.A.</v>
          </cell>
        </row>
        <row r="1415">
          <cell r="A1415">
            <v>402006308</v>
          </cell>
          <cell r="B1415" t="str">
            <v>COOPERATIE KONINKLIJKE COSUN U.A.</v>
          </cell>
        </row>
        <row r="1416">
          <cell r="A1416">
            <v>406284307</v>
          </cell>
          <cell r="B1416" t="str">
            <v>COOPERATIEVE VERENIGING BEKO U.A.</v>
          </cell>
        </row>
        <row r="1417">
          <cell r="A1417">
            <v>406284307</v>
          </cell>
          <cell r="B1417" t="str">
            <v>COOPERATIEVE VERENIGING BEKO U.A.</v>
          </cell>
        </row>
        <row r="1418">
          <cell r="A1418">
            <v>406284307</v>
          </cell>
          <cell r="B1418" t="str">
            <v>COOPERATIEVE VERENIGING BEKO U.A.</v>
          </cell>
        </row>
        <row r="1419">
          <cell r="A1419">
            <v>406284307</v>
          </cell>
          <cell r="B1419" t="str">
            <v>COOPERATIEVE VERENIGING BEKO U.A.</v>
          </cell>
        </row>
        <row r="1420">
          <cell r="A1420">
            <v>408773898</v>
          </cell>
          <cell r="B1420" t="str">
            <v>ASR NEDERLAND N.V.</v>
          </cell>
        </row>
        <row r="1421">
          <cell r="A1421">
            <v>407191063</v>
          </cell>
          <cell r="B1421" t="str">
            <v>STICHTING ADMINISTRATIEKANTOOR AANDELEN BAK BEHEER B.V.</v>
          </cell>
        </row>
        <row r="1422">
          <cell r="A1422">
            <v>415775436</v>
          </cell>
          <cell r="B1422" t="str">
            <v>DXC LUXEMBOURG INTERNATIONAL S.A R.L.</v>
          </cell>
        </row>
        <row r="1423">
          <cell r="A1423">
            <v>490814494</v>
          </cell>
          <cell r="B1423" t="str">
            <v>MILL LUXEMBOURG HOLDINGS 1</v>
          </cell>
        </row>
        <row r="1424">
          <cell r="A1424">
            <v>414063888</v>
          </cell>
          <cell r="B1424" t="str">
            <v>CUMMINS INTERNATIONAL HOLDINGS COOPERATIEF U.A.</v>
          </cell>
        </row>
        <row r="1425">
          <cell r="A1425">
            <v>407586317</v>
          </cell>
          <cell r="B1425" t="str">
            <v>CURVATURE, INC.</v>
          </cell>
        </row>
        <row r="1426">
          <cell r="A1426">
            <v>407586317</v>
          </cell>
          <cell r="B1426" t="str">
            <v>CURVATURE, INC.</v>
          </cell>
        </row>
        <row r="1427">
          <cell r="A1427">
            <v>407586317</v>
          </cell>
          <cell r="B1427" t="str">
            <v>CURVATURE, INC.</v>
          </cell>
        </row>
        <row r="1428">
          <cell r="A1428">
            <v>407586317</v>
          </cell>
          <cell r="B1428" t="str">
            <v>CURVATURE, INC.</v>
          </cell>
        </row>
        <row r="1429">
          <cell r="A1429">
            <v>407586317</v>
          </cell>
          <cell r="B1429" t="str">
            <v>CURVATURE, INC.</v>
          </cell>
        </row>
        <row r="1430">
          <cell r="A1430">
            <v>407586317</v>
          </cell>
          <cell r="B1430" t="str">
            <v>CURVATURE, INC.</v>
          </cell>
        </row>
        <row r="1431">
          <cell r="A1431">
            <v>407586317</v>
          </cell>
          <cell r="B1431" t="str">
            <v>CURVATURE, INC.</v>
          </cell>
        </row>
        <row r="1432">
          <cell r="A1432">
            <v>415005784</v>
          </cell>
          <cell r="B1432" t="str">
            <v>BOMELO COOPERATIEF U.A.</v>
          </cell>
        </row>
        <row r="1433">
          <cell r="A1433">
            <v>415526813</v>
          </cell>
          <cell r="B1433" t="str">
            <v>D&amp;M EUROPE B.V.</v>
          </cell>
        </row>
        <row r="1434">
          <cell r="A1434">
            <v>407522184</v>
          </cell>
          <cell r="B1434" t="str">
            <v>DORC TOPCO B.V.</v>
          </cell>
        </row>
        <row r="1435">
          <cell r="A1435">
            <v>402422609</v>
          </cell>
          <cell r="B1435" t="str">
            <v>DALHUISEN HOLDING B.V.</v>
          </cell>
        </row>
        <row r="1436">
          <cell r="A1436">
            <v>405724829</v>
          </cell>
          <cell r="B1436" t="str">
            <v>DANONE</v>
          </cell>
        </row>
        <row r="1437">
          <cell r="A1437">
            <v>412812935</v>
          </cell>
          <cell r="B1437" t="str">
            <v>DII HOLDINGS (GIBRALTAR) LIMITED</v>
          </cell>
        </row>
        <row r="1438">
          <cell r="A1438">
            <v>409313629</v>
          </cell>
          <cell r="B1438" t="str">
            <v>DE BEER HOLDING B.V.</v>
          </cell>
        </row>
        <row r="1439">
          <cell r="A1439">
            <v>416481331</v>
          </cell>
          <cell r="B1439" t="str">
            <v>DEKRA E.V.</v>
          </cell>
        </row>
        <row r="1440">
          <cell r="A1440">
            <v>402199699</v>
          </cell>
          <cell r="B1440" t="str">
            <v>DELICIA HOLDING B.V.</v>
          </cell>
        </row>
        <row r="1441">
          <cell r="A1441">
            <v>402913789</v>
          </cell>
          <cell r="B1441" t="str">
            <v>DEUTSCHE BANK AG</v>
          </cell>
        </row>
        <row r="1442">
          <cell r="A1442">
            <v>489816062</v>
          </cell>
          <cell r="B1442" t="str">
            <v>DIENST JUSTITIELE INRICHTINGEN</v>
          </cell>
        </row>
        <row r="1443">
          <cell r="A1443">
            <v>408693575</v>
          </cell>
          <cell r="B1443" t="str">
            <v>PUKKA HOLDING B.V.</v>
          </cell>
        </row>
        <row r="1444">
          <cell r="A1444">
            <v>415800077</v>
          </cell>
          <cell r="B1444" t="str">
            <v>PUMA SE</v>
          </cell>
        </row>
        <row r="1445">
          <cell r="A1445">
            <v>402368463</v>
          </cell>
          <cell r="B1445" t="str">
            <v>HNA TECHNOLOGY CO., LTD.</v>
          </cell>
        </row>
        <row r="1446">
          <cell r="A1446">
            <v>405041658</v>
          </cell>
          <cell r="B1446" t="str">
            <v>DOENS HOLDING B.V.</v>
          </cell>
        </row>
        <row r="1447">
          <cell r="A1447">
            <v>489319306</v>
          </cell>
          <cell r="B1447" t="str">
            <v>C&amp;P INVESTORS LIMITED</v>
          </cell>
        </row>
        <row r="1448">
          <cell r="A1448">
            <v>490214141</v>
          </cell>
          <cell r="B1448" t="str">
            <v>STICHTING ADMINISTRATIEKANTOOR B. SCHOLTE BEHEER</v>
          </cell>
        </row>
        <row r="1449">
          <cell r="A1449">
            <v>406942966</v>
          </cell>
          <cell r="B1449" t="str">
            <v>HUTCHISON COOPERATIEF B.A.</v>
          </cell>
        </row>
        <row r="1450">
          <cell r="A1450">
            <v>403838741</v>
          </cell>
          <cell r="B1450" t="str">
            <v>ROYAL EIJKELKAMP B.V.</v>
          </cell>
        </row>
        <row r="1451">
          <cell r="A1451">
            <v>412525396</v>
          </cell>
          <cell r="B1451" t="str">
            <v>DESP-GROUP B.V.</v>
          </cell>
        </row>
        <row r="1452">
          <cell r="A1452">
            <v>405259714</v>
          </cell>
          <cell r="B1452" t="str">
            <v>STICHTING ADMINISTRATIEKANTOOR ELPACK</v>
          </cell>
        </row>
        <row r="1453">
          <cell r="A1453">
            <v>405259714</v>
          </cell>
          <cell r="B1453" t="str">
            <v>STICHTING ADMINISTRATIEKANTOOR ELPACK</v>
          </cell>
        </row>
        <row r="1454">
          <cell r="A1454">
            <v>405259714</v>
          </cell>
          <cell r="B1454" t="str">
            <v>STICHTING ADMINISTRATIEKANTOOR ELPACK</v>
          </cell>
        </row>
        <row r="1455">
          <cell r="A1455">
            <v>490268446</v>
          </cell>
          <cell r="B1455" t="str">
            <v>ENDOLOGIX INTERNATIONAL HOLDINGS B.V.</v>
          </cell>
        </row>
        <row r="1456">
          <cell r="A1456">
            <v>489088572</v>
          </cell>
          <cell r="B1456" t="str">
            <v>DIAMOND CHUBU EUROPE B.V.</v>
          </cell>
        </row>
        <row r="1457">
          <cell r="A1457">
            <v>489088572</v>
          </cell>
          <cell r="B1457" t="str">
            <v>DIAMOND CHUBU EUROPE B.V.</v>
          </cell>
        </row>
        <row r="1458">
          <cell r="A1458">
            <v>409174260</v>
          </cell>
          <cell r="B1458" t="str">
            <v>D.K.E. B.V.</v>
          </cell>
        </row>
        <row r="1459">
          <cell r="A1459">
            <v>409174260</v>
          </cell>
          <cell r="B1459" t="str">
            <v>D.K.E. B.V.</v>
          </cell>
        </row>
        <row r="1460">
          <cell r="A1460">
            <v>409473852</v>
          </cell>
          <cell r="B1460" t="str">
            <v>EQUENSWORLDLINE SE</v>
          </cell>
        </row>
        <row r="1461">
          <cell r="A1461">
            <v>409473852</v>
          </cell>
          <cell r="B1461" t="str">
            <v>EQUENSWORLDLINE SE</v>
          </cell>
        </row>
        <row r="1462">
          <cell r="A1462">
            <v>405006719</v>
          </cell>
          <cell r="B1462" t="str">
            <v>STICHTING ADMINISTRATIEKANTOOR ITSME</v>
          </cell>
        </row>
        <row r="1463">
          <cell r="A1463">
            <v>402289334</v>
          </cell>
          <cell r="B1463" t="str">
            <v>REF- PROCESSING GMBH</v>
          </cell>
        </row>
        <row r="1464">
          <cell r="A1464">
            <v>403098809</v>
          </cell>
          <cell r="B1464" t="str">
            <v>STICHTING GP ANDES</v>
          </cell>
        </row>
        <row r="1465">
          <cell r="A1465">
            <v>410976906</v>
          </cell>
          <cell r="B1465" t="str">
            <v>STICHTING ADMINISTRATIEKANTOOR KWATRO HOLDING</v>
          </cell>
        </row>
        <row r="1466">
          <cell r="A1466">
            <v>418962429</v>
          </cell>
          <cell r="B1466" t="str">
            <v>EULER HERMES SA</v>
          </cell>
        </row>
        <row r="1467">
          <cell r="A1467">
            <v>405022604</v>
          </cell>
          <cell r="B1467" t="str">
            <v>ANTIN ELEPHANT MIDCO B.V.</v>
          </cell>
        </row>
        <row r="1468">
          <cell r="A1468">
            <v>405022604</v>
          </cell>
          <cell r="B1468" t="str">
            <v>ANTIN ELEPHANT MIDCO B.V.</v>
          </cell>
        </row>
        <row r="1469">
          <cell r="A1469">
            <v>405022604</v>
          </cell>
          <cell r="B1469" t="str">
            <v>ANTIN ELEPHANT MIDCO B.V.</v>
          </cell>
        </row>
        <row r="1470">
          <cell r="A1470">
            <v>410648083</v>
          </cell>
          <cell r="B1470" t="str">
            <v>PRECISE HOLDCO B.V.</v>
          </cell>
        </row>
        <row r="1471">
          <cell r="A1471">
            <v>410648083</v>
          </cell>
          <cell r="B1471" t="str">
            <v>PRECISE HOLDCO B.V.</v>
          </cell>
        </row>
        <row r="1472">
          <cell r="A1472">
            <v>410648083</v>
          </cell>
          <cell r="B1472" t="str">
            <v>PRECISE HOLDCO B.V.</v>
          </cell>
        </row>
        <row r="1473">
          <cell r="A1473">
            <v>549977601</v>
          </cell>
          <cell r="B1473" t="str">
            <v>FABER GROUP B.V.</v>
          </cell>
        </row>
        <row r="1474">
          <cell r="A1474">
            <v>549977601</v>
          </cell>
          <cell r="B1474" t="str">
            <v>FABER GROUP B.V.</v>
          </cell>
        </row>
        <row r="1475">
          <cell r="A1475">
            <v>405667569</v>
          </cell>
          <cell r="B1475" t="str">
            <v>FACILICOM SERVICES GROUP N.V.</v>
          </cell>
        </row>
        <row r="1476">
          <cell r="A1476">
            <v>405667569</v>
          </cell>
          <cell r="B1476" t="str">
            <v>FACILICOM SERVICES GROUP N.V.</v>
          </cell>
        </row>
        <row r="1477">
          <cell r="A1477">
            <v>405667569</v>
          </cell>
          <cell r="B1477" t="str">
            <v>FACILICOM SERVICES GROUP N.V.</v>
          </cell>
        </row>
        <row r="1478">
          <cell r="A1478">
            <v>489679159</v>
          </cell>
          <cell r="B1478" t="str">
            <v>IDEX CORPORATION</v>
          </cell>
        </row>
        <row r="1479">
          <cell r="A1479">
            <v>489679159</v>
          </cell>
          <cell r="B1479" t="str">
            <v>IDEX CORPORATION</v>
          </cell>
        </row>
        <row r="1480">
          <cell r="A1480">
            <v>411886807</v>
          </cell>
          <cell r="B1480" t="str">
            <v>VEOLIA NEDERLAND B.V.</v>
          </cell>
        </row>
        <row r="1481">
          <cell r="A1481">
            <v>414038468</v>
          </cell>
          <cell r="B1481" t="str">
            <v>ARROW GLOBAL GUERNSEY HOLDINGS LTD</v>
          </cell>
        </row>
        <row r="1482">
          <cell r="A1482">
            <v>490524806</v>
          </cell>
          <cell r="B1482" t="str">
            <v>MELROSE INDUSTRIES PLC</v>
          </cell>
        </row>
        <row r="1483">
          <cell r="A1483">
            <v>489627620</v>
          </cell>
          <cell r="B1483" t="str">
            <v>MELROSE INDUSTRIES PLC</v>
          </cell>
        </row>
        <row r="1484">
          <cell r="A1484">
            <v>489788928</v>
          </cell>
          <cell r="B1484" t="str">
            <v>FOX NETWORKS GROUP NETHERLANDS HOLDING II B.V.</v>
          </cell>
        </row>
        <row r="1485">
          <cell r="A1485">
            <v>408983778</v>
          </cell>
          <cell r="B1485" t="str">
            <v>FRISS FRAUDEBESTRIJDING B.V.</v>
          </cell>
        </row>
        <row r="1486">
          <cell r="A1486">
            <v>408983778</v>
          </cell>
          <cell r="B1486" t="str">
            <v>FRISS FRAUDEBESTRIJDING B.V.</v>
          </cell>
        </row>
        <row r="1487">
          <cell r="A1487">
            <v>408263705</v>
          </cell>
          <cell r="B1487" t="str">
            <v>FUJIFILM HOLDINGS CORPORATION</v>
          </cell>
        </row>
        <row r="1488">
          <cell r="A1488">
            <v>408263705</v>
          </cell>
          <cell r="B1488" t="str">
            <v>FUJIFILM HOLDINGS CORPORATION</v>
          </cell>
        </row>
        <row r="1489">
          <cell r="A1489">
            <v>416514792</v>
          </cell>
          <cell r="B1489" t="str">
            <v>FUJITSU LIMITED</v>
          </cell>
        </row>
        <row r="1490">
          <cell r="A1490">
            <v>410813109</v>
          </cell>
          <cell r="B1490" t="str">
            <v>STICHTING ADMINISTRATIEKANTOOR MICHELEON</v>
          </cell>
        </row>
        <row r="1491">
          <cell r="A1491">
            <v>411184609</v>
          </cell>
          <cell r="B1491" t="str">
            <v>STICHTING ADMINISTRATIEKANTOOR VAN VERSEVELD</v>
          </cell>
        </row>
        <row r="1492">
          <cell r="A1492">
            <v>387366370</v>
          </cell>
          <cell r="B1492" t="str">
            <v>B HOLDING B.V.</v>
          </cell>
        </row>
        <row r="1493">
          <cell r="A1493">
            <v>402550586</v>
          </cell>
          <cell r="B1493" t="str">
            <v>GEA GROUP AG</v>
          </cell>
        </row>
        <row r="1494">
          <cell r="A1494">
            <v>411415581</v>
          </cell>
          <cell r="B1494" t="str">
            <v>GEA GROUP AG</v>
          </cell>
        </row>
        <row r="1495">
          <cell r="A1495">
            <v>386712848</v>
          </cell>
          <cell r="B1495" t="str">
            <v>GEMEENTE EINDHOVEN</v>
          </cell>
        </row>
        <row r="1496">
          <cell r="A1496">
            <v>550036909</v>
          </cell>
          <cell r="B1496" t="str">
            <v>GEMEENTE ROTTERDAM</v>
          </cell>
        </row>
        <row r="1497">
          <cell r="A1497">
            <v>550036909</v>
          </cell>
          <cell r="B1497" t="str">
            <v>GEMEENTE ROTTERDAM</v>
          </cell>
        </row>
        <row r="1498">
          <cell r="A1498">
            <v>372153895</v>
          </cell>
          <cell r="B1498" t="str">
            <v>SANOFI</v>
          </cell>
        </row>
        <row r="1499">
          <cell r="A1499">
            <v>415088681</v>
          </cell>
          <cell r="B1499" t="str">
            <v>AGENCE DES PARTICIPATIONS DE L'ETAT</v>
          </cell>
        </row>
        <row r="1500">
          <cell r="A1500">
            <v>407477504</v>
          </cell>
          <cell r="B1500" t="str">
            <v>TIN TIN INVESTMENTS B.V.</v>
          </cell>
        </row>
        <row r="1501">
          <cell r="A1501">
            <v>402456201</v>
          </cell>
          <cell r="B1501" t="str">
            <v>DIGAMEE B.V.</v>
          </cell>
        </row>
        <row r="1502">
          <cell r="A1502">
            <v>414978580</v>
          </cell>
          <cell r="B1502" t="str">
            <v>IBC CAPITAL LIMITED</v>
          </cell>
        </row>
        <row r="1503">
          <cell r="A1503">
            <v>491052311</v>
          </cell>
          <cell r="B1503" t="str">
            <v>GRONINGEN SEAPORTS N.V.</v>
          </cell>
        </row>
        <row r="1504">
          <cell r="A1504">
            <v>413397555</v>
          </cell>
          <cell r="B1504" t="str">
            <v>STICHTING ADMINISTRATIEKANTOOR SMA NEW</v>
          </cell>
        </row>
        <row r="1505">
          <cell r="A1505">
            <v>410120067</v>
          </cell>
          <cell r="B1505" t="str">
            <v>HUUSKES HOLDING B.V.</v>
          </cell>
        </row>
        <row r="1506">
          <cell r="A1506">
            <v>490091398</v>
          </cell>
          <cell r="B1506" t="str">
            <v>H.J. HEINZ SUPPLY CHAIN EUROPE B.V.</v>
          </cell>
        </row>
        <row r="1507">
          <cell r="A1507">
            <v>490091398</v>
          </cell>
          <cell r="B1507" t="str">
            <v>H.J. HEINZ SUPPLY CHAIN EUROPE B.V.</v>
          </cell>
        </row>
        <row r="1508">
          <cell r="A1508">
            <v>415754451</v>
          </cell>
          <cell r="B1508" t="str">
            <v>HDI HAFTPFLICHTVERBAND DER DEUTSCHEN INDUSTRIE VERSICHERUNGSVEREIN AUF GEGENSEITIGKEIT</v>
          </cell>
        </row>
        <row r="1509">
          <cell r="A1509">
            <v>490373945</v>
          </cell>
          <cell r="B1509" t="str">
            <v>L'ARCHE GREEN N.V.</v>
          </cell>
        </row>
        <row r="1510">
          <cell r="A1510">
            <v>410655849</v>
          </cell>
          <cell r="B1510" t="str">
            <v>STICHTING ADMINISTRATIEKANTOOR HELFORT</v>
          </cell>
        </row>
        <row r="1511">
          <cell r="A1511">
            <v>406332932</v>
          </cell>
          <cell r="B1511" t="str">
            <v>HENDI HOLDING B.V.</v>
          </cell>
        </row>
        <row r="1512">
          <cell r="A1512">
            <v>407674241</v>
          </cell>
          <cell r="B1512" t="str">
            <v>HIGHLITE HOLDING B.V.</v>
          </cell>
        </row>
        <row r="1513">
          <cell r="A1513">
            <v>489162383</v>
          </cell>
          <cell r="B1513" t="str">
            <v>HIROSE ELECTRIC CO., LTD.</v>
          </cell>
        </row>
        <row r="1514">
          <cell r="A1514">
            <v>405071259</v>
          </cell>
          <cell r="B1514" t="str">
            <v>EDERU B.V.</v>
          </cell>
        </row>
        <row r="1515">
          <cell r="A1515">
            <v>489051914</v>
          </cell>
          <cell r="B1515" t="str">
            <v>BREESAAP B.V.</v>
          </cell>
        </row>
        <row r="1516">
          <cell r="A1516">
            <v>413274978</v>
          </cell>
          <cell r="B1516" t="str">
            <v>L E LUNDBERGFORETAGEN AB (PUBL)</v>
          </cell>
        </row>
        <row r="1517">
          <cell r="A1517">
            <v>404676512</v>
          </cell>
          <cell r="B1517" t="str">
            <v>HOOGERDIJK B.V.</v>
          </cell>
        </row>
        <row r="1518">
          <cell r="A1518">
            <v>406613752</v>
          </cell>
          <cell r="B1518" t="str">
            <v>HOSHINO GAKKI CO.,LTD.</v>
          </cell>
        </row>
        <row r="1519">
          <cell r="A1519">
            <v>413360293</v>
          </cell>
          <cell r="B1519" t="str">
            <v>PFIZER INC.</v>
          </cell>
        </row>
        <row r="1520">
          <cell r="A1520">
            <v>405025552</v>
          </cell>
          <cell r="B1520" t="str">
            <v>EFHCO INC.</v>
          </cell>
        </row>
        <row r="1521">
          <cell r="A1521">
            <v>403974343</v>
          </cell>
          <cell r="B1521" t="str">
            <v>COLFAX CORPORATION</v>
          </cell>
        </row>
        <row r="1522">
          <cell r="A1522">
            <v>402175186</v>
          </cell>
          <cell r="B1522" t="str">
            <v>HUISMAN EQUIPMENT HOLDING B.V.</v>
          </cell>
        </row>
        <row r="1523">
          <cell r="A1523">
            <v>404569142</v>
          </cell>
          <cell r="B1523" t="str">
            <v>ALTRAVISION B.V.</v>
          </cell>
        </row>
        <row r="1524">
          <cell r="A1524">
            <v>407923556</v>
          </cell>
          <cell r="B1524" t="str">
            <v>IHI CORPORATION</v>
          </cell>
        </row>
        <row r="1525">
          <cell r="A1525">
            <v>416390334</v>
          </cell>
          <cell r="B1525" t="str">
            <v>IMPULSE PLANTS HOLDING B.V.</v>
          </cell>
        </row>
        <row r="1526">
          <cell r="A1526">
            <v>490525398</v>
          </cell>
          <cell r="B1526" t="str">
            <v>HAL TRUST</v>
          </cell>
        </row>
        <row r="1527">
          <cell r="A1527">
            <v>490453579</v>
          </cell>
          <cell r="B1527" t="str">
            <v>INSPECTIE LEEFOMGEVING EN TRANSPORT</v>
          </cell>
        </row>
        <row r="1528">
          <cell r="A1528">
            <v>490453579</v>
          </cell>
          <cell r="B1528" t="str">
            <v>INSPECTIE LEEFOMGEVING EN TRANSPORT</v>
          </cell>
        </row>
        <row r="1529">
          <cell r="A1529">
            <v>490453579</v>
          </cell>
          <cell r="B1529" t="str">
            <v>INSPECTIE LEEFOMGEVING EN TRANSPORT</v>
          </cell>
        </row>
        <row r="1530">
          <cell r="A1530">
            <v>490453579</v>
          </cell>
          <cell r="B1530" t="str">
            <v>INSPECTIE LEEFOMGEVING EN TRANSPORT</v>
          </cell>
        </row>
        <row r="1531">
          <cell r="A1531">
            <v>490453579</v>
          </cell>
          <cell r="B1531" t="str">
            <v>INSPECTIE LEEFOMGEVING EN TRANSPORT</v>
          </cell>
        </row>
        <row r="1532">
          <cell r="A1532">
            <v>490453579</v>
          </cell>
          <cell r="B1532" t="str">
            <v>INSPECTIE LEEFOMGEVING EN TRANSPORT</v>
          </cell>
        </row>
        <row r="1533">
          <cell r="A1533">
            <v>414442343</v>
          </cell>
          <cell r="B1533" t="str">
            <v>STICHTING ADMINISTRATIEKANTOOR R.A. GEVERS</v>
          </cell>
        </row>
        <row r="1534">
          <cell r="A1534">
            <v>414442343</v>
          </cell>
          <cell r="B1534" t="str">
            <v>STICHTING ADMINISTRATIEKANTOOR R.A. GEVERS</v>
          </cell>
        </row>
        <row r="1535">
          <cell r="A1535">
            <v>402893247</v>
          </cell>
          <cell r="B1535" t="str">
            <v>STICHTING ADMINISTRATIEKANTOOR MAHIEU BEHEER</v>
          </cell>
        </row>
        <row r="1536">
          <cell r="A1536">
            <v>210232021</v>
          </cell>
          <cell r="B1536" t="str">
            <v>AKZO NOBEL N.V.</v>
          </cell>
        </row>
        <row r="1537">
          <cell r="A1537">
            <v>210232021</v>
          </cell>
          <cell r="B1537" t="str">
            <v>AKZO NOBEL N.V.</v>
          </cell>
        </row>
        <row r="1538">
          <cell r="A1538">
            <v>210232021</v>
          </cell>
          <cell r="B1538" t="str">
            <v>AKZO NOBEL N.V.</v>
          </cell>
        </row>
        <row r="1539">
          <cell r="A1539">
            <v>417739380</v>
          </cell>
          <cell r="B1539" t="str">
            <v>CPI QUALITY B.V.</v>
          </cell>
        </row>
        <row r="1540">
          <cell r="A1540">
            <v>413038725</v>
          </cell>
          <cell r="B1540" t="str">
            <v>INTEROVO BEHEER B.V.</v>
          </cell>
        </row>
        <row r="1541">
          <cell r="A1541">
            <v>414476499</v>
          </cell>
          <cell r="B1541" t="str">
            <v>LAITRAM, L.L.C.</v>
          </cell>
        </row>
        <row r="1542">
          <cell r="A1542">
            <v>407049154</v>
          </cell>
          <cell r="B1542" t="str">
            <v>IPSOS</v>
          </cell>
        </row>
        <row r="1543">
          <cell r="A1543">
            <v>418065686</v>
          </cell>
          <cell r="B1543" t="str">
            <v>ISS A/S</v>
          </cell>
        </row>
        <row r="1544">
          <cell r="A1544">
            <v>490874478</v>
          </cell>
          <cell r="B1544" t="str">
            <v>BEE HOLDING B.V.</v>
          </cell>
        </row>
        <row r="1545">
          <cell r="A1545">
            <v>413801721</v>
          </cell>
          <cell r="B1545" t="str">
            <v>STICHTING ADMINISTRATIEKANTOOR J. DE JONGE BEHEER B.V.</v>
          </cell>
        </row>
        <row r="1546">
          <cell r="A1546">
            <v>402759067</v>
          </cell>
          <cell r="B1546" t="str">
            <v>STICHTING ADMINISTRATIEKANTOOR A.H. JANSEN HOLDING</v>
          </cell>
        </row>
        <row r="1547">
          <cell r="A1547">
            <v>407083711</v>
          </cell>
          <cell r="B1547" t="str">
            <v>JOHNSON CONTROLS INTERNATIONAL PUBLIC LIMITED COMPANY</v>
          </cell>
        </row>
        <row r="1548">
          <cell r="A1548">
            <v>402229249</v>
          </cell>
          <cell r="B1548" t="str">
            <v>PROSPERUS B.V.</v>
          </cell>
        </row>
        <row r="1549">
          <cell r="A1549">
            <v>415127232</v>
          </cell>
          <cell r="B1549" t="str">
            <v>SMF MANAGEMENT CONSULTANTS B.V.</v>
          </cell>
        </row>
        <row r="1550">
          <cell r="A1550">
            <v>415127232</v>
          </cell>
          <cell r="B1550" t="str">
            <v>SMF MANAGEMENT CONSULTANTS B.V.</v>
          </cell>
        </row>
        <row r="1551">
          <cell r="A1551">
            <v>491214310</v>
          </cell>
          <cell r="B1551" t="str">
            <v>KAMER VAN KOOPHANDEL</v>
          </cell>
        </row>
        <row r="1552">
          <cell r="A1552">
            <v>491214310</v>
          </cell>
          <cell r="B1552" t="str">
            <v>KAMER VAN KOOPHANDEL</v>
          </cell>
        </row>
        <row r="1553">
          <cell r="A1553">
            <v>415606560</v>
          </cell>
          <cell r="B1553" t="str">
            <v>NIKOMAG EUROPE B.V.</v>
          </cell>
        </row>
        <row r="1554">
          <cell r="A1554">
            <v>415606560</v>
          </cell>
          <cell r="B1554" t="str">
            <v>NIKOMAG EUROPE B.V.</v>
          </cell>
        </row>
        <row r="1555">
          <cell r="A1555">
            <v>409225067</v>
          </cell>
          <cell r="B1555" t="str">
            <v>STICHTING ADMINISTRATIEKANTOOR K.B.K. BEHEER</v>
          </cell>
        </row>
        <row r="1556">
          <cell r="A1556">
            <v>419690524</v>
          </cell>
          <cell r="B1556" t="str">
            <v>KINGSPAN GROUP PUBLIC LIMITED COMPANY</v>
          </cell>
        </row>
        <row r="1557">
          <cell r="A1557">
            <v>403717143</v>
          </cell>
          <cell r="B1557" t="str">
            <v>KLEIN POELHUIS BEHEER B.V.</v>
          </cell>
        </row>
        <row r="1558">
          <cell r="A1558">
            <v>402003941</v>
          </cell>
          <cell r="B1558" t="str">
            <v>AIR FRANCE - KLM</v>
          </cell>
        </row>
        <row r="1559">
          <cell r="A1559">
            <v>402003941</v>
          </cell>
          <cell r="B1559" t="str">
            <v>AIR FRANCE - KLM</v>
          </cell>
        </row>
        <row r="1560">
          <cell r="A1560">
            <v>410624951</v>
          </cell>
          <cell r="B1560" t="str">
            <v>STICHTING ADMINISTRATIEKANTOOR ALPOMILOG</v>
          </cell>
        </row>
        <row r="1561">
          <cell r="A1561">
            <v>410624951</v>
          </cell>
          <cell r="B1561" t="str">
            <v>STICHTING ADMINISTRATIEKANTOOR ALPOMILOG</v>
          </cell>
        </row>
        <row r="1562">
          <cell r="A1562">
            <v>415655641</v>
          </cell>
          <cell r="B1562" t="str">
            <v>COOPERATIE ROYAL FLORAHOLLAND U.A.</v>
          </cell>
        </row>
        <row r="1563">
          <cell r="A1563">
            <v>402221477</v>
          </cell>
          <cell r="B1563" t="str">
            <v>EUROMA HOLDING B.V.</v>
          </cell>
        </row>
        <row r="1564">
          <cell r="A1564">
            <v>405183195</v>
          </cell>
          <cell r="B1564" t="str">
            <v>VAN TWIST GROEP B.V.</v>
          </cell>
        </row>
        <row r="1565">
          <cell r="A1565">
            <v>407619832</v>
          </cell>
          <cell r="B1565" t="str">
            <v>KONINKLIJKE KPN N.V.</v>
          </cell>
        </row>
        <row r="1566">
          <cell r="A1566">
            <v>407619832</v>
          </cell>
          <cell r="B1566" t="str">
            <v>KONINKLIJKE KPN N.V.</v>
          </cell>
        </row>
        <row r="1567">
          <cell r="A1567">
            <v>407619832</v>
          </cell>
          <cell r="B1567" t="str">
            <v>KONINKLIJKE KPN N.V.</v>
          </cell>
        </row>
        <row r="1568">
          <cell r="A1568">
            <v>407619832</v>
          </cell>
          <cell r="B1568" t="str">
            <v>KONINKLIJKE KPN N.V.</v>
          </cell>
        </row>
        <row r="1569">
          <cell r="A1569">
            <v>407619832</v>
          </cell>
          <cell r="B1569" t="str">
            <v>KONINKLIJKE KPN N.V.</v>
          </cell>
        </row>
        <row r="1570">
          <cell r="A1570">
            <v>407619832</v>
          </cell>
          <cell r="B1570" t="str">
            <v>KONINKLIJKE KPN N.V.</v>
          </cell>
        </row>
        <row r="1571">
          <cell r="A1571">
            <v>407619832</v>
          </cell>
          <cell r="B1571" t="str">
            <v>KONINKLIJKE KPN N.V.</v>
          </cell>
        </row>
        <row r="1572">
          <cell r="A1572">
            <v>405712217</v>
          </cell>
          <cell r="B1572" t="str">
            <v>STICHTING ADMINISTRATIEKANTOOR LIVEHOLDING</v>
          </cell>
        </row>
        <row r="1573">
          <cell r="A1573">
            <v>406244280</v>
          </cell>
          <cell r="B1573" t="str">
            <v>COOPERATIE KPMG U.A.</v>
          </cell>
        </row>
        <row r="1574">
          <cell r="A1574">
            <v>405617093</v>
          </cell>
          <cell r="B1574" t="str">
            <v>D. BOEKESTIJN MAASLAND BEHEER B.V.</v>
          </cell>
        </row>
        <row r="1575">
          <cell r="A1575">
            <v>489437816</v>
          </cell>
          <cell r="B1575" t="str">
            <v>KVS VASTGOED B.V.</v>
          </cell>
        </row>
        <row r="1576">
          <cell r="A1576">
            <v>403171163</v>
          </cell>
          <cell r="B1576" t="str">
            <v>REGGEBORGH INVEST B.V.</v>
          </cell>
        </row>
        <row r="1577">
          <cell r="A1577">
            <v>404444812</v>
          </cell>
          <cell r="B1577" t="str">
            <v>SANOMA PRO OY</v>
          </cell>
        </row>
        <row r="1578">
          <cell r="A1578">
            <v>404444812</v>
          </cell>
          <cell r="B1578" t="str">
            <v>SANOMA PRO OY</v>
          </cell>
        </row>
        <row r="1579">
          <cell r="A1579">
            <v>406725085</v>
          </cell>
          <cell r="B1579" t="str">
            <v>LINCOLN TOPCO PTE. LIMITED</v>
          </cell>
        </row>
        <row r="1580">
          <cell r="A1580">
            <v>405519208</v>
          </cell>
          <cell r="B1580" t="str">
            <v>LEGRAND</v>
          </cell>
        </row>
        <row r="1581">
          <cell r="A1581">
            <v>406200147</v>
          </cell>
          <cell r="B1581" t="str">
            <v>HOLDING FAMILIE TROOST B.V.</v>
          </cell>
        </row>
        <row r="1582">
          <cell r="A1582">
            <v>403311459</v>
          </cell>
          <cell r="B1582" t="str">
            <v>INDIF AB</v>
          </cell>
        </row>
        <row r="1583">
          <cell r="A1583">
            <v>386924695</v>
          </cell>
          <cell r="B1583" t="str">
            <v>LOGFRET B.V.</v>
          </cell>
        </row>
        <row r="1584">
          <cell r="A1584">
            <v>406656355</v>
          </cell>
          <cell r="B1584" t="str">
            <v>LUNDBECKFONDEN</v>
          </cell>
        </row>
        <row r="1585">
          <cell r="A1585">
            <v>405529405</v>
          </cell>
          <cell r="B1585" t="str">
            <v>A.P. MOLLER OG HUSTRU CHASTINE MC-KINNEY MOLLERS FOND TIL ALMENE FORMAAL</v>
          </cell>
        </row>
        <row r="1586">
          <cell r="A1586">
            <v>419619911</v>
          </cell>
          <cell r="B1586" t="str">
            <v>SHV HOLDINGS N.V.</v>
          </cell>
        </row>
        <row r="1587">
          <cell r="A1587">
            <v>405538984</v>
          </cell>
          <cell r="B1587" t="str">
            <v>STICHTING ADMINISTRATIEKANTOOR NEELE-VAT LOGISTICS</v>
          </cell>
        </row>
        <row r="1588">
          <cell r="A1588">
            <v>408024359</v>
          </cell>
          <cell r="B1588" t="str">
            <v>WILMAR 2013 B.V.</v>
          </cell>
        </row>
        <row r="1589">
          <cell r="A1589">
            <v>405431743</v>
          </cell>
          <cell r="B1589" t="str">
            <v>MARSH &amp; MCLENNAN COMPANIES HOLDINGS (LUXEMBOURG) S.A R.L.</v>
          </cell>
        </row>
        <row r="1590">
          <cell r="A1590">
            <v>405431743</v>
          </cell>
          <cell r="B1590" t="str">
            <v>MARSH &amp; MCLENNAN COMPANIES HOLDINGS (LUXEMBOURG) S.A R.L.</v>
          </cell>
        </row>
        <row r="1591">
          <cell r="A1591">
            <v>405431743</v>
          </cell>
          <cell r="B1591" t="str">
            <v>MARSH &amp; MCLENNAN COMPANIES HOLDINGS (LUXEMBOURG) S.A R.L.</v>
          </cell>
        </row>
        <row r="1592">
          <cell r="A1592">
            <v>489791989</v>
          </cell>
          <cell r="B1592" t="str">
            <v>M. HOGENBOOM BEHEER B.V.</v>
          </cell>
        </row>
        <row r="1593">
          <cell r="A1593">
            <v>404017758</v>
          </cell>
          <cell r="B1593" t="str">
            <v>MCCAIN LUXEMBOURG HOLDINGS S.A R.L.</v>
          </cell>
        </row>
        <row r="1594">
          <cell r="A1594">
            <v>387379352</v>
          </cell>
          <cell r="B1594" t="str">
            <v>HOUDSTERMAATSCHAPPIJ MECANOO B.V.</v>
          </cell>
        </row>
        <row r="1595">
          <cell r="A1595">
            <v>402426329</v>
          </cell>
          <cell r="B1595" t="str">
            <v>XPO LOGISTICS, INC.</v>
          </cell>
        </row>
        <row r="1596">
          <cell r="A1596">
            <v>410444905</v>
          </cell>
          <cell r="B1596" t="str">
            <v>DAIMLER AG</v>
          </cell>
        </row>
        <row r="1597">
          <cell r="A1597">
            <v>403665987</v>
          </cell>
          <cell r="B1597" t="str">
            <v>KENROSS LUX TWO S.AR.L.</v>
          </cell>
        </row>
        <row r="1598">
          <cell r="A1598">
            <v>411695539</v>
          </cell>
          <cell r="B1598" t="str">
            <v>RIJKSOVERHEID</v>
          </cell>
        </row>
        <row r="1599">
          <cell r="A1599">
            <v>413415845</v>
          </cell>
          <cell r="B1599" t="str">
            <v>LEGRAND</v>
          </cell>
        </row>
        <row r="1600">
          <cell r="A1600">
            <v>402111397</v>
          </cell>
          <cell r="B1600" t="str">
            <v>MITSUBISHI HEAVY INDUSTRIES, LTD.</v>
          </cell>
        </row>
        <row r="1601">
          <cell r="A1601">
            <v>417380458</v>
          </cell>
          <cell r="B1601" t="str">
            <v>MUTSY BEHEER B.V.</v>
          </cell>
        </row>
        <row r="1602">
          <cell r="A1602">
            <v>404212982</v>
          </cell>
          <cell r="B1602" t="str">
            <v>STANTEC INC</v>
          </cell>
        </row>
        <row r="1603">
          <cell r="A1603">
            <v>402007439</v>
          </cell>
          <cell r="B1603" t="str">
            <v>NESTLE S.A.</v>
          </cell>
        </row>
        <row r="1604">
          <cell r="A1604">
            <v>402177567</v>
          </cell>
          <cell r="B1604" t="str">
            <v>L'ETAT DU GRAND-DUCHE DU LUXEMBOURG</v>
          </cell>
        </row>
        <row r="1605">
          <cell r="A1605">
            <v>402177567</v>
          </cell>
          <cell r="B1605" t="str">
            <v>L'ETAT DU GRAND-DUCHE DU LUXEMBOURG</v>
          </cell>
        </row>
        <row r="1606">
          <cell r="A1606">
            <v>402177567</v>
          </cell>
          <cell r="B1606" t="str">
            <v>L'ETAT DU GRAND-DUCHE DU LUXEMBOURG</v>
          </cell>
        </row>
        <row r="1607">
          <cell r="A1607">
            <v>550034383</v>
          </cell>
          <cell r="B1607" t="str">
            <v>NEWAYS ELECTRONICS INTERNATIONAL N.V.</v>
          </cell>
        </row>
        <row r="1608">
          <cell r="A1608">
            <v>409642477</v>
          </cell>
          <cell r="B1608" t="str">
            <v>NEWAYS ELECTRONICS INTERNATIONAL N.V.</v>
          </cell>
        </row>
        <row r="1609">
          <cell r="A1609">
            <v>491335239</v>
          </cell>
          <cell r="B1609" t="str">
            <v>TIANJIN CHENGYI INTERNATIONAL TRADING CO., LIMITED</v>
          </cell>
        </row>
        <row r="1610">
          <cell r="A1610">
            <v>387485340</v>
          </cell>
          <cell r="B1610" t="str">
            <v>JATHE BEHEER B.V.</v>
          </cell>
        </row>
        <row r="1611">
          <cell r="A1611">
            <v>414673368</v>
          </cell>
          <cell r="B1611" t="str">
            <v>NXP SEMICONDUCTORS N.V.</v>
          </cell>
        </row>
        <row r="1612">
          <cell r="A1612">
            <v>413101908</v>
          </cell>
          <cell r="B1612" t="str">
            <v>OMRON CORPORATION</v>
          </cell>
        </row>
        <row r="1613">
          <cell r="A1613">
            <v>413101908</v>
          </cell>
          <cell r="B1613" t="str">
            <v>OMRON CORPORATION</v>
          </cell>
        </row>
        <row r="1614">
          <cell r="A1614">
            <v>413101908</v>
          </cell>
          <cell r="B1614" t="str">
            <v>OMRON CORPORATION</v>
          </cell>
        </row>
        <row r="1615">
          <cell r="A1615">
            <v>414824524</v>
          </cell>
          <cell r="B1615" t="str">
            <v>ENERGAS TECHNOLOGIES COOPERATIEF U.A.</v>
          </cell>
        </row>
        <row r="1616">
          <cell r="A1616">
            <v>411767627</v>
          </cell>
          <cell r="B1616" t="str">
            <v>OPTOELECTRONICS CO.,LTD.</v>
          </cell>
        </row>
        <row r="1617">
          <cell r="A1617">
            <v>405083903</v>
          </cell>
          <cell r="B1617" t="str">
            <v>ACCESS WORLD GROUP HOLDINGS B.V.</v>
          </cell>
        </row>
        <row r="1618">
          <cell r="A1618">
            <v>416270411</v>
          </cell>
          <cell r="B1618" t="str">
            <v>SPECTRIS PLC</v>
          </cell>
        </row>
        <row r="1619">
          <cell r="A1619">
            <v>403944742</v>
          </cell>
          <cell r="B1619" t="str">
            <v>PAPERCLIP INTERNATIONAL GROUP B.V.</v>
          </cell>
        </row>
        <row r="1620">
          <cell r="A1620">
            <v>490150608</v>
          </cell>
          <cell r="B1620" t="str">
            <v>PENTAIR PUBLIC LIMITED COMPANY</v>
          </cell>
        </row>
        <row r="1621">
          <cell r="A1621">
            <v>402071914</v>
          </cell>
          <cell r="B1621" t="str">
            <v>PEPSICO, INC.</v>
          </cell>
        </row>
        <row r="1622">
          <cell r="A1622">
            <v>408659402</v>
          </cell>
          <cell r="B1622" t="str">
            <v>THE PETROLEUM OIL AND GAS CORPORATION OF SOUTH AFRICA (PTY)</v>
          </cell>
        </row>
        <row r="1623">
          <cell r="A1623">
            <v>418466306</v>
          </cell>
          <cell r="B1623" t="str">
            <v>P.F.F. HOLDING B.V.</v>
          </cell>
        </row>
        <row r="1624">
          <cell r="A1624">
            <v>404559718</v>
          </cell>
          <cell r="B1624" t="str">
            <v>KONINKLIJKE PHILIPS N.V.</v>
          </cell>
        </row>
        <row r="1625">
          <cell r="A1625">
            <v>404720708</v>
          </cell>
          <cell r="B1625" t="str">
            <v>KONINKLIJKE PHILIPS N.V.</v>
          </cell>
        </row>
        <row r="1626">
          <cell r="A1626">
            <v>404720708</v>
          </cell>
          <cell r="B1626" t="str">
            <v>KONINKLIJKE PHILIPS N.V.</v>
          </cell>
        </row>
        <row r="1627">
          <cell r="A1627">
            <v>411773609</v>
          </cell>
          <cell r="B1627" t="str">
            <v>SIGNIFY N.V.</v>
          </cell>
        </row>
        <row r="1628">
          <cell r="A1628">
            <v>490560201</v>
          </cell>
          <cell r="B1628" t="str">
            <v>MEDISIZE MEDICAL BUSINESS BEHEER B.V.</v>
          </cell>
        </row>
        <row r="1629">
          <cell r="A1629">
            <v>490385733</v>
          </cell>
          <cell r="B1629" t="str">
            <v>STRYKER CORPORATION</v>
          </cell>
        </row>
        <row r="1630">
          <cell r="A1630">
            <v>417105012</v>
          </cell>
          <cell r="B1630" t="str">
            <v>PLOMP MINERAL SERVICES B.V.</v>
          </cell>
        </row>
        <row r="1631">
          <cell r="A1631">
            <v>490921949</v>
          </cell>
          <cell r="B1631" t="str">
            <v>POLITIE</v>
          </cell>
        </row>
        <row r="1632">
          <cell r="A1632">
            <v>490921949</v>
          </cell>
          <cell r="B1632" t="str">
            <v>POLITIE</v>
          </cell>
        </row>
        <row r="1633">
          <cell r="A1633">
            <v>490921949</v>
          </cell>
          <cell r="B1633" t="str">
            <v>POLITIE</v>
          </cell>
        </row>
        <row r="1634">
          <cell r="A1634">
            <v>490921949</v>
          </cell>
          <cell r="B1634" t="str">
            <v>POLITIE</v>
          </cell>
        </row>
        <row r="1635">
          <cell r="A1635">
            <v>490921949</v>
          </cell>
          <cell r="B1635" t="str">
            <v>POLITIE</v>
          </cell>
        </row>
        <row r="1636">
          <cell r="A1636">
            <v>407934871</v>
          </cell>
          <cell r="B1636" t="str">
            <v>COOPERATIE PRICEWATERHOUSECOOPERS NEDERLAND U.A.</v>
          </cell>
        </row>
        <row r="1637">
          <cell r="A1637">
            <v>402233035</v>
          </cell>
          <cell r="B1637" t="str">
            <v>SHV HOLDINGS N.V.</v>
          </cell>
        </row>
        <row r="1638">
          <cell r="A1638">
            <v>402233035</v>
          </cell>
          <cell r="B1638" t="str">
            <v>SHV HOLDINGS N.V.</v>
          </cell>
        </row>
        <row r="1639">
          <cell r="A1639">
            <v>402233035</v>
          </cell>
          <cell r="B1639" t="str">
            <v>SHV HOLDINGS N.V.</v>
          </cell>
        </row>
        <row r="1640">
          <cell r="A1640">
            <v>387410686</v>
          </cell>
          <cell r="B1640" t="str">
            <v>PRINTABOUT VASTGOED B.V.</v>
          </cell>
        </row>
        <row r="1641">
          <cell r="A1641">
            <v>405315594</v>
          </cell>
          <cell r="B1641" t="str">
            <v>PRIOR GROEP B.V.</v>
          </cell>
        </row>
        <row r="1642">
          <cell r="A1642">
            <v>407744569</v>
          </cell>
          <cell r="B1642" t="str">
            <v>PROLOGIS, INC.</v>
          </cell>
        </row>
        <row r="1643">
          <cell r="A1643">
            <v>491039149</v>
          </cell>
          <cell r="B1643" t="str">
            <v>PRYSMIAN SPA</v>
          </cell>
        </row>
        <row r="1644">
          <cell r="A1644">
            <v>491039149</v>
          </cell>
          <cell r="B1644" t="str">
            <v>PRYSMIAN SPA</v>
          </cell>
        </row>
        <row r="1645">
          <cell r="A1645">
            <v>491039149</v>
          </cell>
          <cell r="B1645" t="str">
            <v>PRYSMIAN SPA</v>
          </cell>
        </row>
        <row r="1646">
          <cell r="A1646">
            <v>409471596</v>
          </cell>
          <cell r="B1646" t="str">
            <v>MAYORDOMO HOLDING B.V.</v>
          </cell>
        </row>
        <row r="1647">
          <cell r="A1647">
            <v>404601143</v>
          </cell>
          <cell r="B1647" t="str">
            <v>IVAN VOS HOLDING B.V.</v>
          </cell>
        </row>
        <row r="1648">
          <cell r="A1648">
            <v>402168384</v>
          </cell>
          <cell r="B1648" t="str">
            <v>STICHTING ADMINISTRATIEKANTOOR RHOONSE RECYCLING &amp; SERVICE</v>
          </cell>
        </row>
        <row r="1649">
          <cell r="A1649">
            <v>402076111</v>
          </cell>
          <cell r="B1649" t="str">
            <v>STICHTING ADMINISTRATIEKANTOOR DIRECTIE RIJK ZWAAN</v>
          </cell>
        </row>
        <row r="1650">
          <cell r="A1650">
            <v>419093810</v>
          </cell>
          <cell r="B1650" t="str">
            <v>RIJKSUNIVERSITEIT GRONINGEN</v>
          </cell>
        </row>
        <row r="1651">
          <cell r="A1651">
            <v>405123907</v>
          </cell>
          <cell r="B1651" t="str">
            <v>AMSTERDAM GLOBAL VENTURES B.V.</v>
          </cell>
        </row>
        <row r="1652">
          <cell r="A1652">
            <v>413739350</v>
          </cell>
          <cell r="B1652" t="str">
            <v>PRODELTA INVESTMENT PARTNERS B.V.</v>
          </cell>
        </row>
        <row r="1653">
          <cell r="A1653">
            <v>489931904</v>
          </cell>
          <cell r="B1653" t="str">
            <v>IROBOT CORPORATION</v>
          </cell>
        </row>
        <row r="1654">
          <cell r="A1654">
            <v>415126606</v>
          </cell>
          <cell r="B1654" t="str">
            <v>NOWY STYL SP Z O O</v>
          </cell>
        </row>
        <row r="1655">
          <cell r="A1655">
            <v>414963868</v>
          </cell>
          <cell r="B1655" t="str">
            <v>BNP PARIBAS</v>
          </cell>
        </row>
        <row r="1656">
          <cell r="A1656">
            <v>406520114</v>
          </cell>
          <cell r="B1656" t="str">
            <v>DGB GROUP N.V.</v>
          </cell>
        </row>
        <row r="1657">
          <cell r="A1657">
            <v>402075907</v>
          </cell>
          <cell r="B1657" t="str">
            <v>LVMH MOET HENNESSY LOUIS VUITTON</v>
          </cell>
        </row>
        <row r="1658">
          <cell r="A1658">
            <v>405422551</v>
          </cell>
          <cell r="B1658" t="str">
            <v>SAA HOLDING B.V.</v>
          </cell>
        </row>
        <row r="1659">
          <cell r="A1659">
            <v>405422551</v>
          </cell>
          <cell r="B1659" t="str">
            <v>SAA HOLDING B.V.</v>
          </cell>
        </row>
        <row r="1660">
          <cell r="A1660">
            <v>490865593</v>
          </cell>
          <cell r="B1660" t="str">
            <v>STICHTING NIVORA</v>
          </cell>
        </row>
        <row r="1661">
          <cell r="A1661">
            <v>370359049</v>
          </cell>
          <cell r="B1661" t="str">
            <v>SANOFI</v>
          </cell>
        </row>
        <row r="1662">
          <cell r="A1662">
            <v>370359049</v>
          </cell>
          <cell r="B1662" t="str">
            <v>SANOFI</v>
          </cell>
        </row>
        <row r="1663">
          <cell r="A1663">
            <v>409964848</v>
          </cell>
          <cell r="B1663" t="str">
            <v>FONDO DE TITULIZACION DE ACTIVOS SANTANDER CONSUMER SPAIN AUTO 2012-1</v>
          </cell>
        </row>
        <row r="1664">
          <cell r="A1664">
            <v>418478848</v>
          </cell>
          <cell r="B1664" t="str">
            <v>STICHTING ADMINISTRATIEKANTOOR SCHIEFER FUTURE</v>
          </cell>
        </row>
        <row r="1665">
          <cell r="A1665">
            <v>405264177</v>
          </cell>
          <cell r="B1665" t="str">
            <v>JACQUET METAL SERVICE</v>
          </cell>
        </row>
        <row r="1666">
          <cell r="A1666">
            <v>406093166</v>
          </cell>
          <cell r="B1666" t="str">
            <v>STICHTING ADMINISTRATIEKANTOOR RIJNOEVER HOLDING</v>
          </cell>
        </row>
        <row r="1667">
          <cell r="A1667">
            <v>386759182</v>
          </cell>
          <cell r="B1667" t="str">
            <v>SENSATA TECHNOLOGIES HOLDING PLC</v>
          </cell>
        </row>
        <row r="1668">
          <cell r="A1668">
            <v>386759182</v>
          </cell>
          <cell r="B1668" t="str">
            <v>SENSATA TECHNOLOGIES HOLDING PLC</v>
          </cell>
        </row>
        <row r="1669">
          <cell r="A1669">
            <v>386759182</v>
          </cell>
          <cell r="B1669" t="str">
            <v>SENSATA TECHNOLOGIES HOLDING PLC</v>
          </cell>
        </row>
        <row r="1670">
          <cell r="A1670">
            <v>386759182</v>
          </cell>
          <cell r="B1670" t="str">
            <v>SENSATA TECHNOLOGIES HOLDING PLC</v>
          </cell>
        </row>
        <row r="1671">
          <cell r="A1671">
            <v>489156449</v>
          </cell>
          <cell r="B1671" t="str">
            <v>LIGHTSPEED NETHERLANDS B.V.</v>
          </cell>
        </row>
        <row r="1672">
          <cell r="A1672">
            <v>413768755</v>
          </cell>
          <cell r="B1672" t="str">
            <v>SHIN-ETSU INTERNATIONAL EUROPE B.V.</v>
          </cell>
        </row>
        <row r="1673">
          <cell r="A1673">
            <v>406044680</v>
          </cell>
          <cell r="B1673" t="str">
            <v>SHOWA GLOVE CO.</v>
          </cell>
        </row>
        <row r="1674">
          <cell r="A1674">
            <v>405754334</v>
          </cell>
          <cell r="B1674" t="str">
            <v>SIEMENS AG</v>
          </cell>
        </row>
        <row r="1675">
          <cell r="A1675">
            <v>405712790</v>
          </cell>
          <cell r="B1675" t="str">
            <v>PIROX HOLDING B.V.</v>
          </cell>
        </row>
        <row r="1676">
          <cell r="A1676">
            <v>550302822</v>
          </cell>
          <cell r="B1676" t="str">
            <v>ERICH SIXT VERMOGENSVERWALTUNG GMBH</v>
          </cell>
        </row>
        <row r="1677">
          <cell r="A1677">
            <v>415787753</v>
          </cell>
          <cell r="B1677" t="str">
            <v>R O B E R T B O S C H S T I F T U N G GESELLSCHAFT MIT BESCHRANKTER HAFTUNG</v>
          </cell>
        </row>
        <row r="1678">
          <cell r="A1678">
            <v>415130483</v>
          </cell>
          <cell r="B1678" t="str">
            <v>STICHTING ADMINISTRATIEKANTOOR J.H.L. SMIEMANS HOLDING</v>
          </cell>
        </row>
        <row r="1679">
          <cell r="A1679">
            <v>414356030</v>
          </cell>
          <cell r="B1679" t="str">
            <v>SMURFIT KAPPA GROUP PUBLIC LIMITED COMPANY</v>
          </cell>
        </row>
        <row r="1680">
          <cell r="A1680">
            <v>403736002</v>
          </cell>
          <cell r="B1680" t="str">
            <v>FONDEN AF 20. DECEMBER</v>
          </cell>
        </row>
        <row r="1681">
          <cell r="A1681">
            <v>403736002</v>
          </cell>
          <cell r="B1681" t="str">
            <v>FONDEN AF 20. DECEMBER</v>
          </cell>
        </row>
        <row r="1682">
          <cell r="A1682">
            <v>403736002</v>
          </cell>
          <cell r="B1682" t="str">
            <v>FONDEN AF 20. DECEMBER</v>
          </cell>
        </row>
        <row r="1683">
          <cell r="A1683">
            <v>413831546</v>
          </cell>
          <cell r="B1683" t="str">
            <v>RADEMAKER BEHEER B.V.</v>
          </cell>
        </row>
        <row r="1684">
          <cell r="A1684">
            <v>490835895</v>
          </cell>
          <cell r="B1684" t="str">
            <v>GAZPROM, PAO</v>
          </cell>
        </row>
        <row r="1685">
          <cell r="A1685">
            <v>490835895</v>
          </cell>
          <cell r="B1685" t="str">
            <v>GAZPROM, PAO</v>
          </cell>
        </row>
        <row r="1686">
          <cell r="A1686">
            <v>490835895</v>
          </cell>
          <cell r="B1686" t="str">
            <v>GAZPROM, PAO</v>
          </cell>
        </row>
        <row r="1687">
          <cell r="A1687">
            <v>402125140</v>
          </cell>
          <cell r="B1687" t="str">
            <v>ALPHA GROUP INTERNATIONAL HOLDING B.V.</v>
          </cell>
        </row>
        <row r="1688">
          <cell r="A1688">
            <v>407455112</v>
          </cell>
          <cell r="B1688" t="str">
            <v>UD-RD HOLDING COMPANY LIMITED</v>
          </cell>
        </row>
        <row r="1689">
          <cell r="A1689">
            <v>489022875</v>
          </cell>
          <cell r="B1689" t="str">
            <v>STAFFING ENTERPRISES B.V.</v>
          </cell>
        </row>
        <row r="1690">
          <cell r="A1690">
            <v>402001655</v>
          </cell>
          <cell r="B1690" t="str">
            <v>STAHL PARENT B.V.</v>
          </cell>
        </row>
        <row r="1691">
          <cell r="A1691">
            <v>402001655</v>
          </cell>
          <cell r="B1691" t="str">
            <v>STAHL PARENT B.V.</v>
          </cell>
        </row>
        <row r="1692">
          <cell r="A1692">
            <v>402001655</v>
          </cell>
          <cell r="B1692" t="str">
            <v>STAHL PARENT B.V.</v>
          </cell>
        </row>
        <row r="1693">
          <cell r="A1693">
            <v>402001655</v>
          </cell>
          <cell r="B1693" t="str">
            <v>STAHL PARENT B.V.</v>
          </cell>
        </row>
        <row r="1694">
          <cell r="A1694">
            <v>402980403</v>
          </cell>
          <cell r="B1694" t="str">
            <v>C.A. BRUIN BEHEER B.V.</v>
          </cell>
        </row>
        <row r="1695">
          <cell r="A1695">
            <v>407071810</v>
          </cell>
          <cell r="B1695" t="str">
            <v>FLOWSERVE EMA HOLDINGS B.V.</v>
          </cell>
        </row>
        <row r="1696">
          <cell r="A1696">
            <v>405331190</v>
          </cell>
          <cell r="B1696" t="str">
            <v>STERN GROEP N.V.</v>
          </cell>
        </row>
        <row r="1697">
          <cell r="A1697">
            <v>406254248</v>
          </cell>
          <cell r="B1697" t="str">
            <v>STICHTING ALTRECHT</v>
          </cell>
        </row>
        <row r="1698">
          <cell r="A1698">
            <v>489144716</v>
          </cell>
          <cell r="B1698" t="str">
            <v>STICHTING IPSE DE BRUGGEN</v>
          </cell>
        </row>
        <row r="1699">
          <cell r="A1699">
            <v>489234728</v>
          </cell>
          <cell r="B1699" t="str">
            <v>STICHTING QREDITS MICROFINANCIERING NEDERLAND</v>
          </cell>
        </row>
        <row r="1700">
          <cell r="A1700">
            <v>411556926</v>
          </cell>
          <cell r="B1700" t="str">
            <v>STICHTING REINIER VAN ARKEL</v>
          </cell>
        </row>
        <row r="1701">
          <cell r="A1701">
            <v>387373046</v>
          </cell>
          <cell r="B1701" t="str">
            <v>STICHTING SANQUIN BLOEDVOORZIENING</v>
          </cell>
        </row>
        <row r="1702">
          <cell r="A1702">
            <v>404146102</v>
          </cell>
          <cell r="B1702" t="str">
            <v>STICHTING WONEN ZUID</v>
          </cell>
        </row>
        <row r="1703">
          <cell r="A1703">
            <v>404558405</v>
          </cell>
          <cell r="B1703" t="str">
            <v>STICHTING WOONINC.</v>
          </cell>
        </row>
        <row r="1704">
          <cell r="A1704">
            <v>405398785</v>
          </cell>
          <cell r="B1704" t="str">
            <v>STICHTING WOONCOMPAS</v>
          </cell>
        </row>
        <row r="1705">
          <cell r="A1705">
            <v>407184753</v>
          </cell>
          <cell r="B1705" t="str">
            <v>STICHTING ZAANDAMS VOLKSHUISVESTING (ZVH)</v>
          </cell>
        </row>
        <row r="1706">
          <cell r="A1706">
            <v>489880264</v>
          </cell>
          <cell r="B1706" t="str">
            <v>FLUOR CORPORATION</v>
          </cell>
        </row>
        <row r="1707">
          <cell r="A1707">
            <v>403823482</v>
          </cell>
          <cell r="B1707" t="str">
            <v>STICHTING ADMINISTRATIEKANTOOR SANDERINK INVESTMENTS</v>
          </cell>
        </row>
        <row r="1708">
          <cell r="A1708">
            <v>405487310</v>
          </cell>
          <cell r="B1708" t="str">
            <v>SUPERIOR MANUFACTURING GROUP - EUROPE, INC</v>
          </cell>
        </row>
        <row r="1709">
          <cell r="A1709">
            <v>403916518</v>
          </cell>
          <cell r="B1709" t="str">
            <v>FREUDENBERG &amp; CO. KG</v>
          </cell>
        </row>
        <row r="1710">
          <cell r="A1710">
            <v>417722071</v>
          </cell>
          <cell r="B1710" t="str">
            <v>SYKES ENTERPRISES INCORPORATED</v>
          </cell>
        </row>
        <row r="1711">
          <cell r="A1711">
            <v>407745231</v>
          </cell>
          <cell r="B1711" t="str">
            <v>STERIS PUBLIC LIMITED COMPANY</v>
          </cell>
        </row>
        <row r="1712">
          <cell r="A1712">
            <v>402452619</v>
          </cell>
          <cell r="B1712" t="str">
            <v>STERIS PUBLIC LIMITED COMPANY</v>
          </cell>
        </row>
        <row r="1713">
          <cell r="A1713">
            <v>415265354</v>
          </cell>
          <cell r="B1713" t="str">
            <v>TCC GLOBAL N.V.</v>
          </cell>
        </row>
        <row r="1714">
          <cell r="A1714">
            <v>413679569</v>
          </cell>
          <cell r="B1714" t="str">
            <v>UNITED VIEW GLOBAL INVESTMENT CO LTD</v>
          </cell>
        </row>
        <row r="1715">
          <cell r="A1715">
            <v>408128440</v>
          </cell>
          <cell r="B1715" t="str">
            <v>KONINKLIJKE KPN N.V.</v>
          </cell>
        </row>
        <row r="1716">
          <cell r="A1716">
            <v>408128440</v>
          </cell>
          <cell r="B1716" t="str">
            <v>KONINKLIJKE KPN N.V.</v>
          </cell>
        </row>
        <row r="1717">
          <cell r="A1717">
            <v>406307058</v>
          </cell>
          <cell r="B1717" t="str">
            <v>TERBERG BUSINESS LEASE GROUP B.V.</v>
          </cell>
        </row>
        <row r="1718">
          <cell r="A1718">
            <v>416094241</v>
          </cell>
          <cell r="B1718" t="str">
            <v>DJ-MATIC</v>
          </cell>
        </row>
        <row r="1719">
          <cell r="A1719">
            <v>407519123</v>
          </cell>
          <cell r="B1719" t="str">
            <v>THERMOHEAT BEHEER B.V.</v>
          </cell>
        </row>
        <row r="1720">
          <cell r="A1720">
            <v>407519123</v>
          </cell>
          <cell r="B1720" t="str">
            <v>THERMOHEAT BEHEER B.V.</v>
          </cell>
        </row>
        <row r="1721">
          <cell r="A1721">
            <v>407519123</v>
          </cell>
          <cell r="B1721" t="str">
            <v>THERMOHEAT BEHEER B.V.</v>
          </cell>
        </row>
        <row r="1722">
          <cell r="A1722">
            <v>406667642</v>
          </cell>
          <cell r="B1722" t="str">
            <v>THYSSENKRUPP AG</v>
          </cell>
        </row>
        <row r="1723">
          <cell r="A1723">
            <v>403497584</v>
          </cell>
          <cell r="B1723" t="str">
            <v>LIVE NATION ENTERTAINMENT, INC.</v>
          </cell>
        </row>
        <row r="1724">
          <cell r="A1724">
            <v>489857201</v>
          </cell>
          <cell r="B1724" t="str">
            <v>ADG DIENSTENGROEP SE</v>
          </cell>
        </row>
        <row r="1725">
          <cell r="A1725">
            <v>417856853</v>
          </cell>
          <cell r="B1725" t="str">
            <v>FEDEX CORPORATION</v>
          </cell>
        </row>
        <row r="1726">
          <cell r="A1726">
            <v>402912468</v>
          </cell>
          <cell r="B1726" t="str">
            <v>FEDEX CORPORATION</v>
          </cell>
        </row>
        <row r="1727">
          <cell r="A1727">
            <v>402912468</v>
          </cell>
          <cell r="B1727" t="str">
            <v>FEDEX CORPORATION</v>
          </cell>
        </row>
        <row r="1728">
          <cell r="A1728">
            <v>410244412</v>
          </cell>
          <cell r="B1728" t="str">
            <v>TOOTAL FABRICS HOLLAND HOLDING B.V.</v>
          </cell>
        </row>
        <row r="1729">
          <cell r="A1729">
            <v>408052533</v>
          </cell>
          <cell r="B1729" t="str">
            <v>TOPBRANDS EUROPE B.V.</v>
          </cell>
        </row>
        <row r="1730">
          <cell r="A1730">
            <v>416252278</v>
          </cell>
          <cell r="B1730" t="str">
            <v>LAP BEHEER B.V.</v>
          </cell>
        </row>
        <row r="1731">
          <cell r="A1731">
            <v>403317126</v>
          </cell>
          <cell r="B1731" t="str">
            <v>TRELLEBORG AB</v>
          </cell>
        </row>
        <row r="1732">
          <cell r="A1732">
            <v>386472641</v>
          </cell>
          <cell r="B1732" t="str">
            <v>HAL TRUST</v>
          </cell>
        </row>
        <row r="1733">
          <cell r="A1733">
            <v>386472641</v>
          </cell>
          <cell r="B1733" t="str">
            <v>HAL TRUST</v>
          </cell>
        </row>
        <row r="1734">
          <cell r="A1734">
            <v>405427071</v>
          </cell>
          <cell r="B1734" t="str">
            <v>TSUBAKIMOTO CHAIN CO.</v>
          </cell>
        </row>
        <row r="1735">
          <cell r="A1735">
            <v>402081624</v>
          </cell>
          <cell r="B1735" t="str">
            <v>CENTROTEC SE</v>
          </cell>
        </row>
        <row r="1736">
          <cell r="A1736">
            <v>408588775</v>
          </cell>
          <cell r="B1736" t="str">
            <v>CREDITAL BEHEER B.V.</v>
          </cell>
        </row>
        <row r="1737">
          <cell r="A1737">
            <v>408588775</v>
          </cell>
          <cell r="B1737" t="str">
            <v>CREDITAL BEHEER B.V.</v>
          </cell>
        </row>
        <row r="1738">
          <cell r="A1738">
            <v>412350642</v>
          </cell>
          <cell r="B1738" t="str">
            <v>UNIFIED HOLDING B.V.</v>
          </cell>
        </row>
        <row r="1739">
          <cell r="A1739">
            <v>404410292</v>
          </cell>
          <cell r="B1739" t="str">
            <v>UNILEVER N.V.</v>
          </cell>
        </row>
        <row r="1740">
          <cell r="A1740">
            <v>404410292</v>
          </cell>
          <cell r="B1740" t="str">
            <v>UNILEVER N.V.</v>
          </cell>
        </row>
        <row r="1741">
          <cell r="A1741">
            <v>210177945</v>
          </cell>
          <cell r="B1741" t="str">
            <v>UNILEVER PLC</v>
          </cell>
        </row>
        <row r="1742">
          <cell r="A1742">
            <v>210177945</v>
          </cell>
          <cell r="B1742" t="str">
            <v>UNILEVER PLC</v>
          </cell>
        </row>
        <row r="1743">
          <cell r="A1743">
            <v>489710367</v>
          </cell>
          <cell r="B1743" t="str">
            <v>UNIVERSITEIT LEIDEN</v>
          </cell>
        </row>
        <row r="1744">
          <cell r="A1744">
            <v>409149320</v>
          </cell>
          <cell r="B1744" t="str">
            <v>STICHTING ADMINISTRATIEKANTOOR FAMILY TREE</v>
          </cell>
        </row>
        <row r="1745">
          <cell r="A1745">
            <v>409149320</v>
          </cell>
          <cell r="B1745" t="str">
            <v>STICHTING ADMINISTRATIEKANTOOR FAMILY TREE</v>
          </cell>
        </row>
        <row r="1746">
          <cell r="A1746">
            <v>405712597</v>
          </cell>
          <cell r="B1746" t="str">
            <v>FC VDB B.V.</v>
          </cell>
        </row>
        <row r="1747">
          <cell r="A1747">
            <v>411639842</v>
          </cell>
          <cell r="B1747" t="str">
            <v>DENNEBOOM-FRIESLAND B.V.</v>
          </cell>
        </row>
        <row r="1748">
          <cell r="A1748">
            <v>413687773</v>
          </cell>
          <cell r="B1748" t="str">
            <v>UFK MANAGEMENT HOLDING GMBH</v>
          </cell>
        </row>
        <row r="1749">
          <cell r="A1749">
            <v>413687773</v>
          </cell>
          <cell r="B1749" t="str">
            <v>UFK MANAGEMENT HOLDING GMBH</v>
          </cell>
        </row>
        <row r="1750">
          <cell r="A1750">
            <v>402452775</v>
          </cell>
          <cell r="B1750" t="str">
            <v>STICHTING ADMINISTRATIEKANTOOR BASTIANEN-VAN TILBURG</v>
          </cell>
        </row>
        <row r="1751">
          <cell r="A1751">
            <v>406334441</v>
          </cell>
          <cell r="B1751" t="str">
            <v>STICHTING ADMINISTRATIEKANTOOR VAN VLIET DEMOLITION HOLDING</v>
          </cell>
        </row>
        <row r="1752">
          <cell r="A1752">
            <v>419610738</v>
          </cell>
          <cell r="B1752" t="str">
            <v>STICHTING ADMINISTRATIEKANTOOR VEWE</v>
          </cell>
        </row>
        <row r="1753">
          <cell r="A1753">
            <v>404416125</v>
          </cell>
          <cell r="B1753" t="str">
            <v>TOYOTA INDUSTRIES CORPORATION</v>
          </cell>
        </row>
        <row r="1754">
          <cell r="A1754">
            <v>405891222</v>
          </cell>
          <cell r="B1754" t="str">
            <v>STICHTING ADMINISTRATIEKANTOOR TP EUROPOORT HOLDING</v>
          </cell>
        </row>
        <row r="1755">
          <cell r="A1755">
            <v>419142005</v>
          </cell>
          <cell r="B1755" t="str">
            <v>TANK TOPCO B.V.</v>
          </cell>
        </row>
        <row r="1756">
          <cell r="A1756">
            <v>405527636</v>
          </cell>
          <cell r="B1756" t="str">
            <v>ARROW GLOBAL GUERNSEY HOLDINGS LTD</v>
          </cell>
        </row>
        <row r="1757">
          <cell r="A1757">
            <v>405527636</v>
          </cell>
          <cell r="B1757" t="str">
            <v>ARROW GLOBAL GUERNSEY HOLDINGS LTD</v>
          </cell>
        </row>
        <row r="1758">
          <cell r="A1758">
            <v>405527636</v>
          </cell>
          <cell r="B1758" t="str">
            <v>ARROW GLOBAL GUERNSEY HOLDINGS LTD</v>
          </cell>
        </row>
        <row r="1759">
          <cell r="A1759">
            <v>414395673</v>
          </cell>
          <cell r="B1759" t="str">
            <v>AB VOLVO</v>
          </cell>
        </row>
        <row r="1760">
          <cell r="A1760">
            <v>404556326</v>
          </cell>
          <cell r="B1760" t="str">
            <v>VHE HOLDING B.V.</v>
          </cell>
        </row>
        <row r="1761">
          <cell r="A1761">
            <v>413490350</v>
          </cell>
          <cell r="B1761" t="str">
            <v>STICHTING ADMINISTRATIEKANTOOR SBT</v>
          </cell>
        </row>
        <row r="1762">
          <cell r="A1762">
            <v>413490350</v>
          </cell>
          <cell r="B1762" t="str">
            <v>STICHTING ADMINISTRATIEKANTOOR SBT</v>
          </cell>
        </row>
        <row r="1763">
          <cell r="A1763">
            <v>413490350</v>
          </cell>
          <cell r="B1763" t="str">
            <v>STICHTING ADMINISTRATIEKANTOOR SBT</v>
          </cell>
        </row>
        <row r="1764">
          <cell r="A1764">
            <v>413490350</v>
          </cell>
          <cell r="B1764" t="str">
            <v>STICHTING ADMINISTRATIEKANTOOR SBT</v>
          </cell>
        </row>
        <row r="1765">
          <cell r="A1765">
            <v>413490350</v>
          </cell>
          <cell r="B1765" t="str">
            <v>STICHTING ADMINISTRATIEKANTOOR SBT</v>
          </cell>
        </row>
        <row r="1766">
          <cell r="A1766">
            <v>413490350</v>
          </cell>
          <cell r="B1766" t="str">
            <v>STICHTING ADMINISTRATIEKANTOOR SBT</v>
          </cell>
        </row>
        <row r="1767">
          <cell r="A1767">
            <v>415377506</v>
          </cell>
          <cell r="B1767" t="str">
            <v>CODYLCO</v>
          </cell>
        </row>
        <row r="1768">
          <cell r="A1768">
            <v>415377506</v>
          </cell>
          <cell r="B1768" t="str">
            <v>CODYLCO</v>
          </cell>
        </row>
        <row r="1769">
          <cell r="A1769">
            <v>415569318</v>
          </cell>
          <cell r="B1769" t="str">
            <v>LGE HOLDCO V B.V.</v>
          </cell>
        </row>
        <row r="1770">
          <cell r="A1770">
            <v>415569318</v>
          </cell>
          <cell r="B1770" t="str">
            <v>LGE HOLDCO V B.V.</v>
          </cell>
        </row>
        <row r="1771">
          <cell r="A1771">
            <v>404894909</v>
          </cell>
          <cell r="B1771" t="str">
            <v>POLYTEC HOLDING AG</v>
          </cell>
        </row>
        <row r="1772">
          <cell r="A1772">
            <v>410510007</v>
          </cell>
          <cell r="B1772" t="str">
            <v>JMV SE &amp; CO. KG</v>
          </cell>
        </row>
        <row r="1773">
          <cell r="A1773">
            <v>406824540</v>
          </cell>
          <cell r="B1773" t="str">
            <v>STICHTING ADMINISTRATIEKANTOOR VOLKERS HOLDING</v>
          </cell>
        </row>
        <row r="1774">
          <cell r="A1774">
            <v>405504531</v>
          </cell>
          <cell r="B1774" t="str">
            <v>KONINKLIJKE VOPAK N.V.</v>
          </cell>
        </row>
        <row r="1775">
          <cell r="A1775">
            <v>406403530</v>
          </cell>
          <cell r="B1775" t="str">
            <v>WS VASTGOED B.V.</v>
          </cell>
        </row>
        <row r="1776">
          <cell r="A1776">
            <v>489757449</v>
          </cell>
          <cell r="B1776" t="str">
            <v>WATERSCHAP AA EN MAAS</v>
          </cell>
        </row>
        <row r="1777">
          <cell r="A1777">
            <v>489949966</v>
          </cell>
          <cell r="B1777" t="str">
            <v>TEIJLINGERHORST B.V.</v>
          </cell>
        </row>
        <row r="1778">
          <cell r="A1778">
            <v>489949966</v>
          </cell>
          <cell r="B1778" t="str">
            <v>TEIJLINGERHORST B.V.</v>
          </cell>
        </row>
        <row r="1779">
          <cell r="A1779">
            <v>490562828</v>
          </cell>
          <cell r="B1779" t="str">
            <v>1525 HOLDING B.V.</v>
          </cell>
        </row>
        <row r="1780">
          <cell r="A1780">
            <v>490562828</v>
          </cell>
          <cell r="B1780" t="str">
            <v>1525 HOLDING B.V.</v>
          </cell>
        </row>
        <row r="1781">
          <cell r="A1781">
            <v>490562828</v>
          </cell>
          <cell r="B1781" t="str">
            <v>1525 HOLDING B.V.</v>
          </cell>
        </row>
        <row r="1782">
          <cell r="A1782">
            <v>490562828</v>
          </cell>
          <cell r="B1782" t="str">
            <v>1525 HOLDING B.V.</v>
          </cell>
        </row>
        <row r="1783">
          <cell r="A1783">
            <v>403575603</v>
          </cell>
          <cell r="B1783" t="str">
            <v>STICHTING ADMINISTRATIEKANTOOR VITRUVIUS</v>
          </cell>
        </row>
        <row r="1784">
          <cell r="A1784">
            <v>489294504</v>
          </cell>
          <cell r="B1784" t="str">
            <v>MAINFREIGHT NETHERLANDS COOPERATIEF U.A.</v>
          </cell>
        </row>
        <row r="1785">
          <cell r="A1785">
            <v>413988387</v>
          </cell>
          <cell r="B1785" t="str">
            <v>WITRON VERMOGENSVERWALTUNGS GMBH</v>
          </cell>
        </row>
        <row r="1786">
          <cell r="A1786">
            <v>406610592</v>
          </cell>
          <cell r="B1786" t="str">
            <v>WONINGSTICHTING ROCHDALE</v>
          </cell>
        </row>
        <row r="1787">
          <cell r="A1787">
            <v>406610592</v>
          </cell>
          <cell r="B1787" t="str">
            <v>WONINGSTICHTING ROCHDALE</v>
          </cell>
        </row>
        <row r="1788">
          <cell r="A1788">
            <v>406610592</v>
          </cell>
          <cell r="B1788" t="str">
            <v>WONINGSTICHTING ROCHDALE</v>
          </cell>
        </row>
        <row r="1789">
          <cell r="A1789">
            <v>406610592</v>
          </cell>
          <cell r="B1789" t="str">
            <v>WONINGSTICHTING ROCHDALE</v>
          </cell>
        </row>
        <row r="1790">
          <cell r="A1790">
            <v>406610592</v>
          </cell>
          <cell r="B1790" t="str">
            <v>WONINGSTICHTING ROCHDALE</v>
          </cell>
        </row>
        <row r="1791">
          <cell r="A1791">
            <v>406610592</v>
          </cell>
          <cell r="B1791" t="str">
            <v>WONINGSTICHTING ROCHDALE</v>
          </cell>
        </row>
        <row r="1792">
          <cell r="A1792">
            <v>406610592</v>
          </cell>
          <cell r="B1792" t="str">
            <v>WONINGSTICHTING ROCHDALE</v>
          </cell>
        </row>
        <row r="1793">
          <cell r="A1793">
            <v>406610592</v>
          </cell>
          <cell r="B1793" t="str">
            <v>WONINGSTICHTING ROCHDALE</v>
          </cell>
        </row>
        <row r="1794">
          <cell r="A1794">
            <v>406610592</v>
          </cell>
          <cell r="B1794" t="str">
            <v>WONINGSTICHTING ROCHDALE</v>
          </cell>
        </row>
        <row r="1795">
          <cell r="A1795">
            <v>404201626</v>
          </cell>
          <cell r="B1795" t="str">
            <v>COLLIERS INTERNATIONAL NETHERLANDS B.V.</v>
          </cell>
        </row>
        <row r="1796">
          <cell r="A1796">
            <v>402043574</v>
          </cell>
          <cell r="B1796" t="str">
            <v>XEROX HOLDINGS CORPORATION</v>
          </cell>
        </row>
        <row r="1797">
          <cell r="A1797">
            <v>410400076</v>
          </cell>
          <cell r="B1797" t="str">
            <v>YANDEX N.V.</v>
          </cell>
        </row>
        <row r="1798">
          <cell r="A1798">
            <v>407324326</v>
          </cell>
          <cell r="B1798" t="str">
            <v>LGE HOLDCO V B.V.</v>
          </cell>
        </row>
        <row r="1799">
          <cell r="A1799">
            <v>407324326</v>
          </cell>
          <cell r="B1799" t="str">
            <v>LGE HOLDCO V B.V.</v>
          </cell>
        </row>
        <row r="1800">
          <cell r="A1800">
            <v>407324326</v>
          </cell>
          <cell r="B1800" t="str">
            <v>LGE HOLDCO V B.V.</v>
          </cell>
        </row>
        <row r="1801">
          <cell r="A1801">
            <v>407324326</v>
          </cell>
          <cell r="B1801" t="str">
            <v>LGE HOLDCO V B.V.</v>
          </cell>
        </row>
        <row r="1802">
          <cell r="A1802">
            <v>407324326</v>
          </cell>
          <cell r="B1802" t="str">
            <v>LGE HOLDCO V B.V.</v>
          </cell>
        </row>
        <row r="1803">
          <cell r="A1803">
            <v>417385952</v>
          </cell>
          <cell r="B1803" t="str">
            <v>STICHTING ADMINISTRATIEKANTOOR H.B. JANSEN HOLDING KRUININGEN</v>
          </cell>
        </row>
        <row r="1804">
          <cell r="A1804">
            <v>404559718</v>
          </cell>
          <cell r="B1804" t="str">
            <v>KONINKLIJKE PHILIPS N.V.</v>
          </cell>
        </row>
        <row r="1805">
          <cell r="A1805">
            <v>489294504</v>
          </cell>
          <cell r="B1805" t="str">
            <v>MAINFREIGHT NETHERLANDS COOPERATIEF U.A.</v>
          </cell>
        </row>
        <row r="1806">
          <cell r="A1806">
            <v>404046997</v>
          </cell>
          <cell r="B1806" t="str">
            <v>CANON INC.</v>
          </cell>
        </row>
        <row r="1807">
          <cell r="A1807">
            <v>413101908</v>
          </cell>
          <cell r="B1807" t="str">
            <v>OMRON CORPORATION</v>
          </cell>
        </row>
        <row r="1808">
          <cell r="A1808">
            <v>404559718</v>
          </cell>
          <cell r="B1808" t="str">
            <v>KONINKLIJKE PHILIPS N.V.</v>
          </cell>
        </row>
        <row r="1809">
          <cell r="A1809">
            <v>406284307</v>
          </cell>
          <cell r="B1809" t="str">
            <v>COOPERATIEVE VERENIGING BEKO U.A.</v>
          </cell>
        </row>
        <row r="1810">
          <cell r="A1810">
            <v>408983778</v>
          </cell>
          <cell r="B1810" t="str">
            <v>FRISS FRAUDEBESTRIJDING B.V.</v>
          </cell>
        </row>
        <row r="1811">
          <cell r="A1811">
            <v>409964848</v>
          </cell>
          <cell r="B1811" t="str">
            <v>FONDO DE TITULIZACION DE ACTIVOS SANTANDER CONSUMER SPAIN AUTO 2012-1</v>
          </cell>
        </row>
        <row r="1812">
          <cell r="A1812">
            <v>412130973</v>
          </cell>
          <cell r="B1812" t="str">
            <v>COCA-COLA EUROPEAN PARTNERS PLC</v>
          </cell>
        </row>
        <row r="1813">
          <cell r="A1813">
            <v>489382060</v>
          </cell>
          <cell r="B1813" t="str">
            <v>STICHTING ADMINISTRATIEKANTOOR CONTINUITEIT ABN AMRO BANK</v>
          </cell>
        </row>
        <row r="1814">
          <cell r="A1814">
            <v>489382060</v>
          </cell>
          <cell r="B1814" t="str">
            <v>STICHTING ADMINISTRATIEKANTOOR CONTINUITEIT ABN AMRO BANK</v>
          </cell>
        </row>
        <row r="1815">
          <cell r="A1815">
            <v>415591072</v>
          </cell>
          <cell r="B1815" t="str">
            <v>VERENIGING ACHMEA</v>
          </cell>
        </row>
        <row r="1816">
          <cell r="A1816">
            <v>404025152</v>
          </cell>
          <cell r="B1816" t="str">
            <v>ADVIESBUREAU J. VRIESEMA</v>
          </cell>
        </row>
        <row r="1817">
          <cell r="A1817">
            <v>407951847</v>
          </cell>
          <cell r="B1817" t="str">
            <v>PCS HOLDING AG</v>
          </cell>
        </row>
        <row r="1818">
          <cell r="A1818">
            <v>407951847</v>
          </cell>
          <cell r="B1818" t="str">
            <v>PCS HOLDING AG</v>
          </cell>
        </row>
        <row r="1819">
          <cell r="A1819">
            <v>407951847</v>
          </cell>
          <cell r="B1819" t="str">
            <v>PCS HOLDING AG</v>
          </cell>
        </row>
        <row r="1820">
          <cell r="A1820">
            <v>410333942</v>
          </cell>
          <cell r="B1820" t="str">
            <v>AEGON N.V.</v>
          </cell>
        </row>
        <row r="1821">
          <cell r="A1821">
            <v>386437529</v>
          </cell>
          <cell r="B1821" t="str">
            <v>AGRICULTURAL PRODUCTION &amp; HANDLING B.V.</v>
          </cell>
        </row>
        <row r="1822">
          <cell r="A1822">
            <v>386437529</v>
          </cell>
          <cell r="B1822" t="str">
            <v>AGRICULTURAL PRODUCTION &amp; HANDLING B.V.</v>
          </cell>
        </row>
        <row r="1823">
          <cell r="A1823">
            <v>403206753</v>
          </cell>
          <cell r="B1823" t="str">
            <v>AKZO NOBEL N.V.</v>
          </cell>
        </row>
        <row r="1824">
          <cell r="A1824">
            <v>403206753</v>
          </cell>
          <cell r="B1824" t="str">
            <v>AKZO NOBEL N.V.</v>
          </cell>
        </row>
        <row r="1825">
          <cell r="A1825">
            <v>403206753</v>
          </cell>
          <cell r="B1825" t="str">
            <v>AKZO NOBEL N.V.</v>
          </cell>
        </row>
        <row r="1826">
          <cell r="A1826">
            <v>403206753</v>
          </cell>
          <cell r="B1826" t="str">
            <v>AKZO NOBEL N.V.</v>
          </cell>
        </row>
        <row r="1827">
          <cell r="A1827">
            <v>403206761</v>
          </cell>
          <cell r="B1827" t="str">
            <v>AKZO NOBEL N.V.</v>
          </cell>
        </row>
        <row r="1828">
          <cell r="A1828">
            <v>405002122</v>
          </cell>
          <cell r="B1828" t="str">
            <v>SHV HOLDINGS N.V.</v>
          </cell>
        </row>
        <row r="1829">
          <cell r="A1829">
            <v>409633237</v>
          </cell>
          <cell r="B1829" t="str">
            <v>ALFA LAVAL AB</v>
          </cell>
        </row>
        <row r="1830">
          <cell r="A1830">
            <v>406118646</v>
          </cell>
          <cell r="B1830" t="str">
            <v>ALGECO INVESTMENTS B.V.</v>
          </cell>
        </row>
        <row r="1831">
          <cell r="A1831">
            <v>419099205</v>
          </cell>
          <cell r="B1831" t="str">
            <v>SANWA HOLDINGS CORPORATION</v>
          </cell>
        </row>
        <row r="1832">
          <cell r="A1832">
            <v>387370372</v>
          </cell>
          <cell r="B1832" t="str">
            <v>BLUE POTATO INVESTMENTS B.V.</v>
          </cell>
        </row>
        <row r="1833">
          <cell r="A1833">
            <v>415947324</v>
          </cell>
          <cell r="B1833" t="str">
            <v>STICHTING ADMINISTRATIEKANTOOR ALPHATRON</v>
          </cell>
        </row>
        <row r="1834">
          <cell r="A1834">
            <v>415947324</v>
          </cell>
          <cell r="B1834" t="str">
            <v>STICHTING ADMINISTRATIEKANTOOR ALPHATRON</v>
          </cell>
        </row>
        <row r="1835">
          <cell r="A1835">
            <v>403217016</v>
          </cell>
          <cell r="B1835" t="str">
            <v>CAPGEMINI</v>
          </cell>
        </row>
        <row r="1836">
          <cell r="A1836">
            <v>403217016</v>
          </cell>
          <cell r="B1836" t="str">
            <v>CAPGEMINI</v>
          </cell>
        </row>
        <row r="1837">
          <cell r="A1837">
            <v>406073445</v>
          </cell>
          <cell r="B1837" t="str">
            <v>ST. JAMES PRIVATSTIFTUNG</v>
          </cell>
        </row>
        <row r="1838">
          <cell r="A1838">
            <v>406073445</v>
          </cell>
          <cell r="B1838" t="str">
            <v>ST. JAMES PRIVATSTIFTUNG</v>
          </cell>
        </row>
        <row r="1839">
          <cell r="A1839">
            <v>489153073</v>
          </cell>
          <cell r="B1839" t="str">
            <v>AMAGGI LUXEMBOURG S. A R.L.</v>
          </cell>
        </row>
        <row r="1840">
          <cell r="A1840">
            <v>404978921</v>
          </cell>
          <cell r="B1840" t="str">
            <v>AMERICA CHUNG NAM HOLDING B.V.</v>
          </cell>
        </row>
        <row r="1841">
          <cell r="A1841">
            <v>408350838</v>
          </cell>
          <cell r="B1841" t="str">
            <v>BOSTON SCIENTIFIC CORPORATION</v>
          </cell>
        </row>
        <row r="1842">
          <cell r="A1842">
            <v>491851340</v>
          </cell>
          <cell r="B1842" t="str">
            <v>AMLIN INSURANCE SE</v>
          </cell>
        </row>
        <row r="1843">
          <cell r="A1843">
            <v>489371755</v>
          </cell>
          <cell r="B1843" t="str">
            <v>AMPELMANN NETHERLANDS B.V.</v>
          </cell>
        </row>
        <row r="1844">
          <cell r="A1844">
            <v>489371755</v>
          </cell>
          <cell r="B1844" t="str">
            <v>AMPELMANN NETHERLANDS B.V.</v>
          </cell>
        </row>
        <row r="1845">
          <cell r="A1845">
            <v>489321221</v>
          </cell>
          <cell r="B1845" t="str">
            <v>SUSTAINABLE MARKET SOLUTIONS B.V.</v>
          </cell>
        </row>
        <row r="1846">
          <cell r="A1846">
            <v>405305426</v>
          </cell>
          <cell r="B1846" t="str">
            <v>AON HOLDINGS INTERNATIONAL B.V.</v>
          </cell>
        </row>
        <row r="1847">
          <cell r="A1847">
            <v>405305426</v>
          </cell>
          <cell r="B1847" t="str">
            <v>AON HOLDINGS INTERNATIONAL B.V.</v>
          </cell>
        </row>
        <row r="1848">
          <cell r="A1848">
            <v>405305426</v>
          </cell>
          <cell r="B1848" t="str">
            <v>AON HOLDINGS INTERNATIONAL B.V.</v>
          </cell>
        </row>
        <row r="1849">
          <cell r="A1849">
            <v>405305426</v>
          </cell>
          <cell r="B1849" t="str">
            <v>AON HOLDINGS INTERNATIONAL B.V.</v>
          </cell>
        </row>
        <row r="1850">
          <cell r="A1850">
            <v>491477950</v>
          </cell>
          <cell r="B1850" t="str">
            <v>ARCADIS N.V.</v>
          </cell>
        </row>
        <row r="1851">
          <cell r="A1851">
            <v>403802028</v>
          </cell>
          <cell r="B1851" t="str">
            <v>ARCADIS N.V.</v>
          </cell>
        </row>
        <row r="1852">
          <cell r="A1852">
            <v>414653600</v>
          </cell>
          <cell r="B1852" t="str">
            <v>ARMSTRONG WORLD INDUSTRIES, INC.</v>
          </cell>
        </row>
        <row r="1853">
          <cell r="A1853">
            <v>414653600</v>
          </cell>
          <cell r="B1853" t="str">
            <v>ARMSTRONG WORLD INDUSTRIES, INC.</v>
          </cell>
        </row>
        <row r="1854">
          <cell r="A1854">
            <v>416101624</v>
          </cell>
          <cell r="B1854" t="str">
            <v>BERTELSMANN STIFTUNG</v>
          </cell>
        </row>
        <row r="1855">
          <cell r="A1855">
            <v>416101624</v>
          </cell>
          <cell r="B1855" t="str">
            <v>BERTELSMANN STIFTUNG</v>
          </cell>
        </row>
        <row r="1856">
          <cell r="A1856">
            <v>416101624</v>
          </cell>
          <cell r="B1856" t="str">
            <v>BERTELSMANN STIFTUNG</v>
          </cell>
        </row>
        <row r="1857">
          <cell r="A1857">
            <v>416101624</v>
          </cell>
          <cell r="B1857" t="str">
            <v>BERTELSMANN STIFTUNG</v>
          </cell>
        </row>
        <row r="1858">
          <cell r="A1858">
            <v>411172471</v>
          </cell>
          <cell r="B1858" t="str">
            <v>STICHTING ADMINISTRATIEKANTOOR A.S.T. GROEP</v>
          </cell>
        </row>
        <row r="1859">
          <cell r="A1859">
            <v>419039490</v>
          </cell>
          <cell r="B1859" t="str">
            <v>ASICS CORPORATION</v>
          </cell>
        </row>
        <row r="1860">
          <cell r="A1860">
            <v>419039490</v>
          </cell>
          <cell r="B1860" t="str">
            <v>ASICS CORPORATION</v>
          </cell>
        </row>
        <row r="1861">
          <cell r="A1861">
            <v>419039490</v>
          </cell>
          <cell r="B1861" t="str">
            <v>ASICS CORPORATION</v>
          </cell>
        </row>
        <row r="1862">
          <cell r="A1862">
            <v>405198912</v>
          </cell>
          <cell r="B1862" t="str">
            <v>ASSA ABLOY AB</v>
          </cell>
        </row>
        <row r="1863">
          <cell r="A1863">
            <v>409488913</v>
          </cell>
          <cell r="B1863" t="str">
            <v>HAL TRUST</v>
          </cell>
        </row>
        <row r="1864">
          <cell r="A1864">
            <v>402352038</v>
          </cell>
          <cell r="B1864" t="str">
            <v>ICG EUROPE FUND V NO.1 LP</v>
          </cell>
        </row>
        <row r="1865">
          <cell r="A1865">
            <v>370344736</v>
          </cell>
          <cell r="B1865" t="str">
            <v>AVNET, INC.</v>
          </cell>
        </row>
        <row r="1866">
          <cell r="A1866">
            <v>405650623</v>
          </cell>
          <cell r="B1866" t="str">
            <v>B&amp;S HOLDING</v>
          </cell>
        </row>
        <row r="1867">
          <cell r="A1867">
            <v>405650623</v>
          </cell>
          <cell r="B1867" t="str">
            <v>B&amp;S HOLDING</v>
          </cell>
        </row>
        <row r="1868">
          <cell r="A1868">
            <v>405650623</v>
          </cell>
          <cell r="B1868" t="str">
            <v>B&amp;S HOLDING</v>
          </cell>
        </row>
        <row r="1869">
          <cell r="A1869">
            <v>402581326</v>
          </cell>
          <cell r="B1869" t="str">
            <v>B.V. DISTILLEERDERIJ WENNEKER</v>
          </cell>
        </row>
        <row r="1870">
          <cell r="A1870">
            <v>414456538</v>
          </cell>
          <cell r="B1870" t="str">
            <v>STICHTING ADMINISTRATIEKANTOOR B.V. HOLDING H.J. OLDE MONNIKHOF</v>
          </cell>
        </row>
        <row r="1871">
          <cell r="A1871">
            <v>419063334</v>
          </cell>
          <cell r="B1871" t="str">
            <v>VERWEIJ HOLDING B.V.</v>
          </cell>
        </row>
        <row r="1872">
          <cell r="A1872">
            <v>491851272</v>
          </cell>
          <cell r="B1872" t="str">
            <v>RENAISSANCE HEAVY INDUSTRIES B.V.</v>
          </cell>
        </row>
        <row r="1873">
          <cell r="A1873">
            <v>489732470</v>
          </cell>
          <cell r="B1873" t="str">
            <v>KONINKLIJKE BAM GROEP N.V.</v>
          </cell>
        </row>
        <row r="1874">
          <cell r="A1874">
            <v>489732470</v>
          </cell>
          <cell r="B1874" t="str">
            <v>KONINKLIJKE BAM GROEP N.V.</v>
          </cell>
        </row>
        <row r="1875">
          <cell r="A1875">
            <v>489732470</v>
          </cell>
          <cell r="B1875" t="str">
            <v>KONINKLIJKE BAM GROEP N.V.</v>
          </cell>
        </row>
        <row r="1876">
          <cell r="A1876">
            <v>405819509</v>
          </cell>
          <cell r="B1876" t="str">
            <v>KONINKLIJKE BAM GROEP N.V.</v>
          </cell>
        </row>
        <row r="1877">
          <cell r="A1877">
            <v>402056295</v>
          </cell>
          <cell r="B1877" t="str">
            <v>BARENBRUG HOLDING B.V.</v>
          </cell>
        </row>
        <row r="1878">
          <cell r="A1878">
            <v>405297250</v>
          </cell>
          <cell r="B1878" t="str">
            <v>BAYARDS HOLDING B.V.</v>
          </cell>
        </row>
        <row r="1879">
          <cell r="A1879">
            <v>405297250</v>
          </cell>
          <cell r="B1879" t="str">
            <v>BAYARDS HOLDING B.V.</v>
          </cell>
        </row>
        <row r="1880">
          <cell r="A1880">
            <v>411456023</v>
          </cell>
          <cell r="B1880" t="str">
            <v>BBD PARENTCO LIMITED</v>
          </cell>
        </row>
        <row r="1881">
          <cell r="A1881">
            <v>412439437</v>
          </cell>
          <cell r="B1881" t="str">
            <v>STICHTING AANDELEN REMEHA</v>
          </cell>
        </row>
        <row r="1882">
          <cell r="A1882">
            <v>412439437</v>
          </cell>
          <cell r="B1882" t="str">
            <v>STICHTING AANDELEN REMEHA</v>
          </cell>
        </row>
        <row r="1883">
          <cell r="A1883">
            <v>412439437</v>
          </cell>
          <cell r="B1883" t="str">
            <v>STICHTING AANDELEN REMEHA</v>
          </cell>
        </row>
        <row r="1884">
          <cell r="A1884">
            <v>403330694</v>
          </cell>
          <cell r="B1884" t="str">
            <v>BEIERSDORF AG</v>
          </cell>
        </row>
        <row r="1885">
          <cell r="A1885">
            <v>491653018</v>
          </cell>
          <cell r="B1885" t="str">
            <v>BIBBY LINE GROUP LIMITED</v>
          </cell>
        </row>
        <row r="1886">
          <cell r="A1886">
            <v>413794645</v>
          </cell>
          <cell r="B1886" t="str">
            <v>BIS BEDRIJFS INFORMATIE SYSTEMEN B.V.</v>
          </cell>
        </row>
        <row r="1887">
          <cell r="A1887">
            <v>414083675</v>
          </cell>
          <cell r="B1887" t="str">
            <v>BAYERISCHE MOTOREN WERKE AG</v>
          </cell>
        </row>
        <row r="1888">
          <cell r="A1888">
            <v>414083675</v>
          </cell>
          <cell r="B1888" t="str">
            <v>BAYERISCHE MOTOREN WERKE AG</v>
          </cell>
        </row>
        <row r="1889">
          <cell r="A1889">
            <v>414083675</v>
          </cell>
          <cell r="B1889" t="str">
            <v>BAYERISCHE MOTOREN WERKE AG</v>
          </cell>
        </row>
        <row r="1890">
          <cell r="A1890">
            <v>414083675</v>
          </cell>
          <cell r="B1890" t="str">
            <v>BAYERISCHE MOTOREN WERKE AG</v>
          </cell>
        </row>
        <row r="1891">
          <cell r="A1891">
            <v>414083675</v>
          </cell>
          <cell r="B1891" t="str">
            <v>BAYERISCHE MOTOREN WERKE AG</v>
          </cell>
        </row>
        <row r="1892">
          <cell r="A1892">
            <v>416178614</v>
          </cell>
          <cell r="B1892" t="str">
            <v>BOAL HOLDING COOPERATIEF U.A.</v>
          </cell>
        </row>
        <row r="1893">
          <cell r="A1893">
            <v>402333918</v>
          </cell>
          <cell r="B1893" t="str">
            <v>BODYCOTE PLC</v>
          </cell>
        </row>
        <row r="1894">
          <cell r="A1894">
            <v>415154889</v>
          </cell>
          <cell r="B1894" t="str">
            <v>R O B E R T B O S C H S T I F T U N G GESELLSCHAFT MIT BESCHRANKTER HAFTUNG</v>
          </cell>
        </row>
        <row r="1895">
          <cell r="A1895">
            <v>315008169</v>
          </cell>
          <cell r="B1895" t="str">
            <v>BP P.L.C.</v>
          </cell>
        </row>
        <row r="1896">
          <cell r="A1896">
            <v>315008169</v>
          </cell>
          <cell r="B1896" t="str">
            <v>BP P.L.C.</v>
          </cell>
        </row>
        <row r="1897">
          <cell r="A1897">
            <v>315008169</v>
          </cell>
          <cell r="B1897" t="str">
            <v>BP P.L.C.</v>
          </cell>
        </row>
        <row r="1898">
          <cell r="A1898">
            <v>458437191</v>
          </cell>
          <cell r="B1898" t="str">
            <v>BP P.L.C.</v>
          </cell>
        </row>
        <row r="1899">
          <cell r="A1899">
            <v>407136837</v>
          </cell>
          <cell r="B1899" t="str">
            <v>BROTHER INDUSTRIES, LTD.</v>
          </cell>
        </row>
        <row r="1900">
          <cell r="A1900">
            <v>413432121</v>
          </cell>
          <cell r="B1900" t="str">
            <v>BRUNEL INTERNATIONAL N.V.</v>
          </cell>
        </row>
        <row r="1901">
          <cell r="A1901">
            <v>406641696</v>
          </cell>
          <cell r="B1901" t="str">
            <v>BUNZL PUBLIC LIMITED COMPANY</v>
          </cell>
        </row>
        <row r="1902">
          <cell r="A1902">
            <v>406641696</v>
          </cell>
          <cell r="B1902" t="str">
            <v>BUNZL PUBLIC LIMITED COMPANY</v>
          </cell>
        </row>
        <row r="1903">
          <cell r="A1903">
            <v>406641696</v>
          </cell>
          <cell r="B1903" t="str">
            <v>BUNZL PUBLIC LIMITED COMPANY</v>
          </cell>
        </row>
        <row r="1904">
          <cell r="A1904">
            <v>406641696</v>
          </cell>
          <cell r="B1904" t="str">
            <v>BUNZL PUBLIC LIMITED COMPANY</v>
          </cell>
        </row>
        <row r="1905">
          <cell r="A1905">
            <v>406641696</v>
          </cell>
          <cell r="B1905" t="str">
            <v>BUNZL PUBLIC LIMITED COMPANY</v>
          </cell>
        </row>
        <row r="1906">
          <cell r="A1906">
            <v>406641696</v>
          </cell>
          <cell r="B1906" t="str">
            <v>BUNZL PUBLIC LIMITED COMPANY</v>
          </cell>
        </row>
        <row r="1907">
          <cell r="A1907">
            <v>406641696</v>
          </cell>
          <cell r="B1907" t="str">
            <v>BUNZL PUBLIC LIMITED COMPANY</v>
          </cell>
        </row>
        <row r="1908">
          <cell r="A1908">
            <v>406641696</v>
          </cell>
          <cell r="B1908" t="str">
            <v>BUNZL PUBLIC LIMITED COMPANY</v>
          </cell>
        </row>
        <row r="1909">
          <cell r="A1909">
            <v>406183921</v>
          </cell>
          <cell r="B1909" t="str">
            <v>BUSCH SE</v>
          </cell>
        </row>
        <row r="1910">
          <cell r="A1910">
            <v>413086497</v>
          </cell>
          <cell r="B1910" t="str">
            <v>AUTOBINCK GROUP NV</v>
          </cell>
        </row>
        <row r="1911">
          <cell r="A1911">
            <v>413086497</v>
          </cell>
          <cell r="B1911" t="str">
            <v>AUTOBINCK GROUP NV</v>
          </cell>
        </row>
        <row r="1912">
          <cell r="A1912">
            <v>413086497</v>
          </cell>
          <cell r="B1912" t="str">
            <v>AUTOBINCK GROUP NV</v>
          </cell>
        </row>
        <row r="1913">
          <cell r="A1913">
            <v>413086497</v>
          </cell>
          <cell r="B1913" t="str">
            <v>AUTOBINCK GROUP NV</v>
          </cell>
        </row>
        <row r="1914">
          <cell r="A1914">
            <v>406898510</v>
          </cell>
          <cell r="B1914" t="str">
            <v>TERBERG BUSINESS LEASE GROUP B.V.</v>
          </cell>
        </row>
        <row r="1915">
          <cell r="A1915">
            <v>406898510</v>
          </cell>
          <cell r="B1915" t="str">
            <v>TERBERG BUSINESS LEASE GROUP B.V.</v>
          </cell>
        </row>
        <row r="1916">
          <cell r="A1916">
            <v>406898510</v>
          </cell>
          <cell r="B1916" t="str">
            <v>TERBERG BUSINESS LEASE GROUP B.V.</v>
          </cell>
        </row>
        <row r="1917">
          <cell r="A1917">
            <v>406898510</v>
          </cell>
          <cell r="B1917" t="str">
            <v>TERBERG BUSINESS LEASE GROUP B.V.</v>
          </cell>
        </row>
        <row r="1918">
          <cell r="A1918">
            <v>413815929</v>
          </cell>
          <cell r="B1918" t="str">
            <v>STICHTING KUNDERHORST</v>
          </cell>
        </row>
        <row r="1919">
          <cell r="A1919">
            <v>415269893</v>
          </cell>
          <cell r="B1919" t="str">
            <v>MUNCHENER RUCKVERSICHERUNGS-GESELLSCHAFT AG IN MUNCHEN</v>
          </cell>
        </row>
        <row r="1920">
          <cell r="A1920">
            <v>405673208</v>
          </cell>
          <cell r="B1920" t="str">
            <v>VOLTA INVEST B.V.</v>
          </cell>
        </row>
        <row r="1921">
          <cell r="A1921">
            <v>408108215</v>
          </cell>
          <cell r="B1921" t="str">
            <v>CATERPILLAR INC.</v>
          </cell>
        </row>
        <row r="1922">
          <cell r="A1922">
            <v>403218191</v>
          </cell>
          <cell r="B1922" t="str">
            <v>COOPERATIE VELA HOLDING U.A.</v>
          </cell>
        </row>
        <row r="1923">
          <cell r="A1923">
            <v>405605882</v>
          </cell>
          <cell r="B1923" t="str">
            <v>DUBOIS CHEMICALS EUROPE B.V.</v>
          </cell>
        </row>
        <row r="1924">
          <cell r="A1924">
            <v>387416035</v>
          </cell>
          <cell r="B1924" t="str">
            <v>MERIT CORPORATION SAL</v>
          </cell>
        </row>
        <row r="1925">
          <cell r="A1925">
            <v>412130973</v>
          </cell>
          <cell r="B1925" t="str">
            <v>COCA-COLA EUROPEAN PARTNERS PLC</v>
          </cell>
        </row>
        <row r="1926">
          <cell r="A1926">
            <v>412130973</v>
          </cell>
          <cell r="B1926" t="str">
            <v>COCA-COLA EUROPEAN PARTNERS PLC</v>
          </cell>
        </row>
        <row r="1927">
          <cell r="A1927">
            <v>412130973</v>
          </cell>
          <cell r="B1927" t="str">
            <v>COCA-COLA EUROPEAN PARTNERS PLC</v>
          </cell>
        </row>
        <row r="1928">
          <cell r="A1928">
            <v>412130973</v>
          </cell>
          <cell r="B1928" t="str">
            <v>COCA-COLA EUROPEAN PARTNERS PLC</v>
          </cell>
        </row>
        <row r="1929">
          <cell r="A1929">
            <v>412130973</v>
          </cell>
          <cell r="B1929" t="str">
            <v>COCA-COLA EUROPEAN PARTNERS PLC</v>
          </cell>
        </row>
        <row r="1930">
          <cell r="A1930">
            <v>412130973</v>
          </cell>
          <cell r="B1930" t="str">
            <v>COCA-COLA EUROPEAN PARTNERS PLC</v>
          </cell>
        </row>
        <row r="1931">
          <cell r="A1931">
            <v>412130973</v>
          </cell>
          <cell r="B1931" t="str">
            <v>COCA-COLA EUROPEAN PARTNERS PLC</v>
          </cell>
        </row>
        <row r="1932">
          <cell r="A1932">
            <v>402511430</v>
          </cell>
          <cell r="B1932" t="str">
            <v>WET WIPES TECHNOLOGIES B.V.</v>
          </cell>
        </row>
        <row r="1933">
          <cell r="A1933">
            <v>489433635</v>
          </cell>
          <cell r="B1933" t="str">
            <v>NIMBUS INVESTMENT FUND III COOPERATIEF U.A.</v>
          </cell>
        </row>
        <row r="1934">
          <cell r="A1934">
            <v>413457750</v>
          </cell>
          <cell r="B1934" t="str">
            <v>SPECS COMPOUND HANDLING B.V.</v>
          </cell>
        </row>
        <row r="1935">
          <cell r="A1935">
            <v>491711310</v>
          </cell>
          <cell r="B1935" t="str">
            <v>ROYAL CITRINE B.V.</v>
          </cell>
        </row>
        <row r="1936">
          <cell r="A1936">
            <v>491711310</v>
          </cell>
          <cell r="B1936" t="str">
            <v>ROYAL CITRINE B.V.</v>
          </cell>
        </row>
        <row r="1937">
          <cell r="A1937">
            <v>491711310</v>
          </cell>
          <cell r="B1937" t="str">
            <v>ROYAL CITRINE B.V.</v>
          </cell>
        </row>
        <row r="1938">
          <cell r="A1938">
            <v>489167812</v>
          </cell>
          <cell r="B1938" t="str">
            <v>CONTROL SEAL HOLDING B. V.</v>
          </cell>
        </row>
        <row r="1939">
          <cell r="A1939">
            <v>411205719</v>
          </cell>
          <cell r="B1939" t="str">
            <v>COOPERATIEVE ZUIVELFABRIEK "ROUVEEN" U.A.</v>
          </cell>
        </row>
        <row r="1940">
          <cell r="A1940">
            <v>403102676</v>
          </cell>
          <cell r="B1940" t="str">
            <v>COOPERATIE AVEBE U.A.</v>
          </cell>
        </row>
        <row r="1941">
          <cell r="A1941">
            <v>402006308</v>
          </cell>
          <cell r="B1941" t="str">
            <v>COOPERATIE KONINKLIJKE COSUN U.A.</v>
          </cell>
        </row>
        <row r="1942">
          <cell r="A1942">
            <v>405328550</v>
          </cell>
          <cell r="B1942" t="str">
            <v>NEDERLANDSE PARTICULIERE RIJNVAART-CENTRALE COOPERATIE U.A. (BIJ AFKORTING COOPERATIE N.P.</v>
          </cell>
        </row>
        <row r="1943">
          <cell r="A1943">
            <v>402088694</v>
          </cell>
          <cell r="B1943" t="str">
            <v>SKOBERNE GMBH</v>
          </cell>
        </row>
        <row r="1944">
          <cell r="A1944">
            <v>402088694</v>
          </cell>
          <cell r="B1944" t="str">
            <v>SKOBERNE GMBH</v>
          </cell>
        </row>
        <row r="1945">
          <cell r="A1945">
            <v>408727548</v>
          </cell>
          <cell r="B1945" t="str">
            <v>VERHUURT HET HOLDING B.V.</v>
          </cell>
        </row>
        <row r="1946">
          <cell r="A1946">
            <v>408727548</v>
          </cell>
          <cell r="B1946" t="str">
            <v>VERHUURT HET HOLDING B.V.</v>
          </cell>
        </row>
        <row r="1947">
          <cell r="A1947">
            <v>408727548</v>
          </cell>
          <cell r="B1947" t="str">
            <v>VERHUURT HET HOLDING B.V.</v>
          </cell>
        </row>
        <row r="1948">
          <cell r="A1948">
            <v>414063888</v>
          </cell>
          <cell r="B1948" t="str">
            <v>CUMMINS INTERNATIONAL HOLDINGS COOPERATIEF U.A.</v>
          </cell>
        </row>
        <row r="1949">
          <cell r="A1949">
            <v>415526813</v>
          </cell>
          <cell r="B1949" t="str">
            <v>D&amp;M EUROPE B.V.</v>
          </cell>
        </row>
        <row r="1950">
          <cell r="A1950">
            <v>407522184</v>
          </cell>
          <cell r="B1950" t="str">
            <v>DORC TOPCO B.V.</v>
          </cell>
        </row>
        <row r="1951">
          <cell r="A1951">
            <v>407522184</v>
          </cell>
          <cell r="B1951" t="str">
            <v>DORC TOPCO B.V.</v>
          </cell>
        </row>
        <row r="1952">
          <cell r="A1952">
            <v>407522184</v>
          </cell>
          <cell r="B1952" t="str">
            <v>DORC TOPCO B.V.</v>
          </cell>
        </row>
        <row r="1953">
          <cell r="A1953">
            <v>415799402</v>
          </cell>
          <cell r="B1953" t="str">
            <v>PACCAR INC</v>
          </cell>
        </row>
        <row r="1954">
          <cell r="A1954">
            <v>415799402</v>
          </cell>
          <cell r="B1954" t="str">
            <v>PACCAR INC</v>
          </cell>
        </row>
        <row r="1955">
          <cell r="A1955">
            <v>407540553</v>
          </cell>
          <cell r="B1955" t="str">
            <v>RENE DALESSI HOLDING B.V.</v>
          </cell>
        </row>
        <row r="1956">
          <cell r="A1956">
            <v>403855898</v>
          </cell>
          <cell r="B1956" t="str">
            <v>DAMEN SHIPYARDS GROUP N.V.</v>
          </cell>
        </row>
        <row r="1957">
          <cell r="A1957">
            <v>403260966</v>
          </cell>
          <cell r="B1957" t="str">
            <v>DAMEN SHIPYARDS GROUP N.V.</v>
          </cell>
        </row>
        <row r="1958">
          <cell r="A1958">
            <v>405724829</v>
          </cell>
          <cell r="B1958" t="str">
            <v>DANONE</v>
          </cell>
        </row>
        <row r="1959">
          <cell r="A1959">
            <v>405724829</v>
          </cell>
          <cell r="B1959" t="str">
            <v>DANONE</v>
          </cell>
        </row>
        <row r="1960">
          <cell r="A1960">
            <v>402793223</v>
          </cell>
          <cell r="B1960" t="str">
            <v>DE BRAUW BLACKSTONE WESTBROEK N.V.</v>
          </cell>
        </row>
        <row r="1961">
          <cell r="A1961">
            <v>413947789</v>
          </cell>
          <cell r="B1961" t="str">
            <v>BAVEBAT B.V.</v>
          </cell>
        </row>
        <row r="1962">
          <cell r="A1962">
            <v>412728693</v>
          </cell>
          <cell r="B1962" t="str">
            <v>STICHTING ADMINISTRATIEKANTOOR AANDELEN DE HEUS</v>
          </cell>
        </row>
        <row r="1963">
          <cell r="A1963">
            <v>403390672</v>
          </cell>
          <cell r="B1963" t="str">
            <v>ELMEDA BEHEER B.V.</v>
          </cell>
        </row>
        <row r="1964">
          <cell r="A1964">
            <v>418245916</v>
          </cell>
          <cell r="B1964" t="str">
            <v>DE KOK HOLDING B.V.</v>
          </cell>
        </row>
        <row r="1965">
          <cell r="A1965">
            <v>415957687</v>
          </cell>
          <cell r="B1965" t="str">
            <v>CGG</v>
          </cell>
        </row>
        <row r="1966">
          <cell r="A1966">
            <v>415957687</v>
          </cell>
          <cell r="B1966" t="str">
            <v>CGG</v>
          </cell>
        </row>
        <row r="1967">
          <cell r="A1967">
            <v>418947487</v>
          </cell>
          <cell r="B1967" t="str">
            <v>DEKRA E.V.</v>
          </cell>
        </row>
        <row r="1968">
          <cell r="A1968">
            <v>416481331</v>
          </cell>
          <cell r="B1968" t="str">
            <v>DEKRA E.V.</v>
          </cell>
        </row>
        <row r="1969">
          <cell r="A1969">
            <v>412454360</v>
          </cell>
          <cell r="B1969" t="str">
            <v>COOPERATIEF DELOITTE U.A.</v>
          </cell>
        </row>
        <row r="1970">
          <cell r="A1970">
            <v>412454360</v>
          </cell>
          <cell r="B1970" t="str">
            <v>COOPERATIEF DELOITTE U.A.</v>
          </cell>
        </row>
        <row r="1971">
          <cell r="A1971">
            <v>414366112</v>
          </cell>
          <cell r="B1971" t="str">
            <v>PZEM N.V.</v>
          </cell>
        </row>
        <row r="1972">
          <cell r="A1972">
            <v>414974980</v>
          </cell>
          <cell r="B1972" t="str">
            <v>DENSO CORPORATION</v>
          </cell>
        </row>
        <row r="1973">
          <cell r="A1973">
            <v>414974980</v>
          </cell>
          <cell r="B1973" t="str">
            <v>DENSO CORPORATION</v>
          </cell>
        </row>
        <row r="1974">
          <cell r="A1974">
            <v>402913789</v>
          </cell>
          <cell r="B1974" t="str">
            <v>DEUTSCHE BANK AG</v>
          </cell>
        </row>
        <row r="1975">
          <cell r="A1975">
            <v>402913789</v>
          </cell>
          <cell r="B1975" t="str">
            <v>DEUTSCHE BANK AG</v>
          </cell>
        </row>
        <row r="1976">
          <cell r="A1976">
            <v>402913789</v>
          </cell>
          <cell r="B1976" t="str">
            <v>DEUTSCHE BANK AG</v>
          </cell>
        </row>
        <row r="1977">
          <cell r="A1977">
            <v>402913789</v>
          </cell>
          <cell r="B1977" t="str">
            <v>DEUTSCHE BANK AG</v>
          </cell>
        </row>
        <row r="1978">
          <cell r="A1978">
            <v>402209647</v>
          </cell>
          <cell r="B1978" t="str">
            <v>ADOLF WURTH GMBH &amp; CO. KG</v>
          </cell>
        </row>
        <row r="1979">
          <cell r="A1979">
            <v>410794309</v>
          </cell>
          <cell r="B1979" t="str">
            <v>NIPPON TELEGRAPH AND TELEPHONE CORPORATION</v>
          </cell>
        </row>
        <row r="1980">
          <cell r="A1980">
            <v>414421628</v>
          </cell>
          <cell r="B1980" t="str">
            <v>BALIKEN HOLDING B.V.</v>
          </cell>
        </row>
        <row r="1981">
          <cell r="A1981">
            <v>490999119</v>
          </cell>
          <cell r="B1981" t="str">
            <v>WATSON TOPCO B.V.</v>
          </cell>
        </row>
        <row r="1982">
          <cell r="A1982">
            <v>409002560</v>
          </cell>
          <cell r="B1982" t="str">
            <v>BCPE MAX DUTCH JVCO B.V.</v>
          </cell>
        </row>
        <row r="1983">
          <cell r="A1983">
            <v>404103483</v>
          </cell>
          <cell r="B1983" t="str">
            <v>DSV PANALPINA A/S</v>
          </cell>
        </row>
        <row r="1984">
          <cell r="A1984">
            <v>491703817</v>
          </cell>
          <cell r="B1984" t="str">
            <v>SC INTERNATIONAL, LLC</v>
          </cell>
        </row>
        <row r="1985">
          <cell r="A1985">
            <v>490214141</v>
          </cell>
          <cell r="B1985" t="str">
            <v>STICHTING ADMINISTRATIEKANTOOR B. SCHOLTE BEHEER</v>
          </cell>
        </row>
        <row r="1986">
          <cell r="A1986">
            <v>412474681</v>
          </cell>
          <cell r="B1986" t="str">
            <v>ERF HOLDING B.V.</v>
          </cell>
        </row>
        <row r="1987">
          <cell r="A1987">
            <v>489495325</v>
          </cell>
          <cell r="B1987" t="str">
            <v>HAUBRICH ZENTRALE GMBH &amp; CO. KG</v>
          </cell>
        </row>
        <row r="1988">
          <cell r="A1988">
            <v>490268446</v>
          </cell>
          <cell r="B1988" t="str">
            <v>ENDOLOGIX INTERNATIONAL HOLDINGS B.V.</v>
          </cell>
        </row>
        <row r="1989">
          <cell r="A1989">
            <v>489088572</v>
          </cell>
          <cell r="B1989" t="str">
            <v>DIAMOND CHUBU EUROPE B.V.</v>
          </cell>
        </row>
        <row r="1990">
          <cell r="A1990">
            <v>489088572</v>
          </cell>
          <cell r="B1990" t="str">
            <v>DIAMOND CHUBU EUROPE B.V.</v>
          </cell>
        </row>
        <row r="1991">
          <cell r="A1991">
            <v>402473730</v>
          </cell>
          <cell r="B1991" t="str">
            <v>ENERPAC TOOL GROUP CORP.</v>
          </cell>
        </row>
        <row r="1992">
          <cell r="A1992">
            <v>402473730</v>
          </cell>
          <cell r="B1992" t="str">
            <v>ENERPAC TOOL GROUP CORP.</v>
          </cell>
        </row>
        <row r="1993">
          <cell r="A1993">
            <v>414720347</v>
          </cell>
          <cell r="B1993" t="str">
            <v>COOPERATIE ENO U.A.</v>
          </cell>
        </row>
        <row r="1994">
          <cell r="A1994">
            <v>418962429</v>
          </cell>
          <cell r="B1994" t="str">
            <v>EULER HERMES SA</v>
          </cell>
        </row>
        <row r="1995">
          <cell r="A1995">
            <v>418962429</v>
          </cell>
          <cell r="B1995" t="str">
            <v>EULER HERMES SA</v>
          </cell>
        </row>
        <row r="1996">
          <cell r="A1996">
            <v>418962429</v>
          </cell>
          <cell r="B1996" t="str">
            <v>EULER HERMES SA</v>
          </cell>
        </row>
        <row r="1997">
          <cell r="A1997">
            <v>418962429</v>
          </cell>
          <cell r="B1997" t="str">
            <v>EULER HERMES SA</v>
          </cell>
        </row>
        <row r="1998">
          <cell r="A1998">
            <v>405022604</v>
          </cell>
          <cell r="B1998" t="str">
            <v>ANTIN ELEPHANT MIDCO B.V.</v>
          </cell>
        </row>
        <row r="1999">
          <cell r="A1999">
            <v>405022604</v>
          </cell>
          <cell r="B1999" t="str">
            <v>ANTIN ELEPHANT MIDCO B.V.</v>
          </cell>
        </row>
        <row r="2000">
          <cell r="A2000">
            <v>405022604</v>
          </cell>
          <cell r="B2000" t="str">
            <v>ANTIN ELEPHANT MIDCO B.V.</v>
          </cell>
        </row>
        <row r="2001">
          <cell r="A2001">
            <v>405022604</v>
          </cell>
          <cell r="B2001" t="str">
            <v>ANTIN ELEPHANT MIDCO B.V.</v>
          </cell>
        </row>
        <row r="2002">
          <cell r="A2002">
            <v>405022604</v>
          </cell>
          <cell r="B2002" t="str">
            <v>ANTIN ELEPHANT MIDCO B.V.</v>
          </cell>
        </row>
        <row r="2003">
          <cell r="A2003">
            <v>410648083</v>
          </cell>
          <cell r="B2003" t="str">
            <v>PRECISE HOLDCO B.V.</v>
          </cell>
        </row>
        <row r="2004">
          <cell r="A2004">
            <v>412691669</v>
          </cell>
          <cell r="B2004" t="str">
            <v>P.N.O. PACTUM B.V.</v>
          </cell>
        </row>
        <row r="2005">
          <cell r="A2005">
            <v>415615314</v>
          </cell>
          <cell r="B2005" t="str">
            <v>TORQX CAPITAL PARTNERS FUND I COOPERATIEF U.A.</v>
          </cell>
        </row>
        <row r="2006">
          <cell r="A2006">
            <v>405667569</v>
          </cell>
          <cell r="B2006" t="str">
            <v>FACILICOM SERVICES GROUP N.V.</v>
          </cell>
        </row>
        <row r="2007">
          <cell r="A2007">
            <v>405667569</v>
          </cell>
          <cell r="B2007" t="str">
            <v>FACILICOM SERVICES GROUP N.V.</v>
          </cell>
        </row>
        <row r="2008">
          <cell r="A2008">
            <v>405667569</v>
          </cell>
          <cell r="B2008" t="str">
            <v>FACILICOM SERVICES GROUP N.V.</v>
          </cell>
        </row>
        <row r="2009">
          <cell r="A2009">
            <v>405667569</v>
          </cell>
          <cell r="B2009" t="str">
            <v>FACILICOM SERVICES GROUP N.V.</v>
          </cell>
        </row>
        <row r="2010">
          <cell r="A2010">
            <v>405667569</v>
          </cell>
          <cell r="B2010" t="str">
            <v>FACILICOM SERVICES GROUP N.V.</v>
          </cell>
        </row>
        <row r="2011">
          <cell r="A2011">
            <v>405667569</v>
          </cell>
          <cell r="B2011" t="str">
            <v>FACILICOM SERVICES GROUP N.V.</v>
          </cell>
        </row>
        <row r="2012">
          <cell r="A2012">
            <v>408020063</v>
          </cell>
          <cell r="B2012" t="str">
            <v>FRAMES HOLDING B.V.</v>
          </cell>
        </row>
        <row r="2013">
          <cell r="A2013">
            <v>408020063</v>
          </cell>
          <cell r="B2013" t="str">
            <v>FRAMES HOLDING B.V.</v>
          </cell>
        </row>
        <row r="2014">
          <cell r="A2014">
            <v>489737736</v>
          </cell>
          <cell r="B2014" t="str">
            <v>HEILBRON GROEP HOLDING B.V.</v>
          </cell>
        </row>
        <row r="2015">
          <cell r="A2015">
            <v>414038468</v>
          </cell>
          <cell r="B2015" t="str">
            <v>ARROW GLOBAL GUERNSEY HOLDINGS LTD</v>
          </cell>
        </row>
        <row r="2016">
          <cell r="A2016">
            <v>414038468</v>
          </cell>
          <cell r="B2016" t="str">
            <v>ARROW GLOBAL GUERNSEY HOLDINGS LTD</v>
          </cell>
        </row>
        <row r="2017">
          <cell r="A2017">
            <v>490524806</v>
          </cell>
          <cell r="B2017" t="str">
            <v>MELROSE INDUSTRIES PLC</v>
          </cell>
        </row>
        <row r="2018">
          <cell r="A2018">
            <v>489627620</v>
          </cell>
          <cell r="B2018" t="str">
            <v>MELROSE INDUSTRIES PLC</v>
          </cell>
        </row>
        <row r="2019">
          <cell r="A2019">
            <v>386823343</v>
          </cell>
          <cell r="B2019" t="str">
            <v>KONINKLIJKE PHILIPS N.V.</v>
          </cell>
        </row>
        <row r="2020">
          <cell r="A2020">
            <v>489788928</v>
          </cell>
          <cell r="B2020" t="str">
            <v>FOX NETWORKS GROUP NETHERLANDS HOLDING II B.V.</v>
          </cell>
        </row>
        <row r="2021">
          <cell r="A2021">
            <v>419694211</v>
          </cell>
          <cell r="B2021" t="str">
            <v>BEEKWILDER BEHEER B.V.</v>
          </cell>
        </row>
        <row r="2022">
          <cell r="A2022">
            <v>408983778</v>
          </cell>
          <cell r="B2022" t="str">
            <v>FRISS FRAUDEBESTRIJDING B.V.</v>
          </cell>
        </row>
        <row r="2023">
          <cell r="A2023">
            <v>408983778</v>
          </cell>
          <cell r="B2023" t="str">
            <v>FRISS FRAUDEBESTRIJDING B.V.</v>
          </cell>
        </row>
        <row r="2024">
          <cell r="A2024">
            <v>408983778</v>
          </cell>
          <cell r="B2024" t="str">
            <v>FRISS FRAUDEBESTRIJDING B.V.</v>
          </cell>
        </row>
        <row r="2025">
          <cell r="A2025">
            <v>413081647</v>
          </cell>
          <cell r="B2025" t="str">
            <v>STICHTING ADMINISTRATIEKANTOOR FUGRO</v>
          </cell>
        </row>
        <row r="2026">
          <cell r="A2026">
            <v>413081647</v>
          </cell>
          <cell r="B2026" t="str">
            <v>STICHTING ADMINISTRATIEKANTOOR FUGRO</v>
          </cell>
        </row>
        <row r="2027">
          <cell r="A2027">
            <v>489948166</v>
          </cell>
          <cell r="B2027" t="str">
            <v>LONGREACH GROUP INC., THE</v>
          </cell>
        </row>
        <row r="2028">
          <cell r="A2028">
            <v>416514792</v>
          </cell>
          <cell r="B2028" t="str">
            <v>FUJITSU LIMITED</v>
          </cell>
        </row>
        <row r="2029">
          <cell r="A2029">
            <v>419699517</v>
          </cell>
          <cell r="B2029" t="str">
            <v>GEMEENTE AMSTERDAM</v>
          </cell>
        </row>
        <row r="2030">
          <cell r="A2030">
            <v>407085617</v>
          </cell>
          <cell r="B2030" t="str">
            <v>GEMEENTE EDE</v>
          </cell>
        </row>
        <row r="2031">
          <cell r="A2031">
            <v>405472531</v>
          </cell>
          <cell r="B2031" t="str">
            <v>AGENCE DES PARTICIPATIONS DE L'ETAT</v>
          </cell>
        </row>
        <row r="2032">
          <cell r="A2032">
            <v>415088681</v>
          </cell>
          <cell r="B2032" t="str">
            <v>AGENCE DES PARTICIPATIONS DE L'ETAT</v>
          </cell>
        </row>
        <row r="2033">
          <cell r="A2033">
            <v>402456201</v>
          </cell>
          <cell r="B2033" t="str">
            <v>DIGAMEE B.V.</v>
          </cell>
        </row>
        <row r="2034">
          <cell r="A2034">
            <v>414978580</v>
          </cell>
          <cell r="B2034" t="str">
            <v>IBC CAPITAL LIMITED</v>
          </cell>
        </row>
        <row r="2035">
          <cell r="A2035">
            <v>406202374</v>
          </cell>
          <cell r="B2035" t="str">
            <v>NICO NIEDERLANDE C.V.</v>
          </cell>
        </row>
        <row r="2036">
          <cell r="A2036">
            <v>408151103</v>
          </cell>
          <cell r="B2036" t="str">
            <v>ELGO HOLDING B.V.</v>
          </cell>
        </row>
        <row r="2037">
          <cell r="A2037">
            <v>406676775</v>
          </cell>
          <cell r="B2037" t="str">
            <v>GRUPO CATALANA OCCIDENTE SA</v>
          </cell>
        </row>
        <row r="2038">
          <cell r="A2038">
            <v>491288785</v>
          </cell>
          <cell r="B2038" t="str">
            <v>SCHOEP'S HOLDING B.V.</v>
          </cell>
        </row>
        <row r="2039">
          <cell r="A2039">
            <v>413397555</v>
          </cell>
          <cell r="B2039" t="str">
            <v>STICHTING ADMINISTRATIEKANTOOR SMA NEW</v>
          </cell>
        </row>
        <row r="2040">
          <cell r="A2040">
            <v>417667326</v>
          </cell>
          <cell r="B2040" t="str">
            <v>GS-HYDRO BENELUX B.V.</v>
          </cell>
        </row>
        <row r="2041">
          <cell r="A2041">
            <v>490091398</v>
          </cell>
          <cell r="B2041" t="str">
            <v>H.J. HEINZ SUPPLY CHAIN EUROPE B.V.</v>
          </cell>
        </row>
        <row r="2042">
          <cell r="A2042">
            <v>490091398</v>
          </cell>
          <cell r="B2042" t="str">
            <v>H.J. HEINZ SUPPLY CHAIN EUROPE B.V.</v>
          </cell>
        </row>
        <row r="2043">
          <cell r="A2043">
            <v>490091398</v>
          </cell>
          <cell r="B2043" t="str">
            <v>H.J. HEINZ SUPPLY CHAIN EUROPE B.V.</v>
          </cell>
        </row>
        <row r="2044">
          <cell r="A2044">
            <v>490091398</v>
          </cell>
          <cell r="B2044" t="str">
            <v>H.J. HEINZ SUPPLY CHAIN EUROPE B.V.</v>
          </cell>
        </row>
        <row r="2045">
          <cell r="A2045">
            <v>490091398</v>
          </cell>
          <cell r="B2045" t="str">
            <v>H.J. HEINZ SUPPLY CHAIN EUROPE B.V.</v>
          </cell>
        </row>
        <row r="2046">
          <cell r="A2046">
            <v>490091398</v>
          </cell>
          <cell r="B2046" t="str">
            <v>H.J. HEINZ SUPPLY CHAIN EUROPE B.V.</v>
          </cell>
        </row>
        <row r="2047">
          <cell r="A2047">
            <v>415398791</v>
          </cell>
          <cell r="B2047" t="str">
            <v>HAAGEN COOPERATIEF U.A.</v>
          </cell>
        </row>
        <row r="2048">
          <cell r="A2048">
            <v>489586693</v>
          </cell>
          <cell r="B2048" t="str">
            <v>ILLUMINATED SIGNS EUROPE B.V.</v>
          </cell>
        </row>
        <row r="2049">
          <cell r="A2049">
            <v>415725431</v>
          </cell>
          <cell r="B2049" t="str">
            <v>BOUMANS BENSCHOP HOLDING B.V.</v>
          </cell>
        </row>
        <row r="2050">
          <cell r="A2050">
            <v>414448381</v>
          </cell>
          <cell r="B2050" t="str">
            <v>STICHTING ADMINISTRATIEKANTOOR VAN KRIMPEN</v>
          </cell>
        </row>
        <row r="2051">
          <cell r="A2051">
            <v>415754451</v>
          </cell>
          <cell r="B2051" t="str">
            <v>HDI HAFTPFLICHTVERBAND DER DEUTSCHEN INDUSTRIE VERSICHERUNGSVEREIN AUF GEGENSEITIGKEIT</v>
          </cell>
        </row>
        <row r="2052">
          <cell r="A2052">
            <v>406712950</v>
          </cell>
          <cell r="B2052" t="str">
            <v>L'ARCHE GREEN N.V.</v>
          </cell>
        </row>
        <row r="2053">
          <cell r="A2053">
            <v>410813687</v>
          </cell>
          <cell r="B2053" t="str">
            <v>GERBEN HEISTERKAMP HOLDING B.V.</v>
          </cell>
        </row>
        <row r="2054">
          <cell r="A2054">
            <v>489457549</v>
          </cell>
          <cell r="B2054" t="str">
            <v>ACTIVE CAPITAL COMPANY HOLDING B.V.</v>
          </cell>
        </row>
        <row r="2055">
          <cell r="A2055">
            <v>407674241</v>
          </cell>
          <cell r="B2055" t="str">
            <v>HIGHLITE HOLDING B.V.</v>
          </cell>
        </row>
        <row r="2056">
          <cell r="A2056">
            <v>489162383</v>
          </cell>
          <cell r="B2056" t="str">
            <v>HIROSE ELECTRIC CO., LTD.</v>
          </cell>
        </row>
        <row r="2057">
          <cell r="A2057">
            <v>405071259</v>
          </cell>
          <cell r="B2057" t="str">
            <v>EDERU B.V.</v>
          </cell>
        </row>
        <row r="2058">
          <cell r="A2058">
            <v>405071259</v>
          </cell>
          <cell r="B2058" t="str">
            <v>EDERU B.V.</v>
          </cell>
        </row>
        <row r="2059">
          <cell r="A2059">
            <v>404676512</v>
          </cell>
          <cell r="B2059" t="str">
            <v>HOOGERDIJK B.V.</v>
          </cell>
        </row>
        <row r="2060">
          <cell r="A2060">
            <v>406798694</v>
          </cell>
          <cell r="B2060" t="str">
            <v>PHIMA B.V.</v>
          </cell>
        </row>
        <row r="2061">
          <cell r="A2061">
            <v>413360293</v>
          </cell>
          <cell r="B2061" t="str">
            <v>PFIZER INC.</v>
          </cell>
        </row>
        <row r="2062">
          <cell r="A2062">
            <v>403974343</v>
          </cell>
          <cell r="B2062" t="str">
            <v>COLFAX CORPORATION</v>
          </cell>
        </row>
        <row r="2063">
          <cell r="A2063">
            <v>403974343</v>
          </cell>
          <cell r="B2063" t="str">
            <v>COLFAX CORPORATION</v>
          </cell>
        </row>
        <row r="2064">
          <cell r="A2064">
            <v>402175186</v>
          </cell>
          <cell r="B2064" t="str">
            <v>HUISMAN EQUIPMENT HOLDING B.V.</v>
          </cell>
        </row>
        <row r="2065">
          <cell r="A2065">
            <v>407361575</v>
          </cell>
          <cell r="B2065" t="str">
            <v>HUNTING PLC</v>
          </cell>
        </row>
        <row r="2066">
          <cell r="A2066">
            <v>404569142</v>
          </cell>
          <cell r="B2066" t="str">
            <v>ALTRAVISION B.V.</v>
          </cell>
        </row>
        <row r="2067">
          <cell r="A2067">
            <v>404569142</v>
          </cell>
          <cell r="B2067" t="str">
            <v>ALTRAVISION B.V.</v>
          </cell>
        </row>
        <row r="2068">
          <cell r="A2068">
            <v>415648013</v>
          </cell>
          <cell r="B2068" t="str">
            <v>IBIDEN CO., LTD.</v>
          </cell>
        </row>
        <row r="2069">
          <cell r="A2069">
            <v>489773564</v>
          </cell>
          <cell r="B2069" t="str">
            <v>ICTS INTERNATIONAL N.V.</v>
          </cell>
        </row>
        <row r="2070">
          <cell r="A2070">
            <v>386420855</v>
          </cell>
          <cell r="B2070" t="str">
            <v>INTERNATIONAL GAME TECHNOLOGY PLC</v>
          </cell>
        </row>
        <row r="2071">
          <cell r="A2071">
            <v>386420855</v>
          </cell>
          <cell r="B2071" t="str">
            <v>INTERNATIONAL GAME TECHNOLOGY PLC</v>
          </cell>
        </row>
        <row r="2072">
          <cell r="A2072">
            <v>407037977</v>
          </cell>
          <cell r="B2072" t="str">
            <v>IMBEMA-HOLLAND B.V.</v>
          </cell>
        </row>
        <row r="2073">
          <cell r="A2073">
            <v>402213862</v>
          </cell>
          <cell r="B2073" t="str">
            <v>BEIJING STATE-OWNED CAPITAL OPERATION AND MANAGEMENT CENTER</v>
          </cell>
        </row>
        <row r="2074">
          <cell r="A2074">
            <v>419011374</v>
          </cell>
          <cell r="B2074" t="str">
            <v>INAXTION HOLDING B.V.</v>
          </cell>
        </row>
        <row r="2075">
          <cell r="A2075">
            <v>419011374</v>
          </cell>
          <cell r="B2075" t="str">
            <v>INAXTION HOLDING B.V.</v>
          </cell>
        </row>
        <row r="2076">
          <cell r="A2076">
            <v>415734821</v>
          </cell>
          <cell r="B2076" t="str">
            <v>R. CLEWITS BEHEER B.V.</v>
          </cell>
        </row>
        <row r="2077">
          <cell r="A2077">
            <v>408946163</v>
          </cell>
          <cell r="B2077" t="str">
            <v>ADG DIENSTENGROEP SE</v>
          </cell>
        </row>
        <row r="2078">
          <cell r="A2078">
            <v>490525398</v>
          </cell>
          <cell r="B2078" t="str">
            <v>HAL TRUST</v>
          </cell>
        </row>
        <row r="2079">
          <cell r="A2079">
            <v>490525398</v>
          </cell>
          <cell r="B2079" t="str">
            <v>HAL TRUST</v>
          </cell>
        </row>
        <row r="2080">
          <cell r="A2080">
            <v>406623199</v>
          </cell>
          <cell r="B2080" t="str">
            <v>ING GROEP N.V.</v>
          </cell>
        </row>
        <row r="2081">
          <cell r="A2081">
            <v>406623199</v>
          </cell>
          <cell r="B2081" t="str">
            <v>ING GROEP N.V.</v>
          </cell>
        </row>
        <row r="2082">
          <cell r="A2082">
            <v>402740364</v>
          </cell>
          <cell r="B2082" t="str">
            <v>AEGION CORPORATION</v>
          </cell>
        </row>
        <row r="2083">
          <cell r="A2083">
            <v>402740364</v>
          </cell>
          <cell r="B2083" t="str">
            <v>AEGION CORPORATION</v>
          </cell>
        </row>
        <row r="2084">
          <cell r="A2084">
            <v>402893247</v>
          </cell>
          <cell r="B2084" t="str">
            <v>STICHTING ADMINISTRATIEKANTOOR MAHIEU BEHEER</v>
          </cell>
        </row>
        <row r="2085">
          <cell r="A2085">
            <v>402893247</v>
          </cell>
          <cell r="B2085" t="str">
            <v>STICHTING ADMINISTRATIEKANTOOR MAHIEU BEHEER</v>
          </cell>
        </row>
        <row r="2086">
          <cell r="A2086">
            <v>409337888</v>
          </cell>
          <cell r="B2086" t="str">
            <v>INTERFLON BEHEER B.V.</v>
          </cell>
        </row>
        <row r="2087">
          <cell r="A2087">
            <v>417739380</v>
          </cell>
          <cell r="B2087" t="str">
            <v>CPI QUALITY B.V.</v>
          </cell>
        </row>
        <row r="2088">
          <cell r="A2088">
            <v>402084347</v>
          </cell>
          <cell r="B2088" t="str">
            <v>CORELY</v>
          </cell>
        </row>
        <row r="2089">
          <cell r="A2089">
            <v>418065686</v>
          </cell>
          <cell r="B2089" t="str">
            <v>ISS A/S</v>
          </cell>
        </row>
        <row r="2090">
          <cell r="A2090">
            <v>489027545</v>
          </cell>
          <cell r="B2090" t="str">
            <v>IV-HOLDING B.V.</v>
          </cell>
        </row>
        <row r="2091">
          <cell r="A2091">
            <v>490874478</v>
          </cell>
          <cell r="B2091" t="str">
            <v>BEE HOLDING B.V.</v>
          </cell>
        </row>
        <row r="2092">
          <cell r="A2092">
            <v>490874478</v>
          </cell>
          <cell r="B2092" t="str">
            <v>BEE HOLDING B.V.</v>
          </cell>
        </row>
        <row r="2093">
          <cell r="A2093">
            <v>405222258</v>
          </cell>
          <cell r="B2093" t="str">
            <v>STICHTING ADMINISTRATIEKANTOOR J.M. DE JONG VERENIGDE WERKPLAATSEN BEHEER</v>
          </cell>
        </row>
        <row r="2094">
          <cell r="A2094">
            <v>404526845</v>
          </cell>
          <cell r="B2094" t="str">
            <v>WORLEY LIMITED</v>
          </cell>
        </row>
        <row r="2095">
          <cell r="A2095">
            <v>404526845</v>
          </cell>
          <cell r="B2095" t="str">
            <v>WORLEY LIMITED</v>
          </cell>
        </row>
        <row r="2096">
          <cell r="A2096">
            <v>402759067</v>
          </cell>
          <cell r="B2096" t="str">
            <v>STICHTING ADMINISTRATIEKANTOOR A.H. JANSEN HOLDING</v>
          </cell>
        </row>
        <row r="2097">
          <cell r="A2097">
            <v>402394357</v>
          </cell>
          <cell r="B2097" t="str">
            <v>J&amp;D BEHEER B.V.</v>
          </cell>
        </row>
        <row r="2098">
          <cell r="A2098">
            <v>407083711</v>
          </cell>
          <cell r="B2098" t="str">
            <v>JOHNSON CONTROLS INTERNATIONAL PUBLIC LIMITED COMPANY</v>
          </cell>
        </row>
        <row r="2099">
          <cell r="A2099">
            <v>491711063</v>
          </cell>
          <cell r="B2099" t="str">
            <v>STICHTING ADMINISTRATIEKANTOOR KAANCERN</v>
          </cell>
        </row>
        <row r="2100">
          <cell r="A2100">
            <v>402229249</v>
          </cell>
          <cell r="B2100" t="str">
            <v>PROSPERUS B.V.</v>
          </cell>
        </row>
        <row r="2101">
          <cell r="A2101">
            <v>402229249</v>
          </cell>
          <cell r="B2101" t="str">
            <v>PROSPERUS B.V.</v>
          </cell>
        </row>
        <row r="2102">
          <cell r="A2102">
            <v>402229249</v>
          </cell>
          <cell r="B2102" t="str">
            <v>PROSPERUS B.V.</v>
          </cell>
        </row>
        <row r="2103">
          <cell r="A2103">
            <v>402229249</v>
          </cell>
          <cell r="B2103" t="str">
            <v>PROSPERUS B.V.</v>
          </cell>
        </row>
        <row r="2104">
          <cell r="A2104">
            <v>402229249</v>
          </cell>
          <cell r="B2104" t="str">
            <v>PROSPERUS B.V.</v>
          </cell>
        </row>
        <row r="2105">
          <cell r="A2105">
            <v>415127232</v>
          </cell>
          <cell r="B2105" t="str">
            <v>SMF MANAGEMENT CONSULTANTS B.V.</v>
          </cell>
        </row>
        <row r="2106">
          <cell r="A2106">
            <v>491214310</v>
          </cell>
          <cell r="B2106" t="str">
            <v>KAMER VAN KOOPHANDEL</v>
          </cell>
        </row>
        <row r="2107">
          <cell r="A2107">
            <v>491214310</v>
          </cell>
          <cell r="B2107" t="str">
            <v>KAMER VAN KOOPHANDEL</v>
          </cell>
        </row>
        <row r="2108">
          <cell r="A2108">
            <v>491214310</v>
          </cell>
          <cell r="B2108" t="str">
            <v>KAMER VAN KOOPHANDEL</v>
          </cell>
        </row>
        <row r="2109">
          <cell r="A2109">
            <v>491214310</v>
          </cell>
          <cell r="B2109" t="str">
            <v>KAMER VAN KOOPHANDEL</v>
          </cell>
        </row>
        <row r="2110">
          <cell r="A2110">
            <v>403554397</v>
          </cell>
          <cell r="B2110" t="str">
            <v>KANON INVESTMENT GROUP B.V.</v>
          </cell>
        </row>
        <row r="2111">
          <cell r="A2111">
            <v>415606560</v>
          </cell>
          <cell r="B2111" t="str">
            <v>NIKOMAG EUROPE B.V.</v>
          </cell>
        </row>
        <row r="2112">
          <cell r="A2112">
            <v>415606560</v>
          </cell>
          <cell r="B2112" t="str">
            <v>NIKOMAG EUROPE B.V.</v>
          </cell>
        </row>
        <row r="2113">
          <cell r="A2113">
            <v>412571713</v>
          </cell>
          <cell r="B2113" t="str">
            <v>TALENT INVEST B.V.</v>
          </cell>
        </row>
        <row r="2114">
          <cell r="A2114">
            <v>405190518</v>
          </cell>
          <cell r="B2114" t="str">
            <v>REWIN INVESTMENTS B.V.</v>
          </cell>
        </row>
        <row r="2115">
          <cell r="A2115">
            <v>402003941</v>
          </cell>
          <cell r="B2115" t="str">
            <v>AIR FRANCE - KLM</v>
          </cell>
        </row>
        <row r="2116">
          <cell r="A2116">
            <v>415655641</v>
          </cell>
          <cell r="B2116" t="str">
            <v>COOPERATIE ROYAL FLORAHOLLAND U.A.</v>
          </cell>
        </row>
        <row r="2117">
          <cell r="A2117">
            <v>402987614</v>
          </cell>
          <cell r="B2117" t="str">
            <v>JDE PEET'S N.V.</v>
          </cell>
        </row>
        <row r="2118">
          <cell r="A2118">
            <v>405712217</v>
          </cell>
          <cell r="B2118" t="str">
            <v>STICHTING ADMINISTRATIEKANTOOR LIVEHOLDING</v>
          </cell>
        </row>
        <row r="2119">
          <cell r="A2119">
            <v>405712217</v>
          </cell>
          <cell r="B2119" t="str">
            <v>STICHTING ADMINISTRATIEKANTOOR LIVEHOLDING</v>
          </cell>
        </row>
        <row r="2120">
          <cell r="A2120">
            <v>406244280</v>
          </cell>
          <cell r="B2120" t="str">
            <v>COOPERATIE KPMG U.A.</v>
          </cell>
        </row>
        <row r="2121">
          <cell r="A2121">
            <v>404444812</v>
          </cell>
          <cell r="B2121" t="str">
            <v>SANOMA PRO OY</v>
          </cell>
        </row>
        <row r="2122">
          <cell r="A2122">
            <v>410457589</v>
          </cell>
          <cell r="B2122" t="str">
            <v>RENTON MIDCO S.A R.L.</v>
          </cell>
        </row>
        <row r="2123">
          <cell r="A2123">
            <v>405519208</v>
          </cell>
          <cell r="B2123" t="str">
            <v>LEGRAND</v>
          </cell>
        </row>
        <row r="2124">
          <cell r="A2124">
            <v>405519208</v>
          </cell>
          <cell r="B2124" t="str">
            <v>LEGRAND</v>
          </cell>
        </row>
        <row r="2125">
          <cell r="A2125">
            <v>405519208</v>
          </cell>
          <cell r="B2125" t="str">
            <v>LEGRAND</v>
          </cell>
        </row>
        <row r="2126">
          <cell r="A2126">
            <v>406477158</v>
          </cell>
          <cell r="B2126" t="str">
            <v>LENNOX INTERNATIONAL INC.</v>
          </cell>
        </row>
        <row r="2127">
          <cell r="A2127">
            <v>411773609</v>
          </cell>
          <cell r="B2127" t="str">
            <v>SIGNIFY N.V.</v>
          </cell>
        </row>
        <row r="2128">
          <cell r="A2128">
            <v>405378688</v>
          </cell>
          <cell r="B2128" t="str">
            <v>MAASMOND APPLICATION HOLDING B.V.</v>
          </cell>
        </row>
        <row r="2129">
          <cell r="A2129">
            <v>408024359</v>
          </cell>
          <cell r="B2129" t="str">
            <v>WILMAR 2013 B.V.</v>
          </cell>
        </row>
        <row r="2130">
          <cell r="A2130">
            <v>416499457</v>
          </cell>
          <cell r="B2130" t="str">
            <v>EBAY INC.</v>
          </cell>
        </row>
        <row r="2131">
          <cell r="A2131">
            <v>416499457</v>
          </cell>
          <cell r="B2131" t="str">
            <v>EBAY INC.</v>
          </cell>
        </row>
        <row r="2132">
          <cell r="A2132">
            <v>491685754</v>
          </cell>
          <cell r="B2132" t="str">
            <v>MITSUBISHI CORPORATION</v>
          </cell>
        </row>
        <row r="2133">
          <cell r="A2133">
            <v>490802011</v>
          </cell>
          <cell r="B2133" t="str">
            <v>AI GARDEN &amp; CY S.C.A.</v>
          </cell>
        </row>
        <row r="2134">
          <cell r="A2134">
            <v>411923212</v>
          </cell>
          <cell r="B2134" t="str">
            <v>MEEBERG REPAIR B.V.</v>
          </cell>
        </row>
        <row r="2135">
          <cell r="A2135">
            <v>405999939</v>
          </cell>
          <cell r="B2135" t="str">
            <v>B&amp;B MEEUWENOORD TUSSENHOLDING B.V.</v>
          </cell>
        </row>
        <row r="2136">
          <cell r="A2136">
            <v>413576203</v>
          </cell>
          <cell r="B2136" t="str">
            <v>NC FUND II HOLDING COOPERATIEF U.A.</v>
          </cell>
        </row>
        <row r="2137">
          <cell r="A2137">
            <v>410444905</v>
          </cell>
          <cell r="B2137" t="str">
            <v>DAIMLER AG</v>
          </cell>
        </row>
        <row r="2138">
          <cell r="A2138">
            <v>410998814</v>
          </cell>
          <cell r="B2138" t="str">
            <v>DEALCO LUXEMBOURG XIII S.A R.L.</v>
          </cell>
        </row>
        <row r="2139">
          <cell r="A2139">
            <v>408237352</v>
          </cell>
          <cell r="B2139" t="str">
            <v>RIJKSOVERHEID</v>
          </cell>
        </row>
        <row r="2140">
          <cell r="A2140">
            <v>408237352</v>
          </cell>
          <cell r="B2140" t="str">
            <v>RIJKSOVERHEID</v>
          </cell>
        </row>
        <row r="2141">
          <cell r="A2141">
            <v>408237352</v>
          </cell>
          <cell r="B2141" t="str">
            <v>RIJKSOVERHEID</v>
          </cell>
        </row>
        <row r="2142">
          <cell r="A2142">
            <v>402111397</v>
          </cell>
          <cell r="B2142" t="str">
            <v>MITSUBISHI HEAVY INDUSTRIES, LTD.</v>
          </cell>
        </row>
        <row r="2143">
          <cell r="A2143">
            <v>402111397</v>
          </cell>
          <cell r="B2143" t="str">
            <v>MITSUBISHI HEAVY INDUSTRIES, LTD.</v>
          </cell>
        </row>
        <row r="2144">
          <cell r="A2144">
            <v>418097200</v>
          </cell>
          <cell r="B2144" t="str">
            <v>HOLDING MOS B.V.</v>
          </cell>
        </row>
        <row r="2145">
          <cell r="A2145">
            <v>405225632</v>
          </cell>
          <cell r="B2145" t="str">
            <v>JOH. MOURIK &amp; CO. HOLDING B.V.</v>
          </cell>
        </row>
        <row r="2146">
          <cell r="A2146">
            <v>413879099</v>
          </cell>
          <cell r="B2146" t="str">
            <v>HEILBRON GROEP HOLDING B.V.</v>
          </cell>
        </row>
        <row r="2147">
          <cell r="A2147">
            <v>413879099</v>
          </cell>
          <cell r="B2147" t="str">
            <v>HEILBRON GROEP HOLDING B.V.</v>
          </cell>
        </row>
        <row r="2148">
          <cell r="A2148">
            <v>404047073</v>
          </cell>
          <cell r="B2148" t="str">
            <v>MULTI-M/IT BEHEER B.V.</v>
          </cell>
        </row>
        <row r="2149">
          <cell r="A2149">
            <v>417380458</v>
          </cell>
          <cell r="B2149" t="str">
            <v>MUTSY BEHEER B.V.</v>
          </cell>
        </row>
        <row r="2150">
          <cell r="A2150">
            <v>405842758</v>
          </cell>
          <cell r="B2150" t="str">
            <v>NEDMAG HOLDING B.V.</v>
          </cell>
        </row>
        <row r="2151">
          <cell r="A2151">
            <v>402009047</v>
          </cell>
          <cell r="B2151" t="str">
            <v>SHANGHAI PRIME NETHERLANDS HOLDINGS COOPERATIEF U.A.</v>
          </cell>
        </row>
        <row r="2152">
          <cell r="A2152">
            <v>402007439</v>
          </cell>
          <cell r="B2152" t="str">
            <v>NESTLE S.A.</v>
          </cell>
        </row>
        <row r="2153">
          <cell r="A2153">
            <v>402007439</v>
          </cell>
          <cell r="B2153" t="str">
            <v>NESTLE S.A.</v>
          </cell>
        </row>
        <row r="2154">
          <cell r="A2154">
            <v>404041670</v>
          </cell>
          <cell r="B2154" t="str">
            <v>TORSTEN JANSSON HOLDING AB</v>
          </cell>
        </row>
        <row r="2155">
          <cell r="A2155">
            <v>490571864</v>
          </cell>
          <cell r="B2155" t="str">
            <v>NEWCOLD COOPERATIEF U.A.</v>
          </cell>
        </row>
        <row r="2156">
          <cell r="A2156">
            <v>409407772</v>
          </cell>
          <cell r="B2156" t="str">
            <v>NIELSEN HOLDINGS PLC</v>
          </cell>
        </row>
        <row r="2157">
          <cell r="A2157">
            <v>409407772</v>
          </cell>
          <cell r="B2157" t="str">
            <v>NIELSEN HOLDINGS PLC</v>
          </cell>
        </row>
        <row r="2158">
          <cell r="A2158">
            <v>416276384</v>
          </cell>
          <cell r="B2158" t="str">
            <v>NIJHUIS INDUSTRIES HOLDING B.V.</v>
          </cell>
        </row>
        <row r="2159">
          <cell r="A2159">
            <v>407508431</v>
          </cell>
          <cell r="B2159" t="str">
            <v>NOVO NORDISK FONDEN</v>
          </cell>
        </row>
        <row r="2160">
          <cell r="A2160">
            <v>407508431</v>
          </cell>
          <cell r="B2160" t="str">
            <v>NOVO NORDISK FONDEN</v>
          </cell>
        </row>
        <row r="2161">
          <cell r="A2161">
            <v>407508431</v>
          </cell>
          <cell r="B2161" t="str">
            <v>NOVO NORDISK FONDEN</v>
          </cell>
        </row>
        <row r="2162">
          <cell r="A2162">
            <v>489061953</v>
          </cell>
          <cell r="B2162" t="str">
            <v>SHV HOLDINGS N.V.</v>
          </cell>
        </row>
        <row r="2163">
          <cell r="A2163">
            <v>489061953</v>
          </cell>
          <cell r="B2163" t="str">
            <v>SHV HOLDINGS N.V.</v>
          </cell>
        </row>
        <row r="2164">
          <cell r="A2164">
            <v>405897927</v>
          </cell>
          <cell r="B2164" t="str">
            <v>DANONE</v>
          </cell>
        </row>
        <row r="2165">
          <cell r="A2165">
            <v>417933074</v>
          </cell>
          <cell r="B2165" t="str">
            <v>NYK HOLDING (EUROPE) B.V.</v>
          </cell>
        </row>
        <row r="2166">
          <cell r="A2166">
            <v>386204283</v>
          </cell>
          <cell r="B2166" t="str">
            <v>OVG REAL ESTATE B.V.</v>
          </cell>
        </row>
        <row r="2167">
          <cell r="A2167">
            <v>405083903</v>
          </cell>
          <cell r="B2167" t="str">
            <v>ACCESS WORLD GROUP HOLDINGS B.V.</v>
          </cell>
        </row>
        <row r="2168">
          <cell r="A2168">
            <v>416270411</v>
          </cell>
          <cell r="B2168" t="str">
            <v>SPECTRIS PLC</v>
          </cell>
        </row>
        <row r="2169">
          <cell r="A2169">
            <v>405245601</v>
          </cell>
          <cell r="B2169" t="str">
            <v>YOUR NOW HOLDING GMBH</v>
          </cell>
        </row>
        <row r="2170">
          <cell r="A2170">
            <v>402084615</v>
          </cell>
          <cell r="B2170" t="str">
            <v>STICHTING ADMINISTRATIEKANTOOR VAN AANDELEN IN PARTICIPATIEMAATSCHAPPIJ (ETB) I</v>
          </cell>
        </row>
        <row r="2171">
          <cell r="A2171">
            <v>490150608</v>
          </cell>
          <cell r="B2171" t="str">
            <v>PENTAIR PUBLIC LIMITED COMPANY</v>
          </cell>
        </row>
        <row r="2172">
          <cell r="A2172">
            <v>402070213</v>
          </cell>
          <cell r="B2172" t="str">
            <v>EMERSON ELECTRIC CO.</v>
          </cell>
        </row>
        <row r="2173">
          <cell r="A2173">
            <v>402070213</v>
          </cell>
          <cell r="B2173" t="str">
            <v>EMERSON ELECTRIC CO.</v>
          </cell>
        </row>
        <row r="2174">
          <cell r="A2174">
            <v>402070213</v>
          </cell>
          <cell r="B2174" t="str">
            <v>EMERSON ELECTRIC CO.</v>
          </cell>
        </row>
        <row r="2175">
          <cell r="A2175">
            <v>406096552</v>
          </cell>
          <cell r="B2175" t="str">
            <v>CB POLY INTERNATIONAL HOLDINGS COOPERATIEF U.A.</v>
          </cell>
        </row>
        <row r="2176">
          <cell r="A2176">
            <v>418466306</v>
          </cell>
          <cell r="B2176" t="str">
            <v>P.F.F. HOLDING B.V.</v>
          </cell>
        </row>
        <row r="2177">
          <cell r="A2177">
            <v>404559718</v>
          </cell>
          <cell r="B2177" t="str">
            <v>KONINKLIJKE PHILIPS N.V.</v>
          </cell>
        </row>
        <row r="2178">
          <cell r="A2178">
            <v>404559718</v>
          </cell>
          <cell r="B2178" t="str">
            <v>KONINKLIJKE PHILIPS N.V.</v>
          </cell>
        </row>
        <row r="2179">
          <cell r="A2179">
            <v>404559718</v>
          </cell>
          <cell r="B2179" t="str">
            <v>KONINKLIJKE PHILIPS N.V.</v>
          </cell>
        </row>
        <row r="2180">
          <cell r="A2180">
            <v>404720708</v>
          </cell>
          <cell r="B2180" t="str">
            <v>KONINKLIJKE PHILIPS N.V.</v>
          </cell>
        </row>
        <row r="2181">
          <cell r="A2181">
            <v>404720708</v>
          </cell>
          <cell r="B2181" t="str">
            <v>KONINKLIJKE PHILIPS N.V.</v>
          </cell>
        </row>
        <row r="2182">
          <cell r="A2182">
            <v>404720708</v>
          </cell>
          <cell r="B2182" t="str">
            <v>KONINKLIJKE PHILIPS N.V.</v>
          </cell>
        </row>
        <row r="2183">
          <cell r="A2183">
            <v>404720708</v>
          </cell>
          <cell r="B2183" t="str">
            <v>KONINKLIJKE PHILIPS N.V.</v>
          </cell>
        </row>
        <row r="2184">
          <cell r="A2184">
            <v>404720708</v>
          </cell>
          <cell r="B2184" t="str">
            <v>KONINKLIJKE PHILIPS N.V.</v>
          </cell>
        </row>
        <row r="2185">
          <cell r="A2185">
            <v>406685040</v>
          </cell>
          <cell r="B2185" t="str">
            <v>NIPPON SHEET GLASS COMPANY,LIMITED</v>
          </cell>
        </row>
        <row r="2186">
          <cell r="A2186">
            <v>417105012</v>
          </cell>
          <cell r="B2186" t="str">
            <v>PLOMP MINERAL SERVICES B.V.</v>
          </cell>
        </row>
        <row r="2187">
          <cell r="A2187">
            <v>490921949</v>
          </cell>
          <cell r="B2187" t="str">
            <v>POLITIE</v>
          </cell>
        </row>
        <row r="2188">
          <cell r="A2188">
            <v>490921949</v>
          </cell>
          <cell r="B2188" t="str">
            <v>POLITIE</v>
          </cell>
        </row>
        <row r="2189">
          <cell r="A2189">
            <v>402169270</v>
          </cell>
          <cell r="B2189" t="str">
            <v>LCI INDUSTRIES</v>
          </cell>
        </row>
        <row r="2190">
          <cell r="A2190">
            <v>489663458</v>
          </cell>
          <cell r="B2190" t="str">
            <v>PANTA HOLDINGS B.V.</v>
          </cell>
        </row>
        <row r="2191">
          <cell r="A2191">
            <v>415590533</v>
          </cell>
          <cell r="B2191" t="str">
            <v>KIS B.V.</v>
          </cell>
        </row>
        <row r="2192">
          <cell r="A2192">
            <v>407744569</v>
          </cell>
          <cell r="B2192" t="str">
            <v>PROLOGIS, INC.</v>
          </cell>
        </row>
        <row r="2193">
          <cell r="A2193">
            <v>406321070</v>
          </cell>
          <cell r="B2193" t="str">
            <v>PROTESTANTS-CHRISTELIJKE STICHTING PHILADELPHIA ZORG</v>
          </cell>
        </row>
        <row r="2194">
          <cell r="A2194">
            <v>489419968</v>
          </cell>
          <cell r="B2194" t="str">
            <v>PROVINCIE NOORD-HOLLAND</v>
          </cell>
        </row>
        <row r="2195">
          <cell r="A2195">
            <v>489419968</v>
          </cell>
          <cell r="B2195" t="str">
            <v>PROVINCIE NOORD-HOLLAND</v>
          </cell>
        </row>
        <row r="2196">
          <cell r="A2196">
            <v>489419968</v>
          </cell>
          <cell r="B2196" t="str">
            <v>PROVINCIE NOORD-HOLLAND</v>
          </cell>
        </row>
        <row r="2197">
          <cell r="A2197">
            <v>402797265</v>
          </cell>
          <cell r="B2197" t="str">
            <v>QUALITY PRODUCE INTERNATIONAL (Q.P.I.) B.V.</v>
          </cell>
        </row>
        <row r="2198">
          <cell r="A2198">
            <v>406511274</v>
          </cell>
          <cell r="B2198" t="str">
            <v>QUANTORE HOLDING B.V.</v>
          </cell>
        </row>
        <row r="2199">
          <cell r="A2199">
            <v>490883912</v>
          </cell>
          <cell r="B2199" t="str">
            <v>SHV HOLDINGS N.V.</v>
          </cell>
        </row>
        <row r="2200">
          <cell r="A2200">
            <v>490883912</v>
          </cell>
          <cell r="B2200" t="str">
            <v>SHV HOLDINGS N.V.</v>
          </cell>
        </row>
        <row r="2201">
          <cell r="A2201">
            <v>490883912</v>
          </cell>
          <cell r="B2201" t="str">
            <v>SHV HOLDINGS N.V.</v>
          </cell>
        </row>
        <row r="2202">
          <cell r="A2202">
            <v>491531119</v>
          </cell>
          <cell r="B2202" t="str">
            <v>RANDSTAD N.V.</v>
          </cell>
        </row>
        <row r="2203">
          <cell r="A2203">
            <v>402168384</v>
          </cell>
          <cell r="B2203" t="str">
            <v>STICHTING ADMINISTRATIEKANTOOR RHOONSE RECYCLING &amp; SERVICE</v>
          </cell>
        </row>
        <row r="2204">
          <cell r="A2204">
            <v>404800799</v>
          </cell>
          <cell r="B2204" t="str">
            <v>RIOR, INDUSTRIE- EN HANDELSONDERNEMING B.V.</v>
          </cell>
        </row>
        <row r="2205">
          <cell r="A2205">
            <v>404800799</v>
          </cell>
          <cell r="B2205" t="str">
            <v>RIOR, INDUSTRIE- EN HANDELSONDERNEMING B.V.</v>
          </cell>
        </row>
        <row r="2206">
          <cell r="A2206">
            <v>413739350</v>
          </cell>
          <cell r="B2206" t="str">
            <v>PRODELTA INVESTMENT PARTNERS B.V.</v>
          </cell>
        </row>
        <row r="2207">
          <cell r="A2207">
            <v>406520114</v>
          </cell>
          <cell r="B2207" t="str">
            <v>DGB GROUP N.V.</v>
          </cell>
        </row>
        <row r="2208">
          <cell r="A2208">
            <v>404703410</v>
          </cell>
          <cell r="B2208" t="str">
            <v>ROTTERDAMSE ELECTRISCHE TRAM N.V., AFGEKORT R.E.T. N.V.</v>
          </cell>
        </row>
        <row r="2209">
          <cell r="A2209">
            <v>404768806</v>
          </cell>
          <cell r="B2209" t="str">
            <v>SABA GROUP B.V.</v>
          </cell>
        </row>
        <row r="2210">
          <cell r="A2210">
            <v>414888529</v>
          </cell>
          <cell r="B2210" t="str">
            <v>SAMSUNG ELECTRONICS CO., LTD.</v>
          </cell>
        </row>
        <row r="2211">
          <cell r="A2211">
            <v>370359049</v>
          </cell>
          <cell r="B2211" t="str">
            <v>SANOFI</v>
          </cell>
        </row>
        <row r="2212">
          <cell r="A2212">
            <v>370359049</v>
          </cell>
          <cell r="B2212" t="str">
            <v>SANOFI</v>
          </cell>
        </row>
        <row r="2213">
          <cell r="A2213">
            <v>370359049</v>
          </cell>
          <cell r="B2213" t="str">
            <v>SANOFI</v>
          </cell>
        </row>
        <row r="2214">
          <cell r="A2214">
            <v>370359049</v>
          </cell>
          <cell r="B2214" t="str">
            <v>SANOFI</v>
          </cell>
        </row>
        <row r="2215">
          <cell r="A2215">
            <v>406566070</v>
          </cell>
          <cell r="B2215" t="str">
            <v>SANOMA OYJ</v>
          </cell>
        </row>
        <row r="2216">
          <cell r="A2216">
            <v>405489733</v>
          </cell>
          <cell r="B2216" t="str">
            <v>MARKLE'S, INC.</v>
          </cell>
        </row>
        <row r="2217">
          <cell r="A2217">
            <v>489783748</v>
          </cell>
          <cell r="B2217" t="str">
            <v>EVERS MANAGEMENT B.V.</v>
          </cell>
        </row>
        <row r="2218">
          <cell r="A2218">
            <v>402351100</v>
          </cell>
          <cell r="B2218" t="str">
            <v>ROYAL DUTCH SHELL PLC</v>
          </cell>
        </row>
        <row r="2219">
          <cell r="A2219">
            <v>386282610</v>
          </cell>
          <cell r="B2219" t="str">
            <v>SIG HOLDINGS B.V.</v>
          </cell>
        </row>
        <row r="2220">
          <cell r="A2220">
            <v>386282610</v>
          </cell>
          <cell r="B2220" t="str">
            <v>SIG HOLDINGS B.V.</v>
          </cell>
        </row>
        <row r="2221">
          <cell r="A2221">
            <v>386282610</v>
          </cell>
          <cell r="B2221" t="str">
            <v>SIG HOLDINGS B.V.</v>
          </cell>
        </row>
        <row r="2222">
          <cell r="A2222">
            <v>419581004</v>
          </cell>
          <cell r="B2222" t="str">
            <v>SINNER B.V.</v>
          </cell>
        </row>
        <row r="2223">
          <cell r="A2223">
            <v>550302822</v>
          </cell>
          <cell r="B2223" t="str">
            <v>ERICH SIXT VERMOGENSVERWALTUNG GMBH</v>
          </cell>
        </row>
        <row r="2224">
          <cell r="A2224">
            <v>550302822</v>
          </cell>
          <cell r="B2224" t="str">
            <v>ERICH SIXT VERMOGENSVERWALTUNG GMBH</v>
          </cell>
        </row>
        <row r="2225">
          <cell r="A2225">
            <v>415787753</v>
          </cell>
          <cell r="B2225" t="str">
            <v>R O B E R T B O S C H S T I F T U N G GESELLSCHAFT MIT BESCHRANKTER HAFTUNG</v>
          </cell>
        </row>
        <row r="2226">
          <cell r="A2226">
            <v>415787753</v>
          </cell>
          <cell r="B2226" t="str">
            <v>R O B E R T B O S C H S T I F T U N G GESELLSCHAFT MIT BESCHRANKTER HAFTUNG</v>
          </cell>
        </row>
        <row r="2227">
          <cell r="A2227">
            <v>410331516</v>
          </cell>
          <cell r="B2227" t="str">
            <v>KT SMIT MOBILE COOPERATIE U.A.</v>
          </cell>
        </row>
        <row r="2228">
          <cell r="A2228">
            <v>414356030</v>
          </cell>
          <cell r="B2228" t="str">
            <v>SMURFIT KAPPA GROUP PUBLIC LIMITED COMPANY</v>
          </cell>
        </row>
        <row r="2229">
          <cell r="A2229">
            <v>414507939</v>
          </cell>
          <cell r="B2229" t="str">
            <v>RIJKSOVERHEID</v>
          </cell>
        </row>
        <row r="2230">
          <cell r="A2230">
            <v>413125662</v>
          </cell>
          <cell r="B2230" t="str">
            <v>CAPGEMINI</v>
          </cell>
        </row>
        <row r="2231">
          <cell r="A2231">
            <v>413174756</v>
          </cell>
          <cell r="B2231" t="str">
            <v>AVA SENLLE HOLDING B.V.</v>
          </cell>
        </row>
        <row r="2232">
          <cell r="A2232">
            <v>490835895</v>
          </cell>
          <cell r="B2232" t="str">
            <v>GAZPROM, PAO</v>
          </cell>
        </row>
        <row r="2233">
          <cell r="A2233">
            <v>403652402</v>
          </cell>
          <cell r="B2233" t="str">
            <v>REPLIGEN CORPORATION</v>
          </cell>
        </row>
        <row r="2234">
          <cell r="A2234">
            <v>402433395</v>
          </cell>
          <cell r="B2234" t="str">
            <v>PRINT HOLDINGS B.V.</v>
          </cell>
        </row>
        <row r="2235">
          <cell r="A2235">
            <v>491527865</v>
          </cell>
          <cell r="B2235" t="str">
            <v>SPOTCAP NETHERLANDS S.C.SP.</v>
          </cell>
        </row>
        <row r="2236">
          <cell r="A2236">
            <v>491527865</v>
          </cell>
          <cell r="B2236" t="str">
            <v>SPOTCAP NETHERLANDS S.C.SP.</v>
          </cell>
        </row>
        <row r="2237">
          <cell r="A2237">
            <v>402001655</v>
          </cell>
          <cell r="B2237" t="str">
            <v>STAHL PARENT B.V.</v>
          </cell>
        </row>
        <row r="2238">
          <cell r="A2238">
            <v>402001655</v>
          </cell>
          <cell r="B2238" t="str">
            <v>STAHL PARENT B.V.</v>
          </cell>
        </row>
        <row r="2239">
          <cell r="A2239">
            <v>405331190</v>
          </cell>
          <cell r="B2239" t="str">
            <v>STERN GROEP N.V.</v>
          </cell>
        </row>
        <row r="2240">
          <cell r="A2240">
            <v>409596582</v>
          </cell>
          <cell r="B2240" t="str">
            <v>STICHTING ADMINISTRATIEKANTOOR KROYMANS HOLDING</v>
          </cell>
        </row>
        <row r="2241">
          <cell r="A2241">
            <v>406254248</v>
          </cell>
          <cell r="B2241" t="str">
            <v>STICHTING ALTRECHT</v>
          </cell>
        </row>
        <row r="2242">
          <cell r="A2242">
            <v>411070444</v>
          </cell>
          <cell r="B2242" t="str">
            <v>STICHTING NIJMEEGS INTERCONFESSIONEEL ZIEKENHUIS CANISIUS-WILHELMINA</v>
          </cell>
        </row>
        <row r="2243">
          <cell r="A2243">
            <v>386708853</v>
          </cell>
          <cell r="B2243" t="str">
            <v>STICHTING REGIONAAL OPLEIDINGENCENTRUM VAN AMSTERDAM</v>
          </cell>
        </row>
        <row r="2244">
          <cell r="A2244">
            <v>387373046</v>
          </cell>
          <cell r="B2244" t="str">
            <v>STICHTING SANQUIN BLOEDVOORZIENING</v>
          </cell>
        </row>
        <row r="2245">
          <cell r="A2245">
            <v>386332337</v>
          </cell>
          <cell r="B2245" t="str">
            <v>STICHTING TERGOOI</v>
          </cell>
        </row>
        <row r="2246">
          <cell r="A2246">
            <v>412085941</v>
          </cell>
          <cell r="B2246" t="str">
            <v>STICHTING VAN GOGH MUSEUM VOORHEEN RIJKSMUSEUM VINCENT VAN GOGH / RIJKSMUSEUM H.W. MESDAG</v>
          </cell>
        </row>
        <row r="2247">
          <cell r="A2247">
            <v>409931805</v>
          </cell>
          <cell r="B2247" t="str">
            <v>STICHTING WILHELMINA ZIEKENHUIS ASSEN</v>
          </cell>
        </row>
        <row r="2248">
          <cell r="A2248">
            <v>404354243</v>
          </cell>
          <cell r="B2248" t="str">
            <v>STICHTING WOONPUNT</v>
          </cell>
        </row>
        <row r="2249">
          <cell r="A2249">
            <v>404354243</v>
          </cell>
          <cell r="B2249" t="str">
            <v>STICHTING WOONPUNT</v>
          </cell>
        </row>
        <row r="2250">
          <cell r="A2250">
            <v>386698054</v>
          </cell>
          <cell r="B2250" t="str">
            <v>STICHTING YMERE</v>
          </cell>
        </row>
        <row r="2251">
          <cell r="A2251">
            <v>386698054</v>
          </cell>
          <cell r="B2251" t="str">
            <v>STICHTING YMERE</v>
          </cell>
        </row>
        <row r="2252">
          <cell r="A2252">
            <v>403823482</v>
          </cell>
          <cell r="B2252" t="str">
            <v>STICHTING ADMINISTRATIEKANTOOR SANDERINK INVESTMENTS</v>
          </cell>
        </row>
        <row r="2253">
          <cell r="A2253">
            <v>406582168</v>
          </cell>
          <cell r="B2253" t="str">
            <v>DE NIEUWE LICHTING GROEP B.V.</v>
          </cell>
        </row>
        <row r="2254">
          <cell r="A2254">
            <v>406582168</v>
          </cell>
          <cell r="B2254" t="str">
            <v>DE NIEUWE LICHTING GROEP B.V.</v>
          </cell>
        </row>
        <row r="2255">
          <cell r="A2255">
            <v>406582168</v>
          </cell>
          <cell r="B2255" t="str">
            <v>DE NIEUWE LICHTING GROEP B.V.</v>
          </cell>
        </row>
        <row r="2256">
          <cell r="A2256">
            <v>414618657</v>
          </cell>
          <cell r="B2256" t="str">
            <v>ALTAVIA</v>
          </cell>
        </row>
        <row r="2257">
          <cell r="A2257">
            <v>417722071</v>
          </cell>
          <cell r="B2257" t="str">
            <v>SYKES ENTERPRISES INCORPORATED</v>
          </cell>
        </row>
        <row r="2258">
          <cell r="A2258">
            <v>414912824</v>
          </cell>
          <cell r="B2258" t="str">
            <v>STAMINA TOPCO B.V.</v>
          </cell>
        </row>
        <row r="2259">
          <cell r="A2259">
            <v>407086800</v>
          </cell>
          <cell r="B2259" t="str">
            <v>TATA STEEL LIMITED</v>
          </cell>
        </row>
        <row r="2260">
          <cell r="A2260">
            <v>407086800</v>
          </cell>
          <cell r="B2260" t="str">
            <v>TATA STEEL LIMITED</v>
          </cell>
        </row>
        <row r="2261">
          <cell r="A2261">
            <v>414372060</v>
          </cell>
          <cell r="B2261" t="str">
            <v>TIGER MIDCO, LLC</v>
          </cell>
        </row>
        <row r="2262">
          <cell r="A2262">
            <v>404981961</v>
          </cell>
          <cell r="B2262" t="str">
            <v>EVL HOLDING B.V.</v>
          </cell>
        </row>
        <row r="2263">
          <cell r="A2263">
            <v>413679569</v>
          </cell>
          <cell r="B2263" t="str">
            <v>UNITED VIEW GLOBAL INVESTMENT CO LTD</v>
          </cell>
        </row>
        <row r="2264">
          <cell r="A2264">
            <v>410130595</v>
          </cell>
          <cell r="B2264" t="str">
            <v>TEUNESEN ZAND EN GRINT B.V.</v>
          </cell>
        </row>
        <row r="2265">
          <cell r="A2265">
            <v>410130595</v>
          </cell>
          <cell r="B2265" t="str">
            <v>TEUNESEN ZAND EN GRINT B.V.</v>
          </cell>
        </row>
        <row r="2266">
          <cell r="A2266">
            <v>490548483</v>
          </cell>
          <cell r="B2266" t="str">
            <v>SHV HOLDINGS N.V.</v>
          </cell>
        </row>
        <row r="2267">
          <cell r="A2267">
            <v>406405134</v>
          </cell>
          <cell r="B2267" t="str">
            <v>STICHTING ADMINISTRATIEKANTOOR THEO POUW</v>
          </cell>
        </row>
        <row r="2268">
          <cell r="A2268">
            <v>489857201</v>
          </cell>
          <cell r="B2268" t="str">
            <v>ADG DIENSTENGROEP SE</v>
          </cell>
        </row>
        <row r="2269">
          <cell r="A2269">
            <v>410455588</v>
          </cell>
          <cell r="B2269" t="str">
            <v>NEDERLANDSE ORGANISATIE VOOR TOEGEPAST-NATUURWETENSCHAPPELIJK ONDERZOEK TNO</v>
          </cell>
        </row>
        <row r="2270">
          <cell r="A2270">
            <v>402912468</v>
          </cell>
          <cell r="B2270" t="str">
            <v>FEDEX CORPORATION</v>
          </cell>
        </row>
        <row r="2271">
          <cell r="A2271">
            <v>410074470</v>
          </cell>
          <cell r="B2271" t="str">
            <v>COOPERATIE TOPIGS U.A.</v>
          </cell>
        </row>
        <row r="2272">
          <cell r="A2272">
            <v>403317126</v>
          </cell>
          <cell r="B2272" t="str">
            <v>TRELLEBORG AB</v>
          </cell>
        </row>
        <row r="2273">
          <cell r="A2273">
            <v>402161335</v>
          </cell>
          <cell r="B2273" t="str">
            <v>TRELLEBORG AB</v>
          </cell>
        </row>
        <row r="2274">
          <cell r="A2274">
            <v>402161335</v>
          </cell>
          <cell r="B2274" t="str">
            <v>TRELLEBORG AB</v>
          </cell>
        </row>
        <row r="2275">
          <cell r="A2275">
            <v>386472641</v>
          </cell>
          <cell r="B2275" t="str">
            <v>HAL TRUST</v>
          </cell>
        </row>
        <row r="2276">
          <cell r="A2276">
            <v>406383604</v>
          </cell>
          <cell r="B2276" t="str">
            <v>STICHTING ADMINISTRATIEKANTOOR AANDELEN TRIODOS BANK</v>
          </cell>
        </row>
        <row r="2277">
          <cell r="A2277">
            <v>490189496</v>
          </cell>
          <cell r="B2277" t="str">
            <v>TWENCE B.V.</v>
          </cell>
        </row>
        <row r="2278">
          <cell r="A2278">
            <v>402081624</v>
          </cell>
          <cell r="B2278" t="str">
            <v>CENTROTEC SE</v>
          </cell>
        </row>
        <row r="2279">
          <cell r="A2279">
            <v>210177945</v>
          </cell>
          <cell r="B2279" t="str">
            <v>UNILEVER PLC</v>
          </cell>
        </row>
        <row r="2280">
          <cell r="A2280">
            <v>210177945</v>
          </cell>
          <cell r="B2280" t="str">
            <v>UNILEVER PLC</v>
          </cell>
        </row>
        <row r="2281">
          <cell r="A2281">
            <v>410614358</v>
          </cell>
          <cell r="B2281" t="str">
            <v>AI AVOCADO &amp; CY S.C.A.</v>
          </cell>
        </row>
        <row r="2282">
          <cell r="A2282">
            <v>404476830</v>
          </cell>
          <cell r="B2282" t="str">
            <v>VAESSEN GROEP B.V.</v>
          </cell>
        </row>
        <row r="2283">
          <cell r="A2283">
            <v>402004733</v>
          </cell>
          <cell r="B2283" t="str">
            <v>AALBERTS N.V.</v>
          </cell>
        </row>
        <row r="2284">
          <cell r="A2284">
            <v>411788342</v>
          </cell>
          <cell r="B2284" t="str">
            <v>STICHTING ADMINISTRATIEKANTOOR VAN DER VELDEN HOLDING</v>
          </cell>
        </row>
        <row r="2285">
          <cell r="A2285">
            <v>414073551</v>
          </cell>
          <cell r="B2285" t="str">
            <v>EURICOM SPA</v>
          </cell>
        </row>
        <row r="2286">
          <cell r="A2286">
            <v>489058992</v>
          </cell>
          <cell r="B2286" t="str">
            <v>DIGITAL INTREPID HOLDING B.V.</v>
          </cell>
        </row>
        <row r="2287">
          <cell r="A2287">
            <v>404416125</v>
          </cell>
          <cell r="B2287" t="str">
            <v>TOYOTA INDUSTRIES CORPORATION</v>
          </cell>
        </row>
        <row r="2288">
          <cell r="A2288">
            <v>417490257</v>
          </cell>
          <cell r="B2288" t="str">
            <v>EHKO HOLDING B.V.</v>
          </cell>
        </row>
        <row r="2289">
          <cell r="A2289">
            <v>404549151</v>
          </cell>
          <cell r="B2289" t="str">
            <v>PRESSURE THERMAL DYNAMICS B.V.</v>
          </cell>
        </row>
        <row r="2290">
          <cell r="A2290">
            <v>489118326</v>
          </cell>
          <cell r="B2290" t="str">
            <v>STICHTING ADMINISTRATIEKANTOOR HOLVER</v>
          </cell>
        </row>
        <row r="2291">
          <cell r="A2291">
            <v>419142005</v>
          </cell>
          <cell r="B2291" t="str">
            <v>TANK TOPCO B.V.</v>
          </cell>
        </row>
        <row r="2292">
          <cell r="A2292">
            <v>405527636</v>
          </cell>
          <cell r="B2292" t="str">
            <v>ARROW GLOBAL GUERNSEY HOLDINGS LTD</v>
          </cell>
        </row>
        <row r="2293">
          <cell r="A2293">
            <v>405527636</v>
          </cell>
          <cell r="B2293" t="str">
            <v>ARROW GLOBAL GUERNSEY HOLDINGS LTD</v>
          </cell>
        </row>
        <row r="2294">
          <cell r="A2294">
            <v>405527636</v>
          </cell>
          <cell r="B2294" t="str">
            <v>ARROW GLOBAL GUERNSEY HOLDINGS LTD</v>
          </cell>
        </row>
        <row r="2295">
          <cell r="A2295">
            <v>404712403</v>
          </cell>
          <cell r="B2295" t="str">
            <v>STICHTING ADMINISTRATIEKANTOOR REMISE</v>
          </cell>
        </row>
        <row r="2296">
          <cell r="A2296">
            <v>404894909</v>
          </cell>
          <cell r="B2296" t="str">
            <v>POLYTEC HOLDING AG</v>
          </cell>
        </row>
        <row r="2297">
          <cell r="A2297">
            <v>410510007</v>
          </cell>
          <cell r="B2297" t="str">
            <v>JMV SE &amp; CO. KG</v>
          </cell>
        </row>
        <row r="2298">
          <cell r="A2298">
            <v>405504531</v>
          </cell>
          <cell r="B2298" t="str">
            <v>KONINKLIJKE VOPAK N.V.</v>
          </cell>
        </row>
        <row r="2299">
          <cell r="A2299">
            <v>489136937</v>
          </cell>
          <cell r="B2299" t="str">
            <v>HEARTHSIDE COOPERATIEF U.A.</v>
          </cell>
        </row>
        <row r="2300">
          <cell r="A2300">
            <v>406403530</v>
          </cell>
          <cell r="B2300" t="str">
            <v>WS VASTGOED B.V.</v>
          </cell>
        </row>
        <row r="2301">
          <cell r="A2301">
            <v>406403530</v>
          </cell>
          <cell r="B2301" t="str">
            <v>WS VASTGOED B.V.</v>
          </cell>
        </row>
        <row r="2302">
          <cell r="A2302">
            <v>490562828</v>
          </cell>
          <cell r="B2302" t="str">
            <v>1525 HOLDING B.V.</v>
          </cell>
        </row>
        <row r="2303">
          <cell r="A2303">
            <v>406443671</v>
          </cell>
          <cell r="B2303" t="str">
            <v>STICHTING ADMINISTRATIEKANTOOR WILCO BEHEER</v>
          </cell>
        </row>
        <row r="2304">
          <cell r="A2304">
            <v>489294504</v>
          </cell>
          <cell r="B2304" t="str">
            <v>MAINFREIGHT NETHERLANDS COOPERATIEF U.A.</v>
          </cell>
        </row>
        <row r="2305">
          <cell r="A2305">
            <v>410400076</v>
          </cell>
          <cell r="B2305" t="str">
            <v>YANDEX N.V.</v>
          </cell>
        </row>
        <row r="2306">
          <cell r="A2306">
            <v>409879566</v>
          </cell>
          <cell r="B2306" t="str">
            <v>NIPPON YUSEN KABUSHIKI KAISHA</v>
          </cell>
        </row>
        <row r="2307">
          <cell r="A2307">
            <v>407324326</v>
          </cell>
          <cell r="B2307" t="str">
            <v>LGE HOLDCO V B.V.</v>
          </cell>
        </row>
        <row r="2308">
          <cell r="A2308">
            <v>402351811</v>
          </cell>
          <cell r="B2308" t="str">
            <v>SAFRAN</v>
          </cell>
        </row>
        <row r="2309">
          <cell r="A2309">
            <v>406811344</v>
          </cell>
          <cell r="B2309" t="str">
            <v>AIDYL HOLDING B.V.</v>
          </cell>
        </row>
        <row r="2310">
          <cell r="A2310">
            <v>407074574</v>
          </cell>
          <cell r="B2310" t="str">
            <v>AAR CORP.</v>
          </cell>
        </row>
        <row r="2311">
          <cell r="A2311">
            <v>407074574</v>
          </cell>
          <cell r="B2311" t="str">
            <v>AAR CORP.</v>
          </cell>
        </row>
        <row r="2312">
          <cell r="A2312">
            <v>407074574</v>
          </cell>
          <cell r="B2312" t="str">
            <v>AAR CORP.</v>
          </cell>
        </row>
        <row r="2313">
          <cell r="A2313">
            <v>386142897</v>
          </cell>
          <cell r="B2313" t="str">
            <v>CECO ENVIRONMENTAL CORP.</v>
          </cell>
        </row>
        <row r="2314">
          <cell r="A2314">
            <v>489382060</v>
          </cell>
          <cell r="B2314" t="str">
            <v>STICHTING ADMINISTRATIEKANTOOR CONTINUITEIT ABN AMRO BANK</v>
          </cell>
        </row>
        <row r="2315">
          <cell r="A2315">
            <v>489382060</v>
          </cell>
          <cell r="B2315" t="str">
            <v>STICHTING ADMINISTRATIEKANTOOR CONTINUITEIT ABN AMRO BANK</v>
          </cell>
        </row>
        <row r="2316">
          <cell r="A2316">
            <v>489382060</v>
          </cell>
          <cell r="B2316" t="str">
            <v>STICHTING ADMINISTRATIEKANTOOR CONTINUITEIT ABN AMRO BANK</v>
          </cell>
        </row>
        <row r="2317">
          <cell r="A2317">
            <v>489382060</v>
          </cell>
          <cell r="B2317" t="str">
            <v>STICHTING ADMINISTRATIEKANTOOR CONTINUITEIT ABN AMRO BANK</v>
          </cell>
        </row>
        <row r="2318">
          <cell r="A2318">
            <v>489135397</v>
          </cell>
          <cell r="B2318" t="str">
            <v>CHUBB LIMITED</v>
          </cell>
        </row>
        <row r="2319">
          <cell r="A2319">
            <v>406147822</v>
          </cell>
          <cell r="B2319" t="str">
            <v>ACETO LUXEMBOURG SARL</v>
          </cell>
        </row>
        <row r="2320">
          <cell r="A2320">
            <v>489496257</v>
          </cell>
          <cell r="B2320" t="str">
            <v>VERENIGING ACHMEA</v>
          </cell>
        </row>
        <row r="2321">
          <cell r="A2321">
            <v>489496257</v>
          </cell>
          <cell r="B2321" t="str">
            <v>VERENIGING ACHMEA</v>
          </cell>
        </row>
        <row r="2322">
          <cell r="A2322">
            <v>415591072</v>
          </cell>
          <cell r="B2322" t="str">
            <v>VERENIGING ACHMEA</v>
          </cell>
        </row>
        <row r="2323">
          <cell r="A2323">
            <v>415591072</v>
          </cell>
          <cell r="B2323" t="str">
            <v>VERENIGING ACHMEA</v>
          </cell>
        </row>
        <row r="2324">
          <cell r="A2324">
            <v>407951847</v>
          </cell>
          <cell r="B2324" t="str">
            <v>PCS HOLDING AG</v>
          </cell>
        </row>
        <row r="2325">
          <cell r="A2325">
            <v>404603417</v>
          </cell>
          <cell r="B2325" t="str">
            <v>AFA DISPENSING GROUP B.V.</v>
          </cell>
        </row>
        <row r="2326">
          <cell r="A2326">
            <v>404603417</v>
          </cell>
          <cell r="B2326" t="str">
            <v>AFA DISPENSING GROUP B.V.</v>
          </cell>
        </row>
        <row r="2327">
          <cell r="A2327">
            <v>403206753</v>
          </cell>
          <cell r="B2327" t="str">
            <v>AKZO NOBEL N.V.</v>
          </cell>
        </row>
        <row r="2328">
          <cell r="A2328">
            <v>403206753</v>
          </cell>
          <cell r="B2328" t="str">
            <v>AKZO NOBEL N.V.</v>
          </cell>
        </row>
        <row r="2329">
          <cell r="A2329">
            <v>403206753</v>
          </cell>
          <cell r="B2329" t="str">
            <v>AKZO NOBEL N.V.</v>
          </cell>
        </row>
        <row r="2330">
          <cell r="A2330">
            <v>403206753</v>
          </cell>
          <cell r="B2330" t="str">
            <v>AKZO NOBEL N.V.</v>
          </cell>
        </row>
        <row r="2331">
          <cell r="A2331">
            <v>403206753</v>
          </cell>
          <cell r="B2331" t="str">
            <v>AKZO NOBEL N.V.</v>
          </cell>
        </row>
        <row r="2332">
          <cell r="A2332">
            <v>403206753</v>
          </cell>
          <cell r="B2332" t="str">
            <v>AKZO NOBEL N.V.</v>
          </cell>
        </row>
        <row r="2333">
          <cell r="A2333">
            <v>403206753</v>
          </cell>
          <cell r="B2333" t="str">
            <v>AKZO NOBEL N.V.</v>
          </cell>
        </row>
        <row r="2334">
          <cell r="A2334">
            <v>403206753</v>
          </cell>
          <cell r="B2334" t="str">
            <v>AKZO NOBEL N.V.</v>
          </cell>
        </row>
        <row r="2335">
          <cell r="A2335">
            <v>80115805</v>
          </cell>
          <cell r="B2335" t="str">
            <v>AKZO NOBEL N.V.</v>
          </cell>
        </row>
        <row r="2336">
          <cell r="A2336">
            <v>80115805</v>
          </cell>
          <cell r="B2336" t="str">
            <v>AKZO NOBEL N.V.</v>
          </cell>
        </row>
        <row r="2337">
          <cell r="A2337">
            <v>403206779</v>
          </cell>
          <cell r="B2337" t="str">
            <v>AKZO NOBEL N.V.</v>
          </cell>
        </row>
        <row r="2338">
          <cell r="A2338">
            <v>403206779</v>
          </cell>
          <cell r="B2338" t="str">
            <v>AKZO NOBEL N.V.</v>
          </cell>
        </row>
        <row r="2339">
          <cell r="A2339">
            <v>403206779</v>
          </cell>
          <cell r="B2339" t="str">
            <v>AKZO NOBEL N.V.</v>
          </cell>
        </row>
        <row r="2340">
          <cell r="A2340">
            <v>403206761</v>
          </cell>
          <cell r="B2340" t="str">
            <v>AKZO NOBEL N.V.</v>
          </cell>
        </row>
        <row r="2341">
          <cell r="A2341">
            <v>403206761</v>
          </cell>
          <cell r="B2341" t="str">
            <v>AKZO NOBEL N.V.</v>
          </cell>
        </row>
        <row r="2342">
          <cell r="A2342">
            <v>409566973</v>
          </cell>
          <cell r="B2342" t="str">
            <v>ALLIANZ SE</v>
          </cell>
        </row>
        <row r="2343">
          <cell r="A2343">
            <v>409566973</v>
          </cell>
          <cell r="B2343" t="str">
            <v>ALLIANZ SE</v>
          </cell>
        </row>
        <row r="2344">
          <cell r="A2344">
            <v>409566973</v>
          </cell>
          <cell r="B2344" t="str">
            <v>ALLIANZ SE</v>
          </cell>
        </row>
        <row r="2345">
          <cell r="A2345">
            <v>409566973</v>
          </cell>
          <cell r="B2345" t="str">
            <v>ALLIANZ SE</v>
          </cell>
        </row>
        <row r="2346">
          <cell r="A2346">
            <v>409566973</v>
          </cell>
          <cell r="B2346" t="str">
            <v>ALLIANZ SE</v>
          </cell>
        </row>
        <row r="2347">
          <cell r="A2347">
            <v>409566973</v>
          </cell>
          <cell r="B2347" t="str">
            <v>ALLIANZ SE</v>
          </cell>
        </row>
        <row r="2348">
          <cell r="A2348">
            <v>409566973</v>
          </cell>
          <cell r="B2348" t="str">
            <v>ALLIANZ SE</v>
          </cell>
        </row>
        <row r="2349">
          <cell r="A2349">
            <v>409566973</v>
          </cell>
          <cell r="B2349" t="str">
            <v>ALLIANZ SE</v>
          </cell>
        </row>
        <row r="2350">
          <cell r="A2350">
            <v>418476412</v>
          </cell>
          <cell r="B2350" t="str">
            <v>ALLIED TELESIS HOLDINGS K.K.</v>
          </cell>
        </row>
        <row r="2351">
          <cell r="A2351">
            <v>409407632</v>
          </cell>
          <cell r="B2351" t="str">
            <v>ALLSEAS INVESTMENTS SA</v>
          </cell>
        </row>
        <row r="2352">
          <cell r="A2352">
            <v>409407632</v>
          </cell>
          <cell r="B2352" t="str">
            <v>ALLSEAS INVESTMENTS SA</v>
          </cell>
        </row>
        <row r="2353">
          <cell r="A2353">
            <v>406073445</v>
          </cell>
          <cell r="B2353" t="str">
            <v>ST. JAMES PRIVATSTIFTUNG</v>
          </cell>
        </row>
        <row r="2354">
          <cell r="A2354">
            <v>406073445</v>
          </cell>
          <cell r="B2354" t="str">
            <v>ST. JAMES PRIVATSTIFTUNG</v>
          </cell>
        </row>
        <row r="2355">
          <cell r="A2355">
            <v>489321221</v>
          </cell>
          <cell r="B2355" t="str">
            <v>SUSTAINABLE MARKET SOLUTIONS B.V.</v>
          </cell>
        </row>
        <row r="2356">
          <cell r="A2356">
            <v>406604512</v>
          </cell>
          <cell r="B2356" t="str">
            <v>AMSTERDAM COMMODITIES N.V.</v>
          </cell>
        </row>
        <row r="2357">
          <cell r="A2357">
            <v>489387985</v>
          </cell>
          <cell r="B2357" t="str">
            <v>STICHTING ADMINISTRATIEKANTOOR ANWB</v>
          </cell>
        </row>
        <row r="2358">
          <cell r="A2358">
            <v>403802028</v>
          </cell>
          <cell r="B2358" t="str">
            <v>ARCADIS N.V.</v>
          </cell>
        </row>
        <row r="2359">
          <cell r="A2359">
            <v>403802028</v>
          </cell>
          <cell r="B2359" t="str">
            <v>ARCADIS N.V.</v>
          </cell>
        </row>
        <row r="2360">
          <cell r="A2360">
            <v>403802028</v>
          </cell>
          <cell r="B2360" t="str">
            <v>ARCADIS N.V.</v>
          </cell>
        </row>
        <row r="2361">
          <cell r="A2361">
            <v>490365542</v>
          </cell>
          <cell r="B2361" t="str">
            <v>ASM INTERNATIONAL N.V.</v>
          </cell>
        </row>
        <row r="2362">
          <cell r="A2362">
            <v>405198912</v>
          </cell>
          <cell r="B2362" t="str">
            <v>ASSA ABLOY AB</v>
          </cell>
        </row>
        <row r="2363">
          <cell r="A2363">
            <v>418228938</v>
          </cell>
          <cell r="B2363" t="str">
            <v>AUDION ELEKTRO BEHEER B.V.</v>
          </cell>
        </row>
        <row r="2364">
          <cell r="A2364">
            <v>489661076</v>
          </cell>
          <cell r="B2364" t="str">
            <v>STICHTING ADMINISTRATIEKANTOOR A.V. HOLDING</v>
          </cell>
        </row>
        <row r="2365">
          <cell r="A2365">
            <v>489661076</v>
          </cell>
          <cell r="B2365" t="str">
            <v>STICHTING ADMINISTRATIEKANTOOR A.V. HOLDING</v>
          </cell>
        </row>
        <row r="2366">
          <cell r="A2366">
            <v>370344736</v>
          </cell>
          <cell r="B2366" t="str">
            <v>AVNET, INC.</v>
          </cell>
        </row>
        <row r="2367">
          <cell r="A2367">
            <v>370344736</v>
          </cell>
          <cell r="B2367" t="str">
            <v>AVNET, INC.</v>
          </cell>
        </row>
        <row r="2368">
          <cell r="A2368">
            <v>402581326</v>
          </cell>
          <cell r="B2368" t="str">
            <v>B.V. DISTILLEERDERIJ WENNEKER</v>
          </cell>
        </row>
        <row r="2369">
          <cell r="A2369">
            <v>414456538</v>
          </cell>
          <cell r="B2369" t="str">
            <v>STICHTING ADMINISTRATIEKANTOOR B.V. HOLDING H.J. OLDE MONNIKHOF</v>
          </cell>
        </row>
        <row r="2370">
          <cell r="A2370">
            <v>414456538</v>
          </cell>
          <cell r="B2370" t="str">
            <v>STICHTING ADMINISTRATIEKANTOOR B.V. HOLDING H.J. OLDE MONNIKHOF</v>
          </cell>
        </row>
        <row r="2371">
          <cell r="A2371">
            <v>414456538</v>
          </cell>
          <cell r="B2371" t="str">
            <v>STICHTING ADMINISTRATIEKANTOOR B.V. HOLDING H.J. OLDE MONNIKHOF</v>
          </cell>
        </row>
        <row r="2372">
          <cell r="A2372">
            <v>404814027</v>
          </cell>
          <cell r="B2372" t="str">
            <v>B2C GROUP B.V.</v>
          </cell>
        </row>
        <row r="2373">
          <cell r="A2373">
            <v>489732470</v>
          </cell>
          <cell r="B2373" t="str">
            <v>KONINKLIJKE BAM GROEP N.V.</v>
          </cell>
        </row>
        <row r="2374">
          <cell r="A2374">
            <v>405819509</v>
          </cell>
          <cell r="B2374" t="str">
            <v>KONINKLIJKE BAM GROEP N.V.</v>
          </cell>
        </row>
        <row r="2375">
          <cell r="A2375">
            <v>414203880</v>
          </cell>
          <cell r="B2375" t="str">
            <v>BDP INTERNATIONAL S.A R.L.</v>
          </cell>
        </row>
        <row r="2376">
          <cell r="A2376">
            <v>412439437</v>
          </cell>
          <cell r="B2376" t="str">
            <v>STICHTING AANDELEN REMEHA</v>
          </cell>
        </row>
        <row r="2377">
          <cell r="A2377">
            <v>489666829</v>
          </cell>
          <cell r="B2377" t="str">
            <v>BEELEN RECYCLING B.V.</v>
          </cell>
        </row>
        <row r="2378">
          <cell r="A2378">
            <v>489666829</v>
          </cell>
          <cell r="B2378" t="str">
            <v>BEELEN RECYCLING B.V.</v>
          </cell>
        </row>
        <row r="2379">
          <cell r="A2379">
            <v>489666829</v>
          </cell>
          <cell r="B2379" t="str">
            <v>BEELEN RECYCLING B.V.</v>
          </cell>
        </row>
        <row r="2380">
          <cell r="A2380">
            <v>403330694</v>
          </cell>
          <cell r="B2380" t="str">
            <v>BEIERSDORF AG</v>
          </cell>
        </row>
        <row r="2381">
          <cell r="A2381">
            <v>490538641</v>
          </cell>
          <cell r="B2381" t="str">
            <v>ECI SOFTWARE SOLUTIONS, INC.</v>
          </cell>
        </row>
        <row r="2382">
          <cell r="A2382">
            <v>386743264</v>
          </cell>
          <cell r="B2382" t="str">
            <v>BRINKMAN 'S-GRAVENZANDE HOLDING B.V.</v>
          </cell>
        </row>
        <row r="2383">
          <cell r="A2383">
            <v>409591554</v>
          </cell>
          <cell r="B2383" t="str">
            <v>WERNSING HOLLAND B.V.</v>
          </cell>
        </row>
        <row r="2384">
          <cell r="A2384">
            <v>407985761</v>
          </cell>
          <cell r="B2384" t="str">
            <v>BLICKLE HOLDING INTERNATIONAL GMBH</v>
          </cell>
        </row>
        <row r="2385">
          <cell r="A2385">
            <v>414083675</v>
          </cell>
          <cell r="B2385" t="str">
            <v>BAYERISCHE MOTOREN WERKE AG</v>
          </cell>
        </row>
        <row r="2386">
          <cell r="A2386">
            <v>414083675</v>
          </cell>
          <cell r="B2386" t="str">
            <v>BAYERISCHE MOTOREN WERKE AG</v>
          </cell>
        </row>
        <row r="2387">
          <cell r="A2387">
            <v>414083675</v>
          </cell>
          <cell r="B2387" t="str">
            <v>BAYERISCHE MOTOREN WERKE AG</v>
          </cell>
        </row>
        <row r="2388">
          <cell r="A2388">
            <v>414083675</v>
          </cell>
          <cell r="B2388" t="str">
            <v>BAYERISCHE MOTOREN WERKE AG</v>
          </cell>
        </row>
        <row r="2389">
          <cell r="A2389">
            <v>414083675</v>
          </cell>
          <cell r="B2389" t="str">
            <v>BAYERISCHE MOTOREN WERKE AG</v>
          </cell>
        </row>
        <row r="2390">
          <cell r="A2390">
            <v>414083675</v>
          </cell>
          <cell r="B2390" t="str">
            <v>BAYERISCHE MOTOREN WERKE AG</v>
          </cell>
        </row>
        <row r="2391">
          <cell r="A2391">
            <v>415975056</v>
          </cell>
          <cell r="B2391" t="str">
            <v>BNP PARIBAS</v>
          </cell>
        </row>
        <row r="2392">
          <cell r="A2392">
            <v>402333918</v>
          </cell>
          <cell r="B2392" t="str">
            <v>BODYCOTE PLC</v>
          </cell>
        </row>
        <row r="2393">
          <cell r="A2393">
            <v>402236582</v>
          </cell>
          <cell r="B2393" t="str">
            <v>BOLIDT INTERNATIONAL HOLDING B.V.</v>
          </cell>
        </row>
        <row r="2394">
          <cell r="A2394">
            <v>402942908</v>
          </cell>
          <cell r="B2394" t="str">
            <v>JETZE LONT HOLDING B.V.</v>
          </cell>
        </row>
        <row r="2395">
          <cell r="A2395">
            <v>315008169</v>
          </cell>
          <cell r="B2395" t="str">
            <v>BP P.L.C.</v>
          </cell>
        </row>
        <row r="2396">
          <cell r="A2396">
            <v>315008169</v>
          </cell>
          <cell r="B2396" t="str">
            <v>BP P.L.C.</v>
          </cell>
        </row>
        <row r="2397">
          <cell r="A2397">
            <v>458437191</v>
          </cell>
          <cell r="B2397" t="str">
            <v>BP P.L.C.</v>
          </cell>
        </row>
        <row r="2398">
          <cell r="A2398">
            <v>386613020</v>
          </cell>
          <cell r="B2398" t="str">
            <v>ANDERS INVEST EVERGREEN FUND COOPERATIEF U.A.</v>
          </cell>
        </row>
        <row r="2399">
          <cell r="A2399">
            <v>412862377</v>
          </cell>
          <cell r="B2399" t="str">
            <v>BRONSWERK HEAT TRANSFER SERVICES B.V.</v>
          </cell>
        </row>
        <row r="2400">
          <cell r="A2400">
            <v>415957104</v>
          </cell>
          <cell r="B2400" t="str">
            <v>VS HOLDING CO.</v>
          </cell>
        </row>
        <row r="2401">
          <cell r="A2401">
            <v>412846388</v>
          </cell>
          <cell r="B2401" t="str">
            <v>BRUNEL INTERNATIONAL N.V.</v>
          </cell>
        </row>
        <row r="2402">
          <cell r="A2402">
            <v>491853688</v>
          </cell>
          <cell r="B2402" t="str">
            <v>BAS GLOBAL HOLDING B.V.</v>
          </cell>
        </row>
        <row r="2403">
          <cell r="A2403">
            <v>409207636</v>
          </cell>
          <cell r="B2403" t="str">
            <v>BUREAU VERITAS</v>
          </cell>
        </row>
        <row r="2404">
          <cell r="A2404">
            <v>413086497</v>
          </cell>
          <cell r="B2404" t="str">
            <v>AUTOBINCK GROUP NV</v>
          </cell>
        </row>
        <row r="2405">
          <cell r="A2405">
            <v>413086497</v>
          </cell>
          <cell r="B2405" t="str">
            <v>AUTOBINCK GROUP NV</v>
          </cell>
        </row>
        <row r="2406">
          <cell r="A2406">
            <v>406898510</v>
          </cell>
          <cell r="B2406" t="str">
            <v>TERBERG BUSINESS LEASE GROUP B.V.</v>
          </cell>
        </row>
        <row r="2407">
          <cell r="A2407">
            <v>406094961</v>
          </cell>
          <cell r="B2407" t="str">
            <v>DEGROBEL B.V.</v>
          </cell>
        </row>
        <row r="2408">
          <cell r="A2408">
            <v>408108215</v>
          </cell>
          <cell r="B2408" t="str">
            <v>CATERPILLAR INC.</v>
          </cell>
        </row>
        <row r="2409">
          <cell r="A2409">
            <v>410802318</v>
          </cell>
          <cell r="B2409" t="str">
            <v>CBRE GROUP, INC.</v>
          </cell>
        </row>
        <row r="2410">
          <cell r="A2410">
            <v>412892887</v>
          </cell>
          <cell r="B2410" t="str">
            <v>YESSS GROUP (E) S.A.</v>
          </cell>
        </row>
        <row r="2411">
          <cell r="A2411">
            <v>412892887</v>
          </cell>
          <cell r="B2411" t="str">
            <v>YESSS GROUP (E) S.A.</v>
          </cell>
        </row>
        <row r="2412">
          <cell r="A2412">
            <v>491240133</v>
          </cell>
          <cell r="B2412" t="str">
            <v>CGI INC</v>
          </cell>
        </row>
        <row r="2413">
          <cell r="A2413">
            <v>402506943</v>
          </cell>
          <cell r="B2413" t="str">
            <v>TILLMAN BEHEER B.V.</v>
          </cell>
        </row>
        <row r="2414">
          <cell r="A2414">
            <v>415065069</v>
          </cell>
          <cell r="B2414" t="str">
            <v>COLUMBO B.V.</v>
          </cell>
        </row>
        <row r="2415">
          <cell r="A2415">
            <v>402169437</v>
          </cell>
          <cell r="B2415" t="str">
            <v>FREEPORT-MCMORAN INC.</v>
          </cell>
        </row>
        <row r="2416">
          <cell r="A2416">
            <v>410997121</v>
          </cell>
          <cell r="B2416" t="str">
            <v>CAMAC HOLDING B.V.</v>
          </cell>
        </row>
        <row r="2417">
          <cell r="A2417">
            <v>387416035</v>
          </cell>
          <cell r="B2417" t="str">
            <v>MERIT CORPORATION SAL</v>
          </cell>
        </row>
        <row r="2418">
          <cell r="A2418">
            <v>406795476</v>
          </cell>
          <cell r="B2418" t="str">
            <v>COMPASS GROUP PLC</v>
          </cell>
        </row>
        <row r="2419">
          <cell r="A2419">
            <v>406795476</v>
          </cell>
          <cell r="B2419" t="str">
            <v>COMPASS GROUP PLC</v>
          </cell>
        </row>
        <row r="2420">
          <cell r="A2420">
            <v>386284947</v>
          </cell>
          <cell r="B2420" t="str">
            <v>GABBA HEY B.V.</v>
          </cell>
        </row>
        <row r="2421">
          <cell r="A2421">
            <v>386284947</v>
          </cell>
          <cell r="B2421" t="str">
            <v>GABBA HEY B.V.</v>
          </cell>
        </row>
        <row r="2422">
          <cell r="A2422">
            <v>416253094</v>
          </cell>
          <cell r="B2422" t="str">
            <v>ECCLESIA HOLDING THE NETHERLANDS B.V.</v>
          </cell>
        </row>
        <row r="2423">
          <cell r="A2423">
            <v>402061535</v>
          </cell>
          <cell r="B2423" t="str">
            <v>HARVEST HOLDCO B.V.</v>
          </cell>
        </row>
        <row r="2424">
          <cell r="A2424">
            <v>404237851</v>
          </cell>
          <cell r="B2424" t="str">
            <v>STICHTING ADMINISTRATIEKANTOOR FAMILIE SPRONKEN-JURGENS</v>
          </cell>
        </row>
        <row r="2425">
          <cell r="A2425">
            <v>403102676</v>
          </cell>
          <cell r="B2425" t="str">
            <v>COOPERATIE AVEBE U.A.</v>
          </cell>
        </row>
        <row r="2426">
          <cell r="A2426">
            <v>402129746</v>
          </cell>
          <cell r="B2426" t="str">
            <v>COROOS BEHEER B.V.</v>
          </cell>
        </row>
        <row r="2427">
          <cell r="A2427">
            <v>412941650</v>
          </cell>
          <cell r="B2427" t="str">
            <v>CRAWFORD &amp; COMPANY</v>
          </cell>
        </row>
        <row r="2428">
          <cell r="A2428">
            <v>408727548</v>
          </cell>
          <cell r="B2428" t="str">
            <v>VERHUURT HET HOLDING B.V.</v>
          </cell>
        </row>
        <row r="2429">
          <cell r="A2429">
            <v>408727548</v>
          </cell>
          <cell r="B2429" t="str">
            <v>VERHUURT HET HOLDING B.V.</v>
          </cell>
        </row>
        <row r="2430">
          <cell r="A2430">
            <v>408727548</v>
          </cell>
          <cell r="B2430" t="str">
            <v>VERHUURT HET HOLDING B.V.</v>
          </cell>
        </row>
        <row r="2431">
          <cell r="A2431">
            <v>491547388</v>
          </cell>
          <cell r="B2431" t="str">
            <v>STICHTING GP VALSEN</v>
          </cell>
        </row>
        <row r="2432">
          <cell r="A2432">
            <v>414063888</v>
          </cell>
          <cell r="B2432" t="str">
            <v>CUMMINS INTERNATIONAL HOLDINGS COOPERATIEF U.A.</v>
          </cell>
        </row>
        <row r="2433">
          <cell r="A2433">
            <v>410583348</v>
          </cell>
          <cell r="B2433" t="str">
            <v>CURTEC GROUP B.V.</v>
          </cell>
        </row>
        <row r="2434">
          <cell r="A2434">
            <v>410583348</v>
          </cell>
          <cell r="B2434" t="str">
            <v>CURTEC GROUP B.V.</v>
          </cell>
        </row>
        <row r="2435">
          <cell r="A2435">
            <v>405976072</v>
          </cell>
          <cell r="B2435" t="str">
            <v>CYIENT LIMITED</v>
          </cell>
        </row>
        <row r="2436">
          <cell r="A2436">
            <v>415526813</v>
          </cell>
          <cell r="B2436" t="str">
            <v>D&amp;M EUROPE B.V.</v>
          </cell>
        </row>
        <row r="2437">
          <cell r="A2437">
            <v>415526813</v>
          </cell>
          <cell r="B2437" t="str">
            <v>D&amp;M EUROPE B.V.</v>
          </cell>
        </row>
        <row r="2438">
          <cell r="A2438">
            <v>415526813</v>
          </cell>
          <cell r="B2438" t="str">
            <v>D&amp;M EUROPE B.V.</v>
          </cell>
        </row>
        <row r="2439">
          <cell r="A2439">
            <v>411825409</v>
          </cell>
          <cell r="B2439" t="str">
            <v>D.J. HOOGSTRATEN HOLDING B.V.</v>
          </cell>
        </row>
        <row r="2440">
          <cell r="A2440">
            <v>407522184</v>
          </cell>
          <cell r="B2440" t="str">
            <v>DORC TOPCO B.V.</v>
          </cell>
        </row>
        <row r="2441">
          <cell r="A2441">
            <v>415799402</v>
          </cell>
          <cell r="B2441" t="str">
            <v>PACCAR INC</v>
          </cell>
        </row>
        <row r="2442">
          <cell r="A2442">
            <v>415799402</v>
          </cell>
          <cell r="B2442" t="str">
            <v>PACCAR INC</v>
          </cell>
        </row>
        <row r="2443">
          <cell r="A2443">
            <v>415799402</v>
          </cell>
          <cell r="B2443" t="str">
            <v>PACCAR INC</v>
          </cell>
        </row>
        <row r="2444">
          <cell r="A2444">
            <v>415799402</v>
          </cell>
          <cell r="B2444" t="str">
            <v>PACCAR INC</v>
          </cell>
        </row>
        <row r="2445">
          <cell r="A2445">
            <v>415799402</v>
          </cell>
          <cell r="B2445" t="str">
            <v>PACCAR INC</v>
          </cell>
        </row>
        <row r="2446">
          <cell r="A2446">
            <v>416597110</v>
          </cell>
          <cell r="B2446" t="str">
            <v>SIND INTERNATIONAL SRL</v>
          </cell>
        </row>
        <row r="2447">
          <cell r="A2447">
            <v>405724829</v>
          </cell>
          <cell r="B2447" t="str">
            <v>DANONE</v>
          </cell>
        </row>
        <row r="2448">
          <cell r="A2448">
            <v>405724829</v>
          </cell>
          <cell r="B2448" t="str">
            <v>DANONE</v>
          </cell>
        </row>
        <row r="2449">
          <cell r="A2449">
            <v>412812935</v>
          </cell>
          <cell r="B2449" t="str">
            <v>DII HOLDINGS (GIBRALTAR) LIMITED</v>
          </cell>
        </row>
        <row r="2450">
          <cell r="A2450">
            <v>406905562</v>
          </cell>
          <cell r="B2450" t="str">
            <v>OMNICOM EMEA HOLDINGS LIMITED</v>
          </cell>
        </row>
        <row r="2451">
          <cell r="A2451">
            <v>490929498</v>
          </cell>
          <cell r="B2451" t="str">
            <v>DE DATA MINER HOLDING B.V.</v>
          </cell>
        </row>
        <row r="2452">
          <cell r="A2452">
            <v>419634548</v>
          </cell>
          <cell r="B2452" t="str">
            <v>FLEURAMETZ HOLDING B.V.</v>
          </cell>
        </row>
        <row r="2453">
          <cell r="A2453">
            <v>419634548</v>
          </cell>
          <cell r="B2453" t="str">
            <v>FLEURAMETZ HOLDING B.V.</v>
          </cell>
        </row>
        <row r="2454">
          <cell r="A2454">
            <v>490912397</v>
          </cell>
          <cell r="B2454" t="str">
            <v>DE GROENE SERVICE B.V.</v>
          </cell>
        </row>
        <row r="2455">
          <cell r="A2455">
            <v>413947789</v>
          </cell>
          <cell r="B2455" t="str">
            <v>BAVEBAT B.V.</v>
          </cell>
        </row>
        <row r="2456">
          <cell r="A2456">
            <v>412728693</v>
          </cell>
          <cell r="B2456" t="str">
            <v>STICHTING ADMINISTRATIEKANTOOR AANDELEN DE HEUS</v>
          </cell>
        </row>
        <row r="2457">
          <cell r="A2457">
            <v>412728693</v>
          </cell>
          <cell r="B2457" t="str">
            <v>STICHTING ADMINISTRATIEKANTOOR AANDELEN DE HEUS</v>
          </cell>
        </row>
        <row r="2458">
          <cell r="A2458">
            <v>418947487</v>
          </cell>
          <cell r="B2458" t="str">
            <v>DEKRA E.V.</v>
          </cell>
        </row>
        <row r="2459">
          <cell r="A2459">
            <v>418947487</v>
          </cell>
          <cell r="B2459" t="str">
            <v>DEKRA E.V.</v>
          </cell>
        </row>
        <row r="2460">
          <cell r="A2460">
            <v>416481331</v>
          </cell>
          <cell r="B2460" t="str">
            <v>DEKRA E.V.</v>
          </cell>
        </row>
        <row r="2461">
          <cell r="A2461">
            <v>416481331</v>
          </cell>
          <cell r="B2461" t="str">
            <v>DEKRA E.V.</v>
          </cell>
        </row>
        <row r="2462">
          <cell r="A2462">
            <v>408343825</v>
          </cell>
          <cell r="B2462" t="str">
            <v>STEDIN HOLDING N.V.</v>
          </cell>
        </row>
        <row r="2463">
          <cell r="A2463">
            <v>414974980</v>
          </cell>
          <cell r="B2463" t="str">
            <v>DENSO CORPORATION</v>
          </cell>
        </row>
        <row r="2464">
          <cell r="A2464">
            <v>414974980</v>
          </cell>
          <cell r="B2464" t="str">
            <v>DENSO CORPORATION</v>
          </cell>
        </row>
        <row r="2465">
          <cell r="A2465">
            <v>414974980</v>
          </cell>
          <cell r="B2465" t="str">
            <v>DENSO CORPORATION</v>
          </cell>
        </row>
        <row r="2466">
          <cell r="A2466">
            <v>414974980</v>
          </cell>
          <cell r="B2466" t="str">
            <v>DENSO CORPORATION</v>
          </cell>
        </row>
        <row r="2467">
          <cell r="A2467">
            <v>404815032</v>
          </cell>
          <cell r="B2467" t="str">
            <v>TIAA INTERNATIONAL HOLDINGS 2 LIMITED</v>
          </cell>
        </row>
        <row r="2468">
          <cell r="A2468">
            <v>490214248</v>
          </cell>
          <cell r="B2468" t="str">
            <v>DGG VASTGOED B.V.</v>
          </cell>
        </row>
        <row r="2469">
          <cell r="A2469">
            <v>495027315</v>
          </cell>
          <cell r="B2469" t="str">
            <v>DEUTSCHE POST AG</v>
          </cell>
        </row>
        <row r="2470">
          <cell r="A2470">
            <v>404553070</v>
          </cell>
          <cell r="B2470" t="str">
            <v>DEUTSCHE POST AG</v>
          </cell>
        </row>
        <row r="2471">
          <cell r="A2471">
            <v>489816062</v>
          </cell>
          <cell r="B2471" t="str">
            <v>DIENST JUSTITIELE INRICHTINGEN</v>
          </cell>
        </row>
        <row r="2472">
          <cell r="A2472">
            <v>406761291</v>
          </cell>
          <cell r="B2472" t="str">
            <v>DNM HOLDING B.V.</v>
          </cell>
        </row>
        <row r="2473">
          <cell r="A2473">
            <v>405041658</v>
          </cell>
          <cell r="B2473" t="str">
            <v>DOENS HOLDING B.V.</v>
          </cell>
        </row>
        <row r="2474">
          <cell r="A2474">
            <v>408029403</v>
          </cell>
          <cell r="B2474" t="str">
            <v>DTZ ZADELHOFF V.O.F.</v>
          </cell>
        </row>
        <row r="2475">
          <cell r="A2475">
            <v>491703817</v>
          </cell>
          <cell r="B2475" t="str">
            <v>SC INTERNATIONAL, LLC</v>
          </cell>
        </row>
        <row r="2476">
          <cell r="A2476">
            <v>403705494</v>
          </cell>
          <cell r="B2476" t="str">
            <v>DUURSMA BEHEER B.V.</v>
          </cell>
        </row>
        <row r="2477">
          <cell r="A2477">
            <v>403705494</v>
          </cell>
          <cell r="B2477" t="str">
            <v>DUURSMA BEHEER B.V.</v>
          </cell>
        </row>
        <row r="2478">
          <cell r="A2478">
            <v>408187388</v>
          </cell>
          <cell r="B2478" t="str">
            <v>KEIZERSKROON BEHEER B.V.</v>
          </cell>
        </row>
        <row r="2479">
          <cell r="A2479">
            <v>403677974</v>
          </cell>
          <cell r="B2479" t="str">
            <v>VAN DRIE HOLDING B.V.</v>
          </cell>
        </row>
        <row r="2480">
          <cell r="A2480">
            <v>407753438</v>
          </cell>
          <cell r="B2480" t="str">
            <v>ERWIN MULLER GMBH</v>
          </cell>
        </row>
        <row r="2481">
          <cell r="A2481">
            <v>490268446</v>
          </cell>
          <cell r="B2481" t="str">
            <v>ENDOLOGIX INTERNATIONAL HOLDINGS B.V.</v>
          </cell>
        </row>
        <row r="2482">
          <cell r="A2482">
            <v>403193670</v>
          </cell>
          <cell r="B2482" t="str">
            <v>STEDIN HOLDING N.V.</v>
          </cell>
        </row>
        <row r="2483">
          <cell r="A2483">
            <v>403193670</v>
          </cell>
          <cell r="B2483" t="str">
            <v>STEDIN HOLDING N.V.</v>
          </cell>
        </row>
        <row r="2484">
          <cell r="A2484">
            <v>403193670</v>
          </cell>
          <cell r="B2484" t="str">
            <v>STEDIN HOLDING N.V.</v>
          </cell>
        </row>
        <row r="2485">
          <cell r="A2485">
            <v>489088572</v>
          </cell>
          <cell r="B2485" t="str">
            <v>DIAMOND CHUBU EUROPE B.V.</v>
          </cell>
        </row>
        <row r="2486">
          <cell r="A2486">
            <v>489088572</v>
          </cell>
          <cell r="B2486" t="str">
            <v>DIAMOND CHUBU EUROPE B.V.</v>
          </cell>
        </row>
        <row r="2487">
          <cell r="A2487">
            <v>411146020</v>
          </cell>
          <cell r="B2487" t="str">
            <v>ENGIE</v>
          </cell>
        </row>
        <row r="2488">
          <cell r="A2488">
            <v>409473852</v>
          </cell>
          <cell r="B2488" t="str">
            <v>EQUENSWORLDLINE SE</v>
          </cell>
        </row>
        <row r="2489">
          <cell r="A2489">
            <v>409318078</v>
          </cell>
          <cell r="B2489" t="str">
            <v>ERDEE HOLDING B.V.</v>
          </cell>
        </row>
        <row r="2490">
          <cell r="A2490">
            <v>405949269</v>
          </cell>
          <cell r="B2490" t="str">
            <v>KRUIT BEHEER B.V.</v>
          </cell>
        </row>
        <row r="2491">
          <cell r="A2491">
            <v>405006719</v>
          </cell>
          <cell r="B2491" t="str">
            <v>STICHTING ADMINISTRATIEKANTOOR ITSME</v>
          </cell>
        </row>
        <row r="2492">
          <cell r="A2492">
            <v>403098809</v>
          </cell>
          <cell r="B2492" t="str">
            <v>STICHTING GP ANDES</v>
          </cell>
        </row>
        <row r="2493">
          <cell r="A2493">
            <v>418962429</v>
          </cell>
          <cell r="B2493" t="str">
            <v>EULER HERMES SA</v>
          </cell>
        </row>
        <row r="2494">
          <cell r="A2494">
            <v>418962429</v>
          </cell>
          <cell r="B2494" t="str">
            <v>EULER HERMES SA</v>
          </cell>
        </row>
        <row r="2495">
          <cell r="A2495">
            <v>418962429</v>
          </cell>
          <cell r="B2495" t="str">
            <v>EULER HERMES SA</v>
          </cell>
        </row>
        <row r="2496">
          <cell r="A2496">
            <v>418962429</v>
          </cell>
          <cell r="B2496" t="str">
            <v>EULER HERMES SA</v>
          </cell>
        </row>
        <row r="2497">
          <cell r="A2497">
            <v>418962429</v>
          </cell>
          <cell r="B2497" t="str">
            <v>EULER HERMES SA</v>
          </cell>
        </row>
        <row r="2498">
          <cell r="A2498">
            <v>418962429</v>
          </cell>
          <cell r="B2498" t="str">
            <v>EULER HERMES SA</v>
          </cell>
        </row>
        <row r="2499">
          <cell r="A2499">
            <v>418962429</v>
          </cell>
          <cell r="B2499" t="str">
            <v>EULER HERMES SA</v>
          </cell>
        </row>
        <row r="2500">
          <cell r="A2500">
            <v>491211075</v>
          </cell>
          <cell r="B2500" t="str">
            <v>THE DON HOLDING COMPANY B.V.</v>
          </cell>
        </row>
        <row r="2501">
          <cell r="A2501">
            <v>410648083</v>
          </cell>
          <cell r="B2501" t="str">
            <v>PRECISE HOLDCO B.V.</v>
          </cell>
        </row>
        <row r="2502">
          <cell r="A2502">
            <v>410648083</v>
          </cell>
          <cell r="B2502" t="str">
            <v>PRECISE HOLDCO B.V.</v>
          </cell>
        </row>
        <row r="2503">
          <cell r="A2503">
            <v>415615314</v>
          </cell>
          <cell r="B2503" t="str">
            <v>TORQX CAPITAL PARTNERS FUND I COOPERATIEF U.A.</v>
          </cell>
        </row>
        <row r="2504">
          <cell r="A2504">
            <v>405445602</v>
          </cell>
          <cell r="B2504" t="str">
            <v>STICHTING ADMINISTRATIEKANTOOR FACET ADVIESGROEP B.V.</v>
          </cell>
        </row>
        <row r="2505">
          <cell r="A2505">
            <v>405667569</v>
          </cell>
          <cell r="B2505" t="str">
            <v>FACILICOM SERVICES GROUP N.V.</v>
          </cell>
        </row>
        <row r="2506">
          <cell r="A2506">
            <v>489679159</v>
          </cell>
          <cell r="B2506" t="str">
            <v>IDEX CORPORATION</v>
          </cell>
        </row>
        <row r="2507">
          <cell r="A2507">
            <v>489679159</v>
          </cell>
          <cell r="B2507" t="str">
            <v>IDEX CORPORATION</v>
          </cell>
        </row>
        <row r="2508">
          <cell r="A2508">
            <v>406763227</v>
          </cell>
          <cell r="B2508" t="str">
            <v>FCA BANK SPA</v>
          </cell>
        </row>
        <row r="2509">
          <cell r="A2509">
            <v>406763227</v>
          </cell>
          <cell r="B2509" t="str">
            <v>FCA BANK SPA</v>
          </cell>
        </row>
        <row r="2510">
          <cell r="A2510">
            <v>405568791</v>
          </cell>
          <cell r="B2510" t="str">
            <v>FERCAM FINANCE SPA</v>
          </cell>
        </row>
        <row r="2511">
          <cell r="A2511">
            <v>406638064</v>
          </cell>
          <cell r="B2511" t="str">
            <v>BENOVEM B.V.</v>
          </cell>
        </row>
        <row r="2512">
          <cell r="A2512">
            <v>406638064</v>
          </cell>
          <cell r="B2512" t="str">
            <v>BENOVEM B.V.</v>
          </cell>
        </row>
        <row r="2513">
          <cell r="A2513">
            <v>409622073</v>
          </cell>
          <cell r="B2513" t="str">
            <v>FISCHERWERKE GMBH &amp; CO. KG</v>
          </cell>
        </row>
        <row r="2514">
          <cell r="A2514">
            <v>418867933</v>
          </cell>
          <cell r="B2514" t="str">
            <v>TECHNIPFMC PLC</v>
          </cell>
        </row>
        <row r="2515">
          <cell r="A2515">
            <v>490524806</v>
          </cell>
          <cell r="B2515" t="str">
            <v>MELROSE INDUSTRIES PLC</v>
          </cell>
        </row>
        <row r="2516">
          <cell r="A2516">
            <v>386823343</v>
          </cell>
          <cell r="B2516" t="str">
            <v>KONINKLIJKE PHILIPS N.V.</v>
          </cell>
        </row>
        <row r="2517">
          <cell r="A2517">
            <v>489788928</v>
          </cell>
          <cell r="B2517" t="str">
            <v>FOX NETWORKS GROUP NETHERLANDS HOLDING II B.V.</v>
          </cell>
        </row>
        <row r="2518">
          <cell r="A2518">
            <v>404295628</v>
          </cell>
          <cell r="B2518" t="str">
            <v>OLYMPUS PARTNERS, L.P.</v>
          </cell>
        </row>
        <row r="2519">
          <cell r="A2519">
            <v>408020063</v>
          </cell>
          <cell r="B2519" t="str">
            <v>FRAMES HOLDING B.V.</v>
          </cell>
        </row>
        <row r="2520">
          <cell r="A2520">
            <v>408020063</v>
          </cell>
          <cell r="B2520" t="str">
            <v>FRAMES HOLDING B.V.</v>
          </cell>
        </row>
        <row r="2521">
          <cell r="A2521">
            <v>408020063</v>
          </cell>
          <cell r="B2521" t="str">
            <v>FRAMES HOLDING B.V.</v>
          </cell>
        </row>
        <row r="2522">
          <cell r="A2522">
            <v>489129973</v>
          </cell>
          <cell r="B2522" t="str">
            <v>FRENCKEN GROUP LIMITED</v>
          </cell>
        </row>
        <row r="2523">
          <cell r="A2523">
            <v>408983778</v>
          </cell>
          <cell r="B2523" t="str">
            <v>FRISS FRAUDEBESTRIJDING B.V.</v>
          </cell>
        </row>
        <row r="2524">
          <cell r="A2524">
            <v>408983778</v>
          </cell>
          <cell r="B2524" t="str">
            <v>FRISS FRAUDEBESTRIJDING B.V.</v>
          </cell>
        </row>
        <row r="2525">
          <cell r="A2525">
            <v>408983778</v>
          </cell>
          <cell r="B2525" t="str">
            <v>FRISS FRAUDEBESTRIJDING B.V.</v>
          </cell>
        </row>
        <row r="2526">
          <cell r="A2526">
            <v>405020272</v>
          </cell>
          <cell r="B2526" t="str">
            <v>TEAM, INC.</v>
          </cell>
        </row>
        <row r="2527">
          <cell r="A2527">
            <v>409461605</v>
          </cell>
          <cell r="B2527" t="str">
            <v>GMG B.V.</v>
          </cell>
        </row>
        <row r="2528">
          <cell r="A2528">
            <v>411415581</v>
          </cell>
          <cell r="B2528" t="str">
            <v>GEA GROUP AG</v>
          </cell>
        </row>
        <row r="2529">
          <cell r="A2529">
            <v>419699517</v>
          </cell>
          <cell r="B2529" t="str">
            <v>GEMEENTE AMSTERDAM</v>
          </cell>
        </row>
        <row r="2530">
          <cell r="A2530">
            <v>489375144</v>
          </cell>
          <cell r="B2530" t="str">
            <v>GEMEENTE DEN HAAG</v>
          </cell>
        </row>
        <row r="2531">
          <cell r="A2531">
            <v>386721120</v>
          </cell>
          <cell r="B2531" t="str">
            <v>GEMEENTE ZOETERMEER</v>
          </cell>
        </row>
        <row r="2532">
          <cell r="A2532">
            <v>413151684</v>
          </cell>
          <cell r="B2532" t="str">
            <v>WE VERMOGENSVERWALTUNG GMBH &amp; CO. KG</v>
          </cell>
        </row>
        <row r="2533">
          <cell r="A2533">
            <v>414978580</v>
          </cell>
          <cell r="B2533" t="str">
            <v>IBC CAPITAL LIMITED</v>
          </cell>
        </row>
        <row r="2534">
          <cell r="A2534">
            <v>414978580</v>
          </cell>
          <cell r="B2534" t="str">
            <v>IBC CAPITAL LIMITED</v>
          </cell>
        </row>
        <row r="2535">
          <cell r="A2535">
            <v>489834578</v>
          </cell>
          <cell r="B2535" t="str">
            <v>GREEN GIRAFFE B.V.</v>
          </cell>
        </row>
        <row r="2536">
          <cell r="A2536">
            <v>413397555</v>
          </cell>
          <cell r="B2536" t="str">
            <v>STICHTING ADMINISTRATIEKANTOOR SMA NEW</v>
          </cell>
        </row>
        <row r="2537">
          <cell r="A2537">
            <v>409361677</v>
          </cell>
          <cell r="B2537" t="str">
            <v>GEMEENTE AMSTERDAM</v>
          </cell>
        </row>
        <row r="2538">
          <cell r="A2538">
            <v>409361677</v>
          </cell>
          <cell r="B2538" t="str">
            <v>GEMEENTE AMSTERDAM</v>
          </cell>
        </row>
        <row r="2539">
          <cell r="A2539">
            <v>409361677</v>
          </cell>
          <cell r="B2539" t="str">
            <v>GEMEENTE AMSTERDAM</v>
          </cell>
        </row>
        <row r="2540">
          <cell r="A2540">
            <v>409361677</v>
          </cell>
          <cell r="B2540" t="str">
            <v>GEMEENTE AMSTERDAM</v>
          </cell>
        </row>
        <row r="2541">
          <cell r="A2541">
            <v>409361677</v>
          </cell>
          <cell r="B2541" t="str">
            <v>GEMEENTE AMSTERDAM</v>
          </cell>
        </row>
        <row r="2542">
          <cell r="A2542">
            <v>414448381</v>
          </cell>
          <cell r="B2542" t="str">
            <v>STICHTING ADMINISTRATIEKANTOOR VAN KRIMPEN</v>
          </cell>
        </row>
        <row r="2543">
          <cell r="A2543">
            <v>489238571</v>
          </cell>
          <cell r="B2543" t="str">
            <v>HAVENBEDRIJF ROTTERDAM N.V.</v>
          </cell>
        </row>
        <row r="2544">
          <cell r="A2544">
            <v>415754451</v>
          </cell>
          <cell r="B2544" t="str">
            <v>HDI HAFTPFLICHTVERBAND DER DEUTSCHEN INDUSTRIE VERSICHERUNGSVEREIN AUF GEGENSEITIGKEIT</v>
          </cell>
        </row>
        <row r="2545">
          <cell r="A2545">
            <v>410813687</v>
          </cell>
          <cell r="B2545" t="str">
            <v>GERBEN HEISTERKAMP HOLDING B.V.</v>
          </cell>
        </row>
        <row r="2546">
          <cell r="A2546">
            <v>414971671</v>
          </cell>
          <cell r="B2546" t="str">
            <v>HEMUBO BEHEER B.V.</v>
          </cell>
        </row>
        <row r="2547">
          <cell r="A2547">
            <v>406444505</v>
          </cell>
          <cell r="B2547" t="str">
            <v>AIMLAND TECHNOLOGIES B.V.</v>
          </cell>
        </row>
        <row r="2548">
          <cell r="A2548">
            <v>407674241</v>
          </cell>
          <cell r="B2548" t="str">
            <v>HIGHLITE HOLDING B.V.</v>
          </cell>
        </row>
        <row r="2549">
          <cell r="A2549">
            <v>402321491</v>
          </cell>
          <cell r="B2549" t="str">
            <v>KROON HOLDING B.V.</v>
          </cell>
        </row>
        <row r="2550">
          <cell r="A2550">
            <v>404676512</v>
          </cell>
          <cell r="B2550" t="str">
            <v>HOOGERDIJK B.V.</v>
          </cell>
        </row>
        <row r="2551">
          <cell r="A2551">
            <v>413083754</v>
          </cell>
          <cell r="B2551" t="str">
            <v>HOUTHOFF COOPERATIEF U.A.</v>
          </cell>
        </row>
        <row r="2552">
          <cell r="A2552">
            <v>403974343</v>
          </cell>
          <cell r="B2552" t="str">
            <v>COLFAX CORPORATION</v>
          </cell>
        </row>
        <row r="2553">
          <cell r="A2553">
            <v>403974343</v>
          </cell>
          <cell r="B2553" t="str">
            <v>COLFAX CORPORATION</v>
          </cell>
        </row>
        <row r="2554">
          <cell r="A2554">
            <v>402175186</v>
          </cell>
          <cell r="B2554" t="str">
            <v>HUISMAN EQUIPMENT HOLDING B.V.</v>
          </cell>
        </row>
        <row r="2555">
          <cell r="A2555">
            <v>491457705</v>
          </cell>
          <cell r="B2555" t="str">
            <v>HYUNDAI MOTOR COMPANY</v>
          </cell>
        </row>
        <row r="2556">
          <cell r="A2556">
            <v>415648013</v>
          </cell>
          <cell r="B2556" t="str">
            <v>IBIDEN CO., LTD.</v>
          </cell>
        </row>
        <row r="2557">
          <cell r="A2557">
            <v>415648013</v>
          </cell>
          <cell r="B2557" t="str">
            <v>IBIDEN CO., LTD.</v>
          </cell>
        </row>
        <row r="2558">
          <cell r="A2558">
            <v>412969276</v>
          </cell>
          <cell r="B2558" t="str">
            <v>IHC MERWEDE HOLDING B.V.</v>
          </cell>
        </row>
        <row r="2559">
          <cell r="A2559">
            <v>412969276</v>
          </cell>
          <cell r="B2559" t="str">
            <v>IHC MERWEDE HOLDING B.V.</v>
          </cell>
        </row>
        <row r="2560">
          <cell r="A2560">
            <v>407923556</v>
          </cell>
          <cell r="B2560" t="str">
            <v>IHI CORPORATION</v>
          </cell>
        </row>
        <row r="2561">
          <cell r="A2561">
            <v>489259122</v>
          </cell>
          <cell r="B2561" t="str">
            <v>LAGOMATIS BEHEER B.V.</v>
          </cell>
        </row>
        <row r="2562">
          <cell r="A2562">
            <v>418150199</v>
          </cell>
          <cell r="B2562" t="str">
            <v>SMITHS GROUP PLC</v>
          </cell>
        </row>
        <row r="2563">
          <cell r="A2563">
            <v>403254741</v>
          </cell>
          <cell r="B2563" t="str">
            <v>TECHIM B.V.</v>
          </cell>
        </row>
        <row r="2564">
          <cell r="A2564">
            <v>403254741</v>
          </cell>
          <cell r="B2564" t="str">
            <v>TECHIM B.V.</v>
          </cell>
        </row>
        <row r="2565">
          <cell r="A2565">
            <v>403254741</v>
          </cell>
          <cell r="B2565" t="str">
            <v>TECHIM B.V.</v>
          </cell>
        </row>
        <row r="2566">
          <cell r="A2566">
            <v>403254741</v>
          </cell>
          <cell r="B2566" t="str">
            <v>TECHIM B.V.</v>
          </cell>
        </row>
        <row r="2567">
          <cell r="A2567">
            <v>403254741</v>
          </cell>
          <cell r="B2567" t="str">
            <v>TECHIM B.V.</v>
          </cell>
        </row>
        <row r="2568">
          <cell r="A2568">
            <v>403254741</v>
          </cell>
          <cell r="B2568" t="str">
            <v>TECHIM B.V.</v>
          </cell>
        </row>
        <row r="2569">
          <cell r="A2569">
            <v>403254741</v>
          </cell>
          <cell r="B2569" t="str">
            <v>TECHIM B.V.</v>
          </cell>
        </row>
        <row r="2570">
          <cell r="A2570">
            <v>411805211</v>
          </cell>
          <cell r="B2570" t="str">
            <v>HNA TECHNOLOGY CO., LTD.</v>
          </cell>
        </row>
        <row r="2571">
          <cell r="A2571">
            <v>386485668</v>
          </cell>
          <cell r="B2571" t="str">
            <v>SUMMIT COMPANY B.V.</v>
          </cell>
        </row>
        <row r="2572">
          <cell r="A2572">
            <v>417739380</v>
          </cell>
          <cell r="B2572" t="str">
            <v>CPI QUALITY B.V.</v>
          </cell>
        </row>
        <row r="2573">
          <cell r="A2573">
            <v>402084347</v>
          </cell>
          <cell r="B2573" t="str">
            <v>CORELY</v>
          </cell>
        </row>
        <row r="2574">
          <cell r="A2574">
            <v>386184709</v>
          </cell>
          <cell r="B2574" t="str">
            <v>TRITAX HOLDING B.V.</v>
          </cell>
        </row>
        <row r="2575">
          <cell r="A2575">
            <v>407049154</v>
          </cell>
          <cell r="B2575" t="str">
            <v>IPSOS</v>
          </cell>
        </row>
        <row r="2576">
          <cell r="A2576">
            <v>417739380</v>
          </cell>
          <cell r="B2576" t="str">
            <v>CPI QUALITY B.V.</v>
          </cell>
        </row>
        <row r="2577">
          <cell r="A2577">
            <v>489027545</v>
          </cell>
          <cell r="B2577" t="str">
            <v>IV-HOLDING B.V.</v>
          </cell>
        </row>
        <row r="2578">
          <cell r="A2578">
            <v>489027545</v>
          </cell>
          <cell r="B2578" t="str">
            <v>IV-HOLDING B.V.</v>
          </cell>
        </row>
        <row r="2579">
          <cell r="A2579">
            <v>402759067</v>
          </cell>
          <cell r="B2579" t="str">
            <v>STICHTING ADMINISTRATIEKANTOOR A.H. JANSEN HOLDING</v>
          </cell>
        </row>
        <row r="2580">
          <cell r="A2580">
            <v>404955031</v>
          </cell>
          <cell r="B2580" t="str">
            <v>VILLUM FONDEN</v>
          </cell>
        </row>
        <row r="2581">
          <cell r="A2581">
            <v>407083711</v>
          </cell>
          <cell r="B2581" t="str">
            <v>JOHNSON CONTROLS INTERNATIONAL PUBLIC LIMITED COMPANY</v>
          </cell>
        </row>
        <row r="2582">
          <cell r="A2582">
            <v>406545467</v>
          </cell>
          <cell r="B2582" t="str">
            <v>JAPAN TOBACCO INC.</v>
          </cell>
        </row>
        <row r="2583">
          <cell r="A2583">
            <v>415127232</v>
          </cell>
          <cell r="B2583" t="str">
            <v>SMF MANAGEMENT CONSULTANTS B.V.</v>
          </cell>
        </row>
        <row r="2584">
          <cell r="A2584">
            <v>415127232</v>
          </cell>
          <cell r="B2584" t="str">
            <v>SMF MANAGEMENT CONSULTANTS B.V.</v>
          </cell>
        </row>
        <row r="2585">
          <cell r="A2585">
            <v>415127232</v>
          </cell>
          <cell r="B2585" t="str">
            <v>SMF MANAGEMENT CONSULTANTS B.V.</v>
          </cell>
        </row>
        <row r="2586">
          <cell r="A2586">
            <v>415127232</v>
          </cell>
          <cell r="B2586" t="str">
            <v>SMF MANAGEMENT CONSULTANTS B.V.</v>
          </cell>
        </row>
        <row r="2587">
          <cell r="A2587">
            <v>491214310</v>
          </cell>
          <cell r="B2587" t="str">
            <v>KAMER VAN KOOPHANDEL</v>
          </cell>
        </row>
        <row r="2588">
          <cell r="A2588">
            <v>491214310</v>
          </cell>
          <cell r="B2588" t="str">
            <v>KAMER VAN KOOPHANDEL</v>
          </cell>
        </row>
        <row r="2589">
          <cell r="A2589">
            <v>491214310</v>
          </cell>
          <cell r="B2589" t="str">
            <v>KAMER VAN KOOPHANDEL</v>
          </cell>
        </row>
        <row r="2590">
          <cell r="A2590">
            <v>403554397</v>
          </cell>
          <cell r="B2590" t="str">
            <v>KANON INVESTMENT GROUP B.V.</v>
          </cell>
        </row>
        <row r="2591">
          <cell r="A2591">
            <v>403554397</v>
          </cell>
          <cell r="B2591" t="str">
            <v>KANON INVESTMENT GROUP B.V.</v>
          </cell>
        </row>
        <row r="2592">
          <cell r="A2592">
            <v>402572390</v>
          </cell>
          <cell r="B2592" t="str">
            <v>KARDEX HOLDING AG</v>
          </cell>
        </row>
        <row r="2593">
          <cell r="A2593">
            <v>415079268</v>
          </cell>
          <cell r="B2593" t="str">
            <v>COOPERATIEVE KATUN DUTCHHOLDCO U.A.</v>
          </cell>
        </row>
        <row r="2594">
          <cell r="A2594">
            <v>415606560</v>
          </cell>
          <cell r="B2594" t="str">
            <v>NIKOMAG EUROPE B.V.</v>
          </cell>
        </row>
        <row r="2595">
          <cell r="A2595">
            <v>415606560</v>
          </cell>
          <cell r="B2595" t="str">
            <v>NIKOMAG EUROPE B.V.</v>
          </cell>
        </row>
        <row r="2596">
          <cell r="A2596">
            <v>415606560</v>
          </cell>
          <cell r="B2596" t="str">
            <v>NIKOMAG EUROPE B.V.</v>
          </cell>
        </row>
        <row r="2597">
          <cell r="A2597">
            <v>402003941</v>
          </cell>
          <cell r="B2597" t="str">
            <v>AIR FRANCE - KLM</v>
          </cell>
        </row>
        <row r="2598">
          <cell r="A2598">
            <v>402003941</v>
          </cell>
          <cell r="B2598" t="str">
            <v>AIR FRANCE - KLM</v>
          </cell>
        </row>
        <row r="2599">
          <cell r="A2599">
            <v>402003941</v>
          </cell>
          <cell r="B2599" t="str">
            <v>AIR FRANCE - KLM</v>
          </cell>
        </row>
        <row r="2600">
          <cell r="A2600">
            <v>402003941</v>
          </cell>
          <cell r="B2600" t="str">
            <v>AIR FRANCE - KLM</v>
          </cell>
        </row>
        <row r="2601">
          <cell r="A2601">
            <v>386563709</v>
          </cell>
          <cell r="B2601" t="str">
            <v>KONICA MINOLTA, INC.</v>
          </cell>
        </row>
        <row r="2602">
          <cell r="A2602">
            <v>402987614</v>
          </cell>
          <cell r="B2602" t="str">
            <v>JDE PEET'S N.V.</v>
          </cell>
        </row>
        <row r="2603">
          <cell r="A2603">
            <v>404557191</v>
          </cell>
          <cell r="B2603" t="str">
            <v>STICHTING ADMINISTRATIEKANTOOR MOTTRAM</v>
          </cell>
        </row>
        <row r="2604">
          <cell r="A2604">
            <v>403935674</v>
          </cell>
          <cell r="B2604" t="str">
            <v>KONINKLIJKE VOPAK N.V.</v>
          </cell>
        </row>
        <row r="2605">
          <cell r="A2605">
            <v>403935674</v>
          </cell>
          <cell r="B2605" t="str">
            <v>KONINKLIJKE VOPAK N.V.</v>
          </cell>
        </row>
        <row r="2606">
          <cell r="A2606">
            <v>405712217</v>
          </cell>
          <cell r="B2606" t="str">
            <v>STICHTING ADMINISTRATIEKANTOOR LIVEHOLDING</v>
          </cell>
        </row>
        <row r="2607">
          <cell r="A2607">
            <v>405712217</v>
          </cell>
          <cell r="B2607" t="str">
            <v>STICHTING ADMINISTRATIEKANTOOR LIVEHOLDING</v>
          </cell>
        </row>
        <row r="2608">
          <cell r="A2608">
            <v>409957115</v>
          </cell>
          <cell r="B2608" t="str">
            <v>KORTLEVER PENSIOEN B.V.</v>
          </cell>
        </row>
        <row r="2609">
          <cell r="A2609">
            <v>418144176</v>
          </cell>
          <cell r="B2609" t="str">
            <v>LAMB-WESTON/MEIJER V.O.F.</v>
          </cell>
        </row>
        <row r="2610">
          <cell r="A2610">
            <v>402915136</v>
          </cell>
          <cell r="B2610" t="str">
            <v>STICHTING ADMINISTRATIEKANTOOR KROYMANS HOLDING</v>
          </cell>
        </row>
        <row r="2611">
          <cell r="A2611">
            <v>402915136</v>
          </cell>
          <cell r="B2611" t="str">
            <v>STICHTING ADMINISTRATIEKANTOOR KROYMANS HOLDING</v>
          </cell>
        </row>
        <row r="2612">
          <cell r="A2612">
            <v>402915136</v>
          </cell>
          <cell r="B2612" t="str">
            <v>STICHTING ADMINISTRATIEKANTOOR KROYMANS HOLDING</v>
          </cell>
        </row>
        <row r="2613">
          <cell r="A2613">
            <v>414131029</v>
          </cell>
          <cell r="B2613" t="str">
            <v>CONTENTO B.V.</v>
          </cell>
        </row>
        <row r="2614">
          <cell r="A2614">
            <v>405519208</v>
          </cell>
          <cell r="B2614" t="str">
            <v>LEGRAND</v>
          </cell>
        </row>
        <row r="2615">
          <cell r="A2615">
            <v>407218374</v>
          </cell>
          <cell r="B2615" t="str">
            <v>LIBERTY GLOBAL PLC</v>
          </cell>
        </row>
        <row r="2616">
          <cell r="A2616">
            <v>489075963</v>
          </cell>
          <cell r="B2616" t="str">
            <v>RENSA NEDERLAND B.V.</v>
          </cell>
        </row>
        <row r="2617">
          <cell r="A2617">
            <v>409265597</v>
          </cell>
          <cell r="B2617" t="str">
            <v>EUROKEG B.V.</v>
          </cell>
        </row>
        <row r="2618">
          <cell r="A2618">
            <v>409265597</v>
          </cell>
          <cell r="B2618" t="str">
            <v>EUROKEG B.V.</v>
          </cell>
        </row>
        <row r="2619">
          <cell r="A2619">
            <v>409265597</v>
          </cell>
          <cell r="B2619" t="str">
            <v>EUROKEG B.V.</v>
          </cell>
        </row>
        <row r="2620">
          <cell r="A2620">
            <v>408997729</v>
          </cell>
          <cell r="B2620" t="str">
            <v>LIGNOSTAR GROUP B.V.</v>
          </cell>
        </row>
        <row r="2621">
          <cell r="A2621">
            <v>402004493</v>
          </cell>
          <cell r="B2621" t="str">
            <v>BUNGE LODERS CROKLAAN GROUP B.V.</v>
          </cell>
        </row>
        <row r="2622">
          <cell r="A2622">
            <v>386924695</v>
          </cell>
          <cell r="B2622" t="str">
            <v>LOGFRET B.V.</v>
          </cell>
        </row>
        <row r="2623">
          <cell r="A2623">
            <v>405776456</v>
          </cell>
          <cell r="B2623" t="str">
            <v>PHM NETHERLANDS TOPCO B.V.</v>
          </cell>
        </row>
        <row r="2624">
          <cell r="A2624">
            <v>403225407</v>
          </cell>
          <cell r="B2624" t="str">
            <v>LOW PRESSURE STUDIO B.V.</v>
          </cell>
        </row>
        <row r="2625">
          <cell r="A2625">
            <v>403225407</v>
          </cell>
          <cell r="B2625" t="str">
            <v>LOW PRESSURE STUDIO B.V.</v>
          </cell>
        </row>
        <row r="2626">
          <cell r="A2626">
            <v>489801257</v>
          </cell>
          <cell r="B2626" t="str">
            <v>LUDAN ENERGY OVERSEAS B.V.</v>
          </cell>
        </row>
        <row r="2627">
          <cell r="A2627">
            <v>402078505</v>
          </cell>
          <cell r="B2627" t="str">
            <v>MANUTAN INTERNATIONAL</v>
          </cell>
        </row>
        <row r="2628">
          <cell r="A2628">
            <v>416499457</v>
          </cell>
          <cell r="B2628" t="str">
            <v>EBAY INC.</v>
          </cell>
        </row>
        <row r="2629">
          <cell r="A2629">
            <v>416499457</v>
          </cell>
          <cell r="B2629" t="str">
            <v>EBAY INC.</v>
          </cell>
        </row>
        <row r="2630">
          <cell r="A2630">
            <v>416499457</v>
          </cell>
          <cell r="B2630" t="str">
            <v>EBAY INC.</v>
          </cell>
        </row>
        <row r="2631">
          <cell r="A2631">
            <v>416499457</v>
          </cell>
          <cell r="B2631" t="str">
            <v>EBAY INC.</v>
          </cell>
        </row>
        <row r="2632">
          <cell r="A2632">
            <v>415037279</v>
          </cell>
          <cell r="B2632" t="str">
            <v>KOSTER MARINE PROTEINS GMBH</v>
          </cell>
        </row>
        <row r="2633">
          <cell r="A2633">
            <v>491685754</v>
          </cell>
          <cell r="B2633" t="str">
            <v>MITSUBISHI CORPORATION</v>
          </cell>
        </row>
        <row r="2634">
          <cell r="A2634">
            <v>490802011</v>
          </cell>
          <cell r="B2634" t="str">
            <v>AI GARDEN &amp; CY S.C.A.</v>
          </cell>
        </row>
        <row r="2635">
          <cell r="A2635">
            <v>490802011</v>
          </cell>
          <cell r="B2635" t="str">
            <v>AI GARDEN &amp; CY S.C.A.</v>
          </cell>
        </row>
        <row r="2636">
          <cell r="A2636">
            <v>413576203</v>
          </cell>
          <cell r="B2636" t="str">
            <v>NC FUND II HOLDING COOPERATIEF U.A.</v>
          </cell>
        </row>
        <row r="2637">
          <cell r="A2637">
            <v>402423529</v>
          </cell>
          <cell r="B2637" t="str">
            <v>DINYTEI B.V.</v>
          </cell>
        </row>
        <row r="2638">
          <cell r="A2638">
            <v>410444905</v>
          </cell>
          <cell r="B2638" t="str">
            <v>DAIMLER AG</v>
          </cell>
        </row>
        <row r="2639">
          <cell r="A2639">
            <v>405871930</v>
          </cell>
          <cell r="B2639" t="str">
            <v>MARSH &amp; MCLENNAN COMPANIES HOLDINGS (LUXEMBOURG) S.A R.L.</v>
          </cell>
        </row>
        <row r="2640">
          <cell r="A2640">
            <v>415742696</v>
          </cell>
          <cell r="B2640" t="str">
            <v>G. DE JAGER BEHEER B.V.</v>
          </cell>
        </row>
        <row r="2641">
          <cell r="A2641">
            <v>491569113</v>
          </cell>
          <cell r="B2641" t="str">
            <v>EROGLU GIYIM SANAYI TICARET ANONIM SIRKETI</v>
          </cell>
        </row>
        <row r="2642">
          <cell r="A2642">
            <v>387470359</v>
          </cell>
          <cell r="B2642" t="str">
            <v>BOUW &amp; INFRA VERMEULEN HANDEL B.V.</v>
          </cell>
        </row>
        <row r="2643">
          <cell r="A2643">
            <v>411695539</v>
          </cell>
          <cell r="B2643" t="str">
            <v>RIJKSOVERHEID</v>
          </cell>
        </row>
        <row r="2644">
          <cell r="A2644">
            <v>411695539</v>
          </cell>
          <cell r="B2644" t="str">
            <v>RIJKSOVERHEID</v>
          </cell>
        </row>
        <row r="2645">
          <cell r="A2645">
            <v>411695539</v>
          </cell>
          <cell r="B2645" t="str">
            <v>RIJKSOVERHEID</v>
          </cell>
        </row>
        <row r="2646">
          <cell r="A2646">
            <v>402111397</v>
          </cell>
          <cell r="B2646" t="str">
            <v>MITSUBISHI HEAVY INDUSTRIES, LTD.</v>
          </cell>
        </row>
        <row r="2647">
          <cell r="A2647">
            <v>402111397</v>
          </cell>
          <cell r="B2647" t="str">
            <v>MITSUBISHI HEAVY INDUSTRIES, LTD.</v>
          </cell>
        </row>
        <row r="2648">
          <cell r="A2648">
            <v>412921160</v>
          </cell>
          <cell r="B2648" t="str">
            <v>MITSUI &amp; CO., LTD.</v>
          </cell>
        </row>
        <row r="2649">
          <cell r="A2649">
            <v>407230085</v>
          </cell>
          <cell r="B2649" t="str">
            <v>BAYER AG</v>
          </cell>
        </row>
        <row r="2650">
          <cell r="A2650">
            <v>402591887</v>
          </cell>
          <cell r="B2650" t="str">
            <v>MOTIP DUPLI GROUP B.V.</v>
          </cell>
        </row>
        <row r="2651">
          <cell r="A2651">
            <v>417380458</v>
          </cell>
          <cell r="B2651" t="str">
            <v>MUTSY BEHEER B.V.</v>
          </cell>
        </row>
        <row r="2652">
          <cell r="A2652">
            <v>407196716</v>
          </cell>
          <cell r="B2652" t="str">
            <v>SAFIC ALCAN</v>
          </cell>
        </row>
        <row r="2653">
          <cell r="A2653">
            <v>489253419</v>
          </cell>
          <cell r="B2653" t="str">
            <v>STICHTING ADMINISTRATIEKANTOOR PUERTO BEHEER &amp; MANAGEMENT</v>
          </cell>
        </row>
        <row r="2654">
          <cell r="A2654">
            <v>402007439</v>
          </cell>
          <cell r="B2654" t="str">
            <v>NESTLE S.A.</v>
          </cell>
        </row>
        <row r="2655">
          <cell r="A2655">
            <v>402007439</v>
          </cell>
          <cell r="B2655" t="str">
            <v>NESTLE S.A.</v>
          </cell>
        </row>
        <row r="2656">
          <cell r="A2656">
            <v>402007439</v>
          </cell>
          <cell r="B2656" t="str">
            <v>NESTLE S.A.</v>
          </cell>
        </row>
        <row r="2657">
          <cell r="A2657">
            <v>402177567</v>
          </cell>
          <cell r="B2657" t="str">
            <v>L'ETAT DU GRAND-DUCHE DU LUXEMBOURG</v>
          </cell>
        </row>
        <row r="2658">
          <cell r="A2658">
            <v>402177567</v>
          </cell>
          <cell r="B2658" t="str">
            <v>L'ETAT DU GRAND-DUCHE DU LUXEMBOURG</v>
          </cell>
        </row>
        <row r="2659">
          <cell r="A2659">
            <v>402177567</v>
          </cell>
          <cell r="B2659" t="str">
            <v>L'ETAT DU GRAND-DUCHE DU LUXEMBOURG</v>
          </cell>
        </row>
        <row r="2660">
          <cell r="A2660">
            <v>490149139</v>
          </cell>
          <cell r="B2660" t="str">
            <v>NN GROUP N.V.</v>
          </cell>
        </row>
        <row r="2661">
          <cell r="A2661">
            <v>490149139</v>
          </cell>
          <cell r="B2661" t="str">
            <v>NN GROUP N.V.</v>
          </cell>
        </row>
        <row r="2662">
          <cell r="A2662">
            <v>403097702</v>
          </cell>
          <cell r="B2662" t="str">
            <v>HITACHI CAPITAL MOBILITY HOLDING NETHERLANDS B.V.</v>
          </cell>
        </row>
        <row r="2663">
          <cell r="A2663">
            <v>403097702</v>
          </cell>
          <cell r="B2663" t="str">
            <v>HITACHI CAPITAL MOBILITY HOLDING NETHERLANDS B.V.</v>
          </cell>
        </row>
        <row r="2664">
          <cell r="A2664">
            <v>403097702</v>
          </cell>
          <cell r="B2664" t="str">
            <v>HITACHI CAPITAL MOBILITY HOLDING NETHERLANDS B.V.</v>
          </cell>
        </row>
        <row r="2665">
          <cell r="A2665">
            <v>418460655</v>
          </cell>
          <cell r="B2665" t="str">
            <v>RIJKSOVERHEID</v>
          </cell>
        </row>
        <row r="2666">
          <cell r="A2666">
            <v>418460655</v>
          </cell>
          <cell r="B2666" t="str">
            <v>RIJKSOVERHEID</v>
          </cell>
        </row>
        <row r="2667">
          <cell r="A2667">
            <v>489061953</v>
          </cell>
          <cell r="B2667" t="str">
            <v>SHV HOLDINGS N.V.</v>
          </cell>
        </row>
        <row r="2668">
          <cell r="A2668">
            <v>489061953</v>
          </cell>
          <cell r="B2668" t="str">
            <v>SHV HOLDINGS N.V.</v>
          </cell>
        </row>
        <row r="2669">
          <cell r="A2669">
            <v>489061953</v>
          </cell>
          <cell r="B2669" t="str">
            <v>SHV HOLDINGS N.V.</v>
          </cell>
        </row>
        <row r="2670">
          <cell r="A2670">
            <v>489061953</v>
          </cell>
          <cell r="B2670" t="str">
            <v>SHV HOLDINGS N.V.</v>
          </cell>
        </row>
        <row r="2671">
          <cell r="A2671">
            <v>405897927</v>
          </cell>
          <cell r="B2671" t="str">
            <v>DANONE</v>
          </cell>
        </row>
        <row r="2672">
          <cell r="A2672">
            <v>405897927</v>
          </cell>
          <cell r="B2672" t="str">
            <v>DANONE</v>
          </cell>
        </row>
        <row r="2673">
          <cell r="A2673">
            <v>419070099</v>
          </cell>
          <cell r="B2673" t="str">
            <v>BAMBOE B.V.</v>
          </cell>
        </row>
        <row r="2674">
          <cell r="A2674">
            <v>419070099</v>
          </cell>
          <cell r="B2674" t="str">
            <v>BAMBOE B.V.</v>
          </cell>
        </row>
        <row r="2675">
          <cell r="A2675">
            <v>386204283</v>
          </cell>
          <cell r="B2675" t="str">
            <v>OVG REAL ESTATE B.V.</v>
          </cell>
        </row>
        <row r="2676">
          <cell r="A2676">
            <v>405083903</v>
          </cell>
          <cell r="B2676" t="str">
            <v>ACCESS WORLD GROUP HOLDINGS B.V.</v>
          </cell>
        </row>
        <row r="2677">
          <cell r="A2677">
            <v>416270411</v>
          </cell>
          <cell r="B2677" t="str">
            <v>SPECTRIS PLC</v>
          </cell>
        </row>
        <row r="2678">
          <cell r="A2678">
            <v>416270411</v>
          </cell>
          <cell r="B2678" t="str">
            <v>SPECTRIS PLC</v>
          </cell>
        </row>
        <row r="2679">
          <cell r="A2679">
            <v>402010219</v>
          </cell>
          <cell r="B2679" t="str">
            <v>PAPIER-METTLER KG</v>
          </cell>
        </row>
        <row r="2680">
          <cell r="A2680">
            <v>402010219</v>
          </cell>
          <cell r="B2680" t="str">
            <v>PAPIER-METTLER KG</v>
          </cell>
        </row>
        <row r="2681">
          <cell r="A2681">
            <v>402071914</v>
          </cell>
          <cell r="B2681" t="str">
            <v>PEPSICO, INC.</v>
          </cell>
        </row>
        <row r="2682">
          <cell r="A2682">
            <v>404559718</v>
          </cell>
          <cell r="B2682" t="str">
            <v>KONINKLIJKE PHILIPS N.V.</v>
          </cell>
        </row>
        <row r="2683">
          <cell r="A2683">
            <v>404559718</v>
          </cell>
          <cell r="B2683" t="str">
            <v>KONINKLIJKE PHILIPS N.V.</v>
          </cell>
        </row>
        <row r="2684">
          <cell r="A2684">
            <v>404559718</v>
          </cell>
          <cell r="B2684" t="str">
            <v>KONINKLIJKE PHILIPS N.V.</v>
          </cell>
        </row>
        <row r="2685">
          <cell r="A2685">
            <v>404559718</v>
          </cell>
          <cell r="B2685" t="str">
            <v>KONINKLIJKE PHILIPS N.V.</v>
          </cell>
        </row>
        <row r="2686">
          <cell r="A2686">
            <v>490385733</v>
          </cell>
          <cell r="B2686" t="str">
            <v>STRYKER CORPORATION</v>
          </cell>
        </row>
        <row r="2687">
          <cell r="A2687">
            <v>419644927</v>
          </cell>
          <cell r="B2687" t="str">
            <v>PLANTRONICS, INC.</v>
          </cell>
        </row>
        <row r="2688">
          <cell r="A2688">
            <v>403378177</v>
          </cell>
          <cell r="B2688" t="str">
            <v>NC FUND II HOLDING COOPERATIEF U.A.</v>
          </cell>
        </row>
        <row r="2689">
          <cell r="A2689">
            <v>417105012</v>
          </cell>
          <cell r="B2689" t="str">
            <v>PLOMP MINERAL SERVICES B.V.</v>
          </cell>
        </row>
        <row r="2690">
          <cell r="A2690">
            <v>406295774</v>
          </cell>
          <cell r="B2690" t="str">
            <v>EXPONENT PRIVATE EQUITY PARTNERS GP III, LP</v>
          </cell>
        </row>
        <row r="2691">
          <cell r="A2691">
            <v>490921949</v>
          </cell>
          <cell r="B2691" t="str">
            <v>POLITIE</v>
          </cell>
        </row>
        <row r="2692">
          <cell r="A2692">
            <v>491060045</v>
          </cell>
          <cell r="B2692" t="str">
            <v>PD BEHEER B.V.</v>
          </cell>
        </row>
        <row r="2693">
          <cell r="A2693">
            <v>489663458</v>
          </cell>
          <cell r="B2693" t="str">
            <v>PANTA HOLDINGS B.V.</v>
          </cell>
        </row>
        <row r="2694">
          <cell r="A2694">
            <v>407934871</v>
          </cell>
          <cell r="B2694" t="str">
            <v>COOPERATIE PRICEWATERHOUSECOOPERS NEDERLAND U.A.</v>
          </cell>
        </row>
        <row r="2695">
          <cell r="A2695">
            <v>407744569</v>
          </cell>
          <cell r="B2695" t="str">
            <v>PROLOGIS, INC.</v>
          </cell>
        </row>
        <row r="2696">
          <cell r="A2696">
            <v>406321070</v>
          </cell>
          <cell r="B2696" t="str">
            <v>PROTESTANTS-CHRISTELIJKE STICHTING PHILADELPHIA ZORG</v>
          </cell>
        </row>
        <row r="2697">
          <cell r="A2697">
            <v>406321070</v>
          </cell>
          <cell r="B2697" t="str">
            <v>PROTESTANTS-CHRISTELIJKE STICHTING PHILADELPHIA ZORG</v>
          </cell>
        </row>
        <row r="2698">
          <cell r="A2698">
            <v>402591197</v>
          </cell>
          <cell r="B2698" t="str">
            <v>PSV N.V.</v>
          </cell>
        </row>
        <row r="2699">
          <cell r="A2699">
            <v>489419968</v>
          </cell>
          <cell r="B2699" t="str">
            <v>PROVINCIE NOORD-HOLLAND</v>
          </cell>
        </row>
        <row r="2700">
          <cell r="A2700">
            <v>489419968</v>
          </cell>
          <cell r="B2700" t="str">
            <v>PROVINCIE NOORD-HOLLAND</v>
          </cell>
        </row>
        <row r="2701">
          <cell r="A2701">
            <v>489419968</v>
          </cell>
          <cell r="B2701" t="str">
            <v>PROVINCIE NOORD-HOLLAND</v>
          </cell>
        </row>
        <row r="2702">
          <cell r="A2702">
            <v>489419968</v>
          </cell>
          <cell r="B2702" t="str">
            <v>PROVINCIE NOORD-HOLLAND</v>
          </cell>
        </row>
        <row r="2703">
          <cell r="A2703">
            <v>489419968</v>
          </cell>
          <cell r="B2703" t="str">
            <v>PROVINCIE NOORD-HOLLAND</v>
          </cell>
        </row>
        <row r="2704">
          <cell r="A2704">
            <v>489419968</v>
          </cell>
          <cell r="B2704" t="str">
            <v>PROVINCIE NOORD-HOLLAND</v>
          </cell>
        </row>
        <row r="2705">
          <cell r="A2705">
            <v>402797265</v>
          </cell>
          <cell r="B2705" t="str">
            <v>QUALITY PRODUCE INTERNATIONAL (Q.P.I.) B.V.</v>
          </cell>
        </row>
        <row r="2706">
          <cell r="A2706">
            <v>406511274</v>
          </cell>
          <cell r="B2706" t="str">
            <v>QUANTORE HOLDING B.V.</v>
          </cell>
        </row>
        <row r="2707">
          <cell r="A2707">
            <v>406511274</v>
          </cell>
          <cell r="B2707" t="str">
            <v>QUANTORE HOLDING B.V.</v>
          </cell>
        </row>
        <row r="2708">
          <cell r="A2708">
            <v>406511274</v>
          </cell>
          <cell r="B2708" t="str">
            <v>QUANTORE HOLDING B.V.</v>
          </cell>
        </row>
        <row r="2709">
          <cell r="A2709">
            <v>406511274</v>
          </cell>
          <cell r="B2709" t="str">
            <v>QUANTORE HOLDING B.V.</v>
          </cell>
        </row>
        <row r="2710">
          <cell r="A2710">
            <v>406511274</v>
          </cell>
          <cell r="B2710" t="str">
            <v>QUANTORE HOLDING B.V.</v>
          </cell>
        </row>
        <row r="2711">
          <cell r="A2711">
            <v>406511274</v>
          </cell>
          <cell r="B2711" t="str">
            <v>QUANTORE HOLDING B.V.</v>
          </cell>
        </row>
        <row r="2712">
          <cell r="A2712">
            <v>406511274</v>
          </cell>
          <cell r="B2712" t="str">
            <v>QUANTORE HOLDING B.V.</v>
          </cell>
        </row>
        <row r="2713">
          <cell r="A2713">
            <v>491531119</v>
          </cell>
          <cell r="B2713" t="str">
            <v>RANDSTAD N.V.</v>
          </cell>
        </row>
        <row r="2714">
          <cell r="A2714">
            <v>407165815</v>
          </cell>
          <cell r="B2714" t="str">
            <v>SUNSHINE EQUITY B.V.</v>
          </cell>
        </row>
        <row r="2715">
          <cell r="A2715">
            <v>406438767</v>
          </cell>
          <cell r="B2715" t="str">
            <v>STICHTING AANDELEN REMEHA</v>
          </cell>
        </row>
        <row r="2716">
          <cell r="A2716">
            <v>404601143</v>
          </cell>
          <cell r="B2716" t="str">
            <v>IVAN VOS HOLDING B.V.</v>
          </cell>
        </row>
        <row r="2717">
          <cell r="A2717">
            <v>404601143</v>
          </cell>
          <cell r="B2717" t="str">
            <v>IVAN VOS HOLDING B.V.</v>
          </cell>
        </row>
        <row r="2718">
          <cell r="A2718">
            <v>405455759</v>
          </cell>
          <cell r="B2718" t="str">
            <v>REXEL</v>
          </cell>
        </row>
        <row r="2719">
          <cell r="A2719">
            <v>412546074</v>
          </cell>
          <cell r="B2719" t="str">
            <v>RODAN BEHEER B.V.</v>
          </cell>
        </row>
        <row r="2720">
          <cell r="A2720">
            <v>406520114</v>
          </cell>
          <cell r="B2720" t="str">
            <v>DGB GROUP N.V.</v>
          </cell>
        </row>
        <row r="2721">
          <cell r="A2721">
            <v>402197982</v>
          </cell>
          <cell r="B2721" t="str">
            <v>STICHTING ADMINISTRATIEKANTOOR 2ADVANCE</v>
          </cell>
        </row>
        <row r="2722">
          <cell r="A2722">
            <v>402075907</v>
          </cell>
          <cell r="B2722" t="str">
            <v>LVMH MOET HENNESSY LOUIS VUITTON</v>
          </cell>
        </row>
        <row r="2723">
          <cell r="A2723">
            <v>491710389</v>
          </cell>
          <cell r="B2723" t="str">
            <v>SALTREX HOLDING B.V.</v>
          </cell>
        </row>
        <row r="2724">
          <cell r="A2724">
            <v>491710389</v>
          </cell>
          <cell r="B2724" t="str">
            <v>SALTREX HOLDING B.V.</v>
          </cell>
        </row>
        <row r="2725">
          <cell r="A2725">
            <v>409697042</v>
          </cell>
          <cell r="B2725" t="str">
            <v>SAMSKIP HOLDING B.V.</v>
          </cell>
        </row>
        <row r="2726">
          <cell r="A2726">
            <v>402264980</v>
          </cell>
          <cell r="B2726" t="str">
            <v>SCANDINAVIAN TOBACCO GROUP A/S</v>
          </cell>
        </row>
        <row r="2727">
          <cell r="A2727">
            <v>402264980</v>
          </cell>
          <cell r="B2727" t="str">
            <v>SCANDINAVIAN TOBACCO GROUP A/S</v>
          </cell>
        </row>
        <row r="2728">
          <cell r="A2728">
            <v>550057285</v>
          </cell>
          <cell r="B2728" t="str">
            <v>PRESSURE THERMAL DYNAMICS B.V.</v>
          </cell>
        </row>
        <row r="2729">
          <cell r="A2729">
            <v>405264177</v>
          </cell>
          <cell r="B2729" t="str">
            <v>JACQUET METAL SERVICE</v>
          </cell>
        </row>
        <row r="2730">
          <cell r="A2730">
            <v>405502147</v>
          </cell>
          <cell r="B2730" t="str">
            <v>SCHUTTER GROEP B.V.</v>
          </cell>
        </row>
        <row r="2731">
          <cell r="A2731">
            <v>405502147</v>
          </cell>
          <cell r="B2731" t="str">
            <v>SCHUTTER GROEP B.V.</v>
          </cell>
        </row>
        <row r="2732">
          <cell r="A2732">
            <v>387238215</v>
          </cell>
          <cell r="B2732" t="str">
            <v>MIRARI HOLDING B.V.</v>
          </cell>
        </row>
        <row r="2733">
          <cell r="A2733">
            <v>490841698</v>
          </cell>
          <cell r="B2733" t="str">
            <v>SUBSEA 7 S.A.</v>
          </cell>
        </row>
        <row r="2734">
          <cell r="A2734">
            <v>405754334</v>
          </cell>
          <cell r="B2734" t="str">
            <v>SIEMENS AG</v>
          </cell>
        </row>
        <row r="2735">
          <cell r="A2735">
            <v>386282610</v>
          </cell>
          <cell r="B2735" t="str">
            <v>SIG HOLDINGS B.V.</v>
          </cell>
        </row>
        <row r="2736">
          <cell r="A2736">
            <v>386282610</v>
          </cell>
          <cell r="B2736" t="str">
            <v>SIG HOLDINGS B.V.</v>
          </cell>
        </row>
        <row r="2737">
          <cell r="A2737">
            <v>386282610</v>
          </cell>
          <cell r="B2737" t="str">
            <v>SIG HOLDINGS B.V.</v>
          </cell>
        </row>
        <row r="2738">
          <cell r="A2738">
            <v>386282610</v>
          </cell>
          <cell r="B2738" t="str">
            <v>SIG HOLDINGS B.V.</v>
          </cell>
        </row>
        <row r="2739">
          <cell r="A2739">
            <v>410331516</v>
          </cell>
          <cell r="B2739" t="str">
            <v>KT SMIT MOBILE COOPERATIE U.A.</v>
          </cell>
        </row>
        <row r="2740">
          <cell r="A2740">
            <v>404785065</v>
          </cell>
          <cell r="B2740" t="str">
            <v>STICHTING ADMINISTRATIEKANTOOR PERSPA</v>
          </cell>
        </row>
        <row r="2741">
          <cell r="A2741">
            <v>414356030</v>
          </cell>
          <cell r="B2741" t="str">
            <v>SMURFIT KAPPA GROUP PUBLIC LIMITED COMPANY</v>
          </cell>
        </row>
        <row r="2742">
          <cell r="A2742">
            <v>414507939</v>
          </cell>
          <cell r="B2742" t="str">
            <v>RIJKSOVERHEID</v>
          </cell>
        </row>
        <row r="2743">
          <cell r="A2743">
            <v>414507939</v>
          </cell>
          <cell r="B2743" t="str">
            <v>RIJKSOVERHEID</v>
          </cell>
        </row>
        <row r="2744">
          <cell r="A2744">
            <v>413125662</v>
          </cell>
          <cell r="B2744" t="str">
            <v>CAPGEMINI</v>
          </cell>
        </row>
        <row r="2745">
          <cell r="A2745">
            <v>413831546</v>
          </cell>
          <cell r="B2745" t="str">
            <v>RADEMAKER BEHEER B.V.</v>
          </cell>
        </row>
        <row r="2746">
          <cell r="A2746">
            <v>403111461</v>
          </cell>
          <cell r="B2746" t="str">
            <v>VPK NEDERLAND B.V.</v>
          </cell>
        </row>
        <row r="2747">
          <cell r="A2747">
            <v>490835895</v>
          </cell>
          <cell r="B2747" t="str">
            <v>GAZPROM, PAO</v>
          </cell>
        </row>
        <row r="2748">
          <cell r="A2748">
            <v>490835895</v>
          </cell>
          <cell r="B2748" t="str">
            <v>GAZPROM, PAO</v>
          </cell>
        </row>
        <row r="2749">
          <cell r="A2749">
            <v>490835895</v>
          </cell>
          <cell r="B2749" t="str">
            <v>GAZPROM, PAO</v>
          </cell>
        </row>
        <row r="2750">
          <cell r="A2750">
            <v>490835895</v>
          </cell>
          <cell r="B2750" t="str">
            <v>GAZPROM, PAO</v>
          </cell>
        </row>
        <row r="2751">
          <cell r="A2751">
            <v>402433395</v>
          </cell>
          <cell r="B2751" t="str">
            <v>PRINT HOLDINGS B.V.</v>
          </cell>
        </row>
        <row r="2752">
          <cell r="A2752">
            <v>402433395</v>
          </cell>
          <cell r="B2752" t="str">
            <v>PRINT HOLDINGS B.V.</v>
          </cell>
        </row>
        <row r="2753">
          <cell r="A2753">
            <v>409612397</v>
          </cell>
          <cell r="B2753" t="str">
            <v>SPIRO ENTERPRISES B.V.</v>
          </cell>
        </row>
        <row r="2754">
          <cell r="A2754">
            <v>407925262</v>
          </cell>
          <cell r="B2754" t="str">
            <v>SPX FLOW, INC.</v>
          </cell>
        </row>
        <row r="2755">
          <cell r="A2755">
            <v>407925262</v>
          </cell>
          <cell r="B2755" t="str">
            <v>SPX FLOW, INC.</v>
          </cell>
        </row>
        <row r="2756">
          <cell r="A2756">
            <v>489002618</v>
          </cell>
          <cell r="B2756" t="str">
            <v>PROMONTORIA 27 COOPERATIE U.A.</v>
          </cell>
        </row>
        <row r="2757">
          <cell r="A2757">
            <v>489002618</v>
          </cell>
          <cell r="B2757" t="str">
            <v>PROMONTORIA 27 COOPERATIE U.A.</v>
          </cell>
        </row>
        <row r="2758">
          <cell r="A2758">
            <v>408882012</v>
          </cell>
          <cell r="B2758" t="str">
            <v>STAR GROUP HOLDING B.V.</v>
          </cell>
        </row>
        <row r="2759">
          <cell r="A2759">
            <v>405331190</v>
          </cell>
          <cell r="B2759" t="str">
            <v>STERN GROEP N.V.</v>
          </cell>
        </row>
        <row r="2760">
          <cell r="A2760">
            <v>409596582</v>
          </cell>
          <cell r="B2760" t="str">
            <v>STICHTING ADMINISTRATIEKANTOOR KROYMANS HOLDING</v>
          </cell>
        </row>
        <row r="2761">
          <cell r="A2761">
            <v>386075225</v>
          </cell>
          <cell r="B2761" t="str">
            <v>STICHTING ARGOS ZORGGROEP</v>
          </cell>
        </row>
        <row r="2762">
          <cell r="A2762">
            <v>411247513</v>
          </cell>
          <cell r="B2762" t="str">
            <v>STICHTING KATHOLIEKE UNIVERSITEIT</v>
          </cell>
        </row>
        <row r="2763">
          <cell r="A2763">
            <v>386708853</v>
          </cell>
          <cell r="B2763" t="str">
            <v>STICHTING REGIONAAL OPLEIDINGENCENTRUM VAN AMSTERDAM</v>
          </cell>
        </row>
        <row r="2764">
          <cell r="A2764">
            <v>386708853</v>
          </cell>
          <cell r="B2764" t="str">
            <v>STICHTING REGIONAAL OPLEIDINGENCENTRUM VAN AMSTERDAM</v>
          </cell>
        </row>
        <row r="2765">
          <cell r="A2765">
            <v>387373046</v>
          </cell>
          <cell r="B2765" t="str">
            <v>STICHTING SANQUIN BLOEDVOORZIENING</v>
          </cell>
        </row>
        <row r="2766">
          <cell r="A2766">
            <v>387373046</v>
          </cell>
          <cell r="B2766" t="str">
            <v>STICHTING SANQUIN BLOEDVOORZIENING</v>
          </cell>
        </row>
        <row r="2767">
          <cell r="A2767">
            <v>387373046</v>
          </cell>
          <cell r="B2767" t="str">
            <v>STICHTING SANQUIN BLOEDVOORZIENING</v>
          </cell>
        </row>
        <row r="2768">
          <cell r="A2768">
            <v>387373046</v>
          </cell>
          <cell r="B2768" t="str">
            <v>STICHTING SANQUIN BLOEDVOORZIENING</v>
          </cell>
        </row>
        <row r="2769">
          <cell r="A2769">
            <v>387373046</v>
          </cell>
          <cell r="B2769" t="str">
            <v>STICHTING SANQUIN BLOEDVOORZIENING</v>
          </cell>
        </row>
        <row r="2770">
          <cell r="A2770">
            <v>405824780</v>
          </cell>
          <cell r="B2770" t="str">
            <v>STICHTING STAEDION</v>
          </cell>
        </row>
        <row r="2771">
          <cell r="A2771">
            <v>405824780</v>
          </cell>
          <cell r="B2771" t="str">
            <v>STICHTING STAEDION</v>
          </cell>
        </row>
        <row r="2772">
          <cell r="A2772">
            <v>412786725</v>
          </cell>
          <cell r="B2772" t="str">
            <v>STICHTING WOONKRACHT10</v>
          </cell>
        </row>
        <row r="2773">
          <cell r="A2773">
            <v>418240032</v>
          </cell>
          <cell r="B2773" t="str">
            <v>"STICHTING WOONPLUS SCHIEDAM"</v>
          </cell>
        </row>
        <row r="2774">
          <cell r="A2774">
            <v>489355438</v>
          </cell>
          <cell r="B2774" t="str">
            <v>WRS HOLDING B.V.</v>
          </cell>
        </row>
        <row r="2775">
          <cell r="A2775">
            <v>413790593</v>
          </cell>
          <cell r="B2775" t="str">
            <v>VITOL MARINE FUELS PTE. LTD.</v>
          </cell>
        </row>
        <row r="2776">
          <cell r="A2776">
            <v>419641006</v>
          </cell>
          <cell r="B2776" t="str">
            <v>SUEZ RECYCLING &amp; RECOVERY NETHERLANDS B.V.</v>
          </cell>
        </row>
        <row r="2777">
          <cell r="A2777">
            <v>414618657</v>
          </cell>
          <cell r="B2777" t="str">
            <v>ALTAVIA</v>
          </cell>
        </row>
        <row r="2778">
          <cell r="A2778">
            <v>402095939</v>
          </cell>
          <cell r="B2778" t="str">
            <v>SUPERTAPE HOLDING B.V.</v>
          </cell>
        </row>
        <row r="2779">
          <cell r="A2779">
            <v>402095939</v>
          </cell>
          <cell r="B2779" t="str">
            <v>SUPERTAPE HOLDING B.V.</v>
          </cell>
        </row>
        <row r="2780">
          <cell r="A2780">
            <v>403916518</v>
          </cell>
          <cell r="B2780" t="str">
            <v>FREUDENBERG &amp; CO. KG</v>
          </cell>
        </row>
        <row r="2781">
          <cell r="A2781">
            <v>406760871</v>
          </cell>
          <cell r="B2781" t="str">
            <v>SSI LUXEMBOURG S.A R.L.</v>
          </cell>
        </row>
        <row r="2782">
          <cell r="A2782">
            <v>491440989</v>
          </cell>
          <cell r="B2782" t="str">
            <v>SYMPA OY</v>
          </cell>
        </row>
        <row r="2783">
          <cell r="A2783">
            <v>416087427</v>
          </cell>
          <cell r="B2783" t="str">
            <v>TATA SONS PRIVATE LIMITED</v>
          </cell>
        </row>
        <row r="2784">
          <cell r="A2784">
            <v>407086800</v>
          </cell>
          <cell r="B2784" t="str">
            <v>TATA STEEL LIMITED</v>
          </cell>
        </row>
        <row r="2785">
          <cell r="A2785">
            <v>407086800</v>
          </cell>
          <cell r="B2785" t="str">
            <v>TATA STEEL LIMITED</v>
          </cell>
        </row>
        <row r="2786">
          <cell r="A2786">
            <v>407086800</v>
          </cell>
          <cell r="B2786" t="str">
            <v>TATA STEEL LIMITED</v>
          </cell>
        </row>
        <row r="2787">
          <cell r="A2787">
            <v>407086800</v>
          </cell>
          <cell r="B2787" t="str">
            <v>TATA STEEL LIMITED</v>
          </cell>
        </row>
        <row r="2788">
          <cell r="A2788">
            <v>414372060</v>
          </cell>
          <cell r="B2788" t="str">
            <v>TIGER MIDCO, LLC</v>
          </cell>
        </row>
        <row r="2789">
          <cell r="A2789">
            <v>406307058</v>
          </cell>
          <cell r="B2789" t="str">
            <v>TERBERG BUSINESS LEASE GROUP B.V.</v>
          </cell>
        </row>
        <row r="2790">
          <cell r="A2790">
            <v>489831439</v>
          </cell>
          <cell r="B2790" t="str">
            <v>THE FUEL COMPANY HOLDING B.V.</v>
          </cell>
        </row>
        <row r="2791">
          <cell r="A2791">
            <v>490548483</v>
          </cell>
          <cell r="B2791" t="str">
            <v>SHV HOLDINGS N.V.</v>
          </cell>
        </row>
        <row r="2792">
          <cell r="A2792">
            <v>419181854</v>
          </cell>
          <cell r="B2792" t="str">
            <v>DEUTSCHE TELEKOM AG</v>
          </cell>
        </row>
        <row r="2793">
          <cell r="A2793">
            <v>410455588</v>
          </cell>
          <cell r="B2793" t="str">
            <v>NEDERLANDSE ORGANISATIE VOOR TOEGEPAST-NATUURWETENSCHAPPELIJK ONDERZOEK TNO</v>
          </cell>
        </row>
        <row r="2794">
          <cell r="A2794">
            <v>410455588</v>
          </cell>
          <cell r="B2794" t="str">
            <v>NEDERLANDSE ORGANISATIE VOOR TOEGEPAST-NATUURWETENSCHAPPELIJK ONDERZOEK TNO</v>
          </cell>
        </row>
        <row r="2795">
          <cell r="A2795">
            <v>402912468</v>
          </cell>
          <cell r="B2795" t="str">
            <v>FEDEX CORPORATION</v>
          </cell>
        </row>
        <row r="2796">
          <cell r="A2796">
            <v>402912468</v>
          </cell>
          <cell r="B2796" t="str">
            <v>FEDEX CORPORATION</v>
          </cell>
        </row>
        <row r="2797">
          <cell r="A2797">
            <v>408052533</v>
          </cell>
          <cell r="B2797" t="str">
            <v>TOPBRANDS EUROPE B.V.</v>
          </cell>
        </row>
        <row r="2798">
          <cell r="A2798">
            <v>402161335</v>
          </cell>
          <cell r="B2798" t="str">
            <v>TRELLEBORG AB</v>
          </cell>
        </row>
        <row r="2799">
          <cell r="A2799">
            <v>402161335</v>
          </cell>
          <cell r="B2799" t="str">
            <v>TRELLEBORG AB</v>
          </cell>
        </row>
        <row r="2800">
          <cell r="A2800">
            <v>386472641</v>
          </cell>
          <cell r="B2800" t="str">
            <v>HAL TRUST</v>
          </cell>
        </row>
        <row r="2801">
          <cell r="A2801">
            <v>386472641</v>
          </cell>
          <cell r="B2801" t="str">
            <v>HAL TRUST</v>
          </cell>
        </row>
        <row r="2802">
          <cell r="A2802">
            <v>386472641</v>
          </cell>
          <cell r="B2802" t="str">
            <v>HAL TRUST</v>
          </cell>
        </row>
        <row r="2803">
          <cell r="A2803">
            <v>403470388</v>
          </cell>
          <cell r="B2803" t="str">
            <v>JOHNSON CONTROLS INTERNATIONAL PUBLIC LIMITED COMPANY</v>
          </cell>
        </row>
        <row r="2804">
          <cell r="A2804">
            <v>403470388</v>
          </cell>
          <cell r="B2804" t="str">
            <v>JOHNSON CONTROLS INTERNATIONAL PUBLIC LIMITED COMPANY</v>
          </cell>
        </row>
        <row r="2805">
          <cell r="A2805">
            <v>403470388</v>
          </cell>
          <cell r="B2805" t="str">
            <v>JOHNSON CONTROLS INTERNATIONAL PUBLIC LIMITED COMPANY</v>
          </cell>
        </row>
        <row r="2806">
          <cell r="A2806">
            <v>403470388</v>
          </cell>
          <cell r="B2806" t="str">
            <v>JOHNSON CONTROLS INTERNATIONAL PUBLIC LIMITED COMPANY</v>
          </cell>
        </row>
        <row r="2807">
          <cell r="A2807">
            <v>402081624</v>
          </cell>
          <cell r="B2807" t="str">
            <v>CENTROTEC SE</v>
          </cell>
        </row>
        <row r="2808">
          <cell r="A2808">
            <v>408588775</v>
          </cell>
          <cell r="B2808" t="str">
            <v>CREDITAL BEHEER B.V.</v>
          </cell>
        </row>
        <row r="2809">
          <cell r="A2809">
            <v>386289313</v>
          </cell>
          <cell r="B2809" t="str">
            <v>UNDER ARMOUR, INC.</v>
          </cell>
        </row>
        <row r="2810">
          <cell r="A2810">
            <v>210177945</v>
          </cell>
          <cell r="B2810" t="str">
            <v>UNILEVER PLC</v>
          </cell>
        </row>
        <row r="2811">
          <cell r="A2811">
            <v>210177945</v>
          </cell>
          <cell r="B2811" t="str">
            <v>UNILEVER PLC</v>
          </cell>
        </row>
        <row r="2812">
          <cell r="A2812">
            <v>489868255</v>
          </cell>
          <cell r="B2812" t="str">
            <v>UNIS HOLDING B.V.</v>
          </cell>
        </row>
        <row r="2813">
          <cell r="A2813">
            <v>405321899</v>
          </cell>
          <cell r="B2813" t="str">
            <v>AI AVOCADO &amp; CY S.C.A.</v>
          </cell>
        </row>
        <row r="2814">
          <cell r="A2814">
            <v>415154608</v>
          </cell>
          <cell r="B2814" t="str">
            <v>UNIVERSAL ELECTRONICS INC.</v>
          </cell>
        </row>
        <row r="2815">
          <cell r="A2815">
            <v>406774034</v>
          </cell>
          <cell r="B2815" t="str">
            <v>COMCAST CORPORATION</v>
          </cell>
        </row>
        <row r="2816">
          <cell r="A2816">
            <v>406774034</v>
          </cell>
          <cell r="B2816" t="str">
            <v>COMCAST CORPORATION</v>
          </cell>
        </row>
        <row r="2817">
          <cell r="A2817">
            <v>489710367</v>
          </cell>
          <cell r="B2817" t="str">
            <v>UNIVERSITEIT LEIDEN</v>
          </cell>
        </row>
        <row r="2818">
          <cell r="A2818">
            <v>489710367</v>
          </cell>
          <cell r="B2818" t="str">
            <v>UNIVERSITEIT LEIDEN</v>
          </cell>
        </row>
        <row r="2819">
          <cell r="A2819">
            <v>405745613</v>
          </cell>
          <cell r="B2819" t="str">
            <v>MERWEOORD B.V.</v>
          </cell>
        </row>
        <row r="2820">
          <cell r="A2820">
            <v>406334441</v>
          </cell>
          <cell r="B2820" t="str">
            <v>STICHTING ADMINISTRATIEKANTOOR VAN VLIET DEMOLITION HOLDING</v>
          </cell>
        </row>
        <row r="2821">
          <cell r="A2821">
            <v>404416125</v>
          </cell>
          <cell r="B2821" t="str">
            <v>TOYOTA INDUSTRIES CORPORATION</v>
          </cell>
        </row>
        <row r="2822">
          <cell r="A2822">
            <v>491501956</v>
          </cell>
          <cell r="B2822" t="str">
            <v>WEST COAST COMPANIES B.V.</v>
          </cell>
        </row>
        <row r="2823">
          <cell r="A2823">
            <v>416960458</v>
          </cell>
          <cell r="B2823" t="str">
            <v>HOLLAND TRACK B.V.</v>
          </cell>
        </row>
        <row r="2824">
          <cell r="A2824">
            <v>416960458</v>
          </cell>
          <cell r="B2824" t="str">
            <v>HOLLAND TRACK B.V.</v>
          </cell>
        </row>
        <row r="2825">
          <cell r="A2825">
            <v>416960458</v>
          </cell>
          <cell r="B2825" t="str">
            <v>HOLLAND TRACK B.V.</v>
          </cell>
        </row>
        <row r="2826">
          <cell r="A2826">
            <v>491137596</v>
          </cell>
          <cell r="B2826" t="str">
            <v>VERITAS PETROLEUM SERVICES HOLDING B.V.</v>
          </cell>
        </row>
        <row r="2827">
          <cell r="A2827">
            <v>405527636</v>
          </cell>
          <cell r="B2827" t="str">
            <v>ARROW GLOBAL GUERNSEY HOLDINGS LTD</v>
          </cell>
        </row>
        <row r="2828">
          <cell r="A2828">
            <v>405527636</v>
          </cell>
          <cell r="B2828" t="str">
            <v>ARROW GLOBAL GUERNSEY HOLDINGS LTD</v>
          </cell>
        </row>
        <row r="2829">
          <cell r="A2829">
            <v>415377506</v>
          </cell>
          <cell r="B2829" t="str">
            <v>CODYLCO</v>
          </cell>
        </row>
        <row r="2830">
          <cell r="A2830">
            <v>415377506</v>
          </cell>
          <cell r="B2830" t="str">
            <v>CODYLCO</v>
          </cell>
        </row>
        <row r="2831">
          <cell r="A2831">
            <v>412754855</v>
          </cell>
          <cell r="B2831" t="str">
            <v>SOQUE HOLDINGS (BERMUDA) LTD</v>
          </cell>
        </row>
        <row r="2832">
          <cell r="A2832">
            <v>408763469</v>
          </cell>
          <cell r="B2832" t="str">
            <v>CIMPRESS PUBLIC LIMITED COMPANY</v>
          </cell>
        </row>
        <row r="2833">
          <cell r="A2833">
            <v>415569318</v>
          </cell>
          <cell r="B2833" t="str">
            <v>LGE HOLDCO V B.V.</v>
          </cell>
        </row>
        <row r="2834">
          <cell r="A2834">
            <v>415569318</v>
          </cell>
          <cell r="B2834" t="str">
            <v>LGE HOLDCO V B.V.</v>
          </cell>
        </row>
        <row r="2835">
          <cell r="A2835">
            <v>489989448</v>
          </cell>
          <cell r="B2835" t="str">
            <v>VT BEHEER B.V.</v>
          </cell>
        </row>
        <row r="2836">
          <cell r="A2836">
            <v>410510007</v>
          </cell>
          <cell r="B2836" t="str">
            <v>JMV SE &amp; CO. KG</v>
          </cell>
        </row>
        <row r="2837">
          <cell r="A2837">
            <v>410510007</v>
          </cell>
          <cell r="B2837" t="str">
            <v>JMV SE &amp; CO. KG</v>
          </cell>
        </row>
        <row r="2838">
          <cell r="A2838">
            <v>415799899</v>
          </cell>
          <cell r="B2838" t="str">
            <v>HOUDSTERMAATSCHAPPIJ VOSTERMANS B.V.</v>
          </cell>
        </row>
        <row r="2839">
          <cell r="A2839">
            <v>406403530</v>
          </cell>
          <cell r="B2839" t="str">
            <v>WS VASTGOED B.V.</v>
          </cell>
        </row>
        <row r="2840">
          <cell r="A2840">
            <v>406403530</v>
          </cell>
          <cell r="B2840" t="str">
            <v>WS VASTGOED B.V.</v>
          </cell>
        </row>
        <row r="2841">
          <cell r="A2841">
            <v>402190842</v>
          </cell>
          <cell r="B2841" t="str">
            <v>STICHTING ADMINISTRATIEKANTOOR MANAGEMENT WATERMAN EMMELOORD BEHEER</v>
          </cell>
        </row>
        <row r="2842">
          <cell r="A2842">
            <v>403274426</v>
          </cell>
          <cell r="B2842" t="str">
            <v>ORBIA ADVANCE CORPORATION, S.A.B. DE C.V.</v>
          </cell>
        </row>
        <row r="2843">
          <cell r="A2843">
            <v>403274426</v>
          </cell>
          <cell r="B2843" t="str">
            <v>ORBIA ADVANCE CORPORATION, S.A.B. DE C.V.</v>
          </cell>
        </row>
        <row r="2844">
          <cell r="A2844">
            <v>403274426</v>
          </cell>
          <cell r="B2844" t="str">
            <v>ORBIA ADVANCE CORPORATION, S.A.B. DE C.V.</v>
          </cell>
        </row>
        <row r="2845">
          <cell r="A2845">
            <v>418235271</v>
          </cell>
          <cell r="B2845" t="str">
            <v>WEIR GROUP PLC(THE)</v>
          </cell>
        </row>
        <row r="2846">
          <cell r="A2846">
            <v>490562828</v>
          </cell>
          <cell r="B2846" t="str">
            <v>1525 HOLDING B.V.</v>
          </cell>
        </row>
        <row r="2847">
          <cell r="A2847">
            <v>414471532</v>
          </cell>
          <cell r="B2847" t="str">
            <v>STICHTING ADMINISTRATIEKANTOOR PARITER DOMI HOLDING</v>
          </cell>
        </row>
        <row r="2848">
          <cell r="A2848">
            <v>489294504</v>
          </cell>
          <cell r="B2848" t="str">
            <v>MAINFREIGHT NETHERLANDS COOPERATIEF U.A.</v>
          </cell>
        </row>
        <row r="2849">
          <cell r="A2849">
            <v>402043574</v>
          </cell>
          <cell r="B2849" t="str">
            <v>XEROX HOLDINGS CORPORATION</v>
          </cell>
        </row>
        <row r="2850">
          <cell r="A2850">
            <v>489862521</v>
          </cell>
          <cell r="B2850" t="str">
            <v>SHANGHAI MEIHAN CULTURE &amp; MEDIA CO., LTD.</v>
          </cell>
        </row>
        <row r="2851">
          <cell r="A2851">
            <v>402001200</v>
          </cell>
          <cell r="B2851" t="str">
            <v>YAMAHA MOTOR CO., LTD.</v>
          </cell>
        </row>
        <row r="2852">
          <cell r="A2852">
            <v>410400076</v>
          </cell>
          <cell r="B2852" t="str">
            <v>YANDEX N.V.</v>
          </cell>
        </row>
        <row r="2853">
          <cell r="A2853">
            <v>413172078</v>
          </cell>
          <cell r="B2853" t="str">
            <v>KONINKLIJKE KPN N.V.</v>
          </cell>
        </row>
        <row r="2854">
          <cell r="A2854">
            <v>413172078</v>
          </cell>
          <cell r="B2854" t="str">
            <v>KONINKLIJKE KPN N.V.</v>
          </cell>
        </row>
        <row r="2855">
          <cell r="A2855">
            <v>413172078</v>
          </cell>
          <cell r="B2855" t="str">
            <v>KONINKLIJKE KPN N.V.</v>
          </cell>
        </row>
        <row r="2856">
          <cell r="A2856">
            <v>407324326</v>
          </cell>
          <cell r="B2856" t="str">
            <v>LGE HOLDCO V B.V.</v>
          </cell>
        </row>
        <row r="2857">
          <cell r="A2857">
            <v>489732470</v>
          </cell>
          <cell r="B2857" t="str">
            <v>KONINKLIJKE BAM GROEP N.V.</v>
          </cell>
        </row>
        <row r="2858">
          <cell r="A2858">
            <v>489410771</v>
          </cell>
          <cell r="B2858" t="str">
            <v>POSTNL N.V.</v>
          </cell>
        </row>
        <row r="2859">
          <cell r="A2859">
            <v>490091398</v>
          </cell>
          <cell r="B2859" t="str">
            <v>H.J. HEINZ SUPPLY CHAIN EUROPE B.V.</v>
          </cell>
        </row>
        <row r="2860">
          <cell r="A2860">
            <v>407619832</v>
          </cell>
          <cell r="B2860" t="str">
            <v>KONINKLIJKE KPN N.V.</v>
          </cell>
        </row>
        <row r="2861">
          <cell r="A2861">
            <v>414626960</v>
          </cell>
          <cell r="B2861" t="str">
            <v>ATHORA HOLDINGS LTD.</v>
          </cell>
        </row>
        <row r="2862">
          <cell r="A2862">
            <v>408128440</v>
          </cell>
          <cell r="B2862" t="str">
            <v>KONINKLIJKE KPN N.V.</v>
          </cell>
        </row>
        <row r="2863">
          <cell r="A2863">
            <v>407439988</v>
          </cell>
          <cell r="B2863" t="str">
            <v>BOPARAN HOLDCO LIMITED</v>
          </cell>
        </row>
        <row r="2864">
          <cell r="A2864">
            <v>402149306</v>
          </cell>
          <cell r="B2864" t="str">
            <v>DAILY LOGISTICS GROUP B.V.</v>
          </cell>
        </row>
        <row r="2865">
          <cell r="A2865">
            <v>406107081</v>
          </cell>
          <cell r="B2865" t="str">
            <v>FOURWOOD INVEST B.V.</v>
          </cell>
        </row>
        <row r="2866">
          <cell r="A2866">
            <v>403779309</v>
          </cell>
          <cell r="B2866" t="str">
            <v>STICHTING ADMINISTRATIEKANTOOR ROSEBOOM</v>
          </cell>
        </row>
        <row r="2867">
          <cell r="A2867">
            <v>386142897</v>
          </cell>
          <cell r="B2867" t="str">
            <v>CECO ENVIRONMENTAL CORP.</v>
          </cell>
        </row>
        <row r="2868">
          <cell r="A2868">
            <v>386142897</v>
          </cell>
          <cell r="B2868" t="str">
            <v>CECO ENVIRONMENTAL CORP.</v>
          </cell>
        </row>
        <row r="2869">
          <cell r="A2869">
            <v>408775281</v>
          </cell>
          <cell r="B2869" t="str">
            <v>ABBOTT MATURE PRODUCTS INTERNATIONAL UNLIMITED COMPANY</v>
          </cell>
        </row>
        <row r="2870">
          <cell r="A2870">
            <v>489496257</v>
          </cell>
          <cell r="B2870" t="str">
            <v>VERENIGING ACHMEA</v>
          </cell>
        </row>
        <row r="2871">
          <cell r="A2871">
            <v>489496257</v>
          </cell>
          <cell r="B2871" t="str">
            <v>VERENIGING ACHMEA</v>
          </cell>
        </row>
        <row r="2872">
          <cell r="A2872">
            <v>489496257</v>
          </cell>
          <cell r="B2872" t="str">
            <v>VERENIGING ACHMEA</v>
          </cell>
        </row>
        <row r="2873">
          <cell r="A2873">
            <v>415591072</v>
          </cell>
          <cell r="B2873" t="str">
            <v>VERENIGING ACHMEA</v>
          </cell>
        </row>
        <row r="2874">
          <cell r="A2874">
            <v>415591072</v>
          </cell>
          <cell r="B2874" t="str">
            <v>VERENIGING ACHMEA</v>
          </cell>
        </row>
        <row r="2875">
          <cell r="A2875">
            <v>410333942</v>
          </cell>
          <cell r="B2875" t="str">
            <v>AEGON N.V.</v>
          </cell>
        </row>
        <row r="2876">
          <cell r="A2876">
            <v>410333942</v>
          </cell>
          <cell r="B2876" t="str">
            <v>AEGON N.V.</v>
          </cell>
        </row>
        <row r="2877">
          <cell r="A2877">
            <v>410333942</v>
          </cell>
          <cell r="B2877" t="str">
            <v>AEGON N.V.</v>
          </cell>
        </row>
        <row r="2878">
          <cell r="A2878">
            <v>404603417</v>
          </cell>
          <cell r="B2878" t="str">
            <v>AFA DISPENSING GROUP B.V.</v>
          </cell>
        </row>
        <row r="2879">
          <cell r="A2879">
            <v>404603417</v>
          </cell>
          <cell r="B2879" t="str">
            <v>AFA DISPENSING GROUP B.V.</v>
          </cell>
        </row>
        <row r="2880">
          <cell r="A2880">
            <v>404603417</v>
          </cell>
          <cell r="B2880" t="str">
            <v>AFA DISPENSING GROUP B.V.</v>
          </cell>
        </row>
        <row r="2881">
          <cell r="A2881">
            <v>404603417</v>
          </cell>
          <cell r="B2881" t="str">
            <v>AFA DISPENSING GROUP B.V.</v>
          </cell>
        </row>
        <row r="2882">
          <cell r="A2882">
            <v>419644745</v>
          </cell>
          <cell r="B2882" t="str">
            <v>ENSIGN-BICKFORD INDUSTRIES, INC.</v>
          </cell>
        </row>
        <row r="2883">
          <cell r="A2883">
            <v>416195626</v>
          </cell>
          <cell r="B2883" t="str">
            <v>HAL TRUST</v>
          </cell>
        </row>
        <row r="2884">
          <cell r="A2884">
            <v>386837397</v>
          </cell>
          <cell r="B2884" t="str">
            <v>AIRBORNE INTERNATIONAL B.V.</v>
          </cell>
        </row>
        <row r="2885">
          <cell r="A2885">
            <v>403206753</v>
          </cell>
          <cell r="B2885" t="str">
            <v>AKZO NOBEL N.V.</v>
          </cell>
        </row>
        <row r="2886">
          <cell r="A2886">
            <v>403206753</v>
          </cell>
          <cell r="B2886" t="str">
            <v>AKZO NOBEL N.V.</v>
          </cell>
        </row>
        <row r="2887">
          <cell r="A2887">
            <v>403206753</v>
          </cell>
          <cell r="B2887" t="str">
            <v>AKZO NOBEL N.V.</v>
          </cell>
        </row>
        <row r="2888">
          <cell r="A2888">
            <v>403206753</v>
          </cell>
          <cell r="B2888" t="str">
            <v>AKZO NOBEL N.V.</v>
          </cell>
        </row>
        <row r="2889">
          <cell r="A2889">
            <v>403206753</v>
          </cell>
          <cell r="B2889" t="str">
            <v>AKZO NOBEL N.V.</v>
          </cell>
        </row>
        <row r="2890">
          <cell r="A2890">
            <v>403206753</v>
          </cell>
          <cell r="B2890" t="str">
            <v>AKZO NOBEL N.V.</v>
          </cell>
        </row>
        <row r="2891">
          <cell r="A2891">
            <v>403206753</v>
          </cell>
          <cell r="B2891" t="str">
            <v>AKZO NOBEL N.V.</v>
          </cell>
        </row>
        <row r="2892">
          <cell r="A2892">
            <v>80115805</v>
          </cell>
          <cell r="B2892" t="str">
            <v>AKZO NOBEL N.V.</v>
          </cell>
        </row>
        <row r="2893">
          <cell r="A2893">
            <v>80115805</v>
          </cell>
          <cell r="B2893" t="str">
            <v>AKZO NOBEL N.V.</v>
          </cell>
        </row>
        <row r="2894">
          <cell r="A2894">
            <v>403206779</v>
          </cell>
          <cell r="B2894" t="str">
            <v>AKZO NOBEL N.V.</v>
          </cell>
        </row>
        <row r="2895">
          <cell r="A2895">
            <v>403206779</v>
          </cell>
          <cell r="B2895" t="str">
            <v>AKZO NOBEL N.V.</v>
          </cell>
        </row>
        <row r="2896">
          <cell r="A2896">
            <v>403206779</v>
          </cell>
          <cell r="B2896" t="str">
            <v>AKZO NOBEL N.V.</v>
          </cell>
        </row>
        <row r="2897">
          <cell r="A2897">
            <v>403206779</v>
          </cell>
          <cell r="B2897" t="str">
            <v>AKZO NOBEL N.V.</v>
          </cell>
        </row>
        <row r="2898">
          <cell r="A2898">
            <v>404722014</v>
          </cell>
          <cell r="B2898" t="str">
            <v>NOURYON COOPERATIEF U.A.</v>
          </cell>
        </row>
        <row r="2899">
          <cell r="A2899">
            <v>404722014</v>
          </cell>
          <cell r="B2899" t="str">
            <v>NOURYON COOPERATIEF U.A.</v>
          </cell>
        </row>
        <row r="2900">
          <cell r="A2900">
            <v>404722014</v>
          </cell>
          <cell r="B2900" t="str">
            <v>NOURYON COOPERATIEF U.A.</v>
          </cell>
        </row>
        <row r="2901">
          <cell r="A2901">
            <v>404722014</v>
          </cell>
          <cell r="B2901" t="str">
            <v>NOURYON COOPERATIEF U.A.</v>
          </cell>
        </row>
        <row r="2902">
          <cell r="A2902">
            <v>404722014</v>
          </cell>
          <cell r="B2902" t="str">
            <v>NOURYON COOPERATIEF U.A.</v>
          </cell>
        </row>
        <row r="2903">
          <cell r="A2903">
            <v>404722014</v>
          </cell>
          <cell r="B2903" t="str">
            <v>NOURYON COOPERATIEF U.A.</v>
          </cell>
        </row>
        <row r="2904">
          <cell r="A2904">
            <v>404722014</v>
          </cell>
          <cell r="B2904" t="str">
            <v>NOURYON COOPERATIEF U.A.</v>
          </cell>
        </row>
        <row r="2905">
          <cell r="A2905">
            <v>404722014</v>
          </cell>
          <cell r="B2905" t="str">
            <v>NOURYON COOPERATIEF U.A.</v>
          </cell>
        </row>
        <row r="2906">
          <cell r="A2906">
            <v>404722014</v>
          </cell>
          <cell r="B2906" t="str">
            <v>NOURYON COOPERATIEF U.A.</v>
          </cell>
        </row>
        <row r="2907">
          <cell r="A2907">
            <v>404722014</v>
          </cell>
          <cell r="B2907" t="str">
            <v>NOURYON COOPERATIEF U.A.</v>
          </cell>
        </row>
        <row r="2908">
          <cell r="A2908">
            <v>404722014</v>
          </cell>
          <cell r="B2908" t="str">
            <v>NOURYON COOPERATIEF U.A.</v>
          </cell>
        </row>
        <row r="2909">
          <cell r="A2909">
            <v>403815327</v>
          </cell>
          <cell r="B2909" t="str">
            <v>AKZO NOBEL N.V.</v>
          </cell>
        </row>
        <row r="2910">
          <cell r="A2910">
            <v>489371755</v>
          </cell>
          <cell r="B2910" t="str">
            <v>AMPELMANN NETHERLANDS B.V.</v>
          </cell>
        </row>
        <row r="2911">
          <cell r="A2911">
            <v>406604512</v>
          </cell>
          <cell r="B2911" t="str">
            <v>AMSTERDAM COMMODITIES N.V.</v>
          </cell>
        </row>
        <row r="2912">
          <cell r="A2912">
            <v>406604512</v>
          </cell>
          <cell r="B2912" t="str">
            <v>AMSTERDAM COMMODITIES N.V.</v>
          </cell>
        </row>
        <row r="2913">
          <cell r="A2913">
            <v>406604512</v>
          </cell>
          <cell r="B2913" t="str">
            <v>AMSTERDAM COMMODITIES N.V.</v>
          </cell>
        </row>
        <row r="2914">
          <cell r="A2914">
            <v>406647859</v>
          </cell>
          <cell r="B2914" t="str">
            <v>ANAMET INC.</v>
          </cell>
        </row>
        <row r="2915">
          <cell r="A2915">
            <v>489573483</v>
          </cell>
          <cell r="B2915" t="str">
            <v>ARROW GLOBAL GROUP PLC</v>
          </cell>
        </row>
        <row r="2916">
          <cell r="A2916">
            <v>411172471</v>
          </cell>
          <cell r="B2916" t="str">
            <v>STICHTING ADMINISTRATIEKANTOOR A.S.T. GROEP</v>
          </cell>
        </row>
        <row r="2917">
          <cell r="A2917">
            <v>405198912</v>
          </cell>
          <cell r="B2917" t="str">
            <v>ASSA ABLOY AB</v>
          </cell>
        </row>
        <row r="2918">
          <cell r="A2918">
            <v>409488913</v>
          </cell>
          <cell r="B2918" t="str">
            <v>HAL TRUST</v>
          </cell>
        </row>
        <row r="2919">
          <cell r="A2919">
            <v>409842742</v>
          </cell>
          <cell r="B2919" t="str">
            <v>AUTOROLA GROUP HOLDING A/S</v>
          </cell>
        </row>
        <row r="2920">
          <cell r="A2920">
            <v>491105793</v>
          </cell>
          <cell r="B2920" t="str">
            <v>DUTCH ENVIRO ENERGY HOLDINGS B.V.</v>
          </cell>
        </row>
        <row r="2921">
          <cell r="A2921">
            <v>402149348</v>
          </cell>
          <cell r="B2921" t="str">
            <v>NOVATRUST LTD</v>
          </cell>
        </row>
        <row r="2922">
          <cell r="A2922">
            <v>489567403</v>
          </cell>
          <cell r="B2922" t="str">
            <v>STICHTING ADMINISTRATIEKANTOOR B &amp; C INTERNATIONAL</v>
          </cell>
        </row>
        <row r="2923">
          <cell r="A2923">
            <v>405055711</v>
          </cell>
          <cell r="B2923" t="str">
            <v>STICHTING ADMINISTRATIEKANTOOR AANDELEN GROEN</v>
          </cell>
        </row>
        <row r="2924">
          <cell r="A2924">
            <v>405360975</v>
          </cell>
          <cell r="B2924" t="str">
            <v>BEE HOLDING B.V.</v>
          </cell>
        </row>
        <row r="2925">
          <cell r="A2925">
            <v>408854623</v>
          </cell>
          <cell r="B2925" t="str">
            <v>TWINSPARK B.V.</v>
          </cell>
        </row>
        <row r="2926">
          <cell r="A2926">
            <v>404670481</v>
          </cell>
          <cell r="B2926" t="str">
            <v>STICHTING ADMINISTRATIEKANTOOR BAKKER HOLDING SON</v>
          </cell>
        </row>
        <row r="2927">
          <cell r="A2927">
            <v>412300951</v>
          </cell>
          <cell r="B2927" t="str">
            <v>BAUER AG</v>
          </cell>
        </row>
        <row r="2928">
          <cell r="A2928">
            <v>402264931</v>
          </cell>
          <cell r="B2928" t="str">
            <v>STICHTING ADMINISTRATIEKANTOOR AMBRIG</v>
          </cell>
        </row>
        <row r="2929">
          <cell r="A2929">
            <v>405297250</v>
          </cell>
          <cell r="B2929" t="str">
            <v>BAYARDS HOLDING B.V.</v>
          </cell>
        </row>
        <row r="2930">
          <cell r="A2930">
            <v>405297250</v>
          </cell>
          <cell r="B2930" t="str">
            <v>BAYARDS HOLDING B.V.</v>
          </cell>
        </row>
        <row r="2931">
          <cell r="A2931">
            <v>412439437</v>
          </cell>
          <cell r="B2931" t="str">
            <v>STICHTING AANDELEN REMEHA</v>
          </cell>
        </row>
        <row r="2932">
          <cell r="A2932">
            <v>489666829</v>
          </cell>
          <cell r="B2932" t="str">
            <v>BEELEN RECYCLING B.V.</v>
          </cell>
        </row>
        <row r="2933">
          <cell r="A2933">
            <v>489666829</v>
          </cell>
          <cell r="B2933" t="str">
            <v>BEELEN RECYCLING B.V.</v>
          </cell>
        </row>
        <row r="2934">
          <cell r="A2934">
            <v>489666829</v>
          </cell>
          <cell r="B2934" t="str">
            <v>BEELEN RECYCLING B.V.</v>
          </cell>
        </row>
        <row r="2935">
          <cell r="A2935">
            <v>489666829</v>
          </cell>
          <cell r="B2935" t="str">
            <v>BEELEN RECYCLING B.V.</v>
          </cell>
        </row>
        <row r="2936">
          <cell r="A2936">
            <v>489666829</v>
          </cell>
          <cell r="B2936" t="str">
            <v>BEELEN RECYCLING B.V.</v>
          </cell>
        </row>
        <row r="2937">
          <cell r="A2937">
            <v>489666829</v>
          </cell>
          <cell r="B2937" t="str">
            <v>BEELEN RECYCLING B.V.</v>
          </cell>
        </row>
        <row r="2938">
          <cell r="A2938">
            <v>489666829</v>
          </cell>
          <cell r="B2938" t="str">
            <v>BEELEN RECYCLING B.V.</v>
          </cell>
        </row>
        <row r="2939">
          <cell r="A2939">
            <v>489666829</v>
          </cell>
          <cell r="B2939" t="str">
            <v>BEELEN RECYCLING B.V.</v>
          </cell>
        </row>
        <row r="2940">
          <cell r="A2940">
            <v>411211899</v>
          </cell>
          <cell r="B2940" t="str">
            <v>HILDERO WOOD HOLDING B.V.</v>
          </cell>
        </row>
        <row r="2941">
          <cell r="A2941">
            <v>412515566</v>
          </cell>
          <cell r="B2941" t="str">
            <v>ODETTE IRIS HOLDING B.V.</v>
          </cell>
        </row>
        <row r="2942">
          <cell r="A2942">
            <v>411593536</v>
          </cell>
          <cell r="B2942" t="str">
            <v>B.C.F. HOLDING B.V.</v>
          </cell>
        </row>
        <row r="2943">
          <cell r="A2943">
            <v>405028440</v>
          </cell>
          <cell r="B2943" t="str">
            <v>LOGISTICS INVESTMENTS 1 B.V.</v>
          </cell>
        </row>
        <row r="2944">
          <cell r="A2944">
            <v>407985761</v>
          </cell>
          <cell r="B2944" t="str">
            <v>BLICKLE HOLDING INTERNATIONAL GMBH</v>
          </cell>
        </row>
        <row r="2945">
          <cell r="A2945">
            <v>417203023</v>
          </cell>
          <cell r="B2945" t="str">
            <v>BOSTON SCIENTIFIC CORPORATION</v>
          </cell>
        </row>
        <row r="2946">
          <cell r="A2946">
            <v>315008169</v>
          </cell>
          <cell r="B2946" t="str">
            <v>BP P.L.C.</v>
          </cell>
        </row>
        <row r="2947">
          <cell r="A2947">
            <v>458437191</v>
          </cell>
          <cell r="B2947" t="str">
            <v>BP P.L.C.</v>
          </cell>
        </row>
        <row r="2948">
          <cell r="A2948">
            <v>458437191</v>
          </cell>
          <cell r="B2948" t="str">
            <v>BP P.L.C.</v>
          </cell>
        </row>
        <row r="2949">
          <cell r="A2949">
            <v>402133268</v>
          </cell>
          <cell r="B2949" t="str">
            <v>STICHTING ADMINISTRATIEKANTOOR S.J.Z. HOLDING</v>
          </cell>
        </row>
        <row r="2950">
          <cell r="A2950">
            <v>412862377</v>
          </cell>
          <cell r="B2950" t="str">
            <v>BRONSWERK HEAT TRANSFER SERVICES B.V.</v>
          </cell>
        </row>
        <row r="2951">
          <cell r="A2951">
            <v>412862377</v>
          </cell>
          <cell r="B2951" t="str">
            <v>BRONSWERK HEAT TRANSFER SERVICES B.V.</v>
          </cell>
        </row>
        <row r="2952">
          <cell r="A2952">
            <v>412846388</v>
          </cell>
          <cell r="B2952" t="str">
            <v>BRUNEL INTERNATIONAL N.V.</v>
          </cell>
        </row>
        <row r="2953">
          <cell r="A2953">
            <v>486057581</v>
          </cell>
          <cell r="B2953" t="str">
            <v>MOODY'S GROUP (HOLDINGS) UNLIMITED</v>
          </cell>
        </row>
        <row r="2954">
          <cell r="A2954">
            <v>406898510</v>
          </cell>
          <cell r="B2954" t="str">
            <v>TERBERG BUSINESS LEASE GROUP B.V.</v>
          </cell>
        </row>
        <row r="2955">
          <cell r="A2955">
            <v>415269893</v>
          </cell>
          <cell r="B2955" t="str">
            <v>MUNCHENER RUCKVERSICHERUNGS-GESELLSCHAFT AG IN MUNCHEN</v>
          </cell>
        </row>
        <row r="2956">
          <cell r="A2956">
            <v>406065755</v>
          </cell>
          <cell r="B2956" t="str">
            <v>R.T. HOLDING B.V.</v>
          </cell>
        </row>
        <row r="2957">
          <cell r="A2957">
            <v>412892887</v>
          </cell>
          <cell r="B2957" t="str">
            <v>YESSS GROUP (E) S.A.</v>
          </cell>
        </row>
        <row r="2958">
          <cell r="A2958">
            <v>412892887</v>
          </cell>
          <cell r="B2958" t="str">
            <v>YESSS GROUP (E) S.A.</v>
          </cell>
        </row>
        <row r="2959">
          <cell r="A2959">
            <v>412892887</v>
          </cell>
          <cell r="B2959" t="str">
            <v>YESSS GROUP (E) S.A.</v>
          </cell>
        </row>
        <row r="2960">
          <cell r="A2960">
            <v>412892887</v>
          </cell>
          <cell r="B2960" t="str">
            <v>YESSS GROUP (E) S.A.</v>
          </cell>
        </row>
        <row r="2961">
          <cell r="A2961">
            <v>414821108</v>
          </cell>
          <cell r="B2961" t="str">
            <v>CHEMCOM INVESTMENTS B.V.</v>
          </cell>
        </row>
        <row r="2962">
          <cell r="A2962">
            <v>414821108</v>
          </cell>
          <cell r="B2962" t="str">
            <v>CHEMCOM INVESTMENTS B.V.</v>
          </cell>
        </row>
        <row r="2963">
          <cell r="A2963">
            <v>387416035</v>
          </cell>
          <cell r="B2963" t="str">
            <v>MERIT CORPORATION SAL</v>
          </cell>
        </row>
        <row r="2964">
          <cell r="A2964">
            <v>387416035</v>
          </cell>
          <cell r="B2964" t="str">
            <v>MERIT CORPORATION SAL</v>
          </cell>
        </row>
        <row r="2965">
          <cell r="A2965">
            <v>402511430</v>
          </cell>
          <cell r="B2965" t="str">
            <v>WET WIPES TECHNOLOGIES B.V.</v>
          </cell>
        </row>
        <row r="2966">
          <cell r="A2966">
            <v>402158054</v>
          </cell>
          <cell r="B2966" t="str">
            <v>COGNIZANT TECHNOLOGY SOLUTIONS CORPORATION</v>
          </cell>
        </row>
        <row r="2967">
          <cell r="A2967">
            <v>402003487</v>
          </cell>
          <cell r="B2967" t="str">
            <v>NEENAH, INC.</v>
          </cell>
        </row>
        <row r="2968">
          <cell r="A2968">
            <v>416253094</v>
          </cell>
          <cell r="B2968" t="str">
            <v>ECCLESIA HOLDING THE NETHERLANDS B.V.</v>
          </cell>
        </row>
        <row r="2969">
          <cell r="A2969">
            <v>404721685</v>
          </cell>
          <cell r="B2969" t="str">
            <v>CONDOOR HOLDING B.V.</v>
          </cell>
        </row>
        <row r="2970">
          <cell r="A2970">
            <v>415534593</v>
          </cell>
          <cell r="B2970" t="str">
            <v>CONPACKSYS HOLDING B.V.</v>
          </cell>
        </row>
        <row r="2971">
          <cell r="A2971">
            <v>402061535</v>
          </cell>
          <cell r="B2971" t="str">
            <v>HARVEST HOLDCO B.V.</v>
          </cell>
        </row>
        <row r="2972">
          <cell r="A2972">
            <v>402061535</v>
          </cell>
          <cell r="B2972" t="str">
            <v>HARVEST HOLDCO B.V.</v>
          </cell>
        </row>
        <row r="2973">
          <cell r="A2973">
            <v>403102676</v>
          </cell>
          <cell r="B2973" t="str">
            <v>COOPERATIE AVEBE U.A.</v>
          </cell>
        </row>
        <row r="2974">
          <cell r="A2974">
            <v>489798972</v>
          </cell>
          <cell r="B2974" t="str">
            <v>CORLIDO HOLDING B.V.</v>
          </cell>
        </row>
        <row r="2975">
          <cell r="A2975">
            <v>489798972</v>
          </cell>
          <cell r="B2975" t="str">
            <v>CORLIDO HOLDING B.V.</v>
          </cell>
        </row>
        <row r="2976">
          <cell r="A2976">
            <v>412941650</v>
          </cell>
          <cell r="B2976" t="str">
            <v>CRAWFORD &amp; COMPANY</v>
          </cell>
        </row>
        <row r="2977">
          <cell r="A2977">
            <v>408727548</v>
          </cell>
          <cell r="B2977" t="str">
            <v>VERHUURT HET HOLDING B.V.</v>
          </cell>
        </row>
        <row r="2978">
          <cell r="A2978">
            <v>408727548</v>
          </cell>
          <cell r="B2978" t="str">
            <v>VERHUURT HET HOLDING B.V.</v>
          </cell>
        </row>
        <row r="2979">
          <cell r="A2979">
            <v>414063888</v>
          </cell>
          <cell r="B2979" t="str">
            <v>CUMMINS INTERNATIONAL HOLDINGS COOPERATIEF U.A.</v>
          </cell>
        </row>
        <row r="2980">
          <cell r="A2980">
            <v>410583348</v>
          </cell>
          <cell r="B2980" t="str">
            <v>CURTEC GROUP B.V.</v>
          </cell>
        </row>
        <row r="2981">
          <cell r="A2981">
            <v>405724829</v>
          </cell>
          <cell r="B2981" t="str">
            <v>DANONE</v>
          </cell>
        </row>
        <row r="2982">
          <cell r="A2982">
            <v>405724829</v>
          </cell>
          <cell r="B2982" t="str">
            <v>DANONE</v>
          </cell>
        </row>
        <row r="2983">
          <cell r="A2983">
            <v>490995341</v>
          </cell>
          <cell r="B2983" t="str">
            <v>DANONE</v>
          </cell>
        </row>
        <row r="2984">
          <cell r="A2984">
            <v>409199353</v>
          </cell>
          <cell r="B2984" t="str">
            <v>BISCUIT HOLDING</v>
          </cell>
        </row>
        <row r="2985">
          <cell r="A2985">
            <v>419634548</v>
          </cell>
          <cell r="B2985" t="str">
            <v>FLEURAMETZ HOLDING B.V.</v>
          </cell>
        </row>
        <row r="2986">
          <cell r="A2986">
            <v>413947789</v>
          </cell>
          <cell r="B2986" t="str">
            <v>BAVEBAT B.V.</v>
          </cell>
        </row>
        <row r="2987">
          <cell r="A2987">
            <v>413947789</v>
          </cell>
          <cell r="B2987" t="str">
            <v>BAVEBAT B.V.</v>
          </cell>
        </row>
        <row r="2988">
          <cell r="A2988">
            <v>413947789</v>
          </cell>
          <cell r="B2988" t="str">
            <v>BAVEBAT B.V.</v>
          </cell>
        </row>
        <row r="2989">
          <cell r="A2989">
            <v>402960223</v>
          </cell>
          <cell r="B2989" t="str">
            <v>NORDIAN FUND II COOPERATIEF U.A.</v>
          </cell>
        </row>
        <row r="2990">
          <cell r="A2990">
            <v>403390672</v>
          </cell>
          <cell r="B2990" t="str">
            <v>ELMEDA BEHEER B.V.</v>
          </cell>
        </row>
        <row r="2991">
          <cell r="A2991">
            <v>402199699</v>
          </cell>
          <cell r="B2991" t="str">
            <v>DELICIA HOLDING B.V.</v>
          </cell>
        </row>
        <row r="2992">
          <cell r="A2992">
            <v>412454360</v>
          </cell>
          <cell r="B2992" t="str">
            <v>COOPERATIEF DELOITTE U.A.</v>
          </cell>
        </row>
        <row r="2993">
          <cell r="A2993">
            <v>495027315</v>
          </cell>
          <cell r="B2993" t="str">
            <v>DEUTSCHE POST AG</v>
          </cell>
        </row>
        <row r="2994">
          <cell r="A2994">
            <v>495027315</v>
          </cell>
          <cell r="B2994" t="str">
            <v>DEUTSCHE POST AG</v>
          </cell>
        </row>
        <row r="2995">
          <cell r="A2995">
            <v>404553070</v>
          </cell>
          <cell r="B2995" t="str">
            <v>DEUTSCHE POST AG</v>
          </cell>
        </row>
        <row r="2996">
          <cell r="A2996">
            <v>404553070</v>
          </cell>
          <cell r="B2996" t="str">
            <v>DEUTSCHE POST AG</v>
          </cell>
        </row>
        <row r="2997">
          <cell r="A2997">
            <v>414421628</v>
          </cell>
          <cell r="B2997" t="str">
            <v>BALIKEN HOLDING B.V.</v>
          </cell>
        </row>
        <row r="2998">
          <cell r="A2998">
            <v>414421628</v>
          </cell>
          <cell r="B2998" t="str">
            <v>BALIKEN HOLDING B.V.</v>
          </cell>
        </row>
        <row r="2999">
          <cell r="A2999">
            <v>490999119</v>
          </cell>
          <cell r="B2999" t="str">
            <v>WATSON TOPCO B.V.</v>
          </cell>
        </row>
        <row r="3000">
          <cell r="A3000">
            <v>489144701</v>
          </cell>
          <cell r="B3000" t="str">
            <v>DAI NIPPON PRINTING CO., LTD.</v>
          </cell>
        </row>
        <row r="3001">
          <cell r="A3001">
            <v>489144701</v>
          </cell>
          <cell r="B3001" t="str">
            <v>DAI NIPPON PRINTING CO., LTD.</v>
          </cell>
        </row>
        <row r="3002">
          <cell r="A3002">
            <v>405823753</v>
          </cell>
          <cell r="B3002" t="str">
            <v>AGENCE DES PARTICIPATIONS DE L'ETAT</v>
          </cell>
        </row>
        <row r="3003">
          <cell r="A3003">
            <v>386508852</v>
          </cell>
          <cell r="B3003" t="str">
            <v>STICHTING ADMINISTRATIEKANTOOR DRIESSEN HOLDING</v>
          </cell>
        </row>
        <row r="3004">
          <cell r="A3004">
            <v>386882372</v>
          </cell>
          <cell r="B3004" t="str">
            <v>DRISCOLL INTERNATIONAL HOLDING B.V.</v>
          </cell>
        </row>
        <row r="3005">
          <cell r="A3005">
            <v>489103723</v>
          </cell>
          <cell r="B3005" t="str">
            <v>KONINKLIJKE DSM N.V.</v>
          </cell>
        </row>
        <row r="3006">
          <cell r="A3006">
            <v>404103483</v>
          </cell>
          <cell r="B3006" t="str">
            <v>DSV PANALPINA A/S</v>
          </cell>
        </row>
        <row r="3007">
          <cell r="A3007">
            <v>413514878</v>
          </cell>
          <cell r="B3007" t="str">
            <v>DUNEA N.V.</v>
          </cell>
        </row>
        <row r="3008">
          <cell r="A3008">
            <v>403705494</v>
          </cell>
          <cell r="B3008" t="str">
            <v>DUURSMA BEHEER B.V.</v>
          </cell>
        </row>
        <row r="3009">
          <cell r="A3009">
            <v>403705494</v>
          </cell>
          <cell r="B3009" t="str">
            <v>DUURSMA BEHEER B.V.</v>
          </cell>
        </row>
        <row r="3010">
          <cell r="A3010">
            <v>408187388</v>
          </cell>
          <cell r="B3010" t="str">
            <v>KEIZERSKROON BEHEER B.V.</v>
          </cell>
        </row>
        <row r="3011">
          <cell r="A3011">
            <v>387342306</v>
          </cell>
          <cell r="B3011" t="str">
            <v>FWMS INVEST B.V.</v>
          </cell>
        </row>
        <row r="3012">
          <cell r="A3012">
            <v>403213978</v>
          </cell>
          <cell r="B3012" t="str">
            <v>ELTON BEHEER B.V.</v>
          </cell>
        </row>
        <row r="3013">
          <cell r="A3013">
            <v>490416194</v>
          </cell>
          <cell r="B3013" t="str">
            <v>EMONS GROUP HOLDING B.V.</v>
          </cell>
        </row>
        <row r="3014">
          <cell r="A3014">
            <v>490268446</v>
          </cell>
          <cell r="B3014" t="str">
            <v>ENDOLOGIX INTERNATIONAL HOLDINGS B.V.</v>
          </cell>
        </row>
        <row r="3015">
          <cell r="A3015">
            <v>489088572</v>
          </cell>
          <cell r="B3015" t="str">
            <v>DIAMOND CHUBU EUROPE B.V.</v>
          </cell>
        </row>
        <row r="3016">
          <cell r="A3016">
            <v>489088572</v>
          </cell>
          <cell r="B3016" t="str">
            <v>DIAMOND CHUBU EUROPE B.V.</v>
          </cell>
        </row>
        <row r="3017">
          <cell r="A3017">
            <v>489088572</v>
          </cell>
          <cell r="B3017" t="str">
            <v>DIAMOND CHUBU EUROPE B.V.</v>
          </cell>
        </row>
        <row r="3018">
          <cell r="A3018">
            <v>402185784</v>
          </cell>
          <cell r="B3018" t="str">
            <v>DIAMOND CHUBU EUROPE B.V.</v>
          </cell>
        </row>
        <row r="3019">
          <cell r="A3019">
            <v>406367037</v>
          </cell>
          <cell r="B3019" t="str">
            <v>ENGIE</v>
          </cell>
        </row>
        <row r="3020">
          <cell r="A3020">
            <v>489719798</v>
          </cell>
          <cell r="B3020" t="str">
            <v>ERASMUS UNIVERSITAIR MEDISCH CENTRUM ROTTERDAM (ERASMUS MC)</v>
          </cell>
        </row>
        <row r="3021">
          <cell r="A3021">
            <v>418962429</v>
          </cell>
          <cell r="B3021" t="str">
            <v>EULER HERMES SA</v>
          </cell>
        </row>
        <row r="3022">
          <cell r="A3022">
            <v>418962429</v>
          </cell>
          <cell r="B3022" t="str">
            <v>EULER HERMES SA</v>
          </cell>
        </row>
        <row r="3023">
          <cell r="A3023">
            <v>418962429</v>
          </cell>
          <cell r="B3023" t="str">
            <v>EULER HERMES SA</v>
          </cell>
        </row>
        <row r="3024">
          <cell r="A3024">
            <v>418962429</v>
          </cell>
          <cell r="B3024" t="str">
            <v>EULER HERMES SA</v>
          </cell>
        </row>
        <row r="3025">
          <cell r="A3025">
            <v>418962429</v>
          </cell>
          <cell r="B3025" t="str">
            <v>EULER HERMES SA</v>
          </cell>
        </row>
        <row r="3026">
          <cell r="A3026">
            <v>418962429</v>
          </cell>
          <cell r="B3026" t="str">
            <v>EULER HERMES SA</v>
          </cell>
        </row>
        <row r="3027">
          <cell r="A3027">
            <v>405022604</v>
          </cell>
          <cell r="B3027" t="str">
            <v>ANTIN ELEPHANT MIDCO B.V.</v>
          </cell>
        </row>
        <row r="3028">
          <cell r="A3028">
            <v>386329718</v>
          </cell>
          <cell r="B3028" t="str">
            <v>SPUIGROEP B.V.</v>
          </cell>
        </row>
        <row r="3029">
          <cell r="A3029">
            <v>491211075</v>
          </cell>
          <cell r="B3029" t="str">
            <v>THE DON HOLDING COMPANY B.V.</v>
          </cell>
        </row>
        <row r="3030">
          <cell r="A3030">
            <v>415615314</v>
          </cell>
          <cell r="B3030" t="str">
            <v>TORQX CAPITAL PARTNERS FUND I COOPERATIEF U.A.</v>
          </cell>
        </row>
        <row r="3031">
          <cell r="A3031">
            <v>405445602</v>
          </cell>
          <cell r="B3031" t="str">
            <v>STICHTING ADMINISTRATIEKANTOOR FACET ADVIESGROEP B.V.</v>
          </cell>
        </row>
        <row r="3032">
          <cell r="A3032">
            <v>405445602</v>
          </cell>
          <cell r="B3032" t="str">
            <v>STICHTING ADMINISTRATIEKANTOOR FACET ADVIESGROEP B.V.</v>
          </cell>
        </row>
        <row r="3033">
          <cell r="A3033">
            <v>405667569</v>
          </cell>
          <cell r="B3033" t="str">
            <v>FACILICOM SERVICES GROUP N.V.</v>
          </cell>
        </row>
        <row r="3034">
          <cell r="A3034">
            <v>407503288</v>
          </cell>
          <cell r="B3034" t="str">
            <v>IPDB B.V.</v>
          </cell>
        </row>
        <row r="3035">
          <cell r="A3035">
            <v>407503288</v>
          </cell>
          <cell r="B3035" t="str">
            <v>IPDB B.V.</v>
          </cell>
        </row>
        <row r="3036">
          <cell r="A3036">
            <v>405568791</v>
          </cell>
          <cell r="B3036" t="str">
            <v>FERCAM FINANCE SPA</v>
          </cell>
        </row>
        <row r="3037">
          <cell r="A3037">
            <v>405568791</v>
          </cell>
          <cell r="B3037" t="str">
            <v>FERCAM FINANCE SPA</v>
          </cell>
        </row>
        <row r="3038">
          <cell r="A3038">
            <v>418867933</v>
          </cell>
          <cell r="B3038" t="str">
            <v>TECHNIPFMC PLC</v>
          </cell>
        </row>
        <row r="3039">
          <cell r="A3039">
            <v>418867933</v>
          </cell>
          <cell r="B3039" t="str">
            <v>TECHNIPFMC PLC</v>
          </cell>
        </row>
        <row r="3040">
          <cell r="A3040">
            <v>414038468</v>
          </cell>
          <cell r="B3040" t="str">
            <v>ARROW GLOBAL GUERNSEY HOLDINGS LTD</v>
          </cell>
        </row>
        <row r="3041">
          <cell r="A3041">
            <v>414038468</v>
          </cell>
          <cell r="B3041" t="str">
            <v>ARROW GLOBAL GUERNSEY HOLDINGS LTD</v>
          </cell>
        </row>
        <row r="3042">
          <cell r="A3042">
            <v>414038468</v>
          </cell>
          <cell r="B3042" t="str">
            <v>ARROW GLOBAL GUERNSEY HOLDINGS LTD</v>
          </cell>
        </row>
        <row r="3043">
          <cell r="A3043">
            <v>414038468</v>
          </cell>
          <cell r="B3043" t="str">
            <v>ARROW GLOBAL GUERNSEY HOLDINGS LTD</v>
          </cell>
        </row>
        <row r="3044">
          <cell r="A3044">
            <v>414038468</v>
          </cell>
          <cell r="B3044" t="str">
            <v>ARROW GLOBAL GUERNSEY HOLDINGS LTD</v>
          </cell>
        </row>
        <row r="3045">
          <cell r="A3045">
            <v>490115430</v>
          </cell>
          <cell r="B3045" t="str">
            <v>MELROSE INDUSTRIES PLC</v>
          </cell>
        </row>
        <row r="3046">
          <cell r="A3046">
            <v>413400987</v>
          </cell>
          <cell r="B3046" t="str">
            <v>MELROSE INDUSTRIES PLC</v>
          </cell>
        </row>
        <row r="3047">
          <cell r="A3047">
            <v>489627620</v>
          </cell>
          <cell r="B3047" t="str">
            <v>MELROSE INDUSTRIES PLC</v>
          </cell>
        </row>
        <row r="3048">
          <cell r="A3048">
            <v>408152598</v>
          </cell>
          <cell r="B3048" t="str">
            <v>STICHTING ADMINISTRATIEKANTOOR SERIAUS</v>
          </cell>
        </row>
        <row r="3049">
          <cell r="A3049">
            <v>415877542</v>
          </cell>
          <cell r="B3049" t="str">
            <v>STICHTING ADMINISTRATIEKANTOOR FOREST HOUDSTERMAATSCHAPPIJ</v>
          </cell>
        </row>
        <row r="3050">
          <cell r="A3050">
            <v>413870411</v>
          </cell>
          <cell r="B3050" t="str">
            <v>HENRY CROWN AND COMPANY</v>
          </cell>
        </row>
        <row r="3051">
          <cell r="A3051">
            <v>489788928</v>
          </cell>
          <cell r="B3051" t="str">
            <v>FOX NETWORKS GROUP NETHERLANDS HOLDING II B.V.</v>
          </cell>
        </row>
        <row r="3052">
          <cell r="A3052">
            <v>404295628</v>
          </cell>
          <cell r="B3052" t="str">
            <v>OLYMPUS PARTNERS, L.P.</v>
          </cell>
        </row>
        <row r="3053">
          <cell r="A3053">
            <v>408020063</v>
          </cell>
          <cell r="B3053" t="str">
            <v>FRAMES HOLDING B.V.</v>
          </cell>
        </row>
        <row r="3054">
          <cell r="A3054">
            <v>418811600</v>
          </cell>
          <cell r="B3054" t="str">
            <v>ZUIVELCOOPERATIE FRIESLANDCAMPINA U.A.</v>
          </cell>
        </row>
        <row r="3055">
          <cell r="A3055">
            <v>408983778</v>
          </cell>
          <cell r="B3055" t="str">
            <v>FRISS FRAUDEBESTRIJDING B.V.</v>
          </cell>
        </row>
        <row r="3056">
          <cell r="A3056">
            <v>408983778</v>
          </cell>
          <cell r="B3056" t="str">
            <v>FRISS FRAUDEBESTRIJDING B.V.</v>
          </cell>
        </row>
        <row r="3057">
          <cell r="A3057">
            <v>408983778</v>
          </cell>
          <cell r="B3057" t="str">
            <v>FRISS FRAUDEBESTRIJDING B.V.</v>
          </cell>
        </row>
        <row r="3058">
          <cell r="A3058">
            <v>404447948</v>
          </cell>
          <cell r="B3058" t="str">
            <v>STICHTING ADMINISTRATIEKANTOOR VAN LINDEN BEHEER</v>
          </cell>
        </row>
        <row r="3059">
          <cell r="A3059">
            <v>402550586</v>
          </cell>
          <cell r="B3059" t="str">
            <v>GEA GROUP AG</v>
          </cell>
        </row>
        <row r="3060">
          <cell r="A3060">
            <v>411415581</v>
          </cell>
          <cell r="B3060" t="str">
            <v>GEA GROUP AG</v>
          </cell>
        </row>
        <row r="3061">
          <cell r="A3061">
            <v>407513857</v>
          </cell>
          <cell r="B3061" t="str">
            <v>GEMEENTE SCHOUWEN-DUIVELAND</v>
          </cell>
        </row>
        <row r="3062">
          <cell r="A3062">
            <v>404588865</v>
          </cell>
          <cell r="B3062" t="str">
            <v>STICHTING ADMINISTRATIEKANTOOR GVDL HOLDING NEDERLAND</v>
          </cell>
        </row>
        <row r="3063">
          <cell r="A3063">
            <v>410400006</v>
          </cell>
          <cell r="B3063" t="str">
            <v>STICHTING ADMINISTRATIEKANTOOR GMB HOLDING</v>
          </cell>
        </row>
        <row r="3064">
          <cell r="A3064">
            <v>417667326</v>
          </cell>
          <cell r="B3064" t="str">
            <v>GS-HYDRO BENELUX B.V.</v>
          </cell>
        </row>
        <row r="3065">
          <cell r="A3065">
            <v>489586693</v>
          </cell>
          <cell r="B3065" t="str">
            <v>ILLUMINATED SIGNS EUROPE B.V.</v>
          </cell>
        </row>
        <row r="3066">
          <cell r="A3066">
            <v>489586693</v>
          </cell>
          <cell r="B3066" t="str">
            <v>ILLUMINATED SIGNS EUROPE B.V.</v>
          </cell>
        </row>
        <row r="3067">
          <cell r="A3067">
            <v>489586693</v>
          </cell>
          <cell r="B3067" t="str">
            <v>ILLUMINATED SIGNS EUROPE B.V.</v>
          </cell>
        </row>
        <row r="3068">
          <cell r="A3068">
            <v>489586693</v>
          </cell>
          <cell r="B3068" t="str">
            <v>ILLUMINATED SIGNS EUROPE B.V.</v>
          </cell>
        </row>
        <row r="3069">
          <cell r="A3069">
            <v>489586693</v>
          </cell>
          <cell r="B3069" t="str">
            <v>ILLUMINATED SIGNS EUROPE B.V.</v>
          </cell>
        </row>
        <row r="3070">
          <cell r="A3070">
            <v>489586693</v>
          </cell>
          <cell r="B3070" t="str">
            <v>ILLUMINATED SIGNS EUROPE B.V.</v>
          </cell>
        </row>
        <row r="3071">
          <cell r="A3071">
            <v>489586693</v>
          </cell>
          <cell r="B3071" t="str">
            <v>ILLUMINATED SIGNS EUROPE B.V.</v>
          </cell>
        </row>
        <row r="3072">
          <cell r="A3072">
            <v>489586693</v>
          </cell>
          <cell r="B3072" t="str">
            <v>ILLUMINATED SIGNS EUROPE B.V.</v>
          </cell>
        </row>
        <row r="3073">
          <cell r="A3073">
            <v>489586693</v>
          </cell>
          <cell r="B3073" t="str">
            <v>ILLUMINATED SIGNS EUROPE B.V.</v>
          </cell>
        </row>
        <row r="3074">
          <cell r="A3074">
            <v>489586693</v>
          </cell>
          <cell r="B3074" t="str">
            <v>ILLUMINATED SIGNS EUROPE B.V.</v>
          </cell>
        </row>
        <row r="3075">
          <cell r="A3075">
            <v>402282222</v>
          </cell>
          <cell r="B3075" t="str">
            <v>STICHTING ADMINISTRATIEKANTOOR JANS EXPLOITATIE EN INVESTERING</v>
          </cell>
        </row>
        <row r="3076">
          <cell r="A3076">
            <v>415754451</v>
          </cell>
          <cell r="B3076" t="str">
            <v>HDI HAFTPFLICHTVERBAND DER DEUTSCHEN INDUSTRIE VERSICHERUNGSVEREIN AUF GEGENSEITIGKEIT</v>
          </cell>
        </row>
        <row r="3077">
          <cell r="A3077">
            <v>404542573</v>
          </cell>
          <cell r="B3077" t="str">
            <v>HEESEN YACHTS HOLDING B.V.</v>
          </cell>
        </row>
        <row r="3078">
          <cell r="A3078">
            <v>489117695</v>
          </cell>
          <cell r="B3078" t="str">
            <v>HEGEMAN VASTGOED B.V.</v>
          </cell>
        </row>
        <row r="3079">
          <cell r="A3079">
            <v>490091398</v>
          </cell>
          <cell r="B3079" t="str">
            <v>H.J. HEINZ SUPPLY CHAIN EUROPE B.V.</v>
          </cell>
        </row>
        <row r="3080">
          <cell r="A3080">
            <v>489842290</v>
          </cell>
          <cell r="B3080" t="str">
            <v>HET ZWARTE FIETSENPLAN B.V.</v>
          </cell>
        </row>
        <row r="3081">
          <cell r="A3081">
            <v>489842290</v>
          </cell>
          <cell r="B3081" t="str">
            <v>HET ZWARTE FIETSENPLAN B.V.</v>
          </cell>
        </row>
        <row r="3082">
          <cell r="A3082">
            <v>489842290</v>
          </cell>
          <cell r="B3082" t="str">
            <v>HET ZWARTE FIETSENPLAN B.V.</v>
          </cell>
        </row>
        <row r="3083">
          <cell r="A3083">
            <v>407674241</v>
          </cell>
          <cell r="B3083" t="str">
            <v>HIGHLITE HOLDING B.V.</v>
          </cell>
        </row>
        <row r="3084">
          <cell r="A3084">
            <v>404301967</v>
          </cell>
          <cell r="B3084" t="str">
            <v>HILTON FOOD GROUP PLC</v>
          </cell>
        </row>
        <row r="3085">
          <cell r="A3085">
            <v>404301967</v>
          </cell>
          <cell r="B3085" t="str">
            <v>HILTON FOOD GROUP PLC</v>
          </cell>
        </row>
        <row r="3086">
          <cell r="A3086">
            <v>404876310</v>
          </cell>
          <cell r="B3086" t="str">
            <v>MADISON INDUSTRIES COOPERATIEF U.A.</v>
          </cell>
        </row>
        <row r="3087">
          <cell r="A3087">
            <v>404676512</v>
          </cell>
          <cell r="B3087" t="str">
            <v>HOOGERDIJK B.V.</v>
          </cell>
        </row>
        <row r="3088">
          <cell r="A3088">
            <v>413360293</v>
          </cell>
          <cell r="B3088" t="str">
            <v>PFIZER INC.</v>
          </cell>
        </row>
        <row r="3089">
          <cell r="A3089">
            <v>414727842</v>
          </cell>
          <cell r="B3089" t="str">
            <v>HOTRACO GROUP BEHEER B.V.</v>
          </cell>
        </row>
        <row r="3090">
          <cell r="A3090">
            <v>403974343</v>
          </cell>
          <cell r="B3090" t="str">
            <v>COLFAX CORPORATION</v>
          </cell>
        </row>
        <row r="3091">
          <cell r="A3091">
            <v>403974343</v>
          </cell>
          <cell r="B3091" t="str">
            <v>COLFAX CORPORATION</v>
          </cell>
        </row>
        <row r="3092">
          <cell r="A3092">
            <v>403974343</v>
          </cell>
          <cell r="B3092" t="str">
            <v>COLFAX CORPORATION</v>
          </cell>
        </row>
        <row r="3093">
          <cell r="A3093">
            <v>404172491</v>
          </cell>
          <cell r="B3093" t="str">
            <v>HYPERCUBE B.V.</v>
          </cell>
        </row>
        <row r="3094">
          <cell r="A3094">
            <v>415648013</v>
          </cell>
          <cell r="B3094" t="str">
            <v>IBIDEN CO., LTD.</v>
          </cell>
        </row>
        <row r="3095">
          <cell r="A3095">
            <v>415648013</v>
          </cell>
          <cell r="B3095" t="str">
            <v>IBIDEN CO., LTD.</v>
          </cell>
        </row>
        <row r="3096">
          <cell r="A3096">
            <v>386757590</v>
          </cell>
          <cell r="B3096" t="str">
            <v>MITEK SYSTEMS, INC.</v>
          </cell>
        </row>
        <row r="3097">
          <cell r="A3097">
            <v>418150199</v>
          </cell>
          <cell r="B3097" t="str">
            <v>SMITHS GROUP PLC</v>
          </cell>
        </row>
        <row r="3098">
          <cell r="A3098">
            <v>411056906</v>
          </cell>
          <cell r="B3098" t="str">
            <v>ELEKTRA I GMBH</v>
          </cell>
        </row>
        <row r="3099">
          <cell r="A3099">
            <v>409458387</v>
          </cell>
          <cell r="B3099" t="str">
            <v>BELL SAFETY SRL</v>
          </cell>
        </row>
        <row r="3100">
          <cell r="A3100">
            <v>403254741</v>
          </cell>
          <cell r="B3100" t="str">
            <v>TECHIM B.V.</v>
          </cell>
        </row>
        <row r="3101">
          <cell r="A3101">
            <v>415734821</v>
          </cell>
          <cell r="B3101" t="str">
            <v>R. CLEWITS BEHEER B.V.</v>
          </cell>
        </row>
        <row r="3102">
          <cell r="A3102">
            <v>411805211</v>
          </cell>
          <cell r="B3102" t="str">
            <v>HNA TECHNOLOGY CO., LTD.</v>
          </cell>
        </row>
        <row r="3103">
          <cell r="A3103">
            <v>411805211</v>
          </cell>
          <cell r="B3103" t="str">
            <v>HNA TECHNOLOGY CO., LTD.</v>
          </cell>
        </row>
        <row r="3104">
          <cell r="A3104">
            <v>411805211</v>
          </cell>
          <cell r="B3104" t="str">
            <v>HNA TECHNOLOGY CO., LTD.</v>
          </cell>
        </row>
        <row r="3105">
          <cell r="A3105">
            <v>411619562</v>
          </cell>
          <cell r="B3105" t="str">
            <v>STICHTING ADMINISTRATIEKANTOOR CONTINUITEIT ABN AMRO BANK</v>
          </cell>
        </row>
        <row r="3106">
          <cell r="A3106">
            <v>417739380</v>
          </cell>
          <cell r="B3106" t="str">
            <v>CPI QUALITY B.V.</v>
          </cell>
        </row>
        <row r="3107">
          <cell r="A3107">
            <v>402084347</v>
          </cell>
          <cell r="B3107" t="str">
            <v>CORELY</v>
          </cell>
        </row>
        <row r="3108">
          <cell r="A3108">
            <v>406823179</v>
          </cell>
          <cell r="B3108" t="str">
            <v>PFEIFER &amp; LANGEN INDUSTRIE- UND HANDELS-KG</v>
          </cell>
        </row>
        <row r="3109">
          <cell r="A3109">
            <v>417739380</v>
          </cell>
          <cell r="B3109" t="str">
            <v>CPI QUALITY B.V.</v>
          </cell>
        </row>
        <row r="3110">
          <cell r="A3110">
            <v>417739380</v>
          </cell>
          <cell r="B3110" t="str">
            <v>CPI QUALITY B.V.</v>
          </cell>
        </row>
        <row r="3111">
          <cell r="A3111">
            <v>404701575</v>
          </cell>
          <cell r="B3111" t="str">
            <v>GOODLIFE FOODS B.V.</v>
          </cell>
        </row>
        <row r="3112">
          <cell r="A3112">
            <v>404701575</v>
          </cell>
          <cell r="B3112" t="str">
            <v>GOODLIFE FOODS B.V.</v>
          </cell>
        </row>
        <row r="3113">
          <cell r="A3113">
            <v>404701575</v>
          </cell>
          <cell r="B3113" t="str">
            <v>GOODLIFE FOODS B.V.</v>
          </cell>
        </row>
        <row r="3114">
          <cell r="A3114">
            <v>406173104</v>
          </cell>
          <cell r="B3114" t="str">
            <v>TATA MOTORS LIMITED</v>
          </cell>
        </row>
        <row r="3115">
          <cell r="A3115">
            <v>402337307</v>
          </cell>
          <cell r="B3115" t="str">
            <v>JORRITSMA BEHEER B.V.</v>
          </cell>
        </row>
        <row r="3116">
          <cell r="A3116">
            <v>491214310</v>
          </cell>
          <cell r="B3116" t="str">
            <v>KAMER VAN KOOPHANDEL</v>
          </cell>
        </row>
        <row r="3117">
          <cell r="A3117">
            <v>491214310</v>
          </cell>
          <cell r="B3117" t="str">
            <v>KAMER VAN KOOPHANDEL</v>
          </cell>
        </row>
        <row r="3118">
          <cell r="A3118">
            <v>491214310</v>
          </cell>
          <cell r="B3118" t="str">
            <v>KAMER VAN KOOPHANDEL</v>
          </cell>
        </row>
        <row r="3119">
          <cell r="A3119">
            <v>406598441</v>
          </cell>
          <cell r="B3119" t="str">
            <v>STICHTING ADMINISTRATIEKANTOOR KANNEGIETER</v>
          </cell>
        </row>
        <row r="3120">
          <cell r="A3120">
            <v>403554397</v>
          </cell>
          <cell r="B3120" t="str">
            <v>KANON INVESTMENT GROUP B.V.</v>
          </cell>
        </row>
        <row r="3121">
          <cell r="A3121">
            <v>415079268</v>
          </cell>
          <cell r="B3121" t="str">
            <v>COOPERATIEVE KATUN DUTCHHOLDCO U.A.</v>
          </cell>
        </row>
        <row r="3122">
          <cell r="A3122">
            <v>409225067</v>
          </cell>
          <cell r="B3122" t="str">
            <v>STICHTING ADMINISTRATIEKANTOOR K.B.K. BEHEER</v>
          </cell>
        </row>
        <row r="3123">
          <cell r="A3123">
            <v>407721807</v>
          </cell>
          <cell r="B3123" t="str">
            <v>DAMEN SHIPYARDS GROUP N.V.</v>
          </cell>
        </row>
        <row r="3124">
          <cell r="A3124">
            <v>407721807</v>
          </cell>
          <cell r="B3124" t="str">
            <v>DAMEN SHIPYARDS GROUP N.V.</v>
          </cell>
        </row>
        <row r="3125">
          <cell r="A3125">
            <v>402067180</v>
          </cell>
          <cell r="B3125" t="str">
            <v>KYOWA CHEMICAL INDUSTRY CO.,LTD.</v>
          </cell>
        </row>
        <row r="3126">
          <cell r="A3126">
            <v>402003941</v>
          </cell>
          <cell r="B3126" t="str">
            <v>AIR FRANCE - KLM</v>
          </cell>
        </row>
        <row r="3127">
          <cell r="A3127">
            <v>402003941</v>
          </cell>
          <cell r="B3127" t="str">
            <v>AIR FRANCE - KLM</v>
          </cell>
        </row>
        <row r="3128">
          <cell r="A3128">
            <v>415655641</v>
          </cell>
          <cell r="B3128" t="str">
            <v>COOPERATIE ROYAL FLORAHOLLAND U.A.</v>
          </cell>
        </row>
        <row r="3129">
          <cell r="A3129">
            <v>405620659</v>
          </cell>
          <cell r="B3129" t="str">
            <v>KONINKLIJKE DE KUYPER B.V.</v>
          </cell>
        </row>
        <row r="3130">
          <cell r="A3130">
            <v>403935674</v>
          </cell>
          <cell r="B3130" t="str">
            <v>KONINKLIJKE VOPAK N.V.</v>
          </cell>
        </row>
        <row r="3131">
          <cell r="A3131">
            <v>403935674</v>
          </cell>
          <cell r="B3131" t="str">
            <v>KONINKLIJKE VOPAK N.V.</v>
          </cell>
        </row>
        <row r="3132">
          <cell r="A3132">
            <v>403935674</v>
          </cell>
          <cell r="B3132" t="str">
            <v>KONINKLIJKE VOPAK N.V.</v>
          </cell>
        </row>
        <row r="3133">
          <cell r="A3133">
            <v>403935674</v>
          </cell>
          <cell r="B3133" t="str">
            <v>KONINKLIJKE VOPAK N.V.</v>
          </cell>
        </row>
        <row r="3134">
          <cell r="A3134">
            <v>405712217</v>
          </cell>
          <cell r="B3134" t="str">
            <v>STICHTING ADMINISTRATIEKANTOOR LIVEHOLDING</v>
          </cell>
        </row>
        <row r="3135">
          <cell r="A3135">
            <v>405712217</v>
          </cell>
          <cell r="B3135" t="str">
            <v>STICHTING ADMINISTRATIEKANTOOR LIVEHOLDING</v>
          </cell>
        </row>
        <row r="3136">
          <cell r="A3136">
            <v>405617093</v>
          </cell>
          <cell r="B3136" t="str">
            <v>D. BOEKESTIJN MAASLAND BEHEER B.V.</v>
          </cell>
        </row>
        <row r="3137">
          <cell r="A3137">
            <v>489782833</v>
          </cell>
          <cell r="B3137" t="str">
            <v>KRAMP GROEP B.V.</v>
          </cell>
        </row>
        <row r="3138">
          <cell r="A3138">
            <v>409494346</v>
          </cell>
          <cell r="B3138" t="str">
            <v>R. SCHUITEMA INVESTMENTS B.V.</v>
          </cell>
        </row>
        <row r="3139">
          <cell r="A3139">
            <v>409494346</v>
          </cell>
          <cell r="B3139" t="str">
            <v>R. SCHUITEMA INVESTMENTS B.V.</v>
          </cell>
        </row>
        <row r="3140">
          <cell r="A3140">
            <v>413402582</v>
          </cell>
          <cell r="B3140" t="str">
            <v>HYDRATEC INDUSTRIES N.V.</v>
          </cell>
        </row>
        <row r="3141">
          <cell r="A3141">
            <v>413402582</v>
          </cell>
          <cell r="B3141" t="str">
            <v>HYDRATEC INDUSTRIES N.V.</v>
          </cell>
        </row>
        <row r="3142">
          <cell r="A3142">
            <v>413402582</v>
          </cell>
          <cell r="B3142" t="str">
            <v>HYDRATEC INDUSTRIES N.V.</v>
          </cell>
        </row>
        <row r="3143">
          <cell r="A3143">
            <v>406725085</v>
          </cell>
          <cell r="B3143" t="str">
            <v>LINCOLN TOPCO PTE. LIMITED</v>
          </cell>
        </row>
        <row r="3144">
          <cell r="A3144">
            <v>406725085</v>
          </cell>
          <cell r="B3144" t="str">
            <v>LINCOLN TOPCO PTE. LIMITED</v>
          </cell>
        </row>
        <row r="3145">
          <cell r="A3145">
            <v>406477158</v>
          </cell>
          <cell r="B3145" t="str">
            <v>LENNOX INTERNATIONAL INC.</v>
          </cell>
        </row>
        <row r="3146">
          <cell r="A3146">
            <v>402004493</v>
          </cell>
          <cell r="B3146" t="str">
            <v>BUNGE LODERS CROKLAAN GROUP B.V.</v>
          </cell>
        </row>
        <row r="3147">
          <cell r="A3147">
            <v>386924695</v>
          </cell>
          <cell r="B3147" t="str">
            <v>LOGFRET B.V.</v>
          </cell>
        </row>
        <row r="3148">
          <cell r="A3148">
            <v>413166492</v>
          </cell>
          <cell r="B3148" t="str">
            <v>LOYENS &amp; LOEFF N.V.</v>
          </cell>
        </row>
        <row r="3149">
          <cell r="A3149">
            <v>402245158</v>
          </cell>
          <cell r="B3149" t="str">
            <v>EURO POOL SYSTEM INTERNATIONAL B.V.</v>
          </cell>
        </row>
        <row r="3150">
          <cell r="A3150">
            <v>489761822</v>
          </cell>
          <cell r="B3150" t="str">
            <v>LUCHTVERKEERSLEIDING NEDERLAND (LVNL)</v>
          </cell>
        </row>
        <row r="3151">
          <cell r="A3151">
            <v>403549447</v>
          </cell>
          <cell r="B3151" t="str">
            <v>GLOBAL HOLDINGS NETHERLANDS B.V.</v>
          </cell>
        </row>
        <row r="3152">
          <cell r="A3152">
            <v>408024359</v>
          </cell>
          <cell r="B3152" t="str">
            <v>WILMAR 2013 B.V.</v>
          </cell>
        </row>
        <row r="3153">
          <cell r="A3153">
            <v>415037279</v>
          </cell>
          <cell r="B3153" t="str">
            <v>KOSTER MARINE PROTEINS GMBH</v>
          </cell>
        </row>
        <row r="3154">
          <cell r="A3154">
            <v>415037279</v>
          </cell>
          <cell r="B3154" t="str">
            <v>KOSTER MARINE PROTEINS GMBH</v>
          </cell>
        </row>
        <row r="3155">
          <cell r="A3155">
            <v>491685754</v>
          </cell>
          <cell r="B3155" t="str">
            <v>MITSUBISHI CORPORATION</v>
          </cell>
        </row>
        <row r="3156">
          <cell r="A3156">
            <v>490802011</v>
          </cell>
          <cell r="B3156" t="str">
            <v>AI GARDEN &amp; CY S.C.A.</v>
          </cell>
        </row>
        <row r="3157">
          <cell r="A3157">
            <v>416251775</v>
          </cell>
          <cell r="B3157" t="str">
            <v>UNITED AGENCIES LIMITED SA</v>
          </cell>
        </row>
        <row r="3158">
          <cell r="A3158">
            <v>413576203</v>
          </cell>
          <cell r="B3158" t="str">
            <v>NC FUND II HOLDING COOPERATIEF U.A.</v>
          </cell>
        </row>
        <row r="3159">
          <cell r="A3159">
            <v>402423529</v>
          </cell>
          <cell r="B3159" t="str">
            <v>DINYTEI B.V.</v>
          </cell>
        </row>
        <row r="3160">
          <cell r="A3160">
            <v>410444905</v>
          </cell>
          <cell r="B3160" t="str">
            <v>DAIMLER AG</v>
          </cell>
        </row>
        <row r="3161">
          <cell r="A3161">
            <v>405871930</v>
          </cell>
          <cell r="B3161" t="str">
            <v>MARSH &amp; MCLENNAN COMPANIES HOLDINGS (LUXEMBOURG) S.A R.L.</v>
          </cell>
        </row>
        <row r="3162">
          <cell r="A3162">
            <v>405871930</v>
          </cell>
          <cell r="B3162" t="str">
            <v>MARSH &amp; MCLENNAN COMPANIES HOLDINGS (LUXEMBOURG) S.A R.L.</v>
          </cell>
        </row>
        <row r="3163">
          <cell r="A3163">
            <v>405871930</v>
          </cell>
          <cell r="B3163" t="str">
            <v>MARSH &amp; MCLENNAN COMPANIES HOLDINGS (LUXEMBOURG) S.A R.L.</v>
          </cell>
        </row>
        <row r="3164">
          <cell r="A3164">
            <v>415128151</v>
          </cell>
          <cell r="B3164" t="str">
            <v>MEYRA HOLDING B.V.</v>
          </cell>
        </row>
        <row r="3165">
          <cell r="A3165">
            <v>404258571</v>
          </cell>
          <cell r="B3165" t="str">
            <v>P&amp;D BEHEER B.V.</v>
          </cell>
        </row>
        <row r="3166">
          <cell r="A3166">
            <v>413415845</v>
          </cell>
          <cell r="B3166" t="str">
            <v>LEGRAND</v>
          </cell>
        </row>
        <row r="3167">
          <cell r="A3167">
            <v>402111397</v>
          </cell>
          <cell r="B3167" t="str">
            <v>MITSUBISHI HEAVY INDUSTRIES, LTD.</v>
          </cell>
        </row>
        <row r="3168">
          <cell r="A3168">
            <v>402111397</v>
          </cell>
          <cell r="B3168" t="str">
            <v>MITSUBISHI HEAVY INDUSTRIES, LTD.</v>
          </cell>
        </row>
        <row r="3169">
          <cell r="A3169">
            <v>404113719</v>
          </cell>
          <cell r="B3169" t="str">
            <v>MIXE COMMUNICATION SOLUTIONS B.V.</v>
          </cell>
        </row>
        <row r="3170">
          <cell r="A3170">
            <v>406349613</v>
          </cell>
          <cell r="B3170" t="str">
            <v>EMIL FREY HOLDING AG</v>
          </cell>
        </row>
        <row r="3171">
          <cell r="A3171">
            <v>405842758</v>
          </cell>
          <cell r="B3171" t="str">
            <v>NEDMAG HOLDING B.V.</v>
          </cell>
        </row>
        <row r="3172">
          <cell r="A3172">
            <v>402515568</v>
          </cell>
          <cell r="B3172" t="str">
            <v>NEGOMETRIX B.V.</v>
          </cell>
        </row>
        <row r="3173">
          <cell r="A3173">
            <v>416276384</v>
          </cell>
          <cell r="B3173" t="str">
            <v>NIJHUIS INDUSTRIES HOLDING B.V.</v>
          </cell>
        </row>
        <row r="3174">
          <cell r="A3174">
            <v>405461864</v>
          </cell>
          <cell r="B3174" t="str">
            <v>NIPPON THOMPSON CO., LTD.</v>
          </cell>
        </row>
        <row r="3175">
          <cell r="A3175">
            <v>405385709</v>
          </cell>
          <cell r="B3175" t="str">
            <v>NIRINT SHIPPING B.V.</v>
          </cell>
        </row>
        <row r="3176">
          <cell r="A3176">
            <v>405385709</v>
          </cell>
          <cell r="B3176" t="str">
            <v>NIRINT SHIPPING B.V.</v>
          </cell>
        </row>
        <row r="3177">
          <cell r="A3177">
            <v>403097702</v>
          </cell>
          <cell r="B3177" t="str">
            <v>HITACHI CAPITAL MOBILITY HOLDING NETHERLANDS B.V.</v>
          </cell>
        </row>
        <row r="3178">
          <cell r="A3178">
            <v>403097702</v>
          </cell>
          <cell r="B3178" t="str">
            <v>HITACHI CAPITAL MOBILITY HOLDING NETHERLANDS B.V.</v>
          </cell>
        </row>
        <row r="3179">
          <cell r="A3179">
            <v>418460655</v>
          </cell>
          <cell r="B3179" t="str">
            <v>RIJKSOVERHEID</v>
          </cell>
        </row>
        <row r="3180">
          <cell r="A3180">
            <v>418460655</v>
          </cell>
          <cell r="B3180" t="str">
            <v>RIJKSOVERHEID</v>
          </cell>
        </row>
        <row r="3181">
          <cell r="A3181">
            <v>408397912</v>
          </cell>
          <cell r="B3181" t="str">
            <v>NIPPON TELEGRAPH AND TELEPHONE CORPORATION</v>
          </cell>
        </row>
        <row r="3182">
          <cell r="A3182">
            <v>405897927</v>
          </cell>
          <cell r="B3182" t="str">
            <v>DANONE</v>
          </cell>
        </row>
        <row r="3183">
          <cell r="A3183">
            <v>411955107</v>
          </cell>
          <cell r="B3183" t="str">
            <v>STICHTING ADMINISTRATIEKANTOOR OFFICE FOR METROPOLITAN ARCHITECTURE (O.M.A.)</v>
          </cell>
        </row>
        <row r="3184">
          <cell r="A3184">
            <v>406615500</v>
          </cell>
          <cell r="B3184" t="str">
            <v>WPP PLC</v>
          </cell>
        </row>
        <row r="3185">
          <cell r="A3185">
            <v>419097282</v>
          </cell>
          <cell r="B3185" t="str">
            <v>STONERIDGE, INC.</v>
          </cell>
        </row>
        <row r="3186">
          <cell r="A3186">
            <v>415531776</v>
          </cell>
          <cell r="B3186" t="str">
            <v>ORTEC FINANCE BEHEER B.V.</v>
          </cell>
        </row>
        <row r="3187">
          <cell r="A3187">
            <v>419070099</v>
          </cell>
          <cell r="B3187" t="str">
            <v>BAMBOE B.V.</v>
          </cell>
        </row>
        <row r="3188">
          <cell r="A3188">
            <v>419070099</v>
          </cell>
          <cell r="B3188" t="str">
            <v>BAMBOE B.V.</v>
          </cell>
        </row>
        <row r="3189">
          <cell r="A3189">
            <v>419070099</v>
          </cell>
          <cell r="B3189" t="str">
            <v>BAMBOE B.V.</v>
          </cell>
        </row>
        <row r="3190">
          <cell r="A3190">
            <v>416270411</v>
          </cell>
          <cell r="B3190" t="str">
            <v>SPECTRIS PLC</v>
          </cell>
        </row>
        <row r="3191">
          <cell r="A3191">
            <v>414199265</v>
          </cell>
          <cell r="B3191" t="str">
            <v>PHC EUROPE B.V.</v>
          </cell>
        </row>
        <row r="3192">
          <cell r="A3192">
            <v>414199265</v>
          </cell>
          <cell r="B3192" t="str">
            <v>PHC EUROPE B.V.</v>
          </cell>
        </row>
        <row r="3193">
          <cell r="A3193">
            <v>418466306</v>
          </cell>
          <cell r="B3193" t="str">
            <v>P.F.F. HOLDING B.V.</v>
          </cell>
        </row>
        <row r="3194">
          <cell r="A3194">
            <v>490385733</v>
          </cell>
          <cell r="B3194" t="str">
            <v>STRYKER CORPORATION</v>
          </cell>
        </row>
        <row r="3195">
          <cell r="A3195">
            <v>415570431</v>
          </cell>
          <cell r="B3195" t="str">
            <v>SUDDEUTSCHE ZUCKERRUBENVERWERTUNGS-GENOSSENSCHAFT EG</v>
          </cell>
        </row>
        <row r="3196">
          <cell r="A3196">
            <v>489663458</v>
          </cell>
          <cell r="B3196" t="str">
            <v>PANTA HOLDINGS B.V.</v>
          </cell>
        </row>
        <row r="3197">
          <cell r="A3197">
            <v>407934871</v>
          </cell>
          <cell r="B3197" t="str">
            <v>COOPERATIE PRICEWATERHOUSECOOPERS NEDERLAND U.A.</v>
          </cell>
        </row>
        <row r="3198">
          <cell r="A3198">
            <v>418460598</v>
          </cell>
          <cell r="B3198" t="str">
            <v>RIJKSOVERHEID</v>
          </cell>
        </row>
        <row r="3199">
          <cell r="A3199">
            <v>406321070</v>
          </cell>
          <cell r="B3199" t="str">
            <v>PROTESTANTS-CHRISTELIJKE STICHTING PHILADELPHIA ZORG</v>
          </cell>
        </row>
        <row r="3200">
          <cell r="A3200">
            <v>406321070</v>
          </cell>
          <cell r="B3200" t="str">
            <v>PROTESTANTS-CHRISTELIJKE STICHTING PHILADELPHIA ZORG</v>
          </cell>
        </row>
        <row r="3201">
          <cell r="A3201">
            <v>491249498</v>
          </cell>
          <cell r="B3201" t="str">
            <v>PROWARENESS WEON GROEP B.V.</v>
          </cell>
        </row>
        <row r="3202">
          <cell r="A3202">
            <v>491039149</v>
          </cell>
          <cell r="B3202" t="str">
            <v>PRYSMIAN SPA</v>
          </cell>
        </row>
        <row r="3203">
          <cell r="A3203">
            <v>413122008</v>
          </cell>
          <cell r="B3203" t="str">
            <v>PYROTEK INCORPORATED</v>
          </cell>
        </row>
        <row r="3204">
          <cell r="A3204">
            <v>413122008</v>
          </cell>
          <cell r="B3204" t="str">
            <v>PYROTEK INCORPORATED</v>
          </cell>
        </row>
        <row r="3205">
          <cell r="A3205">
            <v>403211134</v>
          </cell>
          <cell r="B3205" t="str">
            <v>QAD INC.</v>
          </cell>
        </row>
        <row r="3206">
          <cell r="A3206">
            <v>403211134</v>
          </cell>
          <cell r="B3206" t="str">
            <v>QAD INC.</v>
          </cell>
        </row>
        <row r="3207">
          <cell r="A3207">
            <v>406511274</v>
          </cell>
          <cell r="B3207" t="str">
            <v>QUANTORE HOLDING B.V.</v>
          </cell>
        </row>
        <row r="3208">
          <cell r="A3208">
            <v>490883912</v>
          </cell>
          <cell r="B3208" t="str">
            <v>SHV HOLDINGS N.V.</v>
          </cell>
        </row>
        <row r="3209">
          <cell r="A3209">
            <v>490883912</v>
          </cell>
          <cell r="B3209" t="str">
            <v>SHV HOLDINGS N.V.</v>
          </cell>
        </row>
        <row r="3210">
          <cell r="A3210">
            <v>490883912</v>
          </cell>
          <cell r="B3210" t="str">
            <v>SHV HOLDINGS N.V.</v>
          </cell>
        </row>
        <row r="3211">
          <cell r="A3211">
            <v>417064698</v>
          </cell>
          <cell r="B3211" t="str">
            <v>COOPERATIEVE RABOBANK U.A.</v>
          </cell>
        </row>
        <row r="3212">
          <cell r="A3212">
            <v>491531119</v>
          </cell>
          <cell r="B3212" t="str">
            <v>RANDSTAD N.V.</v>
          </cell>
        </row>
        <row r="3213">
          <cell r="A3213">
            <v>405455759</v>
          </cell>
          <cell r="B3213" t="str">
            <v>REXEL</v>
          </cell>
        </row>
        <row r="3214">
          <cell r="A3214">
            <v>405455759</v>
          </cell>
          <cell r="B3214" t="str">
            <v>REXEL</v>
          </cell>
        </row>
        <row r="3215">
          <cell r="A3215">
            <v>491212147</v>
          </cell>
          <cell r="B3215" t="str">
            <v>RHEINLAND VERSICHERUNGS A.G.</v>
          </cell>
        </row>
        <row r="3216">
          <cell r="A3216">
            <v>402168384</v>
          </cell>
          <cell r="B3216" t="str">
            <v>STICHTING ADMINISTRATIEKANTOOR RHOONSE RECYCLING &amp; SERVICE</v>
          </cell>
        </row>
        <row r="3217">
          <cell r="A3217">
            <v>419093810</v>
          </cell>
          <cell r="B3217" t="str">
            <v>RIJKSUNIVERSITEIT GRONINGEN</v>
          </cell>
        </row>
        <row r="3218">
          <cell r="A3218">
            <v>419093810</v>
          </cell>
          <cell r="B3218" t="str">
            <v>RIJKSUNIVERSITEIT GRONINGEN</v>
          </cell>
        </row>
        <row r="3219">
          <cell r="A3219">
            <v>413739350</v>
          </cell>
          <cell r="B3219" t="str">
            <v>PRODELTA INVESTMENT PARTNERS B.V.</v>
          </cell>
        </row>
        <row r="3220">
          <cell r="A3220">
            <v>405458675</v>
          </cell>
          <cell r="B3220" t="str">
            <v>RS TRADE B.V.</v>
          </cell>
        </row>
        <row r="3221">
          <cell r="A3221">
            <v>406520114</v>
          </cell>
          <cell r="B3221" t="str">
            <v>DGB GROUP N.V.</v>
          </cell>
        </row>
        <row r="3222">
          <cell r="A3222">
            <v>402197982</v>
          </cell>
          <cell r="B3222" t="str">
            <v>STICHTING ADMINISTRATIEKANTOOR 2ADVANCE</v>
          </cell>
        </row>
        <row r="3223">
          <cell r="A3223">
            <v>402197982</v>
          </cell>
          <cell r="B3223" t="str">
            <v>STICHTING ADMINISTRATIEKANTOOR 2ADVANCE</v>
          </cell>
        </row>
        <row r="3224">
          <cell r="A3224">
            <v>490865593</v>
          </cell>
          <cell r="B3224" t="str">
            <v>STICHTING NIVORA</v>
          </cell>
        </row>
        <row r="3225">
          <cell r="A3225">
            <v>414888529</v>
          </cell>
          <cell r="B3225" t="str">
            <v>SAMSUNG ELECTRONICS CO., LTD.</v>
          </cell>
        </row>
        <row r="3226">
          <cell r="A3226">
            <v>414888529</v>
          </cell>
          <cell r="B3226" t="str">
            <v>SAMSUNG ELECTRONICS CO., LTD.</v>
          </cell>
        </row>
        <row r="3227">
          <cell r="A3227">
            <v>414888529</v>
          </cell>
          <cell r="B3227" t="str">
            <v>SAMSUNG ELECTRONICS CO., LTD.</v>
          </cell>
        </row>
        <row r="3228">
          <cell r="A3228">
            <v>411686454</v>
          </cell>
          <cell r="B3228" t="str">
            <v>SAVILLS PLC</v>
          </cell>
        </row>
        <row r="3229">
          <cell r="A3229">
            <v>405308883</v>
          </cell>
          <cell r="B3229" t="str">
            <v>BUNDESREPUBLIK DEUTSCHLAND</v>
          </cell>
        </row>
        <row r="3230">
          <cell r="A3230">
            <v>418478848</v>
          </cell>
          <cell r="B3230" t="str">
            <v>STICHTING ADMINISTRATIEKANTOOR SCHIEFER FUTURE</v>
          </cell>
        </row>
        <row r="3231">
          <cell r="A3231">
            <v>418478848</v>
          </cell>
          <cell r="B3231" t="str">
            <v>STICHTING ADMINISTRATIEKANTOOR SCHIEFER FUTURE</v>
          </cell>
        </row>
        <row r="3232">
          <cell r="A3232">
            <v>418478848</v>
          </cell>
          <cell r="B3232" t="str">
            <v>STICHTING ADMINISTRATIEKANTOOR SCHIEFER FUTURE</v>
          </cell>
        </row>
        <row r="3233">
          <cell r="A3233">
            <v>405264177</v>
          </cell>
          <cell r="B3233" t="str">
            <v>JACQUET METAL SERVICE</v>
          </cell>
        </row>
        <row r="3234">
          <cell r="A3234">
            <v>402326334</v>
          </cell>
          <cell r="B3234" t="str">
            <v>STICHTING ADMINISTRATIEKANTOOR THIJNIROEM</v>
          </cell>
        </row>
        <row r="3235">
          <cell r="A3235">
            <v>406958124</v>
          </cell>
          <cell r="B3235" t="str">
            <v>SCREEN HOLDINGS CO., LTD.</v>
          </cell>
        </row>
        <row r="3236">
          <cell r="A3236">
            <v>406958124</v>
          </cell>
          <cell r="B3236" t="str">
            <v>SCREEN HOLDINGS CO., LTD.</v>
          </cell>
        </row>
        <row r="3237">
          <cell r="A3237">
            <v>414613547</v>
          </cell>
          <cell r="B3237" t="str">
            <v>RENEWI EUROPE B.V.</v>
          </cell>
        </row>
        <row r="3238">
          <cell r="A3238">
            <v>410383152</v>
          </cell>
          <cell r="B3238" t="str">
            <v>SHIN-ETSU CHEMICAL CO., LTD.</v>
          </cell>
        </row>
        <row r="3239">
          <cell r="A3239">
            <v>490841698</v>
          </cell>
          <cell r="B3239" t="str">
            <v>SUBSEA 7 S.A.</v>
          </cell>
        </row>
        <row r="3240">
          <cell r="A3240">
            <v>411785108</v>
          </cell>
          <cell r="B3240" t="str">
            <v>SIF HOLDING N.V.</v>
          </cell>
        </row>
        <row r="3241">
          <cell r="A3241">
            <v>407657535</v>
          </cell>
          <cell r="B3241" t="str">
            <v>DIKON HOLDING B.V.</v>
          </cell>
        </row>
        <row r="3242">
          <cell r="A3242">
            <v>405448143</v>
          </cell>
          <cell r="B3242" t="str">
            <v>STICHTING ADMINISTRATIEKANTOOR INDUSTRIE- EN HANDELSONDERNEMING SIMONIS</v>
          </cell>
        </row>
        <row r="3243">
          <cell r="A3243">
            <v>550302822</v>
          </cell>
          <cell r="B3243" t="str">
            <v>ERICH SIXT VERMOGENSVERWALTUNG GMBH</v>
          </cell>
        </row>
        <row r="3244">
          <cell r="A3244">
            <v>550302822</v>
          </cell>
          <cell r="B3244" t="str">
            <v>ERICH SIXT VERMOGENSVERWALTUNG GMBH</v>
          </cell>
        </row>
        <row r="3245">
          <cell r="A3245">
            <v>414356030</v>
          </cell>
          <cell r="B3245" t="str">
            <v>SMURFIT KAPPA GROUP PUBLIC LIMITED COMPANY</v>
          </cell>
        </row>
        <row r="3246">
          <cell r="A3246">
            <v>414507939</v>
          </cell>
          <cell r="B3246" t="str">
            <v>RIJKSOVERHEID</v>
          </cell>
        </row>
        <row r="3247">
          <cell r="A3247">
            <v>490835895</v>
          </cell>
          <cell r="B3247" t="str">
            <v>GAZPROM, PAO</v>
          </cell>
        </row>
        <row r="3248">
          <cell r="A3248">
            <v>490835895</v>
          </cell>
          <cell r="B3248" t="str">
            <v>GAZPROM, PAO</v>
          </cell>
        </row>
        <row r="3249">
          <cell r="A3249">
            <v>490835895</v>
          </cell>
          <cell r="B3249" t="str">
            <v>GAZPROM, PAO</v>
          </cell>
        </row>
        <row r="3250">
          <cell r="A3250">
            <v>409612397</v>
          </cell>
          <cell r="B3250" t="str">
            <v>SPIRO ENTERPRISES B.V.</v>
          </cell>
        </row>
        <row r="3251">
          <cell r="A3251">
            <v>412649030</v>
          </cell>
          <cell r="B3251" t="str">
            <v>FRITZ SCHAFER GMBH &amp; CO KG, EINRICHTUNGSSYSTEME</v>
          </cell>
        </row>
        <row r="3252">
          <cell r="A3252">
            <v>402001655</v>
          </cell>
          <cell r="B3252" t="str">
            <v>STAHL PARENT B.V.</v>
          </cell>
        </row>
        <row r="3253">
          <cell r="A3253">
            <v>402001655</v>
          </cell>
          <cell r="B3253" t="str">
            <v>STAHL PARENT B.V.</v>
          </cell>
        </row>
        <row r="3254">
          <cell r="A3254">
            <v>402001655</v>
          </cell>
          <cell r="B3254" t="str">
            <v>STAHL PARENT B.V.</v>
          </cell>
        </row>
        <row r="3255">
          <cell r="A3255">
            <v>405331190</v>
          </cell>
          <cell r="B3255" t="str">
            <v>STERN GROEP N.V.</v>
          </cell>
        </row>
        <row r="3256">
          <cell r="A3256">
            <v>409596582</v>
          </cell>
          <cell r="B3256" t="str">
            <v>STICHTING ADMINISTRATIEKANTOOR KROYMANS HOLDING</v>
          </cell>
        </row>
        <row r="3257">
          <cell r="A3257">
            <v>550025407</v>
          </cell>
          <cell r="B3257" t="str">
            <v>STICHTING WAGENINGEN RESEARCH</v>
          </cell>
        </row>
        <row r="3258">
          <cell r="A3258">
            <v>407410088</v>
          </cell>
          <cell r="B3258" t="str">
            <v>STICHTING ZORGGROEP SOLIS</v>
          </cell>
        </row>
        <row r="3259">
          <cell r="A3259">
            <v>413790593</v>
          </cell>
          <cell r="B3259" t="str">
            <v>VITOL MARINE FUELS PTE. LTD.</v>
          </cell>
        </row>
        <row r="3260">
          <cell r="A3260">
            <v>402095939</v>
          </cell>
          <cell r="B3260" t="str">
            <v>SUPERTAPE HOLDING B.V.</v>
          </cell>
        </row>
        <row r="3261">
          <cell r="A3261">
            <v>403916518</v>
          </cell>
          <cell r="B3261" t="str">
            <v>FREUDENBERG &amp; CO. KG</v>
          </cell>
        </row>
        <row r="3262">
          <cell r="A3262">
            <v>344089164</v>
          </cell>
          <cell r="B3262" t="str">
            <v>VOCKE INDUSTRIES GMBH</v>
          </cell>
        </row>
        <row r="3263">
          <cell r="A3263">
            <v>344089164</v>
          </cell>
          <cell r="B3263" t="str">
            <v>VOCKE INDUSTRIES GMBH</v>
          </cell>
        </row>
        <row r="3264">
          <cell r="A3264">
            <v>417722071</v>
          </cell>
          <cell r="B3264" t="str">
            <v>SYKES ENTERPRISES INCORPORATED</v>
          </cell>
        </row>
        <row r="3265">
          <cell r="A3265">
            <v>418242616</v>
          </cell>
          <cell r="B3265" t="str">
            <v>TAQA INTERNATIONAL HOLDINGS COOPERATIEF U.A.</v>
          </cell>
        </row>
        <row r="3266">
          <cell r="A3266">
            <v>402284244</v>
          </cell>
          <cell r="B3266" t="str">
            <v>STICHTING ADMINISTRATIEKANTOOR TERBERG GROUP B.V.</v>
          </cell>
        </row>
        <row r="3267">
          <cell r="A3267">
            <v>404102758</v>
          </cell>
          <cell r="B3267" t="str">
            <v>TH. DE BEER II B.V.</v>
          </cell>
        </row>
        <row r="3268">
          <cell r="A3268">
            <v>490548483</v>
          </cell>
          <cell r="B3268" t="str">
            <v>SHV HOLDINGS N.V.</v>
          </cell>
        </row>
        <row r="3269">
          <cell r="A3269">
            <v>408657356</v>
          </cell>
          <cell r="B3269" t="str">
            <v>SLIGRO FOOD GROUP N.V.</v>
          </cell>
        </row>
        <row r="3270">
          <cell r="A3270">
            <v>419181854</v>
          </cell>
          <cell r="B3270" t="str">
            <v>DEUTSCHE TELEKOM AG</v>
          </cell>
        </row>
        <row r="3271">
          <cell r="A3271">
            <v>419181854</v>
          </cell>
          <cell r="B3271" t="str">
            <v>DEUTSCHE TELEKOM AG</v>
          </cell>
        </row>
        <row r="3272">
          <cell r="A3272">
            <v>419181854</v>
          </cell>
          <cell r="B3272" t="str">
            <v>DEUTSCHE TELEKOM AG</v>
          </cell>
        </row>
        <row r="3273">
          <cell r="A3273">
            <v>419181854</v>
          </cell>
          <cell r="B3273" t="str">
            <v>DEUTSCHE TELEKOM AG</v>
          </cell>
        </row>
        <row r="3274">
          <cell r="A3274">
            <v>419181854</v>
          </cell>
          <cell r="B3274" t="str">
            <v>DEUTSCHE TELEKOM AG</v>
          </cell>
        </row>
        <row r="3275">
          <cell r="A3275">
            <v>419181854</v>
          </cell>
          <cell r="B3275" t="str">
            <v>DEUTSCHE TELEKOM AG</v>
          </cell>
        </row>
        <row r="3276">
          <cell r="A3276">
            <v>419181854</v>
          </cell>
          <cell r="B3276" t="str">
            <v>DEUTSCHE TELEKOM AG</v>
          </cell>
        </row>
        <row r="3277">
          <cell r="A3277">
            <v>419181854</v>
          </cell>
          <cell r="B3277" t="str">
            <v>DEUTSCHE TELEKOM AG</v>
          </cell>
        </row>
        <row r="3278">
          <cell r="A3278">
            <v>419181854</v>
          </cell>
          <cell r="B3278" t="str">
            <v>DEUTSCHE TELEKOM AG</v>
          </cell>
        </row>
        <row r="3279">
          <cell r="A3279">
            <v>419181854</v>
          </cell>
          <cell r="B3279" t="str">
            <v>DEUTSCHE TELEKOM AG</v>
          </cell>
        </row>
        <row r="3280">
          <cell r="A3280">
            <v>419181854</v>
          </cell>
          <cell r="B3280" t="str">
            <v>DEUTSCHE TELEKOM AG</v>
          </cell>
        </row>
        <row r="3281">
          <cell r="A3281">
            <v>419181854</v>
          </cell>
          <cell r="B3281" t="str">
            <v>DEUTSCHE TELEKOM AG</v>
          </cell>
        </row>
        <row r="3282">
          <cell r="A3282">
            <v>419181854</v>
          </cell>
          <cell r="B3282" t="str">
            <v>DEUTSCHE TELEKOM AG</v>
          </cell>
        </row>
        <row r="3283">
          <cell r="A3283">
            <v>419181854</v>
          </cell>
          <cell r="B3283" t="str">
            <v>DEUTSCHE TELEKOM AG</v>
          </cell>
        </row>
        <row r="3284">
          <cell r="A3284">
            <v>419181854</v>
          </cell>
          <cell r="B3284" t="str">
            <v>DEUTSCHE TELEKOM AG</v>
          </cell>
        </row>
        <row r="3285">
          <cell r="A3285">
            <v>419181854</v>
          </cell>
          <cell r="B3285" t="str">
            <v>DEUTSCHE TELEKOM AG</v>
          </cell>
        </row>
        <row r="3286">
          <cell r="A3286">
            <v>419181854</v>
          </cell>
          <cell r="B3286" t="str">
            <v>DEUTSCHE TELEKOM AG</v>
          </cell>
        </row>
        <row r="3287">
          <cell r="A3287">
            <v>419181854</v>
          </cell>
          <cell r="B3287" t="str">
            <v>DEUTSCHE TELEKOM AG</v>
          </cell>
        </row>
        <row r="3288">
          <cell r="A3288">
            <v>419181854</v>
          </cell>
          <cell r="B3288" t="str">
            <v>DEUTSCHE TELEKOM AG</v>
          </cell>
        </row>
        <row r="3289">
          <cell r="A3289">
            <v>419181854</v>
          </cell>
          <cell r="B3289" t="str">
            <v>DEUTSCHE TELEKOM AG</v>
          </cell>
        </row>
        <row r="3290">
          <cell r="A3290">
            <v>410455588</v>
          </cell>
          <cell r="B3290" t="str">
            <v>NEDERLANDSE ORGANISATIE VOOR TOEGEPAST-NATUURWETENSCHAPPELIJK ONDERZOEK TNO</v>
          </cell>
        </row>
        <row r="3291">
          <cell r="A3291">
            <v>410455588</v>
          </cell>
          <cell r="B3291" t="str">
            <v>NEDERLANDSE ORGANISATIE VOOR TOEGEPAST-NATUURWETENSCHAPPELIJK ONDERZOEK TNO</v>
          </cell>
        </row>
        <row r="3292">
          <cell r="A3292">
            <v>402912468</v>
          </cell>
          <cell r="B3292" t="str">
            <v>FEDEX CORPORATION</v>
          </cell>
        </row>
        <row r="3293">
          <cell r="A3293">
            <v>402912468</v>
          </cell>
          <cell r="B3293" t="str">
            <v>FEDEX CORPORATION</v>
          </cell>
        </row>
        <row r="3294">
          <cell r="A3294">
            <v>402912468</v>
          </cell>
          <cell r="B3294" t="str">
            <v>FEDEX CORPORATION</v>
          </cell>
        </row>
        <row r="3295">
          <cell r="A3295">
            <v>407999622</v>
          </cell>
          <cell r="B3295" t="str">
            <v>FLEETCOR TECHNOLOGIES, INC.</v>
          </cell>
        </row>
        <row r="3296">
          <cell r="A3296">
            <v>402161335</v>
          </cell>
          <cell r="B3296" t="str">
            <v>TRELLEBORG AB</v>
          </cell>
        </row>
        <row r="3297">
          <cell r="A3297">
            <v>402081624</v>
          </cell>
          <cell r="B3297" t="str">
            <v>CENTROTEC SE</v>
          </cell>
        </row>
        <row r="3298">
          <cell r="A3298">
            <v>408588775</v>
          </cell>
          <cell r="B3298" t="str">
            <v>CREDITAL BEHEER B.V.</v>
          </cell>
        </row>
        <row r="3299">
          <cell r="A3299">
            <v>408588775</v>
          </cell>
          <cell r="B3299" t="str">
            <v>CREDITAL BEHEER B.V.</v>
          </cell>
        </row>
        <row r="3300">
          <cell r="A3300">
            <v>386289313</v>
          </cell>
          <cell r="B3300" t="str">
            <v>UNDER ARMOUR, INC.</v>
          </cell>
        </row>
        <row r="3301">
          <cell r="A3301">
            <v>489868255</v>
          </cell>
          <cell r="B3301" t="str">
            <v>UNIS HOLDING B.V.</v>
          </cell>
        </row>
        <row r="3302">
          <cell r="A3302">
            <v>406774034</v>
          </cell>
          <cell r="B3302" t="str">
            <v>COMCAST CORPORATION</v>
          </cell>
        </row>
        <row r="3303">
          <cell r="A3303">
            <v>406774034</v>
          </cell>
          <cell r="B3303" t="str">
            <v>COMCAST CORPORATION</v>
          </cell>
        </row>
        <row r="3304">
          <cell r="A3304">
            <v>418865002</v>
          </cell>
          <cell r="B3304" t="str">
            <v>POLCAF</v>
          </cell>
        </row>
        <row r="3305">
          <cell r="A3305">
            <v>405745613</v>
          </cell>
          <cell r="B3305" t="str">
            <v>MERWEOORD B.V.</v>
          </cell>
        </row>
        <row r="3306">
          <cell r="A3306">
            <v>405745613</v>
          </cell>
          <cell r="B3306" t="str">
            <v>MERWEOORD B.V.</v>
          </cell>
        </row>
        <row r="3307">
          <cell r="A3307">
            <v>405745613</v>
          </cell>
          <cell r="B3307" t="str">
            <v>MERWEOORD B.V.</v>
          </cell>
        </row>
        <row r="3308">
          <cell r="A3308">
            <v>402452775</v>
          </cell>
          <cell r="B3308" t="str">
            <v>STICHTING ADMINISTRATIEKANTOOR BASTIANEN-VAN TILBURG</v>
          </cell>
        </row>
        <row r="3309">
          <cell r="A3309">
            <v>419610738</v>
          </cell>
          <cell r="B3309" t="str">
            <v>STICHTING ADMINISTRATIEKANTOOR VEWE</v>
          </cell>
        </row>
        <row r="3310">
          <cell r="A3310">
            <v>404416125</v>
          </cell>
          <cell r="B3310" t="str">
            <v>TOYOTA INDUSTRIES CORPORATION</v>
          </cell>
        </row>
        <row r="3311">
          <cell r="A3311">
            <v>489118326</v>
          </cell>
          <cell r="B3311" t="str">
            <v>STICHTING ADMINISTRATIEKANTOOR HOLVER</v>
          </cell>
        </row>
        <row r="3312">
          <cell r="A3312">
            <v>404556326</v>
          </cell>
          <cell r="B3312" t="str">
            <v>VHE HOLDING B.V.</v>
          </cell>
        </row>
        <row r="3313">
          <cell r="A3313">
            <v>405300435</v>
          </cell>
          <cell r="B3313" t="str">
            <v>STICHTING ADMINISTRATIEKANTOOR RIKRA</v>
          </cell>
        </row>
        <row r="3314">
          <cell r="A3314">
            <v>404510836</v>
          </cell>
          <cell r="B3314" t="str">
            <v>VINCI</v>
          </cell>
        </row>
        <row r="3315">
          <cell r="A3315">
            <v>404510836</v>
          </cell>
          <cell r="B3315" t="str">
            <v>VINCI</v>
          </cell>
        </row>
        <row r="3316">
          <cell r="A3316">
            <v>415377506</v>
          </cell>
          <cell r="B3316" t="str">
            <v>CODYLCO</v>
          </cell>
        </row>
        <row r="3317">
          <cell r="A3317">
            <v>415569318</v>
          </cell>
          <cell r="B3317" t="str">
            <v>LGE HOLDCO V B.V.</v>
          </cell>
        </row>
        <row r="3318">
          <cell r="A3318">
            <v>415569318</v>
          </cell>
          <cell r="B3318" t="str">
            <v>LGE HOLDCO V B.V.</v>
          </cell>
        </row>
        <row r="3319">
          <cell r="A3319">
            <v>415569318</v>
          </cell>
          <cell r="B3319" t="str">
            <v>LGE HOLDCO V B.V.</v>
          </cell>
        </row>
        <row r="3320">
          <cell r="A3320">
            <v>415569318</v>
          </cell>
          <cell r="B3320" t="str">
            <v>LGE HOLDCO V B.V.</v>
          </cell>
        </row>
        <row r="3321">
          <cell r="A3321">
            <v>415569318</v>
          </cell>
          <cell r="B3321" t="str">
            <v>LGE HOLDCO V B.V.</v>
          </cell>
        </row>
        <row r="3322">
          <cell r="A3322">
            <v>415569318</v>
          </cell>
          <cell r="B3322" t="str">
            <v>LGE HOLDCO V B.V.</v>
          </cell>
        </row>
        <row r="3323">
          <cell r="A3323">
            <v>415569318</v>
          </cell>
          <cell r="B3323" t="str">
            <v>LGE HOLDCO V B.V.</v>
          </cell>
        </row>
        <row r="3324">
          <cell r="A3324">
            <v>415569318</v>
          </cell>
          <cell r="B3324" t="str">
            <v>LGE HOLDCO V B.V.</v>
          </cell>
        </row>
        <row r="3325">
          <cell r="A3325">
            <v>415569318</v>
          </cell>
          <cell r="B3325" t="str">
            <v>LGE HOLDCO V B.V.</v>
          </cell>
        </row>
        <row r="3326">
          <cell r="A3326">
            <v>415569318</v>
          </cell>
          <cell r="B3326" t="str">
            <v>LGE HOLDCO V B.V.</v>
          </cell>
        </row>
        <row r="3327">
          <cell r="A3327">
            <v>415569318</v>
          </cell>
          <cell r="B3327" t="str">
            <v>LGE HOLDCO V B.V.</v>
          </cell>
        </row>
        <row r="3328">
          <cell r="A3328">
            <v>404894909</v>
          </cell>
          <cell r="B3328" t="str">
            <v>POLYTEC HOLDING AG</v>
          </cell>
        </row>
        <row r="3329">
          <cell r="A3329">
            <v>410510007</v>
          </cell>
          <cell r="B3329" t="str">
            <v>JMV SE &amp; CO. KG</v>
          </cell>
        </row>
        <row r="3330">
          <cell r="A3330">
            <v>410510007</v>
          </cell>
          <cell r="B3330" t="str">
            <v>JMV SE &amp; CO. KG</v>
          </cell>
        </row>
        <row r="3331">
          <cell r="A3331">
            <v>410510007</v>
          </cell>
          <cell r="B3331" t="str">
            <v>JMV SE &amp; CO. KG</v>
          </cell>
        </row>
        <row r="3332">
          <cell r="A3332">
            <v>405504531</v>
          </cell>
          <cell r="B3332" t="str">
            <v>KONINKLIJKE VOPAK N.V.</v>
          </cell>
        </row>
        <row r="3333">
          <cell r="A3333">
            <v>489136937</v>
          </cell>
          <cell r="B3333" t="str">
            <v>HEARTHSIDE COOPERATIEF U.A.</v>
          </cell>
        </row>
        <row r="3334">
          <cell r="A3334">
            <v>409853678</v>
          </cell>
          <cell r="B3334" t="str">
            <v>SPIRAX-SARCO NETHERLANDS HOLDINGS COOPERATIEVE W.A.</v>
          </cell>
        </row>
        <row r="3335">
          <cell r="A3335">
            <v>490562828</v>
          </cell>
          <cell r="B3335" t="str">
            <v>1525 HOLDING B.V.</v>
          </cell>
        </row>
        <row r="3336">
          <cell r="A3336">
            <v>402220524</v>
          </cell>
          <cell r="B3336" t="str">
            <v>STICHTING ADMINISTRATIEKANTOOR AANDELEN HOUTHANDEL G. WIJMA &amp; ZONEN</v>
          </cell>
        </row>
        <row r="3337">
          <cell r="A3337">
            <v>406443671</v>
          </cell>
          <cell r="B3337" t="str">
            <v>STICHTING ADMINISTRATIEKANTOOR WILCO BEHEER</v>
          </cell>
        </row>
        <row r="3338">
          <cell r="A3338">
            <v>402323430</v>
          </cell>
          <cell r="B3338" t="str">
            <v>WILH. WILHELMSEN HOLDING ASA</v>
          </cell>
        </row>
        <row r="3339">
          <cell r="A3339">
            <v>402323430</v>
          </cell>
          <cell r="B3339" t="str">
            <v>WILH. WILHELMSEN HOLDING ASA</v>
          </cell>
        </row>
        <row r="3340">
          <cell r="A3340">
            <v>402323430</v>
          </cell>
          <cell r="B3340" t="str">
            <v>WILH. WILHELMSEN HOLDING ASA</v>
          </cell>
        </row>
        <row r="3341">
          <cell r="A3341">
            <v>402323430</v>
          </cell>
          <cell r="B3341" t="str">
            <v>WILH. WILHELMSEN HOLDING ASA</v>
          </cell>
        </row>
        <row r="3342">
          <cell r="A3342">
            <v>402323430</v>
          </cell>
          <cell r="B3342" t="str">
            <v>WILH. WILHELMSEN HOLDING ASA</v>
          </cell>
        </row>
        <row r="3343">
          <cell r="A3343">
            <v>402323430</v>
          </cell>
          <cell r="B3343" t="str">
            <v>WILH. WILHELMSEN HOLDING ASA</v>
          </cell>
        </row>
        <row r="3344">
          <cell r="A3344">
            <v>489294504</v>
          </cell>
          <cell r="B3344" t="str">
            <v>MAINFREIGHT NETHERLANDS COOPERATIEF U.A.</v>
          </cell>
        </row>
        <row r="3345">
          <cell r="A3345">
            <v>489892354</v>
          </cell>
          <cell r="B3345" t="str">
            <v>STICHTING ADMINISTRATIEKANTOOR WORLD BEARING TRADE OG VLAARDINGEN</v>
          </cell>
        </row>
        <row r="3346">
          <cell r="A3346">
            <v>410400076</v>
          </cell>
          <cell r="B3346" t="str">
            <v>YANDEX N.V.</v>
          </cell>
        </row>
        <row r="3347">
          <cell r="A3347">
            <v>410400076</v>
          </cell>
          <cell r="B3347" t="str">
            <v>YANDEX N.V.</v>
          </cell>
        </row>
        <row r="3348">
          <cell r="A3348">
            <v>407324326</v>
          </cell>
          <cell r="B3348" t="str">
            <v>LGE HOLDCO V B.V.</v>
          </cell>
        </row>
        <row r="3349">
          <cell r="A3349">
            <v>407324326</v>
          </cell>
          <cell r="B3349" t="str">
            <v>LGE HOLDCO V B.V.</v>
          </cell>
        </row>
        <row r="3350">
          <cell r="A3350">
            <v>407324326</v>
          </cell>
          <cell r="B3350" t="str">
            <v>LGE HOLDCO V B.V.</v>
          </cell>
        </row>
        <row r="3351">
          <cell r="A3351">
            <v>407324326</v>
          </cell>
          <cell r="B3351" t="str">
            <v>LGE HOLDCO V B.V.</v>
          </cell>
        </row>
        <row r="3352">
          <cell r="A3352">
            <v>407324326</v>
          </cell>
          <cell r="B3352" t="str">
            <v>LGE HOLDCO V B.V.</v>
          </cell>
        </row>
        <row r="3353">
          <cell r="A3353">
            <v>407324326</v>
          </cell>
          <cell r="B3353" t="str">
            <v>LGE HOLDCO V B.V.</v>
          </cell>
        </row>
        <row r="3354">
          <cell r="A3354">
            <v>407324326</v>
          </cell>
          <cell r="B3354" t="str">
            <v>LGE HOLDCO V B.V.</v>
          </cell>
        </row>
        <row r="3355">
          <cell r="A3355">
            <v>407324326</v>
          </cell>
          <cell r="B3355" t="str">
            <v>LGE HOLDCO V B.V.</v>
          </cell>
        </row>
        <row r="3356">
          <cell r="A3356">
            <v>407324326</v>
          </cell>
          <cell r="B3356" t="str">
            <v>LGE HOLDCO V B.V.</v>
          </cell>
        </row>
        <row r="3357">
          <cell r="A3357">
            <v>407324326</v>
          </cell>
          <cell r="B3357" t="str">
            <v>LGE HOLDCO V B.V.</v>
          </cell>
        </row>
        <row r="3358">
          <cell r="A3358">
            <v>407324326</v>
          </cell>
          <cell r="B3358" t="str">
            <v>LGE HOLDCO V B.V.</v>
          </cell>
        </row>
        <row r="3359">
          <cell r="A3359">
            <v>407324326</v>
          </cell>
          <cell r="B3359" t="str">
            <v>LGE HOLDCO V B.V.</v>
          </cell>
        </row>
        <row r="3360">
          <cell r="A3360">
            <v>407324326</v>
          </cell>
          <cell r="B3360" t="str">
            <v>LGE HOLDCO V B.V.</v>
          </cell>
        </row>
        <row r="3361">
          <cell r="A3361">
            <v>407324326</v>
          </cell>
          <cell r="B3361" t="str">
            <v>LGE HOLDCO V B.V.</v>
          </cell>
        </row>
        <row r="3362">
          <cell r="A3362">
            <v>407324326</v>
          </cell>
          <cell r="B3362" t="str">
            <v>LGE HOLDCO V B.V.</v>
          </cell>
        </row>
        <row r="3363">
          <cell r="A3363">
            <v>407324326</v>
          </cell>
          <cell r="B3363" t="str">
            <v>LGE HOLDCO V B.V.</v>
          </cell>
        </row>
        <row r="3364">
          <cell r="A3364">
            <v>407324326</v>
          </cell>
          <cell r="B3364" t="str">
            <v>LGE HOLDCO V B.V.</v>
          </cell>
        </row>
        <row r="3365">
          <cell r="A3365">
            <v>283072783</v>
          </cell>
          <cell r="B3365" t="str">
            <v>PIERRET</v>
          </cell>
        </row>
        <row r="3366">
          <cell r="A3366">
            <v>372900092</v>
          </cell>
          <cell r="B3366" t="str">
            <v>AUDANE INVEST</v>
          </cell>
        </row>
        <row r="3367">
          <cell r="A3367">
            <v>400857574</v>
          </cell>
          <cell r="B3367" t="str">
            <v>CORETEC ENGINEERING</v>
          </cell>
        </row>
        <row r="3368">
          <cell r="A3368">
            <v>375121837</v>
          </cell>
          <cell r="B3368" t="str">
            <v>MHK MARKETING HANDEL KOOPERATION GMBH</v>
          </cell>
        </row>
        <row r="3369">
          <cell r="A3369">
            <v>483594235</v>
          </cell>
          <cell r="B3369" t="str">
            <v>ONESPAN INC.</v>
          </cell>
        </row>
        <row r="3370">
          <cell r="A3370">
            <v>372747824</v>
          </cell>
          <cell r="B3370" t="str">
            <v>CARPENTER TECHNOLOGY CORPORATION</v>
          </cell>
        </row>
        <row r="3371">
          <cell r="A3371">
            <v>372747824</v>
          </cell>
          <cell r="B3371" t="str">
            <v>CARPENTER TECHNOLOGY CORPORATION</v>
          </cell>
        </row>
        <row r="3372">
          <cell r="A3372">
            <v>298323817</v>
          </cell>
          <cell r="B3372" t="str">
            <v>CDM</v>
          </cell>
        </row>
        <row r="3373">
          <cell r="A3373">
            <v>370102600</v>
          </cell>
          <cell r="B3373" t="str">
            <v>MUNTERS GROUP AB</v>
          </cell>
        </row>
        <row r="3374">
          <cell r="A3374">
            <v>282851773</v>
          </cell>
          <cell r="B3374" t="str">
            <v>VAN LEEUWEN BUIZEN GROEP B.V.</v>
          </cell>
        </row>
        <row r="3375">
          <cell r="A3375">
            <v>765327770</v>
          </cell>
          <cell r="B3375" t="str">
            <v>MUTOH HOLDINGS CO., LTD.</v>
          </cell>
        </row>
        <row r="3376">
          <cell r="A3376">
            <v>370102600</v>
          </cell>
          <cell r="B3376" t="str">
            <v>MUNTERS GROUP AB</v>
          </cell>
        </row>
        <row r="3377">
          <cell r="A3377">
            <v>372133165</v>
          </cell>
          <cell r="B3377" t="str">
            <v>DRESS CONFECT</v>
          </cell>
        </row>
        <row r="3378">
          <cell r="A3378">
            <v>370514028</v>
          </cell>
          <cell r="B3378" t="str">
            <v>TITAN-BARATTO</v>
          </cell>
        </row>
        <row r="3379">
          <cell r="A3379">
            <v>283199677</v>
          </cell>
          <cell r="B3379" t="str">
            <v>SCHIETHOEK</v>
          </cell>
        </row>
        <row r="3380">
          <cell r="A3380">
            <v>283794022</v>
          </cell>
          <cell r="B3380" t="str">
            <v>COCA-COLA EUROPEAN PARTNERS PLC</v>
          </cell>
        </row>
        <row r="3381">
          <cell r="A3381">
            <v>370102600</v>
          </cell>
          <cell r="B3381" t="str">
            <v>MUNTERS GROUP AB</v>
          </cell>
        </row>
        <row r="3382">
          <cell r="A3382">
            <v>370091548</v>
          </cell>
          <cell r="B3382" t="str">
            <v>RAIN INDUSTRIES LIMITED</v>
          </cell>
        </row>
        <row r="3383">
          <cell r="A3383">
            <v>282903087</v>
          </cell>
          <cell r="B3383" t="str">
            <v>ENTREPRISES ANDRE HOUYOUX</v>
          </cell>
        </row>
        <row r="3384">
          <cell r="A3384">
            <v>370198202</v>
          </cell>
          <cell r="B3384" t="str">
            <v>SOC INDUST FINANCIERE ARTOIS</v>
          </cell>
        </row>
        <row r="3385">
          <cell r="A3385">
            <v>504189580</v>
          </cell>
          <cell r="B3385" t="str">
            <v>NIKON CORPORATION</v>
          </cell>
        </row>
        <row r="3386">
          <cell r="A3386">
            <v>282906833</v>
          </cell>
          <cell r="B3386" t="str">
            <v>RETHMANN SE &amp; CO. KG</v>
          </cell>
        </row>
        <row r="3387">
          <cell r="A3387">
            <v>372079835</v>
          </cell>
          <cell r="B3387" t="str">
            <v>RECUPEL</v>
          </cell>
        </row>
        <row r="3388">
          <cell r="A3388">
            <v>370120941</v>
          </cell>
          <cell r="B3388" t="str">
            <v>SOFIDRA S.A.</v>
          </cell>
        </row>
        <row r="3389">
          <cell r="A3389">
            <v>400828340</v>
          </cell>
          <cell r="B3389" t="str">
            <v>FLIR SYSTEMS, INC.</v>
          </cell>
        </row>
        <row r="3390">
          <cell r="A3390">
            <v>370154783</v>
          </cell>
          <cell r="B3390" t="str">
            <v>CHEVRON PHILLIPS CHEMICAL COMPANY LLC</v>
          </cell>
        </row>
        <row r="3391">
          <cell r="A3391">
            <v>370042921</v>
          </cell>
          <cell r="B3391" t="str">
            <v>UMICORE</v>
          </cell>
        </row>
        <row r="3392">
          <cell r="A3392">
            <v>370001042</v>
          </cell>
          <cell r="B3392" t="str">
            <v>TENNECO INC.</v>
          </cell>
        </row>
        <row r="3393">
          <cell r="A3393">
            <v>762406291</v>
          </cell>
          <cell r="B3393" t="str">
            <v>MILCOBEL</v>
          </cell>
        </row>
        <row r="3394">
          <cell r="A3394">
            <v>282853134</v>
          </cell>
          <cell r="B3394" t="str">
            <v>TRELLEBORG AB</v>
          </cell>
        </row>
        <row r="3395">
          <cell r="A3395">
            <v>370000424</v>
          </cell>
          <cell r="B3395" t="str">
            <v>ING GROEP N.V.</v>
          </cell>
        </row>
        <row r="3396">
          <cell r="A3396">
            <v>501990402</v>
          </cell>
          <cell r="B3396" t="str">
            <v>STELRAD RADIATOR GROUP LIMITED</v>
          </cell>
        </row>
        <row r="3397">
          <cell r="A3397">
            <v>501990402</v>
          </cell>
          <cell r="B3397" t="str">
            <v>STELRAD RADIATOR GROUP LIMITED</v>
          </cell>
        </row>
        <row r="3398">
          <cell r="A3398">
            <v>370096257</v>
          </cell>
          <cell r="B3398" t="str">
            <v>VAN LEEUWEN BUIZEN GROEP B.V.</v>
          </cell>
        </row>
        <row r="3399">
          <cell r="A3399">
            <v>370069213</v>
          </cell>
          <cell r="B3399" t="str">
            <v>IMPERBEL</v>
          </cell>
        </row>
        <row r="3400">
          <cell r="A3400">
            <v>501210165</v>
          </cell>
          <cell r="B3400" t="str">
            <v>ADOLF WURTH GMBH &amp; CO. KG</v>
          </cell>
        </row>
        <row r="3401">
          <cell r="A3401">
            <v>282921279</v>
          </cell>
          <cell r="B3401" t="str">
            <v>SCHWEITER TECHNOLOGIES AG</v>
          </cell>
        </row>
        <row r="3402">
          <cell r="A3402">
            <v>376208505</v>
          </cell>
          <cell r="B3402" t="str">
            <v>NOORDATLANTISCHE VERDRAGSORGANISATIE</v>
          </cell>
        </row>
        <row r="3403">
          <cell r="A3403">
            <v>373255819</v>
          </cell>
          <cell r="B3403" t="str">
            <v>PRIME MINISTER'S OFFICE SINGAPORE</v>
          </cell>
        </row>
        <row r="3404">
          <cell r="A3404">
            <v>370140485</v>
          </cell>
          <cell r="B3404" t="str">
            <v>AVRIL</v>
          </cell>
        </row>
        <row r="3405">
          <cell r="A3405">
            <v>370140485</v>
          </cell>
          <cell r="B3405" t="str">
            <v>AVRIL</v>
          </cell>
        </row>
        <row r="3406">
          <cell r="A3406">
            <v>370498805</v>
          </cell>
          <cell r="B3406" t="str">
            <v>EURONAV LUXEMBOURG S.A.</v>
          </cell>
        </row>
        <row r="3407">
          <cell r="A3407">
            <v>373255819</v>
          </cell>
          <cell r="B3407" t="str">
            <v>PRIME MINISTER'S OFFICE SINGAPORE</v>
          </cell>
        </row>
        <row r="3408">
          <cell r="A3408">
            <v>374639789</v>
          </cell>
          <cell r="B3408" t="str">
            <v>COFACE SA</v>
          </cell>
        </row>
        <row r="3409">
          <cell r="A3409">
            <v>373625680</v>
          </cell>
          <cell r="B3409" t="str">
            <v>RELLMAN FOODS</v>
          </cell>
        </row>
        <row r="3410">
          <cell r="A3410">
            <v>372014860</v>
          </cell>
          <cell r="B3410" t="str">
            <v>MOLFINCO</v>
          </cell>
        </row>
        <row r="3411">
          <cell r="A3411">
            <v>372014860</v>
          </cell>
          <cell r="B3411" t="str">
            <v>MOLFINCO</v>
          </cell>
        </row>
        <row r="3412">
          <cell r="A3412">
            <v>282921279</v>
          </cell>
          <cell r="B3412" t="str">
            <v>SCHWEITER TECHNOLOGIES AG</v>
          </cell>
        </row>
        <row r="3413">
          <cell r="A3413">
            <v>370161176</v>
          </cell>
          <cell r="B3413" t="str">
            <v>HACO</v>
          </cell>
        </row>
        <row r="3414">
          <cell r="A3414">
            <v>397721754</v>
          </cell>
          <cell r="B3414" t="str">
            <v>ECONOCOM INTERNATIONAL B.V.</v>
          </cell>
        </row>
        <row r="3415">
          <cell r="A3415">
            <v>504458019</v>
          </cell>
          <cell r="B3415" t="str">
            <v>AMADEUS BENELUX</v>
          </cell>
        </row>
        <row r="3416">
          <cell r="A3416">
            <v>370190852</v>
          </cell>
          <cell r="B3416" t="str">
            <v>3M COMPANY</v>
          </cell>
        </row>
        <row r="3417">
          <cell r="A3417">
            <v>370000432</v>
          </cell>
          <cell r="B3417" t="str">
            <v>BNP PARIBAS</v>
          </cell>
        </row>
        <row r="3418">
          <cell r="A3418">
            <v>370512568</v>
          </cell>
          <cell r="B3418" t="str">
            <v>FORBO HOLDING AG</v>
          </cell>
        </row>
        <row r="3419">
          <cell r="A3419">
            <v>370512568</v>
          </cell>
          <cell r="B3419" t="str">
            <v>FORBO HOLDING AG</v>
          </cell>
        </row>
        <row r="3420">
          <cell r="A3420">
            <v>483594235</v>
          </cell>
          <cell r="B3420" t="str">
            <v>ONESPAN INC.</v>
          </cell>
        </row>
        <row r="3421">
          <cell r="A3421">
            <v>298284647</v>
          </cell>
          <cell r="B3421" t="str">
            <v>U C B</v>
          </cell>
        </row>
        <row r="3422">
          <cell r="A3422">
            <v>372865373</v>
          </cell>
          <cell r="B3422" t="str">
            <v>LOUIS DREYFUS HOLDING B.V.</v>
          </cell>
        </row>
        <row r="3423">
          <cell r="A3423">
            <v>298284647</v>
          </cell>
          <cell r="B3423" t="str">
            <v>U C B</v>
          </cell>
        </row>
        <row r="3424">
          <cell r="A3424">
            <v>370004608</v>
          </cell>
          <cell r="B3424" t="str">
            <v>PUBLIGAZ - PUBLIGAS</v>
          </cell>
        </row>
        <row r="3425">
          <cell r="A3425">
            <v>370168767</v>
          </cell>
          <cell r="B3425" t="str">
            <v>EIFFAGE</v>
          </cell>
        </row>
        <row r="3426">
          <cell r="A3426">
            <v>370053571</v>
          </cell>
          <cell r="B3426" t="str">
            <v>DOW INC.</v>
          </cell>
        </row>
        <row r="3427">
          <cell r="A3427">
            <v>506092453</v>
          </cell>
          <cell r="B3427" t="str">
            <v>CABOT CORPORATION</v>
          </cell>
        </row>
        <row r="3428">
          <cell r="A3428">
            <v>376208505</v>
          </cell>
          <cell r="B3428" t="str">
            <v>NOORDATLANTISCHE VERDRAGSORGANISATIE</v>
          </cell>
        </row>
        <row r="3429">
          <cell r="A3429">
            <v>506092453</v>
          </cell>
          <cell r="B3429" t="str">
            <v>CABOT CORPORATION</v>
          </cell>
        </row>
        <row r="3430">
          <cell r="A3430">
            <v>506092453</v>
          </cell>
          <cell r="B3430" t="str">
            <v>CABOT CORPORATION</v>
          </cell>
        </row>
        <row r="3431">
          <cell r="A3431">
            <v>282744309</v>
          </cell>
          <cell r="B3431" t="str">
            <v>ETAT BELGE</v>
          </cell>
        </row>
        <row r="3432">
          <cell r="A3432">
            <v>506092453</v>
          </cell>
          <cell r="B3432" t="str">
            <v>CABOT CORPORATION</v>
          </cell>
        </row>
        <row r="3433">
          <cell r="A3433">
            <v>373670637</v>
          </cell>
          <cell r="B3433" t="str">
            <v>ALPI BELGIUM</v>
          </cell>
        </row>
        <row r="3434">
          <cell r="A3434">
            <v>370008609</v>
          </cell>
          <cell r="B3434" t="str">
            <v>L'OREAL</v>
          </cell>
        </row>
        <row r="3435">
          <cell r="A3435">
            <v>283335016</v>
          </cell>
          <cell r="B3435" t="str">
            <v>ERES-SAPOLI INTERNATIONAL</v>
          </cell>
        </row>
        <row r="3436">
          <cell r="A3436">
            <v>370515694</v>
          </cell>
          <cell r="B3436" t="str">
            <v>HONDA MOTOR CO., LTD.</v>
          </cell>
        </row>
        <row r="3437">
          <cell r="A3437">
            <v>373901446</v>
          </cell>
          <cell r="B3437" t="str">
            <v>RISCO LTD</v>
          </cell>
        </row>
        <row r="3438">
          <cell r="A3438">
            <v>372440289</v>
          </cell>
          <cell r="B3438" t="str">
            <v>BRAEM INVEST</v>
          </cell>
        </row>
        <row r="3439">
          <cell r="A3439">
            <v>370004921</v>
          </cell>
          <cell r="B3439" t="str">
            <v>L2D</v>
          </cell>
        </row>
        <row r="3440">
          <cell r="A3440">
            <v>374396257</v>
          </cell>
          <cell r="B3440" t="str">
            <v>ALTURA N.V.</v>
          </cell>
        </row>
        <row r="3441">
          <cell r="A3441">
            <v>846706112</v>
          </cell>
          <cell r="B3441" t="str">
            <v>BANK OF INDIA</v>
          </cell>
        </row>
        <row r="3442">
          <cell r="A3442">
            <v>282921279</v>
          </cell>
          <cell r="B3442" t="str">
            <v>SCHWEITER TECHNOLOGIES AG</v>
          </cell>
        </row>
        <row r="3443">
          <cell r="A3443">
            <v>370000416</v>
          </cell>
          <cell r="B3443" t="str">
            <v>KBC GROUPE</v>
          </cell>
        </row>
        <row r="3444">
          <cell r="A3444">
            <v>370053571</v>
          </cell>
          <cell r="B3444" t="str">
            <v>DOW INC.</v>
          </cell>
        </row>
        <row r="3445">
          <cell r="A3445">
            <v>370195281</v>
          </cell>
          <cell r="B3445" t="str">
            <v>SAFINCO</v>
          </cell>
        </row>
        <row r="3446">
          <cell r="A3446">
            <v>283794022</v>
          </cell>
          <cell r="B3446" t="str">
            <v>COCA-COLA EUROPEAN PARTNERS PLC</v>
          </cell>
        </row>
        <row r="3447">
          <cell r="A3447">
            <v>370064032</v>
          </cell>
          <cell r="B3447" t="str">
            <v>ALBEMARLE CORPORATION</v>
          </cell>
        </row>
        <row r="3448">
          <cell r="A3448">
            <v>376582008</v>
          </cell>
          <cell r="B3448" t="str">
            <v>EURONET WORLDWIDE, INC.</v>
          </cell>
        </row>
        <row r="3449">
          <cell r="A3449">
            <v>298355215</v>
          </cell>
          <cell r="B3449" t="str">
            <v>NIDDA TOPCO S.A R.L.</v>
          </cell>
        </row>
        <row r="3450">
          <cell r="A3450">
            <v>764030404</v>
          </cell>
          <cell r="B3450" t="str">
            <v>CELIO INTERNATIONAL</v>
          </cell>
        </row>
        <row r="3451">
          <cell r="A3451">
            <v>374032787</v>
          </cell>
          <cell r="B3451" t="str">
            <v>GROUP JOOS</v>
          </cell>
        </row>
        <row r="3452">
          <cell r="A3452">
            <v>370511081</v>
          </cell>
          <cell r="B3452" t="str">
            <v>EXXON MOBIL CORPORATION</v>
          </cell>
        </row>
        <row r="3453">
          <cell r="A3453">
            <v>377238147</v>
          </cell>
          <cell r="B3453" t="str">
            <v>GOSSELIN GROUP</v>
          </cell>
        </row>
        <row r="3454">
          <cell r="A3454">
            <v>282876267</v>
          </cell>
          <cell r="B3454" t="str">
            <v>CHAMPION CHEMICALS</v>
          </cell>
        </row>
        <row r="3455">
          <cell r="A3455">
            <v>370096257</v>
          </cell>
          <cell r="B3455" t="str">
            <v>VAN LEEUWEN BUIZEN GROEP B.V.</v>
          </cell>
        </row>
        <row r="3456">
          <cell r="A3456">
            <v>283794022</v>
          </cell>
          <cell r="B3456" t="str">
            <v>COCA-COLA EUROPEAN PARTNERS PLC</v>
          </cell>
        </row>
        <row r="3457">
          <cell r="A3457">
            <v>393835095</v>
          </cell>
          <cell r="B3457" t="str">
            <v>FUJITSU LIMITED</v>
          </cell>
        </row>
        <row r="3458">
          <cell r="A3458">
            <v>370007080</v>
          </cell>
          <cell r="B3458" t="str">
            <v>APERAM</v>
          </cell>
        </row>
        <row r="3459">
          <cell r="A3459">
            <v>501210165</v>
          </cell>
          <cell r="B3459" t="str">
            <v>ADOLF WURTH GMBH &amp; CO. KG</v>
          </cell>
        </row>
        <row r="3460">
          <cell r="A3460">
            <v>370016693</v>
          </cell>
          <cell r="B3460" t="str">
            <v>RECRUIT HOLDINGS CO.,LTD.</v>
          </cell>
        </row>
        <row r="3461">
          <cell r="A3461">
            <v>762271661</v>
          </cell>
          <cell r="B3461" t="str">
            <v>GOODMAN MANAGEMENT HOLDINGS (LUX) S.A R.L.</v>
          </cell>
        </row>
        <row r="3462">
          <cell r="A3462">
            <v>373186829</v>
          </cell>
          <cell r="B3462" t="str">
            <v>MITSUI-SOKO HOLDINGS CO.,LTD.</v>
          </cell>
        </row>
        <row r="3463">
          <cell r="A3463">
            <v>283268787</v>
          </cell>
          <cell r="B3463" t="str">
            <v>ELCOFIN</v>
          </cell>
        </row>
        <row r="3464">
          <cell r="A3464">
            <v>762309651</v>
          </cell>
          <cell r="B3464" t="str">
            <v>ETAT BELGE</v>
          </cell>
        </row>
        <row r="3465">
          <cell r="A3465">
            <v>370195281</v>
          </cell>
          <cell r="B3465" t="str">
            <v>SAFINCO</v>
          </cell>
        </row>
        <row r="3466">
          <cell r="A3466">
            <v>483594235</v>
          </cell>
          <cell r="B3466" t="str">
            <v>ONESPAN INC.</v>
          </cell>
        </row>
        <row r="3467">
          <cell r="A3467">
            <v>400025496</v>
          </cell>
          <cell r="B3467" t="str">
            <v>COMMISSION DE L'UNION EUROPEENNE - COMMISSIE VAN DE EUROPESE UNIE</v>
          </cell>
        </row>
        <row r="3468">
          <cell r="A3468">
            <v>400025496</v>
          </cell>
          <cell r="B3468" t="str">
            <v>COMMISSION DE L'UNION EUROPEENNE - COMMISSIE VAN DE EUROPESE UNIE</v>
          </cell>
        </row>
        <row r="3469">
          <cell r="A3469">
            <v>370530091</v>
          </cell>
          <cell r="B3469" t="str">
            <v>AAK AB (PUBL)</v>
          </cell>
        </row>
        <row r="3470">
          <cell r="A3470">
            <v>372747824</v>
          </cell>
          <cell r="B3470" t="str">
            <v>CARPENTER TECHNOLOGY CORPORATION</v>
          </cell>
        </row>
        <row r="3471">
          <cell r="A3471">
            <v>298323817</v>
          </cell>
          <cell r="B3471" t="str">
            <v>CDM</v>
          </cell>
        </row>
        <row r="3472">
          <cell r="A3472">
            <v>400857574</v>
          </cell>
          <cell r="B3472" t="str">
            <v>CORETEC ENGINEERING</v>
          </cell>
        </row>
        <row r="3473">
          <cell r="A3473">
            <v>414778258</v>
          </cell>
          <cell r="B3473" t="str">
            <v>ENERSYS HOLDINGS (LUXEMBOURG) S.A R.L.</v>
          </cell>
        </row>
        <row r="3474">
          <cell r="A3474">
            <v>370102600</v>
          </cell>
          <cell r="B3474" t="str">
            <v>MUNTERS GROUP AB</v>
          </cell>
        </row>
        <row r="3475">
          <cell r="A3475">
            <v>283072783</v>
          </cell>
          <cell r="B3475" t="str">
            <v>PIERRET</v>
          </cell>
        </row>
        <row r="3476">
          <cell r="A3476">
            <v>296014806</v>
          </cell>
          <cell r="B3476" t="str">
            <v>ROLAND DG CORPORATION</v>
          </cell>
        </row>
        <row r="3477">
          <cell r="A3477">
            <v>400025496</v>
          </cell>
          <cell r="B3477" t="str">
            <v>COMMISSION DE L'UNION EUROPEENNE - COMMISSIE VAN DE EUROPESE UNIE</v>
          </cell>
        </row>
        <row r="3478">
          <cell r="A3478">
            <v>400025496</v>
          </cell>
          <cell r="B3478" t="str">
            <v>COMMISSION DE L'UNION EUROPEENNE - COMMISSIE VAN DE EUROPESE UNIE</v>
          </cell>
        </row>
        <row r="3479">
          <cell r="A3479">
            <v>414778258</v>
          </cell>
          <cell r="B3479" t="str">
            <v>ENERSYS HOLDINGS (LUXEMBOURG) S.A R.L.</v>
          </cell>
        </row>
        <row r="3480">
          <cell r="A3480">
            <v>506092453</v>
          </cell>
          <cell r="B3480" t="str">
            <v>CABOT CORPORATION</v>
          </cell>
        </row>
        <row r="3481">
          <cell r="A3481">
            <v>370515694</v>
          </cell>
          <cell r="B3481" t="str">
            <v>HONDA MOTOR CO., LTD.</v>
          </cell>
        </row>
        <row r="3482">
          <cell r="A3482">
            <v>372440289</v>
          </cell>
          <cell r="B3482" t="str">
            <v>BRAEM INVEST</v>
          </cell>
        </row>
        <row r="3483">
          <cell r="A3483">
            <v>370000416</v>
          </cell>
          <cell r="B3483" t="str">
            <v>KBC GROUPE</v>
          </cell>
        </row>
        <row r="3484">
          <cell r="A3484">
            <v>370195281</v>
          </cell>
          <cell r="B3484" t="str">
            <v>SAFINCO</v>
          </cell>
        </row>
        <row r="3485">
          <cell r="A3485">
            <v>283794022</v>
          </cell>
          <cell r="B3485" t="str">
            <v>COCA-COLA EUROPEAN PARTNERS PLC</v>
          </cell>
        </row>
        <row r="3486">
          <cell r="A3486">
            <v>283794022</v>
          </cell>
          <cell r="B3486" t="str">
            <v>COCA-COLA EUROPEAN PARTNERS PLC</v>
          </cell>
        </row>
        <row r="3487">
          <cell r="A3487">
            <v>370007080</v>
          </cell>
          <cell r="B3487" t="str">
            <v>APERAM</v>
          </cell>
        </row>
        <row r="3488">
          <cell r="A3488">
            <v>296014806</v>
          </cell>
          <cell r="B3488" t="str">
            <v>ROLAND DG CORPORATION</v>
          </cell>
        </row>
        <row r="3489">
          <cell r="A3489">
            <v>370195281</v>
          </cell>
          <cell r="B3489" t="str">
            <v>SAFINCO</v>
          </cell>
        </row>
        <row r="3490">
          <cell r="A3490">
            <v>370140485</v>
          </cell>
          <cell r="B3490" t="str">
            <v>AVRIL</v>
          </cell>
        </row>
        <row r="3491">
          <cell r="A3491">
            <v>393777305</v>
          </cell>
          <cell r="B3491" t="str">
            <v>EINHORN VERWALTUNGSGES. MBH</v>
          </cell>
        </row>
        <row r="3492">
          <cell r="A3492">
            <v>370530091</v>
          </cell>
          <cell r="B3492" t="str">
            <v>AAK AB (PUBL)</v>
          </cell>
        </row>
        <row r="3493">
          <cell r="A3493">
            <v>283596997</v>
          </cell>
          <cell r="B3493" t="str">
            <v>CLARIVATE ANALYTICS PLC</v>
          </cell>
        </row>
        <row r="3494">
          <cell r="A3494">
            <v>400764163</v>
          </cell>
          <cell r="B3494" t="str">
            <v>THE GOODYEAR TIRE &amp; RUBBER COMPANY</v>
          </cell>
        </row>
        <row r="3495">
          <cell r="A3495">
            <v>283567840</v>
          </cell>
          <cell r="B3495" t="str">
            <v>XPO LOGISTICS, INC.</v>
          </cell>
        </row>
        <row r="3496">
          <cell r="A3496">
            <v>506092453</v>
          </cell>
          <cell r="B3496" t="str">
            <v>CABOT CORPORATION</v>
          </cell>
        </row>
        <row r="3497">
          <cell r="A3497">
            <v>374444883</v>
          </cell>
          <cell r="B3497" t="str">
            <v>AGFA-GEVAERT</v>
          </cell>
        </row>
        <row r="3498">
          <cell r="A3498">
            <v>501177604</v>
          </cell>
          <cell r="B3498" t="str">
            <v>ACKERMANS &amp; VAN HAAREN</v>
          </cell>
        </row>
        <row r="3499">
          <cell r="A3499">
            <v>393777305</v>
          </cell>
          <cell r="B3499" t="str">
            <v>EINHORN VERWALTUNGSGES. MBH</v>
          </cell>
        </row>
        <row r="3500">
          <cell r="A3500">
            <v>283596997</v>
          </cell>
          <cell r="B3500" t="str">
            <v>CLARIVATE ANALYTICS PLC</v>
          </cell>
        </row>
        <row r="3501">
          <cell r="A3501">
            <v>370130593</v>
          </cell>
          <cell r="B3501" t="str">
            <v>VONDELMOLEN</v>
          </cell>
        </row>
        <row r="3502">
          <cell r="A3502">
            <v>370111055</v>
          </cell>
          <cell r="B3502" t="str">
            <v>ABB ROBOTICS SOLUTIONS</v>
          </cell>
        </row>
        <row r="3503">
          <cell r="A3503">
            <v>373630441</v>
          </cell>
          <cell r="B3503" t="str">
            <v>RESILUX</v>
          </cell>
        </row>
        <row r="3504">
          <cell r="A3504">
            <v>504204918</v>
          </cell>
          <cell r="B3504" t="str">
            <v>ESOPE TECHNOLOGIES</v>
          </cell>
        </row>
        <row r="3505">
          <cell r="A3505">
            <v>400025496</v>
          </cell>
          <cell r="B3505" t="str">
            <v>COMMISSION DE L'UNION EUROPEENNE - COMMISSIE VAN DE EUROPESE UNIE</v>
          </cell>
        </row>
        <row r="3506">
          <cell r="A3506">
            <v>283391274</v>
          </cell>
          <cell r="B3506" t="str">
            <v>MARS, INCORPORATED</v>
          </cell>
        </row>
        <row r="3507">
          <cell r="A3507">
            <v>370020729</v>
          </cell>
          <cell r="B3507" t="str">
            <v>MARQUARD &amp; BAHLS AG</v>
          </cell>
        </row>
        <row r="3508">
          <cell r="A3508">
            <v>283600260</v>
          </cell>
          <cell r="B3508" t="str">
            <v>EBENIS SA</v>
          </cell>
        </row>
        <row r="3509">
          <cell r="A3509">
            <v>370732005</v>
          </cell>
          <cell r="B3509" t="str">
            <v>ETEX</v>
          </cell>
        </row>
        <row r="3510">
          <cell r="A3510">
            <v>283706299</v>
          </cell>
          <cell r="B3510" t="str">
            <v>AERTSSEN GROUP</v>
          </cell>
        </row>
        <row r="3511">
          <cell r="A3511">
            <v>846806011</v>
          </cell>
          <cell r="B3511" t="str">
            <v>ERGON INTERNATIONAL, INC.</v>
          </cell>
        </row>
        <row r="3512">
          <cell r="A3512">
            <v>282765437</v>
          </cell>
          <cell r="B3512" t="str">
            <v>BESIX GROUP</v>
          </cell>
        </row>
        <row r="3513">
          <cell r="A3513">
            <v>283769750</v>
          </cell>
          <cell r="B3513" t="str">
            <v>BLECKMANN BELGIE NV</v>
          </cell>
        </row>
        <row r="3514">
          <cell r="A3514">
            <v>372001008</v>
          </cell>
          <cell r="B3514" t="str">
            <v>ENGIE</v>
          </cell>
        </row>
        <row r="3515">
          <cell r="A3515">
            <v>373045822</v>
          </cell>
          <cell r="B3515" t="str">
            <v>RETAIL ESTATES</v>
          </cell>
        </row>
        <row r="3516">
          <cell r="A3516">
            <v>374444883</v>
          </cell>
          <cell r="B3516" t="str">
            <v>AGFA-GEVAERT</v>
          </cell>
        </row>
        <row r="3517">
          <cell r="A3517">
            <v>283391274</v>
          </cell>
          <cell r="B3517" t="str">
            <v>MARS, INCORPORATED</v>
          </cell>
        </row>
        <row r="3518">
          <cell r="A3518">
            <v>370218190</v>
          </cell>
          <cell r="B3518" t="str">
            <v>ENGIE</v>
          </cell>
        </row>
        <row r="3519">
          <cell r="A3519">
            <v>283819472</v>
          </cell>
          <cell r="B3519" t="str">
            <v>MCKESSON CORPORATION</v>
          </cell>
        </row>
        <row r="3520">
          <cell r="A3520">
            <v>370571787</v>
          </cell>
          <cell r="B3520" t="str">
            <v>AVANOS MEDICAL, INC.</v>
          </cell>
        </row>
        <row r="3521">
          <cell r="A3521">
            <v>372047605</v>
          </cell>
          <cell r="B3521" t="str">
            <v>DELAVAL HOLDING B.V.</v>
          </cell>
        </row>
        <row r="3522">
          <cell r="A3522">
            <v>762406291</v>
          </cell>
          <cell r="B3522" t="str">
            <v>MILCOBEL</v>
          </cell>
        </row>
        <row r="3523">
          <cell r="A3523">
            <v>763798167</v>
          </cell>
          <cell r="B3523" t="str">
            <v>CARTAMUNDI</v>
          </cell>
        </row>
        <row r="3524">
          <cell r="A3524">
            <v>374444883</v>
          </cell>
          <cell r="B3524" t="str">
            <v>AGFA-GEVAERT</v>
          </cell>
        </row>
        <row r="3525">
          <cell r="A3525">
            <v>283567840</v>
          </cell>
          <cell r="B3525" t="str">
            <v>XPO LOGISTICS, INC.</v>
          </cell>
        </row>
        <row r="3526">
          <cell r="A3526">
            <v>282988641</v>
          </cell>
          <cell r="B3526" t="str">
            <v>TOYO DENKI INDUSTRIAL CO.,LTD.</v>
          </cell>
        </row>
        <row r="3527">
          <cell r="A3527">
            <v>762313430</v>
          </cell>
          <cell r="B3527" t="str">
            <v>LANXESS AG</v>
          </cell>
        </row>
        <row r="3528">
          <cell r="A3528">
            <v>372824941</v>
          </cell>
          <cell r="B3528" t="str">
            <v>VITRUVIAN PARTNERS LLP</v>
          </cell>
        </row>
        <row r="3529">
          <cell r="A3529">
            <v>397696592</v>
          </cell>
          <cell r="B3529" t="str">
            <v>LATERES</v>
          </cell>
        </row>
        <row r="3530">
          <cell r="A3530">
            <v>283790798</v>
          </cell>
          <cell r="B3530" t="str">
            <v>IMSTO</v>
          </cell>
        </row>
        <row r="3531">
          <cell r="A3531">
            <v>283600260</v>
          </cell>
          <cell r="B3531" t="str">
            <v>EBENIS SA</v>
          </cell>
        </row>
        <row r="3532">
          <cell r="A3532">
            <v>370189362</v>
          </cell>
          <cell r="B3532" t="str">
            <v>CARDINAL FOREIGN HOLDINGS S.A R.L.</v>
          </cell>
        </row>
        <row r="3533">
          <cell r="A3533">
            <v>282906833</v>
          </cell>
          <cell r="B3533" t="str">
            <v>RETHMANN SE &amp; CO. KG</v>
          </cell>
        </row>
        <row r="3534">
          <cell r="A3534">
            <v>370120941</v>
          </cell>
          <cell r="B3534" t="str">
            <v>SOFIDRA S.A.</v>
          </cell>
        </row>
        <row r="3535">
          <cell r="A3535">
            <v>400747173</v>
          </cell>
          <cell r="B3535" t="str">
            <v>TROPICORE</v>
          </cell>
        </row>
        <row r="3536">
          <cell r="A3536">
            <v>283347425</v>
          </cell>
          <cell r="B3536" t="str">
            <v>BARGUZIN PARTICIPATION S.A.</v>
          </cell>
        </row>
        <row r="3537">
          <cell r="A3537">
            <v>762404387</v>
          </cell>
          <cell r="B3537" t="str">
            <v>FLETCHER GROUP HOLDINGS LIMITED</v>
          </cell>
        </row>
        <row r="3538">
          <cell r="A3538">
            <v>370004749</v>
          </cell>
          <cell r="B3538" t="str">
            <v>LVD-INVEST</v>
          </cell>
        </row>
        <row r="3539">
          <cell r="A3539">
            <v>370154783</v>
          </cell>
          <cell r="B3539" t="str">
            <v>CHEVRON PHILLIPS CHEMICAL COMPANY LLC</v>
          </cell>
        </row>
        <row r="3540">
          <cell r="A3540">
            <v>372032151</v>
          </cell>
          <cell r="B3540" t="str">
            <v>POLYVISION CORPORATION</v>
          </cell>
        </row>
        <row r="3541">
          <cell r="A3541">
            <v>282915628</v>
          </cell>
          <cell r="B3541" t="str">
            <v>SOCIEDAD QUIMICA Y MINERA DE CHILE SA</v>
          </cell>
        </row>
        <row r="3542">
          <cell r="A3542">
            <v>762406291</v>
          </cell>
          <cell r="B3542" t="str">
            <v>MILCOBEL</v>
          </cell>
        </row>
        <row r="3543">
          <cell r="A3543">
            <v>282853134</v>
          </cell>
          <cell r="B3543" t="str">
            <v>TRELLEBORG AB</v>
          </cell>
        </row>
        <row r="3544">
          <cell r="A3544">
            <v>283676641</v>
          </cell>
          <cell r="B3544" t="str">
            <v>QUALITY ASSISTANCE</v>
          </cell>
        </row>
        <row r="3545">
          <cell r="A3545">
            <v>373576941</v>
          </cell>
          <cell r="B3545" t="str">
            <v>BATU KAWAN BHD</v>
          </cell>
        </row>
        <row r="3546">
          <cell r="A3546">
            <v>283706299</v>
          </cell>
          <cell r="B3546" t="str">
            <v>AERTSSEN GROUP</v>
          </cell>
        </row>
        <row r="3547">
          <cell r="A3547">
            <v>501210165</v>
          </cell>
          <cell r="B3547" t="str">
            <v>ADOLF WURTH GMBH &amp; CO. KG</v>
          </cell>
        </row>
        <row r="3548">
          <cell r="A3548">
            <v>372340828</v>
          </cell>
          <cell r="B3548" t="str">
            <v>D'IM S.A.</v>
          </cell>
        </row>
        <row r="3549">
          <cell r="A3549">
            <v>400025496</v>
          </cell>
          <cell r="B3549" t="str">
            <v>COMMISSION DE L'UNION EUROPEENNE - COMMISSIE VAN DE EUROPESE UNIE</v>
          </cell>
        </row>
        <row r="3550">
          <cell r="A3550">
            <v>400955969</v>
          </cell>
          <cell r="B3550" t="str">
            <v>DIAROUGH S.C.A.</v>
          </cell>
        </row>
        <row r="3551">
          <cell r="A3551">
            <v>777690454</v>
          </cell>
          <cell r="B3551" t="str">
            <v>DOVER CORPORATION</v>
          </cell>
        </row>
        <row r="3552">
          <cell r="A3552">
            <v>370003659</v>
          </cell>
          <cell r="B3552" t="str">
            <v>COMPAGNIE DE SAINT-GOBAIN</v>
          </cell>
        </row>
        <row r="3553">
          <cell r="A3553">
            <v>370732005</v>
          </cell>
          <cell r="B3553" t="str">
            <v>ETEX</v>
          </cell>
        </row>
        <row r="3554">
          <cell r="A3554">
            <v>372001008</v>
          </cell>
          <cell r="B3554" t="str">
            <v>ENGIE</v>
          </cell>
        </row>
        <row r="3555">
          <cell r="A3555">
            <v>370003659</v>
          </cell>
          <cell r="B3555" t="str">
            <v>COMPAGNIE DE SAINT-GOBAIN</v>
          </cell>
        </row>
        <row r="3556">
          <cell r="A3556">
            <v>283600260</v>
          </cell>
          <cell r="B3556" t="str">
            <v>EBENIS SA</v>
          </cell>
        </row>
        <row r="3557">
          <cell r="A3557">
            <v>370516536</v>
          </cell>
          <cell r="B3557" t="str">
            <v>ATLAS COPCO AB</v>
          </cell>
        </row>
        <row r="3558">
          <cell r="A3558">
            <v>283570687</v>
          </cell>
          <cell r="B3558" t="str">
            <v>MURCO</v>
          </cell>
        </row>
        <row r="3559">
          <cell r="A3559">
            <v>370004608</v>
          </cell>
          <cell r="B3559" t="str">
            <v>PUBLIGAZ - PUBLIGAS</v>
          </cell>
        </row>
        <row r="3560">
          <cell r="A3560">
            <v>370009292</v>
          </cell>
          <cell r="B3560" t="str">
            <v>CLDN LIGNES  S.A.</v>
          </cell>
        </row>
        <row r="3561">
          <cell r="A3561">
            <v>370003659</v>
          </cell>
          <cell r="B3561" t="str">
            <v>COMPAGNIE DE SAINT-GOBAIN</v>
          </cell>
        </row>
        <row r="3562">
          <cell r="A3562">
            <v>501177604</v>
          </cell>
          <cell r="B3562" t="str">
            <v>ACKERMANS &amp; VAN HAAREN</v>
          </cell>
        </row>
        <row r="3563">
          <cell r="A3563">
            <v>400688822</v>
          </cell>
          <cell r="B3563" t="str">
            <v>CHEP EQUIPMENT POOLING</v>
          </cell>
        </row>
        <row r="3564">
          <cell r="A3564">
            <v>283600260</v>
          </cell>
          <cell r="B3564" t="str">
            <v>EBENIS SA</v>
          </cell>
        </row>
        <row r="3565">
          <cell r="A3565">
            <v>370571787</v>
          </cell>
          <cell r="B3565" t="str">
            <v>AVANOS MEDICAL, INC.</v>
          </cell>
        </row>
        <row r="3566">
          <cell r="A3566">
            <v>762700495</v>
          </cell>
          <cell r="B3566" t="str">
            <v>HAMANN INTERNATIONAL SERVICES</v>
          </cell>
        </row>
        <row r="3567">
          <cell r="A3567">
            <v>370162729</v>
          </cell>
          <cell r="B3567" t="str">
            <v>DUSTRICO</v>
          </cell>
        </row>
        <row r="3568">
          <cell r="A3568">
            <v>373255819</v>
          </cell>
          <cell r="B3568" t="str">
            <v>PRIME MINISTER'S OFFICE SINGAPORE</v>
          </cell>
        </row>
        <row r="3569">
          <cell r="A3569">
            <v>373255819</v>
          </cell>
          <cell r="B3569" t="str">
            <v>PRIME MINISTER'S OFFICE SINGAPORE</v>
          </cell>
        </row>
        <row r="3570">
          <cell r="A3570">
            <v>374444883</v>
          </cell>
          <cell r="B3570" t="str">
            <v>AGFA-GEVAERT</v>
          </cell>
        </row>
        <row r="3571">
          <cell r="A3571">
            <v>372216820</v>
          </cell>
          <cell r="B3571" t="str">
            <v>BPOST</v>
          </cell>
        </row>
        <row r="3572">
          <cell r="A3572">
            <v>372748392</v>
          </cell>
          <cell r="B3572" t="str">
            <v>GLAXOSMITHKLINE PLC</v>
          </cell>
        </row>
        <row r="3573">
          <cell r="A3573">
            <v>374444883</v>
          </cell>
          <cell r="B3573" t="str">
            <v>AGFA-GEVAERT</v>
          </cell>
        </row>
        <row r="3574">
          <cell r="A3574">
            <v>283391274</v>
          </cell>
          <cell r="B3574" t="str">
            <v>MARS, INCORPORATED</v>
          </cell>
        </row>
        <row r="3575">
          <cell r="A3575">
            <v>374444883</v>
          </cell>
          <cell r="B3575" t="str">
            <v>AGFA-GEVAERT</v>
          </cell>
        </row>
        <row r="3576">
          <cell r="A3576">
            <v>282765437</v>
          </cell>
          <cell r="B3576" t="str">
            <v>BESIX GROUP</v>
          </cell>
        </row>
        <row r="3577">
          <cell r="A3577">
            <v>283769750</v>
          </cell>
          <cell r="B3577" t="str">
            <v>BLECKMANN BELGIE NV</v>
          </cell>
        </row>
        <row r="3578">
          <cell r="A3578">
            <v>283819472</v>
          </cell>
          <cell r="B3578" t="str">
            <v>MCKESSON CORPORATION</v>
          </cell>
        </row>
        <row r="3579">
          <cell r="A3579">
            <v>370009292</v>
          </cell>
          <cell r="B3579" t="str">
            <v>CLDN LIGNES  S.A.</v>
          </cell>
        </row>
        <row r="3580">
          <cell r="A3580">
            <v>501210165</v>
          </cell>
          <cell r="B3580" t="str">
            <v>ADOLF WURTH GMBH &amp; CO. KG</v>
          </cell>
        </row>
        <row r="3581">
          <cell r="A3581">
            <v>372216820</v>
          </cell>
          <cell r="B3581" t="str">
            <v>BPOST</v>
          </cell>
        </row>
        <row r="3582">
          <cell r="A3582">
            <v>370513947</v>
          </cell>
          <cell r="B3582" t="str">
            <v>CORELY</v>
          </cell>
        </row>
        <row r="3583">
          <cell r="A3583">
            <v>373783257</v>
          </cell>
          <cell r="B3583" t="str">
            <v>BELLIVO S..A.</v>
          </cell>
        </row>
        <row r="3584">
          <cell r="A3584">
            <v>372490776</v>
          </cell>
          <cell r="B3584" t="str">
            <v>ENTE ARCIDIOCESI DI BOLOGNA</v>
          </cell>
        </row>
        <row r="3585">
          <cell r="A3585">
            <v>506092453</v>
          </cell>
          <cell r="B3585" t="str">
            <v>CABOT CORPORATION</v>
          </cell>
        </row>
        <row r="3586">
          <cell r="A3586">
            <v>370008997</v>
          </cell>
          <cell r="B3586" t="str">
            <v>BUNDESREPUBLIK DEUTSCHLAND</v>
          </cell>
        </row>
        <row r="3587">
          <cell r="A3587">
            <v>373901446</v>
          </cell>
          <cell r="B3587" t="str">
            <v>RISCO LTD</v>
          </cell>
        </row>
        <row r="3588">
          <cell r="A3588">
            <v>283663029</v>
          </cell>
          <cell r="B3588" t="str">
            <v>FRANZ HANIEL &amp; CIE. GMBH</v>
          </cell>
        </row>
        <row r="3589">
          <cell r="A3589">
            <v>370096257</v>
          </cell>
          <cell r="B3589" t="str">
            <v>VAN LEEUWEN BUIZEN GROEP B.V.</v>
          </cell>
        </row>
        <row r="3590">
          <cell r="A3590">
            <v>298284647</v>
          </cell>
          <cell r="B3590" t="str">
            <v>U C B</v>
          </cell>
        </row>
        <row r="3591">
          <cell r="A3591">
            <v>282748219</v>
          </cell>
          <cell r="B3591" t="str">
            <v>NORTH SEA PORT FLANDERS</v>
          </cell>
        </row>
        <row r="3592">
          <cell r="A3592">
            <v>375121837</v>
          </cell>
          <cell r="B3592" t="str">
            <v>MHK MARKETING HANDEL KOOPERATION GMBH</v>
          </cell>
        </row>
        <row r="3593">
          <cell r="A3593">
            <v>370511081</v>
          </cell>
          <cell r="B3593" t="str">
            <v>EXXON MOBIL CORPORATION</v>
          </cell>
        </row>
        <row r="3594">
          <cell r="A3594">
            <v>370511081</v>
          </cell>
          <cell r="B3594" t="str">
            <v>EXXON MOBIL CORPORATION</v>
          </cell>
        </row>
        <row r="3595">
          <cell r="A3595">
            <v>282744309</v>
          </cell>
          <cell r="B3595" t="str">
            <v>ETAT BELGE</v>
          </cell>
        </row>
        <row r="3596">
          <cell r="A3596">
            <v>393835095</v>
          </cell>
          <cell r="B3596" t="str">
            <v>FUJITSU LIMITED</v>
          </cell>
        </row>
        <row r="3597">
          <cell r="A3597">
            <v>315006965</v>
          </cell>
          <cell r="B3597" t="str">
            <v>DH HOLDINGS GERMANY LLC &amp; CO. KG</v>
          </cell>
        </row>
        <row r="3598">
          <cell r="A3598">
            <v>329856074</v>
          </cell>
          <cell r="B3598" t="str">
            <v>DH HOLDINGS GERMANY LLC &amp; CO. KG</v>
          </cell>
        </row>
        <row r="3599">
          <cell r="A3599">
            <v>374444883</v>
          </cell>
          <cell r="B3599" t="str">
            <v>AGFA-GEVAERT</v>
          </cell>
        </row>
        <row r="3600">
          <cell r="A3600">
            <v>400764163</v>
          </cell>
          <cell r="B3600" t="str">
            <v>THE GOODYEAR TIRE &amp; RUBBER COMPANY</v>
          </cell>
        </row>
        <row r="3601">
          <cell r="A3601">
            <v>372216820</v>
          </cell>
          <cell r="B3601" t="str">
            <v>BPOST</v>
          </cell>
        </row>
        <row r="3602">
          <cell r="A3602">
            <v>370160876</v>
          </cell>
          <cell r="B3602" t="str">
            <v>SUSTAINABLE REUSABLE CARRIERS</v>
          </cell>
        </row>
        <row r="3603">
          <cell r="A3603">
            <v>373792696</v>
          </cell>
          <cell r="B3603" t="str">
            <v>WEG EQUIPAMENTOS ELETRICOS S/A</v>
          </cell>
        </row>
        <row r="3604">
          <cell r="A3604">
            <v>372748392</v>
          </cell>
          <cell r="B3604" t="str">
            <v>GLAXOSMITHKLINE PLC</v>
          </cell>
        </row>
        <row r="3605">
          <cell r="A3605">
            <v>282824630</v>
          </cell>
          <cell r="B3605" t="str">
            <v>POX INVEST</v>
          </cell>
        </row>
        <row r="3606">
          <cell r="A3606">
            <v>732984588</v>
          </cell>
          <cell r="B3606" t="str">
            <v>COMPAGNIE BELGE DE BATIMENT</v>
          </cell>
        </row>
        <row r="3607">
          <cell r="A3607">
            <v>373205350</v>
          </cell>
          <cell r="B3607" t="str">
            <v>OMNICOM EMEA HOLDINGS LIMITED</v>
          </cell>
        </row>
        <row r="3608">
          <cell r="A3608">
            <v>283716405</v>
          </cell>
          <cell r="B3608" t="str">
            <v>KINGSPAN GROUP PUBLIC LIMITED COMPANY</v>
          </cell>
        </row>
        <row r="3609">
          <cell r="A3609">
            <v>372859348</v>
          </cell>
          <cell r="B3609" t="str">
            <v>BNP PARIBAS</v>
          </cell>
        </row>
        <row r="3610">
          <cell r="A3610">
            <v>373926864</v>
          </cell>
          <cell r="B3610" t="str">
            <v>RECYMET</v>
          </cell>
        </row>
        <row r="3611">
          <cell r="A3611">
            <v>373124411</v>
          </cell>
          <cell r="B3611" t="str">
            <v>ALBATER</v>
          </cell>
        </row>
        <row r="3612">
          <cell r="A3612">
            <v>370513947</v>
          </cell>
          <cell r="B3612" t="str">
            <v>CORELY</v>
          </cell>
        </row>
        <row r="3613">
          <cell r="A3613">
            <v>506092453</v>
          </cell>
          <cell r="B3613" t="str">
            <v>CABOT CORPORATION</v>
          </cell>
        </row>
        <row r="3614">
          <cell r="A3614">
            <v>372437462</v>
          </cell>
          <cell r="B3614" t="str">
            <v>FLUVIUS SYSTEM OPERATOR</v>
          </cell>
        </row>
        <row r="3615">
          <cell r="A3615">
            <v>372142505</v>
          </cell>
          <cell r="B3615" t="str">
            <v>MONTEA</v>
          </cell>
        </row>
        <row r="3616">
          <cell r="A3616">
            <v>283716405</v>
          </cell>
          <cell r="B3616" t="str">
            <v>KINGSPAN GROUP PUBLIC LIMITED COMPANY</v>
          </cell>
        </row>
        <row r="3617">
          <cell r="A3617">
            <v>372142505</v>
          </cell>
          <cell r="B3617" t="str">
            <v>MONTEA</v>
          </cell>
        </row>
        <row r="3618">
          <cell r="A3618">
            <v>283722163</v>
          </cell>
          <cell r="B3618" t="str">
            <v>OBUDIS</v>
          </cell>
        </row>
        <row r="3619">
          <cell r="A3619">
            <v>372859348</v>
          </cell>
          <cell r="B3619" t="str">
            <v>BNP PARIBAS</v>
          </cell>
        </row>
        <row r="3620">
          <cell r="A3620">
            <v>282824630</v>
          </cell>
          <cell r="B3620" t="str">
            <v>POX INVEST</v>
          </cell>
        </row>
        <row r="3621">
          <cell r="A3621">
            <v>370042921</v>
          </cell>
          <cell r="B3621" t="str">
            <v>UMICORE</v>
          </cell>
        </row>
        <row r="3622">
          <cell r="A3622">
            <v>370001042</v>
          </cell>
          <cell r="B3622" t="str">
            <v>TENNECO INC.</v>
          </cell>
        </row>
        <row r="3623">
          <cell r="A3623">
            <v>283699460</v>
          </cell>
          <cell r="B3623" t="str">
            <v>EUROCLEAR HOLDING</v>
          </cell>
        </row>
        <row r="3624">
          <cell r="A3624">
            <v>400025496</v>
          </cell>
          <cell r="B3624" t="str">
            <v>COMMISSION DE L'UNION EUROPEENNE - COMMISSIE VAN DE EUROPESE UNIE</v>
          </cell>
        </row>
        <row r="3625">
          <cell r="A3625">
            <v>348943531</v>
          </cell>
          <cell r="B3625" t="str">
            <v>SERVICE PUBLIC FEDERAL ECONOMIE, P.M.E., CLASSES MOYENNES ET ENERGIE</v>
          </cell>
        </row>
        <row r="3626">
          <cell r="A3626">
            <v>283699460</v>
          </cell>
          <cell r="B3626" t="str">
            <v>EUROCLEAR HOLDING</v>
          </cell>
        </row>
        <row r="3627">
          <cell r="A3627">
            <v>283663029</v>
          </cell>
          <cell r="B3627" t="str">
            <v>FRANZ HANIEL &amp; CIE. GMBH</v>
          </cell>
        </row>
        <row r="3628">
          <cell r="A3628">
            <v>370005399</v>
          </cell>
          <cell r="B3628" t="str">
            <v>PHILIP MORRIS INTERNATIONAL INC.</v>
          </cell>
        </row>
        <row r="3629">
          <cell r="A3629">
            <v>373186829</v>
          </cell>
          <cell r="B3629" t="str">
            <v>MITSUI-SOKO HOLDINGS CO.,LTD.</v>
          </cell>
        </row>
        <row r="3630">
          <cell r="A3630">
            <v>283794022</v>
          </cell>
          <cell r="B3630" t="str">
            <v>COCA-COLA EUROPEAN PARTNERS PLC</v>
          </cell>
        </row>
        <row r="3631">
          <cell r="A3631">
            <v>372962923</v>
          </cell>
          <cell r="B3631" t="str">
            <v>AECOM</v>
          </cell>
        </row>
        <row r="3632">
          <cell r="A3632">
            <v>370195281</v>
          </cell>
          <cell r="B3632" t="str">
            <v>SAFINCO</v>
          </cell>
        </row>
        <row r="3633">
          <cell r="A3633">
            <v>372020974</v>
          </cell>
          <cell r="B3633" t="str">
            <v>FEATHER INVESTMENTS HOLDINGS S.C.A.</v>
          </cell>
        </row>
        <row r="3634">
          <cell r="A3634">
            <v>370007080</v>
          </cell>
          <cell r="B3634" t="str">
            <v>APERAM</v>
          </cell>
        </row>
        <row r="3635">
          <cell r="A3635">
            <v>370053571</v>
          </cell>
          <cell r="B3635" t="str">
            <v>DOW INC.</v>
          </cell>
        </row>
        <row r="3636">
          <cell r="A3636">
            <v>372088856</v>
          </cell>
          <cell r="B3636" t="str">
            <v>KU &amp; KU</v>
          </cell>
        </row>
        <row r="3637">
          <cell r="A3637">
            <v>376157330</v>
          </cell>
          <cell r="B3637" t="str">
            <v>ESKATRANS</v>
          </cell>
        </row>
        <row r="3638">
          <cell r="A3638">
            <v>370016693</v>
          </cell>
          <cell r="B3638" t="str">
            <v>RECRUIT HOLDINGS CO.,LTD.</v>
          </cell>
        </row>
        <row r="3639">
          <cell r="A3639">
            <v>283659456</v>
          </cell>
          <cell r="B3639" t="str">
            <v>ILLINOIS TOOL WORKS INC.</v>
          </cell>
        </row>
        <row r="3640">
          <cell r="A3640">
            <v>283378073</v>
          </cell>
          <cell r="B3640" t="str">
            <v>DECONIB</v>
          </cell>
        </row>
        <row r="3641">
          <cell r="A3641">
            <v>373783257</v>
          </cell>
          <cell r="B3641" t="str">
            <v>BELLIVO S..A.</v>
          </cell>
        </row>
        <row r="3642">
          <cell r="A3642">
            <v>370008997</v>
          </cell>
          <cell r="B3642" t="str">
            <v>BUNDESREPUBLIK DEUTSCHLAND</v>
          </cell>
        </row>
        <row r="3643">
          <cell r="A3643">
            <v>370515694</v>
          </cell>
          <cell r="B3643" t="str">
            <v>HONDA MOTOR CO., LTD.</v>
          </cell>
        </row>
        <row r="3644">
          <cell r="A3644">
            <v>768584096</v>
          </cell>
          <cell r="B3644" t="str">
            <v>TRISTAR FIRE CORP.</v>
          </cell>
        </row>
        <row r="3645">
          <cell r="A3645">
            <v>376582008</v>
          </cell>
          <cell r="B3645" t="str">
            <v>EURONET WORLDWIDE, INC.</v>
          </cell>
        </row>
        <row r="3646">
          <cell r="A3646">
            <v>374354314</v>
          </cell>
          <cell r="B3646" t="str">
            <v>ISABEL</v>
          </cell>
        </row>
        <row r="3647">
          <cell r="A3647">
            <v>398814145</v>
          </cell>
          <cell r="B3647" t="str">
            <v>RIO TINTO PLC</v>
          </cell>
        </row>
        <row r="3648">
          <cell r="A3648">
            <v>283208569</v>
          </cell>
          <cell r="B3648" t="str">
            <v>WERNER &amp; MERTZ GMBH &amp; CO KG</v>
          </cell>
        </row>
        <row r="3649">
          <cell r="A3649">
            <v>372340828</v>
          </cell>
          <cell r="B3649" t="str">
            <v>D'IM S.A.</v>
          </cell>
        </row>
        <row r="3650">
          <cell r="A3650">
            <v>375525995</v>
          </cell>
          <cell r="B3650" t="str">
            <v>AVENO</v>
          </cell>
        </row>
        <row r="3651">
          <cell r="A3651">
            <v>282744309</v>
          </cell>
          <cell r="B3651" t="str">
            <v>ETAT BELGE</v>
          </cell>
        </row>
        <row r="3652">
          <cell r="A3652">
            <v>762209661</v>
          </cell>
          <cell r="B3652" t="str">
            <v>LAWTER B.V.</v>
          </cell>
        </row>
        <row r="3653">
          <cell r="A3653">
            <v>370511081</v>
          </cell>
          <cell r="B3653" t="str">
            <v>EXXON MOBIL CORPORATION</v>
          </cell>
        </row>
        <row r="3654">
          <cell r="A3654">
            <v>372142505</v>
          </cell>
          <cell r="B3654" t="str">
            <v>MONTEA</v>
          </cell>
        </row>
        <row r="3655">
          <cell r="A3655">
            <v>373670637</v>
          </cell>
          <cell r="B3655" t="str">
            <v>ALPI BELGIUM</v>
          </cell>
        </row>
        <row r="3656">
          <cell r="A3656">
            <v>370000416</v>
          </cell>
          <cell r="B3656" t="str">
            <v>KBC GROUPE</v>
          </cell>
        </row>
        <row r="3657">
          <cell r="A3657">
            <v>348106253</v>
          </cell>
          <cell r="B3657" t="str">
            <v>ENODIA</v>
          </cell>
        </row>
        <row r="3658">
          <cell r="A3658">
            <v>846706112</v>
          </cell>
          <cell r="B3658" t="str">
            <v>BANK OF INDIA</v>
          </cell>
        </row>
        <row r="3659">
          <cell r="A3659">
            <v>372440289</v>
          </cell>
          <cell r="B3659" t="str">
            <v>BRAEM INVEST</v>
          </cell>
        </row>
        <row r="3660">
          <cell r="A3660">
            <v>400025496</v>
          </cell>
          <cell r="B3660" t="str">
            <v>COMMISSION DE L'UNION EUROPEENNE - COMMISSIE VAN DE EUROPESE UNIE</v>
          </cell>
        </row>
        <row r="3661">
          <cell r="A3661">
            <v>400025496</v>
          </cell>
          <cell r="B3661" t="str">
            <v>COMMISSION DE L'UNION EUROPEENNE - COMMISSIE VAN DE EUROPESE UNIE</v>
          </cell>
        </row>
        <row r="3662">
          <cell r="A3662">
            <v>414778258</v>
          </cell>
          <cell r="B3662" t="str">
            <v>ENERSYS HOLDINGS (LUXEMBOURG) S.A R.L.</v>
          </cell>
        </row>
        <row r="3663">
          <cell r="A3663">
            <v>296014806</v>
          </cell>
          <cell r="B3663" t="str">
            <v>ROLAND DG CORPORATION</v>
          </cell>
        </row>
        <row r="3664">
          <cell r="A3664">
            <v>370195281</v>
          </cell>
          <cell r="B3664" t="str">
            <v>SAFINCO</v>
          </cell>
        </row>
        <row r="3665">
          <cell r="A3665">
            <v>370140485</v>
          </cell>
          <cell r="B3665" t="str">
            <v>AVRIL</v>
          </cell>
        </row>
        <row r="3666">
          <cell r="A3666">
            <v>393777305</v>
          </cell>
          <cell r="B3666" t="str">
            <v>EINHORN VERWALTUNGSGES. MBH</v>
          </cell>
        </row>
        <row r="3667">
          <cell r="A3667">
            <v>370530091</v>
          </cell>
          <cell r="B3667" t="str">
            <v>AAK AB (PUBL)</v>
          </cell>
        </row>
        <row r="3668">
          <cell r="A3668">
            <v>283596997</v>
          </cell>
          <cell r="B3668" t="str">
            <v>CLARIVATE ANALYTICS PLC</v>
          </cell>
        </row>
        <row r="3669">
          <cell r="A3669">
            <v>400764163</v>
          </cell>
          <cell r="B3669" t="str">
            <v>THE GOODYEAR TIRE &amp; RUBBER COMPANY</v>
          </cell>
        </row>
        <row r="3670">
          <cell r="A3670">
            <v>283567840</v>
          </cell>
          <cell r="B3670" t="str">
            <v>XPO LOGISTICS, INC.</v>
          </cell>
        </row>
        <row r="3671">
          <cell r="A3671">
            <v>506092453</v>
          </cell>
          <cell r="B3671" t="str">
            <v>CABOT CORPORATION</v>
          </cell>
        </row>
        <row r="3672">
          <cell r="A3672">
            <v>506092453</v>
          </cell>
          <cell r="B3672" t="str">
            <v>CABOT CORPORATION</v>
          </cell>
        </row>
        <row r="3673">
          <cell r="A3673">
            <v>370515694</v>
          </cell>
          <cell r="B3673" t="str">
            <v>HONDA MOTOR CO., LTD.</v>
          </cell>
        </row>
        <row r="3674">
          <cell r="A3674">
            <v>372440289</v>
          </cell>
          <cell r="B3674" t="str">
            <v>BRAEM INVEST</v>
          </cell>
        </row>
        <row r="3675">
          <cell r="A3675">
            <v>370000416</v>
          </cell>
          <cell r="B3675" t="str">
            <v>KBC GROUPE</v>
          </cell>
        </row>
        <row r="3676">
          <cell r="A3676">
            <v>370195281</v>
          </cell>
          <cell r="B3676" t="str">
            <v>SAFINCO</v>
          </cell>
        </row>
        <row r="3677">
          <cell r="A3677">
            <v>283794022</v>
          </cell>
          <cell r="B3677" t="str">
            <v>COCA-COLA EUROPEAN PARTNERS PLC</v>
          </cell>
        </row>
        <row r="3678">
          <cell r="A3678">
            <v>283794022</v>
          </cell>
          <cell r="B3678" t="str">
            <v>COCA-COLA EUROPEAN PARTNERS PLC</v>
          </cell>
        </row>
        <row r="3679">
          <cell r="A3679">
            <v>370007080</v>
          </cell>
          <cell r="B3679" t="str">
            <v>APERAM</v>
          </cell>
        </row>
        <row r="3680">
          <cell r="A3680">
            <v>506092453</v>
          </cell>
          <cell r="B3680" t="str">
            <v>CABOT CORPORATION</v>
          </cell>
        </row>
        <row r="3681">
          <cell r="A3681">
            <v>370515694</v>
          </cell>
          <cell r="B3681" t="str">
            <v>HONDA MOTOR CO., LTD.</v>
          </cell>
        </row>
        <row r="3682">
          <cell r="A3682">
            <v>372440289</v>
          </cell>
          <cell r="B3682" t="str">
            <v>BRAEM INVEST</v>
          </cell>
        </row>
        <row r="3683">
          <cell r="A3683">
            <v>370000416</v>
          </cell>
          <cell r="B3683" t="str">
            <v>KBC GROUPE</v>
          </cell>
        </row>
        <row r="3684">
          <cell r="A3684">
            <v>370195281</v>
          </cell>
          <cell r="B3684" t="str">
            <v>SAFINCO</v>
          </cell>
        </row>
        <row r="3685">
          <cell r="A3685">
            <v>283794022</v>
          </cell>
          <cell r="B3685" t="str">
            <v>COCA-COLA EUROPEAN PARTNERS PLC</v>
          </cell>
        </row>
        <row r="3686">
          <cell r="A3686">
            <v>283794022</v>
          </cell>
          <cell r="B3686" t="str">
            <v>COCA-COLA EUROPEAN PARTNERS PLC</v>
          </cell>
        </row>
        <row r="3687">
          <cell r="A3687">
            <v>370007080</v>
          </cell>
          <cell r="B3687" t="str">
            <v>APERAM</v>
          </cell>
        </row>
        <row r="3688">
          <cell r="A3688">
            <v>282863091</v>
          </cell>
          <cell r="B3688" t="str">
            <v>JONES LANG LASALLE INCORPORATED</v>
          </cell>
        </row>
        <row r="3689">
          <cell r="A3689">
            <v>283481869</v>
          </cell>
          <cell r="B3689" t="str">
            <v>TOSHIBA CORPORATION</v>
          </cell>
        </row>
        <row r="3690">
          <cell r="A3690">
            <v>373963263</v>
          </cell>
          <cell r="B3690" t="str">
            <v>HOLDING TISS ET TEINT INVEST</v>
          </cell>
        </row>
        <row r="3691">
          <cell r="A3691">
            <v>762493604</v>
          </cell>
          <cell r="B3691" t="str">
            <v>PATTYN GROUP</v>
          </cell>
        </row>
        <row r="3692">
          <cell r="A3692">
            <v>504189580</v>
          </cell>
          <cell r="B3692" t="str">
            <v>NIKON CORPORATION</v>
          </cell>
        </row>
        <row r="3693">
          <cell r="A3693">
            <v>771313202</v>
          </cell>
          <cell r="B3693" t="str">
            <v>NEW LACHAUSSEE</v>
          </cell>
        </row>
        <row r="3694">
          <cell r="A3694">
            <v>372287748</v>
          </cell>
          <cell r="B3694" t="str">
            <v>CANON INC.</v>
          </cell>
        </row>
        <row r="3695">
          <cell r="A3695">
            <v>283361863</v>
          </cell>
          <cell r="B3695" t="str">
            <v>DEUTSCHE BANK AG</v>
          </cell>
        </row>
        <row r="3696">
          <cell r="A3696">
            <v>283392223</v>
          </cell>
          <cell r="B3696" t="str">
            <v>CARL BENNET AB</v>
          </cell>
        </row>
        <row r="3697">
          <cell r="A3697">
            <v>371036174</v>
          </cell>
          <cell r="B3697" t="str">
            <v>3B BINANI GLASSFIBRE S.A R.L.</v>
          </cell>
        </row>
        <row r="3698">
          <cell r="A3698">
            <v>400025496</v>
          </cell>
          <cell r="B3698" t="str">
            <v>COMMISSION DE L'UNION EUROPEENNE - COMMISSIE VAN DE EUROPESE UNIE</v>
          </cell>
        </row>
        <row r="3699">
          <cell r="A3699">
            <v>400025496</v>
          </cell>
          <cell r="B3699" t="str">
            <v>COMMISSION DE L'UNION EUROPEENNE - COMMISSIE VAN DE EUROPESE UNIE</v>
          </cell>
        </row>
        <row r="3700">
          <cell r="A3700">
            <v>370140485</v>
          </cell>
          <cell r="B3700" t="str">
            <v>AVRIL</v>
          </cell>
        </row>
        <row r="3701">
          <cell r="A3701">
            <v>414778258</v>
          </cell>
          <cell r="B3701" t="str">
            <v>ENERSYS HOLDINGS (LUXEMBOURG) S.A R.L.</v>
          </cell>
        </row>
        <row r="3702">
          <cell r="A3702">
            <v>296014806</v>
          </cell>
          <cell r="B3702" t="str">
            <v>ROLAND DG CORPORATION</v>
          </cell>
        </row>
        <row r="3703">
          <cell r="A3703">
            <v>370530091</v>
          </cell>
          <cell r="B3703" t="str">
            <v>AAK AB (PUBL)</v>
          </cell>
        </row>
        <row r="3704">
          <cell r="A3704">
            <v>370195281</v>
          </cell>
          <cell r="B3704" t="str">
            <v>SAFINCO</v>
          </cell>
        </row>
        <row r="3705">
          <cell r="A3705">
            <v>283392223</v>
          </cell>
          <cell r="B3705" t="str">
            <v>CARL BENNET AB</v>
          </cell>
        </row>
        <row r="3706">
          <cell r="A3706">
            <v>374444883</v>
          </cell>
          <cell r="B3706" t="str">
            <v>AGFA-GEVAERT</v>
          </cell>
        </row>
        <row r="3707">
          <cell r="A3707">
            <v>315006965</v>
          </cell>
          <cell r="B3707" t="str">
            <v>DH HOLDINGS GERMANY LLC &amp; CO. KG</v>
          </cell>
        </row>
        <row r="3708">
          <cell r="A3708">
            <v>329856074</v>
          </cell>
          <cell r="B3708" t="str">
            <v>DH HOLDINGS GERMANY LLC &amp; CO. KG</v>
          </cell>
        </row>
        <row r="3709">
          <cell r="A3709">
            <v>373604693</v>
          </cell>
          <cell r="B3709" t="str">
            <v>EP BCO S.A.</v>
          </cell>
        </row>
        <row r="3710">
          <cell r="A3710">
            <v>762493604</v>
          </cell>
          <cell r="B3710" t="str">
            <v>PATTYN GROUP</v>
          </cell>
        </row>
        <row r="3711">
          <cell r="A3711">
            <v>371036174</v>
          </cell>
          <cell r="B3711" t="str">
            <v>3B BINANI GLASSFIBRE S.A R.L.</v>
          </cell>
        </row>
        <row r="3712">
          <cell r="A3712">
            <v>373963263</v>
          </cell>
          <cell r="B3712" t="str">
            <v>HOLDING TISS ET TEINT INVEST</v>
          </cell>
        </row>
        <row r="3713">
          <cell r="A3713">
            <v>283481869</v>
          </cell>
          <cell r="B3713" t="str">
            <v>TOSHIBA CORPORATION</v>
          </cell>
        </row>
        <row r="3714">
          <cell r="A3714">
            <v>402913789</v>
          </cell>
          <cell r="B3714" t="str">
            <v>DEUTSCHE BANK AG</v>
          </cell>
        </row>
        <row r="3715">
          <cell r="A3715">
            <v>504189580</v>
          </cell>
          <cell r="B3715" t="str">
            <v>NIKON CORPORATION</v>
          </cell>
        </row>
        <row r="3716">
          <cell r="A3716">
            <v>370140485</v>
          </cell>
          <cell r="B3716" t="str">
            <v>AVRIL</v>
          </cell>
        </row>
        <row r="3717">
          <cell r="A3717">
            <v>372069328</v>
          </cell>
          <cell r="B3717" t="str">
            <v>LANTMANNEN EK FOR</v>
          </cell>
        </row>
        <row r="3718">
          <cell r="A3718">
            <v>370183712</v>
          </cell>
          <cell r="B3718" t="str">
            <v>ALROSA BELGIUM</v>
          </cell>
        </row>
        <row r="3719">
          <cell r="A3719">
            <v>397696592</v>
          </cell>
          <cell r="B3719" t="str">
            <v>LATERES</v>
          </cell>
        </row>
        <row r="3720">
          <cell r="A3720">
            <v>370050528</v>
          </cell>
          <cell r="B3720" t="str">
            <v>VINCI</v>
          </cell>
        </row>
        <row r="3721">
          <cell r="A3721">
            <v>370453021</v>
          </cell>
          <cell r="B3721" t="str">
            <v>VINCI</v>
          </cell>
        </row>
        <row r="3722">
          <cell r="A3722">
            <v>372162979</v>
          </cell>
          <cell r="B3722" t="str">
            <v>VINCI</v>
          </cell>
        </row>
        <row r="3723">
          <cell r="A3723">
            <v>348345604</v>
          </cell>
          <cell r="B3723" t="str">
            <v>WIENERBERGER AG</v>
          </cell>
        </row>
        <row r="3724">
          <cell r="A3724">
            <v>370105075</v>
          </cell>
          <cell r="B3724" t="str">
            <v>VINCI</v>
          </cell>
        </row>
        <row r="3725">
          <cell r="A3725">
            <v>370007171</v>
          </cell>
          <cell r="B3725" t="str">
            <v>METALLO HOLDINGS COOPERATIEF U.A.</v>
          </cell>
        </row>
        <row r="3726">
          <cell r="A3726">
            <v>400804795</v>
          </cell>
          <cell r="B3726" t="str">
            <v>PM-INTERNATIONAL AG</v>
          </cell>
        </row>
        <row r="3727">
          <cell r="A3727">
            <v>372821004</v>
          </cell>
          <cell r="B3727" t="str">
            <v>OMNICOM EMEA HOLDINGS LIMITED</v>
          </cell>
        </row>
        <row r="3728">
          <cell r="A3728">
            <v>372065110</v>
          </cell>
          <cell r="B3728" t="str">
            <v>DELBIMAC</v>
          </cell>
        </row>
        <row r="3729">
          <cell r="A3729">
            <v>762799323</v>
          </cell>
          <cell r="B3729" t="str">
            <v>WHITE GOBLIN INT.</v>
          </cell>
        </row>
        <row r="3730">
          <cell r="A3730">
            <v>373277276</v>
          </cell>
          <cell r="B3730" t="str">
            <v>CHIEFTAIN INVESTMENTS</v>
          </cell>
        </row>
        <row r="3731">
          <cell r="A3731">
            <v>400107905</v>
          </cell>
          <cell r="B3731" t="str">
            <v>LUBRIZOL (GIBRALTAR) LIMITED LUXEMBOURG S.C.S.</v>
          </cell>
        </row>
        <row r="3732">
          <cell r="A3732">
            <v>370113144</v>
          </cell>
          <cell r="B3732" t="str">
            <v>ALGIMO</v>
          </cell>
        </row>
        <row r="3733">
          <cell r="A3733">
            <v>370551534</v>
          </cell>
          <cell r="B3733" t="str">
            <v>ONTEX GROUP</v>
          </cell>
        </row>
        <row r="3734">
          <cell r="A3734">
            <v>370154783</v>
          </cell>
          <cell r="B3734" t="str">
            <v>CHEVRON PHILLIPS CHEMICAL COMPANY LLC</v>
          </cell>
        </row>
        <row r="3735">
          <cell r="A3735">
            <v>283790798</v>
          </cell>
          <cell r="B3735" t="str">
            <v>IMSTO</v>
          </cell>
        </row>
        <row r="3736">
          <cell r="A3736">
            <v>400417846</v>
          </cell>
          <cell r="B3736" t="str">
            <v>LINDAB INTERNATIONAL AB</v>
          </cell>
        </row>
        <row r="3737">
          <cell r="A3737">
            <v>370008468</v>
          </cell>
          <cell r="B3737" t="str">
            <v>TWIN DISC, INCORPORATED</v>
          </cell>
        </row>
        <row r="3738">
          <cell r="A3738">
            <v>372723254</v>
          </cell>
          <cell r="B3738" t="str">
            <v>REGION WALLONNE</v>
          </cell>
        </row>
        <row r="3739">
          <cell r="A3739">
            <v>370000424</v>
          </cell>
          <cell r="B3739" t="str">
            <v>ING GROEP N.V.</v>
          </cell>
        </row>
        <row r="3740">
          <cell r="A3740">
            <v>372899856</v>
          </cell>
          <cell r="B3740" t="str">
            <v>QINETIQ GROUP PLC</v>
          </cell>
        </row>
        <row r="3741">
          <cell r="A3741">
            <v>400417879</v>
          </cell>
          <cell r="B3741" t="str">
            <v>SAS RUE LA BOETIE</v>
          </cell>
        </row>
        <row r="3742">
          <cell r="A3742">
            <v>375757283</v>
          </cell>
          <cell r="B3742" t="str">
            <v>RECYFUEL</v>
          </cell>
        </row>
        <row r="3743">
          <cell r="A3743">
            <v>371625679</v>
          </cell>
          <cell r="B3743" t="str">
            <v>LIBERTY GLOBAL PLC</v>
          </cell>
        </row>
        <row r="3744">
          <cell r="A3744">
            <v>370067985</v>
          </cell>
          <cell r="B3744" t="str">
            <v>REGION WALLONNE</v>
          </cell>
        </row>
        <row r="3745">
          <cell r="A3745">
            <v>283567840</v>
          </cell>
          <cell r="B3745" t="str">
            <v>XPO LOGISTICS, INC.</v>
          </cell>
        </row>
        <row r="3746">
          <cell r="A3746">
            <v>501183503</v>
          </cell>
          <cell r="B3746" t="str">
            <v>PANELTIM</v>
          </cell>
        </row>
        <row r="3747">
          <cell r="A3747">
            <v>375433091</v>
          </cell>
          <cell r="B3747" t="str">
            <v>ACERTA</v>
          </cell>
        </row>
        <row r="3748">
          <cell r="A3748">
            <v>282981752</v>
          </cell>
          <cell r="B3748" t="str">
            <v>CENTRE D'ETUDE DE L'ENERGIE NUCLEAIRE - STUDIECENTRUM VOOR KERNENERGIE</v>
          </cell>
        </row>
        <row r="3749">
          <cell r="A3749">
            <v>376488370</v>
          </cell>
          <cell r="B3749" t="str">
            <v>HOMART</v>
          </cell>
        </row>
        <row r="3750">
          <cell r="A3750">
            <v>400406195</v>
          </cell>
          <cell r="B3750" t="str">
            <v>CEBI INTERNATIONAL SA</v>
          </cell>
        </row>
        <row r="3751">
          <cell r="A3751">
            <v>370140485</v>
          </cell>
          <cell r="B3751" t="str">
            <v>AVRIL</v>
          </cell>
        </row>
        <row r="3752">
          <cell r="A3752">
            <v>372287748</v>
          </cell>
          <cell r="B3752" t="str">
            <v>CANON INC.</v>
          </cell>
        </row>
        <row r="3753">
          <cell r="A3753">
            <v>771313202</v>
          </cell>
          <cell r="B3753" t="str">
            <v>NEW LACHAUSSEE</v>
          </cell>
        </row>
        <row r="3754">
          <cell r="A3754">
            <v>315006965</v>
          </cell>
          <cell r="B3754" t="str">
            <v>DH HOLDINGS GERMANY LLC &amp; CO. KG</v>
          </cell>
        </row>
        <row r="3755">
          <cell r="A3755">
            <v>499973035</v>
          </cell>
          <cell r="B3755" t="str">
            <v>DH HOLDINGS GERMANY LLC &amp; CO. KG</v>
          </cell>
        </row>
        <row r="3756">
          <cell r="A3756">
            <v>460102858</v>
          </cell>
          <cell r="B3756" t="str">
            <v>LAUNCHCHANGE HOLDING COMPANY</v>
          </cell>
        </row>
        <row r="3757">
          <cell r="A3757">
            <v>464236967</v>
          </cell>
          <cell r="B3757" t="str">
            <v>KAIC INVESTMENT COMPANY</v>
          </cell>
        </row>
        <row r="3758">
          <cell r="A3758">
            <v>450825042</v>
          </cell>
          <cell r="B3758" t="str">
            <v>DH HOLDINGS GERMANY LLC &amp; CO. KG</v>
          </cell>
        </row>
        <row r="3759">
          <cell r="A3759">
            <v>276678583</v>
          </cell>
          <cell r="B3759" t="str">
            <v>DANAHER CORPORATION</v>
          </cell>
        </row>
        <row r="3760">
          <cell r="A3760">
            <v>447024175</v>
          </cell>
          <cell r="B3760" t="str">
            <v>KAIC INVESTMENT COMPANY</v>
          </cell>
        </row>
        <row r="3761">
          <cell r="A3761">
            <v>439571365</v>
          </cell>
          <cell r="B3761" t="str">
            <v>DANAHER CORPORATION</v>
          </cell>
        </row>
        <row r="3762">
          <cell r="A3762">
            <v>365632843</v>
          </cell>
          <cell r="B3762" t="str">
            <v>DH HOLDINGS GERMANY LLC &amp; CO. KG</v>
          </cell>
        </row>
        <row r="3763">
          <cell r="A3763">
            <v>372776646</v>
          </cell>
          <cell r="B3763" t="str">
            <v>SPINE</v>
          </cell>
        </row>
        <row r="3764">
          <cell r="A3764">
            <v>315006965</v>
          </cell>
          <cell r="B3764" t="str">
            <v>DH HOLDINGS GERMANY LLC &amp; CO. KG</v>
          </cell>
        </row>
        <row r="3765">
          <cell r="A3765">
            <v>370004749</v>
          </cell>
          <cell r="B3765" t="str">
            <v>LVD-INVEST</v>
          </cell>
        </row>
        <row r="3766">
          <cell r="A3766">
            <v>373604693</v>
          </cell>
          <cell r="B3766" t="str">
            <v>EP BCO S.A.</v>
          </cell>
        </row>
        <row r="3767">
          <cell r="A3767">
            <v>372824941</v>
          </cell>
          <cell r="B3767" t="str">
            <v>VITRUVIAN PARTNERS LLP</v>
          </cell>
        </row>
        <row r="3768">
          <cell r="A3768">
            <v>370154783</v>
          </cell>
          <cell r="B3768" t="str">
            <v>CHEVRON PHILLIPS CHEMICAL COMPANY LLC</v>
          </cell>
        </row>
        <row r="3769">
          <cell r="A3769">
            <v>282863091</v>
          </cell>
          <cell r="B3769" t="str">
            <v>JONES LANG LASALLE INCORPORATED</v>
          </cell>
        </row>
        <row r="3770">
          <cell r="A3770">
            <v>283600260</v>
          </cell>
          <cell r="B3770" t="str">
            <v>EBENIS SA</v>
          </cell>
        </row>
        <row r="3771">
          <cell r="A3771">
            <v>371071163</v>
          </cell>
          <cell r="B3771" t="str">
            <v>SBD MDGP PARTNERSHIP HOLDINGS S.A R.L.</v>
          </cell>
        </row>
        <row r="3772">
          <cell r="A3772">
            <v>370120941</v>
          </cell>
          <cell r="B3772" t="str">
            <v>SOFIDRA S.A.</v>
          </cell>
        </row>
        <row r="3773">
          <cell r="A3773">
            <v>283347425</v>
          </cell>
          <cell r="B3773" t="str">
            <v>BARGUZIN PARTICIPATION S.A.</v>
          </cell>
        </row>
        <row r="3774">
          <cell r="A3774">
            <v>282915628</v>
          </cell>
          <cell r="B3774" t="str">
            <v>SOCIEDAD QUIMICA Y MINERA DE CHILE SA</v>
          </cell>
        </row>
        <row r="3775">
          <cell r="A3775">
            <v>370516783</v>
          </cell>
          <cell r="B3775" t="str">
            <v>JOHN BEAN TECHNOLOGIES CORPORATION</v>
          </cell>
        </row>
        <row r="3776">
          <cell r="A3776">
            <v>282997311</v>
          </cell>
          <cell r="B3776" t="str">
            <v>HONEYWELL INTERNATIONAL INC.</v>
          </cell>
        </row>
        <row r="3777">
          <cell r="A3777">
            <v>283721793</v>
          </cell>
          <cell r="B3777" t="str">
            <v>STATE BANK OF INDIA</v>
          </cell>
        </row>
        <row r="3778">
          <cell r="A3778">
            <v>400025496</v>
          </cell>
          <cell r="B3778" t="str">
            <v>COMMISSION DE L'UNION EUROPEENNE - COMMISSIE VAN DE EUROPESE UNIE</v>
          </cell>
        </row>
        <row r="3779">
          <cell r="A3779">
            <v>371293254</v>
          </cell>
          <cell r="B3779" t="str">
            <v>LOGAN OIL TOOLS, INC.</v>
          </cell>
        </row>
        <row r="3780">
          <cell r="A3780">
            <v>763830663</v>
          </cell>
          <cell r="B3780" t="str">
            <v>DUFINCO</v>
          </cell>
        </row>
        <row r="3781">
          <cell r="A3781">
            <v>371257853</v>
          </cell>
          <cell r="B3781" t="str">
            <v>KORAMIC HOLDING</v>
          </cell>
        </row>
        <row r="3782">
          <cell r="A3782">
            <v>283510220</v>
          </cell>
          <cell r="B3782" t="str">
            <v>FUJIFILM HOLDINGS CORPORATION</v>
          </cell>
        </row>
        <row r="3783">
          <cell r="A3783">
            <v>370004749</v>
          </cell>
          <cell r="B3783" t="str">
            <v>LVD-INVEST</v>
          </cell>
        </row>
        <row r="3784">
          <cell r="A3784">
            <v>373783257</v>
          </cell>
          <cell r="B3784" t="str">
            <v>BELLIVO S..A.</v>
          </cell>
        </row>
        <row r="3785">
          <cell r="A3785">
            <v>504189580</v>
          </cell>
          <cell r="B3785" t="str">
            <v>NIKON CORPORATION</v>
          </cell>
        </row>
        <row r="3786">
          <cell r="A3786">
            <v>283008548</v>
          </cell>
          <cell r="B3786" t="str">
            <v>RYHOVE</v>
          </cell>
        </row>
        <row r="3787">
          <cell r="A3787">
            <v>283057230</v>
          </cell>
          <cell r="B3787" t="str">
            <v>G4S PLC</v>
          </cell>
        </row>
        <row r="3788">
          <cell r="A3788">
            <v>372371872</v>
          </cell>
          <cell r="B3788" t="str">
            <v>KCF</v>
          </cell>
        </row>
        <row r="3789">
          <cell r="A3789">
            <v>283371979</v>
          </cell>
          <cell r="B3789" t="str">
            <v>WORLDLINE</v>
          </cell>
        </row>
        <row r="3790">
          <cell r="A3790">
            <v>283481869</v>
          </cell>
          <cell r="B3790" t="str">
            <v>TOSHIBA CORPORATION</v>
          </cell>
        </row>
        <row r="3791">
          <cell r="A3791">
            <v>372572144</v>
          </cell>
          <cell r="B3791" t="str">
            <v>LIBERTY GLOBAL PLC</v>
          </cell>
        </row>
        <row r="3792">
          <cell r="A3792">
            <v>762799323</v>
          </cell>
          <cell r="B3792" t="str">
            <v>WHITE GOBLIN INT.</v>
          </cell>
        </row>
        <row r="3793">
          <cell r="A3793">
            <v>315217245</v>
          </cell>
          <cell r="B3793" t="str">
            <v>DH HOLDINGS GERMANY LLC &amp; CO. KG</v>
          </cell>
        </row>
        <row r="3794">
          <cell r="A3794">
            <v>329856074</v>
          </cell>
          <cell r="B3794" t="str">
            <v>DH HOLDINGS GERMANY LLC &amp; CO. KG</v>
          </cell>
        </row>
        <row r="3795">
          <cell r="A3795">
            <v>402259725</v>
          </cell>
          <cell r="B3795" t="str">
            <v>DH OPERATIONS B.V.</v>
          </cell>
        </row>
        <row r="3796">
          <cell r="A3796">
            <v>343703257</v>
          </cell>
          <cell r="B3796" t="str">
            <v>DANAHER CORPORATION</v>
          </cell>
        </row>
        <row r="3797">
          <cell r="A3797">
            <v>484288824</v>
          </cell>
          <cell r="B3797" t="str">
            <v>DANAHER CORPORATION</v>
          </cell>
        </row>
        <row r="3798">
          <cell r="A3798">
            <v>317865533</v>
          </cell>
          <cell r="B3798" t="str">
            <v>FORTIVE CORPORATION</v>
          </cell>
        </row>
        <row r="3799">
          <cell r="A3799">
            <v>370198202</v>
          </cell>
          <cell r="B3799" t="str">
            <v>SOC INDUST FINANCIERE ARTOIS</v>
          </cell>
        </row>
        <row r="3800">
          <cell r="A3800">
            <v>777690454</v>
          </cell>
          <cell r="B3800" t="str">
            <v>DOVER CORPORATION</v>
          </cell>
        </row>
        <row r="3801">
          <cell r="A3801">
            <v>501183503</v>
          </cell>
          <cell r="B3801" t="str">
            <v>PANELTIM</v>
          </cell>
        </row>
        <row r="3802">
          <cell r="A3802">
            <v>400107905</v>
          </cell>
          <cell r="B3802" t="str">
            <v>LUBRIZOL (GIBRALTAR) LIMITED LUXEMBOURG S.C.S.</v>
          </cell>
        </row>
        <row r="3803">
          <cell r="A3803">
            <v>370154783</v>
          </cell>
          <cell r="B3803" t="str">
            <v>CHEVRON PHILLIPS CHEMICAL COMPANY LLC</v>
          </cell>
        </row>
        <row r="3804">
          <cell r="A3804">
            <v>400417846</v>
          </cell>
          <cell r="B3804" t="str">
            <v>LINDAB INTERNATIONAL AB</v>
          </cell>
        </row>
        <row r="3805">
          <cell r="A3805">
            <v>400020397</v>
          </cell>
          <cell r="B3805" t="str">
            <v>ARCELORMITTAL</v>
          </cell>
        </row>
        <row r="3806">
          <cell r="A3806">
            <v>283057230</v>
          </cell>
          <cell r="B3806" t="str">
            <v>G4S PLC</v>
          </cell>
        </row>
        <row r="3807">
          <cell r="A3807">
            <v>283794022</v>
          </cell>
          <cell r="B3807" t="str">
            <v>COCA-COLA EUROPEAN PARTNERS PLC</v>
          </cell>
        </row>
        <row r="3808">
          <cell r="A3808">
            <v>317865533</v>
          </cell>
          <cell r="B3808" t="str">
            <v>FORTIVE CORPORATION</v>
          </cell>
        </row>
        <row r="3809">
          <cell r="A3809">
            <v>400509485</v>
          </cell>
          <cell r="B3809" t="str">
            <v>FERRERO INTERNATIONAL S.A.</v>
          </cell>
        </row>
        <row r="3810">
          <cell r="A3810">
            <v>370551534</v>
          </cell>
          <cell r="B3810" t="str">
            <v>ONTEX GROUP</v>
          </cell>
        </row>
        <row r="3811">
          <cell r="A3811">
            <v>283008548</v>
          </cell>
          <cell r="B3811" t="str">
            <v>RYHOVE</v>
          </cell>
        </row>
        <row r="3812">
          <cell r="A3812">
            <v>370000721</v>
          </cell>
          <cell r="B3812" t="str">
            <v>DAIKIN INDUSTRIES, LTD.</v>
          </cell>
        </row>
        <row r="3813">
          <cell r="A3813">
            <v>371162277</v>
          </cell>
          <cell r="B3813" t="str">
            <v>EDWARDS LIFESCIENCES CORP</v>
          </cell>
        </row>
        <row r="3814">
          <cell r="A3814">
            <v>317865533</v>
          </cell>
          <cell r="B3814" t="str">
            <v>FORTIVE CORPORATION</v>
          </cell>
        </row>
        <row r="3815">
          <cell r="A3815">
            <v>283794022</v>
          </cell>
          <cell r="B3815" t="str">
            <v>COCA-COLA EUROPEAN PARTNERS PLC</v>
          </cell>
        </row>
        <row r="3816">
          <cell r="A3816">
            <v>283794022</v>
          </cell>
          <cell r="B3816" t="str">
            <v>COCA-COLA EUROPEAN PARTNERS PLC</v>
          </cell>
        </row>
        <row r="3817">
          <cell r="A3817">
            <v>370005399</v>
          </cell>
          <cell r="B3817" t="str">
            <v>PHILIP MORRIS INTERNATIONAL INC.</v>
          </cell>
        </row>
        <row r="3818">
          <cell r="A3818">
            <v>374948172</v>
          </cell>
          <cell r="B3818" t="str">
            <v>RECRUIT HOLDINGS CO.,LTD.</v>
          </cell>
        </row>
        <row r="3819">
          <cell r="A3819">
            <v>370004921</v>
          </cell>
          <cell r="B3819" t="str">
            <v>L2D</v>
          </cell>
        </row>
        <row r="3820">
          <cell r="A3820">
            <v>370000416</v>
          </cell>
          <cell r="B3820" t="str">
            <v>KBC GROUPE</v>
          </cell>
        </row>
        <row r="3821">
          <cell r="A3821">
            <v>370000416</v>
          </cell>
          <cell r="B3821" t="str">
            <v>KBC GROUPE</v>
          </cell>
        </row>
        <row r="3822">
          <cell r="A3822">
            <v>370000416</v>
          </cell>
          <cell r="B3822" t="str">
            <v>KBC GROUPE</v>
          </cell>
        </row>
        <row r="3823">
          <cell r="A3823">
            <v>370000416</v>
          </cell>
          <cell r="B3823" t="str">
            <v>KBC GROUPE</v>
          </cell>
        </row>
        <row r="3824">
          <cell r="A3824">
            <v>370000416</v>
          </cell>
          <cell r="B3824" t="str">
            <v>KBC GROUPE</v>
          </cell>
        </row>
        <row r="3825">
          <cell r="A3825">
            <v>370000416</v>
          </cell>
          <cell r="B3825" t="str">
            <v>KBC GROUPE</v>
          </cell>
        </row>
        <row r="3826">
          <cell r="A3826">
            <v>370000416</v>
          </cell>
          <cell r="B3826" t="str">
            <v>KBC GROUPE</v>
          </cell>
        </row>
        <row r="3827">
          <cell r="A3827">
            <v>370000416</v>
          </cell>
          <cell r="B3827" t="str">
            <v>KBC GROUPE</v>
          </cell>
        </row>
        <row r="3828">
          <cell r="A3828">
            <v>283268787</v>
          </cell>
          <cell r="B3828" t="str">
            <v>ELCOFIN</v>
          </cell>
        </row>
        <row r="3829">
          <cell r="A3829">
            <v>370511081</v>
          </cell>
          <cell r="B3829" t="str">
            <v>EXXON MOBIL CORPORATION</v>
          </cell>
        </row>
        <row r="3830">
          <cell r="A3830">
            <v>283371979</v>
          </cell>
          <cell r="B3830" t="str">
            <v>WORLDLINE</v>
          </cell>
        </row>
        <row r="3831">
          <cell r="A3831">
            <v>283371979</v>
          </cell>
          <cell r="B3831" t="str">
            <v>WORLDLINE</v>
          </cell>
        </row>
        <row r="3832">
          <cell r="A3832">
            <v>283371979</v>
          </cell>
          <cell r="B3832" t="str">
            <v>WORLDLINE</v>
          </cell>
        </row>
        <row r="3833">
          <cell r="A3833">
            <v>283371979</v>
          </cell>
          <cell r="B3833" t="str">
            <v>WORLDLINE</v>
          </cell>
        </row>
        <row r="3834">
          <cell r="A3834">
            <v>283371979</v>
          </cell>
          <cell r="B3834" t="str">
            <v>WORLDLINE</v>
          </cell>
        </row>
        <row r="3835">
          <cell r="A3835">
            <v>283371979</v>
          </cell>
          <cell r="B3835" t="str">
            <v>WORLDLINE</v>
          </cell>
        </row>
        <row r="3836">
          <cell r="A3836">
            <v>283371979</v>
          </cell>
          <cell r="B3836" t="str">
            <v>WORLDLINE</v>
          </cell>
        </row>
        <row r="3837">
          <cell r="A3837">
            <v>283371979</v>
          </cell>
          <cell r="B3837" t="str">
            <v>WORLDLINE</v>
          </cell>
        </row>
        <row r="3838">
          <cell r="A3838">
            <v>283371979</v>
          </cell>
          <cell r="B3838" t="str">
            <v>WORLDLINE</v>
          </cell>
        </row>
        <row r="3839">
          <cell r="A3839">
            <v>282866086</v>
          </cell>
          <cell r="B3839" t="str">
            <v>AGEAS</v>
          </cell>
        </row>
        <row r="3840">
          <cell r="A3840">
            <v>762523400</v>
          </cell>
          <cell r="B3840" t="str">
            <v>INEOS LIMITED</v>
          </cell>
        </row>
        <row r="3841">
          <cell r="A3841">
            <v>283287936</v>
          </cell>
          <cell r="B3841" t="str">
            <v>ARMEOS</v>
          </cell>
        </row>
        <row r="3842">
          <cell r="A3842">
            <v>317865533</v>
          </cell>
          <cell r="B3842" t="str">
            <v>FORTIVE CORPORATION</v>
          </cell>
        </row>
        <row r="3843">
          <cell r="A3843">
            <v>315006965</v>
          </cell>
          <cell r="B3843" t="str">
            <v>DH HOLDINGS GERMANY LLC &amp; CO. KG</v>
          </cell>
        </row>
        <row r="3844">
          <cell r="A3844">
            <v>315217245</v>
          </cell>
          <cell r="B3844" t="str">
            <v>DH HOLDINGS GERMANY LLC &amp; CO. KG</v>
          </cell>
        </row>
        <row r="3845">
          <cell r="A3845">
            <v>329856074</v>
          </cell>
          <cell r="B3845" t="str">
            <v>DH HOLDINGS GERMANY LLC &amp; CO. KG</v>
          </cell>
        </row>
        <row r="3846">
          <cell r="A3846">
            <v>402259725</v>
          </cell>
          <cell r="B3846" t="str">
            <v>DH OPERATIONS B.V.</v>
          </cell>
        </row>
        <row r="3847">
          <cell r="A3847">
            <v>343703257</v>
          </cell>
          <cell r="B3847" t="str">
            <v>DANAHER CORPORATION</v>
          </cell>
        </row>
        <row r="3848">
          <cell r="A3848">
            <v>413432332</v>
          </cell>
          <cell r="B3848" t="str">
            <v>DH II LUXEMBOURG  S.A R.L.</v>
          </cell>
        </row>
        <row r="3849">
          <cell r="A3849">
            <v>484288824</v>
          </cell>
          <cell r="B3849" t="str">
            <v>DANAHER CORPORATION</v>
          </cell>
        </row>
        <row r="3850">
          <cell r="A3850">
            <v>464236967</v>
          </cell>
          <cell r="B3850" t="str">
            <v>KAIC INVESTMENT COMPANY</v>
          </cell>
        </row>
        <row r="3851">
          <cell r="A3851">
            <v>450825042</v>
          </cell>
          <cell r="B3851" t="str">
            <v>DH HOLDINGS GERMANY LLC &amp; CO. KG</v>
          </cell>
        </row>
        <row r="3852">
          <cell r="A3852">
            <v>276678583</v>
          </cell>
          <cell r="B3852" t="str">
            <v>DANAHER CORPORATION</v>
          </cell>
        </row>
        <row r="3853">
          <cell r="A3853">
            <v>499973035</v>
          </cell>
          <cell r="B3853" t="str">
            <v>DH HOLDINGS GERMANY LLC &amp; CO. KG</v>
          </cell>
        </row>
        <row r="3854">
          <cell r="A3854">
            <v>460102858</v>
          </cell>
          <cell r="B3854" t="str">
            <v>LAUNCHCHANGE HOLDING COMPANY</v>
          </cell>
        </row>
        <row r="3855">
          <cell r="A3855">
            <v>447024175</v>
          </cell>
          <cell r="B3855" t="str">
            <v>KAIC INVESTMENT COMPANY</v>
          </cell>
        </row>
        <row r="3856">
          <cell r="A3856">
            <v>365632843</v>
          </cell>
          <cell r="B3856" t="str">
            <v>DH HOLDINGS GERMANY LLC &amp; CO. KG</v>
          </cell>
        </row>
        <row r="3857">
          <cell r="A3857">
            <v>439571365</v>
          </cell>
          <cell r="B3857" t="str">
            <v>DANAHER CORPORATION</v>
          </cell>
        </row>
        <row r="3858">
          <cell r="A3858">
            <v>375437407</v>
          </cell>
          <cell r="B3858" t="str">
            <v>SARBEL ACQUISITION APS</v>
          </cell>
        </row>
        <row r="3859">
          <cell r="A3859">
            <v>371162277</v>
          </cell>
          <cell r="B3859" t="str">
            <v>EDWARDS LIFESCIENCES CORP</v>
          </cell>
        </row>
        <row r="3860">
          <cell r="A3860">
            <v>370113334</v>
          </cell>
          <cell r="B3860" t="str">
            <v>ARY INVEST</v>
          </cell>
        </row>
        <row r="3861">
          <cell r="A3861">
            <v>283392223</v>
          </cell>
          <cell r="B3861" t="str">
            <v>CARL BENNET AB</v>
          </cell>
        </row>
        <row r="3862">
          <cell r="A3862">
            <v>373053909</v>
          </cell>
          <cell r="B3862" t="str">
            <v>RPM INTERNATIONAL INC.</v>
          </cell>
        </row>
        <row r="3863">
          <cell r="A3863">
            <v>372710699</v>
          </cell>
          <cell r="B3863" t="str">
            <v>DEHON</v>
          </cell>
        </row>
        <row r="3864">
          <cell r="A3864">
            <v>370513947</v>
          </cell>
          <cell r="B3864" t="str">
            <v>CORELY</v>
          </cell>
        </row>
        <row r="3865">
          <cell r="A3865">
            <v>372926378</v>
          </cell>
          <cell r="B3865" t="str">
            <v>GEMINI CORPORATION</v>
          </cell>
        </row>
        <row r="3866">
          <cell r="A3866">
            <v>370513947</v>
          </cell>
          <cell r="B3866" t="str">
            <v>CORELY</v>
          </cell>
        </row>
        <row r="3867">
          <cell r="A3867">
            <v>372079835</v>
          </cell>
          <cell r="B3867" t="str">
            <v>RECUPEL</v>
          </cell>
        </row>
        <row r="3868">
          <cell r="A3868">
            <v>372914304</v>
          </cell>
          <cell r="B3868" t="str">
            <v>WINDOW</v>
          </cell>
        </row>
        <row r="3869">
          <cell r="A3869">
            <v>400828340</v>
          </cell>
          <cell r="B3869" t="str">
            <v>FLIR SYSTEMS, INC.</v>
          </cell>
        </row>
        <row r="3870">
          <cell r="A3870">
            <v>370042921</v>
          </cell>
          <cell r="B3870" t="str">
            <v>UMICORE</v>
          </cell>
        </row>
        <row r="3871">
          <cell r="A3871">
            <v>370001042</v>
          </cell>
          <cell r="B3871" t="str">
            <v>TENNECO INC.</v>
          </cell>
        </row>
        <row r="3872">
          <cell r="A3872">
            <v>372748392</v>
          </cell>
          <cell r="B3872" t="str">
            <v>GLAXOSMITHKLINE PLC</v>
          </cell>
        </row>
        <row r="3873">
          <cell r="A3873">
            <v>373277714</v>
          </cell>
          <cell r="B3873" t="str">
            <v>BELGOSUC HOLDING</v>
          </cell>
        </row>
        <row r="3874">
          <cell r="A3874">
            <v>504490525</v>
          </cell>
          <cell r="B3874" t="str">
            <v>SWM LUXEMBOURG</v>
          </cell>
        </row>
        <row r="3875">
          <cell r="A3875">
            <v>283371979</v>
          </cell>
          <cell r="B3875" t="str">
            <v>WORLDLINE</v>
          </cell>
        </row>
        <row r="3876">
          <cell r="A3876">
            <v>283371979</v>
          </cell>
          <cell r="B3876" t="str">
            <v>WORLDLINE</v>
          </cell>
        </row>
        <row r="3877">
          <cell r="A3877">
            <v>400020397</v>
          </cell>
          <cell r="B3877" t="str">
            <v>ARCELORMITTAL</v>
          </cell>
        </row>
        <row r="3878">
          <cell r="A3878">
            <v>282863091</v>
          </cell>
          <cell r="B3878" t="str">
            <v>JONES LANG LASALLE INCORPORATED</v>
          </cell>
        </row>
        <row r="3879">
          <cell r="A3879">
            <v>374052439</v>
          </cell>
          <cell r="B3879" t="str">
            <v>ORANGE</v>
          </cell>
        </row>
        <row r="3880">
          <cell r="A3880">
            <v>282863091</v>
          </cell>
          <cell r="B3880" t="str">
            <v>JONES LANG LASALLE INCORPORATED</v>
          </cell>
        </row>
        <row r="3881">
          <cell r="A3881">
            <v>282863091</v>
          </cell>
          <cell r="B3881" t="str">
            <v>JONES LANG LASALLE INCORPORATED</v>
          </cell>
        </row>
        <row r="3882">
          <cell r="A3882">
            <v>282744309</v>
          </cell>
          <cell r="B3882" t="str">
            <v>ETAT BELGE</v>
          </cell>
        </row>
        <row r="3883">
          <cell r="A3883">
            <v>370528476</v>
          </cell>
          <cell r="B3883" t="str">
            <v>INCIDENCE</v>
          </cell>
        </row>
        <row r="3884">
          <cell r="A3884">
            <v>283766236</v>
          </cell>
          <cell r="B3884" t="str">
            <v>BBC GROUP</v>
          </cell>
        </row>
        <row r="3885">
          <cell r="A3885">
            <v>370217689</v>
          </cell>
          <cell r="B3885" t="str">
            <v>SOCIETY FOR WORLDWIDE INTERBANK FINANCIAL TELECOMMUNICATION</v>
          </cell>
        </row>
        <row r="3886">
          <cell r="A3886">
            <v>370009086</v>
          </cell>
          <cell r="B3886" t="str">
            <v>SOLVAY</v>
          </cell>
        </row>
        <row r="3887">
          <cell r="A3887">
            <v>282863091</v>
          </cell>
          <cell r="B3887" t="str">
            <v>JONES LANG LASALLE INCORPORATED</v>
          </cell>
        </row>
        <row r="3888">
          <cell r="A3888">
            <v>370005399</v>
          </cell>
          <cell r="B3888" t="str">
            <v>PHILIP MORRIS INTERNATIONAL INC.</v>
          </cell>
        </row>
        <row r="3889">
          <cell r="A3889">
            <v>376582008</v>
          </cell>
          <cell r="B3889" t="str">
            <v>EURONET WORLDWIDE, INC.</v>
          </cell>
        </row>
        <row r="3890">
          <cell r="A3890">
            <v>377238147</v>
          </cell>
          <cell r="B3890" t="str">
            <v>GOSSELIN GROUP</v>
          </cell>
        </row>
        <row r="3891">
          <cell r="A3891">
            <v>762271661</v>
          </cell>
          <cell r="B3891" t="str">
            <v>GOODMAN MANAGEMENT HOLDINGS (LUX) S.A R.L.</v>
          </cell>
        </row>
        <row r="3892">
          <cell r="A3892">
            <v>372371872</v>
          </cell>
          <cell r="B3892" t="str">
            <v>KCF</v>
          </cell>
        </row>
        <row r="3893">
          <cell r="A3893">
            <v>370016693</v>
          </cell>
          <cell r="B3893" t="str">
            <v>RECRUIT HOLDINGS CO.,LTD.</v>
          </cell>
        </row>
        <row r="3894">
          <cell r="A3894">
            <v>846706112</v>
          </cell>
          <cell r="B3894" t="str">
            <v>BANK OF INDIA</v>
          </cell>
        </row>
        <row r="3895">
          <cell r="A3895">
            <v>372440289</v>
          </cell>
          <cell r="B3895" t="str">
            <v>BRAEM INVEST</v>
          </cell>
        </row>
        <row r="3896">
          <cell r="A3896">
            <v>375429347</v>
          </cell>
          <cell r="B3896" t="str">
            <v>TOTAL SE</v>
          </cell>
        </row>
        <row r="3897">
          <cell r="A3897">
            <v>370195281</v>
          </cell>
          <cell r="B3897" t="str">
            <v>SAFINCO</v>
          </cell>
        </row>
        <row r="3898">
          <cell r="A3898">
            <v>372020974</v>
          </cell>
          <cell r="B3898" t="str">
            <v>FEATHER INVESTMENTS HOLDINGS S.C.A.</v>
          </cell>
        </row>
        <row r="3899">
          <cell r="A3899">
            <v>370007080</v>
          </cell>
          <cell r="B3899" t="str">
            <v>APERAM</v>
          </cell>
        </row>
        <row r="3900">
          <cell r="A3900">
            <v>282748219</v>
          </cell>
          <cell r="B3900" t="str">
            <v>NORTH SEA PORT FLANDERS</v>
          </cell>
        </row>
        <row r="3901">
          <cell r="A3901">
            <v>370053571</v>
          </cell>
          <cell r="B3901" t="str">
            <v>DOW INC.</v>
          </cell>
        </row>
        <row r="3902">
          <cell r="A3902">
            <v>501210165</v>
          </cell>
          <cell r="B3902" t="str">
            <v>ADOLF WURTH GMBH &amp; CO. KG</v>
          </cell>
        </row>
        <row r="3903">
          <cell r="A3903">
            <v>375525995</v>
          </cell>
          <cell r="B3903" t="str">
            <v>AVENO</v>
          </cell>
        </row>
        <row r="3904">
          <cell r="A3904">
            <v>762209661</v>
          </cell>
          <cell r="B3904" t="str">
            <v>LAWTER B.V.</v>
          </cell>
        </row>
        <row r="3905">
          <cell r="A3905">
            <v>370510554</v>
          </cell>
          <cell r="B3905" t="str">
            <v>IMPERIAL LOGISTICS LTD</v>
          </cell>
        </row>
        <row r="3906">
          <cell r="A3906">
            <v>282876267</v>
          </cell>
          <cell r="B3906" t="str">
            <v>CHAMPION CHEMICALS</v>
          </cell>
        </row>
        <row r="3907">
          <cell r="A3907">
            <v>283073096</v>
          </cell>
          <cell r="B3907" t="str">
            <v>VNV MEDIAGROUP</v>
          </cell>
        </row>
        <row r="3908">
          <cell r="A3908">
            <v>283008548</v>
          </cell>
          <cell r="B3908" t="str">
            <v>RYHOVE</v>
          </cell>
        </row>
        <row r="3909">
          <cell r="A3909">
            <v>370001554</v>
          </cell>
          <cell r="B3909" t="str">
            <v>EXIDE TECHNOLOGIES, LLC</v>
          </cell>
        </row>
        <row r="3910">
          <cell r="A3910">
            <v>282744309</v>
          </cell>
          <cell r="B3910" t="str">
            <v>ETAT BELGE</v>
          </cell>
        </row>
        <row r="3911">
          <cell r="A3911">
            <v>373783257</v>
          </cell>
          <cell r="B3911" t="str">
            <v>BELLIVO S..A.</v>
          </cell>
        </row>
        <row r="3912">
          <cell r="A3912">
            <v>348106253</v>
          </cell>
          <cell r="B3912" t="str">
            <v>ENODIA</v>
          </cell>
        </row>
        <row r="3913">
          <cell r="A3913">
            <v>374603546</v>
          </cell>
          <cell r="B3913" t="str">
            <v>PRICEWATERHOUSECOOPERS BELGIUM</v>
          </cell>
        </row>
        <row r="3914">
          <cell r="A3914">
            <v>372710699</v>
          </cell>
          <cell r="B3914" t="str">
            <v>DEHON</v>
          </cell>
        </row>
        <row r="3915">
          <cell r="A3915">
            <v>283083186</v>
          </cell>
          <cell r="B3915" t="str">
            <v>CBRE GROUP, INC.</v>
          </cell>
        </row>
        <row r="3916">
          <cell r="A3916">
            <v>282863091</v>
          </cell>
          <cell r="B3916" t="str">
            <v>JONES LANG LASALLE INCORPORATED</v>
          </cell>
        </row>
        <row r="3917">
          <cell r="A3917">
            <v>283481869</v>
          </cell>
          <cell r="B3917" t="str">
            <v>TOSHIBA CORPORATION</v>
          </cell>
        </row>
        <row r="3918">
          <cell r="A3918">
            <v>373963263</v>
          </cell>
          <cell r="B3918" t="str">
            <v>HOLDING TISS ET TEINT INVEST</v>
          </cell>
        </row>
        <row r="3919">
          <cell r="A3919">
            <v>762493604</v>
          </cell>
          <cell r="B3919" t="str">
            <v>PATTYN GROUP</v>
          </cell>
        </row>
        <row r="3920">
          <cell r="A3920">
            <v>504189580</v>
          </cell>
          <cell r="B3920" t="str">
            <v>NIKON CORPORATION</v>
          </cell>
        </row>
        <row r="3921">
          <cell r="A3921">
            <v>771313202</v>
          </cell>
          <cell r="B3921" t="str">
            <v>NEW LACHAUSSEE</v>
          </cell>
        </row>
        <row r="3922">
          <cell r="A3922">
            <v>372287748</v>
          </cell>
          <cell r="B3922" t="str">
            <v>CANON INC.</v>
          </cell>
        </row>
        <row r="3923">
          <cell r="A3923">
            <v>402913789</v>
          </cell>
          <cell r="B3923" t="str">
            <v>DEUTSCHE BANK AG</v>
          </cell>
        </row>
        <row r="3924">
          <cell r="A3924">
            <v>283392223</v>
          </cell>
          <cell r="B3924" t="str">
            <v>CARL BENNET AB</v>
          </cell>
        </row>
        <row r="3925">
          <cell r="A3925">
            <v>371036174</v>
          </cell>
          <cell r="B3925" t="str">
            <v>3B BINANI GLASSFIBRE S.A R.L.</v>
          </cell>
        </row>
        <row r="3926">
          <cell r="A3926">
            <v>400025496</v>
          </cell>
          <cell r="B3926" t="str">
            <v>COMMISSION DE L'UNION EUROPEENNE - COMMISSIE VAN DE EUROPESE UNIE</v>
          </cell>
        </row>
        <row r="3927">
          <cell r="A3927">
            <v>400025496</v>
          </cell>
          <cell r="B3927" t="str">
            <v>COMMISSION DE L'UNION EUROPEENNE - COMMISSIE VAN DE EUROPESE UNIE</v>
          </cell>
        </row>
        <row r="3928">
          <cell r="A3928">
            <v>370140485</v>
          </cell>
          <cell r="B3928" t="str">
            <v>AVRIL</v>
          </cell>
        </row>
        <row r="3929">
          <cell r="A3929">
            <v>414778258</v>
          </cell>
          <cell r="B3929" t="str">
            <v>ENERSYS HOLDINGS (LUXEMBOURG) S.A R.L.</v>
          </cell>
        </row>
        <row r="3930">
          <cell r="A3930">
            <v>296014806</v>
          </cell>
          <cell r="B3930" t="str">
            <v>ROLAND DG CORPORATION</v>
          </cell>
        </row>
        <row r="3931">
          <cell r="A3931">
            <v>370530091</v>
          </cell>
          <cell r="B3931" t="str">
            <v>AAK AB (PUBL)</v>
          </cell>
        </row>
        <row r="3932">
          <cell r="A3932">
            <v>373604693</v>
          </cell>
          <cell r="B3932" t="str">
            <v>EP BCO S.A.</v>
          </cell>
        </row>
        <row r="3933">
          <cell r="A3933">
            <v>374948172</v>
          </cell>
          <cell r="B3933" t="str">
            <v>RECRUIT HOLDINGS CO.,LTD.</v>
          </cell>
        </row>
        <row r="3934">
          <cell r="A3934">
            <v>414778258</v>
          </cell>
          <cell r="B3934" t="str">
            <v>ENERSYS HOLDINGS (LUXEMBOURG) S.A R.L.</v>
          </cell>
        </row>
        <row r="3935">
          <cell r="A3935">
            <v>283371979</v>
          </cell>
          <cell r="B3935" t="str">
            <v>WORLDLINE</v>
          </cell>
        </row>
        <row r="3936">
          <cell r="A3936">
            <v>296014806</v>
          </cell>
          <cell r="B3936" t="str">
            <v>ROLAND DG CORPORATION</v>
          </cell>
        </row>
        <row r="3937">
          <cell r="A3937">
            <v>370530091</v>
          </cell>
          <cell r="B3937" t="str">
            <v>AAK AB (PUBL)</v>
          </cell>
        </row>
        <row r="3938">
          <cell r="A3938">
            <v>400025496</v>
          </cell>
          <cell r="B3938" t="str">
            <v>COMMISSION DE L'UNION EUROPEENNE - COMMISSIE VAN DE EUROPESE UNIE</v>
          </cell>
        </row>
        <row r="3939">
          <cell r="A3939">
            <v>400025496</v>
          </cell>
          <cell r="B3939" t="str">
            <v>COMMISSION DE L'UNION EUROPEENNE - COMMISSIE VAN DE EUROPESE UNIE</v>
          </cell>
        </row>
        <row r="3940">
          <cell r="A3940">
            <v>283371979</v>
          </cell>
          <cell r="B3940" t="str">
            <v>WORLDLINE</v>
          </cell>
        </row>
        <row r="3941">
          <cell r="A3941">
            <v>283371979</v>
          </cell>
          <cell r="B3941" t="str">
            <v>WORLDLINE</v>
          </cell>
        </row>
        <row r="3942">
          <cell r="A3942">
            <v>283371979</v>
          </cell>
          <cell r="B3942" t="str">
            <v>WORLDLINE</v>
          </cell>
        </row>
        <row r="3943">
          <cell r="A3943">
            <v>283371979</v>
          </cell>
          <cell r="B3943" t="str">
            <v>WORLDLINE</v>
          </cell>
        </row>
        <row r="3944">
          <cell r="A3944">
            <v>283371979</v>
          </cell>
          <cell r="B3944" t="str">
            <v>WORLDLINE</v>
          </cell>
        </row>
        <row r="3945">
          <cell r="A3945">
            <v>283371979</v>
          </cell>
          <cell r="B3945" t="str">
            <v>WORLDLINE</v>
          </cell>
        </row>
        <row r="3946">
          <cell r="A3946">
            <v>283371979</v>
          </cell>
          <cell r="B3946" t="str">
            <v>WORLDLINE</v>
          </cell>
        </row>
        <row r="3947">
          <cell r="A3947">
            <v>283371979</v>
          </cell>
          <cell r="B3947" t="str">
            <v>WORLDLINE</v>
          </cell>
        </row>
        <row r="3948">
          <cell r="A3948">
            <v>283371979</v>
          </cell>
          <cell r="B3948" t="str">
            <v>WORLDLINE</v>
          </cell>
        </row>
        <row r="3949">
          <cell r="A3949">
            <v>283371979</v>
          </cell>
          <cell r="B3949" t="str">
            <v>WORLDLINE</v>
          </cell>
        </row>
        <row r="3950">
          <cell r="A3950">
            <v>283371979</v>
          </cell>
          <cell r="B3950" t="str">
            <v>WORLDLINE</v>
          </cell>
        </row>
        <row r="3951">
          <cell r="A3951">
            <v>372990676</v>
          </cell>
          <cell r="B3951" t="str">
            <v>PROJECT FARM TOPCO LIMITED</v>
          </cell>
        </row>
        <row r="3952">
          <cell r="A3952">
            <v>371162277</v>
          </cell>
          <cell r="B3952" t="str">
            <v>EDWARDS LIFESCIENCES CORP</v>
          </cell>
        </row>
        <row r="3953">
          <cell r="A3953">
            <v>370530091</v>
          </cell>
          <cell r="B3953" t="str">
            <v>AAK AB (PUBL)</v>
          </cell>
        </row>
        <row r="3954">
          <cell r="A3954">
            <v>370120941</v>
          </cell>
          <cell r="B3954" t="str">
            <v>SOFIDRA S.A.</v>
          </cell>
        </row>
        <row r="3955">
          <cell r="A3955">
            <v>283083186</v>
          </cell>
          <cell r="B3955" t="str">
            <v>CBRE GROUP, INC.</v>
          </cell>
        </row>
        <row r="3956">
          <cell r="A3956">
            <v>283625358</v>
          </cell>
          <cell r="B3956" t="str">
            <v>DOWN2EARTH CAPITAL</v>
          </cell>
        </row>
        <row r="3957">
          <cell r="A3957">
            <v>283022721</v>
          </cell>
          <cell r="B3957" t="str">
            <v>PHOENIX CONTACT GMBH &amp; CO. KG</v>
          </cell>
        </row>
        <row r="3958">
          <cell r="A3958">
            <v>282853134</v>
          </cell>
          <cell r="B3958" t="str">
            <v>TRELLEBORG AB</v>
          </cell>
        </row>
        <row r="3959">
          <cell r="A3959">
            <v>282853050</v>
          </cell>
          <cell r="B3959" t="str">
            <v>SCHLUMBERGER N.V.</v>
          </cell>
        </row>
        <row r="3960">
          <cell r="A3960">
            <v>283676641</v>
          </cell>
          <cell r="B3960" t="str">
            <v>QUALITY ASSISTANCE</v>
          </cell>
        </row>
        <row r="3961">
          <cell r="A3961">
            <v>282796747</v>
          </cell>
          <cell r="B3961" t="str">
            <v>C EN Q-INVEST</v>
          </cell>
        </row>
        <row r="3962">
          <cell r="A3962">
            <v>373359801</v>
          </cell>
          <cell r="B3962" t="str">
            <v>VOESTALPINE AG</v>
          </cell>
        </row>
        <row r="3963">
          <cell r="A3963">
            <v>370516270</v>
          </cell>
          <cell r="B3963" t="str">
            <v>DP WORLD PLC</v>
          </cell>
        </row>
        <row r="3964">
          <cell r="A3964">
            <v>763830663</v>
          </cell>
          <cell r="B3964" t="str">
            <v>DUFINCO</v>
          </cell>
        </row>
        <row r="3965">
          <cell r="A3965">
            <v>374948172</v>
          </cell>
          <cell r="B3965" t="str">
            <v>RECRUIT HOLDINGS CO.,LTD.</v>
          </cell>
        </row>
        <row r="3966">
          <cell r="A3966">
            <v>282903087</v>
          </cell>
          <cell r="B3966" t="str">
            <v>ENTREPRISES ANDRE HOUYOUX</v>
          </cell>
        </row>
        <row r="3967">
          <cell r="A3967">
            <v>504501719</v>
          </cell>
          <cell r="B3967" t="str">
            <v>LEGRAND</v>
          </cell>
        </row>
        <row r="3968">
          <cell r="A3968">
            <v>370166332</v>
          </cell>
          <cell r="B3968" t="str">
            <v>NIKO GROUP</v>
          </cell>
        </row>
        <row r="3969">
          <cell r="A3969">
            <v>458041555</v>
          </cell>
          <cell r="B3969" t="str">
            <v>CIMC VEHICLE EUROPE COOPERATIEF U.A.</v>
          </cell>
        </row>
        <row r="3970">
          <cell r="A3970">
            <v>283599322</v>
          </cell>
          <cell r="B3970" t="str">
            <v>SPLENDID</v>
          </cell>
        </row>
        <row r="3971">
          <cell r="A3971">
            <v>370629466</v>
          </cell>
          <cell r="B3971" t="str">
            <v>WORLD BOTANICAL PRODUCTS</v>
          </cell>
        </row>
        <row r="3972">
          <cell r="A3972">
            <v>370140071</v>
          </cell>
          <cell r="B3972" t="str">
            <v>BERKSHIRE HATHAWAY INC.</v>
          </cell>
        </row>
        <row r="3973">
          <cell r="A3973">
            <v>370107229</v>
          </cell>
          <cell r="B3973" t="str">
            <v>BRIDGESTONE CORPORATION</v>
          </cell>
        </row>
        <row r="3974">
          <cell r="A3974">
            <v>370219313</v>
          </cell>
          <cell r="B3974" t="str">
            <v>BILFINGER SE</v>
          </cell>
        </row>
        <row r="3975">
          <cell r="A3975">
            <v>374170975</v>
          </cell>
          <cell r="B3975" t="str">
            <v>SUMITOMO CHEMICAL COMPANY, LIMITED</v>
          </cell>
        </row>
        <row r="3976">
          <cell r="A3976">
            <v>282969591</v>
          </cell>
          <cell r="B3976" t="str">
            <v>MARLOWE HOLDINGS LIMITED</v>
          </cell>
        </row>
        <row r="3977">
          <cell r="A3977">
            <v>283022721</v>
          </cell>
          <cell r="B3977" t="str">
            <v>PHOENIX CONTACT GMBH &amp; CO. KG</v>
          </cell>
        </row>
        <row r="3978">
          <cell r="A3978">
            <v>370474400</v>
          </cell>
          <cell r="B3978" t="str">
            <v>SERCO GROUP PLC</v>
          </cell>
        </row>
        <row r="3979">
          <cell r="A3979">
            <v>846881808</v>
          </cell>
          <cell r="B3979" t="str">
            <v>ACMO S. A R.L.</v>
          </cell>
        </row>
        <row r="3980">
          <cell r="A3980">
            <v>370168767</v>
          </cell>
          <cell r="B3980" t="str">
            <v>EIFFAGE</v>
          </cell>
        </row>
        <row r="3981">
          <cell r="A3981">
            <v>282903087</v>
          </cell>
          <cell r="B3981" t="str">
            <v>ENTREPRISES ANDRE HOUYOUX</v>
          </cell>
        </row>
        <row r="3982">
          <cell r="A3982">
            <v>282863091</v>
          </cell>
          <cell r="B3982" t="str">
            <v>JONES LANG LASALLE INCORPORATED</v>
          </cell>
        </row>
        <row r="3983">
          <cell r="A3983">
            <v>283600260</v>
          </cell>
          <cell r="B3983" t="str">
            <v>EBENIS SA</v>
          </cell>
        </row>
        <row r="3984">
          <cell r="A3984">
            <v>296006265</v>
          </cell>
          <cell r="B3984" t="str">
            <v>R. STAHL AG</v>
          </cell>
        </row>
        <row r="3985">
          <cell r="A3985">
            <v>371071163</v>
          </cell>
          <cell r="B3985" t="str">
            <v>SBD MDGP PARTNERSHIP HOLDINGS S.A R.L.</v>
          </cell>
        </row>
        <row r="3986">
          <cell r="A3986">
            <v>374937001</v>
          </cell>
          <cell r="B3986" t="str">
            <v>S. VINODKUMAR INTERNATIONAL PTE. LIMITED</v>
          </cell>
        </row>
        <row r="3987">
          <cell r="A3987">
            <v>768600595</v>
          </cell>
          <cell r="B3987" t="str">
            <v>MERCO SERVICES</v>
          </cell>
        </row>
        <row r="3988">
          <cell r="A3988">
            <v>372032151</v>
          </cell>
          <cell r="B3988" t="str">
            <v>POLYVISION CORPORATION</v>
          </cell>
        </row>
        <row r="3989">
          <cell r="A3989">
            <v>282997311</v>
          </cell>
          <cell r="B3989" t="str">
            <v>HONEYWELL INTERNATIONAL INC.</v>
          </cell>
        </row>
        <row r="3990">
          <cell r="A3990">
            <v>283790798</v>
          </cell>
          <cell r="B3990" t="str">
            <v>IMSTO</v>
          </cell>
        </row>
        <row r="3991">
          <cell r="A3991">
            <v>400025496</v>
          </cell>
          <cell r="B3991" t="str">
            <v>COMMISSION DE L'UNION EUROPEENNE - COMMISSIE VAN DE EUROPESE UNIE</v>
          </cell>
        </row>
        <row r="3992">
          <cell r="A3992">
            <v>283073096</v>
          </cell>
          <cell r="B3992" t="str">
            <v>VNV MEDIAGROUP</v>
          </cell>
        </row>
        <row r="3993">
          <cell r="A3993">
            <v>504196346</v>
          </cell>
          <cell r="B3993" t="str">
            <v>DE EIK</v>
          </cell>
        </row>
        <row r="3994">
          <cell r="A3994">
            <v>283725927</v>
          </cell>
          <cell r="B3994" t="str">
            <v>BOTTEGA INVESTCO S.A R.L.</v>
          </cell>
        </row>
        <row r="3995">
          <cell r="A3995">
            <v>376273608</v>
          </cell>
          <cell r="B3995" t="str">
            <v>PEROLO DISTRIBUTION</v>
          </cell>
        </row>
        <row r="3996">
          <cell r="A3996">
            <v>375437407</v>
          </cell>
          <cell r="B3996" t="str">
            <v>SARBEL ACQUISITION APS</v>
          </cell>
        </row>
        <row r="3997">
          <cell r="A3997">
            <v>374861995</v>
          </cell>
          <cell r="B3997" t="str">
            <v>PERKINELMER, INC.</v>
          </cell>
        </row>
        <row r="3998">
          <cell r="A3998">
            <v>373133193</v>
          </cell>
          <cell r="B3998" t="str">
            <v>KONINKLIJKE PHILIPS N.V.</v>
          </cell>
        </row>
        <row r="3999">
          <cell r="A3999">
            <v>283721793</v>
          </cell>
          <cell r="B3999" t="str">
            <v>STATE BANK OF INDIA</v>
          </cell>
        </row>
        <row r="4000">
          <cell r="A4000">
            <v>370003659</v>
          </cell>
          <cell r="B4000" t="str">
            <v>COMPAGNIE DE SAINT-GOBAIN</v>
          </cell>
        </row>
        <row r="4001">
          <cell r="A4001">
            <v>400025496</v>
          </cell>
          <cell r="B4001" t="str">
            <v>COMMISSION DE L'UNION EUROPEENNE - COMMISSIE VAN DE EUROPESE UNIE</v>
          </cell>
        </row>
        <row r="4002">
          <cell r="A4002">
            <v>370515694</v>
          </cell>
          <cell r="B4002" t="str">
            <v>HONDA MOTOR CO., LTD.</v>
          </cell>
        </row>
        <row r="4003">
          <cell r="A4003">
            <v>372020974</v>
          </cell>
          <cell r="B4003" t="str">
            <v>FEATHER INVESTMENTS HOLDINGS S.C.A.</v>
          </cell>
        </row>
        <row r="4004">
          <cell r="A4004">
            <v>283387512</v>
          </cell>
          <cell r="B4004" t="str">
            <v>THE VENEER</v>
          </cell>
        </row>
        <row r="4005">
          <cell r="A4005">
            <v>370491552</v>
          </cell>
          <cell r="B4005" t="str">
            <v>VANDAELE &amp; CO</v>
          </cell>
        </row>
        <row r="4006">
          <cell r="A4006">
            <v>398814145</v>
          </cell>
          <cell r="B4006" t="str">
            <v>RIO TINTO PLC</v>
          </cell>
        </row>
        <row r="4007">
          <cell r="A4007">
            <v>370198202</v>
          </cell>
          <cell r="B4007" t="str">
            <v>SOC INDUST FINANCIERE ARTOIS</v>
          </cell>
        </row>
        <row r="4008">
          <cell r="A4008">
            <v>283120418</v>
          </cell>
          <cell r="B4008" t="str">
            <v>ACCOR</v>
          </cell>
        </row>
        <row r="4009">
          <cell r="A4009">
            <v>370219313</v>
          </cell>
          <cell r="B4009" t="str">
            <v>BILFINGER SE</v>
          </cell>
        </row>
        <row r="4010">
          <cell r="A4010">
            <v>370515694</v>
          </cell>
          <cell r="B4010" t="str">
            <v>HONDA MOTOR CO., LTD.</v>
          </cell>
        </row>
        <row r="4011">
          <cell r="A4011">
            <v>370530091</v>
          </cell>
          <cell r="B4011" t="str">
            <v>AAK AB (PUBL)</v>
          </cell>
        </row>
        <row r="4012">
          <cell r="A4012">
            <v>283371979</v>
          </cell>
          <cell r="B4012" t="str">
            <v>WORLDLINE</v>
          </cell>
        </row>
        <row r="4013">
          <cell r="A4013">
            <v>370042921</v>
          </cell>
          <cell r="B4013" t="str">
            <v>UMICORE</v>
          </cell>
        </row>
        <row r="4014">
          <cell r="A4014">
            <v>370530091</v>
          </cell>
          <cell r="B4014" t="str">
            <v>AAK AB (PUBL)</v>
          </cell>
        </row>
        <row r="4015">
          <cell r="A4015">
            <v>370516270</v>
          </cell>
          <cell r="B4015" t="str">
            <v>DP WORLD PLC</v>
          </cell>
        </row>
        <row r="4016">
          <cell r="A4016">
            <v>370064032</v>
          </cell>
          <cell r="B4016" t="str">
            <v>ALBEMARLE CORPORATION</v>
          </cell>
        </row>
        <row r="4017">
          <cell r="A4017">
            <v>370515694</v>
          </cell>
          <cell r="B4017" t="str">
            <v>HONDA MOTOR CO., LTD.</v>
          </cell>
        </row>
        <row r="4018">
          <cell r="A4018">
            <v>348106253</v>
          </cell>
          <cell r="B4018" t="str">
            <v>ENODIA</v>
          </cell>
        </row>
        <row r="4019">
          <cell r="A4019">
            <v>375429347</v>
          </cell>
          <cell r="B4019" t="str">
            <v>TOTAL SE</v>
          </cell>
        </row>
        <row r="4020">
          <cell r="A4020">
            <v>283794022</v>
          </cell>
          <cell r="B4020" t="str">
            <v>COCA-COLA EUROPEAN PARTNERS PLC</v>
          </cell>
        </row>
        <row r="4021">
          <cell r="A4021">
            <v>283794022</v>
          </cell>
          <cell r="B4021" t="str">
            <v>COCA-COLA EUROPEAN PARTNERS PLC</v>
          </cell>
        </row>
        <row r="4022">
          <cell r="A4022">
            <v>283794022</v>
          </cell>
          <cell r="B4022" t="str">
            <v>COCA-COLA EUROPEAN PARTNERS PLC</v>
          </cell>
        </row>
        <row r="4023">
          <cell r="A4023">
            <v>283794022</v>
          </cell>
          <cell r="B4023" t="str">
            <v>COCA-COLA EUROPEAN PARTNERS PLC</v>
          </cell>
        </row>
        <row r="4024">
          <cell r="A4024">
            <v>283794022</v>
          </cell>
          <cell r="B4024" t="str">
            <v>COCA-COLA EUROPEAN PARTNERS PLC</v>
          </cell>
        </row>
        <row r="4025">
          <cell r="A4025">
            <v>393835095</v>
          </cell>
          <cell r="B4025" t="str">
            <v>FUJITSU LIMITED</v>
          </cell>
        </row>
        <row r="4026">
          <cell r="A4026">
            <v>283794022</v>
          </cell>
          <cell r="B4026" t="str">
            <v>COCA-COLA EUROPEAN PARTNERS PLC</v>
          </cell>
        </row>
        <row r="4027">
          <cell r="A4027">
            <v>398814145</v>
          </cell>
          <cell r="B4027" t="str">
            <v>RIO TINTO PLC</v>
          </cell>
        </row>
        <row r="4028">
          <cell r="A4028">
            <v>370064032</v>
          </cell>
          <cell r="B4028" t="str">
            <v>ALBEMARLE CORPORATION</v>
          </cell>
        </row>
        <row r="4029">
          <cell r="A4029">
            <v>372020974</v>
          </cell>
          <cell r="B4029" t="str">
            <v>FEATHER INVESTMENTS HOLDINGS S.C.A.</v>
          </cell>
        </row>
        <row r="4030">
          <cell r="A4030">
            <v>283371987</v>
          </cell>
          <cell r="B4030" t="str">
            <v>GROUP DE KOCK</v>
          </cell>
        </row>
        <row r="4031">
          <cell r="A4031">
            <v>374354314</v>
          </cell>
          <cell r="B4031" t="str">
            <v>ISABEL</v>
          </cell>
        </row>
        <row r="4032">
          <cell r="A4032">
            <v>283371979</v>
          </cell>
          <cell r="B4032" t="str">
            <v>WORLDLINE</v>
          </cell>
        </row>
        <row r="4033">
          <cell r="A4033">
            <v>374948172</v>
          </cell>
          <cell r="B4033" t="str">
            <v>RECRUIT HOLDINGS CO.,LTD.</v>
          </cell>
        </row>
        <row r="4034">
          <cell r="A4034">
            <v>283286177</v>
          </cell>
          <cell r="B4034" t="str">
            <v>REGAL BELOIT CORPORATION</v>
          </cell>
        </row>
        <row r="4035">
          <cell r="A4035">
            <v>400509485</v>
          </cell>
          <cell r="B4035" t="str">
            <v>FERRERO INTERNATIONAL S.A.</v>
          </cell>
        </row>
        <row r="4036">
          <cell r="A4036">
            <v>282979798</v>
          </cell>
          <cell r="B4036" t="str">
            <v>LANDIA</v>
          </cell>
        </row>
        <row r="4037">
          <cell r="A4037">
            <v>373277714</v>
          </cell>
          <cell r="B4037" t="str">
            <v>BELGOSUC HOLDING</v>
          </cell>
        </row>
        <row r="4038">
          <cell r="A4038">
            <v>370515058</v>
          </cell>
          <cell r="B4038" t="str">
            <v>BERPHINA</v>
          </cell>
        </row>
        <row r="4039">
          <cell r="A4039">
            <v>739303733</v>
          </cell>
          <cell r="B4039" t="str">
            <v>THE FASHION COMPANY</v>
          </cell>
        </row>
        <row r="4040">
          <cell r="A4040">
            <v>370042921</v>
          </cell>
          <cell r="B4040" t="str">
            <v>UMICORE</v>
          </cell>
        </row>
        <row r="4041">
          <cell r="A4041">
            <v>370539053</v>
          </cell>
          <cell r="B4041" t="str">
            <v>ALPHA CARD</v>
          </cell>
        </row>
        <row r="4042">
          <cell r="A4042">
            <v>400785895</v>
          </cell>
          <cell r="B4042" t="str">
            <v>CLEARSTREAM INTERNATIONAL</v>
          </cell>
        </row>
        <row r="4043">
          <cell r="A4043">
            <v>370113334</v>
          </cell>
          <cell r="B4043" t="str">
            <v>ARY INVEST</v>
          </cell>
        </row>
        <row r="4044">
          <cell r="A4044">
            <v>370042921</v>
          </cell>
          <cell r="B4044" t="str">
            <v>UMICORE</v>
          </cell>
        </row>
        <row r="4045">
          <cell r="A4045">
            <v>282930361</v>
          </cell>
          <cell r="B4045" t="str">
            <v>MILCOBEL</v>
          </cell>
        </row>
        <row r="4046">
          <cell r="A4046">
            <v>400509485</v>
          </cell>
          <cell r="B4046" t="str">
            <v>FERRERO INTERNATIONAL S.A.</v>
          </cell>
        </row>
        <row r="4047">
          <cell r="A4047">
            <v>282876267</v>
          </cell>
          <cell r="B4047" t="str">
            <v>CHAMPION CHEMICALS</v>
          </cell>
        </row>
        <row r="4048">
          <cell r="A4048">
            <v>372843177</v>
          </cell>
          <cell r="B4048" t="str">
            <v>ETAT BELGE</v>
          </cell>
        </row>
        <row r="4049">
          <cell r="A4049">
            <v>370539053</v>
          </cell>
          <cell r="B4049" t="str">
            <v>ALPHA CARD</v>
          </cell>
        </row>
        <row r="4050">
          <cell r="A4050">
            <v>372914304</v>
          </cell>
          <cell r="B4050" t="str">
            <v>WINDOW</v>
          </cell>
        </row>
        <row r="4051">
          <cell r="A4051">
            <v>739303733</v>
          </cell>
          <cell r="B4051" t="str">
            <v>THE FASHION COMPANY</v>
          </cell>
        </row>
        <row r="4052">
          <cell r="A4052">
            <v>370515058</v>
          </cell>
          <cell r="B4052" t="str">
            <v>BERPHINA</v>
          </cell>
        </row>
        <row r="4053">
          <cell r="A4053">
            <v>370539053</v>
          </cell>
          <cell r="B4053" t="str">
            <v>ALPHA CARD</v>
          </cell>
        </row>
        <row r="4054">
          <cell r="A4054">
            <v>283371979</v>
          </cell>
          <cell r="B4054" t="str">
            <v>WORLDLINE</v>
          </cell>
        </row>
        <row r="4055">
          <cell r="A4055">
            <v>569349095</v>
          </cell>
          <cell r="B4055" t="str">
            <v>SERVICE PUBLIC FEDERAL JUSTICE</v>
          </cell>
        </row>
        <row r="4056">
          <cell r="A4056">
            <v>372990676</v>
          </cell>
          <cell r="B4056" t="str">
            <v>PROJECT FARM TOPCO LIMITED</v>
          </cell>
        </row>
        <row r="4057">
          <cell r="A4057">
            <v>283699460</v>
          </cell>
          <cell r="B4057" t="str">
            <v>EUROCLEAR HOLDING</v>
          </cell>
        </row>
        <row r="4058">
          <cell r="A4058">
            <v>282863091</v>
          </cell>
          <cell r="B4058" t="str">
            <v>JONES LANG LASALLE INCORPORATED</v>
          </cell>
        </row>
        <row r="4059">
          <cell r="A4059">
            <v>282863091</v>
          </cell>
          <cell r="B4059" t="str">
            <v>JONES LANG LASALLE INCORPORATED</v>
          </cell>
        </row>
        <row r="4060">
          <cell r="A4060">
            <v>400020397</v>
          </cell>
          <cell r="B4060" t="str">
            <v>ARCELORMITTAL</v>
          </cell>
        </row>
        <row r="4061">
          <cell r="A4061">
            <v>398814145</v>
          </cell>
          <cell r="B4061" t="str">
            <v>RIO TINTO PLC</v>
          </cell>
        </row>
        <row r="4062">
          <cell r="A4062">
            <v>282744309</v>
          </cell>
          <cell r="B4062" t="str">
            <v>ETAT BELGE</v>
          </cell>
        </row>
        <row r="4063">
          <cell r="A4063">
            <v>282851773</v>
          </cell>
          <cell r="B4063" t="str">
            <v>VAN LEEUWEN BUIZEN GROEP B.V.</v>
          </cell>
        </row>
        <row r="4064">
          <cell r="A4064">
            <v>372340828</v>
          </cell>
          <cell r="B4064" t="str">
            <v>D'IM S.A.</v>
          </cell>
        </row>
        <row r="4065">
          <cell r="A4065">
            <v>370198202</v>
          </cell>
          <cell r="B4065" t="str">
            <v>SOC INDUST FINANCIERE ARTOIS</v>
          </cell>
        </row>
        <row r="4066">
          <cell r="A4066">
            <v>370053571</v>
          </cell>
          <cell r="B4066" t="str">
            <v>DOW INC.</v>
          </cell>
        </row>
        <row r="4067">
          <cell r="A4067">
            <v>370491552</v>
          </cell>
          <cell r="B4067" t="str">
            <v>VANDAELE &amp; CO</v>
          </cell>
        </row>
        <row r="4068">
          <cell r="A4068">
            <v>376582008</v>
          </cell>
          <cell r="B4068" t="str">
            <v>EURONET WORLDWIDE, INC.</v>
          </cell>
        </row>
        <row r="4069">
          <cell r="A4069">
            <v>370008997</v>
          </cell>
          <cell r="B4069" t="str">
            <v>BUNDESREPUBLIK DEUTSCHLAND</v>
          </cell>
        </row>
        <row r="4070">
          <cell r="A4070">
            <v>372962923</v>
          </cell>
          <cell r="B4070" t="str">
            <v>AECOM</v>
          </cell>
        </row>
        <row r="4071">
          <cell r="A4071">
            <v>373053909</v>
          </cell>
          <cell r="B4071" t="str">
            <v>RPM INTERNATIONAL INC.</v>
          </cell>
        </row>
        <row r="4072">
          <cell r="A4072">
            <v>282876267</v>
          </cell>
          <cell r="B4072" t="str">
            <v>CHAMPION CHEMICALS</v>
          </cell>
        </row>
        <row r="4073">
          <cell r="A4073">
            <v>370195281</v>
          </cell>
          <cell r="B4073" t="str">
            <v>SAFINCO</v>
          </cell>
        </row>
        <row r="4074">
          <cell r="A4074">
            <v>370515694</v>
          </cell>
          <cell r="B4074" t="str">
            <v>HONDA MOTOR CO., LTD.</v>
          </cell>
        </row>
        <row r="4075">
          <cell r="A4075">
            <v>370002750</v>
          </cell>
          <cell r="B4075" t="str">
            <v>ATLAS COPCO AB</v>
          </cell>
        </row>
        <row r="4076">
          <cell r="A4076">
            <v>370016693</v>
          </cell>
          <cell r="B4076" t="str">
            <v>RECRUIT HOLDINGS CO.,LTD.</v>
          </cell>
        </row>
        <row r="4077">
          <cell r="A4077">
            <v>372440289</v>
          </cell>
          <cell r="B4077" t="str">
            <v>BRAEM INVEST</v>
          </cell>
        </row>
        <row r="4078">
          <cell r="A4078">
            <v>283387512</v>
          </cell>
          <cell r="B4078" t="str">
            <v>THE VENEER</v>
          </cell>
        </row>
        <row r="4079">
          <cell r="A4079">
            <v>762885643</v>
          </cell>
          <cell r="B4079" t="str">
            <v>RUAN</v>
          </cell>
        </row>
        <row r="4080">
          <cell r="A4080">
            <v>375525995</v>
          </cell>
          <cell r="B4080" t="str">
            <v>AVENO</v>
          </cell>
        </row>
        <row r="4081">
          <cell r="A4081">
            <v>846706112</v>
          </cell>
          <cell r="B4081" t="str">
            <v>BANK OF INDIA</v>
          </cell>
        </row>
        <row r="4082">
          <cell r="A4082">
            <v>373783257</v>
          </cell>
          <cell r="B4082" t="str">
            <v>BELLIVO S..A.</v>
          </cell>
        </row>
        <row r="4083">
          <cell r="A4083">
            <v>371157129</v>
          </cell>
          <cell r="B4083" t="str">
            <v>PRECISION DYNAMICS EUROPE</v>
          </cell>
        </row>
        <row r="4084">
          <cell r="A4084">
            <v>370008609</v>
          </cell>
          <cell r="B4084" t="str">
            <v>L'OREAL</v>
          </cell>
        </row>
        <row r="4085">
          <cell r="A4085">
            <v>283018802</v>
          </cell>
          <cell r="B4085" t="str">
            <v>GEBROEDERS VANDECASTEELE</v>
          </cell>
        </row>
        <row r="4086">
          <cell r="A4086">
            <v>373748912</v>
          </cell>
          <cell r="B4086" t="str">
            <v>PROMETHEUS</v>
          </cell>
        </row>
        <row r="4087">
          <cell r="A4087">
            <v>393835095</v>
          </cell>
          <cell r="B4087" t="str">
            <v>FUJITSU LIMITED</v>
          </cell>
        </row>
        <row r="4088">
          <cell r="A4088">
            <v>373186829</v>
          </cell>
          <cell r="B4088" t="str">
            <v>MITSUI-SOKO HOLDINGS CO.,LTD.</v>
          </cell>
        </row>
        <row r="4089">
          <cell r="A4089">
            <v>370167165</v>
          </cell>
          <cell r="B4089" t="str">
            <v>CIPELIA</v>
          </cell>
        </row>
        <row r="4090">
          <cell r="A4090">
            <v>283120418</v>
          </cell>
          <cell r="B4090" t="str">
            <v>ACCOR</v>
          </cell>
        </row>
        <row r="4091">
          <cell r="A4091">
            <v>283073096</v>
          </cell>
          <cell r="B4091" t="str">
            <v>VNV MEDIAGROUP</v>
          </cell>
        </row>
        <row r="4092">
          <cell r="A4092">
            <v>370007080</v>
          </cell>
          <cell r="B4092" t="str">
            <v>APERAM</v>
          </cell>
        </row>
        <row r="4093">
          <cell r="A4093">
            <v>374948172</v>
          </cell>
          <cell r="B4093" t="str">
            <v>RECRUIT HOLDINGS CO.,LTD.</v>
          </cell>
        </row>
        <row r="4094">
          <cell r="A4094">
            <v>414778258</v>
          </cell>
          <cell r="B4094" t="str">
            <v>ENERSYS HOLDINGS (LUXEMBOURG) S.A R.L.</v>
          </cell>
        </row>
        <row r="4095">
          <cell r="A4095">
            <v>283371979</v>
          </cell>
          <cell r="B4095" t="str">
            <v>WORLDLINE</v>
          </cell>
        </row>
        <row r="4096">
          <cell r="A4096">
            <v>296014806</v>
          </cell>
          <cell r="B4096" t="str">
            <v>ROLAND DG CORPORATION</v>
          </cell>
        </row>
        <row r="4097">
          <cell r="A4097">
            <v>370530091</v>
          </cell>
          <cell r="B4097" t="str">
            <v>AAK AB (PUBL)</v>
          </cell>
        </row>
        <row r="4098">
          <cell r="A4098">
            <v>400025496</v>
          </cell>
          <cell r="B4098" t="str">
            <v>COMMISSION DE L'UNION EUROPEENNE - COMMISSIE VAN DE EUROPESE UNIE</v>
          </cell>
        </row>
        <row r="4099">
          <cell r="A4099">
            <v>400025496</v>
          </cell>
          <cell r="B4099" t="str">
            <v>COMMISSION DE L'UNION EUROPEENNE - COMMISSIE VAN DE EUROPESE UNIE</v>
          </cell>
        </row>
        <row r="4100">
          <cell r="A4100">
            <v>372990676</v>
          </cell>
          <cell r="B4100" t="str">
            <v>PROJECT FARM TOPCO LIMITED</v>
          </cell>
        </row>
        <row r="4101">
          <cell r="A4101">
            <v>283127090</v>
          </cell>
          <cell r="B4101" t="str">
            <v>HEDIN AUTOMOTIVE SNL HOLDING</v>
          </cell>
        </row>
        <row r="4102">
          <cell r="A4102">
            <v>375525995</v>
          </cell>
          <cell r="B4102" t="str">
            <v>AVENO</v>
          </cell>
        </row>
        <row r="4103">
          <cell r="A4103">
            <v>370453021</v>
          </cell>
          <cell r="B4103" t="str">
            <v>VINCI</v>
          </cell>
        </row>
        <row r="4104">
          <cell r="A4104">
            <v>283510220</v>
          </cell>
          <cell r="B4104" t="str">
            <v>FUJIFILM HOLDINGS CORPORATION</v>
          </cell>
        </row>
        <row r="4105">
          <cell r="A4105">
            <v>400711518</v>
          </cell>
          <cell r="B4105" t="str">
            <v>HARSCO (GIBRALTAR) HOLDING LIMITED</v>
          </cell>
        </row>
        <row r="4106">
          <cell r="A4106">
            <v>283721793</v>
          </cell>
          <cell r="B4106" t="str">
            <v>STATE BANK OF INDIA</v>
          </cell>
        </row>
        <row r="4107">
          <cell r="A4107">
            <v>374948172</v>
          </cell>
          <cell r="B4107" t="str">
            <v>RECRUIT HOLDINGS CO.,LTD.</v>
          </cell>
        </row>
        <row r="4108">
          <cell r="A4108">
            <v>374948172</v>
          </cell>
          <cell r="B4108" t="str">
            <v>RECRUIT HOLDINGS CO.,LTD.</v>
          </cell>
        </row>
        <row r="4109">
          <cell r="A4109">
            <v>414778258</v>
          </cell>
          <cell r="B4109" t="str">
            <v>ENERSYS HOLDINGS (LUXEMBOURG) S.A R.L.</v>
          </cell>
        </row>
        <row r="4110">
          <cell r="A4110">
            <v>296014806</v>
          </cell>
          <cell r="B4110" t="str">
            <v>ROLAND DG CORPORATION</v>
          </cell>
        </row>
        <row r="4111">
          <cell r="A4111">
            <v>400025496</v>
          </cell>
          <cell r="B4111" t="str">
            <v>COMMISSION DE L'UNION EUROPEENNE - COMMISSIE VAN DE EUROPESE UNIE</v>
          </cell>
        </row>
        <row r="4112">
          <cell r="A4112">
            <v>400025496</v>
          </cell>
          <cell r="B4112" t="str">
            <v>COMMISSION DE L'UNION EUROPEENNE - COMMISSIE VAN DE EUROPESE UNIE</v>
          </cell>
        </row>
        <row r="4113">
          <cell r="A4113">
            <v>400785895</v>
          </cell>
          <cell r="B4113" t="str">
            <v>CLEARSTREAM INTERNATIONAL</v>
          </cell>
        </row>
        <row r="4114">
          <cell r="A4114">
            <v>375437407</v>
          </cell>
          <cell r="B4114" t="str">
            <v>SARBEL ACQUISITION APS</v>
          </cell>
        </row>
        <row r="4115">
          <cell r="A4115">
            <v>569349095</v>
          </cell>
          <cell r="B4115" t="str">
            <v>SERVICE PUBLIC FEDERAL JUSTICE</v>
          </cell>
        </row>
        <row r="4116">
          <cell r="A4116">
            <v>283794022</v>
          </cell>
          <cell r="B4116" t="str">
            <v>COCA-COLA EUROPEAN PARTNERS PLC</v>
          </cell>
        </row>
        <row r="4117">
          <cell r="A4117">
            <v>283794022</v>
          </cell>
          <cell r="B4117" t="str">
            <v>COCA-COLA EUROPEAN PARTNERS PLC</v>
          </cell>
        </row>
        <row r="4118">
          <cell r="A4118">
            <v>283794022</v>
          </cell>
          <cell r="B4118" t="str">
            <v>COCA-COLA EUROPEAN PARTNERS PLC</v>
          </cell>
        </row>
        <row r="4119">
          <cell r="A4119">
            <v>283794022</v>
          </cell>
          <cell r="B4119" t="str">
            <v>COCA-COLA EUROPEAN PARTNERS PLC</v>
          </cell>
        </row>
        <row r="4120">
          <cell r="A4120">
            <v>370515694</v>
          </cell>
          <cell r="B4120" t="str">
            <v>HONDA MOTOR CO., LTD.</v>
          </cell>
        </row>
        <row r="4121">
          <cell r="A4121">
            <v>371162277</v>
          </cell>
          <cell r="B4121" t="str">
            <v>EDWARDS LIFESCIENCES CORP</v>
          </cell>
        </row>
        <row r="4122">
          <cell r="A4122">
            <v>374170975</v>
          </cell>
          <cell r="B4122" t="str">
            <v>SUMITOMO CHEMICAL COMPANY, LIMITED</v>
          </cell>
        </row>
        <row r="4123">
          <cell r="A4123">
            <v>375525995</v>
          </cell>
          <cell r="B4123" t="str">
            <v>AVENO</v>
          </cell>
        </row>
        <row r="4124">
          <cell r="A4124">
            <v>283085900</v>
          </cell>
          <cell r="B4124" t="str">
            <v>ENGIE</v>
          </cell>
        </row>
        <row r="4125">
          <cell r="A4125">
            <v>764170598</v>
          </cell>
          <cell r="B4125" t="str">
            <v>ATOS SE</v>
          </cell>
        </row>
        <row r="4126">
          <cell r="A4126">
            <v>283371714</v>
          </cell>
          <cell r="B4126" t="str">
            <v>EURO-M HOLDING</v>
          </cell>
        </row>
        <row r="4127">
          <cell r="A4127">
            <v>373133193</v>
          </cell>
          <cell r="B4127" t="str">
            <v>KONINKLIJKE PHILIPS N.V.</v>
          </cell>
        </row>
        <row r="4128">
          <cell r="A4128">
            <v>762313430</v>
          </cell>
          <cell r="B4128" t="str">
            <v>LANXESS AG</v>
          </cell>
        </row>
        <row r="4129">
          <cell r="A4129">
            <v>398804286</v>
          </cell>
          <cell r="B4129" t="str">
            <v>VILOSTRIX</v>
          </cell>
        </row>
        <row r="4130">
          <cell r="A4130">
            <v>374487486</v>
          </cell>
          <cell r="B4130" t="str">
            <v>MOZA-X</v>
          </cell>
        </row>
        <row r="4131">
          <cell r="A4131">
            <v>370079326</v>
          </cell>
          <cell r="B4131" t="str">
            <v>VINCI</v>
          </cell>
        </row>
        <row r="4132">
          <cell r="A4132">
            <v>370007015</v>
          </cell>
          <cell r="B4132" t="str">
            <v>ARCELORMITTAL BELGIUM</v>
          </cell>
        </row>
        <row r="4133">
          <cell r="A4133">
            <v>283277333</v>
          </cell>
          <cell r="B4133" t="str">
            <v>RICHARD UND ANNEMARIE WOLF STIFTUNG</v>
          </cell>
        </row>
        <row r="4134">
          <cell r="A4134">
            <v>400025496</v>
          </cell>
          <cell r="B4134" t="str">
            <v>COMMISSION DE L'UNION EUROPEENNE - COMMISSIE VAN DE EUROPESE UNIE</v>
          </cell>
        </row>
        <row r="4135">
          <cell r="A4135">
            <v>400405361</v>
          </cell>
          <cell r="B4135" t="str">
            <v>CARGOLUX AIRLINES INTERNATIONAL S.A.</v>
          </cell>
        </row>
        <row r="4136">
          <cell r="A4136">
            <v>283721793</v>
          </cell>
          <cell r="B4136" t="str">
            <v>STATE BANK OF INDIA</v>
          </cell>
        </row>
        <row r="4137">
          <cell r="A4137">
            <v>370004749</v>
          </cell>
          <cell r="B4137" t="str">
            <v>LVD-INVEST</v>
          </cell>
        </row>
        <row r="4138">
          <cell r="A4138">
            <v>764120593</v>
          </cell>
          <cell r="B4138" t="str">
            <v>STICHTING ADMINISTRATIEKANTOOR VAN AANDELEN LOTUS BAKERIES</v>
          </cell>
        </row>
        <row r="4139">
          <cell r="A4139">
            <v>283205201</v>
          </cell>
          <cell r="B4139" t="str">
            <v>DEVOKON</v>
          </cell>
        </row>
        <row r="4140">
          <cell r="A4140">
            <v>283424810</v>
          </cell>
          <cell r="B4140" t="str">
            <v>SCT STEEL CONSTRUCTION TECHNOLOGY AG</v>
          </cell>
        </row>
        <row r="4141">
          <cell r="A4141">
            <v>765327770</v>
          </cell>
          <cell r="B4141" t="str">
            <v>MUTOH HOLDINGS CO., LTD.</v>
          </cell>
        </row>
        <row r="4142">
          <cell r="A4142">
            <v>570601757</v>
          </cell>
          <cell r="B4142" t="str">
            <v>TELELINGUA</v>
          </cell>
        </row>
        <row r="4143">
          <cell r="A4143">
            <v>371257853</v>
          </cell>
          <cell r="B4143" t="str">
            <v>KORAMIC HOLDING</v>
          </cell>
        </row>
        <row r="4144">
          <cell r="A4144">
            <v>282997311</v>
          </cell>
          <cell r="B4144" t="str">
            <v>HONEYWELL INTERNATIONAL INC.</v>
          </cell>
        </row>
        <row r="4145">
          <cell r="A4145">
            <v>372078162</v>
          </cell>
          <cell r="B4145" t="str">
            <v>RECTICEL</v>
          </cell>
        </row>
        <row r="4146">
          <cell r="A4146">
            <v>370005019</v>
          </cell>
          <cell r="B4146" t="str">
            <v>JOHNSON &amp; JOHNSON</v>
          </cell>
        </row>
        <row r="4147">
          <cell r="A4147">
            <v>283285690</v>
          </cell>
          <cell r="B4147" t="str">
            <v>VINCOTTE INTER</v>
          </cell>
        </row>
        <row r="4148">
          <cell r="A4148">
            <v>282818186</v>
          </cell>
          <cell r="B4148" t="str">
            <v>AISIN SEIKI CO., LTD.</v>
          </cell>
        </row>
        <row r="4149">
          <cell r="A4149">
            <v>370001042</v>
          </cell>
          <cell r="B4149" t="str">
            <v>TENNECO INC.</v>
          </cell>
        </row>
        <row r="4150">
          <cell r="A4150">
            <v>762645591</v>
          </cell>
          <cell r="B4150" t="str">
            <v>ARCHITEKST</v>
          </cell>
        </row>
        <row r="4151">
          <cell r="A4151">
            <v>400711518</v>
          </cell>
          <cell r="B4151" t="str">
            <v>HARSCO (GIBRALTAR) HOLDING LIMITED</v>
          </cell>
        </row>
        <row r="4152">
          <cell r="A4152">
            <v>283510220</v>
          </cell>
          <cell r="B4152" t="str">
            <v>FUJIFILM HOLDINGS CORPORATION</v>
          </cell>
        </row>
        <row r="4153">
          <cell r="A4153">
            <v>400419107</v>
          </cell>
          <cell r="B4153" t="str">
            <v>BNP PARIBAS</v>
          </cell>
        </row>
        <row r="4154">
          <cell r="A4154">
            <v>282863091</v>
          </cell>
          <cell r="B4154" t="str">
            <v>JONES LANG LASALLE INCORPORATED</v>
          </cell>
        </row>
        <row r="4155">
          <cell r="A4155">
            <v>371293254</v>
          </cell>
          <cell r="B4155" t="str">
            <v>LOGAN OIL TOOLS, INC.</v>
          </cell>
        </row>
        <row r="4156">
          <cell r="A4156">
            <v>764120593</v>
          </cell>
          <cell r="B4156" t="str">
            <v>STICHTING ADMINISTRATIEKANTOOR VAN AANDELEN LOTUS BAKERIES</v>
          </cell>
        </row>
        <row r="4157">
          <cell r="A4157">
            <v>762847676</v>
          </cell>
          <cell r="B4157" t="str">
            <v>CONSTRUCTION ET DEVELOPPEMENT</v>
          </cell>
        </row>
        <row r="4158">
          <cell r="A4158">
            <v>375769429</v>
          </cell>
          <cell r="B4158" t="str">
            <v>AXEL SPRINGER SE</v>
          </cell>
        </row>
        <row r="4159">
          <cell r="A4159">
            <v>283644854</v>
          </cell>
          <cell r="B4159" t="str">
            <v>SIGDO KOPPERS S.A.</v>
          </cell>
        </row>
        <row r="4160">
          <cell r="A4160">
            <v>370168767</v>
          </cell>
          <cell r="B4160" t="str">
            <v>EIFFAGE</v>
          </cell>
        </row>
        <row r="4161">
          <cell r="A4161">
            <v>373278613</v>
          </cell>
          <cell r="B4161" t="str">
            <v>BEAULIEU INTERNATIONAL GROUP</v>
          </cell>
        </row>
        <row r="4162">
          <cell r="A4162">
            <v>370270670</v>
          </cell>
          <cell r="B4162" t="str">
            <v>TEREOS STARCH &amp; SWEETENERS EUROPE</v>
          </cell>
        </row>
        <row r="4163">
          <cell r="A4163">
            <v>283210805</v>
          </cell>
          <cell r="B4163" t="str">
            <v>TEXIM BELGIUM</v>
          </cell>
        </row>
        <row r="4164">
          <cell r="A4164">
            <v>371071163</v>
          </cell>
          <cell r="B4164" t="str">
            <v>SBD MDGP PARTNERSHIP HOLDINGS S.A R.L.</v>
          </cell>
        </row>
        <row r="4165">
          <cell r="A4165">
            <v>370342759</v>
          </cell>
          <cell r="B4165" t="str">
            <v>CSM BENELUX</v>
          </cell>
        </row>
        <row r="4166">
          <cell r="A4166">
            <v>297405771</v>
          </cell>
          <cell r="B4166" t="str">
            <v>VITRA HOLDING AG</v>
          </cell>
        </row>
        <row r="4167">
          <cell r="A4167">
            <v>371293254</v>
          </cell>
          <cell r="B4167" t="str">
            <v>LOGAN OIL TOOLS, INC.</v>
          </cell>
        </row>
        <row r="4168">
          <cell r="A4168">
            <v>370009722</v>
          </cell>
          <cell r="B4168" t="str">
            <v>ASP PRINCE PARENT HOLDINGS, LLC</v>
          </cell>
        </row>
        <row r="4169">
          <cell r="A4169">
            <v>282857986</v>
          </cell>
          <cell r="B4169" t="str">
            <v>RPM INTERNATIONAL INC.</v>
          </cell>
        </row>
        <row r="4170">
          <cell r="A4170">
            <v>283510220</v>
          </cell>
          <cell r="B4170" t="str">
            <v>FUJIFILM HOLDINGS CORPORATION</v>
          </cell>
        </row>
        <row r="4171">
          <cell r="A4171">
            <v>370009847</v>
          </cell>
          <cell r="B4171" t="str">
            <v>BLUEBERRY</v>
          </cell>
        </row>
        <row r="4172">
          <cell r="A4172">
            <v>372256016</v>
          </cell>
          <cell r="B4172" t="str">
            <v>CMK CORPORATION</v>
          </cell>
        </row>
        <row r="4173">
          <cell r="A4173">
            <v>372824941</v>
          </cell>
          <cell r="B4173" t="str">
            <v>VITRUVIAN PARTNERS LLP</v>
          </cell>
        </row>
        <row r="4174">
          <cell r="A4174">
            <v>282863091</v>
          </cell>
          <cell r="B4174" t="str">
            <v>JONES LANG LASALLE INCORPORATED</v>
          </cell>
        </row>
        <row r="4175">
          <cell r="A4175">
            <v>371293254</v>
          </cell>
          <cell r="B4175" t="str">
            <v>LOGAN OIL TOOLS, INC.</v>
          </cell>
        </row>
        <row r="4176">
          <cell r="A4176">
            <v>283127090</v>
          </cell>
          <cell r="B4176" t="str">
            <v>HEDIN AUTOMOTIVE SNL HOLDING</v>
          </cell>
        </row>
        <row r="4177">
          <cell r="A4177">
            <v>370008609</v>
          </cell>
          <cell r="B4177" t="str">
            <v>L'OREAL</v>
          </cell>
        </row>
        <row r="4178">
          <cell r="A4178">
            <v>370006926</v>
          </cell>
          <cell r="B4178" t="str">
            <v>CIBE C.V.</v>
          </cell>
        </row>
        <row r="4179">
          <cell r="A4179">
            <v>370000721</v>
          </cell>
          <cell r="B4179" t="str">
            <v>DAIKIN INDUSTRIES, LTD.</v>
          </cell>
        </row>
        <row r="4180">
          <cell r="A4180">
            <v>374170975</v>
          </cell>
          <cell r="B4180" t="str">
            <v>SUMITOMO CHEMICAL COMPANY, LIMITED</v>
          </cell>
        </row>
        <row r="4181">
          <cell r="A4181">
            <v>765327770</v>
          </cell>
          <cell r="B4181" t="str">
            <v>MUTOH HOLDINGS CO., LTD.</v>
          </cell>
        </row>
        <row r="4182">
          <cell r="A4182">
            <v>374091494</v>
          </cell>
          <cell r="B4182" t="str">
            <v>STICHTING ADMINISTRATIEKANTOOR INCORPO</v>
          </cell>
        </row>
        <row r="4183">
          <cell r="A4183">
            <v>371257853</v>
          </cell>
          <cell r="B4183" t="str">
            <v>KORAMIC HOLDING</v>
          </cell>
        </row>
        <row r="4184">
          <cell r="A4184">
            <v>282997311</v>
          </cell>
          <cell r="B4184" t="str">
            <v>HONEYWELL INTERNATIONAL INC.</v>
          </cell>
        </row>
        <row r="4185">
          <cell r="A4185">
            <v>283371979</v>
          </cell>
          <cell r="B4185" t="str">
            <v>WORLDLINE</v>
          </cell>
        </row>
        <row r="4186">
          <cell r="A4186">
            <v>370000721</v>
          </cell>
          <cell r="B4186" t="str">
            <v>DAIKIN INDUSTRIES, LTD.</v>
          </cell>
        </row>
        <row r="4187">
          <cell r="A4187">
            <v>374091494</v>
          </cell>
          <cell r="B4187" t="str">
            <v>STICHTING ADMINISTRATIEKANTOOR INCORPO</v>
          </cell>
        </row>
        <row r="4188">
          <cell r="A4188">
            <v>283663029</v>
          </cell>
          <cell r="B4188" t="str">
            <v>FRANZ HANIEL &amp; CIE. GMBH</v>
          </cell>
        </row>
        <row r="4189">
          <cell r="A4189">
            <v>762313430</v>
          </cell>
          <cell r="B4189" t="str">
            <v>LANXESS AG</v>
          </cell>
        </row>
        <row r="4190">
          <cell r="A4190">
            <v>370008609</v>
          </cell>
          <cell r="B4190" t="str">
            <v>L'OREAL</v>
          </cell>
        </row>
        <row r="4191">
          <cell r="A4191">
            <v>371157129</v>
          </cell>
          <cell r="B4191" t="str">
            <v>PRECISION DYNAMICS EUROPE</v>
          </cell>
        </row>
        <row r="4192">
          <cell r="A4192">
            <v>371157129</v>
          </cell>
          <cell r="B4192" t="str">
            <v>PRECISION DYNAMICS EUROPE</v>
          </cell>
        </row>
        <row r="4193">
          <cell r="A4193">
            <v>400711518</v>
          </cell>
          <cell r="B4193" t="str">
            <v>HARSCO (GIBRALTAR) HOLDING LIMITED</v>
          </cell>
        </row>
        <row r="4194">
          <cell r="A4194">
            <v>283721793</v>
          </cell>
          <cell r="B4194" t="str">
            <v>STATE BANK OF INDIA</v>
          </cell>
        </row>
        <row r="4195">
          <cell r="A4195">
            <v>372962923</v>
          </cell>
          <cell r="B4195" t="str">
            <v>AECOM</v>
          </cell>
        </row>
        <row r="4196">
          <cell r="A4196">
            <v>400416996</v>
          </cell>
          <cell r="B4196" t="str">
            <v>POROCEL INTERNATIONAL, LLC</v>
          </cell>
        </row>
        <row r="4197">
          <cell r="A4197">
            <v>370007080</v>
          </cell>
          <cell r="B4197" t="str">
            <v>APERAM</v>
          </cell>
        </row>
        <row r="4198">
          <cell r="A4198">
            <v>374091494</v>
          </cell>
          <cell r="B4198" t="str">
            <v>STICHTING ADMINISTRATIEKANTOOR INCORPO</v>
          </cell>
        </row>
        <row r="4199">
          <cell r="A4199">
            <v>374142693</v>
          </cell>
          <cell r="B4199" t="str">
            <v>PAULIG AB</v>
          </cell>
        </row>
        <row r="4200">
          <cell r="A4200">
            <v>372078162</v>
          </cell>
          <cell r="B4200" t="str">
            <v>RECTICEL</v>
          </cell>
        </row>
        <row r="4201">
          <cell r="A4201">
            <v>372020974</v>
          </cell>
          <cell r="B4201" t="str">
            <v>FEATHER INVESTMENTS HOLDINGS S.C.A.</v>
          </cell>
        </row>
        <row r="4202">
          <cell r="A4202">
            <v>370001042</v>
          </cell>
          <cell r="B4202" t="str">
            <v>TENNECO INC.</v>
          </cell>
        </row>
        <row r="4203">
          <cell r="A4203">
            <v>400970067</v>
          </cell>
          <cell r="B4203" t="str">
            <v>ARCELORMITTAL</v>
          </cell>
        </row>
        <row r="4204">
          <cell r="A4204">
            <v>283285690</v>
          </cell>
          <cell r="B4204" t="str">
            <v>VINCOTTE INTER</v>
          </cell>
        </row>
        <row r="4205">
          <cell r="A4205">
            <v>400020397</v>
          </cell>
          <cell r="B4205" t="str">
            <v>ARCELORMITTAL</v>
          </cell>
        </row>
        <row r="4206">
          <cell r="A4206">
            <v>372020974</v>
          </cell>
          <cell r="B4206" t="str">
            <v>FEATHER INVESTMENTS HOLDINGS S.C.A.</v>
          </cell>
        </row>
        <row r="4207">
          <cell r="A4207">
            <v>373160969</v>
          </cell>
          <cell r="B4207" t="str">
            <v>SICORP</v>
          </cell>
        </row>
        <row r="4208">
          <cell r="A4208">
            <v>372078162</v>
          </cell>
          <cell r="B4208" t="str">
            <v>RECTICEL</v>
          </cell>
        </row>
        <row r="4209">
          <cell r="A4209">
            <v>283285690</v>
          </cell>
          <cell r="B4209" t="str">
            <v>VINCOTTE INTER</v>
          </cell>
        </row>
        <row r="4210">
          <cell r="A4210">
            <v>374948172</v>
          </cell>
          <cell r="B4210" t="str">
            <v>RECRUIT HOLDINGS CO.,LTD.</v>
          </cell>
        </row>
        <row r="4211">
          <cell r="A4211">
            <v>370510554</v>
          </cell>
          <cell r="B4211" t="str">
            <v>IMPERIAL LOGISTICS LTD</v>
          </cell>
        </row>
        <row r="4212">
          <cell r="A4212">
            <v>282748219</v>
          </cell>
          <cell r="B4212" t="str">
            <v>NORTH SEA PORT FLANDERS</v>
          </cell>
        </row>
        <row r="4213">
          <cell r="A4213">
            <v>370007080</v>
          </cell>
          <cell r="B4213" t="str">
            <v>APERAM</v>
          </cell>
        </row>
        <row r="4214">
          <cell r="A4214">
            <v>370007080</v>
          </cell>
          <cell r="B4214" t="str">
            <v>APERAM</v>
          </cell>
        </row>
        <row r="4215">
          <cell r="A4215">
            <v>370007080</v>
          </cell>
          <cell r="B4215" t="str">
            <v>APERAM</v>
          </cell>
        </row>
        <row r="4216">
          <cell r="A4216">
            <v>370195711</v>
          </cell>
          <cell r="B4216" t="str">
            <v>ENGIE</v>
          </cell>
        </row>
        <row r="4217">
          <cell r="A4217">
            <v>374948172</v>
          </cell>
          <cell r="B4217" t="str">
            <v>RECRUIT HOLDINGS CO.,LTD.</v>
          </cell>
        </row>
        <row r="4218">
          <cell r="A4218">
            <v>374948172</v>
          </cell>
          <cell r="B4218" t="str">
            <v>RECRUIT HOLDINGS CO.,LTD.</v>
          </cell>
        </row>
        <row r="4219">
          <cell r="A4219">
            <v>372592451</v>
          </cell>
          <cell r="B4219" t="str">
            <v>VERGALLE INVEST</v>
          </cell>
        </row>
        <row r="4220">
          <cell r="A4220">
            <v>373160969</v>
          </cell>
          <cell r="B4220" t="str">
            <v>SICORP</v>
          </cell>
        </row>
        <row r="4221">
          <cell r="A4221">
            <v>283516433</v>
          </cell>
          <cell r="B4221" t="str">
            <v>J.M. CONSTRUCT</v>
          </cell>
        </row>
        <row r="4222">
          <cell r="A4222">
            <v>370003410</v>
          </cell>
          <cell r="B4222" t="str">
            <v>ARTELA</v>
          </cell>
        </row>
        <row r="4223">
          <cell r="A4223">
            <v>372914304</v>
          </cell>
          <cell r="B4223" t="str">
            <v>WINDOW</v>
          </cell>
        </row>
        <row r="4224">
          <cell r="A4224">
            <v>372096057</v>
          </cell>
          <cell r="B4224" t="str">
            <v>WALUFIN</v>
          </cell>
        </row>
        <row r="4225">
          <cell r="A4225">
            <v>373362839</v>
          </cell>
          <cell r="B4225" t="str">
            <v>REICHENECKER HOLDING GMBH + CO. KG</v>
          </cell>
        </row>
        <row r="4226">
          <cell r="A4226">
            <v>372727099</v>
          </cell>
          <cell r="B4226" t="str">
            <v>TOYOTA MOTOR CORPORATION</v>
          </cell>
        </row>
        <row r="4227">
          <cell r="A4227">
            <v>370001042</v>
          </cell>
          <cell r="B4227" t="str">
            <v>TENNECO INC.</v>
          </cell>
        </row>
        <row r="4228">
          <cell r="A4228">
            <v>400785895</v>
          </cell>
          <cell r="B4228" t="str">
            <v>CLEARSTREAM INTERNATIONAL</v>
          </cell>
        </row>
        <row r="4229">
          <cell r="A4229">
            <v>370113334</v>
          </cell>
          <cell r="B4229" t="str">
            <v>ARY INVEST</v>
          </cell>
        </row>
        <row r="4230">
          <cell r="A4230">
            <v>283127090</v>
          </cell>
          <cell r="B4230" t="str">
            <v>HEDIN AUTOMOTIVE SNL HOLDING</v>
          </cell>
        </row>
        <row r="4231">
          <cell r="A4231">
            <v>283248896</v>
          </cell>
          <cell r="B4231" t="str">
            <v>PUR NATUR INVEST</v>
          </cell>
        </row>
        <row r="4232">
          <cell r="A4232">
            <v>372592451</v>
          </cell>
          <cell r="B4232" t="str">
            <v>VERGALLE INVEST</v>
          </cell>
        </row>
        <row r="4233">
          <cell r="A4233">
            <v>370328084</v>
          </cell>
          <cell r="B4233" t="str">
            <v>BRITISH AMERICAN TOBACCO P.L.C.</v>
          </cell>
        </row>
        <row r="4234">
          <cell r="A4234">
            <v>373035679</v>
          </cell>
          <cell r="B4234" t="str">
            <v>ASAHI KASEI CORPORATION</v>
          </cell>
        </row>
        <row r="4235">
          <cell r="A4235">
            <v>283018802</v>
          </cell>
          <cell r="B4235" t="str">
            <v>GEBROEDERS VANDECASTEELE</v>
          </cell>
        </row>
        <row r="4236">
          <cell r="A4236">
            <v>370217127</v>
          </cell>
          <cell r="B4236" t="str">
            <v>BNP PARIBAS</v>
          </cell>
        </row>
        <row r="4237">
          <cell r="A4237">
            <v>374260834</v>
          </cell>
          <cell r="B4237" t="str">
            <v>HYUNDAI CONSTRUCTION EQUIPMENT CO., LTD.</v>
          </cell>
        </row>
        <row r="4238">
          <cell r="A4238">
            <v>400828340</v>
          </cell>
          <cell r="B4238" t="str">
            <v>FLIR SYSTEMS, INC.</v>
          </cell>
        </row>
        <row r="4239">
          <cell r="A4239">
            <v>283663029</v>
          </cell>
          <cell r="B4239" t="str">
            <v>FRANZ HANIEL &amp; CIE. GMBH</v>
          </cell>
        </row>
        <row r="4240">
          <cell r="A4240">
            <v>282863091</v>
          </cell>
          <cell r="B4240" t="str">
            <v>JONES LANG LASALLE INCORPORATED</v>
          </cell>
        </row>
        <row r="4241">
          <cell r="A4241">
            <v>400025496</v>
          </cell>
          <cell r="B4241" t="str">
            <v>COMMISSION DE L'UNION EUROPEENNE - COMMISSIE VAN DE EUROPESE UNIE</v>
          </cell>
        </row>
        <row r="4242">
          <cell r="A4242">
            <v>400970067</v>
          </cell>
          <cell r="B4242" t="str">
            <v>ARCELORMITTAL</v>
          </cell>
        </row>
        <row r="4243">
          <cell r="A4243">
            <v>370042921</v>
          </cell>
          <cell r="B4243" t="str">
            <v>UMICORE</v>
          </cell>
        </row>
        <row r="4244">
          <cell r="A4244">
            <v>400020397</v>
          </cell>
          <cell r="B4244" t="str">
            <v>ARCELORMITTAL</v>
          </cell>
        </row>
        <row r="4245">
          <cell r="A4245">
            <v>370453021</v>
          </cell>
          <cell r="B4245" t="str">
            <v>VINCI</v>
          </cell>
        </row>
        <row r="4246">
          <cell r="A4246">
            <v>371517827</v>
          </cell>
          <cell r="B4246" t="str">
            <v>MOBIUS HOLDING</v>
          </cell>
        </row>
        <row r="4247">
          <cell r="A4247">
            <v>372978031</v>
          </cell>
          <cell r="B4247" t="str">
            <v>TIGER MIDCO, LLC</v>
          </cell>
        </row>
        <row r="4248">
          <cell r="A4248">
            <v>283387512</v>
          </cell>
          <cell r="B4248" t="str">
            <v>THE VENEER</v>
          </cell>
        </row>
        <row r="4249">
          <cell r="A4249">
            <v>373783257</v>
          </cell>
          <cell r="B4249" t="str">
            <v>BELLIVO S..A.</v>
          </cell>
        </row>
        <row r="4250">
          <cell r="A4250">
            <v>371486841</v>
          </cell>
          <cell r="B4250" t="str">
            <v>BECHTLE AG</v>
          </cell>
        </row>
        <row r="4251">
          <cell r="A4251">
            <v>846706112</v>
          </cell>
          <cell r="B4251" t="str">
            <v>BANK OF INDIA</v>
          </cell>
        </row>
        <row r="4252">
          <cell r="A4252">
            <v>283335016</v>
          </cell>
          <cell r="B4252" t="str">
            <v>ERES-SAPOLI INTERNATIONAL</v>
          </cell>
        </row>
        <row r="4253">
          <cell r="A4253">
            <v>282876267</v>
          </cell>
          <cell r="B4253" t="str">
            <v>CHAMPION CHEMICALS</v>
          </cell>
        </row>
        <row r="4254">
          <cell r="A4254">
            <v>370515694</v>
          </cell>
          <cell r="B4254" t="str">
            <v>HONDA MOTOR CO., LTD.</v>
          </cell>
        </row>
        <row r="4255">
          <cell r="A4255">
            <v>282964014</v>
          </cell>
          <cell r="B4255" t="str">
            <v>CHOCOLATERIE GUYLIAN</v>
          </cell>
        </row>
        <row r="4256">
          <cell r="A4256">
            <v>370053571</v>
          </cell>
          <cell r="B4256" t="str">
            <v>DOW INC.</v>
          </cell>
        </row>
        <row r="4257">
          <cell r="A4257">
            <v>377238147</v>
          </cell>
          <cell r="B4257" t="str">
            <v>GOSSELIN GROUP</v>
          </cell>
        </row>
        <row r="4258">
          <cell r="A4258">
            <v>374142693</v>
          </cell>
          <cell r="B4258" t="str">
            <v>PAULIG AB</v>
          </cell>
        </row>
        <row r="4259">
          <cell r="A4259">
            <v>376582008</v>
          </cell>
          <cell r="B4259" t="str">
            <v>EURONET WORLDWIDE, INC.</v>
          </cell>
        </row>
        <row r="4260">
          <cell r="A4260">
            <v>501210165</v>
          </cell>
          <cell r="B4260" t="str">
            <v>ADOLF WURTH GMBH &amp; CO. KG</v>
          </cell>
        </row>
        <row r="4261">
          <cell r="A4261">
            <v>283018802</v>
          </cell>
          <cell r="B4261" t="str">
            <v>GEBROEDERS VANDECASTEELE</v>
          </cell>
        </row>
        <row r="4262">
          <cell r="A4262">
            <v>282744309</v>
          </cell>
          <cell r="B4262" t="str">
            <v>ETAT BELGE</v>
          </cell>
        </row>
        <row r="4263">
          <cell r="A4263">
            <v>762743065</v>
          </cell>
          <cell r="B4263" t="str">
            <v>GENAE ASSOCIATES</v>
          </cell>
        </row>
        <row r="4264">
          <cell r="A4264">
            <v>370007080</v>
          </cell>
          <cell r="B4264" t="str">
            <v>APERAM</v>
          </cell>
        </row>
        <row r="4265">
          <cell r="A4265">
            <v>372440289</v>
          </cell>
          <cell r="B4265" t="str">
            <v>BRAEM INVEST</v>
          </cell>
        </row>
        <row r="4266">
          <cell r="A4266">
            <v>374091494</v>
          </cell>
          <cell r="B4266" t="str">
            <v>STICHTING ADMINISTRATIEKANTOOR INCORPO</v>
          </cell>
        </row>
        <row r="4267">
          <cell r="A4267">
            <v>374603546</v>
          </cell>
          <cell r="B4267" t="str">
            <v>PRICEWATERHOUSECOOPERS BELGIUM</v>
          </cell>
        </row>
        <row r="4268">
          <cell r="A4268">
            <v>370167165</v>
          </cell>
          <cell r="B4268" t="str">
            <v>CIPELIA</v>
          </cell>
        </row>
        <row r="4269">
          <cell r="A4269">
            <v>372843177</v>
          </cell>
          <cell r="B4269" t="str">
            <v>ETAT BELGE</v>
          </cell>
        </row>
        <row r="4270">
          <cell r="A4270">
            <v>371157129</v>
          </cell>
          <cell r="B4270" t="str">
            <v>PRECISION DYNAMICS EUROPE</v>
          </cell>
        </row>
        <row r="4271">
          <cell r="A4271">
            <v>370195281</v>
          </cell>
          <cell r="B4271" t="str">
            <v>SAFINCO</v>
          </cell>
        </row>
        <row r="4272">
          <cell r="A4272">
            <v>500178108</v>
          </cell>
          <cell r="B4272" t="str">
            <v>CIE FINANCIERE EUROP PRISE DE PARTICIPAT</v>
          </cell>
        </row>
        <row r="4273">
          <cell r="A4273">
            <v>283057230</v>
          </cell>
          <cell r="B4273" t="str">
            <v>G4S PLC</v>
          </cell>
        </row>
        <row r="4274">
          <cell r="A4274">
            <v>370008609</v>
          </cell>
          <cell r="B4274" t="str">
            <v>L'OREAL</v>
          </cell>
        </row>
        <row r="4275">
          <cell r="A4275">
            <v>370016693</v>
          </cell>
          <cell r="B4275" t="str">
            <v>RECRUIT HOLDINGS CO.,LTD.</v>
          </cell>
        </row>
        <row r="4276">
          <cell r="A4276">
            <v>762271661</v>
          </cell>
          <cell r="B4276" t="str">
            <v>GOODMAN MANAGEMENT HOLDINGS (LUX) S.A R.L.</v>
          </cell>
        </row>
        <row r="4277">
          <cell r="A4277">
            <v>283127090</v>
          </cell>
          <cell r="B4277" t="str">
            <v>HEDIN AUTOMOTIVE SNL HOLDING</v>
          </cell>
        </row>
        <row r="4278">
          <cell r="A4278">
            <v>375525995</v>
          </cell>
          <cell r="B4278" t="str">
            <v>AVENO</v>
          </cell>
        </row>
        <row r="4279">
          <cell r="A4279">
            <v>370453021</v>
          </cell>
          <cell r="B4279" t="str">
            <v>VINCI</v>
          </cell>
        </row>
        <row r="4280">
          <cell r="A4280">
            <v>283510220</v>
          </cell>
          <cell r="B4280" t="str">
            <v>FUJIFILM HOLDINGS CORPORATION</v>
          </cell>
        </row>
        <row r="4281">
          <cell r="A4281">
            <v>400711518</v>
          </cell>
          <cell r="B4281" t="str">
            <v>HARSCO (GIBRALTAR) HOLDING LIMITED</v>
          </cell>
        </row>
        <row r="4282">
          <cell r="A4282">
            <v>283721793</v>
          </cell>
          <cell r="B4282" t="str">
            <v>STATE BANK OF INDIA</v>
          </cell>
        </row>
        <row r="4283">
          <cell r="A4283">
            <v>374948172</v>
          </cell>
          <cell r="B4283" t="str">
            <v>RECRUIT HOLDINGS CO.,LTD.</v>
          </cell>
        </row>
        <row r="4284">
          <cell r="A4284">
            <v>374948172</v>
          </cell>
          <cell r="B4284" t="str">
            <v>RECRUIT HOLDINGS CO.,LTD.</v>
          </cell>
        </row>
        <row r="4285">
          <cell r="A4285">
            <v>414778258</v>
          </cell>
          <cell r="B4285" t="str">
            <v>ENERSYS HOLDINGS (LUXEMBOURG) S.A R.L.</v>
          </cell>
        </row>
        <row r="4286">
          <cell r="A4286">
            <v>296014806</v>
          </cell>
          <cell r="B4286" t="str">
            <v>ROLAND DG CORPORATION</v>
          </cell>
        </row>
        <row r="4287">
          <cell r="A4287">
            <v>283371979</v>
          </cell>
          <cell r="B4287" t="str">
            <v>WORLDLINE</v>
          </cell>
        </row>
        <row r="4288">
          <cell r="A4288">
            <v>400785895</v>
          </cell>
          <cell r="B4288" t="str">
            <v>CLEARSTREAM INTERNATIONAL</v>
          </cell>
        </row>
        <row r="4289">
          <cell r="A4289">
            <v>375437407</v>
          </cell>
          <cell r="B4289" t="str">
            <v>SARBEL ACQUISITION APS</v>
          </cell>
        </row>
        <row r="4290">
          <cell r="A4290">
            <v>569349095</v>
          </cell>
          <cell r="B4290" t="str">
            <v>SERVICE PUBLIC FEDERAL JUSTICE</v>
          </cell>
        </row>
        <row r="4291">
          <cell r="A4291">
            <v>375437407</v>
          </cell>
          <cell r="B4291" t="str">
            <v>SARBEL ACQUISITION APS</v>
          </cell>
        </row>
        <row r="4292">
          <cell r="A4292">
            <v>283824316</v>
          </cell>
          <cell r="B4292" t="str">
            <v>ALLIANZ SE</v>
          </cell>
        </row>
        <row r="4293">
          <cell r="A4293">
            <v>283824316</v>
          </cell>
          <cell r="B4293" t="str">
            <v>ALLIANZ SE</v>
          </cell>
        </row>
        <row r="4294">
          <cell r="A4294">
            <v>296014806</v>
          </cell>
          <cell r="B4294" t="str">
            <v>ROLAND DG CORPORATION</v>
          </cell>
        </row>
        <row r="4295">
          <cell r="A4295">
            <v>414778258</v>
          </cell>
          <cell r="B4295" t="str">
            <v>ENERSYS HOLDINGS (LUXEMBOURG) S.A R.L.</v>
          </cell>
        </row>
        <row r="4296">
          <cell r="A4296">
            <v>374948172</v>
          </cell>
          <cell r="B4296" t="str">
            <v>RECRUIT HOLDINGS CO.,LTD.</v>
          </cell>
        </row>
        <row r="4297">
          <cell r="A4297">
            <v>400025496</v>
          </cell>
          <cell r="B4297" t="str">
            <v>COMMISSION DE L'UNION EUROPEENNE - COMMISSIE VAN DE EUROPESE UNIE</v>
          </cell>
        </row>
        <row r="4298">
          <cell r="A4298">
            <v>400025496</v>
          </cell>
          <cell r="B4298" t="str">
            <v>COMMISSION DE L'UNION EUROPEENNE - COMMISSIE VAN DE EUROPESE UNIE</v>
          </cell>
        </row>
        <row r="4299">
          <cell r="A4299">
            <v>376582008</v>
          </cell>
          <cell r="B4299" t="str">
            <v>EURONET WORLDWIDE, INC.</v>
          </cell>
        </row>
        <row r="4300">
          <cell r="A4300">
            <v>370064032</v>
          </cell>
          <cell r="B4300" t="str">
            <v>ALBEMARLE CORPORATION</v>
          </cell>
        </row>
        <row r="4301">
          <cell r="A4301">
            <v>370064032</v>
          </cell>
          <cell r="B4301" t="str">
            <v>ALBEMARLE CORPORATION</v>
          </cell>
        </row>
        <row r="4302">
          <cell r="A4302">
            <v>370064032</v>
          </cell>
          <cell r="B4302" t="str">
            <v>ALBEMARLE CORPORATION</v>
          </cell>
        </row>
        <row r="4303">
          <cell r="A4303">
            <v>283824316</v>
          </cell>
          <cell r="B4303" t="str">
            <v>ALLIANZ SE</v>
          </cell>
        </row>
        <row r="4304">
          <cell r="A4304">
            <v>371071163</v>
          </cell>
          <cell r="B4304" t="str">
            <v>SBD MDGP PARTNERSHIP HOLDINGS S.A R.L.</v>
          </cell>
        </row>
        <row r="4305">
          <cell r="A4305">
            <v>370009086</v>
          </cell>
          <cell r="B4305" t="str">
            <v>SOLVAY</v>
          </cell>
        </row>
        <row r="4306">
          <cell r="A4306">
            <v>374551737</v>
          </cell>
          <cell r="B4306" t="str">
            <v>LYONDELLBASELL INDUSTRIES N.V.</v>
          </cell>
        </row>
        <row r="4307">
          <cell r="A4307">
            <v>374551737</v>
          </cell>
          <cell r="B4307" t="str">
            <v>LYONDELLBASELL INDUSTRIES N.V.</v>
          </cell>
        </row>
        <row r="4308">
          <cell r="A4308">
            <v>370000416</v>
          </cell>
          <cell r="B4308" t="str">
            <v>KBC GROUPE</v>
          </cell>
        </row>
        <row r="4309">
          <cell r="A4309">
            <v>374551737</v>
          </cell>
          <cell r="B4309" t="str">
            <v>LYONDELLBASELL INDUSTRIES N.V.</v>
          </cell>
        </row>
        <row r="4310">
          <cell r="A4310">
            <v>375572542</v>
          </cell>
          <cell r="B4310" t="str">
            <v>AI GLOBAL INVESTMENTS &amp; CY S.C.A.</v>
          </cell>
        </row>
        <row r="4311">
          <cell r="A4311">
            <v>375429347</v>
          </cell>
          <cell r="B4311" t="str">
            <v>TOTAL SE</v>
          </cell>
        </row>
        <row r="4312">
          <cell r="A4312">
            <v>370270670</v>
          </cell>
          <cell r="B4312" t="str">
            <v>TEREOS STARCH &amp; SWEETENERS EUROPE</v>
          </cell>
        </row>
        <row r="4313">
          <cell r="A4313">
            <v>370151144</v>
          </cell>
          <cell r="B4313" t="str">
            <v>T.D. WILLIAMSON UK INTERNATIONAL LIMITED</v>
          </cell>
        </row>
        <row r="4314">
          <cell r="A4314">
            <v>376825845</v>
          </cell>
          <cell r="B4314" t="str">
            <v>AMPACET EUROPE S.A.</v>
          </cell>
        </row>
        <row r="4315">
          <cell r="A4315">
            <v>400490421</v>
          </cell>
          <cell r="B4315" t="str">
            <v>ARCELORMITTAL</v>
          </cell>
        </row>
        <row r="4316">
          <cell r="A4316">
            <v>375769429</v>
          </cell>
          <cell r="B4316" t="str">
            <v>AXEL SPRINGER SE</v>
          </cell>
        </row>
        <row r="4317">
          <cell r="A4317">
            <v>370053571</v>
          </cell>
          <cell r="B4317" t="str">
            <v>DOW INC.</v>
          </cell>
        </row>
        <row r="4318">
          <cell r="A4318">
            <v>370007080</v>
          </cell>
          <cell r="B4318" t="str">
            <v>APERAM</v>
          </cell>
        </row>
        <row r="4319">
          <cell r="A4319">
            <v>370007080</v>
          </cell>
          <cell r="B4319" t="str">
            <v>APERAM</v>
          </cell>
        </row>
        <row r="4320">
          <cell r="A4320">
            <v>371071163</v>
          </cell>
          <cell r="B4320" t="str">
            <v>SBD MDGP PARTNERSHIP HOLDINGS S.A R.L.</v>
          </cell>
        </row>
        <row r="4321">
          <cell r="A4321">
            <v>375769429</v>
          </cell>
          <cell r="B4321" t="str">
            <v>AXEL SPRINGER SE</v>
          </cell>
        </row>
        <row r="4322">
          <cell r="A4322">
            <v>370193229</v>
          </cell>
          <cell r="B4322" t="str">
            <v>PRAYON</v>
          </cell>
        </row>
        <row r="4323">
          <cell r="A4323">
            <v>505410688</v>
          </cell>
          <cell r="B4323" t="str">
            <v>CARMEUSE HOLDING S.A.</v>
          </cell>
        </row>
        <row r="4324">
          <cell r="A4324">
            <v>282866904</v>
          </cell>
          <cell r="B4324" t="str">
            <v>APOLLO TYRES COOPERATIEF U.A.</v>
          </cell>
        </row>
        <row r="4325">
          <cell r="A4325">
            <v>370151144</v>
          </cell>
          <cell r="B4325" t="str">
            <v>T.D. WILLIAMSON UK INTERNATIONAL LIMITED</v>
          </cell>
        </row>
        <row r="4326">
          <cell r="A4326">
            <v>374260834</v>
          </cell>
          <cell r="B4326" t="str">
            <v>HYUNDAI CONSTRUCTION EQUIPMENT CO., LTD.</v>
          </cell>
        </row>
        <row r="4327">
          <cell r="A4327">
            <v>504490525</v>
          </cell>
          <cell r="B4327" t="str">
            <v>SWM LUXEMBOURG</v>
          </cell>
        </row>
        <row r="4328">
          <cell r="A4328">
            <v>282857986</v>
          </cell>
          <cell r="B4328" t="str">
            <v>RPM INTERNATIONAL INC.</v>
          </cell>
        </row>
        <row r="4329">
          <cell r="A4329">
            <v>370217127</v>
          </cell>
          <cell r="B4329" t="str">
            <v>BNP PARIBAS</v>
          </cell>
        </row>
        <row r="4330">
          <cell r="A4330">
            <v>283513240</v>
          </cell>
          <cell r="B4330" t="str">
            <v>NIMBUS INVESTMENTS CXXXII B.V.</v>
          </cell>
        </row>
        <row r="4331">
          <cell r="A4331">
            <v>400588182</v>
          </cell>
          <cell r="B4331" t="str">
            <v>ARCELORMITTAL</v>
          </cell>
        </row>
        <row r="4332">
          <cell r="A4332">
            <v>400419107</v>
          </cell>
          <cell r="B4332" t="str">
            <v>BNP PARIBAS</v>
          </cell>
        </row>
        <row r="4333">
          <cell r="A4333">
            <v>370217127</v>
          </cell>
          <cell r="B4333" t="str">
            <v>BNP PARIBAS</v>
          </cell>
        </row>
        <row r="4334">
          <cell r="A4334">
            <v>400199251</v>
          </cell>
          <cell r="B4334" t="str">
            <v>ISUZU MOTORS LIMITED</v>
          </cell>
        </row>
        <row r="4335">
          <cell r="A4335">
            <v>400690129</v>
          </cell>
          <cell r="B4335" t="str">
            <v>ARCELORMITTAL</v>
          </cell>
        </row>
        <row r="4336">
          <cell r="A4336">
            <v>763921876</v>
          </cell>
          <cell r="B4336" t="str">
            <v>BERRY GLOBAL GROUP, INC.</v>
          </cell>
        </row>
        <row r="4337">
          <cell r="A4337">
            <v>370193559</v>
          </cell>
          <cell r="B4337" t="str">
            <v>TERUMO CORPORATION</v>
          </cell>
        </row>
        <row r="4338">
          <cell r="A4338">
            <v>372824941</v>
          </cell>
          <cell r="B4338" t="str">
            <v>VITRUVIAN PARTNERS LLP</v>
          </cell>
        </row>
        <row r="4339">
          <cell r="A4339">
            <v>376825845</v>
          </cell>
          <cell r="B4339" t="str">
            <v>AMPACET EUROPE S.A.</v>
          </cell>
        </row>
        <row r="4340">
          <cell r="A4340">
            <v>372078154</v>
          </cell>
          <cell r="B4340" t="str">
            <v>ION BEAM APPLICATIONS</v>
          </cell>
        </row>
        <row r="4341">
          <cell r="A4341">
            <v>846881808</v>
          </cell>
          <cell r="B4341" t="str">
            <v>ACMO S. A R.L.</v>
          </cell>
        </row>
        <row r="4342">
          <cell r="A4342">
            <v>373173210</v>
          </cell>
          <cell r="B4342" t="str">
            <v>VLAAMSE INSTELLING VOOR TECHNOLOGISCH ONDERZOEK</v>
          </cell>
        </row>
        <row r="4343">
          <cell r="A4343">
            <v>375769429</v>
          </cell>
          <cell r="B4343" t="str">
            <v>AXEL SPRINGER SE</v>
          </cell>
        </row>
        <row r="4344">
          <cell r="A4344">
            <v>282817311</v>
          </cell>
          <cell r="B4344" t="str">
            <v>SWH GMBH &amp; CO.KG</v>
          </cell>
        </row>
        <row r="4345">
          <cell r="A4345">
            <v>375769429</v>
          </cell>
          <cell r="B4345" t="str">
            <v>AXEL SPRINGER SE</v>
          </cell>
        </row>
        <row r="4346">
          <cell r="A4346">
            <v>374948172</v>
          </cell>
          <cell r="B4346" t="str">
            <v>RECRUIT HOLDINGS CO.,LTD.</v>
          </cell>
        </row>
        <row r="4347">
          <cell r="A4347">
            <v>297269573</v>
          </cell>
          <cell r="B4347" t="str">
            <v>MAXEDA DIY GROUP B.V.</v>
          </cell>
        </row>
        <row r="4348">
          <cell r="A4348">
            <v>370156507</v>
          </cell>
          <cell r="B4348" t="str">
            <v>C.P. PHARMACEUTICALS INTERNATIONAL C.V.</v>
          </cell>
        </row>
        <row r="4349">
          <cell r="A4349">
            <v>374551737</v>
          </cell>
          <cell r="B4349" t="str">
            <v>LYONDELLBASELL INDUSTRIES N.V.</v>
          </cell>
        </row>
        <row r="4350">
          <cell r="A4350">
            <v>296028012</v>
          </cell>
          <cell r="B4350" t="str">
            <v>ECONOCOM INTERNATIONAL B.V.</v>
          </cell>
        </row>
        <row r="4351">
          <cell r="A4351">
            <v>377238147</v>
          </cell>
          <cell r="B4351" t="str">
            <v>GOSSELIN GROUP</v>
          </cell>
        </row>
        <row r="4352">
          <cell r="A4352">
            <v>370270670</v>
          </cell>
          <cell r="B4352" t="str">
            <v>TEREOS STARCH &amp; SWEETENERS EUROPE</v>
          </cell>
        </row>
        <row r="4353">
          <cell r="A4353">
            <v>283210805</v>
          </cell>
          <cell r="B4353" t="str">
            <v>TEXIM BELGIUM</v>
          </cell>
        </row>
        <row r="4354">
          <cell r="A4354">
            <v>296006265</v>
          </cell>
          <cell r="B4354" t="str">
            <v>R. STAHL AG</v>
          </cell>
        </row>
        <row r="4355">
          <cell r="A4355">
            <v>372032151</v>
          </cell>
          <cell r="B4355" t="str">
            <v>POLYVISION CORPORATION</v>
          </cell>
        </row>
        <row r="4356">
          <cell r="A4356">
            <v>374477396</v>
          </cell>
          <cell r="B4356" t="str">
            <v>PROVIRON CAPITAL</v>
          </cell>
        </row>
        <row r="4357">
          <cell r="A4357">
            <v>282788843</v>
          </cell>
          <cell r="B4357" t="str">
            <v>BULAB HOLDINGS, INC.</v>
          </cell>
        </row>
        <row r="4358">
          <cell r="A4358">
            <v>298359159</v>
          </cell>
          <cell r="B4358" t="str">
            <v>MAKARES</v>
          </cell>
        </row>
        <row r="4359">
          <cell r="A4359">
            <v>504084252</v>
          </cell>
          <cell r="B4359" t="str">
            <v>ORANGINA SCHWEPPES HOLDING B.V.</v>
          </cell>
        </row>
        <row r="4360">
          <cell r="A4360">
            <v>373576941</v>
          </cell>
          <cell r="B4360" t="str">
            <v>BATU KAWAN BHD</v>
          </cell>
        </row>
        <row r="4361">
          <cell r="A4361">
            <v>370006330</v>
          </cell>
          <cell r="B4361" t="str">
            <v>ETABLISSEMENTEN JOSEPH SOUBRY</v>
          </cell>
        </row>
        <row r="4362">
          <cell r="A4362">
            <v>370472891</v>
          </cell>
          <cell r="B4362" t="str">
            <v>EMAKINA GROUP</v>
          </cell>
        </row>
        <row r="4363">
          <cell r="A4363">
            <v>283837235</v>
          </cell>
          <cell r="B4363" t="str">
            <v>PANASONIC CORPORATION</v>
          </cell>
        </row>
        <row r="4364">
          <cell r="A4364">
            <v>370156507</v>
          </cell>
          <cell r="B4364" t="str">
            <v>C.P. PHARMACEUTICALS INTERNATIONAL C.V.</v>
          </cell>
        </row>
        <row r="4365">
          <cell r="A4365">
            <v>370009385</v>
          </cell>
          <cell r="B4365" t="str">
            <v>UNIVERSAL WOODS, INCORPORATED</v>
          </cell>
        </row>
        <row r="4366">
          <cell r="A4366">
            <v>371172979</v>
          </cell>
          <cell r="B4366" t="str">
            <v>CORTES HOLDING S.A R.L.</v>
          </cell>
        </row>
        <row r="4367">
          <cell r="A4367">
            <v>283524841</v>
          </cell>
          <cell r="B4367" t="str">
            <v>BMVH</v>
          </cell>
        </row>
        <row r="4368">
          <cell r="A4368">
            <v>370217127</v>
          </cell>
          <cell r="B4368" t="str">
            <v>BNP PARIBAS</v>
          </cell>
        </row>
        <row r="4369">
          <cell r="A4369">
            <v>370066788</v>
          </cell>
          <cell r="B4369" t="str">
            <v>GRUPO KUO, S.A.B. DE C.V.</v>
          </cell>
        </row>
        <row r="4370">
          <cell r="A4370">
            <v>283260743</v>
          </cell>
          <cell r="B4370" t="str">
            <v>PLATINUM EQUITY, LLC</v>
          </cell>
        </row>
        <row r="4371">
          <cell r="A4371">
            <v>370111055</v>
          </cell>
          <cell r="B4371" t="str">
            <v>ABB ROBOTICS SOLUTIONS</v>
          </cell>
        </row>
        <row r="4372">
          <cell r="A4372">
            <v>374260834</v>
          </cell>
          <cell r="B4372" t="str">
            <v>HYUNDAI CONSTRUCTION EQUIPMENT CO., LTD.</v>
          </cell>
        </row>
        <row r="4373">
          <cell r="A4373">
            <v>370749425</v>
          </cell>
          <cell r="B4373" t="str">
            <v>CHAPPS TECHNOLOGY</v>
          </cell>
        </row>
        <row r="4374">
          <cell r="A4374">
            <v>370188476</v>
          </cell>
          <cell r="B4374" t="str">
            <v>DECEUNINCK</v>
          </cell>
        </row>
        <row r="4375">
          <cell r="A4375">
            <v>371071163</v>
          </cell>
          <cell r="B4375" t="str">
            <v>SBD MDGP PARTNERSHIP HOLDINGS S.A R.L.</v>
          </cell>
        </row>
        <row r="4376">
          <cell r="A4376">
            <v>283600260</v>
          </cell>
          <cell r="B4376" t="str">
            <v>EBENIS SA</v>
          </cell>
        </row>
        <row r="4377">
          <cell r="A4377">
            <v>372032151</v>
          </cell>
          <cell r="B4377" t="str">
            <v>POLYVISION CORPORATION</v>
          </cell>
        </row>
        <row r="4378">
          <cell r="A4378">
            <v>370000424</v>
          </cell>
          <cell r="B4378" t="str">
            <v>ING GROEP N.V.</v>
          </cell>
        </row>
        <row r="4379">
          <cell r="A4379">
            <v>762277361</v>
          </cell>
          <cell r="B4379" t="str">
            <v>WE VERMOGENSVERWALTUNG GMBH &amp; CO. KG</v>
          </cell>
        </row>
        <row r="4380">
          <cell r="A4380">
            <v>283110120</v>
          </cell>
          <cell r="B4380" t="str">
            <v>ROSY BLUE INVESTMENTS S.A R.L.</v>
          </cell>
        </row>
        <row r="4381">
          <cell r="A4381">
            <v>371071163</v>
          </cell>
          <cell r="B4381" t="str">
            <v>SBD MDGP PARTNERSHIP HOLDINGS S.A R.L.</v>
          </cell>
        </row>
        <row r="4382">
          <cell r="A4382">
            <v>282915016</v>
          </cell>
          <cell r="B4382" t="str">
            <v>KUNNIG</v>
          </cell>
        </row>
        <row r="4383">
          <cell r="A4383">
            <v>373588771</v>
          </cell>
          <cell r="B4383" t="str">
            <v>TECAN GROUP AG</v>
          </cell>
        </row>
        <row r="4384">
          <cell r="A4384">
            <v>400416251</v>
          </cell>
          <cell r="B4384" t="str">
            <v>ONNILEAD SA</v>
          </cell>
        </row>
        <row r="4385">
          <cell r="A4385">
            <v>370009219</v>
          </cell>
          <cell r="B4385" t="str">
            <v>BACARDI LIMITED</v>
          </cell>
        </row>
        <row r="4386">
          <cell r="A4386">
            <v>370005654</v>
          </cell>
          <cell r="B4386" t="str">
            <v>CAMPINE</v>
          </cell>
        </row>
        <row r="4387">
          <cell r="A4387">
            <v>370189362</v>
          </cell>
          <cell r="B4387" t="str">
            <v>CARDINAL FOREIGN HOLDINGS S.A R.L.</v>
          </cell>
        </row>
        <row r="4388">
          <cell r="A4388">
            <v>400828340</v>
          </cell>
          <cell r="B4388" t="str">
            <v>FLIR SYSTEMS, INC.</v>
          </cell>
        </row>
        <row r="4389">
          <cell r="A4389">
            <v>282857986</v>
          </cell>
          <cell r="B4389" t="str">
            <v>RPM INTERNATIONAL INC.</v>
          </cell>
        </row>
        <row r="4390">
          <cell r="A4390">
            <v>282906833</v>
          </cell>
          <cell r="B4390" t="str">
            <v>RETHMANN SE &amp; CO. KG</v>
          </cell>
        </row>
        <row r="4391">
          <cell r="A4391">
            <v>373576941</v>
          </cell>
          <cell r="B4391" t="str">
            <v>BATU KAWAN BHD</v>
          </cell>
        </row>
        <row r="4392">
          <cell r="A4392">
            <v>297269573</v>
          </cell>
          <cell r="B4392" t="str">
            <v>MAXEDA DIY GROUP B.V.</v>
          </cell>
        </row>
        <row r="4393">
          <cell r="A4393">
            <v>370009722</v>
          </cell>
          <cell r="B4393" t="str">
            <v>ASP PRINCE PARENT HOLDINGS, LLC</v>
          </cell>
        </row>
        <row r="4394">
          <cell r="A4394">
            <v>370377021</v>
          </cell>
          <cell r="B4394" t="str">
            <v>SAS RUE LA BOETIE</v>
          </cell>
        </row>
        <row r="4395">
          <cell r="A4395">
            <v>296006265</v>
          </cell>
          <cell r="B4395" t="str">
            <v>R. STAHL AG</v>
          </cell>
        </row>
        <row r="4396">
          <cell r="A4396">
            <v>282817311</v>
          </cell>
          <cell r="B4396" t="str">
            <v>SWH GMBH &amp; CO.KG</v>
          </cell>
        </row>
        <row r="4397">
          <cell r="A4397">
            <v>370156507</v>
          </cell>
          <cell r="B4397" t="str">
            <v>C.P. PHARMACEUTICALS INTERNATIONAL C.V.</v>
          </cell>
        </row>
        <row r="4398">
          <cell r="A4398">
            <v>372065110</v>
          </cell>
          <cell r="B4398" t="str">
            <v>DELBIMAC</v>
          </cell>
        </row>
        <row r="4399">
          <cell r="A4399">
            <v>370006330</v>
          </cell>
          <cell r="B4399" t="str">
            <v>ETABLISSEMENTEN JOSEPH SOUBRY</v>
          </cell>
        </row>
        <row r="4400">
          <cell r="A4400">
            <v>370193229</v>
          </cell>
          <cell r="B4400" t="str">
            <v>PRAYON</v>
          </cell>
        </row>
        <row r="4401">
          <cell r="A4401">
            <v>370516783</v>
          </cell>
          <cell r="B4401" t="str">
            <v>JOHN BEAN TECHNOLOGIES CORPORATION</v>
          </cell>
        </row>
        <row r="4402">
          <cell r="A4402">
            <v>282906833</v>
          </cell>
          <cell r="B4402" t="str">
            <v>RETHMANN SE &amp; CO. KG</v>
          </cell>
        </row>
        <row r="4403">
          <cell r="A4403">
            <v>374551737</v>
          </cell>
          <cell r="B4403" t="str">
            <v>LYONDELLBASELL INDUSTRIES N.V.</v>
          </cell>
        </row>
        <row r="4404">
          <cell r="A4404">
            <v>374551737</v>
          </cell>
          <cell r="B4404" t="str">
            <v>LYONDELLBASELL INDUSTRIES N.V.</v>
          </cell>
        </row>
        <row r="4405">
          <cell r="A4405">
            <v>370009219</v>
          </cell>
          <cell r="B4405" t="str">
            <v>BACARDI LIMITED</v>
          </cell>
        </row>
        <row r="4406">
          <cell r="A4406">
            <v>763921876</v>
          </cell>
          <cell r="B4406" t="str">
            <v>BERRY GLOBAL GROUP, INC.</v>
          </cell>
        </row>
        <row r="4407">
          <cell r="A4407">
            <v>370169752</v>
          </cell>
          <cell r="B4407" t="str">
            <v>GBT III B.V.</v>
          </cell>
        </row>
        <row r="4408">
          <cell r="A4408">
            <v>283644854</v>
          </cell>
          <cell r="B4408" t="str">
            <v>SIGDO KOPPERS S.A.</v>
          </cell>
        </row>
        <row r="4409">
          <cell r="A4409">
            <v>296028012</v>
          </cell>
          <cell r="B4409" t="str">
            <v>ECONOCOM INTERNATIONAL B.V.</v>
          </cell>
        </row>
        <row r="4410">
          <cell r="A4410">
            <v>370105075</v>
          </cell>
          <cell r="B4410" t="str">
            <v>VINCI</v>
          </cell>
        </row>
        <row r="4411">
          <cell r="A4411">
            <v>297405771</v>
          </cell>
          <cell r="B4411" t="str">
            <v>VITRA HOLDING AG</v>
          </cell>
        </row>
        <row r="4412">
          <cell r="A4412">
            <v>373741651</v>
          </cell>
          <cell r="B4412" t="str">
            <v>MOSSELCENTRALE</v>
          </cell>
        </row>
        <row r="4413">
          <cell r="A4413">
            <v>283581023</v>
          </cell>
          <cell r="B4413" t="str">
            <v>MOLIBDENOS Y METALES S.A.</v>
          </cell>
        </row>
        <row r="4414">
          <cell r="A4414">
            <v>283347425</v>
          </cell>
          <cell r="B4414" t="str">
            <v>BARGUZIN PARTICIPATION S.A.</v>
          </cell>
        </row>
        <row r="4415">
          <cell r="A4415">
            <v>283391274</v>
          </cell>
          <cell r="B4415" t="str">
            <v>MARS, INCORPORATED</v>
          </cell>
        </row>
        <row r="4416">
          <cell r="A4416">
            <v>370513806</v>
          </cell>
          <cell r="B4416" t="str">
            <v>KONINKLIJKE VOPAK N.V.</v>
          </cell>
        </row>
        <row r="4417">
          <cell r="A4417">
            <v>372727099</v>
          </cell>
          <cell r="B4417" t="str">
            <v>TOYOTA MOTOR CORPORATION</v>
          </cell>
        </row>
        <row r="4418">
          <cell r="A4418">
            <v>374569788</v>
          </cell>
          <cell r="B4418" t="str">
            <v>VINCI</v>
          </cell>
        </row>
        <row r="4419">
          <cell r="A4419">
            <v>282748219</v>
          </cell>
          <cell r="B4419" t="str">
            <v>NORTH SEA PORT FLANDERS</v>
          </cell>
        </row>
        <row r="4420">
          <cell r="A4420">
            <v>376582008</v>
          </cell>
          <cell r="B4420" t="str">
            <v>EURONET WORLDWIDE, INC.</v>
          </cell>
        </row>
        <row r="4421">
          <cell r="A4421">
            <v>283073096</v>
          </cell>
          <cell r="B4421" t="str">
            <v>VNV MEDIAGROUP</v>
          </cell>
        </row>
        <row r="4422">
          <cell r="A4422">
            <v>283387512</v>
          </cell>
          <cell r="B4422" t="str">
            <v>THE VENEER</v>
          </cell>
        </row>
        <row r="4423">
          <cell r="A4423">
            <v>283073096</v>
          </cell>
          <cell r="B4423" t="str">
            <v>VNV MEDIAGROUP</v>
          </cell>
        </row>
        <row r="4424">
          <cell r="A4424">
            <v>374551737</v>
          </cell>
          <cell r="B4424" t="str">
            <v>LYONDELLBASELL INDUSTRIES N.V.</v>
          </cell>
        </row>
        <row r="4425">
          <cell r="A4425">
            <v>296014806</v>
          </cell>
          <cell r="B4425" t="str">
            <v>ROLAND DG CORPORATION</v>
          </cell>
        </row>
        <row r="4426">
          <cell r="A4426">
            <v>372001008</v>
          </cell>
          <cell r="B4426" t="str">
            <v>ENGIE</v>
          </cell>
        </row>
        <row r="4427">
          <cell r="A4427">
            <v>370195281</v>
          </cell>
          <cell r="B4427" t="str">
            <v>SAFINCO</v>
          </cell>
        </row>
        <row r="4428">
          <cell r="A4428">
            <v>283120418</v>
          </cell>
          <cell r="B4428" t="str">
            <v>ACCOR</v>
          </cell>
        </row>
        <row r="4429">
          <cell r="A4429">
            <v>375437407</v>
          </cell>
          <cell r="B4429" t="str">
            <v>SARBEL ACQUISITION APS</v>
          </cell>
        </row>
        <row r="4430">
          <cell r="A4430">
            <v>296014806</v>
          </cell>
          <cell r="B4430" t="str">
            <v>ROLAND DG CORPORATION</v>
          </cell>
        </row>
        <row r="4431">
          <cell r="A4431">
            <v>374551737</v>
          </cell>
          <cell r="B4431" t="str">
            <v>LYONDELLBASELL INDUSTRIES N.V.</v>
          </cell>
        </row>
        <row r="4432">
          <cell r="A4432">
            <v>370007080</v>
          </cell>
          <cell r="B4432" t="str">
            <v>APERAM</v>
          </cell>
        </row>
        <row r="4433">
          <cell r="A4433">
            <v>846706112</v>
          </cell>
          <cell r="B4433" t="str">
            <v>BANK OF INDIA</v>
          </cell>
        </row>
        <row r="4434">
          <cell r="A4434">
            <v>370053571</v>
          </cell>
          <cell r="B4434" t="str">
            <v>DOW INC.</v>
          </cell>
        </row>
        <row r="4435">
          <cell r="A4435">
            <v>283210805</v>
          </cell>
          <cell r="B4435" t="str">
            <v>TEXIM BELGIUM</v>
          </cell>
        </row>
        <row r="4436">
          <cell r="A4436">
            <v>372440289</v>
          </cell>
          <cell r="B4436" t="str">
            <v>BRAEM INVEST</v>
          </cell>
        </row>
        <row r="4437">
          <cell r="A4437">
            <v>371626958</v>
          </cell>
          <cell r="B4437" t="str">
            <v>BESINS HEALTHCARE</v>
          </cell>
        </row>
        <row r="4438">
          <cell r="A4438">
            <v>371486841</v>
          </cell>
          <cell r="B4438" t="str">
            <v>BECHTLE AG</v>
          </cell>
        </row>
        <row r="4439">
          <cell r="A4439">
            <v>282744309</v>
          </cell>
          <cell r="B4439" t="str">
            <v>ETAT BELGE</v>
          </cell>
        </row>
        <row r="4440">
          <cell r="A4440">
            <v>500178108</v>
          </cell>
          <cell r="B4440" t="str">
            <v>CIE FINANCIERE EUROP PRISE DE PARTICIPAT</v>
          </cell>
        </row>
        <row r="4441">
          <cell r="A4441">
            <v>370217093</v>
          </cell>
          <cell r="B4441" t="str">
            <v>DONALDSON OVERSEAS HOLDING S.A R.L.</v>
          </cell>
        </row>
        <row r="4442">
          <cell r="A4442">
            <v>283831931</v>
          </cell>
          <cell r="B4442" t="str">
            <v>TEKNI-PLEX, INC.</v>
          </cell>
        </row>
        <row r="4443">
          <cell r="A4443">
            <v>370195281</v>
          </cell>
          <cell r="B4443" t="str">
            <v>SAFINCO</v>
          </cell>
        </row>
        <row r="4444">
          <cell r="A4444">
            <v>768584096</v>
          </cell>
          <cell r="B4444" t="str">
            <v>TRISTAR FIRE CORP.</v>
          </cell>
        </row>
        <row r="4445">
          <cell r="A4445">
            <v>374603546</v>
          </cell>
          <cell r="B4445" t="str">
            <v>PRICEWATERHOUSECOOPERS BELGIUM</v>
          </cell>
        </row>
        <row r="4446">
          <cell r="A4446">
            <v>282921279</v>
          </cell>
          <cell r="B4446" t="str">
            <v>SCHWEITER TECHNOLOGIES AG</v>
          </cell>
        </row>
        <row r="4447">
          <cell r="A4447">
            <v>296006265</v>
          </cell>
          <cell r="B4447" t="str">
            <v>R. STAHL AG</v>
          </cell>
        </row>
        <row r="4448">
          <cell r="A4448">
            <v>298359159</v>
          </cell>
          <cell r="B4448" t="str">
            <v>MAKARES</v>
          </cell>
        </row>
        <row r="4449">
          <cell r="A4449">
            <v>373053909</v>
          </cell>
          <cell r="B4449" t="str">
            <v>RPM INTERNATIONAL INC.</v>
          </cell>
        </row>
        <row r="4450">
          <cell r="A4450">
            <v>372340828</v>
          </cell>
          <cell r="B4450" t="str">
            <v>D'IM S.A.</v>
          </cell>
        </row>
        <row r="4451">
          <cell r="A4451">
            <v>282748219</v>
          </cell>
          <cell r="B4451" t="str">
            <v>NORTH SEA PORT FLANDERS</v>
          </cell>
        </row>
        <row r="4452">
          <cell r="A4452">
            <v>762271661</v>
          </cell>
          <cell r="B4452" t="str">
            <v>GOODMAN MANAGEMENT HOLDINGS (LUX) S.A R.L.</v>
          </cell>
        </row>
        <row r="4453">
          <cell r="A4453">
            <v>375437407</v>
          </cell>
          <cell r="B4453" t="str">
            <v>SARBEL ACQUISITION APS</v>
          </cell>
        </row>
        <row r="4454">
          <cell r="A4454">
            <v>376582008</v>
          </cell>
          <cell r="B4454" t="str">
            <v>EURONET WORLDWIDE, INC.</v>
          </cell>
        </row>
        <row r="4455">
          <cell r="A4455">
            <v>375769429</v>
          </cell>
          <cell r="B4455" t="str">
            <v>AXEL SPRINGER SE</v>
          </cell>
        </row>
        <row r="4456">
          <cell r="A4456">
            <v>296014806</v>
          </cell>
          <cell r="B4456" t="str">
            <v>ROLAND DG CORPORATION</v>
          </cell>
        </row>
        <row r="4457">
          <cell r="A4457">
            <v>296014806</v>
          </cell>
          <cell r="B4457" t="str">
            <v>ROLAND DG CORPORATION</v>
          </cell>
        </row>
        <row r="4458">
          <cell r="A4458">
            <v>296014806</v>
          </cell>
          <cell r="B4458" t="str">
            <v>ROLAND DG CORPORATION</v>
          </cell>
        </row>
        <row r="4459">
          <cell r="A4459">
            <v>374551737</v>
          </cell>
          <cell r="B4459" t="str">
            <v>LYONDELLBASELL INDUSTRIES N.V.</v>
          </cell>
        </row>
        <row r="4460">
          <cell r="A4460">
            <v>414778258</v>
          </cell>
          <cell r="B4460" t="str">
            <v>ENERSYS HOLDINGS (LUXEMBOURG) S.A R.L.</v>
          </cell>
        </row>
        <row r="4461">
          <cell r="A4461">
            <v>370009086</v>
          </cell>
          <cell r="B4461" t="str">
            <v>SOLVAY</v>
          </cell>
        </row>
        <row r="4462">
          <cell r="A4462">
            <v>296014806</v>
          </cell>
          <cell r="B4462" t="str">
            <v>ROLAND DG CORPORATION</v>
          </cell>
        </row>
        <row r="4463">
          <cell r="A4463">
            <v>370005654</v>
          </cell>
          <cell r="B4463" t="str">
            <v>CAMPINE</v>
          </cell>
        </row>
        <row r="4464">
          <cell r="A4464">
            <v>374468767</v>
          </cell>
          <cell r="B4464" t="str">
            <v>GIMV</v>
          </cell>
        </row>
        <row r="4465">
          <cell r="A4465">
            <v>282988641</v>
          </cell>
          <cell r="B4465" t="str">
            <v>TOYO DENKI INDUSTRIAL CO.,LTD.</v>
          </cell>
        </row>
        <row r="4466">
          <cell r="A4466">
            <v>283572352</v>
          </cell>
          <cell r="B4466" t="str">
            <v>ENGICON GROUP</v>
          </cell>
        </row>
        <row r="4467">
          <cell r="A4467">
            <v>370513806</v>
          </cell>
          <cell r="B4467" t="str">
            <v>KONINKLIJKE VOPAK N.V.</v>
          </cell>
        </row>
        <row r="4468">
          <cell r="A4468">
            <v>370217689</v>
          </cell>
          <cell r="B4468" t="str">
            <v>SOCIETY FOR WORLDWIDE INTERBANK FINANCIAL TELECOMMUNICATION</v>
          </cell>
        </row>
        <row r="4469">
          <cell r="A4469">
            <v>501206320</v>
          </cell>
          <cell r="B4469" t="str">
            <v>STICHTING ADMINISTRATIEKANTOOR IBESS</v>
          </cell>
        </row>
        <row r="4470">
          <cell r="A4470">
            <v>458195377</v>
          </cell>
          <cell r="B4470" t="str">
            <v>MILACRON DUTCH COOPERATIEF U.A.</v>
          </cell>
        </row>
        <row r="4471">
          <cell r="A4471">
            <v>283296960</v>
          </cell>
          <cell r="B4471" t="str">
            <v>WATTS EMEA HOLDING B.V.</v>
          </cell>
        </row>
        <row r="4472">
          <cell r="A4472">
            <v>282825470</v>
          </cell>
          <cell r="B4472" t="str">
            <v>CRC INDUSTRIES EUROPE</v>
          </cell>
        </row>
        <row r="4473">
          <cell r="A4473">
            <v>375523222</v>
          </cell>
          <cell r="B4473" t="str">
            <v>COLD JET INTERNATIONAL LLC</v>
          </cell>
        </row>
        <row r="4474">
          <cell r="A4474">
            <v>400025496</v>
          </cell>
          <cell r="B4474" t="str">
            <v>COMMISSION DE L'UNION EUROPEENNE - COMMISSIE VAN DE EUROPESE UNIE</v>
          </cell>
        </row>
        <row r="4475">
          <cell r="A4475">
            <v>370342759</v>
          </cell>
          <cell r="B4475" t="str">
            <v>CSM BENELUX</v>
          </cell>
        </row>
        <row r="4476">
          <cell r="A4476">
            <v>370188476</v>
          </cell>
          <cell r="B4476" t="str">
            <v>DECEUNINCK</v>
          </cell>
        </row>
        <row r="4477">
          <cell r="A4477">
            <v>373339753</v>
          </cell>
          <cell r="B4477" t="str">
            <v>HOLOGIC GGO 4 LTD</v>
          </cell>
        </row>
        <row r="4478">
          <cell r="A4478">
            <v>400828340</v>
          </cell>
          <cell r="B4478" t="str">
            <v>FLIR SYSTEMS, INC.</v>
          </cell>
        </row>
        <row r="4479">
          <cell r="A4479">
            <v>372143888</v>
          </cell>
          <cell r="B4479" t="str">
            <v>PROWINKO BELGIE HOLDING</v>
          </cell>
        </row>
        <row r="4480">
          <cell r="A4480">
            <v>283169936</v>
          </cell>
          <cell r="B4480" t="str">
            <v>PANASONIC CORPORATION</v>
          </cell>
        </row>
        <row r="4481">
          <cell r="A4481">
            <v>373604693</v>
          </cell>
          <cell r="B4481" t="str">
            <v>EP BCO S.A.</v>
          </cell>
        </row>
        <row r="4482">
          <cell r="A4482">
            <v>370008500</v>
          </cell>
          <cell r="B4482" t="str">
            <v>ROWAN TECHNOLOGIES, INC.</v>
          </cell>
        </row>
        <row r="4483">
          <cell r="A4483">
            <v>282963487</v>
          </cell>
          <cell r="B4483" t="str">
            <v>A  CAPITAL</v>
          </cell>
        </row>
        <row r="4484">
          <cell r="A4484">
            <v>282748342</v>
          </cell>
          <cell r="B4484" t="str">
            <v>REGION WALLONNE</v>
          </cell>
        </row>
        <row r="4485">
          <cell r="A4485">
            <v>370686128</v>
          </cell>
          <cell r="B4485" t="str">
            <v>ENODIA</v>
          </cell>
        </row>
        <row r="4486">
          <cell r="A4486">
            <v>283644854</v>
          </cell>
          <cell r="B4486" t="str">
            <v>SIGDO KOPPERS S.A.</v>
          </cell>
        </row>
        <row r="4487">
          <cell r="A4487">
            <v>370091548</v>
          </cell>
          <cell r="B4487" t="str">
            <v>RAIN INDUSTRIES LIMITED</v>
          </cell>
        </row>
        <row r="4488">
          <cell r="A4488">
            <v>283208569</v>
          </cell>
          <cell r="B4488" t="str">
            <v>WERNER &amp; MERTZ GMBH &amp; CO KG</v>
          </cell>
        </row>
        <row r="4489">
          <cell r="A4489">
            <v>400048646</v>
          </cell>
          <cell r="B4489" t="str">
            <v>RAK PORCELAIN LLC</v>
          </cell>
        </row>
        <row r="4490">
          <cell r="A4490">
            <v>400473781</v>
          </cell>
          <cell r="B4490" t="str">
            <v>SOCIETE GENERALE</v>
          </cell>
        </row>
        <row r="4491">
          <cell r="A4491">
            <v>400004243</v>
          </cell>
          <cell r="B4491" t="str">
            <v>CLEARSTREAM INTERNATIONAL</v>
          </cell>
        </row>
        <row r="4492">
          <cell r="A4492">
            <v>370120925</v>
          </cell>
          <cell r="B4492" t="str">
            <v>CULOBEL</v>
          </cell>
        </row>
        <row r="4493">
          <cell r="A4493">
            <v>297405771</v>
          </cell>
          <cell r="B4493" t="str">
            <v>VITRA HOLDING AG</v>
          </cell>
        </row>
        <row r="4494">
          <cell r="A4494">
            <v>370217689</v>
          </cell>
          <cell r="B4494" t="str">
            <v>SOCIETY FOR WORLDWIDE INTERBANK FINANCIAL TELECOMMUNICATION</v>
          </cell>
        </row>
        <row r="4495">
          <cell r="A4495">
            <v>372078154</v>
          </cell>
          <cell r="B4495" t="str">
            <v>ION BEAM APPLICATIONS</v>
          </cell>
        </row>
        <row r="4496">
          <cell r="A4496">
            <v>282853050</v>
          </cell>
          <cell r="B4496" t="str">
            <v>SCHLUMBERGER N.V.</v>
          </cell>
        </row>
        <row r="4497">
          <cell r="A4497">
            <v>283600260</v>
          </cell>
          <cell r="B4497" t="str">
            <v>EBENIS SA</v>
          </cell>
        </row>
        <row r="4498">
          <cell r="A4498">
            <v>283208569</v>
          </cell>
          <cell r="B4498" t="str">
            <v>WERNER &amp; MERTZ GMBH &amp; CO KG</v>
          </cell>
        </row>
        <row r="4499">
          <cell r="A4499">
            <v>370081361</v>
          </cell>
          <cell r="B4499" t="str">
            <v>COPREM</v>
          </cell>
        </row>
        <row r="4500">
          <cell r="A4500">
            <v>370025702</v>
          </cell>
          <cell r="B4500" t="str">
            <v>KAMERIG B.V.</v>
          </cell>
        </row>
        <row r="4501">
          <cell r="A4501">
            <v>370498805</v>
          </cell>
          <cell r="B4501" t="str">
            <v>EURONAV LUXEMBOURG S.A.</v>
          </cell>
        </row>
        <row r="4502">
          <cell r="A4502">
            <v>283625358</v>
          </cell>
          <cell r="B4502" t="str">
            <v>DOWN2EARTH CAPITAL</v>
          </cell>
        </row>
        <row r="4503">
          <cell r="A4503">
            <v>283483022</v>
          </cell>
          <cell r="B4503" t="str">
            <v>DANONE</v>
          </cell>
        </row>
        <row r="4504">
          <cell r="A4504">
            <v>372078162</v>
          </cell>
          <cell r="B4504" t="str">
            <v>RECTICEL</v>
          </cell>
        </row>
        <row r="4505">
          <cell r="A4505">
            <v>374937001</v>
          </cell>
          <cell r="B4505" t="str">
            <v>S. VINODKUMAR INTERNATIONAL PTE. LIMITED</v>
          </cell>
        </row>
        <row r="4506">
          <cell r="A4506">
            <v>370120941</v>
          </cell>
          <cell r="B4506" t="str">
            <v>SOFIDRA S.A.</v>
          </cell>
        </row>
        <row r="4507">
          <cell r="A4507">
            <v>283347425</v>
          </cell>
          <cell r="B4507" t="str">
            <v>BARGUZIN PARTICIPATION S.A.</v>
          </cell>
        </row>
        <row r="4508">
          <cell r="A4508">
            <v>370009847</v>
          </cell>
          <cell r="B4508" t="str">
            <v>BLUEBERRY</v>
          </cell>
        </row>
        <row r="4509">
          <cell r="A4509">
            <v>370105075</v>
          </cell>
          <cell r="B4509" t="str">
            <v>VINCI</v>
          </cell>
        </row>
        <row r="4510">
          <cell r="A4510">
            <v>370140543</v>
          </cell>
          <cell r="B4510" t="str">
            <v>PPG LUXEMBOURG HOLDINGS S.AR.L.</v>
          </cell>
        </row>
        <row r="4511">
          <cell r="A4511">
            <v>297405771</v>
          </cell>
          <cell r="B4511" t="str">
            <v>VITRA HOLDING AG</v>
          </cell>
        </row>
        <row r="4512">
          <cell r="A4512">
            <v>373278613</v>
          </cell>
          <cell r="B4512" t="str">
            <v>BEAULIEU INTERNATIONAL GROUP</v>
          </cell>
        </row>
        <row r="4513">
          <cell r="A4513">
            <v>283757268</v>
          </cell>
          <cell r="B4513" t="str">
            <v>JUMICE</v>
          </cell>
        </row>
        <row r="4514">
          <cell r="A4514">
            <v>846881808</v>
          </cell>
          <cell r="B4514" t="str">
            <v>ACMO S. A R.L.</v>
          </cell>
        </row>
        <row r="4515">
          <cell r="A4515">
            <v>374948172</v>
          </cell>
          <cell r="B4515" t="str">
            <v>RECRUIT HOLDINGS CO.,LTD.</v>
          </cell>
        </row>
        <row r="4516">
          <cell r="A4516">
            <v>317865533</v>
          </cell>
          <cell r="B4516" t="str">
            <v>FORTIVE CORPORATION</v>
          </cell>
        </row>
        <row r="4517">
          <cell r="A4517">
            <v>317865533</v>
          </cell>
          <cell r="B4517" t="str">
            <v>FORTIVE CORPORATION</v>
          </cell>
        </row>
        <row r="4518">
          <cell r="A4518">
            <v>296014806</v>
          </cell>
          <cell r="B4518" t="str">
            <v>ROLAND DG CORPORATION</v>
          </cell>
        </row>
        <row r="4519">
          <cell r="A4519">
            <v>283572352</v>
          </cell>
          <cell r="B4519" t="str">
            <v>ENGICON GROUP</v>
          </cell>
        </row>
        <row r="4520">
          <cell r="A4520">
            <v>771131174</v>
          </cell>
          <cell r="B4520" t="str">
            <v>GROHE HOLDING GMBH</v>
          </cell>
        </row>
        <row r="4521">
          <cell r="A4521">
            <v>370195281</v>
          </cell>
          <cell r="B4521" t="str">
            <v>SAFINCO</v>
          </cell>
        </row>
        <row r="4522">
          <cell r="A4522">
            <v>400828340</v>
          </cell>
          <cell r="B4522" t="str">
            <v>FLIR SYSTEMS, INC.</v>
          </cell>
        </row>
        <row r="4523">
          <cell r="A4523">
            <v>370189362</v>
          </cell>
          <cell r="B4523" t="str">
            <v>CARDINAL FOREIGN HOLDINGS S.A R.L.</v>
          </cell>
        </row>
        <row r="4524">
          <cell r="A4524">
            <v>846881808</v>
          </cell>
          <cell r="B4524" t="str">
            <v>ACMO S. A R.L.</v>
          </cell>
        </row>
        <row r="4525">
          <cell r="A4525">
            <v>400828340</v>
          </cell>
          <cell r="B4525" t="str">
            <v>FLIR SYSTEMS, INC.</v>
          </cell>
        </row>
        <row r="4526">
          <cell r="A4526">
            <v>370342759</v>
          </cell>
          <cell r="B4526" t="str">
            <v>CSM BENELUX</v>
          </cell>
        </row>
        <row r="4527">
          <cell r="A4527">
            <v>393835095</v>
          </cell>
          <cell r="B4527" t="str">
            <v>FUJITSU LIMITED</v>
          </cell>
        </row>
        <row r="4528">
          <cell r="A4528">
            <v>374091494</v>
          </cell>
          <cell r="B4528" t="str">
            <v>STICHTING ADMINISTRATIEKANTOOR INCORPO</v>
          </cell>
        </row>
        <row r="4529">
          <cell r="A4529">
            <v>762743065</v>
          </cell>
          <cell r="B4529" t="str">
            <v>GENAE ASSOCIATES</v>
          </cell>
        </row>
        <row r="4530">
          <cell r="A4530">
            <v>371486841</v>
          </cell>
          <cell r="B4530" t="str">
            <v>BECHTLE AG</v>
          </cell>
        </row>
        <row r="4531">
          <cell r="A4531">
            <v>393835095</v>
          </cell>
          <cell r="B4531" t="str">
            <v>FUJITSU LIMITED</v>
          </cell>
        </row>
        <row r="4532">
          <cell r="A4532">
            <v>398814145</v>
          </cell>
          <cell r="B4532" t="str">
            <v>RIO TINTO PLC</v>
          </cell>
        </row>
        <row r="4533">
          <cell r="A4533">
            <v>370002750</v>
          </cell>
          <cell r="B4533" t="str">
            <v>ATLAS COPCO AB</v>
          </cell>
        </row>
        <row r="4534">
          <cell r="A4534">
            <v>370008609</v>
          </cell>
          <cell r="B4534" t="str">
            <v>L'OREAL</v>
          </cell>
        </row>
        <row r="4535">
          <cell r="A4535">
            <v>282964014</v>
          </cell>
          <cell r="B4535" t="str">
            <v>CHOCOLATERIE GUYLIAN</v>
          </cell>
        </row>
        <row r="4536">
          <cell r="A4536">
            <v>298359159</v>
          </cell>
          <cell r="B4536" t="str">
            <v>MAKARES</v>
          </cell>
        </row>
        <row r="4537">
          <cell r="A4537">
            <v>370195281</v>
          </cell>
          <cell r="B4537" t="str">
            <v>SAFINCO</v>
          </cell>
        </row>
        <row r="4538">
          <cell r="A4538">
            <v>373917921</v>
          </cell>
          <cell r="B4538" t="str">
            <v>NEXANS</v>
          </cell>
        </row>
        <row r="4539">
          <cell r="A4539">
            <v>317865533</v>
          </cell>
          <cell r="B4539" t="str">
            <v>FORTIVE CORPORATION</v>
          </cell>
        </row>
        <row r="4540">
          <cell r="A4540">
            <v>370000952</v>
          </cell>
          <cell r="B4540" t="str">
            <v>ALLIANZ SE</v>
          </cell>
        </row>
        <row r="4541">
          <cell r="A4541">
            <v>283096766</v>
          </cell>
          <cell r="B4541" t="str">
            <v>BEAVER CORPORATION</v>
          </cell>
        </row>
        <row r="4542">
          <cell r="A4542">
            <v>373625680</v>
          </cell>
          <cell r="B4542" t="str">
            <v>RELLMAN FOODS</v>
          </cell>
        </row>
        <row r="4543">
          <cell r="A4543">
            <v>317865533</v>
          </cell>
          <cell r="B4543" t="str">
            <v>FORTIVE CORPORATION</v>
          </cell>
        </row>
        <row r="4544">
          <cell r="A4544">
            <v>400828340</v>
          </cell>
          <cell r="B4544" t="str">
            <v>FLIR SYSTEMS, INC.</v>
          </cell>
        </row>
        <row r="4545">
          <cell r="A4545">
            <v>370009086</v>
          </cell>
          <cell r="B4545" t="str">
            <v>SOLVAY</v>
          </cell>
        </row>
        <row r="4546">
          <cell r="A4546">
            <v>371165452</v>
          </cell>
          <cell r="B4546" t="str">
            <v>STICHTING ADMINISTRATIEKANTOOR IBERANFRA</v>
          </cell>
        </row>
        <row r="4547">
          <cell r="A4547">
            <v>370571787</v>
          </cell>
          <cell r="B4547" t="str">
            <v>AVANOS MEDICAL, INC.</v>
          </cell>
        </row>
        <row r="4548">
          <cell r="A4548">
            <v>370009086</v>
          </cell>
          <cell r="B4548" t="str">
            <v>SOLVAY</v>
          </cell>
        </row>
        <row r="4549">
          <cell r="A4549">
            <v>372748392</v>
          </cell>
          <cell r="B4549" t="str">
            <v>GLAXOSMITHKLINE PLC</v>
          </cell>
        </row>
        <row r="4550">
          <cell r="A4550">
            <v>374452548</v>
          </cell>
          <cell r="B4550" t="str">
            <v>EIFFAGE</v>
          </cell>
        </row>
        <row r="4551">
          <cell r="A4551">
            <v>400464871</v>
          </cell>
          <cell r="B4551" t="str">
            <v>GUARDIAN INDUSTRIES EUROPE HOLDING S.A R.L.</v>
          </cell>
        </row>
        <row r="4552">
          <cell r="A4552">
            <v>400409124</v>
          </cell>
          <cell r="B4552" t="str">
            <v>HUSKY INJECTION MOLDING SYSTEMS LTD</v>
          </cell>
        </row>
        <row r="4553">
          <cell r="A4553">
            <v>374236818</v>
          </cell>
          <cell r="B4553" t="str">
            <v>ONESPAN INC.</v>
          </cell>
        </row>
        <row r="4554">
          <cell r="A4554">
            <v>283371979</v>
          </cell>
          <cell r="B4554" t="str">
            <v>WORLDLINE</v>
          </cell>
        </row>
        <row r="4555">
          <cell r="A4555">
            <v>375429347</v>
          </cell>
          <cell r="B4555" t="str">
            <v>TOTAL SE</v>
          </cell>
        </row>
        <row r="4556">
          <cell r="A4556">
            <v>374806420</v>
          </cell>
          <cell r="B4556" t="str">
            <v>MAZARS</v>
          </cell>
        </row>
        <row r="4557">
          <cell r="A4557">
            <v>374806420</v>
          </cell>
          <cell r="B4557" t="str">
            <v>MAZARS</v>
          </cell>
        </row>
        <row r="4558">
          <cell r="A4558">
            <v>374806420</v>
          </cell>
          <cell r="B4558" t="str">
            <v>MAZARS</v>
          </cell>
        </row>
        <row r="4559">
          <cell r="A4559">
            <v>400025496</v>
          </cell>
          <cell r="B4559" t="str">
            <v>COMMISSION DE L'UNION EUROPEENNE - COMMISSIE VAN DE EUROPESE UNIE</v>
          </cell>
        </row>
        <row r="4560">
          <cell r="A4560">
            <v>375769429</v>
          </cell>
          <cell r="B4560" t="str">
            <v>AXEL SPRINGER SE</v>
          </cell>
        </row>
        <row r="4561">
          <cell r="A4561">
            <v>283814754</v>
          </cell>
          <cell r="B4561" t="str">
            <v>CARLENCO</v>
          </cell>
        </row>
        <row r="4562">
          <cell r="A4562">
            <v>283814754</v>
          </cell>
          <cell r="B4562" t="str">
            <v>CARLENCO</v>
          </cell>
        </row>
        <row r="4563">
          <cell r="A4563">
            <v>767023815</v>
          </cell>
          <cell r="B4563" t="str">
            <v>LECTA S.A.</v>
          </cell>
        </row>
        <row r="4564">
          <cell r="A4564">
            <v>370606788</v>
          </cell>
          <cell r="B4564" t="str">
            <v>NOVANET HOLDING</v>
          </cell>
        </row>
        <row r="4565">
          <cell r="A4565">
            <v>458023843</v>
          </cell>
          <cell r="B4565" t="str">
            <v>IPSOS</v>
          </cell>
        </row>
        <row r="4566">
          <cell r="A4566">
            <v>458023843</v>
          </cell>
          <cell r="B4566" t="str">
            <v>IPSOS</v>
          </cell>
        </row>
        <row r="4567">
          <cell r="A4567">
            <v>375429347</v>
          </cell>
          <cell r="B4567" t="str">
            <v>TOTAL SE</v>
          </cell>
        </row>
        <row r="4568">
          <cell r="A4568">
            <v>375429347</v>
          </cell>
          <cell r="B4568" t="str">
            <v>TOTAL SE</v>
          </cell>
        </row>
        <row r="4569">
          <cell r="A4569">
            <v>375429347</v>
          </cell>
          <cell r="B4569" t="str">
            <v>TOTAL SE</v>
          </cell>
        </row>
        <row r="4570">
          <cell r="A4570">
            <v>375429347</v>
          </cell>
          <cell r="B4570" t="str">
            <v>TOTAL SE</v>
          </cell>
        </row>
        <row r="4571">
          <cell r="A4571">
            <v>370195281</v>
          </cell>
          <cell r="B4571" t="str">
            <v>SAFINCO</v>
          </cell>
        </row>
        <row r="4572">
          <cell r="A4572">
            <v>370515694</v>
          </cell>
          <cell r="B4572" t="str">
            <v>HONDA MOTOR CO., LTD.</v>
          </cell>
        </row>
        <row r="4573">
          <cell r="A4573">
            <v>846881808</v>
          </cell>
          <cell r="B4573" t="str">
            <v>ACMO S. A R.L.</v>
          </cell>
        </row>
        <row r="4574">
          <cell r="A4574">
            <v>500178108</v>
          </cell>
          <cell r="B4574" t="str">
            <v>CIE FINANCIERE EUROP PRISE DE PARTICIPAT</v>
          </cell>
        </row>
        <row r="4575">
          <cell r="A4575">
            <v>762271117</v>
          </cell>
          <cell r="B4575" t="str">
            <v>GOODMAN MANAGEMENT HOLDINGS (LUX) S.A R.L.</v>
          </cell>
        </row>
        <row r="4576">
          <cell r="A4576">
            <v>282876267</v>
          </cell>
          <cell r="B4576" t="str">
            <v>CHAMPION CHEMICALS</v>
          </cell>
        </row>
        <row r="4577">
          <cell r="A4577">
            <v>370131997</v>
          </cell>
          <cell r="B4577" t="str">
            <v>AVANTOR, INC.</v>
          </cell>
        </row>
        <row r="4578">
          <cell r="A4578">
            <v>372340828</v>
          </cell>
          <cell r="B4578" t="str">
            <v>D'IM S.A.</v>
          </cell>
        </row>
        <row r="4579">
          <cell r="A4579">
            <v>282921279</v>
          </cell>
          <cell r="B4579" t="str">
            <v>SCHWEITER TECHNOLOGIES AG</v>
          </cell>
        </row>
        <row r="4580">
          <cell r="A4580">
            <v>370328084</v>
          </cell>
          <cell r="B4580" t="str">
            <v>BRITISH AMERICAN TOBACCO P.L.C.</v>
          </cell>
        </row>
        <row r="4581">
          <cell r="A4581">
            <v>374354314</v>
          </cell>
          <cell r="B4581" t="str">
            <v>ISABEL</v>
          </cell>
        </row>
        <row r="4582">
          <cell r="A4582">
            <v>370189362</v>
          </cell>
          <cell r="B4582" t="str">
            <v>CARDINAL FOREIGN HOLDINGS S.A R.L.</v>
          </cell>
        </row>
        <row r="4583">
          <cell r="A4583">
            <v>372440289</v>
          </cell>
          <cell r="B4583" t="str">
            <v>BRAEM INVEST</v>
          </cell>
        </row>
        <row r="4584">
          <cell r="A4584">
            <v>374603546</v>
          </cell>
          <cell r="B4584" t="str">
            <v>PRICEWATERHOUSECOOPERS BELGIUM</v>
          </cell>
        </row>
        <row r="4585">
          <cell r="A4585">
            <v>282744309</v>
          </cell>
          <cell r="B4585" t="str">
            <v>ETAT BELGE</v>
          </cell>
        </row>
        <row r="4586">
          <cell r="A4586">
            <v>283387512</v>
          </cell>
          <cell r="B4586" t="str">
            <v>THE VENEER</v>
          </cell>
        </row>
        <row r="4587">
          <cell r="A4587">
            <v>374555068</v>
          </cell>
          <cell r="B4587" t="str">
            <v>G.M.P.</v>
          </cell>
        </row>
        <row r="4588">
          <cell r="A4588">
            <v>373053909</v>
          </cell>
          <cell r="B4588" t="str">
            <v>RPM INTERNATIONAL INC.</v>
          </cell>
        </row>
        <row r="4589">
          <cell r="A4589">
            <v>296014806</v>
          </cell>
          <cell r="B4589" t="str">
            <v>ROLAND DG CORPORATION</v>
          </cell>
        </row>
        <row r="4590">
          <cell r="A4590">
            <v>296014806</v>
          </cell>
          <cell r="B4590" t="str">
            <v>ROLAND DG CORPORATION</v>
          </cell>
        </row>
        <row r="4591">
          <cell r="A4591">
            <v>375769429</v>
          </cell>
          <cell r="B4591" t="str">
            <v>AXEL SPRINGER SE</v>
          </cell>
        </row>
        <row r="4592">
          <cell r="A4592">
            <v>370009086</v>
          </cell>
          <cell r="B4592" t="str">
            <v>SOLVAY</v>
          </cell>
        </row>
        <row r="4593">
          <cell r="A4593">
            <v>374948172</v>
          </cell>
          <cell r="B4593" t="str">
            <v>RECRUIT HOLDINGS CO.,LTD.</v>
          </cell>
        </row>
        <row r="4594">
          <cell r="A4594">
            <v>400025496</v>
          </cell>
          <cell r="B4594" t="str">
            <v>COMMISSION DE L'UNION EUROPEENNE - COMMISSIE VAN DE EUROPESE UNIE</v>
          </cell>
        </row>
        <row r="4595">
          <cell r="A4595">
            <v>400025496</v>
          </cell>
          <cell r="B4595" t="str">
            <v>COMMISSION DE L'UNION EUROPEENNE - COMMISSIE VAN DE EUROPESE UNIE</v>
          </cell>
        </row>
        <row r="4596">
          <cell r="A4596">
            <v>400025496</v>
          </cell>
          <cell r="B4596" t="str">
            <v>COMMISSION DE L'UNION EUROPEENNE - COMMISSIE VAN DE EUROPESE UNIE</v>
          </cell>
        </row>
        <row r="4597">
          <cell r="A4597">
            <v>400025496</v>
          </cell>
          <cell r="B4597" t="str">
            <v>COMMISSION DE L'UNION EUROPEENNE - COMMISSIE VAN DE EUROPESE UNIE</v>
          </cell>
        </row>
        <row r="4598">
          <cell r="A4598">
            <v>400037045</v>
          </cell>
          <cell r="B4598" t="str">
            <v>INOWAI  GROUP S.A.</v>
          </cell>
        </row>
        <row r="4599">
          <cell r="A4599">
            <v>370009086</v>
          </cell>
          <cell r="B4599" t="str">
            <v>SOLVAY</v>
          </cell>
        </row>
        <row r="4600">
          <cell r="A4600">
            <v>371071163</v>
          </cell>
          <cell r="B4600" t="str">
            <v>SBD MDGP PARTNERSHIP HOLDINGS S.A R.L.</v>
          </cell>
        </row>
        <row r="4601">
          <cell r="A4601">
            <v>374551737</v>
          </cell>
          <cell r="B4601" t="str">
            <v>LYONDELLBASELL INDUSTRIES N.V.</v>
          </cell>
        </row>
        <row r="4602">
          <cell r="A4602">
            <v>762309651</v>
          </cell>
          <cell r="B4602" t="str">
            <v>ETAT BELGE</v>
          </cell>
        </row>
        <row r="4603">
          <cell r="A4603">
            <v>283371979</v>
          </cell>
          <cell r="B4603" t="str">
            <v>WORLDLINE</v>
          </cell>
        </row>
        <row r="4604">
          <cell r="A4604">
            <v>764030404</v>
          </cell>
          <cell r="B4604" t="str">
            <v>CELIO INTERNATIONAL</v>
          </cell>
        </row>
        <row r="4605">
          <cell r="A4605">
            <v>296014806</v>
          </cell>
          <cell r="B4605" t="str">
            <v>ROLAND DG CORPORATION</v>
          </cell>
        </row>
        <row r="4606">
          <cell r="A4606">
            <v>370203028</v>
          </cell>
          <cell r="B4606" t="str">
            <v>GRIFFITH FOODS GROUP INC.</v>
          </cell>
        </row>
        <row r="4607">
          <cell r="A4607">
            <v>400037045</v>
          </cell>
          <cell r="B4607" t="str">
            <v>INOWAI  GROUP S.A.</v>
          </cell>
        </row>
        <row r="4608">
          <cell r="A4608">
            <v>372103630</v>
          </cell>
          <cell r="B4608" t="str">
            <v>ETABLISSEMENTS DENIS</v>
          </cell>
        </row>
        <row r="4609">
          <cell r="A4609">
            <v>375432945</v>
          </cell>
          <cell r="B4609" t="str">
            <v>ELIA GROUP</v>
          </cell>
        </row>
        <row r="4610">
          <cell r="A4610">
            <v>282818558</v>
          </cell>
          <cell r="B4610" t="str">
            <v>TT CAPITAL GROUP</v>
          </cell>
        </row>
        <row r="4611">
          <cell r="A4611">
            <v>372179721</v>
          </cell>
          <cell r="B4611" t="str">
            <v>HORIZON HOLDING</v>
          </cell>
        </row>
        <row r="4612">
          <cell r="A4612">
            <v>348943531</v>
          </cell>
          <cell r="B4612" t="str">
            <v>SERVICE PUBLIC FEDERAL ECONOMIE, P.M.E., CLASSES MOYENNES ET ENERGIE</v>
          </cell>
        </row>
        <row r="4613">
          <cell r="A4613">
            <v>370474400</v>
          </cell>
          <cell r="B4613" t="str">
            <v>SERCO GROUP PLC</v>
          </cell>
        </row>
        <row r="4614">
          <cell r="A4614">
            <v>283510220</v>
          </cell>
          <cell r="B4614" t="str">
            <v>FUJIFILM HOLDINGS CORPORATION</v>
          </cell>
        </row>
        <row r="4615">
          <cell r="A4615">
            <v>400464871</v>
          </cell>
          <cell r="B4615" t="str">
            <v>GUARDIAN INDUSTRIES EUROPE HOLDING S.A R.L.</v>
          </cell>
        </row>
        <row r="4616">
          <cell r="A4616">
            <v>283030336</v>
          </cell>
          <cell r="B4616" t="str">
            <v>CARMEUSE HOLDING S.A.</v>
          </cell>
        </row>
        <row r="4617">
          <cell r="A4617">
            <v>371073409</v>
          </cell>
          <cell r="B4617" t="str">
            <v>ALTRAD PARTICIPATIONS</v>
          </cell>
        </row>
        <row r="4618">
          <cell r="A4618">
            <v>372859348</v>
          </cell>
          <cell r="B4618" t="str">
            <v>BNP PARIBAS</v>
          </cell>
        </row>
        <row r="4619">
          <cell r="A4619">
            <v>370145195</v>
          </cell>
          <cell r="B4619" t="str">
            <v>TWE GROUP GMBH</v>
          </cell>
        </row>
        <row r="4620">
          <cell r="A4620">
            <v>370216625</v>
          </cell>
          <cell r="B4620" t="str">
            <v>IMPRO EUROPE SARL</v>
          </cell>
        </row>
        <row r="4621">
          <cell r="A4621">
            <v>374114288</v>
          </cell>
          <cell r="B4621" t="str">
            <v>BROOKFIELD WEC EMEA HOLDINGS LTD</v>
          </cell>
        </row>
        <row r="4622">
          <cell r="A4622">
            <v>371162277</v>
          </cell>
          <cell r="B4622" t="str">
            <v>EDWARDS LIFESCIENCES CORP</v>
          </cell>
        </row>
        <row r="4623">
          <cell r="A4623">
            <v>370203028</v>
          </cell>
          <cell r="B4623" t="str">
            <v>GRIFFITH FOODS GROUP INC.</v>
          </cell>
        </row>
        <row r="4624">
          <cell r="A4624">
            <v>283567840</v>
          </cell>
          <cell r="B4624" t="str">
            <v>XPO LOGISTICS, INC.</v>
          </cell>
        </row>
        <row r="4625">
          <cell r="A4625">
            <v>282816990</v>
          </cell>
          <cell r="B4625" t="str">
            <v>INA-HOLDING SCHAEFFLER GMBH &amp; CO. KG</v>
          </cell>
        </row>
        <row r="4626">
          <cell r="A4626">
            <v>370145195</v>
          </cell>
          <cell r="B4626" t="str">
            <v>TWE GROUP GMBH</v>
          </cell>
        </row>
        <row r="4627">
          <cell r="A4627">
            <v>458777323</v>
          </cell>
          <cell r="B4627" t="str">
            <v>CONSILTECH A.S.</v>
          </cell>
        </row>
        <row r="4628">
          <cell r="A4628">
            <v>370183712</v>
          </cell>
          <cell r="B4628" t="str">
            <v>ALROSA BELGIUM</v>
          </cell>
        </row>
        <row r="4629">
          <cell r="A4629">
            <v>374280089</v>
          </cell>
          <cell r="B4629" t="str">
            <v>HONDA MOTOR CO., LTD.</v>
          </cell>
        </row>
        <row r="4630">
          <cell r="A4630">
            <v>283600260</v>
          </cell>
          <cell r="B4630" t="str">
            <v>EBENIS SA</v>
          </cell>
        </row>
        <row r="4631">
          <cell r="A4631">
            <v>370192379</v>
          </cell>
          <cell r="B4631" t="str">
            <v>HAMLET</v>
          </cell>
        </row>
        <row r="4632">
          <cell r="A4632">
            <v>283403616</v>
          </cell>
          <cell r="B4632" t="str">
            <v>DAM 122</v>
          </cell>
        </row>
        <row r="4633">
          <cell r="A4633">
            <v>370081361</v>
          </cell>
          <cell r="B4633" t="str">
            <v>COPREM</v>
          </cell>
        </row>
        <row r="4634">
          <cell r="A4634">
            <v>370025702</v>
          </cell>
          <cell r="B4634" t="str">
            <v>KAMERIG B.V.</v>
          </cell>
        </row>
        <row r="4635">
          <cell r="A4635">
            <v>373903087</v>
          </cell>
          <cell r="B4635" t="str">
            <v>WIENERBERGER AG</v>
          </cell>
        </row>
        <row r="4636">
          <cell r="A4636">
            <v>775067846</v>
          </cell>
          <cell r="B4636" t="str">
            <v>WATERS CORPORATION</v>
          </cell>
        </row>
        <row r="4637">
          <cell r="A4637">
            <v>283483022</v>
          </cell>
          <cell r="B4637" t="str">
            <v>DANONE</v>
          </cell>
        </row>
        <row r="4638">
          <cell r="A4638">
            <v>374937001</v>
          </cell>
          <cell r="B4638" t="str">
            <v>S. VINODKUMAR INTERNATIONAL PTE. LIMITED</v>
          </cell>
        </row>
        <row r="4639">
          <cell r="A4639">
            <v>373896687</v>
          </cell>
          <cell r="B4639" t="str">
            <v>BMX MOBILE</v>
          </cell>
        </row>
        <row r="4640">
          <cell r="A4640">
            <v>297405771</v>
          </cell>
          <cell r="B4640" t="str">
            <v>VITRA HOLDING AG</v>
          </cell>
        </row>
        <row r="4641">
          <cell r="A4641">
            <v>283819472</v>
          </cell>
          <cell r="B4641" t="str">
            <v>MCKESSON CORPORATION</v>
          </cell>
        </row>
        <row r="4642">
          <cell r="A4642">
            <v>370086753</v>
          </cell>
          <cell r="B4642" t="str">
            <v>ADB SAFEGATE BELGIUM</v>
          </cell>
        </row>
        <row r="4643">
          <cell r="A4643">
            <v>370040149</v>
          </cell>
          <cell r="B4643" t="str">
            <v>HONEYWELL INTERNATIONAL INC.</v>
          </cell>
        </row>
        <row r="4644">
          <cell r="A4644">
            <v>370170805</v>
          </cell>
          <cell r="B4644" t="str">
            <v>5N PLUS INC</v>
          </cell>
        </row>
        <row r="4645">
          <cell r="A4645">
            <v>400597700</v>
          </cell>
          <cell r="B4645" t="str">
            <v>QUERTUS GROUP</v>
          </cell>
        </row>
        <row r="4646">
          <cell r="A4646">
            <v>370153777</v>
          </cell>
          <cell r="B4646" t="str">
            <v>SALLY BEAUTY HOLDINGS, INC.</v>
          </cell>
        </row>
        <row r="4647">
          <cell r="A4647">
            <v>370121840</v>
          </cell>
          <cell r="B4647" t="str">
            <v>SURBOLEM</v>
          </cell>
        </row>
        <row r="4648">
          <cell r="A4648">
            <v>375432945</v>
          </cell>
          <cell r="B4648" t="str">
            <v>ELIA GROUP</v>
          </cell>
        </row>
        <row r="4649">
          <cell r="A4649">
            <v>371157129</v>
          </cell>
          <cell r="B4649" t="str">
            <v>PRECISION DYNAMICS EUROPE</v>
          </cell>
        </row>
        <row r="4650">
          <cell r="A4650">
            <v>282921279</v>
          </cell>
          <cell r="B4650" t="str">
            <v>SCHWEITER TECHNOLOGIES AG</v>
          </cell>
        </row>
        <row r="4651">
          <cell r="A4651">
            <v>296014806</v>
          </cell>
          <cell r="B4651" t="str">
            <v>ROLAND DG CORPORATION</v>
          </cell>
        </row>
        <row r="4652">
          <cell r="A4652">
            <v>765698360</v>
          </cell>
          <cell r="B4652" t="str">
            <v>ROM</v>
          </cell>
        </row>
        <row r="4653">
          <cell r="A4653">
            <v>400126749</v>
          </cell>
          <cell r="B4653" t="str">
            <v>SITA N.V.</v>
          </cell>
        </row>
        <row r="4654">
          <cell r="A4654">
            <v>762309651</v>
          </cell>
          <cell r="B4654" t="str">
            <v>ETAT BELGE</v>
          </cell>
        </row>
        <row r="4655">
          <cell r="A4655">
            <v>762309651</v>
          </cell>
          <cell r="B4655" t="str">
            <v>ETAT BELGE</v>
          </cell>
        </row>
        <row r="4656">
          <cell r="A4656">
            <v>372859348</v>
          </cell>
          <cell r="B4656" t="str">
            <v>BNP PARIBAS</v>
          </cell>
        </row>
        <row r="4657">
          <cell r="A4657">
            <v>370203028</v>
          </cell>
          <cell r="B4657" t="str">
            <v>GRIFFITH FOODS GROUP INC.</v>
          </cell>
        </row>
        <row r="4658">
          <cell r="A4658">
            <v>370203028</v>
          </cell>
          <cell r="B4658" t="str">
            <v>GRIFFITH FOODS GROUP INC.</v>
          </cell>
        </row>
        <row r="4659">
          <cell r="A4659">
            <v>283022721</v>
          </cell>
          <cell r="B4659" t="str">
            <v>PHOENIX CONTACT GMBH &amp; CO. KG</v>
          </cell>
        </row>
        <row r="4660">
          <cell r="A4660">
            <v>370203028</v>
          </cell>
          <cell r="B4660" t="str">
            <v>GRIFFITH FOODS GROUP INC.</v>
          </cell>
        </row>
        <row r="4661">
          <cell r="A4661">
            <v>376582008</v>
          </cell>
          <cell r="B4661" t="str">
            <v>EURONET WORLDWIDE, INC.</v>
          </cell>
        </row>
        <row r="4662">
          <cell r="A4662">
            <v>374555068</v>
          </cell>
          <cell r="B4662" t="str">
            <v>G.M.P.</v>
          </cell>
        </row>
        <row r="4663">
          <cell r="A4663">
            <v>283371979</v>
          </cell>
          <cell r="B4663" t="str">
            <v>WORLDLINE</v>
          </cell>
        </row>
        <row r="4664">
          <cell r="A4664">
            <v>283371979</v>
          </cell>
          <cell r="B4664" t="str">
            <v>WORLDLINE</v>
          </cell>
        </row>
        <row r="4665">
          <cell r="A4665">
            <v>283371979</v>
          </cell>
          <cell r="B4665" t="str">
            <v>WORLDLINE</v>
          </cell>
        </row>
        <row r="4666">
          <cell r="A4666">
            <v>283371979</v>
          </cell>
          <cell r="B4666" t="str">
            <v>WORLDLINE</v>
          </cell>
        </row>
        <row r="4667">
          <cell r="A4667">
            <v>283371979</v>
          </cell>
          <cell r="B4667" t="str">
            <v>WORLDLINE</v>
          </cell>
        </row>
        <row r="4668">
          <cell r="A4668">
            <v>283371979</v>
          </cell>
          <cell r="B4668" t="str">
            <v>WORLDLINE</v>
          </cell>
        </row>
        <row r="4669">
          <cell r="A4669">
            <v>371323127</v>
          </cell>
          <cell r="B4669" t="str">
            <v>AGENCE DES PARTICIPATIONS DE L'ETAT</v>
          </cell>
        </row>
        <row r="4670">
          <cell r="A4670">
            <v>283371979</v>
          </cell>
          <cell r="B4670" t="str">
            <v>WORLDLINE</v>
          </cell>
        </row>
        <row r="4671">
          <cell r="A4671">
            <v>283371979</v>
          </cell>
          <cell r="B4671" t="str">
            <v>WORLDLINE</v>
          </cell>
        </row>
        <row r="4672">
          <cell r="A4672">
            <v>375322757</v>
          </cell>
          <cell r="B4672" t="str">
            <v>INVESTOR AB</v>
          </cell>
        </row>
        <row r="4673">
          <cell r="A4673">
            <v>372955138</v>
          </cell>
          <cell r="B4673" t="str">
            <v>ANSELL LIMITED</v>
          </cell>
        </row>
        <row r="4674">
          <cell r="A4674">
            <v>283125789</v>
          </cell>
          <cell r="B4674" t="str">
            <v>EUROPEAN FUTURE STRUCTURES</v>
          </cell>
        </row>
        <row r="4675">
          <cell r="A4675">
            <v>283257442</v>
          </cell>
          <cell r="B4675" t="str">
            <v>TBCA &amp; CO SPRL</v>
          </cell>
        </row>
        <row r="4676">
          <cell r="A4676">
            <v>370003303</v>
          </cell>
          <cell r="B4676" t="str">
            <v>FRANZ HANIEL &amp; CIE. GMBH</v>
          </cell>
        </row>
        <row r="4677">
          <cell r="A4677">
            <v>283665719</v>
          </cell>
          <cell r="B4677" t="str">
            <v>SOLERAS ADVANCED COATINGS S.A R.L.</v>
          </cell>
        </row>
        <row r="4678">
          <cell r="A4678">
            <v>762367642</v>
          </cell>
          <cell r="B4678" t="str">
            <v>ETAT BELGE</v>
          </cell>
        </row>
        <row r="4679">
          <cell r="A4679">
            <v>400464871</v>
          </cell>
          <cell r="B4679" t="str">
            <v>GUARDIAN INDUSTRIES EUROPE HOLDING S.A R.L.</v>
          </cell>
        </row>
        <row r="4680">
          <cell r="A4680">
            <v>283125789</v>
          </cell>
          <cell r="B4680" t="str">
            <v>EUROPEAN FUTURE STRUCTURES</v>
          </cell>
        </row>
        <row r="4681">
          <cell r="A4681">
            <v>762505266</v>
          </cell>
          <cell r="B4681" t="str">
            <v>EUROPEAN SOCIETY OF ANAESTHESIOLOGY AND INTENSIVE CARE</v>
          </cell>
        </row>
        <row r="4682">
          <cell r="A4682">
            <v>370510554</v>
          </cell>
          <cell r="B4682" t="str">
            <v>IMPERIAL LOGISTICS LTD</v>
          </cell>
        </row>
        <row r="4683">
          <cell r="A4683">
            <v>282851773</v>
          </cell>
          <cell r="B4683" t="str">
            <v>VAN LEEUWEN BUIZEN GROEP B.V.</v>
          </cell>
        </row>
        <row r="4684">
          <cell r="A4684">
            <v>370510554</v>
          </cell>
          <cell r="B4684" t="str">
            <v>IMPERIAL LOGISTICS LTD</v>
          </cell>
        </row>
        <row r="4685">
          <cell r="A4685">
            <v>283665719</v>
          </cell>
          <cell r="B4685" t="str">
            <v>SOLERAS ADVANCED COATINGS S.A R.L.</v>
          </cell>
        </row>
        <row r="4686">
          <cell r="A4686">
            <v>400686169</v>
          </cell>
          <cell r="B4686" t="str">
            <v>BIOCARTIS</v>
          </cell>
        </row>
        <row r="4687">
          <cell r="A4687">
            <v>282824630</v>
          </cell>
          <cell r="B4687" t="str">
            <v>POX INVEST</v>
          </cell>
        </row>
        <row r="4688">
          <cell r="A4688">
            <v>374236818</v>
          </cell>
          <cell r="B4688" t="str">
            <v>ONESPAN INC.</v>
          </cell>
        </row>
        <row r="4689">
          <cell r="A4689">
            <v>397721754</v>
          </cell>
          <cell r="B4689" t="str">
            <v>ECONOCOM INTERNATIONAL B.V.</v>
          </cell>
        </row>
        <row r="4690">
          <cell r="A4690">
            <v>374806420</v>
          </cell>
          <cell r="B4690" t="str">
            <v>MAZARS</v>
          </cell>
        </row>
        <row r="4691">
          <cell r="A4691">
            <v>377445759</v>
          </cell>
          <cell r="B4691" t="str">
            <v>MOSTERD HOLDING</v>
          </cell>
        </row>
        <row r="4692">
          <cell r="A4692">
            <v>762209661</v>
          </cell>
          <cell r="B4692" t="str">
            <v>LAWTER B.V.</v>
          </cell>
        </row>
        <row r="4693">
          <cell r="A4693">
            <v>372340828</v>
          </cell>
          <cell r="B4693" t="str">
            <v>D'IM S.A.</v>
          </cell>
        </row>
        <row r="4694">
          <cell r="A4694">
            <v>282744309</v>
          </cell>
          <cell r="B4694" t="str">
            <v>ETAT BELGE</v>
          </cell>
        </row>
        <row r="4695">
          <cell r="A4695">
            <v>282921279</v>
          </cell>
          <cell r="B4695" t="str">
            <v>SCHWEITER TECHNOLOGIES AG</v>
          </cell>
        </row>
        <row r="4696">
          <cell r="A4696">
            <v>762271117</v>
          </cell>
          <cell r="B4696" t="str">
            <v>GOODMAN MANAGEMENT HOLDINGS (LUX) S.A R.L.</v>
          </cell>
        </row>
        <row r="4697">
          <cell r="A4697">
            <v>370198202</v>
          </cell>
          <cell r="B4697" t="str">
            <v>SOC INDUST FINANCIERE ARTOIS</v>
          </cell>
        </row>
        <row r="4698">
          <cell r="A4698">
            <v>370491552</v>
          </cell>
          <cell r="B4698" t="str">
            <v>VANDAELE &amp; CO</v>
          </cell>
        </row>
        <row r="4699">
          <cell r="A4699">
            <v>372440289</v>
          </cell>
          <cell r="B4699" t="str">
            <v>BRAEM INVEST</v>
          </cell>
        </row>
        <row r="4700">
          <cell r="A4700">
            <v>768584096</v>
          </cell>
          <cell r="B4700" t="str">
            <v>TRISTAR FIRE CORP.</v>
          </cell>
        </row>
        <row r="4701">
          <cell r="A4701">
            <v>372506865</v>
          </cell>
          <cell r="B4701" t="str">
            <v>FROM IDEAS TO THE MARKET</v>
          </cell>
        </row>
        <row r="4702">
          <cell r="A4702">
            <v>370008997</v>
          </cell>
          <cell r="B4702" t="str">
            <v>BUNDESREPUBLIK DEUTSCHLAND</v>
          </cell>
        </row>
        <row r="4703">
          <cell r="A4703">
            <v>372926378</v>
          </cell>
          <cell r="B4703" t="str">
            <v>GEMINI CORPORATION</v>
          </cell>
        </row>
        <row r="4704">
          <cell r="A4704">
            <v>501210165</v>
          </cell>
          <cell r="B4704" t="str">
            <v>ADOLF WURTH GMBH &amp; CO. KG</v>
          </cell>
        </row>
        <row r="4705">
          <cell r="A4705">
            <v>500178108</v>
          </cell>
          <cell r="B4705" t="str">
            <v>CIE FINANCIERE EUROP PRISE DE PARTICIPAT</v>
          </cell>
        </row>
        <row r="4706">
          <cell r="A4706">
            <v>370515694</v>
          </cell>
          <cell r="B4706" t="str">
            <v>HONDA MOTOR CO., LTD.</v>
          </cell>
        </row>
        <row r="4707">
          <cell r="A4707">
            <v>374354314</v>
          </cell>
          <cell r="B4707" t="str">
            <v>ISABEL</v>
          </cell>
        </row>
        <row r="4708">
          <cell r="A4708">
            <v>372437462</v>
          </cell>
          <cell r="B4708" t="str">
            <v>FLUVIUS SYSTEM OPERATOR</v>
          </cell>
        </row>
        <row r="4709">
          <cell r="A4709">
            <v>400025496</v>
          </cell>
          <cell r="B4709" t="str">
            <v>COMMISSION DE L'UNION EUROPEENNE - COMMISSIE VAN DE EUROPESE UNIE</v>
          </cell>
        </row>
        <row r="4710">
          <cell r="A4710">
            <v>400025496</v>
          </cell>
          <cell r="B4710" t="str">
            <v>COMMISSION DE L'UNION EUROPEENNE - COMMISSIE VAN DE EUROPESE UNIE</v>
          </cell>
        </row>
        <row r="4711">
          <cell r="A4711">
            <v>400037045</v>
          </cell>
          <cell r="B4711" t="str">
            <v>INOWAI  GROUP S.A.</v>
          </cell>
        </row>
        <row r="4712">
          <cell r="A4712">
            <v>372832097</v>
          </cell>
          <cell r="B4712" t="str">
            <v>FRISTADS KANSAS AB</v>
          </cell>
        </row>
        <row r="4713">
          <cell r="A4713">
            <v>370120941</v>
          </cell>
          <cell r="B4713" t="str">
            <v>SOFIDRA S.A.</v>
          </cell>
        </row>
        <row r="4714">
          <cell r="A4714">
            <v>762271661</v>
          </cell>
          <cell r="B4714" t="str">
            <v>GOODMAN MANAGEMENT HOLDINGS (LUX) S.A R.L.</v>
          </cell>
        </row>
        <row r="4715">
          <cell r="A4715">
            <v>283371979</v>
          </cell>
          <cell r="B4715" t="str">
            <v>WORLDLINE</v>
          </cell>
        </row>
        <row r="4716">
          <cell r="A4716">
            <v>400025496</v>
          </cell>
          <cell r="B4716" t="str">
            <v>COMMISSION DE L'UNION EUROPEENNE - COMMISSIE VAN DE EUROPESE UNIE</v>
          </cell>
        </row>
        <row r="4717">
          <cell r="A4717">
            <v>400025496</v>
          </cell>
          <cell r="B4717" t="str">
            <v>COMMISSION DE L'UNION EUROPEENNE - COMMISSIE VAN DE EUROPESE UNIE</v>
          </cell>
        </row>
        <row r="4718">
          <cell r="A4718">
            <v>370145195</v>
          </cell>
          <cell r="B4718" t="str">
            <v>TWE GROUP GMBH</v>
          </cell>
        </row>
        <row r="4719">
          <cell r="A4719">
            <v>762309651</v>
          </cell>
          <cell r="B4719" t="str">
            <v>ETAT BELGE</v>
          </cell>
        </row>
        <row r="4720">
          <cell r="A4720">
            <v>283371979</v>
          </cell>
          <cell r="B4720" t="str">
            <v>WORLDLINE</v>
          </cell>
        </row>
        <row r="4721">
          <cell r="A4721">
            <v>283371979</v>
          </cell>
          <cell r="B4721" t="str">
            <v>WORLDLINE</v>
          </cell>
        </row>
        <row r="4722">
          <cell r="A4722">
            <v>406107081</v>
          </cell>
          <cell r="B4722" t="str">
            <v>FOURWOOD INVEST B.V.</v>
          </cell>
        </row>
        <row r="4723">
          <cell r="A4723">
            <v>408775281</v>
          </cell>
          <cell r="B4723" t="str">
            <v>ABBOTT MATURE PRODUCTS INTERNATIONAL UNLIMITED COMPANY</v>
          </cell>
        </row>
        <row r="4724">
          <cell r="A4724">
            <v>408775281</v>
          </cell>
          <cell r="B4724" t="str">
            <v>ABBOTT MATURE PRODUCTS INTERNATIONAL UNLIMITED COMPANY</v>
          </cell>
        </row>
        <row r="4725">
          <cell r="A4725">
            <v>416252997</v>
          </cell>
          <cell r="B4725" t="str">
            <v>WILH. WERHAHN KG</v>
          </cell>
        </row>
        <row r="4726">
          <cell r="A4726">
            <v>406808170</v>
          </cell>
          <cell r="B4726" t="str">
            <v>STICHTING ADMINISTRATIEKANTOOR CONTINUITEIT ABN AMRO BANK</v>
          </cell>
        </row>
        <row r="4727">
          <cell r="A4727">
            <v>406808170</v>
          </cell>
          <cell r="B4727" t="str">
            <v>STICHTING ADMINISTRATIEKANTOOR CONTINUITEIT ABN AMRO BANK</v>
          </cell>
        </row>
        <row r="4728">
          <cell r="A4728">
            <v>406808170</v>
          </cell>
          <cell r="B4728" t="str">
            <v>STICHTING ADMINISTRATIEKANTOOR CONTINUITEIT ABN AMRO BANK</v>
          </cell>
        </row>
        <row r="4729">
          <cell r="A4729">
            <v>406808170</v>
          </cell>
          <cell r="B4729" t="str">
            <v>STICHTING ADMINISTRATIEKANTOOR CONTINUITEIT ABN AMRO BANK</v>
          </cell>
        </row>
        <row r="4730">
          <cell r="A4730">
            <v>406808170</v>
          </cell>
          <cell r="B4730" t="str">
            <v>STICHTING ADMINISTRATIEKANTOOR CONTINUITEIT ABN AMRO BANK</v>
          </cell>
        </row>
        <row r="4731">
          <cell r="A4731">
            <v>405083903</v>
          </cell>
          <cell r="B4731" t="str">
            <v>ACCESS WORLD GROUP HOLDINGS B.V.</v>
          </cell>
        </row>
        <row r="4732">
          <cell r="A4732">
            <v>415591072</v>
          </cell>
          <cell r="B4732" t="str">
            <v>VERENIGING ACHMEA</v>
          </cell>
        </row>
        <row r="4733">
          <cell r="A4733">
            <v>410333942</v>
          </cell>
          <cell r="B4733" t="str">
            <v>AEGON N.V.</v>
          </cell>
        </row>
        <row r="4734">
          <cell r="A4734">
            <v>419644745</v>
          </cell>
          <cell r="B4734" t="str">
            <v>ENSIGN-BICKFORD INDUSTRIES, INC.</v>
          </cell>
        </row>
        <row r="4735">
          <cell r="A4735">
            <v>403206753</v>
          </cell>
          <cell r="B4735" t="str">
            <v>AKZO NOBEL N.V.</v>
          </cell>
        </row>
        <row r="4736">
          <cell r="A4736">
            <v>403206753</v>
          </cell>
          <cell r="B4736" t="str">
            <v>AKZO NOBEL N.V.</v>
          </cell>
        </row>
        <row r="4737">
          <cell r="A4737">
            <v>403206753</v>
          </cell>
          <cell r="B4737" t="str">
            <v>AKZO NOBEL N.V.</v>
          </cell>
        </row>
        <row r="4738">
          <cell r="A4738">
            <v>403206753</v>
          </cell>
          <cell r="B4738" t="str">
            <v>AKZO NOBEL N.V.</v>
          </cell>
        </row>
        <row r="4739">
          <cell r="A4739">
            <v>403206753</v>
          </cell>
          <cell r="B4739" t="str">
            <v>AKZO NOBEL N.V.</v>
          </cell>
        </row>
        <row r="4740">
          <cell r="A4740">
            <v>403206753</v>
          </cell>
          <cell r="B4740" t="str">
            <v>AKZO NOBEL N.V.</v>
          </cell>
        </row>
        <row r="4741">
          <cell r="A4741">
            <v>403206779</v>
          </cell>
          <cell r="B4741" t="str">
            <v>AKZO NOBEL N.V.</v>
          </cell>
        </row>
        <row r="4742">
          <cell r="A4742">
            <v>403206779</v>
          </cell>
          <cell r="B4742" t="str">
            <v>AKZO NOBEL N.V.</v>
          </cell>
        </row>
        <row r="4743">
          <cell r="A4743">
            <v>403206779</v>
          </cell>
          <cell r="B4743" t="str">
            <v>AKZO NOBEL N.V.</v>
          </cell>
        </row>
        <row r="4744">
          <cell r="A4744">
            <v>403206779</v>
          </cell>
          <cell r="B4744" t="str">
            <v>AKZO NOBEL N.V.</v>
          </cell>
        </row>
        <row r="4745">
          <cell r="A4745">
            <v>404722014</v>
          </cell>
          <cell r="B4745" t="str">
            <v>NOURYON COOPERATIEF U.A.</v>
          </cell>
        </row>
        <row r="4746">
          <cell r="A4746">
            <v>404722014</v>
          </cell>
          <cell r="B4746" t="str">
            <v>NOURYON COOPERATIEF U.A.</v>
          </cell>
        </row>
        <row r="4747">
          <cell r="A4747">
            <v>404722014</v>
          </cell>
          <cell r="B4747" t="str">
            <v>NOURYON COOPERATIEF U.A.</v>
          </cell>
        </row>
        <row r="4748">
          <cell r="A4748">
            <v>404722014</v>
          </cell>
          <cell r="B4748" t="str">
            <v>NOURYON COOPERATIEF U.A.</v>
          </cell>
        </row>
        <row r="4749">
          <cell r="A4749">
            <v>404722014</v>
          </cell>
          <cell r="B4749" t="str">
            <v>NOURYON COOPERATIEF U.A.</v>
          </cell>
        </row>
        <row r="4750">
          <cell r="A4750">
            <v>404722014</v>
          </cell>
          <cell r="B4750" t="str">
            <v>NOURYON COOPERATIEF U.A.</v>
          </cell>
        </row>
        <row r="4751">
          <cell r="A4751">
            <v>404722014</v>
          </cell>
          <cell r="B4751" t="str">
            <v>NOURYON COOPERATIEF U.A.</v>
          </cell>
        </row>
        <row r="4752">
          <cell r="A4752">
            <v>404722014</v>
          </cell>
          <cell r="B4752" t="str">
            <v>NOURYON COOPERATIEF U.A.</v>
          </cell>
        </row>
        <row r="4753">
          <cell r="A4753">
            <v>404722014</v>
          </cell>
          <cell r="B4753" t="str">
            <v>NOURYON COOPERATIEF U.A.</v>
          </cell>
        </row>
        <row r="4754">
          <cell r="A4754">
            <v>404722014</v>
          </cell>
          <cell r="B4754" t="str">
            <v>NOURYON COOPERATIEF U.A.</v>
          </cell>
        </row>
        <row r="4755">
          <cell r="A4755">
            <v>404722014</v>
          </cell>
          <cell r="B4755" t="str">
            <v>NOURYON COOPERATIEF U.A.</v>
          </cell>
        </row>
        <row r="4756">
          <cell r="A4756">
            <v>404722014</v>
          </cell>
          <cell r="B4756" t="str">
            <v>NOURYON COOPERATIEF U.A.</v>
          </cell>
        </row>
        <row r="4757">
          <cell r="A4757">
            <v>404722014</v>
          </cell>
          <cell r="B4757" t="str">
            <v>NOURYON COOPERATIEF U.A.</v>
          </cell>
        </row>
        <row r="4758">
          <cell r="A4758">
            <v>404722014</v>
          </cell>
          <cell r="B4758" t="str">
            <v>NOURYON COOPERATIEF U.A.</v>
          </cell>
        </row>
        <row r="4759">
          <cell r="A4759">
            <v>218037562</v>
          </cell>
          <cell r="B4759" t="str">
            <v>AKZO NOBEL N.V.</v>
          </cell>
        </row>
        <row r="4760">
          <cell r="A4760">
            <v>405002122</v>
          </cell>
          <cell r="B4760" t="str">
            <v>SHV HOLDINGS N.V.</v>
          </cell>
        </row>
        <row r="4761">
          <cell r="A4761">
            <v>419099205</v>
          </cell>
          <cell r="B4761" t="str">
            <v>SANWA HOLDINGS CORPORATION</v>
          </cell>
        </row>
        <row r="4762">
          <cell r="A4762">
            <v>489371755</v>
          </cell>
          <cell r="B4762" t="str">
            <v>AMPELMANN NETHERLANDS B.V.</v>
          </cell>
        </row>
        <row r="4763">
          <cell r="A4763">
            <v>406604512</v>
          </cell>
          <cell r="B4763" t="str">
            <v>AMSTERDAM COMMODITIES N.V.</v>
          </cell>
        </row>
        <row r="4764">
          <cell r="A4764">
            <v>406604512</v>
          </cell>
          <cell r="B4764" t="str">
            <v>AMSTERDAM COMMODITIES N.V.</v>
          </cell>
        </row>
        <row r="4765">
          <cell r="A4765">
            <v>411139314</v>
          </cell>
          <cell r="B4765" t="str">
            <v>APPLIED MATERIALS 2 LLC LUXEMBOURG S.C.S. 3 S.C.S.</v>
          </cell>
        </row>
        <row r="4766">
          <cell r="A4766">
            <v>386043491</v>
          </cell>
          <cell r="B4766" t="str">
            <v>TRIVIUM PACKAGING B.V.</v>
          </cell>
        </row>
        <row r="4767">
          <cell r="A4767">
            <v>490365542</v>
          </cell>
          <cell r="B4767" t="str">
            <v>ASM INTERNATIONAL N.V.</v>
          </cell>
        </row>
        <row r="4768">
          <cell r="A4768">
            <v>490365542</v>
          </cell>
          <cell r="B4768" t="str">
            <v>ASM INTERNATIONAL N.V.</v>
          </cell>
        </row>
        <row r="4769">
          <cell r="A4769">
            <v>491013870</v>
          </cell>
          <cell r="B4769" t="str">
            <v>ASPEN PHARMACARE HOLDINGS LTD</v>
          </cell>
        </row>
        <row r="4770">
          <cell r="A4770">
            <v>405198912</v>
          </cell>
          <cell r="B4770" t="str">
            <v>ASSA ABLOY AB</v>
          </cell>
        </row>
        <row r="4771">
          <cell r="A4771">
            <v>409488913</v>
          </cell>
          <cell r="B4771" t="str">
            <v>HAL TRUST</v>
          </cell>
        </row>
        <row r="4772">
          <cell r="A4772">
            <v>418228938</v>
          </cell>
          <cell r="B4772" t="str">
            <v>AUDION ELEKTRO BEHEER B.V.</v>
          </cell>
        </row>
        <row r="4773">
          <cell r="A4773">
            <v>491105793</v>
          </cell>
          <cell r="B4773" t="str">
            <v>DUTCH ENVIRO ENERGY HOLDINGS B.V.</v>
          </cell>
        </row>
        <row r="4774">
          <cell r="A4774">
            <v>407801620</v>
          </cell>
          <cell r="B4774" t="str">
            <v>ALLEGION LUXEMBOURG HOLDING AND FINANCING  S.A R.L.</v>
          </cell>
        </row>
        <row r="4775">
          <cell r="A4775">
            <v>410743645</v>
          </cell>
          <cell r="B4775" t="str">
            <v>SOCIETE GENERALE</v>
          </cell>
        </row>
        <row r="4776">
          <cell r="A4776">
            <v>411948912</v>
          </cell>
          <cell r="B4776" t="str">
            <v>B &amp; R INDUSTRIELE AUTOMATISERING B.V.</v>
          </cell>
        </row>
        <row r="4777">
          <cell r="A4777">
            <v>405360975</v>
          </cell>
          <cell r="B4777" t="str">
            <v>BEE HOLDING B.V.</v>
          </cell>
        </row>
        <row r="4778">
          <cell r="A4778">
            <v>404771693</v>
          </cell>
          <cell r="B4778" t="str">
            <v>VP CAPITAL</v>
          </cell>
        </row>
        <row r="4779">
          <cell r="A4779">
            <v>414456538</v>
          </cell>
          <cell r="B4779" t="str">
            <v>STICHTING ADMINISTRATIEKANTOOR B.V. HOLDING H.J. OLDE MONNIKHOF</v>
          </cell>
        </row>
        <row r="4780">
          <cell r="A4780">
            <v>490334413</v>
          </cell>
          <cell r="B4780" t="str">
            <v>STICHTING ADMINISTRATIEKANTOOR SCHRA BEHEER</v>
          </cell>
        </row>
        <row r="4781">
          <cell r="A4781">
            <v>404670481</v>
          </cell>
          <cell r="B4781" t="str">
            <v>STICHTING ADMINISTRATIEKANTOOR BAKKER HOLDING SON</v>
          </cell>
        </row>
        <row r="4782">
          <cell r="A4782">
            <v>402056295</v>
          </cell>
          <cell r="B4782" t="str">
            <v>BARENBRUG HOLDING B.V.</v>
          </cell>
        </row>
        <row r="4783">
          <cell r="A4783">
            <v>491085350</v>
          </cell>
          <cell r="B4783" t="str">
            <v>BAUHAUS NEDERLAND C.V.</v>
          </cell>
        </row>
        <row r="4784">
          <cell r="A4784">
            <v>491085350</v>
          </cell>
          <cell r="B4784" t="str">
            <v>BAUHAUS NEDERLAND C.V.</v>
          </cell>
        </row>
        <row r="4785">
          <cell r="A4785">
            <v>491085350</v>
          </cell>
          <cell r="B4785" t="str">
            <v>BAUHAUS NEDERLAND C.V.</v>
          </cell>
        </row>
        <row r="4786">
          <cell r="A4786">
            <v>402264931</v>
          </cell>
          <cell r="B4786" t="str">
            <v>STICHTING ADMINISTRATIEKANTOOR AMBRIG</v>
          </cell>
        </row>
        <row r="4787">
          <cell r="A4787">
            <v>402264931</v>
          </cell>
          <cell r="B4787" t="str">
            <v>STICHTING ADMINISTRATIEKANTOOR AMBRIG</v>
          </cell>
        </row>
        <row r="4788">
          <cell r="A4788">
            <v>412439437</v>
          </cell>
          <cell r="B4788" t="str">
            <v>STICHTING AANDELEN REMEHA</v>
          </cell>
        </row>
        <row r="4789">
          <cell r="A4789">
            <v>415743603</v>
          </cell>
          <cell r="B4789" t="str">
            <v>BEARINGPOINT HOLDING B.V.</v>
          </cell>
        </row>
        <row r="4790">
          <cell r="A4790">
            <v>404738064</v>
          </cell>
          <cell r="B4790" t="str">
            <v>STICHTING ADMINISTRATIEKANTOOR EMIEL DE JONG</v>
          </cell>
        </row>
        <row r="4791">
          <cell r="A4791">
            <v>417922036</v>
          </cell>
          <cell r="B4791" t="str">
            <v>UNIBEL</v>
          </cell>
        </row>
        <row r="4792">
          <cell r="A4792">
            <v>413794645</v>
          </cell>
          <cell r="B4792" t="str">
            <v>BIS BEDRIJFS INFORMATIE SYSTEMEN B.V.</v>
          </cell>
        </row>
        <row r="4793">
          <cell r="A4793">
            <v>413224093</v>
          </cell>
          <cell r="B4793" t="str">
            <v>LEIJTEN'S BEHEER B.V.</v>
          </cell>
        </row>
        <row r="4794">
          <cell r="A4794">
            <v>415975056</v>
          </cell>
          <cell r="B4794" t="str">
            <v>BNP PARIBAS</v>
          </cell>
        </row>
        <row r="4795">
          <cell r="A4795">
            <v>386398721</v>
          </cell>
          <cell r="B4795" t="str">
            <v>BOOKING HOLDINGS INC.</v>
          </cell>
        </row>
        <row r="4796">
          <cell r="A4796">
            <v>386398721</v>
          </cell>
          <cell r="B4796" t="str">
            <v>BOOKING HOLDINGS INC.</v>
          </cell>
        </row>
        <row r="4797">
          <cell r="A4797">
            <v>402422117</v>
          </cell>
          <cell r="B4797" t="str">
            <v>BRAUSER B.V.</v>
          </cell>
        </row>
        <row r="4798">
          <cell r="A4798">
            <v>417203023</v>
          </cell>
          <cell r="B4798" t="str">
            <v>BOSTON SCIENTIFIC CORPORATION</v>
          </cell>
        </row>
        <row r="4799">
          <cell r="A4799">
            <v>417203023</v>
          </cell>
          <cell r="B4799" t="str">
            <v>BOSTON SCIENTIFIC CORPORATION</v>
          </cell>
        </row>
        <row r="4800">
          <cell r="A4800">
            <v>417203023</v>
          </cell>
          <cell r="B4800" t="str">
            <v>BOSTON SCIENTIFIC CORPORATION</v>
          </cell>
        </row>
        <row r="4801">
          <cell r="A4801">
            <v>315008169</v>
          </cell>
          <cell r="B4801" t="str">
            <v>BP P.L.C.</v>
          </cell>
        </row>
        <row r="4802">
          <cell r="A4802">
            <v>404193898</v>
          </cell>
          <cell r="B4802" t="str">
            <v>PETRONAS CHEMICALS INTERNATIONAL B.V.</v>
          </cell>
        </row>
        <row r="4803">
          <cell r="A4803">
            <v>403799943</v>
          </cell>
          <cell r="B4803" t="str">
            <v>STICHTING ADMINISTRATIEKANTOOR VAN AANDELEN BROKKING'S BEHEER</v>
          </cell>
        </row>
        <row r="4804">
          <cell r="A4804">
            <v>412846388</v>
          </cell>
          <cell r="B4804" t="str">
            <v>BRUNEL INTERNATIONAL N.V.</v>
          </cell>
        </row>
        <row r="4805">
          <cell r="A4805">
            <v>419123179</v>
          </cell>
          <cell r="B4805" t="str">
            <v>STICHTING ADMINISTRATIEKANTOOR VAN AANDELEN EXA HOLDING</v>
          </cell>
        </row>
        <row r="4806">
          <cell r="A4806">
            <v>409207636</v>
          </cell>
          <cell r="B4806" t="str">
            <v>BUREAU VERITAS</v>
          </cell>
        </row>
        <row r="4807">
          <cell r="A4807">
            <v>405305293</v>
          </cell>
          <cell r="B4807" t="str">
            <v>HANDELSVEEM BEHEER B.V.</v>
          </cell>
        </row>
        <row r="4808">
          <cell r="A4808">
            <v>405305293</v>
          </cell>
          <cell r="B4808" t="str">
            <v>HANDELSVEEM BEHEER B.V.</v>
          </cell>
        </row>
        <row r="4809">
          <cell r="A4809">
            <v>414344887</v>
          </cell>
          <cell r="B4809" t="str">
            <v>STICHTING ADMINISTRATIEKANTOOR CAREL LURVINK</v>
          </cell>
        </row>
        <row r="4810">
          <cell r="A4810">
            <v>406577429</v>
          </cell>
          <cell r="B4810" t="str">
            <v>CARL-ZEISS-STIFTUNG</v>
          </cell>
        </row>
        <row r="4811">
          <cell r="A4811">
            <v>406577429</v>
          </cell>
          <cell r="B4811" t="str">
            <v>CARL-ZEISS-STIFTUNG</v>
          </cell>
        </row>
        <row r="4812">
          <cell r="A4812">
            <v>406065755</v>
          </cell>
          <cell r="B4812" t="str">
            <v>R.T. HOLDING B.V.</v>
          </cell>
        </row>
        <row r="4813">
          <cell r="A4813">
            <v>387416035</v>
          </cell>
          <cell r="B4813" t="str">
            <v>MERIT CORPORATION SAL</v>
          </cell>
        </row>
        <row r="4814">
          <cell r="A4814">
            <v>387416035</v>
          </cell>
          <cell r="B4814" t="str">
            <v>MERIT CORPORATION SAL</v>
          </cell>
        </row>
        <row r="4815">
          <cell r="A4815">
            <v>416253094</v>
          </cell>
          <cell r="B4815" t="str">
            <v>ECCLESIA HOLDING THE NETHERLANDS B.V.</v>
          </cell>
        </row>
        <row r="4816">
          <cell r="A4816">
            <v>416253094</v>
          </cell>
          <cell r="B4816" t="str">
            <v>ECCLESIA HOLDING THE NETHERLANDS B.V.</v>
          </cell>
        </row>
        <row r="4817">
          <cell r="A4817">
            <v>404721685</v>
          </cell>
          <cell r="B4817" t="str">
            <v>CONDOOR HOLDING B.V.</v>
          </cell>
        </row>
        <row r="4818">
          <cell r="A4818">
            <v>403102676</v>
          </cell>
          <cell r="B4818" t="str">
            <v>COOPERATIE AVEBE U.A.</v>
          </cell>
        </row>
        <row r="4819">
          <cell r="A4819">
            <v>403102676</v>
          </cell>
          <cell r="B4819" t="str">
            <v>COOPERATIE AVEBE U.A.</v>
          </cell>
        </row>
        <row r="4820">
          <cell r="A4820">
            <v>403102676</v>
          </cell>
          <cell r="B4820" t="str">
            <v>COOPERATIE AVEBE U.A.</v>
          </cell>
        </row>
        <row r="4821">
          <cell r="A4821">
            <v>403640246</v>
          </cell>
          <cell r="B4821" t="str">
            <v>PACCOR INTERNATIONAL HOLDINGS S.A R.L.</v>
          </cell>
        </row>
        <row r="4822">
          <cell r="A4822">
            <v>403640246</v>
          </cell>
          <cell r="B4822" t="str">
            <v>PACCOR INTERNATIONAL HOLDINGS S.A R.L.</v>
          </cell>
        </row>
        <row r="4823">
          <cell r="A4823">
            <v>412941650</v>
          </cell>
          <cell r="B4823" t="str">
            <v>CRAWFORD &amp; COMPANY</v>
          </cell>
        </row>
        <row r="4824">
          <cell r="A4824">
            <v>491547388</v>
          </cell>
          <cell r="B4824" t="str">
            <v>STICHTING GP VALSEN</v>
          </cell>
        </row>
        <row r="4825">
          <cell r="A4825">
            <v>414063888</v>
          </cell>
          <cell r="B4825" t="str">
            <v>CUMMINS INTERNATIONAL HOLDINGS COOPERATIEF U.A.</v>
          </cell>
        </row>
        <row r="4826">
          <cell r="A4826">
            <v>413650727</v>
          </cell>
          <cell r="B4826" t="str">
            <v>CURE + CARE HOLDING B.V.</v>
          </cell>
        </row>
        <row r="4827">
          <cell r="A4827">
            <v>407586317</v>
          </cell>
          <cell r="B4827" t="str">
            <v>CURVATURE, INC.</v>
          </cell>
        </row>
        <row r="4828">
          <cell r="A4828">
            <v>405724829</v>
          </cell>
          <cell r="B4828" t="str">
            <v>DANONE</v>
          </cell>
        </row>
        <row r="4829">
          <cell r="A4829">
            <v>490995341</v>
          </cell>
          <cell r="B4829" t="str">
            <v>DANONE</v>
          </cell>
        </row>
        <row r="4830">
          <cell r="A4830">
            <v>490995341</v>
          </cell>
          <cell r="B4830" t="str">
            <v>DANONE</v>
          </cell>
        </row>
        <row r="4831">
          <cell r="A4831">
            <v>412812935</v>
          </cell>
          <cell r="B4831" t="str">
            <v>DII HOLDINGS (GIBRALTAR) LIMITED</v>
          </cell>
        </row>
        <row r="4832">
          <cell r="A4832">
            <v>402000426</v>
          </cell>
          <cell r="B4832" t="str">
            <v>DE HOOP TERNEUZEN B.V.</v>
          </cell>
        </row>
        <row r="4833">
          <cell r="A4833">
            <v>402000426</v>
          </cell>
          <cell r="B4833" t="str">
            <v>DE HOOP TERNEUZEN B.V.</v>
          </cell>
        </row>
        <row r="4834">
          <cell r="A4834">
            <v>402000426</v>
          </cell>
          <cell r="B4834" t="str">
            <v>DE HOOP TERNEUZEN B.V.</v>
          </cell>
        </row>
        <row r="4835">
          <cell r="A4835">
            <v>414898783</v>
          </cell>
          <cell r="B4835" t="str">
            <v>DECOS BEHEER B.V.</v>
          </cell>
        </row>
        <row r="4836">
          <cell r="A4836">
            <v>402913789</v>
          </cell>
          <cell r="B4836" t="str">
            <v>DEUTSCHE BANK AG</v>
          </cell>
        </row>
        <row r="4837">
          <cell r="A4837">
            <v>402913789</v>
          </cell>
          <cell r="B4837" t="str">
            <v>DEUTSCHE BANK AG</v>
          </cell>
        </row>
        <row r="4838">
          <cell r="A4838">
            <v>300919479</v>
          </cell>
          <cell r="B4838" t="str">
            <v>DEUTSCHE POST AG</v>
          </cell>
        </row>
        <row r="4839">
          <cell r="A4839">
            <v>300919479</v>
          </cell>
          <cell r="B4839" t="str">
            <v>DEUTSCHE POST AG</v>
          </cell>
        </row>
        <row r="4840">
          <cell r="A4840">
            <v>495027315</v>
          </cell>
          <cell r="B4840" t="str">
            <v>DEUTSCHE POST AG</v>
          </cell>
        </row>
        <row r="4841">
          <cell r="A4841">
            <v>495027315</v>
          </cell>
          <cell r="B4841" t="str">
            <v>DEUTSCHE POST AG</v>
          </cell>
        </row>
        <row r="4842">
          <cell r="A4842">
            <v>404553070</v>
          </cell>
          <cell r="B4842" t="str">
            <v>DEUTSCHE POST AG</v>
          </cell>
        </row>
        <row r="4843">
          <cell r="A4843">
            <v>404553070</v>
          </cell>
          <cell r="B4843" t="str">
            <v>DEUTSCHE POST AG</v>
          </cell>
        </row>
        <row r="4844">
          <cell r="A4844">
            <v>404553070</v>
          </cell>
          <cell r="B4844" t="str">
            <v>DEUTSCHE POST AG</v>
          </cell>
        </row>
        <row r="4845">
          <cell r="A4845">
            <v>404553070</v>
          </cell>
          <cell r="B4845" t="str">
            <v>DEUTSCHE POST AG</v>
          </cell>
        </row>
        <row r="4846">
          <cell r="A4846">
            <v>414421628</v>
          </cell>
          <cell r="B4846" t="str">
            <v>BALIKEN HOLDING B.V.</v>
          </cell>
        </row>
        <row r="4847">
          <cell r="A4847">
            <v>490999119</v>
          </cell>
          <cell r="B4847" t="str">
            <v>WATSON TOPCO B.V.</v>
          </cell>
        </row>
        <row r="4848">
          <cell r="A4848">
            <v>419685102</v>
          </cell>
          <cell r="B4848" t="str">
            <v>STICHTING ADMINISTRATIEKANTOOR VORSTELYCK</v>
          </cell>
        </row>
        <row r="4849">
          <cell r="A4849">
            <v>387305621</v>
          </cell>
          <cell r="B4849" t="str">
            <v>DORF-KETAL CHEMICALS INDIA PRIVATE LIMITED</v>
          </cell>
        </row>
        <row r="4850">
          <cell r="A4850">
            <v>402224286</v>
          </cell>
          <cell r="B4850" t="str">
            <v>STICHTING ADMINISTRATIEKANTOOR DR. RATH HOLDING</v>
          </cell>
        </row>
        <row r="4851">
          <cell r="A4851">
            <v>386882372</v>
          </cell>
          <cell r="B4851" t="str">
            <v>DRISCOLL INTERNATIONAL HOLDING B.V.</v>
          </cell>
        </row>
        <row r="4852">
          <cell r="A4852">
            <v>402015101</v>
          </cell>
          <cell r="B4852" t="str">
            <v>DRUKKERIJ ZWART B.V.</v>
          </cell>
        </row>
        <row r="4853">
          <cell r="A4853">
            <v>489103723</v>
          </cell>
          <cell r="B4853" t="str">
            <v>KONINKLIJKE DSM N.V.</v>
          </cell>
        </row>
        <row r="4854">
          <cell r="A4854">
            <v>489103723</v>
          </cell>
          <cell r="B4854" t="str">
            <v>KONINKLIJKE DSM N.V.</v>
          </cell>
        </row>
        <row r="4855">
          <cell r="A4855">
            <v>489103723</v>
          </cell>
          <cell r="B4855" t="str">
            <v>KONINKLIJKE DSM N.V.</v>
          </cell>
        </row>
        <row r="4856">
          <cell r="A4856">
            <v>404103483</v>
          </cell>
          <cell r="B4856" t="str">
            <v>DSV PANALPINA A/S</v>
          </cell>
        </row>
        <row r="4857">
          <cell r="A4857">
            <v>408029403</v>
          </cell>
          <cell r="B4857" t="str">
            <v>DTZ ZADELHOFF V.O.F.</v>
          </cell>
        </row>
        <row r="4858">
          <cell r="A4858">
            <v>412142655</v>
          </cell>
          <cell r="B4858" t="str">
            <v>JADI INTERNATIONAL S.A.</v>
          </cell>
        </row>
        <row r="4859">
          <cell r="A4859">
            <v>403780096</v>
          </cell>
          <cell r="B4859" t="str">
            <v>AB ELECTROLUX</v>
          </cell>
        </row>
        <row r="4860">
          <cell r="A4860">
            <v>415683820</v>
          </cell>
          <cell r="B4860" t="str">
            <v>BEAUFORT 7 B.V.</v>
          </cell>
        </row>
        <row r="4861">
          <cell r="A4861">
            <v>490268446</v>
          </cell>
          <cell r="B4861" t="str">
            <v>ENDOLOGIX INTERNATIONAL HOLDINGS B.V.</v>
          </cell>
        </row>
        <row r="4862">
          <cell r="A4862">
            <v>414024224</v>
          </cell>
          <cell r="B4862" t="str">
            <v>NEW COMPANY INVESTMENTS HOLDING B.V.</v>
          </cell>
        </row>
        <row r="4863">
          <cell r="A4863">
            <v>409364882</v>
          </cell>
          <cell r="B4863" t="str">
            <v>SHV HOLDINGS N.V.</v>
          </cell>
        </row>
        <row r="4864">
          <cell r="A4864">
            <v>409364882</v>
          </cell>
          <cell r="B4864" t="str">
            <v>SHV HOLDINGS N.V.</v>
          </cell>
        </row>
        <row r="4865">
          <cell r="A4865">
            <v>405006719</v>
          </cell>
          <cell r="B4865" t="str">
            <v>STICHTING ADMINISTRATIEKANTOOR ITSME</v>
          </cell>
        </row>
        <row r="4866">
          <cell r="A4866">
            <v>405006719</v>
          </cell>
          <cell r="B4866" t="str">
            <v>STICHTING ADMINISTRATIEKANTOOR ITSME</v>
          </cell>
        </row>
        <row r="4867">
          <cell r="A4867">
            <v>405006719</v>
          </cell>
          <cell r="B4867" t="str">
            <v>STICHTING ADMINISTRATIEKANTOOR ITSME</v>
          </cell>
        </row>
        <row r="4868">
          <cell r="A4868">
            <v>405006719</v>
          </cell>
          <cell r="B4868" t="str">
            <v>STICHTING ADMINISTRATIEKANTOOR ITSME</v>
          </cell>
        </row>
        <row r="4869">
          <cell r="A4869">
            <v>405006719</v>
          </cell>
          <cell r="B4869" t="str">
            <v>STICHTING ADMINISTRATIEKANTOOR ITSME</v>
          </cell>
        </row>
        <row r="4870">
          <cell r="A4870">
            <v>405006719</v>
          </cell>
          <cell r="B4870" t="str">
            <v>STICHTING ADMINISTRATIEKANTOOR ITSME</v>
          </cell>
        </row>
        <row r="4871">
          <cell r="A4871">
            <v>403098809</v>
          </cell>
          <cell r="B4871" t="str">
            <v>STICHTING GP ANDES</v>
          </cell>
        </row>
        <row r="4872">
          <cell r="A4872">
            <v>418962429</v>
          </cell>
          <cell r="B4872" t="str">
            <v>EULER HERMES SA</v>
          </cell>
        </row>
        <row r="4873">
          <cell r="A4873">
            <v>418962429</v>
          </cell>
          <cell r="B4873" t="str">
            <v>EULER HERMES SA</v>
          </cell>
        </row>
        <row r="4874">
          <cell r="A4874">
            <v>418962429</v>
          </cell>
          <cell r="B4874" t="str">
            <v>EULER HERMES SA</v>
          </cell>
        </row>
        <row r="4875">
          <cell r="A4875">
            <v>418962429</v>
          </cell>
          <cell r="B4875" t="str">
            <v>EULER HERMES SA</v>
          </cell>
        </row>
        <row r="4876">
          <cell r="A4876">
            <v>418962429</v>
          </cell>
          <cell r="B4876" t="str">
            <v>EULER HERMES SA</v>
          </cell>
        </row>
        <row r="4877">
          <cell r="A4877">
            <v>418962429</v>
          </cell>
          <cell r="B4877" t="str">
            <v>EULER HERMES SA</v>
          </cell>
        </row>
        <row r="4878">
          <cell r="A4878">
            <v>419074513</v>
          </cell>
          <cell r="B4878" t="str">
            <v>CHINA NATIONAL CHEMICAL CORPORATION LIMITED</v>
          </cell>
        </row>
        <row r="4879">
          <cell r="A4879">
            <v>409928991</v>
          </cell>
          <cell r="B4879" t="str">
            <v>DECHRA PHARMACEUTICALS PLC</v>
          </cell>
        </row>
        <row r="4880">
          <cell r="A4880">
            <v>410648083</v>
          </cell>
          <cell r="B4880" t="str">
            <v>PRECISE HOLDCO B.V.</v>
          </cell>
        </row>
        <row r="4881">
          <cell r="A4881">
            <v>415615314</v>
          </cell>
          <cell r="B4881" t="str">
            <v>TORQX CAPITAL PARTNERS FUND I COOPERATIEF U.A.</v>
          </cell>
        </row>
        <row r="4882">
          <cell r="A4882">
            <v>415615314</v>
          </cell>
          <cell r="B4882" t="str">
            <v>TORQX CAPITAL PARTNERS FUND I COOPERATIEF U.A.</v>
          </cell>
        </row>
        <row r="4883">
          <cell r="A4883">
            <v>405667569</v>
          </cell>
          <cell r="B4883" t="str">
            <v>FACILICOM SERVICES GROUP N.V.</v>
          </cell>
        </row>
        <row r="4884">
          <cell r="A4884">
            <v>405667569</v>
          </cell>
          <cell r="B4884" t="str">
            <v>FACILICOM SERVICES GROUP N.V.</v>
          </cell>
        </row>
        <row r="4885">
          <cell r="A4885">
            <v>405667569</v>
          </cell>
          <cell r="B4885" t="str">
            <v>FACILICOM SERVICES GROUP N.V.</v>
          </cell>
        </row>
        <row r="4886">
          <cell r="A4886">
            <v>405667569</v>
          </cell>
          <cell r="B4886" t="str">
            <v>FACILICOM SERVICES GROUP N.V.</v>
          </cell>
        </row>
        <row r="4887">
          <cell r="A4887">
            <v>405667569</v>
          </cell>
          <cell r="B4887" t="str">
            <v>FACILICOM SERVICES GROUP N.V.</v>
          </cell>
        </row>
        <row r="4888">
          <cell r="A4888">
            <v>404086845</v>
          </cell>
          <cell r="B4888" t="str">
            <v>BERKSHIRE HATHAWAY INC.</v>
          </cell>
        </row>
        <row r="4889">
          <cell r="A4889">
            <v>404086845</v>
          </cell>
          <cell r="B4889" t="str">
            <v>BERKSHIRE HATHAWAY INC.</v>
          </cell>
        </row>
        <row r="4890">
          <cell r="A4890">
            <v>413796678</v>
          </cell>
          <cell r="B4890" t="str">
            <v>STANFA B.V.</v>
          </cell>
        </row>
        <row r="4891">
          <cell r="A4891">
            <v>489737736</v>
          </cell>
          <cell r="B4891" t="str">
            <v>HEILBRON GROEP HOLDING B.V.</v>
          </cell>
        </row>
        <row r="4892">
          <cell r="A4892">
            <v>489737736</v>
          </cell>
          <cell r="B4892" t="str">
            <v>HEILBRON GROEP HOLDING B.V.</v>
          </cell>
        </row>
        <row r="4893">
          <cell r="A4893">
            <v>491471604</v>
          </cell>
          <cell r="B4893" t="str">
            <v>VERIZON COMMUNICATIONS INC.</v>
          </cell>
        </row>
        <row r="4894">
          <cell r="A4894">
            <v>407501691</v>
          </cell>
          <cell r="B4894" t="str">
            <v>STICHTING ADMINISTRATIEKANTOOR VAN AANDELEN HANEGRAAF HOLDING</v>
          </cell>
        </row>
        <row r="4895">
          <cell r="A4895">
            <v>490818048</v>
          </cell>
          <cell r="B4895" t="str">
            <v>STICHTING ADMINISTRATIEKANTOOR MARTELLO HOLDING</v>
          </cell>
        </row>
        <row r="4896">
          <cell r="A4896">
            <v>490818048</v>
          </cell>
          <cell r="B4896" t="str">
            <v>STICHTING ADMINISTRATIEKANTOOR MARTELLO HOLDING</v>
          </cell>
        </row>
        <row r="4897">
          <cell r="A4897">
            <v>405375689</v>
          </cell>
          <cell r="B4897" t="str">
            <v>CAPELLE PROPERTIES N.V.</v>
          </cell>
        </row>
        <row r="4898">
          <cell r="A4898">
            <v>418867933</v>
          </cell>
          <cell r="B4898" t="str">
            <v>TECHNIPFMC PLC</v>
          </cell>
        </row>
        <row r="4899">
          <cell r="A4899">
            <v>418867933</v>
          </cell>
          <cell r="B4899" t="str">
            <v>TECHNIPFMC PLC</v>
          </cell>
        </row>
        <row r="4900">
          <cell r="A4900">
            <v>418867933</v>
          </cell>
          <cell r="B4900" t="str">
            <v>TECHNIPFMC PLC</v>
          </cell>
        </row>
        <row r="4901">
          <cell r="A4901">
            <v>418867933</v>
          </cell>
          <cell r="B4901" t="str">
            <v>TECHNIPFMC PLC</v>
          </cell>
        </row>
        <row r="4902">
          <cell r="A4902">
            <v>413400987</v>
          </cell>
          <cell r="B4902" t="str">
            <v>MELROSE INDUSTRIES PLC</v>
          </cell>
        </row>
        <row r="4903">
          <cell r="A4903">
            <v>413400987</v>
          </cell>
          <cell r="B4903" t="str">
            <v>MELROSE INDUSTRIES PLC</v>
          </cell>
        </row>
        <row r="4904">
          <cell r="A4904">
            <v>489627620</v>
          </cell>
          <cell r="B4904" t="str">
            <v>MELROSE INDUSTRIES PLC</v>
          </cell>
        </row>
        <row r="4905">
          <cell r="A4905">
            <v>489627620</v>
          </cell>
          <cell r="B4905" t="str">
            <v>MELROSE INDUSTRIES PLC</v>
          </cell>
        </row>
        <row r="4906">
          <cell r="A4906">
            <v>489627620</v>
          </cell>
          <cell r="B4906" t="str">
            <v>MELROSE INDUSTRIES PLC</v>
          </cell>
        </row>
        <row r="4907">
          <cell r="A4907">
            <v>490524806</v>
          </cell>
          <cell r="B4907" t="str">
            <v>MELROSE INDUSTRIES PLC</v>
          </cell>
        </row>
        <row r="4908">
          <cell r="A4908">
            <v>489788928</v>
          </cell>
          <cell r="B4908" t="str">
            <v>FOX NETWORKS GROUP NETHERLANDS HOLDING II B.V.</v>
          </cell>
        </row>
        <row r="4909">
          <cell r="A4909">
            <v>404295628</v>
          </cell>
          <cell r="B4909" t="str">
            <v>OLYMPUS PARTNERS, L.P.</v>
          </cell>
        </row>
        <row r="4910">
          <cell r="A4910">
            <v>404295628</v>
          </cell>
          <cell r="B4910" t="str">
            <v>OLYMPUS PARTNERS, L.P.</v>
          </cell>
        </row>
        <row r="4911">
          <cell r="A4911">
            <v>418811600</v>
          </cell>
          <cell r="B4911" t="str">
            <v>ZUIVELCOOPERATIE FRIESLANDCAMPINA U.A.</v>
          </cell>
        </row>
        <row r="4912">
          <cell r="A4912">
            <v>418811600</v>
          </cell>
          <cell r="B4912" t="str">
            <v>ZUIVELCOOPERATIE FRIESLANDCAMPINA U.A.</v>
          </cell>
        </row>
        <row r="4913">
          <cell r="A4913">
            <v>418811600</v>
          </cell>
          <cell r="B4913" t="str">
            <v>ZUIVELCOOPERATIE FRIESLANDCAMPINA U.A.</v>
          </cell>
        </row>
        <row r="4914">
          <cell r="A4914">
            <v>408983778</v>
          </cell>
          <cell r="B4914" t="str">
            <v>FRISS FRAUDEBESTRIJDING B.V.</v>
          </cell>
        </row>
        <row r="4915">
          <cell r="A4915">
            <v>408983778</v>
          </cell>
          <cell r="B4915" t="str">
            <v>FRISS FRAUDEBESTRIJDING B.V.</v>
          </cell>
        </row>
        <row r="4916">
          <cell r="A4916">
            <v>408983778</v>
          </cell>
          <cell r="B4916" t="str">
            <v>FRISS FRAUDEBESTRIJDING B.V.</v>
          </cell>
        </row>
        <row r="4917">
          <cell r="A4917">
            <v>404693392</v>
          </cell>
          <cell r="B4917" t="str">
            <v>GEA GROUP AG</v>
          </cell>
        </row>
        <row r="4918">
          <cell r="A4918">
            <v>411415581</v>
          </cell>
          <cell r="B4918" t="str">
            <v>GEA GROUP AG</v>
          </cell>
        </row>
        <row r="4919">
          <cell r="A4919">
            <v>411415581</v>
          </cell>
          <cell r="B4919" t="str">
            <v>GEA GROUP AG</v>
          </cell>
        </row>
        <row r="4920">
          <cell r="A4920">
            <v>411415581</v>
          </cell>
          <cell r="B4920" t="str">
            <v>GEA GROUP AG</v>
          </cell>
        </row>
        <row r="4921">
          <cell r="A4921">
            <v>411415581</v>
          </cell>
          <cell r="B4921" t="str">
            <v>GEA GROUP AG</v>
          </cell>
        </row>
        <row r="4922">
          <cell r="A4922">
            <v>407460765</v>
          </cell>
          <cell r="B4922" t="str">
            <v>PARTS HOLDING EUROPE</v>
          </cell>
        </row>
        <row r="4923">
          <cell r="A4923">
            <v>406728241</v>
          </cell>
          <cell r="B4923" t="str">
            <v>GEMEENTE MAASTRICHT</v>
          </cell>
        </row>
        <row r="4924">
          <cell r="A4924">
            <v>402456201</v>
          </cell>
          <cell r="B4924" t="str">
            <v>DIGAMEE B.V.</v>
          </cell>
        </row>
        <row r="4925">
          <cell r="A4925">
            <v>402456201</v>
          </cell>
          <cell r="B4925" t="str">
            <v>DIGAMEE B.V.</v>
          </cell>
        </row>
        <row r="4926">
          <cell r="A4926">
            <v>411316763</v>
          </cell>
          <cell r="B4926" t="str">
            <v>INDUTRADE AB</v>
          </cell>
        </row>
        <row r="4927">
          <cell r="A4927">
            <v>408026268</v>
          </cell>
          <cell r="B4927" t="str">
            <v>DE KOORNZAAYER N.V.</v>
          </cell>
        </row>
        <row r="4928">
          <cell r="A4928">
            <v>490855035</v>
          </cell>
          <cell r="B4928" t="str">
            <v>STICHTING HASKONINGDHV</v>
          </cell>
        </row>
        <row r="4929">
          <cell r="A4929">
            <v>406712950</v>
          </cell>
          <cell r="B4929" t="str">
            <v>L'ARCHE GREEN N.V.</v>
          </cell>
        </row>
        <row r="4930">
          <cell r="A4930">
            <v>412940967</v>
          </cell>
          <cell r="B4930" t="str">
            <v>STICHTING ADMINISTRATIEKANTOOR VLIJM HOLDING</v>
          </cell>
        </row>
        <row r="4931">
          <cell r="A4931">
            <v>405948597</v>
          </cell>
          <cell r="B4931" t="str">
            <v>CANADIAN TIRE CORPORATION, LIMITED</v>
          </cell>
        </row>
        <row r="4932">
          <cell r="A4932">
            <v>403861292</v>
          </cell>
          <cell r="B4932" t="str">
            <v>HEXION INTERNATIONAL COOPERATIEF U.A.</v>
          </cell>
        </row>
        <row r="4933">
          <cell r="A4933">
            <v>407674241</v>
          </cell>
          <cell r="B4933" t="str">
            <v>HIGHLITE HOLDING B.V.</v>
          </cell>
        </row>
        <row r="4934">
          <cell r="A4934">
            <v>418108668</v>
          </cell>
          <cell r="B4934" t="str">
            <v>HILLFRESH HOLDING B.V.</v>
          </cell>
        </row>
        <row r="4935">
          <cell r="A4935">
            <v>418108668</v>
          </cell>
          <cell r="B4935" t="str">
            <v>HILLFRESH HOLDING B.V.</v>
          </cell>
        </row>
        <row r="4936">
          <cell r="A4936">
            <v>408329071</v>
          </cell>
          <cell r="B4936" t="str">
            <v>INNOVATIVE CHEMICAL PRODUCTS GROUP, LLC</v>
          </cell>
        </row>
        <row r="4937">
          <cell r="A4937">
            <v>387406528</v>
          </cell>
          <cell r="B4937" t="str">
            <v>HLB VAN DAAL HOLDING B.V.</v>
          </cell>
        </row>
        <row r="4938">
          <cell r="A4938">
            <v>489757161</v>
          </cell>
          <cell r="B4938" t="str">
            <v>POWERSPORTS DISTRIBUTION GROUP B.V.</v>
          </cell>
        </row>
        <row r="4939">
          <cell r="A4939">
            <v>405071259</v>
          </cell>
          <cell r="B4939" t="str">
            <v>EDERU B.V.</v>
          </cell>
        </row>
        <row r="4940">
          <cell r="A4940">
            <v>402277958</v>
          </cell>
          <cell r="B4940" t="str">
            <v>GROUP DEPRE</v>
          </cell>
        </row>
        <row r="4941">
          <cell r="A4941">
            <v>404876310</v>
          </cell>
          <cell r="B4941" t="str">
            <v>MADISON INDUSTRIES COOPERATIEF U.A.</v>
          </cell>
        </row>
        <row r="4942">
          <cell r="A4942">
            <v>404676512</v>
          </cell>
          <cell r="B4942" t="str">
            <v>HOOGERDIJK B.V.</v>
          </cell>
        </row>
        <row r="4943">
          <cell r="A4943">
            <v>413360293</v>
          </cell>
          <cell r="B4943" t="str">
            <v>PFIZER INC.</v>
          </cell>
        </row>
        <row r="4944">
          <cell r="A4944">
            <v>489256597</v>
          </cell>
          <cell r="B4944" t="str">
            <v>BPCE</v>
          </cell>
        </row>
        <row r="4945">
          <cell r="A4945">
            <v>403571706</v>
          </cell>
          <cell r="B4945" t="str">
            <v>HULSTFLIER INSTALLATEURS ELBURG B.V.</v>
          </cell>
        </row>
        <row r="4946">
          <cell r="A4946">
            <v>404172491</v>
          </cell>
          <cell r="B4946" t="str">
            <v>HYPERCUBE B.V.</v>
          </cell>
        </row>
        <row r="4947">
          <cell r="A4947">
            <v>404172491</v>
          </cell>
          <cell r="B4947" t="str">
            <v>HYPERCUBE B.V.</v>
          </cell>
        </row>
        <row r="4948">
          <cell r="A4948">
            <v>489285072</v>
          </cell>
          <cell r="B4948" t="str">
            <v>IGS GEBOJAGEMA HOLDING B.V.</v>
          </cell>
        </row>
        <row r="4949">
          <cell r="A4949">
            <v>403254741</v>
          </cell>
          <cell r="B4949" t="str">
            <v>TECHIM B.V.</v>
          </cell>
        </row>
        <row r="4950">
          <cell r="A4950">
            <v>415734821</v>
          </cell>
          <cell r="B4950" t="str">
            <v>R. CLEWITS BEHEER B.V.</v>
          </cell>
        </row>
        <row r="4951">
          <cell r="A4951">
            <v>415734821</v>
          </cell>
          <cell r="B4951" t="str">
            <v>R. CLEWITS BEHEER B.V.</v>
          </cell>
        </row>
        <row r="4952">
          <cell r="A4952">
            <v>406623199</v>
          </cell>
          <cell r="B4952" t="str">
            <v>ING GROEP N.V.</v>
          </cell>
        </row>
        <row r="4953">
          <cell r="A4953">
            <v>411805211</v>
          </cell>
          <cell r="B4953" t="str">
            <v>HNA TECHNOLOGY CO., LTD.</v>
          </cell>
        </row>
        <row r="4954">
          <cell r="A4954">
            <v>411805211</v>
          </cell>
          <cell r="B4954" t="str">
            <v>HNA TECHNOLOGY CO., LTD.</v>
          </cell>
        </row>
        <row r="4955">
          <cell r="A4955">
            <v>411805211</v>
          </cell>
          <cell r="B4955" t="str">
            <v>HNA TECHNOLOGY CO., LTD.</v>
          </cell>
        </row>
        <row r="4956">
          <cell r="A4956">
            <v>411805211</v>
          </cell>
          <cell r="B4956" t="str">
            <v>HNA TECHNOLOGY CO., LTD.</v>
          </cell>
        </row>
        <row r="4957">
          <cell r="A4957">
            <v>411805211</v>
          </cell>
          <cell r="B4957" t="str">
            <v>HNA TECHNOLOGY CO., LTD.</v>
          </cell>
        </row>
        <row r="4958">
          <cell r="A4958">
            <v>410035513</v>
          </cell>
          <cell r="B4958" t="str">
            <v>ISOLAND</v>
          </cell>
        </row>
        <row r="4959">
          <cell r="A4959">
            <v>416124196</v>
          </cell>
          <cell r="B4959" t="str">
            <v>STICHTING ADMINISTRATIEKANTOOR VAN DUUREN INVESTMENTS</v>
          </cell>
        </row>
        <row r="4960">
          <cell r="A4960">
            <v>404171436</v>
          </cell>
          <cell r="B4960" t="str">
            <v>DIGITAL INTREPID HOLDING B.V.</v>
          </cell>
        </row>
        <row r="4961">
          <cell r="A4961">
            <v>414565721</v>
          </cell>
          <cell r="B4961" t="str">
            <v>MULTICHOICE GROUP HOLDINGS B.V.</v>
          </cell>
        </row>
        <row r="4962">
          <cell r="A4962">
            <v>406409631</v>
          </cell>
          <cell r="B4962" t="str">
            <v>STICHTING ADMINISTRATIEKANTOOR J. VAN WALRAVEN HOLDING</v>
          </cell>
        </row>
        <row r="4963">
          <cell r="A4963">
            <v>413801721</v>
          </cell>
          <cell r="B4963" t="str">
            <v>STICHTING ADMINISTRATIEKANTOOR J. DE JONGE BEHEER B.V.</v>
          </cell>
        </row>
        <row r="4964">
          <cell r="A4964">
            <v>406173104</v>
          </cell>
          <cell r="B4964" t="str">
            <v>TATA MOTORS LIMITED</v>
          </cell>
        </row>
        <row r="4965">
          <cell r="A4965">
            <v>409345964</v>
          </cell>
          <cell r="B4965" t="str">
            <v>IHC MERWEDE HOLDING B.V.</v>
          </cell>
        </row>
        <row r="4966">
          <cell r="A4966">
            <v>491214310</v>
          </cell>
          <cell r="B4966" t="str">
            <v>KAMER VAN KOOPHANDEL</v>
          </cell>
        </row>
        <row r="4967">
          <cell r="A4967">
            <v>491214310</v>
          </cell>
          <cell r="B4967" t="str">
            <v>KAMER VAN KOOPHANDEL</v>
          </cell>
        </row>
        <row r="4968">
          <cell r="A4968">
            <v>491214310</v>
          </cell>
          <cell r="B4968" t="str">
            <v>KAMER VAN KOOPHANDEL</v>
          </cell>
        </row>
        <row r="4969">
          <cell r="A4969">
            <v>403554397</v>
          </cell>
          <cell r="B4969" t="str">
            <v>KANON INVESTMENT GROUP B.V.</v>
          </cell>
        </row>
        <row r="4970">
          <cell r="A4970">
            <v>403554397</v>
          </cell>
          <cell r="B4970" t="str">
            <v>KANON INVESTMENT GROUP B.V.</v>
          </cell>
        </row>
        <row r="4971">
          <cell r="A4971">
            <v>415079268</v>
          </cell>
          <cell r="B4971" t="str">
            <v>COOPERATIEVE KATUN DUTCHHOLDCO U.A.</v>
          </cell>
        </row>
        <row r="4972">
          <cell r="A4972">
            <v>415079268</v>
          </cell>
          <cell r="B4972" t="str">
            <v>COOPERATIEVE KATUN DUTCHHOLDCO U.A.</v>
          </cell>
        </row>
        <row r="4973">
          <cell r="A4973">
            <v>409225067</v>
          </cell>
          <cell r="B4973" t="str">
            <v>STICHTING ADMINISTRATIEKANTOOR K.B.K. BEHEER</v>
          </cell>
        </row>
        <row r="4974">
          <cell r="A4974">
            <v>402003941</v>
          </cell>
          <cell r="B4974" t="str">
            <v>AIR FRANCE - KLM</v>
          </cell>
        </row>
        <row r="4975">
          <cell r="A4975">
            <v>415655641</v>
          </cell>
          <cell r="B4975" t="str">
            <v>COOPERATIE ROYAL FLORAHOLLAND U.A.</v>
          </cell>
        </row>
        <row r="4976">
          <cell r="A4976">
            <v>412200875</v>
          </cell>
          <cell r="B4976" t="str">
            <v>POSTNL N.V.</v>
          </cell>
        </row>
        <row r="4977">
          <cell r="A4977">
            <v>412200875</v>
          </cell>
          <cell r="B4977" t="str">
            <v>POSTNL N.V.</v>
          </cell>
        </row>
        <row r="4978">
          <cell r="A4978">
            <v>405712217</v>
          </cell>
          <cell r="B4978" t="str">
            <v>STICHTING ADMINISTRATIEKANTOOR LIVEHOLDING</v>
          </cell>
        </row>
        <row r="4979">
          <cell r="A4979">
            <v>405712217</v>
          </cell>
          <cell r="B4979" t="str">
            <v>STICHTING ADMINISTRATIEKANTOOR LIVEHOLDING</v>
          </cell>
        </row>
        <row r="4980">
          <cell r="A4980">
            <v>406244280</v>
          </cell>
          <cell r="B4980" t="str">
            <v>COOPERATIE KPMG U.A.</v>
          </cell>
        </row>
        <row r="4981">
          <cell r="A4981">
            <v>402971170</v>
          </cell>
          <cell r="B4981" t="str">
            <v>WILDCAT (DUTCH) B.V.</v>
          </cell>
        </row>
        <row r="4982">
          <cell r="A4982">
            <v>404570926</v>
          </cell>
          <cell r="B4982" t="str">
            <v>STICHTING ADMINISTRATIEKANTOOR ACTA NON VERBA</v>
          </cell>
        </row>
        <row r="4983">
          <cell r="A4983">
            <v>489075963</v>
          </cell>
          <cell r="B4983" t="str">
            <v>RENSA NEDERLAND B.V.</v>
          </cell>
        </row>
        <row r="4984">
          <cell r="A4984">
            <v>402004493</v>
          </cell>
          <cell r="B4984" t="str">
            <v>BUNGE LODERS CROKLAAN GROUP B.V.</v>
          </cell>
        </row>
        <row r="4985">
          <cell r="A4985">
            <v>386924695</v>
          </cell>
          <cell r="B4985" t="str">
            <v>LOGFRET B.V.</v>
          </cell>
        </row>
        <row r="4986">
          <cell r="A4986">
            <v>405538984</v>
          </cell>
          <cell r="B4986" t="str">
            <v>STICHTING ADMINISTRATIEKANTOOR NEELE-VAT LOGISTICS</v>
          </cell>
        </row>
        <row r="4987">
          <cell r="A4987">
            <v>386711097</v>
          </cell>
          <cell r="B4987" t="str">
            <v>AMBOISE</v>
          </cell>
        </row>
        <row r="4988">
          <cell r="A4988">
            <v>406689083</v>
          </cell>
          <cell r="B4988" t="str">
            <v>MAXXIUM NEDERLAND B.V.</v>
          </cell>
        </row>
        <row r="4989">
          <cell r="A4989">
            <v>404017758</v>
          </cell>
          <cell r="B4989" t="str">
            <v>MCCAIN LUXEMBOURG HOLDINGS S.A R.L.</v>
          </cell>
        </row>
        <row r="4990">
          <cell r="A4990">
            <v>415338128</v>
          </cell>
          <cell r="B4990" t="str">
            <v>A. VAN ROON HOLDING B.V.</v>
          </cell>
        </row>
        <row r="4991">
          <cell r="A4991">
            <v>416251775</v>
          </cell>
          <cell r="B4991" t="str">
            <v>UNITED AGENCIES LIMITED SA</v>
          </cell>
        </row>
        <row r="4992">
          <cell r="A4992">
            <v>411923212</v>
          </cell>
          <cell r="B4992" t="str">
            <v>MEEBERG REPAIR B.V.</v>
          </cell>
        </row>
        <row r="4993">
          <cell r="A4993">
            <v>402423529</v>
          </cell>
          <cell r="B4993" t="str">
            <v>DINYTEI B.V.</v>
          </cell>
        </row>
        <row r="4994">
          <cell r="A4994">
            <v>402423529</v>
          </cell>
          <cell r="B4994" t="str">
            <v>DINYTEI B.V.</v>
          </cell>
        </row>
        <row r="4995">
          <cell r="A4995">
            <v>410444905</v>
          </cell>
          <cell r="B4995" t="str">
            <v>DAIMLER AG</v>
          </cell>
        </row>
        <row r="4996">
          <cell r="A4996">
            <v>410444905</v>
          </cell>
          <cell r="B4996" t="str">
            <v>DAIMLER AG</v>
          </cell>
        </row>
        <row r="4997">
          <cell r="A4997">
            <v>410444905</v>
          </cell>
          <cell r="B4997" t="str">
            <v>DAIMLER AG</v>
          </cell>
        </row>
        <row r="4998">
          <cell r="A4998">
            <v>387470359</v>
          </cell>
          <cell r="B4998" t="str">
            <v>BOUW &amp; INFRA VERMEULEN HANDEL B.V.</v>
          </cell>
        </row>
        <row r="4999">
          <cell r="A4999">
            <v>413415845</v>
          </cell>
          <cell r="B4999" t="str">
            <v>LEGRAND</v>
          </cell>
        </row>
        <row r="5000">
          <cell r="A5000">
            <v>402111397</v>
          </cell>
          <cell r="B5000" t="str">
            <v>MITSUBISHI HEAVY INDUSTRIES, LTD.</v>
          </cell>
        </row>
        <row r="5001">
          <cell r="A5001">
            <v>402111397</v>
          </cell>
          <cell r="B5001" t="str">
            <v>MITSUBISHI HEAVY INDUSTRIES, LTD.</v>
          </cell>
        </row>
        <row r="5002">
          <cell r="A5002">
            <v>416450732</v>
          </cell>
          <cell r="B5002" t="str">
            <v>MITSUI O.S.K. LINES, LTD.</v>
          </cell>
        </row>
        <row r="5003">
          <cell r="A5003">
            <v>387482193</v>
          </cell>
          <cell r="B5003" t="str">
            <v>MOOG INC.</v>
          </cell>
        </row>
        <row r="5004">
          <cell r="A5004">
            <v>408237469</v>
          </cell>
          <cell r="B5004" t="str">
            <v>NAUTADUTILH N.V.</v>
          </cell>
        </row>
        <row r="5005">
          <cell r="A5005">
            <v>408237469</v>
          </cell>
          <cell r="B5005" t="str">
            <v>NAUTADUTILH N.V.</v>
          </cell>
        </row>
        <row r="5006">
          <cell r="A5006">
            <v>408237469</v>
          </cell>
          <cell r="B5006" t="str">
            <v>NAUTADUTILH N.V.</v>
          </cell>
        </row>
        <row r="5007">
          <cell r="A5007">
            <v>419380571</v>
          </cell>
          <cell r="B5007" t="str">
            <v>HALMA PUBLIC LIMITED COMPANY</v>
          </cell>
        </row>
        <row r="5008">
          <cell r="A5008">
            <v>405396557</v>
          </cell>
          <cell r="B5008" t="str">
            <v>INNER MONGOLIA JUNZHENG ENERGY &amp; CHEMICAL GROUP CO., LTD.</v>
          </cell>
        </row>
        <row r="5009">
          <cell r="A5009">
            <v>405385709</v>
          </cell>
          <cell r="B5009" t="str">
            <v>NIRINT SHIPPING B.V.</v>
          </cell>
        </row>
        <row r="5010">
          <cell r="A5010">
            <v>405385709</v>
          </cell>
          <cell r="B5010" t="str">
            <v>NIRINT SHIPPING B.V.</v>
          </cell>
        </row>
        <row r="5011">
          <cell r="A5011">
            <v>405385709</v>
          </cell>
          <cell r="B5011" t="str">
            <v>NIRINT SHIPPING B.V.</v>
          </cell>
        </row>
        <row r="5012">
          <cell r="A5012">
            <v>403097702</v>
          </cell>
          <cell r="B5012" t="str">
            <v>HITACHI CAPITAL MOBILITY HOLDING NETHERLANDS B.V.</v>
          </cell>
        </row>
        <row r="5013">
          <cell r="A5013">
            <v>403097702</v>
          </cell>
          <cell r="B5013" t="str">
            <v>HITACHI CAPITAL MOBILITY HOLDING NETHERLANDS B.V.</v>
          </cell>
        </row>
        <row r="5014">
          <cell r="A5014">
            <v>416617876</v>
          </cell>
          <cell r="B5014" t="str">
            <v>NSI N.V.</v>
          </cell>
        </row>
        <row r="5015">
          <cell r="A5015">
            <v>416617876</v>
          </cell>
          <cell r="B5015" t="str">
            <v>NSI N.V.</v>
          </cell>
        </row>
        <row r="5016">
          <cell r="A5016">
            <v>416617876</v>
          </cell>
          <cell r="B5016" t="str">
            <v>NSI N.V.</v>
          </cell>
        </row>
        <row r="5017">
          <cell r="A5017">
            <v>416617876</v>
          </cell>
          <cell r="B5017" t="str">
            <v>NSI N.V.</v>
          </cell>
        </row>
        <row r="5018">
          <cell r="A5018">
            <v>416617876</v>
          </cell>
          <cell r="B5018" t="str">
            <v>NSI N.V.</v>
          </cell>
        </row>
        <row r="5019">
          <cell r="A5019">
            <v>405897927</v>
          </cell>
          <cell r="B5019" t="str">
            <v>DANONE</v>
          </cell>
        </row>
        <row r="5020">
          <cell r="A5020">
            <v>405897927</v>
          </cell>
          <cell r="B5020" t="str">
            <v>DANONE</v>
          </cell>
        </row>
        <row r="5021">
          <cell r="A5021">
            <v>419070099</v>
          </cell>
          <cell r="B5021" t="str">
            <v>BAMBOE B.V.</v>
          </cell>
        </row>
        <row r="5022">
          <cell r="A5022">
            <v>405607995</v>
          </cell>
          <cell r="B5022" t="str">
            <v>STICHTING ADMINISTRATIEKANTOOR AANDELEN OZEPHIUS GROUP</v>
          </cell>
        </row>
        <row r="5023">
          <cell r="A5023">
            <v>405607995</v>
          </cell>
          <cell r="B5023" t="str">
            <v>STICHTING ADMINISTRATIEKANTOOR AANDELEN OZEPHIUS GROUP</v>
          </cell>
        </row>
        <row r="5024">
          <cell r="A5024">
            <v>410801963</v>
          </cell>
          <cell r="B5024" t="str">
            <v>SMB CAPITAL B.V.</v>
          </cell>
        </row>
        <row r="5025">
          <cell r="A5025">
            <v>416270411</v>
          </cell>
          <cell r="B5025" t="str">
            <v>SPECTRIS PLC</v>
          </cell>
        </row>
        <row r="5026">
          <cell r="A5026">
            <v>490795992</v>
          </cell>
          <cell r="B5026" t="str">
            <v>PANTA RHEI PARTNERS B.V.</v>
          </cell>
        </row>
        <row r="5027">
          <cell r="A5027">
            <v>402084615</v>
          </cell>
          <cell r="B5027" t="str">
            <v>STICHTING ADMINISTRATIEKANTOOR VAN AANDELEN IN PARTICIPATIEMAATSCHAPPIJ (ETB) I</v>
          </cell>
        </row>
        <row r="5028">
          <cell r="A5028">
            <v>490150608</v>
          </cell>
          <cell r="B5028" t="str">
            <v>PENTAIR PUBLIC LIMITED COMPANY</v>
          </cell>
        </row>
        <row r="5029">
          <cell r="A5029">
            <v>406096552</v>
          </cell>
          <cell r="B5029" t="str">
            <v>CB POLY INTERNATIONAL HOLDINGS COOPERATIEF U.A.</v>
          </cell>
        </row>
        <row r="5030">
          <cell r="A5030">
            <v>418466306</v>
          </cell>
          <cell r="B5030" t="str">
            <v>P.F.F. HOLDING B.V.</v>
          </cell>
        </row>
        <row r="5031">
          <cell r="A5031">
            <v>404720708</v>
          </cell>
          <cell r="B5031" t="str">
            <v>KONINKLIJKE PHILIPS N.V.</v>
          </cell>
        </row>
        <row r="5032">
          <cell r="A5032">
            <v>490385733</v>
          </cell>
          <cell r="B5032" t="str">
            <v>STRYKER CORPORATION</v>
          </cell>
        </row>
        <row r="5033">
          <cell r="A5033">
            <v>412202285</v>
          </cell>
          <cell r="B5033" t="str">
            <v>ARKONA</v>
          </cell>
        </row>
        <row r="5034">
          <cell r="A5034">
            <v>405704446</v>
          </cell>
          <cell r="B5034" t="str">
            <v>STICHTING ADMINISTRATIEKANTOOR VREUGDENHIL - KLUGT BEHEER</v>
          </cell>
        </row>
        <row r="5035">
          <cell r="A5035">
            <v>403378177</v>
          </cell>
          <cell r="B5035" t="str">
            <v>NC FUND II HOLDING COOPERATIEF U.A.</v>
          </cell>
        </row>
        <row r="5036">
          <cell r="A5036">
            <v>417105012</v>
          </cell>
          <cell r="B5036" t="str">
            <v>PLOMP MINERAL SERVICES B.V.</v>
          </cell>
        </row>
        <row r="5037">
          <cell r="A5037">
            <v>402839419</v>
          </cell>
          <cell r="B5037" t="str">
            <v>STICHTING ADMINISTRATIEKANTOOR PRINCEPS CAPITAL</v>
          </cell>
        </row>
        <row r="5038">
          <cell r="A5038">
            <v>489663458</v>
          </cell>
          <cell r="B5038" t="str">
            <v>PANTA HOLDINGS B.V.</v>
          </cell>
        </row>
        <row r="5039">
          <cell r="A5039">
            <v>407934871</v>
          </cell>
          <cell r="B5039" t="str">
            <v>COOPERATIE PRICEWATERHOUSECOOPERS NEDERLAND U.A.</v>
          </cell>
        </row>
        <row r="5040">
          <cell r="A5040">
            <v>407744569</v>
          </cell>
          <cell r="B5040" t="str">
            <v>PROLOGIS, INC.</v>
          </cell>
        </row>
        <row r="5041">
          <cell r="A5041">
            <v>491039149</v>
          </cell>
          <cell r="B5041" t="str">
            <v>PRYSMIAN SPA</v>
          </cell>
        </row>
        <row r="5042">
          <cell r="A5042">
            <v>405212254</v>
          </cell>
          <cell r="B5042" t="str">
            <v>SYKES ENTERPRISES INCORPORATED</v>
          </cell>
        </row>
        <row r="5043">
          <cell r="A5043">
            <v>402001754</v>
          </cell>
          <cell r="B5043" t="str">
            <v>COOPERATIEVE RABOBANK U.A.</v>
          </cell>
        </row>
        <row r="5044">
          <cell r="A5044">
            <v>491531119</v>
          </cell>
          <cell r="B5044" t="str">
            <v>RANDSTAD N.V.</v>
          </cell>
        </row>
        <row r="5045">
          <cell r="A5045">
            <v>491531119</v>
          </cell>
          <cell r="B5045" t="str">
            <v>RANDSTAD N.V.</v>
          </cell>
        </row>
        <row r="5046">
          <cell r="A5046">
            <v>491531119</v>
          </cell>
          <cell r="B5046" t="str">
            <v>RANDSTAD N.V.</v>
          </cell>
        </row>
        <row r="5047">
          <cell r="A5047">
            <v>491531119</v>
          </cell>
          <cell r="B5047" t="str">
            <v>RANDSTAD N.V.</v>
          </cell>
        </row>
        <row r="5048">
          <cell r="A5048">
            <v>491531119</v>
          </cell>
          <cell r="B5048" t="str">
            <v>RANDSTAD N.V.</v>
          </cell>
        </row>
        <row r="5049">
          <cell r="A5049">
            <v>409471596</v>
          </cell>
          <cell r="B5049" t="str">
            <v>MAYORDOMO HOLDING B.V.</v>
          </cell>
        </row>
        <row r="5050">
          <cell r="A5050">
            <v>489344108</v>
          </cell>
          <cell r="B5050" t="str">
            <v>RECKITT BENCKISER GROUP PLC</v>
          </cell>
        </row>
        <row r="5051">
          <cell r="A5051">
            <v>406485854</v>
          </cell>
          <cell r="B5051" t="str">
            <v>HOUDSTERMAATSCHAPPIJ WILG B.V.</v>
          </cell>
        </row>
        <row r="5052">
          <cell r="A5052">
            <v>406485854</v>
          </cell>
          <cell r="B5052" t="str">
            <v>HOUDSTERMAATSCHAPPIJ WILG B.V.</v>
          </cell>
        </row>
        <row r="5053">
          <cell r="A5053">
            <v>410449102</v>
          </cell>
          <cell r="B5053" t="str">
            <v>RICOH COMPANY,LTD.</v>
          </cell>
        </row>
        <row r="5054">
          <cell r="A5054">
            <v>419093810</v>
          </cell>
          <cell r="B5054" t="str">
            <v>RIJKSUNIVERSITEIT GRONINGEN</v>
          </cell>
        </row>
        <row r="5055">
          <cell r="A5055">
            <v>413739350</v>
          </cell>
          <cell r="B5055" t="str">
            <v>PRODELTA INVESTMENT PARTNERS B.V.</v>
          </cell>
        </row>
        <row r="5056">
          <cell r="A5056">
            <v>403373269</v>
          </cell>
          <cell r="B5056" t="str">
            <v>ROCHE HOLDING AG</v>
          </cell>
        </row>
        <row r="5057">
          <cell r="A5057">
            <v>402007603</v>
          </cell>
          <cell r="B5057" t="str">
            <v>ROCKWOOL INTERNATIONAL A/S</v>
          </cell>
        </row>
        <row r="5058">
          <cell r="A5058">
            <v>402832893</v>
          </cell>
          <cell r="B5058" t="str">
            <v>ROHDE &amp; SCHWARZ GMBH &amp; CO. KG</v>
          </cell>
        </row>
        <row r="5059">
          <cell r="A5059">
            <v>419087044</v>
          </cell>
          <cell r="B5059" t="str">
            <v>ROPEBLOCK HOLDING B.V.</v>
          </cell>
        </row>
        <row r="5060">
          <cell r="A5060">
            <v>406520114</v>
          </cell>
          <cell r="B5060" t="str">
            <v>DGB GROUP N.V.</v>
          </cell>
        </row>
        <row r="5061">
          <cell r="A5061">
            <v>405327487</v>
          </cell>
          <cell r="B5061" t="str">
            <v>RSA INSURANCE GROUP PLC</v>
          </cell>
        </row>
        <row r="5062">
          <cell r="A5062">
            <v>405327487</v>
          </cell>
          <cell r="B5062" t="str">
            <v>RSA INSURANCE GROUP PLC</v>
          </cell>
        </row>
        <row r="5063">
          <cell r="A5063">
            <v>402075907</v>
          </cell>
          <cell r="B5063" t="str">
            <v>LVMH MOET HENNESSY LOUIS VUITTON</v>
          </cell>
        </row>
        <row r="5064">
          <cell r="A5064">
            <v>405422551</v>
          </cell>
          <cell r="B5064" t="str">
            <v>SAA HOLDING B.V.</v>
          </cell>
        </row>
        <row r="5065">
          <cell r="A5065">
            <v>409697042</v>
          </cell>
          <cell r="B5065" t="str">
            <v>SAMSKIP HOLDING B.V.</v>
          </cell>
        </row>
        <row r="5066">
          <cell r="A5066">
            <v>409697042</v>
          </cell>
          <cell r="B5066" t="str">
            <v>SAMSKIP HOLDING B.V.</v>
          </cell>
        </row>
        <row r="5067">
          <cell r="A5067">
            <v>405644121</v>
          </cell>
          <cell r="B5067" t="str">
            <v>LKQ CORPORATION</v>
          </cell>
        </row>
        <row r="5068">
          <cell r="A5068">
            <v>405308883</v>
          </cell>
          <cell r="B5068" t="str">
            <v>BUNDESREPUBLIK DEUTSCHLAND</v>
          </cell>
        </row>
        <row r="5069">
          <cell r="A5069">
            <v>405264177</v>
          </cell>
          <cell r="B5069" t="str">
            <v>JACQUET METAL SERVICE</v>
          </cell>
        </row>
        <row r="5070">
          <cell r="A5070">
            <v>402326334</v>
          </cell>
          <cell r="B5070" t="str">
            <v>STICHTING ADMINISTRATIEKANTOOR THIJNIROEM</v>
          </cell>
        </row>
        <row r="5071">
          <cell r="A5071">
            <v>402326334</v>
          </cell>
          <cell r="B5071" t="str">
            <v>STICHTING ADMINISTRATIEKANTOOR THIJNIROEM</v>
          </cell>
        </row>
        <row r="5072">
          <cell r="A5072">
            <v>419333679</v>
          </cell>
          <cell r="B5072" t="str">
            <v>MEEMAKEN B.V.</v>
          </cell>
        </row>
        <row r="5073">
          <cell r="A5073">
            <v>414613547</v>
          </cell>
          <cell r="B5073" t="str">
            <v>RENEWI EUROPE B.V.</v>
          </cell>
        </row>
        <row r="5074">
          <cell r="A5074">
            <v>414613547</v>
          </cell>
          <cell r="B5074" t="str">
            <v>RENEWI EUROPE B.V.</v>
          </cell>
        </row>
        <row r="5075">
          <cell r="A5075">
            <v>414613547</v>
          </cell>
          <cell r="B5075" t="str">
            <v>RENEWI EUROPE B.V.</v>
          </cell>
        </row>
        <row r="5076">
          <cell r="A5076">
            <v>410383152</v>
          </cell>
          <cell r="B5076" t="str">
            <v>SHIN-ETSU CHEMICAL CO., LTD.</v>
          </cell>
        </row>
        <row r="5077">
          <cell r="A5077">
            <v>405754334</v>
          </cell>
          <cell r="B5077" t="str">
            <v>SIEMENS AG</v>
          </cell>
        </row>
        <row r="5078">
          <cell r="A5078">
            <v>405448143</v>
          </cell>
          <cell r="B5078" t="str">
            <v>STICHTING ADMINISTRATIEKANTOOR INDUSTRIE- EN HANDELSONDERNEMING SIMONIS</v>
          </cell>
        </row>
        <row r="5079">
          <cell r="A5079">
            <v>408362460</v>
          </cell>
          <cell r="B5079" t="str">
            <v>NIBE INDUSTRIER AB</v>
          </cell>
        </row>
        <row r="5080">
          <cell r="A5080">
            <v>405712790</v>
          </cell>
          <cell r="B5080" t="str">
            <v>PIROX HOLDING B.V.</v>
          </cell>
        </row>
        <row r="5081">
          <cell r="A5081">
            <v>406309369</v>
          </cell>
          <cell r="B5081" t="str">
            <v>AB SKF</v>
          </cell>
        </row>
        <row r="5082">
          <cell r="A5082">
            <v>414356030</v>
          </cell>
          <cell r="B5082" t="str">
            <v>SMURFIT KAPPA GROUP PUBLIC LIMITED COMPANY</v>
          </cell>
        </row>
        <row r="5083">
          <cell r="A5083">
            <v>413125662</v>
          </cell>
          <cell r="B5083" t="str">
            <v>CAPGEMINI</v>
          </cell>
        </row>
        <row r="5084">
          <cell r="A5084">
            <v>413125662</v>
          </cell>
          <cell r="B5084" t="str">
            <v>CAPGEMINI</v>
          </cell>
        </row>
        <row r="5085">
          <cell r="A5085">
            <v>491531019</v>
          </cell>
          <cell r="B5085" t="str">
            <v>SHV HOLDINGS N.V.</v>
          </cell>
        </row>
        <row r="5086">
          <cell r="A5086">
            <v>403111461</v>
          </cell>
          <cell r="B5086" t="str">
            <v>VPK NEDERLAND B.V.</v>
          </cell>
        </row>
        <row r="5087">
          <cell r="A5087">
            <v>408600117</v>
          </cell>
          <cell r="B5087" t="str">
            <v>STICHTING ADMINISTRATIEKANTOOR ELNIA BEHEER B.V.</v>
          </cell>
        </row>
        <row r="5088">
          <cell r="A5088">
            <v>490835895</v>
          </cell>
          <cell r="B5088" t="str">
            <v>GAZPROM, PAO</v>
          </cell>
        </row>
        <row r="5089">
          <cell r="A5089">
            <v>490835895</v>
          </cell>
          <cell r="B5089" t="str">
            <v>GAZPROM, PAO</v>
          </cell>
        </row>
        <row r="5090">
          <cell r="A5090">
            <v>490835895</v>
          </cell>
          <cell r="B5090" t="str">
            <v>GAZPROM, PAO</v>
          </cell>
        </row>
        <row r="5091">
          <cell r="A5091">
            <v>490835895</v>
          </cell>
          <cell r="B5091" t="str">
            <v>GAZPROM, PAO</v>
          </cell>
        </row>
        <row r="5092">
          <cell r="A5092">
            <v>490835895</v>
          </cell>
          <cell r="B5092" t="str">
            <v>GAZPROM, PAO</v>
          </cell>
        </row>
        <row r="5093">
          <cell r="A5093">
            <v>490835895</v>
          </cell>
          <cell r="B5093" t="str">
            <v>GAZPROM, PAO</v>
          </cell>
        </row>
        <row r="5094">
          <cell r="A5094">
            <v>490835895</v>
          </cell>
          <cell r="B5094" t="str">
            <v>GAZPROM, PAO</v>
          </cell>
        </row>
        <row r="5095">
          <cell r="A5095">
            <v>490835895</v>
          </cell>
          <cell r="B5095" t="str">
            <v>GAZPROM, PAO</v>
          </cell>
        </row>
        <row r="5096">
          <cell r="A5096">
            <v>490835895</v>
          </cell>
          <cell r="B5096" t="str">
            <v>GAZPROM, PAO</v>
          </cell>
        </row>
        <row r="5097">
          <cell r="A5097">
            <v>402001655</v>
          </cell>
          <cell r="B5097" t="str">
            <v>STAHL PARENT B.V.</v>
          </cell>
        </row>
        <row r="5098">
          <cell r="A5098">
            <v>402001655</v>
          </cell>
          <cell r="B5098" t="str">
            <v>STAHL PARENT B.V.</v>
          </cell>
        </row>
        <row r="5099">
          <cell r="A5099">
            <v>403286185</v>
          </cell>
          <cell r="B5099" t="str">
            <v>STEDIN HOLDING N.V.</v>
          </cell>
        </row>
        <row r="5100">
          <cell r="A5100">
            <v>405331190</v>
          </cell>
          <cell r="B5100" t="str">
            <v>STERN GROEP N.V.</v>
          </cell>
        </row>
        <row r="5101">
          <cell r="A5101">
            <v>407542216</v>
          </cell>
          <cell r="B5101" t="str">
            <v>STIBBE N.V.</v>
          </cell>
        </row>
        <row r="5102">
          <cell r="A5102">
            <v>407542216</v>
          </cell>
          <cell r="B5102" t="str">
            <v>STIBBE N.V.</v>
          </cell>
        </row>
        <row r="5103">
          <cell r="A5103">
            <v>491428221</v>
          </cell>
          <cell r="B5103" t="str">
            <v>STICHTING HAAGLANDEN MEDISCH CENTRUM</v>
          </cell>
        </row>
        <row r="5104">
          <cell r="A5104">
            <v>489234728</v>
          </cell>
          <cell r="B5104" t="str">
            <v>STICHTING QREDITS MICROFINANCIERING NEDERLAND</v>
          </cell>
        </row>
        <row r="5105">
          <cell r="A5105">
            <v>489234728</v>
          </cell>
          <cell r="B5105" t="str">
            <v>STICHTING QREDITS MICROFINANCIERING NEDERLAND</v>
          </cell>
        </row>
        <row r="5106">
          <cell r="A5106">
            <v>404558405</v>
          </cell>
          <cell r="B5106" t="str">
            <v>STICHTING WOONINC.</v>
          </cell>
        </row>
        <row r="5107">
          <cell r="A5107">
            <v>403568348</v>
          </cell>
          <cell r="B5107" t="str">
            <v>MEATPOINT B.V.</v>
          </cell>
        </row>
        <row r="5108">
          <cell r="A5108">
            <v>411070436</v>
          </cell>
          <cell r="B5108" t="str">
            <v>CONSOLIDATED TEXTILE SERVICES B.V.</v>
          </cell>
        </row>
        <row r="5109">
          <cell r="A5109">
            <v>407499763</v>
          </cell>
          <cell r="B5109" t="str">
            <v>STICHTING ADMINISTRATIEKANTOOR GEMEENSCHAPPELIJK BELANG</v>
          </cell>
        </row>
        <row r="5110">
          <cell r="A5110">
            <v>403449861</v>
          </cell>
          <cell r="B5110" t="str">
            <v>TENNESSEE ACQUISITION HOLDING B.V.</v>
          </cell>
        </row>
        <row r="5111">
          <cell r="A5111">
            <v>403449861</v>
          </cell>
          <cell r="B5111" t="str">
            <v>TENNESSEE ACQUISITION HOLDING B.V.</v>
          </cell>
        </row>
        <row r="5112">
          <cell r="A5112">
            <v>386342856</v>
          </cell>
          <cell r="B5112" t="str">
            <v>RIJKSOVERHEID</v>
          </cell>
        </row>
        <row r="5113">
          <cell r="A5113">
            <v>406307058</v>
          </cell>
          <cell r="B5113" t="str">
            <v>TERBERG BUSINESS LEASE GROUP B.V.</v>
          </cell>
        </row>
        <row r="5114">
          <cell r="A5114">
            <v>406307058</v>
          </cell>
          <cell r="B5114" t="str">
            <v>TERBERG BUSINESS LEASE GROUP B.V.</v>
          </cell>
        </row>
        <row r="5115">
          <cell r="A5115">
            <v>491202662</v>
          </cell>
          <cell r="B5115" t="str">
            <v>INDUTRADE AB</v>
          </cell>
        </row>
        <row r="5116">
          <cell r="A5116">
            <v>404487105</v>
          </cell>
          <cell r="B5116" t="str">
            <v>REFINITIV UK PARENT LIMITED</v>
          </cell>
        </row>
        <row r="5117">
          <cell r="A5117">
            <v>402912468</v>
          </cell>
          <cell r="B5117" t="str">
            <v>FEDEX CORPORATION</v>
          </cell>
        </row>
        <row r="5118">
          <cell r="A5118">
            <v>402912468</v>
          </cell>
          <cell r="B5118" t="str">
            <v>FEDEX CORPORATION</v>
          </cell>
        </row>
        <row r="5119">
          <cell r="A5119">
            <v>402468656</v>
          </cell>
          <cell r="B5119" t="str">
            <v>TOPCON CORPORATION</v>
          </cell>
        </row>
        <row r="5120">
          <cell r="A5120">
            <v>402161335</v>
          </cell>
          <cell r="B5120" t="str">
            <v>TRELLEBORG AB</v>
          </cell>
        </row>
        <row r="5121">
          <cell r="A5121">
            <v>402161335</v>
          </cell>
          <cell r="B5121" t="str">
            <v>TRELLEBORG AB</v>
          </cell>
        </row>
        <row r="5122">
          <cell r="A5122">
            <v>386472641</v>
          </cell>
          <cell r="B5122" t="str">
            <v>HAL TRUST</v>
          </cell>
        </row>
        <row r="5123">
          <cell r="A5123">
            <v>414875307</v>
          </cell>
          <cell r="B5123" t="str">
            <v>STICHTING ADMINISTRATIEKANTOOR LAPEMAK B.V.</v>
          </cell>
        </row>
        <row r="5124">
          <cell r="A5124">
            <v>409837762</v>
          </cell>
          <cell r="B5124" t="str">
            <v>TROY CORPORATION</v>
          </cell>
        </row>
        <row r="5125">
          <cell r="A5125">
            <v>409837762</v>
          </cell>
          <cell r="B5125" t="str">
            <v>TROY CORPORATION</v>
          </cell>
        </row>
        <row r="5126">
          <cell r="A5126">
            <v>409837762</v>
          </cell>
          <cell r="B5126" t="str">
            <v>TROY CORPORATION</v>
          </cell>
        </row>
        <row r="5127">
          <cell r="A5127">
            <v>414207050</v>
          </cell>
          <cell r="B5127" t="str">
            <v>TURCK GRUNDERPOOL GMBH &amp; CO. KG</v>
          </cell>
        </row>
        <row r="5128">
          <cell r="A5128">
            <v>402081624</v>
          </cell>
          <cell r="B5128" t="str">
            <v>CENTROTEC SE</v>
          </cell>
        </row>
        <row r="5129">
          <cell r="A5129">
            <v>402081624</v>
          </cell>
          <cell r="B5129" t="str">
            <v>CENTROTEC SE</v>
          </cell>
        </row>
        <row r="5130">
          <cell r="A5130">
            <v>406774034</v>
          </cell>
          <cell r="B5130" t="str">
            <v>COMCAST CORPORATION</v>
          </cell>
        </row>
        <row r="5131">
          <cell r="A5131">
            <v>411788342</v>
          </cell>
          <cell r="B5131" t="str">
            <v>STICHTING ADMINISTRATIEKANTOOR VAN DER VELDEN HOLDING</v>
          </cell>
        </row>
        <row r="5132">
          <cell r="A5132">
            <v>418865002</v>
          </cell>
          <cell r="B5132" t="str">
            <v>POLCAF</v>
          </cell>
        </row>
        <row r="5133">
          <cell r="A5133">
            <v>418865002</v>
          </cell>
          <cell r="B5133" t="str">
            <v>POLCAF</v>
          </cell>
        </row>
        <row r="5134">
          <cell r="A5134">
            <v>404459182</v>
          </cell>
          <cell r="B5134" t="str">
            <v>DE GOUDSE N.V.</v>
          </cell>
        </row>
        <row r="5135">
          <cell r="A5135">
            <v>419610738</v>
          </cell>
          <cell r="B5135" t="str">
            <v>STICHTING ADMINISTRATIEKANTOOR VEWE</v>
          </cell>
        </row>
        <row r="5136">
          <cell r="A5136">
            <v>404416125</v>
          </cell>
          <cell r="B5136" t="str">
            <v>TOYOTA INDUSTRIES CORPORATION</v>
          </cell>
        </row>
        <row r="5137">
          <cell r="A5137">
            <v>386398130</v>
          </cell>
          <cell r="B5137" t="str">
            <v>KONINKLIJKE BOSKALIS WESTMINSTER N.V.</v>
          </cell>
        </row>
        <row r="5138">
          <cell r="A5138">
            <v>413221714</v>
          </cell>
          <cell r="B5138" t="str">
            <v>VEOLIA NEDERLAND B.V.</v>
          </cell>
        </row>
        <row r="5139">
          <cell r="A5139">
            <v>491137596</v>
          </cell>
          <cell r="B5139" t="str">
            <v>VERITAS PETROLEUM SERVICES HOLDING B.V.</v>
          </cell>
        </row>
        <row r="5140">
          <cell r="A5140">
            <v>489118326</v>
          </cell>
          <cell r="B5140" t="str">
            <v>STICHTING ADMINISTRATIEKANTOOR HOLVER</v>
          </cell>
        </row>
        <row r="5141">
          <cell r="A5141">
            <v>419142005</v>
          </cell>
          <cell r="B5141" t="str">
            <v>TANK TOPCO B.V.</v>
          </cell>
        </row>
        <row r="5142">
          <cell r="A5142">
            <v>402209563</v>
          </cell>
          <cell r="B5142" t="str">
            <v>REGGEBORGH INVEST B.V.</v>
          </cell>
        </row>
        <row r="5143">
          <cell r="A5143">
            <v>415569318</v>
          </cell>
          <cell r="B5143" t="str">
            <v>LGE HOLDCO V B.V.</v>
          </cell>
        </row>
        <row r="5144">
          <cell r="A5144">
            <v>415569318</v>
          </cell>
          <cell r="B5144" t="str">
            <v>LGE HOLDCO V B.V.</v>
          </cell>
        </row>
        <row r="5145">
          <cell r="A5145">
            <v>405504531</v>
          </cell>
          <cell r="B5145" t="str">
            <v>KONINKLIJKE VOPAK N.V.</v>
          </cell>
        </row>
        <row r="5146">
          <cell r="A5146">
            <v>402274112</v>
          </cell>
          <cell r="B5146" t="str">
            <v>VROON B.V.</v>
          </cell>
        </row>
        <row r="5147">
          <cell r="A5147">
            <v>402274112</v>
          </cell>
          <cell r="B5147" t="str">
            <v>VROON B.V.</v>
          </cell>
        </row>
        <row r="5148">
          <cell r="A5148">
            <v>406504605</v>
          </cell>
          <cell r="B5148" t="str">
            <v>AALBERTS N.V.</v>
          </cell>
        </row>
        <row r="5149">
          <cell r="A5149">
            <v>489136937</v>
          </cell>
          <cell r="B5149" t="str">
            <v>HEARTHSIDE COOPERATIEF U.A.</v>
          </cell>
        </row>
        <row r="5150">
          <cell r="A5150">
            <v>402190842</v>
          </cell>
          <cell r="B5150" t="str">
            <v>STICHTING ADMINISTRATIEKANTOOR MANAGEMENT WATERMAN EMMELOORD BEHEER</v>
          </cell>
        </row>
        <row r="5151">
          <cell r="A5151">
            <v>402190842</v>
          </cell>
          <cell r="B5151" t="str">
            <v>STICHTING ADMINISTRATIEKANTOOR MANAGEMENT WATERMAN EMMELOORD BEHEER</v>
          </cell>
        </row>
        <row r="5152">
          <cell r="A5152">
            <v>489757449</v>
          </cell>
          <cell r="B5152" t="str">
            <v>WATERSCHAP AA EN MAAS</v>
          </cell>
        </row>
        <row r="5153">
          <cell r="A5153">
            <v>490562828</v>
          </cell>
          <cell r="B5153" t="str">
            <v>1525 HOLDING B.V.</v>
          </cell>
        </row>
        <row r="5154">
          <cell r="A5154">
            <v>406443671</v>
          </cell>
          <cell r="B5154" t="str">
            <v>STICHTING ADMINISTRATIEKANTOOR WILCO BEHEER</v>
          </cell>
        </row>
        <row r="5155">
          <cell r="A5155">
            <v>402323430</v>
          </cell>
          <cell r="B5155" t="str">
            <v>WILH. WILHELMSEN HOLDING ASA</v>
          </cell>
        </row>
        <row r="5156">
          <cell r="A5156">
            <v>402323430</v>
          </cell>
          <cell r="B5156" t="str">
            <v>WILH. WILHELMSEN HOLDING ASA</v>
          </cell>
        </row>
        <row r="5157">
          <cell r="A5157">
            <v>402323430</v>
          </cell>
          <cell r="B5157" t="str">
            <v>WILH. WILHELMSEN HOLDING ASA</v>
          </cell>
        </row>
        <row r="5158">
          <cell r="A5158">
            <v>402323430</v>
          </cell>
          <cell r="B5158" t="str">
            <v>WILH. WILHELMSEN HOLDING ASA</v>
          </cell>
        </row>
        <row r="5159">
          <cell r="A5159">
            <v>402323430</v>
          </cell>
          <cell r="B5159" t="str">
            <v>WILH. WILHELMSEN HOLDING ASA</v>
          </cell>
        </row>
        <row r="5160">
          <cell r="A5160">
            <v>402323430</v>
          </cell>
          <cell r="B5160" t="str">
            <v>WILH. WILHELMSEN HOLDING ASA</v>
          </cell>
        </row>
        <row r="5161">
          <cell r="A5161">
            <v>489294504</v>
          </cell>
          <cell r="B5161" t="str">
            <v>MAINFREIGHT NETHERLANDS COOPERATIEF U.A.</v>
          </cell>
        </row>
        <row r="5162">
          <cell r="A5162">
            <v>406282970</v>
          </cell>
          <cell r="B5162" t="str">
            <v>STICHTING WOONGOED ZEIST</v>
          </cell>
        </row>
        <row r="5163">
          <cell r="A5163">
            <v>412614724</v>
          </cell>
          <cell r="B5163" t="str">
            <v>YOPAR HOLDING B.V.</v>
          </cell>
        </row>
        <row r="5164">
          <cell r="A5164">
            <v>407324326</v>
          </cell>
          <cell r="B5164" t="str">
            <v>LGE HOLDCO V B.V.</v>
          </cell>
        </row>
        <row r="5165">
          <cell r="A5165">
            <v>370145195</v>
          </cell>
          <cell r="B5165" t="str">
            <v>TWE GROUP GMBH</v>
          </cell>
        </row>
        <row r="5166">
          <cell r="A5166">
            <v>370120941</v>
          </cell>
          <cell r="B5166" t="str">
            <v>SOFIDRA S.A.</v>
          </cell>
        </row>
        <row r="5167">
          <cell r="A5167">
            <v>370121840</v>
          </cell>
          <cell r="B5167" t="str">
            <v>SURBOLEM</v>
          </cell>
        </row>
        <row r="5168">
          <cell r="A5168">
            <v>297405771</v>
          </cell>
          <cell r="B5168" t="str">
            <v>VITRA HOLDING AG</v>
          </cell>
        </row>
        <row r="5169">
          <cell r="A5169">
            <v>370040149</v>
          </cell>
          <cell r="B5169" t="str">
            <v>HONEYWELL INTERNATIONAL INC.</v>
          </cell>
        </row>
        <row r="5170">
          <cell r="A5170">
            <v>283283968</v>
          </cell>
          <cell r="B5170" t="str">
            <v>THULE GROUP AB</v>
          </cell>
        </row>
        <row r="5171">
          <cell r="A5171">
            <v>370770696</v>
          </cell>
          <cell r="B5171" t="str">
            <v>COVESTRO AG</v>
          </cell>
        </row>
        <row r="5172">
          <cell r="A5172">
            <v>282862655</v>
          </cell>
          <cell r="B5172" t="str">
            <v>FINANCIERE IMMOBILIERE BRUXELLOISE</v>
          </cell>
        </row>
        <row r="5173">
          <cell r="A5173">
            <v>373278613</v>
          </cell>
          <cell r="B5173" t="str">
            <v>BEAULIEU INTERNATIONAL GROUP</v>
          </cell>
        </row>
        <row r="5174">
          <cell r="A5174">
            <v>370032443</v>
          </cell>
          <cell r="B5174" t="str">
            <v>TOKYO CRUISE SHIP CO., LTD.</v>
          </cell>
        </row>
        <row r="5175">
          <cell r="A5175">
            <v>283185593</v>
          </cell>
          <cell r="B5175" t="str">
            <v>HOLDING DANEELS</v>
          </cell>
        </row>
        <row r="5176">
          <cell r="A5176">
            <v>371868626</v>
          </cell>
          <cell r="B5176" t="str">
            <v>AZBIL CORPORATION</v>
          </cell>
        </row>
        <row r="5177">
          <cell r="A5177">
            <v>505774760</v>
          </cell>
          <cell r="B5177" t="str">
            <v>SWID AG</v>
          </cell>
        </row>
        <row r="5178">
          <cell r="A5178">
            <v>370025702</v>
          </cell>
          <cell r="B5178" t="str">
            <v>KAMERIG B.V.</v>
          </cell>
        </row>
        <row r="5179">
          <cell r="A5179">
            <v>283403616</v>
          </cell>
          <cell r="B5179" t="str">
            <v>DAM 122</v>
          </cell>
        </row>
        <row r="5180">
          <cell r="A5180">
            <v>370000432</v>
          </cell>
          <cell r="B5180" t="str">
            <v>BNP PARIBAS</v>
          </cell>
        </row>
        <row r="5181">
          <cell r="A5181">
            <v>283736957</v>
          </cell>
          <cell r="B5181" t="str">
            <v>STICHTING ADMINISTRATIEKANTOOR AIV</v>
          </cell>
        </row>
        <row r="5182">
          <cell r="A5182">
            <v>283248540</v>
          </cell>
          <cell r="B5182" t="str">
            <v>FERRANTI COMPUTER SYSTEMS</v>
          </cell>
        </row>
        <row r="5183">
          <cell r="A5183">
            <v>373894914</v>
          </cell>
          <cell r="B5183" t="str">
            <v>CODIC INTERNATIONAL</v>
          </cell>
        </row>
        <row r="5184">
          <cell r="A5184">
            <v>282850197</v>
          </cell>
          <cell r="B5184" t="str">
            <v>DUO SERVICES</v>
          </cell>
        </row>
        <row r="5185">
          <cell r="A5185">
            <v>370040149</v>
          </cell>
          <cell r="B5185" t="str">
            <v>HONEYWELL INTERNATIONAL INC.</v>
          </cell>
        </row>
        <row r="5186">
          <cell r="A5186">
            <v>372943548</v>
          </cell>
          <cell r="B5186" t="str">
            <v>COPREM</v>
          </cell>
        </row>
        <row r="5187">
          <cell r="A5187">
            <v>370203523</v>
          </cell>
          <cell r="B5187" t="str">
            <v>MECASEAT</v>
          </cell>
        </row>
        <row r="5188">
          <cell r="A5188">
            <v>283736957</v>
          </cell>
          <cell r="B5188" t="str">
            <v>STICHTING ADMINISTRATIEKANTOOR AIV</v>
          </cell>
        </row>
        <row r="5189">
          <cell r="A5189">
            <v>283847564</v>
          </cell>
          <cell r="B5189" t="str">
            <v>CUGLA B.V.</v>
          </cell>
        </row>
        <row r="5190">
          <cell r="A5190">
            <v>372899856</v>
          </cell>
          <cell r="B5190" t="str">
            <v>QINETIQ GROUP PLC</v>
          </cell>
        </row>
        <row r="5191">
          <cell r="A5191">
            <v>374280089</v>
          </cell>
          <cell r="B5191" t="str">
            <v>HONDA MOTOR CO., LTD.</v>
          </cell>
        </row>
        <row r="5192">
          <cell r="A5192">
            <v>283600260</v>
          </cell>
          <cell r="B5192" t="str">
            <v>EBENIS SA</v>
          </cell>
        </row>
        <row r="5193">
          <cell r="A5193">
            <v>283277333</v>
          </cell>
          <cell r="B5193" t="str">
            <v>RICHARD UND ANNEMARIE WOLF STIFTUNG</v>
          </cell>
        </row>
        <row r="5194">
          <cell r="A5194">
            <v>370025702</v>
          </cell>
          <cell r="B5194" t="str">
            <v>KAMERIG B.V.</v>
          </cell>
        </row>
        <row r="5195">
          <cell r="A5195">
            <v>374451201</v>
          </cell>
          <cell r="B5195" t="str">
            <v>AMERICAN CLOTHING DISTRIBUTION</v>
          </cell>
        </row>
        <row r="5196">
          <cell r="A5196">
            <v>775067846</v>
          </cell>
          <cell r="B5196" t="str">
            <v>WATERS CORPORATION</v>
          </cell>
        </row>
        <row r="5197">
          <cell r="A5197">
            <v>283391274</v>
          </cell>
          <cell r="B5197" t="str">
            <v>MARS, INCORPORATED</v>
          </cell>
        </row>
        <row r="5198">
          <cell r="A5198">
            <v>500321450</v>
          </cell>
          <cell r="B5198" t="str">
            <v>ECS CORPORATE</v>
          </cell>
        </row>
        <row r="5199">
          <cell r="A5199">
            <v>283483022</v>
          </cell>
          <cell r="B5199" t="str">
            <v>DANONE</v>
          </cell>
        </row>
        <row r="5200">
          <cell r="A5200">
            <v>283819472</v>
          </cell>
          <cell r="B5200" t="str">
            <v>MCKESSON CORPORATION</v>
          </cell>
        </row>
        <row r="5201">
          <cell r="A5201">
            <v>370516536</v>
          </cell>
          <cell r="B5201" t="str">
            <v>ATLAS COPCO AB</v>
          </cell>
        </row>
        <row r="5202">
          <cell r="A5202">
            <v>370009219</v>
          </cell>
          <cell r="B5202" t="str">
            <v>BACARDI LIMITED</v>
          </cell>
        </row>
        <row r="5203">
          <cell r="A5203">
            <v>400597700</v>
          </cell>
          <cell r="B5203" t="str">
            <v>QUERTUS GROUP</v>
          </cell>
        </row>
        <row r="5204">
          <cell r="A5204">
            <v>370153777</v>
          </cell>
          <cell r="B5204" t="str">
            <v>SALLY BEAUTY HOLDINGS, INC.</v>
          </cell>
        </row>
        <row r="5205">
          <cell r="A5205">
            <v>282997311</v>
          </cell>
          <cell r="B5205" t="str">
            <v>HONEYWELL INTERNATIONAL INC.</v>
          </cell>
        </row>
        <row r="5206">
          <cell r="A5206">
            <v>370009847</v>
          </cell>
          <cell r="B5206" t="str">
            <v>BLUEBERRY</v>
          </cell>
        </row>
        <row r="5207">
          <cell r="A5207">
            <v>372078162</v>
          </cell>
          <cell r="B5207" t="str">
            <v>RECTICEL</v>
          </cell>
        </row>
        <row r="5208">
          <cell r="A5208">
            <v>370145195</v>
          </cell>
          <cell r="B5208" t="str">
            <v>TWE GROUP GMBH</v>
          </cell>
        </row>
        <row r="5209">
          <cell r="A5209">
            <v>375432945</v>
          </cell>
          <cell r="B5209" t="str">
            <v>ELIA GROUP</v>
          </cell>
        </row>
        <row r="5210">
          <cell r="A5210">
            <v>400833625</v>
          </cell>
          <cell r="B5210" t="str">
            <v>YOUR HOME</v>
          </cell>
        </row>
        <row r="5211">
          <cell r="A5211">
            <v>375429347</v>
          </cell>
          <cell r="B5211" t="str">
            <v>TOTAL SE</v>
          </cell>
        </row>
        <row r="5212">
          <cell r="A5212">
            <v>370120941</v>
          </cell>
          <cell r="B5212" t="str">
            <v>SOFIDRA S.A.</v>
          </cell>
        </row>
        <row r="5213">
          <cell r="A5213">
            <v>370040149</v>
          </cell>
          <cell r="B5213" t="str">
            <v>HONEYWELL INTERNATIONAL INC.</v>
          </cell>
        </row>
        <row r="5214">
          <cell r="A5214">
            <v>370040149</v>
          </cell>
          <cell r="B5214" t="str">
            <v>HONEYWELL INTERNATIONAL INC.</v>
          </cell>
        </row>
        <row r="5215">
          <cell r="A5215">
            <v>370009557</v>
          </cell>
          <cell r="B5215" t="str">
            <v>HEIDELBERGCEMENT AG</v>
          </cell>
        </row>
        <row r="5216">
          <cell r="A5216">
            <v>282850197</v>
          </cell>
          <cell r="B5216" t="str">
            <v>DUO SERVICES</v>
          </cell>
        </row>
        <row r="5217">
          <cell r="A5217">
            <v>372832097</v>
          </cell>
          <cell r="B5217" t="str">
            <v>FRISTADS KANSAS AB</v>
          </cell>
        </row>
        <row r="5218">
          <cell r="A5218">
            <v>370762373</v>
          </cell>
          <cell r="B5218" t="str">
            <v>COMPO INVESTCO GMBH</v>
          </cell>
        </row>
        <row r="5219">
          <cell r="A5219">
            <v>370145195</v>
          </cell>
          <cell r="B5219" t="str">
            <v>TWE GROUP GMBH</v>
          </cell>
        </row>
        <row r="5220">
          <cell r="A5220">
            <v>373278613</v>
          </cell>
          <cell r="B5220" t="str">
            <v>BEAULIEU INTERNATIONAL GROUP</v>
          </cell>
        </row>
        <row r="5221">
          <cell r="A5221">
            <v>400680354</v>
          </cell>
          <cell r="B5221" t="str">
            <v>INSTITUT NATIONAL DES RADIO-ELEMENTS</v>
          </cell>
        </row>
        <row r="5222">
          <cell r="A5222">
            <v>283049187</v>
          </cell>
          <cell r="B5222" t="str">
            <v>INSTITUT NATIONAL DES RADIO-ELEMENTS</v>
          </cell>
        </row>
        <row r="5223">
          <cell r="A5223">
            <v>282915628</v>
          </cell>
          <cell r="B5223" t="str">
            <v>SOCIEDAD QUIMICA Y MINERA DE CHILE SA</v>
          </cell>
        </row>
        <row r="5224">
          <cell r="A5224">
            <v>283831931</v>
          </cell>
          <cell r="B5224" t="str">
            <v>TEKNI-PLEX, INC.</v>
          </cell>
        </row>
        <row r="5225">
          <cell r="A5225">
            <v>282753524</v>
          </cell>
          <cell r="B5225" t="str">
            <v>COMPO EXPERT HOLDING GMBH</v>
          </cell>
        </row>
        <row r="5226">
          <cell r="A5226">
            <v>370025702</v>
          </cell>
          <cell r="B5226" t="str">
            <v>KAMERIG B.V.</v>
          </cell>
        </row>
        <row r="5227">
          <cell r="A5227">
            <v>370007080</v>
          </cell>
          <cell r="B5227" t="str">
            <v>APERAM</v>
          </cell>
        </row>
        <row r="5228">
          <cell r="A5228">
            <v>375429347</v>
          </cell>
          <cell r="B5228" t="str">
            <v>TOTAL SE</v>
          </cell>
        </row>
        <row r="5229">
          <cell r="A5229">
            <v>375429347</v>
          </cell>
          <cell r="B5229" t="str">
            <v>TOTAL SE</v>
          </cell>
        </row>
        <row r="5230">
          <cell r="A5230">
            <v>370328084</v>
          </cell>
          <cell r="B5230" t="str">
            <v>BRITISH AMERICAN TOBACCO P.L.C.</v>
          </cell>
        </row>
        <row r="5231">
          <cell r="A5231">
            <v>370007080</v>
          </cell>
          <cell r="B5231" t="str">
            <v>APERAM</v>
          </cell>
        </row>
        <row r="5232">
          <cell r="A5232">
            <v>768584096</v>
          </cell>
          <cell r="B5232" t="str">
            <v>TRISTAR FIRE CORP.</v>
          </cell>
        </row>
        <row r="5233">
          <cell r="A5233">
            <v>370217093</v>
          </cell>
          <cell r="B5233" t="str">
            <v>DONALDSON OVERSEAS HOLDING S.A R.L.</v>
          </cell>
        </row>
        <row r="5234">
          <cell r="A5234">
            <v>370328084</v>
          </cell>
          <cell r="B5234" t="str">
            <v>BRITISH AMERICAN TOBACCO P.L.C.</v>
          </cell>
        </row>
        <row r="5235">
          <cell r="A5235">
            <v>283371979</v>
          </cell>
          <cell r="B5235" t="str">
            <v>WORLDLINE</v>
          </cell>
        </row>
        <row r="5236">
          <cell r="A5236">
            <v>283371979</v>
          </cell>
          <cell r="B5236" t="str">
            <v>WORLDLINE</v>
          </cell>
        </row>
        <row r="5237">
          <cell r="A5237">
            <v>283371979</v>
          </cell>
          <cell r="B5237" t="str">
            <v>WORLDLINE</v>
          </cell>
        </row>
        <row r="5238">
          <cell r="A5238">
            <v>283371979</v>
          </cell>
          <cell r="B5238" t="str">
            <v>WORLDLINE</v>
          </cell>
        </row>
        <row r="5239">
          <cell r="A5239">
            <v>399871904</v>
          </cell>
          <cell r="B5239" t="str">
            <v>KREON HOLDING</v>
          </cell>
        </row>
        <row r="5240">
          <cell r="A5240">
            <v>283035806</v>
          </cell>
          <cell r="B5240" t="str">
            <v>ISEKI EUROPE</v>
          </cell>
        </row>
        <row r="5241">
          <cell r="A5241">
            <v>372018242</v>
          </cell>
          <cell r="B5241" t="str">
            <v>TOSOH EUROPE</v>
          </cell>
        </row>
        <row r="5242">
          <cell r="A5242">
            <v>283233765</v>
          </cell>
          <cell r="B5242" t="str">
            <v>UNITRON GROUP</v>
          </cell>
        </row>
        <row r="5243">
          <cell r="A5243">
            <v>283330959</v>
          </cell>
          <cell r="B5243" t="str">
            <v>SOCIETE FERMIERE ROCHEFORT ARDENNES ETABLISSEMENTS MATHOT</v>
          </cell>
        </row>
        <row r="5244">
          <cell r="A5244">
            <v>282852417</v>
          </cell>
          <cell r="B5244" t="str">
            <v>BRANDERS-HERMANS HOLDING</v>
          </cell>
        </row>
        <row r="5245">
          <cell r="A5245">
            <v>374236818</v>
          </cell>
          <cell r="B5245" t="str">
            <v>ONESPAN INC.</v>
          </cell>
        </row>
        <row r="5246">
          <cell r="A5246">
            <v>370009557</v>
          </cell>
          <cell r="B5246" t="str">
            <v>HEIDELBERGCEMENT AG</v>
          </cell>
        </row>
        <row r="5247">
          <cell r="A5247">
            <v>762271661</v>
          </cell>
          <cell r="B5247" t="str">
            <v>GOODMAN MANAGEMENT HOLDINGS (LUX) S.A R.L.</v>
          </cell>
        </row>
        <row r="5248">
          <cell r="A5248">
            <v>370131997</v>
          </cell>
          <cell r="B5248" t="str">
            <v>AVANTOR, INC.</v>
          </cell>
        </row>
        <row r="5249">
          <cell r="A5249">
            <v>296185986</v>
          </cell>
          <cell r="B5249" t="str">
            <v>OC NL INVEST COOPERATIEF U.A.</v>
          </cell>
        </row>
        <row r="5250">
          <cell r="A5250">
            <v>298284647</v>
          </cell>
          <cell r="B5250" t="str">
            <v>U C B</v>
          </cell>
        </row>
        <row r="5251">
          <cell r="A5251">
            <v>373277714</v>
          </cell>
          <cell r="B5251" t="str">
            <v>BELGOSUC HOLDING</v>
          </cell>
        </row>
        <row r="5252">
          <cell r="A5252">
            <v>370000986</v>
          </cell>
          <cell r="B5252" t="str">
            <v>AGC INC.</v>
          </cell>
        </row>
        <row r="5253">
          <cell r="A5253">
            <v>373926864</v>
          </cell>
          <cell r="B5253" t="str">
            <v>RECYMET</v>
          </cell>
        </row>
        <row r="5254">
          <cell r="A5254">
            <v>400409124</v>
          </cell>
          <cell r="B5254" t="str">
            <v>HUSKY INJECTION MOLDING SYSTEMS LTD</v>
          </cell>
        </row>
        <row r="5255">
          <cell r="A5255">
            <v>283371979</v>
          </cell>
          <cell r="B5255" t="str">
            <v>WORLDLINE</v>
          </cell>
        </row>
        <row r="5256">
          <cell r="A5256">
            <v>283371979</v>
          </cell>
          <cell r="B5256" t="str">
            <v>WORLDLINE</v>
          </cell>
        </row>
        <row r="5257">
          <cell r="A5257">
            <v>283371979</v>
          </cell>
          <cell r="B5257" t="str">
            <v>WORLDLINE</v>
          </cell>
        </row>
        <row r="5258">
          <cell r="A5258">
            <v>283371979</v>
          </cell>
          <cell r="B5258" t="str">
            <v>WORLDLINE</v>
          </cell>
        </row>
        <row r="5259">
          <cell r="A5259">
            <v>370489869</v>
          </cell>
          <cell r="B5259" t="str">
            <v>AEQUO ANIMO</v>
          </cell>
        </row>
        <row r="5260">
          <cell r="A5260">
            <v>370510778</v>
          </cell>
          <cell r="B5260" t="str">
            <v>RANDSTAD N.V.</v>
          </cell>
        </row>
        <row r="5261">
          <cell r="A5261">
            <v>400661825</v>
          </cell>
          <cell r="B5261" t="str">
            <v>NIPPON TELEGRAPH AND TELEPHONE CORPORATION</v>
          </cell>
        </row>
        <row r="5262">
          <cell r="A5262">
            <v>370009086</v>
          </cell>
          <cell r="B5262" t="str">
            <v>SOLVAY</v>
          </cell>
        </row>
        <row r="5263">
          <cell r="A5263">
            <v>371517827</v>
          </cell>
          <cell r="B5263" t="str">
            <v>MOBIUS HOLDING</v>
          </cell>
        </row>
        <row r="5264">
          <cell r="A5264">
            <v>370016693</v>
          </cell>
          <cell r="B5264" t="str">
            <v>RECRUIT HOLDINGS CO.,LTD.</v>
          </cell>
        </row>
        <row r="5265">
          <cell r="A5265">
            <v>282744309</v>
          </cell>
          <cell r="B5265" t="str">
            <v>ETAT BELGE</v>
          </cell>
        </row>
        <row r="5266">
          <cell r="A5266">
            <v>374354314</v>
          </cell>
          <cell r="B5266" t="str">
            <v>ISABEL</v>
          </cell>
        </row>
        <row r="5267">
          <cell r="A5267">
            <v>398814145</v>
          </cell>
          <cell r="B5267" t="str">
            <v>RIO TINTO PLC</v>
          </cell>
        </row>
        <row r="5268">
          <cell r="A5268">
            <v>377199950</v>
          </cell>
          <cell r="B5268" t="str">
            <v>ARCELORMITTAL</v>
          </cell>
        </row>
        <row r="5269">
          <cell r="A5269">
            <v>372440289</v>
          </cell>
          <cell r="B5269" t="str">
            <v>BRAEM INVEST</v>
          </cell>
        </row>
        <row r="5270">
          <cell r="A5270">
            <v>374603546</v>
          </cell>
          <cell r="B5270" t="str">
            <v>PRICEWATERHOUSECOOPERS BELGIUM</v>
          </cell>
        </row>
        <row r="5271">
          <cell r="A5271">
            <v>283647873</v>
          </cell>
          <cell r="B5271" t="str">
            <v>WHIRLPOOL CORPORATION</v>
          </cell>
        </row>
        <row r="5272">
          <cell r="A5272">
            <v>373783257</v>
          </cell>
          <cell r="B5272" t="str">
            <v>BELLIVO S..A.</v>
          </cell>
        </row>
        <row r="5273">
          <cell r="A5273">
            <v>370008997</v>
          </cell>
          <cell r="B5273" t="str">
            <v>BUNDESREPUBLIK DEUTSCHLAND</v>
          </cell>
        </row>
        <row r="5274">
          <cell r="A5274">
            <v>283831931</v>
          </cell>
          <cell r="B5274" t="str">
            <v>TEKNI-PLEX, INC.</v>
          </cell>
        </row>
        <row r="5275">
          <cell r="A5275">
            <v>373053909</v>
          </cell>
          <cell r="B5275" t="str">
            <v>RPM INTERNATIONAL INC.</v>
          </cell>
        </row>
        <row r="5276">
          <cell r="A5276">
            <v>282921279</v>
          </cell>
          <cell r="B5276" t="str">
            <v>SCHWEITER TECHNOLOGIES AG</v>
          </cell>
        </row>
        <row r="5277">
          <cell r="A5277">
            <v>500178108</v>
          </cell>
          <cell r="B5277" t="str">
            <v>CIE FINANCIERE EUROP PRISE DE PARTICIPAT</v>
          </cell>
        </row>
        <row r="5278">
          <cell r="A5278">
            <v>283387512</v>
          </cell>
          <cell r="B5278" t="str">
            <v>THE VENEER</v>
          </cell>
        </row>
        <row r="5279">
          <cell r="A5279">
            <v>762885643</v>
          </cell>
          <cell r="B5279" t="str">
            <v>RUAN</v>
          </cell>
        </row>
        <row r="5280">
          <cell r="A5280">
            <v>370066788</v>
          </cell>
          <cell r="B5280" t="str">
            <v>GRUPO KUO, S.A.B. DE C.V.</v>
          </cell>
        </row>
        <row r="5281">
          <cell r="A5281">
            <v>370195281</v>
          </cell>
          <cell r="B5281" t="str">
            <v>SAFINCO</v>
          </cell>
        </row>
        <row r="5282">
          <cell r="A5282">
            <v>372926378</v>
          </cell>
          <cell r="B5282" t="str">
            <v>GEMINI CORPORATION</v>
          </cell>
        </row>
        <row r="5283">
          <cell r="A5283">
            <v>283371979</v>
          </cell>
          <cell r="B5283" t="str">
            <v>WORLDLINE</v>
          </cell>
        </row>
        <row r="5284">
          <cell r="A5284">
            <v>283371979</v>
          </cell>
          <cell r="B5284" t="str">
            <v>WORLDLINE</v>
          </cell>
        </row>
        <row r="5285">
          <cell r="A5285">
            <v>283371979</v>
          </cell>
          <cell r="B5285" t="str">
            <v>WORLDLINE</v>
          </cell>
        </row>
        <row r="5286">
          <cell r="A5286">
            <v>283371979</v>
          </cell>
          <cell r="B5286" t="str">
            <v>WORLDLINE</v>
          </cell>
        </row>
        <row r="5287">
          <cell r="A5287">
            <v>283371979</v>
          </cell>
          <cell r="B5287" t="str">
            <v>WORLDLINE</v>
          </cell>
        </row>
        <row r="5288">
          <cell r="A5288">
            <v>283371979</v>
          </cell>
          <cell r="B5288" t="str">
            <v>WORLDLINE</v>
          </cell>
        </row>
        <row r="5289">
          <cell r="A5289">
            <v>283371979</v>
          </cell>
          <cell r="B5289" t="str">
            <v>WORLDLINE</v>
          </cell>
        </row>
        <row r="5290">
          <cell r="A5290">
            <v>283371979</v>
          </cell>
          <cell r="B5290" t="str">
            <v>WORLDLINE</v>
          </cell>
        </row>
        <row r="5291">
          <cell r="A5291">
            <v>372832097</v>
          </cell>
          <cell r="B5291" t="str">
            <v>FRISTADS KANSAS AB</v>
          </cell>
        </row>
        <row r="5292">
          <cell r="A5292">
            <v>370120941</v>
          </cell>
          <cell r="B5292" t="str">
            <v>SOFIDRA S.A.</v>
          </cell>
        </row>
        <row r="5293">
          <cell r="A5293">
            <v>762271661</v>
          </cell>
          <cell r="B5293" t="str">
            <v>GOODMAN MANAGEMENT HOLDINGS (LUX) S.A R.L.</v>
          </cell>
        </row>
        <row r="5294">
          <cell r="A5294">
            <v>370145195</v>
          </cell>
          <cell r="B5294" t="str">
            <v>TWE GROUP GMBH</v>
          </cell>
        </row>
        <row r="5295">
          <cell r="A5295">
            <v>370192379</v>
          </cell>
          <cell r="B5295" t="str">
            <v>HAMLET</v>
          </cell>
        </row>
        <row r="5296">
          <cell r="A5296">
            <v>283175263</v>
          </cell>
          <cell r="B5296" t="str">
            <v>BOSAL NEDERLAND B.V.</v>
          </cell>
        </row>
        <row r="5297">
          <cell r="A5297">
            <v>762309651</v>
          </cell>
          <cell r="B5297" t="str">
            <v>ETAT BELGE</v>
          </cell>
        </row>
        <row r="5298">
          <cell r="A5298">
            <v>370009086</v>
          </cell>
          <cell r="B5298" t="str">
            <v>SOLVAY</v>
          </cell>
        </row>
        <row r="5299">
          <cell r="A5299">
            <v>400661825</v>
          </cell>
          <cell r="B5299" t="str">
            <v>NIPPON TELEGRAPH AND TELEPHONE CORPORATION</v>
          </cell>
        </row>
        <row r="5300">
          <cell r="A5300">
            <v>406107081</v>
          </cell>
          <cell r="B5300" t="str">
            <v>FOURWOOD INVEST B.V.</v>
          </cell>
        </row>
        <row r="5301">
          <cell r="A5301">
            <v>415154707</v>
          </cell>
          <cell r="B5301" t="str">
            <v>ROOS UTRECHT B.V.</v>
          </cell>
        </row>
        <row r="5302">
          <cell r="A5302">
            <v>408775281</v>
          </cell>
          <cell r="B5302" t="str">
            <v>ABBOTT MATURE PRODUCTS INTERNATIONAL UNLIMITED COMPANY</v>
          </cell>
        </row>
        <row r="5303">
          <cell r="A5303">
            <v>408775281</v>
          </cell>
          <cell r="B5303" t="str">
            <v>ABBOTT MATURE PRODUCTS INTERNATIONAL UNLIMITED COMPANY</v>
          </cell>
        </row>
        <row r="5304">
          <cell r="A5304">
            <v>408775281</v>
          </cell>
          <cell r="B5304" t="str">
            <v>ABBOTT MATURE PRODUCTS INTERNATIONAL UNLIMITED COMPANY</v>
          </cell>
        </row>
        <row r="5305">
          <cell r="A5305">
            <v>408775281</v>
          </cell>
          <cell r="B5305" t="str">
            <v>ABBOTT MATURE PRODUCTS INTERNATIONAL UNLIMITED COMPANY</v>
          </cell>
        </row>
        <row r="5306">
          <cell r="A5306">
            <v>416252997</v>
          </cell>
          <cell r="B5306" t="str">
            <v>WILH. WERHAHN KG</v>
          </cell>
        </row>
        <row r="5307">
          <cell r="A5307">
            <v>489382060</v>
          </cell>
          <cell r="B5307" t="str">
            <v>STICHTING ADMINISTRATIEKANTOOR CONTINUITEIT ABN AMRO BANK</v>
          </cell>
        </row>
        <row r="5308">
          <cell r="A5308">
            <v>402233055</v>
          </cell>
          <cell r="B5308" t="str">
            <v>NIMA STAAL B.V.</v>
          </cell>
        </row>
        <row r="5309">
          <cell r="A5309">
            <v>405083903</v>
          </cell>
          <cell r="B5309" t="str">
            <v>ACCESS WORLD GROUP HOLDINGS B.V.</v>
          </cell>
        </row>
        <row r="5310">
          <cell r="A5310">
            <v>406147822</v>
          </cell>
          <cell r="B5310" t="str">
            <v>ACETO LUXEMBOURG SARL</v>
          </cell>
        </row>
        <row r="5311">
          <cell r="A5311">
            <v>415591072</v>
          </cell>
          <cell r="B5311" t="str">
            <v>VERENIGING ACHMEA</v>
          </cell>
        </row>
        <row r="5312">
          <cell r="A5312">
            <v>402280374</v>
          </cell>
          <cell r="B5312" t="str">
            <v>COMIDAS HOLDINGS 2 B.V.</v>
          </cell>
        </row>
        <row r="5313">
          <cell r="A5313">
            <v>418742714</v>
          </cell>
          <cell r="B5313" t="str">
            <v>KONINKLIJKE AHOLD DELHAIZE N.V.</v>
          </cell>
        </row>
        <row r="5314">
          <cell r="A5314">
            <v>403206779</v>
          </cell>
          <cell r="B5314" t="str">
            <v>AKZO NOBEL N.V.</v>
          </cell>
        </row>
        <row r="5315">
          <cell r="A5315">
            <v>403206779</v>
          </cell>
          <cell r="B5315" t="str">
            <v>AKZO NOBEL N.V.</v>
          </cell>
        </row>
        <row r="5316">
          <cell r="A5316">
            <v>403206779</v>
          </cell>
          <cell r="B5316" t="str">
            <v>AKZO NOBEL N.V.</v>
          </cell>
        </row>
        <row r="5317">
          <cell r="A5317">
            <v>403206779</v>
          </cell>
          <cell r="B5317" t="str">
            <v>AKZO NOBEL N.V.</v>
          </cell>
        </row>
        <row r="5318">
          <cell r="A5318">
            <v>419099205</v>
          </cell>
          <cell r="B5318" t="str">
            <v>SANWA HOLDINGS CORPORATION</v>
          </cell>
        </row>
        <row r="5319">
          <cell r="A5319">
            <v>406647859</v>
          </cell>
          <cell r="B5319" t="str">
            <v>ANAMET INC.</v>
          </cell>
        </row>
        <row r="5320">
          <cell r="A5320">
            <v>405305426</v>
          </cell>
          <cell r="B5320" t="str">
            <v>AON HOLDINGS INTERNATIONAL B.V.</v>
          </cell>
        </row>
        <row r="5321">
          <cell r="A5321">
            <v>490515453</v>
          </cell>
          <cell r="B5321" t="str">
            <v>AON HOLDINGS INTERNATIONAL B.V.</v>
          </cell>
        </row>
        <row r="5322">
          <cell r="A5322">
            <v>404783024</v>
          </cell>
          <cell r="B5322" t="str">
            <v>INTERNATIONAL CONSTRUCTION INVESTMENTS INC.</v>
          </cell>
        </row>
        <row r="5323">
          <cell r="A5323">
            <v>386043491</v>
          </cell>
          <cell r="B5323" t="str">
            <v>TRIVIUM PACKAGING B.V.</v>
          </cell>
        </row>
        <row r="5324">
          <cell r="A5324">
            <v>386043491</v>
          </cell>
          <cell r="B5324" t="str">
            <v>TRIVIUM PACKAGING B.V.</v>
          </cell>
        </row>
        <row r="5325">
          <cell r="A5325">
            <v>489573483</v>
          </cell>
          <cell r="B5325" t="str">
            <v>ARROW GLOBAL GROUP PLC</v>
          </cell>
        </row>
        <row r="5326">
          <cell r="A5326">
            <v>411172471</v>
          </cell>
          <cell r="B5326" t="str">
            <v>STICHTING ADMINISTRATIEKANTOOR A.S.T. GROEP</v>
          </cell>
        </row>
        <row r="5327">
          <cell r="A5327">
            <v>411172471</v>
          </cell>
          <cell r="B5327" t="str">
            <v>STICHTING ADMINISTRATIEKANTOOR A.S.T. GROEP</v>
          </cell>
        </row>
        <row r="5328">
          <cell r="A5328">
            <v>410985576</v>
          </cell>
          <cell r="B5328" t="str">
            <v>ASTELLAS PHARMA INC.</v>
          </cell>
        </row>
        <row r="5329">
          <cell r="A5329">
            <v>410985576</v>
          </cell>
          <cell r="B5329" t="str">
            <v>ASTELLAS PHARMA INC.</v>
          </cell>
        </row>
        <row r="5330">
          <cell r="A5330">
            <v>409488913</v>
          </cell>
          <cell r="B5330" t="str">
            <v>HAL TRUST</v>
          </cell>
        </row>
        <row r="5331">
          <cell r="A5331">
            <v>409488913</v>
          </cell>
          <cell r="B5331" t="str">
            <v>HAL TRUST</v>
          </cell>
        </row>
        <row r="5332">
          <cell r="A5332">
            <v>407801620</v>
          </cell>
          <cell r="B5332" t="str">
            <v>ALLEGION LUXEMBOURG HOLDING AND FINANCING  S.A R.L.</v>
          </cell>
        </row>
        <row r="5333">
          <cell r="A5333">
            <v>407801620</v>
          </cell>
          <cell r="B5333" t="str">
            <v>ALLEGION LUXEMBOURG HOLDING AND FINANCING  S.A R.L.</v>
          </cell>
        </row>
        <row r="5334">
          <cell r="A5334">
            <v>411948912</v>
          </cell>
          <cell r="B5334" t="str">
            <v>B &amp; R INDUSTRIELE AUTOMATISERING B.V.</v>
          </cell>
        </row>
        <row r="5335">
          <cell r="A5335">
            <v>405360975</v>
          </cell>
          <cell r="B5335" t="str">
            <v>BEE HOLDING B.V.</v>
          </cell>
        </row>
        <row r="5336">
          <cell r="A5336">
            <v>414456538</v>
          </cell>
          <cell r="B5336" t="str">
            <v>STICHTING ADMINISTRATIEKANTOOR B.V. HOLDING H.J. OLDE MONNIKHOF</v>
          </cell>
        </row>
        <row r="5337">
          <cell r="A5337">
            <v>402056295</v>
          </cell>
          <cell r="B5337" t="str">
            <v>BARENBRUG HOLDING B.V.</v>
          </cell>
        </row>
        <row r="5338">
          <cell r="A5338">
            <v>402264931</v>
          </cell>
          <cell r="B5338" t="str">
            <v>STICHTING ADMINISTRATIEKANTOOR AMBRIG</v>
          </cell>
        </row>
        <row r="5339">
          <cell r="A5339">
            <v>402264931</v>
          </cell>
          <cell r="B5339" t="str">
            <v>STICHTING ADMINISTRATIEKANTOOR AMBRIG</v>
          </cell>
        </row>
        <row r="5340">
          <cell r="A5340">
            <v>489968975</v>
          </cell>
          <cell r="B5340" t="str">
            <v>BAX GROEP HOLDING B.V.</v>
          </cell>
        </row>
        <row r="5341">
          <cell r="A5341">
            <v>412439437</v>
          </cell>
          <cell r="B5341" t="str">
            <v>STICHTING AANDELEN REMEHA</v>
          </cell>
        </row>
        <row r="5342">
          <cell r="A5342">
            <v>415743603</v>
          </cell>
          <cell r="B5342" t="str">
            <v>BEARINGPOINT HOLDING B.V.</v>
          </cell>
        </row>
        <row r="5343">
          <cell r="A5343">
            <v>415743603</v>
          </cell>
          <cell r="B5343" t="str">
            <v>BEARINGPOINT HOLDING B.V.</v>
          </cell>
        </row>
        <row r="5344">
          <cell r="A5344">
            <v>404866543</v>
          </cell>
          <cell r="B5344" t="str">
            <v>UNIBEECOM B.V.</v>
          </cell>
        </row>
        <row r="5345">
          <cell r="A5345">
            <v>414083675</v>
          </cell>
          <cell r="B5345" t="str">
            <v>BAYERISCHE MOTOREN WERKE AG</v>
          </cell>
        </row>
        <row r="5346">
          <cell r="A5346">
            <v>414083675</v>
          </cell>
          <cell r="B5346" t="str">
            <v>BAYERISCHE MOTOREN WERKE AG</v>
          </cell>
        </row>
        <row r="5347">
          <cell r="A5347">
            <v>410758247</v>
          </cell>
          <cell r="B5347" t="str">
            <v>P.B.K.</v>
          </cell>
        </row>
        <row r="5348">
          <cell r="A5348">
            <v>410758247</v>
          </cell>
          <cell r="B5348" t="str">
            <v>P.B.K.</v>
          </cell>
        </row>
        <row r="5349">
          <cell r="A5349">
            <v>410758247</v>
          </cell>
          <cell r="B5349" t="str">
            <v>P.B.K.</v>
          </cell>
        </row>
        <row r="5350">
          <cell r="A5350">
            <v>315008169</v>
          </cell>
          <cell r="B5350" t="str">
            <v>BP P.L.C.</v>
          </cell>
        </row>
        <row r="5351">
          <cell r="A5351">
            <v>458437191</v>
          </cell>
          <cell r="B5351" t="str">
            <v>BP P.L.C.</v>
          </cell>
        </row>
        <row r="5352">
          <cell r="A5352">
            <v>458437191</v>
          </cell>
          <cell r="B5352" t="str">
            <v>BP P.L.C.</v>
          </cell>
        </row>
        <row r="5353">
          <cell r="A5353">
            <v>413617309</v>
          </cell>
          <cell r="B5353" t="str">
            <v>KINGSPAN GROUP PUBLIC LIMITED COMPANY</v>
          </cell>
        </row>
        <row r="5354">
          <cell r="A5354">
            <v>412846388</v>
          </cell>
          <cell r="B5354" t="str">
            <v>BRUNEL INTERNATIONAL N.V.</v>
          </cell>
        </row>
        <row r="5355">
          <cell r="A5355">
            <v>409796489</v>
          </cell>
          <cell r="B5355" t="str">
            <v>BRUYNZEEL STORAGE GROUP B.V.</v>
          </cell>
        </row>
        <row r="5356">
          <cell r="A5356">
            <v>414071639</v>
          </cell>
          <cell r="B5356" t="str">
            <v>ABALTO B.V.</v>
          </cell>
        </row>
        <row r="5357">
          <cell r="A5357">
            <v>406898510</v>
          </cell>
          <cell r="B5357" t="str">
            <v>TERBERG BUSINESS LEASE GROUP B.V.</v>
          </cell>
        </row>
        <row r="5358">
          <cell r="A5358">
            <v>406094961</v>
          </cell>
          <cell r="B5358" t="str">
            <v>DEGROBEL B.V.</v>
          </cell>
        </row>
        <row r="5359">
          <cell r="A5359">
            <v>414344887</v>
          </cell>
          <cell r="B5359" t="str">
            <v>STICHTING ADMINISTRATIEKANTOOR CAREL LURVINK</v>
          </cell>
        </row>
        <row r="5360">
          <cell r="A5360">
            <v>414344887</v>
          </cell>
          <cell r="B5360" t="str">
            <v>STICHTING ADMINISTRATIEKANTOOR CAREL LURVINK</v>
          </cell>
        </row>
        <row r="5361">
          <cell r="A5361">
            <v>414344887</v>
          </cell>
          <cell r="B5361" t="str">
            <v>STICHTING ADMINISTRATIEKANTOOR CAREL LURVINK</v>
          </cell>
        </row>
        <row r="5362">
          <cell r="A5362">
            <v>405013533</v>
          </cell>
          <cell r="B5362" t="str">
            <v>BAYWA AG</v>
          </cell>
        </row>
        <row r="5363">
          <cell r="A5363">
            <v>387416035</v>
          </cell>
          <cell r="B5363" t="str">
            <v>MERIT CORPORATION SAL</v>
          </cell>
        </row>
        <row r="5364">
          <cell r="A5364">
            <v>387416035</v>
          </cell>
          <cell r="B5364" t="str">
            <v>MERIT CORPORATION SAL</v>
          </cell>
        </row>
        <row r="5365">
          <cell r="A5365">
            <v>402003487</v>
          </cell>
          <cell r="B5365" t="str">
            <v>NEENAH, INC.</v>
          </cell>
        </row>
        <row r="5366">
          <cell r="A5366">
            <v>402003487</v>
          </cell>
          <cell r="B5366" t="str">
            <v>NEENAH, INC.</v>
          </cell>
        </row>
        <row r="5367">
          <cell r="A5367">
            <v>404201626</v>
          </cell>
          <cell r="B5367" t="str">
            <v>COLLIERS INTERNATIONAL NETHERLANDS B.V.</v>
          </cell>
        </row>
        <row r="5368">
          <cell r="A5368">
            <v>416253094</v>
          </cell>
          <cell r="B5368" t="str">
            <v>ECCLESIA HOLDING THE NETHERLANDS B.V.</v>
          </cell>
        </row>
        <row r="5369">
          <cell r="A5369">
            <v>415534593</v>
          </cell>
          <cell r="B5369" t="str">
            <v>CONPACKSYS HOLDING B.V.</v>
          </cell>
        </row>
        <row r="5370">
          <cell r="A5370">
            <v>403102676</v>
          </cell>
          <cell r="B5370" t="str">
            <v>COOPERATIE AVEBE U.A.</v>
          </cell>
        </row>
        <row r="5371">
          <cell r="A5371">
            <v>406284307</v>
          </cell>
          <cell r="B5371" t="str">
            <v>COOPERATIEVE VERENIGING BEKO U.A.</v>
          </cell>
        </row>
        <row r="5372">
          <cell r="A5372">
            <v>403640246</v>
          </cell>
          <cell r="B5372" t="str">
            <v>PACCOR INTERNATIONAL HOLDINGS S.A R.L.</v>
          </cell>
        </row>
        <row r="5373">
          <cell r="A5373">
            <v>403640246</v>
          </cell>
          <cell r="B5373" t="str">
            <v>PACCOR INTERNATIONAL HOLDINGS S.A R.L.</v>
          </cell>
        </row>
        <row r="5374">
          <cell r="A5374">
            <v>402021604</v>
          </cell>
          <cell r="B5374" t="str">
            <v>COLLEGE PARK MAIN STREET ASSOCIATION INC.</v>
          </cell>
        </row>
        <row r="5375">
          <cell r="A5375">
            <v>412941650</v>
          </cell>
          <cell r="B5375" t="str">
            <v>CRAWFORD &amp; COMPANY</v>
          </cell>
        </row>
        <row r="5376">
          <cell r="A5376">
            <v>404457884</v>
          </cell>
          <cell r="B5376" t="str">
            <v>ELSTAR INTERNATIONAL B.V.</v>
          </cell>
        </row>
        <row r="5377">
          <cell r="A5377">
            <v>414063888</v>
          </cell>
          <cell r="B5377" t="str">
            <v>CUMMINS INTERNATIONAL HOLDINGS COOPERATIEF U.A.</v>
          </cell>
        </row>
        <row r="5378">
          <cell r="A5378">
            <v>414063888</v>
          </cell>
          <cell r="B5378" t="str">
            <v>CUMMINS INTERNATIONAL HOLDINGS COOPERATIEF U.A.</v>
          </cell>
        </row>
        <row r="5379">
          <cell r="A5379">
            <v>414063888</v>
          </cell>
          <cell r="B5379" t="str">
            <v>CUMMINS INTERNATIONAL HOLDINGS COOPERATIEF U.A.</v>
          </cell>
        </row>
        <row r="5380">
          <cell r="A5380">
            <v>414063888</v>
          </cell>
          <cell r="B5380" t="str">
            <v>CUMMINS INTERNATIONAL HOLDINGS COOPERATIEF U.A.</v>
          </cell>
        </row>
        <row r="5381">
          <cell r="A5381">
            <v>414063888</v>
          </cell>
          <cell r="B5381" t="str">
            <v>CUMMINS INTERNATIONAL HOLDINGS COOPERATIEF U.A.</v>
          </cell>
        </row>
        <row r="5382">
          <cell r="A5382">
            <v>414063888</v>
          </cell>
          <cell r="B5382" t="str">
            <v>CUMMINS INTERNATIONAL HOLDINGS COOPERATIEF U.A.</v>
          </cell>
        </row>
        <row r="5383">
          <cell r="A5383">
            <v>417724085</v>
          </cell>
          <cell r="B5383" t="str">
            <v>DAESANG CORPORATION</v>
          </cell>
        </row>
        <row r="5384">
          <cell r="A5384">
            <v>416597110</v>
          </cell>
          <cell r="B5384" t="str">
            <v>SIND INTERNATIONAL SRL</v>
          </cell>
        </row>
        <row r="5385">
          <cell r="A5385">
            <v>412728693</v>
          </cell>
          <cell r="B5385" t="str">
            <v>STICHTING ADMINISTRATIEKANTOOR AANDELEN DE HEUS</v>
          </cell>
        </row>
        <row r="5386">
          <cell r="A5386">
            <v>410108088</v>
          </cell>
          <cell r="B5386" t="str">
            <v>COOPERATIEVE RABOBANK U.A.</v>
          </cell>
        </row>
        <row r="5387">
          <cell r="A5387">
            <v>410108088</v>
          </cell>
          <cell r="B5387" t="str">
            <v>COOPERATIEVE RABOBANK U.A.</v>
          </cell>
        </row>
        <row r="5388">
          <cell r="A5388">
            <v>414898783</v>
          </cell>
          <cell r="B5388" t="str">
            <v>DECOS BEHEER B.V.</v>
          </cell>
        </row>
        <row r="5389">
          <cell r="A5389">
            <v>414898783</v>
          </cell>
          <cell r="B5389" t="str">
            <v>DECOS BEHEER B.V.</v>
          </cell>
        </row>
        <row r="5390">
          <cell r="A5390">
            <v>406195156</v>
          </cell>
          <cell r="B5390" t="str">
            <v>DEKKER EUROPE HOLDING B.V.</v>
          </cell>
        </row>
        <row r="5391">
          <cell r="A5391">
            <v>412454360</v>
          </cell>
          <cell r="B5391" t="str">
            <v>COOPERATIEF DELOITTE U.A.</v>
          </cell>
        </row>
        <row r="5392">
          <cell r="A5392">
            <v>412889909</v>
          </cell>
          <cell r="B5392" t="str">
            <v>FUSILLI MIDCO S.A R.L.</v>
          </cell>
        </row>
        <row r="5393">
          <cell r="A5393">
            <v>412889909</v>
          </cell>
          <cell r="B5393" t="str">
            <v>FUSILLI MIDCO S.A R.L.</v>
          </cell>
        </row>
        <row r="5394">
          <cell r="A5394">
            <v>402220206</v>
          </cell>
          <cell r="B5394" t="str">
            <v>SOCIETE INVESTISSEMENT DECONINCK</v>
          </cell>
        </row>
        <row r="5395">
          <cell r="A5395">
            <v>402220206</v>
          </cell>
          <cell r="B5395" t="str">
            <v>SOCIETE INVESTISSEMENT DECONINCK</v>
          </cell>
        </row>
        <row r="5396">
          <cell r="A5396">
            <v>402913789</v>
          </cell>
          <cell r="B5396" t="str">
            <v>DEUTSCHE BANK AG</v>
          </cell>
        </row>
        <row r="5397">
          <cell r="A5397">
            <v>402913789</v>
          </cell>
          <cell r="B5397" t="str">
            <v>DEUTSCHE BANK AG</v>
          </cell>
        </row>
        <row r="5398">
          <cell r="A5398">
            <v>402913789</v>
          </cell>
          <cell r="B5398" t="str">
            <v>DEUTSCHE BANK AG</v>
          </cell>
        </row>
        <row r="5399">
          <cell r="A5399">
            <v>402913789</v>
          </cell>
          <cell r="B5399" t="str">
            <v>DEUTSCHE BANK AG</v>
          </cell>
        </row>
        <row r="5400">
          <cell r="A5400">
            <v>370194045</v>
          </cell>
          <cell r="B5400" t="str">
            <v>DEUTSCHE POST AG</v>
          </cell>
        </row>
        <row r="5401">
          <cell r="A5401">
            <v>414421628</v>
          </cell>
          <cell r="B5401" t="str">
            <v>BALIKEN HOLDING B.V.</v>
          </cell>
        </row>
        <row r="5402">
          <cell r="A5402">
            <v>386551183</v>
          </cell>
          <cell r="B5402" t="str">
            <v>STICHTING ADMINISTRATIEKANTOOR BEHEERMAATSCHAPPIJ JERADMA</v>
          </cell>
        </row>
        <row r="5403">
          <cell r="A5403">
            <v>489103723</v>
          </cell>
          <cell r="B5403" t="str">
            <v>KONINKLIJKE DSM N.V.</v>
          </cell>
        </row>
        <row r="5404">
          <cell r="A5404">
            <v>489103723</v>
          </cell>
          <cell r="B5404" t="str">
            <v>KONINKLIJKE DSM N.V.</v>
          </cell>
        </row>
        <row r="5405">
          <cell r="A5405">
            <v>489103723</v>
          </cell>
          <cell r="B5405" t="str">
            <v>KONINKLIJKE DSM N.V.</v>
          </cell>
        </row>
        <row r="5406">
          <cell r="A5406">
            <v>489103723</v>
          </cell>
          <cell r="B5406" t="str">
            <v>KONINKLIJKE DSM N.V.</v>
          </cell>
        </row>
        <row r="5407">
          <cell r="A5407">
            <v>414565361</v>
          </cell>
          <cell r="B5407" t="str">
            <v>BANGKOK RANCH PUBLIC COMPANY LIMITED</v>
          </cell>
        </row>
        <row r="5408">
          <cell r="A5408">
            <v>414565361</v>
          </cell>
          <cell r="B5408" t="str">
            <v>BANGKOK RANCH PUBLIC COMPANY LIMITED</v>
          </cell>
        </row>
        <row r="5409">
          <cell r="A5409">
            <v>387287220</v>
          </cell>
          <cell r="B5409" t="str">
            <v>CARMEL OLEFINS LIMITED</v>
          </cell>
        </row>
        <row r="5410">
          <cell r="A5410">
            <v>403705494</v>
          </cell>
          <cell r="B5410" t="str">
            <v>DUURSMA BEHEER B.V.</v>
          </cell>
        </row>
        <row r="5411">
          <cell r="A5411">
            <v>412942914</v>
          </cell>
          <cell r="B5411" t="str">
            <v>E.M.M. HOLDING B.V.</v>
          </cell>
        </row>
        <row r="5412">
          <cell r="A5412">
            <v>408187388</v>
          </cell>
          <cell r="B5412" t="str">
            <v>KEIZERSKROON BEHEER B.V.</v>
          </cell>
        </row>
        <row r="5413">
          <cell r="A5413">
            <v>403380934</v>
          </cell>
          <cell r="B5413" t="str">
            <v>BATU KAWAN BHD</v>
          </cell>
        </row>
        <row r="5414">
          <cell r="A5414">
            <v>405259714</v>
          </cell>
          <cell r="B5414" t="str">
            <v>STICHTING ADMINISTRATIEKANTOOR ELPACK</v>
          </cell>
        </row>
        <row r="5415">
          <cell r="A5415">
            <v>490416194</v>
          </cell>
          <cell r="B5415" t="str">
            <v>EMONS GROUP HOLDING B.V.</v>
          </cell>
        </row>
        <row r="5416">
          <cell r="A5416">
            <v>490268446</v>
          </cell>
          <cell r="B5416" t="str">
            <v>ENDOLOGIX INTERNATIONAL HOLDINGS B.V.</v>
          </cell>
        </row>
        <row r="5417">
          <cell r="A5417">
            <v>489088572</v>
          </cell>
          <cell r="B5417" t="str">
            <v>DIAMOND CHUBU EUROPE B.V.</v>
          </cell>
        </row>
        <row r="5418">
          <cell r="A5418">
            <v>405006719</v>
          </cell>
          <cell r="B5418" t="str">
            <v>STICHTING ADMINISTRATIEKANTOOR ITSME</v>
          </cell>
        </row>
        <row r="5419">
          <cell r="A5419">
            <v>405006719</v>
          </cell>
          <cell r="B5419" t="str">
            <v>STICHTING ADMINISTRATIEKANTOOR ITSME</v>
          </cell>
        </row>
        <row r="5420">
          <cell r="A5420">
            <v>405006719</v>
          </cell>
          <cell r="B5420" t="str">
            <v>STICHTING ADMINISTRATIEKANTOOR ITSME</v>
          </cell>
        </row>
        <row r="5421">
          <cell r="A5421">
            <v>405006719</v>
          </cell>
          <cell r="B5421" t="str">
            <v>STICHTING ADMINISTRATIEKANTOOR ITSME</v>
          </cell>
        </row>
        <row r="5422">
          <cell r="A5422">
            <v>404392797</v>
          </cell>
          <cell r="B5422" t="str">
            <v>WANSHENG MEDICAL INVESTMENTS (HONG KONG) LIMITED</v>
          </cell>
        </row>
        <row r="5423">
          <cell r="A5423">
            <v>418962429</v>
          </cell>
          <cell r="B5423" t="str">
            <v>EULER HERMES SA</v>
          </cell>
        </row>
        <row r="5424">
          <cell r="A5424">
            <v>418962429</v>
          </cell>
          <cell r="B5424" t="str">
            <v>EULER HERMES SA</v>
          </cell>
        </row>
        <row r="5425">
          <cell r="A5425">
            <v>418962429</v>
          </cell>
          <cell r="B5425" t="str">
            <v>EULER HERMES SA</v>
          </cell>
        </row>
        <row r="5426">
          <cell r="A5426">
            <v>418962429</v>
          </cell>
          <cell r="B5426" t="str">
            <v>EULER HERMES SA</v>
          </cell>
        </row>
        <row r="5427">
          <cell r="A5427">
            <v>418962429</v>
          </cell>
          <cell r="B5427" t="str">
            <v>EULER HERMES SA</v>
          </cell>
        </row>
        <row r="5428">
          <cell r="A5428">
            <v>418962429</v>
          </cell>
          <cell r="B5428" t="str">
            <v>EULER HERMES SA</v>
          </cell>
        </row>
        <row r="5429">
          <cell r="A5429">
            <v>415145788</v>
          </cell>
          <cell r="B5429" t="str">
            <v>COMPAGNIE GENERALE DES ETABLISSEMENTS MICHELIN</v>
          </cell>
        </row>
        <row r="5430">
          <cell r="A5430">
            <v>491188338</v>
          </cell>
          <cell r="B5430" t="str">
            <v>RAVESTIJN HOLDING B.V.</v>
          </cell>
        </row>
        <row r="5431">
          <cell r="A5431">
            <v>410648083</v>
          </cell>
          <cell r="B5431" t="str">
            <v>PRECISE HOLDCO B.V.</v>
          </cell>
        </row>
        <row r="5432">
          <cell r="A5432">
            <v>412691669</v>
          </cell>
          <cell r="B5432" t="str">
            <v>P.N.O. PACTUM B.V.</v>
          </cell>
        </row>
        <row r="5433">
          <cell r="A5433">
            <v>404086845</v>
          </cell>
          <cell r="B5433" t="str">
            <v>BERKSHIRE HATHAWAY INC.</v>
          </cell>
        </row>
        <row r="5434">
          <cell r="A5434">
            <v>406982207</v>
          </cell>
          <cell r="B5434" t="str">
            <v>THERMO FISHER SCIENTIFIC INC.</v>
          </cell>
        </row>
        <row r="5435">
          <cell r="A5435">
            <v>402008437</v>
          </cell>
          <cell r="B5435" t="str">
            <v>FLUOR CORPORATION</v>
          </cell>
        </row>
        <row r="5436">
          <cell r="A5436">
            <v>413400987</v>
          </cell>
          <cell r="B5436" t="str">
            <v>MELROSE INDUSTRIES PLC</v>
          </cell>
        </row>
        <row r="5437">
          <cell r="A5437">
            <v>413400987</v>
          </cell>
          <cell r="B5437" t="str">
            <v>MELROSE INDUSTRIES PLC</v>
          </cell>
        </row>
        <row r="5438">
          <cell r="A5438">
            <v>489627620</v>
          </cell>
          <cell r="B5438" t="str">
            <v>MELROSE INDUSTRIES PLC</v>
          </cell>
        </row>
        <row r="5439">
          <cell r="A5439">
            <v>489627620</v>
          </cell>
          <cell r="B5439" t="str">
            <v>MELROSE INDUSTRIES PLC</v>
          </cell>
        </row>
        <row r="5440">
          <cell r="A5440">
            <v>404295628</v>
          </cell>
          <cell r="B5440" t="str">
            <v>OLYMPUS PARTNERS, L.P.</v>
          </cell>
        </row>
        <row r="5441">
          <cell r="A5441">
            <v>418811600</v>
          </cell>
          <cell r="B5441" t="str">
            <v>ZUIVELCOOPERATIE FRIESLANDCAMPINA U.A.</v>
          </cell>
        </row>
        <row r="5442">
          <cell r="A5442">
            <v>418811600</v>
          </cell>
          <cell r="B5442" t="str">
            <v>ZUIVELCOOPERATIE FRIESLANDCAMPINA U.A.</v>
          </cell>
        </row>
        <row r="5443">
          <cell r="A5443">
            <v>408983778</v>
          </cell>
          <cell r="B5443" t="str">
            <v>FRISS FRAUDEBESTRIJDING B.V.</v>
          </cell>
        </row>
        <row r="5444">
          <cell r="A5444">
            <v>408983778</v>
          </cell>
          <cell r="B5444" t="str">
            <v>FRISS FRAUDEBESTRIJDING B.V.</v>
          </cell>
        </row>
        <row r="5445">
          <cell r="A5445">
            <v>408983778</v>
          </cell>
          <cell r="B5445" t="str">
            <v>FRISS FRAUDEBESTRIJDING B.V.</v>
          </cell>
        </row>
        <row r="5446">
          <cell r="A5446">
            <v>408983778</v>
          </cell>
          <cell r="B5446" t="str">
            <v>FRISS FRAUDEBESTRIJDING B.V.</v>
          </cell>
        </row>
        <row r="5447">
          <cell r="A5447">
            <v>408983778</v>
          </cell>
          <cell r="B5447" t="str">
            <v>FRISS FRAUDEBESTRIJDING B.V.</v>
          </cell>
        </row>
        <row r="5448">
          <cell r="A5448">
            <v>415072425</v>
          </cell>
          <cell r="B5448" t="str">
            <v>STICHTING ADMINISTRATIEKANTOOR GEBR. VOS HOLDING</v>
          </cell>
        </row>
        <row r="5449">
          <cell r="A5449">
            <v>407460765</v>
          </cell>
          <cell r="B5449" t="str">
            <v>PARTS HOLDING EUROPE</v>
          </cell>
        </row>
        <row r="5450">
          <cell r="A5450">
            <v>419699517</v>
          </cell>
          <cell r="B5450" t="str">
            <v>GEMEENTE AMSTERDAM</v>
          </cell>
        </row>
        <row r="5451">
          <cell r="A5451">
            <v>411388929</v>
          </cell>
          <cell r="B5451" t="str">
            <v>GEMEENTE BREDA</v>
          </cell>
        </row>
        <row r="5452">
          <cell r="A5452">
            <v>413151684</v>
          </cell>
          <cell r="B5452" t="str">
            <v>WE VERMOGENSVERWALTUNG GMBH &amp; CO. KG</v>
          </cell>
        </row>
        <row r="5453">
          <cell r="A5453">
            <v>413267845</v>
          </cell>
          <cell r="B5453" t="str">
            <v>GIANT MANUFACTURING CO.,LTD.</v>
          </cell>
        </row>
        <row r="5454">
          <cell r="A5454">
            <v>405274671</v>
          </cell>
          <cell r="B5454" t="str">
            <v>STICHTING ADMINISTRATIEKANTOOR G. VAN NOORDENNE</v>
          </cell>
        </row>
        <row r="5455">
          <cell r="A5455">
            <v>386121396</v>
          </cell>
          <cell r="B5455" t="str">
            <v>SWECO AB (PUBL)</v>
          </cell>
        </row>
        <row r="5456">
          <cell r="A5456">
            <v>407674241</v>
          </cell>
          <cell r="B5456" t="str">
            <v>HIGHLITE HOLDING B.V.</v>
          </cell>
        </row>
        <row r="5457">
          <cell r="A5457">
            <v>489162383</v>
          </cell>
          <cell r="B5457" t="str">
            <v>HIROSE ELECTRIC CO., LTD.</v>
          </cell>
        </row>
        <row r="5458">
          <cell r="A5458">
            <v>489757161</v>
          </cell>
          <cell r="B5458" t="str">
            <v>POWERSPORTS DISTRIBUTION GROUP B.V.</v>
          </cell>
        </row>
        <row r="5459">
          <cell r="A5459">
            <v>405071259</v>
          </cell>
          <cell r="B5459" t="str">
            <v>EDERU B.V.</v>
          </cell>
        </row>
        <row r="5460">
          <cell r="A5460">
            <v>405071259</v>
          </cell>
          <cell r="B5460" t="str">
            <v>EDERU B.V.</v>
          </cell>
        </row>
        <row r="5461">
          <cell r="A5461">
            <v>489051914</v>
          </cell>
          <cell r="B5461" t="str">
            <v>BREESAAP B.V.</v>
          </cell>
        </row>
        <row r="5462">
          <cell r="A5462">
            <v>404947434</v>
          </cell>
          <cell r="B5462" t="str">
            <v>VAN LANSCHOT KEMPEN N.V.</v>
          </cell>
        </row>
        <row r="5463">
          <cell r="A5463">
            <v>415266006</v>
          </cell>
          <cell r="B5463" t="str">
            <v>GROUPE DU LOUVRE</v>
          </cell>
        </row>
        <row r="5464">
          <cell r="A5464">
            <v>402175186</v>
          </cell>
          <cell r="B5464" t="str">
            <v>HUISMAN EQUIPMENT HOLDING B.V.</v>
          </cell>
        </row>
        <row r="5465">
          <cell r="A5465">
            <v>402175186</v>
          </cell>
          <cell r="B5465" t="str">
            <v>HUISMAN EQUIPMENT HOLDING B.V.</v>
          </cell>
        </row>
        <row r="5466">
          <cell r="A5466">
            <v>404172491</v>
          </cell>
          <cell r="B5466" t="str">
            <v>HYPERCUBE B.V.</v>
          </cell>
        </row>
        <row r="5467">
          <cell r="A5467">
            <v>415077288</v>
          </cell>
          <cell r="B5467" t="str">
            <v>HYVA III B.V.</v>
          </cell>
        </row>
        <row r="5468">
          <cell r="A5468">
            <v>489285072</v>
          </cell>
          <cell r="B5468" t="str">
            <v>IGS GEBOJAGEMA HOLDING B.V.</v>
          </cell>
        </row>
        <row r="5469">
          <cell r="A5469">
            <v>491119144</v>
          </cell>
          <cell r="B5469" t="str">
            <v>INDORAMA NETHERLANDS COOPERATIEF U.A.</v>
          </cell>
        </row>
        <row r="5470">
          <cell r="A5470">
            <v>411805211</v>
          </cell>
          <cell r="B5470" t="str">
            <v>HNA TECHNOLOGY CO., LTD.</v>
          </cell>
        </row>
        <row r="5471">
          <cell r="A5471">
            <v>409337888</v>
          </cell>
          <cell r="B5471" t="str">
            <v>INTERFLON BEHEER B.V.</v>
          </cell>
        </row>
        <row r="5472">
          <cell r="A5472">
            <v>387130545</v>
          </cell>
          <cell r="B5472" t="str">
            <v>INTERMARC B.V.</v>
          </cell>
        </row>
        <row r="5473">
          <cell r="A5473">
            <v>210232021</v>
          </cell>
          <cell r="B5473" t="str">
            <v>AKZO NOBEL N.V.</v>
          </cell>
        </row>
        <row r="5474">
          <cell r="A5474">
            <v>414565721</v>
          </cell>
          <cell r="B5474" t="str">
            <v>MULTICHOICE GROUP HOLDINGS B.V.</v>
          </cell>
        </row>
        <row r="5475">
          <cell r="A5475">
            <v>402759067</v>
          </cell>
          <cell r="B5475" t="str">
            <v>STICHTING ADMINISTRATIEKANTOOR A.H. JANSEN HOLDING</v>
          </cell>
        </row>
        <row r="5476">
          <cell r="A5476">
            <v>402394357</v>
          </cell>
          <cell r="B5476" t="str">
            <v>J&amp;D BEHEER B.V.</v>
          </cell>
        </row>
        <row r="5477">
          <cell r="A5477">
            <v>491214310</v>
          </cell>
          <cell r="B5477" t="str">
            <v>KAMER VAN KOOPHANDEL</v>
          </cell>
        </row>
        <row r="5478">
          <cell r="A5478">
            <v>491214310</v>
          </cell>
          <cell r="B5478" t="str">
            <v>KAMER VAN KOOPHANDEL</v>
          </cell>
        </row>
        <row r="5479">
          <cell r="A5479">
            <v>491214310</v>
          </cell>
          <cell r="B5479" t="str">
            <v>KAMER VAN KOOPHANDEL</v>
          </cell>
        </row>
        <row r="5480">
          <cell r="A5480">
            <v>409225067</v>
          </cell>
          <cell r="B5480" t="str">
            <v>STICHTING ADMINISTRATIEKANTOOR K.B.K. BEHEER</v>
          </cell>
        </row>
        <row r="5481">
          <cell r="A5481">
            <v>489033253</v>
          </cell>
          <cell r="B5481" t="str">
            <v>PUZZLE HOLDING B.V.</v>
          </cell>
        </row>
        <row r="5482">
          <cell r="A5482">
            <v>418980785</v>
          </cell>
          <cell r="B5482" t="str">
            <v>KERRY LOGISTICS (NETHERLANDS) B.V.</v>
          </cell>
        </row>
        <row r="5483">
          <cell r="A5483">
            <v>490019682</v>
          </cell>
          <cell r="B5483" t="str">
            <v>KIC INNOENERGY S.E.</v>
          </cell>
        </row>
        <row r="5484">
          <cell r="A5484">
            <v>414173562</v>
          </cell>
          <cell r="B5484" t="str">
            <v>OPEN ORPHAN PLC</v>
          </cell>
        </row>
        <row r="5485">
          <cell r="A5485">
            <v>402003941</v>
          </cell>
          <cell r="B5485" t="str">
            <v>AIR FRANCE - KLM</v>
          </cell>
        </row>
        <row r="5486">
          <cell r="A5486">
            <v>415655641</v>
          </cell>
          <cell r="B5486" t="str">
            <v>COOPERATIE ROYAL FLORAHOLLAND U.A.</v>
          </cell>
        </row>
        <row r="5487">
          <cell r="A5487">
            <v>402987614</v>
          </cell>
          <cell r="B5487" t="str">
            <v>JDE PEET'S N.V.</v>
          </cell>
        </row>
        <row r="5488">
          <cell r="A5488">
            <v>412200875</v>
          </cell>
          <cell r="B5488" t="str">
            <v>POSTNL N.V.</v>
          </cell>
        </row>
        <row r="5489">
          <cell r="A5489">
            <v>407170422</v>
          </cell>
          <cell r="B5489" t="str">
            <v>UMV GLOBAL FOOD INVESTMENTS LIMITED</v>
          </cell>
        </row>
        <row r="5490">
          <cell r="A5490">
            <v>405712217</v>
          </cell>
          <cell r="B5490" t="str">
            <v>STICHTING ADMINISTRATIEKANTOOR LIVEHOLDING</v>
          </cell>
        </row>
        <row r="5491">
          <cell r="A5491">
            <v>405712217</v>
          </cell>
          <cell r="B5491" t="str">
            <v>STICHTING ADMINISTRATIEKANTOOR LIVEHOLDING</v>
          </cell>
        </row>
        <row r="5492">
          <cell r="A5492">
            <v>411398555</v>
          </cell>
          <cell r="B5492" t="str">
            <v>STICHTING ADMINISTRATIEKANTOOR KMS</v>
          </cell>
        </row>
        <row r="5493">
          <cell r="A5493">
            <v>406244280</v>
          </cell>
          <cell r="B5493" t="str">
            <v>COOPERATIE KPMG U.A.</v>
          </cell>
        </row>
        <row r="5494">
          <cell r="A5494">
            <v>413211277</v>
          </cell>
          <cell r="B5494" t="str">
            <v>STICHTING ADMINISTRATIEKANTOOR KRAS JUNIOR</v>
          </cell>
        </row>
        <row r="5495">
          <cell r="A5495">
            <v>405288085</v>
          </cell>
          <cell r="B5495" t="str">
            <v>LEJANOOR BEHEER B.V.</v>
          </cell>
        </row>
        <row r="5496">
          <cell r="A5496">
            <v>406846774</v>
          </cell>
          <cell r="B5496" t="str">
            <v>ANGLO-DUTCH PROPERTY HOLDING COOPERATIEF W.A.</v>
          </cell>
        </row>
        <row r="5497">
          <cell r="A5497">
            <v>403171163</v>
          </cell>
          <cell r="B5497" t="str">
            <v>REGGEBORGH INVEST B.V.</v>
          </cell>
        </row>
        <row r="5498">
          <cell r="A5498">
            <v>409494346</v>
          </cell>
          <cell r="B5498" t="str">
            <v>R. SCHUITEMA INVESTMENTS B.V.</v>
          </cell>
        </row>
        <row r="5499">
          <cell r="A5499">
            <v>404570926</v>
          </cell>
          <cell r="B5499" t="str">
            <v>STICHTING ADMINISTRATIEKANTOOR ACTA NON VERBA</v>
          </cell>
        </row>
        <row r="5500">
          <cell r="A5500">
            <v>403495984</v>
          </cell>
          <cell r="B5500" t="str">
            <v>LBC TANK TERMINALS GROUP HOLDING NETHERLANDS COOPERATIEF U.A.</v>
          </cell>
        </row>
        <row r="5501">
          <cell r="A5501">
            <v>414948950</v>
          </cell>
          <cell r="B5501" t="str">
            <v>BEHEERMAATSCHAPPIJ LAPIPACK B.V.</v>
          </cell>
        </row>
        <row r="5502">
          <cell r="A5502">
            <v>405065124</v>
          </cell>
          <cell r="B5502" t="str">
            <v>LANDD GROUP B.V.</v>
          </cell>
        </row>
        <row r="5503">
          <cell r="A5503">
            <v>406725085</v>
          </cell>
          <cell r="B5503" t="str">
            <v>LINCOLN TOPCO PTE. LIMITED</v>
          </cell>
        </row>
        <row r="5504">
          <cell r="A5504">
            <v>406725085</v>
          </cell>
          <cell r="B5504" t="str">
            <v>LINCOLN TOPCO PTE. LIMITED</v>
          </cell>
        </row>
        <row r="5505">
          <cell r="A5505">
            <v>406477158</v>
          </cell>
          <cell r="B5505" t="str">
            <v>LENNOX INTERNATIONAL INC.</v>
          </cell>
        </row>
        <row r="5506">
          <cell r="A5506">
            <v>386924695</v>
          </cell>
          <cell r="B5506" t="str">
            <v>LOGFRET B.V.</v>
          </cell>
        </row>
        <row r="5507">
          <cell r="A5507">
            <v>491027823</v>
          </cell>
          <cell r="B5507" t="str">
            <v>LOVECHOCK B.V.</v>
          </cell>
        </row>
        <row r="5508">
          <cell r="A5508">
            <v>413166492</v>
          </cell>
          <cell r="B5508" t="str">
            <v>LOYENS &amp; LOEFF N.V.</v>
          </cell>
        </row>
        <row r="5509">
          <cell r="A5509">
            <v>419619911</v>
          </cell>
          <cell r="B5509" t="str">
            <v>SHV HOLDINGS N.V.</v>
          </cell>
        </row>
        <row r="5510">
          <cell r="A5510">
            <v>419619911</v>
          </cell>
          <cell r="B5510" t="str">
            <v>SHV HOLDINGS N.V.</v>
          </cell>
        </row>
        <row r="5511">
          <cell r="A5511">
            <v>419619911</v>
          </cell>
          <cell r="B5511" t="str">
            <v>SHV HOLDINGS N.V.</v>
          </cell>
        </row>
        <row r="5512">
          <cell r="A5512">
            <v>419619911</v>
          </cell>
          <cell r="B5512" t="str">
            <v>SHV HOLDINGS N.V.</v>
          </cell>
        </row>
        <row r="5513">
          <cell r="A5513">
            <v>419619911</v>
          </cell>
          <cell r="B5513" t="str">
            <v>SHV HOLDINGS N.V.</v>
          </cell>
        </row>
        <row r="5514">
          <cell r="A5514">
            <v>419619911</v>
          </cell>
          <cell r="B5514" t="str">
            <v>SHV HOLDINGS N.V.</v>
          </cell>
        </row>
        <row r="5515">
          <cell r="A5515">
            <v>419619911</v>
          </cell>
          <cell r="B5515" t="str">
            <v>SHV HOLDINGS N.V.</v>
          </cell>
        </row>
        <row r="5516">
          <cell r="A5516">
            <v>419619911</v>
          </cell>
          <cell r="B5516" t="str">
            <v>SHV HOLDINGS N.V.</v>
          </cell>
        </row>
        <row r="5517">
          <cell r="A5517">
            <v>419619911</v>
          </cell>
          <cell r="B5517" t="str">
            <v>SHV HOLDINGS N.V.</v>
          </cell>
        </row>
        <row r="5518">
          <cell r="A5518">
            <v>402242671</v>
          </cell>
          <cell r="B5518" t="str">
            <v>DAM SRL</v>
          </cell>
        </row>
        <row r="5519">
          <cell r="A5519">
            <v>417979861</v>
          </cell>
          <cell r="B5519" t="str">
            <v>MARO INVESTMENTS B.V.</v>
          </cell>
        </row>
        <row r="5520">
          <cell r="A5520">
            <v>405431743</v>
          </cell>
          <cell r="B5520" t="str">
            <v>MARSH &amp; MCLENNAN COMPANIES HOLDINGS (LUXEMBOURG) S.A R.L.</v>
          </cell>
        </row>
        <row r="5521">
          <cell r="A5521">
            <v>405431743</v>
          </cell>
          <cell r="B5521" t="str">
            <v>MARSH &amp; MCLENNAN COMPANIES HOLDINGS (LUXEMBOURG) S.A R.L.</v>
          </cell>
        </row>
        <row r="5522">
          <cell r="A5522">
            <v>405431743</v>
          </cell>
          <cell r="B5522" t="str">
            <v>MARSH &amp; MCLENNAN COMPANIES HOLDINGS (LUXEMBOURG) S.A R.L.</v>
          </cell>
        </row>
        <row r="5523">
          <cell r="A5523">
            <v>402423529</v>
          </cell>
          <cell r="B5523" t="str">
            <v>DINYTEI B.V.</v>
          </cell>
        </row>
        <row r="5524">
          <cell r="A5524">
            <v>410444905</v>
          </cell>
          <cell r="B5524" t="str">
            <v>DAIMLER AG</v>
          </cell>
        </row>
        <row r="5525">
          <cell r="A5525">
            <v>402003297</v>
          </cell>
          <cell r="B5525" t="str">
            <v>MERCK &amp; CO., INC.</v>
          </cell>
        </row>
        <row r="5526">
          <cell r="A5526">
            <v>413415845</v>
          </cell>
          <cell r="B5526" t="str">
            <v>LEGRAND</v>
          </cell>
        </row>
        <row r="5527">
          <cell r="A5527">
            <v>413415845</v>
          </cell>
          <cell r="B5527" t="str">
            <v>LEGRAND</v>
          </cell>
        </row>
        <row r="5528">
          <cell r="A5528">
            <v>402111397</v>
          </cell>
          <cell r="B5528" t="str">
            <v>MITSUBISHI HEAVY INDUSTRIES, LTD.</v>
          </cell>
        </row>
        <row r="5529">
          <cell r="A5529">
            <v>402111397</v>
          </cell>
          <cell r="B5529" t="str">
            <v>MITSUBISHI HEAVY INDUSTRIES, LTD.</v>
          </cell>
        </row>
        <row r="5530">
          <cell r="A5530">
            <v>406349613</v>
          </cell>
          <cell r="B5530" t="str">
            <v>EMIL FREY HOLDING AG</v>
          </cell>
        </row>
        <row r="5531">
          <cell r="A5531">
            <v>403831928</v>
          </cell>
          <cell r="B5531" t="str">
            <v>TBG AG</v>
          </cell>
        </row>
        <row r="5532">
          <cell r="A5532">
            <v>416450732</v>
          </cell>
          <cell r="B5532" t="str">
            <v>MITSUI O.S.K. LINES, LTD.</v>
          </cell>
        </row>
        <row r="5533">
          <cell r="A5533">
            <v>416450732</v>
          </cell>
          <cell r="B5533" t="str">
            <v>MITSUI O.S.K. LINES, LTD.</v>
          </cell>
        </row>
        <row r="5534">
          <cell r="A5534">
            <v>402189096</v>
          </cell>
          <cell r="B5534" t="str">
            <v>MUEHLHAN AG</v>
          </cell>
        </row>
        <row r="5535">
          <cell r="A5535">
            <v>406710827</v>
          </cell>
          <cell r="B5535" t="str">
            <v>STICHTING ADMINISTRATIEKANTOOR DEHAYA II</v>
          </cell>
        </row>
        <row r="5536">
          <cell r="A5536">
            <v>403385912</v>
          </cell>
          <cell r="B5536" t="str">
            <v>COAN B.V.</v>
          </cell>
        </row>
        <row r="5537">
          <cell r="A5537">
            <v>405396557</v>
          </cell>
          <cell r="B5537" t="str">
            <v>INNER MONGOLIA JUNZHENG ENERGY &amp; CHEMICAL GROUP CO., LTD.</v>
          </cell>
        </row>
        <row r="5538">
          <cell r="A5538">
            <v>412744187</v>
          </cell>
          <cell r="B5538" t="str">
            <v>NICHIREI CORPORATION</v>
          </cell>
        </row>
        <row r="5539">
          <cell r="A5539">
            <v>418460655</v>
          </cell>
          <cell r="B5539" t="str">
            <v>RIJKSOVERHEID</v>
          </cell>
        </row>
        <row r="5540">
          <cell r="A5540">
            <v>405897927</v>
          </cell>
          <cell r="B5540" t="str">
            <v>DANONE</v>
          </cell>
        </row>
        <row r="5541">
          <cell r="A5541">
            <v>489256597</v>
          </cell>
          <cell r="B5541" t="str">
            <v>BPCE</v>
          </cell>
        </row>
        <row r="5542">
          <cell r="A5542">
            <v>419070099</v>
          </cell>
          <cell r="B5542" t="str">
            <v>BAMBOE B.V.</v>
          </cell>
        </row>
        <row r="5543">
          <cell r="A5543">
            <v>402001408</v>
          </cell>
          <cell r="B5543" t="str">
            <v>VAN LEEUWEN BUIZEN GROEP B.V.</v>
          </cell>
        </row>
        <row r="5544">
          <cell r="A5544">
            <v>416270411</v>
          </cell>
          <cell r="B5544" t="str">
            <v>SPECTRIS PLC</v>
          </cell>
        </row>
        <row r="5545">
          <cell r="A5545">
            <v>412331832</v>
          </cell>
          <cell r="B5545" t="str">
            <v>LG INTERNATIONAL CORP.</v>
          </cell>
        </row>
        <row r="5546">
          <cell r="A5546">
            <v>490150608</v>
          </cell>
          <cell r="B5546" t="str">
            <v>PENTAIR PUBLIC LIMITED COMPANY</v>
          </cell>
        </row>
        <row r="5547">
          <cell r="A5547">
            <v>402071914</v>
          </cell>
          <cell r="B5547" t="str">
            <v>PEPSICO, INC.</v>
          </cell>
        </row>
        <row r="5548">
          <cell r="A5548">
            <v>406634055</v>
          </cell>
          <cell r="B5548" t="str">
            <v>C.P. PHARMACEUTICALS INTERNATIONAL C.V.</v>
          </cell>
        </row>
        <row r="5549">
          <cell r="A5549">
            <v>404720708</v>
          </cell>
          <cell r="B5549" t="str">
            <v>KONINKLIJKE PHILIPS N.V.</v>
          </cell>
        </row>
        <row r="5550">
          <cell r="A5550">
            <v>404720708</v>
          </cell>
          <cell r="B5550" t="str">
            <v>KONINKLIJKE PHILIPS N.V.</v>
          </cell>
        </row>
        <row r="5551">
          <cell r="A5551">
            <v>404720708</v>
          </cell>
          <cell r="B5551" t="str">
            <v>KONINKLIJKE PHILIPS N.V.</v>
          </cell>
        </row>
        <row r="5552">
          <cell r="A5552">
            <v>404720708</v>
          </cell>
          <cell r="B5552" t="str">
            <v>KONINKLIJKE PHILIPS N.V.</v>
          </cell>
        </row>
        <row r="5553">
          <cell r="A5553">
            <v>490385733</v>
          </cell>
          <cell r="B5553" t="str">
            <v>STRYKER CORPORATION</v>
          </cell>
        </row>
        <row r="5554">
          <cell r="A5554">
            <v>490385733</v>
          </cell>
          <cell r="B5554" t="str">
            <v>STRYKER CORPORATION</v>
          </cell>
        </row>
        <row r="5555">
          <cell r="A5555">
            <v>490385733</v>
          </cell>
          <cell r="B5555" t="str">
            <v>STRYKER CORPORATION</v>
          </cell>
        </row>
        <row r="5556">
          <cell r="A5556">
            <v>490385733</v>
          </cell>
          <cell r="B5556" t="str">
            <v>STRYKER CORPORATION</v>
          </cell>
        </row>
        <row r="5557">
          <cell r="A5557">
            <v>403378177</v>
          </cell>
          <cell r="B5557" t="str">
            <v>NC FUND II HOLDING COOPERATIEF U.A.</v>
          </cell>
        </row>
        <row r="5558">
          <cell r="A5558">
            <v>412717985</v>
          </cell>
          <cell r="B5558" t="str">
            <v>SBWHN B.V.</v>
          </cell>
        </row>
        <row r="5559">
          <cell r="A5559">
            <v>402839419</v>
          </cell>
          <cell r="B5559" t="str">
            <v>STICHTING ADMINISTRATIEKANTOOR PRINCEPS CAPITAL</v>
          </cell>
        </row>
        <row r="5560">
          <cell r="A5560">
            <v>413654351</v>
          </cell>
          <cell r="B5560" t="str">
            <v>LIONGATE GROUP B.V.</v>
          </cell>
        </row>
        <row r="5561">
          <cell r="A5561">
            <v>489747724</v>
          </cell>
          <cell r="B5561" t="str">
            <v>PROVINCIE NOORD-BRABANT</v>
          </cell>
        </row>
        <row r="5562">
          <cell r="A5562">
            <v>491213407</v>
          </cell>
          <cell r="B5562" t="str">
            <v>STICHTING ADMINISTRATIEKANTOOR PPF PARTICIPATIE FONDS</v>
          </cell>
        </row>
        <row r="5563">
          <cell r="A5563">
            <v>491213407</v>
          </cell>
          <cell r="B5563" t="str">
            <v>STICHTING ADMINISTRATIEKANTOOR PPF PARTICIPATIE FONDS</v>
          </cell>
        </row>
        <row r="5564">
          <cell r="A5564">
            <v>490982490</v>
          </cell>
          <cell r="B5564" t="str">
            <v>PVH CORP.</v>
          </cell>
        </row>
        <row r="5565">
          <cell r="A5565">
            <v>490982490</v>
          </cell>
          <cell r="B5565" t="str">
            <v>PVH CORP.</v>
          </cell>
        </row>
        <row r="5566">
          <cell r="A5566">
            <v>402001754</v>
          </cell>
          <cell r="B5566" t="str">
            <v>COOPERATIEVE RABOBANK U.A.</v>
          </cell>
        </row>
        <row r="5567">
          <cell r="A5567">
            <v>408704927</v>
          </cell>
          <cell r="B5567" t="str">
            <v>METATRON AS</v>
          </cell>
        </row>
        <row r="5568">
          <cell r="A5568">
            <v>409471596</v>
          </cell>
          <cell r="B5568" t="str">
            <v>MAYORDOMO HOLDING B.V.</v>
          </cell>
        </row>
        <row r="5569">
          <cell r="A5569">
            <v>410449102</v>
          </cell>
          <cell r="B5569" t="str">
            <v>RICOH COMPANY,LTD.</v>
          </cell>
        </row>
        <row r="5570">
          <cell r="A5570">
            <v>403544935</v>
          </cell>
          <cell r="B5570" t="str">
            <v>STICHTING ADMINISTRATIEKANTOOR RIDDER HOLDING HARDERWIJK</v>
          </cell>
        </row>
        <row r="5571">
          <cell r="A5571">
            <v>419093810</v>
          </cell>
          <cell r="B5571" t="str">
            <v>RIJKSUNIVERSITEIT GRONINGEN</v>
          </cell>
        </row>
        <row r="5572">
          <cell r="A5572">
            <v>413739350</v>
          </cell>
          <cell r="B5572" t="str">
            <v>PRODELTA INVESTMENT PARTNERS B.V.</v>
          </cell>
        </row>
        <row r="5573">
          <cell r="A5573">
            <v>413739350</v>
          </cell>
          <cell r="B5573" t="str">
            <v>PRODELTA INVESTMENT PARTNERS B.V.</v>
          </cell>
        </row>
        <row r="5574">
          <cell r="A5574">
            <v>402007603</v>
          </cell>
          <cell r="B5574" t="str">
            <v>ROCKWOOL INTERNATIONAL A/S</v>
          </cell>
        </row>
        <row r="5575">
          <cell r="A5575">
            <v>402007603</v>
          </cell>
          <cell r="B5575" t="str">
            <v>ROCKWOOL INTERNATIONAL A/S</v>
          </cell>
        </row>
        <row r="5576">
          <cell r="A5576">
            <v>419087044</v>
          </cell>
          <cell r="B5576" t="str">
            <v>ROPEBLOCK HOLDING B.V.</v>
          </cell>
        </row>
        <row r="5577">
          <cell r="A5577">
            <v>406520114</v>
          </cell>
          <cell r="B5577" t="str">
            <v>DGB GROUP N.V.</v>
          </cell>
        </row>
        <row r="5578">
          <cell r="A5578">
            <v>405327487</v>
          </cell>
          <cell r="B5578" t="str">
            <v>RSA INSURANCE GROUP PLC</v>
          </cell>
        </row>
        <row r="5579">
          <cell r="A5579">
            <v>405327487</v>
          </cell>
          <cell r="B5579" t="str">
            <v>RSA INSURANCE GROUP PLC</v>
          </cell>
        </row>
        <row r="5580">
          <cell r="A5580">
            <v>405422551</v>
          </cell>
          <cell r="B5580" t="str">
            <v>SAA HOLDING B.V.</v>
          </cell>
        </row>
        <row r="5581">
          <cell r="A5581">
            <v>405422551</v>
          </cell>
          <cell r="B5581" t="str">
            <v>SAA HOLDING B.V.</v>
          </cell>
        </row>
        <row r="5582">
          <cell r="A5582">
            <v>405422551</v>
          </cell>
          <cell r="B5582" t="str">
            <v>SAA HOLDING B.V.</v>
          </cell>
        </row>
        <row r="5583">
          <cell r="A5583">
            <v>405308883</v>
          </cell>
          <cell r="B5583" t="str">
            <v>BUNDESREPUBLIK DEUTSCHLAND</v>
          </cell>
        </row>
        <row r="5584">
          <cell r="A5584">
            <v>418478848</v>
          </cell>
          <cell r="B5584" t="str">
            <v>STICHTING ADMINISTRATIEKANTOOR SCHIEFER FUTURE</v>
          </cell>
        </row>
        <row r="5585">
          <cell r="A5585">
            <v>405264177</v>
          </cell>
          <cell r="B5585" t="str">
            <v>JACQUET METAL SERVICE</v>
          </cell>
        </row>
        <row r="5586">
          <cell r="A5586">
            <v>402326334</v>
          </cell>
          <cell r="B5586" t="str">
            <v>STICHTING ADMINISTRATIEKANTOOR THIJNIROEM</v>
          </cell>
        </row>
        <row r="5587">
          <cell r="A5587">
            <v>402326334</v>
          </cell>
          <cell r="B5587" t="str">
            <v>STICHTING ADMINISTRATIEKANTOOR THIJNIROEM</v>
          </cell>
        </row>
        <row r="5588">
          <cell r="A5588">
            <v>402326334</v>
          </cell>
          <cell r="B5588" t="str">
            <v>STICHTING ADMINISTRATIEKANTOOR THIJNIROEM</v>
          </cell>
        </row>
        <row r="5589">
          <cell r="A5589">
            <v>491935260</v>
          </cell>
          <cell r="B5589" t="str">
            <v>NINEROBOT (SINGAPORE) PTE. LTD.</v>
          </cell>
        </row>
        <row r="5590">
          <cell r="A5590">
            <v>405754334</v>
          </cell>
          <cell r="B5590" t="str">
            <v>SIEMENS AG</v>
          </cell>
        </row>
        <row r="5591">
          <cell r="A5591">
            <v>489713469</v>
          </cell>
          <cell r="B5591" t="str">
            <v>HEPHAESTUS III B.V.</v>
          </cell>
        </row>
        <row r="5592">
          <cell r="A5592">
            <v>414356030</v>
          </cell>
          <cell r="B5592" t="str">
            <v>SMURFIT KAPPA GROUP PUBLIC LIMITED COMPANY</v>
          </cell>
        </row>
        <row r="5593">
          <cell r="A5593">
            <v>491531019</v>
          </cell>
          <cell r="B5593" t="str">
            <v>SHV HOLDINGS N.V.</v>
          </cell>
        </row>
        <row r="5594">
          <cell r="A5594">
            <v>491531019</v>
          </cell>
          <cell r="B5594" t="str">
            <v>SHV HOLDINGS N.V.</v>
          </cell>
        </row>
        <row r="5595">
          <cell r="A5595">
            <v>403111461</v>
          </cell>
          <cell r="B5595" t="str">
            <v>VPK NEDERLAND B.V.</v>
          </cell>
        </row>
        <row r="5596">
          <cell r="A5596">
            <v>490835895</v>
          </cell>
          <cell r="B5596" t="str">
            <v>GAZPROM, PAO</v>
          </cell>
        </row>
        <row r="5597">
          <cell r="A5597">
            <v>402441120</v>
          </cell>
          <cell r="B5597" t="str">
            <v>EPU GROUP B.V.</v>
          </cell>
        </row>
        <row r="5598">
          <cell r="A5598">
            <v>403286185</v>
          </cell>
          <cell r="B5598" t="str">
            <v>STEDIN HOLDING N.V.</v>
          </cell>
        </row>
        <row r="5599">
          <cell r="A5599">
            <v>405331190</v>
          </cell>
          <cell r="B5599" t="str">
            <v>STERN GROEP N.V.</v>
          </cell>
        </row>
        <row r="5600">
          <cell r="A5600">
            <v>411070444</v>
          </cell>
          <cell r="B5600" t="str">
            <v>STICHTING NIJMEEGS INTERCONFESSIONEEL ZIEKENHUIS CANISIUS-WILHELMINA</v>
          </cell>
        </row>
        <row r="5601">
          <cell r="A5601">
            <v>411070444</v>
          </cell>
          <cell r="B5601" t="str">
            <v>STICHTING NIJMEEGS INTERCONFESSIONEEL ZIEKENHUIS CANISIUS-WILHELMINA</v>
          </cell>
        </row>
        <row r="5602">
          <cell r="A5602">
            <v>411070444</v>
          </cell>
          <cell r="B5602" t="str">
            <v>STICHTING NIJMEEGS INTERCONFESSIONEEL ZIEKENHUIS CANISIUS-WILHELMINA</v>
          </cell>
        </row>
        <row r="5603">
          <cell r="A5603">
            <v>409520517</v>
          </cell>
          <cell r="B5603" t="str">
            <v>STICHTING KENTEQ</v>
          </cell>
        </row>
        <row r="5604">
          <cell r="A5604">
            <v>491428221</v>
          </cell>
          <cell r="B5604" t="str">
            <v>STICHTING HAAGLANDEN MEDISCH CENTRUM</v>
          </cell>
        </row>
        <row r="5605">
          <cell r="A5605">
            <v>489234728</v>
          </cell>
          <cell r="B5605" t="str">
            <v>STICHTING QREDITS MICROFINANCIERING NEDERLAND</v>
          </cell>
        </row>
        <row r="5606">
          <cell r="A5606">
            <v>489234728</v>
          </cell>
          <cell r="B5606" t="str">
            <v>STICHTING QREDITS MICROFINANCIERING NEDERLAND</v>
          </cell>
        </row>
        <row r="5607">
          <cell r="A5607">
            <v>386715916</v>
          </cell>
          <cell r="B5607" t="str">
            <v>STICHTING ROC SUMMA COLLEGE</v>
          </cell>
        </row>
        <row r="5608">
          <cell r="A5608">
            <v>415255082</v>
          </cell>
          <cell r="B5608" t="str">
            <v>STICHTING ADMINISTRATIEKANTOOR A.W. VAN ROOIJ BEHEER</v>
          </cell>
        </row>
        <row r="5609">
          <cell r="A5609">
            <v>407369321</v>
          </cell>
          <cell r="B5609" t="str">
            <v>D. SWAROVSKI KG</v>
          </cell>
        </row>
        <row r="5610">
          <cell r="A5610">
            <v>405993283</v>
          </cell>
          <cell r="B5610" t="str">
            <v>SYNCASSO HOLDING B.V.</v>
          </cell>
        </row>
        <row r="5611">
          <cell r="A5611">
            <v>406308143</v>
          </cell>
          <cell r="B5611" t="str">
            <v>HB COLLECTOR</v>
          </cell>
        </row>
        <row r="5612">
          <cell r="A5612">
            <v>406308143</v>
          </cell>
          <cell r="B5612" t="str">
            <v>HB COLLECTOR</v>
          </cell>
        </row>
        <row r="5613">
          <cell r="A5613">
            <v>406187195</v>
          </cell>
          <cell r="B5613" t="str">
            <v>VAN DRIE HOLDING B.V.</v>
          </cell>
        </row>
        <row r="5614">
          <cell r="A5614">
            <v>407086800</v>
          </cell>
          <cell r="B5614" t="str">
            <v>TATA STEEL LIMITED</v>
          </cell>
        </row>
        <row r="5615">
          <cell r="A5615">
            <v>407086800</v>
          </cell>
          <cell r="B5615" t="str">
            <v>TATA STEEL LIMITED</v>
          </cell>
        </row>
        <row r="5616">
          <cell r="A5616">
            <v>407086800</v>
          </cell>
          <cell r="B5616" t="str">
            <v>TATA STEEL LIMITED</v>
          </cell>
        </row>
        <row r="5617">
          <cell r="A5617">
            <v>407086800</v>
          </cell>
          <cell r="B5617" t="str">
            <v>TATA STEEL LIMITED</v>
          </cell>
        </row>
        <row r="5618">
          <cell r="A5618">
            <v>403449861</v>
          </cell>
          <cell r="B5618" t="str">
            <v>TENNESSEE ACQUISITION HOLDING B.V.</v>
          </cell>
        </row>
        <row r="5619">
          <cell r="A5619">
            <v>403449861</v>
          </cell>
          <cell r="B5619" t="str">
            <v>TENNESSEE ACQUISITION HOLDING B.V.</v>
          </cell>
        </row>
        <row r="5620">
          <cell r="A5620">
            <v>403449861</v>
          </cell>
          <cell r="B5620" t="str">
            <v>TENNESSEE ACQUISITION HOLDING B.V.</v>
          </cell>
        </row>
        <row r="5621">
          <cell r="A5621">
            <v>406307058</v>
          </cell>
          <cell r="B5621" t="str">
            <v>TERBERG BUSINESS LEASE GROUP B.V.</v>
          </cell>
        </row>
        <row r="5622">
          <cell r="A5622">
            <v>403394976</v>
          </cell>
          <cell r="B5622" t="str">
            <v>THALES</v>
          </cell>
        </row>
        <row r="5623">
          <cell r="A5623">
            <v>403394976</v>
          </cell>
          <cell r="B5623" t="str">
            <v>THALES</v>
          </cell>
        </row>
        <row r="5624">
          <cell r="A5624">
            <v>415021708</v>
          </cell>
          <cell r="B5624" t="str">
            <v>STRATICUS HOLDINGS B.V.</v>
          </cell>
        </row>
        <row r="5625">
          <cell r="A5625">
            <v>404100687</v>
          </cell>
          <cell r="B5625" t="str">
            <v>STICHTING ADMINISTRATIEKANTOOR THIELCO HOLDING</v>
          </cell>
        </row>
        <row r="5626">
          <cell r="A5626">
            <v>403369767</v>
          </cell>
          <cell r="B5626" t="str">
            <v>FAMILIE VAN LUYKEN B.V.</v>
          </cell>
        </row>
        <row r="5627">
          <cell r="A5627">
            <v>403369767</v>
          </cell>
          <cell r="B5627" t="str">
            <v>FAMILIE VAN LUYKEN B.V.</v>
          </cell>
        </row>
        <row r="5628">
          <cell r="A5628">
            <v>408783681</v>
          </cell>
          <cell r="B5628" t="str">
            <v>ACCSYS TECHNOLOGIES PLC</v>
          </cell>
        </row>
        <row r="5629">
          <cell r="A5629">
            <v>402912468</v>
          </cell>
          <cell r="B5629" t="str">
            <v>FEDEX CORPORATION</v>
          </cell>
        </row>
        <row r="5630">
          <cell r="A5630">
            <v>402912468</v>
          </cell>
          <cell r="B5630" t="str">
            <v>FEDEX CORPORATION</v>
          </cell>
        </row>
        <row r="5631">
          <cell r="A5631">
            <v>402468656</v>
          </cell>
          <cell r="B5631" t="str">
            <v>TOPCON CORPORATION</v>
          </cell>
        </row>
        <row r="5632">
          <cell r="A5632">
            <v>410074470</v>
          </cell>
          <cell r="B5632" t="str">
            <v>COOPERATIE TOPIGS U.A.</v>
          </cell>
        </row>
        <row r="5633">
          <cell r="A5633">
            <v>407646041</v>
          </cell>
          <cell r="B5633" t="str">
            <v>CANON INC.</v>
          </cell>
        </row>
        <row r="5634">
          <cell r="A5634">
            <v>408588775</v>
          </cell>
          <cell r="B5634" t="str">
            <v>CREDITAL BEHEER B.V.</v>
          </cell>
        </row>
        <row r="5635">
          <cell r="A5635">
            <v>410614358</v>
          </cell>
          <cell r="B5635" t="str">
            <v>AI AVOCADO &amp; CY S.C.A.</v>
          </cell>
        </row>
        <row r="5636">
          <cell r="A5636">
            <v>406774034</v>
          </cell>
          <cell r="B5636" t="str">
            <v>COMCAST CORPORATION</v>
          </cell>
        </row>
        <row r="5637">
          <cell r="A5637">
            <v>489278841</v>
          </cell>
          <cell r="B5637" t="str">
            <v>VALLEI AUTO GROEP HOLDING B.V.</v>
          </cell>
        </row>
        <row r="5638">
          <cell r="A5638">
            <v>489278841</v>
          </cell>
          <cell r="B5638" t="str">
            <v>VALLEI AUTO GROEP HOLDING B.V.</v>
          </cell>
        </row>
        <row r="5639">
          <cell r="A5639">
            <v>489278841</v>
          </cell>
          <cell r="B5639" t="str">
            <v>VALLEI AUTO GROEP HOLDING B.V.</v>
          </cell>
        </row>
        <row r="5640">
          <cell r="A5640">
            <v>408235500</v>
          </cell>
          <cell r="B5640" t="str">
            <v>STICHTING ADMINISTRATIEKANTOOR DE VEER HOLDING</v>
          </cell>
        </row>
        <row r="5641">
          <cell r="A5641">
            <v>413773466</v>
          </cell>
          <cell r="B5641" t="str">
            <v>VMP HOLDING B.V.</v>
          </cell>
        </row>
        <row r="5642">
          <cell r="A5642">
            <v>413687773</v>
          </cell>
          <cell r="B5642" t="str">
            <v>UFK MANAGEMENT HOLDING GMBH</v>
          </cell>
        </row>
        <row r="5643">
          <cell r="A5643">
            <v>414856260</v>
          </cell>
          <cell r="B5643" t="str">
            <v>STICHTING ADMINISTRATIEKANTOOR VAN UDEN HOLDING</v>
          </cell>
        </row>
        <row r="5644">
          <cell r="A5644">
            <v>386398130</v>
          </cell>
          <cell r="B5644" t="str">
            <v>KONINKLIJKE BOSKALIS WESTMINSTER N.V.</v>
          </cell>
        </row>
        <row r="5645">
          <cell r="A5645">
            <v>386398130</v>
          </cell>
          <cell r="B5645" t="str">
            <v>KONINKLIJKE BOSKALIS WESTMINSTER N.V.</v>
          </cell>
        </row>
        <row r="5646">
          <cell r="A5646">
            <v>386398130</v>
          </cell>
          <cell r="B5646" t="str">
            <v>KONINKLIJKE BOSKALIS WESTMINSTER N.V.</v>
          </cell>
        </row>
        <row r="5647">
          <cell r="A5647">
            <v>403590110</v>
          </cell>
          <cell r="B5647" t="str">
            <v>MUON B.V.</v>
          </cell>
        </row>
        <row r="5648">
          <cell r="A5648">
            <v>403590110</v>
          </cell>
          <cell r="B5648" t="str">
            <v>MUON B.V.</v>
          </cell>
        </row>
        <row r="5649">
          <cell r="A5649">
            <v>414481036</v>
          </cell>
          <cell r="B5649" t="str">
            <v>VERHOEF HOLDING B.V.</v>
          </cell>
        </row>
        <row r="5650">
          <cell r="A5650">
            <v>489118326</v>
          </cell>
          <cell r="B5650" t="str">
            <v>STICHTING ADMINISTRATIEKANTOOR HOLVER</v>
          </cell>
        </row>
        <row r="5651">
          <cell r="A5651">
            <v>419142005</v>
          </cell>
          <cell r="B5651" t="str">
            <v>TANK TOPCO B.V.</v>
          </cell>
        </row>
        <row r="5652">
          <cell r="A5652">
            <v>489298778</v>
          </cell>
          <cell r="B5652" t="str">
            <v>OFB B.V.</v>
          </cell>
        </row>
        <row r="5653">
          <cell r="A5653">
            <v>405758962</v>
          </cell>
          <cell r="B5653" t="str">
            <v>AB VOLVO</v>
          </cell>
        </row>
        <row r="5654">
          <cell r="A5654">
            <v>413331377</v>
          </cell>
          <cell r="B5654" t="str">
            <v>VREUGDENHIL HOLDING B.V.</v>
          </cell>
        </row>
        <row r="5655">
          <cell r="A5655">
            <v>386000830</v>
          </cell>
          <cell r="B5655" t="str">
            <v>FIRST DUTCH INNOVATIONS B.V.</v>
          </cell>
        </row>
        <row r="5656">
          <cell r="A5656">
            <v>406134937</v>
          </cell>
          <cell r="B5656" t="str">
            <v>VTECH ELECTRONICS NV</v>
          </cell>
        </row>
        <row r="5657">
          <cell r="A5657">
            <v>409437261</v>
          </cell>
          <cell r="B5657" t="str">
            <v>TERMINALS FINANCE B.V.</v>
          </cell>
        </row>
        <row r="5658">
          <cell r="A5658">
            <v>489136937</v>
          </cell>
          <cell r="B5658" t="str">
            <v>HEARTHSIDE COOPERATIEF U.A.</v>
          </cell>
        </row>
        <row r="5659">
          <cell r="A5659">
            <v>418130662</v>
          </cell>
          <cell r="B5659" t="str">
            <v>WATERS LUXEMBOURG S.A R.L.</v>
          </cell>
        </row>
        <row r="5660">
          <cell r="A5660">
            <v>490562828</v>
          </cell>
          <cell r="B5660" t="str">
            <v>1525 HOLDING B.V.</v>
          </cell>
        </row>
        <row r="5661">
          <cell r="A5661">
            <v>490562828</v>
          </cell>
          <cell r="B5661" t="str">
            <v>1525 HOLDING B.V.</v>
          </cell>
        </row>
        <row r="5662">
          <cell r="A5662">
            <v>490562828</v>
          </cell>
          <cell r="B5662" t="str">
            <v>1525 HOLDING B.V.</v>
          </cell>
        </row>
        <row r="5663">
          <cell r="A5663">
            <v>386350263</v>
          </cell>
          <cell r="B5663" t="str">
            <v>WETHERILL ASSOCIATES INC.</v>
          </cell>
        </row>
        <row r="5664">
          <cell r="A5664">
            <v>406443671</v>
          </cell>
          <cell r="B5664" t="str">
            <v>STICHTING ADMINISTRATIEKANTOOR WILCO BEHEER</v>
          </cell>
        </row>
        <row r="5665">
          <cell r="A5665">
            <v>408844509</v>
          </cell>
          <cell r="B5665" t="str">
            <v>OLENEX HOLDINGS B.V.</v>
          </cell>
        </row>
        <row r="5666">
          <cell r="A5666">
            <v>408844509</v>
          </cell>
          <cell r="B5666" t="str">
            <v>OLENEX HOLDINGS B.V.</v>
          </cell>
        </row>
        <row r="5667">
          <cell r="A5667">
            <v>410035083</v>
          </cell>
          <cell r="B5667" t="str">
            <v>STICHTING LEYSTROMEN</v>
          </cell>
        </row>
        <row r="5668">
          <cell r="A5668">
            <v>405276259</v>
          </cell>
          <cell r="B5668" t="str">
            <v>TRUE CAPITAL INVESTMENTS B.V.</v>
          </cell>
        </row>
        <row r="5669">
          <cell r="A5669">
            <v>412459740</v>
          </cell>
          <cell r="B5669" t="str">
            <v>XEBIA CONSULTANCY SERVICES B.V.</v>
          </cell>
        </row>
        <row r="5670">
          <cell r="A5670">
            <v>408983778</v>
          </cell>
          <cell r="B5670" t="str">
            <v>FRISS FRAUDEBESTRIJDING B.V.</v>
          </cell>
        </row>
        <row r="5671">
          <cell r="A5671">
            <v>370170805</v>
          </cell>
          <cell r="B5671" t="str">
            <v>5N PLUS INC</v>
          </cell>
        </row>
        <row r="5672">
          <cell r="A5672">
            <v>370170805</v>
          </cell>
          <cell r="B5672" t="str">
            <v>5N PLUS INC</v>
          </cell>
        </row>
        <row r="5673">
          <cell r="A5673">
            <v>763614898</v>
          </cell>
          <cell r="B5673" t="str">
            <v>ADECCO GROUP AG</v>
          </cell>
        </row>
        <row r="5674">
          <cell r="A5674">
            <v>763614898</v>
          </cell>
          <cell r="B5674" t="str">
            <v>ADECCO GROUP AG</v>
          </cell>
        </row>
        <row r="5675">
          <cell r="A5675">
            <v>370000986</v>
          </cell>
          <cell r="B5675" t="str">
            <v>AGC INC.</v>
          </cell>
        </row>
        <row r="5676">
          <cell r="A5676">
            <v>370006462</v>
          </cell>
          <cell r="B5676" t="str">
            <v>L'AIR LIQUIDE SOCIETE ANONYME POUR L'ETUDE ET L'EXPLOITATION DES PROCEDES GEORGES CLAUDE</v>
          </cell>
        </row>
        <row r="5677">
          <cell r="A5677">
            <v>372020974</v>
          </cell>
          <cell r="B5677" t="str">
            <v>FEATHER INVESTMENTS HOLDINGS S.C.A.</v>
          </cell>
        </row>
        <row r="5678">
          <cell r="A5678">
            <v>341340672</v>
          </cell>
          <cell r="B5678" t="str">
            <v>DH HOLDINGS GERMANY LLC &amp; CO. KG</v>
          </cell>
        </row>
        <row r="5679">
          <cell r="A5679">
            <v>283483022</v>
          </cell>
          <cell r="B5679" t="str">
            <v>DANONE</v>
          </cell>
        </row>
        <row r="5680">
          <cell r="A5680">
            <v>283483022</v>
          </cell>
          <cell r="B5680" t="str">
            <v>DANONE</v>
          </cell>
        </row>
        <row r="5681">
          <cell r="A5681">
            <v>283483022</v>
          </cell>
          <cell r="B5681" t="str">
            <v>DANONE</v>
          </cell>
        </row>
        <row r="5682">
          <cell r="A5682">
            <v>400416251</v>
          </cell>
          <cell r="B5682" t="str">
            <v>ONNILEAD SA</v>
          </cell>
        </row>
        <row r="5683">
          <cell r="A5683">
            <v>370516536</v>
          </cell>
          <cell r="B5683" t="str">
            <v>ATLAS COPCO AB</v>
          </cell>
        </row>
        <row r="5684">
          <cell r="A5684">
            <v>370009219</v>
          </cell>
          <cell r="B5684" t="str">
            <v>BACARDI LIMITED</v>
          </cell>
        </row>
        <row r="5685">
          <cell r="A5685">
            <v>846706112</v>
          </cell>
          <cell r="B5685" t="str">
            <v>BANK OF INDIA</v>
          </cell>
        </row>
        <row r="5686">
          <cell r="A5686">
            <v>283766236</v>
          </cell>
          <cell r="B5686" t="str">
            <v>BBC GROUP</v>
          </cell>
        </row>
        <row r="5687">
          <cell r="A5687">
            <v>370151003</v>
          </cell>
          <cell r="B5687" t="str">
            <v>AMERICAN SECURITIES LLC</v>
          </cell>
        </row>
        <row r="5688">
          <cell r="A5688">
            <v>370151003</v>
          </cell>
          <cell r="B5688" t="str">
            <v>AMERICAN SECURITIES LLC</v>
          </cell>
        </row>
        <row r="5689">
          <cell r="A5689">
            <v>283175263</v>
          </cell>
          <cell r="B5689" t="str">
            <v>BOSAL NEDERLAND B.V.</v>
          </cell>
        </row>
        <row r="5690">
          <cell r="A5690">
            <v>283175263</v>
          </cell>
          <cell r="B5690" t="str">
            <v>BOSAL NEDERLAND B.V.</v>
          </cell>
        </row>
        <row r="5691">
          <cell r="A5691">
            <v>283175263</v>
          </cell>
          <cell r="B5691" t="str">
            <v>BOSAL NEDERLAND B.V.</v>
          </cell>
        </row>
        <row r="5692">
          <cell r="A5692">
            <v>372440289</v>
          </cell>
          <cell r="B5692" t="str">
            <v>BRAEM INVEST</v>
          </cell>
        </row>
        <row r="5693">
          <cell r="A5693">
            <v>372440289</v>
          </cell>
          <cell r="B5693" t="str">
            <v>BRAEM INVEST</v>
          </cell>
        </row>
        <row r="5694">
          <cell r="A5694">
            <v>372440289</v>
          </cell>
          <cell r="B5694" t="str">
            <v>BRAEM INVEST</v>
          </cell>
        </row>
        <row r="5695">
          <cell r="A5695">
            <v>370200110</v>
          </cell>
          <cell r="B5695" t="str">
            <v>HELALIE</v>
          </cell>
        </row>
        <row r="5696">
          <cell r="A5696">
            <v>372231472</v>
          </cell>
          <cell r="B5696" t="str">
            <v>REGION WALLONNE</v>
          </cell>
        </row>
        <row r="5697">
          <cell r="A5697">
            <v>500178108</v>
          </cell>
          <cell r="B5697" t="str">
            <v>CIE FINANCIERE EUROP PRISE DE PARTICIPAT</v>
          </cell>
        </row>
        <row r="5698">
          <cell r="A5698">
            <v>283218915</v>
          </cell>
          <cell r="B5698" t="str">
            <v>BYBLOS BANK SAL</v>
          </cell>
        </row>
        <row r="5699">
          <cell r="A5699">
            <v>283600260</v>
          </cell>
          <cell r="B5699" t="str">
            <v>EBENIS SA</v>
          </cell>
        </row>
        <row r="5700">
          <cell r="A5700">
            <v>370009557</v>
          </cell>
          <cell r="B5700" t="str">
            <v>HEIDELBERGCEMENT AG</v>
          </cell>
        </row>
        <row r="5701">
          <cell r="A5701">
            <v>373783257</v>
          </cell>
          <cell r="B5701" t="str">
            <v>BELLIVO S..A.</v>
          </cell>
        </row>
        <row r="5702">
          <cell r="A5702">
            <v>373783257</v>
          </cell>
          <cell r="B5702" t="str">
            <v>BELLIVO S..A.</v>
          </cell>
        </row>
        <row r="5703">
          <cell r="A5703">
            <v>373494868</v>
          </cell>
          <cell r="B5703" t="str">
            <v>COCHLEAR TECHNOLOGY CENTRE BELGIUM</v>
          </cell>
        </row>
        <row r="5704">
          <cell r="A5704">
            <v>374046555</v>
          </cell>
          <cell r="B5704" t="str">
            <v>COMPUTER TASK GROUP, INCORPORATED</v>
          </cell>
        </row>
        <row r="5705">
          <cell r="A5705">
            <v>283073096</v>
          </cell>
          <cell r="B5705" t="str">
            <v>VNV MEDIAGROUP</v>
          </cell>
        </row>
        <row r="5706">
          <cell r="A5706">
            <v>762309651</v>
          </cell>
          <cell r="B5706" t="str">
            <v>ETAT BELGE</v>
          </cell>
        </row>
        <row r="5707">
          <cell r="A5707">
            <v>283663029</v>
          </cell>
          <cell r="B5707" t="str">
            <v>FRANZ HANIEL &amp; CIE. GMBH</v>
          </cell>
        </row>
        <row r="5708">
          <cell r="A5708">
            <v>283847564</v>
          </cell>
          <cell r="B5708" t="str">
            <v>CUGLA B.V.</v>
          </cell>
        </row>
        <row r="5709">
          <cell r="A5709">
            <v>458777323</v>
          </cell>
          <cell r="B5709" t="str">
            <v>CONSILTECH A.S.</v>
          </cell>
        </row>
        <row r="5710">
          <cell r="A5710">
            <v>458777323</v>
          </cell>
          <cell r="B5710" t="str">
            <v>CONSILTECH A.S.</v>
          </cell>
        </row>
        <row r="5711">
          <cell r="A5711">
            <v>370217093</v>
          </cell>
          <cell r="B5711" t="str">
            <v>DONALDSON OVERSEAS HOLDING S.A R.L.</v>
          </cell>
        </row>
        <row r="5712">
          <cell r="A5712">
            <v>373316082</v>
          </cell>
          <cell r="B5712" t="str">
            <v>DEBRA</v>
          </cell>
        </row>
        <row r="5713">
          <cell r="A5713">
            <v>500321450</v>
          </cell>
          <cell r="B5713" t="str">
            <v>ECS CORPORATE</v>
          </cell>
        </row>
        <row r="5714">
          <cell r="A5714">
            <v>500321450</v>
          </cell>
          <cell r="B5714" t="str">
            <v>ECS CORPORATE</v>
          </cell>
        </row>
        <row r="5715">
          <cell r="A5715">
            <v>500321450</v>
          </cell>
          <cell r="B5715" t="str">
            <v>ECS CORPORATE</v>
          </cell>
        </row>
        <row r="5716">
          <cell r="A5716">
            <v>500321450</v>
          </cell>
          <cell r="B5716" t="str">
            <v>ECS CORPORATE</v>
          </cell>
        </row>
        <row r="5717">
          <cell r="A5717">
            <v>374538270</v>
          </cell>
          <cell r="B5717" t="str">
            <v>EAST - WEST DEBT</v>
          </cell>
        </row>
        <row r="5718">
          <cell r="A5718">
            <v>282997311</v>
          </cell>
          <cell r="B5718" t="str">
            <v>HONEYWELL INTERNATIONAL INC.</v>
          </cell>
        </row>
        <row r="5719">
          <cell r="A5719">
            <v>370004608</v>
          </cell>
          <cell r="B5719" t="str">
            <v>PUBLIGAZ - PUBLIGAS</v>
          </cell>
        </row>
        <row r="5720">
          <cell r="A5720">
            <v>370004608</v>
          </cell>
          <cell r="B5720" t="str">
            <v>PUBLIGAZ - PUBLIGAS</v>
          </cell>
        </row>
        <row r="5721">
          <cell r="A5721">
            <v>346194178</v>
          </cell>
          <cell r="B5721" t="str">
            <v>FOST PLUS</v>
          </cell>
        </row>
        <row r="5722">
          <cell r="A5722">
            <v>297346645</v>
          </cell>
          <cell r="B5722" t="str">
            <v>MIRACA HOLDINGS INC.</v>
          </cell>
        </row>
        <row r="5723">
          <cell r="A5723">
            <v>372748392</v>
          </cell>
          <cell r="B5723" t="str">
            <v>GLAXOSMITHKLINE PLC</v>
          </cell>
        </row>
        <row r="5724">
          <cell r="A5724">
            <v>370169752</v>
          </cell>
          <cell r="B5724" t="str">
            <v>GBT III B.V.</v>
          </cell>
        </row>
        <row r="5725">
          <cell r="A5725">
            <v>370169752</v>
          </cell>
          <cell r="B5725" t="str">
            <v>GBT III B.V.</v>
          </cell>
        </row>
        <row r="5726">
          <cell r="A5726">
            <v>762271661</v>
          </cell>
          <cell r="B5726" t="str">
            <v>GOODMAN MANAGEMENT HOLDINGS (LUX) S.A R.L.</v>
          </cell>
        </row>
        <row r="5727">
          <cell r="A5727">
            <v>373001106</v>
          </cell>
          <cell r="B5727" t="str">
            <v>GREIF, INC.</v>
          </cell>
        </row>
        <row r="5728">
          <cell r="A5728">
            <v>370203119</v>
          </cell>
          <cell r="B5728" t="str">
            <v>GROUP SOPEX</v>
          </cell>
        </row>
        <row r="5729">
          <cell r="A5729">
            <v>315006965</v>
          </cell>
          <cell r="B5729" t="str">
            <v>DH HOLDINGS GERMANY LLC &amp; CO. KG</v>
          </cell>
        </row>
        <row r="5730">
          <cell r="A5730">
            <v>315006965</v>
          </cell>
          <cell r="B5730" t="str">
            <v>DH HOLDINGS GERMANY LLC &amp; CO. KG</v>
          </cell>
        </row>
        <row r="5731">
          <cell r="A5731">
            <v>315006965</v>
          </cell>
          <cell r="B5731" t="str">
            <v>DH HOLDINGS GERMANY LLC &amp; CO. KG</v>
          </cell>
        </row>
        <row r="5732">
          <cell r="A5732">
            <v>315006965</v>
          </cell>
          <cell r="B5732" t="str">
            <v>DH HOLDINGS GERMANY LLC &amp; CO. KG</v>
          </cell>
        </row>
        <row r="5733">
          <cell r="A5733">
            <v>370192379</v>
          </cell>
          <cell r="B5733" t="str">
            <v>HAMLET</v>
          </cell>
        </row>
        <row r="5734">
          <cell r="A5734">
            <v>370192379</v>
          </cell>
          <cell r="B5734" t="str">
            <v>HAMLET</v>
          </cell>
        </row>
        <row r="5735">
          <cell r="A5735">
            <v>316150572</v>
          </cell>
          <cell r="B5735" t="str">
            <v>FORTIVE CORPORATION</v>
          </cell>
        </row>
        <row r="5736">
          <cell r="A5736">
            <v>374280089</v>
          </cell>
          <cell r="B5736" t="str">
            <v>HONDA MOTOR CO., LTD.</v>
          </cell>
        </row>
        <row r="5737">
          <cell r="A5737">
            <v>370515694</v>
          </cell>
          <cell r="B5737" t="str">
            <v>HONDA MOTOR CO., LTD.</v>
          </cell>
        </row>
        <row r="5738">
          <cell r="A5738">
            <v>400409124</v>
          </cell>
          <cell r="B5738" t="str">
            <v>HUSKY INJECTION MOLDING SYSTEMS LTD</v>
          </cell>
        </row>
        <row r="5739">
          <cell r="A5739">
            <v>282897248</v>
          </cell>
          <cell r="B5739" t="str">
            <v>DESCOURS ET CABAUD SA</v>
          </cell>
        </row>
        <row r="5740">
          <cell r="A5740">
            <v>370216625</v>
          </cell>
          <cell r="B5740" t="str">
            <v>IMPRO EUROPE SARL</v>
          </cell>
        </row>
        <row r="5741">
          <cell r="A5741">
            <v>370216625</v>
          </cell>
          <cell r="B5741" t="str">
            <v>IMPRO EUROPE SARL</v>
          </cell>
        </row>
        <row r="5742">
          <cell r="A5742">
            <v>370387525</v>
          </cell>
          <cell r="B5742" t="str">
            <v>KENNEDYS BRUSSELS LLP</v>
          </cell>
        </row>
        <row r="5743">
          <cell r="A5743">
            <v>374185957</v>
          </cell>
          <cell r="B5743" t="str">
            <v>KEPPEL CORPORATION LIMITED</v>
          </cell>
        </row>
        <row r="5744">
          <cell r="A5744">
            <v>372506865</v>
          </cell>
          <cell r="B5744" t="str">
            <v>FROM IDEAS TO THE MARKET</v>
          </cell>
        </row>
        <row r="5745">
          <cell r="A5745">
            <v>762209661</v>
          </cell>
          <cell r="B5745" t="str">
            <v>LAWTER B.V.</v>
          </cell>
        </row>
        <row r="5746">
          <cell r="A5746">
            <v>762209661</v>
          </cell>
          <cell r="B5746" t="str">
            <v>LAWTER B.V.</v>
          </cell>
        </row>
        <row r="5747">
          <cell r="A5747">
            <v>283167989</v>
          </cell>
          <cell r="B5747" t="str">
            <v>MANUTAN INTERNATIONAL</v>
          </cell>
        </row>
        <row r="5748">
          <cell r="A5748">
            <v>372990676</v>
          </cell>
          <cell r="B5748" t="str">
            <v>PROJECT FARM TOPCO LIMITED</v>
          </cell>
        </row>
        <row r="5749">
          <cell r="A5749">
            <v>373053909</v>
          </cell>
          <cell r="B5749" t="str">
            <v>RPM INTERNATIONAL INC.</v>
          </cell>
        </row>
        <row r="5750">
          <cell r="A5750">
            <v>283047777</v>
          </cell>
          <cell r="B5750" t="str">
            <v>MAYEKAWA HOLDING AG</v>
          </cell>
        </row>
        <row r="5751">
          <cell r="A5751">
            <v>283452118</v>
          </cell>
          <cell r="B5751" t="str">
            <v>TISOK HOLDING</v>
          </cell>
        </row>
        <row r="5752">
          <cell r="A5752">
            <v>283452118</v>
          </cell>
          <cell r="B5752" t="str">
            <v>TISOK HOLDING</v>
          </cell>
        </row>
        <row r="5753">
          <cell r="A5753">
            <v>283452118</v>
          </cell>
          <cell r="B5753" t="str">
            <v>TISOK HOLDING</v>
          </cell>
        </row>
        <row r="5754">
          <cell r="A5754">
            <v>372014860</v>
          </cell>
          <cell r="B5754" t="str">
            <v>MOLFINCO</v>
          </cell>
        </row>
        <row r="5755">
          <cell r="A5755">
            <v>372142505</v>
          </cell>
          <cell r="B5755" t="str">
            <v>MONTEA</v>
          </cell>
        </row>
        <row r="5756">
          <cell r="A5756">
            <v>372360664</v>
          </cell>
          <cell r="B5756" t="str">
            <v>NANOCYL</v>
          </cell>
        </row>
        <row r="5757">
          <cell r="A5757">
            <v>370047250</v>
          </cell>
          <cell r="B5757" t="str">
            <v>BRUXELLES FINANCES ET PARTICIPATIONS</v>
          </cell>
        </row>
        <row r="5758">
          <cell r="A5758">
            <v>501183503</v>
          </cell>
          <cell r="B5758" t="str">
            <v>PANELTIM</v>
          </cell>
        </row>
        <row r="5759">
          <cell r="A5759">
            <v>283819472</v>
          </cell>
          <cell r="B5759" t="str">
            <v>MCKESSON CORPORATION</v>
          </cell>
        </row>
        <row r="5760">
          <cell r="A5760">
            <v>283363851</v>
          </cell>
          <cell r="B5760" t="str">
            <v>I.P.H.</v>
          </cell>
        </row>
        <row r="5761">
          <cell r="A5761">
            <v>282921279</v>
          </cell>
          <cell r="B5761" t="str">
            <v>SCHWEITER TECHNOLOGIES AG</v>
          </cell>
        </row>
        <row r="5762">
          <cell r="A5762">
            <v>282744309</v>
          </cell>
          <cell r="B5762" t="str">
            <v>ETAT BELGE</v>
          </cell>
        </row>
        <row r="5763">
          <cell r="A5763">
            <v>370081361</v>
          </cell>
          <cell r="B5763" t="str">
            <v>COPREM</v>
          </cell>
        </row>
        <row r="5764">
          <cell r="A5764">
            <v>398814145</v>
          </cell>
          <cell r="B5764" t="str">
            <v>RIO TINTO PLC</v>
          </cell>
        </row>
        <row r="5765">
          <cell r="A5765">
            <v>374937001</v>
          </cell>
          <cell r="B5765" t="str">
            <v>S. VINODKUMAR INTERNATIONAL PTE. LIMITED</v>
          </cell>
        </row>
        <row r="5766">
          <cell r="A5766">
            <v>370008997</v>
          </cell>
          <cell r="B5766" t="str">
            <v>BUNDESREPUBLIK DEUTSCHLAND</v>
          </cell>
        </row>
        <row r="5767">
          <cell r="A5767">
            <v>770047207</v>
          </cell>
          <cell r="B5767" t="str">
            <v>NORDIC WATERPROOFING HOLDING A/S</v>
          </cell>
        </row>
        <row r="5768">
          <cell r="A5768">
            <v>298359159</v>
          </cell>
          <cell r="B5768" t="str">
            <v>MAKARES</v>
          </cell>
        </row>
        <row r="5769">
          <cell r="A5769">
            <v>373213875</v>
          </cell>
          <cell r="B5769" t="str">
            <v>SIMAC TECHNIEK N.V.</v>
          </cell>
        </row>
        <row r="5770">
          <cell r="A5770">
            <v>373213875</v>
          </cell>
          <cell r="B5770" t="str">
            <v>SIMAC TECHNIEK N.V.</v>
          </cell>
        </row>
        <row r="5771">
          <cell r="A5771">
            <v>370153777</v>
          </cell>
          <cell r="B5771" t="str">
            <v>SALLY BEAUTY HOLDINGS, INC.</v>
          </cell>
        </row>
        <row r="5772">
          <cell r="A5772">
            <v>370009086</v>
          </cell>
          <cell r="B5772" t="str">
            <v>SOLVAY</v>
          </cell>
        </row>
        <row r="5773">
          <cell r="A5773">
            <v>371935946</v>
          </cell>
          <cell r="B5773" t="str">
            <v>SOPRA STERIA GROUP</v>
          </cell>
        </row>
        <row r="5774">
          <cell r="A5774">
            <v>373333579</v>
          </cell>
          <cell r="B5774" t="str">
            <v>PAHARPUR COOLING TOWERS LIMITED</v>
          </cell>
        </row>
        <row r="5775">
          <cell r="A5775">
            <v>375769429</v>
          </cell>
          <cell r="B5775" t="str">
            <v>AXEL SPRINGER SE</v>
          </cell>
        </row>
        <row r="5776">
          <cell r="A5776">
            <v>569538556</v>
          </cell>
          <cell r="B5776" t="str">
            <v>SYLVESTER PRODUCTIONS</v>
          </cell>
        </row>
        <row r="5777">
          <cell r="A5777">
            <v>376688664</v>
          </cell>
          <cell r="B5777" t="str">
            <v>TAKENAKA CORPORATION</v>
          </cell>
        </row>
        <row r="5778">
          <cell r="A5778">
            <v>372184366</v>
          </cell>
          <cell r="B5778" t="str">
            <v>BV CAPITAL PARTNERS LUXEMBURG S.A.</v>
          </cell>
        </row>
        <row r="5779">
          <cell r="A5779">
            <v>372832097</v>
          </cell>
          <cell r="B5779" t="str">
            <v>FRISTADS KANSAS AB</v>
          </cell>
        </row>
        <row r="5780">
          <cell r="A5780">
            <v>372832097</v>
          </cell>
          <cell r="B5780" t="str">
            <v>FRISTADS KANSAS AB</v>
          </cell>
        </row>
        <row r="5781">
          <cell r="A5781">
            <v>375429347</v>
          </cell>
          <cell r="B5781" t="str">
            <v>TOTAL SE</v>
          </cell>
        </row>
        <row r="5782">
          <cell r="A5782">
            <v>375429347</v>
          </cell>
          <cell r="B5782" t="str">
            <v>TOTAL SE</v>
          </cell>
        </row>
        <row r="5783">
          <cell r="A5783">
            <v>762806037</v>
          </cell>
          <cell r="B5783" t="str">
            <v>TOYOTA BOSHOKU CORPORATION</v>
          </cell>
        </row>
        <row r="5784">
          <cell r="A5784">
            <v>343703257</v>
          </cell>
          <cell r="B5784" t="str">
            <v>DANAHER CORPORATION</v>
          </cell>
        </row>
        <row r="5785">
          <cell r="A5785">
            <v>373288724</v>
          </cell>
          <cell r="B5785" t="str">
            <v>TUI AG</v>
          </cell>
        </row>
        <row r="5786">
          <cell r="A5786">
            <v>400597700</v>
          </cell>
          <cell r="B5786" t="str">
            <v>QUERTUS GROUP</v>
          </cell>
        </row>
        <row r="5787">
          <cell r="A5787">
            <v>283018802</v>
          </cell>
          <cell r="B5787" t="str">
            <v>GEBROEDERS VANDECASTEELE</v>
          </cell>
        </row>
        <row r="5788">
          <cell r="A5788">
            <v>329856074</v>
          </cell>
          <cell r="B5788" t="str">
            <v>DH HOLDINGS GERMANY LLC &amp; CO. KG</v>
          </cell>
        </row>
        <row r="5789">
          <cell r="A5789">
            <v>282969591</v>
          </cell>
          <cell r="B5789" t="str">
            <v>MARLOWE HOLDINGS LIMITED</v>
          </cell>
        </row>
        <row r="5790">
          <cell r="A5790">
            <v>370681309</v>
          </cell>
          <cell r="B5790" t="str">
            <v>WAGO KONTAKTTECHNIK GMBH (NACH SCHWEIZER RECHT) &amp; CO. KG</v>
          </cell>
        </row>
        <row r="5791">
          <cell r="A5791">
            <v>779543701</v>
          </cell>
          <cell r="B5791" t="str">
            <v>WW BELGIUM</v>
          </cell>
        </row>
        <row r="5792">
          <cell r="A5792">
            <v>374114288</v>
          </cell>
          <cell r="B5792" t="str">
            <v>BROOKFIELD WEC EMEA HOLDINGS LTD</v>
          </cell>
        </row>
        <row r="5793">
          <cell r="A5793">
            <v>283647873</v>
          </cell>
          <cell r="B5793" t="str">
            <v>WHIRLPOOL CORPORATION</v>
          </cell>
        </row>
        <row r="5794">
          <cell r="A5794">
            <v>373903087</v>
          </cell>
          <cell r="B5794" t="str">
            <v>WIENERBERGER AG</v>
          </cell>
        </row>
        <row r="5795">
          <cell r="A5795">
            <v>373903087</v>
          </cell>
          <cell r="B5795" t="str">
            <v>WIENERBERGER AG</v>
          </cell>
        </row>
        <row r="5796">
          <cell r="A5796">
            <v>282876267</v>
          </cell>
          <cell r="B5796" t="str">
            <v>CHAMPION CHEMICALS</v>
          </cell>
        </row>
        <row r="5797">
          <cell r="A5797">
            <v>501210165</v>
          </cell>
          <cell r="B5797" t="str">
            <v>ADOLF WURTH GMBH &amp; CO. KG</v>
          </cell>
        </row>
        <row r="5798">
          <cell r="A5798">
            <v>501210165</v>
          </cell>
          <cell r="B5798" t="str">
            <v>ADOLF WURTH GMBH &amp; CO. KG</v>
          </cell>
        </row>
        <row r="5799">
          <cell r="A5799">
            <v>404109378</v>
          </cell>
          <cell r="B5799" t="str">
            <v>GEMEENSCHAPPELIJKE REGELING WERKBEDRIJF ARBEID VOOR ALLEN</v>
          </cell>
        </row>
        <row r="5800">
          <cell r="A5800">
            <v>406107081</v>
          </cell>
          <cell r="B5800" t="str">
            <v>FOURWOOD INVEST B.V.</v>
          </cell>
        </row>
        <row r="5801">
          <cell r="A5801">
            <v>416252997</v>
          </cell>
          <cell r="B5801" t="str">
            <v>WILH. WERHAHN KG</v>
          </cell>
        </row>
        <row r="5802">
          <cell r="A5802">
            <v>489382060</v>
          </cell>
          <cell r="B5802" t="str">
            <v>STICHTING ADMINISTRATIEKANTOOR CONTINUITEIT ABN AMRO BANK</v>
          </cell>
        </row>
        <row r="5803">
          <cell r="A5803">
            <v>489382060</v>
          </cell>
          <cell r="B5803" t="str">
            <v>STICHTING ADMINISTRATIEKANTOOR CONTINUITEIT ABN AMRO BANK</v>
          </cell>
        </row>
        <row r="5804">
          <cell r="A5804">
            <v>489382060</v>
          </cell>
          <cell r="B5804" t="str">
            <v>STICHTING ADMINISTRATIEKANTOOR CONTINUITEIT ABN AMRO BANK</v>
          </cell>
        </row>
        <row r="5805">
          <cell r="A5805">
            <v>489382060</v>
          </cell>
          <cell r="B5805" t="str">
            <v>STICHTING ADMINISTRATIEKANTOOR CONTINUITEIT ABN AMRO BANK</v>
          </cell>
        </row>
        <row r="5806">
          <cell r="A5806">
            <v>489382060</v>
          </cell>
          <cell r="B5806" t="str">
            <v>STICHTING ADMINISTRATIEKANTOOR CONTINUITEIT ABN AMRO BANK</v>
          </cell>
        </row>
        <row r="5807">
          <cell r="A5807">
            <v>405083903</v>
          </cell>
          <cell r="B5807" t="str">
            <v>ACCESS WORLD GROUP HOLDINGS B.V.</v>
          </cell>
        </row>
        <row r="5808">
          <cell r="A5808">
            <v>415591072</v>
          </cell>
          <cell r="B5808" t="str">
            <v>VERENIGING ACHMEA</v>
          </cell>
        </row>
        <row r="5809">
          <cell r="A5809">
            <v>403063936</v>
          </cell>
          <cell r="B5809" t="str">
            <v>AEGON N.V.</v>
          </cell>
        </row>
        <row r="5810">
          <cell r="A5810">
            <v>418742714</v>
          </cell>
          <cell r="B5810" t="str">
            <v>KONINKLIJKE AHOLD DELHAIZE N.V.</v>
          </cell>
        </row>
        <row r="5811">
          <cell r="A5811">
            <v>403137037</v>
          </cell>
          <cell r="B5811" t="str">
            <v>WID B.V.</v>
          </cell>
        </row>
        <row r="5812">
          <cell r="A5812">
            <v>403815327</v>
          </cell>
          <cell r="B5812" t="str">
            <v>AKZO NOBEL N.V.</v>
          </cell>
        </row>
        <row r="5813">
          <cell r="A5813">
            <v>403815327</v>
          </cell>
          <cell r="B5813" t="str">
            <v>AKZO NOBEL N.V.</v>
          </cell>
        </row>
        <row r="5814">
          <cell r="A5814">
            <v>415092246</v>
          </cell>
          <cell r="B5814" t="str">
            <v>STEENOVEN/GIESSEN HOLDING B.V.</v>
          </cell>
        </row>
        <row r="5815">
          <cell r="A5815">
            <v>419099205</v>
          </cell>
          <cell r="B5815" t="str">
            <v>SANWA HOLDINGS CORPORATION</v>
          </cell>
        </row>
        <row r="5816">
          <cell r="A5816">
            <v>404488538</v>
          </cell>
          <cell r="B5816" t="str">
            <v>BAYERISCHE MOTOREN WERKE AG</v>
          </cell>
        </row>
        <row r="5817">
          <cell r="A5817">
            <v>406604512</v>
          </cell>
          <cell r="B5817" t="str">
            <v>AMSTERDAM COMMODITIES N.V.</v>
          </cell>
        </row>
        <row r="5818">
          <cell r="A5818">
            <v>417909462</v>
          </cell>
          <cell r="B5818" t="str">
            <v>ANDUS GROUP B.V.</v>
          </cell>
        </row>
        <row r="5819">
          <cell r="A5819">
            <v>386348929</v>
          </cell>
          <cell r="B5819" t="str">
            <v>AON GLOBAL LIMITED</v>
          </cell>
        </row>
        <row r="5820">
          <cell r="A5820">
            <v>490515453</v>
          </cell>
          <cell r="B5820" t="str">
            <v>AON HOLDINGS INTERNATIONAL B.V.</v>
          </cell>
        </row>
        <row r="5821">
          <cell r="A5821">
            <v>490515453</v>
          </cell>
          <cell r="B5821" t="str">
            <v>AON HOLDINGS INTERNATIONAL B.V.</v>
          </cell>
        </row>
        <row r="5822">
          <cell r="A5822">
            <v>489217203</v>
          </cell>
          <cell r="B5822" t="str">
            <v>A.P. MOLLER OG HUSTRU CHASTINE MC-KINNEY MOLLERS FOND TIL ALMENE FORMAAL</v>
          </cell>
        </row>
        <row r="5823">
          <cell r="A5823">
            <v>408403905</v>
          </cell>
          <cell r="B5823" t="str">
            <v>GOVERNMENT OF SAUDI ARABIA</v>
          </cell>
        </row>
        <row r="5824">
          <cell r="A5824">
            <v>408403905</v>
          </cell>
          <cell r="B5824" t="str">
            <v>GOVERNMENT OF SAUDI ARABIA</v>
          </cell>
        </row>
        <row r="5825">
          <cell r="A5825">
            <v>489573483</v>
          </cell>
          <cell r="B5825" t="str">
            <v>ARROW GLOBAL GROUP PLC</v>
          </cell>
        </row>
        <row r="5826">
          <cell r="A5826">
            <v>489573483</v>
          </cell>
          <cell r="B5826" t="str">
            <v>ARROW GLOBAL GROUP PLC</v>
          </cell>
        </row>
        <row r="5827">
          <cell r="A5827">
            <v>408023927</v>
          </cell>
          <cell r="B5827" t="str">
            <v>ASR NEDERLAND N.V.</v>
          </cell>
        </row>
        <row r="5828">
          <cell r="A5828">
            <v>408023927</v>
          </cell>
          <cell r="B5828" t="str">
            <v>ASR NEDERLAND N.V.</v>
          </cell>
        </row>
        <row r="5829">
          <cell r="A5829">
            <v>408023927</v>
          </cell>
          <cell r="B5829" t="str">
            <v>ASR NEDERLAND N.V.</v>
          </cell>
        </row>
        <row r="5830">
          <cell r="A5830">
            <v>405198912</v>
          </cell>
          <cell r="B5830" t="str">
            <v>ASSA ABLOY AB</v>
          </cell>
        </row>
        <row r="5831">
          <cell r="A5831">
            <v>409488913</v>
          </cell>
          <cell r="B5831" t="str">
            <v>HAL TRUST</v>
          </cell>
        </row>
        <row r="5832">
          <cell r="A5832">
            <v>403645922</v>
          </cell>
          <cell r="B5832" t="str">
            <v>COOPERATIE KONINKLIJKE COSUN U.A.</v>
          </cell>
        </row>
        <row r="5833">
          <cell r="A5833">
            <v>405650623</v>
          </cell>
          <cell r="B5833" t="str">
            <v>B&amp;S HOLDING</v>
          </cell>
        </row>
        <row r="5834">
          <cell r="A5834">
            <v>405650623</v>
          </cell>
          <cell r="B5834" t="str">
            <v>B&amp;S HOLDING</v>
          </cell>
        </row>
        <row r="5835">
          <cell r="A5835">
            <v>411948912</v>
          </cell>
          <cell r="B5835" t="str">
            <v>B &amp; R INDUSTRIELE AUTOMATISERING B.V.</v>
          </cell>
        </row>
        <row r="5836">
          <cell r="A5836">
            <v>411948912</v>
          </cell>
          <cell r="B5836" t="str">
            <v>B &amp; R INDUSTRIELE AUTOMATISERING B.V.</v>
          </cell>
        </row>
        <row r="5837">
          <cell r="A5837">
            <v>411948912</v>
          </cell>
          <cell r="B5837" t="str">
            <v>B &amp; R INDUSTRIELE AUTOMATISERING B.V.</v>
          </cell>
        </row>
        <row r="5838">
          <cell r="A5838">
            <v>404771693</v>
          </cell>
          <cell r="B5838" t="str">
            <v>VP CAPITAL</v>
          </cell>
        </row>
        <row r="5839">
          <cell r="A5839">
            <v>408444362</v>
          </cell>
          <cell r="B5839" t="str">
            <v>BAETSEN DEELNEMINGEN B.V.</v>
          </cell>
        </row>
        <row r="5840">
          <cell r="A5840">
            <v>489732470</v>
          </cell>
          <cell r="B5840" t="str">
            <v>KONINKLIJKE BAM GROEP N.V.</v>
          </cell>
        </row>
        <row r="5841">
          <cell r="A5841">
            <v>489732470</v>
          </cell>
          <cell r="B5841" t="str">
            <v>KONINKLIJKE BAM GROEP N.V.</v>
          </cell>
        </row>
        <row r="5842">
          <cell r="A5842">
            <v>489741116</v>
          </cell>
          <cell r="B5842" t="str">
            <v>KONINKLIJKE BAM GROEP N.V.</v>
          </cell>
        </row>
        <row r="5843">
          <cell r="A5843">
            <v>412439437</v>
          </cell>
          <cell r="B5843" t="str">
            <v>STICHTING AANDELEN REMEHA</v>
          </cell>
        </row>
        <row r="5844">
          <cell r="A5844">
            <v>415743603</v>
          </cell>
          <cell r="B5844" t="str">
            <v>BEARINGPOINT HOLDING B.V.</v>
          </cell>
        </row>
        <row r="5845">
          <cell r="A5845">
            <v>415743603</v>
          </cell>
          <cell r="B5845" t="str">
            <v>BEARINGPOINT HOLDING B.V.</v>
          </cell>
        </row>
        <row r="5846">
          <cell r="A5846">
            <v>404866543</v>
          </cell>
          <cell r="B5846" t="str">
            <v>UNIBEECOM B.V.</v>
          </cell>
        </row>
        <row r="5847">
          <cell r="A5847">
            <v>408167232</v>
          </cell>
          <cell r="B5847" t="str">
            <v>BELDEN INC.</v>
          </cell>
        </row>
        <row r="5848">
          <cell r="A5848">
            <v>408167232</v>
          </cell>
          <cell r="B5848" t="str">
            <v>BELDEN INC.</v>
          </cell>
        </row>
        <row r="5849">
          <cell r="A5849">
            <v>408167232</v>
          </cell>
          <cell r="B5849" t="str">
            <v>BELDEN INC.</v>
          </cell>
        </row>
        <row r="5850">
          <cell r="A5850">
            <v>408167232</v>
          </cell>
          <cell r="B5850" t="str">
            <v>BELDEN INC.</v>
          </cell>
        </row>
        <row r="5851">
          <cell r="A5851">
            <v>386905525</v>
          </cell>
          <cell r="B5851" t="str">
            <v>AXBEVA B.V.</v>
          </cell>
        </row>
        <row r="5852">
          <cell r="A5852">
            <v>403754380</v>
          </cell>
          <cell r="B5852" t="str">
            <v>STICHTING ADMINISTRATIEKANTOOR SAMWIT</v>
          </cell>
        </row>
        <row r="5853">
          <cell r="A5853">
            <v>415975056</v>
          </cell>
          <cell r="B5853" t="str">
            <v>BNP PARIBAS</v>
          </cell>
        </row>
        <row r="5854">
          <cell r="A5854">
            <v>386398721</v>
          </cell>
          <cell r="B5854" t="str">
            <v>BOOKING HOLDINGS INC.</v>
          </cell>
        </row>
        <row r="5855">
          <cell r="A5855">
            <v>315008169</v>
          </cell>
          <cell r="B5855" t="str">
            <v>BP P.L.C.</v>
          </cell>
        </row>
        <row r="5856">
          <cell r="A5856">
            <v>415782911</v>
          </cell>
          <cell r="B5856" t="str">
            <v>BRADEN EUROPE HOLDING B.V.</v>
          </cell>
        </row>
        <row r="5857">
          <cell r="A5857">
            <v>413617309</v>
          </cell>
          <cell r="B5857" t="str">
            <v>KINGSPAN GROUP PUBLIC LIMITED COMPANY</v>
          </cell>
        </row>
        <row r="5858">
          <cell r="A5858">
            <v>491359797</v>
          </cell>
          <cell r="B5858" t="str">
            <v>BULLSEYE INTERNATIONAL HOLDINGS (NETHERLANDS) COOPERATIEF U.A.</v>
          </cell>
        </row>
        <row r="5859">
          <cell r="A5859">
            <v>412846388</v>
          </cell>
          <cell r="B5859" t="str">
            <v>BRUNEL INTERNATIONAL N.V.</v>
          </cell>
        </row>
        <row r="5860">
          <cell r="A5860">
            <v>406898510</v>
          </cell>
          <cell r="B5860" t="str">
            <v>TERBERG BUSINESS LEASE GROUP B.V.</v>
          </cell>
        </row>
        <row r="5861">
          <cell r="A5861">
            <v>406898510</v>
          </cell>
          <cell r="B5861" t="str">
            <v>TERBERG BUSINESS LEASE GROUP B.V.</v>
          </cell>
        </row>
        <row r="5862">
          <cell r="A5862">
            <v>407449420</v>
          </cell>
          <cell r="B5862" t="str">
            <v>SKION GMBH</v>
          </cell>
        </row>
        <row r="5863">
          <cell r="A5863">
            <v>405651027</v>
          </cell>
          <cell r="B5863" t="str">
            <v>CP GROUP BEHEER B.V.</v>
          </cell>
        </row>
        <row r="5864">
          <cell r="A5864">
            <v>415269893</v>
          </cell>
          <cell r="B5864" t="str">
            <v>MUNCHENER RUCKVERSICHERUNGS-GESELLSCHAFT AG IN MUNCHEN</v>
          </cell>
        </row>
        <row r="5865">
          <cell r="A5865">
            <v>408108215</v>
          </cell>
          <cell r="B5865" t="str">
            <v>CATERPILLAR INC.</v>
          </cell>
        </row>
        <row r="5866">
          <cell r="A5866">
            <v>419029798</v>
          </cell>
          <cell r="B5866" t="str">
            <v>INDUTRADE AB</v>
          </cell>
        </row>
        <row r="5867">
          <cell r="A5867">
            <v>406514484</v>
          </cell>
          <cell r="B5867" t="str">
            <v>CLAEREN ADVIES GROEP B.V.</v>
          </cell>
        </row>
        <row r="5868">
          <cell r="A5868">
            <v>387416035</v>
          </cell>
          <cell r="B5868" t="str">
            <v>MERIT CORPORATION SAL</v>
          </cell>
        </row>
        <row r="5869">
          <cell r="A5869">
            <v>402003487</v>
          </cell>
          <cell r="B5869" t="str">
            <v>NEENAH, INC.</v>
          </cell>
        </row>
        <row r="5870">
          <cell r="A5870">
            <v>416253094</v>
          </cell>
          <cell r="B5870" t="str">
            <v>ECCLESIA HOLDING THE NETHERLANDS B.V.</v>
          </cell>
        </row>
        <row r="5871">
          <cell r="A5871">
            <v>416253094</v>
          </cell>
          <cell r="B5871" t="str">
            <v>ECCLESIA HOLDING THE NETHERLANDS B.V.</v>
          </cell>
        </row>
        <row r="5872">
          <cell r="A5872">
            <v>404721685</v>
          </cell>
          <cell r="B5872" t="str">
            <v>CONDOOR HOLDING B.V.</v>
          </cell>
        </row>
        <row r="5873">
          <cell r="A5873">
            <v>403102676</v>
          </cell>
          <cell r="B5873" t="str">
            <v>COOPERATIE AVEBE U.A.</v>
          </cell>
        </row>
        <row r="5874">
          <cell r="A5874">
            <v>413282232</v>
          </cell>
          <cell r="B5874" t="str">
            <v>COPPA CONSULTANCY B.V.</v>
          </cell>
        </row>
        <row r="5875">
          <cell r="A5875">
            <v>403640246</v>
          </cell>
          <cell r="B5875" t="str">
            <v>PACCOR INTERNATIONAL HOLDINGS S.A R.L.</v>
          </cell>
        </row>
        <row r="5876">
          <cell r="A5876">
            <v>412941650</v>
          </cell>
          <cell r="B5876" t="str">
            <v>CRAWFORD &amp; COMPANY</v>
          </cell>
        </row>
        <row r="5877">
          <cell r="A5877">
            <v>489548094</v>
          </cell>
          <cell r="B5877" t="str">
            <v>SHOWA DENKO K.K.</v>
          </cell>
        </row>
        <row r="5878">
          <cell r="A5878">
            <v>414063888</v>
          </cell>
          <cell r="B5878" t="str">
            <v>CUMMINS INTERNATIONAL HOLDINGS COOPERATIEF U.A.</v>
          </cell>
        </row>
        <row r="5879">
          <cell r="A5879">
            <v>414063888</v>
          </cell>
          <cell r="B5879" t="str">
            <v>CUMMINS INTERNATIONAL HOLDINGS COOPERATIEF U.A.</v>
          </cell>
        </row>
        <row r="5880">
          <cell r="A5880">
            <v>405002973</v>
          </cell>
          <cell r="B5880" t="str">
            <v>STICHTING ADMINISTRATIEKANTOOR D.R. DE ROO BEHEER II</v>
          </cell>
        </row>
        <row r="5881">
          <cell r="A5881">
            <v>405002973</v>
          </cell>
          <cell r="B5881" t="str">
            <v>STICHTING ADMINISTRATIEKANTOOR D.R. DE ROO BEHEER II</v>
          </cell>
        </row>
        <row r="5882">
          <cell r="A5882">
            <v>405002973</v>
          </cell>
          <cell r="B5882" t="str">
            <v>STICHTING ADMINISTRATIEKANTOOR D.R. DE ROO BEHEER II</v>
          </cell>
        </row>
        <row r="5883">
          <cell r="A5883">
            <v>405002973</v>
          </cell>
          <cell r="B5883" t="str">
            <v>STICHTING ADMINISTRATIEKANTOOR D.R. DE ROO BEHEER II</v>
          </cell>
        </row>
        <row r="5884">
          <cell r="A5884">
            <v>405002973</v>
          </cell>
          <cell r="B5884" t="str">
            <v>STICHTING ADMINISTRATIEKANTOOR D.R. DE ROO BEHEER II</v>
          </cell>
        </row>
        <row r="5885">
          <cell r="A5885">
            <v>409205812</v>
          </cell>
          <cell r="B5885" t="str">
            <v>A.P. MOLLER OG HUSTRU CHASTINE MC-KINNEY MOLLERS FOND TIL ALMENE FORMAAL</v>
          </cell>
        </row>
        <row r="5886">
          <cell r="A5886">
            <v>405391053</v>
          </cell>
          <cell r="B5886" t="str">
            <v>GOVERNMENT OF THE REPUBLIC OF KOREA</v>
          </cell>
        </row>
        <row r="5887">
          <cell r="A5887">
            <v>416597110</v>
          </cell>
          <cell r="B5887" t="str">
            <v>SIND INTERNATIONAL SRL</v>
          </cell>
        </row>
        <row r="5888">
          <cell r="A5888">
            <v>490995341</v>
          </cell>
          <cell r="B5888" t="str">
            <v>DANONE</v>
          </cell>
        </row>
        <row r="5889">
          <cell r="A5889">
            <v>489611917</v>
          </cell>
          <cell r="B5889" t="str">
            <v>DATLINQ B.V.</v>
          </cell>
        </row>
        <row r="5890">
          <cell r="A5890">
            <v>412728693</v>
          </cell>
          <cell r="B5890" t="str">
            <v>STICHTING ADMINISTRATIEKANTOOR AANDELEN DE HEUS</v>
          </cell>
        </row>
        <row r="5891">
          <cell r="A5891">
            <v>412728693</v>
          </cell>
          <cell r="B5891" t="str">
            <v>STICHTING ADMINISTRATIEKANTOOR AANDELEN DE HEUS</v>
          </cell>
        </row>
        <row r="5892">
          <cell r="A5892">
            <v>410108088</v>
          </cell>
          <cell r="B5892" t="str">
            <v>COOPERATIEVE RABOBANK U.A.</v>
          </cell>
        </row>
        <row r="5893">
          <cell r="A5893">
            <v>402258086</v>
          </cell>
          <cell r="B5893" t="str">
            <v>STICHTING ADMINISTRATIEKANTOOR DECOLABEL</v>
          </cell>
        </row>
        <row r="5894">
          <cell r="A5894">
            <v>406168047</v>
          </cell>
          <cell r="B5894" t="str">
            <v>STICHTING ADMINISTRATIEKANTOOR AANDELEN DEKKER</v>
          </cell>
        </row>
        <row r="5895">
          <cell r="A5895">
            <v>417738119</v>
          </cell>
          <cell r="B5895" t="str">
            <v>AMSTERDAM COMMODITIES N.V.</v>
          </cell>
        </row>
        <row r="5896">
          <cell r="A5896">
            <v>417738119</v>
          </cell>
          <cell r="B5896" t="str">
            <v>AMSTERDAM COMMODITIES N.V.</v>
          </cell>
        </row>
        <row r="5897">
          <cell r="A5897">
            <v>417738119</v>
          </cell>
          <cell r="B5897" t="str">
            <v>AMSTERDAM COMMODITIES N.V.</v>
          </cell>
        </row>
        <row r="5898">
          <cell r="A5898">
            <v>412454360</v>
          </cell>
          <cell r="B5898" t="str">
            <v>COOPERATIEF DELOITTE U.A.</v>
          </cell>
        </row>
        <row r="5899">
          <cell r="A5899">
            <v>412454360</v>
          </cell>
          <cell r="B5899" t="str">
            <v>COOPERATIEF DELOITTE U.A.</v>
          </cell>
        </row>
        <row r="5900">
          <cell r="A5900">
            <v>402913789</v>
          </cell>
          <cell r="B5900" t="str">
            <v>DEUTSCHE BANK AG</v>
          </cell>
        </row>
        <row r="5901">
          <cell r="A5901">
            <v>370194045</v>
          </cell>
          <cell r="B5901" t="str">
            <v>DEUTSCHE POST AG</v>
          </cell>
        </row>
        <row r="5902">
          <cell r="A5902">
            <v>490999119</v>
          </cell>
          <cell r="B5902" t="str">
            <v>WATSON TOPCO B.V.</v>
          </cell>
        </row>
        <row r="5903">
          <cell r="A5903">
            <v>489152223</v>
          </cell>
          <cell r="B5903" t="str">
            <v>G.A. VAN DEN OEVER VEENENDAAL B.V.</v>
          </cell>
        </row>
        <row r="5904">
          <cell r="A5904">
            <v>489103723</v>
          </cell>
          <cell r="B5904" t="str">
            <v>KONINKLIJKE DSM N.V.</v>
          </cell>
        </row>
        <row r="5905">
          <cell r="A5905">
            <v>489103723</v>
          </cell>
          <cell r="B5905" t="str">
            <v>KONINKLIJKE DSM N.V.</v>
          </cell>
        </row>
        <row r="5906">
          <cell r="A5906">
            <v>489623967</v>
          </cell>
          <cell r="B5906" t="str">
            <v>DSV HOLDING B.V.</v>
          </cell>
        </row>
        <row r="5907">
          <cell r="A5907">
            <v>404103483</v>
          </cell>
          <cell r="B5907" t="str">
            <v>DSV PANALPINA A/S</v>
          </cell>
        </row>
        <row r="5908">
          <cell r="A5908">
            <v>491703817</v>
          </cell>
          <cell r="B5908" t="str">
            <v>SC INTERNATIONAL, LLC</v>
          </cell>
        </row>
        <row r="5909">
          <cell r="A5909">
            <v>406280016</v>
          </cell>
          <cell r="B5909" t="str">
            <v>ROCKROSE ENERGY PLC</v>
          </cell>
        </row>
        <row r="5910">
          <cell r="A5910">
            <v>412942914</v>
          </cell>
          <cell r="B5910" t="str">
            <v>E.M.M. HOLDING B.V.</v>
          </cell>
        </row>
        <row r="5911">
          <cell r="A5911">
            <v>408187388</v>
          </cell>
          <cell r="B5911" t="str">
            <v>KEIZERSKROON BEHEER B.V.</v>
          </cell>
        </row>
        <row r="5912">
          <cell r="A5912">
            <v>408187388</v>
          </cell>
          <cell r="B5912" t="str">
            <v>KEIZERSKROON BEHEER B.V.</v>
          </cell>
        </row>
        <row r="5913">
          <cell r="A5913">
            <v>490214141</v>
          </cell>
          <cell r="B5913" t="str">
            <v>STICHTING ADMINISTRATIEKANTOOR B. SCHOLTE BEHEER</v>
          </cell>
        </row>
        <row r="5914">
          <cell r="A5914">
            <v>402160519</v>
          </cell>
          <cell r="B5914" t="str">
            <v>MONCEAU DEELNEMINGEN I B.V.</v>
          </cell>
        </row>
        <row r="5915">
          <cell r="A5915">
            <v>403380934</v>
          </cell>
          <cell r="B5915" t="str">
            <v>BATU KAWAN BHD</v>
          </cell>
        </row>
        <row r="5916">
          <cell r="A5916">
            <v>489088572</v>
          </cell>
          <cell r="B5916" t="str">
            <v>DIAMOND CHUBU EUROPE B.V.</v>
          </cell>
        </row>
        <row r="5917">
          <cell r="A5917">
            <v>489088572</v>
          </cell>
          <cell r="B5917" t="str">
            <v>DIAMOND CHUBU EUROPE B.V.</v>
          </cell>
        </row>
        <row r="5918">
          <cell r="A5918">
            <v>404277738</v>
          </cell>
          <cell r="B5918" t="str">
            <v>DIAMOND CHUBU EUROPE B.V.</v>
          </cell>
        </row>
        <row r="5919">
          <cell r="A5919">
            <v>402185784</v>
          </cell>
          <cell r="B5919" t="str">
            <v>DIAMOND CHUBU EUROPE B.V.</v>
          </cell>
        </row>
        <row r="5920">
          <cell r="A5920">
            <v>405006719</v>
          </cell>
          <cell r="B5920" t="str">
            <v>STICHTING ADMINISTRATIEKANTOOR ITSME</v>
          </cell>
        </row>
        <row r="5921">
          <cell r="A5921">
            <v>402472005</v>
          </cell>
          <cell r="B5921" t="str">
            <v>GUSTAKO B.V.</v>
          </cell>
        </row>
        <row r="5922">
          <cell r="A5922">
            <v>418962429</v>
          </cell>
          <cell r="B5922" t="str">
            <v>EULER HERMES SA</v>
          </cell>
        </row>
        <row r="5923">
          <cell r="A5923">
            <v>418962429</v>
          </cell>
          <cell r="B5923" t="str">
            <v>EULER HERMES SA</v>
          </cell>
        </row>
        <row r="5924">
          <cell r="A5924">
            <v>418962429</v>
          </cell>
          <cell r="B5924" t="str">
            <v>EULER HERMES SA</v>
          </cell>
        </row>
        <row r="5925">
          <cell r="A5925">
            <v>418962429</v>
          </cell>
          <cell r="B5925" t="str">
            <v>EULER HERMES SA</v>
          </cell>
        </row>
        <row r="5926">
          <cell r="A5926">
            <v>418962429</v>
          </cell>
          <cell r="B5926" t="str">
            <v>EULER HERMES SA</v>
          </cell>
        </row>
        <row r="5927">
          <cell r="A5927">
            <v>418962429</v>
          </cell>
          <cell r="B5927" t="str">
            <v>EULER HERMES SA</v>
          </cell>
        </row>
        <row r="5928">
          <cell r="A5928">
            <v>490479846</v>
          </cell>
          <cell r="B5928" t="str">
            <v>TOP HAT TOPCO B.V.</v>
          </cell>
        </row>
        <row r="5929">
          <cell r="A5929">
            <v>490479846</v>
          </cell>
          <cell r="B5929" t="str">
            <v>TOP HAT TOPCO B.V.</v>
          </cell>
        </row>
        <row r="5930">
          <cell r="A5930">
            <v>490479846</v>
          </cell>
          <cell r="B5930" t="str">
            <v>TOP HAT TOPCO B.V.</v>
          </cell>
        </row>
        <row r="5931">
          <cell r="A5931">
            <v>415145788</v>
          </cell>
          <cell r="B5931" t="str">
            <v>COMPAGNIE GENERALE DES ETABLISSEMENTS MICHELIN</v>
          </cell>
        </row>
        <row r="5932">
          <cell r="A5932">
            <v>410648083</v>
          </cell>
          <cell r="B5932" t="str">
            <v>PRECISE HOLDCO B.V.</v>
          </cell>
        </row>
        <row r="5933">
          <cell r="A5933">
            <v>402451991</v>
          </cell>
          <cell r="B5933" t="str">
            <v>STICHTING ADMINISTRATIEKANTOOR F. DE ZEEUW HOLDING</v>
          </cell>
        </row>
        <row r="5934">
          <cell r="A5934">
            <v>411206253</v>
          </cell>
          <cell r="B5934" t="str">
            <v>FENIX OUTDOOR INTERNATIONAL AG</v>
          </cell>
        </row>
        <row r="5935">
          <cell r="A5935">
            <v>403757441</v>
          </cell>
          <cell r="B5935" t="str">
            <v>STICHTING ADMINISTRATIEKANTOOR FLEXPAY</v>
          </cell>
        </row>
        <row r="5936">
          <cell r="A5936">
            <v>415278894</v>
          </cell>
          <cell r="B5936" t="str">
            <v>STICHTING ADMINISTRATIEKANTOOR A.R.A. DIEPHUIS MANAGEMENT</v>
          </cell>
        </row>
        <row r="5937">
          <cell r="A5937">
            <v>402008437</v>
          </cell>
          <cell r="B5937" t="str">
            <v>FLUOR CORPORATION</v>
          </cell>
        </row>
        <row r="5938">
          <cell r="A5938">
            <v>413400987</v>
          </cell>
          <cell r="B5938" t="str">
            <v>MELROSE INDUSTRIES PLC</v>
          </cell>
        </row>
        <row r="5939">
          <cell r="A5939">
            <v>489627620</v>
          </cell>
          <cell r="B5939" t="str">
            <v>MELROSE INDUSTRIES PLC</v>
          </cell>
        </row>
        <row r="5940">
          <cell r="A5940">
            <v>404295628</v>
          </cell>
          <cell r="B5940" t="str">
            <v>OLYMPUS PARTNERS, L.P.</v>
          </cell>
        </row>
        <row r="5941">
          <cell r="A5941">
            <v>404295628</v>
          </cell>
          <cell r="B5941" t="str">
            <v>OLYMPUS PARTNERS, L.P.</v>
          </cell>
        </row>
        <row r="5942">
          <cell r="A5942">
            <v>418811600</v>
          </cell>
          <cell r="B5942" t="str">
            <v>ZUIVELCOOPERATIE FRIESLANDCAMPINA U.A.</v>
          </cell>
        </row>
        <row r="5943">
          <cell r="A5943">
            <v>418811600</v>
          </cell>
          <cell r="B5943" t="str">
            <v>ZUIVELCOOPERATIE FRIESLANDCAMPINA U.A.</v>
          </cell>
        </row>
        <row r="5944">
          <cell r="A5944">
            <v>408983778</v>
          </cell>
          <cell r="B5944" t="str">
            <v>FRISS FRAUDEBESTRIJDING B.V.</v>
          </cell>
        </row>
        <row r="5945">
          <cell r="A5945">
            <v>408983778</v>
          </cell>
          <cell r="B5945" t="str">
            <v>FRISS FRAUDEBESTRIJDING B.V.</v>
          </cell>
        </row>
        <row r="5946">
          <cell r="A5946">
            <v>408983778</v>
          </cell>
          <cell r="B5946" t="str">
            <v>FRISS FRAUDEBESTRIJDING B.V.</v>
          </cell>
        </row>
        <row r="5947">
          <cell r="A5947">
            <v>408983778</v>
          </cell>
          <cell r="B5947" t="str">
            <v>FRISS FRAUDEBESTRIJDING B.V.</v>
          </cell>
        </row>
        <row r="5948">
          <cell r="A5948">
            <v>408983778</v>
          </cell>
          <cell r="B5948" t="str">
            <v>FRISS FRAUDEBESTRIJDING B.V.</v>
          </cell>
        </row>
        <row r="5949">
          <cell r="A5949">
            <v>411415581</v>
          </cell>
          <cell r="B5949" t="str">
            <v>GEA GROUP AG</v>
          </cell>
        </row>
        <row r="5950">
          <cell r="A5950">
            <v>413151684</v>
          </cell>
          <cell r="B5950" t="str">
            <v>WE VERMOGENSVERWALTUNG GMBH &amp; CO. KG</v>
          </cell>
        </row>
        <row r="5951">
          <cell r="A5951">
            <v>403857837</v>
          </cell>
          <cell r="B5951" t="str">
            <v>GREENEDEN LUX 3 S.AR.L.</v>
          </cell>
        </row>
        <row r="5952">
          <cell r="A5952">
            <v>403857837</v>
          </cell>
          <cell r="B5952" t="str">
            <v>GREENEDEN LUX 3 S.AR.L.</v>
          </cell>
        </row>
        <row r="5953">
          <cell r="A5953">
            <v>387257835</v>
          </cell>
          <cell r="B5953" t="str">
            <v>GP INTERNATIONAL HOLDING N.V.</v>
          </cell>
        </row>
        <row r="5954">
          <cell r="A5954">
            <v>415398791</v>
          </cell>
          <cell r="B5954" t="str">
            <v>HAAGEN COOPERATIEF U.A.</v>
          </cell>
        </row>
        <row r="5955">
          <cell r="A5955">
            <v>408026268</v>
          </cell>
          <cell r="B5955" t="str">
            <v>DE KOORNZAAYER N.V.</v>
          </cell>
        </row>
        <row r="5956">
          <cell r="A5956">
            <v>419092366</v>
          </cell>
          <cell r="B5956" t="str">
            <v>HANS RUUMPOL HOLDING B.V.</v>
          </cell>
        </row>
        <row r="5957">
          <cell r="A5957">
            <v>489238571</v>
          </cell>
          <cell r="B5957" t="str">
            <v>HAVENBEDRIJF ROTTERDAM N.V.</v>
          </cell>
        </row>
        <row r="5958">
          <cell r="A5958">
            <v>415754451</v>
          </cell>
          <cell r="B5958" t="str">
            <v>HDI HAFTPFLICHTVERBAND DER DEUTSCHEN INDUSTRIE VERSICHERUNGSVEREIN AUF GEGENSEITIGKEIT</v>
          </cell>
        </row>
        <row r="5959">
          <cell r="A5959">
            <v>426662138</v>
          </cell>
          <cell r="B5959" t="str">
            <v>L'ARCHE GREEN N.V.</v>
          </cell>
        </row>
        <row r="5960">
          <cell r="A5960">
            <v>402300974</v>
          </cell>
          <cell r="B5960" t="str">
            <v>STICHTING ADMINISTRATIEKANTOOR CHALIDA</v>
          </cell>
        </row>
        <row r="5961">
          <cell r="A5961">
            <v>402300974</v>
          </cell>
          <cell r="B5961" t="str">
            <v>STICHTING ADMINISTRATIEKANTOOR CHALIDA</v>
          </cell>
        </row>
        <row r="5962">
          <cell r="A5962">
            <v>406444505</v>
          </cell>
          <cell r="B5962" t="str">
            <v>AIMLAND TECHNOLOGIES B.V.</v>
          </cell>
        </row>
        <row r="5963">
          <cell r="A5963">
            <v>407674241</v>
          </cell>
          <cell r="B5963" t="str">
            <v>HIGHLITE HOLDING B.V.</v>
          </cell>
        </row>
        <row r="5964">
          <cell r="A5964">
            <v>406873455</v>
          </cell>
          <cell r="B5964" t="str">
            <v>HILVERDA DE BOER B.V.</v>
          </cell>
        </row>
        <row r="5965">
          <cell r="A5965">
            <v>489162383</v>
          </cell>
          <cell r="B5965" t="str">
            <v>HIROSE ELECTRIC CO., LTD.</v>
          </cell>
        </row>
        <row r="5966">
          <cell r="A5966">
            <v>405071259</v>
          </cell>
          <cell r="B5966" t="str">
            <v>EDERU B.V.</v>
          </cell>
        </row>
        <row r="5967">
          <cell r="A5967">
            <v>405071259</v>
          </cell>
          <cell r="B5967" t="str">
            <v>EDERU B.V.</v>
          </cell>
        </row>
        <row r="5968">
          <cell r="A5968">
            <v>404947434</v>
          </cell>
          <cell r="B5968" t="str">
            <v>VAN LANSCHOT KEMPEN N.V.</v>
          </cell>
        </row>
        <row r="5969">
          <cell r="A5969">
            <v>404947434</v>
          </cell>
          <cell r="B5969" t="str">
            <v>VAN LANSCHOT KEMPEN N.V.</v>
          </cell>
        </row>
        <row r="5970">
          <cell r="A5970">
            <v>408342728</v>
          </cell>
          <cell r="B5970" t="str">
            <v>HOLDING HORTIMEX HOLLAND B.V.</v>
          </cell>
        </row>
        <row r="5971">
          <cell r="A5971">
            <v>413360293</v>
          </cell>
          <cell r="B5971" t="str">
            <v>PFIZER INC.</v>
          </cell>
        </row>
        <row r="5972">
          <cell r="A5972">
            <v>404203445</v>
          </cell>
          <cell r="B5972" t="str">
            <v>IBM INTERNATIONAL C.V.</v>
          </cell>
        </row>
        <row r="5973">
          <cell r="A5973">
            <v>409425261</v>
          </cell>
          <cell r="B5973" t="str">
            <v>IHC MERWEDE HOLDING B.V.</v>
          </cell>
        </row>
        <row r="5974">
          <cell r="A5974">
            <v>386741735</v>
          </cell>
          <cell r="B5974" t="str">
            <v>IMCOPA IMPORTACAO EXPORTACAO E INDUSTRIA DE OLEOS S/A</v>
          </cell>
        </row>
        <row r="5975">
          <cell r="A5975">
            <v>403715618</v>
          </cell>
          <cell r="B5975" t="str">
            <v>J.G. VAN OMMEN BEHEER B.V.</v>
          </cell>
        </row>
        <row r="5976">
          <cell r="A5976">
            <v>403715618</v>
          </cell>
          <cell r="B5976" t="str">
            <v>J.G. VAN OMMEN BEHEER B.V.</v>
          </cell>
        </row>
        <row r="5977">
          <cell r="A5977">
            <v>210232021</v>
          </cell>
          <cell r="B5977" t="str">
            <v>AKZO NOBEL N.V.</v>
          </cell>
        </row>
        <row r="5978">
          <cell r="A5978">
            <v>404171436</v>
          </cell>
          <cell r="B5978" t="str">
            <v>DIGITAL INTREPID HOLDING B.V.</v>
          </cell>
        </row>
        <row r="5979">
          <cell r="A5979">
            <v>417739380</v>
          </cell>
          <cell r="B5979" t="str">
            <v>CPI QUALITY B.V.</v>
          </cell>
        </row>
        <row r="5980">
          <cell r="A5980">
            <v>414565721</v>
          </cell>
          <cell r="B5980" t="str">
            <v>MULTICHOICE GROUP HOLDINGS B.V.</v>
          </cell>
        </row>
        <row r="5981">
          <cell r="A5981">
            <v>489027545</v>
          </cell>
          <cell r="B5981" t="str">
            <v>IV-HOLDING B.V.</v>
          </cell>
        </row>
        <row r="5982">
          <cell r="A5982">
            <v>413801721</v>
          </cell>
          <cell r="B5982" t="str">
            <v>STICHTING ADMINISTRATIEKANTOOR J. DE JONGE BEHEER B.V.</v>
          </cell>
        </row>
        <row r="5983">
          <cell r="A5983">
            <v>413801721</v>
          </cell>
          <cell r="B5983" t="str">
            <v>STICHTING ADMINISTRATIEKANTOOR J. DE JONGE BEHEER B.V.</v>
          </cell>
        </row>
        <row r="5984">
          <cell r="A5984">
            <v>404526845</v>
          </cell>
          <cell r="B5984" t="str">
            <v>WORLEY LIMITED</v>
          </cell>
        </row>
        <row r="5985">
          <cell r="A5985">
            <v>404191629</v>
          </cell>
          <cell r="B5985" t="str">
            <v>AMARANTH HOLDING B.V.</v>
          </cell>
        </row>
        <row r="5986">
          <cell r="A5986">
            <v>489170524</v>
          </cell>
          <cell r="B5986" t="str">
            <v>UNIVERSITAIR MEDISCH CENTRUM UTRECHT</v>
          </cell>
        </row>
        <row r="5987">
          <cell r="A5987">
            <v>491214310</v>
          </cell>
          <cell r="B5987" t="str">
            <v>KAMER VAN KOOPHANDEL</v>
          </cell>
        </row>
        <row r="5988">
          <cell r="A5988">
            <v>491214310</v>
          </cell>
          <cell r="B5988" t="str">
            <v>KAMER VAN KOOPHANDEL</v>
          </cell>
        </row>
        <row r="5989">
          <cell r="A5989">
            <v>491214310</v>
          </cell>
          <cell r="B5989" t="str">
            <v>KAMER VAN KOOPHANDEL</v>
          </cell>
        </row>
        <row r="5990">
          <cell r="A5990">
            <v>408307163</v>
          </cell>
          <cell r="B5990" t="str">
            <v>LAMEX FOODS HOLDINGS B.V.</v>
          </cell>
        </row>
        <row r="5991">
          <cell r="A5991">
            <v>415079268</v>
          </cell>
          <cell r="B5991" t="str">
            <v>COOPERATIEVE KATUN DUTCHHOLDCO U.A.</v>
          </cell>
        </row>
        <row r="5992">
          <cell r="A5992">
            <v>415079268</v>
          </cell>
          <cell r="B5992" t="str">
            <v>COOPERATIEVE KATUN DUTCHHOLDCO U.A.</v>
          </cell>
        </row>
        <row r="5993">
          <cell r="A5993">
            <v>415079268</v>
          </cell>
          <cell r="B5993" t="str">
            <v>COOPERATIEVE KATUN DUTCHHOLDCO U.A.</v>
          </cell>
        </row>
        <row r="5994">
          <cell r="A5994">
            <v>412571713</v>
          </cell>
          <cell r="B5994" t="str">
            <v>TALENT INVEST B.V.</v>
          </cell>
        </row>
        <row r="5995">
          <cell r="A5995">
            <v>410347918</v>
          </cell>
          <cell r="B5995" t="str">
            <v>HOUDSTERMAATSCHAPPIJ KELLPLA B.V.</v>
          </cell>
        </row>
        <row r="5996">
          <cell r="A5996">
            <v>402003941</v>
          </cell>
          <cell r="B5996" t="str">
            <v>AIR FRANCE - KLM</v>
          </cell>
        </row>
        <row r="5997">
          <cell r="A5997">
            <v>410250047</v>
          </cell>
          <cell r="B5997" t="str">
            <v>BARENE HOLDING B.V.</v>
          </cell>
        </row>
        <row r="5998">
          <cell r="A5998">
            <v>415655641</v>
          </cell>
          <cell r="B5998" t="str">
            <v>COOPERATIE ROYAL FLORAHOLLAND U.A.</v>
          </cell>
        </row>
        <row r="5999">
          <cell r="A5999">
            <v>415655641</v>
          </cell>
          <cell r="B5999" t="str">
            <v>COOPERATIE ROYAL FLORAHOLLAND U.A.</v>
          </cell>
        </row>
        <row r="6000">
          <cell r="A6000">
            <v>402987614</v>
          </cell>
          <cell r="B6000" t="str">
            <v>JDE PEET'S N.V.</v>
          </cell>
        </row>
        <row r="6001">
          <cell r="A6001">
            <v>412200875</v>
          </cell>
          <cell r="B6001" t="str">
            <v>POSTNL N.V.</v>
          </cell>
        </row>
        <row r="6002">
          <cell r="A6002">
            <v>412200875</v>
          </cell>
          <cell r="B6002" t="str">
            <v>POSTNL N.V.</v>
          </cell>
        </row>
        <row r="6003">
          <cell r="A6003">
            <v>405712217</v>
          </cell>
          <cell r="B6003" t="str">
            <v>STICHTING ADMINISTRATIEKANTOOR LIVEHOLDING</v>
          </cell>
        </row>
        <row r="6004">
          <cell r="A6004">
            <v>405712217</v>
          </cell>
          <cell r="B6004" t="str">
            <v>STICHTING ADMINISTRATIEKANTOOR LIVEHOLDING</v>
          </cell>
        </row>
        <row r="6005">
          <cell r="A6005">
            <v>489782833</v>
          </cell>
          <cell r="B6005" t="str">
            <v>KRAMP GROEP B.V.</v>
          </cell>
        </row>
        <row r="6006">
          <cell r="A6006">
            <v>414948950</v>
          </cell>
          <cell r="B6006" t="str">
            <v>BEHEERMAATSCHAPPIJ LAPIPACK B.V.</v>
          </cell>
        </row>
        <row r="6007">
          <cell r="A6007">
            <v>406477158</v>
          </cell>
          <cell r="B6007" t="str">
            <v>LENNOX INTERNATIONAL INC.</v>
          </cell>
        </row>
        <row r="6008">
          <cell r="A6008">
            <v>402591556</v>
          </cell>
          <cell r="B6008" t="str">
            <v>RELX PLC</v>
          </cell>
        </row>
        <row r="6009">
          <cell r="A6009">
            <v>402004493</v>
          </cell>
          <cell r="B6009" t="str">
            <v>BUNGE LODERS CROKLAAN GROUP B.V.</v>
          </cell>
        </row>
        <row r="6010">
          <cell r="A6010">
            <v>386924695</v>
          </cell>
          <cell r="B6010" t="str">
            <v>LOGFRET B.V.</v>
          </cell>
        </row>
        <row r="6011">
          <cell r="A6011">
            <v>406427997</v>
          </cell>
          <cell r="B6011" t="str">
            <v>LOMANS BEHEER B.V.</v>
          </cell>
        </row>
        <row r="6012">
          <cell r="A6012">
            <v>413166492</v>
          </cell>
          <cell r="B6012" t="str">
            <v>LOYENS &amp; LOEFF N.V.</v>
          </cell>
        </row>
        <row r="6013">
          <cell r="A6013">
            <v>402343339</v>
          </cell>
          <cell r="B6013" t="str">
            <v>MAKITA CORPORATION</v>
          </cell>
        </row>
        <row r="6014">
          <cell r="A6014">
            <v>402242671</v>
          </cell>
          <cell r="B6014" t="str">
            <v>DAM SRL</v>
          </cell>
        </row>
        <row r="6015">
          <cell r="A6015">
            <v>407393040</v>
          </cell>
          <cell r="B6015" t="str">
            <v>STICHTING ADMINISTRATIEKANTOOR MAREES</v>
          </cell>
        </row>
        <row r="6016">
          <cell r="A6016">
            <v>415787261</v>
          </cell>
          <cell r="B6016" t="str">
            <v>MAREL HF.</v>
          </cell>
        </row>
        <row r="6017">
          <cell r="A6017">
            <v>415787261</v>
          </cell>
          <cell r="B6017" t="str">
            <v>MAREL HF.</v>
          </cell>
        </row>
        <row r="6018">
          <cell r="A6018">
            <v>415787261</v>
          </cell>
          <cell r="B6018" t="str">
            <v>MAREL HF.</v>
          </cell>
        </row>
        <row r="6019">
          <cell r="A6019">
            <v>405431743</v>
          </cell>
          <cell r="B6019" t="str">
            <v>MARSH &amp; MCLENNAN COMPANIES HOLDINGS (LUXEMBOURG) S.A R.L.</v>
          </cell>
        </row>
        <row r="6020">
          <cell r="A6020">
            <v>386037795</v>
          </cell>
          <cell r="B6020" t="str">
            <v>MEDTRONIC PUBLIC LIMITED COMPANY</v>
          </cell>
        </row>
        <row r="6021">
          <cell r="A6021">
            <v>402423529</v>
          </cell>
          <cell r="B6021" t="str">
            <v>DINYTEI B.V.</v>
          </cell>
        </row>
        <row r="6022">
          <cell r="A6022">
            <v>402423529</v>
          </cell>
          <cell r="B6022" t="str">
            <v>DINYTEI B.V.</v>
          </cell>
        </row>
        <row r="6023">
          <cell r="A6023">
            <v>403593668</v>
          </cell>
          <cell r="B6023" t="str">
            <v>MEILINK B.V.</v>
          </cell>
        </row>
        <row r="6024">
          <cell r="A6024">
            <v>410444905</v>
          </cell>
          <cell r="B6024" t="str">
            <v>DAIMLER AG</v>
          </cell>
        </row>
        <row r="6025">
          <cell r="A6025">
            <v>405871930</v>
          </cell>
          <cell r="B6025" t="str">
            <v>MARSH &amp; MCLENNAN COMPANIES HOLDINGS (LUXEMBOURG) S.A R.L.</v>
          </cell>
        </row>
        <row r="6026">
          <cell r="A6026">
            <v>405871930</v>
          </cell>
          <cell r="B6026" t="str">
            <v>MARSH &amp; MCLENNAN COMPANIES HOLDINGS (LUXEMBOURG) S.A R.L.</v>
          </cell>
        </row>
        <row r="6027">
          <cell r="A6027">
            <v>387470359</v>
          </cell>
          <cell r="B6027" t="str">
            <v>BOUW &amp; INFRA VERMEULEN HANDEL B.V.</v>
          </cell>
        </row>
        <row r="6028">
          <cell r="A6028">
            <v>405458654</v>
          </cell>
          <cell r="B6028" t="str">
            <v>MITSUBISHI CORPORATION</v>
          </cell>
        </row>
        <row r="6029">
          <cell r="A6029">
            <v>402111397</v>
          </cell>
          <cell r="B6029" t="str">
            <v>MITSUBISHI HEAVY INDUSTRIES, LTD.</v>
          </cell>
        </row>
        <row r="6030">
          <cell r="A6030">
            <v>416450732</v>
          </cell>
          <cell r="B6030" t="str">
            <v>MITSUI O.S.K. LINES, LTD.</v>
          </cell>
        </row>
        <row r="6031">
          <cell r="A6031">
            <v>386859586</v>
          </cell>
          <cell r="B6031" t="str">
            <v>NEC CORPORATION</v>
          </cell>
        </row>
        <row r="6032">
          <cell r="A6032">
            <v>491948844</v>
          </cell>
          <cell r="B6032" t="str">
            <v>RIJKSOVERHEID</v>
          </cell>
        </row>
        <row r="6033">
          <cell r="A6033">
            <v>405842758</v>
          </cell>
          <cell r="B6033" t="str">
            <v>NEDMAG HOLDING B.V.</v>
          </cell>
        </row>
        <row r="6034">
          <cell r="A6034">
            <v>489253419</v>
          </cell>
          <cell r="B6034" t="str">
            <v>STICHTING ADMINISTRATIEKANTOOR PUERTO BEHEER &amp; MANAGEMENT</v>
          </cell>
        </row>
        <row r="6035">
          <cell r="A6035">
            <v>490333461</v>
          </cell>
          <cell r="B6035" t="str">
            <v>SIEMENS GAS AND POWER HOLDING B.V.</v>
          </cell>
        </row>
        <row r="6036">
          <cell r="A6036">
            <v>405149428</v>
          </cell>
          <cell r="B6036" t="str">
            <v>STICHTING ADMINISTRATIEKANTOOR STAALSTRAAT HOLDING</v>
          </cell>
        </row>
        <row r="6037">
          <cell r="A6037">
            <v>405396557</v>
          </cell>
          <cell r="B6037" t="str">
            <v>INNER MONGOLIA JUNZHENG ENERGY &amp; CHEMICAL GROUP CO., LTD.</v>
          </cell>
        </row>
        <row r="6038">
          <cell r="A6038">
            <v>406869156</v>
          </cell>
          <cell r="B6038" t="str">
            <v>NIPPON EXPRESS CO., LTD.</v>
          </cell>
        </row>
        <row r="6039">
          <cell r="A6039">
            <v>489256597</v>
          </cell>
          <cell r="B6039" t="str">
            <v>BPCE</v>
          </cell>
        </row>
        <row r="6040">
          <cell r="A6040">
            <v>403097702</v>
          </cell>
          <cell r="B6040" t="str">
            <v>HITACHI CAPITAL MOBILITY HOLDING NETHERLANDS B.V.</v>
          </cell>
        </row>
        <row r="6041">
          <cell r="A6041">
            <v>403097702</v>
          </cell>
          <cell r="B6041" t="str">
            <v>HITACHI CAPITAL MOBILITY HOLDING NETHERLANDS B.V.</v>
          </cell>
        </row>
        <row r="6042">
          <cell r="A6042">
            <v>489061953</v>
          </cell>
          <cell r="B6042" t="str">
            <v>SHV HOLDINGS N.V.</v>
          </cell>
        </row>
        <row r="6043">
          <cell r="A6043">
            <v>405897927</v>
          </cell>
          <cell r="B6043" t="str">
            <v>DANONE</v>
          </cell>
        </row>
        <row r="6044">
          <cell r="A6044">
            <v>387402717</v>
          </cell>
          <cell r="B6044" t="str">
            <v>AURELIUS EQUITY OPPORTUNITIES SE &amp; CO. KGAA</v>
          </cell>
        </row>
        <row r="6045">
          <cell r="A6045">
            <v>489256597</v>
          </cell>
          <cell r="B6045" t="str">
            <v>BPCE</v>
          </cell>
        </row>
        <row r="6046">
          <cell r="A6046">
            <v>489256597</v>
          </cell>
          <cell r="B6046" t="str">
            <v>BPCE</v>
          </cell>
        </row>
        <row r="6047">
          <cell r="A6047">
            <v>402001408</v>
          </cell>
          <cell r="B6047" t="str">
            <v>VAN LEEUWEN BUIZEN GROEP B.V.</v>
          </cell>
        </row>
        <row r="6048">
          <cell r="A6048">
            <v>410801963</v>
          </cell>
          <cell r="B6048" t="str">
            <v>SMB CAPITAL B.V.</v>
          </cell>
        </row>
        <row r="6049">
          <cell r="A6049">
            <v>416270411</v>
          </cell>
          <cell r="B6049" t="str">
            <v>SPECTRIS PLC</v>
          </cell>
        </row>
        <row r="6050">
          <cell r="A6050">
            <v>402436497</v>
          </cell>
          <cell r="B6050" t="str">
            <v>PAUL HARTMANN AG</v>
          </cell>
        </row>
        <row r="6051">
          <cell r="A6051">
            <v>490150608</v>
          </cell>
          <cell r="B6051" t="str">
            <v>PENTAIR PUBLIC LIMITED COMPANY</v>
          </cell>
        </row>
        <row r="6052">
          <cell r="A6052">
            <v>403378177</v>
          </cell>
          <cell r="B6052" t="str">
            <v>NC FUND II HOLDING COOPERATIEF U.A.</v>
          </cell>
        </row>
        <row r="6053">
          <cell r="A6053">
            <v>404894909</v>
          </cell>
          <cell r="B6053" t="str">
            <v>POLYTEC HOLDING AG</v>
          </cell>
        </row>
        <row r="6054">
          <cell r="A6054">
            <v>489663458</v>
          </cell>
          <cell r="B6054" t="str">
            <v>PANTA HOLDINGS B.V.</v>
          </cell>
        </row>
        <row r="6055">
          <cell r="A6055">
            <v>414152538</v>
          </cell>
          <cell r="B6055" t="str">
            <v>PRODELTA LIFTING B.V.</v>
          </cell>
        </row>
        <row r="6056">
          <cell r="A6056">
            <v>414152538</v>
          </cell>
          <cell r="B6056" t="str">
            <v>PRODELTA LIFTING B.V.</v>
          </cell>
        </row>
        <row r="6057">
          <cell r="A6057">
            <v>491052765</v>
          </cell>
          <cell r="B6057" t="str">
            <v>STELLO HOLDING B.V.</v>
          </cell>
        </row>
        <row r="6058">
          <cell r="A6058">
            <v>402001754</v>
          </cell>
          <cell r="B6058" t="str">
            <v>COOPERATIEVE RABOBANK U.A.</v>
          </cell>
        </row>
        <row r="6059">
          <cell r="A6059">
            <v>490904640</v>
          </cell>
          <cell r="B6059" t="str">
            <v>WEYTZICHT BEHEER B.V.</v>
          </cell>
        </row>
        <row r="6060">
          <cell r="A6060">
            <v>409471596</v>
          </cell>
          <cell r="B6060" t="str">
            <v>MAYORDOMO HOLDING B.V.</v>
          </cell>
        </row>
        <row r="6061">
          <cell r="A6061">
            <v>405265778</v>
          </cell>
          <cell r="B6061" t="str">
            <v>RENDON ONDERHOUDSGROEP B.V.</v>
          </cell>
        </row>
        <row r="6062">
          <cell r="A6062">
            <v>419093810</v>
          </cell>
          <cell r="B6062" t="str">
            <v>RIJKSUNIVERSITEIT GRONINGEN</v>
          </cell>
        </row>
        <row r="6063">
          <cell r="A6063">
            <v>413739350</v>
          </cell>
          <cell r="B6063" t="str">
            <v>PRODELTA INVESTMENT PARTNERS B.V.</v>
          </cell>
        </row>
        <row r="6064">
          <cell r="A6064">
            <v>413739350</v>
          </cell>
          <cell r="B6064" t="str">
            <v>PRODELTA INVESTMENT PARTNERS B.V.</v>
          </cell>
        </row>
        <row r="6065">
          <cell r="A6065">
            <v>409176781</v>
          </cell>
          <cell r="B6065" t="str">
            <v>STICHTING ADMINISTRATIEKANTOOR ROBA</v>
          </cell>
        </row>
        <row r="6066">
          <cell r="A6066">
            <v>402007603</v>
          </cell>
          <cell r="B6066" t="str">
            <v>ROCKWOOL INTERNATIONAL A/S</v>
          </cell>
        </row>
        <row r="6067">
          <cell r="A6067">
            <v>405327487</v>
          </cell>
          <cell r="B6067" t="str">
            <v>RSA INSURANCE GROUP PLC</v>
          </cell>
        </row>
        <row r="6068">
          <cell r="A6068">
            <v>405327487</v>
          </cell>
          <cell r="B6068" t="str">
            <v>RSA INSURANCE GROUP PLC</v>
          </cell>
        </row>
        <row r="6069">
          <cell r="A6069">
            <v>402075907</v>
          </cell>
          <cell r="B6069" t="str">
            <v>LVMH MOET HENNESSY LOUIS VUITTON</v>
          </cell>
        </row>
        <row r="6070">
          <cell r="A6070">
            <v>405422551</v>
          </cell>
          <cell r="B6070" t="str">
            <v>SAA HOLDING B.V.</v>
          </cell>
        </row>
        <row r="6071">
          <cell r="A6071">
            <v>404768806</v>
          </cell>
          <cell r="B6071" t="str">
            <v>SABA GROUP B.V.</v>
          </cell>
        </row>
        <row r="6072">
          <cell r="A6072">
            <v>414888529</v>
          </cell>
          <cell r="B6072" t="str">
            <v>SAMSUNG ELECTRONICS CO., LTD.</v>
          </cell>
        </row>
        <row r="6073">
          <cell r="A6073">
            <v>405644121</v>
          </cell>
          <cell r="B6073" t="str">
            <v>LKQ CORPORATION</v>
          </cell>
        </row>
        <row r="6074">
          <cell r="A6074">
            <v>405644121</v>
          </cell>
          <cell r="B6074" t="str">
            <v>LKQ CORPORATION</v>
          </cell>
        </row>
        <row r="6075">
          <cell r="A6075">
            <v>405644121</v>
          </cell>
          <cell r="B6075" t="str">
            <v>LKQ CORPORATION</v>
          </cell>
        </row>
        <row r="6076">
          <cell r="A6076">
            <v>415486273</v>
          </cell>
          <cell r="B6076" t="str">
            <v>VOLKSWAGEN AG</v>
          </cell>
        </row>
        <row r="6077">
          <cell r="A6077">
            <v>405264177</v>
          </cell>
          <cell r="B6077" t="str">
            <v>JACQUET METAL SERVICE</v>
          </cell>
        </row>
        <row r="6078">
          <cell r="A6078">
            <v>489783748</v>
          </cell>
          <cell r="B6078" t="str">
            <v>EVERS MANAGEMENT B.V.</v>
          </cell>
        </row>
        <row r="6079">
          <cell r="A6079">
            <v>405712790</v>
          </cell>
          <cell r="B6079" t="str">
            <v>PIROX HOLDING B.V.</v>
          </cell>
        </row>
        <row r="6080">
          <cell r="A6080">
            <v>489713469</v>
          </cell>
          <cell r="B6080" t="str">
            <v>HEPHAESTUS III B.V.</v>
          </cell>
        </row>
        <row r="6081">
          <cell r="A6081">
            <v>489713469</v>
          </cell>
          <cell r="B6081" t="str">
            <v>HEPHAESTUS III B.V.</v>
          </cell>
        </row>
        <row r="6082">
          <cell r="A6082">
            <v>408243231</v>
          </cell>
          <cell r="B6082" t="str">
            <v>SMT HOLDCO B.V.</v>
          </cell>
        </row>
        <row r="6083">
          <cell r="A6083">
            <v>414356030</v>
          </cell>
          <cell r="B6083" t="str">
            <v>SMURFIT KAPPA GROUP PUBLIC LIMITED COMPANY</v>
          </cell>
        </row>
        <row r="6084">
          <cell r="A6084">
            <v>403111461</v>
          </cell>
          <cell r="B6084" t="str">
            <v>VPK NEDERLAND B.V.</v>
          </cell>
        </row>
        <row r="6085">
          <cell r="A6085">
            <v>413747648</v>
          </cell>
          <cell r="B6085" t="str">
            <v>SONOS, INC.</v>
          </cell>
        </row>
        <row r="6086">
          <cell r="A6086">
            <v>413747648</v>
          </cell>
          <cell r="B6086" t="str">
            <v>SONOS, INC.</v>
          </cell>
        </row>
        <row r="6087">
          <cell r="A6087">
            <v>490835895</v>
          </cell>
          <cell r="B6087" t="str">
            <v>GAZPROM, PAO</v>
          </cell>
        </row>
        <row r="6088">
          <cell r="A6088">
            <v>403289049</v>
          </cell>
          <cell r="B6088" t="str">
            <v>GEROMAR HOLDING B.V.</v>
          </cell>
        </row>
        <row r="6089">
          <cell r="A6089">
            <v>409253531</v>
          </cell>
          <cell r="B6089" t="str">
            <v>STICHTING ADMINISTRATIEKANTOOR R.P. BOS HOLDING</v>
          </cell>
        </row>
        <row r="6090">
          <cell r="A6090">
            <v>405331190</v>
          </cell>
          <cell r="B6090" t="str">
            <v>STERN GROEP N.V.</v>
          </cell>
        </row>
        <row r="6091">
          <cell r="A6091">
            <v>409596582</v>
          </cell>
          <cell r="B6091" t="str">
            <v>STICHTING ADMINISTRATIEKANTOOR KROYMANS HOLDING</v>
          </cell>
        </row>
        <row r="6092">
          <cell r="A6092">
            <v>550025407</v>
          </cell>
          <cell r="B6092" t="str">
            <v>STICHTING WAGENINGEN RESEARCH</v>
          </cell>
        </row>
        <row r="6093">
          <cell r="A6093">
            <v>489395728</v>
          </cell>
          <cell r="B6093" t="str">
            <v>STICHTING LUNET ZORG</v>
          </cell>
        </row>
        <row r="6094">
          <cell r="A6094">
            <v>491428221</v>
          </cell>
          <cell r="B6094" t="str">
            <v>STICHTING HAAGLANDEN MEDISCH CENTRUM</v>
          </cell>
        </row>
        <row r="6095">
          <cell r="A6095">
            <v>414456020</v>
          </cell>
          <cell r="B6095" t="str">
            <v>STICHTING OUDERENHUISVESTING ROTTERDAM</v>
          </cell>
        </row>
        <row r="6096">
          <cell r="A6096">
            <v>489234728</v>
          </cell>
          <cell r="B6096" t="str">
            <v>STICHTING QREDITS MICROFINANCIERING NEDERLAND</v>
          </cell>
        </row>
        <row r="6097">
          <cell r="A6097">
            <v>406772603</v>
          </cell>
          <cell r="B6097" t="str">
            <v>STICHTING R.O.C. NIJMEGEN E.O.</v>
          </cell>
        </row>
        <row r="6098">
          <cell r="A6098">
            <v>406320734</v>
          </cell>
          <cell r="B6098" t="str">
            <v>STICHTING RIJNSTATE</v>
          </cell>
        </row>
        <row r="6099">
          <cell r="A6099">
            <v>407537799</v>
          </cell>
          <cell r="B6099" t="str">
            <v>STICHTING SENSIRE</v>
          </cell>
        </row>
        <row r="6100">
          <cell r="A6100">
            <v>407184753</v>
          </cell>
          <cell r="B6100" t="str">
            <v>STICHTING ZAANDAMS VOLKSHUISVESTING (ZVH)</v>
          </cell>
        </row>
        <row r="6101">
          <cell r="A6101">
            <v>386631535</v>
          </cell>
          <cell r="B6101" t="str">
            <v>ZEYLAAS B.V.</v>
          </cell>
        </row>
        <row r="6102">
          <cell r="A6102">
            <v>386631535</v>
          </cell>
          <cell r="B6102" t="str">
            <v>ZEYLAAS B.V.</v>
          </cell>
        </row>
        <row r="6103">
          <cell r="A6103">
            <v>405993283</v>
          </cell>
          <cell r="B6103" t="str">
            <v>SYNCASSO HOLDING B.V.</v>
          </cell>
        </row>
        <row r="6104">
          <cell r="A6104">
            <v>404845455</v>
          </cell>
          <cell r="B6104" t="str">
            <v>CLIMATE CITY HOLDING B.V.</v>
          </cell>
        </row>
        <row r="6105">
          <cell r="A6105">
            <v>403360576</v>
          </cell>
          <cell r="B6105" t="str">
            <v>TEIJIN LIMITED</v>
          </cell>
        </row>
        <row r="6106">
          <cell r="A6106">
            <v>403360576</v>
          </cell>
          <cell r="B6106" t="str">
            <v>TEIJIN LIMITED</v>
          </cell>
        </row>
        <row r="6107">
          <cell r="A6107">
            <v>403449861</v>
          </cell>
          <cell r="B6107" t="str">
            <v>TENNESSEE ACQUISITION HOLDING B.V.</v>
          </cell>
        </row>
        <row r="6108">
          <cell r="A6108">
            <v>403449861</v>
          </cell>
          <cell r="B6108" t="str">
            <v>TENNESSEE ACQUISITION HOLDING B.V.</v>
          </cell>
        </row>
        <row r="6109">
          <cell r="A6109">
            <v>403449861</v>
          </cell>
          <cell r="B6109" t="str">
            <v>TENNESSEE ACQUISITION HOLDING B.V.</v>
          </cell>
        </row>
        <row r="6110">
          <cell r="A6110">
            <v>405732249</v>
          </cell>
          <cell r="B6110" t="str">
            <v>THERMON GROUP HOLDINGS, INC.</v>
          </cell>
        </row>
        <row r="6111">
          <cell r="A6111">
            <v>405732249</v>
          </cell>
          <cell r="B6111" t="str">
            <v>THERMON GROUP HOLDINGS, INC.</v>
          </cell>
        </row>
        <row r="6112">
          <cell r="A6112">
            <v>405732249</v>
          </cell>
          <cell r="B6112" t="str">
            <v>THERMON GROUP HOLDINGS, INC.</v>
          </cell>
        </row>
        <row r="6113">
          <cell r="A6113">
            <v>489857201</v>
          </cell>
          <cell r="B6113" t="str">
            <v>ADG DIENSTENGROEP SE</v>
          </cell>
        </row>
        <row r="6114">
          <cell r="A6114">
            <v>419181854</v>
          </cell>
          <cell r="B6114" t="str">
            <v>DEUTSCHE TELEKOM AG</v>
          </cell>
        </row>
        <row r="6115">
          <cell r="A6115">
            <v>419181854</v>
          </cell>
          <cell r="B6115" t="str">
            <v>DEUTSCHE TELEKOM AG</v>
          </cell>
        </row>
        <row r="6116">
          <cell r="A6116">
            <v>419181854</v>
          </cell>
          <cell r="B6116" t="str">
            <v>DEUTSCHE TELEKOM AG</v>
          </cell>
        </row>
        <row r="6117">
          <cell r="A6117">
            <v>419181854</v>
          </cell>
          <cell r="B6117" t="str">
            <v>DEUTSCHE TELEKOM AG</v>
          </cell>
        </row>
        <row r="6118">
          <cell r="A6118">
            <v>419181854</v>
          </cell>
          <cell r="B6118" t="str">
            <v>DEUTSCHE TELEKOM AG</v>
          </cell>
        </row>
        <row r="6119">
          <cell r="A6119">
            <v>419181854</v>
          </cell>
          <cell r="B6119" t="str">
            <v>DEUTSCHE TELEKOM AG</v>
          </cell>
        </row>
        <row r="6120">
          <cell r="A6120">
            <v>419181854</v>
          </cell>
          <cell r="B6120" t="str">
            <v>DEUTSCHE TELEKOM AG</v>
          </cell>
        </row>
        <row r="6121">
          <cell r="A6121">
            <v>419181854</v>
          </cell>
          <cell r="B6121" t="str">
            <v>DEUTSCHE TELEKOM AG</v>
          </cell>
        </row>
        <row r="6122">
          <cell r="A6122">
            <v>419181854</v>
          </cell>
          <cell r="B6122" t="str">
            <v>DEUTSCHE TELEKOM AG</v>
          </cell>
        </row>
        <row r="6123">
          <cell r="A6123">
            <v>419181854</v>
          </cell>
          <cell r="B6123" t="str">
            <v>DEUTSCHE TELEKOM AG</v>
          </cell>
        </row>
        <row r="6124">
          <cell r="A6124">
            <v>419181854</v>
          </cell>
          <cell r="B6124" t="str">
            <v>DEUTSCHE TELEKOM AG</v>
          </cell>
        </row>
        <row r="6125">
          <cell r="A6125">
            <v>419181854</v>
          </cell>
          <cell r="B6125" t="str">
            <v>DEUTSCHE TELEKOM AG</v>
          </cell>
        </row>
        <row r="6126">
          <cell r="A6126">
            <v>419181854</v>
          </cell>
          <cell r="B6126" t="str">
            <v>DEUTSCHE TELEKOM AG</v>
          </cell>
        </row>
        <row r="6127">
          <cell r="A6127">
            <v>419181854</v>
          </cell>
          <cell r="B6127" t="str">
            <v>DEUTSCHE TELEKOM AG</v>
          </cell>
        </row>
        <row r="6128">
          <cell r="A6128">
            <v>419181854</v>
          </cell>
          <cell r="B6128" t="str">
            <v>DEUTSCHE TELEKOM AG</v>
          </cell>
        </row>
        <row r="6129">
          <cell r="A6129">
            <v>419181854</v>
          </cell>
          <cell r="B6129" t="str">
            <v>DEUTSCHE TELEKOM AG</v>
          </cell>
        </row>
        <row r="6130">
          <cell r="A6130">
            <v>402912468</v>
          </cell>
          <cell r="B6130" t="str">
            <v>FEDEX CORPORATION</v>
          </cell>
        </row>
        <row r="6131">
          <cell r="A6131">
            <v>408052533</v>
          </cell>
          <cell r="B6131" t="str">
            <v>TOPBRANDS EUROPE B.V.</v>
          </cell>
        </row>
        <row r="6132">
          <cell r="A6132">
            <v>402468656</v>
          </cell>
          <cell r="B6132" t="str">
            <v>TOPCON CORPORATION</v>
          </cell>
        </row>
        <row r="6133">
          <cell r="A6133">
            <v>407646041</v>
          </cell>
          <cell r="B6133" t="str">
            <v>CANON INC.</v>
          </cell>
        </row>
        <row r="6134">
          <cell r="A6134">
            <v>402161335</v>
          </cell>
          <cell r="B6134" t="str">
            <v>TRELLEBORG AB</v>
          </cell>
        </row>
        <row r="6135">
          <cell r="A6135">
            <v>386472641</v>
          </cell>
          <cell r="B6135" t="str">
            <v>HAL TRUST</v>
          </cell>
        </row>
        <row r="6136">
          <cell r="A6136">
            <v>490811375</v>
          </cell>
          <cell r="B6136" t="str">
            <v>UNICA GROEP B.V.</v>
          </cell>
        </row>
        <row r="6137">
          <cell r="A6137">
            <v>410614358</v>
          </cell>
          <cell r="B6137" t="str">
            <v>AI AVOCADO &amp; CY S.C.A.</v>
          </cell>
        </row>
        <row r="6138">
          <cell r="A6138">
            <v>489278841</v>
          </cell>
          <cell r="B6138" t="str">
            <v>VALLEI AUTO GROEP HOLDING B.V.</v>
          </cell>
        </row>
        <row r="6139">
          <cell r="A6139">
            <v>403731367</v>
          </cell>
          <cell r="B6139" t="str">
            <v>STICHTING ADMINISTRATIEKANTOOR HOLDING TH. VAN DALEN</v>
          </cell>
        </row>
        <row r="6140">
          <cell r="A6140">
            <v>414856260</v>
          </cell>
          <cell r="B6140" t="str">
            <v>STICHTING ADMINISTRATIEKANTOOR VAN UDEN HOLDING</v>
          </cell>
        </row>
        <row r="6141">
          <cell r="A6141">
            <v>404416125</v>
          </cell>
          <cell r="B6141" t="str">
            <v>TOYOTA INDUSTRIES CORPORATION</v>
          </cell>
        </row>
        <row r="6142">
          <cell r="A6142">
            <v>491673728</v>
          </cell>
          <cell r="B6142" t="str">
            <v>SOLAR EUROPA HOLDING B.V.</v>
          </cell>
        </row>
        <row r="6143">
          <cell r="A6143">
            <v>406520114</v>
          </cell>
          <cell r="B6143" t="str">
            <v>DGB GROUP N.V.</v>
          </cell>
        </row>
        <row r="6144">
          <cell r="A6144">
            <v>404556326</v>
          </cell>
          <cell r="B6144" t="str">
            <v>VHE HOLDING B.V.</v>
          </cell>
        </row>
        <row r="6145">
          <cell r="A6145">
            <v>405691150</v>
          </cell>
          <cell r="B6145" t="str">
            <v>BERLIN PACKAGING L.L.C.</v>
          </cell>
        </row>
        <row r="6146">
          <cell r="A6146">
            <v>489932511</v>
          </cell>
          <cell r="B6146" t="str">
            <v>ACTIS 3 ASANTE LP</v>
          </cell>
        </row>
        <row r="6147">
          <cell r="A6147">
            <v>489989448</v>
          </cell>
          <cell r="B6147" t="str">
            <v>VT BEHEER B.V.</v>
          </cell>
        </row>
        <row r="6148">
          <cell r="A6148">
            <v>406504605</v>
          </cell>
          <cell r="B6148" t="str">
            <v>AALBERTS N.V.</v>
          </cell>
        </row>
        <row r="6149">
          <cell r="A6149">
            <v>406504605</v>
          </cell>
          <cell r="B6149" t="str">
            <v>AALBERTS N.V.</v>
          </cell>
        </row>
        <row r="6150">
          <cell r="A6150">
            <v>408364008</v>
          </cell>
          <cell r="B6150" t="str">
            <v>WEHKAMP HOLDING B.V.</v>
          </cell>
        </row>
        <row r="6151">
          <cell r="A6151">
            <v>408364008</v>
          </cell>
          <cell r="B6151" t="str">
            <v>WEHKAMP HOLDING B.V.</v>
          </cell>
        </row>
        <row r="6152">
          <cell r="A6152">
            <v>490562828</v>
          </cell>
          <cell r="B6152" t="str">
            <v>1525 HOLDING B.V.</v>
          </cell>
        </row>
        <row r="6153">
          <cell r="A6153">
            <v>386350263</v>
          </cell>
          <cell r="B6153" t="str">
            <v>WETHERILL ASSOCIATES INC.</v>
          </cell>
        </row>
        <row r="6154">
          <cell r="A6154">
            <v>386350263</v>
          </cell>
          <cell r="B6154" t="str">
            <v>WETHERILL ASSOCIATES INC.</v>
          </cell>
        </row>
        <row r="6155">
          <cell r="A6155">
            <v>414471532</v>
          </cell>
          <cell r="B6155" t="str">
            <v>STICHTING ADMINISTRATIEKANTOOR PARITER DOMI HOLDING</v>
          </cell>
        </row>
        <row r="6156">
          <cell r="A6156">
            <v>405525015</v>
          </cell>
          <cell r="B6156" t="str">
            <v>WIKA ALEXANDER WIEGAND BETEILIGUNGS- UND VERWALTUNGS-GMBH &amp; CO. KG</v>
          </cell>
        </row>
        <row r="6157">
          <cell r="A6157">
            <v>406443671</v>
          </cell>
          <cell r="B6157" t="str">
            <v>STICHTING ADMINISTRATIEKANTOOR WILCO BEHEER</v>
          </cell>
        </row>
        <row r="6158">
          <cell r="A6158">
            <v>490429091</v>
          </cell>
          <cell r="B6158" t="str">
            <v>D.A.M. PARTICIPATIES B.V.</v>
          </cell>
        </row>
        <row r="6159">
          <cell r="A6159">
            <v>490429091</v>
          </cell>
          <cell r="B6159" t="str">
            <v>D.A.M. PARTICIPATIES B.V.</v>
          </cell>
        </row>
        <row r="6160">
          <cell r="A6160">
            <v>490429091</v>
          </cell>
          <cell r="B6160" t="str">
            <v>D.A.M. PARTICIPATIES B.V.</v>
          </cell>
        </row>
        <row r="6161">
          <cell r="A6161">
            <v>489294504</v>
          </cell>
          <cell r="B6161" t="str">
            <v>MAINFREIGHT NETHERLANDS COOPERATIEF U.A.</v>
          </cell>
        </row>
        <row r="6162">
          <cell r="A6162">
            <v>410035083</v>
          </cell>
          <cell r="B6162" t="str">
            <v>STICHTING LEYSTROMEN</v>
          </cell>
        </row>
        <row r="6163">
          <cell r="A6163">
            <v>410035083</v>
          </cell>
          <cell r="B6163" t="str">
            <v>STICHTING LEYSTROMEN</v>
          </cell>
        </row>
        <row r="6164">
          <cell r="A6164">
            <v>406338280</v>
          </cell>
          <cell r="B6164" t="str">
            <v>YARDEN HOLDING B.V.</v>
          </cell>
        </row>
        <row r="6165">
          <cell r="A6165">
            <v>409275661</v>
          </cell>
          <cell r="B6165" t="str">
            <v>STICHTING BEHEER AANDELEN MOL77 HOLDING</v>
          </cell>
        </row>
        <row r="6166">
          <cell r="A6166">
            <v>402421705</v>
          </cell>
          <cell r="B6166" t="str">
            <v>A. HARTRODT NEDERLAND B.V.</v>
          </cell>
        </row>
        <row r="6167">
          <cell r="A6167">
            <v>406107081</v>
          </cell>
          <cell r="B6167" t="str">
            <v>FOURWOOD INVEST B.V.</v>
          </cell>
        </row>
        <row r="6168">
          <cell r="A6168">
            <v>416252997</v>
          </cell>
          <cell r="B6168" t="str">
            <v>WILH. WERHAHN KG</v>
          </cell>
        </row>
        <row r="6169">
          <cell r="A6169">
            <v>405083903</v>
          </cell>
          <cell r="B6169" t="str">
            <v>ACCESS WORLD GROUP HOLDINGS B.V.</v>
          </cell>
        </row>
        <row r="6170">
          <cell r="A6170">
            <v>417988821</v>
          </cell>
          <cell r="B6170" t="str">
            <v>ACETO LUXEMBOURG SARL</v>
          </cell>
        </row>
        <row r="6171">
          <cell r="A6171">
            <v>402280374</v>
          </cell>
          <cell r="B6171" t="str">
            <v>COMIDAS HOLDINGS 2 B.V.</v>
          </cell>
        </row>
        <row r="6172">
          <cell r="A6172">
            <v>410255624</v>
          </cell>
          <cell r="B6172" t="str">
            <v>AGILITY PUBLIC WAREHOUSING COMPANY K.S.C.P.</v>
          </cell>
        </row>
        <row r="6173">
          <cell r="A6173">
            <v>402545727</v>
          </cell>
          <cell r="B6173" t="str">
            <v>KONINKLIJKE AHOLD DELHAIZE N.V.</v>
          </cell>
        </row>
        <row r="6174">
          <cell r="A6174">
            <v>416195626</v>
          </cell>
          <cell r="B6174" t="str">
            <v>HAL TRUST</v>
          </cell>
        </row>
        <row r="6175">
          <cell r="A6175">
            <v>402583087</v>
          </cell>
          <cell r="B6175" t="str">
            <v>P.P.M. RINDT BEHEER B.V.</v>
          </cell>
        </row>
        <row r="6176">
          <cell r="A6176">
            <v>403137037</v>
          </cell>
          <cell r="B6176" t="str">
            <v>WID B.V.</v>
          </cell>
        </row>
        <row r="6177">
          <cell r="A6177">
            <v>403137037</v>
          </cell>
          <cell r="B6177" t="str">
            <v>WID B.V.</v>
          </cell>
        </row>
        <row r="6178">
          <cell r="A6178">
            <v>403815327</v>
          </cell>
          <cell r="B6178" t="str">
            <v>AKZO NOBEL N.V.</v>
          </cell>
        </row>
        <row r="6179">
          <cell r="A6179">
            <v>413904145</v>
          </cell>
          <cell r="B6179" t="str">
            <v>ALCAR HOLDING GMBH</v>
          </cell>
        </row>
        <row r="6180">
          <cell r="A6180">
            <v>418476412</v>
          </cell>
          <cell r="B6180" t="str">
            <v>ALLIED TELESIS HOLDINGS K.K.</v>
          </cell>
        </row>
        <row r="6181">
          <cell r="A6181">
            <v>415092246</v>
          </cell>
          <cell r="B6181" t="str">
            <v>STEENOVEN/GIESSEN HOLDING B.V.</v>
          </cell>
        </row>
        <row r="6182">
          <cell r="A6182">
            <v>415092246</v>
          </cell>
          <cell r="B6182" t="str">
            <v>STEENOVEN/GIESSEN HOLDING B.V.</v>
          </cell>
        </row>
        <row r="6183">
          <cell r="A6183">
            <v>404488538</v>
          </cell>
          <cell r="B6183" t="str">
            <v>BAYERISCHE MOTOREN WERKE AG</v>
          </cell>
        </row>
        <row r="6184">
          <cell r="A6184">
            <v>404488538</v>
          </cell>
          <cell r="B6184" t="str">
            <v>BAYERISCHE MOTOREN WERKE AG</v>
          </cell>
        </row>
        <row r="6185">
          <cell r="A6185">
            <v>402299242</v>
          </cell>
          <cell r="B6185" t="str">
            <v>SYNTEGRA HOLDING B.V.</v>
          </cell>
        </row>
        <row r="6186">
          <cell r="A6186">
            <v>489153073</v>
          </cell>
          <cell r="B6186" t="str">
            <v>AMAGGI LUXEMBOURG S. A R.L.</v>
          </cell>
        </row>
        <row r="6187">
          <cell r="A6187">
            <v>405305426</v>
          </cell>
          <cell r="B6187" t="str">
            <v>AON HOLDINGS INTERNATIONAL B.V.</v>
          </cell>
        </row>
        <row r="6188">
          <cell r="A6188">
            <v>489217203</v>
          </cell>
          <cell r="B6188" t="str">
            <v>A.P. MOLLER OG HUSTRU CHASTINE MC-KINNEY MOLLERS FOND TIL ALMENE FORMAAL</v>
          </cell>
        </row>
        <row r="6189">
          <cell r="A6189">
            <v>489217203</v>
          </cell>
          <cell r="B6189" t="str">
            <v>A.P. MOLLER OG HUSTRU CHASTINE MC-KINNEY MOLLERS FOND TIL ALMENE FORMAAL</v>
          </cell>
        </row>
        <row r="6190">
          <cell r="A6190">
            <v>408403905</v>
          </cell>
          <cell r="B6190" t="str">
            <v>GOVERNMENT OF SAUDI ARABIA</v>
          </cell>
        </row>
        <row r="6191">
          <cell r="A6191">
            <v>490365542</v>
          </cell>
          <cell r="B6191" t="str">
            <v>ASM INTERNATIONAL N.V.</v>
          </cell>
        </row>
        <row r="6192">
          <cell r="A6192">
            <v>408023927</v>
          </cell>
          <cell r="B6192" t="str">
            <v>ASR NEDERLAND N.V.</v>
          </cell>
        </row>
        <row r="6193">
          <cell r="A6193">
            <v>408023927</v>
          </cell>
          <cell r="B6193" t="str">
            <v>ASR NEDERLAND N.V.</v>
          </cell>
        </row>
        <row r="6194">
          <cell r="A6194">
            <v>408023927</v>
          </cell>
          <cell r="B6194" t="str">
            <v>ASR NEDERLAND N.V.</v>
          </cell>
        </row>
        <row r="6195">
          <cell r="A6195">
            <v>407372168</v>
          </cell>
          <cell r="B6195" t="str">
            <v>ASSA ABLOY AB</v>
          </cell>
        </row>
        <row r="6196">
          <cell r="A6196">
            <v>407372168</v>
          </cell>
          <cell r="B6196" t="str">
            <v>ASSA ABLOY AB</v>
          </cell>
        </row>
        <row r="6197">
          <cell r="A6197">
            <v>405198912</v>
          </cell>
          <cell r="B6197" t="str">
            <v>ASSA ABLOY AB</v>
          </cell>
        </row>
        <row r="6198">
          <cell r="A6198">
            <v>407801620</v>
          </cell>
          <cell r="B6198" t="str">
            <v>ALLEGION LUXEMBOURG HOLDING AND FINANCING  S.A R.L.</v>
          </cell>
        </row>
        <row r="6199">
          <cell r="A6199">
            <v>402149348</v>
          </cell>
          <cell r="B6199" t="str">
            <v>NOVATRUST LTD</v>
          </cell>
        </row>
        <row r="6200">
          <cell r="A6200">
            <v>410837447</v>
          </cell>
          <cell r="B6200" t="str">
            <v>MC GLUE B.V.</v>
          </cell>
        </row>
        <row r="6201">
          <cell r="A6201">
            <v>405650623</v>
          </cell>
          <cell r="B6201" t="str">
            <v>B&amp;S HOLDING</v>
          </cell>
        </row>
        <row r="6202">
          <cell r="A6202">
            <v>405650623</v>
          </cell>
          <cell r="B6202" t="str">
            <v>B&amp;S HOLDING</v>
          </cell>
        </row>
        <row r="6203">
          <cell r="A6203">
            <v>405650623</v>
          </cell>
          <cell r="B6203" t="str">
            <v>B&amp;S HOLDING</v>
          </cell>
        </row>
        <row r="6204">
          <cell r="A6204">
            <v>405650623</v>
          </cell>
          <cell r="B6204" t="str">
            <v>B&amp;S HOLDING</v>
          </cell>
        </row>
        <row r="6205">
          <cell r="A6205">
            <v>405650623</v>
          </cell>
          <cell r="B6205" t="str">
            <v>B&amp;S HOLDING</v>
          </cell>
        </row>
        <row r="6206">
          <cell r="A6206">
            <v>405650623</v>
          </cell>
          <cell r="B6206" t="str">
            <v>B&amp;S HOLDING</v>
          </cell>
        </row>
        <row r="6207">
          <cell r="A6207">
            <v>404084394</v>
          </cell>
          <cell r="B6207" t="str">
            <v>BEUSKER'S APPARATEN FABRIEK B.V.</v>
          </cell>
        </row>
        <row r="6208">
          <cell r="A6208">
            <v>404771693</v>
          </cell>
          <cell r="B6208" t="str">
            <v>VP CAPITAL</v>
          </cell>
        </row>
        <row r="6209">
          <cell r="A6209">
            <v>490334413</v>
          </cell>
          <cell r="B6209" t="str">
            <v>STICHTING ADMINISTRATIEKANTOOR SCHRA BEHEER</v>
          </cell>
        </row>
        <row r="6210">
          <cell r="A6210">
            <v>404670481</v>
          </cell>
          <cell r="B6210" t="str">
            <v>STICHTING ADMINISTRATIEKANTOOR BAKKER HOLDING SON</v>
          </cell>
        </row>
        <row r="6211">
          <cell r="A6211">
            <v>412350436</v>
          </cell>
          <cell r="B6211" t="str">
            <v>KONINKLIJKE BAM GROEP N.V.</v>
          </cell>
        </row>
        <row r="6212">
          <cell r="A6212">
            <v>489732470</v>
          </cell>
          <cell r="B6212" t="str">
            <v>KONINKLIJKE BAM GROEP N.V.</v>
          </cell>
        </row>
        <row r="6213">
          <cell r="A6213">
            <v>408619653</v>
          </cell>
          <cell r="B6213" t="str">
            <v>KONINKLIJKE BAM GROEP N.V.</v>
          </cell>
        </row>
        <row r="6214">
          <cell r="A6214">
            <v>408619653</v>
          </cell>
          <cell r="B6214" t="str">
            <v>KONINKLIJKE BAM GROEP N.V.</v>
          </cell>
        </row>
        <row r="6215">
          <cell r="A6215">
            <v>489741116</v>
          </cell>
          <cell r="B6215" t="str">
            <v>KONINKLIJKE BAM GROEP N.V.</v>
          </cell>
        </row>
        <row r="6216">
          <cell r="A6216">
            <v>402056295</v>
          </cell>
          <cell r="B6216" t="str">
            <v>BARENBRUG HOLDING B.V.</v>
          </cell>
        </row>
        <row r="6217">
          <cell r="A6217">
            <v>402056295</v>
          </cell>
          <cell r="B6217" t="str">
            <v>BARENBRUG HOLDING B.V.</v>
          </cell>
        </row>
        <row r="6218">
          <cell r="A6218">
            <v>402056295</v>
          </cell>
          <cell r="B6218" t="str">
            <v>BARENBRUG HOLDING B.V.</v>
          </cell>
        </row>
        <row r="6219">
          <cell r="A6219">
            <v>412439437</v>
          </cell>
          <cell r="B6219" t="str">
            <v>STICHTING AANDELEN REMEHA</v>
          </cell>
        </row>
        <row r="6220">
          <cell r="A6220">
            <v>415743603</v>
          </cell>
          <cell r="B6220" t="str">
            <v>BEARINGPOINT HOLDING B.V.</v>
          </cell>
        </row>
        <row r="6221">
          <cell r="A6221">
            <v>415743603</v>
          </cell>
          <cell r="B6221" t="str">
            <v>BEARINGPOINT HOLDING B.V.</v>
          </cell>
        </row>
        <row r="6222">
          <cell r="A6222">
            <v>489280253</v>
          </cell>
          <cell r="B6222" t="str">
            <v>BECHTLE AG</v>
          </cell>
        </row>
        <row r="6223">
          <cell r="A6223">
            <v>404866543</v>
          </cell>
          <cell r="B6223" t="str">
            <v>UNIBEECOM B.V.</v>
          </cell>
        </row>
        <row r="6224">
          <cell r="A6224">
            <v>404866543</v>
          </cell>
          <cell r="B6224" t="str">
            <v>UNIBEECOM B.V.</v>
          </cell>
        </row>
        <row r="6225">
          <cell r="A6225">
            <v>408032563</v>
          </cell>
          <cell r="B6225" t="str">
            <v>STICHTING ADMINISTRATIEKANTOOR BEJO FINANCE</v>
          </cell>
        </row>
        <row r="6226">
          <cell r="A6226">
            <v>402316814</v>
          </cell>
          <cell r="B6226" t="str">
            <v>SOCIETE BIC</v>
          </cell>
        </row>
        <row r="6227">
          <cell r="A6227">
            <v>414083675</v>
          </cell>
          <cell r="B6227" t="str">
            <v>BAYERISCHE MOTOREN WERKE AG</v>
          </cell>
        </row>
        <row r="6228">
          <cell r="A6228">
            <v>414083675</v>
          </cell>
          <cell r="B6228" t="str">
            <v>BAYERISCHE MOTOREN WERKE AG</v>
          </cell>
        </row>
        <row r="6229">
          <cell r="A6229">
            <v>414083675</v>
          </cell>
          <cell r="B6229" t="str">
            <v>BAYERISCHE MOTOREN WERKE AG</v>
          </cell>
        </row>
        <row r="6230">
          <cell r="A6230">
            <v>414083675</v>
          </cell>
          <cell r="B6230" t="str">
            <v>BAYERISCHE MOTOREN WERKE AG</v>
          </cell>
        </row>
        <row r="6231">
          <cell r="A6231">
            <v>414083675</v>
          </cell>
          <cell r="B6231" t="str">
            <v>BAYERISCHE MOTOREN WERKE AG</v>
          </cell>
        </row>
        <row r="6232">
          <cell r="A6232">
            <v>414083675</v>
          </cell>
          <cell r="B6232" t="str">
            <v>BAYERISCHE MOTOREN WERKE AG</v>
          </cell>
        </row>
        <row r="6233">
          <cell r="A6233">
            <v>414083675</v>
          </cell>
          <cell r="B6233" t="str">
            <v>BAYERISCHE MOTOREN WERKE AG</v>
          </cell>
        </row>
        <row r="6234">
          <cell r="A6234">
            <v>414083675</v>
          </cell>
          <cell r="B6234" t="str">
            <v>BAYERISCHE MOTOREN WERKE AG</v>
          </cell>
        </row>
        <row r="6235">
          <cell r="A6235">
            <v>414083675</v>
          </cell>
          <cell r="B6235" t="str">
            <v>BAYERISCHE MOTOREN WERKE AG</v>
          </cell>
        </row>
        <row r="6236">
          <cell r="A6236">
            <v>414083675</v>
          </cell>
          <cell r="B6236" t="str">
            <v>BAYERISCHE MOTOREN WERKE AG</v>
          </cell>
        </row>
        <row r="6237">
          <cell r="A6237">
            <v>414083675</v>
          </cell>
          <cell r="B6237" t="str">
            <v>BAYERISCHE MOTOREN WERKE AG</v>
          </cell>
        </row>
        <row r="6238">
          <cell r="A6238">
            <v>414083675</v>
          </cell>
          <cell r="B6238" t="str">
            <v>BAYERISCHE MOTOREN WERKE AG</v>
          </cell>
        </row>
        <row r="6239">
          <cell r="A6239">
            <v>414083675</v>
          </cell>
          <cell r="B6239" t="str">
            <v>BAYERISCHE MOTOREN WERKE AG</v>
          </cell>
        </row>
        <row r="6240">
          <cell r="A6240">
            <v>414083675</v>
          </cell>
          <cell r="B6240" t="str">
            <v>BAYERISCHE MOTOREN WERKE AG</v>
          </cell>
        </row>
        <row r="6241">
          <cell r="A6241">
            <v>414083675</v>
          </cell>
          <cell r="B6241" t="str">
            <v>BAYERISCHE MOTOREN WERKE AG</v>
          </cell>
        </row>
        <row r="6242">
          <cell r="A6242">
            <v>414083675</v>
          </cell>
          <cell r="B6242" t="str">
            <v>BAYERISCHE MOTOREN WERKE AG</v>
          </cell>
        </row>
        <row r="6243">
          <cell r="A6243">
            <v>414083675</v>
          </cell>
          <cell r="B6243" t="str">
            <v>BAYERISCHE MOTOREN WERKE AG</v>
          </cell>
        </row>
        <row r="6244">
          <cell r="A6244">
            <v>414083675</v>
          </cell>
          <cell r="B6244" t="str">
            <v>BAYERISCHE MOTOREN WERKE AG</v>
          </cell>
        </row>
        <row r="6245">
          <cell r="A6245">
            <v>414083675</v>
          </cell>
          <cell r="B6245" t="str">
            <v>BAYERISCHE MOTOREN WERKE AG</v>
          </cell>
        </row>
        <row r="6246">
          <cell r="A6246">
            <v>414083675</v>
          </cell>
          <cell r="B6246" t="str">
            <v>BAYERISCHE MOTOREN WERKE AG</v>
          </cell>
        </row>
        <row r="6247">
          <cell r="A6247">
            <v>414083675</v>
          </cell>
          <cell r="B6247" t="str">
            <v>BAYERISCHE MOTOREN WERKE AG</v>
          </cell>
        </row>
        <row r="6248">
          <cell r="A6248">
            <v>414083675</v>
          </cell>
          <cell r="B6248" t="str">
            <v>BAYERISCHE MOTOREN WERKE AG</v>
          </cell>
        </row>
        <row r="6249">
          <cell r="A6249">
            <v>414083675</v>
          </cell>
          <cell r="B6249" t="str">
            <v>BAYERISCHE MOTOREN WERKE AG</v>
          </cell>
        </row>
        <row r="6250">
          <cell r="A6250">
            <v>414083675</v>
          </cell>
          <cell r="B6250" t="str">
            <v>BAYERISCHE MOTOREN WERKE AG</v>
          </cell>
        </row>
        <row r="6251">
          <cell r="A6251">
            <v>414083675</v>
          </cell>
          <cell r="B6251" t="str">
            <v>BAYERISCHE MOTOREN WERKE AG</v>
          </cell>
        </row>
        <row r="6252">
          <cell r="A6252">
            <v>414083675</v>
          </cell>
          <cell r="B6252" t="str">
            <v>BAYERISCHE MOTOREN WERKE AG</v>
          </cell>
        </row>
        <row r="6253">
          <cell r="A6253">
            <v>414083675</v>
          </cell>
          <cell r="B6253" t="str">
            <v>BAYERISCHE MOTOREN WERKE AG</v>
          </cell>
        </row>
        <row r="6254">
          <cell r="A6254">
            <v>414083675</v>
          </cell>
          <cell r="B6254" t="str">
            <v>BAYERISCHE MOTOREN WERKE AG</v>
          </cell>
        </row>
        <row r="6255">
          <cell r="A6255">
            <v>414083675</v>
          </cell>
          <cell r="B6255" t="str">
            <v>BAYERISCHE MOTOREN WERKE AG</v>
          </cell>
        </row>
        <row r="6256">
          <cell r="A6256">
            <v>414083675</v>
          </cell>
          <cell r="B6256" t="str">
            <v>BAYERISCHE MOTOREN WERKE AG</v>
          </cell>
        </row>
        <row r="6257">
          <cell r="A6257">
            <v>414083675</v>
          </cell>
          <cell r="B6257" t="str">
            <v>BAYERISCHE MOTOREN WERKE AG</v>
          </cell>
        </row>
        <row r="6258">
          <cell r="A6258">
            <v>415975056</v>
          </cell>
          <cell r="B6258" t="str">
            <v>BNP PARIBAS</v>
          </cell>
        </row>
        <row r="6259">
          <cell r="A6259">
            <v>405021403</v>
          </cell>
          <cell r="B6259" t="str">
            <v>ARKEMA</v>
          </cell>
        </row>
        <row r="6260">
          <cell r="A6260">
            <v>405021403</v>
          </cell>
          <cell r="B6260" t="str">
            <v>ARKEMA</v>
          </cell>
        </row>
        <row r="6261">
          <cell r="A6261">
            <v>403657174</v>
          </cell>
          <cell r="B6261" t="str">
            <v>AAN DE STEGGE VERENIGDE BEDRIJVEN B.V.</v>
          </cell>
        </row>
        <row r="6262">
          <cell r="A6262">
            <v>315008169</v>
          </cell>
          <cell r="B6262" t="str">
            <v>BP P.L.C.</v>
          </cell>
        </row>
        <row r="6263">
          <cell r="A6263">
            <v>412846388</v>
          </cell>
          <cell r="B6263" t="str">
            <v>BRUNEL INTERNATIONAL N.V.</v>
          </cell>
        </row>
        <row r="6264">
          <cell r="A6264">
            <v>405305293</v>
          </cell>
          <cell r="B6264" t="str">
            <v>HANDELSVEEM BEHEER B.V.</v>
          </cell>
        </row>
        <row r="6265">
          <cell r="A6265">
            <v>405305293</v>
          </cell>
          <cell r="B6265" t="str">
            <v>HANDELSVEEM BEHEER B.V.</v>
          </cell>
        </row>
        <row r="6266">
          <cell r="A6266">
            <v>405305293</v>
          </cell>
          <cell r="B6266" t="str">
            <v>HANDELSVEEM BEHEER B.V.</v>
          </cell>
        </row>
        <row r="6267">
          <cell r="A6267">
            <v>406065755</v>
          </cell>
          <cell r="B6267" t="str">
            <v>R.T. HOLDING B.V.</v>
          </cell>
        </row>
        <row r="6268">
          <cell r="A6268">
            <v>406065755</v>
          </cell>
          <cell r="B6268" t="str">
            <v>R.T. HOLDING B.V.</v>
          </cell>
        </row>
        <row r="6269">
          <cell r="A6269">
            <v>402506943</v>
          </cell>
          <cell r="B6269" t="str">
            <v>TILLMAN BEHEER B.V.</v>
          </cell>
        </row>
        <row r="6270">
          <cell r="A6270">
            <v>403218191</v>
          </cell>
          <cell r="B6270" t="str">
            <v>COOPERATIE VELA HOLDING U.A.</v>
          </cell>
        </row>
        <row r="6271">
          <cell r="A6271">
            <v>406514484</v>
          </cell>
          <cell r="B6271" t="str">
            <v>CLAEREN ADVIES GROEP B.V.</v>
          </cell>
        </row>
        <row r="6272">
          <cell r="A6272">
            <v>415534593</v>
          </cell>
          <cell r="B6272" t="str">
            <v>CONPACKSYS HOLDING B.V.</v>
          </cell>
        </row>
        <row r="6273">
          <cell r="A6273">
            <v>403102676</v>
          </cell>
          <cell r="B6273" t="str">
            <v>COOPERATIE AVEBE U.A.</v>
          </cell>
        </row>
        <row r="6274">
          <cell r="A6274">
            <v>402001754</v>
          </cell>
          <cell r="B6274" t="str">
            <v>COOPERATIEVE RABOBANK U.A.</v>
          </cell>
        </row>
        <row r="6275">
          <cell r="A6275">
            <v>413282232</v>
          </cell>
          <cell r="B6275" t="str">
            <v>COPPA CONSULTANCY B.V.</v>
          </cell>
        </row>
        <row r="6276">
          <cell r="A6276">
            <v>412941650</v>
          </cell>
          <cell r="B6276" t="str">
            <v>CRAWFORD &amp; COMPANY</v>
          </cell>
        </row>
        <row r="6277">
          <cell r="A6277">
            <v>408727548</v>
          </cell>
          <cell r="B6277" t="str">
            <v>VERHUURT HET HOLDING B.V.</v>
          </cell>
        </row>
        <row r="6278">
          <cell r="A6278">
            <v>408727548</v>
          </cell>
          <cell r="B6278" t="str">
            <v>VERHUURT HET HOLDING B.V.</v>
          </cell>
        </row>
        <row r="6279">
          <cell r="A6279">
            <v>402690387</v>
          </cell>
          <cell r="B6279" t="str">
            <v>CTRACK HOLDINGS LTD</v>
          </cell>
        </row>
        <row r="6280">
          <cell r="A6280">
            <v>490995341</v>
          </cell>
          <cell r="B6280" t="str">
            <v>DANONE</v>
          </cell>
        </row>
        <row r="6281">
          <cell r="A6281">
            <v>491083435</v>
          </cell>
          <cell r="B6281" t="str">
            <v>STICHTING ADMINISTRATIEKANTOOR CHEETAH HOLDING NIJMEGEN</v>
          </cell>
        </row>
        <row r="6282">
          <cell r="A6282">
            <v>412728693</v>
          </cell>
          <cell r="B6282" t="str">
            <v>STICHTING ADMINISTRATIEKANTOOR AANDELEN DE HEUS</v>
          </cell>
        </row>
        <row r="6283">
          <cell r="A6283">
            <v>412728693</v>
          </cell>
          <cell r="B6283" t="str">
            <v>STICHTING ADMINISTRATIEKANTOOR AANDELEN DE HEUS</v>
          </cell>
        </row>
        <row r="6284">
          <cell r="A6284">
            <v>410108088</v>
          </cell>
          <cell r="B6284" t="str">
            <v>COOPERATIEVE RABOBANK U.A.</v>
          </cell>
        </row>
        <row r="6285">
          <cell r="A6285">
            <v>410108088</v>
          </cell>
          <cell r="B6285" t="str">
            <v>COOPERATIEVE RABOBANK U.A.</v>
          </cell>
        </row>
        <row r="6286">
          <cell r="A6286">
            <v>405785981</v>
          </cell>
          <cell r="B6286" t="str">
            <v>DEERNS HOUDSTERMAATSCHAPPIJ B.V.</v>
          </cell>
        </row>
        <row r="6287">
          <cell r="A6287">
            <v>412454360</v>
          </cell>
          <cell r="B6287" t="str">
            <v>COOPERATIEF DELOITTE U.A.</v>
          </cell>
        </row>
        <row r="6288">
          <cell r="A6288">
            <v>412454360</v>
          </cell>
          <cell r="B6288" t="str">
            <v>COOPERATIEF DELOITTE U.A.</v>
          </cell>
        </row>
        <row r="6289">
          <cell r="A6289">
            <v>414421628</v>
          </cell>
          <cell r="B6289" t="str">
            <v>BALIKEN HOLDING B.V.</v>
          </cell>
        </row>
        <row r="6290">
          <cell r="A6290">
            <v>490999119</v>
          </cell>
          <cell r="B6290" t="str">
            <v>WATSON TOPCO B.V.</v>
          </cell>
        </row>
        <row r="6291">
          <cell r="A6291">
            <v>402881528</v>
          </cell>
          <cell r="B6291" t="str">
            <v>STICHTING ADMINISTRATIEKANTOOR BRAAMSTRUIK</v>
          </cell>
        </row>
        <row r="6292">
          <cell r="A6292">
            <v>386882372</v>
          </cell>
          <cell r="B6292" t="str">
            <v>DRISCOLL INTERNATIONAL HOLDING B.V.</v>
          </cell>
        </row>
        <row r="6293">
          <cell r="A6293">
            <v>489103723</v>
          </cell>
          <cell r="B6293" t="str">
            <v>KONINKLIJKE DSM N.V.</v>
          </cell>
        </row>
        <row r="6294">
          <cell r="A6294">
            <v>489623967</v>
          </cell>
          <cell r="B6294" t="str">
            <v>DSV HOLDING B.V.</v>
          </cell>
        </row>
        <row r="6295">
          <cell r="A6295">
            <v>404103483</v>
          </cell>
          <cell r="B6295" t="str">
            <v>DSV PANALPINA A/S</v>
          </cell>
        </row>
        <row r="6296">
          <cell r="A6296">
            <v>402408918</v>
          </cell>
          <cell r="B6296" t="str">
            <v>DUNI AB</v>
          </cell>
        </row>
        <row r="6297">
          <cell r="A6297">
            <v>413773771</v>
          </cell>
          <cell r="B6297" t="str">
            <v>DURA VERMEER GROEP N.V.</v>
          </cell>
        </row>
        <row r="6298">
          <cell r="A6298">
            <v>408187388</v>
          </cell>
          <cell r="B6298" t="str">
            <v>KEIZERSKROON BEHEER B.V.</v>
          </cell>
        </row>
        <row r="6299">
          <cell r="A6299">
            <v>412142655</v>
          </cell>
          <cell r="B6299" t="str">
            <v>JADI INTERNATIONAL S.A.</v>
          </cell>
        </row>
        <row r="6300">
          <cell r="A6300">
            <v>402160519</v>
          </cell>
          <cell r="B6300" t="str">
            <v>MONCEAU DEELNEMINGEN I B.V.</v>
          </cell>
        </row>
        <row r="6301">
          <cell r="A6301">
            <v>411429541</v>
          </cell>
          <cell r="B6301" t="str">
            <v>ELTACON HOLDING B.V.</v>
          </cell>
        </row>
        <row r="6302">
          <cell r="A6302">
            <v>490268446</v>
          </cell>
          <cell r="B6302" t="str">
            <v>ENDOLOGIX INTERNATIONAL HOLDINGS B.V.</v>
          </cell>
        </row>
        <row r="6303">
          <cell r="A6303">
            <v>489088572</v>
          </cell>
          <cell r="B6303" t="str">
            <v>DIAMOND CHUBU EUROPE B.V.</v>
          </cell>
        </row>
        <row r="6304">
          <cell r="A6304">
            <v>489088572</v>
          </cell>
          <cell r="B6304" t="str">
            <v>DIAMOND CHUBU EUROPE B.V.</v>
          </cell>
        </row>
        <row r="6305">
          <cell r="A6305">
            <v>489088572</v>
          </cell>
          <cell r="B6305" t="str">
            <v>DIAMOND CHUBU EUROPE B.V.</v>
          </cell>
        </row>
        <row r="6306">
          <cell r="A6306">
            <v>404277738</v>
          </cell>
          <cell r="B6306" t="str">
            <v>DIAMOND CHUBU EUROPE B.V.</v>
          </cell>
        </row>
        <row r="6307">
          <cell r="A6307">
            <v>489088572</v>
          </cell>
          <cell r="B6307" t="str">
            <v>DIAMOND CHUBU EUROPE B.V.</v>
          </cell>
        </row>
        <row r="6308">
          <cell r="A6308">
            <v>404277738</v>
          </cell>
          <cell r="B6308" t="str">
            <v>DIAMOND CHUBU EUROPE B.V.</v>
          </cell>
        </row>
        <row r="6309">
          <cell r="A6309">
            <v>402185784</v>
          </cell>
          <cell r="B6309" t="str">
            <v>DIAMOND CHUBU EUROPE B.V.</v>
          </cell>
        </row>
        <row r="6310">
          <cell r="A6310">
            <v>402185784</v>
          </cell>
          <cell r="B6310" t="str">
            <v>DIAMOND CHUBU EUROPE B.V.</v>
          </cell>
        </row>
        <row r="6311">
          <cell r="A6311">
            <v>402009690</v>
          </cell>
          <cell r="B6311" t="str">
            <v>SHV HOLDINGS N.V.</v>
          </cell>
        </row>
        <row r="6312">
          <cell r="A6312">
            <v>403098809</v>
          </cell>
          <cell r="B6312" t="str">
            <v>STICHTING GP ANDES</v>
          </cell>
        </row>
        <row r="6313">
          <cell r="A6313">
            <v>405969614</v>
          </cell>
          <cell r="B6313" t="str">
            <v>E.ON SE</v>
          </cell>
        </row>
        <row r="6314">
          <cell r="A6314">
            <v>406652834</v>
          </cell>
          <cell r="B6314" t="str">
            <v>ESSENTRA PLC</v>
          </cell>
        </row>
        <row r="6315">
          <cell r="A6315">
            <v>418962429</v>
          </cell>
          <cell r="B6315" t="str">
            <v>EULER HERMES SA</v>
          </cell>
        </row>
        <row r="6316">
          <cell r="A6316">
            <v>418962429</v>
          </cell>
          <cell r="B6316" t="str">
            <v>EULER HERMES SA</v>
          </cell>
        </row>
        <row r="6317">
          <cell r="A6317">
            <v>418962429</v>
          </cell>
          <cell r="B6317" t="str">
            <v>EULER HERMES SA</v>
          </cell>
        </row>
        <row r="6318">
          <cell r="A6318">
            <v>418962429</v>
          </cell>
          <cell r="B6318" t="str">
            <v>EULER HERMES SA</v>
          </cell>
        </row>
        <row r="6319">
          <cell r="A6319">
            <v>418962429</v>
          </cell>
          <cell r="B6319" t="str">
            <v>EULER HERMES SA</v>
          </cell>
        </row>
        <row r="6320">
          <cell r="A6320">
            <v>418962429</v>
          </cell>
          <cell r="B6320" t="str">
            <v>EULER HERMES SA</v>
          </cell>
        </row>
        <row r="6321">
          <cell r="A6321">
            <v>415145788</v>
          </cell>
          <cell r="B6321" t="str">
            <v>COMPAGNIE GENERALE DES ETABLISSEMENTS MICHELIN</v>
          </cell>
        </row>
        <row r="6322">
          <cell r="A6322">
            <v>410648083</v>
          </cell>
          <cell r="B6322" t="str">
            <v>PRECISE HOLDCO B.V.</v>
          </cell>
        </row>
        <row r="6323">
          <cell r="A6323">
            <v>413807728</v>
          </cell>
          <cell r="B6323" t="str">
            <v>PRECISE HOLDCO B.V.</v>
          </cell>
        </row>
        <row r="6324">
          <cell r="A6324">
            <v>413807728</v>
          </cell>
          <cell r="B6324" t="str">
            <v>PRECISE HOLDCO B.V.</v>
          </cell>
        </row>
        <row r="6325">
          <cell r="A6325">
            <v>405307323</v>
          </cell>
          <cell r="B6325" t="str">
            <v>STICHTING ADMINISTRATIEKANTOOR BREHOLD</v>
          </cell>
        </row>
        <row r="6326">
          <cell r="A6326">
            <v>415615314</v>
          </cell>
          <cell r="B6326" t="str">
            <v>TORQX CAPITAL PARTNERS FUND I COOPERATIEF U.A.</v>
          </cell>
        </row>
        <row r="6327">
          <cell r="A6327">
            <v>415615314</v>
          </cell>
          <cell r="B6327" t="str">
            <v>TORQX CAPITAL PARTNERS FUND I COOPERATIEF U.A.</v>
          </cell>
        </row>
        <row r="6328">
          <cell r="A6328">
            <v>406763227</v>
          </cell>
          <cell r="B6328" t="str">
            <v>FCA BANK SPA</v>
          </cell>
        </row>
        <row r="6329">
          <cell r="A6329">
            <v>411206253</v>
          </cell>
          <cell r="B6329" t="str">
            <v>FENIX OUTDOOR INTERNATIONAL AG</v>
          </cell>
        </row>
        <row r="6330">
          <cell r="A6330">
            <v>413400987</v>
          </cell>
          <cell r="B6330" t="str">
            <v>MELROSE INDUSTRIES PLC</v>
          </cell>
        </row>
        <row r="6331">
          <cell r="A6331">
            <v>413400987</v>
          </cell>
          <cell r="B6331" t="str">
            <v>MELROSE INDUSTRIES PLC</v>
          </cell>
        </row>
        <row r="6332">
          <cell r="A6332">
            <v>489627620</v>
          </cell>
          <cell r="B6332" t="str">
            <v>MELROSE INDUSTRIES PLC</v>
          </cell>
        </row>
        <row r="6333">
          <cell r="A6333">
            <v>489627620</v>
          </cell>
          <cell r="B6333" t="str">
            <v>MELROSE INDUSTRIES PLC</v>
          </cell>
        </row>
        <row r="6334">
          <cell r="A6334">
            <v>489129973</v>
          </cell>
          <cell r="B6334" t="str">
            <v>FRENCKEN GROUP LIMITED</v>
          </cell>
        </row>
        <row r="6335">
          <cell r="A6335">
            <v>418811600</v>
          </cell>
          <cell r="B6335" t="str">
            <v>ZUIVELCOOPERATIE FRIESLANDCAMPINA U.A.</v>
          </cell>
        </row>
        <row r="6336">
          <cell r="A6336">
            <v>418811600</v>
          </cell>
          <cell r="B6336" t="str">
            <v>ZUIVELCOOPERATIE FRIESLANDCAMPINA U.A.</v>
          </cell>
        </row>
        <row r="6337">
          <cell r="A6337">
            <v>408983778</v>
          </cell>
          <cell r="B6337" t="str">
            <v>FRISS FRAUDEBESTRIJDING B.V.</v>
          </cell>
        </row>
        <row r="6338">
          <cell r="A6338">
            <v>408983778</v>
          </cell>
          <cell r="B6338" t="str">
            <v>FRISS FRAUDEBESTRIJDING B.V.</v>
          </cell>
        </row>
        <row r="6339">
          <cell r="A6339">
            <v>408983778</v>
          </cell>
          <cell r="B6339" t="str">
            <v>FRISS FRAUDEBESTRIJDING B.V.</v>
          </cell>
        </row>
        <row r="6340">
          <cell r="A6340">
            <v>408983778</v>
          </cell>
          <cell r="B6340" t="str">
            <v>FRISS FRAUDEBESTRIJDING B.V.</v>
          </cell>
        </row>
        <row r="6341">
          <cell r="A6341">
            <v>408263705</v>
          </cell>
          <cell r="B6341" t="str">
            <v>FUJIFILM HOLDINGS CORPORATION</v>
          </cell>
        </row>
        <row r="6342">
          <cell r="A6342">
            <v>405263179</v>
          </cell>
          <cell r="B6342" t="str">
            <v>BERKSHIRE HATHAWAY INC.</v>
          </cell>
        </row>
        <row r="6343">
          <cell r="A6343">
            <v>410180590</v>
          </cell>
          <cell r="B6343" t="str">
            <v>J.O.G. GROUP B.V.</v>
          </cell>
        </row>
        <row r="6344">
          <cell r="A6344">
            <v>491775231</v>
          </cell>
          <cell r="B6344" t="str">
            <v>GAV.INTERNATIONAL B.V.</v>
          </cell>
        </row>
        <row r="6345">
          <cell r="A6345">
            <v>419699517</v>
          </cell>
          <cell r="B6345" t="str">
            <v>GEMEENTE AMSTERDAM</v>
          </cell>
        </row>
        <row r="6346">
          <cell r="A6346">
            <v>419699517</v>
          </cell>
          <cell r="B6346" t="str">
            <v>GEMEENTE AMSTERDAM</v>
          </cell>
        </row>
        <row r="6347">
          <cell r="A6347">
            <v>419699517</v>
          </cell>
          <cell r="B6347" t="str">
            <v>GEMEENTE AMSTERDAM</v>
          </cell>
        </row>
        <row r="6348">
          <cell r="A6348">
            <v>415088681</v>
          </cell>
          <cell r="B6348" t="str">
            <v>AGENCE DES PARTICIPATIONS DE L'ETAT</v>
          </cell>
        </row>
        <row r="6349">
          <cell r="A6349">
            <v>415088681</v>
          </cell>
          <cell r="B6349" t="str">
            <v>AGENCE DES PARTICIPATIONS DE L'ETAT</v>
          </cell>
        </row>
        <row r="6350">
          <cell r="A6350">
            <v>413919676</v>
          </cell>
          <cell r="B6350" t="str">
            <v>COOPERATIE VIII U.A.</v>
          </cell>
        </row>
        <row r="6351">
          <cell r="A6351">
            <v>409033508</v>
          </cell>
          <cell r="B6351" t="str">
            <v>GSE HOLDING B.V.</v>
          </cell>
        </row>
        <row r="6352">
          <cell r="A6352">
            <v>386172188</v>
          </cell>
          <cell r="B6352" t="str">
            <v>GEOCOM B.V.</v>
          </cell>
        </row>
        <row r="6353">
          <cell r="A6353">
            <v>411316763</v>
          </cell>
          <cell r="B6353" t="str">
            <v>INDUTRADE AB</v>
          </cell>
        </row>
        <row r="6354">
          <cell r="A6354">
            <v>408026268</v>
          </cell>
          <cell r="B6354" t="str">
            <v>DE KOORNZAAYER N.V.</v>
          </cell>
        </row>
        <row r="6355">
          <cell r="A6355">
            <v>414448381</v>
          </cell>
          <cell r="B6355" t="str">
            <v>STICHTING ADMINISTRATIEKANTOOR VAN KRIMPEN</v>
          </cell>
        </row>
        <row r="6356">
          <cell r="A6356">
            <v>402524990</v>
          </cell>
          <cell r="B6356" t="str">
            <v>HANDICARE GROUP AB</v>
          </cell>
        </row>
        <row r="6357">
          <cell r="A6357">
            <v>490855035</v>
          </cell>
          <cell r="B6357" t="str">
            <v>STICHTING HASKONINGDHV</v>
          </cell>
        </row>
        <row r="6358">
          <cell r="A6358">
            <v>489238571</v>
          </cell>
          <cell r="B6358" t="str">
            <v>HAVENBEDRIJF ROTTERDAM N.V.</v>
          </cell>
        </row>
        <row r="6359">
          <cell r="A6359">
            <v>489238571</v>
          </cell>
          <cell r="B6359" t="str">
            <v>HAVENBEDRIJF ROTTERDAM N.V.</v>
          </cell>
        </row>
        <row r="6360">
          <cell r="A6360">
            <v>489238571</v>
          </cell>
          <cell r="B6360" t="str">
            <v>HAVENBEDRIJF ROTTERDAM N.V.</v>
          </cell>
        </row>
        <row r="6361">
          <cell r="A6361">
            <v>406332932</v>
          </cell>
          <cell r="B6361" t="str">
            <v>HENDI HOLDING B.V.</v>
          </cell>
        </row>
        <row r="6362">
          <cell r="A6362">
            <v>405071259</v>
          </cell>
          <cell r="B6362" t="str">
            <v>EDERU B.V.</v>
          </cell>
        </row>
        <row r="6363">
          <cell r="A6363">
            <v>405071259</v>
          </cell>
          <cell r="B6363" t="str">
            <v>EDERU B.V.</v>
          </cell>
        </row>
        <row r="6364">
          <cell r="A6364">
            <v>491095747</v>
          </cell>
          <cell r="B6364" t="str">
            <v>HYPERION INSURANCE GROUP LIMITED</v>
          </cell>
        </row>
        <row r="6365">
          <cell r="A6365">
            <v>403974343</v>
          </cell>
          <cell r="B6365" t="str">
            <v>COLFAX CORPORATION</v>
          </cell>
        </row>
        <row r="6366">
          <cell r="A6366">
            <v>415648013</v>
          </cell>
          <cell r="B6366" t="str">
            <v>IBIDEN CO., LTD.</v>
          </cell>
        </row>
        <row r="6367">
          <cell r="A6367">
            <v>404203445</v>
          </cell>
          <cell r="B6367" t="str">
            <v>IBM INTERNATIONAL C.V.</v>
          </cell>
        </row>
        <row r="6368">
          <cell r="A6368">
            <v>419967708</v>
          </cell>
          <cell r="B6368" t="str">
            <v>ICE-WORLD HOLDING B.V.</v>
          </cell>
        </row>
        <row r="6369">
          <cell r="A6369">
            <v>407037977</v>
          </cell>
          <cell r="B6369" t="str">
            <v>IMBEMA-HOLLAND B.V.</v>
          </cell>
        </row>
        <row r="6370">
          <cell r="A6370">
            <v>405264177</v>
          </cell>
          <cell r="B6370" t="str">
            <v>JACQUET METAL SERVICE</v>
          </cell>
        </row>
        <row r="6371">
          <cell r="A6371">
            <v>405264177</v>
          </cell>
          <cell r="B6371" t="str">
            <v>JACQUET METAL SERVICE</v>
          </cell>
        </row>
        <row r="6372">
          <cell r="A6372">
            <v>418150199</v>
          </cell>
          <cell r="B6372" t="str">
            <v>SMITHS GROUP PLC</v>
          </cell>
        </row>
        <row r="6373">
          <cell r="A6373">
            <v>406623199</v>
          </cell>
          <cell r="B6373" t="str">
            <v>ING GROEP N.V.</v>
          </cell>
        </row>
        <row r="6374">
          <cell r="A6374">
            <v>360556471</v>
          </cell>
          <cell r="B6374" t="str">
            <v>ING GROEP N.V.</v>
          </cell>
        </row>
        <row r="6375">
          <cell r="A6375">
            <v>409337888</v>
          </cell>
          <cell r="B6375" t="str">
            <v>INTERFLON BEHEER B.V.</v>
          </cell>
        </row>
        <row r="6376">
          <cell r="A6376">
            <v>402084347</v>
          </cell>
          <cell r="B6376" t="str">
            <v>CORELY</v>
          </cell>
        </row>
        <row r="6377">
          <cell r="A6377">
            <v>402084347</v>
          </cell>
          <cell r="B6377" t="str">
            <v>CORELY</v>
          </cell>
        </row>
        <row r="6378">
          <cell r="A6378">
            <v>404171436</v>
          </cell>
          <cell r="B6378" t="str">
            <v>DIGITAL INTREPID HOLDING B.V.</v>
          </cell>
        </row>
        <row r="6379">
          <cell r="A6379">
            <v>417739380</v>
          </cell>
          <cell r="B6379" t="str">
            <v>CPI QUALITY B.V.</v>
          </cell>
        </row>
        <row r="6380">
          <cell r="A6380">
            <v>417739380</v>
          </cell>
          <cell r="B6380" t="str">
            <v>CPI QUALITY B.V.</v>
          </cell>
        </row>
        <row r="6381">
          <cell r="A6381">
            <v>415326987</v>
          </cell>
          <cell r="B6381" t="str">
            <v>NOFOLLOW</v>
          </cell>
        </row>
        <row r="6382">
          <cell r="A6382">
            <v>489027545</v>
          </cell>
          <cell r="B6382" t="str">
            <v>IV-HOLDING B.V.</v>
          </cell>
        </row>
        <row r="6383">
          <cell r="A6383">
            <v>489027545</v>
          </cell>
          <cell r="B6383" t="str">
            <v>IV-HOLDING B.V.</v>
          </cell>
        </row>
        <row r="6384">
          <cell r="A6384">
            <v>404500290</v>
          </cell>
          <cell r="B6384" t="str">
            <v>STICHTING ADMINISTRATIEKANTOOR VAN ESCH BEDRIJVEN</v>
          </cell>
        </row>
        <row r="6385">
          <cell r="A6385">
            <v>402499607</v>
          </cell>
          <cell r="B6385" t="str">
            <v>STICHTING ADMINISTRATIEKANTOOR ANKAGERO HOLDING</v>
          </cell>
        </row>
        <row r="6386">
          <cell r="A6386">
            <v>414194803</v>
          </cell>
          <cell r="B6386" t="str">
            <v>STICHTING ADMINISTRATIEKANTOOR BEHEERMAATSCHAPPIJ LEGMEERPOLDER</v>
          </cell>
        </row>
        <row r="6387">
          <cell r="A6387">
            <v>404526845</v>
          </cell>
          <cell r="B6387" t="str">
            <v>WORLEY LIMITED</v>
          </cell>
        </row>
        <row r="6388">
          <cell r="A6388">
            <v>404526845</v>
          </cell>
          <cell r="B6388" t="str">
            <v>WORLEY LIMITED</v>
          </cell>
        </row>
        <row r="6389">
          <cell r="A6389">
            <v>415127232</v>
          </cell>
          <cell r="B6389" t="str">
            <v>SMF MANAGEMENT CONSULTANTS B.V.</v>
          </cell>
        </row>
        <row r="6390">
          <cell r="A6390">
            <v>491214310</v>
          </cell>
          <cell r="B6390" t="str">
            <v>KAMER VAN KOOPHANDEL</v>
          </cell>
        </row>
        <row r="6391">
          <cell r="A6391">
            <v>491214310</v>
          </cell>
          <cell r="B6391" t="str">
            <v>KAMER VAN KOOPHANDEL</v>
          </cell>
        </row>
        <row r="6392">
          <cell r="A6392">
            <v>491214310</v>
          </cell>
          <cell r="B6392" t="str">
            <v>KAMER VAN KOOPHANDEL</v>
          </cell>
        </row>
        <row r="6393">
          <cell r="A6393">
            <v>491402721</v>
          </cell>
          <cell r="B6393" t="str">
            <v>OK A.M.B.A.</v>
          </cell>
        </row>
        <row r="6394">
          <cell r="A6394">
            <v>491402721</v>
          </cell>
          <cell r="B6394" t="str">
            <v>OK A.M.B.A.</v>
          </cell>
        </row>
        <row r="6395">
          <cell r="A6395">
            <v>415079268</v>
          </cell>
          <cell r="B6395" t="str">
            <v>COOPERATIEVE KATUN DUTCHHOLDCO U.A.</v>
          </cell>
        </row>
        <row r="6396">
          <cell r="A6396">
            <v>415079268</v>
          </cell>
          <cell r="B6396" t="str">
            <v>COOPERATIEVE KATUN DUTCHHOLDCO U.A.</v>
          </cell>
        </row>
        <row r="6397">
          <cell r="A6397">
            <v>412571713</v>
          </cell>
          <cell r="B6397" t="str">
            <v>TALENT INVEST B.V.</v>
          </cell>
        </row>
        <row r="6398">
          <cell r="A6398">
            <v>419690524</v>
          </cell>
          <cell r="B6398" t="str">
            <v>KINGSPAN GROUP PUBLIC LIMITED COMPANY</v>
          </cell>
        </row>
        <row r="6399">
          <cell r="A6399">
            <v>412134132</v>
          </cell>
          <cell r="B6399" t="str">
            <v>P.J. OOSTERLAKEN HOLDING B.V.</v>
          </cell>
        </row>
        <row r="6400">
          <cell r="A6400">
            <v>402003941</v>
          </cell>
          <cell r="B6400" t="str">
            <v>AIR FRANCE - KLM</v>
          </cell>
        </row>
        <row r="6401">
          <cell r="A6401">
            <v>402003941</v>
          </cell>
          <cell r="B6401" t="str">
            <v>AIR FRANCE - KLM</v>
          </cell>
        </row>
        <row r="6402">
          <cell r="A6402">
            <v>402005367</v>
          </cell>
          <cell r="B6402" t="str">
            <v>KONINKLIJKE BAM GROEP N.V.</v>
          </cell>
        </row>
        <row r="6403">
          <cell r="A6403">
            <v>410250047</v>
          </cell>
          <cell r="B6403" t="str">
            <v>BARENE HOLDING B.V.</v>
          </cell>
        </row>
        <row r="6404">
          <cell r="A6404">
            <v>415655641</v>
          </cell>
          <cell r="B6404" t="str">
            <v>COOPERATIE ROYAL FLORAHOLLAND U.A.</v>
          </cell>
        </row>
        <row r="6405">
          <cell r="A6405">
            <v>402987614</v>
          </cell>
          <cell r="B6405" t="str">
            <v>JDE PEET'S N.V.</v>
          </cell>
        </row>
        <row r="6406">
          <cell r="A6406">
            <v>412200875</v>
          </cell>
          <cell r="B6406" t="str">
            <v>POSTNL N.V.</v>
          </cell>
        </row>
        <row r="6407">
          <cell r="A6407">
            <v>405712217</v>
          </cell>
          <cell r="B6407" t="str">
            <v>STICHTING ADMINISTRATIEKANTOOR LIVEHOLDING</v>
          </cell>
        </row>
        <row r="6408">
          <cell r="A6408">
            <v>405712217</v>
          </cell>
          <cell r="B6408" t="str">
            <v>STICHTING ADMINISTRATIEKANTOOR LIVEHOLDING</v>
          </cell>
        </row>
        <row r="6409">
          <cell r="A6409">
            <v>489782833</v>
          </cell>
          <cell r="B6409" t="str">
            <v>KRAMP GROEP B.V.</v>
          </cell>
        </row>
        <row r="6410">
          <cell r="A6410">
            <v>402099519</v>
          </cell>
          <cell r="B6410" t="str">
            <v>JECA PLASTICS B.V.</v>
          </cell>
        </row>
        <row r="6411">
          <cell r="A6411">
            <v>414391243</v>
          </cell>
          <cell r="B6411" t="str">
            <v>STICHTING ADMINISTRATIEKANTOOR KWAST WIJNKOPERS</v>
          </cell>
        </row>
        <row r="6412">
          <cell r="A6412">
            <v>403171163</v>
          </cell>
          <cell r="B6412" t="str">
            <v>REGGEBORGH INVEST B.V.</v>
          </cell>
        </row>
        <row r="6413">
          <cell r="A6413">
            <v>409494346</v>
          </cell>
          <cell r="B6413" t="str">
            <v>R. SCHUITEMA INVESTMENTS B.V.</v>
          </cell>
        </row>
        <row r="6414">
          <cell r="A6414">
            <v>414948950</v>
          </cell>
          <cell r="B6414" t="str">
            <v>BEHEERMAATSCHAPPIJ LAPIPACK B.V.</v>
          </cell>
        </row>
        <row r="6415">
          <cell r="A6415">
            <v>406725085</v>
          </cell>
          <cell r="B6415" t="str">
            <v>LINCOLN TOPCO PTE. LIMITED</v>
          </cell>
        </row>
        <row r="6416">
          <cell r="A6416">
            <v>402543276</v>
          </cell>
          <cell r="B6416" t="str">
            <v>STICHTING ADMINISTRATIEKANTOOR FABA DOMINUS</v>
          </cell>
        </row>
        <row r="6417">
          <cell r="A6417">
            <v>406477158</v>
          </cell>
          <cell r="B6417" t="str">
            <v>LENNOX INTERNATIONAL INC.</v>
          </cell>
        </row>
        <row r="6418">
          <cell r="A6418">
            <v>489075963</v>
          </cell>
          <cell r="B6418" t="str">
            <v>RENSA NEDERLAND B.V.</v>
          </cell>
        </row>
        <row r="6419">
          <cell r="A6419">
            <v>402004493</v>
          </cell>
          <cell r="B6419" t="str">
            <v>BUNGE LODERS CROKLAAN GROUP B.V.</v>
          </cell>
        </row>
        <row r="6420">
          <cell r="A6420">
            <v>386924695</v>
          </cell>
          <cell r="B6420" t="str">
            <v>LOGFRET B.V.</v>
          </cell>
        </row>
        <row r="6421">
          <cell r="A6421">
            <v>402242671</v>
          </cell>
          <cell r="B6421" t="str">
            <v>DAM SRL</v>
          </cell>
        </row>
        <row r="6422">
          <cell r="A6422">
            <v>416499457</v>
          </cell>
          <cell r="B6422" t="str">
            <v>EBAY INC.</v>
          </cell>
        </row>
        <row r="6423">
          <cell r="A6423">
            <v>405431743</v>
          </cell>
          <cell r="B6423" t="str">
            <v>MARSH &amp; MCLENNAN COMPANIES HOLDINGS (LUXEMBOURG) S.A R.L.</v>
          </cell>
        </row>
        <row r="6424">
          <cell r="A6424">
            <v>405431743</v>
          </cell>
          <cell r="B6424" t="str">
            <v>MARSH &amp; MCLENNAN COMPANIES HOLDINGS (LUXEMBOURG) S.A R.L.</v>
          </cell>
        </row>
        <row r="6425">
          <cell r="A6425">
            <v>415131929</v>
          </cell>
          <cell r="B6425" t="str">
            <v>MCB INTERNATIONAL B.V.</v>
          </cell>
        </row>
        <row r="6426">
          <cell r="A6426">
            <v>415131929</v>
          </cell>
          <cell r="B6426" t="str">
            <v>MCB INTERNATIONAL B.V.</v>
          </cell>
        </row>
        <row r="6427">
          <cell r="A6427">
            <v>415131929</v>
          </cell>
          <cell r="B6427" t="str">
            <v>MCB INTERNATIONAL B.V.</v>
          </cell>
        </row>
        <row r="6428">
          <cell r="A6428">
            <v>415131929</v>
          </cell>
          <cell r="B6428" t="str">
            <v>MCB INTERNATIONAL B.V.</v>
          </cell>
        </row>
        <row r="6429">
          <cell r="A6429">
            <v>404017758</v>
          </cell>
          <cell r="B6429" t="str">
            <v>MCCAIN LUXEMBOURG HOLDINGS S.A R.L.</v>
          </cell>
        </row>
        <row r="6430">
          <cell r="A6430">
            <v>414088575</v>
          </cell>
          <cell r="B6430" t="str">
            <v>CECONOMY AG</v>
          </cell>
        </row>
        <row r="6431">
          <cell r="A6431">
            <v>410444905</v>
          </cell>
          <cell r="B6431" t="str">
            <v>DAIMLER AG</v>
          </cell>
        </row>
        <row r="6432">
          <cell r="A6432">
            <v>418912689</v>
          </cell>
          <cell r="B6432" t="str">
            <v>MERCK KG AUF AKTIEN</v>
          </cell>
        </row>
        <row r="6433">
          <cell r="A6433">
            <v>407205319</v>
          </cell>
          <cell r="B6433" t="str">
            <v>BERKSHIRE HATHAWAY INC.</v>
          </cell>
        </row>
        <row r="6434">
          <cell r="A6434">
            <v>490114326</v>
          </cell>
          <cell r="B6434" t="str">
            <v>PAYU GLOBAL B.V.</v>
          </cell>
        </row>
        <row r="6435">
          <cell r="A6435">
            <v>489517479</v>
          </cell>
          <cell r="B6435" t="str">
            <v>MIMAKI ENGINEERING CO.,LTD.</v>
          </cell>
        </row>
        <row r="6436">
          <cell r="A6436">
            <v>489517479</v>
          </cell>
          <cell r="B6436" t="str">
            <v>MIMAKI ENGINEERING CO.,LTD.</v>
          </cell>
        </row>
        <row r="6437">
          <cell r="A6437">
            <v>415172766</v>
          </cell>
          <cell r="B6437" t="str">
            <v>MIRARI HOLDING B.V.</v>
          </cell>
        </row>
        <row r="6438">
          <cell r="A6438">
            <v>416450732</v>
          </cell>
          <cell r="B6438" t="str">
            <v>MITSUI O.S.K. LINES, LTD.</v>
          </cell>
        </row>
        <row r="6439">
          <cell r="A6439">
            <v>489132471</v>
          </cell>
          <cell r="B6439" t="str">
            <v>MOTION10 HOLDING B.V.</v>
          </cell>
        </row>
        <row r="6440">
          <cell r="A6440">
            <v>405607602</v>
          </cell>
          <cell r="B6440" t="str">
            <v>GUTENBERG HOLDING B.V.</v>
          </cell>
        </row>
        <row r="6441">
          <cell r="A6441">
            <v>404789034</v>
          </cell>
          <cell r="B6441" t="str">
            <v>MUTSAERTS HOLDING B.V.</v>
          </cell>
        </row>
        <row r="6442">
          <cell r="A6442">
            <v>409644838</v>
          </cell>
          <cell r="B6442" t="str">
            <v>NATIONALE VERENIGING DE ZONNEBLOEM</v>
          </cell>
        </row>
        <row r="6443">
          <cell r="A6443">
            <v>407472950</v>
          </cell>
          <cell r="B6443" t="str">
            <v>STICHTING ADMINISTRATIEKANTOOR MIC-RO H.H. MICHAELIS B.V.</v>
          </cell>
        </row>
        <row r="6444">
          <cell r="A6444">
            <v>490333461</v>
          </cell>
          <cell r="B6444" t="str">
            <v>SIEMENS GAS AND POWER HOLDING B.V.</v>
          </cell>
        </row>
        <row r="6445">
          <cell r="A6445">
            <v>490333461</v>
          </cell>
          <cell r="B6445" t="str">
            <v>SIEMENS GAS AND POWER HOLDING B.V.</v>
          </cell>
        </row>
        <row r="6446">
          <cell r="A6446">
            <v>406869156</v>
          </cell>
          <cell r="B6446" t="str">
            <v>NIPPON EXPRESS CO., LTD.</v>
          </cell>
        </row>
        <row r="6447">
          <cell r="A6447">
            <v>407747229</v>
          </cell>
          <cell r="B6447" t="str">
            <v>P.A.G. NOY BEHEER B.V.</v>
          </cell>
        </row>
        <row r="6448">
          <cell r="A6448">
            <v>416617876</v>
          </cell>
          <cell r="B6448" t="str">
            <v>NSI N.V.</v>
          </cell>
        </row>
        <row r="6449">
          <cell r="A6449">
            <v>408397912</v>
          </cell>
          <cell r="B6449" t="str">
            <v>NIPPON TELEGRAPH AND TELEPHONE CORPORATION</v>
          </cell>
        </row>
        <row r="6450">
          <cell r="A6450">
            <v>404170644</v>
          </cell>
          <cell r="B6450" t="str">
            <v>IIF LUXCO1 S.A R.L.</v>
          </cell>
        </row>
        <row r="6451">
          <cell r="A6451">
            <v>403215226</v>
          </cell>
          <cell r="B6451" t="str">
            <v>ORBUSNEICH MEDICAL INVESTMENTS LIMITED B.V.</v>
          </cell>
        </row>
        <row r="6452">
          <cell r="A6452">
            <v>402001408</v>
          </cell>
          <cell r="B6452" t="str">
            <v>VAN LEEUWEN BUIZEN GROEP B.V.</v>
          </cell>
        </row>
        <row r="6453">
          <cell r="A6453">
            <v>416270411</v>
          </cell>
          <cell r="B6453" t="str">
            <v>SPECTRIS PLC</v>
          </cell>
        </row>
        <row r="6454">
          <cell r="A6454">
            <v>419300645</v>
          </cell>
          <cell r="B6454" t="str">
            <v>TER HELL &amp; CO. GMBH</v>
          </cell>
        </row>
        <row r="6455">
          <cell r="A6455">
            <v>491800901</v>
          </cell>
          <cell r="B6455" t="str">
            <v>PARKER LABORATORIES</v>
          </cell>
        </row>
        <row r="6456">
          <cell r="A6456">
            <v>490150608</v>
          </cell>
          <cell r="B6456" t="str">
            <v>PENTAIR PUBLIC LIMITED COMPANY</v>
          </cell>
        </row>
        <row r="6457">
          <cell r="A6457">
            <v>418422838</v>
          </cell>
          <cell r="B6457" t="str">
            <v>STICHTING ADMINISTRATIEKANTOOR DUDOK</v>
          </cell>
        </row>
        <row r="6458">
          <cell r="A6458">
            <v>403378177</v>
          </cell>
          <cell r="B6458" t="str">
            <v>NC FUND II HOLDING COOPERATIEF U.A.</v>
          </cell>
        </row>
        <row r="6459">
          <cell r="A6459">
            <v>417105012</v>
          </cell>
          <cell r="B6459" t="str">
            <v>PLOMP MINERAL SERVICES B.V.</v>
          </cell>
        </row>
        <row r="6460">
          <cell r="A6460">
            <v>489663458</v>
          </cell>
          <cell r="B6460" t="str">
            <v>PANTA HOLDINGS B.V.</v>
          </cell>
        </row>
        <row r="6461">
          <cell r="A6461">
            <v>489663458</v>
          </cell>
          <cell r="B6461" t="str">
            <v>PANTA HOLDINGS B.V.</v>
          </cell>
        </row>
        <row r="6462">
          <cell r="A6462">
            <v>402000210</v>
          </cell>
          <cell r="B6462" t="str">
            <v>NIPPON ELECTRIC GLASS CO., LTD.</v>
          </cell>
        </row>
        <row r="6463">
          <cell r="A6463">
            <v>414152538</v>
          </cell>
          <cell r="B6463" t="str">
            <v>PRODELTA LIFTING B.V.</v>
          </cell>
        </row>
        <row r="6464">
          <cell r="A6464">
            <v>414152538</v>
          </cell>
          <cell r="B6464" t="str">
            <v>PRODELTA LIFTING B.V.</v>
          </cell>
        </row>
        <row r="6465">
          <cell r="A6465">
            <v>404099959</v>
          </cell>
          <cell r="B6465" t="str">
            <v>PRODWARE SA</v>
          </cell>
        </row>
        <row r="6466">
          <cell r="A6466">
            <v>403211134</v>
          </cell>
          <cell r="B6466" t="str">
            <v>QAD INC.</v>
          </cell>
        </row>
        <row r="6467">
          <cell r="A6467">
            <v>491052765</v>
          </cell>
          <cell r="B6467" t="str">
            <v>STELLO HOLDING B.V.</v>
          </cell>
        </row>
        <row r="6468">
          <cell r="A6468">
            <v>402001754</v>
          </cell>
          <cell r="B6468" t="str">
            <v>COOPERATIEVE RABOBANK U.A.</v>
          </cell>
        </row>
        <row r="6469">
          <cell r="A6469">
            <v>406774497</v>
          </cell>
          <cell r="B6469" t="str">
            <v>BOVAG</v>
          </cell>
        </row>
        <row r="6470">
          <cell r="A6470">
            <v>491503859</v>
          </cell>
          <cell r="B6470" t="str">
            <v>AVANT GROUP B.V.</v>
          </cell>
        </row>
        <row r="6471">
          <cell r="A6471">
            <v>403873284</v>
          </cell>
          <cell r="B6471" t="str">
            <v>RELX PLC</v>
          </cell>
        </row>
        <row r="6472">
          <cell r="A6472">
            <v>407240097</v>
          </cell>
          <cell r="B6472" t="str">
            <v>RES ACQUISITION HOLDCO B.V.</v>
          </cell>
        </row>
        <row r="6473">
          <cell r="A6473">
            <v>405698796</v>
          </cell>
          <cell r="B6473" t="str">
            <v>RBS CAPITAL TRUST A</v>
          </cell>
        </row>
        <row r="6474">
          <cell r="A6474">
            <v>402076111</v>
          </cell>
          <cell r="B6474" t="str">
            <v>STICHTING ADMINISTRATIEKANTOOR DIRECTIE RIJK ZWAAN</v>
          </cell>
        </row>
        <row r="6475">
          <cell r="A6475">
            <v>405123907</v>
          </cell>
          <cell r="B6475" t="str">
            <v>AMSTERDAM GLOBAL VENTURES B.V.</v>
          </cell>
        </row>
        <row r="6476">
          <cell r="A6476">
            <v>405123907</v>
          </cell>
          <cell r="B6476" t="str">
            <v>AMSTERDAM GLOBAL VENTURES B.V.</v>
          </cell>
        </row>
        <row r="6477">
          <cell r="A6477">
            <v>413739350</v>
          </cell>
          <cell r="B6477" t="str">
            <v>PRODELTA INVESTMENT PARTNERS B.V.</v>
          </cell>
        </row>
        <row r="6478">
          <cell r="A6478">
            <v>413739350</v>
          </cell>
          <cell r="B6478" t="str">
            <v>PRODELTA INVESTMENT PARTNERS B.V.</v>
          </cell>
        </row>
        <row r="6479">
          <cell r="A6479">
            <v>413739350</v>
          </cell>
          <cell r="B6479" t="str">
            <v>PRODELTA INVESTMENT PARTNERS B.V.</v>
          </cell>
        </row>
        <row r="6480">
          <cell r="A6480">
            <v>413739350</v>
          </cell>
          <cell r="B6480" t="str">
            <v>PRODELTA INVESTMENT PARTNERS B.V.</v>
          </cell>
        </row>
        <row r="6481">
          <cell r="A6481">
            <v>413739350</v>
          </cell>
          <cell r="B6481" t="str">
            <v>PRODELTA INVESTMENT PARTNERS B.V.</v>
          </cell>
        </row>
        <row r="6482">
          <cell r="A6482">
            <v>402007603</v>
          </cell>
          <cell r="B6482" t="str">
            <v>ROCKWOOL INTERNATIONAL A/S</v>
          </cell>
        </row>
        <row r="6483">
          <cell r="A6483">
            <v>418256202</v>
          </cell>
          <cell r="B6483" t="str">
            <v>OEP TRAFO COOPERATIEF U.A.</v>
          </cell>
        </row>
        <row r="6484">
          <cell r="A6484">
            <v>417737525</v>
          </cell>
          <cell r="B6484" t="str">
            <v>SAAB AB</v>
          </cell>
        </row>
        <row r="6485">
          <cell r="A6485">
            <v>491710389</v>
          </cell>
          <cell r="B6485" t="str">
            <v>SALTREX HOLDING B.V.</v>
          </cell>
        </row>
        <row r="6486">
          <cell r="A6486">
            <v>414888529</v>
          </cell>
          <cell r="B6486" t="str">
            <v>SAMSUNG ELECTRONICS CO., LTD.</v>
          </cell>
        </row>
        <row r="6487">
          <cell r="A6487">
            <v>414888529</v>
          </cell>
          <cell r="B6487" t="str">
            <v>SAMSUNG ELECTRONICS CO., LTD.</v>
          </cell>
        </row>
        <row r="6488">
          <cell r="A6488">
            <v>407741490</v>
          </cell>
          <cell r="B6488" t="str">
            <v>SAMSUNG ELECTRONICS CO., LTD.</v>
          </cell>
        </row>
        <row r="6489">
          <cell r="A6489">
            <v>402190615</v>
          </cell>
          <cell r="B6489" t="str">
            <v>SANDVIK AB</v>
          </cell>
        </row>
        <row r="6490">
          <cell r="A6490">
            <v>402190615</v>
          </cell>
          <cell r="B6490" t="str">
            <v>SANDVIK AB</v>
          </cell>
        </row>
        <row r="6491">
          <cell r="A6491">
            <v>402190615</v>
          </cell>
          <cell r="B6491" t="str">
            <v>SANDVIK AB</v>
          </cell>
        </row>
        <row r="6492">
          <cell r="A6492">
            <v>402190615</v>
          </cell>
          <cell r="B6492" t="str">
            <v>SANDVIK AB</v>
          </cell>
        </row>
        <row r="6493">
          <cell r="A6493">
            <v>406566070</v>
          </cell>
          <cell r="B6493" t="str">
            <v>SANOMA OYJ</v>
          </cell>
        </row>
        <row r="6494">
          <cell r="A6494">
            <v>409964848</v>
          </cell>
          <cell r="B6494" t="str">
            <v>FONDO DE TITULIZACION DE ACTIVOS SANTANDER CONSUMER SPAIN AUTO 2012-1</v>
          </cell>
        </row>
        <row r="6495">
          <cell r="A6495">
            <v>409964848</v>
          </cell>
          <cell r="B6495" t="str">
            <v>FONDO DE TITULIZACION DE ACTIVOS SANTANDER CONSUMER SPAIN AUTO 2012-1</v>
          </cell>
        </row>
        <row r="6496">
          <cell r="A6496">
            <v>409964848</v>
          </cell>
          <cell r="B6496" t="str">
            <v>FONDO DE TITULIZACION DE ACTIVOS SANTANDER CONSUMER SPAIN AUTO 2012-1</v>
          </cell>
        </row>
        <row r="6497">
          <cell r="A6497">
            <v>415486273</v>
          </cell>
          <cell r="B6497" t="str">
            <v>VOLKSWAGEN AG</v>
          </cell>
        </row>
        <row r="6498">
          <cell r="A6498">
            <v>405616335</v>
          </cell>
          <cell r="B6498" t="str">
            <v>UITZENDBUREAU ZUIDGEEST II B.V.</v>
          </cell>
        </row>
        <row r="6499">
          <cell r="A6499">
            <v>402305007</v>
          </cell>
          <cell r="B6499" t="str">
            <v>BV BETEILIGUNG GMBH &amp; CO KG</v>
          </cell>
        </row>
        <row r="6500">
          <cell r="A6500">
            <v>413463852</v>
          </cell>
          <cell r="B6500" t="str">
            <v>FRONTMATEC HOLDING III APS</v>
          </cell>
        </row>
        <row r="6501">
          <cell r="A6501">
            <v>404077948</v>
          </cell>
          <cell r="B6501" t="str">
            <v>SHIN-ETSU INTERNATIONAL EUROPE B.V.</v>
          </cell>
        </row>
        <row r="6502">
          <cell r="A6502">
            <v>490841698</v>
          </cell>
          <cell r="B6502" t="str">
            <v>SUBSEA 7 S.A.</v>
          </cell>
        </row>
        <row r="6503">
          <cell r="A6503">
            <v>405754334</v>
          </cell>
          <cell r="B6503" t="str">
            <v>SIEMENS AG</v>
          </cell>
        </row>
        <row r="6504">
          <cell r="A6504">
            <v>414731708</v>
          </cell>
          <cell r="B6504" t="str">
            <v>FRANCE AIR MANAGEMENT</v>
          </cell>
        </row>
        <row r="6505">
          <cell r="A6505">
            <v>405712790</v>
          </cell>
          <cell r="B6505" t="str">
            <v>PIROX HOLDING B.V.</v>
          </cell>
        </row>
        <row r="6506">
          <cell r="A6506">
            <v>550302822</v>
          </cell>
          <cell r="B6506" t="str">
            <v>ERICH SIXT VERMOGENSVERWALTUNG GMBH</v>
          </cell>
        </row>
        <row r="6507">
          <cell r="A6507">
            <v>414356030</v>
          </cell>
          <cell r="B6507" t="str">
            <v>SMURFIT KAPPA GROUP PUBLIC LIMITED COMPANY</v>
          </cell>
        </row>
        <row r="6508">
          <cell r="A6508">
            <v>386109560</v>
          </cell>
          <cell r="B6508" t="str">
            <v>SOLE TECHNOLOGY, INC.</v>
          </cell>
        </row>
        <row r="6509">
          <cell r="A6509">
            <v>403111461</v>
          </cell>
          <cell r="B6509" t="str">
            <v>VPK NEDERLAND B.V.</v>
          </cell>
        </row>
        <row r="6510">
          <cell r="A6510">
            <v>403111461</v>
          </cell>
          <cell r="B6510" t="str">
            <v>VPK NEDERLAND B.V.</v>
          </cell>
        </row>
        <row r="6511">
          <cell r="A6511">
            <v>402433395</v>
          </cell>
          <cell r="B6511" t="str">
            <v>PRINT HOLDINGS B.V.</v>
          </cell>
        </row>
        <row r="6512">
          <cell r="A6512">
            <v>402441120</v>
          </cell>
          <cell r="B6512" t="str">
            <v>EPU GROUP B.V.</v>
          </cell>
        </row>
        <row r="6513">
          <cell r="A6513">
            <v>418129672</v>
          </cell>
          <cell r="B6513" t="str">
            <v>SPS HOLDING B.V.</v>
          </cell>
        </row>
        <row r="6514">
          <cell r="A6514">
            <v>405331190</v>
          </cell>
          <cell r="B6514" t="str">
            <v>STERN GROEP N.V.</v>
          </cell>
        </row>
        <row r="6515">
          <cell r="A6515">
            <v>409596582</v>
          </cell>
          <cell r="B6515" t="str">
            <v>STICHTING ADMINISTRATIEKANTOOR KROYMANS HOLDING</v>
          </cell>
        </row>
        <row r="6516">
          <cell r="A6516">
            <v>414124763</v>
          </cell>
          <cell r="B6516" t="str">
            <v>STICHTING CORDAAN</v>
          </cell>
        </row>
        <row r="6517">
          <cell r="A6517">
            <v>409520517</v>
          </cell>
          <cell r="B6517" t="str">
            <v>STICHTING KENTEQ</v>
          </cell>
        </row>
        <row r="6518">
          <cell r="A6518">
            <v>489234728</v>
          </cell>
          <cell r="B6518" t="str">
            <v>STICHTING QREDITS MICROFINANCIERING NEDERLAND</v>
          </cell>
        </row>
        <row r="6519">
          <cell r="A6519">
            <v>550025407</v>
          </cell>
          <cell r="B6519" t="str">
            <v>STICHTING WAGENINGEN RESEARCH</v>
          </cell>
        </row>
        <row r="6520">
          <cell r="A6520">
            <v>404162815</v>
          </cell>
          <cell r="B6520" t="str">
            <v>FOKKE DE JONG HOLDING B.V.</v>
          </cell>
        </row>
        <row r="6521">
          <cell r="A6521">
            <v>419631205</v>
          </cell>
          <cell r="B6521" t="str">
            <v>PROCESS TECHNOLOGY SVCS LLC</v>
          </cell>
        </row>
        <row r="6522">
          <cell r="A6522">
            <v>418242616</v>
          </cell>
          <cell r="B6522" t="str">
            <v>TAQA INTERNATIONAL HOLDINGS COOPERATIEF U.A.</v>
          </cell>
        </row>
        <row r="6523">
          <cell r="A6523">
            <v>405143587</v>
          </cell>
          <cell r="B6523" t="str">
            <v>TEAM, INC.</v>
          </cell>
        </row>
        <row r="6524">
          <cell r="A6524">
            <v>414372060</v>
          </cell>
          <cell r="B6524" t="str">
            <v>TIGER MIDCO, LLC</v>
          </cell>
        </row>
        <row r="6525">
          <cell r="A6525">
            <v>413679569</v>
          </cell>
          <cell r="B6525" t="str">
            <v>UNITED VIEW GLOBAL INVESTMENT CO LTD</v>
          </cell>
        </row>
        <row r="6526">
          <cell r="A6526">
            <v>406307058</v>
          </cell>
          <cell r="B6526" t="str">
            <v>TERBERG BUSINESS LEASE GROUP B.V.</v>
          </cell>
        </row>
        <row r="6527">
          <cell r="A6527">
            <v>489228646</v>
          </cell>
          <cell r="B6527" t="str">
            <v>THE COMPLIANCE COMPANIES GROUP B.V.</v>
          </cell>
        </row>
        <row r="6528">
          <cell r="A6528">
            <v>490548483</v>
          </cell>
          <cell r="B6528" t="str">
            <v>SHV HOLDINGS N.V.</v>
          </cell>
        </row>
        <row r="6529">
          <cell r="A6529">
            <v>415995414</v>
          </cell>
          <cell r="B6529" t="str">
            <v>BEHEER- EN BELEGGINGSMAATSCHAPPIJ HONING B.V.</v>
          </cell>
        </row>
        <row r="6530">
          <cell r="A6530">
            <v>408783681</v>
          </cell>
          <cell r="B6530" t="str">
            <v>ACCSYS TECHNOLOGIES PLC</v>
          </cell>
        </row>
        <row r="6531">
          <cell r="A6531">
            <v>419181854</v>
          </cell>
          <cell r="B6531" t="str">
            <v>DEUTSCHE TELEKOM AG</v>
          </cell>
        </row>
        <row r="6532">
          <cell r="A6532">
            <v>419181854</v>
          </cell>
          <cell r="B6532" t="str">
            <v>DEUTSCHE TELEKOM AG</v>
          </cell>
        </row>
        <row r="6533">
          <cell r="A6533">
            <v>419181854</v>
          </cell>
          <cell r="B6533" t="str">
            <v>DEUTSCHE TELEKOM AG</v>
          </cell>
        </row>
        <row r="6534">
          <cell r="A6534">
            <v>419181854</v>
          </cell>
          <cell r="B6534" t="str">
            <v>DEUTSCHE TELEKOM AG</v>
          </cell>
        </row>
        <row r="6535">
          <cell r="A6535">
            <v>419181854</v>
          </cell>
          <cell r="B6535" t="str">
            <v>DEUTSCHE TELEKOM AG</v>
          </cell>
        </row>
        <row r="6536">
          <cell r="A6536">
            <v>419181854</v>
          </cell>
          <cell r="B6536" t="str">
            <v>DEUTSCHE TELEKOM AG</v>
          </cell>
        </row>
        <row r="6537">
          <cell r="A6537">
            <v>419181854</v>
          </cell>
          <cell r="B6537" t="str">
            <v>DEUTSCHE TELEKOM AG</v>
          </cell>
        </row>
        <row r="6538">
          <cell r="A6538">
            <v>419181854</v>
          </cell>
          <cell r="B6538" t="str">
            <v>DEUTSCHE TELEKOM AG</v>
          </cell>
        </row>
        <row r="6539">
          <cell r="A6539">
            <v>417856853</v>
          </cell>
          <cell r="B6539" t="str">
            <v>FEDEX CORPORATION</v>
          </cell>
        </row>
        <row r="6540">
          <cell r="A6540">
            <v>402912468</v>
          </cell>
          <cell r="B6540" t="str">
            <v>FEDEX CORPORATION</v>
          </cell>
        </row>
        <row r="6541">
          <cell r="A6541">
            <v>415501311</v>
          </cell>
          <cell r="B6541" t="str">
            <v>TOMTOM N.V.</v>
          </cell>
        </row>
        <row r="6542">
          <cell r="A6542">
            <v>410244412</v>
          </cell>
          <cell r="B6542" t="str">
            <v>TOOTAL FABRICS HOLLAND HOLDING B.V.</v>
          </cell>
        </row>
        <row r="6543">
          <cell r="A6543">
            <v>407646041</v>
          </cell>
          <cell r="B6543" t="str">
            <v>CANON INC.</v>
          </cell>
        </row>
        <row r="6544">
          <cell r="A6544">
            <v>402161335</v>
          </cell>
          <cell r="B6544" t="str">
            <v>TRELLEBORG AB</v>
          </cell>
        </row>
        <row r="6545">
          <cell r="A6545">
            <v>402161335</v>
          </cell>
          <cell r="B6545" t="str">
            <v>TRELLEBORG AB</v>
          </cell>
        </row>
        <row r="6546">
          <cell r="A6546">
            <v>406383604</v>
          </cell>
          <cell r="B6546" t="str">
            <v>STICHTING ADMINISTRATIEKANTOOR AANDELEN TRIODOS BANK</v>
          </cell>
        </row>
        <row r="6547">
          <cell r="A6547">
            <v>402081624</v>
          </cell>
          <cell r="B6547" t="str">
            <v>CENTROTEC SE</v>
          </cell>
        </row>
        <row r="6548">
          <cell r="A6548">
            <v>402081624</v>
          </cell>
          <cell r="B6548" t="str">
            <v>CENTROTEC SE</v>
          </cell>
        </row>
        <row r="6549">
          <cell r="A6549">
            <v>402081624</v>
          </cell>
          <cell r="B6549" t="str">
            <v>CENTROTEC SE</v>
          </cell>
        </row>
        <row r="6550">
          <cell r="A6550">
            <v>490811375</v>
          </cell>
          <cell r="B6550" t="str">
            <v>UNICA GROEP B.V.</v>
          </cell>
        </row>
        <row r="6551">
          <cell r="A6551">
            <v>405762337</v>
          </cell>
          <cell r="B6551" t="str">
            <v>SUOMEN VALTIO/ALV</v>
          </cell>
        </row>
        <row r="6552">
          <cell r="A6552">
            <v>489868255</v>
          </cell>
          <cell r="B6552" t="str">
            <v>UNIS HOLDING B.V.</v>
          </cell>
        </row>
        <row r="6553">
          <cell r="A6553">
            <v>489868255</v>
          </cell>
          <cell r="B6553" t="str">
            <v>UNIS HOLDING B.V.</v>
          </cell>
        </row>
        <row r="6554">
          <cell r="A6554">
            <v>489868255</v>
          </cell>
          <cell r="B6554" t="str">
            <v>UNIS HOLDING B.V.</v>
          </cell>
        </row>
        <row r="6555">
          <cell r="A6555">
            <v>489868255</v>
          </cell>
          <cell r="B6555" t="str">
            <v>UNIS HOLDING B.V.</v>
          </cell>
        </row>
        <row r="6556">
          <cell r="A6556">
            <v>489868255</v>
          </cell>
          <cell r="B6556" t="str">
            <v>UNIS HOLDING B.V.</v>
          </cell>
        </row>
        <row r="6557">
          <cell r="A6557">
            <v>489868255</v>
          </cell>
          <cell r="B6557" t="str">
            <v>UNIS HOLDING B.V.</v>
          </cell>
        </row>
        <row r="6558">
          <cell r="A6558">
            <v>406774034</v>
          </cell>
          <cell r="B6558" t="str">
            <v>COMCAST CORPORATION</v>
          </cell>
        </row>
        <row r="6559">
          <cell r="A6559">
            <v>402004733</v>
          </cell>
          <cell r="B6559" t="str">
            <v>AALBERTS N.V.</v>
          </cell>
        </row>
        <row r="6560">
          <cell r="A6560">
            <v>409149320</v>
          </cell>
          <cell r="B6560" t="str">
            <v>STICHTING ADMINISTRATIEKANTOOR FAMILY TREE</v>
          </cell>
        </row>
        <row r="6561">
          <cell r="A6561">
            <v>403731367</v>
          </cell>
          <cell r="B6561" t="str">
            <v>STICHTING ADMINISTRATIEKANTOOR HOLDING TH. VAN DALEN</v>
          </cell>
        </row>
        <row r="6562">
          <cell r="A6562">
            <v>414856260</v>
          </cell>
          <cell r="B6562" t="str">
            <v>STICHTING ADMINISTRATIEKANTOOR VAN UDEN HOLDING</v>
          </cell>
        </row>
        <row r="6563">
          <cell r="A6563">
            <v>402005102</v>
          </cell>
          <cell r="B6563" t="str">
            <v>DE DRIE EIKEN N.V.</v>
          </cell>
        </row>
        <row r="6564">
          <cell r="A6564">
            <v>404416125</v>
          </cell>
          <cell r="B6564" t="str">
            <v>TOYOTA INDUSTRIES CORPORATION</v>
          </cell>
        </row>
        <row r="6565">
          <cell r="A6565">
            <v>491501956</v>
          </cell>
          <cell r="B6565" t="str">
            <v>WEST COAST COMPANIES B.V.</v>
          </cell>
        </row>
        <row r="6566">
          <cell r="A6566">
            <v>491673728</v>
          </cell>
          <cell r="B6566" t="str">
            <v>SOLAR EUROPA HOLDING B.V.</v>
          </cell>
        </row>
        <row r="6567">
          <cell r="A6567">
            <v>402305023</v>
          </cell>
          <cell r="B6567" t="str">
            <v>VERBRUGGE INTERNATIONAL B.V.</v>
          </cell>
        </row>
        <row r="6568">
          <cell r="A6568">
            <v>406520114</v>
          </cell>
          <cell r="B6568" t="str">
            <v>DGB GROUP N.V.</v>
          </cell>
        </row>
        <row r="6569">
          <cell r="A6569">
            <v>406520114</v>
          </cell>
          <cell r="B6569" t="str">
            <v>DGB GROUP N.V.</v>
          </cell>
        </row>
        <row r="6570">
          <cell r="A6570">
            <v>406520114</v>
          </cell>
          <cell r="B6570" t="str">
            <v>DGB GROUP N.V.</v>
          </cell>
        </row>
        <row r="6571">
          <cell r="A6571">
            <v>406520114</v>
          </cell>
          <cell r="B6571" t="str">
            <v>DGB GROUP N.V.</v>
          </cell>
        </row>
        <row r="6572">
          <cell r="A6572">
            <v>406520114</v>
          </cell>
          <cell r="B6572" t="str">
            <v>DGB GROUP N.V.</v>
          </cell>
        </row>
        <row r="6573">
          <cell r="A6573">
            <v>406520114</v>
          </cell>
          <cell r="B6573" t="str">
            <v>DGB GROUP N.V.</v>
          </cell>
        </row>
        <row r="6574">
          <cell r="A6574">
            <v>406520114</v>
          </cell>
          <cell r="B6574" t="str">
            <v>DGB GROUP N.V.</v>
          </cell>
        </row>
        <row r="6575">
          <cell r="A6575">
            <v>414481036</v>
          </cell>
          <cell r="B6575" t="str">
            <v>VERHOEF HOLDING B.V.</v>
          </cell>
        </row>
        <row r="6576">
          <cell r="A6576">
            <v>419142005</v>
          </cell>
          <cell r="B6576" t="str">
            <v>TANK TOPCO B.V.</v>
          </cell>
        </row>
        <row r="6577">
          <cell r="A6577">
            <v>405691150</v>
          </cell>
          <cell r="B6577" t="str">
            <v>BERLIN PACKAGING L.L.C.</v>
          </cell>
        </row>
        <row r="6578">
          <cell r="A6578">
            <v>405691150</v>
          </cell>
          <cell r="B6578" t="str">
            <v>BERLIN PACKAGING L.L.C.</v>
          </cell>
        </row>
        <row r="6579">
          <cell r="A6579">
            <v>489989448</v>
          </cell>
          <cell r="B6579" t="str">
            <v>VT BEHEER B.V.</v>
          </cell>
        </row>
        <row r="6580">
          <cell r="A6580">
            <v>405504531</v>
          </cell>
          <cell r="B6580" t="str">
            <v>KONINKLIJKE VOPAK N.V.</v>
          </cell>
        </row>
        <row r="6581">
          <cell r="A6581">
            <v>405504531</v>
          </cell>
          <cell r="B6581" t="str">
            <v>KONINKLIJKE VOPAK N.V.</v>
          </cell>
        </row>
        <row r="6582">
          <cell r="A6582">
            <v>409437261</v>
          </cell>
          <cell r="B6582" t="str">
            <v>TERMINALS FINANCE B.V.</v>
          </cell>
        </row>
        <row r="6583">
          <cell r="A6583">
            <v>406403530</v>
          </cell>
          <cell r="B6583" t="str">
            <v>WS VASTGOED B.V.</v>
          </cell>
        </row>
        <row r="6584">
          <cell r="A6584">
            <v>406403530</v>
          </cell>
          <cell r="B6584" t="str">
            <v>WS VASTGOED B.V.</v>
          </cell>
        </row>
        <row r="6585">
          <cell r="A6585">
            <v>406403530</v>
          </cell>
          <cell r="B6585" t="str">
            <v>WS VASTGOED B.V.</v>
          </cell>
        </row>
        <row r="6586">
          <cell r="A6586">
            <v>490562828</v>
          </cell>
          <cell r="B6586" t="str">
            <v>1525 HOLDING B.V.</v>
          </cell>
        </row>
        <row r="6587">
          <cell r="A6587">
            <v>490562828</v>
          </cell>
          <cell r="B6587" t="str">
            <v>1525 HOLDING B.V.</v>
          </cell>
        </row>
        <row r="6588">
          <cell r="A6588">
            <v>406443671</v>
          </cell>
          <cell r="B6588" t="str">
            <v>STICHTING ADMINISTRATIEKANTOOR WILCO BEHEER</v>
          </cell>
        </row>
        <row r="6589">
          <cell r="A6589">
            <v>406443671</v>
          </cell>
          <cell r="B6589" t="str">
            <v>STICHTING ADMINISTRATIEKANTOOR WILCO BEHEER</v>
          </cell>
        </row>
        <row r="6590">
          <cell r="A6590">
            <v>415577782</v>
          </cell>
          <cell r="B6590" t="str">
            <v>WITTEVEEN+BOS N.V.</v>
          </cell>
        </row>
        <row r="6591">
          <cell r="A6591">
            <v>415577782</v>
          </cell>
          <cell r="B6591" t="str">
            <v>WITTEVEEN+BOS N.V.</v>
          </cell>
        </row>
        <row r="6592">
          <cell r="A6592">
            <v>415577782</v>
          </cell>
          <cell r="B6592" t="str">
            <v>WITTEVEEN+BOS N.V.</v>
          </cell>
        </row>
        <row r="6593">
          <cell r="A6593">
            <v>415577782</v>
          </cell>
          <cell r="B6593" t="str">
            <v>WITTEVEEN+BOS N.V.</v>
          </cell>
        </row>
        <row r="6594">
          <cell r="A6594">
            <v>415577782</v>
          </cell>
          <cell r="B6594" t="str">
            <v>WITTEVEEN+BOS N.V.</v>
          </cell>
        </row>
        <row r="6595">
          <cell r="A6595">
            <v>415577782</v>
          </cell>
          <cell r="B6595" t="str">
            <v>WITTEVEEN+BOS N.V.</v>
          </cell>
        </row>
        <row r="6596">
          <cell r="A6596">
            <v>415577782</v>
          </cell>
          <cell r="B6596" t="str">
            <v>WITTEVEEN+BOS N.V.</v>
          </cell>
        </row>
        <row r="6597">
          <cell r="A6597">
            <v>415577782</v>
          </cell>
          <cell r="B6597" t="str">
            <v>WITTEVEEN+BOS N.V.</v>
          </cell>
        </row>
        <row r="6598">
          <cell r="A6598">
            <v>489262229</v>
          </cell>
          <cell r="B6598" t="str">
            <v>PARKSHORE HOLDING GMBH</v>
          </cell>
        </row>
        <row r="6599">
          <cell r="A6599">
            <v>410035083</v>
          </cell>
          <cell r="B6599" t="str">
            <v>STICHTING LEYSTROMEN</v>
          </cell>
        </row>
        <row r="6600">
          <cell r="A6600">
            <v>386562677</v>
          </cell>
          <cell r="B6600" t="str">
            <v>PROPHARMA GROUP EUROPE B.V.</v>
          </cell>
        </row>
        <row r="6601">
          <cell r="A6601">
            <v>402043574</v>
          </cell>
          <cell r="B6601" t="str">
            <v>XEROX HOLDINGS CORPORATION</v>
          </cell>
        </row>
        <row r="6602">
          <cell r="A6602">
            <v>407205632</v>
          </cell>
          <cell r="B6602" t="str">
            <v>STICHTING ADMINISTRATIEKANTOOR ZAANBLIK BEHEER</v>
          </cell>
        </row>
        <row r="6603">
          <cell r="A6603">
            <v>410086201</v>
          </cell>
          <cell r="B6603" t="str">
            <v>ZWAPEX BEHEER B.V.</v>
          </cell>
        </row>
        <row r="6604">
          <cell r="A6604">
            <v>386398721</v>
          </cell>
          <cell r="B6604" t="str">
            <v>BOOKING HOLDINGS INC.</v>
          </cell>
        </row>
        <row r="6605">
          <cell r="A6605">
            <v>407205319</v>
          </cell>
          <cell r="B6605" t="str">
            <v>BERKSHIRE HATHAWAY INC.</v>
          </cell>
        </row>
        <row r="6606">
          <cell r="A6606">
            <v>370086753</v>
          </cell>
          <cell r="B6606" t="str">
            <v>ADB SAFEGATE BELGIUM</v>
          </cell>
        </row>
        <row r="6607">
          <cell r="A6607">
            <v>370000986</v>
          </cell>
          <cell r="B6607" t="str">
            <v>AGC INC.</v>
          </cell>
        </row>
        <row r="6608">
          <cell r="A6608">
            <v>370006462</v>
          </cell>
          <cell r="B6608" t="str">
            <v>L'AIR LIQUIDE SOCIETE ANONYME POUR L'ETUDE ET L'EXPLOITATION DES PROCEDES GEORGES CLAUDE</v>
          </cell>
        </row>
        <row r="6609">
          <cell r="A6609">
            <v>370006462</v>
          </cell>
          <cell r="B6609" t="str">
            <v>L'AIR LIQUIDE SOCIETE ANONYME POUR L'ETUDE ET L'EXPLOITATION DES PROCEDES GEORGES CLAUDE</v>
          </cell>
        </row>
        <row r="6610">
          <cell r="A6610">
            <v>370006462</v>
          </cell>
          <cell r="B6610" t="str">
            <v>L'AIR LIQUIDE SOCIETE ANONYME POUR L'ETUDE ET L'EXPLOITATION DES PROCEDES GEORGES CLAUDE</v>
          </cell>
        </row>
        <row r="6611">
          <cell r="A6611">
            <v>370006462</v>
          </cell>
          <cell r="B6611" t="str">
            <v>L'AIR LIQUIDE SOCIETE ANONYME POUR L'ETUDE ET L'EXPLOITATION DES PROCEDES GEORGES CLAUDE</v>
          </cell>
        </row>
        <row r="6612">
          <cell r="A6612">
            <v>370006462</v>
          </cell>
          <cell r="B6612" t="str">
            <v>L'AIR LIQUIDE SOCIETE ANONYME POUR L'ETUDE ET L'EXPLOITATION DES PROCEDES GEORGES CLAUDE</v>
          </cell>
        </row>
        <row r="6613">
          <cell r="A6613">
            <v>504749227</v>
          </cell>
          <cell r="B6613" t="str">
            <v>ALCOGROUP HOLDING</v>
          </cell>
        </row>
        <row r="6614">
          <cell r="A6614">
            <v>283483022</v>
          </cell>
          <cell r="B6614" t="str">
            <v>DANONE</v>
          </cell>
        </row>
        <row r="6615">
          <cell r="A6615">
            <v>374451201</v>
          </cell>
          <cell r="B6615" t="str">
            <v>AMERICAN CLOTHING DISTRIBUTION</v>
          </cell>
        </row>
        <row r="6616">
          <cell r="A6616">
            <v>768584096</v>
          </cell>
          <cell r="B6616" t="str">
            <v>TRISTAR FIRE CORP.</v>
          </cell>
        </row>
        <row r="6617">
          <cell r="A6617">
            <v>370007080</v>
          </cell>
          <cell r="B6617" t="str">
            <v>APERAM</v>
          </cell>
        </row>
        <row r="6618">
          <cell r="A6618">
            <v>283392223</v>
          </cell>
          <cell r="B6618" t="str">
            <v>CARL BENNET AB</v>
          </cell>
        </row>
        <row r="6619">
          <cell r="A6619">
            <v>370002750</v>
          </cell>
          <cell r="B6619" t="str">
            <v>ATLAS COPCO AB</v>
          </cell>
        </row>
        <row r="6620">
          <cell r="A6620">
            <v>370516536</v>
          </cell>
          <cell r="B6620" t="str">
            <v>ATLAS COPCO AB</v>
          </cell>
        </row>
        <row r="6621">
          <cell r="A6621">
            <v>370516536</v>
          </cell>
          <cell r="B6621" t="str">
            <v>ATLAS COPCO AB</v>
          </cell>
        </row>
        <row r="6622">
          <cell r="A6622">
            <v>283127090</v>
          </cell>
          <cell r="B6622" t="str">
            <v>HEDIN AUTOMOTIVE SNL HOLDING</v>
          </cell>
        </row>
        <row r="6623">
          <cell r="A6623">
            <v>397696592</v>
          </cell>
          <cell r="B6623" t="str">
            <v>LATERES</v>
          </cell>
        </row>
        <row r="6624">
          <cell r="A6624">
            <v>370009219</v>
          </cell>
          <cell r="B6624" t="str">
            <v>BACARDI LIMITED</v>
          </cell>
        </row>
        <row r="6625">
          <cell r="A6625">
            <v>370513848</v>
          </cell>
          <cell r="B6625" t="str">
            <v>NV BEKAERT SA</v>
          </cell>
        </row>
        <row r="6626">
          <cell r="A6626">
            <v>370513848</v>
          </cell>
          <cell r="B6626" t="str">
            <v>NV BEKAERT SA</v>
          </cell>
        </row>
        <row r="6627">
          <cell r="A6627">
            <v>283175263</v>
          </cell>
          <cell r="B6627" t="str">
            <v>BOSAL NEDERLAND B.V.</v>
          </cell>
        </row>
        <row r="6628">
          <cell r="A6628">
            <v>372231472</v>
          </cell>
          <cell r="B6628" t="str">
            <v>REGION WALLONNE</v>
          </cell>
        </row>
        <row r="6629">
          <cell r="A6629">
            <v>372231472</v>
          </cell>
          <cell r="B6629" t="str">
            <v>REGION WALLONNE</v>
          </cell>
        </row>
        <row r="6630">
          <cell r="A6630">
            <v>283600260</v>
          </cell>
          <cell r="B6630" t="str">
            <v>EBENIS SA</v>
          </cell>
        </row>
        <row r="6631">
          <cell r="A6631">
            <v>506092453</v>
          </cell>
          <cell r="B6631" t="str">
            <v>CABOT CORPORATION</v>
          </cell>
        </row>
        <row r="6632">
          <cell r="A6632">
            <v>283347425</v>
          </cell>
          <cell r="B6632" t="str">
            <v>BARGUZIN PARTICIPATION S.A.</v>
          </cell>
        </row>
        <row r="6633">
          <cell r="A6633">
            <v>283347425</v>
          </cell>
          <cell r="B6633" t="str">
            <v>BARGUZIN PARTICIPATION S.A.</v>
          </cell>
        </row>
        <row r="6634">
          <cell r="A6634">
            <v>370453021</v>
          </cell>
          <cell r="B6634" t="str">
            <v>VINCI</v>
          </cell>
        </row>
        <row r="6635">
          <cell r="A6635">
            <v>372162979</v>
          </cell>
          <cell r="B6635" t="str">
            <v>VINCI</v>
          </cell>
        </row>
        <row r="6636">
          <cell r="A6636">
            <v>370009557</v>
          </cell>
          <cell r="B6636" t="str">
            <v>HEIDELBERGCEMENT AG</v>
          </cell>
        </row>
        <row r="6637">
          <cell r="A6637">
            <v>370009557</v>
          </cell>
          <cell r="B6637" t="str">
            <v>HEIDELBERGCEMENT AG</v>
          </cell>
        </row>
        <row r="6638">
          <cell r="A6638">
            <v>400578480</v>
          </cell>
          <cell r="B6638" t="str">
            <v>DOOSAN ELECTRO-MATERIALS LUXEMBOURG S.A R.L.</v>
          </cell>
        </row>
        <row r="6639">
          <cell r="A6639">
            <v>283724326</v>
          </cell>
          <cell r="B6639" t="str">
            <v>MAX MARA FASHION GROUP SRL</v>
          </cell>
        </row>
        <row r="6640">
          <cell r="A6640">
            <v>374965192</v>
          </cell>
          <cell r="B6640" t="str">
            <v>DAKRUBBERCENTRALE</v>
          </cell>
        </row>
        <row r="6641">
          <cell r="A6641">
            <v>385804141</v>
          </cell>
          <cell r="B6641" t="str">
            <v>DANA INCORPORATED</v>
          </cell>
        </row>
        <row r="6642">
          <cell r="A6642">
            <v>372133165</v>
          </cell>
          <cell r="B6642" t="str">
            <v>DRESS CONFECT</v>
          </cell>
        </row>
        <row r="6643">
          <cell r="A6643">
            <v>372047605</v>
          </cell>
          <cell r="B6643" t="str">
            <v>DELAVAL HOLDING B.V.</v>
          </cell>
        </row>
        <row r="6644">
          <cell r="A6644">
            <v>373439434</v>
          </cell>
          <cell r="B6644" t="str">
            <v>DELAWARE CONSULTING</v>
          </cell>
        </row>
        <row r="6645">
          <cell r="A6645">
            <v>372437462</v>
          </cell>
          <cell r="B6645" t="str">
            <v>FLUVIUS SYSTEM OPERATOR</v>
          </cell>
        </row>
        <row r="6646">
          <cell r="A6646">
            <v>375753522</v>
          </cell>
          <cell r="B6646" t="str">
            <v>DANTRONIC</v>
          </cell>
        </row>
        <row r="6647">
          <cell r="A6647">
            <v>375753522</v>
          </cell>
          <cell r="B6647" t="str">
            <v>DANTRONIC</v>
          </cell>
        </row>
        <row r="6648">
          <cell r="A6648">
            <v>282997311</v>
          </cell>
          <cell r="B6648" t="str">
            <v>HONEYWELL INTERNATIONAL INC.</v>
          </cell>
        </row>
        <row r="6649">
          <cell r="A6649">
            <v>504204918</v>
          </cell>
          <cell r="B6649" t="str">
            <v>ESOPE TECHNOLOGIES</v>
          </cell>
        </row>
        <row r="6650">
          <cell r="A6650">
            <v>370001554</v>
          </cell>
          <cell r="B6650" t="str">
            <v>EXIDE TECHNOLOGIES, LLC</v>
          </cell>
        </row>
        <row r="6651">
          <cell r="A6651">
            <v>370001554</v>
          </cell>
          <cell r="B6651" t="str">
            <v>EXIDE TECHNOLOGIES, LLC</v>
          </cell>
        </row>
        <row r="6652">
          <cell r="A6652">
            <v>370001554</v>
          </cell>
          <cell r="B6652" t="str">
            <v>EXIDE TECHNOLOGIES, LLC</v>
          </cell>
        </row>
        <row r="6653">
          <cell r="A6653">
            <v>372723254</v>
          </cell>
          <cell r="B6653" t="str">
            <v>REGION WALLONNE</v>
          </cell>
        </row>
        <row r="6654">
          <cell r="A6654">
            <v>372723254</v>
          </cell>
          <cell r="B6654" t="str">
            <v>REGION WALLONNE</v>
          </cell>
        </row>
        <row r="6655">
          <cell r="A6655">
            <v>283057230</v>
          </cell>
          <cell r="B6655" t="str">
            <v>G4S PLC</v>
          </cell>
        </row>
        <row r="6656">
          <cell r="A6656">
            <v>372926378</v>
          </cell>
          <cell r="B6656" t="str">
            <v>GEMINI CORPORATION</v>
          </cell>
        </row>
        <row r="6657">
          <cell r="A6657">
            <v>371608543</v>
          </cell>
          <cell r="B6657" t="str">
            <v>NINGBO JIFENG AUTO PARTS CO., LTD.</v>
          </cell>
        </row>
        <row r="6658">
          <cell r="A6658">
            <v>373001106</v>
          </cell>
          <cell r="B6658" t="str">
            <v>GREIF, INC.</v>
          </cell>
        </row>
        <row r="6659">
          <cell r="A6659">
            <v>370161176</v>
          </cell>
          <cell r="B6659" t="str">
            <v>HACO</v>
          </cell>
        </row>
        <row r="6660">
          <cell r="A6660">
            <v>393777305</v>
          </cell>
          <cell r="B6660" t="str">
            <v>EINHORN VERWALTUNGSGES. MBH</v>
          </cell>
        </row>
        <row r="6661">
          <cell r="A6661">
            <v>283579860</v>
          </cell>
          <cell r="B6661" t="str">
            <v>HOGANAS HOLDING AB</v>
          </cell>
        </row>
        <row r="6662">
          <cell r="A6662">
            <v>283579860</v>
          </cell>
          <cell r="B6662" t="str">
            <v>HOGANAS HOLDING AB</v>
          </cell>
        </row>
        <row r="6663">
          <cell r="A6663">
            <v>283579860</v>
          </cell>
          <cell r="B6663" t="str">
            <v>HOGANAS HOLDING AB</v>
          </cell>
        </row>
        <row r="6664">
          <cell r="A6664">
            <v>374280089</v>
          </cell>
          <cell r="B6664" t="str">
            <v>HONDA MOTOR CO., LTD.</v>
          </cell>
        </row>
        <row r="6665">
          <cell r="A6665">
            <v>370515694</v>
          </cell>
          <cell r="B6665" t="str">
            <v>HONDA MOTOR CO., LTD.</v>
          </cell>
        </row>
        <row r="6666">
          <cell r="A6666">
            <v>372078154</v>
          </cell>
          <cell r="B6666" t="str">
            <v>ION BEAM APPLICATIONS</v>
          </cell>
        </row>
        <row r="6667">
          <cell r="A6667">
            <v>374452548</v>
          </cell>
          <cell r="B6667" t="str">
            <v>EIFFAGE</v>
          </cell>
        </row>
        <row r="6668">
          <cell r="A6668">
            <v>370031036</v>
          </cell>
          <cell r="B6668" t="str">
            <v>IP NEXIA</v>
          </cell>
        </row>
        <row r="6669">
          <cell r="A6669">
            <v>370031036</v>
          </cell>
          <cell r="B6669" t="str">
            <v>IP NEXIA</v>
          </cell>
        </row>
        <row r="6670">
          <cell r="A6670">
            <v>370031036</v>
          </cell>
          <cell r="B6670" t="str">
            <v>IP NEXIA</v>
          </cell>
        </row>
        <row r="6671">
          <cell r="A6671">
            <v>400801932</v>
          </cell>
          <cell r="B6671" t="str">
            <v>DEERE &amp; COMPANY</v>
          </cell>
        </row>
        <row r="6672">
          <cell r="A6672">
            <v>400405197</v>
          </cell>
          <cell r="B6672" t="str">
            <v>KOCH CTG</v>
          </cell>
        </row>
        <row r="6673">
          <cell r="A6673">
            <v>400405197</v>
          </cell>
          <cell r="B6673" t="str">
            <v>KOCH CTG</v>
          </cell>
        </row>
        <row r="6674">
          <cell r="A6674">
            <v>299001917</v>
          </cell>
          <cell r="B6674" t="str">
            <v>JSR CORPORATION</v>
          </cell>
        </row>
        <row r="6675">
          <cell r="A6675">
            <v>299001917</v>
          </cell>
          <cell r="B6675" t="str">
            <v>JSR CORPORATION</v>
          </cell>
        </row>
        <row r="6676">
          <cell r="A6676">
            <v>372975813</v>
          </cell>
          <cell r="B6676" t="str">
            <v>KOMATSU LTD.</v>
          </cell>
        </row>
        <row r="6677">
          <cell r="A6677">
            <v>371729695</v>
          </cell>
          <cell r="B6677" t="str">
            <v>KPMG CENTRAL SERVICES</v>
          </cell>
        </row>
        <row r="6678">
          <cell r="A6678">
            <v>370192858</v>
          </cell>
          <cell r="B6678" t="str">
            <v>KSB STIFTUNG</v>
          </cell>
        </row>
        <row r="6679">
          <cell r="A6679">
            <v>370192858</v>
          </cell>
          <cell r="B6679" t="str">
            <v>KSB STIFTUNG</v>
          </cell>
        </row>
        <row r="6680">
          <cell r="A6680">
            <v>370192858</v>
          </cell>
          <cell r="B6680" t="str">
            <v>KSB STIFTUNG</v>
          </cell>
        </row>
        <row r="6681">
          <cell r="A6681">
            <v>373053909</v>
          </cell>
          <cell r="B6681" t="str">
            <v>RPM INTERNATIONAL INC.</v>
          </cell>
        </row>
        <row r="6682">
          <cell r="A6682">
            <v>372142505</v>
          </cell>
          <cell r="B6682" t="str">
            <v>MONTEA</v>
          </cell>
        </row>
        <row r="6683">
          <cell r="A6683">
            <v>373285550</v>
          </cell>
          <cell r="B6683" t="str">
            <v>NIPRO CORPORATION</v>
          </cell>
        </row>
        <row r="6684">
          <cell r="A6684">
            <v>373285550</v>
          </cell>
          <cell r="B6684" t="str">
            <v>NIPRO CORPORATION</v>
          </cell>
        </row>
        <row r="6685">
          <cell r="A6685">
            <v>762404387</v>
          </cell>
          <cell r="B6685" t="str">
            <v>FLETCHER GROUP HOLDINGS LIMITED</v>
          </cell>
        </row>
        <row r="6686">
          <cell r="A6686">
            <v>762404387</v>
          </cell>
          <cell r="B6686" t="str">
            <v>FLETCHER GROUP HOLDINGS LIMITED</v>
          </cell>
        </row>
        <row r="6687">
          <cell r="A6687">
            <v>376208505</v>
          </cell>
          <cell r="B6687" t="str">
            <v>NOORDATLANTISCHE VERDRAGSORGANISATIE</v>
          </cell>
        </row>
        <row r="6688">
          <cell r="A6688">
            <v>377445759</v>
          </cell>
          <cell r="B6688" t="str">
            <v>MOSTERD HOLDING</v>
          </cell>
        </row>
        <row r="6689">
          <cell r="A6689">
            <v>377239053</v>
          </cell>
          <cell r="B6689" t="str">
            <v>OTN SYSTEMS</v>
          </cell>
        </row>
        <row r="6690">
          <cell r="A6690">
            <v>501183503</v>
          </cell>
          <cell r="B6690" t="str">
            <v>PANELTIM</v>
          </cell>
        </row>
        <row r="6691">
          <cell r="A6691">
            <v>372192570</v>
          </cell>
          <cell r="B6691" t="str">
            <v>NVENT LUXEMBOURG S.A R.L.</v>
          </cell>
        </row>
        <row r="6692">
          <cell r="A6692">
            <v>370140543</v>
          </cell>
          <cell r="B6692" t="str">
            <v>PPG LUXEMBOURG HOLDINGS S.AR.L.</v>
          </cell>
        </row>
        <row r="6693">
          <cell r="A6693">
            <v>295954952</v>
          </cell>
          <cell r="B6693" t="str">
            <v>PRIMINVEST.BE</v>
          </cell>
        </row>
        <row r="6694">
          <cell r="A6694">
            <v>376077678</v>
          </cell>
          <cell r="B6694" t="str">
            <v>SOUND SOLUTIONS HOLDING B.V.</v>
          </cell>
        </row>
        <row r="6695">
          <cell r="A6695">
            <v>373926864</v>
          </cell>
          <cell r="B6695" t="str">
            <v>RECYMET</v>
          </cell>
        </row>
        <row r="6696">
          <cell r="A6696">
            <v>398814145</v>
          </cell>
          <cell r="B6696" t="str">
            <v>RIO TINTO PLC</v>
          </cell>
        </row>
        <row r="6697">
          <cell r="A6697">
            <v>398814145</v>
          </cell>
          <cell r="B6697" t="str">
            <v>RIO TINTO PLC</v>
          </cell>
        </row>
        <row r="6698">
          <cell r="A6698">
            <v>762885643</v>
          </cell>
          <cell r="B6698" t="str">
            <v>RUAN</v>
          </cell>
        </row>
        <row r="6699">
          <cell r="A6699">
            <v>370091548</v>
          </cell>
          <cell r="B6699" t="str">
            <v>RAIN INDUSTRIES LIMITED</v>
          </cell>
        </row>
        <row r="6700">
          <cell r="A6700">
            <v>500355128</v>
          </cell>
          <cell r="B6700" t="str">
            <v>SAS INSTITUTE INC.</v>
          </cell>
        </row>
        <row r="6701">
          <cell r="A6701">
            <v>370008997</v>
          </cell>
          <cell r="B6701" t="str">
            <v>BUNDESREPUBLIK DEUTSCHLAND</v>
          </cell>
        </row>
        <row r="6702">
          <cell r="A6702">
            <v>370008997</v>
          </cell>
          <cell r="B6702" t="str">
            <v>BUNDESREPUBLIK DEUTSCHLAND</v>
          </cell>
        </row>
        <row r="6703">
          <cell r="A6703">
            <v>372000138</v>
          </cell>
          <cell r="B6703" t="str">
            <v>SDL PLC</v>
          </cell>
        </row>
        <row r="6704">
          <cell r="A6704">
            <v>372000138</v>
          </cell>
          <cell r="B6704" t="str">
            <v>SDL PLC</v>
          </cell>
        </row>
        <row r="6705">
          <cell r="A6705">
            <v>763084055</v>
          </cell>
          <cell r="B6705" t="str">
            <v>COMITE DE GESTION DU SOUTIEN DE LA COMMUNAUTE DU SHAPE SCSF</v>
          </cell>
        </row>
        <row r="6706">
          <cell r="A6706">
            <v>370153777</v>
          </cell>
          <cell r="B6706" t="str">
            <v>SALLY BEAUTY HOLDINGS, INC.</v>
          </cell>
        </row>
        <row r="6707">
          <cell r="A6707">
            <v>370153777</v>
          </cell>
          <cell r="B6707" t="str">
            <v>SALLY BEAUTY HOLDINGS, INC.</v>
          </cell>
        </row>
        <row r="6708">
          <cell r="A6708">
            <v>370153777</v>
          </cell>
          <cell r="B6708" t="str">
            <v>SALLY BEAUTY HOLDINGS, INC.</v>
          </cell>
        </row>
        <row r="6709">
          <cell r="A6709">
            <v>371935946</v>
          </cell>
          <cell r="B6709" t="str">
            <v>SOPRA STERIA GROUP</v>
          </cell>
        </row>
        <row r="6710">
          <cell r="A6710">
            <v>373124411</v>
          </cell>
          <cell r="B6710" t="str">
            <v>ALBATER</v>
          </cell>
        </row>
        <row r="6711">
          <cell r="A6711">
            <v>373124411</v>
          </cell>
          <cell r="B6711" t="str">
            <v>ALBATER</v>
          </cell>
        </row>
        <row r="6712">
          <cell r="A6712">
            <v>373124411</v>
          </cell>
          <cell r="B6712" t="str">
            <v>ALBATER</v>
          </cell>
        </row>
        <row r="6713">
          <cell r="A6713">
            <v>283831931</v>
          </cell>
          <cell r="B6713" t="str">
            <v>TEKNI-PLEX, INC.</v>
          </cell>
        </row>
        <row r="6714">
          <cell r="A6714">
            <v>282852391</v>
          </cell>
          <cell r="B6714" t="str">
            <v>THYSSENKRUPP AG</v>
          </cell>
        </row>
        <row r="6715">
          <cell r="A6715">
            <v>370066788</v>
          </cell>
          <cell r="B6715" t="str">
            <v>GRUPO KUO, S.A.B. DE C.V.</v>
          </cell>
        </row>
        <row r="6716">
          <cell r="A6716">
            <v>400597700</v>
          </cell>
          <cell r="B6716" t="str">
            <v>QUERTUS GROUP</v>
          </cell>
        </row>
        <row r="6717">
          <cell r="A6717">
            <v>400597700</v>
          </cell>
          <cell r="B6717" t="str">
            <v>QUERTUS GROUP</v>
          </cell>
        </row>
        <row r="6718">
          <cell r="A6718">
            <v>370167165</v>
          </cell>
          <cell r="B6718" t="str">
            <v>CIPELIA</v>
          </cell>
        </row>
        <row r="6719">
          <cell r="A6719">
            <v>370195281</v>
          </cell>
          <cell r="B6719" t="str">
            <v>SAFINCO</v>
          </cell>
        </row>
        <row r="6720">
          <cell r="A6720">
            <v>483594235</v>
          </cell>
          <cell r="B6720" t="str">
            <v>ONESPAN INC.</v>
          </cell>
        </row>
        <row r="6721">
          <cell r="A6721">
            <v>483594235</v>
          </cell>
          <cell r="B6721" t="str">
            <v>ONESPAN INC.</v>
          </cell>
        </row>
        <row r="6722">
          <cell r="A6722">
            <v>483594235</v>
          </cell>
          <cell r="B6722" t="str">
            <v>ONESPAN INC.</v>
          </cell>
        </row>
        <row r="6723">
          <cell r="A6723">
            <v>282969591</v>
          </cell>
          <cell r="B6723" t="str">
            <v>MARLOWE HOLDINGS LIMITED</v>
          </cell>
        </row>
        <row r="6724">
          <cell r="A6724">
            <v>297405771</v>
          </cell>
          <cell r="B6724" t="str">
            <v>VITRA HOLDING AG</v>
          </cell>
        </row>
        <row r="6725">
          <cell r="A6725">
            <v>775067846</v>
          </cell>
          <cell r="B6725" t="str">
            <v>WATERS CORPORATION</v>
          </cell>
        </row>
        <row r="6726">
          <cell r="A6726">
            <v>775067846</v>
          </cell>
          <cell r="B6726" t="str">
            <v>WATERS CORPORATION</v>
          </cell>
        </row>
        <row r="6727">
          <cell r="A6727">
            <v>283647873</v>
          </cell>
          <cell r="B6727" t="str">
            <v>WHIRLPOOL CORPORATION</v>
          </cell>
        </row>
        <row r="6728">
          <cell r="A6728">
            <v>370744802</v>
          </cell>
          <cell r="B6728" t="str">
            <v>UNIFI HOLDINGS S.A R.L.</v>
          </cell>
        </row>
        <row r="6729">
          <cell r="A6729">
            <v>370530091</v>
          </cell>
          <cell r="B6729" t="str">
            <v>AAK AB (PUBL)</v>
          </cell>
        </row>
        <row r="6730">
          <cell r="A6730">
            <v>370530091</v>
          </cell>
          <cell r="B6730" t="str">
            <v>AAK AB (PUBL)</v>
          </cell>
        </row>
        <row r="6731">
          <cell r="A6731">
            <v>370530091</v>
          </cell>
          <cell r="B6731" t="str">
            <v>AAK AB (PUBL)</v>
          </cell>
        </row>
        <row r="6732">
          <cell r="A6732">
            <v>283120418</v>
          </cell>
          <cell r="B6732" t="str">
            <v>ACCOR</v>
          </cell>
        </row>
        <row r="6733">
          <cell r="A6733">
            <v>370000986</v>
          </cell>
          <cell r="B6733" t="str">
            <v>AGC INC.</v>
          </cell>
        </row>
        <row r="6734">
          <cell r="A6734">
            <v>370000986</v>
          </cell>
          <cell r="B6734" t="str">
            <v>AGC INC.</v>
          </cell>
        </row>
        <row r="6735">
          <cell r="A6735">
            <v>370000986</v>
          </cell>
          <cell r="B6735" t="str">
            <v>AGC INC.</v>
          </cell>
        </row>
        <row r="6736">
          <cell r="A6736">
            <v>283790798</v>
          </cell>
          <cell r="B6736" t="str">
            <v>IMSTO</v>
          </cell>
        </row>
        <row r="6737">
          <cell r="A6737">
            <v>282818186</v>
          </cell>
          <cell r="B6737" t="str">
            <v>AISIN SEIKI CO., LTD.</v>
          </cell>
        </row>
        <row r="6738">
          <cell r="A6738">
            <v>370064032</v>
          </cell>
          <cell r="B6738" t="str">
            <v>ALBEMARLE CORPORATION</v>
          </cell>
        </row>
        <row r="6739">
          <cell r="A6739">
            <v>377199950</v>
          </cell>
          <cell r="B6739" t="str">
            <v>ARCELORMITTAL</v>
          </cell>
        </row>
        <row r="6740">
          <cell r="A6740">
            <v>374451201</v>
          </cell>
          <cell r="B6740" t="str">
            <v>AMERICAN CLOTHING DISTRIBUTION</v>
          </cell>
        </row>
        <row r="6741">
          <cell r="A6741">
            <v>374451201</v>
          </cell>
          <cell r="B6741" t="str">
            <v>AMERICAN CLOTHING DISTRIBUTION</v>
          </cell>
        </row>
        <row r="6742">
          <cell r="A6742">
            <v>400409579</v>
          </cell>
          <cell r="B6742" t="str">
            <v>FAMILIE WEISS STIFTUNG</v>
          </cell>
        </row>
        <row r="6743">
          <cell r="A6743">
            <v>370007080</v>
          </cell>
          <cell r="B6743" t="str">
            <v>APERAM</v>
          </cell>
        </row>
        <row r="6744">
          <cell r="A6744">
            <v>283392223</v>
          </cell>
          <cell r="B6744" t="str">
            <v>CARL BENNET AB</v>
          </cell>
        </row>
        <row r="6745">
          <cell r="A6745">
            <v>283392223</v>
          </cell>
          <cell r="B6745" t="str">
            <v>CARL BENNET AB</v>
          </cell>
        </row>
        <row r="6746">
          <cell r="A6746">
            <v>283392223</v>
          </cell>
          <cell r="B6746" t="str">
            <v>CARL BENNET AB</v>
          </cell>
        </row>
        <row r="6747">
          <cell r="A6747">
            <v>370119356</v>
          </cell>
          <cell r="B6747" t="str">
            <v>ARMSTRONG INTERNATIONAL, INC.</v>
          </cell>
        </row>
        <row r="6748">
          <cell r="A6748">
            <v>370119356</v>
          </cell>
          <cell r="B6748" t="str">
            <v>ARMSTRONG INTERNATIONAL, INC.</v>
          </cell>
        </row>
        <row r="6749">
          <cell r="A6749">
            <v>283127090</v>
          </cell>
          <cell r="B6749" t="str">
            <v>HEDIN AUTOMOTIVE SNL HOLDING</v>
          </cell>
        </row>
        <row r="6750">
          <cell r="A6750">
            <v>370198202</v>
          </cell>
          <cell r="B6750" t="str">
            <v>SOC INDUST FINANCIERE ARTOIS</v>
          </cell>
        </row>
        <row r="6751">
          <cell r="A6751">
            <v>400403036</v>
          </cell>
          <cell r="B6751" t="str">
            <v>DOMETIC GROUP AB (PUBL)</v>
          </cell>
        </row>
        <row r="6752">
          <cell r="A6752">
            <v>370009219</v>
          </cell>
          <cell r="B6752" t="str">
            <v>BACARDI LIMITED</v>
          </cell>
        </row>
        <row r="6753">
          <cell r="A6753">
            <v>846706112</v>
          </cell>
          <cell r="B6753" t="str">
            <v>BANK OF INDIA</v>
          </cell>
        </row>
        <row r="6754">
          <cell r="A6754">
            <v>400686169</v>
          </cell>
          <cell r="B6754" t="str">
            <v>BIOCARTIS</v>
          </cell>
        </row>
        <row r="6755">
          <cell r="A6755">
            <v>400686169</v>
          </cell>
          <cell r="B6755" t="str">
            <v>BIOCARTIS</v>
          </cell>
        </row>
        <row r="6756">
          <cell r="A6756">
            <v>283175263</v>
          </cell>
          <cell r="B6756" t="str">
            <v>BOSAL NEDERLAND B.V.</v>
          </cell>
        </row>
        <row r="6757">
          <cell r="A6757">
            <v>283175263</v>
          </cell>
          <cell r="B6757" t="str">
            <v>BOSAL NEDERLAND B.V.</v>
          </cell>
        </row>
        <row r="6758">
          <cell r="A6758">
            <v>283175263</v>
          </cell>
          <cell r="B6758" t="str">
            <v>BOSAL NEDERLAND B.V.</v>
          </cell>
        </row>
        <row r="6759">
          <cell r="A6759">
            <v>283175263</v>
          </cell>
          <cell r="B6759" t="str">
            <v>BOSAL NEDERLAND B.V.</v>
          </cell>
        </row>
        <row r="6760">
          <cell r="A6760">
            <v>283175263</v>
          </cell>
          <cell r="B6760" t="str">
            <v>BOSAL NEDERLAND B.V.</v>
          </cell>
        </row>
        <row r="6761">
          <cell r="A6761">
            <v>283175263</v>
          </cell>
          <cell r="B6761" t="str">
            <v>BOSAL NEDERLAND B.V.</v>
          </cell>
        </row>
        <row r="6762">
          <cell r="A6762">
            <v>283175263</v>
          </cell>
          <cell r="B6762" t="str">
            <v>BOSAL NEDERLAND B.V.</v>
          </cell>
        </row>
        <row r="6763">
          <cell r="A6763">
            <v>283175263</v>
          </cell>
          <cell r="B6763" t="str">
            <v>BOSAL NEDERLAND B.V.</v>
          </cell>
        </row>
        <row r="6764">
          <cell r="A6764">
            <v>372440289</v>
          </cell>
          <cell r="B6764" t="str">
            <v>BRAEM INVEST</v>
          </cell>
        </row>
        <row r="6765">
          <cell r="A6765">
            <v>262310972</v>
          </cell>
          <cell r="B6765" t="str">
            <v>HARSCO (GIBRALTAR) HOLDING LIMITED</v>
          </cell>
        </row>
        <row r="6766">
          <cell r="A6766">
            <v>370328084</v>
          </cell>
          <cell r="B6766" t="str">
            <v>BRITISH AMERICAN TOBACCO P.L.C.</v>
          </cell>
        </row>
        <row r="6767">
          <cell r="A6767">
            <v>372231472</v>
          </cell>
          <cell r="B6767" t="str">
            <v>REGION WALLONNE</v>
          </cell>
        </row>
        <row r="6768">
          <cell r="A6768">
            <v>372231472</v>
          </cell>
          <cell r="B6768" t="str">
            <v>REGION WALLONNE</v>
          </cell>
        </row>
        <row r="6769">
          <cell r="A6769">
            <v>296071848</v>
          </cell>
          <cell r="B6769" t="str">
            <v>GREISCH - COORDINATION &amp; ETUDES</v>
          </cell>
        </row>
        <row r="6770">
          <cell r="A6770">
            <v>283600260</v>
          </cell>
          <cell r="B6770" t="str">
            <v>EBENIS SA</v>
          </cell>
        </row>
        <row r="6771">
          <cell r="A6771">
            <v>372747824</v>
          </cell>
          <cell r="B6771" t="str">
            <v>CARPENTER TECHNOLOGY CORPORATION</v>
          </cell>
        </row>
        <row r="6772">
          <cell r="A6772">
            <v>372747824</v>
          </cell>
          <cell r="B6772" t="str">
            <v>CARPENTER TECHNOLOGY CORPORATION</v>
          </cell>
        </row>
        <row r="6773">
          <cell r="A6773">
            <v>400484473</v>
          </cell>
          <cell r="B6773" t="str">
            <v>CATELLA AB</v>
          </cell>
        </row>
        <row r="6774">
          <cell r="A6774">
            <v>298323817</v>
          </cell>
          <cell r="B6774" t="str">
            <v>CDM</v>
          </cell>
        </row>
        <row r="6775">
          <cell r="A6775">
            <v>298323817</v>
          </cell>
          <cell r="B6775" t="str">
            <v>CDM</v>
          </cell>
        </row>
        <row r="6776">
          <cell r="A6776">
            <v>370035099</v>
          </cell>
          <cell r="B6776" t="str">
            <v>CLAYTON INDUSTRIES</v>
          </cell>
        </row>
        <row r="6777">
          <cell r="A6777">
            <v>370009292</v>
          </cell>
          <cell r="B6777" t="str">
            <v>CLDN LIGNES  S.A.</v>
          </cell>
        </row>
        <row r="6778">
          <cell r="A6778">
            <v>370009292</v>
          </cell>
          <cell r="B6778" t="str">
            <v>CLDN LIGNES  S.A.</v>
          </cell>
        </row>
        <row r="6779">
          <cell r="A6779">
            <v>372256016</v>
          </cell>
          <cell r="B6779" t="str">
            <v>CMK CORPORATION</v>
          </cell>
        </row>
        <row r="6780">
          <cell r="A6780">
            <v>370762373</v>
          </cell>
          <cell r="B6780" t="str">
            <v>COMPO INVESTCO GMBH</v>
          </cell>
        </row>
        <row r="6781">
          <cell r="A6781">
            <v>762847676</v>
          </cell>
          <cell r="B6781" t="str">
            <v>CONSTRUCTION ET DEVELOPPEMENT</v>
          </cell>
        </row>
        <row r="6782">
          <cell r="A6782">
            <v>283127256</v>
          </cell>
          <cell r="B6782" t="str">
            <v>CONTINENTAL CARGO CARRIERS</v>
          </cell>
        </row>
        <row r="6783">
          <cell r="A6783">
            <v>283073096</v>
          </cell>
          <cell r="B6783" t="str">
            <v>VNV MEDIAGROUP</v>
          </cell>
        </row>
        <row r="6784">
          <cell r="A6784">
            <v>739290583</v>
          </cell>
          <cell r="B6784" t="str">
            <v>D.N.T.</v>
          </cell>
        </row>
        <row r="6785">
          <cell r="A6785">
            <v>739290583</v>
          </cell>
          <cell r="B6785" t="str">
            <v>D.N.T.</v>
          </cell>
        </row>
        <row r="6786">
          <cell r="A6786">
            <v>372900092</v>
          </cell>
          <cell r="B6786" t="str">
            <v>AUDANE INVEST</v>
          </cell>
        </row>
        <row r="6787">
          <cell r="A6787">
            <v>372047605</v>
          </cell>
          <cell r="B6787" t="str">
            <v>DELAVAL HOLDING B.V.</v>
          </cell>
        </row>
        <row r="6788">
          <cell r="A6788">
            <v>370162729</v>
          </cell>
          <cell r="B6788" t="str">
            <v>DUSTRICO</v>
          </cell>
        </row>
        <row r="6789">
          <cell r="A6789">
            <v>458195377</v>
          </cell>
          <cell r="B6789" t="str">
            <v>MILACRON DUTCH COOPERATIEF U.A.</v>
          </cell>
        </row>
        <row r="6790">
          <cell r="A6790">
            <v>501177604</v>
          </cell>
          <cell r="B6790" t="str">
            <v>ACKERMANS &amp; VAN HAAREN</v>
          </cell>
        </row>
        <row r="6791">
          <cell r="A6791">
            <v>371323127</v>
          </cell>
          <cell r="B6791" t="str">
            <v>AGENCE DES PARTICIPATIONS DE L'ETAT</v>
          </cell>
        </row>
        <row r="6792">
          <cell r="A6792">
            <v>282997311</v>
          </cell>
          <cell r="B6792" t="str">
            <v>HONEYWELL INTERNATIONAL INC.</v>
          </cell>
        </row>
        <row r="6793">
          <cell r="A6793">
            <v>414778258</v>
          </cell>
          <cell r="B6793" t="str">
            <v>ENERSYS HOLDINGS (LUXEMBOURG) S.A R.L.</v>
          </cell>
        </row>
        <row r="6794">
          <cell r="A6794">
            <v>414778258</v>
          </cell>
          <cell r="B6794" t="str">
            <v>ENERSYS HOLDINGS (LUXEMBOURG) S.A R.L.</v>
          </cell>
        </row>
        <row r="6795">
          <cell r="A6795">
            <v>283563922</v>
          </cell>
          <cell r="B6795" t="str">
            <v>ENERSYS HOLDINGS (LUXEMBOURG) S.A R.L.</v>
          </cell>
        </row>
        <row r="6796">
          <cell r="A6796">
            <v>370168767</v>
          </cell>
          <cell r="B6796" t="str">
            <v>EIFFAGE</v>
          </cell>
        </row>
        <row r="6797">
          <cell r="A6797">
            <v>370009722</v>
          </cell>
          <cell r="B6797" t="str">
            <v>ASP PRINCE PARENT HOLDINGS, LLC</v>
          </cell>
        </row>
        <row r="6798">
          <cell r="A6798">
            <v>376157330</v>
          </cell>
          <cell r="B6798" t="str">
            <v>ESKATRANS</v>
          </cell>
        </row>
        <row r="6799">
          <cell r="A6799">
            <v>370732005</v>
          </cell>
          <cell r="B6799" t="str">
            <v>ETEX</v>
          </cell>
        </row>
        <row r="6800">
          <cell r="A6800">
            <v>500178108</v>
          </cell>
          <cell r="B6800" t="str">
            <v>CIE FINANCIERE EUROP PRISE DE PARTICIPAT</v>
          </cell>
        </row>
        <row r="6801">
          <cell r="A6801">
            <v>500178108</v>
          </cell>
          <cell r="B6801" t="str">
            <v>CIE FINANCIERE EUROP PRISE DE PARTICIPAT</v>
          </cell>
        </row>
        <row r="6802">
          <cell r="A6802">
            <v>283824316</v>
          </cell>
          <cell r="B6802" t="str">
            <v>ALLIANZ SE</v>
          </cell>
        </row>
        <row r="6803">
          <cell r="A6803">
            <v>283824316</v>
          </cell>
          <cell r="B6803" t="str">
            <v>ALLIANZ SE</v>
          </cell>
        </row>
        <row r="6804">
          <cell r="A6804">
            <v>283824316</v>
          </cell>
          <cell r="B6804" t="str">
            <v>ALLIANZ SE</v>
          </cell>
        </row>
        <row r="6805">
          <cell r="A6805">
            <v>283824316</v>
          </cell>
          <cell r="B6805" t="str">
            <v>ALLIANZ SE</v>
          </cell>
        </row>
        <row r="6806">
          <cell r="A6806">
            <v>283824316</v>
          </cell>
          <cell r="B6806" t="str">
            <v>ALLIANZ SE</v>
          </cell>
        </row>
        <row r="6807">
          <cell r="A6807">
            <v>283824316</v>
          </cell>
          <cell r="B6807" t="str">
            <v>ALLIANZ SE</v>
          </cell>
        </row>
        <row r="6808">
          <cell r="A6808">
            <v>283824316</v>
          </cell>
          <cell r="B6808" t="str">
            <v>ALLIANZ SE</v>
          </cell>
        </row>
        <row r="6809">
          <cell r="A6809">
            <v>283824316</v>
          </cell>
          <cell r="B6809" t="str">
            <v>ALLIANZ SE</v>
          </cell>
        </row>
        <row r="6810">
          <cell r="A6810">
            <v>504204918</v>
          </cell>
          <cell r="B6810" t="str">
            <v>ESOPE TECHNOLOGIES</v>
          </cell>
        </row>
        <row r="6811">
          <cell r="A6811">
            <v>370498805</v>
          </cell>
          <cell r="B6811" t="str">
            <v>EURONAV LUXEMBOURG S.A.</v>
          </cell>
        </row>
        <row r="6812">
          <cell r="A6812">
            <v>400025496</v>
          </cell>
          <cell r="B6812" t="str">
            <v>COMMISSION DE L'UNION EUROPEENNE - COMMISSIE VAN DE EUROPESE UNIE</v>
          </cell>
        </row>
        <row r="6813">
          <cell r="A6813">
            <v>400025496</v>
          </cell>
          <cell r="B6813" t="str">
            <v>COMMISSION DE L'UNION EUROPEENNE - COMMISSIE VAN DE EUROPESE UNIE</v>
          </cell>
        </row>
        <row r="6814">
          <cell r="A6814">
            <v>400025496</v>
          </cell>
          <cell r="B6814" t="str">
            <v>COMMISSION DE L'UNION EUROPEENNE - COMMISSIE VAN DE EUROPESE UNIE</v>
          </cell>
        </row>
        <row r="6815">
          <cell r="A6815">
            <v>400025496</v>
          </cell>
          <cell r="B6815" t="str">
            <v>COMMISSION DE L'UNION EUROPEENNE - COMMISSIE VAN DE EUROPESE UNIE</v>
          </cell>
        </row>
        <row r="6816">
          <cell r="A6816">
            <v>400025496</v>
          </cell>
          <cell r="B6816" t="str">
            <v>COMMISSION DE L'UNION EUROPEENNE - COMMISSIE VAN DE EUROPESE UNIE</v>
          </cell>
        </row>
        <row r="6817">
          <cell r="A6817">
            <v>400025496</v>
          </cell>
          <cell r="B6817" t="str">
            <v>COMMISSION DE L'UNION EUROPEENNE - COMMISSIE VAN DE EUROPESE UNIE</v>
          </cell>
        </row>
        <row r="6818">
          <cell r="A6818">
            <v>372490776</v>
          </cell>
          <cell r="B6818" t="str">
            <v>ENTE ARCIDIOCESI DI BOLOGNA</v>
          </cell>
        </row>
        <row r="6819">
          <cell r="A6819">
            <v>400509485</v>
          </cell>
          <cell r="B6819" t="str">
            <v>FERRERO INTERNATIONAL S.A.</v>
          </cell>
        </row>
        <row r="6820">
          <cell r="A6820">
            <v>372723254</v>
          </cell>
          <cell r="B6820" t="str">
            <v>REGION WALLONNE</v>
          </cell>
        </row>
        <row r="6821">
          <cell r="A6821">
            <v>282760016</v>
          </cell>
          <cell r="B6821" t="str">
            <v>ARTEMIS HOLDING AG</v>
          </cell>
        </row>
        <row r="6822">
          <cell r="A6822">
            <v>400060989</v>
          </cell>
          <cell r="B6822" t="str">
            <v>FUNDROCK MANAGEMENT COMPANY S.A.</v>
          </cell>
        </row>
        <row r="6823">
          <cell r="A6823">
            <v>400060989</v>
          </cell>
          <cell r="B6823" t="str">
            <v>FUNDROCK MANAGEMENT COMPANY S.A.</v>
          </cell>
        </row>
        <row r="6824">
          <cell r="A6824">
            <v>400060989</v>
          </cell>
          <cell r="B6824" t="str">
            <v>FUNDROCK MANAGEMENT COMPANY S.A.</v>
          </cell>
        </row>
        <row r="6825">
          <cell r="A6825">
            <v>283057230</v>
          </cell>
          <cell r="B6825" t="str">
            <v>G4S PLC</v>
          </cell>
        </row>
        <row r="6826">
          <cell r="A6826">
            <v>283057230</v>
          </cell>
          <cell r="B6826" t="str">
            <v>G4S PLC</v>
          </cell>
        </row>
        <row r="6827">
          <cell r="A6827">
            <v>283057230</v>
          </cell>
          <cell r="B6827" t="str">
            <v>G4S PLC</v>
          </cell>
        </row>
        <row r="6828">
          <cell r="A6828">
            <v>283057230</v>
          </cell>
          <cell r="B6828" t="str">
            <v>G4S PLC</v>
          </cell>
        </row>
        <row r="6829">
          <cell r="A6829">
            <v>283057230</v>
          </cell>
          <cell r="B6829" t="str">
            <v>G4S PLC</v>
          </cell>
        </row>
        <row r="6830">
          <cell r="A6830">
            <v>283057230</v>
          </cell>
          <cell r="B6830" t="str">
            <v>G4S PLC</v>
          </cell>
        </row>
        <row r="6831">
          <cell r="A6831">
            <v>283186013</v>
          </cell>
          <cell r="B6831" t="str">
            <v>DIGLA</v>
          </cell>
        </row>
        <row r="6832">
          <cell r="A6832">
            <v>283403616</v>
          </cell>
          <cell r="B6832" t="str">
            <v>DAM 122</v>
          </cell>
        </row>
        <row r="6833">
          <cell r="A6833">
            <v>373232685</v>
          </cell>
          <cell r="B6833" t="str">
            <v>GRACO GLOBAL HOLDINGS</v>
          </cell>
        </row>
        <row r="6834">
          <cell r="A6834">
            <v>373232685</v>
          </cell>
          <cell r="B6834" t="str">
            <v>GRACO GLOBAL HOLDINGS</v>
          </cell>
        </row>
        <row r="6835">
          <cell r="A6835">
            <v>282748219</v>
          </cell>
          <cell r="B6835" t="str">
            <v>NORTH SEA PORT FLANDERS</v>
          </cell>
        </row>
        <row r="6836">
          <cell r="A6836">
            <v>372553040</v>
          </cell>
          <cell r="B6836" t="str">
            <v>HERPAIN</v>
          </cell>
        </row>
        <row r="6837">
          <cell r="A6837">
            <v>374280089</v>
          </cell>
          <cell r="B6837" t="str">
            <v>HONDA MOTOR CO., LTD.</v>
          </cell>
        </row>
        <row r="6838">
          <cell r="A6838">
            <v>374280089</v>
          </cell>
          <cell r="B6838" t="str">
            <v>HONDA MOTOR CO., LTD.</v>
          </cell>
        </row>
        <row r="6839">
          <cell r="A6839">
            <v>370515694</v>
          </cell>
          <cell r="B6839" t="str">
            <v>HONDA MOTOR CO., LTD.</v>
          </cell>
        </row>
        <row r="6840">
          <cell r="A6840">
            <v>370515694</v>
          </cell>
          <cell r="B6840" t="str">
            <v>HONDA MOTOR CO., LTD.</v>
          </cell>
        </row>
        <row r="6841">
          <cell r="A6841">
            <v>370515694</v>
          </cell>
          <cell r="B6841" t="str">
            <v>HONDA MOTOR CO., LTD.</v>
          </cell>
        </row>
        <row r="6842">
          <cell r="A6842">
            <v>400409124</v>
          </cell>
          <cell r="B6842" t="str">
            <v>HUSKY INJECTION MOLDING SYSTEMS LTD</v>
          </cell>
        </row>
        <row r="6843">
          <cell r="A6843">
            <v>400409124</v>
          </cell>
          <cell r="B6843" t="str">
            <v>HUSKY INJECTION MOLDING SYSTEMS LTD</v>
          </cell>
        </row>
        <row r="6844">
          <cell r="A6844">
            <v>400409124</v>
          </cell>
          <cell r="B6844" t="str">
            <v>HUSKY INJECTION MOLDING SYSTEMS LTD</v>
          </cell>
        </row>
        <row r="6845">
          <cell r="A6845">
            <v>400409124</v>
          </cell>
          <cell r="B6845" t="str">
            <v>HUSKY INJECTION MOLDING SYSTEMS LTD</v>
          </cell>
        </row>
        <row r="6846">
          <cell r="A6846">
            <v>400409124</v>
          </cell>
          <cell r="B6846" t="str">
            <v>HUSKY INJECTION MOLDING SYSTEMS LTD</v>
          </cell>
        </row>
        <row r="6847">
          <cell r="A6847">
            <v>400409124</v>
          </cell>
          <cell r="B6847" t="str">
            <v>HUSKY INJECTION MOLDING SYSTEMS LTD</v>
          </cell>
        </row>
        <row r="6848">
          <cell r="A6848">
            <v>400409124</v>
          </cell>
          <cell r="B6848" t="str">
            <v>HUSKY INJECTION MOLDING SYSTEMS LTD</v>
          </cell>
        </row>
        <row r="6849">
          <cell r="A6849">
            <v>370219495</v>
          </cell>
          <cell r="B6849" t="str">
            <v>IGEPA BELUX</v>
          </cell>
        </row>
        <row r="6850">
          <cell r="A6850">
            <v>370219495</v>
          </cell>
          <cell r="B6850" t="str">
            <v>IGEPA BELUX</v>
          </cell>
        </row>
        <row r="6851">
          <cell r="A6851">
            <v>370219495</v>
          </cell>
          <cell r="B6851" t="str">
            <v>IGEPA BELUX</v>
          </cell>
        </row>
        <row r="6852">
          <cell r="A6852">
            <v>370219495</v>
          </cell>
          <cell r="B6852" t="str">
            <v>IGEPA BELUX</v>
          </cell>
        </row>
        <row r="6853">
          <cell r="A6853">
            <v>283706299</v>
          </cell>
          <cell r="B6853" t="str">
            <v>AERTSSEN GROUP</v>
          </cell>
        </row>
        <row r="6854">
          <cell r="A6854">
            <v>372444653</v>
          </cell>
          <cell r="B6854" t="str">
            <v>ANHEUSER-BUSCH INBEV</v>
          </cell>
        </row>
        <row r="6855">
          <cell r="A6855">
            <v>372444653</v>
          </cell>
          <cell r="B6855" t="str">
            <v>ANHEUSER-BUSCH INBEV</v>
          </cell>
        </row>
        <row r="6856">
          <cell r="A6856">
            <v>372444653</v>
          </cell>
          <cell r="B6856" t="str">
            <v>ANHEUSER-BUSCH INBEV</v>
          </cell>
        </row>
        <row r="6857">
          <cell r="A6857">
            <v>370000424</v>
          </cell>
          <cell r="B6857" t="str">
            <v>ING GROEP N.V.</v>
          </cell>
        </row>
        <row r="6858">
          <cell r="A6858">
            <v>372007732</v>
          </cell>
          <cell r="B6858" t="str">
            <v>INTERNATIONAL MERCHANDISING, PROMOTION AND SERVICES</v>
          </cell>
        </row>
        <row r="6859">
          <cell r="A6859">
            <v>400801932</v>
          </cell>
          <cell r="B6859" t="str">
            <v>DEERE &amp; COMPANY</v>
          </cell>
        </row>
        <row r="6860">
          <cell r="A6860">
            <v>400405197</v>
          </cell>
          <cell r="B6860" t="str">
            <v>KOCH CTG</v>
          </cell>
        </row>
        <row r="6861">
          <cell r="A6861">
            <v>370000416</v>
          </cell>
          <cell r="B6861" t="str">
            <v>KBC GROUPE</v>
          </cell>
        </row>
        <row r="6862">
          <cell r="A6862">
            <v>370491552</v>
          </cell>
          <cell r="B6862" t="str">
            <v>VANDAELE &amp; CO</v>
          </cell>
        </row>
        <row r="6863">
          <cell r="A6863">
            <v>371729695</v>
          </cell>
          <cell r="B6863" t="str">
            <v>KPMG CENTRAL SERVICES</v>
          </cell>
        </row>
        <row r="6864">
          <cell r="A6864">
            <v>371729695</v>
          </cell>
          <cell r="B6864" t="str">
            <v>KPMG CENTRAL SERVICES</v>
          </cell>
        </row>
        <row r="6865">
          <cell r="A6865">
            <v>372506865</v>
          </cell>
          <cell r="B6865" t="str">
            <v>FROM IDEAS TO THE MARKET</v>
          </cell>
        </row>
        <row r="6866">
          <cell r="A6866">
            <v>372506865</v>
          </cell>
          <cell r="B6866" t="str">
            <v>FROM IDEAS TO THE MARKET</v>
          </cell>
        </row>
        <row r="6867">
          <cell r="A6867">
            <v>373053909</v>
          </cell>
          <cell r="B6867" t="str">
            <v>RPM INTERNATIONAL INC.</v>
          </cell>
        </row>
        <row r="6868">
          <cell r="A6868">
            <v>283378073</v>
          </cell>
          <cell r="B6868" t="str">
            <v>DECONIB</v>
          </cell>
        </row>
        <row r="6869">
          <cell r="A6869">
            <v>846875289</v>
          </cell>
          <cell r="B6869" t="str">
            <v>HONG TONG COMPANY LIMITED</v>
          </cell>
        </row>
        <row r="6870">
          <cell r="A6870">
            <v>768600595</v>
          </cell>
          <cell r="B6870" t="str">
            <v>MERCO SERVICES</v>
          </cell>
        </row>
        <row r="6871">
          <cell r="A6871">
            <v>370172728</v>
          </cell>
          <cell r="B6871" t="str">
            <v>MIKO</v>
          </cell>
        </row>
        <row r="6872">
          <cell r="A6872">
            <v>372142505</v>
          </cell>
          <cell r="B6872" t="str">
            <v>MONTEA</v>
          </cell>
        </row>
        <row r="6873">
          <cell r="A6873">
            <v>762455348</v>
          </cell>
          <cell r="B6873" t="str">
            <v>E.M.S. INTERNATIONAL</v>
          </cell>
        </row>
        <row r="6874">
          <cell r="A6874">
            <v>762455348</v>
          </cell>
          <cell r="B6874" t="str">
            <v>E.M.S. INTERNATIONAL</v>
          </cell>
        </row>
        <row r="6875">
          <cell r="A6875">
            <v>504189580</v>
          </cell>
          <cell r="B6875" t="str">
            <v>NIKON CORPORATION</v>
          </cell>
        </row>
        <row r="6876">
          <cell r="A6876">
            <v>377445759</v>
          </cell>
          <cell r="B6876" t="str">
            <v>MOSTERD HOLDING</v>
          </cell>
        </row>
        <row r="6877">
          <cell r="A6877">
            <v>377445759</v>
          </cell>
          <cell r="B6877" t="str">
            <v>MOSTERD HOLDING</v>
          </cell>
        </row>
        <row r="6878">
          <cell r="A6878">
            <v>377445759</v>
          </cell>
          <cell r="B6878" t="str">
            <v>MOSTERD HOLDING</v>
          </cell>
        </row>
        <row r="6879">
          <cell r="A6879">
            <v>370048344</v>
          </cell>
          <cell r="B6879" t="str">
            <v>NEWELL BRANDS INC.</v>
          </cell>
        </row>
        <row r="6880">
          <cell r="A6880">
            <v>501183503</v>
          </cell>
          <cell r="B6880" t="str">
            <v>PANELTIM</v>
          </cell>
        </row>
        <row r="6881">
          <cell r="A6881">
            <v>486008225</v>
          </cell>
          <cell r="B6881" t="str">
            <v>EMERSON ELECTRIC CO.</v>
          </cell>
        </row>
        <row r="6882">
          <cell r="A6882">
            <v>486008225</v>
          </cell>
          <cell r="B6882" t="str">
            <v>EMERSON ELECTRIC CO.</v>
          </cell>
        </row>
        <row r="6883">
          <cell r="A6883">
            <v>486008225</v>
          </cell>
          <cell r="B6883" t="str">
            <v>EMERSON ELECTRIC CO.</v>
          </cell>
        </row>
        <row r="6884">
          <cell r="A6884">
            <v>372192570</v>
          </cell>
          <cell r="B6884" t="str">
            <v>NVENT LUXEMBOURG S.A R.L.</v>
          </cell>
        </row>
        <row r="6885">
          <cell r="A6885">
            <v>372192570</v>
          </cell>
          <cell r="B6885" t="str">
            <v>NVENT LUXEMBOURG S.A R.L.</v>
          </cell>
        </row>
        <row r="6886">
          <cell r="A6886">
            <v>283819472</v>
          </cell>
          <cell r="B6886" t="str">
            <v>MCKESSON CORPORATION</v>
          </cell>
        </row>
        <row r="6887">
          <cell r="A6887">
            <v>370005399</v>
          </cell>
          <cell r="B6887" t="str">
            <v>PHILIP MORRIS INTERNATIONAL INC.</v>
          </cell>
        </row>
        <row r="6888">
          <cell r="A6888">
            <v>283022721</v>
          </cell>
          <cell r="B6888" t="str">
            <v>PHOENIX CONTACT GMBH &amp; CO. KG</v>
          </cell>
        </row>
        <row r="6889">
          <cell r="A6889">
            <v>374603546</v>
          </cell>
          <cell r="B6889" t="str">
            <v>PRICEWATERHOUSECOOPERS BELGIUM</v>
          </cell>
        </row>
        <row r="6890">
          <cell r="A6890">
            <v>282744309</v>
          </cell>
          <cell r="B6890" t="str">
            <v>ETAT BELGE</v>
          </cell>
        </row>
        <row r="6891">
          <cell r="A6891">
            <v>282744309</v>
          </cell>
          <cell r="B6891" t="str">
            <v>ETAT BELGE</v>
          </cell>
        </row>
        <row r="6892">
          <cell r="A6892">
            <v>373255819</v>
          </cell>
          <cell r="B6892" t="str">
            <v>PRIME MINISTER'S OFFICE SINGAPORE</v>
          </cell>
        </row>
        <row r="6893">
          <cell r="A6893">
            <v>372079835</v>
          </cell>
          <cell r="B6893" t="str">
            <v>RECUPEL</v>
          </cell>
        </row>
        <row r="6894">
          <cell r="A6894">
            <v>282906833</v>
          </cell>
          <cell r="B6894" t="str">
            <v>RETHMANN SE &amp; CO. KG</v>
          </cell>
        </row>
        <row r="6895">
          <cell r="A6895">
            <v>398814145</v>
          </cell>
          <cell r="B6895" t="str">
            <v>RIO TINTO PLC</v>
          </cell>
        </row>
        <row r="6896">
          <cell r="A6896">
            <v>283391274</v>
          </cell>
          <cell r="B6896" t="str">
            <v>MARS, INCORPORATED</v>
          </cell>
        </row>
        <row r="6897">
          <cell r="A6897">
            <v>762885643</v>
          </cell>
          <cell r="B6897" t="str">
            <v>RUAN</v>
          </cell>
        </row>
        <row r="6898">
          <cell r="A6898">
            <v>283008548</v>
          </cell>
          <cell r="B6898" t="str">
            <v>RYHOVE</v>
          </cell>
        </row>
        <row r="6899">
          <cell r="A6899">
            <v>370009847</v>
          </cell>
          <cell r="B6899" t="str">
            <v>BLUEBERRY</v>
          </cell>
        </row>
        <row r="6900">
          <cell r="A6900">
            <v>370009847</v>
          </cell>
          <cell r="B6900" t="str">
            <v>BLUEBERRY</v>
          </cell>
        </row>
        <row r="6901">
          <cell r="A6901">
            <v>370009847</v>
          </cell>
          <cell r="B6901" t="str">
            <v>BLUEBERRY</v>
          </cell>
        </row>
        <row r="6902">
          <cell r="A6902">
            <v>370003659</v>
          </cell>
          <cell r="B6902" t="str">
            <v>COMPAGNIE DE SAINT-GOBAIN</v>
          </cell>
        </row>
        <row r="6903">
          <cell r="A6903">
            <v>370153967</v>
          </cell>
          <cell r="B6903" t="str">
            <v>SAMSONITE IP HOLDINGS S.A R.L.</v>
          </cell>
        </row>
        <row r="6904">
          <cell r="A6904">
            <v>282816990</v>
          </cell>
          <cell r="B6904" t="str">
            <v>INA-HOLDING SCHAEFFLER GMBH &amp; CO. KG</v>
          </cell>
        </row>
        <row r="6905">
          <cell r="A6905">
            <v>282816990</v>
          </cell>
          <cell r="B6905" t="str">
            <v>INA-HOLDING SCHAEFFLER GMBH &amp; CO. KG</v>
          </cell>
        </row>
        <row r="6906">
          <cell r="A6906">
            <v>370008997</v>
          </cell>
          <cell r="B6906" t="str">
            <v>BUNDESREPUBLIK DEUTSCHLAND</v>
          </cell>
        </row>
        <row r="6907">
          <cell r="A6907">
            <v>370510901</v>
          </cell>
          <cell r="B6907" t="str">
            <v>SEA-INVEST CORPORATION S.A.</v>
          </cell>
        </row>
        <row r="6908">
          <cell r="A6908">
            <v>348943531</v>
          </cell>
          <cell r="B6908" t="str">
            <v>SERVICE PUBLIC FEDERAL ECONOMIE, P.M.E., CLASSES MOYENNES ET ENERGIE</v>
          </cell>
        </row>
        <row r="6909">
          <cell r="A6909">
            <v>370153777</v>
          </cell>
          <cell r="B6909" t="str">
            <v>SALLY BEAUTY HOLDINGS, INC.</v>
          </cell>
        </row>
        <row r="6910">
          <cell r="A6910">
            <v>370009086</v>
          </cell>
          <cell r="B6910" t="str">
            <v>SOLVAY</v>
          </cell>
        </row>
        <row r="6911">
          <cell r="A6911">
            <v>370009086</v>
          </cell>
          <cell r="B6911" t="str">
            <v>SOLVAY</v>
          </cell>
        </row>
        <row r="6912">
          <cell r="A6912">
            <v>2959810</v>
          </cell>
          <cell r="B6912" t="str">
            <v>SOLVAY</v>
          </cell>
        </row>
        <row r="6913">
          <cell r="A6913">
            <v>373664648</v>
          </cell>
          <cell r="B6913" t="str">
            <v>SPRIMO VITRO</v>
          </cell>
        </row>
        <row r="6914">
          <cell r="A6914">
            <v>375769429</v>
          </cell>
          <cell r="B6914" t="str">
            <v>AXEL SPRINGER SE</v>
          </cell>
        </row>
        <row r="6915">
          <cell r="A6915">
            <v>283256576</v>
          </cell>
          <cell r="B6915" t="str">
            <v>EUROPEAN FURNITURE HOLDING</v>
          </cell>
        </row>
        <row r="6916">
          <cell r="A6916">
            <v>372572144</v>
          </cell>
          <cell r="B6916" t="str">
            <v>LIBERTY GLOBAL PLC</v>
          </cell>
        </row>
        <row r="6917">
          <cell r="A6917">
            <v>370193559</v>
          </cell>
          <cell r="B6917" t="str">
            <v>TERUMO CORPORATION</v>
          </cell>
        </row>
        <row r="6918">
          <cell r="A6918">
            <v>779555150</v>
          </cell>
          <cell r="B6918" t="str">
            <v>ABB LTD</v>
          </cell>
        </row>
        <row r="6919">
          <cell r="A6919">
            <v>374554285</v>
          </cell>
          <cell r="B6919" t="str">
            <v>TOMRA SYSTEMS ASA</v>
          </cell>
        </row>
        <row r="6920">
          <cell r="A6920">
            <v>371626990</v>
          </cell>
          <cell r="B6920" t="str">
            <v>TOYODA GOSEI CO., LTD.</v>
          </cell>
        </row>
        <row r="6921">
          <cell r="A6921">
            <v>370188153</v>
          </cell>
          <cell r="B6921" t="str">
            <v>TOYOTA TSUSHO CORPORATION</v>
          </cell>
        </row>
        <row r="6922">
          <cell r="A6922">
            <v>370188153</v>
          </cell>
          <cell r="B6922" t="str">
            <v>TOYOTA TSUSHO CORPORATION</v>
          </cell>
        </row>
        <row r="6923">
          <cell r="A6923">
            <v>370188153</v>
          </cell>
          <cell r="B6923" t="str">
            <v>TOYOTA TSUSHO CORPORATION</v>
          </cell>
        </row>
        <row r="6924">
          <cell r="A6924">
            <v>370188153</v>
          </cell>
          <cell r="B6924" t="str">
            <v>TOYOTA TSUSHO CORPORATION</v>
          </cell>
        </row>
        <row r="6925">
          <cell r="A6925">
            <v>764120338</v>
          </cell>
          <cell r="B6925" t="str">
            <v>WBC C.V.</v>
          </cell>
        </row>
        <row r="6926">
          <cell r="A6926">
            <v>373783984</v>
          </cell>
          <cell r="B6926" t="str">
            <v>ETAT BELGE</v>
          </cell>
        </row>
        <row r="6927">
          <cell r="A6927">
            <v>373783984</v>
          </cell>
          <cell r="B6927" t="str">
            <v>ETAT BELGE</v>
          </cell>
        </row>
        <row r="6928">
          <cell r="A6928">
            <v>400597700</v>
          </cell>
          <cell r="B6928" t="str">
            <v>QUERTUS GROUP</v>
          </cell>
        </row>
        <row r="6929">
          <cell r="A6929">
            <v>400597700</v>
          </cell>
          <cell r="B6929" t="str">
            <v>QUERTUS GROUP</v>
          </cell>
        </row>
        <row r="6930">
          <cell r="A6930">
            <v>400597700</v>
          </cell>
          <cell r="B6930" t="str">
            <v>QUERTUS GROUP</v>
          </cell>
        </row>
        <row r="6931">
          <cell r="A6931">
            <v>400597700</v>
          </cell>
          <cell r="B6931" t="str">
            <v>QUERTUS GROUP</v>
          </cell>
        </row>
        <row r="6932">
          <cell r="A6932">
            <v>298284647</v>
          </cell>
          <cell r="B6932" t="str">
            <v>U C B</v>
          </cell>
        </row>
        <row r="6933">
          <cell r="A6933">
            <v>298284647</v>
          </cell>
          <cell r="B6933" t="str">
            <v>U C B</v>
          </cell>
        </row>
        <row r="6934">
          <cell r="A6934">
            <v>370042921</v>
          </cell>
          <cell r="B6934" t="str">
            <v>UMICORE</v>
          </cell>
        </row>
        <row r="6935">
          <cell r="A6935">
            <v>370016693</v>
          </cell>
          <cell r="B6935" t="str">
            <v>RECRUIT HOLDINGS CO.,LTD.</v>
          </cell>
        </row>
        <row r="6936">
          <cell r="A6936">
            <v>370016693</v>
          </cell>
          <cell r="B6936" t="str">
            <v>RECRUIT HOLDINGS CO.,LTD.</v>
          </cell>
        </row>
        <row r="6937">
          <cell r="A6937">
            <v>283018802</v>
          </cell>
          <cell r="B6937" t="str">
            <v>GEBROEDERS VANDECASTEELE</v>
          </cell>
        </row>
        <row r="6938">
          <cell r="A6938">
            <v>370195281</v>
          </cell>
          <cell r="B6938" t="str">
            <v>SAFINCO</v>
          </cell>
        </row>
        <row r="6939">
          <cell r="A6939">
            <v>370195281</v>
          </cell>
          <cell r="B6939" t="str">
            <v>SAFINCO</v>
          </cell>
        </row>
        <row r="6940">
          <cell r="A6940">
            <v>370195281</v>
          </cell>
          <cell r="B6940" t="str">
            <v>SAFINCO</v>
          </cell>
        </row>
        <row r="6941">
          <cell r="A6941">
            <v>370195281</v>
          </cell>
          <cell r="B6941" t="str">
            <v>SAFINCO</v>
          </cell>
        </row>
        <row r="6942">
          <cell r="A6942">
            <v>370195281</v>
          </cell>
          <cell r="B6942" t="str">
            <v>SAFINCO</v>
          </cell>
        </row>
        <row r="6943">
          <cell r="A6943">
            <v>370195281</v>
          </cell>
          <cell r="B6943" t="str">
            <v>SAFINCO</v>
          </cell>
        </row>
        <row r="6944">
          <cell r="A6944">
            <v>370195281</v>
          </cell>
          <cell r="B6944" t="str">
            <v>SAFINCO</v>
          </cell>
        </row>
        <row r="6945">
          <cell r="A6945">
            <v>370195281</v>
          </cell>
          <cell r="B6945" t="str">
            <v>SAFINCO</v>
          </cell>
        </row>
        <row r="6946">
          <cell r="A6946">
            <v>370195281</v>
          </cell>
          <cell r="B6946" t="str">
            <v>SAFINCO</v>
          </cell>
        </row>
        <row r="6947">
          <cell r="A6947">
            <v>370195281</v>
          </cell>
          <cell r="B6947" t="str">
            <v>SAFINCO</v>
          </cell>
        </row>
        <row r="6948">
          <cell r="A6948">
            <v>283146645</v>
          </cell>
          <cell r="B6948" t="str">
            <v>VICTAULIC INTERNATIONAL S.A R.L.</v>
          </cell>
        </row>
        <row r="6949">
          <cell r="A6949">
            <v>283146645</v>
          </cell>
          <cell r="B6949" t="str">
            <v>VICTAULIC INTERNATIONAL S.A R.L.</v>
          </cell>
        </row>
        <row r="6950">
          <cell r="A6950">
            <v>400584991</v>
          </cell>
          <cell r="B6950" t="str">
            <v>VIKING S.A.</v>
          </cell>
        </row>
        <row r="6951">
          <cell r="A6951">
            <v>400584991</v>
          </cell>
          <cell r="B6951" t="str">
            <v>VIKING S.A.</v>
          </cell>
        </row>
        <row r="6952">
          <cell r="A6952">
            <v>282969591</v>
          </cell>
          <cell r="B6952" t="str">
            <v>MARLOWE HOLDINGS LIMITED</v>
          </cell>
        </row>
        <row r="6953">
          <cell r="A6953">
            <v>371618419</v>
          </cell>
          <cell r="B6953" t="str">
            <v>WATERLEAU GROUP</v>
          </cell>
        </row>
        <row r="6954">
          <cell r="A6954">
            <v>283371979</v>
          </cell>
          <cell r="B6954" t="str">
            <v>WORLDLINE</v>
          </cell>
        </row>
        <row r="6955">
          <cell r="A6955">
            <v>283371979</v>
          </cell>
          <cell r="B6955" t="str">
            <v>WORLDLINE</v>
          </cell>
        </row>
        <row r="6956">
          <cell r="A6956">
            <v>283371979</v>
          </cell>
          <cell r="B6956" t="str">
            <v>WORLDLINE</v>
          </cell>
        </row>
        <row r="6957">
          <cell r="A6957">
            <v>283371979</v>
          </cell>
          <cell r="B6957" t="str">
            <v>WORLDLINE</v>
          </cell>
        </row>
        <row r="6958">
          <cell r="A6958">
            <v>283371979</v>
          </cell>
          <cell r="B6958" t="str">
            <v>WORLDLINE</v>
          </cell>
        </row>
        <row r="6959">
          <cell r="A6959">
            <v>283371979</v>
          </cell>
          <cell r="B6959" t="str">
            <v>WORLDLINE</v>
          </cell>
        </row>
        <row r="6960">
          <cell r="A6960">
            <v>283371979</v>
          </cell>
          <cell r="B6960" t="str">
            <v>WORLDLINE</v>
          </cell>
        </row>
        <row r="6961">
          <cell r="A6961">
            <v>283371979</v>
          </cell>
          <cell r="B6961" t="str">
            <v>WORLDLINE</v>
          </cell>
        </row>
        <row r="6962">
          <cell r="A6962">
            <v>283371979</v>
          </cell>
          <cell r="B6962" t="str">
            <v>WORLDLINE</v>
          </cell>
        </row>
        <row r="6963">
          <cell r="A6963">
            <v>283371979</v>
          </cell>
          <cell r="B6963" t="str">
            <v>WORLDLINE</v>
          </cell>
        </row>
        <row r="6964">
          <cell r="A6964">
            <v>283371979</v>
          </cell>
          <cell r="B6964" t="str">
            <v>WORLDLINE</v>
          </cell>
        </row>
        <row r="6965">
          <cell r="A6965">
            <v>283371979</v>
          </cell>
          <cell r="B6965" t="str">
            <v>WORLDLINE</v>
          </cell>
        </row>
        <row r="6966">
          <cell r="A6966">
            <v>283371979</v>
          </cell>
          <cell r="B6966" t="str">
            <v>WORLDLINE</v>
          </cell>
        </row>
        <row r="6967">
          <cell r="A6967">
            <v>400833625</v>
          </cell>
          <cell r="B6967" t="str">
            <v>YOUR HOME</v>
          </cell>
        </row>
        <row r="6968">
          <cell r="A6968">
            <v>400833625</v>
          </cell>
          <cell r="B6968" t="str">
            <v>YOUR HOME</v>
          </cell>
        </row>
        <row r="6969">
          <cell r="A6969">
            <v>406107081</v>
          </cell>
          <cell r="B6969" t="str">
            <v>FOURWOOD INVEST B.V.</v>
          </cell>
        </row>
        <row r="6970">
          <cell r="A6970">
            <v>406107081</v>
          </cell>
          <cell r="B6970" t="str">
            <v>FOURWOOD INVEST B.V.</v>
          </cell>
        </row>
        <row r="6971">
          <cell r="A6971">
            <v>406107081</v>
          </cell>
          <cell r="B6971" t="str">
            <v>FOURWOOD INVEST B.V.</v>
          </cell>
        </row>
        <row r="6972">
          <cell r="A6972">
            <v>406107081</v>
          </cell>
          <cell r="B6972" t="str">
            <v>FOURWOOD INVEST B.V.</v>
          </cell>
        </row>
        <row r="6973">
          <cell r="A6973">
            <v>406107081</v>
          </cell>
          <cell r="B6973" t="str">
            <v>FOURWOOD INVEST B.V.</v>
          </cell>
        </row>
        <row r="6974">
          <cell r="A6974">
            <v>406107081</v>
          </cell>
          <cell r="B6974" t="str">
            <v>FOURWOOD INVEST B.V.</v>
          </cell>
        </row>
        <row r="6975">
          <cell r="A6975">
            <v>406107081</v>
          </cell>
          <cell r="B6975" t="str">
            <v>FOURWOOD INVEST B.V.</v>
          </cell>
        </row>
        <row r="6976">
          <cell r="A6976">
            <v>490378806</v>
          </cell>
          <cell r="B6976" t="str">
            <v>STICHTING ADMINISTRATIEKANTOOR AAC BENELUX HOLDING</v>
          </cell>
        </row>
        <row r="6977">
          <cell r="A6977">
            <v>490378806</v>
          </cell>
          <cell r="B6977" t="str">
            <v>STICHTING ADMINISTRATIEKANTOOR AAC BENELUX HOLDING</v>
          </cell>
        </row>
        <row r="6978">
          <cell r="A6978">
            <v>490378806</v>
          </cell>
          <cell r="B6978" t="str">
            <v>STICHTING ADMINISTRATIEKANTOOR AAC BENELUX HOLDING</v>
          </cell>
        </row>
        <row r="6979">
          <cell r="A6979">
            <v>490378806</v>
          </cell>
          <cell r="B6979" t="str">
            <v>STICHTING ADMINISTRATIEKANTOOR AAC BENELUX HOLDING</v>
          </cell>
        </row>
        <row r="6980">
          <cell r="A6980">
            <v>407191873</v>
          </cell>
          <cell r="B6980" t="str">
            <v>AAK AB (PUBL)</v>
          </cell>
        </row>
        <row r="6981">
          <cell r="A6981">
            <v>402004857</v>
          </cell>
          <cell r="B6981" t="str">
            <v>ABB LTD</v>
          </cell>
        </row>
        <row r="6982">
          <cell r="A6982">
            <v>402004857</v>
          </cell>
          <cell r="B6982" t="str">
            <v>ABB LTD</v>
          </cell>
        </row>
        <row r="6983">
          <cell r="A6983">
            <v>402004857</v>
          </cell>
          <cell r="B6983" t="str">
            <v>ABB LTD</v>
          </cell>
        </row>
        <row r="6984">
          <cell r="A6984">
            <v>416252997</v>
          </cell>
          <cell r="B6984" t="str">
            <v>WILH. WERHAHN KG</v>
          </cell>
        </row>
        <row r="6985">
          <cell r="A6985">
            <v>416252997</v>
          </cell>
          <cell r="B6985" t="str">
            <v>WILH. WERHAHN KG</v>
          </cell>
        </row>
        <row r="6986">
          <cell r="A6986">
            <v>416252997</v>
          </cell>
          <cell r="B6986" t="str">
            <v>WILH. WERHAHN KG</v>
          </cell>
        </row>
        <row r="6987">
          <cell r="A6987">
            <v>416252997</v>
          </cell>
          <cell r="B6987" t="str">
            <v>WILH. WERHAHN KG</v>
          </cell>
        </row>
        <row r="6988">
          <cell r="A6988">
            <v>416252997</v>
          </cell>
          <cell r="B6988" t="str">
            <v>WILH. WERHAHN KG</v>
          </cell>
        </row>
        <row r="6989">
          <cell r="A6989">
            <v>416252997</v>
          </cell>
          <cell r="B6989" t="str">
            <v>WILH. WERHAHN KG</v>
          </cell>
        </row>
        <row r="6990">
          <cell r="A6990">
            <v>489382060</v>
          </cell>
          <cell r="B6990" t="str">
            <v>STICHTING ADMINISTRATIEKANTOOR CONTINUITEIT ABN AMRO BANK</v>
          </cell>
        </row>
        <row r="6991">
          <cell r="A6991">
            <v>489382060</v>
          </cell>
          <cell r="B6991" t="str">
            <v>STICHTING ADMINISTRATIEKANTOOR CONTINUITEIT ABN AMRO BANK</v>
          </cell>
        </row>
        <row r="6992">
          <cell r="A6992">
            <v>489382060</v>
          </cell>
          <cell r="B6992" t="str">
            <v>STICHTING ADMINISTRATIEKANTOOR CONTINUITEIT ABN AMRO BANK</v>
          </cell>
        </row>
        <row r="6993">
          <cell r="A6993">
            <v>489382060</v>
          </cell>
          <cell r="B6993" t="str">
            <v>STICHTING ADMINISTRATIEKANTOOR CONTINUITEIT ABN AMRO BANK</v>
          </cell>
        </row>
        <row r="6994">
          <cell r="A6994">
            <v>489382060</v>
          </cell>
          <cell r="B6994" t="str">
            <v>STICHTING ADMINISTRATIEKANTOOR CONTINUITEIT ABN AMRO BANK</v>
          </cell>
        </row>
        <row r="6995">
          <cell r="A6995">
            <v>406362629</v>
          </cell>
          <cell r="B6995" t="str">
            <v>ACCENTURE PUBLIC LIMITED COMPANY</v>
          </cell>
        </row>
        <row r="6996">
          <cell r="A6996">
            <v>405083903</v>
          </cell>
          <cell r="B6996" t="str">
            <v>ACCESS WORLD GROUP HOLDINGS B.V.</v>
          </cell>
        </row>
        <row r="6997">
          <cell r="A6997">
            <v>406696799</v>
          </cell>
          <cell r="B6997" t="str">
            <v>ACCOR</v>
          </cell>
        </row>
        <row r="6998">
          <cell r="A6998">
            <v>402280374</v>
          </cell>
          <cell r="B6998" t="str">
            <v>COMIDAS HOLDINGS 2 B.V.</v>
          </cell>
        </row>
        <row r="6999">
          <cell r="A6999">
            <v>404473720</v>
          </cell>
          <cell r="B6999" t="str">
            <v>ADECCO GROUP AG</v>
          </cell>
        </row>
        <row r="7000">
          <cell r="A7000">
            <v>404473720</v>
          </cell>
          <cell r="B7000" t="str">
            <v>ADECCO GROUP AG</v>
          </cell>
        </row>
        <row r="7001">
          <cell r="A7001">
            <v>490005776</v>
          </cell>
          <cell r="B7001" t="str">
            <v>ADMINIUS HOLDING B.V.</v>
          </cell>
        </row>
        <row r="7002">
          <cell r="A7002">
            <v>405157608</v>
          </cell>
          <cell r="B7002" t="str">
            <v>AET HOLDING B.V.</v>
          </cell>
        </row>
        <row r="7003">
          <cell r="A7003">
            <v>419644745</v>
          </cell>
          <cell r="B7003" t="str">
            <v>ENSIGN-BICKFORD INDUSTRIES, INC.</v>
          </cell>
        </row>
        <row r="7004">
          <cell r="A7004">
            <v>409514549</v>
          </cell>
          <cell r="B7004" t="str">
            <v>ATLAS PACKAGING GROUP B.V.</v>
          </cell>
        </row>
        <row r="7005">
          <cell r="A7005">
            <v>403206753</v>
          </cell>
          <cell r="B7005" t="str">
            <v>AKZO NOBEL N.V.</v>
          </cell>
        </row>
        <row r="7006">
          <cell r="A7006">
            <v>403206779</v>
          </cell>
          <cell r="B7006" t="str">
            <v>AKZO NOBEL N.V.</v>
          </cell>
        </row>
        <row r="7007">
          <cell r="A7007">
            <v>403206779</v>
          </cell>
          <cell r="B7007" t="str">
            <v>AKZO NOBEL N.V.</v>
          </cell>
        </row>
        <row r="7008">
          <cell r="A7008">
            <v>403206779</v>
          </cell>
          <cell r="B7008" t="str">
            <v>AKZO NOBEL N.V.</v>
          </cell>
        </row>
        <row r="7009">
          <cell r="A7009">
            <v>403206779</v>
          </cell>
          <cell r="B7009" t="str">
            <v>AKZO NOBEL N.V.</v>
          </cell>
        </row>
        <row r="7010">
          <cell r="A7010">
            <v>403206779</v>
          </cell>
          <cell r="B7010" t="str">
            <v>AKZO NOBEL N.V.</v>
          </cell>
        </row>
        <row r="7011">
          <cell r="A7011">
            <v>403815327</v>
          </cell>
          <cell r="B7011" t="str">
            <v>AKZO NOBEL N.V.</v>
          </cell>
        </row>
        <row r="7012">
          <cell r="A7012">
            <v>403815327</v>
          </cell>
          <cell r="B7012" t="str">
            <v>AKZO NOBEL N.V.</v>
          </cell>
        </row>
        <row r="7013">
          <cell r="A7013">
            <v>409566973</v>
          </cell>
          <cell r="B7013" t="str">
            <v>ALLIANZ SE</v>
          </cell>
        </row>
        <row r="7014">
          <cell r="A7014">
            <v>415092246</v>
          </cell>
          <cell r="B7014" t="str">
            <v>STEENOVEN/GIESSEN HOLDING B.V.</v>
          </cell>
        </row>
        <row r="7015">
          <cell r="A7015">
            <v>415092246</v>
          </cell>
          <cell r="B7015" t="str">
            <v>STEENOVEN/GIESSEN HOLDING B.V.</v>
          </cell>
        </row>
        <row r="7016">
          <cell r="A7016">
            <v>417909462</v>
          </cell>
          <cell r="B7016" t="str">
            <v>ANDUS GROUP B.V.</v>
          </cell>
        </row>
        <row r="7017">
          <cell r="A7017">
            <v>417909462</v>
          </cell>
          <cell r="B7017" t="str">
            <v>ANDUS GROUP B.V.</v>
          </cell>
        </row>
        <row r="7018">
          <cell r="A7018">
            <v>489387985</v>
          </cell>
          <cell r="B7018" t="str">
            <v>STICHTING ADMINISTRATIEKANTOOR ANWB</v>
          </cell>
        </row>
        <row r="7019">
          <cell r="A7019">
            <v>405327982</v>
          </cell>
          <cell r="B7019" t="str">
            <v>AON GLOBAL LIMITED</v>
          </cell>
        </row>
        <row r="7020">
          <cell r="A7020">
            <v>410526029</v>
          </cell>
          <cell r="B7020" t="str">
            <v>STICHTING ADMINISTRATIEKANTOOR APF INTERNATIONAL</v>
          </cell>
        </row>
        <row r="7021">
          <cell r="A7021">
            <v>489217203</v>
          </cell>
          <cell r="B7021" t="str">
            <v>A.P. MOLLER OG HUSTRU CHASTINE MC-KINNEY MOLLERS FOND TIL ALMENE FORMAAL</v>
          </cell>
        </row>
        <row r="7022">
          <cell r="A7022">
            <v>489217203</v>
          </cell>
          <cell r="B7022" t="str">
            <v>A.P. MOLLER OG HUSTRU CHASTINE MC-KINNEY MOLLERS FOND TIL ALMENE FORMAAL</v>
          </cell>
        </row>
        <row r="7023">
          <cell r="A7023">
            <v>489217203</v>
          </cell>
          <cell r="B7023" t="str">
            <v>A.P. MOLLER OG HUSTRU CHASTINE MC-KINNEY MOLLERS FOND TIL ALMENE FORMAAL</v>
          </cell>
        </row>
        <row r="7024">
          <cell r="A7024">
            <v>413655684</v>
          </cell>
          <cell r="B7024" t="str">
            <v>APOLLO TYRES COOPERATIEF U.A.</v>
          </cell>
        </row>
        <row r="7025">
          <cell r="A7025">
            <v>413655684</v>
          </cell>
          <cell r="B7025" t="str">
            <v>APOLLO TYRES COOPERATIEF U.A.</v>
          </cell>
        </row>
        <row r="7026">
          <cell r="A7026">
            <v>413655684</v>
          </cell>
          <cell r="B7026" t="str">
            <v>APOLLO TYRES COOPERATIEF U.A.</v>
          </cell>
        </row>
        <row r="7027">
          <cell r="A7027">
            <v>491922742</v>
          </cell>
          <cell r="B7027" t="str">
            <v>APPIAN CORPORATION</v>
          </cell>
        </row>
        <row r="7028">
          <cell r="A7028">
            <v>408403905</v>
          </cell>
          <cell r="B7028" t="str">
            <v>GOVERNMENT OF SAUDI ARABIA</v>
          </cell>
        </row>
        <row r="7029">
          <cell r="A7029">
            <v>386109086</v>
          </cell>
          <cell r="B7029" t="str">
            <v>ASHLAND GLOBAL HOLDINGS INC.</v>
          </cell>
        </row>
        <row r="7030">
          <cell r="A7030">
            <v>419039490</v>
          </cell>
          <cell r="B7030" t="str">
            <v>ASICS CORPORATION</v>
          </cell>
        </row>
        <row r="7031">
          <cell r="A7031">
            <v>403507262</v>
          </cell>
          <cell r="B7031" t="str">
            <v>ADG DIENSTENGROEP SE</v>
          </cell>
        </row>
        <row r="7032">
          <cell r="A7032">
            <v>490365542</v>
          </cell>
          <cell r="B7032" t="str">
            <v>ASM INTERNATIONAL N.V.</v>
          </cell>
        </row>
        <row r="7033">
          <cell r="A7033">
            <v>490365542</v>
          </cell>
          <cell r="B7033" t="str">
            <v>ASM INTERNATIONAL N.V.</v>
          </cell>
        </row>
        <row r="7034">
          <cell r="A7034">
            <v>408023927</v>
          </cell>
          <cell r="B7034" t="str">
            <v>ASR NEDERLAND N.V.</v>
          </cell>
        </row>
        <row r="7035">
          <cell r="A7035">
            <v>405198912</v>
          </cell>
          <cell r="B7035" t="str">
            <v>ASSA ABLOY AB</v>
          </cell>
        </row>
        <row r="7036">
          <cell r="A7036">
            <v>405198912</v>
          </cell>
          <cell r="B7036" t="str">
            <v>ASSA ABLOY AB</v>
          </cell>
        </row>
        <row r="7037">
          <cell r="A7037">
            <v>402352038</v>
          </cell>
          <cell r="B7037" t="str">
            <v>ICG EUROPE FUND V NO.1 LP</v>
          </cell>
        </row>
        <row r="7038">
          <cell r="A7038">
            <v>407801620</v>
          </cell>
          <cell r="B7038" t="str">
            <v>ALLEGION LUXEMBOURG HOLDING AND FINANCING  S.A R.L.</v>
          </cell>
        </row>
        <row r="7039">
          <cell r="A7039">
            <v>407801620</v>
          </cell>
          <cell r="B7039" t="str">
            <v>ALLEGION LUXEMBOURG HOLDING AND FINANCING  S.A R.L.</v>
          </cell>
        </row>
        <row r="7040">
          <cell r="A7040">
            <v>407801620</v>
          </cell>
          <cell r="B7040" t="str">
            <v>ALLEGION LUXEMBOURG HOLDING AND FINANCING  S.A R.L.</v>
          </cell>
        </row>
        <row r="7041">
          <cell r="A7041">
            <v>407801620</v>
          </cell>
          <cell r="B7041" t="str">
            <v>ALLEGION LUXEMBOURG HOLDING AND FINANCING  S.A R.L.</v>
          </cell>
        </row>
        <row r="7042">
          <cell r="A7042">
            <v>407801620</v>
          </cell>
          <cell r="B7042" t="str">
            <v>ALLEGION LUXEMBOURG HOLDING AND FINANCING  S.A R.L.</v>
          </cell>
        </row>
        <row r="7043">
          <cell r="A7043">
            <v>407801620</v>
          </cell>
          <cell r="B7043" t="str">
            <v>ALLEGION LUXEMBOURG HOLDING AND FINANCING  S.A R.L.</v>
          </cell>
        </row>
        <row r="7044">
          <cell r="A7044">
            <v>407801620</v>
          </cell>
          <cell r="B7044" t="str">
            <v>ALLEGION LUXEMBOURG HOLDING AND FINANCING  S.A R.L.</v>
          </cell>
        </row>
        <row r="7045">
          <cell r="A7045">
            <v>407801620</v>
          </cell>
          <cell r="B7045" t="str">
            <v>ALLEGION LUXEMBOURG HOLDING AND FINANCING  S.A R.L.</v>
          </cell>
        </row>
        <row r="7046">
          <cell r="A7046">
            <v>407801620</v>
          </cell>
          <cell r="B7046" t="str">
            <v>ALLEGION LUXEMBOURG HOLDING AND FINANCING  S.A R.L.</v>
          </cell>
        </row>
        <row r="7047">
          <cell r="A7047">
            <v>402149348</v>
          </cell>
          <cell r="B7047" t="str">
            <v>NOVATRUST LTD</v>
          </cell>
        </row>
        <row r="7048">
          <cell r="A7048">
            <v>407948822</v>
          </cell>
          <cell r="B7048" t="str">
            <v>AZZ HOLDING COOPERATIEVE U.A.</v>
          </cell>
        </row>
        <row r="7049">
          <cell r="A7049">
            <v>405650623</v>
          </cell>
          <cell r="B7049" t="str">
            <v>B&amp;S HOLDING</v>
          </cell>
        </row>
        <row r="7050">
          <cell r="A7050">
            <v>411948912</v>
          </cell>
          <cell r="B7050" t="str">
            <v>B &amp; R INDUSTRIELE AUTOMATISERING B.V.</v>
          </cell>
        </row>
        <row r="7051">
          <cell r="A7051">
            <v>404771693</v>
          </cell>
          <cell r="B7051" t="str">
            <v>VP CAPITAL</v>
          </cell>
        </row>
        <row r="7052">
          <cell r="A7052">
            <v>414456538</v>
          </cell>
          <cell r="B7052" t="str">
            <v>STICHTING ADMINISTRATIEKANTOOR B.V. HOLDING H.J. OLDE MONNIKHOF</v>
          </cell>
        </row>
        <row r="7053">
          <cell r="A7053">
            <v>414456538</v>
          </cell>
          <cell r="B7053" t="str">
            <v>STICHTING ADMINISTRATIEKANTOOR B.V. HOLDING H.J. OLDE MONNIKHOF</v>
          </cell>
        </row>
        <row r="7054">
          <cell r="A7054">
            <v>490334413</v>
          </cell>
          <cell r="B7054" t="str">
            <v>STICHTING ADMINISTRATIEKANTOOR SCHRA BEHEER</v>
          </cell>
        </row>
        <row r="7055">
          <cell r="A7055">
            <v>490334413</v>
          </cell>
          <cell r="B7055" t="str">
            <v>STICHTING ADMINISTRATIEKANTOOR SCHRA BEHEER</v>
          </cell>
        </row>
        <row r="7056">
          <cell r="A7056">
            <v>406967828</v>
          </cell>
          <cell r="B7056" t="str">
            <v>BACARDI LIMITED</v>
          </cell>
        </row>
        <row r="7057">
          <cell r="A7057">
            <v>489968975</v>
          </cell>
          <cell r="B7057" t="str">
            <v>BAX GROEP HOLDING B.V.</v>
          </cell>
        </row>
        <row r="7058">
          <cell r="A7058">
            <v>412439437</v>
          </cell>
          <cell r="B7058" t="str">
            <v>STICHTING AANDELEN REMEHA</v>
          </cell>
        </row>
        <row r="7059">
          <cell r="A7059">
            <v>415743603</v>
          </cell>
          <cell r="B7059" t="str">
            <v>BEARINGPOINT HOLDING B.V.</v>
          </cell>
        </row>
        <row r="7060">
          <cell r="A7060">
            <v>415743603</v>
          </cell>
          <cell r="B7060" t="str">
            <v>BEARINGPOINT HOLDING B.V.</v>
          </cell>
        </row>
        <row r="7061">
          <cell r="A7061">
            <v>408032563</v>
          </cell>
          <cell r="B7061" t="str">
            <v>STICHTING ADMINISTRATIEKANTOOR BEJO FINANCE</v>
          </cell>
        </row>
        <row r="7062">
          <cell r="A7062">
            <v>408032563</v>
          </cell>
          <cell r="B7062" t="str">
            <v>STICHTING ADMINISTRATIEKANTOOR BEJO FINANCE</v>
          </cell>
        </row>
        <row r="7063">
          <cell r="A7063">
            <v>386743264</v>
          </cell>
          <cell r="B7063" t="str">
            <v>BRINKMAN 'S-GRAVENZANDE HOLDING B.V.</v>
          </cell>
        </row>
        <row r="7064">
          <cell r="A7064">
            <v>402505911</v>
          </cell>
          <cell r="B7064" t="str">
            <v>BILFINGER SE</v>
          </cell>
        </row>
        <row r="7065">
          <cell r="A7065">
            <v>413794645</v>
          </cell>
          <cell r="B7065" t="str">
            <v>BIS BEDRIJFS INFORMATIE SYSTEMEN B.V.</v>
          </cell>
        </row>
        <row r="7066">
          <cell r="A7066">
            <v>402098628</v>
          </cell>
          <cell r="B7066" t="str">
            <v>FACTOR HOLDING SRL</v>
          </cell>
        </row>
        <row r="7067">
          <cell r="A7067">
            <v>490820519</v>
          </cell>
          <cell r="B7067" t="str">
            <v>UNITED RADIO INCORPORATED</v>
          </cell>
        </row>
        <row r="7068">
          <cell r="A7068">
            <v>490820519</v>
          </cell>
          <cell r="B7068" t="str">
            <v>UNITED RADIO INCORPORATED</v>
          </cell>
        </row>
        <row r="7069">
          <cell r="A7069">
            <v>414083675</v>
          </cell>
          <cell r="B7069" t="str">
            <v>BAYERISCHE MOTOREN WERKE AG</v>
          </cell>
        </row>
        <row r="7070">
          <cell r="A7070">
            <v>414083675</v>
          </cell>
          <cell r="B7070" t="str">
            <v>BAYERISCHE MOTOREN WERKE AG</v>
          </cell>
        </row>
        <row r="7071">
          <cell r="A7071">
            <v>414083675</v>
          </cell>
          <cell r="B7071" t="str">
            <v>BAYERISCHE MOTOREN WERKE AG</v>
          </cell>
        </row>
        <row r="7072">
          <cell r="A7072">
            <v>414083675</v>
          </cell>
          <cell r="B7072" t="str">
            <v>BAYERISCHE MOTOREN WERKE AG</v>
          </cell>
        </row>
        <row r="7073">
          <cell r="A7073">
            <v>414083675</v>
          </cell>
          <cell r="B7073" t="str">
            <v>BAYERISCHE MOTOREN WERKE AG</v>
          </cell>
        </row>
        <row r="7074">
          <cell r="A7074">
            <v>414083675</v>
          </cell>
          <cell r="B7074" t="str">
            <v>BAYERISCHE MOTOREN WERKE AG</v>
          </cell>
        </row>
        <row r="7075">
          <cell r="A7075">
            <v>414083675</v>
          </cell>
          <cell r="B7075" t="str">
            <v>BAYERISCHE MOTOREN WERKE AG</v>
          </cell>
        </row>
        <row r="7076">
          <cell r="A7076">
            <v>414083675</v>
          </cell>
          <cell r="B7076" t="str">
            <v>BAYERISCHE MOTOREN WERKE AG</v>
          </cell>
        </row>
        <row r="7077">
          <cell r="A7077">
            <v>414083675</v>
          </cell>
          <cell r="B7077" t="str">
            <v>BAYERISCHE MOTOREN WERKE AG</v>
          </cell>
        </row>
        <row r="7078">
          <cell r="A7078">
            <v>414083675</v>
          </cell>
          <cell r="B7078" t="str">
            <v>BAYERISCHE MOTOREN WERKE AG</v>
          </cell>
        </row>
        <row r="7079">
          <cell r="A7079">
            <v>414083675</v>
          </cell>
          <cell r="B7079" t="str">
            <v>BAYERISCHE MOTOREN WERKE AG</v>
          </cell>
        </row>
        <row r="7080">
          <cell r="A7080">
            <v>402333918</v>
          </cell>
          <cell r="B7080" t="str">
            <v>BODYCOTE PLC</v>
          </cell>
        </row>
        <row r="7081">
          <cell r="A7081">
            <v>419210067</v>
          </cell>
          <cell r="B7081" t="str">
            <v>STICHTING ADMINISTRATIEKANTOOR BOOM BELEGGINGEN</v>
          </cell>
        </row>
        <row r="7082">
          <cell r="A7082">
            <v>419210067</v>
          </cell>
          <cell r="B7082" t="str">
            <v>STICHTING ADMINISTRATIEKANTOOR BOOM BELEGGINGEN</v>
          </cell>
        </row>
        <row r="7083">
          <cell r="A7083">
            <v>406149851</v>
          </cell>
          <cell r="B7083" t="str">
            <v>KARENI B.V.</v>
          </cell>
        </row>
        <row r="7084">
          <cell r="A7084">
            <v>409542735</v>
          </cell>
          <cell r="B7084" t="str">
            <v>KONINKLIJKE BOSKALIS WESTMINSTER N.V.</v>
          </cell>
        </row>
        <row r="7085">
          <cell r="A7085">
            <v>413903972</v>
          </cell>
          <cell r="B7085" t="str">
            <v>COOPERATIEVE RABOBANK U.A.</v>
          </cell>
        </row>
        <row r="7086">
          <cell r="A7086">
            <v>315008169</v>
          </cell>
          <cell r="B7086" t="str">
            <v>BP P.L.C.</v>
          </cell>
        </row>
        <row r="7087">
          <cell r="A7087">
            <v>415450571</v>
          </cell>
          <cell r="B7087" t="str">
            <v>TSK B.V.</v>
          </cell>
        </row>
        <row r="7088">
          <cell r="A7088">
            <v>491359797</v>
          </cell>
          <cell r="B7088" t="str">
            <v>BULLSEYE INTERNATIONAL HOLDINGS (NETHERLANDS) COOPERATIEF U.A.</v>
          </cell>
        </row>
        <row r="7089">
          <cell r="A7089">
            <v>403922045</v>
          </cell>
          <cell r="B7089" t="str">
            <v>ALLIANCE DATA LUX FINANCING S.A R.L.</v>
          </cell>
        </row>
        <row r="7090">
          <cell r="A7090">
            <v>415256874</v>
          </cell>
          <cell r="B7090" t="str">
            <v>NOVERHEAD HOLDING S.A R.L.</v>
          </cell>
        </row>
        <row r="7091">
          <cell r="A7091">
            <v>415957104</v>
          </cell>
          <cell r="B7091" t="str">
            <v>VS HOLDING CO.</v>
          </cell>
        </row>
        <row r="7092">
          <cell r="A7092">
            <v>412846388</v>
          </cell>
          <cell r="B7092" t="str">
            <v>BRUNEL INTERNATIONAL N.V.</v>
          </cell>
        </row>
        <row r="7093">
          <cell r="A7093">
            <v>402459416</v>
          </cell>
          <cell r="B7093" t="str">
            <v>PALLIETER GROUP B.V.</v>
          </cell>
        </row>
        <row r="7094">
          <cell r="A7094">
            <v>419086673</v>
          </cell>
          <cell r="B7094" t="str">
            <v>HOFFMANN NEOPAC AG</v>
          </cell>
        </row>
        <row r="7095">
          <cell r="A7095">
            <v>405706433</v>
          </cell>
          <cell r="B7095" t="str">
            <v>COOPERATIEVE ZANDSCHIPPERSBOND (C.Z.B.) U.A.</v>
          </cell>
        </row>
        <row r="7096">
          <cell r="A7096">
            <v>415269893</v>
          </cell>
          <cell r="B7096" t="str">
            <v>MUNCHENER RUCKVERSICHERUNGS-GESELLSCHAFT AG IN MUNCHEN</v>
          </cell>
        </row>
        <row r="7097">
          <cell r="A7097">
            <v>405013533</v>
          </cell>
          <cell r="B7097" t="str">
            <v>BAYWA AG</v>
          </cell>
        </row>
        <row r="7098">
          <cell r="A7098">
            <v>405013533</v>
          </cell>
          <cell r="B7098" t="str">
            <v>BAYWA AG</v>
          </cell>
        </row>
        <row r="7099">
          <cell r="A7099">
            <v>402576995</v>
          </cell>
          <cell r="B7099" t="str">
            <v>CG POWER AND INDUSTRIAL SOLUTIONS LIMITED</v>
          </cell>
        </row>
        <row r="7100">
          <cell r="A7100">
            <v>491240133</v>
          </cell>
          <cell r="B7100" t="str">
            <v>CGI INC</v>
          </cell>
        </row>
        <row r="7101">
          <cell r="A7101">
            <v>403218191</v>
          </cell>
          <cell r="B7101" t="str">
            <v>COOPERATIE VELA HOLDING U.A.</v>
          </cell>
        </row>
        <row r="7102">
          <cell r="A7102">
            <v>403218191</v>
          </cell>
          <cell r="B7102" t="str">
            <v>COOPERATIE VELA HOLDING U.A.</v>
          </cell>
        </row>
        <row r="7103">
          <cell r="A7103">
            <v>404420007</v>
          </cell>
          <cell r="B7103" t="str">
            <v>CLEARFREIGHT INC</v>
          </cell>
        </row>
        <row r="7104">
          <cell r="A7104">
            <v>412130973</v>
          </cell>
          <cell r="B7104" t="str">
            <v>COCA-COLA EUROPEAN PARTNERS PLC</v>
          </cell>
        </row>
        <row r="7105">
          <cell r="A7105">
            <v>402003487</v>
          </cell>
          <cell r="B7105" t="str">
            <v>NEENAH, INC.</v>
          </cell>
        </row>
        <row r="7106">
          <cell r="A7106">
            <v>402003487</v>
          </cell>
          <cell r="B7106" t="str">
            <v>NEENAH, INC.</v>
          </cell>
        </row>
        <row r="7107">
          <cell r="A7107">
            <v>404201626</v>
          </cell>
          <cell r="B7107" t="str">
            <v>COLLIERS INTERNATIONAL NETHERLANDS B.V.</v>
          </cell>
        </row>
        <row r="7108">
          <cell r="A7108">
            <v>491202522</v>
          </cell>
          <cell r="B7108" t="str">
            <v>J.G.W. TER HUURNE MBA B.V.</v>
          </cell>
        </row>
        <row r="7109">
          <cell r="A7109">
            <v>491202522</v>
          </cell>
          <cell r="B7109" t="str">
            <v>J.G.W. TER HUURNE MBA B.V.</v>
          </cell>
        </row>
        <row r="7110">
          <cell r="A7110">
            <v>491202522</v>
          </cell>
          <cell r="B7110" t="str">
            <v>J.G.W. TER HUURNE MBA B.V.</v>
          </cell>
        </row>
        <row r="7111">
          <cell r="A7111">
            <v>491202522</v>
          </cell>
          <cell r="B7111" t="str">
            <v>J.G.W. TER HUURNE MBA B.V.</v>
          </cell>
        </row>
        <row r="7112">
          <cell r="A7112">
            <v>491202522</v>
          </cell>
          <cell r="B7112" t="str">
            <v>J.G.W. TER HUURNE MBA B.V.</v>
          </cell>
        </row>
        <row r="7113">
          <cell r="A7113">
            <v>491202522</v>
          </cell>
          <cell r="B7113" t="str">
            <v>J.G.W. TER HUURNE MBA B.V.</v>
          </cell>
        </row>
        <row r="7114">
          <cell r="A7114">
            <v>414082425</v>
          </cell>
          <cell r="B7114" t="str">
            <v>STICHTING ADMINISTRATIEKANTOOR "APK INFRA &amp; BOUW"</v>
          </cell>
        </row>
        <row r="7115">
          <cell r="A7115">
            <v>416253094</v>
          </cell>
          <cell r="B7115" t="str">
            <v>ECCLESIA HOLDING THE NETHERLANDS B.V.</v>
          </cell>
        </row>
        <row r="7116">
          <cell r="A7116">
            <v>415534593</v>
          </cell>
          <cell r="B7116" t="str">
            <v>CONPACKSYS HOLDING B.V.</v>
          </cell>
        </row>
        <row r="7117">
          <cell r="A7117">
            <v>402061535</v>
          </cell>
          <cell r="B7117" t="str">
            <v>HARVEST HOLDCO B.V.</v>
          </cell>
        </row>
        <row r="7118">
          <cell r="A7118">
            <v>402061535</v>
          </cell>
          <cell r="B7118" t="str">
            <v>HARVEST HOLDCO B.V.</v>
          </cell>
        </row>
        <row r="7119">
          <cell r="A7119">
            <v>403102676</v>
          </cell>
          <cell r="B7119" t="str">
            <v>COOPERATIE AVEBE U.A.</v>
          </cell>
        </row>
        <row r="7120">
          <cell r="A7120">
            <v>402001754</v>
          </cell>
          <cell r="B7120" t="str">
            <v>COOPERATIEVE RABOBANK U.A.</v>
          </cell>
        </row>
        <row r="7121">
          <cell r="A7121">
            <v>402001754</v>
          </cell>
          <cell r="B7121" t="str">
            <v>COOPERATIEVE RABOBANK U.A.</v>
          </cell>
        </row>
        <row r="7122">
          <cell r="A7122">
            <v>402001754</v>
          </cell>
          <cell r="B7122" t="str">
            <v>COOPERATIEVE RABOBANK U.A.</v>
          </cell>
        </row>
        <row r="7123">
          <cell r="A7123">
            <v>402001754</v>
          </cell>
          <cell r="B7123" t="str">
            <v>COOPERATIEVE RABOBANK U.A.</v>
          </cell>
        </row>
        <row r="7124">
          <cell r="A7124">
            <v>402001754</v>
          </cell>
          <cell r="B7124" t="str">
            <v>COOPERATIEVE RABOBANK U.A.</v>
          </cell>
        </row>
        <row r="7125">
          <cell r="A7125">
            <v>402001754</v>
          </cell>
          <cell r="B7125" t="str">
            <v>COOPERATIEVE RABOBANK U.A.</v>
          </cell>
        </row>
        <row r="7126">
          <cell r="A7126">
            <v>402001754</v>
          </cell>
          <cell r="B7126" t="str">
            <v>COOPERATIEVE RABOBANK U.A.</v>
          </cell>
        </row>
        <row r="7127">
          <cell r="A7127">
            <v>402001754</v>
          </cell>
          <cell r="B7127" t="str">
            <v>COOPERATIEVE RABOBANK U.A.</v>
          </cell>
        </row>
        <row r="7128">
          <cell r="A7128">
            <v>402001754</v>
          </cell>
          <cell r="B7128" t="str">
            <v>COOPERATIEVE RABOBANK U.A.</v>
          </cell>
        </row>
        <row r="7129">
          <cell r="A7129">
            <v>402001754</v>
          </cell>
          <cell r="B7129" t="str">
            <v>COOPERATIEVE RABOBANK U.A.</v>
          </cell>
        </row>
        <row r="7130">
          <cell r="A7130">
            <v>402001754</v>
          </cell>
          <cell r="B7130" t="str">
            <v>COOPERATIEVE RABOBANK U.A.</v>
          </cell>
        </row>
        <row r="7131">
          <cell r="A7131">
            <v>490797418</v>
          </cell>
          <cell r="B7131" t="str">
            <v>J. COPIER HOLDING B.V.</v>
          </cell>
        </row>
        <row r="7132">
          <cell r="A7132">
            <v>403640246</v>
          </cell>
          <cell r="B7132" t="str">
            <v>PACCOR INTERNATIONAL HOLDINGS S.A R.L.</v>
          </cell>
        </row>
        <row r="7133">
          <cell r="A7133">
            <v>412941650</v>
          </cell>
          <cell r="B7133" t="str">
            <v>CRAWFORD &amp; COMPANY</v>
          </cell>
        </row>
        <row r="7134">
          <cell r="A7134">
            <v>412941650</v>
          </cell>
          <cell r="B7134" t="str">
            <v>CRAWFORD &amp; COMPANY</v>
          </cell>
        </row>
        <row r="7135">
          <cell r="A7135">
            <v>415080746</v>
          </cell>
          <cell r="B7135" t="str">
            <v>CRH PUBLIC LIMITED COMPANY</v>
          </cell>
        </row>
        <row r="7136">
          <cell r="A7136">
            <v>402690387</v>
          </cell>
          <cell r="B7136" t="str">
            <v>CTRACK HOLDINGS LTD</v>
          </cell>
        </row>
        <row r="7137">
          <cell r="A7137">
            <v>402690387</v>
          </cell>
          <cell r="B7137" t="str">
            <v>CTRACK HOLDINGS LTD</v>
          </cell>
        </row>
        <row r="7138">
          <cell r="A7138">
            <v>412721599</v>
          </cell>
          <cell r="B7138" t="str">
            <v>STICHTING ADMINISTRATIEKANTOOR ELRO</v>
          </cell>
        </row>
        <row r="7139">
          <cell r="A7139">
            <v>416466696</v>
          </cell>
          <cell r="B7139" t="str">
            <v>ROTAS HOLDING B.V.</v>
          </cell>
        </row>
        <row r="7140">
          <cell r="A7140">
            <v>490995341</v>
          </cell>
          <cell r="B7140" t="str">
            <v>DANONE</v>
          </cell>
        </row>
        <row r="7141">
          <cell r="A7141">
            <v>490995341</v>
          </cell>
          <cell r="B7141" t="str">
            <v>DANONE</v>
          </cell>
        </row>
        <row r="7142">
          <cell r="A7142">
            <v>409199353</v>
          </cell>
          <cell r="B7142" t="str">
            <v>BISCUIT HOLDING</v>
          </cell>
        </row>
        <row r="7143">
          <cell r="A7143">
            <v>402793223</v>
          </cell>
          <cell r="B7143" t="str">
            <v>DE BRAUW BLACKSTONE WESTBROEK N.V.</v>
          </cell>
        </row>
        <row r="7144">
          <cell r="A7144">
            <v>402793223</v>
          </cell>
          <cell r="B7144" t="str">
            <v>DE BRAUW BLACKSTONE WESTBROEK N.V.</v>
          </cell>
        </row>
        <row r="7145">
          <cell r="A7145">
            <v>412728693</v>
          </cell>
          <cell r="B7145" t="str">
            <v>STICHTING ADMINISTRATIEKANTOOR AANDELEN DE HEUS</v>
          </cell>
        </row>
        <row r="7146">
          <cell r="A7146">
            <v>412728693</v>
          </cell>
          <cell r="B7146" t="str">
            <v>STICHTING ADMINISTRATIEKANTOOR AANDELEN DE HEUS</v>
          </cell>
        </row>
        <row r="7147">
          <cell r="A7147">
            <v>412728693</v>
          </cell>
          <cell r="B7147" t="str">
            <v>STICHTING ADMINISTRATIEKANTOOR AANDELEN DE HEUS</v>
          </cell>
        </row>
        <row r="7148">
          <cell r="A7148">
            <v>412728693</v>
          </cell>
          <cell r="B7148" t="str">
            <v>STICHTING ADMINISTRATIEKANTOOR AANDELEN DE HEUS</v>
          </cell>
        </row>
        <row r="7149">
          <cell r="A7149">
            <v>412728693</v>
          </cell>
          <cell r="B7149" t="str">
            <v>STICHTING ADMINISTRATIEKANTOOR AANDELEN DE HEUS</v>
          </cell>
        </row>
        <row r="7150">
          <cell r="A7150">
            <v>412728693</v>
          </cell>
          <cell r="B7150" t="str">
            <v>STICHTING ADMINISTRATIEKANTOOR AANDELEN DE HEUS</v>
          </cell>
        </row>
        <row r="7151">
          <cell r="A7151">
            <v>412728693</v>
          </cell>
          <cell r="B7151" t="str">
            <v>STICHTING ADMINISTRATIEKANTOOR AANDELEN DE HEUS</v>
          </cell>
        </row>
        <row r="7152">
          <cell r="A7152">
            <v>412728693</v>
          </cell>
          <cell r="B7152" t="str">
            <v>STICHTING ADMINISTRATIEKANTOOR AANDELEN DE HEUS</v>
          </cell>
        </row>
        <row r="7153">
          <cell r="A7153">
            <v>412728693</v>
          </cell>
          <cell r="B7153" t="str">
            <v>STICHTING ADMINISTRATIEKANTOOR AANDELEN DE HEUS</v>
          </cell>
        </row>
        <row r="7154">
          <cell r="A7154">
            <v>412728693</v>
          </cell>
          <cell r="B7154" t="str">
            <v>STICHTING ADMINISTRATIEKANTOOR AANDELEN DE HEUS</v>
          </cell>
        </row>
        <row r="7155">
          <cell r="A7155">
            <v>412728693</v>
          </cell>
          <cell r="B7155" t="str">
            <v>STICHTING ADMINISTRATIEKANTOOR AANDELEN DE HEUS</v>
          </cell>
        </row>
        <row r="7156">
          <cell r="A7156">
            <v>412728693</v>
          </cell>
          <cell r="B7156" t="str">
            <v>STICHTING ADMINISTRATIEKANTOOR AANDELEN DE HEUS</v>
          </cell>
        </row>
        <row r="7157">
          <cell r="A7157">
            <v>410108088</v>
          </cell>
          <cell r="B7157" t="str">
            <v>COOPERATIEVE RABOBANK U.A.</v>
          </cell>
        </row>
        <row r="7158">
          <cell r="A7158">
            <v>410108088</v>
          </cell>
          <cell r="B7158" t="str">
            <v>COOPERATIEVE RABOBANK U.A.</v>
          </cell>
        </row>
        <row r="7159">
          <cell r="A7159">
            <v>410108088</v>
          </cell>
          <cell r="B7159" t="str">
            <v>COOPERATIEVE RABOBANK U.A.</v>
          </cell>
        </row>
        <row r="7160">
          <cell r="A7160">
            <v>386825520</v>
          </cell>
          <cell r="B7160" t="str">
            <v>STICHTING ADMINISTRATIEKANTOOR SOFTWARE INVESTMENTS</v>
          </cell>
        </row>
        <row r="7161">
          <cell r="A7161">
            <v>406195156</v>
          </cell>
          <cell r="B7161" t="str">
            <v>DEKKER EUROPE HOLDING B.V.</v>
          </cell>
        </row>
        <row r="7162">
          <cell r="A7162">
            <v>418947487</v>
          </cell>
          <cell r="B7162" t="str">
            <v>DEKRA E.V.</v>
          </cell>
        </row>
        <row r="7163">
          <cell r="A7163">
            <v>412454360</v>
          </cell>
          <cell r="B7163" t="str">
            <v>COOPERATIEF DELOITTE U.A.</v>
          </cell>
        </row>
        <row r="7164">
          <cell r="A7164">
            <v>412454360</v>
          </cell>
          <cell r="B7164" t="str">
            <v>COOPERATIEF DELOITTE U.A.</v>
          </cell>
        </row>
        <row r="7165">
          <cell r="A7165">
            <v>404553070</v>
          </cell>
          <cell r="B7165" t="str">
            <v>DEUTSCHE POST AG</v>
          </cell>
        </row>
        <row r="7166">
          <cell r="A7166">
            <v>404553070</v>
          </cell>
          <cell r="B7166" t="str">
            <v>DEUTSCHE POST AG</v>
          </cell>
        </row>
        <row r="7167">
          <cell r="A7167">
            <v>404553070</v>
          </cell>
          <cell r="B7167" t="str">
            <v>DEUTSCHE POST AG</v>
          </cell>
        </row>
        <row r="7168">
          <cell r="A7168">
            <v>411629520</v>
          </cell>
          <cell r="B7168" t="str">
            <v>DEUTSCHE POST AG</v>
          </cell>
        </row>
        <row r="7169">
          <cell r="A7169">
            <v>489816062</v>
          </cell>
          <cell r="B7169" t="str">
            <v>DIENST JUSTITIELE INRICHTINGEN</v>
          </cell>
        </row>
        <row r="7170">
          <cell r="A7170">
            <v>489972589</v>
          </cell>
          <cell r="B7170" t="str">
            <v>DIENST UITVOERING ONDERWIJS</v>
          </cell>
        </row>
        <row r="7171">
          <cell r="A7171">
            <v>490999119</v>
          </cell>
          <cell r="B7171" t="str">
            <v>WATSON TOPCO B.V.</v>
          </cell>
        </row>
        <row r="7172">
          <cell r="A7172">
            <v>490999119</v>
          </cell>
          <cell r="B7172" t="str">
            <v>WATSON TOPCO B.V.</v>
          </cell>
        </row>
        <row r="7173">
          <cell r="A7173">
            <v>415800077</v>
          </cell>
          <cell r="B7173" t="str">
            <v>PUMA SE</v>
          </cell>
        </row>
        <row r="7174">
          <cell r="A7174">
            <v>491392047</v>
          </cell>
          <cell r="B7174" t="str">
            <v>STICHTING ADMINISTRATIEKANTOOR KICLA</v>
          </cell>
        </row>
        <row r="7175">
          <cell r="A7175">
            <v>405823753</v>
          </cell>
          <cell r="B7175" t="str">
            <v>AGENCE DES PARTICIPATIONS DE L'ETAT</v>
          </cell>
        </row>
        <row r="7176">
          <cell r="A7176">
            <v>402224286</v>
          </cell>
          <cell r="B7176" t="str">
            <v>STICHTING ADMINISTRATIEKANTOOR DR. RATH HOLDING</v>
          </cell>
        </row>
        <row r="7177">
          <cell r="A7177">
            <v>489103723</v>
          </cell>
          <cell r="B7177" t="str">
            <v>KONINKLIJKE DSM N.V.</v>
          </cell>
        </row>
        <row r="7178">
          <cell r="A7178">
            <v>489103723</v>
          </cell>
          <cell r="B7178" t="str">
            <v>KONINKLIJKE DSM N.V.</v>
          </cell>
        </row>
        <row r="7179">
          <cell r="A7179">
            <v>386448869</v>
          </cell>
          <cell r="B7179" t="str">
            <v>KONINKLIJKE DSM N.V.</v>
          </cell>
        </row>
        <row r="7180">
          <cell r="A7180">
            <v>489623967</v>
          </cell>
          <cell r="B7180" t="str">
            <v>DSV HOLDING B.V.</v>
          </cell>
        </row>
        <row r="7181">
          <cell r="A7181">
            <v>404103483</v>
          </cell>
          <cell r="B7181" t="str">
            <v>DSV PANALPINA A/S</v>
          </cell>
        </row>
        <row r="7182">
          <cell r="A7182">
            <v>402408918</v>
          </cell>
          <cell r="B7182" t="str">
            <v>DUNI AB</v>
          </cell>
        </row>
        <row r="7183">
          <cell r="A7183">
            <v>402408918</v>
          </cell>
          <cell r="B7183" t="str">
            <v>DUNI AB</v>
          </cell>
        </row>
        <row r="7184">
          <cell r="A7184">
            <v>402408918</v>
          </cell>
          <cell r="B7184" t="str">
            <v>DUNI AB</v>
          </cell>
        </row>
        <row r="7185">
          <cell r="A7185">
            <v>490045595</v>
          </cell>
          <cell r="B7185" t="str">
            <v>DUPI GROUP B.V.</v>
          </cell>
        </row>
        <row r="7186">
          <cell r="A7186">
            <v>489822373</v>
          </cell>
          <cell r="B7186" t="str">
            <v>DUPI GROUP B.V.</v>
          </cell>
        </row>
        <row r="7187">
          <cell r="A7187">
            <v>408187388</v>
          </cell>
          <cell r="B7187" t="str">
            <v>KEIZERSKROON BEHEER B.V.</v>
          </cell>
        </row>
        <row r="7188">
          <cell r="A7188">
            <v>404265795</v>
          </cell>
          <cell r="B7188" t="str">
            <v>RIJKSOVERHEID</v>
          </cell>
        </row>
        <row r="7189">
          <cell r="A7189">
            <v>404265795</v>
          </cell>
          <cell r="B7189" t="str">
            <v>RIJKSOVERHEID</v>
          </cell>
        </row>
        <row r="7190">
          <cell r="A7190">
            <v>402160519</v>
          </cell>
          <cell r="B7190" t="str">
            <v>MONCEAU DEELNEMINGEN I B.V.</v>
          </cell>
        </row>
        <row r="7191">
          <cell r="A7191">
            <v>402160519</v>
          </cell>
          <cell r="B7191" t="str">
            <v>MONCEAU DEELNEMINGEN I B.V.</v>
          </cell>
        </row>
        <row r="7192">
          <cell r="A7192">
            <v>402160519</v>
          </cell>
          <cell r="B7192" t="str">
            <v>MONCEAU DEELNEMINGEN I B.V.</v>
          </cell>
        </row>
        <row r="7193">
          <cell r="A7193">
            <v>402160519</v>
          </cell>
          <cell r="B7193" t="str">
            <v>MONCEAU DEELNEMINGEN I B.V.</v>
          </cell>
        </row>
        <row r="7194">
          <cell r="A7194">
            <v>405531658</v>
          </cell>
          <cell r="B7194" t="str">
            <v>EIMSKIPAFELAG ISLANDS HF.</v>
          </cell>
        </row>
        <row r="7195">
          <cell r="A7195">
            <v>402171383</v>
          </cell>
          <cell r="B7195" t="str">
            <v>ELCEE ACQUISITION B.V.</v>
          </cell>
        </row>
        <row r="7196">
          <cell r="A7196">
            <v>402000210</v>
          </cell>
          <cell r="B7196" t="str">
            <v>NIPPON ELECTRIC GLASS CO., LTD.</v>
          </cell>
        </row>
        <row r="7197">
          <cell r="A7197">
            <v>402000210</v>
          </cell>
          <cell r="B7197" t="str">
            <v>NIPPON ELECTRIC GLASS CO., LTD.</v>
          </cell>
        </row>
        <row r="7198">
          <cell r="A7198">
            <v>402000210</v>
          </cell>
          <cell r="B7198" t="str">
            <v>NIPPON ELECTRIC GLASS CO., LTD.</v>
          </cell>
        </row>
        <row r="7199">
          <cell r="A7199">
            <v>415432251</v>
          </cell>
          <cell r="B7199" t="str">
            <v>STICHTING ADMINISTRATIEKANTOOR HPHS</v>
          </cell>
        </row>
        <row r="7200">
          <cell r="A7200">
            <v>405199696</v>
          </cell>
          <cell r="B7200" t="str">
            <v>VALVOLINE INC.</v>
          </cell>
        </row>
        <row r="7201">
          <cell r="A7201">
            <v>406928382</v>
          </cell>
          <cell r="B7201" t="str">
            <v>RELX PLC</v>
          </cell>
        </row>
        <row r="7202">
          <cell r="A7202">
            <v>490268446</v>
          </cell>
          <cell r="B7202" t="str">
            <v>ENDOLOGIX INTERNATIONAL HOLDINGS B.V.</v>
          </cell>
        </row>
        <row r="7203">
          <cell r="A7203">
            <v>489088572</v>
          </cell>
          <cell r="B7203" t="str">
            <v>DIAMOND CHUBU EUROPE B.V.</v>
          </cell>
        </row>
        <row r="7204">
          <cell r="A7204">
            <v>489088572</v>
          </cell>
          <cell r="B7204" t="str">
            <v>DIAMOND CHUBU EUROPE B.V.</v>
          </cell>
        </row>
        <row r="7205">
          <cell r="A7205">
            <v>489088572</v>
          </cell>
          <cell r="B7205" t="str">
            <v>DIAMOND CHUBU EUROPE B.V.</v>
          </cell>
        </row>
        <row r="7206">
          <cell r="A7206">
            <v>404277738</v>
          </cell>
          <cell r="B7206" t="str">
            <v>DIAMOND CHUBU EUROPE B.V.</v>
          </cell>
        </row>
        <row r="7207">
          <cell r="A7207">
            <v>404277738</v>
          </cell>
          <cell r="B7207" t="str">
            <v>DIAMOND CHUBU EUROPE B.V.</v>
          </cell>
        </row>
        <row r="7208">
          <cell r="A7208">
            <v>489088572</v>
          </cell>
          <cell r="B7208" t="str">
            <v>DIAMOND CHUBU EUROPE B.V.</v>
          </cell>
        </row>
        <row r="7209">
          <cell r="A7209">
            <v>402185784</v>
          </cell>
          <cell r="B7209" t="str">
            <v>DIAMOND CHUBU EUROPE B.V.</v>
          </cell>
        </row>
        <row r="7210">
          <cell r="A7210">
            <v>402185784</v>
          </cell>
          <cell r="B7210" t="str">
            <v>DIAMOND CHUBU EUROPE B.V.</v>
          </cell>
        </row>
        <row r="7211">
          <cell r="A7211">
            <v>402006811</v>
          </cell>
          <cell r="B7211" t="str">
            <v>PRIMUTEC SOLUTIONS GROUP B.V.</v>
          </cell>
        </row>
        <row r="7212">
          <cell r="A7212">
            <v>410719728</v>
          </cell>
          <cell r="B7212" t="str">
            <v>NVENT FINANCE S.A R.L.</v>
          </cell>
        </row>
        <row r="7213">
          <cell r="A7213">
            <v>405006719</v>
          </cell>
          <cell r="B7213" t="str">
            <v>STICHTING ADMINISTRATIEKANTOOR ITSME</v>
          </cell>
        </row>
        <row r="7214">
          <cell r="A7214">
            <v>405006719</v>
          </cell>
          <cell r="B7214" t="str">
            <v>STICHTING ADMINISTRATIEKANTOOR ITSME</v>
          </cell>
        </row>
        <row r="7215">
          <cell r="A7215">
            <v>405331216</v>
          </cell>
          <cell r="B7215" t="str">
            <v>ESPERO INVEST WAALWIJK B.V.</v>
          </cell>
        </row>
        <row r="7216">
          <cell r="A7216">
            <v>405969614</v>
          </cell>
          <cell r="B7216" t="str">
            <v>E.ON SE</v>
          </cell>
        </row>
        <row r="7217">
          <cell r="A7217">
            <v>405969614</v>
          </cell>
          <cell r="B7217" t="str">
            <v>E.ON SE</v>
          </cell>
        </row>
        <row r="7218">
          <cell r="A7218">
            <v>405969614</v>
          </cell>
          <cell r="B7218" t="str">
            <v>E.ON SE</v>
          </cell>
        </row>
        <row r="7219">
          <cell r="A7219">
            <v>405969614</v>
          </cell>
          <cell r="B7219" t="str">
            <v>E.ON SE</v>
          </cell>
        </row>
        <row r="7220">
          <cell r="A7220">
            <v>405969614</v>
          </cell>
          <cell r="B7220" t="str">
            <v>E.ON SE</v>
          </cell>
        </row>
        <row r="7221">
          <cell r="A7221">
            <v>406652834</v>
          </cell>
          <cell r="B7221" t="str">
            <v>ESSENTRA PLC</v>
          </cell>
        </row>
        <row r="7222">
          <cell r="A7222">
            <v>406652834</v>
          </cell>
          <cell r="B7222" t="str">
            <v>ESSENTRA PLC</v>
          </cell>
        </row>
        <row r="7223">
          <cell r="A7223">
            <v>418962429</v>
          </cell>
          <cell r="B7223" t="str">
            <v>EULER HERMES SA</v>
          </cell>
        </row>
        <row r="7224">
          <cell r="A7224">
            <v>418962429</v>
          </cell>
          <cell r="B7224" t="str">
            <v>EULER HERMES SA</v>
          </cell>
        </row>
        <row r="7225">
          <cell r="A7225">
            <v>418962429</v>
          </cell>
          <cell r="B7225" t="str">
            <v>EULER HERMES SA</v>
          </cell>
        </row>
        <row r="7226">
          <cell r="A7226">
            <v>418962429</v>
          </cell>
          <cell r="B7226" t="str">
            <v>EULER HERMES SA</v>
          </cell>
        </row>
        <row r="7227">
          <cell r="A7227">
            <v>418962429</v>
          </cell>
          <cell r="B7227" t="str">
            <v>EULER HERMES SA</v>
          </cell>
        </row>
        <row r="7228">
          <cell r="A7228">
            <v>418962429</v>
          </cell>
          <cell r="B7228" t="str">
            <v>EULER HERMES SA</v>
          </cell>
        </row>
        <row r="7229">
          <cell r="A7229">
            <v>418962429</v>
          </cell>
          <cell r="B7229" t="str">
            <v>EULER HERMES SA</v>
          </cell>
        </row>
        <row r="7230">
          <cell r="A7230">
            <v>490479846</v>
          </cell>
          <cell r="B7230" t="str">
            <v>TOP HAT TOPCO B.V.</v>
          </cell>
        </row>
        <row r="7231">
          <cell r="A7231">
            <v>490479846</v>
          </cell>
          <cell r="B7231" t="str">
            <v>TOP HAT TOPCO B.V.</v>
          </cell>
        </row>
        <row r="7232">
          <cell r="A7232">
            <v>415067016</v>
          </cell>
          <cell r="B7232" t="str">
            <v>STICHTING ADMINISTRATIEKANTOOR EUROCOMMERCIAL PROPERTIES</v>
          </cell>
        </row>
        <row r="7233">
          <cell r="A7233">
            <v>410648083</v>
          </cell>
          <cell r="B7233" t="str">
            <v>PRECISE HOLDCO B.V.</v>
          </cell>
        </row>
        <row r="7234">
          <cell r="A7234">
            <v>405307323</v>
          </cell>
          <cell r="B7234" t="str">
            <v>STICHTING ADMINISTRATIEKANTOOR BREHOLD</v>
          </cell>
        </row>
        <row r="7235">
          <cell r="A7235">
            <v>404086845</v>
          </cell>
          <cell r="B7235" t="str">
            <v>BERKSHIRE HATHAWAY INC.</v>
          </cell>
        </row>
        <row r="7236">
          <cell r="A7236">
            <v>419164561</v>
          </cell>
          <cell r="B7236" t="str">
            <v>FAST FORWARD FREIGHT HOLDING B.V.</v>
          </cell>
        </row>
        <row r="7237">
          <cell r="A7237">
            <v>419164561</v>
          </cell>
          <cell r="B7237" t="str">
            <v>FAST FORWARD FREIGHT HOLDING B.V.</v>
          </cell>
        </row>
        <row r="7238">
          <cell r="A7238">
            <v>406763227</v>
          </cell>
          <cell r="B7238" t="str">
            <v>FCA BANK SPA</v>
          </cell>
        </row>
        <row r="7239">
          <cell r="A7239">
            <v>402004279</v>
          </cell>
          <cell r="B7239" t="str">
            <v>COMPAGNIE GENERALE DES ETABLISSEMENTS MICHELIN</v>
          </cell>
        </row>
        <row r="7240">
          <cell r="A7240">
            <v>411206253</v>
          </cell>
          <cell r="B7240" t="str">
            <v>FENIX OUTDOOR INTERNATIONAL AG</v>
          </cell>
        </row>
        <row r="7241">
          <cell r="A7241">
            <v>402242671</v>
          </cell>
          <cell r="B7241" t="str">
            <v>DAM SRL</v>
          </cell>
        </row>
        <row r="7242">
          <cell r="A7242">
            <v>402242671</v>
          </cell>
          <cell r="B7242" t="str">
            <v>DAM SRL</v>
          </cell>
        </row>
        <row r="7243">
          <cell r="A7243">
            <v>414038468</v>
          </cell>
          <cell r="B7243" t="str">
            <v>ARROW GLOBAL GUERNSEY HOLDINGS LTD</v>
          </cell>
        </row>
        <row r="7244">
          <cell r="A7244">
            <v>404295628</v>
          </cell>
          <cell r="B7244" t="str">
            <v>OLYMPUS PARTNERS, L.P.</v>
          </cell>
        </row>
        <row r="7245">
          <cell r="A7245">
            <v>404295628</v>
          </cell>
          <cell r="B7245" t="str">
            <v>OLYMPUS PARTNERS, L.P.</v>
          </cell>
        </row>
        <row r="7246">
          <cell r="A7246">
            <v>418811600</v>
          </cell>
          <cell r="B7246" t="str">
            <v>ZUIVELCOOPERATIE FRIESLANDCAMPINA U.A.</v>
          </cell>
        </row>
        <row r="7247">
          <cell r="A7247">
            <v>418811600</v>
          </cell>
          <cell r="B7247" t="str">
            <v>ZUIVELCOOPERATIE FRIESLANDCAMPINA U.A.</v>
          </cell>
        </row>
        <row r="7248">
          <cell r="A7248">
            <v>418811600</v>
          </cell>
          <cell r="B7248" t="str">
            <v>ZUIVELCOOPERATIE FRIESLANDCAMPINA U.A.</v>
          </cell>
        </row>
        <row r="7249">
          <cell r="A7249">
            <v>418811600</v>
          </cell>
          <cell r="B7249" t="str">
            <v>ZUIVELCOOPERATIE FRIESLANDCAMPINA U.A.</v>
          </cell>
        </row>
        <row r="7250">
          <cell r="A7250">
            <v>408983778</v>
          </cell>
          <cell r="B7250" t="str">
            <v>FRISS FRAUDEBESTRIJDING B.V.</v>
          </cell>
        </row>
        <row r="7251">
          <cell r="A7251">
            <v>408983778</v>
          </cell>
          <cell r="B7251" t="str">
            <v>FRISS FRAUDEBESTRIJDING B.V.</v>
          </cell>
        </row>
        <row r="7252">
          <cell r="A7252">
            <v>408983778</v>
          </cell>
          <cell r="B7252" t="str">
            <v>FRISS FRAUDEBESTRIJDING B.V.</v>
          </cell>
        </row>
        <row r="7253">
          <cell r="A7253">
            <v>408983778</v>
          </cell>
          <cell r="B7253" t="str">
            <v>FRISS FRAUDEBESTRIJDING B.V.</v>
          </cell>
        </row>
        <row r="7254">
          <cell r="A7254">
            <v>408983778</v>
          </cell>
          <cell r="B7254" t="str">
            <v>FRISS FRAUDEBESTRIJDING B.V.</v>
          </cell>
        </row>
        <row r="7255">
          <cell r="A7255">
            <v>413584889</v>
          </cell>
          <cell r="B7255" t="str">
            <v>JAKAR HOLDING B.V.</v>
          </cell>
        </row>
        <row r="7256">
          <cell r="A7256">
            <v>405263179</v>
          </cell>
          <cell r="B7256" t="str">
            <v>BERKSHIRE HATHAWAY INC.</v>
          </cell>
        </row>
        <row r="7257">
          <cell r="A7257">
            <v>410180590</v>
          </cell>
          <cell r="B7257" t="str">
            <v>J.O.G. GROUP B.V.</v>
          </cell>
        </row>
        <row r="7258">
          <cell r="A7258">
            <v>402392187</v>
          </cell>
          <cell r="B7258" t="str">
            <v>STICHTING ADMINISTRATIEKANTOOR J. SCHULDINK HOLDING</v>
          </cell>
        </row>
        <row r="7259">
          <cell r="A7259">
            <v>406728241</v>
          </cell>
          <cell r="B7259" t="str">
            <v>GEMEENTE MAASTRICHT</v>
          </cell>
        </row>
        <row r="7260">
          <cell r="A7260">
            <v>419699517</v>
          </cell>
          <cell r="B7260" t="str">
            <v>GEMEENTE AMSTERDAM</v>
          </cell>
        </row>
        <row r="7261">
          <cell r="A7261">
            <v>411001063</v>
          </cell>
          <cell r="B7261" t="str">
            <v>GEMEENTE RIJSWIJK</v>
          </cell>
        </row>
        <row r="7262">
          <cell r="A7262">
            <v>550036909</v>
          </cell>
          <cell r="B7262" t="str">
            <v>GEMEENTE ROTTERDAM</v>
          </cell>
        </row>
        <row r="7263">
          <cell r="A7263">
            <v>550036909</v>
          </cell>
          <cell r="B7263" t="str">
            <v>GEMEENTE ROTTERDAM</v>
          </cell>
        </row>
        <row r="7264">
          <cell r="A7264">
            <v>402241111</v>
          </cell>
          <cell r="B7264" t="str">
            <v>DEUTSCHE POST AG</v>
          </cell>
        </row>
        <row r="7265">
          <cell r="A7265">
            <v>402287254</v>
          </cell>
          <cell r="B7265" t="str">
            <v>WPG B.V.</v>
          </cell>
        </row>
        <row r="7266">
          <cell r="A7266">
            <v>409758166</v>
          </cell>
          <cell r="B7266" t="str">
            <v>FRAGEL BEHEER B.V.</v>
          </cell>
        </row>
        <row r="7267">
          <cell r="A7267">
            <v>406676775</v>
          </cell>
          <cell r="B7267" t="str">
            <v>GRUPO CATALANA OCCIDENTE SA</v>
          </cell>
        </row>
        <row r="7268">
          <cell r="A7268">
            <v>490072992</v>
          </cell>
          <cell r="B7268" t="str">
            <v>G-STAR RAW C.V.</v>
          </cell>
        </row>
        <row r="7269">
          <cell r="A7269">
            <v>489586693</v>
          </cell>
          <cell r="B7269" t="str">
            <v>ILLUMINATED SIGNS EUROPE B.V.</v>
          </cell>
        </row>
        <row r="7270">
          <cell r="A7270">
            <v>404287476</v>
          </cell>
          <cell r="B7270" t="str">
            <v>VEBEGO INTERNATIONAL NV</v>
          </cell>
        </row>
        <row r="7271">
          <cell r="A7271">
            <v>408026268</v>
          </cell>
          <cell r="B7271" t="str">
            <v>DE KOORNZAAYER N.V.</v>
          </cell>
        </row>
        <row r="7272">
          <cell r="A7272">
            <v>408026268</v>
          </cell>
          <cell r="B7272" t="str">
            <v>DE KOORNZAAYER N.V.</v>
          </cell>
        </row>
        <row r="7273">
          <cell r="A7273">
            <v>415930049</v>
          </cell>
          <cell r="B7273" t="str">
            <v>W.J. DE JONGE BEHEER B.V.</v>
          </cell>
        </row>
        <row r="7274">
          <cell r="A7274">
            <v>402331599</v>
          </cell>
          <cell r="B7274" t="str">
            <v>HARIBO HOLDING GMBH &amp; CO. KG</v>
          </cell>
        </row>
        <row r="7275">
          <cell r="A7275">
            <v>490855035</v>
          </cell>
          <cell r="B7275" t="str">
            <v>STICHTING HASKONINGDHV</v>
          </cell>
        </row>
        <row r="7276">
          <cell r="A7276">
            <v>490855035</v>
          </cell>
          <cell r="B7276" t="str">
            <v>STICHTING HASKONINGDHV</v>
          </cell>
        </row>
        <row r="7277">
          <cell r="A7277">
            <v>490855035</v>
          </cell>
          <cell r="B7277" t="str">
            <v>STICHTING HASKONINGDHV</v>
          </cell>
        </row>
        <row r="7278">
          <cell r="A7278">
            <v>489238571</v>
          </cell>
          <cell r="B7278" t="str">
            <v>HAVENBEDRIJF ROTTERDAM N.V.</v>
          </cell>
        </row>
        <row r="7279">
          <cell r="A7279">
            <v>489238571</v>
          </cell>
          <cell r="B7279" t="str">
            <v>HAVENBEDRIJF ROTTERDAM N.V.</v>
          </cell>
        </row>
        <row r="7280">
          <cell r="A7280">
            <v>415754451</v>
          </cell>
          <cell r="B7280" t="str">
            <v>HDI HAFTPFLICHTVERBAND DER DEUTSCHEN INDUSTRIE VERSICHERUNGSVEREIN AUF GEGENSEITIGKEIT</v>
          </cell>
        </row>
        <row r="7281">
          <cell r="A7281">
            <v>415754451</v>
          </cell>
          <cell r="B7281" t="str">
            <v>HDI HAFTPFLICHTVERBAND DER DEUTSCHEN INDUSTRIE VERSICHERUNGSVEREIN AUF GEGENSEITIGKEIT</v>
          </cell>
        </row>
        <row r="7282">
          <cell r="A7282">
            <v>415754451</v>
          </cell>
          <cell r="B7282" t="str">
            <v>HDI HAFTPFLICHTVERBAND DER DEUTSCHEN INDUSTRIE VERSICHERUNGSVEREIN AUF GEGENSEITIGKEIT</v>
          </cell>
        </row>
        <row r="7283">
          <cell r="A7283">
            <v>489316712</v>
          </cell>
          <cell r="B7283" t="str">
            <v>HEARTLAND SWEETENERS EUROPE COOPERATIEVE U.A.</v>
          </cell>
        </row>
        <row r="7284">
          <cell r="A7284">
            <v>418062030</v>
          </cell>
          <cell r="B7284" t="str">
            <v>STICHTING ADMINISTRATIEKANTOOR HABEJO</v>
          </cell>
        </row>
        <row r="7285">
          <cell r="A7285">
            <v>489830915</v>
          </cell>
          <cell r="B7285" t="str">
            <v>HEEREMA FABRICATION GROUP SE</v>
          </cell>
        </row>
        <row r="7286">
          <cell r="A7286">
            <v>489830915</v>
          </cell>
          <cell r="B7286" t="str">
            <v>HEEREMA FABRICATION GROUP SE</v>
          </cell>
        </row>
        <row r="7287">
          <cell r="A7287">
            <v>406712950</v>
          </cell>
          <cell r="B7287" t="str">
            <v>L'ARCHE GREEN N.V.</v>
          </cell>
        </row>
        <row r="7288">
          <cell r="A7288">
            <v>406712950</v>
          </cell>
          <cell r="B7288" t="str">
            <v>L'ARCHE GREEN N.V.</v>
          </cell>
        </row>
        <row r="7289">
          <cell r="A7289">
            <v>406467498</v>
          </cell>
          <cell r="B7289" t="str">
            <v>SALOR SPAKENBURG B.V.</v>
          </cell>
        </row>
        <row r="7290">
          <cell r="A7290">
            <v>410813687</v>
          </cell>
          <cell r="B7290" t="str">
            <v>GERBEN HEISTERKAMP HOLDING B.V.</v>
          </cell>
        </row>
        <row r="7291">
          <cell r="A7291">
            <v>410813687</v>
          </cell>
          <cell r="B7291" t="str">
            <v>GERBEN HEISTERKAMP HOLDING B.V.</v>
          </cell>
        </row>
        <row r="7292">
          <cell r="A7292">
            <v>406332700</v>
          </cell>
          <cell r="B7292" t="str">
            <v>STICHTING ADMINISTRATIEKANTOOR HEYCOP</v>
          </cell>
        </row>
        <row r="7293">
          <cell r="A7293">
            <v>407674241</v>
          </cell>
          <cell r="B7293" t="str">
            <v>HIGHLITE HOLDING B.V.</v>
          </cell>
        </row>
        <row r="7294">
          <cell r="A7294">
            <v>405071259</v>
          </cell>
          <cell r="B7294" t="str">
            <v>EDERU B.V.</v>
          </cell>
        </row>
        <row r="7295">
          <cell r="A7295">
            <v>405071259</v>
          </cell>
          <cell r="B7295" t="str">
            <v>EDERU B.V.</v>
          </cell>
        </row>
        <row r="7296">
          <cell r="A7296">
            <v>406632372</v>
          </cell>
          <cell r="B7296" t="str">
            <v>HONEYWELL INTERNATIONAL INC.</v>
          </cell>
        </row>
        <row r="7297">
          <cell r="A7297">
            <v>413360293</v>
          </cell>
          <cell r="B7297" t="str">
            <v>PFIZER INC.</v>
          </cell>
        </row>
        <row r="7298">
          <cell r="A7298">
            <v>405025552</v>
          </cell>
          <cell r="B7298" t="str">
            <v>EFHCO INC.</v>
          </cell>
        </row>
        <row r="7299">
          <cell r="A7299">
            <v>405025552</v>
          </cell>
          <cell r="B7299" t="str">
            <v>EFHCO INC.</v>
          </cell>
        </row>
        <row r="7300">
          <cell r="A7300">
            <v>403974343</v>
          </cell>
          <cell r="B7300" t="str">
            <v>COLFAX CORPORATION</v>
          </cell>
        </row>
        <row r="7301">
          <cell r="A7301">
            <v>402241053</v>
          </cell>
          <cell r="B7301" t="str">
            <v>GEMEENTE DEN HAAG</v>
          </cell>
        </row>
        <row r="7302">
          <cell r="A7302">
            <v>402175186</v>
          </cell>
          <cell r="B7302" t="str">
            <v>HUISMAN EQUIPMENT HOLDING B.V.</v>
          </cell>
        </row>
        <row r="7303">
          <cell r="A7303">
            <v>405354549</v>
          </cell>
          <cell r="B7303" t="str">
            <v>HUNTER DOUGLAS N.V.</v>
          </cell>
        </row>
        <row r="7304">
          <cell r="A7304">
            <v>405354549</v>
          </cell>
          <cell r="B7304" t="str">
            <v>HUNTER DOUGLAS N.V.</v>
          </cell>
        </row>
        <row r="7305">
          <cell r="A7305">
            <v>405354549</v>
          </cell>
          <cell r="B7305" t="str">
            <v>HUNTER DOUGLAS N.V.</v>
          </cell>
        </row>
        <row r="7306">
          <cell r="A7306">
            <v>405354549</v>
          </cell>
          <cell r="B7306" t="str">
            <v>HUNTER DOUGLAS N.V.</v>
          </cell>
        </row>
        <row r="7307">
          <cell r="A7307">
            <v>405354549</v>
          </cell>
          <cell r="B7307" t="str">
            <v>HUNTER DOUGLAS N.V.</v>
          </cell>
        </row>
        <row r="7308">
          <cell r="A7308">
            <v>404203445</v>
          </cell>
          <cell r="B7308" t="str">
            <v>IBM INTERNATIONAL C.V.</v>
          </cell>
        </row>
        <row r="7309">
          <cell r="A7309">
            <v>413404567</v>
          </cell>
          <cell r="B7309" t="str">
            <v>STICHTING ADMINISTRATIEKANTOOR NOVOTARIS</v>
          </cell>
        </row>
        <row r="7310">
          <cell r="A7310">
            <v>413404567</v>
          </cell>
          <cell r="B7310" t="str">
            <v>STICHTING ADMINISTRATIEKANTOOR NOVOTARIS</v>
          </cell>
        </row>
        <row r="7311">
          <cell r="A7311">
            <v>413404567</v>
          </cell>
          <cell r="B7311" t="str">
            <v>STICHTING ADMINISTRATIEKANTOOR NOVOTARIS</v>
          </cell>
        </row>
        <row r="7312">
          <cell r="A7312">
            <v>413404567</v>
          </cell>
          <cell r="B7312" t="str">
            <v>STICHTING ADMINISTRATIEKANTOOR NOVOTARIS</v>
          </cell>
        </row>
        <row r="7313">
          <cell r="A7313">
            <v>419625934</v>
          </cell>
          <cell r="B7313" t="str">
            <v>IMCD N.V.</v>
          </cell>
        </row>
        <row r="7314">
          <cell r="A7314">
            <v>412459286</v>
          </cell>
          <cell r="B7314" t="str">
            <v>R. ZANOLI HOLDING B.V.</v>
          </cell>
        </row>
        <row r="7315">
          <cell r="A7315">
            <v>412459286</v>
          </cell>
          <cell r="B7315" t="str">
            <v>R. ZANOLI HOLDING B.V.</v>
          </cell>
        </row>
        <row r="7316">
          <cell r="A7316">
            <v>412459286</v>
          </cell>
          <cell r="B7316" t="str">
            <v>R. ZANOLI HOLDING B.V.</v>
          </cell>
        </row>
        <row r="7317">
          <cell r="A7317">
            <v>406623199</v>
          </cell>
          <cell r="B7317" t="str">
            <v>ING GROEP N.V.</v>
          </cell>
        </row>
        <row r="7318">
          <cell r="A7318">
            <v>406623199</v>
          </cell>
          <cell r="B7318" t="str">
            <v>ING GROEP N.V.</v>
          </cell>
        </row>
        <row r="7319">
          <cell r="A7319">
            <v>406623199</v>
          </cell>
          <cell r="B7319" t="str">
            <v>ING GROEP N.V.</v>
          </cell>
        </row>
        <row r="7320">
          <cell r="A7320">
            <v>411805211</v>
          </cell>
          <cell r="B7320" t="str">
            <v>HNA TECHNOLOGY CO., LTD.</v>
          </cell>
        </row>
        <row r="7321">
          <cell r="A7321">
            <v>411805211</v>
          </cell>
          <cell r="B7321" t="str">
            <v>HNA TECHNOLOGY CO., LTD.</v>
          </cell>
        </row>
        <row r="7322">
          <cell r="A7322">
            <v>489843918</v>
          </cell>
          <cell r="B7322" t="str">
            <v>INTERCONNECT SERVICES HOLDING B.V.</v>
          </cell>
        </row>
        <row r="7323">
          <cell r="A7323">
            <v>409337888</v>
          </cell>
          <cell r="B7323" t="str">
            <v>INTERFLON BEHEER B.V.</v>
          </cell>
        </row>
        <row r="7324">
          <cell r="A7324">
            <v>210232021</v>
          </cell>
          <cell r="B7324" t="str">
            <v>AKZO NOBEL N.V.</v>
          </cell>
        </row>
        <row r="7325">
          <cell r="A7325">
            <v>404171436</v>
          </cell>
          <cell r="B7325" t="str">
            <v>DIGITAL INTREPID HOLDING B.V.</v>
          </cell>
        </row>
        <row r="7326">
          <cell r="A7326">
            <v>414476499</v>
          </cell>
          <cell r="B7326" t="str">
            <v>LAITRAM, L.L.C.</v>
          </cell>
        </row>
        <row r="7327">
          <cell r="A7327">
            <v>491533661</v>
          </cell>
          <cell r="B7327" t="str">
            <v>INVENTUM BEHEER B.V.</v>
          </cell>
        </row>
        <row r="7328">
          <cell r="A7328">
            <v>415326987</v>
          </cell>
          <cell r="B7328" t="str">
            <v>NOFOLLOW</v>
          </cell>
        </row>
        <row r="7329">
          <cell r="A7329">
            <v>415326987</v>
          </cell>
          <cell r="B7329" t="str">
            <v>NOFOLLOW</v>
          </cell>
        </row>
        <row r="7330">
          <cell r="A7330">
            <v>405641374</v>
          </cell>
          <cell r="B7330" t="str">
            <v>CFL HOLDING B.V.</v>
          </cell>
        </row>
        <row r="7331">
          <cell r="A7331">
            <v>415775969</v>
          </cell>
          <cell r="B7331" t="str">
            <v>EUROMA HOLDING B.V.</v>
          </cell>
        </row>
        <row r="7332">
          <cell r="A7332">
            <v>415775969</v>
          </cell>
          <cell r="B7332" t="str">
            <v>EUROMA HOLDING B.V.</v>
          </cell>
        </row>
        <row r="7333">
          <cell r="A7333">
            <v>489027545</v>
          </cell>
          <cell r="B7333" t="str">
            <v>IV-HOLDING B.V.</v>
          </cell>
        </row>
        <row r="7334">
          <cell r="A7334">
            <v>489027545</v>
          </cell>
          <cell r="B7334" t="str">
            <v>IV-HOLDING B.V.</v>
          </cell>
        </row>
        <row r="7335">
          <cell r="A7335">
            <v>404701575</v>
          </cell>
          <cell r="B7335" t="str">
            <v>GOODLIFE FOODS B.V.</v>
          </cell>
        </row>
        <row r="7336">
          <cell r="A7336">
            <v>404526845</v>
          </cell>
          <cell r="B7336" t="str">
            <v>WORLEY LIMITED</v>
          </cell>
        </row>
        <row r="7337">
          <cell r="A7337">
            <v>404526845</v>
          </cell>
          <cell r="B7337" t="str">
            <v>WORLEY LIMITED</v>
          </cell>
        </row>
        <row r="7338">
          <cell r="A7338">
            <v>404526845</v>
          </cell>
          <cell r="B7338" t="str">
            <v>WORLEY LIMITED</v>
          </cell>
        </row>
        <row r="7339">
          <cell r="A7339">
            <v>402394357</v>
          </cell>
          <cell r="B7339" t="str">
            <v>J&amp;D BEHEER B.V.</v>
          </cell>
        </row>
        <row r="7340">
          <cell r="A7340">
            <v>406500806</v>
          </cell>
          <cell r="B7340" t="str">
            <v>JLG EMEA HOLDINGS B.V.</v>
          </cell>
        </row>
        <row r="7341">
          <cell r="A7341">
            <v>406500806</v>
          </cell>
          <cell r="B7341" t="str">
            <v>JLG EMEA HOLDINGS B.V.</v>
          </cell>
        </row>
        <row r="7342">
          <cell r="A7342">
            <v>406500806</v>
          </cell>
          <cell r="B7342" t="str">
            <v>JLG EMEA HOLDINGS B.V.</v>
          </cell>
        </row>
        <row r="7343">
          <cell r="A7343">
            <v>415947824</v>
          </cell>
          <cell r="B7343" t="str">
            <v>JONES LANG LASALLE INCORPORATED</v>
          </cell>
        </row>
        <row r="7344">
          <cell r="A7344">
            <v>415127232</v>
          </cell>
          <cell r="B7344" t="str">
            <v>SMF MANAGEMENT CONSULTANTS B.V.</v>
          </cell>
        </row>
        <row r="7345">
          <cell r="A7345">
            <v>415127232</v>
          </cell>
          <cell r="B7345" t="str">
            <v>SMF MANAGEMENT CONSULTANTS B.V.</v>
          </cell>
        </row>
        <row r="7346">
          <cell r="A7346">
            <v>491214310</v>
          </cell>
          <cell r="B7346" t="str">
            <v>KAMER VAN KOOPHANDEL</v>
          </cell>
        </row>
        <row r="7347">
          <cell r="A7347">
            <v>491214310</v>
          </cell>
          <cell r="B7347" t="str">
            <v>KAMER VAN KOOPHANDEL</v>
          </cell>
        </row>
        <row r="7348">
          <cell r="A7348">
            <v>491214310</v>
          </cell>
          <cell r="B7348" t="str">
            <v>KAMER VAN KOOPHANDEL</v>
          </cell>
        </row>
        <row r="7349">
          <cell r="A7349">
            <v>419695366</v>
          </cell>
          <cell r="B7349" t="str">
            <v>KPM HOLDING B.V.</v>
          </cell>
        </row>
        <row r="7350">
          <cell r="A7350">
            <v>415079268</v>
          </cell>
          <cell r="B7350" t="str">
            <v>COOPERATIEVE KATUN DUTCHHOLDCO U.A.</v>
          </cell>
        </row>
        <row r="7351">
          <cell r="A7351">
            <v>415079268</v>
          </cell>
          <cell r="B7351" t="str">
            <v>COOPERATIEVE KATUN DUTCHHOLDCO U.A.</v>
          </cell>
        </row>
        <row r="7352">
          <cell r="A7352">
            <v>415079268</v>
          </cell>
          <cell r="B7352" t="str">
            <v>COOPERATIEVE KATUN DUTCHHOLDCO U.A.</v>
          </cell>
        </row>
        <row r="7353">
          <cell r="A7353">
            <v>415079268</v>
          </cell>
          <cell r="B7353" t="str">
            <v>COOPERATIEVE KATUN DUTCHHOLDCO U.A.</v>
          </cell>
        </row>
        <row r="7354">
          <cell r="A7354">
            <v>415079268</v>
          </cell>
          <cell r="B7354" t="str">
            <v>COOPERATIEVE KATUN DUTCHHOLDCO U.A.</v>
          </cell>
        </row>
        <row r="7355">
          <cell r="A7355">
            <v>415079268</v>
          </cell>
          <cell r="B7355" t="str">
            <v>COOPERATIEVE KATUN DUTCHHOLDCO U.A.</v>
          </cell>
        </row>
        <row r="7356">
          <cell r="A7356">
            <v>489041338</v>
          </cell>
          <cell r="B7356" t="str">
            <v>KEEN EUROPE OUTDOOR B.V.</v>
          </cell>
        </row>
        <row r="7357">
          <cell r="A7357">
            <v>418980785</v>
          </cell>
          <cell r="B7357" t="str">
            <v>KERRY LOGISTICS (NETHERLANDS) B.V.</v>
          </cell>
        </row>
        <row r="7358">
          <cell r="A7358">
            <v>417897964</v>
          </cell>
          <cell r="B7358" t="str">
            <v>ODYSSEY CAPITAL PARTNERS V, LLC</v>
          </cell>
        </row>
        <row r="7359">
          <cell r="A7359">
            <v>405776287</v>
          </cell>
          <cell r="B7359" t="str">
            <v>SHV HOLDINGS N.V.</v>
          </cell>
        </row>
        <row r="7360">
          <cell r="A7360">
            <v>405776287</v>
          </cell>
          <cell r="B7360" t="str">
            <v>SHV HOLDINGS N.V.</v>
          </cell>
        </row>
        <row r="7361">
          <cell r="A7361">
            <v>405776287</v>
          </cell>
          <cell r="B7361" t="str">
            <v>SHV HOLDINGS N.V.</v>
          </cell>
        </row>
        <row r="7362">
          <cell r="A7362">
            <v>405776287</v>
          </cell>
          <cell r="B7362" t="str">
            <v>SHV HOLDINGS N.V.</v>
          </cell>
        </row>
        <row r="7363">
          <cell r="A7363">
            <v>406173096</v>
          </cell>
          <cell r="B7363" t="str">
            <v>KLIP BEHEERMAATSCHAPPIJ B.V.</v>
          </cell>
        </row>
        <row r="7364">
          <cell r="A7364">
            <v>402003941</v>
          </cell>
          <cell r="B7364" t="str">
            <v>AIR FRANCE - KLM</v>
          </cell>
        </row>
        <row r="7365">
          <cell r="A7365">
            <v>410250047</v>
          </cell>
          <cell r="B7365" t="str">
            <v>BARENE HOLDING B.V.</v>
          </cell>
        </row>
        <row r="7366">
          <cell r="A7366">
            <v>410250047</v>
          </cell>
          <cell r="B7366" t="str">
            <v>BARENE HOLDING B.V.</v>
          </cell>
        </row>
        <row r="7367">
          <cell r="A7367">
            <v>415655641</v>
          </cell>
          <cell r="B7367" t="str">
            <v>COOPERATIE ROYAL FLORAHOLLAND U.A.</v>
          </cell>
        </row>
        <row r="7368">
          <cell r="A7368">
            <v>402987614</v>
          </cell>
          <cell r="B7368" t="str">
            <v>JDE PEET'S N.V.</v>
          </cell>
        </row>
        <row r="7369">
          <cell r="A7369">
            <v>412200875</v>
          </cell>
          <cell r="B7369" t="str">
            <v>POSTNL N.V.</v>
          </cell>
        </row>
        <row r="7370">
          <cell r="A7370">
            <v>413670969</v>
          </cell>
          <cell r="B7370" t="str">
            <v>KOOPMAN INTERNATIONAL B.V.</v>
          </cell>
        </row>
        <row r="7371">
          <cell r="A7371">
            <v>413670969</v>
          </cell>
          <cell r="B7371" t="str">
            <v>KOOPMAN INTERNATIONAL B.V.</v>
          </cell>
        </row>
        <row r="7372">
          <cell r="A7372">
            <v>489782833</v>
          </cell>
          <cell r="B7372" t="str">
            <v>KRAMP GROEP B.V.</v>
          </cell>
        </row>
        <row r="7373">
          <cell r="A7373">
            <v>402510341</v>
          </cell>
          <cell r="B7373" t="str">
            <v>KUHNE HOLDING AG</v>
          </cell>
        </row>
        <row r="7374">
          <cell r="A7374">
            <v>386059851</v>
          </cell>
          <cell r="B7374" t="str">
            <v>KUIPERS BOUWMATERIALEN EN STEENHANDEL B.V.</v>
          </cell>
        </row>
        <row r="7375">
          <cell r="A7375">
            <v>403171163</v>
          </cell>
          <cell r="B7375" t="str">
            <v>REGGEBORGH INVEST B.V.</v>
          </cell>
        </row>
        <row r="7376">
          <cell r="A7376">
            <v>409494346</v>
          </cell>
          <cell r="B7376" t="str">
            <v>R. SCHUITEMA INVESTMENTS B.V.</v>
          </cell>
        </row>
        <row r="7377">
          <cell r="A7377">
            <v>410179170</v>
          </cell>
          <cell r="B7377" t="str">
            <v>LANCLAN HOLDING B.V.</v>
          </cell>
        </row>
        <row r="7378">
          <cell r="A7378">
            <v>402971170</v>
          </cell>
          <cell r="B7378" t="str">
            <v>WILDCAT (DUTCH) B.V.</v>
          </cell>
        </row>
        <row r="7379">
          <cell r="A7379">
            <v>414948950</v>
          </cell>
          <cell r="B7379" t="str">
            <v>BEHEERMAATSCHAPPIJ LAPIPACK B.V.</v>
          </cell>
        </row>
        <row r="7380">
          <cell r="A7380">
            <v>414948950</v>
          </cell>
          <cell r="B7380" t="str">
            <v>BEHEERMAATSCHAPPIJ LAPIPACK B.V.</v>
          </cell>
        </row>
        <row r="7381">
          <cell r="A7381">
            <v>414948950</v>
          </cell>
          <cell r="B7381" t="str">
            <v>BEHEERMAATSCHAPPIJ LAPIPACK B.V.</v>
          </cell>
        </row>
        <row r="7382">
          <cell r="A7382">
            <v>414948950</v>
          </cell>
          <cell r="B7382" t="str">
            <v>BEHEERMAATSCHAPPIJ LAPIPACK B.V.</v>
          </cell>
        </row>
        <row r="7383">
          <cell r="A7383">
            <v>406725085</v>
          </cell>
          <cell r="B7383" t="str">
            <v>LINCOLN TOPCO PTE. LIMITED</v>
          </cell>
        </row>
        <row r="7384">
          <cell r="A7384">
            <v>406725085</v>
          </cell>
          <cell r="B7384" t="str">
            <v>LINCOLN TOPCO PTE. LIMITED</v>
          </cell>
        </row>
        <row r="7385">
          <cell r="A7385">
            <v>406725085</v>
          </cell>
          <cell r="B7385" t="str">
            <v>LINCOLN TOPCO PTE. LIMITED</v>
          </cell>
        </row>
        <row r="7386">
          <cell r="A7386">
            <v>406725085</v>
          </cell>
          <cell r="B7386" t="str">
            <v>LINCOLN TOPCO PTE. LIMITED</v>
          </cell>
        </row>
        <row r="7387">
          <cell r="A7387">
            <v>414131029</v>
          </cell>
          <cell r="B7387" t="str">
            <v>CONTENTO B.V.</v>
          </cell>
        </row>
        <row r="7388">
          <cell r="A7388">
            <v>407218374</v>
          </cell>
          <cell r="B7388" t="str">
            <v>LIBERTY GLOBAL PLC</v>
          </cell>
        </row>
        <row r="7389">
          <cell r="A7389">
            <v>405491911</v>
          </cell>
          <cell r="B7389" t="str">
            <v>WATERWEG HOLDING B.V.</v>
          </cell>
        </row>
        <row r="7390">
          <cell r="A7390">
            <v>419377759</v>
          </cell>
          <cell r="B7390" t="str">
            <v>LUMOS HOLDINGS COOPERATIEF U.A.</v>
          </cell>
        </row>
        <row r="7391">
          <cell r="A7391">
            <v>406609883</v>
          </cell>
          <cell r="B7391" t="str">
            <v>LINDE PUBLIC LIMITED COMPANY</v>
          </cell>
        </row>
        <row r="7392">
          <cell r="A7392">
            <v>406609883</v>
          </cell>
          <cell r="B7392" t="str">
            <v>LINDE PUBLIC LIMITED COMPANY</v>
          </cell>
        </row>
        <row r="7393">
          <cell r="A7393">
            <v>406609883</v>
          </cell>
          <cell r="B7393" t="str">
            <v>LINDE PUBLIC LIMITED COMPANY</v>
          </cell>
        </row>
        <row r="7394">
          <cell r="A7394">
            <v>406609883</v>
          </cell>
          <cell r="B7394" t="str">
            <v>LINDE PUBLIC LIMITED COMPANY</v>
          </cell>
        </row>
        <row r="7395">
          <cell r="A7395">
            <v>406609883</v>
          </cell>
          <cell r="B7395" t="str">
            <v>LINDE PUBLIC LIMITED COMPANY</v>
          </cell>
        </row>
        <row r="7396">
          <cell r="A7396">
            <v>406609883</v>
          </cell>
          <cell r="B7396" t="str">
            <v>LINDE PUBLIC LIMITED COMPANY</v>
          </cell>
        </row>
        <row r="7397">
          <cell r="A7397">
            <v>406609883</v>
          </cell>
          <cell r="B7397" t="str">
            <v>LINDE PUBLIC LIMITED COMPANY</v>
          </cell>
        </row>
        <row r="7398">
          <cell r="A7398">
            <v>386924695</v>
          </cell>
          <cell r="B7398" t="str">
            <v>LOGFRET B.V.</v>
          </cell>
        </row>
        <row r="7399">
          <cell r="A7399">
            <v>413166492</v>
          </cell>
          <cell r="B7399" t="str">
            <v>LOYENS &amp; LOEFF N.V.</v>
          </cell>
        </row>
        <row r="7400">
          <cell r="A7400">
            <v>413166492</v>
          </cell>
          <cell r="B7400" t="str">
            <v>LOYENS &amp; LOEFF N.V.</v>
          </cell>
        </row>
        <row r="7401">
          <cell r="A7401">
            <v>413166492</v>
          </cell>
          <cell r="B7401" t="str">
            <v>LOYENS &amp; LOEFF N.V.</v>
          </cell>
        </row>
        <row r="7402">
          <cell r="A7402">
            <v>416452167</v>
          </cell>
          <cell r="B7402" t="str">
            <v>INTERGLOBE ENTERPRISES PRIVATE LIMITED</v>
          </cell>
        </row>
        <row r="7403">
          <cell r="A7403">
            <v>404474652</v>
          </cell>
          <cell r="B7403" t="str">
            <v>STICHTING ADMINISTRATIEKANTOOR MAIBO</v>
          </cell>
        </row>
        <row r="7404">
          <cell r="A7404">
            <v>419619911</v>
          </cell>
          <cell r="B7404" t="str">
            <v>SHV HOLDINGS N.V.</v>
          </cell>
        </row>
        <row r="7405">
          <cell r="A7405">
            <v>419619911</v>
          </cell>
          <cell r="B7405" t="str">
            <v>SHV HOLDINGS N.V.</v>
          </cell>
        </row>
        <row r="7406">
          <cell r="A7406">
            <v>419619911</v>
          </cell>
          <cell r="B7406" t="str">
            <v>SHV HOLDINGS N.V.</v>
          </cell>
        </row>
        <row r="7407">
          <cell r="A7407">
            <v>406515853</v>
          </cell>
          <cell r="B7407" t="str">
            <v>MAMMOET ROAD CARGO HOLDING B.V.</v>
          </cell>
        </row>
        <row r="7408">
          <cell r="A7408">
            <v>412776189</v>
          </cell>
          <cell r="B7408" t="str">
            <v>MAMPAEY INDUSTRIES BEHEER B.V.</v>
          </cell>
        </row>
        <row r="7409">
          <cell r="A7409">
            <v>412776189</v>
          </cell>
          <cell r="B7409" t="str">
            <v>MAMPAEY INDUSTRIES BEHEER B.V.</v>
          </cell>
        </row>
        <row r="7410">
          <cell r="A7410">
            <v>402078505</v>
          </cell>
          <cell r="B7410" t="str">
            <v>MANUTAN INTERNATIONAL</v>
          </cell>
        </row>
        <row r="7411">
          <cell r="A7411">
            <v>416499457</v>
          </cell>
          <cell r="B7411" t="str">
            <v>EBAY INC.</v>
          </cell>
        </row>
        <row r="7412">
          <cell r="A7412">
            <v>416499457</v>
          </cell>
          <cell r="B7412" t="str">
            <v>EBAY INC.</v>
          </cell>
        </row>
        <row r="7413">
          <cell r="A7413">
            <v>416499457</v>
          </cell>
          <cell r="B7413" t="str">
            <v>EBAY INC.</v>
          </cell>
        </row>
        <row r="7414">
          <cell r="A7414">
            <v>416499457</v>
          </cell>
          <cell r="B7414" t="str">
            <v>EBAY INC.</v>
          </cell>
        </row>
        <row r="7415">
          <cell r="A7415">
            <v>405431743</v>
          </cell>
          <cell r="B7415" t="str">
            <v>MARSH &amp; MCLENNAN COMPANIES HOLDINGS (LUXEMBOURG) S.A R.L.</v>
          </cell>
        </row>
        <row r="7416">
          <cell r="A7416">
            <v>415690523</v>
          </cell>
          <cell r="B7416" t="str">
            <v>COOPERATIEF MEIJBURG &amp; CO U.A.</v>
          </cell>
        </row>
        <row r="7417">
          <cell r="A7417">
            <v>415690523</v>
          </cell>
          <cell r="B7417" t="str">
            <v>COOPERATIEF MEIJBURG &amp; CO U.A.</v>
          </cell>
        </row>
        <row r="7418">
          <cell r="A7418">
            <v>406262576</v>
          </cell>
          <cell r="B7418" t="str">
            <v>MENS-ZEIST BEHEER B.V.</v>
          </cell>
        </row>
        <row r="7419">
          <cell r="A7419">
            <v>410444905</v>
          </cell>
          <cell r="B7419" t="str">
            <v>DAIMLER AG</v>
          </cell>
        </row>
        <row r="7420">
          <cell r="A7420">
            <v>410444905</v>
          </cell>
          <cell r="B7420" t="str">
            <v>DAIMLER AG</v>
          </cell>
        </row>
        <row r="7421">
          <cell r="A7421">
            <v>405871930</v>
          </cell>
          <cell r="B7421" t="str">
            <v>MARSH &amp; MCLENNAN COMPANIES HOLDINGS (LUXEMBOURG) S.A R.L.</v>
          </cell>
        </row>
        <row r="7422">
          <cell r="A7422">
            <v>418912689</v>
          </cell>
          <cell r="B7422" t="str">
            <v>MERCK KG AUF AKTIEN</v>
          </cell>
        </row>
        <row r="7423">
          <cell r="A7423">
            <v>418912689</v>
          </cell>
          <cell r="B7423" t="str">
            <v>MERCK KG AUF AKTIEN</v>
          </cell>
        </row>
        <row r="7424">
          <cell r="A7424">
            <v>418912689</v>
          </cell>
          <cell r="B7424" t="str">
            <v>MERCK KG AUF AKTIEN</v>
          </cell>
        </row>
        <row r="7425">
          <cell r="A7425">
            <v>418912689</v>
          </cell>
          <cell r="B7425" t="str">
            <v>MERCK KG AUF AKTIEN</v>
          </cell>
        </row>
        <row r="7426">
          <cell r="A7426">
            <v>418912689</v>
          </cell>
          <cell r="B7426" t="str">
            <v>MERCK KG AUF AKTIEN</v>
          </cell>
        </row>
        <row r="7427">
          <cell r="A7427">
            <v>407205319</v>
          </cell>
          <cell r="B7427" t="str">
            <v>BERKSHIRE HATHAWAY INC.</v>
          </cell>
        </row>
        <row r="7428">
          <cell r="A7428">
            <v>407205319</v>
          </cell>
          <cell r="B7428" t="str">
            <v>BERKSHIRE HATHAWAY INC.</v>
          </cell>
        </row>
        <row r="7429">
          <cell r="A7429">
            <v>407205319</v>
          </cell>
          <cell r="B7429" t="str">
            <v>BERKSHIRE HATHAWAY INC.</v>
          </cell>
        </row>
        <row r="7430">
          <cell r="A7430">
            <v>407205319</v>
          </cell>
          <cell r="B7430" t="str">
            <v>BERKSHIRE HATHAWAY INC.</v>
          </cell>
        </row>
        <row r="7431">
          <cell r="A7431">
            <v>387470359</v>
          </cell>
          <cell r="B7431" t="str">
            <v>BOUW &amp; INFRA VERMEULEN HANDEL B.V.</v>
          </cell>
        </row>
        <row r="7432">
          <cell r="A7432">
            <v>413415845</v>
          </cell>
          <cell r="B7432" t="str">
            <v>LEGRAND</v>
          </cell>
        </row>
        <row r="7433">
          <cell r="A7433">
            <v>413415845</v>
          </cell>
          <cell r="B7433" t="str">
            <v>LEGRAND</v>
          </cell>
        </row>
        <row r="7434">
          <cell r="A7434">
            <v>416450732</v>
          </cell>
          <cell r="B7434" t="str">
            <v>MITSUI O.S.K. LINES, LTD.</v>
          </cell>
        </row>
        <row r="7435">
          <cell r="A7435">
            <v>416450732</v>
          </cell>
          <cell r="B7435" t="str">
            <v>MITSUI O.S.K. LINES, LTD.</v>
          </cell>
        </row>
        <row r="7436">
          <cell r="A7436">
            <v>416450732</v>
          </cell>
          <cell r="B7436" t="str">
            <v>MITSUI O.S.K. LINES, LTD.</v>
          </cell>
        </row>
        <row r="7437">
          <cell r="A7437">
            <v>417380458</v>
          </cell>
          <cell r="B7437" t="str">
            <v>MUTSY BEHEER B.V.</v>
          </cell>
        </row>
        <row r="7438">
          <cell r="A7438">
            <v>406710827</v>
          </cell>
          <cell r="B7438" t="str">
            <v>STICHTING ADMINISTRATIEKANTOOR DEHAYA II</v>
          </cell>
        </row>
        <row r="7439">
          <cell r="A7439">
            <v>410424139</v>
          </cell>
          <cell r="B7439" t="str">
            <v>NEW HERO TECHNOLOGY LIMITED</v>
          </cell>
        </row>
        <row r="7440">
          <cell r="A7440">
            <v>405842758</v>
          </cell>
          <cell r="B7440" t="str">
            <v>NEDMAG HOLDING B.V.</v>
          </cell>
        </row>
        <row r="7441">
          <cell r="A7441">
            <v>405861568</v>
          </cell>
          <cell r="B7441" t="str">
            <v>NEDZINK B.V.</v>
          </cell>
        </row>
        <row r="7442">
          <cell r="A7442">
            <v>405861568</v>
          </cell>
          <cell r="B7442" t="str">
            <v>NEDZINK B.V.</v>
          </cell>
        </row>
        <row r="7443">
          <cell r="A7443">
            <v>410022818</v>
          </cell>
          <cell r="B7443" t="str">
            <v>NEMAD PARTICIPATIE B.V.</v>
          </cell>
        </row>
        <row r="7444">
          <cell r="A7444">
            <v>419380571</v>
          </cell>
          <cell r="B7444" t="str">
            <v>HALMA PUBLIC LIMITED COMPANY</v>
          </cell>
        </row>
        <row r="7445">
          <cell r="A7445">
            <v>402177567</v>
          </cell>
          <cell r="B7445" t="str">
            <v>L'ETAT DU GRAND-DUCHE DU LUXEMBOURG</v>
          </cell>
        </row>
        <row r="7446">
          <cell r="A7446">
            <v>403517816</v>
          </cell>
          <cell r="B7446" t="str">
            <v>STICHTING 'T VEER RIJSSEN</v>
          </cell>
        </row>
        <row r="7447">
          <cell r="A7447">
            <v>416276384</v>
          </cell>
          <cell r="B7447" t="str">
            <v>NIJHUIS INDUSTRIES HOLDING B.V.</v>
          </cell>
        </row>
        <row r="7448">
          <cell r="A7448">
            <v>406869156</v>
          </cell>
          <cell r="B7448" t="str">
            <v>NIPPON EXPRESS CO., LTD.</v>
          </cell>
        </row>
        <row r="7449">
          <cell r="A7449">
            <v>406869156</v>
          </cell>
          <cell r="B7449" t="str">
            <v>NIPPON EXPRESS CO., LTD.</v>
          </cell>
        </row>
        <row r="7450">
          <cell r="A7450">
            <v>489256597</v>
          </cell>
          <cell r="B7450" t="str">
            <v>BPCE</v>
          </cell>
        </row>
        <row r="7451">
          <cell r="A7451">
            <v>418985404</v>
          </cell>
          <cell r="B7451" t="str">
            <v>ELEKTA AB (PUBL)</v>
          </cell>
        </row>
        <row r="7452">
          <cell r="A7452">
            <v>489061953</v>
          </cell>
          <cell r="B7452" t="str">
            <v>SHV HOLDINGS N.V.</v>
          </cell>
        </row>
        <row r="7453">
          <cell r="A7453">
            <v>490327859</v>
          </cell>
          <cell r="B7453" t="str">
            <v>CHINA NATIONAL CHEMICAL CORPORATION LIMITED</v>
          </cell>
        </row>
        <row r="7454">
          <cell r="A7454">
            <v>403987337</v>
          </cell>
          <cell r="B7454" t="str">
            <v>NEWELL BRANDS INC.</v>
          </cell>
        </row>
        <row r="7455">
          <cell r="A7455">
            <v>403987337</v>
          </cell>
          <cell r="B7455" t="str">
            <v>NEWELL BRANDS INC.</v>
          </cell>
        </row>
        <row r="7456">
          <cell r="A7456">
            <v>403987337</v>
          </cell>
          <cell r="B7456" t="str">
            <v>NEWELL BRANDS INC.</v>
          </cell>
        </row>
        <row r="7457">
          <cell r="A7457">
            <v>403987337</v>
          </cell>
          <cell r="B7457" t="str">
            <v>NEWELL BRANDS INC.</v>
          </cell>
        </row>
        <row r="7458">
          <cell r="A7458">
            <v>485492891</v>
          </cell>
          <cell r="B7458" t="str">
            <v>NYRSTAR</v>
          </cell>
        </row>
        <row r="7459">
          <cell r="A7459">
            <v>485492891</v>
          </cell>
          <cell r="B7459" t="str">
            <v>NYRSTAR</v>
          </cell>
        </row>
        <row r="7460">
          <cell r="A7460">
            <v>485492891</v>
          </cell>
          <cell r="B7460" t="str">
            <v>NYRSTAR</v>
          </cell>
        </row>
        <row r="7461">
          <cell r="A7461">
            <v>404046997</v>
          </cell>
          <cell r="B7461" t="str">
            <v>CANON INC.</v>
          </cell>
        </row>
        <row r="7462">
          <cell r="A7462">
            <v>404046997</v>
          </cell>
          <cell r="B7462" t="str">
            <v>CANON INC.</v>
          </cell>
        </row>
        <row r="7463">
          <cell r="A7463">
            <v>404046997</v>
          </cell>
          <cell r="B7463" t="str">
            <v>CANON INC.</v>
          </cell>
        </row>
        <row r="7464">
          <cell r="A7464">
            <v>387402717</v>
          </cell>
          <cell r="B7464" t="str">
            <v>AURELIUS EQUITY OPPORTUNITIES SE &amp; CO. KGAA</v>
          </cell>
        </row>
        <row r="7465">
          <cell r="A7465">
            <v>489256597</v>
          </cell>
          <cell r="B7465" t="str">
            <v>BPCE</v>
          </cell>
        </row>
        <row r="7466">
          <cell r="A7466">
            <v>413101908</v>
          </cell>
          <cell r="B7466" t="str">
            <v>OMRON CORPORATION</v>
          </cell>
        </row>
        <row r="7467">
          <cell r="A7467">
            <v>413101908</v>
          </cell>
          <cell r="B7467" t="str">
            <v>OMRON CORPORATION</v>
          </cell>
        </row>
        <row r="7468">
          <cell r="A7468">
            <v>491193425</v>
          </cell>
          <cell r="B7468" t="str">
            <v>OPPLE COOPERATIEF U.A.</v>
          </cell>
        </row>
        <row r="7469">
          <cell r="A7469">
            <v>415969943</v>
          </cell>
          <cell r="B7469" t="str">
            <v>NISSHIN SEIFUN GROUP INC.</v>
          </cell>
        </row>
        <row r="7470">
          <cell r="A7470">
            <v>402001408</v>
          </cell>
          <cell r="B7470" t="str">
            <v>VAN LEEUWEN BUIZEN GROEP B.V.</v>
          </cell>
        </row>
        <row r="7471">
          <cell r="A7471">
            <v>402001408</v>
          </cell>
          <cell r="B7471" t="str">
            <v>VAN LEEUWEN BUIZEN GROEP B.V.</v>
          </cell>
        </row>
        <row r="7472">
          <cell r="A7472">
            <v>409468084</v>
          </cell>
          <cell r="B7472" t="str">
            <v>BRISKER HOLDING B.V.</v>
          </cell>
        </row>
        <row r="7473">
          <cell r="A7473">
            <v>416270411</v>
          </cell>
          <cell r="B7473" t="str">
            <v>SPECTRIS PLC</v>
          </cell>
        </row>
        <row r="7474">
          <cell r="A7474">
            <v>419300645</v>
          </cell>
          <cell r="B7474" t="str">
            <v>TER HELL &amp; CO. GMBH</v>
          </cell>
        </row>
        <row r="7475">
          <cell r="A7475">
            <v>403671832</v>
          </cell>
          <cell r="B7475" t="str">
            <v>PC DATA B.V.</v>
          </cell>
        </row>
        <row r="7476">
          <cell r="A7476">
            <v>403671832</v>
          </cell>
          <cell r="B7476" t="str">
            <v>PC DATA B.V.</v>
          </cell>
        </row>
        <row r="7477">
          <cell r="A7477">
            <v>405380692</v>
          </cell>
          <cell r="B7477" t="str">
            <v>KKR MEZZANINE PARTNERS I L.P.</v>
          </cell>
        </row>
        <row r="7478">
          <cell r="A7478">
            <v>405380692</v>
          </cell>
          <cell r="B7478" t="str">
            <v>KKR MEZZANINE PARTNERS I L.P.</v>
          </cell>
        </row>
        <row r="7479">
          <cell r="A7479">
            <v>490150608</v>
          </cell>
          <cell r="B7479" t="str">
            <v>PENTAIR PUBLIC LIMITED COMPANY</v>
          </cell>
        </row>
        <row r="7480">
          <cell r="A7480">
            <v>402071914</v>
          </cell>
          <cell r="B7480" t="str">
            <v>PEPSICO, INC.</v>
          </cell>
        </row>
        <row r="7481">
          <cell r="A7481">
            <v>402071914</v>
          </cell>
          <cell r="B7481" t="str">
            <v>PEPSICO, INC.</v>
          </cell>
        </row>
        <row r="7482">
          <cell r="A7482">
            <v>402071914</v>
          </cell>
          <cell r="B7482" t="str">
            <v>PEPSICO, INC.</v>
          </cell>
        </row>
        <row r="7483">
          <cell r="A7483">
            <v>402071914</v>
          </cell>
          <cell r="B7483" t="str">
            <v>PEPSICO, INC.</v>
          </cell>
        </row>
        <row r="7484">
          <cell r="A7484">
            <v>402071914</v>
          </cell>
          <cell r="B7484" t="str">
            <v>PEPSICO, INC.</v>
          </cell>
        </row>
        <row r="7485">
          <cell r="A7485">
            <v>406096552</v>
          </cell>
          <cell r="B7485" t="str">
            <v>CB POLY INTERNATIONAL HOLDINGS COOPERATIEF U.A.</v>
          </cell>
        </row>
        <row r="7486">
          <cell r="A7486">
            <v>406096552</v>
          </cell>
          <cell r="B7486" t="str">
            <v>CB POLY INTERNATIONAL HOLDINGS COOPERATIEF U.A.</v>
          </cell>
        </row>
        <row r="7487">
          <cell r="A7487">
            <v>387285161</v>
          </cell>
          <cell r="B7487" t="str">
            <v>PHARMAMATCH HOLDING B.V.</v>
          </cell>
        </row>
        <row r="7488">
          <cell r="A7488">
            <v>404559718</v>
          </cell>
          <cell r="B7488" t="str">
            <v>KONINKLIJKE PHILIPS N.V.</v>
          </cell>
        </row>
        <row r="7489">
          <cell r="A7489">
            <v>404559718</v>
          </cell>
          <cell r="B7489" t="str">
            <v>KONINKLIJKE PHILIPS N.V.</v>
          </cell>
        </row>
        <row r="7490">
          <cell r="A7490">
            <v>404720708</v>
          </cell>
          <cell r="B7490" t="str">
            <v>KONINKLIJKE PHILIPS N.V.</v>
          </cell>
        </row>
        <row r="7491">
          <cell r="A7491">
            <v>411773609</v>
          </cell>
          <cell r="B7491" t="str">
            <v>SIGNIFY N.V.</v>
          </cell>
        </row>
        <row r="7492">
          <cell r="A7492">
            <v>411773609</v>
          </cell>
          <cell r="B7492" t="str">
            <v>SIGNIFY N.V.</v>
          </cell>
        </row>
        <row r="7493">
          <cell r="A7493">
            <v>411773609</v>
          </cell>
          <cell r="B7493" t="str">
            <v>SIGNIFY N.V.</v>
          </cell>
        </row>
        <row r="7494">
          <cell r="A7494">
            <v>406685040</v>
          </cell>
          <cell r="B7494" t="str">
            <v>NIPPON SHEET GLASS COMPANY,LIMITED</v>
          </cell>
        </row>
        <row r="7495">
          <cell r="A7495">
            <v>418251476</v>
          </cell>
          <cell r="B7495" t="str">
            <v>WIENERBERGER AG</v>
          </cell>
        </row>
        <row r="7496">
          <cell r="A7496">
            <v>406070214</v>
          </cell>
          <cell r="B7496" t="str">
            <v>SCT STEEL CONSTRUCTION TECHNOLOGY AG</v>
          </cell>
        </row>
        <row r="7497">
          <cell r="A7497">
            <v>403378177</v>
          </cell>
          <cell r="B7497" t="str">
            <v>NC FUND II HOLDING COOPERATIEF U.A.</v>
          </cell>
        </row>
        <row r="7498">
          <cell r="A7498">
            <v>403378177</v>
          </cell>
          <cell r="B7498" t="str">
            <v>NC FUND II HOLDING COOPERATIEF U.A.</v>
          </cell>
        </row>
        <row r="7499">
          <cell r="A7499">
            <v>491060045</v>
          </cell>
          <cell r="B7499" t="str">
            <v>PD BEHEER B.V.</v>
          </cell>
        </row>
        <row r="7500">
          <cell r="A7500">
            <v>402000210</v>
          </cell>
          <cell r="B7500" t="str">
            <v>NIPPON ELECTRIC GLASS CO., LTD.</v>
          </cell>
        </row>
        <row r="7501">
          <cell r="A7501">
            <v>387087679</v>
          </cell>
          <cell r="B7501" t="str">
            <v>TIES BEHEER B.V.</v>
          </cell>
        </row>
        <row r="7502">
          <cell r="A7502">
            <v>489279461</v>
          </cell>
          <cell r="B7502" t="str">
            <v>PRIMAVERDE B.V.</v>
          </cell>
        </row>
        <row r="7503">
          <cell r="A7503">
            <v>414152538</v>
          </cell>
          <cell r="B7503" t="str">
            <v>PRODELTA LIFTING B.V.</v>
          </cell>
        </row>
        <row r="7504">
          <cell r="A7504">
            <v>407744569</v>
          </cell>
          <cell r="B7504" t="str">
            <v>PROLOGIS, INC.</v>
          </cell>
        </row>
        <row r="7505">
          <cell r="A7505">
            <v>491213407</v>
          </cell>
          <cell r="B7505" t="str">
            <v>STICHTING ADMINISTRATIEKANTOOR PPF PARTICIPATIE FONDS</v>
          </cell>
        </row>
        <row r="7506">
          <cell r="A7506">
            <v>491213407</v>
          </cell>
          <cell r="B7506" t="str">
            <v>STICHTING ADMINISTRATIEKANTOOR PPF PARTICIPATIE FONDS</v>
          </cell>
        </row>
        <row r="7507">
          <cell r="A7507">
            <v>403211134</v>
          </cell>
          <cell r="B7507" t="str">
            <v>QAD INC.</v>
          </cell>
        </row>
        <row r="7508">
          <cell r="A7508">
            <v>403211134</v>
          </cell>
          <cell r="B7508" t="str">
            <v>QAD INC.</v>
          </cell>
        </row>
        <row r="7509">
          <cell r="A7509">
            <v>386422625</v>
          </cell>
          <cell r="B7509" t="str">
            <v>QLIK PARENT, INC.</v>
          </cell>
        </row>
        <row r="7510">
          <cell r="A7510">
            <v>413302126</v>
          </cell>
          <cell r="B7510" t="str">
            <v>BYZANTIUM ACQUISITION TOPCO B.V.</v>
          </cell>
        </row>
        <row r="7511">
          <cell r="A7511">
            <v>491672414</v>
          </cell>
          <cell r="B7511" t="str">
            <v>PRINCIPAL FINANCIAL COMPANY B.V.</v>
          </cell>
        </row>
        <row r="7512">
          <cell r="A7512">
            <v>413044970</v>
          </cell>
          <cell r="B7512" t="str">
            <v>STICHTING ADMINISTRATIEKANTOOR L. LA MAITRE MANAGEMENT</v>
          </cell>
        </row>
        <row r="7513">
          <cell r="A7513">
            <v>418136735</v>
          </cell>
          <cell r="B7513" t="str">
            <v>ACRISURE INVESTMENT HOLDINGS, LLC</v>
          </cell>
        </row>
        <row r="7514">
          <cell r="A7514">
            <v>490385533</v>
          </cell>
          <cell r="B7514" t="str">
            <v>COFRA HOLDING AG</v>
          </cell>
        </row>
        <row r="7515">
          <cell r="A7515">
            <v>490385533</v>
          </cell>
          <cell r="B7515" t="str">
            <v>COFRA HOLDING AG</v>
          </cell>
        </row>
        <row r="7516">
          <cell r="A7516">
            <v>403873284</v>
          </cell>
          <cell r="B7516" t="str">
            <v>RELX PLC</v>
          </cell>
        </row>
        <row r="7517">
          <cell r="A7517">
            <v>419093810</v>
          </cell>
          <cell r="B7517" t="str">
            <v>RIJKSUNIVERSITEIT GRONINGEN</v>
          </cell>
        </row>
        <row r="7518">
          <cell r="A7518">
            <v>406544130</v>
          </cell>
          <cell r="B7518" t="str">
            <v>STICHTING ADMINISTRATIEKANTOOR PRINT2HOLD</v>
          </cell>
        </row>
        <row r="7519">
          <cell r="A7519">
            <v>406544130</v>
          </cell>
          <cell r="B7519" t="str">
            <v>STICHTING ADMINISTRATIEKANTOOR PRINT2HOLD</v>
          </cell>
        </row>
        <row r="7520">
          <cell r="A7520">
            <v>405123907</v>
          </cell>
          <cell r="B7520" t="str">
            <v>AMSTERDAM GLOBAL VENTURES B.V.</v>
          </cell>
        </row>
        <row r="7521">
          <cell r="A7521">
            <v>405123907</v>
          </cell>
          <cell r="B7521" t="str">
            <v>AMSTERDAM GLOBAL VENTURES B.V.</v>
          </cell>
        </row>
        <row r="7522">
          <cell r="A7522">
            <v>403373269</v>
          </cell>
          <cell r="B7522" t="str">
            <v>ROCHE HOLDING AG</v>
          </cell>
        </row>
        <row r="7523">
          <cell r="A7523">
            <v>402007603</v>
          </cell>
          <cell r="B7523" t="str">
            <v>ROCKWOOL INTERNATIONAL A/S</v>
          </cell>
        </row>
        <row r="7524">
          <cell r="A7524">
            <v>402007603</v>
          </cell>
          <cell r="B7524" t="str">
            <v>ROCKWOOL INTERNATIONAL A/S</v>
          </cell>
        </row>
        <row r="7525">
          <cell r="A7525">
            <v>402007603</v>
          </cell>
          <cell r="B7525" t="str">
            <v>ROCKWOOL INTERNATIONAL A/S</v>
          </cell>
        </row>
        <row r="7526">
          <cell r="A7526">
            <v>402007603</v>
          </cell>
          <cell r="B7526" t="str">
            <v>ROCKWOOL INTERNATIONAL A/S</v>
          </cell>
        </row>
        <row r="7527">
          <cell r="A7527">
            <v>402007603</v>
          </cell>
          <cell r="B7527" t="str">
            <v>ROCKWOOL INTERNATIONAL A/S</v>
          </cell>
        </row>
        <row r="7528">
          <cell r="A7528">
            <v>406520114</v>
          </cell>
          <cell r="B7528" t="str">
            <v>DGB GROUP N.V.</v>
          </cell>
        </row>
        <row r="7529">
          <cell r="A7529">
            <v>406520114</v>
          </cell>
          <cell r="B7529" t="str">
            <v>DGB GROUP N.V.</v>
          </cell>
        </row>
        <row r="7530">
          <cell r="A7530">
            <v>406520114</v>
          </cell>
          <cell r="B7530" t="str">
            <v>DGB GROUP N.V.</v>
          </cell>
        </row>
        <row r="7531">
          <cell r="A7531">
            <v>406520114</v>
          </cell>
          <cell r="B7531" t="str">
            <v>DGB GROUP N.V.</v>
          </cell>
        </row>
        <row r="7532">
          <cell r="A7532">
            <v>405327487</v>
          </cell>
          <cell r="B7532" t="str">
            <v>RSA INSURANCE GROUP PLC</v>
          </cell>
        </row>
        <row r="7533">
          <cell r="A7533">
            <v>417737525</v>
          </cell>
          <cell r="B7533" t="str">
            <v>SAAB AB</v>
          </cell>
        </row>
        <row r="7534">
          <cell r="A7534">
            <v>417737525</v>
          </cell>
          <cell r="B7534" t="str">
            <v>SAAB AB</v>
          </cell>
        </row>
        <row r="7535">
          <cell r="A7535">
            <v>414888529</v>
          </cell>
          <cell r="B7535" t="str">
            <v>SAMSUNG ELECTRONICS CO., LTD.</v>
          </cell>
        </row>
        <row r="7536">
          <cell r="A7536">
            <v>414888529</v>
          </cell>
          <cell r="B7536" t="str">
            <v>SAMSUNG ELECTRONICS CO., LTD.</v>
          </cell>
        </row>
        <row r="7537">
          <cell r="A7537">
            <v>402190615</v>
          </cell>
          <cell r="B7537" t="str">
            <v>SANDVIK AB</v>
          </cell>
        </row>
        <row r="7538">
          <cell r="A7538">
            <v>402190615</v>
          </cell>
          <cell r="B7538" t="str">
            <v>SANDVIK AB</v>
          </cell>
        </row>
        <row r="7539">
          <cell r="A7539">
            <v>406566070</v>
          </cell>
          <cell r="B7539" t="str">
            <v>SANOMA OYJ</v>
          </cell>
        </row>
        <row r="7540">
          <cell r="A7540">
            <v>406566070</v>
          </cell>
          <cell r="B7540" t="str">
            <v>SANOMA OYJ</v>
          </cell>
        </row>
        <row r="7541">
          <cell r="A7541">
            <v>489379082</v>
          </cell>
          <cell r="B7541" t="str">
            <v>SANTOVA LTD</v>
          </cell>
        </row>
        <row r="7542">
          <cell r="A7542">
            <v>411686454</v>
          </cell>
          <cell r="B7542" t="str">
            <v>SAVILLS PLC</v>
          </cell>
        </row>
        <row r="7543">
          <cell r="A7543">
            <v>408150860</v>
          </cell>
          <cell r="B7543" t="str">
            <v>SCHAFER SHOP GROUP GMBH &amp; CO. KG</v>
          </cell>
        </row>
        <row r="7544">
          <cell r="A7544">
            <v>418478848</v>
          </cell>
          <cell r="B7544" t="str">
            <v>STICHTING ADMINISTRATIEKANTOOR SCHIEFER FUTURE</v>
          </cell>
        </row>
        <row r="7545">
          <cell r="A7545">
            <v>413671988</v>
          </cell>
          <cell r="B7545" t="str">
            <v>WPEF VI HOLDING COOPERATIEF W.A.</v>
          </cell>
        </row>
        <row r="7546">
          <cell r="A7546">
            <v>490026860</v>
          </cell>
          <cell r="B7546" t="str">
            <v>SEKISUI JUSHI EUROPE HOLDINGS B.V.</v>
          </cell>
        </row>
        <row r="7547">
          <cell r="A7547">
            <v>386759182</v>
          </cell>
          <cell r="B7547" t="str">
            <v>SENSATA TECHNOLOGIES HOLDING PLC</v>
          </cell>
        </row>
        <row r="7548">
          <cell r="A7548">
            <v>402305007</v>
          </cell>
          <cell r="B7548" t="str">
            <v>BV BETEILIGUNG GMBH &amp; CO KG</v>
          </cell>
        </row>
        <row r="7549">
          <cell r="A7549">
            <v>402305007</v>
          </cell>
          <cell r="B7549" t="str">
            <v>BV BETEILIGUNG GMBH &amp; CO KG</v>
          </cell>
        </row>
        <row r="7550">
          <cell r="A7550">
            <v>402305007</v>
          </cell>
          <cell r="B7550" t="str">
            <v>BV BETEILIGUNG GMBH &amp; CO KG</v>
          </cell>
        </row>
        <row r="7551">
          <cell r="A7551">
            <v>402305007</v>
          </cell>
          <cell r="B7551" t="str">
            <v>BV BETEILIGUNG GMBH &amp; CO KG</v>
          </cell>
        </row>
        <row r="7552">
          <cell r="A7552">
            <v>490841698</v>
          </cell>
          <cell r="B7552" t="str">
            <v>SUBSEA 7 S.A.</v>
          </cell>
        </row>
        <row r="7553">
          <cell r="A7553">
            <v>406044680</v>
          </cell>
          <cell r="B7553" t="str">
            <v>SHOWA GLOVE CO.</v>
          </cell>
        </row>
        <row r="7554">
          <cell r="A7554">
            <v>405754334</v>
          </cell>
          <cell r="B7554" t="str">
            <v>SIEMENS AG</v>
          </cell>
        </row>
        <row r="7555">
          <cell r="A7555">
            <v>405754334</v>
          </cell>
          <cell r="B7555" t="str">
            <v>SIEMENS AG</v>
          </cell>
        </row>
        <row r="7556">
          <cell r="A7556">
            <v>405754334</v>
          </cell>
          <cell r="B7556" t="str">
            <v>SIEMENS AG</v>
          </cell>
        </row>
        <row r="7557">
          <cell r="A7557">
            <v>410332522</v>
          </cell>
          <cell r="B7557" t="str">
            <v>SIMAC TECHNIEK N.V.</v>
          </cell>
        </row>
        <row r="7558">
          <cell r="A7558">
            <v>405448143</v>
          </cell>
          <cell r="B7558" t="str">
            <v>STICHTING ADMINISTRATIEKANTOOR INDUSTRIE- EN HANDELSONDERNEMING SIMONIS</v>
          </cell>
        </row>
        <row r="7559">
          <cell r="A7559">
            <v>405712790</v>
          </cell>
          <cell r="B7559" t="str">
            <v>PIROX HOLDING B.V.</v>
          </cell>
        </row>
        <row r="7560">
          <cell r="A7560">
            <v>550302822</v>
          </cell>
          <cell r="B7560" t="str">
            <v>ERICH SIXT VERMOGENSVERWALTUNG GMBH</v>
          </cell>
        </row>
        <row r="7561">
          <cell r="A7561">
            <v>406309369</v>
          </cell>
          <cell r="B7561" t="str">
            <v>AB SKF</v>
          </cell>
        </row>
        <row r="7562">
          <cell r="A7562">
            <v>404638637</v>
          </cell>
          <cell r="B7562" t="str">
            <v>STICHTING ADMINISTRATIEKANTOOR E.S.B. B.V.</v>
          </cell>
        </row>
        <row r="7563">
          <cell r="A7563">
            <v>415130483</v>
          </cell>
          <cell r="B7563" t="str">
            <v>STICHTING ADMINISTRATIEKANTOOR J.H.L. SMIEMANS HOLDING</v>
          </cell>
        </row>
        <row r="7564">
          <cell r="A7564">
            <v>414356030</v>
          </cell>
          <cell r="B7564" t="str">
            <v>SMURFIT KAPPA GROUP PUBLIC LIMITED COMPANY</v>
          </cell>
        </row>
        <row r="7565">
          <cell r="A7565">
            <v>414356030</v>
          </cell>
          <cell r="B7565" t="str">
            <v>SMURFIT KAPPA GROUP PUBLIC LIMITED COMPANY</v>
          </cell>
        </row>
        <row r="7566">
          <cell r="A7566">
            <v>414356030</v>
          </cell>
          <cell r="B7566" t="str">
            <v>SMURFIT KAPPA GROUP PUBLIC LIMITED COMPANY</v>
          </cell>
        </row>
        <row r="7567">
          <cell r="A7567">
            <v>386109560</v>
          </cell>
          <cell r="B7567" t="str">
            <v>SOLE TECHNOLOGY, INC.</v>
          </cell>
        </row>
        <row r="7568">
          <cell r="A7568">
            <v>491340783</v>
          </cell>
          <cell r="B7568" t="str">
            <v>SOLENIS HOLDINGS II COOPERATIEF U.A.</v>
          </cell>
        </row>
        <row r="7569">
          <cell r="A7569">
            <v>491340783</v>
          </cell>
          <cell r="B7569" t="str">
            <v>SOLENIS HOLDINGS II COOPERATIEF U.A.</v>
          </cell>
        </row>
        <row r="7570">
          <cell r="A7570">
            <v>491340783</v>
          </cell>
          <cell r="B7570" t="str">
            <v>SOLENIS HOLDINGS II COOPERATIEF U.A.</v>
          </cell>
        </row>
        <row r="7571">
          <cell r="A7571">
            <v>403111461</v>
          </cell>
          <cell r="B7571" t="str">
            <v>VPK NEDERLAND B.V.</v>
          </cell>
        </row>
        <row r="7572">
          <cell r="A7572">
            <v>402433395</v>
          </cell>
          <cell r="B7572" t="str">
            <v>PRINT HOLDINGS B.V.</v>
          </cell>
        </row>
        <row r="7573">
          <cell r="A7573">
            <v>402433395</v>
          </cell>
          <cell r="B7573" t="str">
            <v>PRINT HOLDINGS B.V.</v>
          </cell>
        </row>
        <row r="7574">
          <cell r="A7574">
            <v>402433395</v>
          </cell>
          <cell r="B7574" t="str">
            <v>PRINT HOLDINGS B.V.</v>
          </cell>
        </row>
        <row r="7575">
          <cell r="A7575">
            <v>387401508</v>
          </cell>
          <cell r="B7575" t="str">
            <v>SPIE SA</v>
          </cell>
        </row>
        <row r="7576">
          <cell r="A7576">
            <v>406681044</v>
          </cell>
          <cell r="B7576" t="str">
            <v>STARBUCKS CORPORATION</v>
          </cell>
        </row>
        <row r="7577">
          <cell r="A7577">
            <v>405331190</v>
          </cell>
          <cell r="B7577" t="str">
            <v>STERN GROEP N.V.</v>
          </cell>
        </row>
        <row r="7578">
          <cell r="A7578">
            <v>405331190</v>
          </cell>
          <cell r="B7578" t="str">
            <v>STERN GROEP N.V.</v>
          </cell>
        </row>
        <row r="7579">
          <cell r="A7579">
            <v>405331190</v>
          </cell>
          <cell r="B7579" t="str">
            <v>STERN GROEP N.V.</v>
          </cell>
        </row>
        <row r="7580">
          <cell r="A7580">
            <v>405331190</v>
          </cell>
          <cell r="B7580" t="str">
            <v>STERN GROEP N.V.</v>
          </cell>
        </row>
        <row r="7581">
          <cell r="A7581">
            <v>409596582</v>
          </cell>
          <cell r="B7581" t="str">
            <v>STICHTING ADMINISTRATIEKANTOOR KROYMANS HOLDING</v>
          </cell>
        </row>
        <row r="7582">
          <cell r="A7582">
            <v>407542216</v>
          </cell>
          <cell r="B7582" t="str">
            <v>STIBBE N.V.</v>
          </cell>
        </row>
        <row r="7583">
          <cell r="A7583">
            <v>407542216</v>
          </cell>
          <cell r="B7583" t="str">
            <v>STIBBE N.V.</v>
          </cell>
        </row>
        <row r="7584">
          <cell r="A7584">
            <v>406898986</v>
          </cell>
          <cell r="B7584" t="str">
            <v>STICHTING CITO INSTITUUT VOOR TOETSONTWIKKELING</v>
          </cell>
        </row>
        <row r="7585">
          <cell r="A7585">
            <v>489001279</v>
          </cell>
          <cell r="B7585" t="str">
            <v>STICHTING DIMENCE GROEP</v>
          </cell>
        </row>
        <row r="7586">
          <cell r="A7586">
            <v>403721780</v>
          </cell>
          <cell r="B7586" t="str">
            <v>STICHTING DRIEGASTHUIZENGROEP ZORGVRIENDELIJKE APPARTEMENTEN</v>
          </cell>
        </row>
        <row r="7587">
          <cell r="A7587">
            <v>489234728</v>
          </cell>
          <cell r="B7587" t="str">
            <v>STICHTING QREDITS MICROFINANCIERING NEDERLAND</v>
          </cell>
        </row>
        <row r="7588">
          <cell r="A7588">
            <v>413305918</v>
          </cell>
          <cell r="B7588" t="str">
            <v>STICHTING RIVIERDUINEN</v>
          </cell>
        </row>
        <row r="7589">
          <cell r="A7589">
            <v>404936171</v>
          </cell>
          <cell r="B7589" t="str">
            <v>STICHTING THUISVESTER</v>
          </cell>
        </row>
        <row r="7590">
          <cell r="A7590">
            <v>407184753</v>
          </cell>
          <cell r="B7590" t="str">
            <v>STICHTING ZAANDAMS VOLKSHUISVESTING (ZVH)</v>
          </cell>
        </row>
        <row r="7591">
          <cell r="A7591">
            <v>407184753</v>
          </cell>
          <cell r="B7591" t="str">
            <v>STICHTING ZAANDAMS VOLKSHUISVESTING (ZVH)</v>
          </cell>
        </row>
        <row r="7592">
          <cell r="A7592">
            <v>386645261</v>
          </cell>
          <cell r="B7592" t="str">
            <v>STICHTING ADMINISTRATIEKANTOOR SANDERINK INVESTMENTS</v>
          </cell>
        </row>
        <row r="7593">
          <cell r="A7593">
            <v>386645261</v>
          </cell>
          <cell r="B7593" t="str">
            <v>STICHTING ADMINISTRATIEKANTOOR SANDERINK INVESTMENTS</v>
          </cell>
        </row>
        <row r="7594">
          <cell r="A7594">
            <v>404162815</v>
          </cell>
          <cell r="B7594" t="str">
            <v>FOKKE DE JONG HOLDING B.V.</v>
          </cell>
        </row>
        <row r="7595">
          <cell r="A7595">
            <v>404162815</v>
          </cell>
          <cell r="B7595" t="str">
            <v>FOKKE DE JONG HOLDING B.V.</v>
          </cell>
        </row>
        <row r="7596">
          <cell r="A7596">
            <v>404162815</v>
          </cell>
          <cell r="B7596" t="str">
            <v>FOKKE DE JONG HOLDING B.V.</v>
          </cell>
        </row>
        <row r="7597">
          <cell r="A7597">
            <v>410814172</v>
          </cell>
          <cell r="B7597" t="str">
            <v>BEWISYNBRA GROUP AB (PUBL)</v>
          </cell>
        </row>
        <row r="7598">
          <cell r="A7598">
            <v>418479242</v>
          </cell>
          <cell r="B7598" t="str">
            <v>PLABO HOLDING B.V.</v>
          </cell>
        </row>
        <row r="7599">
          <cell r="A7599">
            <v>418242616</v>
          </cell>
          <cell r="B7599" t="str">
            <v>TAQA INTERNATIONAL HOLDINGS COOPERATIEF U.A.</v>
          </cell>
        </row>
        <row r="7600">
          <cell r="A7600">
            <v>489629443</v>
          </cell>
          <cell r="B7600" t="str">
            <v>STICHTING ADMINISTRATIEKANTOOR TE INSTRUMENTS</v>
          </cell>
        </row>
        <row r="7601">
          <cell r="A7601">
            <v>405020272</v>
          </cell>
          <cell r="B7601" t="str">
            <v>TEAM, INC.</v>
          </cell>
        </row>
        <row r="7602">
          <cell r="A7602">
            <v>491229109</v>
          </cell>
          <cell r="B7602" t="str">
            <v>TESLA MOTORS COOPERATIEF U.A.</v>
          </cell>
        </row>
        <row r="7603">
          <cell r="A7603">
            <v>491229109</v>
          </cell>
          <cell r="B7603" t="str">
            <v>TESLA MOTORS COOPERATIEF U.A.</v>
          </cell>
        </row>
        <row r="7604">
          <cell r="A7604">
            <v>491229109</v>
          </cell>
          <cell r="B7604" t="str">
            <v>TESLA MOTORS COOPERATIEF U.A.</v>
          </cell>
        </row>
        <row r="7605">
          <cell r="A7605">
            <v>406803718</v>
          </cell>
          <cell r="B7605" t="str">
            <v>TETRA PAK PROCESSING SYSTEMS B.V.</v>
          </cell>
        </row>
        <row r="7606">
          <cell r="A7606">
            <v>489228646</v>
          </cell>
          <cell r="B7606" t="str">
            <v>THE COMPLIANCE COMPANIES GROUP B.V.</v>
          </cell>
        </row>
        <row r="7607">
          <cell r="A7607">
            <v>490548483</v>
          </cell>
          <cell r="B7607" t="str">
            <v>SHV HOLDINGS N.V.</v>
          </cell>
        </row>
        <row r="7608">
          <cell r="A7608">
            <v>406634886</v>
          </cell>
          <cell r="B7608" t="str">
            <v>THYSSENKRUPP AG</v>
          </cell>
        </row>
        <row r="7609">
          <cell r="A7609">
            <v>406667642</v>
          </cell>
          <cell r="B7609" t="str">
            <v>THYSSENKRUPP AG</v>
          </cell>
        </row>
        <row r="7610">
          <cell r="A7610">
            <v>415217843</v>
          </cell>
          <cell r="B7610" t="str">
            <v>STICHTING CRAFT</v>
          </cell>
        </row>
        <row r="7611">
          <cell r="A7611">
            <v>411592777</v>
          </cell>
          <cell r="B7611" t="str">
            <v>TIWOS, TILBURGSE WOONSTICHTING</v>
          </cell>
        </row>
        <row r="7612">
          <cell r="A7612">
            <v>419181854</v>
          </cell>
          <cell r="B7612" t="str">
            <v>DEUTSCHE TELEKOM AG</v>
          </cell>
        </row>
        <row r="7613">
          <cell r="A7613">
            <v>419181854</v>
          </cell>
          <cell r="B7613" t="str">
            <v>DEUTSCHE TELEKOM AG</v>
          </cell>
        </row>
        <row r="7614">
          <cell r="A7614">
            <v>419181854</v>
          </cell>
          <cell r="B7614" t="str">
            <v>DEUTSCHE TELEKOM AG</v>
          </cell>
        </row>
        <row r="7615">
          <cell r="A7615">
            <v>419181854</v>
          </cell>
          <cell r="B7615" t="str">
            <v>DEUTSCHE TELEKOM AG</v>
          </cell>
        </row>
        <row r="7616">
          <cell r="A7616">
            <v>419181854</v>
          </cell>
          <cell r="B7616" t="str">
            <v>DEUTSCHE TELEKOM AG</v>
          </cell>
        </row>
        <row r="7617">
          <cell r="A7617">
            <v>419181854</v>
          </cell>
          <cell r="B7617" t="str">
            <v>DEUTSCHE TELEKOM AG</v>
          </cell>
        </row>
        <row r="7618">
          <cell r="A7618">
            <v>419181854</v>
          </cell>
          <cell r="B7618" t="str">
            <v>DEUTSCHE TELEKOM AG</v>
          </cell>
        </row>
        <row r="7619">
          <cell r="A7619">
            <v>419181854</v>
          </cell>
          <cell r="B7619" t="str">
            <v>DEUTSCHE TELEKOM AG</v>
          </cell>
        </row>
        <row r="7620">
          <cell r="A7620">
            <v>410455588</v>
          </cell>
          <cell r="B7620" t="str">
            <v>NEDERLANDSE ORGANISATIE VOOR TOEGEPAST-NATUURWETENSCHAPPELIJK ONDERZOEK TNO</v>
          </cell>
        </row>
        <row r="7621">
          <cell r="A7621">
            <v>410455588</v>
          </cell>
          <cell r="B7621" t="str">
            <v>NEDERLANDSE ORGANISATIE VOOR TOEGEPAST-NATUURWETENSCHAPPELIJK ONDERZOEK TNO</v>
          </cell>
        </row>
        <row r="7622">
          <cell r="A7622">
            <v>410455588</v>
          </cell>
          <cell r="B7622" t="str">
            <v>NEDERLANDSE ORGANISATIE VOOR TOEGEPAST-NATUURWETENSCHAPPELIJK ONDERZOEK TNO</v>
          </cell>
        </row>
        <row r="7623">
          <cell r="A7623">
            <v>410455588</v>
          </cell>
          <cell r="B7623" t="str">
            <v>NEDERLANDSE ORGANISATIE VOOR TOEGEPAST-NATUURWETENSCHAPPELIJK ONDERZOEK TNO</v>
          </cell>
        </row>
        <row r="7624">
          <cell r="A7624">
            <v>402912468</v>
          </cell>
          <cell r="B7624" t="str">
            <v>FEDEX CORPORATION</v>
          </cell>
        </row>
        <row r="7625">
          <cell r="A7625">
            <v>402912468</v>
          </cell>
          <cell r="B7625" t="str">
            <v>FEDEX CORPORATION</v>
          </cell>
        </row>
        <row r="7626">
          <cell r="A7626">
            <v>402912468</v>
          </cell>
          <cell r="B7626" t="str">
            <v>FEDEX CORPORATION</v>
          </cell>
        </row>
        <row r="7627">
          <cell r="A7627">
            <v>402912468</v>
          </cell>
          <cell r="B7627" t="str">
            <v>FEDEX CORPORATION</v>
          </cell>
        </row>
        <row r="7628">
          <cell r="A7628">
            <v>402912468</v>
          </cell>
          <cell r="B7628" t="str">
            <v>FEDEX CORPORATION</v>
          </cell>
        </row>
        <row r="7629">
          <cell r="A7629">
            <v>402912468</v>
          </cell>
          <cell r="B7629" t="str">
            <v>FEDEX CORPORATION</v>
          </cell>
        </row>
        <row r="7630">
          <cell r="A7630">
            <v>402912468</v>
          </cell>
          <cell r="B7630" t="str">
            <v>FEDEX CORPORATION</v>
          </cell>
        </row>
        <row r="7631">
          <cell r="A7631">
            <v>402912468</v>
          </cell>
          <cell r="B7631" t="str">
            <v>FEDEX CORPORATION</v>
          </cell>
        </row>
        <row r="7632">
          <cell r="A7632">
            <v>415501311</v>
          </cell>
          <cell r="B7632" t="str">
            <v>TOMTOM N.V.</v>
          </cell>
        </row>
        <row r="7633">
          <cell r="A7633">
            <v>407646041</v>
          </cell>
          <cell r="B7633" t="str">
            <v>CANON INC.</v>
          </cell>
        </row>
        <row r="7634">
          <cell r="A7634">
            <v>403880198</v>
          </cell>
          <cell r="B7634" t="str">
            <v>TOYOTA INDUSTRIES CORPORATION</v>
          </cell>
        </row>
        <row r="7635">
          <cell r="A7635">
            <v>403880198</v>
          </cell>
          <cell r="B7635" t="str">
            <v>TOYOTA INDUSTRIES CORPORATION</v>
          </cell>
        </row>
        <row r="7636">
          <cell r="A7636">
            <v>407791748</v>
          </cell>
          <cell r="B7636" t="str">
            <v>GEBROEDERS WIELEMAKER B.V.</v>
          </cell>
        </row>
        <row r="7637">
          <cell r="A7637">
            <v>402161335</v>
          </cell>
          <cell r="B7637" t="str">
            <v>TRELLEBORG AB</v>
          </cell>
        </row>
        <row r="7638">
          <cell r="A7638">
            <v>402161335</v>
          </cell>
          <cell r="B7638" t="str">
            <v>TRELLEBORG AB</v>
          </cell>
        </row>
        <row r="7639">
          <cell r="A7639">
            <v>406383604</v>
          </cell>
          <cell r="B7639" t="str">
            <v>STICHTING ADMINISTRATIEKANTOOR AANDELEN TRIODOS BANK</v>
          </cell>
        </row>
        <row r="7640">
          <cell r="A7640">
            <v>413798455</v>
          </cell>
          <cell r="B7640" t="str">
            <v>TRONOX HOLDINGS PLC</v>
          </cell>
        </row>
        <row r="7641">
          <cell r="A7641">
            <v>413798455</v>
          </cell>
          <cell r="B7641" t="str">
            <v>TRONOX HOLDINGS PLC</v>
          </cell>
        </row>
        <row r="7642">
          <cell r="A7642">
            <v>413798455</v>
          </cell>
          <cell r="B7642" t="str">
            <v>TRONOX HOLDINGS PLC</v>
          </cell>
        </row>
        <row r="7643">
          <cell r="A7643">
            <v>489573401</v>
          </cell>
          <cell r="B7643" t="str">
            <v>UITVOERINGSINSTITUUT WERKNEMERSVERZEKERINGEN</v>
          </cell>
        </row>
        <row r="7644">
          <cell r="A7644">
            <v>408588775</v>
          </cell>
          <cell r="B7644" t="str">
            <v>CREDITAL BEHEER B.V.</v>
          </cell>
        </row>
        <row r="7645">
          <cell r="A7645">
            <v>490811375</v>
          </cell>
          <cell r="B7645" t="str">
            <v>UNICA GROEP B.V.</v>
          </cell>
        </row>
        <row r="7646">
          <cell r="A7646">
            <v>210177945</v>
          </cell>
          <cell r="B7646" t="str">
            <v>UNILEVER PLC</v>
          </cell>
        </row>
        <row r="7647">
          <cell r="A7647">
            <v>210177945</v>
          </cell>
          <cell r="B7647" t="str">
            <v>UNILEVER PLC</v>
          </cell>
        </row>
        <row r="7648">
          <cell r="A7648">
            <v>210177945</v>
          </cell>
          <cell r="B7648" t="str">
            <v>UNILEVER PLC</v>
          </cell>
        </row>
        <row r="7649">
          <cell r="A7649">
            <v>405762337</v>
          </cell>
          <cell r="B7649" t="str">
            <v>SUOMEN VALTIO/ALV</v>
          </cell>
        </row>
        <row r="7650">
          <cell r="A7650">
            <v>405762337</v>
          </cell>
          <cell r="B7650" t="str">
            <v>SUOMEN VALTIO/ALV</v>
          </cell>
        </row>
        <row r="7651">
          <cell r="A7651">
            <v>403383818</v>
          </cell>
          <cell r="B7651" t="str">
            <v>UNITECH EUROPE HOLDING INC</v>
          </cell>
        </row>
        <row r="7652">
          <cell r="A7652">
            <v>489868255</v>
          </cell>
          <cell r="B7652" t="str">
            <v>UNIS HOLDING B.V.</v>
          </cell>
        </row>
        <row r="7653">
          <cell r="A7653">
            <v>489868255</v>
          </cell>
          <cell r="B7653" t="str">
            <v>UNIS HOLDING B.V.</v>
          </cell>
        </row>
        <row r="7654">
          <cell r="A7654">
            <v>489868255</v>
          </cell>
          <cell r="B7654" t="str">
            <v>UNIS HOLDING B.V.</v>
          </cell>
        </row>
        <row r="7655">
          <cell r="A7655">
            <v>489868255</v>
          </cell>
          <cell r="B7655" t="str">
            <v>UNIS HOLDING B.V.</v>
          </cell>
        </row>
        <row r="7656">
          <cell r="A7656">
            <v>489868255</v>
          </cell>
          <cell r="B7656" t="str">
            <v>UNIS HOLDING B.V.</v>
          </cell>
        </row>
        <row r="7657">
          <cell r="A7657">
            <v>489868255</v>
          </cell>
          <cell r="B7657" t="str">
            <v>UNIS HOLDING B.V.</v>
          </cell>
        </row>
        <row r="7658">
          <cell r="A7658">
            <v>402004436</v>
          </cell>
          <cell r="B7658" t="str">
            <v>ROSAN BEHEER B.V.</v>
          </cell>
        </row>
        <row r="7659">
          <cell r="A7659">
            <v>410243828</v>
          </cell>
          <cell r="B7659" t="str">
            <v>RECRUIT HOLDINGS CO.,LTD.</v>
          </cell>
        </row>
        <row r="7660">
          <cell r="A7660">
            <v>410243828</v>
          </cell>
          <cell r="B7660" t="str">
            <v>RECRUIT HOLDINGS CO.,LTD.</v>
          </cell>
        </row>
        <row r="7661">
          <cell r="A7661">
            <v>283143048</v>
          </cell>
          <cell r="B7661" t="str">
            <v>RAYTHEON TECHNOLOGIES CORPORATION</v>
          </cell>
        </row>
        <row r="7662">
          <cell r="A7662">
            <v>283143048</v>
          </cell>
          <cell r="B7662" t="str">
            <v>RAYTHEON TECHNOLOGIES CORPORATION</v>
          </cell>
        </row>
        <row r="7663">
          <cell r="A7663">
            <v>283143048</v>
          </cell>
          <cell r="B7663" t="str">
            <v>RAYTHEON TECHNOLOGIES CORPORATION</v>
          </cell>
        </row>
        <row r="7664">
          <cell r="A7664">
            <v>283143048</v>
          </cell>
          <cell r="B7664" t="str">
            <v>RAYTHEON TECHNOLOGIES CORPORATION</v>
          </cell>
        </row>
        <row r="7665">
          <cell r="A7665">
            <v>283143048</v>
          </cell>
          <cell r="B7665" t="str">
            <v>RAYTHEON TECHNOLOGIES CORPORATION</v>
          </cell>
        </row>
        <row r="7666">
          <cell r="A7666">
            <v>416114668</v>
          </cell>
          <cell r="B7666" t="str">
            <v>UNIVERSITEIT VAN AMSTERDAM</v>
          </cell>
        </row>
        <row r="7667">
          <cell r="A7667">
            <v>410868228</v>
          </cell>
          <cell r="B7667" t="str">
            <v>VHAMILIA HOLDING B.V.</v>
          </cell>
        </row>
        <row r="7668">
          <cell r="A7668">
            <v>410868228</v>
          </cell>
          <cell r="B7668" t="str">
            <v>VHAMILIA HOLDING B.V.</v>
          </cell>
        </row>
        <row r="7669">
          <cell r="A7669">
            <v>409149320</v>
          </cell>
          <cell r="B7669" t="str">
            <v>STICHTING ADMINISTRATIEKANTOOR FAMILY TREE</v>
          </cell>
        </row>
        <row r="7670">
          <cell r="A7670">
            <v>409149320</v>
          </cell>
          <cell r="B7670" t="str">
            <v>STICHTING ADMINISTRATIEKANTOOR FAMILY TREE</v>
          </cell>
        </row>
        <row r="7671">
          <cell r="A7671">
            <v>405948217</v>
          </cell>
          <cell r="B7671" t="str">
            <v>RWTUV E.V.</v>
          </cell>
        </row>
        <row r="7672">
          <cell r="A7672">
            <v>405948217</v>
          </cell>
          <cell r="B7672" t="str">
            <v>RWTUV E.V.</v>
          </cell>
        </row>
        <row r="7673">
          <cell r="A7673">
            <v>405948217</v>
          </cell>
          <cell r="B7673" t="str">
            <v>RWTUV E.V.</v>
          </cell>
        </row>
        <row r="7674">
          <cell r="A7674">
            <v>405948217</v>
          </cell>
          <cell r="B7674" t="str">
            <v>RWTUV E.V.</v>
          </cell>
        </row>
        <row r="7675">
          <cell r="A7675">
            <v>405948217</v>
          </cell>
          <cell r="B7675" t="str">
            <v>RWTUV E.V.</v>
          </cell>
        </row>
        <row r="7676">
          <cell r="A7676">
            <v>405948217</v>
          </cell>
          <cell r="B7676" t="str">
            <v>RWTUV E.V.</v>
          </cell>
        </row>
        <row r="7677">
          <cell r="A7677">
            <v>402284970</v>
          </cell>
          <cell r="B7677" t="str">
            <v>REGGEBORGH INVEST B.V.</v>
          </cell>
        </row>
        <row r="7678">
          <cell r="A7678">
            <v>414856260</v>
          </cell>
          <cell r="B7678" t="str">
            <v>STICHTING ADMINISTRATIEKANTOOR VAN UDEN HOLDING</v>
          </cell>
        </row>
        <row r="7679">
          <cell r="A7679">
            <v>491501956</v>
          </cell>
          <cell r="B7679" t="str">
            <v>WEST COAST COMPANIES B.V.</v>
          </cell>
        </row>
        <row r="7680">
          <cell r="A7680">
            <v>406100180</v>
          </cell>
          <cell r="B7680" t="str">
            <v>CREATORS OF THE OUTSIDE WORLD B.V.</v>
          </cell>
        </row>
        <row r="7681">
          <cell r="A7681">
            <v>417490257</v>
          </cell>
          <cell r="B7681" t="str">
            <v>EHKO HOLDING B.V.</v>
          </cell>
        </row>
        <row r="7682">
          <cell r="A7682">
            <v>402603807</v>
          </cell>
          <cell r="B7682" t="str">
            <v>VEOLIA NEDERLAND B.V.</v>
          </cell>
        </row>
        <row r="7683">
          <cell r="A7683">
            <v>419095153</v>
          </cell>
          <cell r="B7683" t="str">
            <v>ROPER TECHNOLOGIES, INC.</v>
          </cell>
        </row>
        <row r="7684">
          <cell r="A7684">
            <v>402305023</v>
          </cell>
          <cell r="B7684" t="str">
            <v>VERBRUGGE INTERNATIONAL B.V.</v>
          </cell>
        </row>
        <row r="7685">
          <cell r="A7685">
            <v>419142005</v>
          </cell>
          <cell r="B7685" t="str">
            <v>TANK TOPCO B.V.</v>
          </cell>
        </row>
        <row r="7686">
          <cell r="A7686">
            <v>414395673</v>
          </cell>
          <cell r="B7686" t="str">
            <v>AB VOLVO</v>
          </cell>
        </row>
        <row r="7687">
          <cell r="A7687">
            <v>409511698</v>
          </cell>
          <cell r="B7687" t="str">
            <v>VIESSMANN WERKE GMBH &amp; CO KG</v>
          </cell>
        </row>
        <row r="7688">
          <cell r="A7688">
            <v>402209563</v>
          </cell>
          <cell r="B7688" t="str">
            <v>REGGEBORGH INVEST B.V.</v>
          </cell>
        </row>
        <row r="7689">
          <cell r="A7689">
            <v>414626960</v>
          </cell>
          <cell r="B7689" t="str">
            <v>ATHORA HOLDINGS LTD.</v>
          </cell>
        </row>
        <row r="7690">
          <cell r="A7690">
            <v>489989448</v>
          </cell>
          <cell r="B7690" t="str">
            <v>VT BEHEER B.V.</v>
          </cell>
        </row>
        <row r="7691">
          <cell r="A7691">
            <v>405591314</v>
          </cell>
          <cell r="B7691" t="str">
            <v>KONINKLIJKE VOPAK N.V.</v>
          </cell>
        </row>
        <row r="7692">
          <cell r="A7692">
            <v>386000830</v>
          </cell>
          <cell r="B7692" t="str">
            <v>FIRST DUTCH INNOVATIONS B.V.</v>
          </cell>
        </row>
        <row r="7693">
          <cell r="A7693">
            <v>403653525</v>
          </cell>
          <cell r="B7693" t="str">
            <v>TULIP B.V.</v>
          </cell>
        </row>
        <row r="7694">
          <cell r="A7694">
            <v>416114593</v>
          </cell>
          <cell r="B7694" t="str">
            <v>STICHTING ADMINISTRATIEKANTOOR BOTTER &amp; BOTTER HOLDING</v>
          </cell>
        </row>
        <row r="7695">
          <cell r="A7695">
            <v>489161851</v>
          </cell>
          <cell r="B7695" t="str">
            <v>WALKI HOLDING OY</v>
          </cell>
        </row>
        <row r="7696">
          <cell r="A7696">
            <v>418235271</v>
          </cell>
          <cell r="B7696" t="str">
            <v>WEIR GROUP PLC(THE)</v>
          </cell>
        </row>
        <row r="7697">
          <cell r="A7697">
            <v>490562828</v>
          </cell>
          <cell r="B7697" t="str">
            <v>1525 HOLDING B.V.</v>
          </cell>
        </row>
        <row r="7698">
          <cell r="A7698">
            <v>491508931</v>
          </cell>
          <cell r="B7698" t="str">
            <v>WERCKPOST BEHEER B.V.</v>
          </cell>
        </row>
        <row r="7699">
          <cell r="A7699">
            <v>406962654</v>
          </cell>
          <cell r="B7699" t="str">
            <v>PAI EUROPE VII-1 SCSP</v>
          </cell>
        </row>
        <row r="7700">
          <cell r="A7700">
            <v>406443671</v>
          </cell>
          <cell r="B7700" t="str">
            <v>STICHTING ADMINISTRATIEKANTOOR WILCO BEHEER</v>
          </cell>
        </row>
        <row r="7701">
          <cell r="A7701">
            <v>406443671</v>
          </cell>
          <cell r="B7701" t="str">
            <v>STICHTING ADMINISTRATIEKANTOOR WILCO BEHEER</v>
          </cell>
        </row>
        <row r="7702">
          <cell r="A7702">
            <v>402715648</v>
          </cell>
          <cell r="B7702" t="str">
            <v>DIEBOLD NIXDORF, INCORPORATED</v>
          </cell>
        </row>
        <row r="7703">
          <cell r="A7703">
            <v>406610592</v>
          </cell>
          <cell r="B7703" t="str">
            <v>WONINGSTICHTING ROCHDALE</v>
          </cell>
        </row>
        <row r="7704">
          <cell r="A7704">
            <v>406610592</v>
          </cell>
          <cell r="B7704" t="str">
            <v>WONINGSTICHTING ROCHDALE</v>
          </cell>
        </row>
        <row r="7705">
          <cell r="A7705">
            <v>406610592</v>
          </cell>
          <cell r="B7705" t="str">
            <v>WONINGSTICHTING ROCHDALE</v>
          </cell>
        </row>
        <row r="7706">
          <cell r="A7706">
            <v>406610592</v>
          </cell>
          <cell r="B7706" t="str">
            <v>WONINGSTICHTING ROCHDALE</v>
          </cell>
        </row>
        <row r="7707">
          <cell r="A7707">
            <v>406610592</v>
          </cell>
          <cell r="B7707" t="str">
            <v>WONINGSTICHTING ROCHDALE</v>
          </cell>
        </row>
        <row r="7708">
          <cell r="A7708">
            <v>406610592</v>
          </cell>
          <cell r="B7708" t="str">
            <v>WONINGSTICHTING ROCHDALE</v>
          </cell>
        </row>
        <row r="7709">
          <cell r="A7709">
            <v>406610592</v>
          </cell>
          <cell r="B7709" t="str">
            <v>WONINGSTICHTING ROCHDALE</v>
          </cell>
        </row>
        <row r="7710">
          <cell r="A7710">
            <v>406610592</v>
          </cell>
          <cell r="B7710" t="str">
            <v>WONINGSTICHTING ROCHDALE</v>
          </cell>
        </row>
        <row r="7711">
          <cell r="A7711">
            <v>406610592</v>
          </cell>
          <cell r="B7711" t="str">
            <v>WONINGSTICHTING ROCHDALE</v>
          </cell>
        </row>
        <row r="7712">
          <cell r="A7712">
            <v>406610592</v>
          </cell>
          <cell r="B7712" t="str">
            <v>WONINGSTICHTING ROCHDALE</v>
          </cell>
        </row>
        <row r="7713">
          <cell r="A7713">
            <v>406610592</v>
          </cell>
          <cell r="B7713" t="str">
            <v>WONINGSTICHTING ROCHDALE</v>
          </cell>
        </row>
        <row r="7714">
          <cell r="A7714">
            <v>406283523</v>
          </cell>
          <cell r="B7714" t="str">
            <v>WOONSTICHTING SSW</v>
          </cell>
        </row>
        <row r="7715">
          <cell r="A7715">
            <v>405397589</v>
          </cell>
          <cell r="B7715" t="str">
            <v>STICHTING WOONBRON</v>
          </cell>
        </row>
        <row r="7716">
          <cell r="A7716">
            <v>410035083</v>
          </cell>
          <cell r="B7716" t="str">
            <v>STICHTING LEYSTROMEN</v>
          </cell>
        </row>
        <row r="7717">
          <cell r="A7717">
            <v>402043574</v>
          </cell>
          <cell r="B7717" t="str">
            <v>XEROX HOLDINGS CORPORATION</v>
          </cell>
        </row>
        <row r="7718">
          <cell r="A7718">
            <v>491431785</v>
          </cell>
          <cell r="B7718" t="str">
            <v>XL INSURANCE COMPANY SE</v>
          </cell>
        </row>
        <row r="7719">
          <cell r="A7719">
            <v>409275661</v>
          </cell>
          <cell r="B7719" t="str">
            <v>STICHTING BEHEER AANDELEN MOL77 HOLDING</v>
          </cell>
        </row>
        <row r="7720">
          <cell r="A7720">
            <v>409275661</v>
          </cell>
          <cell r="B7720" t="str">
            <v>STICHTING BEHEER AANDELEN MOL77 HOLDING</v>
          </cell>
        </row>
        <row r="7721">
          <cell r="A7721">
            <v>415420074</v>
          </cell>
          <cell r="B7721" t="str">
            <v>ZEPPELIN-STIFTUNG</v>
          </cell>
        </row>
        <row r="7722">
          <cell r="A7722">
            <v>405914532</v>
          </cell>
          <cell r="B7722" t="str">
            <v>NN GROUP N.V.</v>
          </cell>
        </row>
        <row r="7723">
          <cell r="A7723">
            <v>407324326</v>
          </cell>
          <cell r="B7723" t="str">
            <v>LGE HOLDCO V B.V.</v>
          </cell>
        </row>
        <row r="7724">
          <cell r="A7724">
            <v>407324326</v>
          </cell>
          <cell r="B7724" t="str">
            <v>LGE HOLDCO V B.V.</v>
          </cell>
        </row>
        <row r="7725">
          <cell r="A7725">
            <v>410985576</v>
          </cell>
          <cell r="B7725" t="str">
            <v>ASTELLAS PHARMA INC.</v>
          </cell>
        </row>
        <row r="7726">
          <cell r="A7726">
            <v>415088681</v>
          </cell>
          <cell r="B7726" t="str">
            <v>AGENCE DES PARTICIPATIONS DE L'ETAT</v>
          </cell>
        </row>
        <row r="7727">
          <cell r="A7727">
            <v>404559718</v>
          </cell>
          <cell r="B7727" t="str">
            <v>KONINKLIJKE PHILIPS N.V.</v>
          </cell>
        </row>
        <row r="7728">
          <cell r="A7728">
            <v>406107081</v>
          </cell>
          <cell r="B7728" t="str">
            <v>FOURWOOD INVEST B.V.</v>
          </cell>
        </row>
        <row r="7729">
          <cell r="A7729">
            <v>406107081</v>
          </cell>
          <cell r="B7729" t="str">
            <v>FOURWOOD INVEST B.V.</v>
          </cell>
        </row>
        <row r="7730">
          <cell r="A7730">
            <v>406107081</v>
          </cell>
          <cell r="B7730" t="str">
            <v>FOURWOOD INVEST B.V.</v>
          </cell>
        </row>
        <row r="7731">
          <cell r="A7731">
            <v>406107081</v>
          </cell>
          <cell r="B7731" t="str">
            <v>FOURWOOD INVEST B.V.</v>
          </cell>
        </row>
        <row r="7732">
          <cell r="A7732">
            <v>403063936</v>
          </cell>
          <cell r="B7732" t="str">
            <v>AEGON N.V.</v>
          </cell>
        </row>
        <row r="7733">
          <cell r="A7733">
            <v>419644745</v>
          </cell>
          <cell r="B7733" t="str">
            <v>ENSIGN-BICKFORD INDUSTRIES, INC.</v>
          </cell>
        </row>
        <row r="7734">
          <cell r="A7734">
            <v>403137037</v>
          </cell>
          <cell r="B7734" t="str">
            <v>WID B.V.</v>
          </cell>
        </row>
        <row r="7735">
          <cell r="A7735">
            <v>403206753</v>
          </cell>
          <cell r="B7735" t="str">
            <v>AKZO NOBEL N.V.</v>
          </cell>
        </row>
        <row r="7736">
          <cell r="A7736">
            <v>403815327</v>
          </cell>
          <cell r="B7736" t="str">
            <v>AKZO NOBEL N.V.</v>
          </cell>
        </row>
        <row r="7737">
          <cell r="A7737">
            <v>403815327</v>
          </cell>
          <cell r="B7737" t="str">
            <v>AKZO NOBEL N.V.</v>
          </cell>
        </row>
        <row r="7738">
          <cell r="A7738">
            <v>403319341</v>
          </cell>
          <cell r="B7738" t="str">
            <v>ALLIANDER N.V.</v>
          </cell>
        </row>
        <row r="7739">
          <cell r="A7739">
            <v>418476412</v>
          </cell>
          <cell r="B7739" t="str">
            <v>ALLIED TELESIS HOLDINGS K.K.</v>
          </cell>
        </row>
        <row r="7740">
          <cell r="A7740">
            <v>415092246</v>
          </cell>
          <cell r="B7740" t="str">
            <v>STEENOVEN/GIESSEN HOLDING B.V.</v>
          </cell>
        </row>
        <row r="7741">
          <cell r="A7741">
            <v>406073445</v>
          </cell>
          <cell r="B7741" t="str">
            <v>ST. JAMES PRIVATSTIFTUNG</v>
          </cell>
        </row>
        <row r="7742">
          <cell r="A7742">
            <v>404090003</v>
          </cell>
          <cell r="B7742" t="str">
            <v>TRIOPLAST INDUSTRIER AB</v>
          </cell>
        </row>
        <row r="7743">
          <cell r="A7743">
            <v>491922742</v>
          </cell>
          <cell r="B7743" t="str">
            <v>APPIAN CORPORATION</v>
          </cell>
        </row>
        <row r="7744">
          <cell r="A7744">
            <v>491922742</v>
          </cell>
          <cell r="B7744" t="str">
            <v>APPIAN CORPORATION</v>
          </cell>
        </row>
        <row r="7745">
          <cell r="A7745">
            <v>408403905</v>
          </cell>
          <cell r="B7745" t="str">
            <v>GOVERNMENT OF SAUDI ARABIA</v>
          </cell>
        </row>
        <row r="7746">
          <cell r="A7746">
            <v>404783024</v>
          </cell>
          <cell r="B7746" t="str">
            <v>INTERNATIONAL CONSTRUCTION INVESTMENTS INC.</v>
          </cell>
        </row>
        <row r="7747">
          <cell r="A7747">
            <v>490365542</v>
          </cell>
          <cell r="B7747" t="str">
            <v>ASM INTERNATIONAL N.V.</v>
          </cell>
        </row>
        <row r="7748">
          <cell r="A7748">
            <v>490365542</v>
          </cell>
          <cell r="B7748" t="str">
            <v>ASM INTERNATIONAL N.V.</v>
          </cell>
        </row>
        <row r="7749">
          <cell r="A7749">
            <v>402149348</v>
          </cell>
          <cell r="B7749" t="str">
            <v>NOVATRUST LTD</v>
          </cell>
        </row>
        <row r="7750">
          <cell r="A7750">
            <v>405650623</v>
          </cell>
          <cell r="B7750" t="str">
            <v>B&amp;S HOLDING</v>
          </cell>
        </row>
        <row r="7751">
          <cell r="A7751">
            <v>404771693</v>
          </cell>
          <cell r="B7751" t="str">
            <v>VP CAPITAL</v>
          </cell>
        </row>
        <row r="7752">
          <cell r="A7752">
            <v>404771693</v>
          </cell>
          <cell r="B7752" t="str">
            <v>VP CAPITAL</v>
          </cell>
        </row>
        <row r="7753">
          <cell r="A7753">
            <v>402502442</v>
          </cell>
          <cell r="B7753" t="str">
            <v>STICHTING ADMINISTRATIEKANTOOR VAN AANDELEN EXA HOLDING</v>
          </cell>
        </row>
        <row r="7754">
          <cell r="A7754">
            <v>412439437</v>
          </cell>
          <cell r="B7754" t="str">
            <v>STICHTING AANDELEN REMEHA</v>
          </cell>
        </row>
        <row r="7755">
          <cell r="A7755">
            <v>413903972</v>
          </cell>
          <cell r="B7755" t="str">
            <v>COOPERATIEVE RABOBANK U.A.</v>
          </cell>
        </row>
        <row r="7756">
          <cell r="A7756">
            <v>315008169</v>
          </cell>
          <cell r="B7756" t="str">
            <v>BP P.L.C.</v>
          </cell>
        </row>
        <row r="7757">
          <cell r="A7757">
            <v>406898510</v>
          </cell>
          <cell r="B7757" t="str">
            <v>TERBERG BUSINESS LEASE GROUP B.V.</v>
          </cell>
        </row>
        <row r="7758">
          <cell r="A7758">
            <v>405305293</v>
          </cell>
          <cell r="B7758" t="str">
            <v>HANDELSVEEM BEHEER B.V.</v>
          </cell>
        </row>
        <row r="7759">
          <cell r="A7759">
            <v>405305293</v>
          </cell>
          <cell r="B7759" t="str">
            <v>HANDELSVEEM BEHEER B.V.</v>
          </cell>
        </row>
        <row r="7760">
          <cell r="A7760">
            <v>415269893</v>
          </cell>
          <cell r="B7760" t="str">
            <v>MUNCHENER RUCKVERSICHERUNGS-GESELLSCHAFT AG IN MUNCHEN</v>
          </cell>
        </row>
        <row r="7761">
          <cell r="A7761">
            <v>491202522</v>
          </cell>
          <cell r="B7761" t="str">
            <v>J.G.W. TER HUURNE MBA B.V.</v>
          </cell>
        </row>
        <row r="7762">
          <cell r="A7762">
            <v>491202522</v>
          </cell>
          <cell r="B7762" t="str">
            <v>J.G.W. TER HUURNE MBA B.V.</v>
          </cell>
        </row>
        <row r="7763">
          <cell r="A7763">
            <v>491202522</v>
          </cell>
          <cell r="B7763" t="str">
            <v>J.G.W. TER HUURNE MBA B.V.</v>
          </cell>
        </row>
        <row r="7764">
          <cell r="A7764">
            <v>491202522</v>
          </cell>
          <cell r="B7764" t="str">
            <v>J.G.W. TER HUURNE MBA B.V.</v>
          </cell>
        </row>
        <row r="7765">
          <cell r="A7765">
            <v>491202522</v>
          </cell>
          <cell r="B7765" t="str">
            <v>J.G.W. TER HUURNE MBA B.V.</v>
          </cell>
        </row>
        <row r="7766">
          <cell r="A7766">
            <v>491202522</v>
          </cell>
          <cell r="B7766" t="str">
            <v>J.G.W. TER HUURNE MBA B.V.</v>
          </cell>
        </row>
        <row r="7767">
          <cell r="A7767">
            <v>491202522</v>
          </cell>
          <cell r="B7767" t="str">
            <v>J.G.W. TER HUURNE MBA B.V.</v>
          </cell>
        </row>
        <row r="7768">
          <cell r="A7768">
            <v>491202522</v>
          </cell>
          <cell r="B7768" t="str">
            <v>J.G.W. TER HUURNE MBA B.V.</v>
          </cell>
        </row>
        <row r="7769">
          <cell r="A7769">
            <v>491202522</v>
          </cell>
          <cell r="B7769" t="str">
            <v>J.G.W. TER HUURNE MBA B.V.</v>
          </cell>
        </row>
        <row r="7770">
          <cell r="A7770">
            <v>491202522</v>
          </cell>
          <cell r="B7770" t="str">
            <v>J.G.W. TER HUURNE MBA B.V.</v>
          </cell>
        </row>
        <row r="7771">
          <cell r="A7771">
            <v>491202522</v>
          </cell>
          <cell r="B7771" t="str">
            <v>J.G.W. TER HUURNE MBA B.V.</v>
          </cell>
        </row>
        <row r="7772">
          <cell r="A7772">
            <v>403102676</v>
          </cell>
          <cell r="B7772" t="str">
            <v>COOPERATIE AVEBE U.A.</v>
          </cell>
        </row>
        <row r="7773">
          <cell r="A7773">
            <v>402006308</v>
          </cell>
          <cell r="B7773" t="str">
            <v>COOPERATIE KONINKLIJKE COSUN U.A.</v>
          </cell>
        </row>
        <row r="7774">
          <cell r="A7774">
            <v>410583348</v>
          </cell>
          <cell r="B7774" t="str">
            <v>CURTEC GROUP B.V.</v>
          </cell>
        </row>
        <row r="7775">
          <cell r="A7775">
            <v>402422609</v>
          </cell>
          <cell r="B7775" t="str">
            <v>DALHUISEN HOLDING B.V.</v>
          </cell>
        </row>
        <row r="7776">
          <cell r="A7776">
            <v>416466696</v>
          </cell>
          <cell r="B7776" t="str">
            <v>ROTAS HOLDING B.V.</v>
          </cell>
        </row>
        <row r="7777">
          <cell r="A7777">
            <v>412454360</v>
          </cell>
          <cell r="B7777" t="str">
            <v>COOPERATIEF DELOITTE U.A.</v>
          </cell>
        </row>
        <row r="7778">
          <cell r="A7778">
            <v>412454360</v>
          </cell>
          <cell r="B7778" t="str">
            <v>COOPERATIEF DELOITTE U.A.</v>
          </cell>
        </row>
        <row r="7779">
          <cell r="A7779">
            <v>404815032</v>
          </cell>
          <cell r="B7779" t="str">
            <v>TIAA INTERNATIONAL HOLDINGS 2 LIMITED</v>
          </cell>
        </row>
        <row r="7780">
          <cell r="A7780">
            <v>404553070</v>
          </cell>
          <cell r="B7780" t="str">
            <v>DEUTSCHE POST AG</v>
          </cell>
        </row>
        <row r="7781">
          <cell r="A7781">
            <v>404553070</v>
          </cell>
          <cell r="B7781" t="str">
            <v>DEUTSCHE POST AG</v>
          </cell>
        </row>
        <row r="7782">
          <cell r="A7782">
            <v>404553070</v>
          </cell>
          <cell r="B7782" t="str">
            <v>DEUTSCHE POST AG</v>
          </cell>
        </row>
        <row r="7783">
          <cell r="A7783">
            <v>404553070</v>
          </cell>
          <cell r="B7783" t="str">
            <v>DEUTSCHE POST AG</v>
          </cell>
        </row>
        <row r="7784">
          <cell r="A7784">
            <v>404553070</v>
          </cell>
          <cell r="B7784" t="str">
            <v>DEUTSCHE POST AG</v>
          </cell>
        </row>
        <row r="7785">
          <cell r="A7785">
            <v>404553070</v>
          </cell>
          <cell r="B7785" t="str">
            <v>DEUTSCHE POST AG</v>
          </cell>
        </row>
        <row r="7786">
          <cell r="A7786">
            <v>370194045</v>
          </cell>
          <cell r="B7786" t="str">
            <v>DEUTSCHE POST AG</v>
          </cell>
        </row>
        <row r="7787">
          <cell r="A7787">
            <v>386353056</v>
          </cell>
          <cell r="B7787" t="str">
            <v>AI GARDEN &amp; CY S.C.A.</v>
          </cell>
        </row>
        <row r="7788">
          <cell r="A7788">
            <v>405381489</v>
          </cell>
          <cell r="B7788" t="str">
            <v>DOEDIJNS GROUP INTERNATIONAL HOLDING B.V.</v>
          </cell>
        </row>
        <row r="7789">
          <cell r="A7789">
            <v>405823753</v>
          </cell>
          <cell r="B7789" t="str">
            <v>AGENCE DES PARTICIPATIONS DE L'ETAT</v>
          </cell>
        </row>
        <row r="7790">
          <cell r="A7790">
            <v>405823753</v>
          </cell>
          <cell r="B7790" t="str">
            <v>AGENCE DES PARTICIPATIONS DE L'ETAT</v>
          </cell>
        </row>
        <row r="7791">
          <cell r="A7791">
            <v>402224286</v>
          </cell>
          <cell r="B7791" t="str">
            <v>STICHTING ADMINISTRATIEKANTOOR DR. RATH HOLDING</v>
          </cell>
        </row>
        <row r="7792">
          <cell r="A7792">
            <v>386882372</v>
          </cell>
          <cell r="B7792" t="str">
            <v>DRISCOLL INTERNATIONAL HOLDING B.V.</v>
          </cell>
        </row>
        <row r="7793">
          <cell r="A7793">
            <v>489103723</v>
          </cell>
          <cell r="B7793" t="str">
            <v>KONINKLIJKE DSM N.V.</v>
          </cell>
        </row>
        <row r="7794">
          <cell r="A7794">
            <v>489103723</v>
          </cell>
          <cell r="B7794" t="str">
            <v>KONINKLIJKE DSM N.V.</v>
          </cell>
        </row>
        <row r="7795">
          <cell r="A7795">
            <v>489103723</v>
          </cell>
          <cell r="B7795" t="str">
            <v>KONINKLIJKE DSM N.V.</v>
          </cell>
        </row>
        <row r="7796">
          <cell r="A7796">
            <v>489103723</v>
          </cell>
          <cell r="B7796" t="str">
            <v>KONINKLIJKE DSM N.V.</v>
          </cell>
        </row>
        <row r="7797">
          <cell r="A7797">
            <v>386448869</v>
          </cell>
          <cell r="B7797" t="str">
            <v>KONINKLIJKE DSM N.V.</v>
          </cell>
        </row>
        <row r="7798">
          <cell r="A7798">
            <v>386448869</v>
          </cell>
          <cell r="B7798" t="str">
            <v>KONINKLIJKE DSM N.V.</v>
          </cell>
        </row>
        <row r="7799">
          <cell r="A7799">
            <v>489623967</v>
          </cell>
          <cell r="B7799" t="str">
            <v>DSV HOLDING B.V.</v>
          </cell>
        </row>
        <row r="7800">
          <cell r="A7800">
            <v>419092317</v>
          </cell>
          <cell r="B7800" t="str">
            <v>EUROPEAN ASSOCIATION OF GEOSCIENTISTS AND ENGINEERS</v>
          </cell>
        </row>
        <row r="7801">
          <cell r="A7801">
            <v>404265795</v>
          </cell>
          <cell r="B7801" t="str">
            <v>RIJKSOVERHEID</v>
          </cell>
        </row>
        <row r="7802">
          <cell r="A7802">
            <v>489088572</v>
          </cell>
          <cell r="B7802" t="str">
            <v>DIAMOND CHUBU EUROPE B.V.</v>
          </cell>
        </row>
        <row r="7803">
          <cell r="A7803">
            <v>489088572</v>
          </cell>
          <cell r="B7803" t="str">
            <v>DIAMOND CHUBU EUROPE B.V.</v>
          </cell>
        </row>
        <row r="7804">
          <cell r="A7804">
            <v>489088572</v>
          </cell>
          <cell r="B7804" t="str">
            <v>DIAMOND CHUBU EUROPE B.V.</v>
          </cell>
        </row>
        <row r="7805">
          <cell r="A7805">
            <v>489088572</v>
          </cell>
          <cell r="B7805" t="str">
            <v>DIAMOND CHUBU EUROPE B.V.</v>
          </cell>
        </row>
        <row r="7806">
          <cell r="A7806">
            <v>402185784</v>
          </cell>
          <cell r="B7806" t="str">
            <v>DIAMOND CHUBU EUROPE B.V.</v>
          </cell>
        </row>
        <row r="7807">
          <cell r="A7807">
            <v>402185784</v>
          </cell>
          <cell r="B7807" t="str">
            <v>DIAMOND CHUBU EUROPE B.V.</v>
          </cell>
        </row>
        <row r="7808">
          <cell r="A7808">
            <v>404277738</v>
          </cell>
          <cell r="B7808" t="str">
            <v>DIAMOND CHUBU EUROPE B.V.</v>
          </cell>
        </row>
        <row r="7809">
          <cell r="A7809">
            <v>404277738</v>
          </cell>
          <cell r="B7809" t="str">
            <v>DIAMOND CHUBU EUROPE B.V.</v>
          </cell>
        </row>
        <row r="7810">
          <cell r="A7810">
            <v>409364882</v>
          </cell>
          <cell r="B7810" t="str">
            <v>SHV HOLDINGS N.V.</v>
          </cell>
        </row>
        <row r="7811">
          <cell r="A7811">
            <v>405006719</v>
          </cell>
          <cell r="B7811" t="str">
            <v>STICHTING ADMINISTRATIEKANTOOR ITSME</v>
          </cell>
        </row>
        <row r="7812">
          <cell r="A7812">
            <v>405006719</v>
          </cell>
          <cell r="B7812" t="str">
            <v>STICHTING ADMINISTRATIEKANTOOR ITSME</v>
          </cell>
        </row>
        <row r="7813">
          <cell r="A7813">
            <v>406652834</v>
          </cell>
          <cell r="B7813" t="str">
            <v>ESSENTRA PLC</v>
          </cell>
        </row>
        <row r="7814">
          <cell r="A7814">
            <v>406652834</v>
          </cell>
          <cell r="B7814" t="str">
            <v>ESSENTRA PLC</v>
          </cell>
        </row>
        <row r="7815">
          <cell r="A7815">
            <v>490340113</v>
          </cell>
          <cell r="B7815" t="str">
            <v>EULER HERMES SA</v>
          </cell>
        </row>
        <row r="7816">
          <cell r="A7816">
            <v>418962429</v>
          </cell>
          <cell r="B7816" t="str">
            <v>EULER HERMES SA</v>
          </cell>
        </row>
        <row r="7817">
          <cell r="A7817">
            <v>418962429</v>
          </cell>
          <cell r="B7817" t="str">
            <v>EULER HERMES SA</v>
          </cell>
        </row>
        <row r="7818">
          <cell r="A7818">
            <v>418962429</v>
          </cell>
          <cell r="B7818" t="str">
            <v>EULER HERMES SA</v>
          </cell>
        </row>
        <row r="7819">
          <cell r="A7819">
            <v>418962429</v>
          </cell>
          <cell r="B7819" t="str">
            <v>EULER HERMES SA</v>
          </cell>
        </row>
        <row r="7820">
          <cell r="A7820">
            <v>418962429</v>
          </cell>
          <cell r="B7820" t="str">
            <v>EULER HERMES SA</v>
          </cell>
        </row>
        <row r="7821">
          <cell r="A7821">
            <v>418962429</v>
          </cell>
          <cell r="B7821" t="str">
            <v>EULER HERMES SA</v>
          </cell>
        </row>
        <row r="7822">
          <cell r="A7822">
            <v>410648083</v>
          </cell>
          <cell r="B7822" t="str">
            <v>PRECISE HOLDCO B.V.</v>
          </cell>
        </row>
        <row r="7823">
          <cell r="A7823">
            <v>411206253</v>
          </cell>
          <cell r="B7823" t="str">
            <v>FENIX OUTDOOR INTERNATIONAL AG</v>
          </cell>
        </row>
        <row r="7824">
          <cell r="A7824">
            <v>402242671</v>
          </cell>
          <cell r="B7824" t="str">
            <v>DAM SRL</v>
          </cell>
        </row>
        <row r="7825">
          <cell r="A7825">
            <v>408983778</v>
          </cell>
          <cell r="B7825" t="str">
            <v>FRISS FRAUDEBESTRIJDING B.V.</v>
          </cell>
        </row>
        <row r="7826">
          <cell r="A7826">
            <v>408983778</v>
          </cell>
          <cell r="B7826" t="str">
            <v>FRISS FRAUDEBESTRIJDING B.V.</v>
          </cell>
        </row>
        <row r="7827">
          <cell r="A7827">
            <v>408983778</v>
          </cell>
          <cell r="B7827" t="str">
            <v>FRISS FRAUDEBESTRIJDING B.V.</v>
          </cell>
        </row>
        <row r="7828">
          <cell r="A7828">
            <v>408983778</v>
          </cell>
          <cell r="B7828" t="str">
            <v>FRISS FRAUDEBESTRIJDING B.V.</v>
          </cell>
        </row>
        <row r="7829">
          <cell r="A7829">
            <v>408983778</v>
          </cell>
          <cell r="B7829" t="str">
            <v>FRISS FRAUDEBESTRIJDING B.V.</v>
          </cell>
        </row>
        <row r="7830">
          <cell r="A7830">
            <v>408983778</v>
          </cell>
          <cell r="B7830" t="str">
            <v>FRISS FRAUDEBESTRIJDING B.V.</v>
          </cell>
        </row>
        <row r="7831">
          <cell r="A7831">
            <v>405263179</v>
          </cell>
          <cell r="B7831" t="str">
            <v>BERKSHIRE HATHAWAY INC.</v>
          </cell>
        </row>
        <row r="7832">
          <cell r="A7832">
            <v>402392187</v>
          </cell>
          <cell r="B7832" t="str">
            <v>STICHTING ADMINISTRATIEKANTOOR J. SCHULDINK HOLDING</v>
          </cell>
        </row>
        <row r="7833">
          <cell r="A7833">
            <v>419699517</v>
          </cell>
          <cell r="B7833" t="str">
            <v>GEMEENTE AMSTERDAM</v>
          </cell>
        </row>
        <row r="7834">
          <cell r="A7834">
            <v>550036909</v>
          </cell>
          <cell r="B7834" t="str">
            <v>GEMEENTE ROTTERDAM</v>
          </cell>
        </row>
        <row r="7835">
          <cell r="A7835">
            <v>418238200</v>
          </cell>
          <cell r="B7835" t="str">
            <v>KARIN BROCKS HOLDING B.V.</v>
          </cell>
        </row>
        <row r="7836">
          <cell r="A7836">
            <v>418238200</v>
          </cell>
          <cell r="B7836" t="str">
            <v>KARIN BROCKS HOLDING B.V.</v>
          </cell>
        </row>
        <row r="7837">
          <cell r="A7837">
            <v>418238200</v>
          </cell>
          <cell r="B7837" t="str">
            <v>KARIN BROCKS HOLDING B.V.</v>
          </cell>
        </row>
        <row r="7838">
          <cell r="A7838">
            <v>406676775</v>
          </cell>
          <cell r="B7838" t="str">
            <v>GRUPO CATALANA OCCIDENTE SA</v>
          </cell>
        </row>
        <row r="7839">
          <cell r="A7839">
            <v>406676775</v>
          </cell>
          <cell r="B7839" t="str">
            <v>GRUPO CATALANA OCCIDENTE SA</v>
          </cell>
        </row>
        <row r="7840">
          <cell r="A7840">
            <v>489834578</v>
          </cell>
          <cell r="B7840" t="str">
            <v>GREEN GIRAFFE B.V.</v>
          </cell>
        </row>
        <row r="7841">
          <cell r="A7841">
            <v>408026268</v>
          </cell>
          <cell r="B7841" t="str">
            <v>DE KOORNZAAYER N.V.</v>
          </cell>
        </row>
        <row r="7842">
          <cell r="A7842">
            <v>490855035</v>
          </cell>
          <cell r="B7842" t="str">
            <v>STICHTING HASKONINGDHV</v>
          </cell>
        </row>
        <row r="7843">
          <cell r="A7843">
            <v>490855035</v>
          </cell>
          <cell r="B7843" t="str">
            <v>STICHTING HASKONINGDHV</v>
          </cell>
        </row>
        <row r="7844">
          <cell r="A7844">
            <v>489238571</v>
          </cell>
          <cell r="B7844" t="str">
            <v>HAVENBEDRIJF ROTTERDAM N.V.</v>
          </cell>
        </row>
        <row r="7845">
          <cell r="A7845">
            <v>415754451</v>
          </cell>
          <cell r="B7845" t="str">
            <v>HDI HAFTPFLICHTVERBAND DER DEUTSCHEN INDUSTRIE VERSICHERUNGSVEREIN AUF GEGENSEITIGKEIT</v>
          </cell>
        </row>
        <row r="7846">
          <cell r="A7846">
            <v>418062030</v>
          </cell>
          <cell r="B7846" t="str">
            <v>STICHTING ADMINISTRATIEKANTOOR HABEJO</v>
          </cell>
        </row>
        <row r="7847">
          <cell r="A7847">
            <v>418062030</v>
          </cell>
          <cell r="B7847" t="str">
            <v>STICHTING ADMINISTRATIEKANTOOR HABEJO</v>
          </cell>
        </row>
        <row r="7848">
          <cell r="A7848">
            <v>406712950</v>
          </cell>
          <cell r="B7848" t="str">
            <v>L'ARCHE GREEN N.V.</v>
          </cell>
        </row>
        <row r="7849">
          <cell r="A7849">
            <v>406712950</v>
          </cell>
          <cell r="B7849" t="str">
            <v>L'ARCHE GREEN N.V.</v>
          </cell>
        </row>
        <row r="7850">
          <cell r="A7850">
            <v>406712950</v>
          </cell>
          <cell r="B7850" t="str">
            <v>L'ARCHE GREEN N.V.</v>
          </cell>
        </row>
        <row r="7851">
          <cell r="A7851">
            <v>406712950</v>
          </cell>
          <cell r="B7851" t="str">
            <v>L'ARCHE GREEN N.V.</v>
          </cell>
        </row>
        <row r="7852">
          <cell r="A7852">
            <v>402357859</v>
          </cell>
          <cell r="B7852" t="str">
            <v>HITACHI, LTD.</v>
          </cell>
        </row>
        <row r="7853">
          <cell r="A7853">
            <v>402357859</v>
          </cell>
          <cell r="B7853" t="str">
            <v>HITACHI, LTD.</v>
          </cell>
        </row>
        <row r="7854">
          <cell r="A7854">
            <v>402357859</v>
          </cell>
          <cell r="B7854" t="str">
            <v>HITACHI, LTD.</v>
          </cell>
        </row>
        <row r="7855">
          <cell r="A7855">
            <v>405071259</v>
          </cell>
          <cell r="B7855" t="str">
            <v>EDERU B.V.</v>
          </cell>
        </row>
        <row r="7856">
          <cell r="A7856">
            <v>405071259</v>
          </cell>
          <cell r="B7856" t="str">
            <v>EDERU B.V.</v>
          </cell>
        </row>
        <row r="7857">
          <cell r="A7857">
            <v>402241053</v>
          </cell>
          <cell r="B7857" t="str">
            <v>GEMEENTE DEN HAAG</v>
          </cell>
        </row>
        <row r="7858">
          <cell r="A7858">
            <v>404172491</v>
          </cell>
          <cell r="B7858" t="str">
            <v>HYPERCUBE B.V.</v>
          </cell>
        </row>
        <row r="7859">
          <cell r="A7859">
            <v>491457705</v>
          </cell>
          <cell r="B7859" t="str">
            <v>HYUNDAI MOTOR COMPANY</v>
          </cell>
        </row>
        <row r="7860">
          <cell r="A7860">
            <v>491457705</v>
          </cell>
          <cell r="B7860" t="str">
            <v>HYUNDAI MOTOR COMPANY</v>
          </cell>
        </row>
        <row r="7861">
          <cell r="A7861">
            <v>404203445</v>
          </cell>
          <cell r="B7861" t="str">
            <v>IBM INTERNATIONAL C.V.</v>
          </cell>
        </row>
        <row r="7862">
          <cell r="A7862">
            <v>419625934</v>
          </cell>
          <cell r="B7862" t="str">
            <v>IMCD N.V.</v>
          </cell>
        </row>
        <row r="7863">
          <cell r="A7863">
            <v>406623199</v>
          </cell>
          <cell r="B7863" t="str">
            <v>ING GROEP N.V.</v>
          </cell>
        </row>
        <row r="7864">
          <cell r="A7864">
            <v>406623199</v>
          </cell>
          <cell r="B7864" t="str">
            <v>ING GROEP N.V.</v>
          </cell>
        </row>
        <row r="7865">
          <cell r="A7865">
            <v>210232021</v>
          </cell>
          <cell r="B7865" t="str">
            <v>AKZO NOBEL N.V.</v>
          </cell>
        </row>
        <row r="7866">
          <cell r="A7866">
            <v>210232021</v>
          </cell>
          <cell r="B7866" t="str">
            <v>AKZO NOBEL N.V.</v>
          </cell>
        </row>
        <row r="7867">
          <cell r="A7867">
            <v>414476499</v>
          </cell>
          <cell r="B7867" t="str">
            <v>LAITRAM, L.L.C.</v>
          </cell>
        </row>
        <row r="7868">
          <cell r="A7868">
            <v>491533661</v>
          </cell>
          <cell r="B7868" t="str">
            <v>INVENTUM BEHEER B.V.</v>
          </cell>
        </row>
        <row r="7869">
          <cell r="A7869">
            <v>414565721</v>
          </cell>
          <cell r="B7869" t="str">
            <v>MULTICHOICE GROUP HOLDINGS B.V.</v>
          </cell>
        </row>
        <row r="7870">
          <cell r="A7870">
            <v>414565721</v>
          </cell>
          <cell r="B7870" t="str">
            <v>MULTICHOICE GROUP HOLDINGS B.V.</v>
          </cell>
        </row>
        <row r="7871">
          <cell r="A7871">
            <v>414565721</v>
          </cell>
          <cell r="B7871" t="str">
            <v>MULTICHOICE GROUP HOLDINGS B.V.</v>
          </cell>
        </row>
        <row r="7872">
          <cell r="A7872">
            <v>414565721</v>
          </cell>
          <cell r="B7872" t="str">
            <v>MULTICHOICE GROUP HOLDINGS B.V.</v>
          </cell>
        </row>
        <row r="7873">
          <cell r="A7873">
            <v>405641374</v>
          </cell>
          <cell r="B7873" t="str">
            <v>CFL HOLDING B.V.</v>
          </cell>
        </row>
        <row r="7874">
          <cell r="A7874">
            <v>489027545</v>
          </cell>
          <cell r="B7874" t="str">
            <v>IV-HOLDING B.V.</v>
          </cell>
        </row>
        <row r="7875">
          <cell r="A7875">
            <v>489027545</v>
          </cell>
          <cell r="B7875" t="str">
            <v>IV-HOLDING B.V.</v>
          </cell>
        </row>
        <row r="7876">
          <cell r="A7876">
            <v>490874478</v>
          </cell>
          <cell r="B7876" t="str">
            <v>BEE HOLDING B.V.</v>
          </cell>
        </row>
        <row r="7877">
          <cell r="A7877">
            <v>490874478</v>
          </cell>
          <cell r="B7877" t="str">
            <v>BEE HOLDING B.V.</v>
          </cell>
        </row>
        <row r="7878">
          <cell r="A7878">
            <v>404526845</v>
          </cell>
          <cell r="B7878" t="str">
            <v>WORLEY LIMITED</v>
          </cell>
        </row>
        <row r="7879">
          <cell r="A7879">
            <v>404526845</v>
          </cell>
          <cell r="B7879" t="str">
            <v>WORLEY LIMITED</v>
          </cell>
        </row>
        <row r="7880">
          <cell r="A7880">
            <v>404526845</v>
          </cell>
          <cell r="B7880" t="str">
            <v>WORLEY LIMITED</v>
          </cell>
        </row>
        <row r="7881">
          <cell r="A7881">
            <v>402394357</v>
          </cell>
          <cell r="B7881" t="str">
            <v>J&amp;D BEHEER B.V.</v>
          </cell>
        </row>
        <row r="7882">
          <cell r="A7882">
            <v>406739156</v>
          </cell>
          <cell r="B7882" t="str">
            <v>K3 BUSINESS TECHNOLOGY GROUP PLC</v>
          </cell>
        </row>
        <row r="7883">
          <cell r="A7883">
            <v>403824766</v>
          </cell>
          <cell r="B7883" t="str">
            <v>STICHTING ADMINISTRATIEKANTOOR KAAK GROEP B.V.</v>
          </cell>
        </row>
        <row r="7884">
          <cell r="A7884">
            <v>415127232</v>
          </cell>
          <cell r="B7884" t="str">
            <v>SMF MANAGEMENT CONSULTANTS B.V.</v>
          </cell>
        </row>
        <row r="7885">
          <cell r="A7885">
            <v>491214310</v>
          </cell>
          <cell r="B7885" t="str">
            <v>KAMER VAN KOOPHANDEL</v>
          </cell>
        </row>
        <row r="7886">
          <cell r="A7886">
            <v>491214310</v>
          </cell>
          <cell r="B7886" t="str">
            <v>KAMER VAN KOOPHANDEL</v>
          </cell>
        </row>
        <row r="7887">
          <cell r="A7887">
            <v>491214310</v>
          </cell>
          <cell r="B7887" t="str">
            <v>KAMER VAN KOOPHANDEL</v>
          </cell>
        </row>
        <row r="7888">
          <cell r="A7888">
            <v>489033253</v>
          </cell>
          <cell r="B7888" t="str">
            <v>PUZZLE HOLDING B.V.</v>
          </cell>
        </row>
        <row r="7889">
          <cell r="A7889">
            <v>405776287</v>
          </cell>
          <cell r="B7889" t="str">
            <v>SHV HOLDINGS N.V.</v>
          </cell>
        </row>
        <row r="7890">
          <cell r="A7890">
            <v>402003941</v>
          </cell>
          <cell r="B7890" t="str">
            <v>AIR FRANCE - KLM</v>
          </cell>
        </row>
        <row r="7891">
          <cell r="A7891">
            <v>410250047</v>
          </cell>
          <cell r="B7891" t="str">
            <v>BARENE HOLDING B.V.</v>
          </cell>
        </row>
        <row r="7892">
          <cell r="A7892">
            <v>410250047</v>
          </cell>
          <cell r="B7892" t="str">
            <v>BARENE HOLDING B.V.</v>
          </cell>
        </row>
        <row r="7893">
          <cell r="A7893">
            <v>410250047</v>
          </cell>
          <cell r="B7893" t="str">
            <v>BARENE HOLDING B.V.</v>
          </cell>
        </row>
        <row r="7894">
          <cell r="A7894">
            <v>415655641</v>
          </cell>
          <cell r="B7894" t="str">
            <v>COOPERATIE ROYAL FLORAHOLLAND U.A.</v>
          </cell>
        </row>
        <row r="7895">
          <cell r="A7895">
            <v>402987614</v>
          </cell>
          <cell r="B7895" t="str">
            <v>JDE PEET'S N.V.</v>
          </cell>
        </row>
        <row r="7896">
          <cell r="A7896">
            <v>402221477</v>
          </cell>
          <cell r="B7896" t="str">
            <v>EUROMA HOLDING B.V.</v>
          </cell>
        </row>
        <row r="7897">
          <cell r="A7897">
            <v>412200875</v>
          </cell>
          <cell r="B7897" t="str">
            <v>POSTNL N.V.</v>
          </cell>
        </row>
        <row r="7898">
          <cell r="A7898">
            <v>402510341</v>
          </cell>
          <cell r="B7898" t="str">
            <v>KUHNE HOLDING AG</v>
          </cell>
        </row>
        <row r="7899">
          <cell r="A7899">
            <v>402510341</v>
          </cell>
          <cell r="B7899" t="str">
            <v>KUHNE HOLDING AG</v>
          </cell>
        </row>
        <row r="7900">
          <cell r="A7900">
            <v>410179170</v>
          </cell>
          <cell r="B7900" t="str">
            <v>LANCLAN HOLDING B.V.</v>
          </cell>
        </row>
        <row r="7901">
          <cell r="A7901">
            <v>410179170</v>
          </cell>
          <cell r="B7901" t="str">
            <v>LANCLAN HOLDING B.V.</v>
          </cell>
        </row>
        <row r="7902">
          <cell r="A7902">
            <v>414948950</v>
          </cell>
          <cell r="B7902" t="str">
            <v>BEHEERMAATSCHAPPIJ LAPIPACK B.V.</v>
          </cell>
        </row>
        <row r="7903">
          <cell r="A7903">
            <v>414948950</v>
          </cell>
          <cell r="B7903" t="str">
            <v>BEHEERMAATSCHAPPIJ LAPIPACK B.V.</v>
          </cell>
        </row>
        <row r="7904">
          <cell r="A7904">
            <v>414948950</v>
          </cell>
          <cell r="B7904" t="str">
            <v>BEHEERMAATSCHAPPIJ LAPIPACK B.V.</v>
          </cell>
        </row>
        <row r="7905">
          <cell r="A7905">
            <v>414948950</v>
          </cell>
          <cell r="B7905" t="str">
            <v>BEHEERMAATSCHAPPIJ LAPIPACK B.V.</v>
          </cell>
        </row>
        <row r="7906">
          <cell r="A7906">
            <v>414948950</v>
          </cell>
          <cell r="B7906" t="str">
            <v>BEHEERMAATSCHAPPIJ LAPIPACK B.V.</v>
          </cell>
        </row>
        <row r="7907">
          <cell r="A7907">
            <v>406477158</v>
          </cell>
          <cell r="B7907" t="str">
            <v>LENNOX INTERNATIONAL INC.</v>
          </cell>
        </row>
        <row r="7908">
          <cell r="A7908">
            <v>386924695</v>
          </cell>
          <cell r="B7908" t="str">
            <v>LOGFRET B.V.</v>
          </cell>
        </row>
        <row r="7909">
          <cell r="A7909">
            <v>412776189</v>
          </cell>
          <cell r="B7909" t="str">
            <v>MAMPAEY INDUSTRIES BEHEER B.V.</v>
          </cell>
        </row>
        <row r="7910">
          <cell r="A7910">
            <v>416499457</v>
          </cell>
          <cell r="B7910" t="str">
            <v>EBAY INC.</v>
          </cell>
        </row>
        <row r="7911">
          <cell r="A7911">
            <v>416499457</v>
          </cell>
          <cell r="B7911" t="str">
            <v>EBAY INC.</v>
          </cell>
        </row>
        <row r="7912">
          <cell r="A7912">
            <v>416499457</v>
          </cell>
          <cell r="B7912" t="str">
            <v>EBAY INC.</v>
          </cell>
        </row>
        <row r="7913">
          <cell r="A7913">
            <v>402423529</v>
          </cell>
          <cell r="B7913" t="str">
            <v>DINYTEI B.V.</v>
          </cell>
        </row>
        <row r="7914">
          <cell r="A7914">
            <v>410444905</v>
          </cell>
          <cell r="B7914" t="str">
            <v>DAIMLER AG</v>
          </cell>
        </row>
        <row r="7915">
          <cell r="A7915">
            <v>418912689</v>
          </cell>
          <cell r="B7915" t="str">
            <v>MERCK KG AUF AKTIEN</v>
          </cell>
        </row>
        <row r="7916">
          <cell r="A7916">
            <v>418912689</v>
          </cell>
          <cell r="B7916" t="str">
            <v>MERCK KG AUF AKTIEN</v>
          </cell>
        </row>
        <row r="7917">
          <cell r="A7917">
            <v>418912689</v>
          </cell>
          <cell r="B7917" t="str">
            <v>MERCK KG AUF AKTIEN</v>
          </cell>
        </row>
        <row r="7918">
          <cell r="A7918">
            <v>418912689</v>
          </cell>
          <cell r="B7918" t="str">
            <v>MERCK KG AUF AKTIEN</v>
          </cell>
        </row>
        <row r="7919">
          <cell r="A7919">
            <v>418912689</v>
          </cell>
          <cell r="B7919" t="str">
            <v>MERCK KG AUF AKTIEN</v>
          </cell>
        </row>
        <row r="7920">
          <cell r="A7920">
            <v>402003297</v>
          </cell>
          <cell r="B7920" t="str">
            <v>MERCK &amp; CO., INC.</v>
          </cell>
        </row>
        <row r="7921">
          <cell r="A7921">
            <v>413415845</v>
          </cell>
          <cell r="B7921" t="str">
            <v>LEGRAND</v>
          </cell>
        </row>
        <row r="7922">
          <cell r="A7922">
            <v>413415845</v>
          </cell>
          <cell r="B7922" t="str">
            <v>LEGRAND</v>
          </cell>
        </row>
        <row r="7923">
          <cell r="A7923">
            <v>413415845</v>
          </cell>
          <cell r="B7923" t="str">
            <v>LEGRAND</v>
          </cell>
        </row>
        <row r="7924">
          <cell r="A7924">
            <v>413415845</v>
          </cell>
          <cell r="B7924" t="str">
            <v>LEGRAND</v>
          </cell>
        </row>
        <row r="7925">
          <cell r="A7925">
            <v>413415845</v>
          </cell>
          <cell r="B7925" t="str">
            <v>LEGRAND</v>
          </cell>
        </row>
        <row r="7926">
          <cell r="A7926">
            <v>415172766</v>
          </cell>
          <cell r="B7926" t="str">
            <v>MIRARI HOLDING B.V.</v>
          </cell>
        </row>
        <row r="7927">
          <cell r="A7927">
            <v>415172766</v>
          </cell>
          <cell r="B7927" t="str">
            <v>MIRARI HOLDING B.V.</v>
          </cell>
        </row>
        <row r="7928">
          <cell r="A7928">
            <v>407051106</v>
          </cell>
          <cell r="B7928" t="str">
            <v>WERKVOORZIENINGSCHAP FRYSLAN-WEST</v>
          </cell>
        </row>
        <row r="7929">
          <cell r="A7929">
            <v>408237469</v>
          </cell>
          <cell r="B7929" t="str">
            <v>NAUTADUTILH N.V.</v>
          </cell>
        </row>
        <row r="7930">
          <cell r="A7930">
            <v>492140104</v>
          </cell>
          <cell r="B7930" t="str">
            <v>NEDERLANDSE MKB PARTICIPATIEMAATSCHAPPIJ HOLDING B.V.</v>
          </cell>
        </row>
        <row r="7931">
          <cell r="A7931">
            <v>405842758</v>
          </cell>
          <cell r="B7931" t="str">
            <v>NEDMAG HOLDING B.V.</v>
          </cell>
        </row>
        <row r="7932">
          <cell r="A7932">
            <v>489253419</v>
          </cell>
          <cell r="B7932" t="str">
            <v>STICHTING ADMINISTRATIEKANTOOR PUERTO BEHEER &amp; MANAGEMENT</v>
          </cell>
        </row>
        <row r="7933">
          <cell r="A7933">
            <v>414763370</v>
          </cell>
          <cell r="B7933" t="str">
            <v>NETROM HOLDING B.V.</v>
          </cell>
        </row>
        <row r="7934">
          <cell r="A7934">
            <v>402177567</v>
          </cell>
          <cell r="B7934" t="str">
            <v>L'ETAT DU GRAND-DUCHE DU LUXEMBOURG</v>
          </cell>
        </row>
        <row r="7935">
          <cell r="A7935">
            <v>403097702</v>
          </cell>
          <cell r="B7935" t="str">
            <v>HITACHI CAPITAL MOBILITY HOLDING NETHERLANDS B.V.</v>
          </cell>
        </row>
        <row r="7936">
          <cell r="A7936">
            <v>490327859</v>
          </cell>
          <cell r="B7936" t="str">
            <v>CHINA NATIONAL CHEMICAL CORPORATION LIMITED</v>
          </cell>
        </row>
        <row r="7937">
          <cell r="A7937">
            <v>490327859</v>
          </cell>
          <cell r="B7937" t="str">
            <v>CHINA NATIONAL CHEMICAL CORPORATION LIMITED</v>
          </cell>
        </row>
        <row r="7938">
          <cell r="A7938">
            <v>403055791</v>
          </cell>
          <cell r="B7938" t="str">
            <v>RIJKSOVERHEID</v>
          </cell>
        </row>
        <row r="7939">
          <cell r="A7939">
            <v>405607995</v>
          </cell>
          <cell r="B7939" t="str">
            <v>STICHTING ADMINISTRATIEKANTOOR AANDELEN OZEPHIUS GROUP</v>
          </cell>
        </row>
        <row r="7940">
          <cell r="A7940">
            <v>402001408</v>
          </cell>
          <cell r="B7940" t="str">
            <v>VAN LEEUWEN BUIZEN GROEP B.V.</v>
          </cell>
        </row>
        <row r="7941">
          <cell r="A7941">
            <v>402001408</v>
          </cell>
          <cell r="B7941" t="str">
            <v>VAN LEEUWEN BUIZEN GROEP B.V.</v>
          </cell>
        </row>
        <row r="7942">
          <cell r="A7942">
            <v>402355424</v>
          </cell>
          <cell r="B7942" t="str">
            <v>PAPIER MACHE</v>
          </cell>
        </row>
        <row r="7943">
          <cell r="A7943">
            <v>402355424</v>
          </cell>
          <cell r="B7943" t="str">
            <v>PAPIER MACHE</v>
          </cell>
        </row>
        <row r="7944">
          <cell r="A7944">
            <v>416270411</v>
          </cell>
          <cell r="B7944" t="str">
            <v>SPECTRIS PLC</v>
          </cell>
        </row>
        <row r="7945">
          <cell r="A7945">
            <v>402535082</v>
          </cell>
          <cell r="B7945" t="str">
            <v>STICHTING ADMINISTRATIEKANTOOR GAASTERLAND     BEHEER</v>
          </cell>
        </row>
        <row r="7946">
          <cell r="A7946">
            <v>402535082</v>
          </cell>
          <cell r="B7946" t="str">
            <v>STICHTING ADMINISTRATIEKANTOOR GAASTERLAND     BEHEER</v>
          </cell>
        </row>
        <row r="7947">
          <cell r="A7947">
            <v>419300645</v>
          </cell>
          <cell r="B7947" t="str">
            <v>TER HELL &amp; CO. GMBH</v>
          </cell>
        </row>
        <row r="7948">
          <cell r="A7948">
            <v>387285161</v>
          </cell>
          <cell r="B7948" t="str">
            <v>PHARMAMATCH HOLDING B.V.</v>
          </cell>
        </row>
        <row r="7949">
          <cell r="A7949">
            <v>404559718</v>
          </cell>
          <cell r="B7949" t="str">
            <v>KONINKLIJKE PHILIPS N.V.</v>
          </cell>
        </row>
        <row r="7950">
          <cell r="A7950">
            <v>404559718</v>
          </cell>
          <cell r="B7950" t="str">
            <v>KONINKLIJKE PHILIPS N.V.</v>
          </cell>
        </row>
        <row r="7951">
          <cell r="A7951">
            <v>404559718</v>
          </cell>
          <cell r="B7951" t="str">
            <v>KONINKLIJKE PHILIPS N.V.</v>
          </cell>
        </row>
        <row r="7952">
          <cell r="A7952">
            <v>404559718</v>
          </cell>
          <cell r="B7952" t="str">
            <v>KONINKLIJKE PHILIPS N.V.</v>
          </cell>
        </row>
        <row r="7953">
          <cell r="A7953">
            <v>404720708</v>
          </cell>
          <cell r="B7953" t="str">
            <v>KONINKLIJKE PHILIPS N.V.</v>
          </cell>
        </row>
        <row r="7954">
          <cell r="A7954">
            <v>404720708</v>
          </cell>
          <cell r="B7954" t="str">
            <v>KONINKLIJKE PHILIPS N.V.</v>
          </cell>
        </row>
        <row r="7955">
          <cell r="A7955">
            <v>411773609</v>
          </cell>
          <cell r="B7955" t="str">
            <v>SIGNIFY N.V.</v>
          </cell>
        </row>
        <row r="7956">
          <cell r="A7956">
            <v>411773609</v>
          </cell>
          <cell r="B7956" t="str">
            <v>SIGNIFY N.V.</v>
          </cell>
        </row>
        <row r="7957">
          <cell r="A7957">
            <v>411773609</v>
          </cell>
          <cell r="B7957" t="str">
            <v>SIGNIFY N.V.</v>
          </cell>
        </row>
        <row r="7958">
          <cell r="A7958">
            <v>411773609</v>
          </cell>
          <cell r="B7958" t="str">
            <v>SIGNIFY N.V.</v>
          </cell>
        </row>
        <row r="7959">
          <cell r="A7959">
            <v>411773609</v>
          </cell>
          <cell r="B7959" t="str">
            <v>SIGNIFY N.V.</v>
          </cell>
        </row>
        <row r="7960">
          <cell r="A7960">
            <v>411773609</v>
          </cell>
          <cell r="B7960" t="str">
            <v>SIGNIFY N.V.</v>
          </cell>
        </row>
        <row r="7961">
          <cell r="A7961">
            <v>490921949</v>
          </cell>
          <cell r="B7961" t="str">
            <v>POLITIE</v>
          </cell>
        </row>
        <row r="7962">
          <cell r="A7962">
            <v>489410771</v>
          </cell>
          <cell r="B7962" t="str">
            <v>POSTNL N.V.</v>
          </cell>
        </row>
        <row r="7963">
          <cell r="A7963">
            <v>489279461</v>
          </cell>
          <cell r="B7963" t="str">
            <v>PRIMAVERDE B.V.</v>
          </cell>
        </row>
        <row r="7964">
          <cell r="A7964">
            <v>491213407</v>
          </cell>
          <cell r="B7964" t="str">
            <v>STICHTING ADMINISTRATIEKANTOOR PPF PARTICIPATIE FONDS</v>
          </cell>
        </row>
        <row r="7965">
          <cell r="A7965">
            <v>402797265</v>
          </cell>
          <cell r="B7965" t="str">
            <v>QUALITY PRODUCE INTERNATIONAL (Q.P.I.) B.V.</v>
          </cell>
        </row>
        <row r="7966">
          <cell r="A7966">
            <v>491672414</v>
          </cell>
          <cell r="B7966" t="str">
            <v>PRINCIPAL FINANCIAL COMPANY B.V.</v>
          </cell>
        </row>
        <row r="7967">
          <cell r="A7967">
            <v>491672414</v>
          </cell>
          <cell r="B7967" t="str">
            <v>PRINCIPAL FINANCIAL COMPANY B.V.</v>
          </cell>
        </row>
        <row r="7968">
          <cell r="A7968">
            <v>491503859</v>
          </cell>
          <cell r="B7968" t="str">
            <v>AVANT GROUP B.V.</v>
          </cell>
        </row>
        <row r="7969">
          <cell r="A7969">
            <v>491503859</v>
          </cell>
          <cell r="B7969" t="str">
            <v>AVANT GROUP B.V.</v>
          </cell>
        </row>
        <row r="7970">
          <cell r="A7970">
            <v>491503859</v>
          </cell>
          <cell r="B7970" t="str">
            <v>AVANT GROUP B.V.</v>
          </cell>
        </row>
        <row r="7971">
          <cell r="A7971">
            <v>491503859</v>
          </cell>
          <cell r="B7971" t="str">
            <v>AVANT GROUP B.V.</v>
          </cell>
        </row>
        <row r="7972">
          <cell r="A7972">
            <v>405123907</v>
          </cell>
          <cell r="B7972" t="str">
            <v>AMSTERDAM GLOBAL VENTURES B.V.</v>
          </cell>
        </row>
        <row r="7973">
          <cell r="A7973">
            <v>370413868</v>
          </cell>
          <cell r="B7973" t="str">
            <v>PRODELTA INVESTMENT PARTNERS B.V.</v>
          </cell>
        </row>
        <row r="7974">
          <cell r="A7974">
            <v>370413868</v>
          </cell>
          <cell r="B7974" t="str">
            <v>PRODELTA INVESTMENT PARTNERS B.V.</v>
          </cell>
        </row>
        <row r="7975">
          <cell r="A7975">
            <v>370413868</v>
          </cell>
          <cell r="B7975" t="str">
            <v>PRODELTA INVESTMENT PARTNERS B.V.</v>
          </cell>
        </row>
        <row r="7976">
          <cell r="A7976">
            <v>402007603</v>
          </cell>
          <cell r="B7976" t="str">
            <v>ROCKWOOL INTERNATIONAL A/S</v>
          </cell>
        </row>
        <row r="7977">
          <cell r="A7977">
            <v>402007603</v>
          </cell>
          <cell r="B7977" t="str">
            <v>ROCKWOOL INTERNATIONAL A/S</v>
          </cell>
        </row>
        <row r="7978">
          <cell r="A7978">
            <v>405327487</v>
          </cell>
          <cell r="B7978" t="str">
            <v>RSA INSURANCE GROUP PLC</v>
          </cell>
        </row>
        <row r="7979">
          <cell r="A7979">
            <v>405327487</v>
          </cell>
          <cell r="B7979" t="str">
            <v>RSA INSURANCE GROUP PLC</v>
          </cell>
        </row>
        <row r="7980">
          <cell r="A7980">
            <v>405422551</v>
          </cell>
          <cell r="B7980" t="str">
            <v>SAA HOLDING B.V.</v>
          </cell>
        </row>
        <row r="7981">
          <cell r="A7981">
            <v>414888529</v>
          </cell>
          <cell r="B7981" t="str">
            <v>SAMSUNG ELECTRONICS CO., LTD.</v>
          </cell>
        </row>
        <row r="7982">
          <cell r="A7982">
            <v>414888529</v>
          </cell>
          <cell r="B7982" t="str">
            <v>SAMSUNG ELECTRONICS CO., LTD.</v>
          </cell>
        </row>
        <row r="7983">
          <cell r="A7983">
            <v>489379082</v>
          </cell>
          <cell r="B7983" t="str">
            <v>SANTOVA LTD</v>
          </cell>
        </row>
        <row r="7984">
          <cell r="A7984">
            <v>411686454</v>
          </cell>
          <cell r="B7984" t="str">
            <v>SAVILLS PLC</v>
          </cell>
        </row>
        <row r="7985">
          <cell r="A7985">
            <v>418478848</v>
          </cell>
          <cell r="B7985" t="str">
            <v>STICHTING ADMINISTRATIEKANTOOR SCHIEFER FUTURE</v>
          </cell>
        </row>
        <row r="7986">
          <cell r="A7986">
            <v>418478848</v>
          </cell>
          <cell r="B7986" t="str">
            <v>STICHTING ADMINISTRATIEKANTOOR SCHIEFER FUTURE</v>
          </cell>
        </row>
        <row r="7987">
          <cell r="A7987">
            <v>386759182</v>
          </cell>
          <cell r="B7987" t="str">
            <v>SENSATA TECHNOLOGIES HOLDING PLC</v>
          </cell>
        </row>
        <row r="7988">
          <cell r="A7988">
            <v>386759182</v>
          </cell>
          <cell r="B7988" t="str">
            <v>SENSATA TECHNOLOGIES HOLDING PLC</v>
          </cell>
        </row>
        <row r="7989">
          <cell r="A7989">
            <v>414108183</v>
          </cell>
          <cell r="B7989" t="str">
            <v>SHIN-ETSU CHEMICAL CO., LTD.</v>
          </cell>
        </row>
        <row r="7990">
          <cell r="A7990">
            <v>490841698</v>
          </cell>
          <cell r="B7990" t="str">
            <v>SUBSEA 7 S.A.</v>
          </cell>
        </row>
        <row r="7991">
          <cell r="A7991">
            <v>406044680</v>
          </cell>
          <cell r="B7991" t="str">
            <v>SHOWA GLOVE CO.</v>
          </cell>
        </row>
        <row r="7992">
          <cell r="A7992">
            <v>405448143</v>
          </cell>
          <cell r="B7992" t="str">
            <v>STICHTING ADMINISTRATIEKANTOOR INDUSTRIE- EN HANDELSONDERNEMING SIMONIS</v>
          </cell>
        </row>
        <row r="7993">
          <cell r="A7993">
            <v>550302822</v>
          </cell>
          <cell r="B7993" t="str">
            <v>ERICH SIXT VERMOGENSVERWALTUNG GMBH</v>
          </cell>
        </row>
        <row r="7994">
          <cell r="A7994">
            <v>414356030</v>
          </cell>
          <cell r="B7994" t="str">
            <v>SMURFIT KAPPA GROUP PUBLIC LIMITED COMPANY</v>
          </cell>
        </row>
        <row r="7995">
          <cell r="A7995">
            <v>413125662</v>
          </cell>
          <cell r="B7995" t="str">
            <v>CAPGEMINI</v>
          </cell>
        </row>
        <row r="7996">
          <cell r="A7996">
            <v>387401508</v>
          </cell>
          <cell r="B7996" t="str">
            <v>SPIE SA</v>
          </cell>
        </row>
        <row r="7997">
          <cell r="A7997">
            <v>402001655</v>
          </cell>
          <cell r="B7997" t="str">
            <v>STAHL PARENT B.V.</v>
          </cell>
        </row>
        <row r="7998">
          <cell r="A7998">
            <v>405331190</v>
          </cell>
          <cell r="B7998" t="str">
            <v>STERN GROEP N.V.</v>
          </cell>
        </row>
        <row r="7999">
          <cell r="A7999">
            <v>405331190</v>
          </cell>
          <cell r="B7999" t="str">
            <v>STERN GROEP N.V.</v>
          </cell>
        </row>
        <row r="8000">
          <cell r="A8000">
            <v>405331190</v>
          </cell>
          <cell r="B8000" t="str">
            <v>STERN GROEP N.V.</v>
          </cell>
        </row>
        <row r="8001">
          <cell r="A8001">
            <v>409596582</v>
          </cell>
          <cell r="B8001" t="str">
            <v>STICHTING ADMINISTRATIEKANTOOR KROYMANS HOLDING</v>
          </cell>
        </row>
        <row r="8002">
          <cell r="A8002">
            <v>407542216</v>
          </cell>
          <cell r="B8002" t="str">
            <v>STIBBE N.V.</v>
          </cell>
        </row>
        <row r="8003">
          <cell r="A8003">
            <v>407542216</v>
          </cell>
          <cell r="B8003" t="str">
            <v>STIBBE N.V.</v>
          </cell>
        </row>
        <row r="8004">
          <cell r="A8004">
            <v>407542216</v>
          </cell>
          <cell r="B8004" t="str">
            <v>STIBBE N.V.</v>
          </cell>
        </row>
        <row r="8005">
          <cell r="A8005">
            <v>407542216</v>
          </cell>
          <cell r="B8005" t="str">
            <v>STIBBE N.V.</v>
          </cell>
        </row>
        <row r="8006">
          <cell r="A8006">
            <v>404935827</v>
          </cell>
          <cell r="B8006" t="str">
            <v>STICHTING ALWEL</v>
          </cell>
        </row>
        <row r="8007">
          <cell r="A8007">
            <v>489234728</v>
          </cell>
          <cell r="B8007" t="str">
            <v>STICHTING QREDITS MICROFINANCIERING NEDERLAND</v>
          </cell>
        </row>
        <row r="8008">
          <cell r="A8008">
            <v>402508555</v>
          </cell>
          <cell r="B8008" t="str">
            <v>SUEZ RECYCLING &amp; RECOVERY NETHERLANDS B.V.</v>
          </cell>
        </row>
        <row r="8009">
          <cell r="A8009">
            <v>402508555</v>
          </cell>
          <cell r="B8009" t="str">
            <v>SUEZ RECYCLING &amp; RECOVERY NETHERLANDS B.V.</v>
          </cell>
        </row>
        <row r="8010">
          <cell r="A8010">
            <v>418242616</v>
          </cell>
          <cell r="B8010" t="str">
            <v>TAQA INTERNATIONAL HOLDINGS COOPERATIEF U.A.</v>
          </cell>
        </row>
        <row r="8011">
          <cell r="A8011">
            <v>413679569</v>
          </cell>
          <cell r="B8011" t="str">
            <v>UNITED VIEW GLOBAL INVESTMENT CO LTD</v>
          </cell>
        </row>
        <row r="8012">
          <cell r="A8012">
            <v>403449861</v>
          </cell>
          <cell r="B8012" t="str">
            <v>TENNESSEE ACQUISITION HOLDING B.V.</v>
          </cell>
        </row>
        <row r="8013">
          <cell r="A8013">
            <v>402284244</v>
          </cell>
          <cell r="B8013" t="str">
            <v>STICHTING ADMINISTRATIEKANTOOR TERBERG GROUP B.V.</v>
          </cell>
        </row>
        <row r="8014">
          <cell r="A8014">
            <v>489831439</v>
          </cell>
          <cell r="B8014" t="str">
            <v>THE FUEL COMPANY HOLDING B.V.</v>
          </cell>
        </row>
        <row r="8015">
          <cell r="A8015">
            <v>419181854</v>
          </cell>
          <cell r="B8015" t="str">
            <v>DEUTSCHE TELEKOM AG</v>
          </cell>
        </row>
        <row r="8016">
          <cell r="A8016">
            <v>419181854</v>
          </cell>
          <cell r="B8016" t="str">
            <v>DEUTSCHE TELEKOM AG</v>
          </cell>
        </row>
        <row r="8017">
          <cell r="A8017">
            <v>419181854</v>
          </cell>
          <cell r="B8017" t="str">
            <v>DEUTSCHE TELEKOM AG</v>
          </cell>
        </row>
        <row r="8018">
          <cell r="A8018">
            <v>419181854</v>
          </cell>
          <cell r="B8018" t="str">
            <v>DEUTSCHE TELEKOM AG</v>
          </cell>
        </row>
        <row r="8019">
          <cell r="A8019">
            <v>419181854</v>
          </cell>
          <cell r="B8019" t="str">
            <v>DEUTSCHE TELEKOM AG</v>
          </cell>
        </row>
        <row r="8020">
          <cell r="A8020">
            <v>419181854</v>
          </cell>
          <cell r="B8020" t="str">
            <v>DEUTSCHE TELEKOM AG</v>
          </cell>
        </row>
        <row r="8021">
          <cell r="A8021">
            <v>419181854</v>
          </cell>
          <cell r="B8021" t="str">
            <v>DEUTSCHE TELEKOM AG</v>
          </cell>
        </row>
        <row r="8022">
          <cell r="A8022">
            <v>419181854</v>
          </cell>
          <cell r="B8022" t="str">
            <v>DEUTSCHE TELEKOM AG</v>
          </cell>
        </row>
        <row r="8023">
          <cell r="A8023">
            <v>417856853</v>
          </cell>
          <cell r="B8023" t="str">
            <v>FEDEX CORPORATION</v>
          </cell>
        </row>
        <row r="8024">
          <cell r="A8024">
            <v>402294354</v>
          </cell>
          <cell r="B8024" t="str">
            <v>FEDEX CORPORATION</v>
          </cell>
        </row>
        <row r="8025">
          <cell r="A8025">
            <v>402912468</v>
          </cell>
          <cell r="B8025" t="str">
            <v>FEDEX CORPORATION</v>
          </cell>
        </row>
        <row r="8026">
          <cell r="A8026">
            <v>402912468</v>
          </cell>
          <cell r="B8026" t="str">
            <v>FEDEX CORPORATION</v>
          </cell>
        </row>
        <row r="8027">
          <cell r="A8027">
            <v>407646041</v>
          </cell>
          <cell r="B8027" t="str">
            <v>CANON INC.</v>
          </cell>
        </row>
        <row r="8028">
          <cell r="A8028">
            <v>406383604</v>
          </cell>
          <cell r="B8028" t="str">
            <v>STICHTING ADMINISTRATIEKANTOOR AANDELEN TRIODOS BANK</v>
          </cell>
        </row>
        <row r="8029">
          <cell r="A8029">
            <v>406383604</v>
          </cell>
          <cell r="B8029" t="str">
            <v>STICHTING ADMINISTRATIEKANTOOR AANDELEN TRIODOS BANK</v>
          </cell>
        </row>
        <row r="8030">
          <cell r="A8030">
            <v>406383604</v>
          </cell>
          <cell r="B8030" t="str">
            <v>STICHTING ADMINISTRATIEKANTOOR AANDELEN TRIODOS BANK</v>
          </cell>
        </row>
        <row r="8031">
          <cell r="A8031">
            <v>489573401</v>
          </cell>
          <cell r="B8031" t="str">
            <v>UITVOERINGSINSTITUUT WERKNEMERSVERZEKERINGEN</v>
          </cell>
        </row>
        <row r="8032">
          <cell r="A8032">
            <v>489573401</v>
          </cell>
          <cell r="B8032" t="str">
            <v>UITVOERINGSINSTITUUT WERKNEMERSVERZEKERINGEN</v>
          </cell>
        </row>
        <row r="8033">
          <cell r="A8033">
            <v>408588775</v>
          </cell>
          <cell r="B8033" t="str">
            <v>CREDITAL BEHEER B.V.</v>
          </cell>
        </row>
        <row r="8034">
          <cell r="A8034">
            <v>408588775</v>
          </cell>
          <cell r="B8034" t="str">
            <v>CREDITAL BEHEER B.V.</v>
          </cell>
        </row>
        <row r="8035">
          <cell r="A8035">
            <v>405762337</v>
          </cell>
          <cell r="B8035" t="str">
            <v>SUOMEN VALTIO/ALV</v>
          </cell>
        </row>
        <row r="8036">
          <cell r="A8036">
            <v>409862919</v>
          </cell>
          <cell r="B8036" t="str">
            <v>UPS GROUP LUXEMBOURG S.A R.L.</v>
          </cell>
        </row>
        <row r="8037">
          <cell r="A8037">
            <v>409862919</v>
          </cell>
          <cell r="B8037" t="str">
            <v>UPS GROUP LUXEMBOURG S.A R.L.</v>
          </cell>
        </row>
        <row r="8038">
          <cell r="A8038">
            <v>404459182</v>
          </cell>
          <cell r="B8038" t="str">
            <v>DE GOUDSE N.V.</v>
          </cell>
        </row>
        <row r="8039">
          <cell r="A8039">
            <v>414856260</v>
          </cell>
          <cell r="B8039" t="str">
            <v>STICHTING ADMINISTRATIEKANTOOR VAN UDEN HOLDING</v>
          </cell>
        </row>
        <row r="8040">
          <cell r="A8040">
            <v>405891222</v>
          </cell>
          <cell r="B8040" t="str">
            <v>STICHTING ADMINISTRATIEKANTOOR TP EUROPOORT HOLDING</v>
          </cell>
        </row>
        <row r="8041">
          <cell r="A8041">
            <v>414395673</v>
          </cell>
          <cell r="B8041" t="str">
            <v>AB VOLVO</v>
          </cell>
        </row>
        <row r="8042">
          <cell r="A8042">
            <v>489989448</v>
          </cell>
          <cell r="B8042" t="str">
            <v>VT BEHEER B.V.</v>
          </cell>
        </row>
        <row r="8043">
          <cell r="A8043">
            <v>489136937</v>
          </cell>
          <cell r="B8043" t="str">
            <v>HEARTHSIDE COOPERATIEF U.A.</v>
          </cell>
        </row>
        <row r="8044">
          <cell r="A8044">
            <v>418235271</v>
          </cell>
          <cell r="B8044" t="str">
            <v>WEIR GROUP PLC(THE)</v>
          </cell>
        </row>
        <row r="8045">
          <cell r="A8045">
            <v>490562828</v>
          </cell>
          <cell r="B8045" t="str">
            <v>1525 HOLDING B.V.</v>
          </cell>
        </row>
        <row r="8046">
          <cell r="A8046">
            <v>490562828</v>
          </cell>
          <cell r="B8046" t="str">
            <v>1525 HOLDING B.V.</v>
          </cell>
        </row>
        <row r="8047">
          <cell r="A8047">
            <v>406443671</v>
          </cell>
          <cell r="B8047" t="str">
            <v>STICHTING ADMINISTRATIEKANTOOR WILCO BEHEER</v>
          </cell>
        </row>
        <row r="8048">
          <cell r="A8048">
            <v>406443671</v>
          </cell>
          <cell r="B8048" t="str">
            <v>STICHTING ADMINISTRATIEKANTOOR WILCO BEHEER</v>
          </cell>
        </row>
        <row r="8049">
          <cell r="A8049">
            <v>406443671</v>
          </cell>
          <cell r="B8049" t="str">
            <v>STICHTING ADMINISTRATIEKANTOOR WILCO BEHEER</v>
          </cell>
        </row>
        <row r="8050">
          <cell r="A8050">
            <v>406443671</v>
          </cell>
          <cell r="B8050" t="str">
            <v>STICHTING ADMINISTRATIEKANTOOR WILCO BEHEER</v>
          </cell>
        </row>
        <row r="8051">
          <cell r="A8051">
            <v>404341716</v>
          </cell>
          <cell r="B8051" t="str">
            <v>STICHTING ADMINISTRATIEKANTOOR W.P. DIJK HOLDING B.V.</v>
          </cell>
        </row>
        <row r="8052">
          <cell r="A8052">
            <v>406737544</v>
          </cell>
          <cell r="B8052" t="str">
            <v>WILLIS TOWERS WATSON PUBLIC LIMITED COMPANY</v>
          </cell>
        </row>
        <row r="8053">
          <cell r="A8053">
            <v>402043574</v>
          </cell>
          <cell r="B8053" t="str">
            <v>XEROX HOLDINGS CORPORATION</v>
          </cell>
        </row>
        <row r="8054">
          <cell r="A8054">
            <v>409275661</v>
          </cell>
          <cell r="B8054" t="str">
            <v>STICHTING BEHEER AANDELEN MOL77 HOLDING</v>
          </cell>
        </row>
        <row r="8055">
          <cell r="A8055">
            <v>409275661</v>
          </cell>
          <cell r="B8055" t="str">
            <v>STICHTING BEHEER AANDELEN MOL77 HOLDING</v>
          </cell>
        </row>
        <row r="8056">
          <cell r="A8056">
            <v>402550495</v>
          </cell>
          <cell r="B8056" t="str">
            <v>HOUDSTERMAATSCHAPPIJ H.J. DOELEMAN B.V.</v>
          </cell>
        </row>
        <row r="8057">
          <cell r="A8057">
            <v>402550495</v>
          </cell>
          <cell r="B8057" t="str">
            <v>HOUDSTERMAATSCHAPPIJ H.J. DOELEMAN B.V.</v>
          </cell>
        </row>
        <row r="8058">
          <cell r="A8058">
            <v>405914532</v>
          </cell>
          <cell r="B8058" t="str">
            <v>NN GROUP N.V.</v>
          </cell>
        </row>
        <row r="8059">
          <cell r="A8059">
            <v>405914532</v>
          </cell>
          <cell r="B8059" t="str">
            <v>NN GROUP N.V.</v>
          </cell>
        </row>
        <row r="8060">
          <cell r="A8060">
            <v>407324326</v>
          </cell>
          <cell r="B8060" t="str">
            <v>LGE HOLDCO V B.V.</v>
          </cell>
        </row>
        <row r="8061">
          <cell r="A8061">
            <v>283790798</v>
          </cell>
          <cell r="B8061" t="str">
            <v>IMSTO</v>
          </cell>
        </row>
        <row r="8062">
          <cell r="A8062">
            <v>372020974</v>
          </cell>
          <cell r="B8062" t="str">
            <v>FEATHER INVESTMENTS HOLDINGS S.C.A.</v>
          </cell>
        </row>
        <row r="8063">
          <cell r="A8063">
            <v>370007080</v>
          </cell>
          <cell r="B8063" t="str">
            <v>APERAM</v>
          </cell>
        </row>
        <row r="8064">
          <cell r="A8064">
            <v>283392223</v>
          </cell>
          <cell r="B8064" t="str">
            <v>CARL BENNET AB</v>
          </cell>
        </row>
        <row r="8065">
          <cell r="A8065">
            <v>397696592</v>
          </cell>
          <cell r="B8065" t="str">
            <v>LATERES</v>
          </cell>
        </row>
        <row r="8066">
          <cell r="A8066">
            <v>370009219</v>
          </cell>
          <cell r="B8066" t="str">
            <v>BACARDI LIMITED</v>
          </cell>
        </row>
        <row r="8067">
          <cell r="A8067">
            <v>370000432</v>
          </cell>
          <cell r="B8067" t="str">
            <v>BNP PARIBAS</v>
          </cell>
        </row>
        <row r="8068">
          <cell r="A8068">
            <v>283157543</v>
          </cell>
          <cell r="B8068" t="str">
            <v>BNP PARIBAS</v>
          </cell>
        </row>
        <row r="8069">
          <cell r="A8069">
            <v>372440289</v>
          </cell>
          <cell r="B8069" t="str">
            <v>BRAEM INVEST</v>
          </cell>
        </row>
        <row r="8070">
          <cell r="A8070">
            <v>372231472</v>
          </cell>
          <cell r="B8070" t="str">
            <v>REGION WALLONNE</v>
          </cell>
        </row>
        <row r="8071">
          <cell r="A8071">
            <v>372340828</v>
          </cell>
          <cell r="B8071" t="str">
            <v>D'IM S.A.</v>
          </cell>
        </row>
        <row r="8072">
          <cell r="A8072">
            <v>400688822</v>
          </cell>
          <cell r="B8072" t="str">
            <v>CHEP EQUIPMENT POOLING</v>
          </cell>
        </row>
        <row r="8073">
          <cell r="A8073">
            <v>370154783</v>
          </cell>
          <cell r="B8073" t="str">
            <v>CHEVRON PHILLIPS CHEMICAL COMPANY LLC</v>
          </cell>
        </row>
        <row r="8074">
          <cell r="A8074">
            <v>370009292</v>
          </cell>
          <cell r="B8074" t="str">
            <v>CLDN LIGNES  S.A.</v>
          </cell>
        </row>
        <row r="8075">
          <cell r="A8075">
            <v>400785895</v>
          </cell>
          <cell r="B8075" t="str">
            <v>CLEARSTREAM INTERNATIONAL</v>
          </cell>
        </row>
        <row r="8076">
          <cell r="A8076">
            <v>400785895</v>
          </cell>
          <cell r="B8076" t="str">
            <v>CLEARSTREAM INTERNATIONAL</v>
          </cell>
        </row>
        <row r="8077">
          <cell r="A8077">
            <v>275356723</v>
          </cell>
          <cell r="B8077" t="str">
            <v>MERIT CORPORATION SAL</v>
          </cell>
        </row>
        <row r="8078">
          <cell r="A8078">
            <v>372133165</v>
          </cell>
          <cell r="B8078" t="str">
            <v>DRESS CONFECT</v>
          </cell>
        </row>
        <row r="8079">
          <cell r="A8079">
            <v>372133165</v>
          </cell>
          <cell r="B8079" t="str">
            <v>DRESS CONFECT</v>
          </cell>
        </row>
        <row r="8080">
          <cell r="A8080">
            <v>372900092</v>
          </cell>
          <cell r="B8080" t="str">
            <v>AUDANE INVEST</v>
          </cell>
        </row>
        <row r="8081">
          <cell r="A8081">
            <v>400744493</v>
          </cell>
          <cell r="B8081" t="str">
            <v>DIAMOND VAULT</v>
          </cell>
        </row>
        <row r="8082">
          <cell r="A8082">
            <v>458195377</v>
          </cell>
          <cell r="B8082" t="str">
            <v>MILACRON DUTCH COOPERATIEF U.A.</v>
          </cell>
        </row>
        <row r="8083">
          <cell r="A8083">
            <v>370217093</v>
          </cell>
          <cell r="B8083" t="str">
            <v>DONALDSON OVERSEAS HOLDING S.A R.L.</v>
          </cell>
        </row>
        <row r="8084">
          <cell r="A8084">
            <v>501177604</v>
          </cell>
          <cell r="B8084" t="str">
            <v>ACKERMANS &amp; VAN HAAREN</v>
          </cell>
        </row>
        <row r="8085">
          <cell r="A8085">
            <v>400955969</v>
          </cell>
          <cell r="B8085" t="str">
            <v>DIAROUGH S.C.A.</v>
          </cell>
        </row>
        <row r="8086">
          <cell r="A8086">
            <v>283335016</v>
          </cell>
          <cell r="B8086" t="str">
            <v>ERES-SAPOLI INTERNATIONAL</v>
          </cell>
        </row>
        <row r="8087">
          <cell r="A8087">
            <v>504204918</v>
          </cell>
          <cell r="B8087" t="str">
            <v>ESOPE TECHNOLOGIES</v>
          </cell>
        </row>
        <row r="8088">
          <cell r="A8088">
            <v>400025496</v>
          </cell>
          <cell r="B8088" t="str">
            <v>COMMISSION DE L'UNION EUROPEENNE - COMMISSIE VAN DE EUROPESE UNIE</v>
          </cell>
        </row>
        <row r="8089">
          <cell r="A8089">
            <v>400025496</v>
          </cell>
          <cell r="B8089" t="str">
            <v>COMMISSION DE L'UNION EUROPEENNE - COMMISSIE VAN DE EUROPESE UNIE</v>
          </cell>
        </row>
        <row r="8090">
          <cell r="A8090">
            <v>400025496</v>
          </cell>
          <cell r="B8090" t="str">
            <v>COMMISSION DE L'UNION EUROPEENNE - COMMISSIE VAN DE EUROPESE UNIE</v>
          </cell>
        </row>
        <row r="8091">
          <cell r="A8091">
            <v>400025496</v>
          </cell>
          <cell r="B8091" t="str">
            <v>COMMISSION DE L'UNION EUROPEENNE - COMMISSIE VAN DE EUROPESE UNIE</v>
          </cell>
        </row>
        <row r="8092">
          <cell r="A8092">
            <v>400509485</v>
          </cell>
          <cell r="B8092" t="str">
            <v>FERRERO INTERNATIONAL S.A.</v>
          </cell>
        </row>
        <row r="8093">
          <cell r="A8093">
            <v>400828340</v>
          </cell>
          <cell r="B8093" t="str">
            <v>FLIR SYSTEMS, INC.</v>
          </cell>
        </row>
        <row r="8094">
          <cell r="A8094">
            <v>283403616</v>
          </cell>
          <cell r="B8094" t="str">
            <v>DAM 122</v>
          </cell>
        </row>
        <row r="8095">
          <cell r="A8095">
            <v>400764163</v>
          </cell>
          <cell r="B8095" t="str">
            <v>THE GOODYEAR TIRE &amp; RUBBER COMPANY</v>
          </cell>
        </row>
        <row r="8096">
          <cell r="A8096">
            <v>400464871</v>
          </cell>
          <cell r="B8096" t="str">
            <v>GUARDIAN INDUSTRIES EUROPE HOLDING S.A R.L.</v>
          </cell>
        </row>
        <row r="8097">
          <cell r="A8097">
            <v>400464871</v>
          </cell>
          <cell r="B8097" t="str">
            <v>GUARDIAN INDUSTRIES EUROPE HOLDING S.A R.L.</v>
          </cell>
        </row>
        <row r="8098">
          <cell r="A8098">
            <v>400464871</v>
          </cell>
          <cell r="B8098" t="str">
            <v>GUARDIAN INDUSTRIES EUROPE HOLDING S.A R.L.</v>
          </cell>
        </row>
        <row r="8099">
          <cell r="A8099">
            <v>400464871</v>
          </cell>
          <cell r="B8099" t="str">
            <v>GUARDIAN INDUSTRIES EUROPE HOLDING S.A R.L.</v>
          </cell>
        </row>
        <row r="8100">
          <cell r="A8100">
            <v>283088573</v>
          </cell>
          <cell r="B8100" t="str">
            <v>GYNETICS HOLDING</v>
          </cell>
        </row>
        <row r="8101">
          <cell r="A8101">
            <v>315006965</v>
          </cell>
          <cell r="B8101" t="str">
            <v>DH HOLDINGS GERMANY LLC &amp; CO. KG</v>
          </cell>
        </row>
        <row r="8102">
          <cell r="A8102">
            <v>370161176</v>
          </cell>
          <cell r="B8102" t="str">
            <v>HACO</v>
          </cell>
        </row>
        <row r="8103">
          <cell r="A8103">
            <v>370067985</v>
          </cell>
          <cell r="B8103" t="str">
            <v>REGION WALLONNE</v>
          </cell>
        </row>
        <row r="8104">
          <cell r="A8104">
            <v>393777305</v>
          </cell>
          <cell r="B8104" t="str">
            <v>EINHORN VERWALTUNGSGES. MBH</v>
          </cell>
        </row>
        <row r="8105">
          <cell r="A8105">
            <v>393777305</v>
          </cell>
          <cell r="B8105" t="str">
            <v>EINHORN VERWALTUNGSGES. MBH</v>
          </cell>
        </row>
        <row r="8106">
          <cell r="A8106">
            <v>275454064</v>
          </cell>
          <cell r="B8106" t="str">
            <v>BPCE</v>
          </cell>
        </row>
        <row r="8107">
          <cell r="A8107">
            <v>283706299</v>
          </cell>
          <cell r="B8107" t="str">
            <v>AERTSSEN GROUP</v>
          </cell>
        </row>
        <row r="8108">
          <cell r="A8108">
            <v>372444653</v>
          </cell>
          <cell r="B8108" t="str">
            <v>ANHEUSER-BUSCH INBEV</v>
          </cell>
        </row>
        <row r="8109">
          <cell r="A8109">
            <v>372444653</v>
          </cell>
          <cell r="B8109" t="str">
            <v>ANHEUSER-BUSCH INBEV</v>
          </cell>
        </row>
        <row r="8110">
          <cell r="A8110">
            <v>372444653</v>
          </cell>
          <cell r="B8110" t="str">
            <v>ANHEUSER-BUSCH INBEV</v>
          </cell>
        </row>
        <row r="8111">
          <cell r="A8111">
            <v>370000424</v>
          </cell>
          <cell r="B8111" t="str">
            <v>ING GROEP N.V.</v>
          </cell>
        </row>
        <row r="8112">
          <cell r="A8112">
            <v>370096257</v>
          </cell>
          <cell r="B8112" t="str">
            <v>VAN LEEUWEN BUIZEN GROEP B.V.</v>
          </cell>
        </row>
        <row r="8113">
          <cell r="A8113">
            <v>371729695</v>
          </cell>
          <cell r="B8113" t="str">
            <v>KPMG CENTRAL SERVICES</v>
          </cell>
        </row>
        <row r="8114">
          <cell r="A8114">
            <v>762313430</v>
          </cell>
          <cell r="B8114" t="str">
            <v>LANXESS AG</v>
          </cell>
        </row>
        <row r="8115">
          <cell r="A8115">
            <v>370513947</v>
          </cell>
          <cell r="B8115" t="str">
            <v>CORELY</v>
          </cell>
        </row>
        <row r="8116">
          <cell r="A8116">
            <v>283644854</v>
          </cell>
          <cell r="B8116" t="str">
            <v>SIGDO KOPPERS S.A.</v>
          </cell>
        </row>
        <row r="8117">
          <cell r="A8117">
            <v>373053909</v>
          </cell>
          <cell r="B8117" t="str">
            <v>RPM INTERNATIONAL INC.</v>
          </cell>
        </row>
        <row r="8118">
          <cell r="A8118">
            <v>283378073</v>
          </cell>
          <cell r="B8118" t="str">
            <v>DECONIB</v>
          </cell>
        </row>
        <row r="8119">
          <cell r="A8119">
            <v>374806420</v>
          </cell>
          <cell r="B8119" t="str">
            <v>MAZARS</v>
          </cell>
        </row>
        <row r="8120">
          <cell r="A8120">
            <v>374806420</v>
          </cell>
          <cell r="B8120" t="str">
            <v>MAZARS</v>
          </cell>
        </row>
        <row r="8121">
          <cell r="A8121">
            <v>370514028</v>
          </cell>
          <cell r="B8121" t="str">
            <v>TITAN-BARATTO</v>
          </cell>
        </row>
        <row r="8122">
          <cell r="A8122">
            <v>372014860</v>
          </cell>
          <cell r="B8122" t="str">
            <v>MOLFINCO</v>
          </cell>
        </row>
        <row r="8123">
          <cell r="A8123">
            <v>372014860</v>
          </cell>
          <cell r="B8123" t="str">
            <v>MOLFINCO</v>
          </cell>
        </row>
        <row r="8124">
          <cell r="A8124">
            <v>504189580</v>
          </cell>
          <cell r="B8124" t="str">
            <v>NIKON CORPORATION</v>
          </cell>
        </row>
        <row r="8125">
          <cell r="A8125">
            <v>377445759</v>
          </cell>
          <cell r="B8125" t="str">
            <v>MOSTERD HOLDING</v>
          </cell>
        </row>
        <row r="8126">
          <cell r="A8126">
            <v>377445759</v>
          </cell>
          <cell r="B8126" t="str">
            <v>MOSTERD HOLDING</v>
          </cell>
        </row>
        <row r="8127">
          <cell r="A8127">
            <v>370140485</v>
          </cell>
          <cell r="B8127" t="str">
            <v>AVRIL</v>
          </cell>
        </row>
        <row r="8128">
          <cell r="A8128">
            <v>370140485</v>
          </cell>
          <cell r="B8128" t="str">
            <v>AVRIL</v>
          </cell>
        </row>
        <row r="8129">
          <cell r="A8129">
            <v>370140485</v>
          </cell>
          <cell r="B8129" t="str">
            <v>AVRIL</v>
          </cell>
        </row>
        <row r="8130">
          <cell r="A8130">
            <v>370005399</v>
          </cell>
          <cell r="B8130" t="str">
            <v>PHILIP MORRIS INTERNATIONAL INC.</v>
          </cell>
        </row>
        <row r="8131">
          <cell r="A8131">
            <v>282921279</v>
          </cell>
          <cell r="B8131" t="str">
            <v>SCHWEITER TECHNOLOGIES AG</v>
          </cell>
        </row>
        <row r="8132">
          <cell r="A8132">
            <v>282744309</v>
          </cell>
          <cell r="B8132" t="str">
            <v>ETAT BELGE</v>
          </cell>
        </row>
        <row r="8133">
          <cell r="A8133">
            <v>282744309</v>
          </cell>
          <cell r="B8133" t="str">
            <v>ETAT BELGE</v>
          </cell>
        </row>
        <row r="8134">
          <cell r="A8134">
            <v>373255819</v>
          </cell>
          <cell r="B8134" t="str">
            <v>PRIME MINISTER'S OFFICE SINGAPORE</v>
          </cell>
        </row>
        <row r="8135">
          <cell r="A8135">
            <v>372065110</v>
          </cell>
          <cell r="B8135" t="str">
            <v>DELBIMAC</v>
          </cell>
        </row>
        <row r="8136">
          <cell r="A8136">
            <v>282906833</v>
          </cell>
          <cell r="B8136" t="str">
            <v>RETHMANN SE &amp; CO. KG</v>
          </cell>
        </row>
        <row r="8137">
          <cell r="A8137">
            <v>375769429</v>
          </cell>
          <cell r="B8137" t="str">
            <v>AXEL SPRINGER SE</v>
          </cell>
        </row>
        <row r="8138">
          <cell r="A8138">
            <v>375769429</v>
          </cell>
          <cell r="B8138" t="str">
            <v>AXEL SPRINGER SE</v>
          </cell>
        </row>
        <row r="8139">
          <cell r="A8139">
            <v>375769429</v>
          </cell>
          <cell r="B8139" t="str">
            <v>AXEL SPRINGER SE</v>
          </cell>
        </row>
        <row r="8140">
          <cell r="A8140">
            <v>375769429</v>
          </cell>
          <cell r="B8140" t="str">
            <v>AXEL SPRINGER SE</v>
          </cell>
        </row>
        <row r="8141">
          <cell r="A8141">
            <v>375769429</v>
          </cell>
          <cell r="B8141" t="str">
            <v>AXEL SPRINGER SE</v>
          </cell>
        </row>
        <row r="8142">
          <cell r="A8142">
            <v>400597700</v>
          </cell>
          <cell r="B8142" t="str">
            <v>QUERTUS GROUP</v>
          </cell>
        </row>
        <row r="8143">
          <cell r="A8143">
            <v>400597700</v>
          </cell>
          <cell r="B8143" t="str">
            <v>QUERTUS GROUP</v>
          </cell>
        </row>
        <row r="8144">
          <cell r="A8144">
            <v>370016693</v>
          </cell>
          <cell r="B8144" t="str">
            <v>RECRUIT HOLDINGS CO.,LTD.</v>
          </cell>
        </row>
        <row r="8145">
          <cell r="A8145">
            <v>282851773</v>
          </cell>
          <cell r="B8145" t="str">
            <v>VAN LEEUWEN BUIZEN GROEP B.V.</v>
          </cell>
        </row>
        <row r="8146">
          <cell r="A8146">
            <v>283018802</v>
          </cell>
          <cell r="B8146" t="str">
            <v>GEBROEDERS VANDECASTEELE</v>
          </cell>
        </row>
        <row r="8147">
          <cell r="A8147">
            <v>370195281</v>
          </cell>
          <cell r="B8147" t="str">
            <v>SAFINCO</v>
          </cell>
        </row>
        <row r="8148">
          <cell r="A8148">
            <v>370195281</v>
          </cell>
          <cell r="B8148" t="str">
            <v>SAFINCO</v>
          </cell>
        </row>
        <row r="8149">
          <cell r="A8149">
            <v>370195281</v>
          </cell>
          <cell r="B8149" t="str">
            <v>SAFINCO</v>
          </cell>
        </row>
        <row r="8150">
          <cell r="A8150">
            <v>370195281</v>
          </cell>
          <cell r="B8150" t="str">
            <v>SAFINCO</v>
          </cell>
        </row>
        <row r="8151">
          <cell r="A8151">
            <v>370195281</v>
          </cell>
          <cell r="B8151" t="str">
            <v>SAFINCO</v>
          </cell>
        </row>
        <row r="8152">
          <cell r="A8152">
            <v>370195281</v>
          </cell>
          <cell r="B8152" t="str">
            <v>SAFINCO</v>
          </cell>
        </row>
        <row r="8153">
          <cell r="A8153">
            <v>483594235</v>
          </cell>
          <cell r="B8153" t="str">
            <v>ONESPAN INC.</v>
          </cell>
        </row>
        <row r="8154">
          <cell r="A8154">
            <v>419181854</v>
          </cell>
          <cell r="B8154" t="str">
            <v>DEUTSCHE TELEKOM AG</v>
          </cell>
        </row>
        <row r="8155">
          <cell r="A8155">
            <v>408983778</v>
          </cell>
          <cell r="B8155" t="str">
            <v>FRISS FRAUDEBESTRIJDING B.V.</v>
          </cell>
        </row>
        <row r="8156">
          <cell r="A8156">
            <v>408983778</v>
          </cell>
          <cell r="B8156" t="str">
            <v>FRISS FRAUDEBESTRIJDING B.V.</v>
          </cell>
        </row>
        <row r="8157">
          <cell r="A8157">
            <v>408983778</v>
          </cell>
          <cell r="B8157" t="str">
            <v>FRISS FRAUDEBESTRIJDING B.V.</v>
          </cell>
        </row>
        <row r="8158">
          <cell r="A8158">
            <v>408983778</v>
          </cell>
          <cell r="B8158" t="str">
            <v>FRISS FRAUDEBESTRIJDING B.V.</v>
          </cell>
        </row>
        <row r="8159">
          <cell r="A8159">
            <v>408983778</v>
          </cell>
          <cell r="B8159" t="str">
            <v>FRISS FRAUDEBESTRIJDING B.V.</v>
          </cell>
        </row>
        <row r="8160">
          <cell r="A8160">
            <v>408983778</v>
          </cell>
          <cell r="B8160" t="str">
            <v>FRISS FRAUDEBESTRIJDING B.V.</v>
          </cell>
        </row>
        <row r="8161">
          <cell r="A8161">
            <v>408983778</v>
          </cell>
          <cell r="B8161" t="str">
            <v>FRISS FRAUDEBESTRIJDING B.V.</v>
          </cell>
        </row>
        <row r="8162">
          <cell r="A8162">
            <v>408983778</v>
          </cell>
          <cell r="B8162" t="str">
            <v>FRISS FRAUDEBESTRIJDING B.V.</v>
          </cell>
        </row>
        <row r="8163">
          <cell r="A8163">
            <v>408983778</v>
          </cell>
          <cell r="B8163" t="str">
            <v>FRISS FRAUDEBESTRIJDING B.V.</v>
          </cell>
        </row>
        <row r="8164">
          <cell r="A8164">
            <v>408983778</v>
          </cell>
          <cell r="B8164" t="str">
            <v>FRISS FRAUDEBESTRIJDING B.V.</v>
          </cell>
        </row>
        <row r="8165">
          <cell r="A8165">
            <v>408983778</v>
          </cell>
          <cell r="B8165" t="str">
            <v>FRISS FRAUDEBESTRIJDING B.V.</v>
          </cell>
        </row>
        <row r="8166">
          <cell r="A8166">
            <v>408983778</v>
          </cell>
          <cell r="B8166" t="str">
            <v>FRISS FRAUDEBESTRIJDING B.V.</v>
          </cell>
        </row>
        <row r="8167">
          <cell r="A8167">
            <v>402421705</v>
          </cell>
          <cell r="B8167" t="str">
            <v>A. HARTRODT NEDERLAND B.V.</v>
          </cell>
        </row>
        <row r="8168">
          <cell r="A8168">
            <v>406107081</v>
          </cell>
          <cell r="B8168" t="str">
            <v>FOURWOOD INVEST B.V.</v>
          </cell>
        </row>
        <row r="8169">
          <cell r="A8169">
            <v>406107081</v>
          </cell>
          <cell r="B8169" t="str">
            <v>FOURWOOD INVEST B.V.</v>
          </cell>
        </row>
        <row r="8170">
          <cell r="A8170">
            <v>406107081</v>
          </cell>
          <cell r="B8170" t="str">
            <v>FOURWOOD INVEST B.V.</v>
          </cell>
        </row>
        <row r="8171">
          <cell r="A8171">
            <v>406107081</v>
          </cell>
          <cell r="B8171" t="str">
            <v>FOURWOOD INVEST B.V.</v>
          </cell>
        </row>
        <row r="8172">
          <cell r="A8172">
            <v>489382060</v>
          </cell>
          <cell r="B8172" t="str">
            <v>STICHTING ADMINISTRATIEKANTOOR CONTINUITEIT ABN AMRO BANK</v>
          </cell>
        </row>
        <row r="8173">
          <cell r="A8173">
            <v>489382060</v>
          </cell>
          <cell r="B8173" t="str">
            <v>STICHTING ADMINISTRATIEKANTOOR CONTINUITEIT ABN AMRO BANK</v>
          </cell>
        </row>
        <row r="8174">
          <cell r="A8174">
            <v>489382060</v>
          </cell>
          <cell r="B8174" t="str">
            <v>STICHTING ADMINISTRATIEKANTOOR CONTINUITEIT ABN AMRO BANK</v>
          </cell>
        </row>
        <row r="8175">
          <cell r="A8175">
            <v>490257133</v>
          </cell>
          <cell r="B8175" t="str">
            <v>ACCESS WORLD GROUP HOLDINGS B.V.</v>
          </cell>
        </row>
        <row r="8176">
          <cell r="A8176">
            <v>402280374</v>
          </cell>
          <cell r="B8176" t="str">
            <v>COMIDAS HOLDINGS 2 B.V.</v>
          </cell>
        </row>
        <row r="8177">
          <cell r="A8177">
            <v>419644745</v>
          </cell>
          <cell r="B8177" t="str">
            <v>ENSIGN-BICKFORD INDUSTRIES, INC.</v>
          </cell>
        </row>
        <row r="8178">
          <cell r="A8178">
            <v>403137037</v>
          </cell>
          <cell r="B8178" t="str">
            <v>WID B.V.</v>
          </cell>
        </row>
        <row r="8179">
          <cell r="A8179">
            <v>403206753</v>
          </cell>
          <cell r="B8179" t="str">
            <v>AKZO NOBEL N.V.</v>
          </cell>
        </row>
        <row r="8180">
          <cell r="A8180">
            <v>403206753</v>
          </cell>
          <cell r="B8180" t="str">
            <v>AKZO NOBEL N.V.</v>
          </cell>
        </row>
        <row r="8181">
          <cell r="A8181">
            <v>403815327</v>
          </cell>
          <cell r="B8181" t="str">
            <v>AKZO NOBEL N.V.</v>
          </cell>
        </row>
        <row r="8182">
          <cell r="A8182">
            <v>403815327</v>
          </cell>
          <cell r="B8182" t="str">
            <v>AKZO NOBEL N.V.</v>
          </cell>
        </row>
        <row r="8183">
          <cell r="A8183">
            <v>492031934</v>
          </cell>
          <cell r="B8183" t="str">
            <v>ALCOGROUP HOLDING</v>
          </cell>
        </row>
        <row r="8184">
          <cell r="A8184">
            <v>419097266</v>
          </cell>
          <cell r="B8184" t="str">
            <v>ALFA LAVAL AB</v>
          </cell>
        </row>
        <row r="8185">
          <cell r="A8185">
            <v>412498409</v>
          </cell>
          <cell r="B8185" t="str">
            <v>ALIMEX GROUP HOLDING GMBH &amp; CO. KG</v>
          </cell>
        </row>
        <row r="8186">
          <cell r="A8186">
            <v>412498409</v>
          </cell>
          <cell r="B8186" t="str">
            <v>ALIMEX GROUP HOLDING GMBH &amp; CO. KG</v>
          </cell>
        </row>
        <row r="8187">
          <cell r="A8187">
            <v>403319341</v>
          </cell>
          <cell r="B8187" t="str">
            <v>ALLIANDER N.V.</v>
          </cell>
        </row>
        <row r="8188">
          <cell r="A8188">
            <v>418476412</v>
          </cell>
          <cell r="B8188" t="str">
            <v>ALLIED TELESIS HOLDINGS K.K.</v>
          </cell>
        </row>
        <row r="8189">
          <cell r="A8189">
            <v>404906500</v>
          </cell>
          <cell r="B8189" t="str">
            <v>VERENIGING AMSTERDAM INTERNET EXCHANGE</v>
          </cell>
        </row>
        <row r="8190">
          <cell r="A8190">
            <v>405305426</v>
          </cell>
          <cell r="B8190" t="str">
            <v>AON HOLDINGS INTERNATIONAL B.V.</v>
          </cell>
        </row>
        <row r="8191">
          <cell r="A8191">
            <v>404090003</v>
          </cell>
          <cell r="B8191" t="str">
            <v>TRIOPLAST INDUSTRIER AB</v>
          </cell>
        </row>
        <row r="8192">
          <cell r="A8192">
            <v>490365542</v>
          </cell>
          <cell r="B8192" t="str">
            <v>ASM INTERNATIONAL N.V.</v>
          </cell>
        </row>
        <row r="8193">
          <cell r="A8193">
            <v>490365542</v>
          </cell>
          <cell r="B8193" t="str">
            <v>ASM INTERNATIONAL N.V.</v>
          </cell>
        </row>
        <row r="8194">
          <cell r="A8194">
            <v>491013870</v>
          </cell>
          <cell r="B8194" t="str">
            <v>ASPEN PHARMACARE HOLDINGS LTD</v>
          </cell>
        </row>
        <row r="8195">
          <cell r="A8195">
            <v>409488913</v>
          </cell>
          <cell r="B8195" t="str">
            <v>HAL TRUST</v>
          </cell>
        </row>
        <row r="8196">
          <cell r="A8196">
            <v>407801620</v>
          </cell>
          <cell r="B8196" t="str">
            <v>ALLEGION LUXEMBOURG HOLDING AND FINANCING  S.A R.L.</v>
          </cell>
        </row>
        <row r="8197">
          <cell r="A8197">
            <v>402149348</v>
          </cell>
          <cell r="B8197" t="str">
            <v>NOVATRUST LTD</v>
          </cell>
        </row>
        <row r="8198">
          <cell r="A8198">
            <v>414065917</v>
          </cell>
          <cell r="B8198" t="str">
            <v>STICHTING ADMINISTRATIEKANTOOR DESIDERIUS HOLDING</v>
          </cell>
        </row>
        <row r="8199">
          <cell r="A8199">
            <v>386666734</v>
          </cell>
          <cell r="B8199" t="str">
            <v>B-CAT B.V.</v>
          </cell>
        </row>
        <row r="8200">
          <cell r="A8200">
            <v>412439437</v>
          </cell>
          <cell r="B8200" t="str">
            <v>STICHTING AANDELEN REMEHA</v>
          </cell>
        </row>
        <row r="8201">
          <cell r="A8201">
            <v>412439437</v>
          </cell>
          <cell r="B8201" t="str">
            <v>STICHTING AANDELEN REMEHA</v>
          </cell>
        </row>
        <row r="8202">
          <cell r="A8202">
            <v>404866543</v>
          </cell>
          <cell r="B8202" t="str">
            <v>UNIBEECOM B.V.</v>
          </cell>
        </row>
        <row r="8203">
          <cell r="A8203">
            <v>404738064</v>
          </cell>
          <cell r="B8203" t="str">
            <v>STICHTING ADMINISTRATIEKANTOOR EMIEL DE JONG</v>
          </cell>
        </row>
        <row r="8204">
          <cell r="A8204">
            <v>412194730</v>
          </cell>
          <cell r="B8204" t="str">
            <v>BERMON RAAMWERK B.V.</v>
          </cell>
        </row>
        <row r="8205">
          <cell r="A8205">
            <v>405028440</v>
          </cell>
          <cell r="B8205" t="str">
            <v>LOGISTICS INVESTMENTS 1 B.V.</v>
          </cell>
        </row>
        <row r="8206">
          <cell r="A8206">
            <v>414783613</v>
          </cell>
          <cell r="B8206" t="str">
            <v>DUSSELDORP AUTOMOTIVE B.V.</v>
          </cell>
        </row>
        <row r="8207">
          <cell r="A8207">
            <v>405786885</v>
          </cell>
          <cell r="B8207" t="str">
            <v>BNP PARIBAS</v>
          </cell>
        </row>
        <row r="8208">
          <cell r="A8208">
            <v>405786885</v>
          </cell>
          <cell r="B8208" t="str">
            <v>BNP PARIBAS</v>
          </cell>
        </row>
        <row r="8209">
          <cell r="A8209">
            <v>367012381</v>
          </cell>
          <cell r="B8209" t="str">
            <v>BODYCOTE PLC</v>
          </cell>
        </row>
        <row r="8210">
          <cell r="A8210">
            <v>411063589</v>
          </cell>
          <cell r="B8210" t="str">
            <v>BEMATO B.V.</v>
          </cell>
        </row>
        <row r="8211">
          <cell r="A8211">
            <v>413903972</v>
          </cell>
          <cell r="B8211" t="str">
            <v>COOPERATIEVE RABOBANK U.A.</v>
          </cell>
        </row>
        <row r="8212">
          <cell r="A8212">
            <v>315008169</v>
          </cell>
          <cell r="B8212" t="str">
            <v>BP P.L.C.</v>
          </cell>
        </row>
        <row r="8213">
          <cell r="A8213">
            <v>412846388</v>
          </cell>
          <cell r="B8213" t="str">
            <v>BRUNEL INTERNATIONAL N.V.</v>
          </cell>
        </row>
        <row r="8214">
          <cell r="A8214">
            <v>412846388</v>
          </cell>
          <cell r="B8214" t="str">
            <v>BRUNEL INTERNATIONAL N.V.</v>
          </cell>
        </row>
        <row r="8215">
          <cell r="A8215">
            <v>412846388</v>
          </cell>
          <cell r="B8215" t="str">
            <v>BRUNEL INTERNATIONAL N.V.</v>
          </cell>
        </row>
        <row r="8216">
          <cell r="A8216">
            <v>412846388</v>
          </cell>
          <cell r="B8216" t="str">
            <v>BRUNEL INTERNATIONAL N.V.</v>
          </cell>
        </row>
        <row r="8217">
          <cell r="A8217">
            <v>406641696</v>
          </cell>
          <cell r="B8217" t="str">
            <v>BUNZL PUBLIC LIMITED COMPANY</v>
          </cell>
        </row>
        <row r="8218">
          <cell r="A8218">
            <v>406094961</v>
          </cell>
          <cell r="B8218" t="str">
            <v>DEGROBEL B.V.</v>
          </cell>
        </row>
        <row r="8219">
          <cell r="A8219">
            <v>415269893</v>
          </cell>
          <cell r="B8219" t="str">
            <v>MUNCHENER RUCKVERSICHERUNGS-GESELLSCHAFT AG IN MUNCHEN</v>
          </cell>
        </row>
        <row r="8220">
          <cell r="A8220">
            <v>405121836</v>
          </cell>
          <cell r="B8220" t="str">
            <v>PIERRE ET VACANCES</v>
          </cell>
        </row>
        <row r="8221">
          <cell r="A8221">
            <v>405121836</v>
          </cell>
          <cell r="B8221" t="str">
            <v>PIERRE ET VACANCES</v>
          </cell>
        </row>
        <row r="8222">
          <cell r="A8222">
            <v>491240133</v>
          </cell>
          <cell r="B8222" t="str">
            <v>CGI INC</v>
          </cell>
        </row>
        <row r="8223">
          <cell r="A8223">
            <v>408175995</v>
          </cell>
          <cell r="B8223" t="str">
            <v>DE KEET INVEST B.V.</v>
          </cell>
        </row>
        <row r="8224">
          <cell r="A8224">
            <v>411205719</v>
          </cell>
          <cell r="B8224" t="str">
            <v>COOPERATIEVE ZUIVELFABRIEK "ROUVEEN" U.A.</v>
          </cell>
        </row>
        <row r="8225">
          <cell r="A8225">
            <v>403102676</v>
          </cell>
          <cell r="B8225" t="str">
            <v>COOPERATIE AVEBE U.A.</v>
          </cell>
        </row>
        <row r="8226">
          <cell r="A8226">
            <v>406284307</v>
          </cell>
          <cell r="B8226" t="str">
            <v>COOPERATIEVE VERENIGING BEKO U.A.</v>
          </cell>
        </row>
        <row r="8227">
          <cell r="A8227">
            <v>413282232</v>
          </cell>
          <cell r="B8227" t="str">
            <v>COPPA CONSULTANCY B.V.</v>
          </cell>
        </row>
        <row r="8228">
          <cell r="A8228">
            <v>410116735</v>
          </cell>
          <cell r="B8228" t="str">
            <v>COROOS BEHEER B.V.</v>
          </cell>
        </row>
        <row r="8229">
          <cell r="A8229">
            <v>403324700</v>
          </cell>
          <cell r="B8229" t="str">
            <v>COSTER TECNOLOGIE SPECIALI SPA</v>
          </cell>
        </row>
        <row r="8230">
          <cell r="A8230">
            <v>403640246</v>
          </cell>
          <cell r="B8230" t="str">
            <v>PACCOR INTERNATIONAL HOLDINGS S.A R.L.</v>
          </cell>
        </row>
        <row r="8231">
          <cell r="A8231">
            <v>408727548</v>
          </cell>
          <cell r="B8231" t="str">
            <v>VERHUURT HET HOLDING B.V.</v>
          </cell>
        </row>
        <row r="8232">
          <cell r="A8232">
            <v>408727548</v>
          </cell>
          <cell r="B8232" t="str">
            <v>VERHUURT HET HOLDING B.V.</v>
          </cell>
        </row>
        <row r="8233">
          <cell r="A8233">
            <v>404457884</v>
          </cell>
          <cell r="B8233" t="str">
            <v>ELSTAR INTERNATIONAL B.V.</v>
          </cell>
        </row>
        <row r="8234">
          <cell r="A8234">
            <v>410583348</v>
          </cell>
          <cell r="B8234" t="str">
            <v>CURTEC GROUP B.V.</v>
          </cell>
        </row>
        <row r="8235">
          <cell r="A8235">
            <v>417724085</v>
          </cell>
          <cell r="B8235" t="str">
            <v>DAESANG CORPORATION</v>
          </cell>
        </row>
        <row r="8236">
          <cell r="A8236">
            <v>416466696</v>
          </cell>
          <cell r="B8236" t="str">
            <v>ROTAS HOLDING B.V.</v>
          </cell>
        </row>
        <row r="8237">
          <cell r="A8237">
            <v>413947789</v>
          </cell>
          <cell r="B8237" t="str">
            <v>BAVEBAT B.V.</v>
          </cell>
        </row>
        <row r="8238">
          <cell r="A8238">
            <v>418947487</v>
          </cell>
          <cell r="B8238" t="str">
            <v>DEKRA E.V.</v>
          </cell>
        </row>
        <row r="8239">
          <cell r="A8239">
            <v>402913789</v>
          </cell>
          <cell r="B8239" t="str">
            <v>DEUTSCHE BANK AG</v>
          </cell>
        </row>
        <row r="8240">
          <cell r="A8240">
            <v>402913789</v>
          </cell>
          <cell r="B8240" t="str">
            <v>DEUTSCHE BANK AG</v>
          </cell>
        </row>
        <row r="8241">
          <cell r="A8241">
            <v>402885029</v>
          </cell>
          <cell r="B8241" t="str">
            <v>DEUTSCHE POST AG</v>
          </cell>
        </row>
        <row r="8242">
          <cell r="A8242">
            <v>489816062</v>
          </cell>
          <cell r="B8242" t="str">
            <v>DIENST JUSTITIELE INRICHTINGEN</v>
          </cell>
        </row>
        <row r="8243">
          <cell r="A8243">
            <v>489816062</v>
          </cell>
          <cell r="B8243" t="str">
            <v>DIENST JUSTITIELE INRICHTINGEN</v>
          </cell>
        </row>
        <row r="8244">
          <cell r="A8244">
            <v>402224286</v>
          </cell>
          <cell r="B8244" t="str">
            <v>STICHTING ADMINISTRATIEKANTOOR DR. RATH HOLDING</v>
          </cell>
        </row>
        <row r="8245">
          <cell r="A8245">
            <v>489103723</v>
          </cell>
          <cell r="B8245" t="str">
            <v>KONINKLIJKE DSM N.V.</v>
          </cell>
        </row>
        <row r="8246">
          <cell r="A8246">
            <v>489103723</v>
          </cell>
          <cell r="B8246" t="str">
            <v>KONINKLIJKE DSM N.V.</v>
          </cell>
        </row>
        <row r="8247">
          <cell r="A8247">
            <v>386448869</v>
          </cell>
          <cell r="B8247" t="str">
            <v>KONINKLIJKE DSM N.V.</v>
          </cell>
        </row>
        <row r="8248">
          <cell r="A8248">
            <v>386448869</v>
          </cell>
          <cell r="B8248" t="str">
            <v>KONINKLIJKE DSM N.V.</v>
          </cell>
        </row>
        <row r="8249">
          <cell r="A8249">
            <v>386448869</v>
          </cell>
          <cell r="B8249" t="str">
            <v>KONINKLIJKE DSM N.V.</v>
          </cell>
        </row>
        <row r="8250">
          <cell r="A8250">
            <v>386448869</v>
          </cell>
          <cell r="B8250" t="str">
            <v>KONINKLIJKE DSM N.V.</v>
          </cell>
        </row>
        <row r="8251">
          <cell r="A8251">
            <v>386448869</v>
          </cell>
          <cell r="B8251" t="str">
            <v>KONINKLIJKE DSM N.V.</v>
          </cell>
        </row>
        <row r="8252">
          <cell r="A8252">
            <v>489623967</v>
          </cell>
          <cell r="B8252" t="str">
            <v>DSV HOLDING B.V.</v>
          </cell>
        </row>
        <row r="8253">
          <cell r="A8253">
            <v>402408918</v>
          </cell>
          <cell r="B8253" t="str">
            <v>DUNI AB</v>
          </cell>
        </row>
        <row r="8254">
          <cell r="A8254">
            <v>403705494</v>
          </cell>
          <cell r="B8254" t="str">
            <v>DUURSMA BEHEER B.V.</v>
          </cell>
        </row>
        <row r="8255">
          <cell r="A8255">
            <v>404265795</v>
          </cell>
          <cell r="B8255" t="str">
            <v>RIJKSOVERHEID</v>
          </cell>
        </row>
        <row r="8256">
          <cell r="A8256">
            <v>412142655</v>
          </cell>
          <cell r="B8256" t="str">
            <v>JADI INTERNATIONAL S.A.</v>
          </cell>
        </row>
        <row r="8257">
          <cell r="A8257">
            <v>412142655</v>
          </cell>
          <cell r="B8257" t="str">
            <v>JADI INTERNATIONAL S.A.</v>
          </cell>
        </row>
        <row r="8258">
          <cell r="A8258">
            <v>405531658</v>
          </cell>
          <cell r="B8258" t="str">
            <v>EIMSKIPAFELAG ISLANDS HF.</v>
          </cell>
        </row>
        <row r="8259">
          <cell r="A8259">
            <v>402171383</v>
          </cell>
          <cell r="B8259" t="str">
            <v>ELCEE ACQUISITION B.V.</v>
          </cell>
        </row>
        <row r="8260">
          <cell r="A8260">
            <v>489027576</v>
          </cell>
          <cell r="B8260" t="str">
            <v>AB NETHERLANDS HOLDINGS B.V.</v>
          </cell>
        </row>
        <row r="8261">
          <cell r="A8261">
            <v>405891222</v>
          </cell>
          <cell r="B8261" t="str">
            <v>STICHTING ADMINISTRATIEKANTOOR TP EUROPOORT HOLDING</v>
          </cell>
        </row>
        <row r="8262">
          <cell r="A8262">
            <v>490416194</v>
          </cell>
          <cell r="B8262" t="str">
            <v>EMONS GROUP HOLDING B.V.</v>
          </cell>
        </row>
        <row r="8263">
          <cell r="A8263">
            <v>402185784</v>
          </cell>
          <cell r="B8263" t="str">
            <v>DIAMOND CHUBU EUROPE B.V.</v>
          </cell>
        </row>
        <row r="8264">
          <cell r="A8264">
            <v>402185784</v>
          </cell>
          <cell r="B8264" t="str">
            <v>DIAMOND CHUBU EUROPE B.V.</v>
          </cell>
        </row>
        <row r="8265">
          <cell r="A8265">
            <v>407327340</v>
          </cell>
          <cell r="B8265" t="str">
            <v>ENERGYST B.V.</v>
          </cell>
        </row>
        <row r="8266">
          <cell r="A8266">
            <v>491172332</v>
          </cell>
          <cell r="B8266" t="str">
            <v>STICHTING GP ANDES</v>
          </cell>
        </row>
        <row r="8267">
          <cell r="A8267">
            <v>406652834</v>
          </cell>
          <cell r="B8267" t="str">
            <v>ESSENTRA PLC</v>
          </cell>
        </row>
        <row r="8268">
          <cell r="A8268">
            <v>408714561</v>
          </cell>
          <cell r="B8268" t="str">
            <v>VIERAKKER BEHEER B.V.</v>
          </cell>
        </row>
        <row r="8269">
          <cell r="A8269">
            <v>413923566</v>
          </cell>
          <cell r="B8269" t="str">
            <v>EXPERIENCE HOLDING B.V.</v>
          </cell>
        </row>
        <row r="8270">
          <cell r="A8270">
            <v>410648083</v>
          </cell>
          <cell r="B8270" t="str">
            <v>PRECISE HOLDCO B.V.</v>
          </cell>
        </row>
        <row r="8271">
          <cell r="A8271">
            <v>410648083</v>
          </cell>
          <cell r="B8271" t="str">
            <v>PRECISE HOLDCO B.V.</v>
          </cell>
        </row>
        <row r="8272">
          <cell r="A8272">
            <v>549977601</v>
          </cell>
          <cell r="B8272" t="str">
            <v>FABER GROUP B.V.</v>
          </cell>
        </row>
        <row r="8273">
          <cell r="A8273">
            <v>549977601</v>
          </cell>
          <cell r="B8273" t="str">
            <v>FABER GROUP B.V.</v>
          </cell>
        </row>
        <row r="8274">
          <cell r="A8274">
            <v>491761583</v>
          </cell>
          <cell r="B8274" t="str">
            <v>STICHTING ADMINISTRATIEKANTOOR MELKBOER HOLDING</v>
          </cell>
        </row>
        <row r="8275">
          <cell r="A8275">
            <v>416959377</v>
          </cell>
          <cell r="B8275" t="str">
            <v>FEI GLOBAL HOLDINGS C.V.</v>
          </cell>
        </row>
        <row r="8276">
          <cell r="A8276">
            <v>416959377</v>
          </cell>
          <cell r="B8276" t="str">
            <v>FEI GLOBAL HOLDINGS C.V.</v>
          </cell>
        </row>
        <row r="8277">
          <cell r="A8277">
            <v>411206253</v>
          </cell>
          <cell r="B8277" t="str">
            <v>FENIX OUTDOOR INTERNATIONAL AG</v>
          </cell>
        </row>
        <row r="8278">
          <cell r="A8278">
            <v>411206253</v>
          </cell>
          <cell r="B8278" t="str">
            <v>FENIX OUTDOOR INTERNATIONAL AG</v>
          </cell>
        </row>
        <row r="8279">
          <cell r="A8279">
            <v>405701173</v>
          </cell>
          <cell r="B8279" t="str">
            <v>FLUGEL N.V.</v>
          </cell>
        </row>
        <row r="8280">
          <cell r="A8280">
            <v>402242671</v>
          </cell>
          <cell r="B8280" t="str">
            <v>DAM SRL</v>
          </cell>
        </row>
        <row r="8281">
          <cell r="A8281">
            <v>408983778</v>
          </cell>
          <cell r="B8281" t="str">
            <v>FRISS FRAUDEBESTRIJDING B.V.</v>
          </cell>
        </row>
        <row r="8282">
          <cell r="A8282">
            <v>408983778</v>
          </cell>
          <cell r="B8282" t="str">
            <v>FRISS FRAUDEBESTRIJDING B.V.</v>
          </cell>
        </row>
        <row r="8283">
          <cell r="A8283">
            <v>408983778</v>
          </cell>
          <cell r="B8283" t="str">
            <v>FRISS FRAUDEBESTRIJDING B.V.</v>
          </cell>
        </row>
        <row r="8284">
          <cell r="A8284">
            <v>408983778</v>
          </cell>
          <cell r="B8284" t="str">
            <v>FRISS FRAUDEBESTRIJDING B.V.</v>
          </cell>
        </row>
        <row r="8285">
          <cell r="A8285">
            <v>408983778</v>
          </cell>
          <cell r="B8285" t="str">
            <v>FRISS FRAUDEBESTRIJDING B.V.</v>
          </cell>
        </row>
        <row r="8286">
          <cell r="A8286">
            <v>408983778</v>
          </cell>
          <cell r="B8286" t="str">
            <v>FRISS FRAUDEBESTRIJDING B.V.</v>
          </cell>
        </row>
        <row r="8287">
          <cell r="A8287">
            <v>408983778</v>
          </cell>
          <cell r="B8287" t="str">
            <v>FRISS FRAUDEBESTRIJDING B.V.</v>
          </cell>
        </row>
        <row r="8288">
          <cell r="A8288">
            <v>405263179</v>
          </cell>
          <cell r="B8288" t="str">
            <v>BERKSHIRE HATHAWAY INC.</v>
          </cell>
        </row>
        <row r="8289">
          <cell r="A8289">
            <v>405263179</v>
          </cell>
          <cell r="B8289" t="str">
            <v>BERKSHIRE HATHAWAY INC.</v>
          </cell>
        </row>
        <row r="8290">
          <cell r="A8290">
            <v>405263179</v>
          </cell>
          <cell r="B8290" t="str">
            <v>BERKSHIRE HATHAWAY INC.</v>
          </cell>
        </row>
        <row r="8291">
          <cell r="A8291">
            <v>405263179</v>
          </cell>
          <cell r="B8291" t="str">
            <v>BERKSHIRE HATHAWAY INC.</v>
          </cell>
        </row>
        <row r="8292">
          <cell r="A8292">
            <v>405263179</v>
          </cell>
          <cell r="B8292" t="str">
            <v>BERKSHIRE HATHAWAY INC.</v>
          </cell>
        </row>
        <row r="8293">
          <cell r="A8293">
            <v>489539455</v>
          </cell>
          <cell r="B8293" t="str">
            <v>STICHTING ADMINISTRATIEKANTOOR GAIN AUTOMATION TECHNOLOGY</v>
          </cell>
        </row>
        <row r="8294">
          <cell r="A8294">
            <v>404693392</v>
          </cell>
          <cell r="B8294" t="str">
            <v>GEA GROUP AG</v>
          </cell>
        </row>
        <row r="8295">
          <cell r="A8295">
            <v>404693392</v>
          </cell>
          <cell r="B8295" t="str">
            <v>GEA GROUP AG</v>
          </cell>
        </row>
        <row r="8296">
          <cell r="A8296">
            <v>404693392</v>
          </cell>
          <cell r="B8296" t="str">
            <v>GEA GROUP AG</v>
          </cell>
        </row>
        <row r="8297">
          <cell r="A8297">
            <v>404693392</v>
          </cell>
          <cell r="B8297" t="str">
            <v>GEA GROUP AG</v>
          </cell>
        </row>
        <row r="8298">
          <cell r="A8298">
            <v>405305132</v>
          </cell>
          <cell r="B8298" t="str">
            <v>GEA GROUP AG</v>
          </cell>
        </row>
        <row r="8299">
          <cell r="A8299">
            <v>406728241</v>
          </cell>
          <cell r="B8299" t="str">
            <v>GEMEENTE MAASTRICHT</v>
          </cell>
        </row>
        <row r="8300">
          <cell r="A8300">
            <v>550036909</v>
          </cell>
          <cell r="B8300" t="str">
            <v>GEMEENTE ROTTERDAM</v>
          </cell>
        </row>
        <row r="8301">
          <cell r="A8301">
            <v>550036909</v>
          </cell>
          <cell r="B8301" t="str">
            <v>GEMEENTE ROTTERDAM</v>
          </cell>
        </row>
        <row r="8302">
          <cell r="A8302">
            <v>406451505</v>
          </cell>
          <cell r="B8302" t="str">
            <v>GEMEENTE ZWOLLE</v>
          </cell>
        </row>
        <row r="8303">
          <cell r="A8303">
            <v>406451505</v>
          </cell>
          <cell r="B8303" t="str">
            <v>GEMEENTE ZWOLLE</v>
          </cell>
        </row>
        <row r="8304">
          <cell r="A8304">
            <v>410400006</v>
          </cell>
          <cell r="B8304" t="str">
            <v>STICHTING ADMINISTRATIEKANTOOR GMB HOLDING</v>
          </cell>
        </row>
        <row r="8305">
          <cell r="A8305">
            <v>490025325</v>
          </cell>
          <cell r="B8305" t="str">
            <v>STICHTING ADMINISTRATIEKANTOOR PANGAEA</v>
          </cell>
        </row>
        <row r="8306">
          <cell r="A8306">
            <v>406082289</v>
          </cell>
          <cell r="B8306" t="str">
            <v>GROHE HOLDING GMBH</v>
          </cell>
        </row>
        <row r="8307">
          <cell r="A8307">
            <v>406082289</v>
          </cell>
          <cell r="B8307" t="str">
            <v>GROHE HOLDING GMBH</v>
          </cell>
        </row>
        <row r="8308">
          <cell r="A8308">
            <v>406082289</v>
          </cell>
          <cell r="B8308" t="str">
            <v>GROHE HOLDING GMBH</v>
          </cell>
        </row>
        <row r="8309">
          <cell r="A8309">
            <v>490474851</v>
          </cell>
          <cell r="B8309" t="str">
            <v>BOTTEGA INVESTCO S.A R.L.</v>
          </cell>
        </row>
        <row r="8310">
          <cell r="A8310">
            <v>491359702</v>
          </cell>
          <cell r="B8310" t="str">
            <v>GW VASTGOED B.V.</v>
          </cell>
        </row>
        <row r="8311">
          <cell r="A8311">
            <v>415398791</v>
          </cell>
          <cell r="B8311" t="str">
            <v>HAAGEN COOPERATIEF U.A.</v>
          </cell>
        </row>
        <row r="8312">
          <cell r="A8312">
            <v>402285126</v>
          </cell>
          <cell r="B8312" t="str">
            <v>TOTAL PRODUCE PUBLIC LIMITED COMPANY</v>
          </cell>
        </row>
        <row r="8313">
          <cell r="A8313">
            <v>402285126</v>
          </cell>
          <cell r="B8313" t="str">
            <v>TOTAL PRODUCE PUBLIC LIMITED COMPANY</v>
          </cell>
        </row>
        <row r="8314">
          <cell r="A8314">
            <v>408026268</v>
          </cell>
          <cell r="B8314" t="str">
            <v>DE KOORNZAAYER N.V.</v>
          </cell>
        </row>
        <row r="8315">
          <cell r="A8315">
            <v>408026268</v>
          </cell>
          <cell r="B8315" t="str">
            <v>DE KOORNZAAYER N.V.</v>
          </cell>
        </row>
        <row r="8316">
          <cell r="A8316">
            <v>490855035</v>
          </cell>
          <cell r="B8316" t="str">
            <v>STICHTING HASKONINGDHV</v>
          </cell>
        </row>
        <row r="8317">
          <cell r="A8317">
            <v>490855035</v>
          </cell>
          <cell r="B8317" t="str">
            <v>STICHTING HASKONINGDHV</v>
          </cell>
        </row>
        <row r="8318">
          <cell r="A8318">
            <v>490855035</v>
          </cell>
          <cell r="B8318" t="str">
            <v>STICHTING HASKONINGDHV</v>
          </cell>
        </row>
        <row r="8319">
          <cell r="A8319">
            <v>490855035</v>
          </cell>
          <cell r="B8319" t="str">
            <v>STICHTING HASKONINGDHV</v>
          </cell>
        </row>
        <row r="8320">
          <cell r="A8320">
            <v>405441841</v>
          </cell>
          <cell r="B8320" t="str">
            <v>ALLIANZ SE</v>
          </cell>
        </row>
        <row r="8321">
          <cell r="A8321">
            <v>405441841</v>
          </cell>
          <cell r="B8321" t="str">
            <v>ALLIANZ SE</v>
          </cell>
        </row>
        <row r="8322">
          <cell r="A8322">
            <v>489238571</v>
          </cell>
          <cell r="B8322" t="str">
            <v>HAVENBEDRIJF ROTTERDAM N.V.</v>
          </cell>
        </row>
        <row r="8323">
          <cell r="A8323">
            <v>489238571</v>
          </cell>
          <cell r="B8323" t="str">
            <v>HAVENBEDRIJF ROTTERDAM N.V.</v>
          </cell>
        </row>
        <row r="8324">
          <cell r="A8324">
            <v>489238571</v>
          </cell>
          <cell r="B8324" t="str">
            <v>HAVENBEDRIJF ROTTERDAM N.V.</v>
          </cell>
        </row>
        <row r="8325">
          <cell r="A8325">
            <v>404542573</v>
          </cell>
          <cell r="B8325" t="str">
            <v>HEESEN YACHTS HOLDING B.V.</v>
          </cell>
        </row>
        <row r="8326">
          <cell r="A8326">
            <v>406712950</v>
          </cell>
          <cell r="B8326" t="str">
            <v>L'ARCHE GREEN N.V.</v>
          </cell>
        </row>
        <row r="8327">
          <cell r="A8327">
            <v>406712950</v>
          </cell>
          <cell r="B8327" t="str">
            <v>L'ARCHE GREEN N.V.</v>
          </cell>
        </row>
        <row r="8328">
          <cell r="A8328">
            <v>489757161</v>
          </cell>
          <cell r="B8328" t="str">
            <v>POWERSPORTS DISTRIBUTION GROUP B.V.</v>
          </cell>
        </row>
        <row r="8329">
          <cell r="A8329">
            <v>405071259</v>
          </cell>
          <cell r="B8329" t="str">
            <v>EDERU B.V.</v>
          </cell>
        </row>
        <row r="8330">
          <cell r="A8330">
            <v>407569529</v>
          </cell>
          <cell r="B8330" t="str">
            <v>HOLLAND HYDRAULICS BEHEER B.V.</v>
          </cell>
        </row>
        <row r="8331">
          <cell r="A8331">
            <v>402241053</v>
          </cell>
          <cell r="B8331" t="str">
            <v>GEMEENTE DEN HAAG</v>
          </cell>
        </row>
        <row r="8332">
          <cell r="A8332">
            <v>402813435</v>
          </cell>
          <cell r="B8332" t="str">
            <v>HUGO BOSS AG</v>
          </cell>
        </row>
        <row r="8333">
          <cell r="A8333">
            <v>489529699</v>
          </cell>
          <cell r="B8333" t="str">
            <v>IDEXX LABORATORIES, INC.</v>
          </cell>
        </row>
        <row r="8334">
          <cell r="A8334">
            <v>489529699</v>
          </cell>
          <cell r="B8334" t="str">
            <v>IDEXX LABORATORIES, INC.</v>
          </cell>
        </row>
        <row r="8335">
          <cell r="A8335">
            <v>407037977</v>
          </cell>
          <cell r="B8335" t="str">
            <v>IMBEMA-HOLLAND B.V.</v>
          </cell>
        </row>
        <row r="8336">
          <cell r="A8336">
            <v>419625934</v>
          </cell>
          <cell r="B8336" t="str">
            <v>IMCD N.V.</v>
          </cell>
        </row>
        <row r="8337">
          <cell r="A8337">
            <v>490890243</v>
          </cell>
          <cell r="B8337" t="str">
            <v>INSTITUUT FYSIEKE VEILIGHEID (IFV)</v>
          </cell>
        </row>
        <row r="8338">
          <cell r="A8338">
            <v>409337888</v>
          </cell>
          <cell r="B8338" t="str">
            <v>INTERFLON BEHEER B.V.</v>
          </cell>
        </row>
        <row r="8339">
          <cell r="A8339">
            <v>210232021</v>
          </cell>
          <cell r="B8339" t="str">
            <v>AKZO NOBEL N.V.</v>
          </cell>
        </row>
        <row r="8340">
          <cell r="A8340">
            <v>404171436</v>
          </cell>
          <cell r="B8340" t="str">
            <v>DIGITAL INTREPID HOLDING B.V.</v>
          </cell>
        </row>
        <row r="8341">
          <cell r="A8341">
            <v>491420237</v>
          </cell>
          <cell r="B8341" t="str">
            <v>INTHER GROUP B.V.</v>
          </cell>
        </row>
        <row r="8342">
          <cell r="A8342">
            <v>414476499</v>
          </cell>
          <cell r="B8342" t="str">
            <v>LAITRAM, L.L.C.</v>
          </cell>
        </row>
        <row r="8343">
          <cell r="A8343">
            <v>414476499</v>
          </cell>
          <cell r="B8343" t="str">
            <v>LAITRAM, L.L.C.</v>
          </cell>
        </row>
        <row r="8344">
          <cell r="A8344">
            <v>491533661</v>
          </cell>
          <cell r="B8344" t="str">
            <v>INVENTUM BEHEER B.V.</v>
          </cell>
        </row>
        <row r="8345">
          <cell r="A8345">
            <v>405641374</v>
          </cell>
          <cell r="B8345" t="str">
            <v>CFL HOLDING B.V.</v>
          </cell>
        </row>
        <row r="8346">
          <cell r="A8346">
            <v>489027545</v>
          </cell>
          <cell r="B8346" t="str">
            <v>IV-HOLDING B.V.</v>
          </cell>
        </row>
        <row r="8347">
          <cell r="A8347">
            <v>489027545</v>
          </cell>
          <cell r="B8347" t="str">
            <v>IV-HOLDING B.V.</v>
          </cell>
        </row>
        <row r="8348">
          <cell r="A8348">
            <v>489027545</v>
          </cell>
          <cell r="B8348" t="str">
            <v>IV-HOLDING B.V.</v>
          </cell>
        </row>
        <row r="8349">
          <cell r="A8349">
            <v>402399856</v>
          </cell>
          <cell r="B8349" t="str">
            <v>GEMEENSCHAPPELIJKE REGELING INSTITUUT VOOR WERKVOORZIENING ZUID OOST UTRECHT</v>
          </cell>
        </row>
        <row r="8350">
          <cell r="A8350">
            <v>415127232</v>
          </cell>
          <cell r="B8350" t="str">
            <v>SMF MANAGEMENT CONSULTANTS B.V.</v>
          </cell>
        </row>
        <row r="8351">
          <cell r="A8351">
            <v>491214310</v>
          </cell>
          <cell r="B8351" t="str">
            <v>KAMER VAN KOOPHANDEL</v>
          </cell>
        </row>
        <row r="8352">
          <cell r="A8352">
            <v>491214310</v>
          </cell>
          <cell r="B8352" t="str">
            <v>KAMER VAN KOOPHANDEL</v>
          </cell>
        </row>
        <row r="8353">
          <cell r="A8353">
            <v>491214310</v>
          </cell>
          <cell r="B8353" t="str">
            <v>KAMER VAN KOOPHANDEL</v>
          </cell>
        </row>
        <row r="8354">
          <cell r="A8354">
            <v>415448039</v>
          </cell>
          <cell r="B8354" t="str">
            <v>KIKKERLAND HOLDING B.V.</v>
          </cell>
        </row>
        <row r="8355">
          <cell r="A8355">
            <v>415448039</v>
          </cell>
          <cell r="B8355" t="str">
            <v>KIKKERLAND HOLDING B.V.</v>
          </cell>
        </row>
        <row r="8356">
          <cell r="A8356">
            <v>405776287</v>
          </cell>
          <cell r="B8356" t="str">
            <v>SHV HOLDINGS N.V.</v>
          </cell>
        </row>
        <row r="8357">
          <cell r="A8357">
            <v>406601807</v>
          </cell>
          <cell r="B8357" t="str">
            <v>INSURVEST B.V.</v>
          </cell>
        </row>
        <row r="8358">
          <cell r="A8358">
            <v>491853023</v>
          </cell>
          <cell r="B8358" t="str">
            <v>KLAVER BENELUX HOLDING B.V.</v>
          </cell>
        </row>
        <row r="8359">
          <cell r="A8359">
            <v>406173096</v>
          </cell>
          <cell r="B8359" t="str">
            <v>KLIP BEHEERMAATSCHAPPIJ B.V.</v>
          </cell>
        </row>
        <row r="8360">
          <cell r="A8360">
            <v>406173096</v>
          </cell>
          <cell r="B8360" t="str">
            <v>KLIP BEHEERMAATSCHAPPIJ B.V.</v>
          </cell>
        </row>
        <row r="8361">
          <cell r="A8361">
            <v>402003941</v>
          </cell>
          <cell r="B8361" t="str">
            <v>AIR FRANCE - KLM</v>
          </cell>
        </row>
        <row r="8362">
          <cell r="A8362">
            <v>411989866</v>
          </cell>
          <cell r="B8362" t="str">
            <v>KOMORI CORPORATION</v>
          </cell>
        </row>
        <row r="8363">
          <cell r="A8363">
            <v>386563709</v>
          </cell>
          <cell r="B8363" t="str">
            <v>KONICA MINOLTA, INC.</v>
          </cell>
        </row>
        <row r="8364">
          <cell r="A8364">
            <v>415655641</v>
          </cell>
          <cell r="B8364" t="str">
            <v>COOPERATIE ROYAL FLORAHOLLAND U.A.</v>
          </cell>
        </row>
        <row r="8365">
          <cell r="A8365">
            <v>492265924</v>
          </cell>
          <cell r="B8365" t="str">
            <v>EUROMA HOLDING B.V.</v>
          </cell>
        </row>
        <row r="8366">
          <cell r="A8366">
            <v>492265924</v>
          </cell>
          <cell r="B8366" t="str">
            <v>EUROMA HOLDING B.V.</v>
          </cell>
        </row>
        <row r="8367">
          <cell r="A8367">
            <v>407619832</v>
          </cell>
          <cell r="B8367" t="str">
            <v>KONINKLIJKE KPN N.V.</v>
          </cell>
        </row>
        <row r="8368">
          <cell r="A8368">
            <v>407619832</v>
          </cell>
          <cell r="B8368" t="str">
            <v>KONINKLIJKE KPN N.V.</v>
          </cell>
        </row>
        <row r="8369">
          <cell r="A8369">
            <v>407619832</v>
          </cell>
          <cell r="B8369" t="str">
            <v>KONINKLIJKE KPN N.V.</v>
          </cell>
        </row>
        <row r="8370">
          <cell r="A8370">
            <v>407619832</v>
          </cell>
          <cell r="B8370" t="str">
            <v>KONINKLIJKE KPN N.V.</v>
          </cell>
        </row>
        <row r="8371">
          <cell r="A8371">
            <v>412200875</v>
          </cell>
          <cell r="B8371" t="str">
            <v>POSTNL N.V.</v>
          </cell>
        </row>
        <row r="8372">
          <cell r="A8372">
            <v>412200875</v>
          </cell>
          <cell r="B8372" t="str">
            <v>POSTNL N.V.</v>
          </cell>
        </row>
        <row r="8373">
          <cell r="A8373">
            <v>402510341</v>
          </cell>
          <cell r="B8373" t="str">
            <v>KUHNE HOLDING AG</v>
          </cell>
        </row>
        <row r="8374">
          <cell r="A8374">
            <v>402510341</v>
          </cell>
          <cell r="B8374" t="str">
            <v>KUHNE HOLDING AG</v>
          </cell>
        </row>
        <row r="8375">
          <cell r="A8375">
            <v>406810804</v>
          </cell>
          <cell r="B8375" t="str">
            <v>KYOCERA CORPORATION</v>
          </cell>
        </row>
        <row r="8376">
          <cell r="A8376">
            <v>406810804</v>
          </cell>
          <cell r="B8376" t="str">
            <v>KYOCERA CORPORATION</v>
          </cell>
        </row>
        <row r="8377">
          <cell r="A8377">
            <v>406810804</v>
          </cell>
          <cell r="B8377" t="str">
            <v>KYOCERA CORPORATION</v>
          </cell>
        </row>
        <row r="8378">
          <cell r="A8378">
            <v>409494346</v>
          </cell>
          <cell r="B8378" t="str">
            <v>R. SCHUITEMA INVESTMENTS B.V.</v>
          </cell>
        </row>
        <row r="8379">
          <cell r="A8379">
            <v>489212936</v>
          </cell>
          <cell r="B8379" t="str">
            <v>LAPP BETEILIGUNGS-KG</v>
          </cell>
        </row>
        <row r="8380">
          <cell r="A8380">
            <v>414948950</v>
          </cell>
          <cell r="B8380" t="str">
            <v>BEHEERMAATSCHAPPIJ LAPIPACK B.V.</v>
          </cell>
        </row>
        <row r="8381">
          <cell r="A8381">
            <v>414948950</v>
          </cell>
          <cell r="B8381" t="str">
            <v>BEHEERMAATSCHAPPIJ LAPIPACK B.V.</v>
          </cell>
        </row>
        <row r="8382">
          <cell r="A8382">
            <v>406404087</v>
          </cell>
          <cell r="B8382" t="str">
            <v>LIEBHERR-INTERNATIONAL S.A.</v>
          </cell>
        </row>
        <row r="8383">
          <cell r="A8383">
            <v>386924695</v>
          </cell>
          <cell r="B8383" t="str">
            <v>LOGFRET B.V.</v>
          </cell>
        </row>
        <row r="8384">
          <cell r="A8384">
            <v>410768287</v>
          </cell>
          <cell r="B8384" t="str">
            <v>TEMBOGROUP B.V.</v>
          </cell>
        </row>
        <row r="8385">
          <cell r="A8385">
            <v>408316933</v>
          </cell>
          <cell r="B8385" t="str">
            <v>GLOBAL PUMP INVESTMENT B.V.</v>
          </cell>
        </row>
        <row r="8386">
          <cell r="A8386">
            <v>402545834</v>
          </cell>
          <cell r="B8386" t="str">
            <v>MEDICA EUROPE BEHEER B.V.</v>
          </cell>
        </row>
        <row r="8387">
          <cell r="A8387">
            <v>410444905</v>
          </cell>
          <cell r="B8387" t="str">
            <v>DAIMLER AG</v>
          </cell>
        </row>
        <row r="8388">
          <cell r="A8388">
            <v>410444905</v>
          </cell>
          <cell r="B8388" t="str">
            <v>DAIMLER AG</v>
          </cell>
        </row>
        <row r="8389">
          <cell r="A8389">
            <v>410444905</v>
          </cell>
          <cell r="B8389" t="str">
            <v>DAIMLER AG</v>
          </cell>
        </row>
        <row r="8390">
          <cell r="A8390">
            <v>402111397</v>
          </cell>
          <cell r="B8390" t="str">
            <v>MITSUBISHI HEAVY INDUSTRIES, LTD.</v>
          </cell>
        </row>
        <row r="8391">
          <cell r="A8391">
            <v>408469950</v>
          </cell>
          <cell r="B8391" t="str">
            <v>ACRISURE INVESTMENT HOLDINGS, LLC</v>
          </cell>
        </row>
        <row r="8392">
          <cell r="A8392">
            <v>386667062</v>
          </cell>
          <cell r="B8392" t="str">
            <v>MULTIMAN GROUP B.V.</v>
          </cell>
        </row>
        <row r="8393">
          <cell r="A8393">
            <v>414708412</v>
          </cell>
          <cell r="B8393" t="str">
            <v>MUNDIPHARMA BRADENTON B.V.</v>
          </cell>
        </row>
        <row r="8394">
          <cell r="A8394">
            <v>404789034</v>
          </cell>
          <cell r="B8394" t="str">
            <v>MUTSAERTS HOLDING B.V.</v>
          </cell>
        </row>
        <row r="8395">
          <cell r="A8395">
            <v>409644838</v>
          </cell>
          <cell r="B8395" t="str">
            <v>NATIONALE VERENIGING DE ZONNEBLOEM</v>
          </cell>
        </row>
        <row r="8396">
          <cell r="A8396">
            <v>408237469</v>
          </cell>
          <cell r="B8396" t="str">
            <v>NAUTADUTILH N.V.</v>
          </cell>
        </row>
        <row r="8397">
          <cell r="A8397">
            <v>408237469</v>
          </cell>
          <cell r="B8397" t="str">
            <v>NAUTADUTILH N.V.</v>
          </cell>
        </row>
        <row r="8398">
          <cell r="A8398">
            <v>409955494</v>
          </cell>
          <cell r="B8398" t="str">
            <v>NOVANTA INC.</v>
          </cell>
        </row>
        <row r="8399">
          <cell r="A8399">
            <v>403141906</v>
          </cell>
          <cell r="B8399" t="str">
            <v>NEDMAG HOLDING B.V.</v>
          </cell>
        </row>
        <row r="8400">
          <cell r="A8400">
            <v>489253419</v>
          </cell>
          <cell r="B8400" t="str">
            <v>STICHTING ADMINISTRATIEKANTOOR PUERTO BEHEER &amp; MANAGEMENT</v>
          </cell>
        </row>
        <row r="8401">
          <cell r="A8401">
            <v>402007439</v>
          </cell>
          <cell r="B8401" t="str">
            <v>NESTLE S.A.</v>
          </cell>
        </row>
        <row r="8402">
          <cell r="A8402">
            <v>402007439</v>
          </cell>
          <cell r="B8402" t="str">
            <v>NESTLE S.A.</v>
          </cell>
        </row>
        <row r="8403">
          <cell r="A8403">
            <v>402007439</v>
          </cell>
          <cell r="B8403" t="str">
            <v>NESTLE S.A.</v>
          </cell>
        </row>
        <row r="8404">
          <cell r="A8404">
            <v>402007439</v>
          </cell>
          <cell r="B8404" t="str">
            <v>NESTLE S.A.</v>
          </cell>
        </row>
        <row r="8405">
          <cell r="A8405">
            <v>402177567</v>
          </cell>
          <cell r="B8405" t="str">
            <v>L'ETAT DU GRAND-DUCHE DU LUXEMBOURG</v>
          </cell>
        </row>
        <row r="8406">
          <cell r="A8406">
            <v>492020517</v>
          </cell>
          <cell r="B8406" t="str">
            <v>HEFEI YUXIN HOLDINGS CO., LTD.</v>
          </cell>
        </row>
        <row r="8407">
          <cell r="A8407">
            <v>492020517</v>
          </cell>
          <cell r="B8407" t="str">
            <v>HEFEI YUXIN HOLDINGS CO., LTD.</v>
          </cell>
        </row>
        <row r="8408">
          <cell r="A8408">
            <v>403097702</v>
          </cell>
          <cell r="B8408" t="str">
            <v>HITACHI CAPITAL MOBILITY HOLDING NETHERLANDS B.V.</v>
          </cell>
        </row>
        <row r="8409">
          <cell r="A8409">
            <v>403097702</v>
          </cell>
          <cell r="B8409" t="str">
            <v>HITACHI CAPITAL MOBILITY HOLDING NETHERLANDS B.V.</v>
          </cell>
        </row>
        <row r="8410">
          <cell r="A8410">
            <v>489061953</v>
          </cell>
          <cell r="B8410" t="str">
            <v>SHV HOLDINGS N.V.</v>
          </cell>
        </row>
        <row r="8411">
          <cell r="A8411">
            <v>489061953</v>
          </cell>
          <cell r="B8411" t="str">
            <v>SHV HOLDINGS N.V.</v>
          </cell>
        </row>
        <row r="8412">
          <cell r="A8412">
            <v>403055791</v>
          </cell>
          <cell r="B8412" t="str">
            <v>RIJKSOVERHEID</v>
          </cell>
        </row>
        <row r="8413">
          <cell r="A8413">
            <v>403055791</v>
          </cell>
          <cell r="B8413" t="str">
            <v>RIJKSOVERHEID</v>
          </cell>
        </row>
        <row r="8414">
          <cell r="A8414">
            <v>403055791</v>
          </cell>
          <cell r="B8414" t="str">
            <v>RIJKSOVERHEID</v>
          </cell>
        </row>
        <row r="8415">
          <cell r="A8415">
            <v>404170644</v>
          </cell>
          <cell r="B8415" t="str">
            <v>IIF LUXCO1 S.A R.L.</v>
          </cell>
        </row>
        <row r="8416">
          <cell r="A8416">
            <v>492315714</v>
          </cell>
          <cell r="B8416" t="str">
            <v>OLYSLAGER GROUP B.V.</v>
          </cell>
        </row>
        <row r="8417">
          <cell r="A8417">
            <v>416270411</v>
          </cell>
          <cell r="B8417" t="str">
            <v>SPECTRIS PLC</v>
          </cell>
        </row>
        <row r="8418">
          <cell r="A8418">
            <v>402067458</v>
          </cell>
          <cell r="B8418" t="str">
            <v>PMQ HOLDING B.V.</v>
          </cell>
        </row>
        <row r="8419">
          <cell r="A8419">
            <v>415305601</v>
          </cell>
          <cell r="B8419" t="str">
            <v>PGGM COOPERATIE U.A.</v>
          </cell>
        </row>
        <row r="8420">
          <cell r="A8420">
            <v>387285161</v>
          </cell>
          <cell r="B8420" t="str">
            <v>PHARMAMATCH HOLDING B.V.</v>
          </cell>
        </row>
        <row r="8421">
          <cell r="A8421">
            <v>489228646</v>
          </cell>
          <cell r="B8421" t="str">
            <v>THE COMPLIANCE COMPANIES GROUP B.V.</v>
          </cell>
        </row>
        <row r="8422">
          <cell r="A8422">
            <v>489396091</v>
          </cell>
          <cell r="B8422" t="str">
            <v>PHOTOTECHLUXCO 1 S.A.</v>
          </cell>
        </row>
        <row r="8423">
          <cell r="A8423">
            <v>386929207</v>
          </cell>
          <cell r="B8423" t="str">
            <v>PIKE HOLDING B.V.</v>
          </cell>
        </row>
        <row r="8424">
          <cell r="A8424">
            <v>407934871</v>
          </cell>
          <cell r="B8424" t="str">
            <v>COOPERATIE PRICEWATERHOUSECOOPERS NEDERLAND U.A.</v>
          </cell>
        </row>
        <row r="8425">
          <cell r="A8425">
            <v>402233035</v>
          </cell>
          <cell r="B8425" t="str">
            <v>SHV HOLDINGS N.V.</v>
          </cell>
        </row>
        <row r="8426">
          <cell r="A8426">
            <v>402233035</v>
          </cell>
          <cell r="B8426" t="str">
            <v>SHV HOLDINGS N.V.</v>
          </cell>
        </row>
        <row r="8427">
          <cell r="A8427">
            <v>402233035</v>
          </cell>
          <cell r="B8427" t="str">
            <v>SHV HOLDINGS N.V.</v>
          </cell>
        </row>
        <row r="8428">
          <cell r="A8428">
            <v>489279461</v>
          </cell>
          <cell r="B8428" t="str">
            <v>PRIMAVERDE B.V.</v>
          </cell>
        </row>
        <row r="8429">
          <cell r="A8429">
            <v>491213407</v>
          </cell>
          <cell r="B8429" t="str">
            <v>STICHTING ADMINISTRATIEKANTOOR PPF PARTICIPATIE FONDS</v>
          </cell>
        </row>
        <row r="8430">
          <cell r="A8430">
            <v>402797265</v>
          </cell>
          <cell r="B8430" t="str">
            <v>QUALITY PRODUCE INTERNATIONAL (Q.P.I.) B.V.</v>
          </cell>
        </row>
        <row r="8431">
          <cell r="A8431">
            <v>406511274</v>
          </cell>
          <cell r="B8431" t="str">
            <v>QUANTORE HOLDING B.V.</v>
          </cell>
        </row>
        <row r="8432">
          <cell r="A8432">
            <v>490883912</v>
          </cell>
          <cell r="B8432" t="str">
            <v>SHV HOLDINGS N.V.</v>
          </cell>
        </row>
        <row r="8433">
          <cell r="A8433">
            <v>490883912</v>
          </cell>
          <cell r="B8433" t="str">
            <v>SHV HOLDINGS N.V.</v>
          </cell>
        </row>
        <row r="8434">
          <cell r="A8434">
            <v>490883912</v>
          </cell>
          <cell r="B8434" t="str">
            <v>SHV HOLDINGS N.V.</v>
          </cell>
        </row>
        <row r="8435">
          <cell r="A8435">
            <v>403395333</v>
          </cell>
          <cell r="B8435" t="str">
            <v>HOUDSTERMAATSCHAPPIJ WILG B.V.</v>
          </cell>
        </row>
        <row r="8436">
          <cell r="A8436">
            <v>410165609</v>
          </cell>
          <cell r="B8436" t="str">
            <v>RC OOST TWENTE</v>
          </cell>
        </row>
        <row r="8437">
          <cell r="A8437">
            <v>489695890</v>
          </cell>
          <cell r="B8437" t="str">
            <v>REALITY COMPUTERS &amp; TELECOM</v>
          </cell>
        </row>
        <row r="8438">
          <cell r="A8438">
            <v>415539337</v>
          </cell>
          <cell r="B8438" t="str">
            <v>HOUDSTERMAATSCHAPPIJ WILG B.V.</v>
          </cell>
        </row>
        <row r="8439">
          <cell r="A8439">
            <v>402076111</v>
          </cell>
          <cell r="B8439" t="str">
            <v>STICHTING ADMINISTRATIEKANTOOR DIRECTIE RIJK ZWAAN</v>
          </cell>
        </row>
        <row r="8440">
          <cell r="A8440">
            <v>405123907</v>
          </cell>
          <cell r="B8440" t="str">
            <v>AMSTERDAM GLOBAL VENTURES B.V.</v>
          </cell>
        </row>
        <row r="8441">
          <cell r="A8441">
            <v>491213023</v>
          </cell>
          <cell r="B8441" t="str">
            <v>ROSMOL B.V.</v>
          </cell>
        </row>
        <row r="8442">
          <cell r="A8442">
            <v>419840483</v>
          </cell>
          <cell r="B8442" t="str">
            <v>KUHNE HOLDING AG</v>
          </cell>
        </row>
        <row r="8443">
          <cell r="A8443">
            <v>414010061</v>
          </cell>
          <cell r="B8443" t="str">
            <v>LANGENBERG-FASSIN B.V.</v>
          </cell>
        </row>
        <row r="8444">
          <cell r="A8444">
            <v>405422551</v>
          </cell>
          <cell r="B8444" t="str">
            <v>SAA HOLDING B.V.</v>
          </cell>
        </row>
        <row r="8445">
          <cell r="A8445">
            <v>419178645</v>
          </cell>
          <cell r="B8445" t="str">
            <v>SAKURA GLOBAL HOLDING CO., LTD.</v>
          </cell>
        </row>
        <row r="8446">
          <cell r="A8446">
            <v>414888529</v>
          </cell>
          <cell r="B8446" t="str">
            <v>SAMSUNG ELECTRONICS CO., LTD.</v>
          </cell>
        </row>
        <row r="8447">
          <cell r="A8447">
            <v>414888529</v>
          </cell>
          <cell r="B8447" t="str">
            <v>SAMSUNG ELECTRONICS CO., LTD.</v>
          </cell>
        </row>
        <row r="8448">
          <cell r="A8448">
            <v>406566070</v>
          </cell>
          <cell r="B8448" t="str">
            <v>SANOMA OYJ</v>
          </cell>
        </row>
        <row r="8449">
          <cell r="A8449">
            <v>489379082</v>
          </cell>
          <cell r="B8449" t="str">
            <v>SANTOVA LTD</v>
          </cell>
        </row>
        <row r="8450">
          <cell r="A8450">
            <v>411686454</v>
          </cell>
          <cell r="B8450" t="str">
            <v>SAVILLS PLC</v>
          </cell>
        </row>
        <row r="8451">
          <cell r="A8451">
            <v>411686454</v>
          </cell>
          <cell r="B8451" t="str">
            <v>SAVILLS PLC</v>
          </cell>
        </row>
        <row r="8452">
          <cell r="A8452">
            <v>413671988</v>
          </cell>
          <cell r="B8452" t="str">
            <v>WPEF VI HOLDING COOPERATIEF W.A.</v>
          </cell>
        </row>
        <row r="8453">
          <cell r="A8453">
            <v>413671988</v>
          </cell>
          <cell r="B8453" t="str">
            <v>WPEF VI HOLDING COOPERATIEF W.A.</v>
          </cell>
        </row>
        <row r="8454">
          <cell r="A8454">
            <v>407118541</v>
          </cell>
          <cell r="B8454" t="str">
            <v>SDL HOLDINGS B.V.</v>
          </cell>
        </row>
        <row r="8455">
          <cell r="A8455">
            <v>411792765</v>
          </cell>
          <cell r="B8455" t="str">
            <v>SEARA ALIMENTOS LTDA</v>
          </cell>
        </row>
        <row r="8456">
          <cell r="A8456">
            <v>386759182</v>
          </cell>
          <cell r="B8456" t="str">
            <v>SENSATA TECHNOLOGIES HOLDING PLC</v>
          </cell>
        </row>
        <row r="8457">
          <cell r="A8457">
            <v>408306129</v>
          </cell>
          <cell r="B8457" t="str">
            <v>SIGNIFICANT GROEP B.V.</v>
          </cell>
        </row>
        <row r="8458">
          <cell r="A8458">
            <v>411647985</v>
          </cell>
          <cell r="B8458" t="str">
            <v>ITW LLC &amp; CO. KG</v>
          </cell>
        </row>
        <row r="8459">
          <cell r="A8459">
            <v>405448143</v>
          </cell>
          <cell r="B8459" t="str">
            <v>STICHTING ADMINISTRATIEKANTOOR INDUSTRIE- EN HANDELSONDERNEMING SIMONIS</v>
          </cell>
        </row>
        <row r="8460">
          <cell r="A8460">
            <v>419641006</v>
          </cell>
          <cell r="B8460" t="str">
            <v>SUEZ RECYCLING &amp; RECOVERY NETHERLANDS B.V.</v>
          </cell>
        </row>
        <row r="8461">
          <cell r="A8461">
            <v>550302822</v>
          </cell>
          <cell r="B8461" t="str">
            <v>ERICH SIXT VERMOGENSVERWALTUNG GMBH</v>
          </cell>
        </row>
        <row r="8462">
          <cell r="A8462">
            <v>406309369</v>
          </cell>
          <cell r="B8462" t="str">
            <v>AB SKF</v>
          </cell>
        </row>
        <row r="8463">
          <cell r="A8463">
            <v>491147676</v>
          </cell>
          <cell r="B8463" t="str">
            <v>JIFLO BEHEER B.V.</v>
          </cell>
        </row>
        <row r="8464">
          <cell r="A8464">
            <v>405206228</v>
          </cell>
          <cell r="B8464" t="str">
            <v>SOCAZ HOLDING B.V.</v>
          </cell>
        </row>
        <row r="8465">
          <cell r="A8465">
            <v>405206228</v>
          </cell>
          <cell r="B8465" t="str">
            <v>SOCAZ HOLDING B.V.</v>
          </cell>
        </row>
        <row r="8466">
          <cell r="A8466">
            <v>404785065</v>
          </cell>
          <cell r="B8466" t="str">
            <v>STICHTING ADMINISTRATIEKANTOOR PERSPA</v>
          </cell>
        </row>
        <row r="8467">
          <cell r="A8467">
            <v>414356030</v>
          </cell>
          <cell r="B8467" t="str">
            <v>SMURFIT KAPPA GROUP PUBLIC LIMITED COMPANY</v>
          </cell>
        </row>
        <row r="8468">
          <cell r="A8468">
            <v>413125662</v>
          </cell>
          <cell r="B8468" t="str">
            <v>CAPGEMINI</v>
          </cell>
        </row>
        <row r="8469">
          <cell r="A8469">
            <v>413125662</v>
          </cell>
          <cell r="B8469" t="str">
            <v>CAPGEMINI</v>
          </cell>
        </row>
        <row r="8470">
          <cell r="A8470">
            <v>402441120</v>
          </cell>
          <cell r="B8470" t="str">
            <v>EPU GROUP B.V.</v>
          </cell>
        </row>
        <row r="8471">
          <cell r="A8471">
            <v>413975744</v>
          </cell>
          <cell r="B8471" t="str">
            <v>STAALBOUW HENDRIKS BEHEER B.V.</v>
          </cell>
        </row>
        <row r="8472">
          <cell r="A8472">
            <v>405331190</v>
          </cell>
          <cell r="B8472" t="str">
            <v>STERN GROEP N.V.</v>
          </cell>
        </row>
        <row r="8473">
          <cell r="A8473">
            <v>409596582</v>
          </cell>
          <cell r="B8473" t="str">
            <v>STICHTING ADMINISTRATIEKANTOOR KROYMANS HOLDING</v>
          </cell>
        </row>
        <row r="8474">
          <cell r="A8474">
            <v>411070444</v>
          </cell>
          <cell r="B8474" t="str">
            <v>STICHTING NIJMEEGS INTERCONFESSIONEEL ZIEKENHUIS CANISIUS-WILHELMINA</v>
          </cell>
        </row>
        <row r="8475">
          <cell r="A8475">
            <v>411070444</v>
          </cell>
          <cell r="B8475" t="str">
            <v>STICHTING NIJMEEGS INTERCONFESSIONEEL ZIEKENHUIS CANISIUS-WILHELMINA</v>
          </cell>
        </row>
        <row r="8476">
          <cell r="A8476">
            <v>489320991</v>
          </cell>
          <cell r="B8476" t="str">
            <v>STICHTING HAAGSE WIJK- EN WOONZORG</v>
          </cell>
        </row>
        <row r="8477">
          <cell r="A8477">
            <v>489320991</v>
          </cell>
          <cell r="B8477" t="str">
            <v>STICHTING HAAGSE WIJK- EN WOONZORG</v>
          </cell>
        </row>
        <row r="8478">
          <cell r="A8478">
            <v>489320991</v>
          </cell>
          <cell r="B8478" t="str">
            <v>STICHTING HAAGSE WIJK- EN WOONZORG</v>
          </cell>
        </row>
        <row r="8479">
          <cell r="A8479">
            <v>489320991</v>
          </cell>
          <cell r="B8479" t="str">
            <v>STICHTING HAAGSE WIJK- EN WOONZORG</v>
          </cell>
        </row>
        <row r="8480">
          <cell r="A8480">
            <v>489320991</v>
          </cell>
          <cell r="B8480" t="str">
            <v>STICHTING HAAGSE WIJK- EN WOONZORG</v>
          </cell>
        </row>
        <row r="8481">
          <cell r="A8481">
            <v>489320991</v>
          </cell>
          <cell r="B8481" t="str">
            <v>STICHTING HAAGSE WIJK- EN WOONZORG</v>
          </cell>
        </row>
        <row r="8482">
          <cell r="A8482">
            <v>412227691</v>
          </cell>
          <cell r="B8482" t="str">
            <v>STICHTING PRO PERSONA HOLDING</v>
          </cell>
        </row>
        <row r="8483">
          <cell r="A8483">
            <v>489234728</v>
          </cell>
          <cell r="B8483" t="str">
            <v>STICHTING QREDITS MICROFINANCIERING NEDERLAND</v>
          </cell>
        </row>
        <row r="8484">
          <cell r="A8484">
            <v>410111483</v>
          </cell>
          <cell r="B8484" t="str">
            <v>STICHTING SAFFIER - DE RESIDENTIE GROEP</v>
          </cell>
        </row>
        <row r="8485">
          <cell r="A8485">
            <v>410111483</v>
          </cell>
          <cell r="B8485" t="str">
            <v>STICHTING SAFFIER - DE RESIDENTIE GROEP</v>
          </cell>
        </row>
        <row r="8486">
          <cell r="A8486">
            <v>410111483</v>
          </cell>
          <cell r="B8486" t="str">
            <v>STICHTING SAFFIER - DE RESIDENTIE GROEP</v>
          </cell>
        </row>
        <row r="8487">
          <cell r="A8487">
            <v>412085941</v>
          </cell>
          <cell r="B8487" t="str">
            <v>STICHTING VAN GOGH MUSEUM VOORHEEN RIJKSMUSEUM VINCENT VAN GOGH / RIJKSMUSEUM H.W. MESDAG</v>
          </cell>
        </row>
        <row r="8488">
          <cell r="A8488">
            <v>489148566</v>
          </cell>
          <cell r="B8488" t="str">
            <v>STICHTING ZORGGROEP CHARIM</v>
          </cell>
        </row>
        <row r="8489">
          <cell r="A8489">
            <v>407369321</v>
          </cell>
          <cell r="B8489" t="str">
            <v>D. SWAROVSKI KG</v>
          </cell>
        </row>
        <row r="8490">
          <cell r="A8490">
            <v>410814172</v>
          </cell>
          <cell r="B8490" t="str">
            <v>BEWISYNBRA GROUP AB (PUBL)</v>
          </cell>
        </row>
        <row r="8491">
          <cell r="A8491">
            <v>399915271</v>
          </cell>
          <cell r="B8491" t="str">
            <v>TATA STEEL LIMITED</v>
          </cell>
        </row>
        <row r="8492">
          <cell r="A8492">
            <v>399915271</v>
          </cell>
          <cell r="B8492" t="str">
            <v>TATA STEEL LIMITED</v>
          </cell>
        </row>
        <row r="8493">
          <cell r="A8493">
            <v>399915271</v>
          </cell>
          <cell r="B8493" t="str">
            <v>TATA STEEL LIMITED</v>
          </cell>
        </row>
        <row r="8494">
          <cell r="A8494">
            <v>402860287</v>
          </cell>
          <cell r="B8494" t="str">
            <v>AMS HOLDING B.V.</v>
          </cell>
        </row>
        <row r="8495">
          <cell r="A8495">
            <v>408128440</v>
          </cell>
          <cell r="B8495" t="str">
            <v>KONINKLIJKE KPN N.V.</v>
          </cell>
        </row>
        <row r="8496">
          <cell r="A8496">
            <v>408128440</v>
          </cell>
          <cell r="B8496" t="str">
            <v>KONINKLIJKE KPN N.V.</v>
          </cell>
        </row>
        <row r="8497">
          <cell r="A8497">
            <v>403449861</v>
          </cell>
          <cell r="B8497" t="str">
            <v>TENNESSEE ACQUISITION HOLDING B.V.</v>
          </cell>
        </row>
        <row r="8498">
          <cell r="A8498">
            <v>403449861</v>
          </cell>
          <cell r="B8498" t="str">
            <v>TENNESSEE ACQUISITION HOLDING B.V.</v>
          </cell>
        </row>
        <row r="8499">
          <cell r="A8499">
            <v>402284244</v>
          </cell>
          <cell r="B8499" t="str">
            <v>STICHTING ADMINISTRATIEKANTOOR TERBERG GROUP B.V.</v>
          </cell>
        </row>
        <row r="8500">
          <cell r="A8500">
            <v>402284244</v>
          </cell>
          <cell r="B8500" t="str">
            <v>STICHTING ADMINISTRATIEKANTOOR TERBERG GROUP B.V.</v>
          </cell>
        </row>
        <row r="8501">
          <cell r="A8501">
            <v>491202662</v>
          </cell>
          <cell r="B8501" t="str">
            <v>INDUTRADE AB</v>
          </cell>
        </row>
        <row r="8502">
          <cell r="A8502">
            <v>408052533</v>
          </cell>
          <cell r="B8502" t="str">
            <v>TOPBRANDS EUROPE B.V.</v>
          </cell>
        </row>
        <row r="8503">
          <cell r="A8503">
            <v>407646041</v>
          </cell>
          <cell r="B8503" t="str">
            <v>CANON INC.</v>
          </cell>
        </row>
        <row r="8504">
          <cell r="A8504">
            <v>407646041</v>
          </cell>
          <cell r="B8504" t="str">
            <v>CANON INC.</v>
          </cell>
        </row>
        <row r="8505">
          <cell r="A8505">
            <v>407646041</v>
          </cell>
          <cell r="B8505" t="str">
            <v>CANON INC.</v>
          </cell>
        </row>
        <row r="8506">
          <cell r="A8506">
            <v>490546212</v>
          </cell>
          <cell r="B8506" t="str">
            <v>TOTAL SE</v>
          </cell>
        </row>
        <row r="8507">
          <cell r="A8507">
            <v>490546212</v>
          </cell>
          <cell r="B8507" t="str">
            <v>TOTAL SE</v>
          </cell>
        </row>
        <row r="8508">
          <cell r="A8508">
            <v>490546212</v>
          </cell>
          <cell r="B8508" t="str">
            <v>TOTAL SE</v>
          </cell>
        </row>
        <row r="8509">
          <cell r="A8509">
            <v>490546212</v>
          </cell>
          <cell r="B8509" t="str">
            <v>TOTAL SE</v>
          </cell>
        </row>
        <row r="8510">
          <cell r="A8510">
            <v>490546212</v>
          </cell>
          <cell r="B8510" t="str">
            <v>TOTAL SE</v>
          </cell>
        </row>
        <row r="8511">
          <cell r="A8511">
            <v>405392267</v>
          </cell>
          <cell r="B8511" t="str">
            <v>TOTAL SE</v>
          </cell>
        </row>
        <row r="8512">
          <cell r="A8512">
            <v>405392267</v>
          </cell>
          <cell r="B8512" t="str">
            <v>TOTAL SE</v>
          </cell>
        </row>
        <row r="8513">
          <cell r="A8513">
            <v>405392267</v>
          </cell>
          <cell r="B8513" t="str">
            <v>TOTAL SE</v>
          </cell>
        </row>
        <row r="8514">
          <cell r="A8514">
            <v>416245322</v>
          </cell>
          <cell r="B8514" t="str">
            <v>A.E.G. VELDKAMP HOLDING B.V.</v>
          </cell>
        </row>
        <row r="8515">
          <cell r="A8515">
            <v>405762337</v>
          </cell>
          <cell r="B8515" t="str">
            <v>SUOMEN VALTIO/ALV</v>
          </cell>
        </row>
        <row r="8516">
          <cell r="A8516">
            <v>489868255</v>
          </cell>
          <cell r="B8516" t="str">
            <v>UNIS HOLDING B.V.</v>
          </cell>
        </row>
        <row r="8517">
          <cell r="A8517">
            <v>489868255</v>
          </cell>
          <cell r="B8517" t="str">
            <v>UNIS HOLDING B.V.</v>
          </cell>
        </row>
        <row r="8518">
          <cell r="A8518">
            <v>489868255</v>
          </cell>
          <cell r="B8518" t="str">
            <v>UNIS HOLDING B.V.</v>
          </cell>
        </row>
        <row r="8519">
          <cell r="A8519">
            <v>406760512</v>
          </cell>
          <cell r="B8519" t="str">
            <v>MAYHOOLA LUX S.A R.L.</v>
          </cell>
        </row>
        <row r="8520">
          <cell r="A8520">
            <v>409149320</v>
          </cell>
          <cell r="B8520" t="str">
            <v>STICHTING ADMINISTRATIEKANTOOR FAMILY TREE</v>
          </cell>
        </row>
        <row r="8521">
          <cell r="A8521">
            <v>402507958</v>
          </cell>
          <cell r="B8521" t="str">
            <v>DAMEN SHIPYARDS GROUP N.V.</v>
          </cell>
        </row>
        <row r="8522">
          <cell r="A8522">
            <v>413687773</v>
          </cell>
          <cell r="B8522" t="str">
            <v>UFK MANAGEMENT HOLDING GMBH</v>
          </cell>
        </row>
        <row r="8523">
          <cell r="A8523">
            <v>414856260</v>
          </cell>
          <cell r="B8523" t="str">
            <v>STICHTING ADMINISTRATIEKANTOOR VAN UDEN HOLDING</v>
          </cell>
        </row>
        <row r="8524">
          <cell r="A8524">
            <v>414856260</v>
          </cell>
          <cell r="B8524" t="str">
            <v>STICHTING ADMINISTRATIEKANTOOR VAN UDEN HOLDING</v>
          </cell>
        </row>
        <row r="8525">
          <cell r="A8525">
            <v>407485064</v>
          </cell>
          <cell r="B8525" t="str">
            <v>VERMEG GROUP N.V.</v>
          </cell>
        </row>
        <row r="8526">
          <cell r="A8526">
            <v>405527636</v>
          </cell>
          <cell r="B8526" t="str">
            <v>ARROW GLOBAL GUERNSEY HOLDINGS LTD</v>
          </cell>
        </row>
        <row r="8527">
          <cell r="A8527">
            <v>414395673</v>
          </cell>
          <cell r="B8527" t="str">
            <v>AB VOLVO</v>
          </cell>
        </row>
        <row r="8528">
          <cell r="A8528">
            <v>403881100</v>
          </cell>
          <cell r="B8528" t="str">
            <v>REGGEBORGH INVEST B.V.</v>
          </cell>
        </row>
        <row r="8529">
          <cell r="A8529">
            <v>489989448</v>
          </cell>
          <cell r="B8529" t="str">
            <v>VT BEHEER B.V.</v>
          </cell>
        </row>
        <row r="8530">
          <cell r="A8530">
            <v>409856346</v>
          </cell>
          <cell r="B8530" t="str">
            <v>L'ARCHE GREEN N.V.</v>
          </cell>
        </row>
        <row r="8531">
          <cell r="A8531">
            <v>408349207</v>
          </cell>
          <cell r="B8531" t="str">
            <v>HOYA CORPORATION</v>
          </cell>
        </row>
        <row r="8532">
          <cell r="A8532">
            <v>418235271</v>
          </cell>
          <cell r="B8532" t="str">
            <v>WEIR GROUP PLC(THE)</v>
          </cell>
        </row>
        <row r="8533">
          <cell r="A8533">
            <v>404307605</v>
          </cell>
          <cell r="B8533" t="str">
            <v>WIJZENBEEK VASTGOED B.V.</v>
          </cell>
        </row>
        <row r="8534">
          <cell r="A8534">
            <v>490519920</v>
          </cell>
          <cell r="B8534" t="str">
            <v>STICHTING ADMINISTRATIEKANTOOR WILCO BEHEER</v>
          </cell>
        </row>
        <row r="8535">
          <cell r="A8535">
            <v>406443671</v>
          </cell>
          <cell r="B8535" t="str">
            <v>STICHTING ADMINISTRATIEKANTOOR WILCO BEHEER</v>
          </cell>
        </row>
        <row r="8536">
          <cell r="A8536">
            <v>490519920</v>
          </cell>
          <cell r="B8536" t="str">
            <v>STICHTING ADMINISTRATIEKANTOOR WILCO BEHEER</v>
          </cell>
        </row>
        <row r="8537">
          <cell r="A8537">
            <v>406443671</v>
          </cell>
          <cell r="B8537" t="str">
            <v>STICHTING ADMINISTRATIEKANTOOR WILCO BEHEER</v>
          </cell>
        </row>
        <row r="8538">
          <cell r="A8538">
            <v>406443671</v>
          </cell>
          <cell r="B8538" t="str">
            <v>STICHTING ADMINISTRATIEKANTOOR WILCO BEHEER</v>
          </cell>
        </row>
        <row r="8539">
          <cell r="A8539">
            <v>406443671</v>
          </cell>
          <cell r="B8539" t="str">
            <v>STICHTING ADMINISTRATIEKANTOOR WILCO BEHEER</v>
          </cell>
        </row>
        <row r="8540">
          <cell r="A8540">
            <v>406737544</v>
          </cell>
          <cell r="B8540" t="str">
            <v>WILLIS TOWERS WATSON PUBLIC LIMITED COMPANY</v>
          </cell>
        </row>
        <row r="8541">
          <cell r="A8541">
            <v>489294504</v>
          </cell>
          <cell r="B8541" t="str">
            <v>MAINFREIGHT NETHERLANDS COOPERATIEF U.A.</v>
          </cell>
        </row>
        <row r="8542">
          <cell r="A8542">
            <v>489294504</v>
          </cell>
          <cell r="B8542" t="str">
            <v>MAINFREIGHT NETHERLANDS COOPERATIEF U.A.</v>
          </cell>
        </row>
        <row r="8543">
          <cell r="A8543">
            <v>489294504</v>
          </cell>
          <cell r="B8543" t="str">
            <v>MAINFREIGHT NETHERLANDS COOPERATIEF U.A.</v>
          </cell>
        </row>
        <row r="8544">
          <cell r="A8544">
            <v>403890221</v>
          </cell>
          <cell r="B8544" t="str">
            <v>FLUIDMASTER UK LIMITED</v>
          </cell>
        </row>
        <row r="8545">
          <cell r="A8545">
            <v>402043574</v>
          </cell>
          <cell r="B8545" t="str">
            <v>XEROX HOLDINGS CORPORATION</v>
          </cell>
        </row>
        <row r="8546">
          <cell r="A8546">
            <v>409275661</v>
          </cell>
          <cell r="B8546" t="str">
            <v>STICHTING BEHEER AANDELEN MOL77 HOLDING</v>
          </cell>
        </row>
        <row r="8547">
          <cell r="A8547">
            <v>491840243</v>
          </cell>
          <cell r="B8547" t="str">
            <v>ZENITH ENERGY NETHERLANDS COOPERATIEF U.A.</v>
          </cell>
        </row>
        <row r="8548">
          <cell r="A8548">
            <v>405914532</v>
          </cell>
          <cell r="B8548" t="str">
            <v>NN GROUP N.V.</v>
          </cell>
        </row>
        <row r="8549">
          <cell r="A8549">
            <v>405914532</v>
          </cell>
          <cell r="B8549" t="str">
            <v>NN GROUP N.V.</v>
          </cell>
        </row>
        <row r="8550">
          <cell r="A8550">
            <v>405914532</v>
          </cell>
          <cell r="B8550" t="str">
            <v>NN GROUP N.V.</v>
          </cell>
        </row>
        <row r="8551">
          <cell r="A8551">
            <v>371036174</v>
          </cell>
          <cell r="B8551" t="str">
            <v>3B BINANI GLASSFIBRE S.A R.L.</v>
          </cell>
        </row>
        <row r="8552">
          <cell r="A8552">
            <v>371036174</v>
          </cell>
          <cell r="B8552" t="str">
            <v>3B BINANI GLASSFIBRE S.A R.L.</v>
          </cell>
        </row>
        <row r="8553">
          <cell r="A8553">
            <v>374444883</v>
          </cell>
          <cell r="B8553" t="str">
            <v>AGFA-GEVAERT</v>
          </cell>
        </row>
        <row r="8554">
          <cell r="A8554">
            <v>374444883</v>
          </cell>
          <cell r="B8554" t="str">
            <v>AGFA-GEVAERT</v>
          </cell>
        </row>
        <row r="8555">
          <cell r="A8555">
            <v>374444883</v>
          </cell>
          <cell r="B8555" t="str">
            <v>AGFA-GEVAERT</v>
          </cell>
        </row>
        <row r="8556">
          <cell r="A8556">
            <v>372020974</v>
          </cell>
          <cell r="B8556" t="str">
            <v>FEATHER INVESTMENTS HOLDINGS S.C.A.</v>
          </cell>
        </row>
        <row r="8557">
          <cell r="A8557">
            <v>372859348</v>
          </cell>
          <cell r="B8557" t="str">
            <v>BNP PARIBAS</v>
          </cell>
        </row>
        <row r="8558">
          <cell r="A8558">
            <v>370183712</v>
          </cell>
          <cell r="B8558" t="str">
            <v>ALROSA BELGIUM</v>
          </cell>
        </row>
        <row r="8559">
          <cell r="A8559">
            <v>370183712</v>
          </cell>
          <cell r="B8559" t="str">
            <v>ALROSA BELGIUM</v>
          </cell>
        </row>
        <row r="8560">
          <cell r="A8560">
            <v>377199950</v>
          </cell>
          <cell r="B8560" t="str">
            <v>ARCELORMITTAL</v>
          </cell>
        </row>
        <row r="8561">
          <cell r="A8561">
            <v>374566081</v>
          </cell>
          <cell r="B8561" t="str">
            <v>ANTWERP LION OIL WORKS</v>
          </cell>
        </row>
        <row r="8562">
          <cell r="A8562">
            <v>370007080</v>
          </cell>
          <cell r="B8562" t="str">
            <v>APERAM</v>
          </cell>
        </row>
        <row r="8563">
          <cell r="A8563">
            <v>400690129</v>
          </cell>
          <cell r="B8563" t="str">
            <v>ARCELORMITTAL</v>
          </cell>
        </row>
        <row r="8564">
          <cell r="A8564">
            <v>283392223</v>
          </cell>
          <cell r="B8564" t="str">
            <v>CARL BENNET AB</v>
          </cell>
        </row>
        <row r="8565">
          <cell r="A8565">
            <v>283392223</v>
          </cell>
          <cell r="B8565" t="str">
            <v>CARL BENNET AB</v>
          </cell>
        </row>
        <row r="8566">
          <cell r="A8566">
            <v>397696592</v>
          </cell>
          <cell r="B8566" t="str">
            <v>LATERES</v>
          </cell>
        </row>
        <row r="8567">
          <cell r="A8567">
            <v>397696592</v>
          </cell>
          <cell r="B8567" t="str">
            <v>LATERES</v>
          </cell>
        </row>
        <row r="8568">
          <cell r="A8568">
            <v>846706112</v>
          </cell>
          <cell r="B8568" t="str">
            <v>BANK OF INDIA</v>
          </cell>
        </row>
        <row r="8569">
          <cell r="A8569">
            <v>282765437</v>
          </cell>
          <cell r="B8569" t="str">
            <v>BESIX GROUP</v>
          </cell>
        </row>
        <row r="8570">
          <cell r="A8570">
            <v>282765437</v>
          </cell>
          <cell r="B8570" t="str">
            <v>BESIX GROUP</v>
          </cell>
        </row>
        <row r="8571">
          <cell r="A8571">
            <v>370117691</v>
          </cell>
          <cell r="B8571" t="str">
            <v>BEST IN SKY</v>
          </cell>
        </row>
        <row r="8572">
          <cell r="A8572">
            <v>283769750</v>
          </cell>
          <cell r="B8572" t="str">
            <v>BLECKMANN BELGIE NV</v>
          </cell>
        </row>
        <row r="8573">
          <cell r="A8573">
            <v>283769750</v>
          </cell>
          <cell r="B8573" t="str">
            <v>BLECKMANN BELGIE NV</v>
          </cell>
        </row>
        <row r="8574">
          <cell r="A8574">
            <v>283175263</v>
          </cell>
          <cell r="B8574" t="str">
            <v>BOSAL NEDERLAND B.V.</v>
          </cell>
        </row>
        <row r="8575">
          <cell r="A8575">
            <v>372216820</v>
          </cell>
          <cell r="B8575" t="str">
            <v>BPOST</v>
          </cell>
        </row>
        <row r="8576">
          <cell r="A8576">
            <v>372440289</v>
          </cell>
          <cell r="B8576" t="str">
            <v>BRAEM INVEST</v>
          </cell>
        </row>
        <row r="8577">
          <cell r="A8577">
            <v>370328084</v>
          </cell>
          <cell r="B8577" t="str">
            <v>BRITISH AMERICAN TOBACCO P.L.C.</v>
          </cell>
        </row>
        <row r="8578">
          <cell r="A8578">
            <v>370328084</v>
          </cell>
          <cell r="B8578" t="str">
            <v>BRITISH AMERICAN TOBACCO P.L.C.</v>
          </cell>
        </row>
        <row r="8579">
          <cell r="A8579">
            <v>370328084</v>
          </cell>
          <cell r="B8579" t="str">
            <v>BRITISH AMERICAN TOBACCO P.L.C.</v>
          </cell>
        </row>
        <row r="8580">
          <cell r="A8580">
            <v>372231472</v>
          </cell>
          <cell r="B8580" t="str">
            <v>REGION WALLONNE</v>
          </cell>
        </row>
        <row r="8581">
          <cell r="A8581">
            <v>283600260</v>
          </cell>
          <cell r="B8581" t="str">
            <v>EBENIS SA</v>
          </cell>
        </row>
        <row r="8582">
          <cell r="A8582">
            <v>283600260</v>
          </cell>
          <cell r="B8582" t="str">
            <v>EBENIS SA</v>
          </cell>
        </row>
        <row r="8583">
          <cell r="A8583">
            <v>372340828</v>
          </cell>
          <cell r="B8583" t="str">
            <v>D'IM S.A.</v>
          </cell>
        </row>
        <row r="8584">
          <cell r="A8584">
            <v>763798167</v>
          </cell>
          <cell r="B8584" t="str">
            <v>CARTAMUNDI</v>
          </cell>
        </row>
        <row r="8585">
          <cell r="A8585">
            <v>400416996</v>
          </cell>
          <cell r="B8585" t="str">
            <v>POROCEL INTERNATIONAL, LLC</v>
          </cell>
        </row>
        <row r="8586">
          <cell r="A8586">
            <v>370154783</v>
          </cell>
          <cell r="B8586" t="str">
            <v>CHEVRON PHILLIPS CHEMICAL COMPANY LLC</v>
          </cell>
        </row>
        <row r="8587">
          <cell r="A8587">
            <v>372256016</v>
          </cell>
          <cell r="B8587" t="str">
            <v>CMK CORPORATION</v>
          </cell>
        </row>
        <row r="8588">
          <cell r="A8588">
            <v>732984588</v>
          </cell>
          <cell r="B8588" t="str">
            <v>COMPAGNIE BELGE DE BATIMENT</v>
          </cell>
        </row>
        <row r="8589">
          <cell r="A8589">
            <v>372001008</v>
          </cell>
          <cell r="B8589" t="str">
            <v>ENGIE</v>
          </cell>
        </row>
        <row r="8590">
          <cell r="A8590">
            <v>370160876</v>
          </cell>
          <cell r="B8590" t="str">
            <v>SUSTAINABLE REUSABLE CARRIERS</v>
          </cell>
        </row>
        <row r="8591">
          <cell r="A8591">
            <v>370160876</v>
          </cell>
          <cell r="B8591" t="str">
            <v>SUSTAINABLE REUSABLE CARRIERS</v>
          </cell>
        </row>
        <row r="8592">
          <cell r="A8592">
            <v>504490525</v>
          </cell>
          <cell r="B8592" t="str">
            <v>SWM LUXEMBOURG</v>
          </cell>
        </row>
        <row r="8593">
          <cell r="A8593">
            <v>370162729</v>
          </cell>
          <cell r="B8593" t="str">
            <v>DUSTRICO</v>
          </cell>
        </row>
        <row r="8594">
          <cell r="A8594">
            <v>370162729</v>
          </cell>
          <cell r="B8594" t="str">
            <v>DUSTRICO</v>
          </cell>
        </row>
        <row r="8595">
          <cell r="A8595">
            <v>283361863</v>
          </cell>
          <cell r="B8595" t="str">
            <v>DEUTSCHE BANK AG</v>
          </cell>
        </row>
        <row r="8596">
          <cell r="A8596">
            <v>458195377</v>
          </cell>
          <cell r="B8596" t="str">
            <v>MILACRON DUTCH COOPERATIEF U.A.</v>
          </cell>
        </row>
        <row r="8597">
          <cell r="A8597">
            <v>370217093</v>
          </cell>
          <cell r="B8597" t="str">
            <v>DONALDSON OVERSEAS HOLDING S.A R.L.</v>
          </cell>
        </row>
        <row r="8598">
          <cell r="A8598">
            <v>501177604</v>
          </cell>
          <cell r="B8598" t="str">
            <v>ACKERMANS &amp; VAN HAAREN</v>
          </cell>
        </row>
        <row r="8599">
          <cell r="A8599">
            <v>372437462</v>
          </cell>
          <cell r="B8599" t="str">
            <v>FLUVIUS SYSTEM OPERATOR</v>
          </cell>
        </row>
        <row r="8600">
          <cell r="A8600">
            <v>375432945</v>
          </cell>
          <cell r="B8600" t="str">
            <v>ELIA GROUP</v>
          </cell>
        </row>
        <row r="8601">
          <cell r="A8601">
            <v>846806011</v>
          </cell>
          <cell r="B8601" t="str">
            <v>ERGON INTERNATIONAL, INC.</v>
          </cell>
        </row>
        <row r="8602">
          <cell r="A8602">
            <v>370732005</v>
          </cell>
          <cell r="B8602" t="str">
            <v>ETEX</v>
          </cell>
        </row>
        <row r="8603">
          <cell r="A8603">
            <v>504204918</v>
          </cell>
          <cell r="B8603" t="str">
            <v>ESOPE TECHNOLOGIES</v>
          </cell>
        </row>
        <row r="8604">
          <cell r="A8604">
            <v>283699460</v>
          </cell>
          <cell r="B8604" t="str">
            <v>EUROCLEAR HOLDING</v>
          </cell>
        </row>
        <row r="8605">
          <cell r="A8605">
            <v>283699460</v>
          </cell>
          <cell r="B8605" t="str">
            <v>EUROCLEAR HOLDING</v>
          </cell>
        </row>
        <row r="8606">
          <cell r="A8606">
            <v>283699460</v>
          </cell>
          <cell r="B8606" t="str">
            <v>EUROCLEAR HOLDING</v>
          </cell>
        </row>
        <row r="8607">
          <cell r="A8607">
            <v>400761482</v>
          </cell>
          <cell r="B8607" t="str">
            <v>EUROPEAN DYNAMICS GROUP HOLDING S.A.</v>
          </cell>
        </row>
        <row r="8608">
          <cell r="A8608">
            <v>377353540</v>
          </cell>
          <cell r="B8608" t="str">
            <v>BANQUE EUROPEENNE D'INVESTISSEMENT</v>
          </cell>
        </row>
        <row r="8609">
          <cell r="A8609">
            <v>400828340</v>
          </cell>
          <cell r="B8609" t="str">
            <v>FLIR SYSTEMS, INC.</v>
          </cell>
        </row>
        <row r="8610">
          <cell r="A8610">
            <v>283057230</v>
          </cell>
          <cell r="B8610" t="str">
            <v>G4S PLC</v>
          </cell>
        </row>
        <row r="8611">
          <cell r="A8611">
            <v>370571787</v>
          </cell>
          <cell r="B8611" t="str">
            <v>AVANOS MEDICAL, INC.</v>
          </cell>
        </row>
        <row r="8612">
          <cell r="A8612">
            <v>762700495</v>
          </cell>
          <cell r="B8612" t="str">
            <v>HAMANN INTERNATIONAL SERVICES</v>
          </cell>
        </row>
        <row r="8613">
          <cell r="A8613">
            <v>501990402</v>
          </cell>
          <cell r="B8613" t="str">
            <v>STELRAD RADIATOR GROUP LIMITED</v>
          </cell>
        </row>
        <row r="8614">
          <cell r="A8614">
            <v>283706299</v>
          </cell>
          <cell r="B8614" t="str">
            <v>AERTSSEN GROUP</v>
          </cell>
        </row>
        <row r="8615">
          <cell r="A8615">
            <v>283706299</v>
          </cell>
          <cell r="B8615" t="str">
            <v>AERTSSEN GROUP</v>
          </cell>
        </row>
        <row r="8616">
          <cell r="A8616">
            <v>370216625</v>
          </cell>
          <cell r="B8616" t="str">
            <v>IMPRO EUROPE SARL</v>
          </cell>
        </row>
        <row r="8617">
          <cell r="A8617">
            <v>370000424</v>
          </cell>
          <cell r="B8617" t="str">
            <v>ING GROEP N.V.</v>
          </cell>
        </row>
        <row r="8618">
          <cell r="A8618">
            <v>374354314</v>
          </cell>
          <cell r="B8618" t="str">
            <v>ISABEL</v>
          </cell>
        </row>
        <row r="8619">
          <cell r="A8619">
            <v>370096257</v>
          </cell>
          <cell r="B8619" t="str">
            <v>VAN LEEUWEN BUIZEN GROEP B.V.</v>
          </cell>
        </row>
        <row r="8620">
          <cell r="A8620">
            <v>282863091</v>
          </cell>
          <cell r="B8620" t="str">
            <v>JONES LANG LASALLE INCORPORATED</v>
          </cell>
        </row>
        <row r="8621">
          <cell r="A8621">
            <v>374157774</v>
          </cell>
          <cell r="B8621" t="str">
            <v>KINGSPAN GROUP PUBLIC LIMITED COMPANY</v>
          </cell>
        </row>
        <row r="8622">
          <cell r="A8622">
            <v>370489869</v>
          </cell>
          <cell r="B8622" t="str">
            <v>AEQUO ANIMO</v>
          </cell>
        </row>
        <row r="8623">
          <cell r="A8623">
            <v>370008609</v>
          </cell>
          <cell r="B8623" t="str">
            <v>L'OREAL</v>
          </cell>
        </row>
        <row r="8624">
          <cell r="A8624">
            <v>373053909</v>
          </cell>
          <cell r="B8624" t="str">
            <v>RPM INTERNATIONAL INC.</v>
          </cell>
        </row>
        <row r="8625">
          <cell r="A8625">
            <v>374806420</v>
          </cell>
          <cell r="B8625" t="str">
            <v>MAZARS</v>
          </cell>
        </row>
        <row r="8626">
          <cell r="A8626">
            <v>762406291</v>
          </cell>
          <cell r="B8626" t="str">
            <v>MILCOBEL</v>
          </cell>
        </row>
        <row r="8627">
          <cell r="A8627">
            <v>372142505</v>
          </cell>
          <cell r="B8627" t="str">
            <v>MONTEA</v>
          </cell>
        </row>
        <row r="8628">
          <cell r="A8628">
            <v>370102600</v>
          </cell>
          <cell r="B8628" t="str">
            <v>MUNTERS GROUP AB</v>
          </cell>
        </row>
        <row r="8629">
          <cell r="A8629">
            <v>504189580</v>
          </cell>
          <cell r="B8629" t="str">
            <v>NIKON CORPORATION</v>
          </cell>
        </row>
        <row r="8630">
          <cell r="A8630">
            <v>504189580</v>
          </cell>
          <cell r="B8630" t="str">
            <v>NIKON CORPORATION</v>
          </cell>
        </row>
        <row r="8631">
          <cell r="A8631">
            <v>370020729</v>
          </cell>
          <cell r="B8631" t="str">
            <v>MARQUARD &amp; BAHLS AG</v>
          </cell>
        </row>
        <row r="8632">
          <cell r="A8632">
            <v>762493604</v>
          </cell>
          <cell r="B8632" t="str">
            <v>PATTYN GROUP</v>
          </cell>
        </row>
        <row r="8633">
          <cell r="A8633">
            <v>762493604</v>
          </cell>
          <cell r="B8633" t="str">
            <v>PATTYN GROUP</v>
          </cell>
        </row>
        <row r="8634">
          <cell r="A8634">
            <v>283072783</v>
          </cell>
          <cell r="B8634" t="str">
            <v>PIERRET</v>
          </cell>
        </row>
        <row r="8635">
          <cell r="A8635">
            <v>282921279</v>
          </cell>
          <cell r="B8635" t="str">
            <v>SCHWEITER TECHNOLOGIES AG</v>
          </cell>
        </row>
        <row r="8636">
          <cell r="A8636">
            <v>373205350</v>
          </cell>
          <cell r="B8636" t="str">
            <v>OMNICOM EMEA HOLDINGS LIMITED</v>
          </cell>
        </row>
        <row r="8637">
          <cell r="A8637">
            <v>282744309</v>
          </cell>
          <cell r="B8637" t="str">
            <v>ETAT BELGE</v>
          </cell>
        </row>
        <row r="8638">
          <cell r="A8638">
            <v>373926864</v>
          </cell>
          <cell r="B8638" t="str">
            <v>RECYMET</v>
          </cell>
        </row>
        <row r="8639">
          <cell r="A8639">
            <v>373630441</v>
          </cell>
          <cell r="B8639" t="str">
            <v>RESILUX</v>
          </cell>
        </row>
        <row r="8640">
          <cell r="A8640">
            <v>296014806</v>
          </cell>
          <cell r="B8640" t="str">
            <v>ROLAND DG CORPORATION</v>
          </cell>
        </row>
        <row r="8641">
          <cell r="A8641">
            <v>763831463</v>
          </cell>
          <cell r="B8641" t="str">
            <v>ROSSEL &amp; CIE</v>
          </cell>
        </row>
        <row r="8642">
          <cell r="A8642">
            <v>283391274</v>
          </cell>
          <cell r="B8642" t="str">
            <v>MARS, INCORPORATED</v>
          </cell>
        </row>
        <row r="8643">
          <cell r="A8643">
            <v>370543741</v>
          </cell>
          <cell r="B8643" t="str">
            <v>BETRIX</v>
          </cell>
        </row>
        <row r="8644">
          <cell r="A8644">
            <v>370153967</v>
          </cell>
          <cell r="B8644" t="str">
            <v>SAMSONITE IP HOLDINGS S.A R.L.</v>
          </cell>
        </row>
        <row r="8645">
          <cell r="A8645">
            <v>370153967</v>
          </cell>
          <cell r="B8645" t="str">
            <v>SAMSONITE IP HOLDINGS S.A R.L.</v>
          </cell>
        </row>
        <row r="8646">
          <cell r="A8646">
            <v>763084055</v>
          </cell>
          <cell r="B8646" t="str">
            <v>COMITE DE GESTION DU SOUTIEN DE LA COMMUNAUTE DU SHAPE SCSF</v>
          </cell>
        </row>
        <row r="8647">
          <cell r="A8647">
            <v>2959810</v>
          </cell>
          <cell r="B8647" t="str">
            <v>SOLVAY</v>
          </cell>
        </row>
        <row r="8648">
          <cell r="A8648">
            <v>2959810</v>
          </cell>
          <cell r="B8648" t="str">
            <v>SOLVAY</v>
          </cell>
        </row>
        <row r="8649">
          <cell r="A8649">
            <v>501206320</v>
          </cell>
          <cell r="B8649" t="str">
            <v>STICHTING ADMINISTRATIEKANTOOR IBESS</v>
          </cell>
        </row>
        <row r="8650">
          <cell r="A8650">
            <v>374170975</v>
          </cell>
          <cell r="B8650" t="str">
            <v>SUMITOMO CHEMICAL COMPANY, LIMITED</v>
          </cell>
        </row>
        <row r="8651">
          <cell r="A8651">
            <v>373963263</v>
          </cell>
          <cell r="B8651" t="str">
            <v>HOLDING TISS ET TEINT INVEST</v>
          </cell>
        </row>
        <row r="8652">
          <cell r="A8652">
            <v>283481869</v>
          </cell>
          <cell r="B8652" t="str">
            <v>TOSHIBA CORPORATION</v>
          </cell>
        </row>
        <row r="8653">
          <cell r="A8653">
            <v>282824630</v>
          </cell>
          <cell r="B8653" t="str">
            <v>POX INVEST</v>
          </cell>
        </row>
        <row r="8654">
          <cell r="A8654">
            <v>282824630</v>
          </cell>
          <cell r="B8654" t="str">
            <v>POX INVEST</v>
          </cell>
        </row>
        <row r="8655">
          <cell r="A8655">
            <v>282824630</v>
          </cell>
          <cell r="B8655" t="str">
            <v>POX INVEST</v>
          </cell>
        </row>
        <row r="8656">
          <cell r="A8656">
            <v>373783984</v>
          </cell>
          <cell r="B8656" t="str">
            <v>ETAT BELGE</v>
          </cell>
        </row>
        <row r="8657">
          <cell r="A8657">
            <v>370016693</v>
          </cell>
          <cell r="B8657" t="str">
            <v>RECRUIT HOLDINGS CO.,LTD.</v>
          </cell>
        </row>
        <row r="8658">
          <cell r="A8658">
            <v>283018802</v>
          </cell>
          <cell r="B8658" t="str">
            <v>GEBROEDERS VANDECASTEELE</v>
          </cell>
        </row>
        <row r="8659">
          <cell r="A8659">
            <v>372411215</v>
          </cell>
          <cell r="B8659" t="str">
            <v>SAFINCO</v>
          </cell>
        </row>
        <row r="8660">
          <cell r="A8660">
            <v>504501719</v>
          </cell>
          <cell r="B8660" t="str">
            <v>LEGRAND</v>
          </cell>
        </row>
        <row r="8661">
          <cell r="A8661">
            <v>504501719</v>
          </cell>
          <cell r="B8661" t="str">
            <v>LEGRAND</v>
          </cell>
        </row>
        <row r="8662">
          <cell r="A8662">
            <v>370130593</v>
          </cell>
          <cell r="B8662" t="str">
            <v>VONDELMOLEN</v>
          </cell>
        </row>
        <row r="8663">
          <cell r="A8663">
            <v>406811344</v>
          </cell>
          <cell r="B8663" t="str">
            <v>AIDYL HOLDING B.V.</v>
          </cell>
        </row>
        <row r="8664">
          <cell r="A8664">
            <v>403650674</v>
          </cell>
          <cell r="B8664" t="str">
            <v>A. HAKPARK B.V.</v>
          </cell>
        </row>
        <row r="8665">
          <cell r="A8665">
            <v>406107081</v>
          </cell>
          <cell r="B8665" t="str">
            <v>FOURWOOD INVEST B.V.</v>
          </cell>
        </row>
        <row r="8666">
          <cell r="A8666">
            <v>406107081</v>
          </cell>
          <cell r="B8666" t="str">
            <v>FOURWOOD INVEST B.V.</v>
          </cell>
        </row>
        <row r="8667">
          <cell r="A8667">
            <v>406107081</v>
          </cell>
          <cell r="B8667" t="str">
            <v>FOURWOOD INVEST B.V.</v>
          </cell>
        </row>
        <row r="8668">
          <cell r="A8668">
            <v>406107081</v>
          </cell>
          <cell r="B8668" t="str">
            <v>FOURWOOD INVEST B.V.</v>
          </cell>
        </row>
        <row r="8669">
          <cell r="A8669">
            <v>406107081</v>
          </cell>
          <cell r="B8669" t="str">
            <v>FOURWOOD INVEST B.V.</v>
          </cell>
        </row>
        <row r="8670">
          <cell r="A8670">
            <v>406107081</v>
          </cell>
          <cell r="B8670" t="str">
            <v>FOURWOOD INVEST B.V.</v>
          </cell>
        </row>
        <row r="8671">
          <cell r="A8671">
            <v>406107081</v>
          </cell>
          <cell r="B8671" t="str">
            <v>FOURWOOD INVEST B.V.</v>
          </cell>
        </row>
        <row r="8672">
          <cell r="A8672">
            <v>403544737</v>
          </cell>
          <cell r="B8672" t="str">
            <v>ALLINQ GROUP B.V.</v>
          </cell>
        </row>
        <row r="8673">
          <cell r="A8673">
            <v>406808170</v>
          </cell>
          <cell r="B8673" t="str">
            <v>STICHTING ADMINISTRATIEKANTOOR CONTINUITEIT ABN AMRO BANK</v>
          </cell>
        </row>
        <row r="8674">
          <cell r="A8674">
            <v>490257133</v>
          </cell>
          <cell r="B8674" t="str">
            <v>ACCESS WORLD GROUP HOLDINGS B.V.</v>
          </cell>
        </row>
        <row r="8675">
          <cell r="A8675">
            <v>489135397</v>
          </cell>
          <cell r="B8675" t="str">
            <v>CHUBB LIMITED</v>
          </cell>
        </row>
        <row r="8676">
          <cell r="A8676">
            <v>489496257</v>
          </cell>
          <cell r="B8676" t="str">
            <v>VERENIGING ACHMEA</v>
          </cell>
        </row>
        <row r="8677">
          <cell r="A8677">
            <v>415591072</v>
          </cell>
          <cell r="B8677" t="str">
            <v>VERENIGING ACHMEA</v>
          </cell>
        </row>
        <row r="8678">
          <cell r="A8678">
            <v>491536112</v>
          </cell>
          <cell r="B8678" t="str">
            <v>STICHTING ADMINISTRATIEKANTOOR FLOATING SOLUTIONS</v>
          </cell>
        </row>
        <row r="8679">
          <cell r="A8679">
            <v>404722014</v>
          </cell>
          <cell r="B8679" t="str">
            <v>NOURYON COOPERATIEF U.A.</v>
          </cell>
        </row>
        <row r="8680">
          <cell r="A8680">
            <v>402352595</v>
          </cell>
          <cell r="B8680" t="str">
            <v>STICHTING ADMINISTRATIEKANTOOR GELKENES</v>
          </cell>
        </row>
        <row r="8681">
          <cell r="A8681">
            <v>418476412</v>
          </cell>
          <cell r="B8681" t="str">
            <v>ALLIED TELESIS HOLDINGS K.K.</v>
          </cell>
        </row>
        <row r="8682">
          <cell r="A8682">
            <v>408403905</v>
          </cell>
          <cell r="B8682" t="str">
            <v>GOVERNMENT OF SAUDI ARABIA</v>
          </cell>
        </row>
        <row r="8683">
          <cell r="A8683">
            <v>408403905</v>
          </cell>
          <cell r="B8683" t="str">
            <v>GOVERNMENT OF SAUDI ARABIA</v>
          </cell>
        </row>
        <row r="8684">
          <cell r="A8684">
            <v>408403905</v>
          </cell>
          <cell r="B8684" t="str">
            <v>GOVERNMENT OF SAUDI ARABIA</v>
          </cell>
        </row>
        <row r="8685">
          <cell r="A8685">
            <v>408403905</v>
          </cell>
          <cell r="B8685" t="str">
            <v>GOVERNMENT OF SAUDI ARABIA</v>
          </cell>
        </row>
        <row r="8686">
          <cell r="A8686">
            <v>408403905</v>
          </cell>
          <cell r="B8686" t="str">
            <v>GOVERNMENT OF SAUDI ARABIA</v>
          </cell>
        </row>
        <row r="8687">
          <cell r="A8687">
            <v>408403905</v>
          </cell>
          <cell r="B8687" t="str">
            <v>GOVERNMENT OF SAUDI ARABIA</v>
          </cell>
        </row>
        <row r="8688">
          <cell r="A8688">
            <v>408403905</v>
          </cell>
          <cell r="B8688" t="str">
            <v>GOVERNMENT OF SAUDI ARABIA</v>
          </cell>
        </row>
        <row r="8689">
          <cell r="A8689">
            <v>408403905</v>
          </cell>
          <cell r="B8689" t="str">
            <v>GOVERNMENT OF SAUDI ARABIA</v>
          </cell>
        </row>
        <row r="8690">
          <cell r="A8690">
            <v>411172471</v>
          </cell>
          <cell r="B8690" t="str">
            <v>STICHTING ADMINISTRATIEKANTOOR A.S.T. GROEP</v>
          </cell>
        </row>
        <row r="8691">
          <cell r="A8691">
            <v>490365542</v>
          </cell>
          <cell r="B8691" t="str">
            <v>ASM INTERNATIONAL N.V.</v>
          </cell>
        </row>
        <row r="8692">
          <cell r="A8692">
            <v>409488913</v>
          </cell>
          <cell r="B8692" t="str">
            <v>HAL TRUST</v>
          </cell>
        </row>
        <row r="8693">
          <cell r="A8693">
            <v>491105793</v>
          </cell>
          <cell r="B8693" t="str">
            <v>DUTCH ENVIRO ENERGY HOLDINGS B.V.</v>
          </cell>
        </row>
        <row r="8694">
          <cell r="A8694">
            <v>407801620</v>
          </cell>
          <cell r="B8694" t="str">
            <v>ALLEGION LUXEMBOURG HOLDING AND FINANCING  S.A R.L.</v>
          </cell>
        </row>
        <row r="8695">
          <cell r="A8695">
            <v>405650623</v>
          </cell>
          <cell r="B8695" t="str">
            <v>B&amp;S HOLDING</v>
          </cell>
        </row>
        <row r="8696">
          <cell r="A8696">
            <v>405326877</v>
          </cell>
          <cell r="B8696" t="str">
            <v>STICHTING ADMINISTRATIEKANTOOR M.A. DE LANGE HOLDING</v>
          </cell>
        </row>
        <row r="8697">
          <cell r="A8697">
            <v>405165168</v>
          </cell>
          <cell r="B8697" t="str">
            <v>LIBBEY EUROPE B.V.</v>
          </cell>
        </row>
        <row r="8698">
          <cell r="A8698">
            <v>405360975</v>
          </cell>
          <cell r="B8698" t="str">
            <v>BEE HOLDING B.V.</v>
          </cell>
        </row>
        <row r="8699">
          <cell r="A8699">
            <v>386158752</v>
          </cell>
          <cell r="B8699" t="str">
            <v>MBM BEHEER B.V.</v>
          </cell>
        </row>
        <row r="8700">
          <cell r="A8700">
            <v>405819509</v>
          </cell>
          <cell r="B8700" t="str">
            <v>KONINKLIJKE BAM GROEP N.V.</v>
          </cell>
        </row>
        <row r="8701">
          <cell r="A8701">
            <v>404144151</v>
          </cell>
          <cell r="B8701" t="str">
            <v>LLOYDS BANKING GROUP PLC</v>
          </cell>
        </row>
        <row r="8702">
          <cell r="A8702">
            <v>489968975</v>
          </cell>
          <cell r="B8702" t="str">
            <v>BAX GROEP HOLDING B.V.</v>
          </cell>
        </row>
        <row r="8703">
          <cell r="A8703">
            <v>412439437</v>
          </cell>
          <cell r="B8703" t="str">
            <v>STICHTING AANDELEN REMEHA</v>
          </cell>
        </row>
        <row r="8704">
          <cell r="A8704">
            <v>412439437</v>
          </cell>
          <cell r="B8704" t="str">
            <v>STICHTING AANDELEN REMEHA</v>
          </cell>
        </row>
        <row r="8705">
          <cell r="A8705">
            <v>412439437</v>
          </cell>
          <cell r="B8705" t="str">
            <v>STICHTING AANDELEN REMEHA</v>
          </cell>
        </row>
        <row r="8706">
          <cell r="A8706">
            <v>412439437</v>
          </cell>
          <cell r="B8706" t="str">
            <v>STICHTING AANDELEN REMEHA</v>
          </cell>
        </row>
        <row r="8707">
          <cell r="A8707">
            <v>412439437</v>
          </cell>
          <cell r="B8707" t="str">
            <v>STICHTING AANDELEN REMEHA</v>
          </cell>
        </row>
        <row r="8708">
          <cell r="A8708">
            <v>491870803</v>
          </cell>
          <cell r="B8708" t="str">
            <v>STICHTING ADMINISTRATIEKANTOOR C. DE ROOIJ HOLDING</v>
          </cell>
        </row>
        <row r="8709">
          <cell r="A8709">
            <v>405028440</v>
          </cell>
          <cell r="B8709" t="str">
            <v>LOGISTICS INVESTMENTS 1 B.V.</v>
          </cell>
        </row>
        <row r="8710">
          <cell r="A8710">
            <v>414690420</v>
          </cell>
          <cell r="B8710" t="str">
            <v>ASP NEDERLAND B.V.</v>
          </cell>
        </row>
        <row r="8711">
          <cell r="A8711">
            <v>490820519</v>
          </cell>
          <cell r="B8711" t="str">
            <v>UNITED RADIO INCORPORATED</v>
          </cell>
        </row>
        <row r="8712">
          <cell r="A8712">
            <v>415975056</v>
          </cell>
          <cell r="B8712" t="str">
            <v>BNP PARIBAS</v>
          </cell>
        </row>
        <row r="8713">
          <cell r="A8713">
            <v>413903972</v>
          </cell>
          <cell r="B8713" t="str">
            <v>COOPERATIEVE RABOBANK U.A.</v>
          </cell>
        </row>
        <row r="8714">
          <cell r="A8714">
            <v>413903972</v>
          </cell>
          <cell r="B8714" t="str">
            <v>COOPERATIEVE RABOBANK U.A.</v>
          </cell>
        </row>
        <row r="8715">
          <cell r="A8715">
            <v>407066042</v>
          </cell>
          <cell r="B8715" t="str">
            <v>ASR NEDERLAND N.V.</v>
          </cell>
        </row>
        <row r="8716">
          <cell r="A8716">
            <v>415256874</v>
          </cell>
          <cell r="B8716" t="str">
            <v>NOVERHEAD HOLDING S.A R.L.</v>
          </cell>
        </row>
        <row r="8717">
          <cell r="A8717">
            <v>412846388</v>
          </cell>
          <cell r="B8717" t="str">
            <v>BRUNEL INTERNATIONAL N.V.</v>
          </cell>
        </row>
        <row r="8718">
          <cell r="A8718">
            <v>412846388</v>
          </cell>
          <cell r="B8718" t="str">
            <v>BRUNEL INTERNATIONAL N.V.</v>
          </cell>
        </row>
        <row r="8719">
          <cell r="A8719">
            <v>412846388</v>
          </cell>
          <cell r="B8719" t="str">
            <v>BRUNEL INTERNATIONAL N.V.</v>
          </cell>
        </row>
        <row r="8720">
          <cell r="A8720">
            <v>415269893</v>
          </cell>
          <cell r="B8720" t="str">
            <v>MUNCHENER RUCKVERSICHERUNGS-GESELLSCHAFT AG IN MUNCHEN</v>
          </cell>
        </row>
        <row r="8721">
          <cell r="A8721">
            <v>414344887</v>
          </cell>
          <cell r="B8721" t="str">
            <v>STICHTING ADMINISTRATIEKANTOOR CAREL LURVINK</v>
          </cell>
        </row>
        <row r="8722">
          <cell r="A8722">
            <v>414344887</v>
          </cell>
          <cell r="B8722" t="str">
            <v>STICHTING ADMINISTRATIEKANTOOR CAREL LURVINK</v>
          </cell>
        </row>
        <row r="8723">
          <cell r="A8723">
            <v>409358103</v>
          </cell>
          <cell r="B8723" t="str">
            <v>CBMM INTERNATIONAL B.V.</v>
          </cell>
        </row>
        <row r="8724">
          <cell r="A8724">
            <v>490890267</v>
          </cell>
          <cell r="B8724" t="str">
            <v>CENTRAAL BUREAU RIJVAARDIGHEIDSBEWIJZEN</v>
          </cell>
        </row>
        <row r="8725">
          <cell r="A8725">
            <v>406514484</v>
          </cell>
          <cell r="B8725" t="str">
            <v>CLAEREN ADVIES GROEP B.V.</v>
          </cell>
        </row>
        <row r="8726">
          <cell r="A8726">
            <v>413496642</v>
          </cell>
          <cell r="B8726" t="str">
            <v>CLOETTA AB</v>
          </cell>
        </row>
        <row r="8727">
          <cell r="A8727">
            <v>404201626</v>
          </cell>
          <cell r="B8727" t="str">
            <v>COLLIERS INTERNATIONAL NETHERLANDS B.V.</v>
          </cell>
        </row>
        <row r="8728">
          <cell r="A8728">
            <v>405835385</v>
          </cell>
          <cell r="B8728" t="str">
            <v>BURLINGTOWN INTERNATIONAL B.V.</v>
          </cell>
        </row>
        <row r="8729">
          <cell r="A8729">
            <v>405835385</v>
          </cell>
          <cell r="B8729" t="str">
            <v>BURLINGTOWN INTERNATIONAL B.V.</v>
          </cell>
        </row>
        <row r="8730">
          <cell r="A8730">
            <v>405835385</v>
          </cell>
          <cell r="B8730" t="str">
            <v>BURLINGTOWN INTERNATIONAL B.V.</v>
          </cell>
        </row>
        <row r="8731">
          <cell r="A8731">
            <v>405835385</v>
          </cell>
          <cell r="B8731" t="str">
            <v>BURLINGTOWN INTERNATIONAL B.V.</v>
          </cell>
        </row>
        <row r="8732">
          <cell r="A8732">
            <v>490851279</v>
          </cell>
          <cell r="B8732" t="str">
            <v>CONTROL TOWERS INTERNATIONAL HOLDING B.V.</v>
          </cell>
        </row>
        <row r="8733">
          <cell r="A8733">
            <v>403102676</v>
          </cell>
          <cell r="B8733" t="str">
            <v>COOPERATIE AVEBE U.A.</v>
          </cell>
        </row>
        <row r="8734">
          <cell r="A8734">
            <v>402001754</v>
          </cell>
          <cell r="B8734" t="str">
            <v>COOPERATIEVE RABOBANK U.A.</v>
          </cell>
        </row>
        <row r="8735">
          <cell r="A8735">
            <v>410116735</v>
          </cell>
          <cell r="B8735" t="str">
            <v>COROOS BEHEER B.V.</v>
          </cell>
        </row>
        <row r="8736">
          <cell r="A8736">
            <v>403640246</v>
          </cell>
          <cell r="B8736" t="str">
            <v>PACCOR INTERNATIONAL HOLDINGS S.A R.L.</v>
          </cell>
        </row>
        <row r="8737">
          <cell r="A8737">
            <v>412941650</v>
          </cell>
          <cell r="B8737" t="str">
            <v>CRAWFORD &amp; COMPANY</v>
          </cell>
        </row>
        <row r="8738">
          <cell r="A8738">
            <v>410583348</v>
          </cell>
          <cell r="B8738" t="str">
            <v>CURTEC GROUP B.V.</v>
          </cell>
        </row>
        <row r="8739">
          <cell r="A8739">
            <v>386825520</v>
          </cell>
          <cell r="B8739" t="str">
            <v>STICHTING ADMINISTRATIEKANTOOR SOFTWARE INVESTMENTS</v>
          </cell>
        </row>
        <row r="8740">
          <cell r="A8740">
            <v>418947487</v>
          </cell>
          <cell r="B8740" t="str">
            <v>DEKRA E.V.</v>
          </cell>
        </row>
        <row r="8741">
          <cell r="A8741">
            <v>403134828</v>
          </cell>
          <cell r="B8741" t="str">
            <v>DELAMINE B.V.</v>
          </cell>
        </row>
        <row r="8742">
          <cell r="A8742">
            <v>417738119</v>
          </cell>
          <cell r="B8742" t="str">
            <v>AMSTERDAM COMMODITIES N.V.</v>
          </cell>
        </row>
        <row r="8743">
          <cell r="A8743">
            <v>417738119</v>
          </cell>
          <cell r="B8743" t="str">
            <v>AMSTERDAM COMMODITIES N.V.</v>
          </cell>
        </row>
        <row r="8744">
          <cell r="A8744">
            <v>417738119</v>
          </cell>
          <cell r="B8744" t="str">
            <v>AMSTERDAM COMMODITIES N.V.</v>
          </cell>
        </row>
        <row r="8745">
          <cell r="A8745">
            <v>417738119</v>
          </cell>
          <cell r="B8745" t="str">
            <v>AMSTERDAM COMMODITIES N.V.</v>
          </cell>
        </row>
        <row r="8746">
          <cell r="A8746">
            <v>402913789</v>
          </cell>
          <cell r="B8746" t="str">
            <v>DEUTSCHE BANK AG</v>
          </cell>
        </row>
        <row r="8747">
          <cell r="A8747">
            <v>489816062</v>
          </cell>
          <cell r="B8747" t="str">
            <v>DIENST JUSTITIELE INRICHTINGEN</v>
          </cell>
        </row>
        <row r="8748">
          <cell r="A8748">
            <v>405041658</v>
          </cell>
          <cell r="B8748" t="str">
            <v>DOENS HOLDING B.V.</v>
          </cell>
        </row>
        <row r="8749">
          <cell r="A8749">
            <v>402224286</v>
          </cell>
          <cell r="B8749" t="str">
            <v>STICHTING ADMINISTRATIEKANTOOR DR. RATH HOLDING</v>
          </cell>
        </row>
        <row r="8750">
          <cell r="A8750">
            <v>405999129</v>
          </cell>
          <cell r="B8750" t="str">
            <v>H.J. VEENEMA HOLDING B.V.</v>
          </cell>
        </row>
        <row r="8751">
          <cell r="A8751">
            <v>489103723</v>
          </cell>
          <cell r="B8751" t="str">
            <v>KONINKLIJKE DSM N.V.</v>
          </cell>
        </row>
        <row r="8752">
          <cell r="A8752">
            <v>489103723</v>
          </cell>
          <cell r="B8752" t="str">
            <v>KONINKLIJKE DSM N.V.</v>
          </cell>
        </row>
        <row r="8753">
          <cell r="A8753">
            <v>386448869</v>
          </cell>
          <cell r="B8753" t="str">
            <v>KONINKLIJKE DSM N.V.</v>
          </cell>
        </row>
        <row r="8754">
          <cell r="A8754">
            <v>386448869</v>
          </cell>
          <cell r="B8754" t="str">
            <v>KONINKLIJKE DSM N.V.</v>
          </cell>
        </row>
        <row r="8755">
          <cell r="A8755">
            <v>386448869</v>
          </cell>
          <cell r="B8755" t="str">
            <v>KONINKLIJKE DSM N.V.</v>
          </cell>
        </row>
        <row r="8756">
          <cell r="A8756">
            <v>386448869</v>
          </cell>
          <cell r="B8756" t="str">
            <v>KONINKLIJKE DSM N.V.</v>
          </cell>
        </row>
        <row r="8757">
          <cell r="A8757">
            <v>386448869</v>
          </cell>
          <cell r="B8757" t="str">
            <v>KONINKLIJKE DSM N.V.</v>
          </cell>
        </row>
        <row r="8758">
          <cell r="A8758">
            <v>386448869</v>
          </cell>
          <cell r="B8758" t="str">
            <v>KONINKLIJKE DSM N.V.</v>
          </cell>
        </row>
        <row r="8759">
          <cell r="A8759">
            <v>489623967</v>
          </cell>
          <cell r="B8759" t="str">
            <v>DSV HOLDING B.V.</v>
          </cell>
        </row>
        <row r="8760">
          <cell r="A8760">
            <v>406372867</v>
          </cell>
          <cell r="B8760" t="str">
            <v>OUWENS HOLDING B.V.</v>
          </cell>
        </row>
        <row r="8761">
          <cell r="A8761">
            <v>403705494</v>
          </cell>
          <cell r="B8761" t="str">
            <v>DUURSMA BEHEER B.V.</v>
          </cell>
        </row>
        <row r="8762">
          <cell r="A8762">
            <v>403705494</v>
          </cell>
          <cell r="B8762" t="str">
            <v>DUURSMA BEHEER B.V.</v>
          </cell>
        </row>
        <row r="8763">
          <cell r="A8763">
            <v>403677974</v>
          </cell>
          <cell r="B8763" t="str">
            <v>VAN DRIE HOLDING B.V.</v>
          </cell>
        </row>
        <row r="8764">
          <cell r="A8764">
            <v>402171383</v>
          </cell>
          <cell r="B8764" t="str">
            <v>ELCEE ACQUISITION B.V.</v>
          </cell>
        </row>
        <row r="8765">
          <cell r="A8765">
            <v>489027576</v>
          </cell>
          <cell r="B8765" t="str">
            <v>AB NETHERLANDS HOLDINGS B.V.</v>
          </cell>
        </row>
        <row r="8766">
          <cell r="A8766">
            <v>489027576</v>
          </cell>
          <cell r="B8766" t="str">
            <v>AB NETHERLANDS HOLDINGS B.V.</v>
          </cell>
        </row>
        <row r="8767">
          <cell r="A8767">
            <v>489027576</v>
          </cell>
          <cell r="B8767" t="str">
            <v>AB NETHERLANDS HOLDINGS B.V.</v>
          </cell>
        </row>
        <row r="8768">
          <cell r="A8768">
            <v>387342306</v>
          </cell>
          <cell r="B8768" t="str">
            <v>FWMS INVEST B.V.</v>
          </cell>
        </row>
        <row r="8769">
          <cell r="A8769">
            <v>402185784</v>
          </cell>
          <cell r="B8769" t="str">
            <v>DIAMOND CHUBU EUROPE B.V.</v>
          </cell>
        </row>
        <row r="8770">
          <cell r="A8770">
            <v>402185784</v>
          </cell>
          <cell r="B8770" t="str">
            <v>DIAMOND CHUBU EUROPE B.V.</v>
          </cell>
        </row>
        <row r="8771">
          <cell r="A8771">
            <v>407327340</v>
          </cell>
          <cell r="B8771" t="str">
            <v>ENERGYST B.V.</v>
          </cell>
        </row>
        <row r="8772">
          <cell r="A8772">
            <v>407327340</v>
          </cell>
          <cell r="B8772" t="str">
            <v>ENERGYST B.V.</v>
          </cell>
        </row>
        <row r="8773">
          <cell r="A8773">
            <v>490422265</v>
          </cell>
          <cell r="B8773" t="str">
            <v>MUNCHENER RUCKVERSICHERUNGS-GESELLSCHAFT AG IN MUNCHEN</v>
          </cell>
        </row>
        <row r="8774">
          <cell r="A8774">
            <v>491172332</v>
          </cell>
          <cell r="B8774" t="str">
            <v>STICHTING GP ANDES</v>
          </cell>
        </row>
        <row r="8775">
          <cell r="A8775">
            <v>405022604</v>
          </cell>
          <cell r="B8775" t="str">
            <v>ANTIN ELEPHANT MIDCO B.V.</v>
          </cell>
        </row>
        <row r="8776">
          <cell r="A8776">
            <v>413923983</v>
          </cell>
          <cell r="B8776" t="str">
            <v>TISSINGTON LIMITED</v>
          </cell>
        </row>
        <row r="8777">
          <cell r="A8777">
            <v>413923983</v>
          </cell>
          <cell r="B8777" t="str">
            <v>TISSINGTON LIMITED</v>
          </cell>
        </row>
        <row r="8778">
          <cell r="A8778">
            <v>413923983</v>
          </cell>
          <cell r="B8778" t="str">
            <v>TISSINGTON LIMITED</v>
          </cell>
        </row>
        <row r="8779">
          <cell r="A8779">
            <v>410882765</v>
          </cell>
          <cell r="B8779" t="str">
            <v>EUROPAISCHES PATENTAMT</v>
          </cell>
        </row>
        <row r="8780">
          <cell r="A8780">
            <v>410882765</v>
          </cell>
          <cell r="B8780" t="str">
            <v>EUROPAISCHES PATENTAMT</v>
          </cell>
        </row>
        <row r="8781">
          <cell r="A8781">
            <v>410882765</v>
          </cell>
          <cell r="B8781" t="str">
            <v>EUROPAISCHES PATENTAMT</v>
          </cell>
        </row>
        <row r="8782">
          <cell r="A8782">
            <v>410648083</v>
          </cell>
          <cell r="B8782" t="str">
            <v>PRECISE HOLDCO B.V.</v>
          </cell>
        </row>
        <row r="8783">
          <cell r="A8783">
            <v>410648083</v>
          </cell>
          <cell r="B8783" t="str">
            <v>PRECISE HOLDCO B.V.</v>
          </cell>
        </row>
        <row r="8784">
          <cell r="A8784">
            <v>410648083</v>
          </cell>
          <cell r="B8784" t="str">
            <v>PRECISE HOLDCO B.V.</v>
          </cell>
        </row>
        <row r="8785">
          <cell r="A8785">
            <v>403792773</v>
          </cell>
          <cell r="B8785" t="str">
            <v>S.T.H.V. (SPECIAAL TRANSPORT TER HORST VARSSEVELD) BEHEER B.V.</v>
          </cell>
        </row>
        <row r="8786">
          <cell r="A8786">
            <v>405667569</v>
          </cell>
          <cell r="B8786" t="str">
            <v>FACILICOM SERVICES GROUP N.V.</v>
          </cell>
        </row>
        <row r="8787">
          <cell r="A8787">
            <v>407503288</v>
          </cell>
          <cell r="B8787" t="str">
            <v>IPDB B.V.</v>
          </cell>
        </row>
        <row r="8788">
          <cell r="A8788">
            <v>411206253</v>
          </cell>
          <cell r="B8788" t="str">
            <v>FENIX OUTDOOR INTERNATIONAL AG</v>
          </cell>
        </row>
        <row r="8789">
          <cell r="A8789">
            <v>411206253</v>
          </cell>
          <cell r="B8789" t="str">
            <v>FENIX OUTDOOR INTERNATIONAL AG</v>
          </cell>
        </row>
        <row r="8790">
          <cell r="A8790">
            <v>402008437</v>
          </cell>
          <cell r="B8790" t="str">
            <v>FLUOR CORPORATION</v>
          </cell>
        </row>
        <row r="8791">
          <cell r="A8791">
            <v>489846961</v>
          </cell>
          <cell r="B8791" t="str">
            <v>FONTERRA (EUROPE) COOPERATIE U.A.</v>
          </cell>
        </row>
        <row r="8792">
          <cell r="A8792">
            <v>419694211</v>
          </cell>
          <cell r="B8792" t="str">
            <v>BEEKWILDER BEHEER B.V.</v>
          </cell>
        </row>
        <row r="8793">
          <cell r="A8793">
            <v>418811600</v>
          </cell>
          <cell r="B8793" t="str">
            <v>ZUIVELCOOPERATIE FRIESLANDCAMPINA U.A.</v>
          </cell>
        </row>
        <row r="8794">
          <cell r="A8794">
            <v>418811600</v>
          </cell>
          <cell r="B8794" t="str">
            <v>ZUIVELCOOPERATIE FRIESLANDCAMPINA U.A.</v>
          </cell>
        </row>
        <row r="8795">
          <cell r="A8795">
            <v>418811600</v>
          </cell>
          <cell r="B8795" t="str">
            <v>ZUIVELCOOPERATIE FRIESLANDCAMPINA U.A.</v>
          </cell>
        </row>
        <row r="8796">
          <cell r="A8796">
            <v>408983778</v>
          </cell>
          <cell r="B8796" t="str">
            <v>FRISS FRAUDEBESTRIJDING B.V.</v>
          </cell>
        </row>
        <row r="8797">
          <cell r="A8797">
            <v>408983778</v>
          </cell>
          <cell r="B8797" t="str">
            <v>FRISS FRAUDEBESTRIJDING B.V.</v>
          </cell>
        </row>
        <row r="8798">
          <cell r="A8798">
            <v>408983778</v>
          </cell>
          <cell r="B8798" t="str">
            <v>FRISS FRAUDEBESTRIJDING B.V.</v>
          </cell>
        </row>
        <row r="8799">
          <cell r="A8799">
            <v>408983778</v>
          </cell>
          <cell r="B8799" t="str">
            <v>FRISS FRAUDEBESTRIJDING B.V.</v>
          </cell>
        </row>
        <row r="8800">
          <cell r="A8800">
            <v>408983778</v>
          </cell>
          <cell r="B8800" t="str">
            <v>FRISS FRAUDEBESTRIJDING B.V.</v>
          </cell>
        </row>
        <row r="8801">
          <cell r="A8801">
            <v>402571855</v>
          </cell>
          <cell r="B8801" t="str">
            <v>FUTURE PIPE INDUSTRIES GROUP LIMITED</v>
          </cell>
        </row>
        <row r="8802">
          <cell r="A8802">
            <v>406728241</v>
          </cell>
          <cell r="B8802" t="str">
            <v>GEMEENTE MAASTRICHT</v>
          </cell>
        </row>
        <row r="8803">
          <cell r="A8803">
            <v>419699517</v>
          </cell>
          <cell r="B8803" t="str">
            <v>GEMEENTE AMSTERDAM</v>
          </cell>
        </row>
        <row r="8804">
          <cell r="A8804">
            <v>550024756</v>
          </cell>
          <cell r="B8804" t="str">
            <v>GEMEENTE DORDRECHT</v>
          </cell>
        </row>
        <row r="8805">
          <cell r="A8805">
            <v>386712848</v>
          </cell>
          <cell r="B8805" t="str">
            <v>GEMEENTE EINDHOVEN</v>
          </cell>
        </row>
        <row r="8806">
          <cell r="A8806">
            <v>412706426</v>
          </cell>
          <cell r="B8806" t="str">
            <v>GEMEENTE TILBURG</v>
          </cell>
        </row>
        <row r="8807">
          <cell r="A8807">
            <v>405472531</v>
          </cell>
          <cell r="B8807" t="str">
            <v>AGENCE DES PARTICIPATIONS DE L'ETAT</v>
          </cell>
        </row>
        <row r="8808">
          <cell r="A8808">
            <v>404588865</v>
          </cell>
          <cell r="B8808" t="str">
            <v>STICHTING ADMINISTRATIEKANTOOR GVDL HOLDING NEDERLAND</v>
          </cell>
        </row>
        <row r="8809">
          <cell r="A8809">
            <v>402456201</v>
          </cell>
          <cell r="B8809" t="str">
            <v>DIGAMEE B.V.</v>
          </cell>
        </row>
        <row r="8810">
          <cell r="A8810">
            <v>415398791</v>
          </cell>
          <cell r="B8810" t="str">
            <v>HAAGEN COOPERATIEF U.A.</v>
          </cell>
        </row>
        <row r="8811">
          <cell r="A8811">
            <v>404287476</v>
          </cell>
          <cell r="B8811" t="str">
            <v>VEBEGO INTERNATIONAL NV</v>
          </cell>
        </row>
        <row r="8812">
          <cell r="A8812">
            <v>402285126</v>
          </cell>
          <cell r="B8812" t="str">
            <v>TOTAL PRODUCE PUBLIC LIMITED COMPANY</v>
          </cell>
        </row>
        <row r="8813">
          <cell r="A8813">
            <v>402285126</v>
          </cell>
          <cell r="B8813" t="str">
            <v>TOTAL PRODUCE PUBLIC LIMITED COMPANY</v>
          </cell>
        </row>
        <row r="8814">
          <cell r="A8814">
            <v>402285126</v>
          </cell>
          <cell r="B8814" t="str">
            <v>TOTAL PRODUCE PUBLIC LIMITED COMPANY</v>
          </cell>
        </row>
        <row r="8815">
          <cell r="A8815">
            <v>490855035</v>
          </cell>
          <cell r="B8815" t="str">
            <v>STICHTING HASKONINGDHV</v>
          </cell>
        </row>
        <row r="8816">
          <cell r="A8816">
            <v>402300974</v>
          </cell>
          <cell r="B8816" t="str">
            <v>STICHTING ADMINISTRATIEKANTOOR CHALIDA</v>
          </cell>
        </row>
        <row r="8817">
          <cell r="A8817">
            <v>405701173</v>
          </cell>
          <cell r="B8817" t="str">
            <v>FLUGEL N.V.</v>
          </cell>
        </row>
        <row r="8818">
          <cell r="A8818">
            <v>405701173</v>
          </cell>
          <cell r="B8818" t="str">
            <v>FLUGEL N.V.</v>
          </cell>
        </row>
        <row r="8819">
          <cell r="A8819">
            <v>405701173</v>
          </cell>
          <cell r="B8819" t="str">
            <v>FLUGEL N.V.</v>
          </cell>
        </row>
        <row r="8820">
          <cell r="A8820">
            <v>402264873</v>
          </cell>
          <cell r="B8820" t="str">
            <v>HERACLES HOLDCO B.V.</v>
          </cell>
        </row>
        <row r="8821">
          <cell r="A8821">
            <v>489757161</v>
          </cell>
          <cell r="B8821" t="str">
            <v>POWERSPORTS DISTRIBUTION GROUP B.V.</v>
          </cell>
        </row>
        <row r="8822">
          <cell r="A8822">
            <v>407569529</v>
          </cell>
          <cell r="B8822" t="str">
            <v>HOLLAND HYDRAULICS BEHEER B.V.</v>
          </cell>
        </row>
        <row r="8823">
          <cell r="A8823">
            <v>402241053</v>
          </cell>
          <cell r="B8823" t="str">
            <v>GEMEENTE DEN HAAG</v>
          </cell>
        </row>
        <row r="8824">
          <cell r="A8824">
            <v>402175186</v>
          </cell>
          <cell r="B8824" t="str">
            <v>HUISMAN EQUIPMENT HOLDING B.V.</v>
          </cell>
        </row>
        <row r="8825">
          <cell r="A8825">
            <v>386043319</v>
          </cell>
          <cell r="B8825" t="str">
            <v>HMM COMPANY LIMITED.</v>
          </cell>
        </row>
        <row r="8826">
          <cell r="A8826">
            <v>414519223</v>
          </cell>
          <cell r="B8826" t="str">
            <v>ICT GROUP N.V.</v>
          </cell>
        </row>
        <row r="8827">
          <cell r="A8827">
            <v>489125976</v>
          </cell>
          <cell r="B8827" t="str">
            <v>IEDEMA HOLDING B.V.</v>
          </cell>
        </row>
        <row r="8828">
          <cell r="A8828">
            <v>403715618</v>
          </cell>
          <cell r="B8828" t="str">
            <v>J.G. VAN OMMEN BEHEER B.V.</v>
          </cell>
        </row>
        <row r="8829">
          <cell r="A8829">
            <v>416390334</v>
          </cell>
          <cell r="B8829" t="str">
            <v>IMPULSE PLANTS HOLDING B.V.</v>
          </cell>
        </row>
        <row r="8830">
          <cell r="A8830">
            <v>402606193</v>
          </cell>
          <cell r="B8830" t="str">
            <v>INFOPACT HOLDING B.V.</v>
          </cell>
        </row>
        <row r="8831">
          <cell r="A8831">
            <v>495738852</v>
          </cell>
          <cell r="B8831" t="str">
            <v>ING GROEP N.V.</v>
          </cell>
        </row>
        <row r="8832">
          <cell r="A8832">
            <v>490453579</v>
          </cell>
          <cell r="B8832" t="str">
            <v>INSPECTIE LEEFOMGEVING EN TRANSPORT</v>
          </cell>
        </row>
        <row r="8833">
          <cell r="A8833">
            <v>490453579</v>
          </cell>
          <cell r="B8833" t="str">
            <v>INSPECTIE LEEFOMGEVING EN TRANSPORT</v>
          </cell>
        </row>
        <row r="8834">
          <cell r="A8834">
            <v>490453579</v>
          </cell>
          <cell r="B8834" t="str">
            <v>INSPECTIE LEEFOMGEVING EN TRANSPORT</v>
          </cell>
        </row>
        <row r="8835">
          <cell r="A8835">
            <v>210232021</v>
          </cell>
          <cell r="B8835" t="str">
            <v>AKZO NOBEL N.V.</v>
          </cell>
        </row>
        <row r="8836">
          <cell r="A8836">
            <v>210232021</v>
          </cell>
          <cell r="B8836" t="str">
            <v>AKZO NOBEL N.V.</v>
          </cell>
        </row>
        <row r="8837">
          <cell r="A8837">
            <v>413038725</v>
          </cell>
          <cell r="B8837" t="str">
            <v>INTEROVO BEHEER B.V.</v>
          </cell>
        </row>
        <row r="8838">
          <cell r="A8838">
            <v>491533661</v>
          </cell>
          <cell r="B8838" t="str">
            <v>INVENTUM BEHEER B.V.</v>
          </cell>
        </row>
        <row r="8839">
          <cell r="A8839">
            <v>490874478</v>
          </cell>
          <cell r="B8839" t="str">
            <v>BEE HOLDING B.V.</v>
          </cell>
        </row>
        <row r="8840">
          <cell r="A8840">
            <v>406173104</v>
          </cell>
          <cell r="B8840" t="str">
            <v>TATA MOTORS LIMITED</v>
          </cell>
        </row>
        <row r="8841">
          <cell r="A8841">
            <v>386824148</v>
          </cell>
          <cell r="B8841" t="str">
            <v>KAJA INVESTERINGSMAATSCHAPPIJ</v>
          </cell>
        </row>
        <row r="8842">
          <cell r="A8842">
            <v>404191629</v>
          </cell>
          <cell r="B8842" t="str">
            <v>AMARANTH HOLDING B.V.</v>
          </cell>
        </row>
        <row r="8843">
          <cell r="A8843">
            <v>403824766</v>
          </cell>
          <cell r="B8843" t="str">
            <v>STICHTING ADMINISTRATIEKANTOOR KAAK GROEP B.V.</v>
          </cell>
        </row>
        <row r="8844">
          <cell r="A8844">
            <v>415127232</v>
          </cell>
          <cell r="B8844" t="str">
            <v>SMF MANAGEMENT CONSULTANTS B.V.</v>
          </cell>
        </row>
        <row r="8845">
          <cell r="A8845">
            <v>491214310</v>
          </cell>
          <cell r="B8845" t="str">
            <v>KAMER VAN KOOPHANDEL</v>
          </cell>
        </row>
        <row r="8846">
          <cell r="A8846">
            <v>491214310</v>
          </cell>
          <cell r="B8846" t="str">
            <v>KAMER VAN KOOPHANDEL</v>
          </cell>
        </row>
        <row r="8847">
          <cell r="A8847">
            <v>491214310</v>
          </cell>
          <cell r="B8847" t="str">
            <v>KAMER VAN KOOPHANDEL</v>
          </cell>
        </row>
        <row r="8848">
          <cell r="A8848">
            <v>419695366</v>
          </cell>
          <cell r="B8848" t="str">
            <v>KPM HOLDING B.V.</v>
          </cell>
        </row>
        <row r="8849">
          <cell r="A8849">
            <v>489829711</v>
          </cell>
          <cell r="B8849" t="str">
            <v>KARL LAGERFELD HOLDING B.V.</v>
          </cell>
        </row>
        <row r="8850">
          <cell r="A8850">
            <v>415606560</v>
          </cell>
          <cell r="B8850" t="str">
            <v>NIKOMAG EUROPE B.V.</v>
          </cell>
        </row>
        <row r="8851">
          <cell r="A8851">
            <v>415606560</v>
          </cell>
          <cell r="B8851" t="str">
            <v>NIKOMAG EUROPE B.V.</v>
          </cell>
        </row>
        <row r="8852">
          <cell r="A8852">
            <v>412571713</v>
          </cell>
          <cell r="B8852" t="str">
            <v>TALENT INVEST B.V.</v>
          </cell>
        </row>
        <row r="8853">
          <cell r="A8853">
            <v>489566421</v>
          </cell>
          <cell r="B8853" t="str">
            <v>STICHTING ADMINISTRATIEKANTOOR KAW HOLDING</v>
          </cell>
        </row>
        <row r="8854">
          <cell r="A8854">
            <v>405630927</v>
          </cell>
          <cell r="B8854" t="str">
            <v>STICHTING ADMINISTRATIEKANTOOR KEYTEC WESTERN EUROPE</v>
          </cell>
        </row>
        <row r="8855">
          <cell r="A8855">
            <v>405776287</v>
          </cell>
          <cell r="B8855" t="str">
            <v>SHV HOLDINGS N.V.</v>
          </cell>
        </row>
        <row r="8856">
          <cell r="A8856">
            <v>405400862</v>
          </cell>
          <cell r="B8856" t="str">
            <v>W.S.S. HOLDING A/S</v>
          </cell>
        </row>
        <row r="8857">
          <cell r="A8857">
            <v>406173096</v>
          </cell>
          <cell r="B8857" t="str">
            <v>KLIP BEHEERMAATSCHAPPIJ B.V.</v>
          </cell>
        </row>
        <row r="8858">
          <cell r="A8858">
            <v>406173096</v>
          </cell>
          <cell r="B8858" t="str">
            <v>KLIP BEHEERMAATSCHAPPIJ B.V.</v>
          </cell>
        </row>
        <row r="8859">
          <cell r="A8859">
            <v>402003941</v>
          </cell>
          <cell r="B8859" t="str">
            <v>AIR FRANCE - KLM</v>
          </cell>
        </row>
        <row r="8860">
          <cell r="A8860">
            <v>415655641</v>
          </cell>
          <cell r="B8860" t="str">
            <v>COOPERATIE ROYAL FLORAHOLLAND U.A.</v>
          </cell>
        </row>
        <row r="8861">
          <cell r="A8861">
            <v>405620659</v>
          </cell>
          <cell r="B8861" t="str">
            <v>KONINKLIJKE DE KUYPER B.V.</v>
          </cell>
        </row>
        <row r="8862">
          <cell r="A8862">
            <v>492265924</v>
          </cell>
          <cell r="B8862" t="str">
            <v>EUROMA HOLDING B.V.</v>
          </cell>
        </row>
        <row r="8863">
          <cell r="A8863">
            <v>492265924</v>
          </cell>
          <cell r="B8863" t="str">
            <v>EUROMA HOLDING B.V.</v>
          </cell>
        </row>
        <row r="8864">
          <cell r="A8864">
            <v>407619832</v>
          </cell>
          <cell r="B8864" t="str">
            <v>KONINKLIJKE KPN N.V.</v>
          </cell>
        </row>
        <row r="8865">
          <cell r="A8865">
            <v>407619832</v>
          </cell>
          <cell r="B8865" t="str">
            <v>KONINKLIJKE KPN N.V.</v>
          </cell>
        </row>
        <row r="8866">
          <cell r="A8866">
            <v>409494346</v>
          </cell>
          <cell r="B8866" t="str">
            <v>R. SCHUITEMA INVESTMENTS B.V.</v>
          </cell>
        </row>
        <row r="8867">
          <cell r="A8867">
            <v>409494346</v>
          </cell>
          <cell r="B8867" t="str">
            <v>R. SCHUITEMA INVESTMENTS B.V.</v>
          </cell>
        </row>
        <row r="8868">
          <cell r="A8868">
            <v>489212936</v>
          </cell>
          <cell r="B8868" t="str">
            <v>LAPP BETEILIGUNGS-KG</v>
          </cell>
        </row>
        <row r="8869">
          <cell r="A8869">
            <v>404570926</v>
          </cell>
          <cell r="B8869" t="str">
            <v>STICHTING ADMINISTRATIEKANTOOR ACTA NON VERBA</v>
          </cell>
        </row>
        <row r="8870">
          <cell r="A8870">
            <v>414948950</v>
          </cell>
          <cell r="B8870" t="str">
            <v>BEHEERMAATSCHAPPIJ LAPIPACK B.V.</v>
          </cell>
        </row>
        <row r="8871">
          <cell r="A8871">
            <v>414131029</v>
          </cell>
          <cell r="B8871" t="str">
            <v>CONTENTO B.V.</v>
          </cell>
        </row>
        <row r="8872">
          <cell r="A8872">
            <v>409265597</v>
          </cell>
          <cell r="B8872" t="str">
            <v>EUROKEG B.V.</v>
          </cell>
        </row>
        <row r="8873">
          <cell r="A8873">
            <v>386924695</v>
          </cell>
          <cell r="B8873" t="str">
            <v>LOGFRET B.V.</v>
          </cell>
        </row>
        <row r="8874">
          <cell r="A8874">
            <v>413166492</v>
          </cell>
          <cell r="B8874" t="str">
            <v>LOYENS &amp; LOEFF N.V.</v>
          </cell>
        </row>
        <row r="8875">
          <cell r="A8875">
            <v>413166492</v>
          </cell>
          <cell r="B8875" t="str">
            <v>LOYENS &amp; LOEFF N.V.</v>
          </cell>
        </row>
        <row r="8876">
          <cell r="A8876">
            <v>490238973</v>
          </cell>
          <cell r="B8876" t="str">
            <v>PRCH B.V.</v>
          </cell>
        </row>
        <row r="8877">
          <cell r="A8877">
            <v>405628363</v>
          </cell>
          <cell r="B8877" t="str">
            <v>STICHTING ADMINISTRATIEKANTOOR GRAMA</v>
          </cell>
        </row>
        <row r="8878">
          <cell r="A8878">
            <v>404860207</v>
          </cell>
          <cell r="B8878" t="str">
            <v>MAIBURG JHZN B.V.</v>
          </cell>
        </row>
        <row r="8879">
          <cell r="A8879">
            <v>419619911</v>
          </cell>
          <cell r="B8879" t="str">
            <v>SHV HOLDINGS N.V.</v>
          </cell>
        </row>
        <row r="8880">
          <cell r="A8880">
            <v>419619911</v>
          </cell>
          <cell r="B8880" t="str">
            <v>SHV HOLDINGS N.V.</v>
          </cell>
        </row>
        <row r="8881">
          <cell r="A8881">
            <v>417703113</v>
          </cell>
          <cell r="B8881" t="str">
            <v>DOVER CORPORATION</v>
          </cell>
        </row>
        <row r="8882">
          <cell r="A8882">
            <v>402545834</v>
          </cell>
          <cell r="B8882" t="str">
            <v>MEDICA EUROPE BEHEER B.V.</v>
          </cell>
        </row>
        <row r="8883">
          <cell r="A8883">
            <v>403593668</v>
          </cell>
          <cell r="B8883" t="str">
            <v>MEILINK B.V.</v>
          </cell>
        </row>
        <row r="8884">
          <cell r="A8884">
            <v>410444905</v>
          </cell>
          <cell r="B8884" t="str">
            <v>DAIMLER AG</v>
          </cell>
        </row>
        <row r="8885">
          <cell r="A8885">
            <v>402003297</v>
          </cell>
          <cell r="B8885" t="str">
            <v>MERCK &amp; CO., INC.</v>
          </cell>
        </row>
        <row r="8886">
          <cell r="A8886">
            <v>402111397</v>
          </cell>
          <cell r="B8886" t="str">
            <v>MITSUBISHI HEAVY INDUSTRIES, LTD.</v>
          </cell>
        </row>
        <row r="8887">
          <cell r="A8887">
            <v>402111397</v>
          </cell>
          <cell r="B8887" t="str">
            <v>MITSUBISHI HEAVY INDUSTRIES, LTD.</v>
          </cell>
        </row>
        <row r="8888">
          <cell r="A8888">
            <v>418979845</v>
          </cell>
          <cell r="B8888" t="str">
            <v>MITSUI O.S.K. LINES, LTD.</v>
          </cell>
        </row>
        <row r="8889">
          <cell r="A8889">
            <v>418979845</v>
          </cell>
          <cell r="B8889" t="str">
            <v>MITSUI O.S.K. LINES, LTD.</v>
          </cell>
        </row>
        <row r="8890">
          <cell r="A8890">
            <v>413879099</v>
          </cell>
          <cell r="B8890" t="str">
            <v>HEILBRON GROEP HOLDING B.V.</v>
          </cell>
        </row>
        <row r="8891">
          <cell r="A8891">
            <v>404789034</v>
          </cell>
          <cell r="B8891" t="str">
            <v>MUTSAERTS HOLDING B.V.</v>
          </cell>
        </row>
        <row r="8892">
          <cell r="A8892">
            <v>417380458</v>
          </cell>
          <cell r="B8892" t="str">
            <v>MUTSY BEHEER B.V.</v>
          </cell>
        </row>
        <row r="8893">
          <cell r="A8893">
            <v>413408550</v>
          </cell>
          <cell r="B8893" t="str">
            <v>STICHTING AANDELEN NATIONALE GOEDE DOELEN LOTERIJEN</v>
          </cell>
        </row>
        <row r="8894">
          <cell r="A8894">
            <v>490333461</v>
          </cell>
          <cell r="B8894" t="str">
            <v>SIEMENS GAS AND POWER HOLDING B.V.</v>
          </cell>
        </row>
        <row r="8895">
          <cell r="A8895">
            <v>402177567</v>
          </cell>
          <cell r="B8895" t="str">
            <v>L'ETAT DU GRAND-DUCHE DU LUXEMBOURG</v>
          </cell>
        </row>
        <row r="8896">
          <cell r="A8896">
            <v>409642477</v>
          </cell>
          <cell r="B8896" t="str">
            <v>NEWAYS ELECTRONICS INTERNATIONAL N.V.</v>
          </cell>
        </row>
        <row r="8897">
          <cell r="A8897">
            <v>489832543</v>
          </cell>
          <cell r="B8897" t="str">
            <v>RIJKSOVERHEID</v>
          </cell>
        </row>
        <row r="8898">
          <cell r="A8898">
            <v>387239312</v>
          </cell>
          <cell r="B8898" t="str">
            <v>NTP BEHEER B.V.</v>
          </cell>
        </row>
        <row r="8899">
          <cell r="A8899">
            <v>415269930</v>
          </cell>
          <cell r="B8899" t="str">
            <v>ELEKTA AB (PUBL)</v>
          </cell>
        </row>
        <row r="8900">
          <cell r="A8900">
            <v>489061953</v>
          </cell>
          <cell r="B8900" t="str">
            <v>SHV HOLDINGS N.V.</v>
          </cell>
        </row>
        <row r="8901">
          <cell r="A8901">
            <v>485492891</v>
          </cell>
          <cell r="B8901" t="str">
            <v>NYRSTAR</v>
          </cell>
        </row>
        <row r="8902">
          <cell r="A8902">
            <v>404170644</v>
          </cell>
          <cell r="B8902" t="str">
            <v>IIF LUXCO1 S.A R.L.</v>
          </cell>
        </row>
        <row r="8903">
          <cell r="A8903">
            <v>416270411</v>
          </cell>
          <cell r="B8903" t="str">
            <v>SPECTRIS PLC</v>
          </cell>
        </row>
        <row r="8904">
          <cell r="A8904">
            <v>404424202</v>
          </cell>
          <cell r="B8904" t="str">
            <v>BERRY GLOBAL GROUP, INC.</v>
          </cell>
        </row>
        <row r="8905">
          <cell r="A8905">
            <v>404424202</v>
          </cell>
          <cell r="B8905" t="str">
            <v>BERRY GLOBAL GROUP, INC.</v>
          </cell>
        </row>
        <row r="8906">
          <cell r="A8906">
            <v>489396091</v>
          </cell>
          <cell r="B8906" t="str">
            <v>PHOTOTECHLUXCO 1 S.A.</v>
          </cell>
        </row>
        <row r="8907">
          <cell r="A8907">
            <v>413361106</v>
          </cell>
          <cell r="B8907" t="str">
            <v>PQ EUROPE COOPERATIE U.A.</v>
          </cell>
        </row>
        <row r="8908">
          <cell r="A8908">
            <v>406321070</v>
          </cell>
          <cell r="B8908" t="str">
            <v>PROTESTANTS-CHRISTELIJKE STICHTING PHILADELPHIA ZORG</v>
          </cell>
        </row>
        <row r="8909">
          <cell r="A8909">
            <v>491213407</v>
          </cell>
          <cell r="B8909" t="str">
            <v>STICHTING ADMINISTRATIEKANTOOR PPF PARTICIPATIE FONDS</v>
          </cell>
        </row>
        <row r="8910">
          <cell r="A8910">
            <v>417733144</v>
          </cell>
          <cell r="B8910" t="str">
            <v>STICHTING ADMINISTRATIEKANTOOR PTI HOLDING</v>
          </cell>
        </row>
        <row r="8911">
          <cell r="A8911">
            <v>491002881</v>
          </cell>
          <cell r="B8911" t="str">
            <v>STELLO HOLDING B.V.</v>
          </cell>
        </row>
        <row r="8912">
          <cell r="A8912">
            <v>402797265</v>
          </cell>
          <cell r="B8912" t="str">
            <v>QUALITY PRODUCE INTERNATIONAL (Q.P.I.) B.V.</v>
          </cell>
        </row>
        <row r="8913">
          <cell r="A8913">
            <v>402797265</v>
          </cell>
          <cell r="B8913" t="str">
            <v>QUALITY PRODUCE INTERNATIONAL (Q.P.I.) B.V.</v>
          </cell>
        </row>
        <row r="8914">
          <cell r="A8914">
            <v>402797265</v>
          </cell>
          <cell r="B8914" t="str">
            <v>QUALITY PRODUCE INTERNATIONAL (Q.P.I.) B.V.</v>
          </cell>
        </row>
        <row r="8915">
          <cell r="A8915">
            <v>489474494</v>
          </cell>
          <cell r="B8915" t="str">
            <v>STICHTING ADMINISTRATIEKANTOOR AANDELEN VAN DENBERK HOLDING B.V.</v>
          </cell>
        </row>
        <row r="8916">
          <cell r="A8916">
            <v>491672414</v>
          </cell>
          <cell r="B8916" t="str">
            <v>PRINCIPAL FINANCIAL COMPANY B.V.</v>
          </cell>
        </row>
        <row r="8917">
          <cell r="A8917">
            <v>491672414</v>
          </cell>
          <cell r="B8917" t="str">
            <v>PRINCIPAL FINANCIAL COMPANY B.V.</v>
          </cell>
        </row>
        <row r="8918">
          <cell r="A8918">
            <v>491672414</v>
          </cell>
          <cell r="B8918" t="str">
            <v>PRINCIPAL FINANCIAL COMPANY B.V.</v>
          </cell>
        </row>
        <row r="8919">
          <cell r="A8919">
            <v>407165815</v>
          </cell>
          <cell r="B8919" t="str">
            <v>SUNSHINE EQUITY B.V.</v>
          </cell>
        </row>
        <row r="8920">
          <cell r="A8920">
            <v>491212147</v>
          </cell>
          <cell r="B8920" t="str">
            <v>RHEINLAND VERSICHERUNGS A.G.</v>
          </cell>
        </row>
        <row r="8921">
          <cell r="A8921">
            <v>402168384</v>
          </cell>
          <cell r="B8921" t="str">
            <v>STICHTING ADMINISTRATIEKANTOOR RHOONSE RECYCLING &amp; SERVICE</v>
          </cell>
        </row>
        <row r="8922">
          <cell r="A8922">
            <v>402076111</v>
          </cell>
          <cell r="B8922" t="str">
            <v>STICHTING ADMINISTRATIEKANTOOR DIRECTIE RIJK ZWAAN</v>
          </cell>
        </row>
        <row r="8923">
          <cell r="A8923">
            <v>489815778</v>
          </cell>
          <cell r="B8923" t="str">
            <v>RIJKSDIENST VOOR ONDERNEMEND NEDERLAND</v>
          </cell>
        </row>
        <row r="8924">
          <cell r="A8924">
            <v>489815778</v>
          </cell>
          <cell r="B8924" t="str">
            <v>RIJKSDIENST VOOR ONDERNEMEND NEDERLAND</v>
          </cell>
        </row>
        <row r="8925">
          <cell r="A8925">
            <v>405123907</v>
          </cell>
          <cell r="B8925" t="str">
            <v>AMSTERDAM GLOBAL VENTURES B.V.</v>
          </cell>
        </row>
        <row r="8926">
          <cell r="A8926">
            <v>403587058</v>
          </cell>
          <cell r="B8926" t="str">
            <v>RENTON MIDCO S.A R.L.</v>
          </cell>
        </row>
        <row r="8927">
          <cell r="A8927">
            <v>409069874</v>
          </cell>
          <cell r="B8927" t="str">
            <v>RSM NETHERLANDS HOLDING N.V.</v>
          </cell>
        </row>
        <row r="8928">
          <cell r="A8928">
            <v>405422551</v>
          </cell>
          <cell r="B8928" t="str">
            <v>SAA HOLDING B.V.</v>
          </cell>
        </row>
        <row r="8929">
          <cell r="A8929">
            <v>414888529</v>
          </cell>
          <cell r="B8929" t="str">
            <v>SAMSUNG ELECTRONICS CO., LTD.</v>
          </cell>
        </row>
        <row r="8930">
          <cell r="A8930">
            <v>414888529</v>
          </cell>
          <cell r="B8930" t="str">
            <v>SAMSUNG ELECTRONICS CO., LTD.</v>
          </cell>
        </row>
        <row r="8931">
          <cell r="A8931">
            <v>370359049</v>
          </cell>
          <cell r="B8931" t="str">
            <v>SANOFI</v>
          </cell>
        </row>
        <row r="8932">
          <cell r="A8932">
            <v>370359049</v>
          </cell>
          <cell r="B8932" t="str">
            <v>SANOFI</v>
          </cell>
        </row>
        <row r="8933">
          <cell r="A8933">
            <v>370359049</v>
          </cell>
          <cell r="B8933" t="str">
            <v>SANOFI</v>
          </cell>
        </row>
        <row r="8934">
          <cell r="A8934">
            <v>406566070</v>
          </cell>
          <cell r="B8934" t="str">
            <v>SANOMA OYJ</v>
          </cell>
        </row>
        <row r="8935">
          <cell r="A8935">
            <v>417920113</v>
          </cell>
          <cell r="B8935" t="str">
            <v>LIXIL GROUP CORPORATION</v>
          </cell>
        </row>
        <row r="8936">
          <cell r="A8936">
            <v>413671988</v>
          </cell>
          <cell r="B8936" t="str">
            <v>WPEF VI HOLDING COOPERATIEF W.A.</v>
          </cell>
        </row>
        <row r="8937">
          <cell r="A8937">
            <v>413671988</v>
          </cell>
          <cell r="B8937" t="str">
            <v>WPEF VI HOLDING COOPERATIEF W.A.</v>
          </cell>
        </row>
        <row r="8938">
          <cell r="A8938">
            <v>386759182</v>
          </cell>
          <cell r="B8938" t="str">
            <v>SENSATA TECHNOLOGIES HOLDING PLC</v>
          </cell>
        </row>
        <row r="8939">
          <cell r="A8939">
            <v>386759182</v>
          </cell>
          <cell r="B8939" t="str">
            <v>SENSATA TECHNOLOGIES HOLDING PLC</v>
          </cell>
        </row>
        <row r="8940">
          <cell r="A8940">
            <v>490841698</v>
          </cell>
          <cell r="B8940" t="str">
            <v>SUBSEA 7 S.A.</v>
          </cell>
        </row>
        <row r="8941">
          <cell r="A8941">
            <v>411647985</v>
          </cell>
          <cell r="B8941" t="str">
            <v>ITW LLC &amp; CO. KG</v>
          </cell>
        </row>
        <row r="8942">
          <cell r="A8942">
            <v>405448143</v>
          </cell>
          <cell r="B8942" t="str">
            <v>STICHTING ADMINISTRATIEKANTOOR INDUSTRIE- EN HANDELSONDERNEMING SIMONIS</v>
          </cell>
        </row>
        <row r="8943">
          <cell r="A8943">
            <v>405448143</v>
          </cell>
          <cell r="B8943" t="str">
            <v>STICHTING ADMINISTRATIEKANTOOR INDUSTRIE- EN HANDELSONDERNEMING SIMONIS</v>
          </cell>
        </row>
        <row r="8944">
          <cell r="A8944">
            <v>550302822</v>
          </cell>
          <cell r="B8944" t="str">
            <v>ERICH SIXT VERMOGENSVERWALTUNG GMBH</v>
          </cell>
        </row>
        <row r="8945">
          <cell r="A8945">
            <v>414356030</v>
          </cell>
          <cell r="B8945" t="str">
            <v>SMURFIT KAPPA GROUP PUBLIC LIMITED COMPANY</v>
          </cell>
        </row>
        <row r="8946">
          <cell r="A8946">
            <v>413125662</v>
          </cell>
          <cell r="B8946" t="str">
            <v>CAPGEMINI</v>
          </cell>
        </row>
        <row r="8947">
          <cell r="A8947">
            <v>413125662</v>
          </cell>
          <cell r="B8947" t="str">
            <v>CAPGEMINI</v>
          </cell>
        </row>
        <row r="8948">
          <cell r="A8948">
            <v>413125662</v>
          </cell>
          <cell r="B8948" t="str">
            <v>CAPGEMINI</v>
          </cell>
        </row>
        <row r="8949">
          <cell r="A8949">
            <v>491308168</v>
          </cell>
          <cell r="B8949" t="str">
            <v>SOLAR CENTURY HOLDINGS LIMITED</v>
          </cell>
        </row>
        <row r="8950">
          <cell r="A8950">
            <v>402979579</v>
          </cell>
          <cell r="B8950" t="str">
            <v>STICHTING ADMINISTRATIEKANTOOR F. SPANNINGA HOLDING</v>
          </cell>
        </row>
        <row r="8951">
          <cell r="A8951">
            <v>406694331</v>
          </cell>
          <cell r="B8951" t="str">
            <v>SPAR INTERNATIONAL B.V.</v>
          </cell>
        </row>
        <row r="8952">
          <cell r="A8952">
            <v>409253531</v>
          </cell>
          <cell r="B8952" t="str">
            <v>STICHTING ADMINISTRATIEKANTOOR R.P. BOS HOLDING</v>
          </cell>
        </row>
        <row r="8953">
          <cell r="A8953">
            <v>405331190</v>
          </cell>
          <cell r="B8953" t="str">
            <v>STERN GROEP N.V.</v>
          </cell>
        </row>
        <row r="8954">
          <cell r="A8954">
            <v>409596582</v>
          </cell>
          <cell r="B8954" t="str">
            <v>STICHTING ADMINISTRATIEKANTOOR KROYMANS HOLDING</v>
          </cell>
        </row>
        <row r="8955">
          <cell r="A8955">
            <v>411070444</v>
          </cell>
          <cell r="B8955" t="str">
            <v>STICHTING NIJMEEGS INTERCONFESSIONEEL ZIEKENHUIS CANISIUS-WILHELMINA</v>
          </cell>
        </row>
        <row r="8956">
          <cell r="A8956">
            <v>411070444</v>
          </cell>
          <cell r="B8956" t="str">
            <v>STICHTING NIJMEEGS INTERCONFESSIONEEL ZIEKENHUIS CANISIUS-WILHELMINA</v>
          </cell>
        </row>
        <row r="8957">
          <cell r="A8957">
            <v>405138277</v>
          </cell>
          <cell r="B8957" t="str">
            <v>STICHTING GELRE ZIEKENHUIZEN</v>
          </cell>
        </row>
        <row r="8958">
          <cell r="A8958">
            <v>489234728</v>
          </cell>
          <cell r="B8958" t="str">
            <v>STICHTING QREDITS MICROFINANCIERING NEDERLAND</v>
          </cell>
        </row>
        <row r="8959">
          <cell r="A8959">
            <v>489234728</v>
          </cell>
          <cell r="B8959" t="str">
            <v>STICHTING QREDITS MICROFINANCIERING NEDERLAND</v>
          </cell>
        </row>
        <row r="8960">
          <cell r="A8960">
            <v>403812253</v>
          </cell>
          <cell r="B8960" t="str">
            <v>STICHTING REGIONALE OMROEP ROTTERDAM-RIJNMOND EN OMGEVING</v>
          </cell>
        </row>
        <row r="8961">
          <cell r="A8961">
            <v>387373046</v>
          </cell>
          <cell r="B8961" t="str">
            <v>STICHTING SANQUIN BLOEDVOORZIENING</v>
          </cell>
        </row>
        <row r="8962">
          <cell r="A8962">
            <v>404354243</v>
          </cell>
          <cell r="B8962" t="str">
            <v>STICHTING WOONPUNT</v>
          </cell>
        </row>
        <row r="8963">
          <cell r="A8963">
            <v>404354243</v>
          </cell>
          <cell r="B8963" t="str">
            <v>STICHTING WOONPUNT</v>
          </cell>
        </row>
        <row r="8964">
          <cell r="A8964">
            <v>405398785</v>
          </cell>
          <cell r="B8964" t="str">
            <v>STICHTING WOONCOMPAS</v>
          </cell>
        </row>
        <row r="8965">
          <cell r="A8965">
            <v>403823482</v>
          </cell>
          <cell r="B8965" t="str">
            <v>STICHTING ADMINISTRATIEKANTOOR SANDERINK INVESTMENTS</v>
          </cell>
        </row>
        <row r="8966">
          <cell r="A8966">
            <v>414618657</v>
          </cell>
          <cell r="B8966" t="str">
            <v>ALTAVIA</v>
          </cell>
        </row>
        <row r="8967">
          <cell r="A8967">
            <v>405487310</v>
          </cell>
          <cell r="B8967" t="str">
            <v>SUPERIOR MANUFACTURING GROUP - EUROPE, INC</v>
          </cell>
        </row>
        <row r="8968">
          <cell r="A8968">
            <v>407993935</v>
          </cell>
          <cell r="B8968" t="str">
            <v>SYMPHONY SOLUTIONS N.V.</v>
          </cell>
        </row>
        <row r="8969">
          <cell r="A8969">
            <v>403254464</v>
          </cell>
          <cell r="B8969" t="str">
            <v>AGENCE DES PARTICIPATIONS DE L'ETAT</v>
          </cell>
        </row>
        <row r="8970">
          <cell r="A8970">
            <v>403254464</v>
          </cell>
          <cell r="B8970" t="str">
            <v>AGENCE DES PARTICIPATIONS DE L'ETAT</v>
          </cell>
        </row>
        <row r="8971">
          <cell r="A8971">
            <v>410376776</v>
          </cell>
          <cell r="B8971" t="str">
            <v>SOCIETE DE NEGOCE ET DE PARTICIPATION</v>
          </cell>
        </row>
        <row r="8972">
          <cell r="A8972">
            <v>403449861</v>
          </cell>
          <cell r="B8972" t="str">
            <v>TENNESSEE ACQUISITION HOLDING B.V.</v>
          </cell>
        </row>
        <row r="8973">
          <cell r="A8973">
            <v>402284244</v>
          </cell>
          <cell r="B8973" t="str">
            <v>STICHTING ADMINISTRATIEKANTOOR TERBERG GROUP B.V.</v>
          </cell>
        </row>
        <row r="8974">
          <cell r="A8974">
            <v>402284244</v>
          </cell>
          <cell r="B8974" t="str">
            <v>STICHTING ADMINISTRATIEKANTOOR TERBERG GROUP B.V.</v>
          </cell>
        </row>
        <row r="8975">
          <cell r="A8975">
            <v>489831439</v>
          </cell>
          <cell r="B8975" t="str">
            <v>THE FUEL COMPANY HOLDING B.V.</v>
          </cell>
        </row>
        <row r="8976">
          <cell r="A8976">
            <v>406667642</v>
          </cell>
          <cell r="B8976" t="str">
            <v>THYSSENKRUPP AG</v>
          </cell>
        </row>
        <row r="8977">
          <cell r="A8977">
            <v>403497584</v>
          </cell>
          <cell r="B8977" t="str">
            <v>LIVE NATION ENTERTAINMENT, INC.</v>
          </cell>
        </row>
        <row r="8978">
          <cell r="A8978">
            <v>402373740</v>
          </cell>
          <cell r="B8978" t="str">
            <v>STICHTING ADMINISTRATIEKANTOOR WILLEM VAN DER MOST HOLDING</v>
          </cell>
        </row>
        <row r="8979">
          <cell r="A8979">
            <v>410244412</v>
          </cell>
          <cell r="B8979" t="str">
            <v>TOOTAL FABRICS HOLLAND HOLDING B.V.</v>
          </cell>
        </row>
        <row r="8980">
          <cell r="A8980">
            <v>406074518</v>
          </cell>
          <cell r="B8980" t="str">
            <v>STICHTING ADMINISTRATIEKANTOOR TOPA</v>
          </cell>
        </row>
        <row r="8981">
          <cell r="A8981">
            <v>408052533</v>
          </cell>
          <cell r="B8981" t="str">
            <v>TOPBRANDS EUROPE B.V.</v>
          </cell>
        </row>
        <row r="8982">
          <cell r="A8982">
            <v>407646041</v>
          </cell>
          <cell r="B8982" t="str">
            <v>CANON INC.</v>
          </cell>
        </row>
        <row r="8983">
          <cell r="A8983">
            <v>407999622</v>
          </cell>
          <cell r="B8983" t="str">
            <v>FLEETCOR TECHNOLOGIES, INC.</v>
          </cell>
        </row>
        <row r="8984">
          <cell r="A8984">
            <v>492173768</v>
          </cell>
          <cell r="B8984" t="str">
            <v>UITZENDBUREAU ZUIDGEEST II B.V.</v>
          </cell>
        </row>
        <row r="8985">
          <cell r="A8985">
            <v>404410292</v>
          </cell>
          <cell r="B8985" t="str">
            <v>UNILEVER N.V.</v>
          </cell>
        </row>
        <row r="8986">
          <cell r="A8986">
            <v>405762337</v>
          </cell>
          <cell r="B8986" t="str">
            <v>SUOMEN VALTIO/ALV</v>
          </cell>
        </row>
        <row r="8987">
          <cell r="A8987">
            <v>405762337</v>
          </cell>
          <cell r="B8987" t="str">
            <v>SUOMEN VALTIO/ALV</v>
          </cell>
        </row>
        <row r="8988">
          <cell r="A8988">
            <v>407494129</v>
          </cell>
          <cell r="B8988" t="str">
            <v>UZIN UTZ AG</v>
          </cell>
        </row>
        <row r="8989">
          <cell r="A8989">
            <v>407494129</v>
          </cell>
          <cell r="B8989" t="str">
            <v>UZIN UTZ AG</v>
          </cell>
        </row>
        <row r="8990">
          <cell r="A8990">
            <v>407948863</v>
          </cell>
          <cell r="B8990" t="str">
            <v>UNIT 45 B.V.</v>
          </cell>
        </row>
        <row r="8991">
          <cell r="A8991">
            <v>409149320</v>
          </cell>
          <cell r="B8991" t="str">
            <v>STICHTING ADMINISTRATIEKANTOOR FAMILY TREE</v>
          </cell>
        </row>
        <row r="8992">
          <cell r="A8992">
            <v>409593303</v>
          </cell>
          <cell r="B8992" t="str">
            <v>VAN BAARSEN HOLDING B.V.</v>
          </cell>
        </row>
        <row r="8993">
          <cell r="A8993">
            <v>402473318</v>
          </cell>
          <cell r="B8993" t="str">
            <v>GATEWAY HOLDINGS 1 B.V.</v>
          </cell>
        </row>
        <row r="8994">
          <cell r="A8994">
            <v>412829939</v>
          </cell>
          <cell r="B8994" t="str">
            <v>PRIME INITIATION B.V.</v>
          </cell>
        </row>
        <row r="8995">
          <cell r="A8995">
            <v>409293552</v>
          </cell>
          <cell r="B8995" t="str">
            <v>METAL TREATMENT TECHNOLOGY B.V.</v>
          </cell>
        </row>
        <row r="8996">
          <cell r="A8996">
            <v>406008326</v>
          </cell>
          <cell r="B8996" t="str">
            <v>FRANZ HANIEL &amp; CIE. GMBH</v>
          </cell>
        </row>
        <row r="8997">
          <cell r="A8997">
            <v>406008326</v>
          </cell>
          <cell r="B8997" t="str">
            <v>FRANZ HANIEL &amp; CIE. GMBH</v>
          </cell>
        </row>
        <row r="8998">
          <cell r="A8998">
            <v>406008326</v>
          </cell>
          <cell r="B8998" t="str">
            <v>FRANZ HANIEL &amp; CIE. GMBH</v>
          </cell>
        </row>
        <row r="8999">
          <cell r="A8999">
            <v>405253071</v>
          </cell>
          <cell r="B8999" t="str">
            <v>REGGEBORGH INVEST B.V.</v>
          </cell>
        </row>
        <row r="9000">
          <cell r="A9000">
            <v>489136937</v>
          </cell>
          <cell r="B9000" t="str">
            <v>HEARTHSIDE COOPERATIEF U.A.</v>
          </cell>
        </row>
        <row r="9001">
          <cell r="A9001">
            <v>413810722</v>
          </cell>
          <cell r="B9001" t="str">
            <v>WASHTEC AG</v>
          </cell>
        </row>
        <row r="9002">
          <cell r="A9002">
            <v>405525015</v>
          </cell>
          <cell r="B9002" t="str">
            <v>WIKA ALEXANDER WIEGAND BETEILIGUNGS- UND VERWALTUNGS-GMBH &amp; CO. KG</v>
          </cell>
        </row>
        <row r="9003">
          <cell r="A9003">
            <v>405525015</v>
          </cell>
          <cell r="B9003" t="str">
            <v>WIKA ALEXANDER WIEGAND BETEILIGUNGS- UND VERWALTUNGS-GMBH &amp; CO. KG</v>
          </cell>
        </row>
        <row r="9004">
          <cell r="A9004">
            <v>490519920</v>
          </cell>
          <cell r="B9004" t="str">
            <v>STICHTING ADMINISTRATIEKANTOOR WILCO BEHEER</v>
          </cell>
        </row>
        <row r="9005">
          <cell r="A9005">
            <v>406443671</v>
          </cell>
          <cell r="B9005" t="str">
            <v>STICHTING ADMINISTRATIEKANTOOR WILCO BEHEER</v>
          </cell>
        </row>
        <row r="9006">
          <cell r="A9006">
            <v>406443671</v>
          </cell>
          <cell r="B9006" t="str">
            <v>STICHTING ADMINISTRATIEKANTOOR WILCO BEHEER</v>
          </cell>
        </row>
        <row r="9007">
          <cell r="A9007">
            <v>406443671</v>
          </cell>
          <cell r="B9007" t="str">
            <v>STICHTING ADMINISTRATIEKANTOOR WILCO BEHEER</v>
          </cell>
        </row>
        <row r="9008">
          <cell r="A9008">
            <v>406443671</v>
          </cell>
          <cell r="B9008" t="str">
            <v>STICHTING ADMINISTRATIEKANTOOR WILCO BEHEER</v>
          </cell>
        </row>
        <row r="9009">
          <cell r="A9009">
            <v>406737544</v>
          </cell>
          <cell r="B9009" t="str">
            <v>WILLIS TOWERS WATSON PUBLIC LIMITED COMPANY</v>
          </cell>
        </row>
        <row r="9010">
          <cell r="A9010">
            <v>489294504</v>
          </cell>
          <cell r="B9010" t="str">
            <v>MAINFREIGHT NETHERLANDS COOPERATIEF U.A.</v>
          </cell>
        </row>
        <row r="9011">
          <cell r="A9011">
            <v>404858383</v>
          </cell>
          <cell r="B9011" t="str">
            <v>WOONSTICHTING LAND VAN ALTENA</v>
          </cell>
        </row>
        <row r="9012">
          <cell r="A9012">
            <v>402043574</v>
          </cell>
          <cell r="B9012" t="str">
            <v>XEROX HOLDINGS CORPORATION</v>
          </cell>
        </row>
        <row r="9013">
          <cell r="A9013">
            <v>413172078</v>
          </cell>
          <cell r="B9013" t="str">
            <v>KONINKLIJKE KPN N.V.</v>
          </cell>
        </row>
        <row r="9014">
          <cell r="A9014">
            <v>413432332</v>
          </cell>
          <cell r="B9014" t="str">
            <v>DH II LUXEMBOURG  S.A R.L.</v>
          </cell>
        </row>
        <row r="9015">
          <cell r="A9015">
            <v>413432332</v>
          </cell>
          <cell r="B9015" t="str">
            <v>DH II LUXEMBOURG  S.A R.L.</v>
          </cell>
        </row>
        <row r="9016">
          <cell r="A9016">
            <v>375433091</v>
          </cell>
          <cell r="B9016" t="str">
            <v>ACERTA</v>
          </cell>
        </row>
        <row r="9017">
          <cell r="A9017">
            <v>283790798</v>
          </cell>
          <cell r="B9017" t="str">
            <v>IMSTO</v>
          </cell>
        </row>
        <row r="9018">
          <cell r="A9018">
            <v>283790798</v>
          </cell>
          <cell r="B9018" t="str">
            <v>IMSTO</v>
          </cell>
        </row>
        <row r="9019">
          <cell r="A9019">
            <v>372020974</v>
          </cell>
          <cell r="B9019" t="str">
            <v>FEATHER INVESTMENTS HOLDINGS S.C.A.</v>
          </cell>
        </row>
        <row r="9020">
          <cell r="A9020">
            <v>341340672</v>
          </cell>
          <cell r="B9020" t="str">
            <v>DH HOLDINGS GERMANY LLC &amp; CO. KG</v>
          </cell>
        </row>
        <row r="9021">
          <cell r="A9021">
            <v>341340672</v>
          </cell>
          <cell r="B9021" t="str">
            <v>DH HOLDINGS GERMANY LLC &amp; CO. KG</v>
          </cell>
        </row>
        <row r="9022">
          <cell r="A9022">
            <v>283483022</v>
          </cell>
          <cell r="B9022" t="str">
            <v>DANONE</v>
          </cell>
        </row>
        <row r="9023">
          <cell r="A9023">
            <v>370183712</v>
          </cell>
          <cell r="B9023" t="str">
            <v>ALROSA BELGIUM</v>
          </cell>
        </row>
        <row r="9024">
          <cell r="A9024">
            <v>374566081</v>
          </cell>
          <cell r="B9024" t="str">
            <v>ANTWERP LION OIL WORKS</v>
          </cell>
        </row>
        <row r="9025">
          <cell r="A9025">
            <v>370007080</v>
          </cell>
          <cell r="B9025" t="str">
            <v>APERAM</v>
          </cell>
        </row>
        <row r="9026">
          <cell r="A9026">
            <v>400970067</v>
          </cell>
          <cell r="B9026" t="str">
            <v>ARCELORMITTAL</v>
          </cell>
        </row>
        <row r="9027">
          <cell r="A9027">
            <v>400970067</v>
          </cell>
          <cell r="B9027" t="str">
            <v>ARCELORMITTAL</v>
          </cell>
        </row>
        <row r="9028">
          <cell r="A9028">
            <v>400970067</v>
          </cell>
          <cell r="B9028" t="str">
            <v>ARCELORMITTAL</v>
          </cell>
        </row>
        <row r="9029">
          <cell r="A9029">
            <v>400970067</v>
          </cell>
          <cell r="B9029" t="str">
            <v>ARCELORMITTAL</v>
          </cell>
        </row>
        <row r="9030">
          <cell r="A9030">
            <v>400690129</v>
          </cell>
          <cell r="B9030" t="str">
            <v>ARCELORMITTAL</v>
          </cell>
        </row>
        <row r="9031">
          <cell r="A9031">
            <v>400020397</v>
          </cell>
          <cell r="B9031" t="str">
            <v>ARCELORMITTAL</v>
          </cell>
        </row>
        <row r="9032">
          <cell r="A9032">
            <v>370198202</v>
          </cell>
          <cell r="B9032" t="str">
            <v>SOC INDUST FINANCIERE ARTOIS</v>
          </cell>
        </row>
        <row r="9033">
          <cell r="A9033">
            <v>370198202</v>
          </cell>
          <cell r="B9033" t="str">
            <v>SOC INDUST FINANCIERE ARTOIS</v>
          </cell>
        </row>
        <row r="9034">
          <cell r="A9034">
            <v>370009219</v>
          </cell>
          <cell r="B9034" t="str">
            <v>BACARDI LIMITED</v>
          </cell>
        </row>
        <row r="9035">
          <cell r="A9035">
            <v>846706112</v>
          </cell>
          <cell r="B9035" t="str">
            <v>BANK OF INDIA</v>
          </cell>
        </row>
        <row r="9036">
          <cell r="A9036">
            <v>371618773</v>
          </cell>
          <cell r="B9036" t="str">
            <v>BARCO</v>
          </cell>
        </row>
        <row r="9037">
          <cell r="A9037">
            <v>484288824</v>
          </cell>
          <cell r="B9037" t="str">
            <v>DANAHER CORPORATION</v>
          </cell>
        </row>
        <row r="9038">
          <cell r="A9038">
            <v>484288824</v>
          </cell>
          <cell r="B9038" t="str">
            <v>DANAHER CORPORATION</v>
          </cell>
        </row>
        <row r="9039">
          <cell r="A9039">
            <v>370088379</v>
          </cell>
          <cell r="B9039" t="str">
            <v>BELGONUCLEAIRE</v>
          </cell>
        </row>
        <row r="9040">
          <cell r="A9040">
            <v>372440289</v>
          </cell>
          <cell r="B9040" t="str">
            <v>BRAEM INVEST</v>
          </cell>
        </row>
        <row r="9041">
          <cell r="A9041">
            <v>370328084</v>
          </cell>
          <cell r="B9041" t="str">
            <v>BRITISH AMERICAN TOBACCO P.L.C.</v>
          </cell>
        </row>
        <row r="9042">
          <cell r="A9042">
            <v>282788843</v>
          </cell>
          <cell r="B9042" t="str">
            <v>BULAB HOLDINGS, INC.</v>
          </cell>
        </row>
        <row r="9043">
          <cell r="A9043">
            <v>283600260</v>
          </cell>
          <cell r="B9043" t="str">
            <v>EBENIS SA</v>
          </cell>
        </row>
        <row r="9044">
          <cell r="A9044">
            <v>400417879</v>
          </cell>
          <cell r="B9044" t="str">
            <v>SAS RUE LA BOETIE</v>
          </cell>
        </row>
        <row r="9045">
          <cell r="A9045">
            <v>400416996</v>
          </cell>
          <cell r="B9045" t="str">
            <v>POROCEL INTERNATIONAL, LLC</v>
          </cell>
        </row>
        <row r="9046">
          <cell r="A9046">
            <v>400406195</v>
          </cell>
          <cell r="B9046" t="str">
            <v>CEBI INTERNATIONAL SA</v>
          </cell>
        </row>
        <row r="9047">
          <cell r="A9047">
            <v>400406195</v>
          </cell>
          <cell r="B9047" t="str">
            <v>CEBI INTERNATIONAL SA</v>
          </cell>
        </row>
        <row r="9048">
          <cell r="A9048">
            <v>370105075</v>
          </cell>
          <cell r="B9048" t="str">
            <v>VINCI</v>
          </cell>
        </row>
        <row r="9049">
          <cell r="A9049">
            <v>370105075</v>
          </cell>
          <cell r="B9049" t="str">
            <v>VINCI</v>
          </cell>
        </row>
        <row r="9050">
          <cell r="A9050">
            <v>370105075</v>
          </cell>
          <cell r="B9050" t="str">
            <v>VINCI</v>
          </cell>
        </row>
        <row r="9051">
          <cell r="A9051">
            <v>372162979</v>
          </cell>
          <cell r="B9051" t="str">
            <v>VINCI</v>
          </cell>
        </row>
        <row r="9052">
          <cell r="A9052">
            <v>370050528</v>
          </cell>
          <cell r="B9052" t="str">
            <v>VINCI</v>
          </cell>
        </row>
        <row r="9053">
          <cell r="A9053">
            <v>370154783</v>
          </cell>
          <cell r="B9053" t="str">
            <v>CHEVRON PHILLIPS CHEMICAL COMPANY LLC</v>
          </cell>
        </row>
        <row r="9054">
          <cell r="A9054">
            <v>370113144</v>
          </cell>
          <cell r="B9054" t="str">
            <v>ALGIMO</v>
          </cell>
        </row>
        <row r="9055">
          <cell r="A9055">
            <v>370218190</v>
          </cell>
          <cell r="B9055" t="str">
            <v>ENGIE</v>
          </cell>
        </row>
        <row r="9056">
          <cell r="A9056">
            <v>283073096</v>
          </cell>
          <cell r="B9056" t="str">
            <v>VNV MEDIAGROUP</v>
          </cell>
        </row>
        <row r="9057">
          <cell r="A9057">
            <v>282796747</v>
          </cell>
          <cell r="B9057" t="str">
            <v>C EN Q-INVEST</v>
          </cell>
        </row>
        <row r="9058">
          <cell r="A9058">
            <v>236379178</v>
          </cell>
          <cell r="B9058" t="str">
            <v>DUKI CAYMAN HOLDINGS LTD</v>
          </cell>
        </row>
        <row r="9059">
          <cell r="A9059">
            <v>236379178</v>
          </cell>
          <cell r="B9059" t="str">
            <v>DUKI CAYMAN HOLDINGS LTD</v>
          </cell>
        </row>
        <row r="9060">
          <cell r="A9060">
            <v>372710699</v>
          </cell>
          <cell r="B9060" t="str">
            <v>DEHON</v>
          </cell>
        </row>
        <row r="9061">
          <cell r="A9061">
            <v>763195653</v>
          </cell>
          <cell r="B9061" t="str">
            <v>D'IETEREN</v>
          </cell>
        </row>
        <row r="9062">
          <cell r="A9062">
            <v>458195377</v>
          </cell>
          <cell r="B9062" t="str">
            <v>MILACRON DUTCH COOPERATIEF U.A.</v>
          </cell>
        </row>
        <row r="9063">
          <cell r="A9063">
            <v>807742606</v>
          </cell>
          <cell r="B9063" t="str">
            <v>EBSCO INDUSTRIES, INC.</v>
          </cell>
        </row>
        <row r="9064">
          <cell r="A9064">
            <v>282902006</v>
          </cell>
          <cell r="B9064" t="str">
            <v>ENODIA</v>
          </cell>
        </row>
        <row r="9065">
          <cell r="A9065">
            <v>371162277</v>
          </cell>
          <cell r="B9065" t="str">
            <v>EDWARDS LIFESCIENCES CORP</v>
          </cell>
        </row>
        <row r="9066">
          <cell r="A9066">
            <v>371162277</v>
          </cell>
          <cell r="B9066" t="str">
            <v>EDWARDS LIFESCIENCES CORP</v>
          </cell>
        </row>
        <row r="9067">
          <cell r="A9067">
            <v>213040504</v>
          </cell>
          <cell r="B9067" t="str">
            <v>DUKI CAYMAN HOLDINGS LTD</v>
          </cell>
        </row>
        <row r="9068">
          <cell r="A9068">
            <v>213040504</v>
          </cell>
          <cell r="B9068" t="str">
            <v>DUKI CAYMAN HOLDINGS LTD</v>
          </cell>
        </row>
        <row r="9069">
          <cell r="A9069">
            <v>375437407</v>
          </cell>
          <cell r="B9069" t="str">
            <v>SARBEL ACQUISITION APS</v>
          </cell>
        </row>
        <row r="9070">
          <cell r="A9070">
            <v>283824316</v>
          </cell>
          <cell r="B9070" t="str">
            <v>ALLIANZ SE</v>
          </cell>
        </row>
        <row r="9071">
          <cell r="A9071">
            <v>283699460</v>
          </cell>
          <cell r="B9071" t="str">
            <v>EUROCLEAR HOLDING</v>
          </cell>
        </row>
        <row r="9072">
          <cell r="A9072">
            <v>298355215</v>
          </cell>
          <cell r="B9072" t="str">
            <v>NIDDA TOPCO S.A R.L.</v>
          </cell>
        </row>
        <row r="9073">
          <cell r="A9073">
            <v>370498805</v>
          </cell>
          <cell r="B9073" t="str">
            <v>EURONAV LUXEMBOURG S.A.</v>
          </cell>
        </row>
        <row r="9074">
          <cell r="A9074">
            <v>400761482</v>
          </cell>
          <cell r="B9074" t="str">
            <v>EUROPEAN DYNAMICS GROUP HOLDING S.A.</v>
          </cell>
        </row>
        <row r="9075">
          <cell r="A9075">
            <v>372001008</v>
          </cell>
          <cell r="B9075" t="str">
            <v>ENGIE</v>
          </cell>
        </row>
        <row r="9076">
          <cell r="A9076">
            <v>400603700</v>
          </cell>
          <cell r="B9076" t="str">
            <v>FERRERO INTERNATIONAL S.A.</v>
          </cell>
        </row>
        <row r="9077">
          <cell r="A9077">
            <v>400603700</v>
          </cell>
          <cell r="B9077" t="str">
            <v>FERRERO INTERNATIONAL S.A.</v>
          </cell>
        </row>
        <row r="9078">
          <cell r="A9078">
            <v>659243732</v>
          </cell>
          <cell r="B9078" t="str">
            <v>FINQUEST PTE. LTD.</v>
          </cell>
        </row>
        <row r="9079">
          <cell r="A9079">
            <v>400828340</v>
          </cell>
          <cell r="B9079" t="str">
            <v>FLIR SYSTEMS, INC.</v>
          </cell>
        </row>
        <row r="9080">
          <cell r="A9080">
            <v>416393908</v>
          </cell>
          <cell r="B9080" t="str">
            <v>FORTIVE CORPORATION</v>
          </cell>
        </row>
        <row r="9081">
          <cell r="A9081">
            <v>372723254</v>
          </cell>
          <cell r="B9081" t="str">
            <v>REGION WALLONNE</v>
          </cell>
        </row>
        <row r="9082">
          <cell r="A9082">
            <v>372723254</v>
          </cell>
          <cell r="B9082" t="str">
            <v>REGION WALLONNE</v>
          </cell>
        </row>
        <row r="9083">
          <cell r="A9083">
            <v>372723254</v>
          </cell>
          <cell r="B9083" t="str">
            <v>REGION WALLONNE</v>
          </cell>
        </row>
        <row r="9084">
          <cell r="A9084">
            <v>283510220</v>
          </cell>
          <cell r="B9084" t="str">
            <v>FUJIFILM HOLDINGS CORPORATION</v>
          </cell>
        </row>
        <row r="9085">
          <cell r="A9085">
            <v>372821004</v>
          </cell>
          <cell r="B9085" t="str">
            <v>OMNICOM EMEA HOLDINGS LIMITED</v>
          </cell>
        </row>
        <row r="9086">
          <cell r="A9086">
            <v>283057230</v>
          </cell>
          <cell r="B9086" t="str">
            <v>G4S PLC</v>
          </cell>
        </row>
        <row r="9087">
          <cell r="A9087">
            <v>283057230</v>
          </cell>
          <cell r="B9087" t="str">
            <v>G4S PLC</v>
          </cell>
        </row>
        <row r="9088">
          <cell r="A9088">
            <v>372926378</v>
          </cell>
          <cell r="B9088" t="str">
            <v>GEMINI CORPORATION</v>
          </cell>
        </row>
        <row r="9089">
          <cell r="A9089">
            <v>372926378</v>
          </cell>
          <cell r="B9089" t="str">
            <v>GEMINI CORPORATION</v>
          </cell>
        </row>
        <row r="9090">
          <cell r="A9090">
            <v>317865533</v>
          </cell>
          <cell r="B9090" t="str">
            <v>FORTIVE CORPORATION</v>
          </cell>
        </row>
        <row r="9091">
          <cell r="A9091">
            <v>317865533</v>
          </cell>
          <cell r="B9091" t="str">
            <v>FORTIVE CORPORATION</v>
          </cell>
        </row>
        <row r="9092">
          <cell r="A9092">
            <v>317865533</v>
          </cell>
          <cell r="B9092" t="str">
            <v>FORTIVE CORPORATION</v>
          </cell>
        </row>
        <row r="9093">
          <cell r="A9093">
            <v>317865533</v>
          </cell>
          <cell r="B9093" t="str">
            <v>FORTIVE CORPORATION</v>
          </cell>
        </row>
        <row r="9094">
          <cell r="A9094">
            <v>317865533</v>
          </cell>
          <cell r="B9094" t="str">
            <v>FORTIVE CORPORATION</v>
          </cell>
        </row>
        <row r="9095">
          <cell r="A9095">
            <v>317865533</v>
          </cell>
          <cell r="B9095" t="str">
            <v>FORTIVE CORPORATION</v>
          </cell>
        </row>
        <row r="9096">
          <cell r="A9096">
            <v>450825042</v>
          </cell>
          <cell r="B9096" t="str">
            <v>DH HOLDINGS GERMANY LLC &amp; CO. KG</v>
          </cell>
        </row>
        <row r="9097">
          <cell r="A9097">
            <v>450825042</v>
          </cell>
          <cell r="B9097" t="str">
            <v>DH HOLDINGS GERMANY LLC &amp; CO. KG</v>
          </cell>
        </row>
        <row r="9098">
          <cell r="A9098">
            <v>276678583</v>
          </cell>
          <cell r="B9098" t="str">
            <v>DANAHER CORPORATION</v>
          </cell>
        </row>
        <row r="9099">
          <cell r="A9099">
            <v>315006965</v>
          </cell>
          <cell r="B9099" t="str">
            <v>DH HOLDINGS GERMANY LLC &amp; CO. KG</v>
          </cell>
        </row>
        <row r="9100">
          <cell r="A9100">
            <v>315006965</v>
          </cell>
          <cell r="B9100" t="str">
            <v>DH HOLDINGS GERMANY LLC &amp; CO. KG</v>
          </cell>
        </row>
        <row r="9101">
          <cell r="A9101">
            <v>499973035</v>
          </cell>
          <cell r="B9101" t="str">
            <v>DH HOLDINGS GERMANY LLC &amp; CO. KG</v>
          </cell>
        </row>
        <row r="9102">
          <cell r="A9102">
            <v>447024175</v>
          </cell>
          <cell r="B9102" t="str">
            <v>KAIC INVESTMENT COMPANY</v>
          </cell>
        </row>
        <row r="9103">
          <cell r="A9103">
            <v>460102858</v>
          </cell>
          <cell r="B9103" t="str">
            <v>LAUNCHCHANGE HOLDING COMPANY</v>
          </cell>
        </row>
        <row r="9104">
          <cell r="A9104">
            <v>460102858</v>
          </cell>
          <cell r="B9104" t="str">
            <v>LAUNCHCHANGE HOLDING COMPANY</v>
          </cell>
        </row>
        <row r="9105">
          <cell r="A9105">
            <v>370067985</v>
          </cell>
          <cell r="B9105" t="str">
            <v>REGION WALLONNE</v>
          </cell>
        </row>
        <row r="9106">
          <cell r="A9106">
            <v>370067985</v>
          </cell>
          <cell r="B9106" t="str">
            <v>REGION WALLONNE</v>
          </cell>
        </row>
        <row r="9107">
          <cell r="A9107">
            <v>282748219</v>
          </cell>
          <cell r="B9107" t="str">
            <v>NORTH SEA PORT FLANDERS</v>
          </cell>
        </row>
        <row r="9108">
          <cell r="A9108">
            <v>316150572</v>
          </cell>
          <cell r="B9108" t="str">
            <v>FORTIVE CORPORATION</v>
          </cell>
        </row>
        <row r="9109">
          <cell r="A9109">
            <v>762523400</v>
          </cell>
          <cell r="B9109" t="str">
            <v>INEOS LIMITED</v>
          </cell>
        </row>
        <row r="9110">
          <cell r="A9110">
            <v>282866086</v>
          </cell>
          <cell r="B9110" t="str">
            <v>AGEAS</v>
          </cell>
        </row>
        <row r="9111">
          <cell r="A9111">
            <v>374354314</v>
          </cell>
          <cell r="B9111" t="str">
            <v>ISABEL</v>
          </cell>
        </row>
        <row r="9112">
          <cell r="A9112">
            <v>374354314</v>
          </cell>
          <cell r="B9112" t="str">
            <v>ISABEL</v>
          </cell>
        </row>
        <row r="9113">
          <cell r="A9113">
            <v>370120941</v>
          </cell>
          <cell r="B9113" t="str">
            <v>SOFIDRA S.A.</v>
          </cell>
        </row>
        <row r="9114">
          <cell r="A9114">
            <v>282863091</v>
          </cell>
          <cell r="B9114" t="str">
            <v>JONES LANG LASALLE INCORPORATED</v>
          </cell>
        </row>
        <row r="9115">
          <cell r="A9115">
            <v>282863091</v>
          </cell>
          <cell r="B9115" t="str">
            <v>JONES LANG LASALLE INCORPORATED</v>
          </cell>
        </row>
        <row r="9116">
          <cell r="A9116">
            <v>332864359</v>
          </cell>
          <cell r="B9116" t="str">
            <v>DH HOLDINGS GERMANY LLC &amp; CO. KG</v>
          </cell>
        </row>
        <row r="9117">
          <cell r="A9117">
            <v>480176114</v>
          </cell>
          <cell r="B9117" t="str">
            <v>DANAHER CORPORATION</v>
          </cell>
        </row>
        <row r="9118">
          <cell r="A9118">
            <v>480176114</v>
          </cell>
          <cell r="B9118" t="str">
            <v>DANAHER CORPORATION</v>
          </cell>
        </row>
        <row r="9119">
          <cell r="A9119">
            <v>374157774</v>
          </cell>
          <cell r="B9119" t="str">
            <v>KINGSPAN GROUP PUBLIC LIMITED COMPANY</v>
          </cell>
        </row>
        <row r="9120">
          <cell r="A9120">
            <v>374157774</v>
          </cell>
          <cell r="B9120" t="str">
            <v>KINGSPAN GROUP PUBLIC LIMITED COMPANY</v>
          </cell>
        </row>
        <row r="9121">
          <cell r="A9121">
            <v>551108884</v>
          </cell>
          <cell r="B9121" t="str">
            <v>DH HOLDINGS GERMANY LLC &amp; CO. KG</v>
          </cell>
        </row>
        <row r="9122">
          <cell r="A9122">
            <v>551108884</v>
          </cell>
          <cell r="B9122" t="str">
            <v>DH HOLDINGS GERMANY LLC &amp; CO. KG</v>
          </cell>
        </row>
        <row r="9123">
          <cell r="A9123">
            <v>372069328</v>
          </cell>
          <cell r="B9123" t="str">
            <v>LANTMANNEN EK FOR</v>
          </cell>
        </row>
        <row r="9124">
          <cell r="A9124">
            <v>372069328</v>
          </cell>
          <cell r="B9124" t="str">
            <v>LANTMANNEN EK FOR</v>
          </cell>
        </row>
        <row r="9125">
          <cell r="A9125">
            <v>464236967</v>
          </cell>
          <cell r="B9125" t="str">
            <v>KAIC INVESTMENT COMPANY</v>
          </cell>
        </row>
        <row r="9126">
          <cell r="A9126">
            <v>464236967</v>
          </cell>
          <cell r="B9126" t="str">
            <v>KAIC INVESTMENT COMPANY</v>
          </cell>
        </row>
        <row r="9127">
          <cell r="A9127">
            <v>276935681</v>
          </cell>
          <cell r="B9127" t="str">
            <v>DH HOLDINGS GERMANY LLC &amp; CO. KG</v>
          </cell>
        </row>
        <row r="9128">
          <cell r="A9128">
            <v>276935681</v>
          </cell>
          <cell r="B9128" t="str">
            <v>DH HOLDINGS GERMANY LLC &amp; CO. KG</v>
          </cell>
        </row>
        <row r="9129">
          <cell r="A9129">
            <v>210176475</v>
          </cell>
          <cell r="B9129" t="str">
            <v>DUKI CAYMAN HOLDINGS LTD</v>
          </cell>
        </row>
        <row r="9130">
          <cell r="A9130">
            <v>210176475</v>
          </cell>
          <cell r="B9130" t="str">
            <v>DUKI CAYMAN HOLDINGS LTD</v>
          </cell>
        </row>
        <row r="9131">
          <cell r="A9131">
            <v>365632843</v>
          </cell>
          <cell r="B9131" t="str">
            <v>DH HOLDINGS GERMANY LLC &amp; CO. KG</v>
          </cell>
        </row>
        <row r="9132">
          <cell r="A9132">
            <v>365632843</v>
          </cell>
          <cell r="B9132" t="str">
            <v>DH HOLDINGS GERMANY LLC &amp; CO. KG</v>
          </cell>
        </row>
        <row r="9133">
          <cell r="A9133">
            <v>402259725</v>
          </cell>
          <cell r="B9133" t="str">
            <v>DH OPERATIONS B.V.</v>
          </cell>
        </row>
        <row r="9134">
          <cell r="A9134">
            <v>402259725</v>
          </cell>
          <cell r="B9134" t="str">
            <v>DH OPERATIONS B.V.</v>
          </cell>
        </row>
        <row r="9135">
          <cell r="A9135">
            <v>376459884</v>
          </cell>
          <cell r="B9135" t="str">
            <v>SARBEL ACQUISITION APS</v>
          </cell>
        </row>
        <row r="9136">
          <cell r="A9136">
            <v>376459884</v>
          </cell>
          <cell r="B9136" t="str">
            <v>SARBEL ACQUISITION APS</v>
          </cell>
        </row>
        <row r="9137">
          <cell r="A9137">
            <v>439571365</v>
          </cell>
          <cell r="B9137" t="str">
            <v>DANAHER CORPORATION</v>
          </cell>
        </row>
        <row r="9138">
          <cell r="A9138">
            <v>439571365</v>
          </cell>
          <cell r="B9138" t="str">
            <v>DANAHER CORPORATION</v>
          </cell>
        </row>
        <row r="9139">
          <cell r="A9139">
            <v>315217245</v>
          </cell>
          <cell r="B9139" t="str">
            <v>DH HOLDINGS GERMANY LLC &amp; CO. KG</v>
          </cell>
        </row>
        <row r="9140">
          <cell r="A9140">
            <v>315217245</v>
          </cell>
          <cell r="B9140" t="str">
            <v>DH HOLDINGS GERMANY LLC &amp; CO. KG</v>
          </cell>
        </row>
        <row r="9141">
          <cell r="A9141">
            <v>370513947</v>
          </cell>
          <cell r="B9141" t="str">
            <v>CORELY</v>
          </cell>
        </row>
        <row r="9142">
          <cell r="A9142">
            <v>370513947</v>
          </cell>
          <cell r="B9142" t="str">
            <v>CORELY</v>
          </cell>
        </row>
        <row r="9143">
          <cell r="A9143">
            <v>373053909</v>
          </cell>
          <cell r="B9143" t="str">
            <v>RPM INTERNATIONAL INC.</v>
          </cell>
        </row>
        <row r="9144">
          <cell r="A9144">
            <v>373053909</v>
          </cell>
          <cell r="B9144" t="str">
            <v>RPM INTERNATIONAL INC.</v>
          </cell>
        </row>
        <row r="9145">
          <cell r="A9145">
            <v>348444571</v>
          </cell>
          <cell r="B9145" t="str">
            <v>DANAHER CORPORATION</v>
          </cell>
        </row>
        <row r="9146">
          <cell r="A9146">
            <v>341064629</v>
          </cell>
          <cell r="B9146" t="str">
            <v>FORTIVE CORPORATION</v>
          </cell>
        </row>
        <row r="9147">
          <cell r="A9147">
            <v>283287936</v>
          </cell>
          <cell r="B9147" t="str">
            <v>ARMEOS</v>
          </cell>
        </row>
        <row r="9148">
          <cell r="A9148">
            <v>283287936</v>
          </cell>
          <cell r="B9148" t="str">
            <v>ARMEOS</v>
          </cell>
        </row>
        <row r="9149">
          <cell r="A9149">
            <v>501183503</v>
          </cell>
          <cell r="B9149" t="str">
            <v>PANELTIM</v>
          </cell>
        </row>
        <row r="9150">
          <cell r="A9150">
            <v>283819472</v>
          </cell>
          <cell r="B9150" t="str">
            <v>MCKESSON CORPORATION</v>
          </cell>
        </row>
        <row r="9151">
          <cell r="A9151">
            <v>283819472</v>
          </cell>
          <cell r="B9151" t="str">
            <v>MCKESSON CORPORATION</v>
          </cell>
        </row>
        <row r="9152">
          <cell r="A9152">
            <v>282921279</v>
          </cell>
          <cell r="B9152" t="str">
            <v>SCHWEITER TECHNOLOGIES AG</v>
          </cell>
        </row>
        <row r="9153">
          <cell r="A9153">
            <v>376488370</v>
          </cell>
          <cell r="B9153" t="str">
            <v>HOMART</v>
          </cell>
        </row>
        <row r="9154">
          <cell r="A9154">
            <v>376488370</v>
          </cell>
          <cell r="B9154" t="str">
            <v>HOMART</v>
          </cell>
        </row>
        <row r="9155">
          <cell r="A9155">
            <v>348345604</v>
          </cell>
          <cell r="B9155" t="str">
            <v>WIENERBERGER AG</v>
          </cell>
        </row>
        <row r="9156">
          <cell r="A9156">
            <v>282744309</v>
          </cell>
          <cell r="B9156" t="str">
            <v>ETAT BELGE</v>
          </cell>
        </row>
        <row r="9157">
          <cell r="A9157">
            <v>372943548</v>
          </cell>
          <cell r="B9157" t="str">
            <v>COPREM</v>
          </cell>
        </row>
        <row r="9158">
          <cell r="A9158">
            <v>372943548</v>
          </cell>
          <cell r="B9158" t="str">
            <v>COPREM</v>
          </cell>
        </row>
        <row r="9159">
          <cell r="A9159">
            <v>372899856</v>
          </cell>
          <cell r="B9159" t="str">
            <v>QINETIQ GROUP PLC</v>
          </cell>
        </row>
        <row r="9160">
          <cell r="A9160">
            <v>372371872</v>
          </cell>
          <cell r="B9160" t="str">
            <v>KCF</v>
          </cell>
        </row>
        <row r="9161">
          <cell r="A9161">
            <v>330085036</v>
          </cell>
          <cell r="B9161" t="str">
            <v>FORTIVE CORPORATION</v>
          </cell>
        </row>
        <row r="9162">
          <cell r="A9162">
            <v>330085036</v>
          </cell>
          <cell r="B9162" t="str">
            <v>FORTIVE CORPORATION</v>
          </cell>
        </row>
        <row r="9163">
          <cell r="A9163">
            <v>372065110</v>
          </cell>
          <cell r="B9163" t="str">
            <v>DELBIMAC</v>
          </cell>
        </row>
        <row r="9164">
          <cell r="A9164">
            <v>372065110</v>
          </cell>
          <cell r="B9164" t="str">
            <v>DELBIMAC</v>
          </cell>
        </row>
        <row r="9165">
          <cell r="A9165">
            <v>400666724</v>
          </cell>
          <cell r="B9165" t="str">
            <v>CENTRICA PLC</v>
          </cell>
        </row>
        <row r="9166">
          <cell r="A9166">
            <v>762885643</v>
          </cell>
          <cell r="B9166" t="str">
            <v>RUAN</v>
          </cell>
        </row>
        <row r="9167">
          <cell r="A9167">
            <v>283008548</v>
          </cell>
          <cell r="B9167" t="str">
            <v>RYHOVE</v>
          </cell>
        </row>
        <row r="9168">
          <cell r="A9168">
            <v>283008548</v>
          </cell>
          <cell r="B9168" t="str">
            <v>RYHOVE</v>
          </cell>
        </row>
        <row r="9169">
          <cell r="A9169">
            <v>371625679</v>
          </cell>
          <cell r="B9169" t="str">
            <v>LIBERTY GLOBAL PLC</v>
          </cell>
        </row>
        <row r="9170">
          <cell r="A9170">
            <v>497241468</v>
          </cell>
          <cell r="B9170" t="str">
            <v>SOLVAY</v>
          </cell>
        </row>
        <row r="9171">
          <cell r="A9171">
            <v>360585541</v>
          </cell>
          <cell r="B9171" t="str">
            <v>SPOFADENTAL A.S.</v>
          </cell>
        </row>
        <row r="9172">
          <cell r="A9172">
            <v>313581149</v>
          </cell>
          <cell r="B9172" t="str">
            <v>AXEL SPRINGER SE</v>
          </cell>
        </row>
        <row r="9173">
          <cell r="A9173">
            <v>315516294</v>
          </cell>
          <cell r="B9173" t="str">
            <v>FORTIVE CORPORATION</v>
          </cell>
        </row>
        <row r="9174">
          <cell r="A9174">
            <v>375438173</v>
          </cell>
          <cell r="B9174" t="str">
            <v>TI FLUID SYSTEMS PLC</v>
          </cell>
        </row>
        <row r="9175">
          <cell r="A9175">
            <v>372727099</v>
          </cell>
          <cell r="B9175" t="str">
            <v>TOYOTA MOTOR CORPORATION</v>
          </cell>
        </row>
        <row r="9176">
          <cell r="A9176">
            <v>370188153</v>
          </cell>
          <cell r="B9176" t="str">
            <v>TOYOTA TSUSHO CORPORATION</v>
          </cell>
        </row>
        <row r="9177">
          <cell r="A9177">
            <v>282853134</v>
          </cell>
          <cell r="B9177" t="str">
            <v>TRELLEBORG AB</v>
          </cell>
        </row>
        <row r="9178">
          <cell r="A9178">
            <v>343703257</v>
          </cell>
          <cell r="B9178" t="str">
            <v>DANAHER CORPORATION</v>
          </cell>
        </row>
        <row r="9179">
          <cell r="A9179">
            <v>370008468</v>
          </cell>
          <cell r="B9179" t="str">
            <v>TWIN DISC, INCORPORATED</v>
          </cell>
        </row>
        <row r="9180">
          <cell r="A9180">
            <v>370008468</v>
          </cell>
          <cell r="B9180" t="str">
            <v>TWIN DISC, INCORPORATED</v>
          </cell>
        </row>
        <row r="9181">
          <cell r="A9181">
            <v>283018802</v>
          </cell>
          <cell r="B9181" t="str">
            <v>GEBROEDERS VANDECASTEELE</v>
          </cell>
        </row>
        <row r="9182">
          <cell r="A9182">
            <v>504501719</v>
          </cell>
          <cell r="B9182" t="str">
            <v>LEGRAND</v>
          </cell>
        </row>
        <row r="9183">
          <cell r="A9183">
            <v>329856074</v>
          </cell>
          <cell r="B9183" t="str">
            <v>DH HOLDINGS GERMANY LLC &amp; CO. KG</v>
          </cell>
        </row>
        <row r="9184">
          <cell r="A9184">
            <v>329856074</v>
          </cell>
          <cell r="B9184" t="str">
            <v>DH HOLDINGS GERMANY LLC &amp; CO. KG</v>
          </cell>
        </row>
        <row r="9185">
          <cell r="A9185">
            <v>762799323</v>
          </cell>
          <cell r="B9185" t="str">
            <v>WHITE GOBLIN INT.</v>
          </cell>
        </row>
        <row r="9186">
          <cell r="A9186">
            <v>762799323</v>
          </cell>
          <cell r="B9186" t="str">
            <v>WHITE GOBLIN INT.</v>
          </cell>
        </row>
        <row r="9187">
          <cell r="A9187">
            <v>283371979</v>
          </cell>
          <cell r="B9187" t="str">
            <v>WORLDLINE</v>
          </cell>
        </row>
        <row r="9188">
          <cell r="A9188">
            <v>372011382</v>
          </cell>
          <cell r="B9188" t="str">
            <v>XPLANATION INTERNATIONAL</v>
          </cell>
        </row>
        <row r="9189">
          <cell r="A9189">
            <v>491697895</v>
          </cell>
          <cell r="B9189" t="str">
            <v>CODANTIS HOLDING B.V.</v>
          </cell>
        </row>
        <row r="9190">
          <cell r="A9190">
            <v>406107081</v>
          </cell>
          <cell r="B9190" t="str">
            <v>FOURWOOD INVEST B.V.</v>
          </cell>
        </row>
        <row r="9191">
          <cell r="A9191">
            <v>406107081</v>
          </cell>
          <cell r="B9191" t="str">
            <v>FOURWOOD INVEST B.V.</v>
          </cell>
        </row>
        <row r="9192">
          <cell r="A9192">
            <v>406107081</v>
          </cell>
          <cell r="B9192" t="str">
            <v>FOURWOOD INVEST B.V.</v>
          </cell>
        </row>
        <row r="9193">
          <cell r="A9193">
            <v>406107081</v>
          </cell>
          <cell r="B9193" t="str">
            <v>FOURWOOD INVEST B.V.</v>
          </cell>
        </row>
        <row r="9194">
          <cell r="A9194">
            <v>489382060</v>
          </cell>
          <cell r="B9194" t="str">
            <v>STICHTING ADMINISTRATIEKANTOOR CONTINUITEIT ABN AMRO BANK</v>
          </cell>
        </row>
        <row r="9195">
          <cell r="A9195">
            <v>490257133</v>
          </cell>
          <cell r="B9195" t="str">
            <v>ACCESS WORLD GROUP HOLDINGS B.V.</v>
          </cell>
        </row>
        <row r="9196">
          <cell r="A9196">
            <v>489496257</v>
          </cell>
          <cell r="B9196" t="str">
            <v>VERENIGING ACHMEA</v>
          </cell>
        </row>
        <row r="9197">
          <cell r="A9197">
            <v>489496257</v>
          </cell>
          <cell r="B9197" t="str">
            <v>VERENIGING ACHMEA</v>
          </cell>
        </row>
        <row r="9198">
          <cell r="A9198">
            <v>415591072</v>
          </cell>
          <cell r="B9198" t="str">
            <v>VERENIGING ACHMEA</v>
          </cell>
        </row>
        <row r="9199">
          <cell r="A9199">
            <v>404128899</v>
          </cell>
          <cell r="B9199" t="str">
            <v>BRACCO SPA</v>
          </cell>
        </row>
        <row r="9200">
          <cell r="A9200">
            <v>407951847</v>
          </cell>
          <cell r="B9200" t="str">
            <v>PCS HOLDING AG</v>
          </cell>
        </row>
        <row r="9201">
          <cell r="A9201">
            <v>414761713</v>
          </cell>
          <cell r="B9201" t="str">
            <v>AFA DISPENSING GROUP B.V.</v>
          </cell>
        </row>
        <row r="9202">
          <cell r="A9202">
            <v>386437529</v>
          </cell>
          <cell r="B9202" t="str">
            <v>AGRICULTURAL PRODUCTION &amp; HANDLING B.V.</v>
          </cell>
        </row>
        <row r="9203">
          <cell r="A9203">
            <v>404722014</v>
          </cell>
          <cell r="B9203" t="str">
            <v>NOURYON COOPERATIEF U.A.</v>
          </cell>
        </row>
        <row r="9204">
          <cell r="A9204">
            <v>404722014</v>
          </cell>
          <cell r="B9204" t="str">
            <v>NOURYON COOPERATIEF U.A.</v>
          </cell>
        </row>
        <row r="9205">
          <cell r="A9205">
            <v>218037562</v>
          </cell>
          <cell r="B9205" t="str">
            <v>AKZO NOBEL N.V.</v>
          </cell>
        </row>
        <row r="9206">
          <cell r="A9206">
            <v>408383602</v>
          </cell>
          <cell r="B9206" t="str">
            <v>KPS CAPITAL PARTNERS, LP</v>
          </cell>
        </row>
        <row r="9207">
          <cell r="A9207">
            <v>408383602</v>
          </cell>
          <cell r="B9207" t="str">
            <v>KPS CAPITAL PARTNERS, LP</v>
          </cell>
        </row>
        <row r="9208">
          <cell r="A9208">
            <v>413125662</v>
          </cell>
          <cell r="B9208" t="str">
            <v>CAPGEMINI</v>
          </cell>
        </row>
        <row r="9209">
          <cell r="A9209">
            <v>413125662</v>
          </cell>
          <cell r="B9209" t="str">
            <v>CAPGEMINI</v>
          </cell>
        </row>
        <row r="9210">
          <cell r="A9210">
            <v>413125662</v>
          </cell>
          <cell r="B9210" t="str">
            <v>CAPGEMINI</v>
          </cell>
        </row>
        <row r="9211">
          <cell r="A9211">
            <v>413125662</v>
          </cell>
          <cell r="B9211" t="str">
            <v>CAPGEMINI</v>
          </cell>
        </row>
        <row r="9212">
          <cell r="A9212">
            <v>403217016</v>
          </cell>
          <cell r="B9212" t="str">
            <v>CAPGEMINI</v>
          </cell>
        </row>
        <row r="9213">
          <cell r="A9213">
            <v>408403905</v>
          </cell>
          <cell r="B9213" t="str">
            <v>GOVERNMENT OF SAUDI ARABIA</v>
          </cell>
        </row>
        <row r="9214">
          <cell r="A9214">
            <v>416101624</v>
          </cell>
          <cell r="B9214" t="str">
            <v>BERTELSMANN STIFTUNG</v>
          </cell>
        </row>
        <row r="9215">
          <cell r="A9215">
            <v>416101624</v>
          </cell>
          <cell r="B9215" t="str">
            <v>BERTELSMANN STIFTUNG</v>
          </cell>
        </row>
        <row r="9216">
          <cell r="A9216">
            <v>491013870</v>
          </cell>
          <cell r="B9216" t="str">
            <v>ASPEN PHARMACARE HOLDINGS LTD</v>
          </cell>
        </row>
        <row r="9217">
          <cell r="A9217">
            <v>491013870</v>
          </cell>
          <cell r="B9217" t="str">
            <v>ASPEN PHARMACARE HOLDINGS LTD</v>
          </cell>
        </row>
        <row r="9218">
          <cell r="A9218">
            <v>408023927</v>
          </cell>
          <cell r="B9218" t="str">
            <v>ASR NEDERLAND N.V.</v>
          </cell>
        </row>
        <row r="9219">
          <cell r="A9219">
            <v>402149348</v>
          </cell>
          <cell r="B9219" t="str">
            <v>NOVATRUST LTD</v>
          </cell>
        </row>
        <row r="9220">
          <cell r="A9220">
            <v>410743645</v>
          </cell>
          <cell r="B9220" t="str">
            <v>SOCIETE GENERALE</v>
          </cell>
        </row>
        <row r="9221">
          <cell r="A9221">
            <v>410743645</v>
          </cell>
          <cell r="B9221" t="str">
            <v>SOCIETE GENERALE</v>
          </cell>
        </row>
        <row r="9222">
          <cell r="A9222">
            <v>410743645</v>
          </cell>
          <cell r="B9222" t="str">
            <v>SOCIETE GENERALE</v>
          </cell>
        </row>
        <row r="9223">
          <cell r="A9223">
            <v>410743645</v>
          </cell>
          <cell r="B9223" t="str">
            <v>SOCIETE GENERALE</v>
          </cell>
        </row>
        <row r="9224">
          <cell r="A9224">
            <v>410743645</v>
          </cell>
          <cell r="B9224" t="str">
            <v>SOCIETE GENERALE</v>
          </cell>
        </row>
        <row r="9225">
          <cell r="A9225">
            <v>404771693</v>
          </cell>
          <cell r="B9225" t="str">
            <v>VP CAPITAL</v>
          </cell>
        </row>
        <row r="9226">
          <cell r="A9226">
            <v>404814027</v>
          </cell>
          <cell r="B9226" t="str">
            <v>B2C GROUP B.V.</v>
          </cell>
        </row>
        <row r="9227">
          <cell r="A9227">
            <v>489732470</v>
          </cell>
          <cell r="B9227" t="str">
            <v>KONINKLIJKE BAM GROEP N.V.</v>
          </cell>
        </row>
        <row r="9228">
          <cell r="A9228">
            <v>408619653</v>
          </cell>
          <cell r="B9228" t="str">
            <v>KONINKLIJKE BAM GROEP N.V.</v>
          </cell>
        </row>
        <row r="9229">
          <cell r="A9229">
            <v>405305632</v>
          </cell>
          <cell r="B9229" t="str">
            <v>VP CAPITAL</v>
          </cell>
        </row>
        <row r="9230">
          <cell r="A9230">
            <v>489968975</v>
          </cell>
          <cell r="B9230" t="str">
            <v>BAX GROEP HOLDING B.V.</v>
          </cell>
        </row>
        <row r="9231">
          <cell r="A9231">
            <v>491870803</v>
          </cell>
          <cell r="B9231" t="str">
            <v>STICHTING ADMINISTRATIEKANTOOR C. DE ROOIJ HOLDING</v>
          </cell>
        </row>
        <row r="9232">
          <cell r="A9232">
            <v>404866543</v>
          </cell>
          <cell r="B9232" t="str">
            <v>UNIBEECOM B.V.</v>
          </cell>
        </row>
        <row r="9233">
          <cell r="A9233">
            <v>386905525</v>
          </cell>
          <cell r="B9233" t="str">
            <v>AXBEVA B.V.</v>
          </cell>
        </row>
        <row r="9234">
          <cell r="A9234">
            <v>405786885</v>
          </cell>
          <cell r="B9234" t="str">
            <v>BNP PARIBAS</v>
          </cell>
        </row>
        <row r="9235">
          <cell r="A9235">
            <v>405786885</v>
          </cell>
          <cell r="B9235" t="str">
            <v>BNP PARIBAS</v>
          </cell>
        </row>
        <row r="9236">
          <cell r="A9236">
            <v>405786885</v>
          </cell>
          <cell r="B9236" t="str">
            <v>BNP PARIBAS</v>
          </cell>
        </row>
        <row r="9237">
          <cell r="A9237">
            <v>415975056</v>
          </cell>
          <cell r="B9237" t="str">
            <v>BNP PARIBAS</v>
          </cell>
        </row>
        <row r="9238">
          <cell r="A9238">
            <v>367012381</v>
          </cell>
          <cell r="B9238" t="str">
            <v>BODYCOTE PLC</v>
          </cell>
        </row>
        <row r="9239">
          <cell r="A9239">
            <v>411063589</v>
          </cell>
          <cell r="B9239" t="str">
            <v>BEMATO B.V.</v>
          </cell>
        </row>
        <row r="9240">
          <cell r="A9240">
            <v>411063589</v>
          </cell>
          <cell r="B9240" t="str">
            <v>BEMATO B.V.</v>
          </cell>
        </row>
        <row r="9241">
          <cell r="A9241">
            <v>411063589</v>
          </cell>
          <cell r="B9241" t="str">
            <v>BEMATO B.V.</v>
          </cell>
        </row>
        <row r="9242">
          <cell r="A9242">
            <v>411063589</v>
          </cell>
          <cell r="B9242" t="str">
            <v>BEMATO B.V.</v>
          </cell>
        </row>
        <row r="9243">
          <cell r="A9243">
            <v>407624766</v>
          </cell>
          <cell r="B9243" t="str">
            <v>BOLLEGRAAF HOLDING APPINGEDAM B.V.</v>
          </cell>
        </row>
        <row r="9244">
          <cell r="A9244">
            <v>402297865</v>
          </cell>
          <cell r="B9244" t="str">
            <v>BNGS BEHEER B.V.</v>
          </cell>
        </row>
        <row r="9245">
          <cell r="A9245">
            <v>413860982</v>
          </cell>
          <cell r="B9245" t="str">
            <v>ARKEMA</v>
          </cell>
        </row>
        <row r="9246">
          <cell r="A9246">
            <v>315008169</v>
          </cell>
          <cell r="B9246" t="str">
            <v>BP P.L.C.</v>
          </cell>
        </row>
        <row r="9247">
          <cell r="A9247">
            <v>491359797</v>
          </cell>
          <cell r="B9247" t="str">
            <v>BULLSEYE INTERNATIONAL HOLDINGS (NETHERLANDS) COOPERATIEF U.A.</v>
          </cell>
        </row>
        <row r="9248">
          <cell r="A9248">
            <v>404989105</v>
          </cell>
          <cell r="B9248" t="str">
            <v>C. KWAAITAAL BEHEER B.V.</v>
          </cell>
        </row>
        <row r="9249">
          <cell r="A9249">
            <v>386961549</v>
          </cell>
          <cell r="B9249" t="str">
            <v>COOP GRUPPE GENOSSENSCHAFT</v>
          </cell>
        </row>
        <row r="9250">
          <cell r="A9250">
            <v>412846388</v>
          </cell>
          <cell r="B9250" t="str">
            <v>BRUNEL INTERNATIONAL N.V.</v>
          </cell>
        </row>
        <row r="9251">
          <cell r="A9251">
            <v>412846388</v>
          </cell>
          <cell r="B9251" t="str">
            <v>BRUNEL INTERNATIONAL N.V.</v>
          </cell>
        </row>
        <row r="9252">
          <cell r="A9252">
            <v>405305293</v>
          </cell>
          <cell r="B9252" t="str">
            <v>HANDELSVEEM BEHEER B.V.</v>
          </cell>
        </row>
        <row r="9253">
          <cell r="A9253">
            <v>405305293</v>
          </cell>
          <cell r="B9253" t="str">
            <v>HANDELSVEEM BEHEER B.V.</v>
          </cell>
        </row>
        <row r="9254">
          <cell r="A9254">
            <v>403849920</v>
          </cell>
          <cell r="B9254" t="str">
            <v>STICHTING TEMPER HOLDING</v>
          </cell>
        </row>
        <row r="9255">
          <cell r="A9255">
            <v>403849920</v>
          </cell>
          <cell r="B9255" t="str">
            <v>STICHTING TEMPER HOLDING</v>
          </cell>
        </row>
        <row r="9256">
          <cell r="A9256">
            <v>403880268</v>
          </cell>
          <cell r="B9256" t="str">
            <v>POSTNL N.V.</v>
          </cell>
        </row>
        <row r="9257">
          <cell r="A9257">
            <v>491240133</v>
          </cell>
          <cell r="B9257" t="str">
            <v>CGI INC</v>
          </cell>
        </row>
        <row r="9258">
          <cell r="A9258">
            <v>405605882</v>
          </cell>
          <cell r="B9258" t="str">
            <v>DUBOIS CHEMICALS EUROPE B.V.</v>
          </cell>
        </row>
        <row r="9259">
          <cell r="A9259">
            <v>412471091</v>
          </cell>
          <cell r="B9259" t="str">
            <v>CIRE INVEST B.V.</v>
          </cell>
        </row>
        <row r="9260">
          <cell r="A9260">
            <v>402003487</v>
          </cell>
          <cell r="B9260" t="str">
            <v>NEENAH, INC.</v>
          </cell>
        </row>
        <row r="9261">
          <cell r="A9261">
            <v>408345221</v>
          </cell>
          <cell r="B9261" t="str">
            <v>CONRAD ELECTRONIC REGENSBURG GMBH &amp; CO. KG</v>
          </cell>
        </row>
        <row r="9262">
          <cell r="A9262">
            <v>407094387</v>
          </cell>
          <cell r="B9262" t="str">
            <v>MONDHOEKIE B.V.</v>
          </cell>
        </row>
        <row r="9263">
          <cell r="A9263">
            <v>407094387</v>
          </cell>
          <cell r="B9263" t="str">
            <v>MONDHOEKIE B.V.</v>
          </cell>
        </row>
        <row r="9264">
          <cell r="A9264">
            <v>407094387</v>
          </cell>
          <cell r="B9264" t="str">
            <v>MONDHOEKIE B.V.</v>
          </cell>
        </row>
        <row r="9265">
          <cell r="A9265">
            <v>403102676</v>
          </cell>
          <cell r="B9265" t="str">
            <v>COOPERATIE AVEBE U.A.</v>
          </cell>
        </row>
        <row r="9266">
          <cell r="A9266">
            <v>402006308</v>
          </cell>
          <cell r="B9266" t="str">
            <v>COOPERATIE KONINKLIJKE COSUN U.A.</v>
          </cell>
        </row>
        <row r="9267">
          <cell r="A9267">
            <v>402006308</v>
          </cell>
          <cell r="B9267" t="str">
            <v>COOPERATIE KONINKLIJKE COSUN U.A.</v>
          </cell>
        </row>
        <row r="9268">
          <cell r="A9268">
            <v>406284307</v>
          </cell>
          <cell r="B9268" t="str">
            <v>COOPERATIEVE VERENIGING BEKO U.A.</v>
          </cell>
        </row>
        <row r="9269">
          <cell r="A9269">
            <v>406284307</v>
          </cell>
          <cell r="B9269" t="str">
            <v>COOPERATIEVE VERENIGING BEKO U.A.</v>
          </cell>
        </row>
        <row r="9270">
          <cell r="A9270">
            <v>402001754</v>
          </cell>
          <cell r="B9270" t="str">
            <v>COOPERATIEVE RABOBANK U.A.</v>
          </cell>
        </row>
        <row r="9271">
          <cell r="A9271">
            <v>408773898</v>
          </cell>
          <cell r="B9271" t="str">
            <v>ASR NEDERLAND N.V.</v>
          </cell>
        </row>
        <row r="9272">
          <cell r="A9272">
            <v>407191063</v>
          </cell>
          <cell r="B9272" t="str">
            <v>STICHTING ADMINISTRATIEKANTOOR AANDELEN BAK BEHEER B.V.</v>
          </cell>
        </row>
        <row r="9273">
          <cell r="A9273">
            <v>410116735</v>
          </cell>
          <cell r="B9273" t="str">
            <v>COROOS BEHEER B.V.</v>
          </cell>
        </row>
        <row r="9274">
          <cell r="A9274">
            <v>402088694</v>
          </cell>
          <cell r="B9274" t="str">
            <v>SKOBERNE GMBH</v>
          </cell>
        </row>
        <row r="9275">
          <cell r="A9275">
            <v>412941650</v>
          </cell>
          <cell r="B9275" t="str">
            <v>CRAWFORD &amp; COMPANY</v>
          </cell>
        </row>
        <row r="9276">
          <cell r="A9276">
            <v>415775436</v>
          </cell>
          <cell r="B9276" t="str">
            <v>DXC LUXEMBOURG INTERNATIONAL S.A R.L.</v>
          </cell>
        </row>
        <row r="9277">
          <cell r="A9277">
            <v>490814494</v>
          </cell>
          <cell r="B9277" t="str">
            <v>MILL LUXEMBOURG HOLDINGS 1</v>
          </cell>
        </row>
        <row r="9278">
          <cell r="A9278">
            <v>408031078</v>
          </cell>
          <cell r="B9278" t="str">
            <v>STICHTING ADMINISTRATIEKANTOOR HEMEM BEHEER II</v>
          </cell>
        </row>
        <row r="9279">
          <cell r="A9279">
            <v>415890508</v>
          </cell>
          <cell r="B9279" t="str">
            <v>CTAC N.V.</v>
          </cell>
        </row>
        <row r="9280">
          <cell r="A9280">
            <v>413650727</v>
          </cell>
          <cell r="B9280" t="str">
            <v>CURE + CARE HOLDING B.V.</v>
          </cell>
        </row>
        <row r="9281">
          <cell r="A9281">
            <v>410583348</v>
          </cell>
          <cell r="B9281" t="str">
            <v>CURTEC GROUP B.V.</v>
          </cell>
        </row>
        <row r="9282">
          <cell r="A9282">
            <v>415005784</v>
          </cell>
          <cell r="B9282" t="str">
            <v>BOMELO COOPERATIEF U.A.</v>
          </cell>
        </row>
        <row r="9283">
          <cell r="A9283">
            <v>407522184</v>
          </cell>
          <cell r="B9283" t="str">
            <v>DORC TOPCO B.V.</v>
          </cell>
        </row>
        <row r="9284">
          <cell r="A9284">
            <v>415799402</v>
          </cell>
          <cell r="B9284" t="str">
            <v>PACCAR INC</v>
          </cell>
        </row>
        <row r="9285">
          <cell r="A9285">
            <v>415799402</v>
          </cell>
          <cell r="B9285" t="str">
            <v>PACCAR INC</v>
          </cell>
        </row>
        <row r="9286">
          <cell r="A9286">
            <v>407540553</v>
          </cell>
          <cell r="B9286" t="str">
            <v>RENE DALESSI HOLDING B.V.</v>
          </cell>
        </row>
        <row r="9287">
          <cell r="A9287">
            <v>416466696</v>
          </cell>
          <cell r="B9287" t="str">
            <v>ROTAS HOLDING B.V.</v>
          </cell>
        </row>
        <row r="9288">
          <cell r="A9288">
            <v>412812935</v>
          </cell>
          <cell r="B9288" t="str">
            <v>DII HOLDINGS (GIBRALTAR) LIMITED</v>
          </cell>
        </row>
        <row r="9289">
          <cell r="A9289">
            <v>489611917</v>
          </cell>
          <cell r="B9289" t="str">
            <v>DATLINQ B.V.</v>
          </cell>
        </row>
        <row r="9290">
          <cell r="A9290">
            <v>402199699</v>
          </cell>
          <cell r="B9290" t="str">
            <v>DELICIA HOLDING B.V.</v>
          </cell>
        </row>
        <row r="9291">
          <cell r="A9291">
            <v>490147385</v>
          </cell>
          <cell r="B9291" t="str">
            <v>NN GROUP N.V.</v>
          </cell>
        </row>
        <row r="9292">
          <cell r="A9292">
            <v>406932152</v>
          </cell>
          <cell r="B9292" t="str">
            <v>HENSING B.V.</v>
          </cell>
        </row>
        <row r="9293">
          <cell r="A9293">
            <v>402913789</v>
          </cell>
          <cell r="B9293" t="str">
            <v>DEUTSCHE BANK AG</v>
          </cell>
        </row>
        <row r="9294">
          <cell r="A9294">
            <v>489816062</v>
          </cell>
          <cell r="B9294" t="str">
            <v>DIENST JUSTITIELE INRICHTINGEN</v>
          </cell>
        </row>
        <row r="9295">
          <cell r="A9295">
            <v>489816062</v>
          </cell>
          <cell r="B9295" t="str">
            <v>DIENST JUSTITIELE INRICHTINGEN</v>
          </cell>
        </row>
        <row r="9296">
          <cell r="A9296">
            <v>408693575</v>
          </cell>
          <cell r="B9296" t="str">
            <v>PUKKA HOLDING B.V.</v>
          </cell>
        </row>
        <row r="9297">
          <cell r="A9297">
            <v>415800077</v>
          </cell>
          <cell r="B9297" t="str">
            <v>PUMA SE</v>
          </cell>
        </row>
        <row r="9298">
          <cell r="A9298">
            <v>402368463</v>
          </cell>
          <cell r="B9298" t="str">
            <v>HNA TECHNOLOGY CO., LTD.</v>
          </cell>
        </row>
        <row r="9299">
          <cell r="A9299">
            <v>405041658</v>
          </cell>
          <cell r="B9299" t="str">
            <v>DOENS HOLDING B.V.</v>
          </cell>
        </row>
        <row r="9300">
          <cell r="A9300">
            <v>405041658</v>
          </cell>
          <cell r="B9300" t="str">
            <v>DOENS HOLDING B.V.</v>
          </cell>
        </row>
        <row r="9301">
          <cell r="A9301">
            <v>402224286</v>
          </cell>
          <cell r="B9301" t="str">
            <v>STICHTING ADMINISTRATIEKANTOOR DR. RATH HOLDING</v>
          </cell>
        </row>
        <row r="9302">
          <cell r="A9302">
            <v>386448869</v>
          </cell>
          <cell r="B9302" t="str">
            <v>KONINKLIJKE DSM N.V.</v>
          </cell>
        </row>
        <row r="9303">
          <cell r="A9303">
            <v>386448869</v>
          </cell>
          <cell r="B9303" t="str">
            <v>KONINKLIJKE DSM N.V.</v>
          </cell>
        </row>
        <row r="9304">
          <cell r="A9304">
            <v>386448869</v>
          </cell>
          <cell r="B9304" t="str">
            <v>KONINKLIJKE DSM N.V.</v>
          </cell>
        </row>
        <row r="9305">
          <cell r="A9305">
            <v>386448869</v>
          </cell>
          <cell r="B9305" t="str">
            <v>KONINKLIJKE DSM N.V.</v>
          </cell>
        </row>
        <row r="9306">
          <cell r="A9306">
            <v>489623967</v>
          </cell>
          <cell r="B9306" t="str">
            <v>DSV HOLDING B.V.</v>
          </cell>
        </row>
        <row r="9307">
          <cell r="A9307">
            <v>405259714</v>
          </cell>
          <cell r="B9307" t="str">
            <v>STICHTING ADMINISTRATIEKANTOOR ELPACK</v>
          </cell>
        </row>
        <row r="9308">
          <cell r="A9308">
            <v>404738064</v>
          </cell>
          <cell r="B9308" t="str">
            <v>STICHTING ADMINISTRATIEKANTOOR EMIEL DE JONG</v>
          </cell>
        </row>
        <row r="9309">
          <cell r="A9309">
            <v>402185784</v>
          </cell>
          <cell r="B9309" t="str">
            <v>DIAMOND CHUBU EUROPE B.V.</v>
          </cell>
        </row>
        <row r="9310">
          <cell r="A9310">
            <v>402185784</v>
          </cell>
          <cell r="B9310" t="str">
            <v>DIAMOND CHUBU EUROPE B.V.</v>
          </cell>
        </row>
        <row r="9311">
          <cell r="A9311">
            <v>404277738</v>
          </cell>
          <cell r="B9311" t="str">
            <v>DIAMOND CHUBU EUROPE B.V.</v>
          </cell>
        </row>
        <row r="9312">
          <cell r="A9312">
            <v>404277738</v>
          </cell>
          <cell r="B9312" t="str">
            <v>DIAMOND CHUBU EUROPE B.V.</v>
          </cell>
        </row>
        <row r="9313">
          <cell r="A9313">
            <v>404277738</v>
          </cell>
          <cell r="B9313" t="str">
            <v>DIAMOND CHUBU EUROPE B.V.</v>
          </cell>
        </row>
        <row r="9314">
          <cell r="A9314">
            <v>404277738</v>
          </cell>
          <cell r="B9314" t="str">
            <v>DIAMOND CHUBU EUROPE B.V.</v>
          </cell>
        </row>
        <row r="9315">
          <cell r="A9315">
            <v>404277738</v>
          </cell>
          <cell r="B9315" t="str">
            <v>DIAMOND CHUBU EUROPE B.V.</v>
          </cell>
        </row>
        <row r="9316">
          <cell r="A9316">
            <v>407327340</v>
          </cell>
          <cell r="B9316" t="str">
            <v>ENERGYST B.V.</v>
          </cell>
        </row>
        <row r="9317">
          <cell r="A9317">
            <v>409174260</v>
          </cell>
          <cell r="B9317" t="str">
            <v>D.K.E. B.V.</v>
          </cell>
        </row>
        <row r="9318">
          <cell r="A9318">
            <v>414720347</v>
          </cell>
          <cell r="B9318" t="str">
            <v>COOPERATIE ENO U.A.</v>
          </cell>
        </row>
        <row r="9319">
          <cell r="A9319">
            <v>491172332</v>
          </cell>
          <cell r="B9319" t="str">
            <v>STICHTING GP ANDES</v>
          </cell>
        </row>
        <row r="9320">
          <cell r="A9320">
            <v>490340113</v>
          </cell>
          <cell r="B9320" t="str">
            <v>EULER HERMES SA</v>
          </cell>
        </row>
        <row r="9321">
          <cell r="A9321">
            <v>417326188</v>
          </cell>
          <cell r="B9321" t="str">
            <v>GREEN TOMATO HOLDING B.V.</v>
          </cell>
        </row>
        <row r="9322">
          <cell r="A9322">
            <v>410648083</v>
          </cell>
          <cell r="B9322" t="str">
            <v>PRECISE HOLDCO B.V.</v>
          </cell>
        </row>
        <row r="9323">
          <cell r="A9323">
            <v>410648083</v>
          </cell>
          <cell r="B9323" t="str">
            <v>PRECISE HOLDCO B.V.</v>
          </cell>
        </row>
        <row r="9324">
          <cell r="A9324">
            <v>405667569</v>
          </cell>
          <cell r="B9324" t="str">
            <v>FACILICOM SERVICES GROUP N.V.</v>
          </cell>
        </row>
        <row r="9325">
          <cell r="A9325">
            <v>405667569</v>
          </cell>
          <cell r="B9325" t="str">
            <v>FACILICOM SERVICES GROUP N.V.</v>
          </cell>
        </row>
        <row r="9326">
          <cell r="A9326">
            <v>405667569</v>
          </cell>
          <cell r="B9326" t="str">
            <v>FACILICOM SERVICES GROUP N.V.</v>
          </cell>
        </row>
        <row r="9327">
          <cell r="A9327">
            <v>489737736</v>
          </cell>
          <cell r="B9327" t="str">
            <v>HEILBRON GROEP HOLDING B.V.</v>
          </cell>
        </row>
        <row r="9328">
          <cell r="A9328">
            <v>402242671</v>
          </cell>
          <cell r="B9328" t="str">
            <v>DAM SRL</v>
          </cell>
        </row>
        <row r="9329">
          <cell r="A9329">
            <v>414038468</v>
          </cell>
          <cell r="B9329" t="str">
            <v>ARROW GLOBAL GUERNSEY HOLDINGS LTD</v>
          </cell>
        </row>
        <row r="9330">
          <cell r="A9330">
            <v>403919496</v>
          </cell>
          <cell r="B9330" t="str">
            <v>FORTIMEDIX HOLDING B.V.</v>
          </cell>
        </row>
        <row r="9331">
          <cell r="A9331">
            <v>418811600</v>
          </cell>
          <cell r="B9331" t="str">
            <v>ZUIVELCOOPERATIE FRIESLANDCAMPINA U.A.</v>
          </cell>
        </row>
        <row r="9332">
          <cell r="A9332">
            <v>418811600</v>
          </cell>
          <cell r="B9332" t="str">
            <v>ZUIVELCOOPERATIE FRIESLANDCAMPINA U.A.</v>
          </cell>
        </row>
        <row r="9333">
          <cell r="A9333">
            <v>418811600</v>
          </cell>
          <cell r="B9333" t="str">
            <v>ZUIVELCOOPERATIE FRIESLANDCAMPINA U.A.</v>
          </cell>
        </row>
        <row r="9334">
          <cell r="A9334">
            <v>418811600</v>
          </cell>
          <cell r="B9334" t="str">
            <v>ZUIVELCOOPERATIE FRIESLANDCAMPINA U.A.</v>
          </cell>
        </row>
        <row r="9335">
          <cell r="A9335">
            <v>418811600</v>
          </cell>
          <cell r="B9335" t="str">
            <v>ZUIVELCOOPERATIE FRIESLANDCAMPINA U.A.</v>
          </cell>
        </row>
        <row r="9336">
          <cell r="A9336">
            <v>418811600</v>
          </cell>
          <cell r="B9336" t="str">
            <v>ZUIVELCOOPERATIE FRIESLANDCAMPINA U.A.</v>
          </cell>
        </row>
        <row r="9337">
          <cell r="A9337">
            <v>408983778</v>
          </cell>
          <cell r="B9337" t="str">
            <v>FRISS FRAUDEBESTRIJDING B.V.</v>
          </cell>
        </row>
        <row r="9338">
          <cell r="A9338">
            <v>408983778</v>
          </cell>
          <cell r="B9338" t="str">
            <v>FRISS FRAUDEBESTRIJDING B.V.</v>
          </cell>
        </row>
        <row r="9339">
          <cell r="A9339">
            <v>408983778</v>
          </cell>
          <cell r="B9339" t="str">
            <v>FRISS FRAUDEBESTRIJDING B.V.</v>
          </cell>
        </row>
        <row r="9340">
          <cell r="A9340">
            <v>408263705</v>
          </cell>
          <cell r="B9340" t="str">
            <v>FUJIFILM HOLDINGS CORPORATION</v>
          </cell>
        </row>
        <row r="9341">
          <cell r="A9341">
            <v>387366370</v>
          </cell>
          <cell r="B9341" t="str">
            <v>B HOLDING B.V.</v>
          </cell>
        </row>
        <row r="9342">
          <cell r="A9342">
            <v>387366370</v>
          </cell>
          <cell r="B9342" t="str">
            <v>B HOLDING B.V.</v>
          </cell>
        </row>
        <row r="9343">
          <cell r="A9343">
            <v>489375144</v>
          </cell>
          <cell r="B9343" t="str">
            <v>GEMEENTE DEN HAAG</v>
          </cell>
        </row>
        <row r="9344">
          <cell r="A9344">
            <v>386712848</v>
          </cell>
          <cell r="B9344" t="str">
            <v>GEMEENTE EINDHOVEN</v>
          </cell>
        </row>
        <row r="9345">
          <cell r="A9345">
            <v>386712848</v>
          </cell>
          <cell r="B9345" t="str">
            <v>GEMEENTE EINDHOVEN</v>
          </cell>
        </row>
        <row r="9346">
          <cell r="A9346">
            <v>550036909</v>
          </cell>
          <cell r="B9346" t="str">
            <v>GEMEENTE ROTTERDAM</v>
          </cell>
        </row>
        <row r="9347">
          <cell r="A9347">
            <v>405472531</v>
          </cell>
          <cell r="B9347" t="str">
            <v>AGENCE DES PARTICIPATIONS DE L'ETAT</v>
          </cell>
        </row>
        <row r="9348">
          <cell r="A9348">
            <v>413261801</v>
          </cell>
          <cell r="B9348" t="str">
            <v>GIMV</v>
          </cell>
        </row>
        <row r="9349">
          <cell r="A9349">
            <v>406676775</v>
          </cell>
          <cell r="B9349" t="str">
            <v>GRUPO CATALANA OCCIDENTE SA</v>
          </cell>
        </row>
        <row r="9350">
          <cell r="A9350">
            <v>491052311</v>
          </cell>
          <cell r="B9350" t="str">
            <v>GRONINGEN SEAPORTS N.V.</v>
          </cell>
        </row>
        <row r="9351">
          <cell r="A9351">
            <v>410120067</v>
          </cell>
          <cell r="B9351" t="str">
            <v>HUUSKES HOLDING B.V.</v>
          </cell>
        </row>
        <row r="9352">
          <cell r="A9352">
            <v>408026268</v>
          </cell>
          <cell r="B9352" t="str">
            <v>DE KOORNZAAYER N.V.</v>
          </cell>
        </row>
        <row r="9353">
          <cell r="A9353">
            <v>489238571</v>
          </cell>
          <cell r="B9353" t="str">
            <v>HAVENBEDRIJF ROTTERDAM N.V.</v>
          </cell>
        </row>
        <row r="9354">
          <cell r="A9354">
            <v>404542573</v>
          </cell>
          <cell r="B9354" t="str">
            <v>HEESEN YACHTS HOLDING B.V.</v>
          </cell>
        </row>
        <row r="9355">
          <cell r="A9355">
            <v>489117695</v>
          </cell>
          <cell r="B9355" t="str">
            <v>HEGEMAN VASTGOED B.V.</v>
          </cell>
        </row>
        <row r="9356">
          <cell r="A9356">
            <v>490373945</v>
          </cell>
          <cell r="B9356" t="str">
            <v>L'ARCHE GREEN N.V.</v>
          </cell>
        </row>
        <row r="9357">
          <cell r="A9357">
            <v>406712950</v>
          </cell>
          <cell r="B9357" t="str">
            <v>L'ARCHE GREEN N.V.</v>
          </cell>
        </row>
        <row r="9358">
          <cell r="A9358">
            <v>410655849</v>
          </cell>
          <cell r="B9358" t="str">
            <v>STICHTING ADMINISTRATIEKANTOOR HELFORT</v>
          </cell>
        </row>
        <row r="9359">
          <cell r="A9359">
            <v>406332932</v>
          </cell>
          <cell r="B9359" t="str">
            <v>HENDI HOLDING B.V.</v>
          </cell>
        </row>
        <row r="9360">
          <cell r="A9360">
            <v>491728468</v>
          </cell>
          <cell r="B9360" t="str">
            <v>THERE HOLDING B.V.</v>
          </cell>
        </row>
        <row r="9361">
          <cell r="A9361">
            <v>489757161</v>
          </cell>
          <cell r="B9361" t="str">
            <v>POWERSPORTS DISTRIBUTION GROUP B.V.</v>
          </cell>
        </row>
        <row r="9362">
          <cell r="A9362">
            <v>407569529</v>
          </cell>
          <cell r="B9362" t="str">
            <v>HOLLAND HYDRAULICS BEHEER B.V.</v>
          </cell>
        </row>
        <row r="9363">
          <cell r="A9363">
            <v>407569529</v>
          </cell>
          <cell r="B9363" t="str">
            <v>HOLLAND HYDRAULICS BEHEER B.V.</v>
          </cell>
        </row>
        <row r="9364">
          <cell r="A9364">
            <v>404876310</v>
          </cell>
          <cell r="B9364" t="str">
            <v>MADISON INDUSTRIES COOPERATIEF U.A.</v>
          </cell>
        </row>
        <row r="9365">
          <cell r="A9365">
            <v>413274978</v>
          </cell>
          <cell r="B9365" t="str">
            <v>L E LUNDBERGFORETAGEN AB (PUBL)</v>
          </cell>
        </row>
        <row r="9366">
          <cell r="A9366">
            <v>406613752</v>
          </cell>
          <cell r="B9366" t="str">
            <v>HOSHINO GAKKI CO.,LTD.</v>
          </cell>
        </row>
        <row r="9367">
          <cell r="A9367">
            <v>491095747</v>
          </cell>
          <cell r="B9367" t="str">
            <v>HYPERION INSURANCE GROUP LIMITED</v>
          </cell>
        </row>
        <row r="9368">
          <cell r="A9368">
            <v>402241053</v>
          </cell>
          <cell r="B9368" t="str">
            <v>GEMEENTE DEN HAAG</v>
          </cell>
        </row>
        <row r="9369">
          <cell r="A9369">
            <v>402175186</v>
          </cell>
          <cell r="B9369" t="str">
            <v>HUISMAN EQUIPMENT HOLDING B.V.</v>
          </cell>
        </row>
        <row r="9370">
          <cell r="A9370">
            <v>411056906</v>
          </cell>
          <cell r="B9370" t="str">
            <v>ELEKTRA I GMBH</v>
          </cell>
        </row>
        <row r="9371">
          <cell r="A9371">
            <v>403254741</v>
          </cell>
          <cell r="B9371" t="str">
            <v>TECHIM B.V.</v>
          </cell>
        </row>
        <row r="9372">
          <cell r="A9372">
            <v>406623199</v>
          </cell>
          <cell r="B9372" t="str">
            <v>ING GROEP N.V.</v>
          </cell>
        </row>
        <row r="9373">
          <cell r="A9373">
            <v>411805211</v>
          </cell>
          <cell r="B9373" t="str">
            <v>HNA TECHNOLOGY CO., LTD.</v>
          </cell>
        </row>
        <row r="9374">
          <cell r="A9374">
            <v>411805211</v>
          </cell>
          <cell r="B9374" t="str">
            <v>HNA TECHNOLOGY CO., LTD.</v>
          </cell>
        </row>
        <row r="9375">
          <cell r="A9375">
            <v>402740364</v>
          </cell>
          <cell r="B9375" t="str">
            <v>AEGION CORPORATION</v>
          </cell>
        </row>
        <row r="9376">
          <cell r="A9376">
            <v>402740364</v>
          </cell>
          <cell r="B9376" t="str">
            <v>AEGION CORPORATION</v>
          </cell>
        </row>
        <row r="9377">
          <cell r="A9377">
            <v>414442343</v>
          </cell>
          <cell r="B9377" t="str">
            <v>STICHTING ADMINISTRATIEKANTOOR R.A. GEVERS</v>
          </cell>
        </row>
        <row r="9378">
          <cell r="A9378">
            <v>402084347</v>
          </cell>
          <cell r="B9378" t="str">
            <v>CORELY</v>
          </cell>
        </row>
        <row r="9379">
          <cell r="A9379">
            <v>491533661</v>
          </cell>
          <cell r="B9379" t="str">
            <v>INVENTUM BEHEER B.V.</v>
          </cell>
        </row>
        <row r="9380">
          <cell r="A9380">
            <v>405006719</v>
          </cell>
          <cell r="B9380" t="str">
            <v>STICHTING ADMINISTRATIEKANTOOR ITSME</v>
          </cell>
        </row>
        <row r="9381">
          <cell r="A9381">
            <v>405006719</v>
          </cell>
          <cell r="B9381" t="str">
            <v>STICHTING ADMINISTRATIEKANTOOR ITSME</v>
          </cell>
        </row>
        <row r="9382">
          <cell r="A9382">
            <v>490874478</v>
          </cell>
          <cell r="B9382" t="str">
            <v>BEE HOLDING B.V.</v>
          </cell>
        </row>
        <row r="9383">
          <cell r="A9383">
            <v>404191629</v>
          </cell>
          <cell r="B9383" t="str">
            <v>AMARANTH HOLDING B.V.</v>
          </cell>
        </row>
        <row r="9384">
          <cell r="A9384">
            <v>404191629</v>
          </cell>
          <cell r="B9384" t="str">
            <v>AMARANTH HOLDING B.V.</v>
          </cell>
        </row>
        <row r="9385">
          <cell r="A9385">
            <v>409656159</v>
          </cell>
          <cell r="B9385" t="str">
            <v>AKIN HOUSE, INC.</v>
          </cell>
        </row>
        <row r="9386">
          <cell r="A9386">
            <v>402229249</v>
          </cell>
          <cell r="B9386" t="str">
            <v>PROSPERUS B.V.</v>
          </cell>
        </row>
        <row r="9387">
          <cell r="A9387">
            <v>402229249</v>
          </cell>
          <cell r="B9387" t="str">
            <v>PROSPERUS B.V.</v>
          </cell>
        </row>
        <row r="9388">
          <cell r="A9388">
            <v>491214310</v>
          </cell>
          <cell r="B9388" t="str">
            <v>KAMER VAN KOOPHANDEL</v>
          </cell>
        </row>
        <row r="9389">
          <cell r="A9389">
            <v>491214310</v>
          </cell>
          <cell r="B9389" t="str">
            <v>KAMER VAN KOOPHANDEL</v>
          </cell>
        </row>
        <row r="9390">
          <cell r="A9390">
            <v>491214310</v>
          </cell>
          <cell r="B9390" t="str">
            <v>KAMER VAN KOOPHANDEL</v>
          </cell>
        </row>
        <row r="9391">
          <cell r="A9391">
            <v>415606560</v>
          </cell>
          <cell r="B9391" t="str">
            <v>NIKOMAG EUROPE B.V.</v>
          </cell>
        </row>
        <row r="9392">
          <cell r="A9392">
            <v>415606560</v>
          </cell>
          <cell r="B9392" t="str">
            <v>NIKOMAG EUROPE B.V.</v>
          </cell>
        </row>
        <row r="9393">
          <cell r="A9393">
            <v>415606560</v>
          </cell>
          <cell r="B9393" t="str">
            <v>NIKOMAG EUROPE B.V.</v>
          </cell>
        </row>
        <row r="9394">
          <cell r="A9394">
            <v>412571713</v>
          </cell>
          <cell r="B9394" t="str">
            <v>TALENT INVEST B.V.</v>
          </cell>
        </row>
        <row r="9395">
          <cell r="A9395">
            <v>412571713</v>
          </cell>
          <cell r="B9395" t="str">
            <v>TALENT INVEST B.V.</v>
          </cell>
        </row>
        <row r="9396">
          <cell r="A9396">
            <v>414013094</v>
          </cell>
          <cell r="B9396" t="str">
            <v>KELLY SERVICES, INC.</v>
          </cell>
        </row>
        <row r="9397">
          <cell r="A9397">
            <v>414013094</v>
          </cell>
          <cell r="B9397" t="str">
            <v>KELLY SERVICES, INC.</v>
          </cell>
        </row>
        <row r="9398">
          <cell r="A9398">
            <v>407721807</v>
          </cell>
          <cell r="B9398" t="str">
            <v>DAMEN SHIPYARDS GROUP N.V.</v>
          </cell>
        </row>
        <row r="9399">
          <cell r="A9399">
            <v>405630927</v>
          </cell>
          <cell r="B9399" t="str">
            <v>STICHTING ADMINISTRATIEKANTOOR KEYTEC WESTERN EUROPE</v>
          </cell>
        </row>
        <row r="9400">
          <cell r="A9400">
            <v>405776287</v>
          </cell>
          <cell r="B9400" t="str">
            <v>SHV HOLDINGS N.V.</v>
          </cell>
        </row>
        <row r="9401">
          <cell r="A9401">
            <v>403717143</v>
          </cell>
          <cell r="B9401" t="str">
            <v>KLEIN POELHUIS BEHEER B.V.</v>
          </cell>
        </row>
        <row r="9402">
          <cell r="A9402">
            <v>402003941</v>
          </cell>
          <cell r="B9402" t="str">
            <v>AIR FRANCE - KLM</v>
          </cell>
        </row>
        <row r="9403">
          <cell r="A9403">
            <v>410624951</v>
          </cell>
          <cell r="B9403" t="str">
            <v>STICHTING ADMINISTRATIEKANTOOR ALPOMILOG</v>
          </cell>
        </row>
        <row r="9404">
          <cell r="A9404">
            <v>419847801</v>
          </cell>
          <cell r="B9404" t="str">
            <v>KNAPEN TRAILERS INTERNATIONAL B.V.</v>
          </cell>
        </row>
        <row r="9405">
          <cell r="A9405">
            <v>415655641</v>
          </cell>
          <cell r="B9405" t="str">
            <v>COOPERATIE ROYAL FLORAHOLLAND U.A.</v>
          </cell>
        </row>
        <row r="9406">
          <cell r="A9406">
            <v>405183195</v>
          </cell>
          <cell r="B9406" t="str">
            <v>VAN TWIST GROEP B.V.</v>
          </cell>
        </row>
        <row r="9407">
          <cell r="A9407">
            <v>419610738</v>
          </cell>
          <cell r="B9407" t="str">
            <v>STICHTING ADMINISTRATIEKANTOOR VEWE</v>
          </cell>
        </row>
        <row r="9408">
          <cell r="A9408">
            <v>405712217</v>
          </cell>
          <cell r="B9408" t="str">
            <v>STICHTING ADMINISTRATIEKANTOOR LIVEHOLDING</v>
          </cell>
        </row>
        <row r="9409">
          <cell r="A9409">
            <v>403171163</v>
          </cell>
          <cell r="B9409" t="str">
            <v>REGGEBORGH INVEST B.V.</v>
          </cell>
        </row>
        <row r="9410">
          <cell r="A9410">
            <v>404444812</v>
          </cell>
          <cell r="B9410" t="str">
            <v>SANOMA PRO OY</v>
          </cell>
        </row>
        <row r="9411">
          <cell r="A9411">
            <v>409494346</v>
          </cell>
          <cell r="B9411" t="str">
            <v>R. SCHUITEMA INVESTMENTS B.V.</v>
          </cell>
        </row>
        <row r="9412">
          <cell r="A9412">
            <v>414948950</v>
          </cell>
          <cell r="B9412" t="str">
            <v>BEHEERMAATSCHAPPIJ LAPIPACK B.V.</v>
          </cell>
        </row>
        <row r="9413">
          <cell r="A9413">
            <v>414948950</v>
          </cell>
          <cell r="B9413" t="str">
            <v>BEHEERMAATSCHAPPIJ LAPIPACK B.V.</v>
          </cell>
        </row>
        <row r="9414">
          <cell r="A9414">
            <v>414948950</v>
          </cell>
          <cell r="B9414" t="str">
            <v>BEHEERMAATSCHAPPIJ LAPIPACK B.V.</v>
          </cell>
        </row>
        <row r="9415">
          <cell r="A9415">
            <v>406725085</v>
          </cell>
          <cell r="B9415" t="str">
            <v>LINCOLN TOPCO PTE. LIMITED</v>
          </cell>
        </row>
        <row r="9416">
          <cell r="A9416">
            <v>406725085</v>
          </cell>
          <cell r="B9416" t="str">
            <v>LINCOLN TOPCO PTE. LIMITED</v>
          </cell>
        </row>
        <row r="9417">
          <cell r="A9417">
            <v>386924695</v>
          </cell>
          <cell r="B9417" t="str">
            <v>LOGFRET B.V.</v>
          </cell>
        </row>
        <row r="9418">
          <cell r="A9418">
            <v>413166492</v>
          </cell>
          <cell r="B9418" t="str">
            <v>LOYENS &amp; LOEFF N.V.</v>
          </cell>
        </row>
        <row r="9419">
          <cell r="A9419">
            <v>413166492</v>
          </cell>
          <cell r="B9419" t="str">
            <v>LOYENS &amp; LOEFF N.V.</v>
          </cell>
        </row>
        <row r="9420">
          <cell r="A9420">
            <v>413166492</v>
          </cell>
          <cell r="B9420" t="str">
            <v>LOYENS &amp; LOEFF N.V.</v>
          </cell>
        </row>
        <row r="9421">
          <cell r="A9421">
            <v>413166492</v>
          </cell>
          <cell r="B9421" t="str">
            <v>LOYENS &amp; LOEFF N.V.</v>
          </cell>
        </row>
        <row r="9422">
          <cell r="A9422">
            <v>406656355</v>
          </cell>
          <cell r="B9422" t="str">
            <v>LUNDBECKFONDEN</v>
          </cell>
        </row>
        <row r="9423">
          <cell r="A9423">
            <v>406515853</v>
          </cell>
          <cell r="B9423" t="str">
            <v>MAMMOET ROAD CARGO HOLDING B.V.</v>
          </cell>
        </row>
        <row r="9424">
          <cell r="A9424">
            <v>416499457</v>
          </cell>
          <cell r="B9424" t="str">
            <v>EBAY INC.</v>
          </cell>
        </row>
        <row r="9425">
          <cell r="A9425">
            <v>416499457</v>
          </cell>
          <cell r="B9425" t="str">
            <v>EBAY INC.</v>
          </cell>
        </row>
        <row r="9426">
          <cell r="A9426">
            <v>491685754</v>
          </cell>
          <cell r="B9426" t="str">
            <v>MITSUBISHI CORPORATION</v>
          </cell>
        </row>
        <row r="9427">
          <cell r="A9427">
            <v>491685754</v>
          </cell>
          <cell r="B9427" t="str">
            <v>MITSUBISHI CORPORATION</v>
          </cell>
        </row>
        <row r="9428">
          <cell r="A9428">
            <v>402545834</v>
          </cell>
          <cell r="B9428" t="str">
            <v>MEDICA EUROPE BEHEER B.V.</v>
          </cell>
        </row>
        <row r="9429">
          <cell r="A9429">
            <v>489662090</v>
          </cell>
          <cell r="B9429" t="str">
            <v>MEEUWENPLAAT HOLDING B.V.</v>
          </cell>
        </row>
        <row r="9430">
          <cell r="A9430">
            <v>410444905</v>
          </cell>
          <cell r="B9430" t="str">
            <v>DAIMLER AG</v>
          </cell>
        </row>
        <row r="9431">
          <cell r="A9431">
            <v>403665987</v>
          </cell>
          <cell r="B9431" t="str">
            <v>KENROSS LUX TWO S.AR.L.</v>
          </cell>
        </row>
        <row r="9432">
          <cell r="A9432">
            <v>413498168</v>
          </cell>
          <cell r="B9432" t="str">
            <v>LEGRAND</v>
          </cell>
        </row>
        <row r="9433">
          <cell r="A9433">
            <v>411695539</v>
          </cell>
          <cell r="B9433" t="str">
            <v>RIJKSOVERHEID</v>
          </cell>
        </row>
        <row r="9434">
          <cell r="A9434">
            <v>402111397</v>
          </cell>
          <cell r="B9434" t="str">
            <v>MITSUBISHI HEAVY INDUSTRIES, LTD.</v>
          </cell>
        </row>
        <row r="9435">
          <cell r="A9435">
            <v>404212982</v>
          </cell>
          <cell r="B9435" t="str">
            <v>STANTEC INC</v>
          </cell>
        </row>
        <row r="9436">
          <cell r="A9436">
            <v>404021334</v>
          </cell>
          <cell r="B9436" t="str">
            <v>STICHTING ADMINISTRATIEKANTOOR NEELE-VAT LOGISTICS</v>
          </cell>
        </row>
        <row r="9437">
          <cell r="A9437">
            <v>490333461</v>
          </cell>
          <cell r="B9437" t="str">
            <v>SIEMENS GAS AND POWER HOLDING B.V.</v>
          </cell>
        </row>
        <row r="9438">
          <cell r="A9438">
            <v>402177567</v>
          </cell>
          <cell r="B9438" t="str">
            <v>L'ETAT DU GRAND-DUCHE DU LUXEMBOURG</v>
          </cell>
        </row>
        <row r="9439">
          <cell r="A9439">
            <v>491335239</v>
          </cell>
          <cell r="B9439" t="str">
            <v>TIANJIN CHENGYI INTERNATIONAL TRADING CO., LIMITED</v>
          </cell>
        </row>
        <row r="9440">
          <cell r="A9440">
            <v>403097702</v>
          </cell>
          <cell r="B9440" t="str">
            <v>HITACHI CAPITAL MOBILITY HOLDING NETHERLANDS B.V.</v>
          </cell>
        </row>
        <row r="9441">
          <cell r="A9441">
            <v>407508431</v>
          </cell>
          <cell r="B9441" t="str">
            <v>NOVO NORDISK FONDEN</v>
          </cell>
        </row>
        <row r="9442">
          <cell r="A9442">
            <v>416617876</v>
          </cell>
          <cell r="B9442" t="str">
            <v>NSI N.V.</v>
          </cell>
        </row>
        <row r="9443">
          <cell r="A9443">
            <v>489061953</v>
          </cell>
          <cell r="B9443" t="str">
            <v>SHV HOLDINGS N.V.</v>
          </cell>
        </row>
        <row r="9444">
          <cell r="A9444">
            <v>489061953</v>
          </cell>
          <cell r="B9444" t="str">
            <v>SHV HOLDINGS N.V.</v>
          </cell>
        </row>
        <row r="9445">
          <cell r="A9445">
            <v>387485340</v>
          </cell>
          <cell r="B9445" t="str">
            <v>JATHE BEHEER B.V.</v>
          </cell>
        </row>
        <row r="9446">
          <cell r="A9446">
            <v>414673368</v>
          </cell>
          <cell r="B9446" t="str">
            <v>NXP SEMICONDUCTORS N.V.</v>
          </cell>
        </row>
        <row r="9447">
          <cell r="A9447">
            <v>413101908</v>
          </cell>
          <cell r="B9447" t="str">
            <v>OMRON CORPORATION</v>
          </cell>
        </row>
        <row r="9448">
          <cell r="A9448">
            <v>413101908</v>
          </cell>
          <cell r="B9448" t="str">
            <v>OMRON CORPORATION</v>
          </cell>
        </row>
        <row r="9449">
          <cell r="A9449">
            <v>414824524</v>
          </cell>
          <cell r="B9449" t="str">
            <v>ENERGAS TECHNOLOGIES COOPERATIEF U.A.</v>
          </cell>
        </row>
        <row r="9450">
          <cell r="A9450">
            <v>411767627</v>
          </cell>
          <cell r="B9450" t="str">
            <v>OPTOELECTRONICS CO.,LTD.</v>
          </cell>
        </row>
        <row r="9451">
          <cell r="A9451">
            <v>408361657</v>
          </cell>
          <cell r="B9451" t="str">
            <v>ORGA B.V.</v>
          </cell>
        </row>
        <row r="9452">
          <cell r="A9452">
            <v>416270411</v>
          </cell>
          <cell r="B9452" t="str">
            <v>SPECTRIS PLC</v>
          </cell>
        </row>
        <row r="9453">
          <cell r="A9453">
            <v>416270411</v>
          </cell>
          <cell r="B9453" t="str">
            <v>SPECTRIS PLC</v>
          </cell>
        </row>
        <row r="9454">
          <cell r="A9454">
            <v>490150608</v>
          </cell>
          <cell r="B9454" t="str">
            <v>PENTAIR PUBLIC LIMITED COMPANY</v>
          </cell>
        </row>
        <row r="9455">
          <cell r="A9455">
            <v>402071914</v>
          </cell>
          <cell r="B9455" t="str">
            <v>PEPSICO, INC.</v>
          </cell>
        </row>
        <row r="9456">
          <cell r="A9456">
            <v>408659402</v>
          </cell>
          <cell r="B9456" t="str">
            <v>THE PETROLEUM OIL AND GAS CORPORATION OF SOUTH AFRICA (PTY)</v>
          </cell>
        </row>
        <row r="9457">
          <cell r="A9457">
            <v>411773609</v>
          </cell>
          <cell r="B9457" t="str">
            <v>SIGNIFY N.V.</v>
          </cell>
        </row>
        <row r="9458">
          <cell r="A9458">
            <v>490560201</v>
          </cell>
          <cell r="B9458" t="str">
            <v>MEDISIZE MEDICAL BUSINESS BEHEER B.V.</v>
          </cell>
        </row>
        <row r="9459">
          <cell r="A9459">
            <v>490385733</v>
          </cell>
          <cell r="B9459" t="str">
            <v>STRYKER CORPORATION</v>
          </cell>
        </row>
        <row r="9460">
          <cell r="A9460">
            <v>490921949</v>
          </cell>
          <cell r="B9460" t="str">
            <v>POLITIE</v>
          </cell>
        </row>
        <row r="9461">
          <cell r="A9461">
            <v>490921949</v>
          </cell>
          <cell r="B9461" t="str">
            <v>POLITIE</v>
          </cell>
        </row>
        <row r="9462">
          <cell r="A9462">
            <v>490921949</v>
          </cell>
          <cell r="B9462" t="str">
            <v>POLITIE</v>
          </cell>
        </row>
        <row r="9463">
          <cell r="A9463">
            <v>490921949</v>
          </cell>
          <cell r="B9463" t="str">
            <v>POLITIE</v>
          </cell>
        </row>
        <row r="9464">
          <cell r="A9464">
            <v>490921949</v>
          </cell>
          <cell r="B9464" t="str">
            <v>POLITIE</v>
          </cell>
        </row>
        <row r="9465">
          <cell r="A9465">
            <v>387410686</v>
          </cell>
          <cell r="B9465" t="str">
            <v>PRINTABOUT VASTGOED B.V.</v>
          </cell>
        </row>
        <row r="9466">
          <cell r="A9466">
            <v>491213407</v>
          </cell>
          <cell r="B9466" t="str">
            <v>STICHTING ADMINISTRATIEKANTOOR PPF PARTICIPATIE FONDS</v>
          </cell>
        </row>
        <row r="9467">
          <cell r="A9467">
            <v>413122008</v>
          </cell>
          <cell r="B9467" t="str">
            <v>PYROTEK INCORPORATED</v>
          </cell>
        </row>
        <row r="9468">
          <cell r="A9468">
            <v>489056110</v>
          </cell>
          <cell r="B9468" t="str">
            <v>FINELINE GLOBAL PTE. LTD.</v>
          </cell>
        </row>
        <row r="9469">
          <cell r="A9469">
            <v>402168384</v>
          </cell>
          <cell r="B9469" t="str">
            <v>STICHTING ADMINISTRATIEKANTOOR RHOONSE RECYCLING &amp; SERVICE</v>
          </cell>
        </row>
        <row r="9470">
          <cell r="A9470">
            <v>402076111</v>
          </cell>
          <cell r="B9470" t="str">
            <v>STICHTING ADMINISTRATIEKANTOOR DIRECTIE RIJK ZWAAN</v>
          </cell>
        </row>
        <row r="9471">
          <cell r="A9471">
            <v>405123907</v>
          </cell>
          <cell r="B9471" t="str">
            <v>AMSTERDAM GLOBAL VENTURES B.V.</v>
          </cell>
        </row>
        <row r="9472">
          <cell r="A9472">
            <v>405123907</v>
          </cell>
          <cell r="B9472" t="str">
            <v>AMSTERDAM GLOBAL VENTURES B.V.</v>
          </cell>
        </row>
        <row r="9473">
          <cell r="A9473">
            <v>405123907</v>
          </cell>
          <cell r="B9473" t="str">
            <v>AMSTERDAM GLOBAL VENTURES B.V.</v>
          </cell>
        </row>
        <row r="9474">
          <cell r="A9474">
            <v>405123907</v>
          </cell>
          <cell r="B9474" t="str">
            <v>AMSTERDAM GLOBAL VENTURES B.V.</v>
          </cell>
        </row>
        <row r="9475">
          <cell r="A9475">
            <v>405123907</v>
          </cell>
          <cell r="B9475" t="str">
            <v>AMSTERDAM GLOBAL VENTURES B.V.</v>
          </cell>
        </row>
        <row r="9476">
          <cell r="A9476">
            <v>405123907</v>
          </cell>
          <cell r="B9476" t="str">
            <v>AMSTERDAM GLOBAL VENTURES B.V.</v>
          </cell>
        </row>
        <row r="9477">
          <cell r="A9477">
            <v>405123907</v>
          </cell>
          <cell r="B9477" t="str">
            <v>AMSTERDAM GLOBAL VENTURES B.V.</v>
          </cell>
        </row>
        <row r="9478">
          <cell r="A9478">
            <v>405123907</v>
          </cell>
          <cell r="B9478" t="str">
            <v>AMSTERDAM GLOBAL VENTURES B.V.</v>
          </cell>
        </row>
        <row r="9479">
          <cell r="A9479">
            <v>405123907</v>
          </cell>
          <cell r="B9479" t="str">
            <v>AMSTERDAM GLOBAL VENTURES B.V.</v>
          </cell>
        </row>
        <row r="9480">
          <cell r="A9480">
            <v>283480283</v>
          </cell>
          <cell r="B9480" t="str">
            <v>R O B E R T B O S C H S T I F T U N G GESELLSCHAFT MIT BESCHRANKTER HAFTUNG</v>
          </cell>
        </row>
        <row r="9481">
          <cell r="A9481">
            <v>283480283</v>
          </cell>
          <cell r="B9481" t="str">
            <v>R O B E R T B O S C H S T I F T U N G GESELLSCHAFT MIT BESCHRANKTER HAFTUNG</v>
          </cell>
        </row>
        <row r="9482">
          <cell r="A9482">
            <v>489931904</v>
          </cell>
          <cell r="B9482" t="str">
            <v>IROBOT CORPORATION</v>
          </cell>
        </row>
        <row r="9483">
          <cell r="A9483">
            <v>490865593</v>
          </cell>
          <cell r="B9483" t="str">
            <v>STICHTING NIVORA</v>
          </cell>
        </row>
        <row r="9484">
          <cell r="A9484">
            <v>492120523</v>
          </cell>
          <cell r="B9484" t="str">
            <v>SAMSUNG ELECTRONICS EUROPE HOLDING COOPERATIEF U.A.</v>
          </cell>
        </row>
        <row r="9485">
          <cell r="A9485">
            <v>414888529</v>
          </cell>
          <cell r="B9485" t="str">
            <v>SAMSUNG ELECTRONICS CO., LTD.</v>
          </cell>
        </row>
        <row r="9486">
          <cell r="A9486">
            <v>370359049</v>
          </cell>
          <cell r="B9486" t="str">
            <v>SANOFI</v>
          </cell>
        </row>
        <row r="9487">
          <cell r="A9487">
            <v>370359049</v>
          </cell>
          <cell r="B9487" t="str">
            <v>SANOFI</v>
          </cell>
        </row>
        <row r="9488">
          <cell r="A9488">
            <v>417152949</v>
          </cell>
          <cell r="B9488" t="str">
            <v>ROTLA B.V.</v>
          </cell>
        </row>
        <row r="9489">
          <cell r="A9489">
            <v>406093166</v>
          </cell>
          <cell r="B9489" t="str">
            <v>STICHTING ADMINISTRATIEKANTOOR RIJNOEVER HOLDING</v>
          </cell>
        </row>
        <row r="9490">
          <cell r="A9490">
            <v>405495755</v>
          </cell>
          <cell r="B9490" t="str">
            <v>SCHOUTEN ZEKERHEID HOLDING B.V.</v>
          </cell>
        </row>
        <row r="9491">
          <cell r="A9491">
            <v>419333679</v>
          </cell>
          <cell r="B9491" t="str">
            <v>MEEMAKEN B.V.</v>
          </cell>
        </row>
        <row r="9492">
          <cell r="A9492">
            <v>386759182</v>
          </cell>
          <cell r="B9492" t="str">
            <v>SENSATA TECHNOLOGIES HOLDING PLC</v>
          </cell>
        </row>
        <row r="9493">
          <cell r="A9493">
            <v>386759182</v>
          </cell>
          <cell r="B9493" t="str">
            <v>SENSATA TECHNOLOGIES HOLDING PLC</v>
          </cell>
        </row>
        <row r="9494">
          <cell r="A9494">
            <v>386759182</v>
          </cell>
          <cell r="B9494" t="str">
            <v>SENSATA TECHNOLOGIES HOLDING PLC</v>
          </cell>
        </row>
        <row r="9495">
          <cell r="A9495">
            <v>413768755</v>
          </cell>
          <cell r="B9495" t="str">
            <v>SHIN-ETSU INTERNATIONAL EUROPE B.V.</v>
          </cell>
        </row>
        <row r="9496">
          <cell r="A9496">
            <v>410383152</v>
          </cell>
          <cell r="B9496" t="str">
            <v>SHIN-ETSU CHEMICAL CO., LTD.</v>
          </cell>
        </row>
        <row r="9497">
          <cell r="A9497">
            <v>405712790</v>
          </cell>
          <cell r="B9497" t="str">
            <v>PIROX HOLDING B.V.</v>
          </cell>
        </row>
        <row r="9498">
          <cell r="A9498">
            <v>550302822</v>
          </cell>
          <cell r="B9498" t="str">
            <v>ERICH SIXT VERMOGENSVERWALTUNG GMBH</v>
          </cell>
        </row>
        <row r="9499">
          <cell r="A9499">
            <v>489713469</v>
          </cell>
          <cell r="B9499" t="str">
            <v>HEPHAESTUS III B.V.</v>
          </cell>
        </row>
        <row r="9500">
          <cell r="A9500">
            <v>414356030</v>
          </cell>
          <cell r="B9500" t="str">
            <v>SMURFIT KAPPA GROUP PUBLIC LIMITED COMPANY</v>
          </cell>
        </row>
        <row r="9501">
          <cell r="A9501">
            <v>413125662</v>
          </cell>
          <cell r="B9501" t="str">
            <v>CAPGEMINI</v>
          </cell>
        </row>
        <row r="9502">
          <cell r="A9502">
            <v>403736002</v>
          </cell>
          <cell r="B9502" t="str">
            <v>FONDEN AF 20. DECEMBER</v>
          </cell>
        </row>
        <row r="9503">
          <cell r="A9503">
            <v>403736002</v>
          </cell>
          <cell r="B9503" t="str">
            <v>FONDEN AF 20. DECEMBER</v>
          </cell>
        </row>
        <row r="9504">
          <cell r="A9504">
            <v>491531019</v>
          </cell>
          <cell r="B9504" t="str">
            <v>SHV HOLDINGS N.V.</v>
          </cell>
        </row>
        <row r="9505">
          <cell r="A9505">
            <v>403111461</v>
          </cell>
          <cell r="B9505" t="str">
            <v>VPK NEDERLAND B.V.</v>
          </cell>
        </row>
        <row r="9506">
          <cell r="A9506">
            <v>402125140</v>
          </cell>
          <cell r="B9506" t="str">
            <v>ALPHA GROUP INTERNATIONAL HOLDING B.V.</v>
          </cell>
        </row>
        <row r="9507">
          <cell r="A9507">
            <v>406694331</v>
          </cell>
          <cell r="B9507" t="str">
            <v>SPAR INTERNATIONAL B.V.</v>
          </cell>
        </row>
        <row r="9508">
          <cell r="A9508">
            <v>403923753</v>
          </cell>
          <cell r="B9508" t="str">
            <v>MT ACTIVE B.V.</v>
          </cell>
        </row>
        <row r="9509">
          <cell r="A9509">
            <v>489022875</v>
          </cell>
          <cell r="B9509" t="str">
            <v>STAFFING ENTERPRISES B.V.</v>
          </cell>
        </row>
        <row r="9510">
          <cell r="A9510">
            <v>402001655</v>
          </cell>
          <cell r="B9510" t="str">
            <v>STAHL PARENT B.V.</v>
          </cell>
        </row>
        <row r="9511">
          <cell r="A9511">
            <v>411860539</v>
          </cell>
          <cell r="B9511" t="str">
            <v>STICHTING ADMINISTRATIEKANTOOR CABELCO</v>
          </cell>
        </row>
        <row r="9512">
          <cell r="A9512">
            <v>407071810</v>
          </cell>
          <cell r="B9512" t="str">
            <v>FLOWSERVE EMA HOLDINGS B.V.</v>
          </cell>
        </row>
        <row r="9513">
          <cell r="A9513">
            <v>405331190</v>
          </cell>
          <cell r="B9513" t="str">
            <v>STERN GROEP N.V.</v>
          </cell>
        </row>
        <row r="9514">
          <cell r="A9514">
            <v>409596582</v>
          </cell>
          <cell r="B9514" t="str">
            <v>STICHTING ADMINISTRATIEKANTOOR KROYMANS HOLDING</v>
          </cell>
        </row>
        <row r="9515">
          <cell r="A9515">
            <v>411070444</v>
          </cell>
          <cell r="B9515" t="str">
            <v>STICHTING NIJMEEGS INTERCONFESSIONEEL ZIEKENHUIS CANISIUS-WILHELMINA</v>
          </cell>
        </row>
        <row r="9516">
          <cell r="A9516">
            <v>411070444</v>
          </cell>
          <cell r="B9516" t="str">
            <v>STICHTING NIJMEEGS INTERCONFESSIONEEL ZIEKENHUIS CANISIUS-WILHELMINA</v>
          </cell>
        </row>
        <row r="9517">
          <cell r="A9517">
            <v>405138277</v>
          </cell>
          <cell r="B9517" t="str">
            <v>STICHTING GELRE ZIEKENHUIZEN</v>
          </cell>
        </row>
        <row r="9518">
          <cell r="A9518">
            <v>489144716</v>
          </cell>
          <cell r="B9518" t="str">
            <v>STICHTING IPSE DE BRUGGEN</v>
          </cell>
        </row>
        <row r="9519">
          <cell r="A9519">
            <v>387373046</v>
          </cell>
          <cell r="B9519" t="str">
            <v>STICHTING SANQUIN BLOEDVOORZIENING</v>
          </cell>
        </row>
        <row r="9520">
          <cell r="A9520">
            <v>387373046</v>
          </cell>
          <cell r="B9520" t="str">
            <v>STICHTING SANQUIN BLOEDVOORZIENING</v>
          </cell>
        </row>
        <row r="9521">
          <cell r="A9521">
            <v>387373046</v>
          </cell>
          <cell r="B9521" t="str">
            <v>STICHTING SANQUIN BLOEDVOORZIENING</v>
          </cell>
        </row>
        <row r="9522">
          <cell r="A9522">
            <v>404146102</v>
          </cell>
          <cell r="B9522" t="str">
            <v>STICHTING WONEN ZUID</v>
          </cell>
        </row>
        <row r="9523">
          <cell r="A9523">
            <v>404146102</v>
          </cell>
          <cell r="B9523" t="str">
            <v>STICHTING WONEN ZUID</v>
          </cell>
        </row>
        <row r="9524">
          <cell r="A9524">
            <v>404354243</v>
          </cell>
          <cell r="B9524" t="str">
            <v>STICHTING WOONPUNT</v>
          </cell>
        </row>
        <row r="9525">
          <cell r="A9525">
            <v>404354243</v>
          </cell>
          <cell r="B9525" t="str">
            <v>STICHTING WOONPUNT</v>
          </cell>
        </row>
        <row r="9526">
          <cell r="A9526">
            <v>386698054</v>
          </cell>
          <cell r="B9526" t="str">
            <v>STICHTING YMERE</v>
          </cell>
        </row>
        <row r="9527">
          <cell r="A9527">
            <v>386698054</v>
          </cell>
          <cell r="B9527" t="str">
            <v>STICHTING YMERE</v>
          </cell>
        </row>
        <row r="9528">
          <cell r="A9528">
            <v>418242616</v>
          </cell>
          <cell r="B9528" t="str">
            <v>TAQA INTERNATIONAL HOLDINGS COOPERATIEF U.A.</v>
          </cell>
        </row>
        <row r="9529">
          <cell r="A9529">
            <v>407086800</v>
          </cell>
          <cell r="B9529" t="str">
            <v>TATA STEEL LIMITED</v>
          </cell>
        </row>
        <row r="9530">
          <cell r="A9530">
            <v>415265354</v>
          </cell>
          <cell r="B9530" t="str">
            <v>TCC GLOBAL N.V.</v>
          </cell>
        </row>
        <row r="9531">
          <cell r="A9531">
            <v>413107988</v>
          </cell>
          <cell r="B9531" t="str">
            <v>TCHAI 3G B.V.</v>
          </cell>
        </row>
        <row r="9532">
          <cell r="A9532">
            <v>489629443</v>
          </cell>
          <cell r="B9532" t="str">
            <v>STICHTING ADMINISTRATIEKANTOOR TE INSTRUMENTS</v>
          </cell>
        </row>
        <row r="9533">
          <cell r="A9533">
            <v>410376776</v>
          </cell>
          <cell r="B9533" t="str">
            <v>SOCIETE DE NEGOCE ET DE PARTICIPATION</v>
          </cell>
        </row>
        <row r="9534">
          <cell r="A9534">
            <v>402284244</v>
          </cell>
          <cell r="B9534" t="str">
            <v>STICHTING ADMINISTRATIEKANTOOR TERBERG GROUP B.V.</v>
          </cell>
        </row>
        <row r="9535">
          <cell r="A9535">
            <v>415995414</v>
          </cell>
          <cell r="B9535" t="str">
            <v>BEHEER- EN BELEGGINGSMAATSCHAPPIJ HONING B.V.</v>
          </cell>
        </row>
        <row r="9536">
          <cell r="A9536">
            <v>406667642</v>
          </cell>
          <cell r="B9536" t="str">
            <v>THYSSENKRUPP AG</v>
          </cell>
        </row>
        <row r="9537">
          <cell r="A9537">
            <v>406667642</v>
          </cell>
          <cell r="B9537" t="str">
            <v>THYSSENKRUPP AG</v>
          </cell>
        </row>
        <row r="9538">
          <cell r="A9538">
            <v>407646041</v>
          </cell>
          <cell r="B9538" t="str">
            <v>CANON INC.</v>
          </cell>
        </row>
        <row r="9539">
          <cell r="A9539">
            <v>416252278</v>
          </cell>
          <cell r="B9539" t="str">
            <v>LAP BEHEER B.V.</v>
          </cell>
        </row>
        <row r="9540">
          <cell r="A9540">
            <v>407999622</v>
          </cell>
          <cell r="B9540" t="str">
            <v>FLEETCOR TECHNOLOGIES, INC.</v>
          </cell>
        </row>
        <row r="9541">
          <cell r="A9541">
            <v>414871728</v>
          </cell>
          <cell r="B9541" t="str">
            <v>HOUSE OF HR</v>
          </cell>
        </row>
        <row r="9542">
          <cell r="A9542">
            <v>414871728</v>
          </cell>
          <cell r="B9542" t="str">
            <v>HOUSE OF HR</v>
          </cell>
        </row>
        <row r="9543">
          <cell r="A9543">
            <v>405427071</v>
          </cell>
          <cell r="B9543" t="str">
            <v>TSUBAKIMOTO CHAIN CO.</v>
          </cell>
        </row>
        <row r="9544">
          <cell r="A9544">
            <v>414207050</v>
          </cell>
          <cell r="B9544" t="str">
            <v>TURCK GRUNDERPOOL GMBH &amp; CO. KG</v>
          </cell>
        </row>
        <row r="9545">
          <cell r="A9545">
            <v>407534395</v>
          </cell>
          <cell r="B9545" t="str">
            <v>ULC GROEP B.V.</v>
          </cell>
        </row>
        <row r="9546">
          <cell r="A9546">
            <v>412350642</v>
          </cell>
          <cell r="B9546" t="str">
            <v>UNIFIED HOLDING B.V.</v>
          </cell>
        </row>
        <row r="9547">
          <cell r="A9547">
            <v>489710367</v>
          </cell>
          <cell r="B9547" t="str">
            <v>UNIVERSITEIT LEIDEN</v>
          </cell>
        </row>
        <row r="9548">
          <cell r="A9548">
            <v>489278841</v>
          </cell>
          <cell r="B9548" t="str">
            <v>VALLEI AUTO GROEP HOLDING B.V.</v>
          </cell>
        </row>
        <row r="9549">
          <cell r="A9549">
            <v>409149320</v>
          </cell>
          <cell r="B9549" t="str">
            <v>STICHTING ADMINISTRATIEKANTOOR FAMILY TREE</v>
          </cell>
        </row>
        <row r="9550">
          <cell r="A9550">
            <v>409149320</v>
          </cell>
          <cell r="B9550" t="str">
            <v>STICHTING ADMINISTRATIEKANTOOR FAMILY TREE</v>
          </cell>
        </row>
        <row r="9551">
          <cell r="A9551">
            <v>403731367</v>
          </cell>
          <cell r="B9551" t="str">
            <v>STICHTING ADMINISTRATIEKANTOOR HOLDING TH. VAN DALEN</v>
          </cell>
        </row>
        <row r="9552">
          <cell r="A9552">
            <v>405712597</v>
          </cell>
          <cell r="B9552" t="str">
            <v>FC VDB B.V.</v>
          </cell>
        </row>
        <row r="9553">
          <cell r="A9553">
            <v>411639842</v>
          </cell>
          <cell r="B9553" t="str">
            <v>DENNEBOOM-FRIESLAND B.V.</v>
          </cell>
        </row>
        <row r="9554">
          <cell r="A9554">
            <v>419142005</v>
          </cell>
          <cell r="B9554" t="str">
            <v>TANK TOPCO B.V.</v>
          </cell>
        </row>
        <row r="9555">
          <cell r="A9555">
            <v>413490350</v>
          </cell>
          <cell r="B9555" t="str">
            <v>STICHTING ADMINISTRATIEKANTOOR SBT</v>
          </cell>
        </row>
        <row r="9556">
          <cell r="A9556">
            <v>413490350</v>
          </cell>
          <cell r="B9556" t="str">
            <v>STICHTING ADMINISTRATIEKANTOOR SBT</v>
          </cell>
        </row>
        <row r="9557">
          <cell r="A9557">
            <v>413490350</v>
          </cell>
          <cell r="B9557" t="str">
            <v>STICHTING ADMINISTRATIEKANTOOR SBT</v>
          </cell>
        </row>
        <row r="9558">
          <cell r="A9558">
            <v>413490350</v>
          </cell>
          <cell r="B9558" t="str">
            <v>STICHTING ADMINISTRATIEKANTOOR SBT</v>
          </cell>
        </row>
        <row r="9559">
          <cell r="A9559">
            <v>406824540</v>
          </cell>
          <cell r="B9559" t="str">
            <v>STICHTING ADMINISTRATIEKANTOOR VOLKERS HOLDING</v>
          </cell>
        </row>
        <row r="9560">
          <cell r="A9560">
            <v>408349207</v>
          </cell>
          <cell r="B9560" t="str">
            <v>HOYA CORPORATION</v>
          </cell>
        </row>
        <row r="9561">
          <cell r="A9561">
            <v>489757449</v>
          </cell>
          <cell r="B9561" t="str">
            <v>WATERSCHAP AA EN MAAS</v>
          </cell>
        </row>
        <row r="9562">
          <cell r="A9562">
            <v>489943336</v>
          </cell>
          <cell r="B9562" t="str">
            <v>TEIJLINGERHORST B.V.</v>
          </cell>
        </row>
        <row r="9563">
          <cell r="A9563">
            <v>405525015</v>
          </cell>
          <cell r="B9563" t="str">
            <v>WIKA ALEXANDER WIEGAND BETEILIGUNGS- UND VERWALTUNGS-GMBH &amp; CO. KG</v>
          </cell>
        </row>
        <row r="9564">
          <cell r="A9564">
            <v>402043574</v>
          </cell>
          <cell r="B9564" t="str">
            <v>XEROX HOLDINGS CORPORATION</v>
          </cell>
        </row>
        <row r="9565">
          <cell r="A9565">
            <v>406338280</v>
          </cell>
          <cell r="B9565" t="str">
            <v>YARDEN HOLDING B.V.</v>
          </cell>
        </row>
        <row r="9566">
          <cell r="A9566">
            <v>417385952</v>
          </cell>
          <cell r="B9566" t="str">
            <v>STICHTING ADMINISTRATIEKANTOOR H.B. JANSEN HOLDING KRUININGEN</v>
          </cell>
        </row>
        <row r="9567">
          <cell r="A9567">
            <v>410376776</v>
          </cell>
          <cell r="B9567" t="str">
            <v>SOCIETE DE NEGOCE ET DE PARTICIPATION</v>
          </cell>
        </row>
        <row r="9568">
          <cell r="A9568">
            <v>408026268</v>
          </cell>
          <cell r="B9568" t="str">
            <v>DE KOORNZAAYER N.V.</v>
          </cell>
        </row>
        <row r="9569">
          <cell r="A9569">
            <v>415606560</v>
          </cell>
          <cell r="B9569" t="str">
            <v>NIKOMAG EUROPE B.V.</v>
          </cell>
        </row>
        <row r="9570">
          <cell r="A9570">
            <v>283120418</v>
          </cell>
          <cell r="B9570" t="str">
            <v>ACCOR</v>
          </cell>
        </row>
        <row r="9571">
          <cell r="A9571">
            <v>372962923</v>
          </cell>
          <cell r="B9571" t="str">
            <v>AECOM</v>
          </cell>
        </row>
        <row r="9572">
          <cell r="A9572">
            <v>372020974</v>
          </cell>
          <cell r="B9572" t="str">
            <v>FEATHER INVESTMENTS HOLDINGS S.C.A.</v>
          </cell>
        </row>
        <row r="9573">
          <cell r="A9573">
            <v>283483022</v>
          </cell>
          <cell r="B9573" t="str">
            <v>DANONE</v>
          </cell>
        </row>
        <row r="9574">
          <cell r="A9574">
            <v>370183712</v>
          </cell>
          <cell r="B9574" t="str">
            <v>ALROSA BELGIUM</v>
          </cell>
        </row>
        <row r="9575">
          <cell r="A9575">
            <v>275454064</v>
          </cell>
          <cell r="B9575" t="str">
            <v>BPCE</v>
          </cell>
        </row>
        <row r="9576">
          <cell r="A9576">
            <v>374566081</v>
          </cell>
          <cell r="B9576" t="str">
            <v>ANTWERP LION OIL WORKS</v>
          </cell>
        </row>
        <row r="9577">
          <cell r="A9577">
            <v>374566081</v>
          </cell>
          <cell r="B9577" t="str">
            <v>ANTWERP LION OIL WORKS</v>
          </cell>
        </row>
        <row r="9578">
          <cell r="A9578">
            <v>400690129</v>
          </cell>
          <cell r="B9578" t="str">
            <v>ARCELORMITTAL</v>
          </cell>
        </row>
        <row r="9579">
          <cell r="A9579">
            <v>399871904</v>
          </cell>
          <cell r="B9579" t="str">
            <v>KREON HOLDING</v>
          </cell>
        </row>
        <row r="9580">
          <cell r="A9580">
            <v>846706112</v>
          </cell>
          <cell r="B9580" t="str">
            <v>BANK OF INDIA</v>
          </cell>
        </row>
        <row r="9581">
          <cell r="A9581">
            <v>371618773</v>
          </cell>
          <cell r="B9581" t="str">
            <v>BARCO</v>
          </cell>
        </row>
        <row r="9582">
          <cell r="A9582">
            <v>373277714</v>
          </cell>
          <cell r="B9582" t="str">
            <v>BELGOSUC HOLDING</v>
          </cell>
        </row>
        <row r="9583">
          <cell r="A9583">
            <v>370219313</v>
          </cell>
          <cell r="B9583" t="str">
            <v>BILFINGER SE</v>
          </cell>
        </row>
        <row r="9584">
          <cell r="A9584">
            <v>283513240</v>
          </cell>
          <cell r="B9584" t="str">
            <v>NIMBUS INVESTMENTS CXXXII B.V.</v>
          </cell>
        </row>
        <row r="9585">
          <cell r="A9585">
            <v>372440289</v>
          </cell>
          <cell r="B9585" t="str">
            <v>BRAEM INVEST</v>
          </cell>
        </row>
        <row r="9586">
          <cell r="A9586">
            <v>370107229</v>
          </cell>
          <cell r="B9586" t="str">
            <v>BRIDGESTONE CORPORATION</v>
          </cell>
        </row>
        <row r="9587">
          <cell r="A9587">
            <v>283030336</v>
          </cell>
          <cell r="B9587" t="str">
            <v>CARMEUSE HOLDING S.A.</v>
          </cell>
        </row>
        <row r="9588">
          <cell r="A9588">
            <v>283347425</v>
          </cell>
          <cell r="B9588" t="str">
            <v>BARGUZIN PARTICIPATION S.A.</v>
          </cell>
        </row>
        <row r="9589">
          <cell r="A9589">
            <v>400416996</v>
          </cell>
          <cell r="B9589" t="str">
            <v>POROCEL INTERNATIONAL, LLC</v>
          </cell>
        </row>
        <row r="9590">
          <cell r="A9590">
            <v>283083186</v>
          </cell>
          <cell r="B9590" t="str">
            <v>CBRE GROUP, INC.</v>
          </cell>
        </row>
        <row r="9591">
          <cell r="A9591">
            <v>372162979</v>
          </cell>
          <cell r="B9591" t="str">
            <v>VINCI</v>
          </cell>
        </row>
        <row r="9592">
          <cell r="A9592">
            <v>400785895</v>
          </cell>
          <cell r="B9592" t="str">
            <v>CLEARSTREAM INTERNATIONAL</v>
          </cell>
        </row>
        <row r="9593">
          <cell r="A9593">
            <v>400785895</v>
          </cell>
          <cell r="B9593" t="str">
            <v>CLEARSTREAM INTERNATIONAL</v>
          </cell>
        </row>
        <row r="9594">
          <cell r="A9594">
            <v>400785895</v>
          </cell>
          <cell r="B9594" t="str">
            <v>CLEARSTREAM INTERNATIONAL</v>
          </cell>
        </row>
        <row r="9595">
          <cell r="A9595">
            <v>400785895</v>
          </cell>
          <cell r="B9595" t="str">
            <v>CLEARSTREAM INTERNATIONAL</v>
          </cell>
        </row>
        <row r="9596">
          <cell r="A9596">
            <v>373894914</v>
          </cell>
          <cell r="B9596" t="str">
            <v>CODIC INTERNATIONAL</v>
          </cell>
        </row>
        <row r="9597">
          <cell r="A9597">
            <v>370195711</v>
          </cell>
          <cell r="B9597" t="str">
            <v>ENGIE</v>
          </cell>
        </row>
        <row r="9598">
          <cell r="A9598">
            <v>375523222</v>
          </cell>
          <cell r="B9598" t="str">
            <v>COLD JET INTERNATIONAL LLC</v>
          </cell>
        </row>
        <row r="9599">
          <cell r="A9599">
            <v>282796747</v>
          </cell>
          <cell r="B9599" t="str">
            <v>C EN Q-INVEST</v>
          </cell>
        </row>
        <row r="9600">
          <cell r="A9600">
            <v>282796747</v>
          </cell>
          <cell r="B9600" t="str">
            <v>C EN Q-INVEST</v>
          </cell>
        </row>
        <row r="9601">
          <cell r="A9601">
            <v>415271340</v>
          </cell>
          <cell r="B9601" t="str">
            <v>DESCOURS ET CABAUD SA</v>
          </cell>
        </row>
        <row r="9602">
          <cell r="A9602">
            <v>415271340</v>
          </cell>
          <cell r="B9602" t="str">
            <v>DESCOURS ET CABAUD SA</v>
          </cell>
        </row>
        <row r="9603">
          <cell r="A9603">
            <v>283387512</v>
          </cell>
          <cell r="B9603" t="str">
            <v>THE VENEER</v>
          </cell>
        </row>
        <row r="9604">
          <cell r="A9604">
            <v>283205201</v>
          </cell>
          <cell r="B9604" t="str">
            <v>DEVOKON</v>
          </cell>
        </row>
        <row r="9605">
          <cell r="A9605">
            <v>283205201</v>
          </cell>
          <cell r="B9605" t="str">
            <v>DEVOKON</v>
          </cell>
        </row>
        <row r="9606">
          <cell r="A9606">
            <v>283205201</v>
          </cell>
          <cell r="B9606" t="str">
            <v>DEVOKON</v>
          </cell>
        </row>
        <row r="9607">
          <cell r="A9607">
            <v>370516270</v>
          </cell>
          <cell r="B9607" t="str">
            <v>DP WORLD PLC</v>
          </cell>
        </row>
        <row r="9608">
          <cell r="A9608">
            <v>283371987</v>
          </cell>
          <cell r="B9608" t="str">
            <v>GROUP DE KOCK</v>
          </cell>
        </row>
        <row r="9609">
          <cell r="A9609">
            <v>375432945</v>
          </cell>
          <cell r="B9609" t="str">
            <v>ELIA GROUP</v>
          </cell>
        </row>
        <row r="9610">
          <cell r="A9610">
            <v>282903087</v>
          </cell>
          <cell r="B9610" t="str">
            <v>ENTREPRISES ANDRE HOUYOUX</v>
          </cell>
        </row>
        <row r="9611">
          <cell r="A9611">
            <v>283824316</v>
          </cell>
          <cell r="B9611" t="str">
            <v>ALLIANZ SE</v>
          </cell>
        </row>
        <row r="9612">
          <cell r="A9612">
            <v>283824316</v>
          </cell>
          <cell r="B9612" t="str">
            <v>ALLIANZ SE</v>
          </cell>
        </row>
        <row r="9613">
          <cell r="A9613">
            <v>376986068</v>
          </cell>
          <cell r="B9613" t="str">
            <v>INSTITUT SYNDICAL EUROPEEN</v>
          </cell>
        </row>
        <row r="9614">
          <cell r="A9614">
            <v>659243732</v>
          </cell>
          <cell r="B9614" t="str">
            <v>FINQUEST PTE. LTD.</v>
          </cell>
        </row>
        <row r="9615">
          <cell r="A9615">
            <v>659243732</v>
          </cell>
          <cell r="B9615" t="str">
            <v>FINQUEST PTE. LTD.</v>
          </cell>
        </row>
        <row r="9616">
          <cell r="A9616">
            <v>400828340</v>
          </cell>
          <cell r="B9616" t="str">
            <v>FLIR SYSTEMS, INC.</v>
          </cell>
        </row>
        <row r="9617">
          <cell r="A9617">
            <v>569349095</v>
          </cell>
          <cell r="B9617" t="str">
            <v>SERVICE PUBLIC FEDERAL JUSTICE</v>
          </cell>
        </row>
        <row r="9618">
          <cell r="A9618">
            <v>283057230</v>
          </cell>
          <cell r="B9618" t="str">
            <v>G4S PLC</v>
          </cell>
        </row>
        <row r="9619">
          <cell r="A9619">
            <v>372926378</v>
          </cell>
          <cell r="B9619" t="str">
            <v>GEMINI CORPORATION</v>
          </cell>
        </row>
        <row r="9620">
          <cell r="A9620">
            <v>283725927</v>
          </cell>
          <cell r="B9620" t="str">
            <v>BOTTEGA INVESTCO S.A R.L.</v>
          </cell>
        </row>
        <row r="9621">
          <cell r="A9621">
            <v>370169752</v>
          </cell>
          <cell r="B9621" t="str">
            <v>GBT III B.V.</v>
          </cell>
        </row>
        <row r="9622">
          <cell r="A9622">
            <v>374091494</v>
          </cell>
          <cell r="B9622" t="str">
            <v>STICHTING ADMINISTRATIEKANTOOR INCORPO</v>
          </cell>
        </row>
        <row r="9623">
          <cell r="A9623">
            <v>373339753</v>
          </cell>
          <cell r="B9623" t="str">
            <v>HOLOGIC GGO 4 LTD</v>
          </cell>
        </row>
        <row r="9624">
          <cell r="A9624">
            <v>370984953</v>
          </cell>
          <cell r="B9624" t="str">
            <v>A  CAPITAL</v>
          </cell>
        </row>
        <row r="9625">
          <cell r="A9625">
            <v>370000424</v>
          </cell>
          <cell r="B9625" t="str">
            <v>ING GROEP N.V.</v>
          </cell>
        </row>
        <row r="9626">
          <cell r="A9626">
            <v>370000424</v>
          </cell>
          <cell r="B9626" t="str">
            <v>ING GROEP N.V.</v>
          </cell>
        </row>
        <row r="9627">
          <cell r="A9627">
            <v>370120941</v>
          </cell>
          <cell r="B9627" t="str">
            <v>SOFIDRA S.A.</v>
          </cell>
        </row>
        <row r="9628">
          <cell r="A9628">
            <v>282863091</v>
          </cell>
          <cell r="B9628" t="str">
            <v>JONES LANG LASALLE INCORPORATED</v>
          </cell>
        </row>
        <row r="9629">
          <cell r="A9629">
            <v>282930361</v>
          </cell>
          <cell r="B9629" t="str">
            <v>MILCOBEL</v>
          </cell>
        </row>
        <row r="9630">
          <cell r="A9630">
            <v>370491552</v>
          </cell>
          <cell r="B9630" t="str">
            <v>VANDAELE &amp; CO</v>
          </cell>
        </row>
        <row r="9631">
          <cell r="A9631">
            <v>400709302</v>
          </cell>
          <cell r="B9631" t="str">
            <v>KOMONO</v>
          </cell>
        </row>
        <row r="9632">
          <cell r="A9632">
            <v>283599322</v>
          </cell>
          <cell r="B9632" t="str">
            <v>SPLENDID</v>
          </cell>
        </row>
        <row r="9633">
          <cell r="A9633">
            <v>458041555</v>
          </cell>
          <cell r="B9633" t="str">
            <v>CIMC VEHICLE EUROPE COOPERATIEF U.A.</v>
          </cell>
        </row>
        <row r="9634">
          <cell r="A9634">
            <v>372843177</v>
          </cell>
          <cell r="B9634" t="str">
            <v>ETAT BELGE</v>
          </cell>
        </row>
        <row r="9635">
          <cell r="A9635">
            <v>372843177</v>
          </cell>
          <cell r="B9635" t="str">
            <v>ETAT BELGE</v>
          </cell>
        </row>
        <row r="9636">
          <cell r="A9636">
            <v>283644854</v>
          </cell>
          <cell r="B9636" t="str">
            <v>SIGDO KOPPERS S.A.</v>
          </cell>
        </row>
        <row r="9637">
          <cell r="A9637">
            <v>371150488</v>
          </cell>
          <cell r="B9637" t="str">
            <v>MENSURA SERVICE EXTERNE DE PREVENTION ET DE PROTECTION AU TRAVAIL</v>
          </cell>
        </row>
        <row r="9638">
          <cell r="A9638">
            <v>283452118</v>
          </cell>
          <cell r="B9638" t="str">
            <v>TISOK HOLDING</v>
          </cell>
        </row>
        <row r="9639">
          <cell r="A9639">
            <v>377445759</v>
          </cell>
          <cell r="B9639" t="str">
            <v>MOSTERD HOLDING</v>
          </cell>
        </row>
        <row r="9640">
          <cell r="A9640">
            <v>763830663</v>
          </cell>
          <cell r="B9640" t="str">
            <v>DUFINCO</v>
          </cell>
        </row>
        <row r="9641">
          <cell r="A9641">
            <v>372192570</v>
          </cell>
          <cell r="B9641" t="str">
            <v>NVENT LUXEMBOURG S.A R.L.</v>
          </cell>
        </row>
        <row r="9642">
          <cell r="A9642">
            <v>370156507</v>
          </cell>
          <cell r="B9642" t="str">
            <v>C.P. PHARMACEUTICALS INTERNATIONAL C.V.</v>
          </cell>
        </row>
        <row r="9643">
          <cell r="A9643">
            <v>283022721</v>
          </cell>
          <cell r="B9643" t="str">
            <v>PHOENIX CONTACT GMBH &amp; CO. KG</v>
          </cell>
        </row>
        <row r="9644">
          <cell r="A9644">
            <v>283022721</v>
          </cell>
          <cell r="B9644" t="str">
            <v>PHOENIX CONTACT GMBH &amp; CO. KG</v>
          </cell>
        </row>
        <row r="9645">
          <cell r="A9645">
            <v>283072783</v>
          </cell>
          <cell r="B9645" t="str">
            <v>PIERRET</v>
          </cell>
        </row>
        <row r="9646">
          <cell r="A9646">
            <v>282921279</v>
          </cell>
          <cell r="B9646" t="str">
            <v>SCHWEITER TECHNOLOGIES AG</v>
          </cell>
        </row>
        <row r="9647">
          <cell r="A9647">
            <v>525590089</v>
          </cell>
          <cell r="B9647" t="str">
            <v>PRICEWATERHOUSECOOPERS BUSINESS ADVISORY SERVICES</v>
          </cell>
        </row>
        <row r="9648">
          <cell r="A9648">
            <v>282744309</v>
          </cell>
          <cell r="B9648" t="str">
            <v>ETAT BELGE</v>
          </cell>
        </row>
        <row r="9649">
          <cell r="A9649">
            <v>283676641</v>
          </cell>
          <cell r="B9649" t="str">
            <v>QUALITY ASSISTANCE</v>
          </cell>
        </row>
        <row r="9650">
          <cell r="A9650">
            <v>375757283</v>
          </cell>
          <cell r="B9650" t="str">
            <v>RECYFUEL</v>
          </cell>
        </row>
        <row r="9651">
          <cell r="A9651">
            <v>283286177</v>
          </cell>
          <cell r="B9651" t="str">
            <v>REGAL BELOIT CORPORATION</v>
          </cell>
        </row>
        <row r="9652">
          <cell r="A9652">
            <v>282906833</v>
          </cell>
          <cell r="B9652" t="str">
            <v>RETHMANN SE &amp; CO. KG</v>
          </cell>
        </row>
        <row r="9653">
          <cell r="A9653">
            <v>762885643</v>
          </cell>
          <cell r="B9653" t="str">
            <v>RUAN</v>
          </cell>
        </row>
        <row r="9654">
          <cell r="A9654">
            <v>370217689</v>
          </cell>
          <cell r="B9654" t="str">
            <v>SOCIETY FOR WORLDWIDE INTERBANK FINANCIAL TELECOMMUNICATION</v>
          </cell>
        </row>
        <row r="9655">
          <cell r="A9655">
            <v>283665719</v>
          </cell>
          <cell r="B9655" t="str">
            <v>SOLERAS ADVANCED COATINGS S.A R.L.</v>
          </cell>
        </row>
        <row r="9656">
          <cell r="A9656">
            <v>2959810</v>
          </cell>
          <cell r="B9656" t="str">
            <v>SOLVAY</v>
          </cell>
        </row>
        <row r="9657">
          <cell r="A9657">
            <v>2959810</v>
          </cell>
          <cell r="B9657" t="str">
            <v>SOLVAY</v>
          </cell>
        </row>
        <row r="9658">
          <cell r="A9658">
            <v>2959810</v>
          </cell>
          <cell r="B9658" t="str">
            <v>SOLVAY</v>
          </cell>
        </row>
        <row r="9659">
          <cell r="A9659">
            <v>2959810</v>
          </cell>
          <cell r="B9659" t="str">
            <v>SOLVAY</v>
          </cell>
        </row>
        <row r="9660">
          <cell r="A9660">
            <v>283721793</v>
          </cell>
          <cell r="B9660" t="str">
            <v>STATE BANK OF INDIA</v>
          </cell>
        </row>
        <row r="9661">
          <cell r="A9661">
            <v>283721793</v>
          </cell>
          <cell r="B9661" t="str">
            <v>STATE BANK OF INDIA</v>
          </cell>
        </row>
        <row r="9662">
          <cell r="A9662">
            <v>283330959</v>
          </cell>
          <cell r="B9662" t="str">
            <v>SOCIETE FERMIERE ROCHEFORT ARDENNES ETABLISSEMENTS MATHOT</v>
          </cell>
        </row>
        <row r="9663">
          <cell r="A9663">
            <v>373362839</v>
          </cell>
          <cell r="B9663" t="str">
            <v>REICHENECKER HOLDING GMBH + CO. KG</v>
          </cell>
        </row>
        <row r="9664">
          <cell r="A9664">
            <v>501206320</v>
          </cell>
          <cell r="B9664" t="str">
            <v>STICHTING ADMINISTRATIEKANTOOR IBESS</v>
          </cell>
        </row>
        <row r="9665">
          <cell r="A9665">
            <v>282853050</v>
          </cell>
          <cell r="B9665" t="str">
            <v>SCHLUMBERGER N.V.</v>
          </cell>
        </row>
        <row r="9666">
          <cell r="A9666">
            <v>370001042</v>
          </cell>
          <cell r="B9666" t="str">
            <v>TENNECO INC.</v>
          </cell>
        </row>
        <row r="9667">
          <cell r="A9667">
            <v>282852391</v>
          </cell>
          <cell r="B9667" t="str">
            <v>THYSSENKRUPP AG</v>
          </cell>
        </row>
        <row r="9668">
          <cell r="A9668">
            <v>375438173</v>
          </cell>
          <cell r="B9668" t="str">
            <v>TI FLUID SYSTEMS PLC</v>
          </cell>
        </row>
        <row r="9669">
          <cell r="A9669">
            <v>739303733</v>
          </cell>
          <cell r="B9669" t="str">
            <v>THE FASHION COMPANY</v>
          </cell>
        </row>
        <row r="9670">
          <cell r="A9670">
            <v>282988641</v>
          </cell>
          <cell r="B9670" t="str">
            <v>TOYO DENKI INDUSTRIAL CO.,LTD.</v>
          </cell>
        </row>
        <row r="9671">
          <cell r="A9671">
            <v>762806037</v>
          </cell>
          <cell r="B9671" t="str">
            <v>TOYOTA BOSHOKU CORPORATION</v>
          </cell>
        </row>
        <row r="9672">
          <cell r="A9672">
            <v>298284647</v>
          </cell>
          <cell r="B9672" t="str">
            <v>U C B</v>
          </cell>
        </row>
        <row r="9673">
          <cell r="A9673">
            <v>298284647</v>
          </cell>
          <cell r="B9673" t="str">
            <v>U C B</v>
          </cell>
        </row>
        <row r="9674">
          <cell r="A9674">
            <v>370042921</v>
          </cell>
          <cell r="B9674" t="str">
            <v>UMICORE</v>
          </cell>
        </row>
        <row r="9675">
          <cell r="A9675">
            <v>370042921</v>
          </cell>
          <cell r="B9675" t="str">
            <v>UMICORE</v>
          </cell>
        </row>
        <row r="9676">
          <cell r="A9676">
            <v>374948172</v>
          </cell>
          <cell r="B9676" t="str">
            <v>RECRUIT HOLDINGS CO.,LTD.</v>
          </cell>
        </row>
        <row r="9677">
          <cell r="A9677">
            <v>374948172</v>
          </cell>
          <cell r="B9677" t="str">
            <v>RECRUIT HOLDINGS CO.,LTD.</v>
          </cell>
        </row>
        <row r="9678">
          <cell r="A9678">
            <v>374948172</v>
          </cell>
          <cell r="B9678" t="str">
            <v>RECRUIT HOLDINGS CO.,LTD.</v>
          </cell>
        </row>
        <row r="9679">
          <cell r="A9679">
            <v>283018802</v>
          </cell>
          <cell r="B9679" t="str">
            <v>GEBROEDERS VANDECASTEELE</v>
          </cell>
        </row>
        <row r="9680">
          <cell r="A9680">
            <v>283018802</v>
          </cell>
          <cell r="B9680" t="str">
            <v>GEBROEDERS VANDECASTEELE</v>
          </cell>
        </row>
        <row r="9681">
          <cell r="A9681">
            <v>372411215</v>
          </cell>
          <cell r="B9681" t="str">
            <v>SAFINCO</v>
          </cell>
        </row>
        <row r="9682">
          <cell r="A9682">
            <v>504196346</v>
          </cell>
          <cell r="B9682" t="str">
            <v>DE EIK</v>
          </cell>
        </row>
        <row r="9683">
          <cell r="A9683">
            <v>282979798</v>
          </cell>
          <cell r="B9683" t="str">
            <v>LANDIA</v>
          </cell>
        </row>
        <row r="9684">
          <cell r="A9684">
            <v>283625358</v>
          </cell>
          <cell r="B9684" t="str">
            <v>DOWN2EARTH CAPITAL</v>
          </cell>
        </row>
        <row r="9685">
          <cell r="A9685">
            <v>373359801</v>
          </cell>
          <cell r="B9685" t="str">
            <v>VOESTALPINE AG</v>
          </cell>
        </row>
        <row r="9686">
          <cell r="A9686">
            <v>373359801</v>
          </cell>
          <cell r="B9686" t="str">
            <v>VOESTALPINE AG</v>
          </cell>
        </row>
        <row r="9687">
          <cell r="A9687">
            <v>373133193</v>
          </cell>
          <cell r="B9687" t="str">
            <v>KONINKLIJKE PHILIPS N.V.</v>
          </cell>
        </row>
        <row r="9688">
          <cell r="A9688">
            <v>282876267</v>
          </cell>
          <cell r="B9688" t="str">
            <v>CHAMPION CHEMICALS</v>
          </cell>
        </row>
        <row r="9689">
          <cell r="A9689">
            <v>282876267</v>
          </cell>
          <cell r="B9689" t="str">
            <v>CHAMPION CHEMICALS</v>
          </cell>
        </row>
        <row r="9690">
          <cell r="A9690">
            <v>406107081</v>
          </cell>
          <cell r="B9690" t="str">
            <v>FOURWOOD INVEST B.V.</v>
          </cell>
        </row>
        <row r="9691">
          <cell r="A9691">
            <v>406107081</v>
          </cell>
          <cell r="B9691" t="str">
            <v>FOURWOOD INVEST B.V.</v>
          </cell>
        </row>
        <row r="9692">
          <cell r="A9692">
            <v>406107081</v>
          </cell>
          <cell r="B9692" t="str">
            <v>FOURWOOD INVEST B.V.</v>
          </cell>
        </row>
        <row r="9693">
          <cell r="A9693">
            <v>406107081</v>
          </cell>
          <cell r="B9693" t="str">
            <v>FOURWOOD INVEST B.V.</v>
          </cell>
        </row>
        <row r="9694">
          <cell r="A9694">
            <v>406107081</v>
          </cell>
          <cell r="B9694" t="str">
            <v>FOURWOOD INVEST B.V.</v>
          </cell>
        </row>
        <row r="9695">
          <cell r="A9695">
            <v>406107081</v>
          </cell>
          <cell r="B9695" t="str">
            <v>FOURWOOD INVEST B.V.</v>
          </cell>
        </row>
        <row r="9696">
          <cell r="A9696">
            <v>406107081</v>
          </cell>
          <cell r="B9696" t="str">
            <v>FOURWOOD INVEST B.V.</v>
          </cell>
        </row>
        <row r="9697">
          <cell r="A9697">
            <v>406107081</v>
          </cell>
          <cell r="B9697" t="str">
            <v>FOURWOOD INVEST B.V.</v>
          </cell>
        </row>
        <row r="9698">
          <cell r="A9698">
            <v>489382060</v>
          </cell>
          <cell r="B9698" t="str">
            <v>STICHTING ADMINISTRATIEKANTOOR CONTINUITEIT ABN AMRO BANK</v>
          </cell>
        </row>
        <row r="9699">
          <cell r="A9699">
            <v>489382060</v>
          </cell>
          <cell r="B9699" t="str">
            <v>STICHTING ADMINISTRATIEKANTOOR CONTINUITEIT ABN AMRO BANK</v>
          </cell>
        </row>
        <row r="9700">
          <cell r="A9700">
            <v>489382060</v>
          </cell>
          <cell r="B9700" t="str">
            <v>STICHTING ADMINISTRATIEKANTOOR CONTINUITEIT ABN AMRO BANK</v>
          </cell>
        </row>
        <row r="9701">
          <cell r="A9701">
            <v>489382060</v>
          </cell>
          <cell r="B9701" t="str">
            <v>STICHTING ADMINISTRATIEKANTOOR CONTINUITEIT ABN AMRO BANK</v>
          </cell>
        </row>
        <row r="9702">
          <cell r="A9702">
            <v>490257133</v>
          </cell>
          <cell r="B9702" t="str">
            <v>ACCESS WORLD GROUP HOLDINGS B.V.</v>
          </cell>
        </row>
        <row r="9703">
          <cell r="A9703">
            <v>489135397</v>
          </cell>
          <cell r="B9703" t="str">
            <v>CHUBB LIMITED</v>
          </cell>
        </row>
        <row r="9704">
          <cell r="A9704">
            <v>415591072</v>
          </cell>
          <cell r="B9704" t="str">
            <v>VERENIGING ACHMEA</v>
          </cell>
        </row>
        <row r="9705">
          <cell r="A9705">
            <v>412974235</v>
          </cell>
          <cell r="B9705" t="str">
            <v>ACTIFORCE HOLDING B.V.</v>
          </cell>
        </row>
        <row r="9706">
          <cell r="A9706">
            <v>403731706</v>
          </cell>
          <cell r="B9706" t="str">
            <v>AKZO NOBEL N.V.</v>
          </cell>
        </row>
        <row r="9707">
          <cell r="A9707">
            <v>403731706</v>
          </cell>
          <cell r="B9707" t="str">
            <v>AKZO NOBEL N.V.</v>
          </cell>
        </row>
        <row r="9708">
          <cell r="A9708">
            <v>403731706</v>
          </cell>
          <cell r="B9708" t="str">
            <v>AKZO NOBEL N.V.</v>
          </cell>
        </row>
        <row r="9709">
          <cell r="A9709">
            <v>403731706</v>
          </cell>
          <cell r="B9709" t="str">
            <v>AKZO NOBEL N.V.</v>
          </cell>
        </row>
        <row r="9710">
          <cell r="A9710">
            <v>404722014</v>
          </cell>
          <cell r="B9710" t="str">
            <v>NOURYON COOPERATIEF U.A.</v>
          </cell>
        </row>
        <row r="9711">
          <cell r="A9711">
            <v>404722014</v>
          </cell>
          <cell r="B9711" t="str">
            <v>NOURYON COOPERATIEF U.A.</v>
          </cell>
        </row>
        <row r="9712">
          <cell r="A9712">
            <v>218037562</v>
          </cell>
          <cell r="B9712" t="str">
            <v>AKZO NOBEL N.V.</v>
          </cell>
        </row>
        <row r="9713">
          <cell r="A9713">
            <v>409633237</v>
          </cell>
          <cell r="B9713" t="str">
            <v>ALFA LAVAL AB</v>
          </cell>
        </row>
        <row r="9714">
          <cell r="A9714">
            <v>406118646</v>
          </cell>
          <cell r="B9714" t="str">
            <v>ALGECO INVESTMENTS B.V.</v>
          </cell>
        </row>
        <row r="9715">
          <cell r="A9715">
            <v>409566973</v>
          </cell>
          <cell r="B9715" t="str">
            <v>ALLIANZ SE</v>
          </cell>
        </row>
        <row r="9716">
          <cell r="A9716">
            <v>418476412</v>
          </cell>
          <cell r="B9716" t="str">
            <v>ALLIED TELESIS HOLDINGS K.K.</v>
          </cell>
        </row>
        <row r="9717">
          <cell r="A9717">
            <v>415947324</v>
          </cell>
          <cell r="B9717" t="str">
            <v>STICHTING ADMINISTRATIEKANTOOR ALPHATRON</v>
          </cell>
        </row>
        <row r="9718">
          <cell r="A9718">
            <v>489153073</v>
          </cell>
          <cell r="B9718" t="str">
            <v>AMAGGI LUXEMBOURG S. A R.L.</v>
          </cell>
        </row>
        <row r="9719">
          <cell r="A9719">
            <v>408836364</v>
          </cell>
          <cell r="B9719" t="str">
            <v>RAI HOLDING B.V.</v>
          </cell>
        </row>
        <row r="9720">
          <cell r="A9720">
            <v>414565379</v>
          </cell>
          <cell r="B9720" t="str">
            <v>APPLIED MEDICAL CORPORATION</v>
          </cell>
        </row>
        <row r="9721">
          <cell r="A9721">
            <v>408403905</v>
          </cell>
          <cell r="B9721" t="str">
            <v>GOVERNMENT OF SAUDI ARABIA</v>
          </cell>
        </row>
        <row r="9722">
          <cell r="A9722">
            <v>414653600</v>
          </cell>
          <cell r="B9722" t="str">
            <v>ARMSTRONG WORLD INDUSTRIES, INC.</v>
          </cell>
        </row>
        <row r="9723">
          <cell r="A9723">
            <v>414653600</v>
          </cell>
          <cell r="B9723" t="str">
            <v>ARMSTRONG WORLD INDUSTRIES, INC.</v>
          </cell>
        </row>
        <row r="9724">
          <cell r="A9724">
            <v>416101624</v>
          </cell>
          <cell r="B9724" t="str">
            <v>BERTELSMANN STIFTUNG</v>
          </cell>
        </row>
        <row r="9725">
          <cell r="A9725">
            <v>416101624</v>
          </cell>
          <cell r="B9725" t="str">
            <v>BERTELSMANN STIFTUNG</v>
          </cell>
        </row>
        <row r="9726">
          <cell r="A9726">
            <v>407801620</v>
          </cell>
          <cell r="B9726" t="str">
            <v>ALLEGION LUXEMBOURG HOLDING AND FINANCING  S.A R.L.</v>
          </cell>
        </row>
        <row r="9727">
          <cell r="A9727">
            <v>410743645</v>
          </cell>
          <cell r="B9727" t="str">
            <v>SOCIETE GENERALE</v>
          </cell>
        </row>
        <row r="9728">
          <cell r="A9728">
            <v>404771693</v>
          </cell>
          <cell r="B9728" t="str">
            <v>VP CAPITAL</v>
          </cell>
        </row>
        <row r="9729">
          <cell r="A9729">
            <v>419063334</v>
          </cell>
          <cell r="B9729" t="str">
            <v>VERWEIJ HOLDING B.V.</v>
          </cell>
        </row>
        <row r="9730">
          <cell r="A9730">
            <v>489968975</v>
          </cell>
          <cell r="B9730" t="str">
            <v>BAX GROEP HOLDING B.V.</v>
          </cell>
        </row>
        <row r="9731">
          <cell r="A9731">
            <v>489968975</v>
          </cell>
          <cell r="B9731" t="str">
            <v>BAX GROEP HOLDING B.V.</v>
          </cell>
        </row>
        <row r="9732">
          <cell r="A9732">
            <v>489968975</v>
          </cell>
          <cell r="B9732" t="str">
            <v>BAX GROEP HOLDING B.V.</v>
          </cell>
        </row>
        <row r="9733">
          <cell r="A9733">
            <v>405297250</v>
          </cell>
          <cell r="B9733" t="str">
            <v>BAYARDS HOLDING B.V.</v>
          </cell>
        </row>
        <row r="9734">
          <cell r="A9734">
            <v>411456023</v>
          </cell>
          <cell r="B9734" t="str">
            <v>BBD PARENTCO LIMITED</v>
          </cell>
        </row>
        <row r="9735">
          <cell r="A9735">
            <v>412439437</v>
          </cell>
          <cell r="B9735" t="str">
            <v>STICHTING AANDELEN REMEHA</v>
          </cell>
        </row>
        <row r="9736">
          <cell r="A9736">
            <v>412439437</v>
          </cell>
          <cell r="B9736" t="str">
            <v>STICHTING AANDELEN REMEHA</v>
          </cell>
        </row>
        <row r="9737">
          <cell r="A9737">
            <v>412439437</v>
          </cell>
          <cell r="B9737" t="str">
            <v>STICHTING AANDELEN REMEHA</v>
          </cell>
        </row>
        <row r="9738">
          <cell r="A9738">
            <v>404738064</v>
          </cell>
          <cell r="B9738" t="str">
            <v>STICHTING ADMINISTRATIEKANTOOR EMIEL DE JONG</v>
          </cell>
        </row>
        <row r="9739">
          <cell r="A9739">
            <v>386905525</v>
          </cell>
          <cell r="B9739" t="str">
            <v>AXBEVA B.V.</v>
          </cell>
        </row>
        <row r="9740">
          <cell r="A9740">
            <v>491653018</v>
          </cell>
          <cell r="B9740" t="str">
            <v>BIBBY LINE GROUP LIMITED</v>
          </cell>
        </row>
        <row r="9741">
          <cell r="A9741">
            <v>492032774</v>
          </cell>
          <cell r="B9741" t="str">
            <v>AGC NETWORKS LIMITED</v>
          </cell>
        </row>
        <row r="9742">
          <cell r="A9742">
            <v>415975056</v>
          </cell>
          <cell r="B9742" t="str">
            <v>BNP PARIBAS</v>
          </cell>
        </row>
        <row r="9743">
          <cell r="A9743">
            <v>367012381</v>
          </cell>
          <cell r="B9743" t="str">
            <v>BODYCOTE PLC</v>
          </cell>
        </row>
        <row r="9744">
          <cell r="A9744">
            <v>411063589</v>
          </cell>
          <cell r="B9744" t="str">
            <v>BEMATO B.V.</v>
          </cell>
        </row>
        <row r="9745">
          <cell r="A9745">
            <v>492094463</v>
          </cell>
          <cell r="B9745" t="str">
            <v>BORGHESE REAL ESTATE HOLDING II B.V.</v>
          </cell>
        </row>
        <row r="9746">
          <cell r="A9746">
            <v>315008169</v>
          </cell>
          <cell r="B9746" t="str">
            <v>BP P.L.C.</v>
          </cell>
        </row>
        <row r="9747">
          <cell r="A9747">
            <v>407136837</v>
          </cell>
          <cell r="B9747" t="str">
            <v>BROTHER INDUSTRIES, LTD.</v>
          </cell>
        </row>
        <row r="9748">
          <cell r="A9748">
            <v>412846388</v>
          </cell>
          <cell r="B9748" t="str">
            <v>BRUNEL INTERNATIONAL N.V.</v>
          </cell>
        </row>
        <row r="9749">
          <cell r="A9749">
            <v>412846388</v>
          </cell>
          <cell r="B9749" t="str">
            <v>BRUNEL INTERNATIONAL N.V.</v>
          </cell>
        </row>
        <row r="9750">
          <cell r="A9750">
            <v>491853688</v>
          </cell>
          <cell r="B9750" t="str">
            <v>BAS GLOBAL HOLDING B.V.</v>
          </cell>
        </row>
        <row r="9751">
          <cell r="A9751">
            <v>491853688</v>
          </cell>
          <cell r="B9751" t="str">
            <v>BAS GLOBAL HOLDING B.V.</v>
          </cell>
        </row>
        <row r="9752">
          <cell r="A9752">
            <v>413086497</v>
          </cell>
          <cell r="B9752" t="str">
            <v>AUTOBINCK GROUP NV</v>
          </cell>
        </row>
        <row r="9753">
          <cell r="A9753">
            <v>406065755</v>
          </cell>
          <cell r="B9753" t="str">
            <v>R.T. HOLDING B.V.</v>
          </cell>
        </row>
        <row r="9754">
          <cell r="A9754">
            <v>410802318</v>
          </cell>
          <cell r="B9754" t="str">
            <v>CBRE GROUP, INC.</v>
          </cell>
        </row>
        <row r="9755">
          <cell r="A9755">
            <v>403849920</v>
          </cell>
          <cell r="B9755" t="str">
            <v>STICHTING TEMPER HOLDING</v>
          </cell>
        </row>
        <row r="9756">
          <cell r="A9756">
            <v>403849920</v>
          </cell>
          <cell r="B9756" t="str">
            <v>STICHTING TEMPER HOLDING</v>
          </cell>
        </row>
        <row r="9757">
          <cell r="A9757">
            <v>489433635</v>
          </cell>
          <cell r="B9757" t="str">
            <v>NIMBUS INVESTMENT FUND III COOPERATIEF U.A.</v>
          </cell>
        </row>
        <row r="9758">
          <cell r="A9758">
            <v>491202522</v>
          </cell>
          <cell r="B9758" t="str">
            <v>J.G.W. TER HUURNE MBA B.V.</v>
          </cell>
        </row>
        <row r="9759">
          <cell r="A9759">
            <v>491202522</v>
          </cell>
          <cell r="B9759" t="str">
            <v>J.G.W. TER HUURNE MBA B.V.</v>
          </cell>
        </row>
        <row r="9760">
          <cell r="A9760">
            <v>413457750</v>
          </cell>
          <cell r="B9760" t="str">
            <v>SPECS COMPOUND HANDLING B.V.</v>
          </cell>
        </row>
        <row r="9761">
          <cell r="A9761">
            <v>408345221</v>
          </cell>
          <cell r="B9761" t="str">
            <v>CONRAD ELECTRONIC REGENSBURG GMBH &amp; CO. KG</v>
          </cell>
        </row>
        <row r="9762">
          <cell r="A9762">
            <v>408345221</v>
          </cell>
          <cell r="B9762" t="str">
            <v>CONRAD ELECTRONIC REGENSBURG GMBH &amp; CO. KG</v>
          </cell>
        </row>
        <row r="9763">
          <cell r="A9763">
            <v>489065927</v>
          </cell>
          <cell r="B9763" t="str">
            <v>CBS GROUP B.V.</v>
          </cell>
        </row>
        <row r="9764">
          <cell r="A9764">
            <v>386989565</v>
          </cell>
          <cell r="B9764" t="str">
            <v>CAPE HOLDING I B.V.</v>
          </cell>
        </row>
        <row r="9765">
          <cell r="A9765">
            <v>386989565</v>
          </cell>
          <cell r="B9765" t="str">
            <v>CAPE HOLDING I B.V.</v>
          </cell>
        </row>
        <row r="9766">
          <cell r="A9766">
            <v>386989565</v>
          </cell>
          <cell r="B9766" t="str">
            <v>CAPE HOLDING I B.V.</v>
          </cell>
        </row>
        <row r="9767">
          <cell r="A9767">
            <v>411205719</v>
          </cell>
          <cell r="B9767" t="str">
            <v>COOPERATIEVE ZUIVELFABRIEK "ROUVEEN" U.A.</v>
          </cell>
        </row>
        <row r="9768">
          <cell r="A9768">
            <v>403102676</v>
          </cell>
          <cell r="B9768" t="str">
            <v>COOPERATIE AVEBE U.A.</v>
          </cell>
        </row>
        <row r="9769">
          <cell r="A9769">
            <v>405328550</v>
          </cell>
          <cell r="B9769" t="str">
            <v>NEDERLANDSE PARTICULIERE RIJNVAART-CENTRALE COOPERATIE U.A. (BIJ AFKORTING COOPERATIE N.P.</v>
          </cell>
        </row>
        <row r="9770">
          <cell r="A9770">
            <v>402088694</v>
          </cell>
          <cell r="B9770" t="str">
            <v>SKOBERNE GMBH</v>
          </cell>
        </row>
        <row r="9771">
          <cell r="A9771">
            <v>415799402</v>
          </cell>
          <cell r="B9771" t="str">
            <v>PACCAR INC</v>
          </cell>
        </row>
        <row r="9772">
          <cell r="A9772">
            <v>402422609</v>
          </cell>
          <cell r="B9772" t="str">
            <v>DALHUISEN HOLDING B.V.</v>
          </cell>
        </row>
        <row r="9773">
          <cell r="A9773">
            <v>415957687</v>
          </cell>
          <cell r="B9773" t="str">
            <v>CGG</v>
          </cell>
        </row>
        <row r="9774">
          <cell r="A9774">
            <v>404641800</v>
          </cell>
          <cell r="B9774" t="str">
            <v>J.A.G. DE WILDE HOLDING B.V.</v>
          </cell>
        </row>
        <row r="9775">
          <cell r="A9775">
            <v>418947487</v>
          </cell>
          <cell r="B9775" t="str">
            <v>DEKRA E.V.</v>
          </cell>
        </row>
        <row r="9776">
          <cell r="A9776">
            <v>416481331</v>
          </cell>
          <cell r="B9776" t="str">
            <v>DEKRA E.V.</v>
          </cell>
        </row>
        <row r="9777">
          <cell r="A9777">
            <v>412454360</v>
          </cell>
          <cell r="B9777" t="str">
            <v>COOPERATIEF DELOITTE U.A.</v>
          </cell>
        </row>
        <row r="9778">
          <cell r="A9778">
            <v>414974980</v>
          </cell>
          <cell r="B9778" t="str">
            <v>DENSO CORPORATION</v>
          </cell>
        </row>
        <row r="9779">
          <cell r="A9779">
            <v>414974980</v>
          </cell>
          <cell r="B9779" t="str">
            <v>DENSO CORPORATION</v>
          </cell>
        </row>
        <row r="9780">
          <cell r="A9780">
            <v>489816062</v>
          </cell>
          <cell r="B9780" t="str">
            <v>DIENST JUSTITIELE INRICHTINGEN</v>
          </cell>
        </row>
        <row r="9781">
          <cell r="A9781">
            <v>402209647</v>
          </cell>
          <cell r="B9781" t="str">
            <v>ADOLF WURTH GMBH &amp; CO. KG</v>
          </cell>
        </row>
        <row r="9782">
          <cell r="A9782">
            <v>405041658</v>
          </cell>
          <cell r="B9782" t="str">
            <v>DOENS HOLDING B.V.</v>
          </cell>
        </row>
        <row r="9783">
          <cell r="A9783">
            <v>402224286</v>
          </cell>
          <cell r="B9783" t="str">
            <v>STICHTING ADMINISTRATIEKANTOOR DR. RATH HOLDING</v>
          </cell>
        </row>
        <row r="9784">
          <cell r="A9784">
            <v>409002560</v>
          </cell>
          <cell r="B9784" t="str">
            <v>BCPE MAX DUTCH JVCO B.V.</v>
          </cell>
        </row>
        <row r="9785">
          <cell r="A9785">
            <v>489623967</v>
          </cell>
          <cell r="B9785" t="str">
            <v>DSV HOLDING B.V.</v>
          </cell>
        </row>
        <row r="9786">
          <cell r="A9786">
            <v>404103483</v>
          </cell>
          <cell r="B9786" t="str">
            <v>DSV PANALPINA A/S</v>
          </cell>
        </row>
        <row r="9787">
          <cell r="A9787">
            <v>404265795</v>
          </cell>
          <cell r="B9787" t="str">
            <v>RIJKSOVERHEID</v>
          </cell>
        </row>
        <row r="9788">
          <cell r="A9788">
            <v>412474681</v>
          </cell>
          <cell r="B9788" t="str">
            <v>ERF HOLDING B.V.</v>
          </cell>
        </row>
        <row r="9789">
          <cell r="A9789">
            <v>489495325</v>
          </cell>
          <cell r="B9789" t="str">
            <v>HAUBRICH ZENTRALE GMBH &amp; CO. KG</v>
          </cell>
        </row>
        <row r="9790">
          <cell r="A9790">
            <v>387342306</v>
          </cell>
          <cell r="B9790" t="str">
            <v>FWMS INVEST B.V.</v>
          </cell>
        </row>
        <row r="9791">
          <cell r="A9791">
            <v>405259714</v>
          </cell>
          <cell r="B9791" t="str">
            <v>STICHTING ADMINISTRATIEKANTOOR ELPACK</v>
          </cell>
        </row>
        <row r="9792">
          <cell r="A9792">
            <v>411429541</v>
          </cell>
          <cell r="B9792" t="str">
            <v>ELTACON HOLDING B.V.</v>
          </cell>
        </row>
        <row r="9793">
          <cell r="A9793">
            <v>404738064</v>
          </cell>
          <cell r="B9793" t="str">
            <v>STICHTING ADMINISTRATIEKANTOOR EMIEL DE JONG</v>
          </cell>
        </row>
        <row r="9794">
          <cell r="A9794">
            <v>402185784</v>
          </cell>
          <cell r="B9794" t="str">
            <v>DIAMOND CHUBU EUROPE B.V.</v>
          </cell>
        </row>
        <row r="9795">
          <cell r="A9795">
            <v>402185784</v>
          </cell>
          <cell r="B9795" t="str">
            <v>DIAMOND CHUBU EUROPE B.V.</v>
          </cell>
        </row>
        <row r="9796">
          <cell r="A9796">
            <v>404277738</v>
          </cell>
          <cell r="B9796" t="str">
            <v>DIAMOND CHUBU EUROPE B.V.</v>
          </cell>
        </row>
        <row r="9797">
          <cell r="A9797">
            <v>404277738</v>
          </cell>
          <cell r="B9797" t="str">
            <v>DIAMOND CHUBU EUROPE B.V.</v>
          </cell>
        </row>
        <row r="9798">
          <cell r="A9798">
            <v>404277738</v>
          </cell>
          <cell r="B9798" t="str">
            <v>DIAMOND CHUBU EUROPE B.V.</v>
          </cell>
        </row>
        <row r="9799">
          <cell r="A9799">
            <v>404277738</v>
          </cell>
          <cell r="B9799" t="str">
            <v>DIAMOND CHUBU EUROPE B.V.</v>
          </cell>
        </row>
        <row r="9800">
          <cell r="A9800">
            <v>404277738</v>
          </cell>
          <cell r="B9800" t="str">
            <v>DIAMOND CHUBU EUROPE B.V.</v>
          </cell>
        </row>
        <row r="9801">
          <cell r="A9801">
            <v>404277738</v>
          </cell>
          <cell r="B9801" t="str">
            <v>DIAMOND CHUBU EUROPE B.V.</v>
          </cell>
        </row>
        <row r="9802">
          <cell r="A9802">
            <v>404277738</v>
          </cell>
          <cell r="B9802" t="str">
            <v>DIAMOND CHUBU EUROPE B.V.</v>
          </cell>
        </row>
        <row r="9803">
          <cell r="A9803">
            <v>404277738</v>
          </cell>
          <cell r="B9803" t="str">
            <v>DIAMOND CHUBU EUROPE B.V.</v>
          </cell>
        </row>
        <row r="9804">
          <cell r="A9804">
            <v>404277738</v>
          </cell>
          <cell r="B9804" t="str">
            <v>DIAMOND CHUBU EUROPE B.V.</v>
          </cell>
        </row>
        <row r="9805">
          <cell r="A9805">
            <v>404277738</v>
          </cell>
          <cell r="B9805" t="str">
            <v>DIAMOND CHUBU EUROPE B.V.</v>
          </cell>
        </row>
        <row r="9806">
          <cell r="A9806">
            <v>402473730</v>
          </cell>
          <cell r="B9806" t="str">
            <v>ENERPAC TOOL GROUP CORP.</v>
          </cell>
        </row>
        <row r="9807">
          <cell r="A9807">
            <v>414720347</v>
          </cell>
          <cell r="B9807" t="str">
            <v>COOPERATIE ENO U.A.</v>
          </cell>
        </row>
        <row r="9808">
          <cell r="A9808">
            <v>490340113</v>
          </cell>
          <cell r="B9808" t="str">
            <v>EULER HERMES SA</v>
          </cell>
        </row>
        <row r="9809">
          <cell r="A9809">
            <v>490340113</v>
          </cell>
          <cell r="B9809" t="str">
            <v>EULER HERMES SA</v>
          </cell>
        </row>
        <row r="9810">
          <cell r="A9810">
            <v>417326188</v>
          </cell>
          <cell r="B9810" t="str">
            <v>GREEN TOMATO HOLDING B.V.</v>
          </cell>
        </row>
        <row r="9811">
          <cell r="A9811">
            <v>405022604</v>
          </cell>
          <cell r="B9811" t="str">
            <v>ANTIN ELEPHANT MIDCO B.V.</v>
          </cell>
        </row>
        <row r="9812">
          <cell r="A9812">
            <v>405022604</v>
          </cell>
          <cell r="B9812" t="str">
            <v>ANTIN ELEPHANT MIDCO B.V.</v>
          </cell>
        </row>
        <row r="9813">
          <cell r="A9813">
            <v>405022604</v>
          </cell>
          <cell r="B9813" t="str">
            <v>ANTIN ELEPHANT MIDCO B.V.</v>
          </cell>
        </row>
        <row r="9814">
          <cell r="A9814">
            <v>410648083</v>
          </cell>
          <cell r="B9814" t="str">
            <v>PRECISE HOLDCO B.V.</v>
          </cell>
        </row>
        <row r="9815">
          <cell r="A9815">
            <v>410648083</v>
          </cell>
          <cell r="B9815" t="str">
            <v>PRECISE HOLDCO B.V.</v>
          </cell>
        </row>
        <row r="9816">
          <cell r="A9816">
            <v>410648083</v>
          </cell>
          <cell r="B9816" t="str">
            <v>PRECISE HOLDCO B.V.</v>
          </cell>
        </row>
        <row r="9817">
          <cell r="A9817">
            <v>410648083</v>
          </cell>
          <cell r="B9817" t="str">
            <v>PRECISE HOLDCO B.V.</v>
          </cell>
        </row>
        <row r="9818">
          <cell r="A9818">
            <v>549977601</v>
          </cell>
          <cell r="B9818" t="str">
            <v>FABER GROUP B.V.</v>
          </cell>
        </row>
        <row r="9819">
          <cell r="A9819">
            <v>405667569</v>
          </cell>
          <cell r="B9819" t="str">
            <v>FACILICOM SERVICES GROUP N.V.</v>
          </cell>
        </row>
        <row r="9820">
          <cell r="A9820">
            <v>402008437</v>
          </cell>
          <cell r="B9820" t="str">
            <v>FLUOR CORPORATION</v>
          </cell>
        </row>
        <row r="9821">
          <cell r="A9821">
            <v>414038468</v>
          </cell>
          <cell r="B9821" t="str">
            <v>ARROW GLOBAL GUERNSEY HOLDINGS LTD</v>
          </cell>
        </row>
        <row r="9822">
          <cell r="A9822">
            <v>414038468</v>
          </cell>
          <cell r="B9822" t="str">
            <v>ARROW GLOBAL GUERNSEY HOLDINGS LTD</v>
          </cell>
        </row>
        <row r="9823">
          <cell r="A9823">
            <v>386823343</v>
          </cell>
          <cell r="B9823" t="str">
            <v>KONINKLIJKE PHILIPS N.V.</v>
          </cell>
        </row>
        <row r="9824">
          <cell r="A9824">
            <v>419694211</v>
          </cell>
          <cell r="B9824" t="str">
            <v>BEEKWILDER BEHEER B.V.</v>
          </cell>
        </row>
        <row r="9825">
          <cell r="A9825">
            <v>418811600</v>
          </cell>
          <cell r="B9825" t="str">
            <v>ZUIVELCOOPERATIE FRIESLANDCAMPINA U.A.</v>
          </cell>
        </row>
        <row r="9826">
          <cell r="A9826">
            <v>418811600</v>
          </cell>
          <cell r="B9826" t="str">
            <v>ZUIVELCOOPERATIE FRIESLANDCAMPINA U.A.</v>
          </cell>
        </row>
        <row r="9827">
          <cell r="A9827">
            <v>418811600</v>
          </cell>
          <cell r="B9827" t="str">
            <v>ZUIVELCOOPERATIE FRIESLANDCAMPINA U.A.</v>
          </cell>
        </row>
        <row r="9828">
          <cell r="A9828">
            <v>418811600</v>
          </cell>
          <cell r="B9828" t="str">
            <v>ZUIVELCOOPERATIE FRIESLANDCAMPINA U.A.</v>
          </cell>
        </row>
        <row r="9829">
          <cell r="A9829">
            <v>418811600</v>
          </cell>
          <cell r="B9829" t="str">
            <v>ZUIVELCOOPERATIE FRIESLANDCAMPINA U.A.</v>
          </cell>
        </row>
        <row r="9830">
          <cell r="A9830">
            <v>418811600</v>
          </cell>
          <cell r="B9830" t="str">
            <v>ZUIVELCOOPERATIE FRIESLANDCAMPINA U.A.</v>
          </cell>
        </row>
        <row r="9831">
          <cell r="A9831">
            <v>408983778</v>
          </cell>
          <cell r="B9831" t="str">
            <v>FRISS FRAUDEBESTRIJDING B.V.</v>
          </cell>
        </row>
        <row r="9832">
          <cell r="A9832">
            <v>408983778</v>
          </cell>
          <cell r="B9832" t="str">
            <v>FRISS FRAUDEBESTRIJDING B.V.</v>
          </cell>
        </row>
        <row r="9833">
          <cell r="A9833">
            <v>408983778</v>
          </cell>
          <cell r="B9833" t="str">
            <v>FRISS FRAUDEBESTRIJDING B.V.</v>
          </cell>
        </row>
        <row r="9834">
          <cell r="A9834">
            <v>413081647</v>
          </cell>
          <cell r="B9834" t="str">
            <v>STICHTING ADMINISTRATIEKANTOOR FUGRO</v>
          </cell>
        </row>
        <row r="9835">
          <cell r="A9835">
            <v>413081647</v>
          </cell>
          <cell r="B9835" t="str">
            <v>STICHTING ADMINISTRATIEKANTOOR FUGRO</v>
          </cell>
        </row>
        <row r="9836">
          <cell r="A9836">
            <v>489948166</v>
          </cell>
          <cell r="B9836" t="str">
            <v>LONGREACH GROUP INC., THE</v>
          </cell>
        </row>
        <row r="9837">
          <cell r="A9837">
            <v>489948166</v>
          </cell>
          <cell r="B9837" t="str">
            <v>LONGREACH GROUP INC., THE</v>
          </cell>
        </row>
        <row r="9838">
          <cell r="A9838">
            <v>419699517</v>
          </cell>
          <cell r="B9838" t="str">
            <v>GEMEENTE AMSTERDAM</v>
          </cell>
        </row>
        <row r="9839">
          <cell r="A9839">
            <v>489375144</v>
          </cell>
          <cell r="B9839" t="str">
            <v>GEMEENTE DEN HAAG</v>
          </cell>
        </row>
        <row r="9840">
          <cell r="A9840">
            <v>407085617</v>
          </cell>
          <cell r="B9840" t="str">
            <v>GEMEENTE EDE</v>
          </cell>
        </row>
        <row r="9841">
          <cell r="A9841">
            <v>405472531</v>
          </cell>
          <cell r="B9841" t="str">
            <v>AGENCE DES PARTICIPATIONS DE L'ETAT</v>
          </cell>
        </row>
        <row r="9842">
          <cell r="A9842">
            <v>407477504</v>
          </cell>
          <cell r="B9842" t="str">
            <v>TIN TIN INVESTMENTS B.V.</v>
          </cell>
        </row>
        <row r="9843">
          <cell r="A9843">
            <v>404588865</v>
          </cell>
          <cell r="B9843" t="str">
            <v>STICHTING ADMINISTRATIEKANTOOR GVDL HOLDING NEDERLAND</v>
          </cell>
        </row>
        <row r="9844">
          <cell r="A9844">
            <v>490373535</v>
          </cell>
          <cell r="B9844" t="str">
            <v>HAL TRUST</v>
          </cell>
        </row>
        <row r="9845">
          <cell r="A9845">
            <v>406676775</v>
          </cell>
          <cell r="B9845" t="str">
            <v>GRUPO CATALANA OCCIDENTE SA</v>
          </cell>
        </row>
        <row r="9846">
          <cell r="A9846">
            <v>413397555</v>
          </cell>
          <cell r="B9846" t="str">
            <v>STICHTING ADMINISTRATIEKANTOOR SMA NEW</v>
          </cell>
        </row>
        <row r="9847">
          <cell r="A9847">
            <v>413117847</v>
          </cell>
          <cell r="B9847" t="str">
            <v>SHATHO BEHEER B.V.</v>
          </cell>
        </row>
        <row r="9848">
          <cell r="A9848">
            <v>408026268</v>
          </cell>
          <cell r="B9848" t="str">
            <v>DE KOORNZAAYER N.V.</v>
          </cell>
        </row>
        <row r="9849">
          <cell r="A9849">
            <v>408026268</v>
          </cell>
          <cell r="B9849" t="str">
            <v>DE KOORNZAAYER N.V.</v>
          </cell>
        </row>
        <row r="9850">
          <cell r="A9850">
            <v>489238571</v>
          </cell>
          <cell r="B9850" t="str">
            <v>HAVENBEDRIJF ROTTERDAM N.V.</v>
          </cell>
        </row>
        <row r="9851">
          <cell r="A9851">
            <v>404542573</v>
          </cell>
          <cell r="B9851" t="str">
            <v>HEESEN YACHTS HOLDING B.V.</v>
          </cell>
        </row>
        <row r="9852">
          <cell r="A9852">
            <v>404542573</v>
          </cell>
          <cell r="B9852" t="str">
            <v>HEESEN YACHTS HOLDING B.V.</v>
          </cell>
        </row>
        <row r="9853">
          <cell r="A9853">
            <v>406712950</v>
          </cell>
          <cell r="B9853" t="str">
            <v>L'ARCHE GREEN N.V.</v>
          </cell>
        </row>
        <row r="9854">
          <cell r="A9854">
            <v>404784980</v>
          </cell>
          <cell r="B9854" t="str">
            <v>STICHTING ADMINISTRATIEKANTOOR VLIJM HOLDING</v>
          </cell>
        </row>
        <row r="9855">
          <cell r="A9855">
            <v>405071259</v>
          </cell>
          <cell r="B9855" t="str">
            <v>EDERU B.V.</v>
          </cell>
        </row>
        <row r="9856">
          <cell r="A9856">
            <v>402241053</v>
          </cell>
          <cell r="B9856" t="str">
            <v>GEMEENTE DEN HAAG</v>
          </cell>
        </row>
        <row r="9857">
          <cell r="A9857">
            <v>407361575</v>
          </cell>
          <cell r="B9857" t="str">
            <v>HUNTING PLC</v>
          </cell>
        </row>
        <row r="9858">
          <cell r="A9858">
            <v>404569142</v>
          </cell>
          <cell r="B9858" t="str">
            <v>ALTRAVISION B.V.</v>
          </cell>
        </row>
        <row r="9859">
          <cell r="A9859">
            <v>404569142</v>
          </cell>
          <cell r="B9859" t="str">
            <v>ALTRAVISION B.V.</v>
          </cell>
        </row>
        <row r="9860">
          <cell r="A9860">
            <v>404203445</v>
          </cell>
          <cell r="B9860" t="str">
            <v>IBM INTERNATIONAL C.V.</v>
          </cell>
        </row>
        <row r="9861">
          <cell r="A9861">
            <v>405264177</v>
          </cell>
          <cell r="B9861" t="str">
            <v>JACQUET METAL SERVICE</v>
          </cell>
        </row>
        <row r="9862">
          <cell r="A9862">
            <v>402213862</v>
          </cell>
          <cell r="B9862" t="str">
            <v>BEIJING STATE-OWNED CAPITAL OPERATION AND MANAGEMENT CENTER</v>
          </cell>
        </row>
        <row r="9863">
          <cell r="A9863">
            <v>419011374</v>
          </cell>
          <cell r="B9863" t="str">
            <v>INAXTION HOLDING B.V.</v>
          </cell>
        </row>
        <row r="9864">
          <cell r="A9864">
            <v>403254741</v>
          </cell>
          <cell r="B9864" t="str">
            <v>TECHIM B.V.</v>
          </cell>
        </row>
        <row r="9865">
          <cell r="A9865">
            <v>406623199</v>
          </cell>
          <cell r="B9865" t="str">
            <v>ING GROEP N.V.</v>
          </cell>
        </row>
        <row r="9866">
          <cell r="A9866">
            <v>402084347</v>
          </cell>
          <cell r="B9866" t="str">
            <v>CORELY</v>
          </cell>
        </row>
        <row r="9867">
          <cell r="A9867">
            <v>404171436</v>
          </cell>
          <cell r="B9867" t="str">
            <v>DIGITAL INTREPID HOLDING B.V.</v>
          </cell>
        </row>
        <row r="9868">
          <cell r="A9868">
            <v>491533661</v>
          </cell>
          <cell r="B9868" t="str">
            <v>INVENTUM BEHEER B.V.</v>
          </cell>
        </row>
        <row r="9869">
          <cell r="A9869">
            <v>405006719</v>
          </cell>
          <cell r="B9869" t="str">
            <v>STICHTING ADMINISTRATIEKANTOOR ITSME</v>
          </cell>
        </row>
        <row r="9870">
          <cell r="A9870">
            <v>405006719</v>
          </cell>
          <cell r="B9870" t="str">
            <v>STICHTING ADMINISTRATIEKANTOOR ITSME</v>
          </cell>
        </row>
        <row r="9871">
          <cell r="A9871">
            <v>405006719</v>
          </cell>
          <cell r="B9871" t="str">
            <v>STICHTING ADMINISTRATIEKANTOOR ITSME</v>
          </cell>
        </row>
        <row r="9872">
          <cell r="A9872">
            <v>405006719</v>
          </cell>
          <cell r="B9872" t="str">
            <v>STICHTING ADMINISTRATIEKANTOOR ITSME</v>
          </cell>
        </row>
        <row r="9873">
          <cell r="A9873">
            <v>405006719</v>
          </cell>
          <cell r="B9873" t="str">
            <v>STICHTING ADMINISTRATIEKANTOOR ITSME</v>
          </cell>
        </row>
        <row r="9874">
          <cell r="A9874">
            <v>490874478</v>
          </cell>
          <cell r="B9874" t="str">
            <v>BEE HOLDING B.V.</v>
          </cell>
        </row>
        <row r="9875">
          <cell r="A9875">
            <v>490874478</v>
          </cell>
          <cell r="B9875" t="str">
            <v>BEE HOLDING B.V.</v>
          </cell>
        </row>
        <row r="9876">
          <cell r="A9876">
            <v>405222258</v>
          </cell>
          <cell r="B9876" t="str">
            <v>STICHTING ADMINISTRATIEKANTOOR J.M. DE JONG VERENIGDE WERKPLAATSEN BEHEER</v>
          </cell>
        </row>
        <row r="9877">
          <cell r="A9877">
            <v>402394357</v>
          </cell>
          <cell r="B9877" t="str">
            <v>J&amp;D BEHEER B.V.</v>
          </cell>
        </row>
        <row r="9878">
          <cell r="A9878">
            <v>406545467</v>
          </cell>
          <cell r="B9878" t="str">
            <v>JAPAN TOBACCO INC.</v>
          </cell>
        </row>
        <row r="9879">
          <cell r="A9879">
            <v>415127232</v>
          </cell>
          <cell r="B9879" t="str">
            <v>SMF MANAGEMENT CONSULTANTS B.V.</v>
          </cell>
        </row>
        <row r="9880">
          <cell r="A9880">
            <v>491214310</v>
          </cell>
          <cell r="B9880" t="str">
            <v>KAMER VAN KOOPHANDEL</v>
          </cell>
        </row>
        <row r="9881">
          <cell r="A9881">
            <v>491214310</v>
          </cell>
          <cell r="B9881" t="str">
            <v>KAMER VAN KOOPHANDEL</v>
          </cell>
        </row>
        <row r="9882">
          <cell r="A9882">
            <v>491214310</v>
          </cell>
          <cell r="B9882" t="str">
            <v>KAMER VAN KOOPHANDEL</v>
          </cell>
        </row>
        <row r="9883">
          <cell r="A9883">
            <v>415606560</v>
          </cell>
          <cell r="B9883" t="str">
            <v>NIKOMAG EUROPE B.V.</v>
          </cell>
        </row>
        <row r="9884">
          <cell r="A9884">
            <v>415606560</v>
          </cell>
          <cell r="B9884" t="str">
            <v>NIKOMAG EUROPE B.V.</v>
          </cell>
        </row>
        <row r="9885">
          <cell r="A9885">
            <v>415606560</v>
          </cell>
          <cell r="B9885" t="str">
            <v>NIKOMAG EUROPE B.V.</v>
          </cell>
        </row>
        <row r="9886">
          <cell r="A9886">
            <v>415606560</v>
          </cell>
          <cell r="B9886" t="str">
            <v>NIKOMAG EUROPE B.V.</v>
          </cell>
        </row>
        <row r="9887">
          <cell r="A9887">
            <v>415606560</v>
          </cell>
          <cell r="B9887" t="str">
            <v>NIKOMAG EUROPE B.V.</v>
          </cell>
        </row>
        <row r="9888">
          <cell r="A9888">
            <v>415606560</v>
          </cell>
          <cell r="B9888" t="str">
            <v>NIKOMAG EUROPE B.V.</v>
          </cell>
        </row>
        <row r="9889">
          <cell r="A9889">
            <v>402003941</v>
          </cell>
          <cell r="B9889" t="str">
            <v>AIR FRANCE - KLM</v>
          </cell>
        </row>
        <row r="9890">
          <cell r="A9890">
            <v>402003941</v>
          </cell>
          <cell r="B9890" t="str">
            <v>AIR FRANCE - KLM</v>
          </cell>
        </row>
        <row r="9891">
          <cell r="A9891">
            <v>415655641</v>
          </cell>
          <cell r="B9891" t="str">
            <v>COOPERATIE ROYAL FLORAHOLLAND U.A.</v>
          </cell>
        </row>
        <row r="9892">
          <cell r="A9892">
            <v>410225432</v>
          </cell>
          <cell r="B9892" t="str">
            <v>STICHTING ADMINISTRATIEKANTOOR JALA</v>
          </cell>
        </row>
        <row r="9893">
          <cell r="A9893">
            <v>410225432</v>
          </cell>
          <cell r="B9893" t="str">
            <v>STICHTING ADMINISTRATIEKANTOOR JALA</v>
          </cell>
        </row>
        <row r="9894">
          <cell r="A9894">
            <v>414948950</v>
          </cell>
          <cell r="B9894" t="str">
            <v>BEHEERMAATSCHAPPIJ LAPIPACK B.V.</v>
          </cell>
        </row>
        <row r="9895">
          <cell r="A9895">
            <v>406725085</v>
          </cell>
          <cell r="B9895" t="str">
            <v>LINCOLN TOPCO PTE. LIMITED</v>
          </cell>
        </row>
        <row r="9896">
          <cell r="A9896">
            <v>405519208</v>
          </cell>
          <cell r="B9896" t="str">
            <v>LEGRAND</v>
          </cell>
        </row>
        <row r="9897">
          <cell r="A9897">
            <v>405519208</v>
          </cell>
          <cell r="B9897" t="str">
            <v>LEGRAND</v>
          </cell>
        </row>
        <row r="9898">
          <cell r="A9898">
            <v>406609883</v>
          </cell>
          <cell r="B9898" t="str">
            <v>LINDE PUBLIC LIMITED COMPANY</v>
          </cell>
        </row>
        <row r="9899">
          <cell r="A9899">
            <v>413166492</v>
          </cell>
          <cell r="B9899" t="str">
            <v>LOYENS &amp; LOEFF N.V.</v>
          </cell>
        </row>
        <row r="9900">
          <cell r="A9900">
            <v>405378688</v>
          </cell>
          <cell r="B9900" t="str">
            <v>MAASMOND APPLICATION HOLDING B.V.</v>
          </cell>
        </row>
        <row r="9901">
          <cell r="A9901">
            <v>406515853</v>
          </cell>
          <cell r="B9901" t="str">
            <v>MAMMOET ROAD CARGO HOLDING B.V.</v>
          </cell>
        </row>
        <row r="9902">
          <cell r="A9902">
            <v>408024359</v>
          </cell>
          <cell r="B9902" t="str">
            <v>WILMAR 2013 B.V.</v>
          </cell>
        </row>
        <row r="9903">
          <cell r="A9903">
            <v>415787261</v>
          </cell>
          <cell r="B9903" t="str">
            <v>MAREL HF.</v>
          </cell>
        </row>
        <row r="9904">
          <cell r="A9904">
            <v>408316933</v>
          </cell>
          <cell r="B9904" t="str">
            <v>GLOBAL PUMP INVESTMENT B.V.</v>
          </cell>
        </row>
        <row r="9905">
          <cell r="A9905">
            <v>416499457</v>
          </cell>
          <cell r="B9905" t="str">
            <v>EBAY INC.</v>
          </cell>
        </row>
        <row r="9906">
          <cell r="A9906">
            <v>416499457</v>
          </cell>
          <cell r="B9906" t="str">
            <v>EBAY INC.</v>
          </cell>
        </row>
        <row r="9907">
          <cell r="A9907">
            <v>491685754</v>
          </cell>
          <cell r="B9907" t="str">
            <v>MITSUBISHI CORPORATION</v>
          </cell>
        </row>
        <row r="9908">
          <cell r="A9908">
            <v>491685754</v>
          </cell>
          <cell r="B9908" t="str">
            <v>MITSUBISHI CORPORATION</v>
          </cell>
        </row>
        <row r="9909">
          <cell r="A9909">
            <v>386873160</v>
          </cell>
          <cell r="B9909" t="str">
            <v>HOUDSTERMAATSCHAPPIJ MECANOO B.V.</v>
          </cell>
        </row>
        <row r="9910">
          <cell r="A9910">
            <v>411923212</v>
          </cell>
          <cell r="B9910" t="str">
            <v>MEEBERG REPAIR B.V.</v>
          </cell>
        </row>
        <row r="9911">
          <cell r="A9911">
            <v>405999939</v>
          </cell>
          <cell r="B9911" t="str">
            <v>B&amp;B MEEUWENOORD TUSSENHOLDING B.V.</v>
          </cell>
        </row>
        <row r="9912">
          <cell r="A9912">
            <v>410444905</v>
          </cell>
          <cell r="B9912" t="str">
            <v>DAIMLER AG</v>
          </cell>
        </row>
        <row r="9913">
          <cell r="A9913">
            <v>403665987</v>
          </cell>
          <cell r="B9913" t="str">
            <v>KENROSS LUX TWO S.AR.L.</v>
          </cell>
        </row>
        <row r="9914">
          <cell r="A9914">
            <v>410120869</v>
          </cell>
          <cell r="B9914" t="str">
            <v>RIJKSOVERHEID</v>
          </cell>
        </row>
        <row r="9915">
          <cell r="A9915">
            <v>411695539</v>
          </cell>
          <cell r="B9915" t="str">
            <v>RIJKSOVERHEID</v>
          </cell>
        </row>
        <row r="9916">
          <cell r="A9916">
            <v>411695539</v>
          </cell>
          <cell r="B9916" t="str">
            <v>RIJKSOVERHEID</v>
          </cell>
        </row>
        <row r="9917">
          <cell r="A9917">
            <v>402111397</v>
          </cell>
          <cell r="B9917" t="str">
            <v>MITSUBISHI HEAVY INDUSTRIES, LTD.</v>
          </cell>
        </row>
        <row r="9918">
          <cell r="A9918">
            <v>402111397</v>
          </cell>
          <cell r="B9918" t="str">
            <v>MITSUBISHI HEAVY INDUSTRIES, LTD.</v>
          </cell>
        </row>
        <row r="9919">
          <cell r="A9919">
            <v>418097200</v>
          </cell>
          <cell r="B9919" t="str">
            <v>HOLDING MOS B.V.</v>
          </cell>
        </row>
        <row r="9920">
          <cell r="A9920">
            <v>404789034</v>
          </cell>
          <cell r="B9920" t="str">
            <v>MUTSAERTS HOLDING B.V.</v>
          </cell>
        </row>
        <row r="9921">
          <cell r="A9921">
            <v>402009047</v>
          </cell>
          <cell r="B9921" t="str">
            <v>SHANGHAI PRIME NETHERLANDS HOLDINGS COOPERATIEF U.A.</v>
          </cell>
        </row>
        <row r="9922">
          <cell r="A9922">
            <v>489253419</v>
          </cell>
          <cell r="B9922" t="str">
            <v>STICHTING ADMINISTRATIEKANTOOR PUERTO BEHEER &amp; MANAGEMENT</v>
          </cell>
        </row>
        <row r="9923">
          <cell r="A9923">
            <v>489253419</v>
          </cell>
          <cell r="B9923" t="str">
            <v>STICHTING ADMINISTRATIEKANTOOR PUERTO BEHEER &amp; MANAGEMENT</v>
          </cell>
        </row>
        <row r="9924">
          <cell r="A9924">
            <v>489253419</v>
          </cell>
          <cell r="B9924" t="str">
            <v>STICHTING ADMINISTRATIEKANTOOR PUERTO BEHEER &amp; MANAGEMENT</v>
          </cell>
        </row>
        <row r="9925">
          <cell r="A9925">
            <v>490333461</v>
          </cell>
          <cell r="B9925" t="str">
            <v>SIEMENS GAS AND POWER HOLDING B.V.</v>
          </cell>
        </row>
        <row r="9926">
          <cell r="A9926">
            <v>490333461</v>
          </cell>
          <cell r="B9926" t="str">
            <v>SIEMENS GAS AND POWER HOLDING B.V.</v>
          </cell>
        </row>
        <row r="9927">
          <cell r="A9927">
            <v>490333461</v>
          </cell>
          <cell r="B9927" t="str">
            <v>SIEMENS GAS AND POWER HOLDING B.V.</v>
          </cell>
        </row>
        <row r="9928">
          <cell r="A9928">
            <v>404865359</v>
          </cell>
          <cell r="B9928" t="str">
            <v>NETWORK INNOVATIONS INC</v>
          </cell>
        </row>
        <row r="9929">
          <cell r="A9929">
            <v>402177567</v>
          </cell>
          <cell r="B9929" t="str">
            <v>L'ETAT DU GRAND-DUCHE DU LUXEMBOURG</v>
          </cell>
        </row>
        <row r="9930">
          <cell r="A9930">
            <v>490571864</v>
          </cell>
          <cell r="B9930" t="str">
            <v>NEWCOLD COOPERATIEF U.A.</v>
          </cell>
        </row>
        <row r="9931">
          <cell r="A9931">
            <v>409407772</v>
          </cell>
          <cell r="B9931" t="str">
            <v>NIELSEN HOLDINGS PLC</v>
          </cell>
        </row>
        <row r="9932">
          <cell r="A9932">
            <v>409407772</v>
          </cell>
          <cell r="B9932" t="str">
            <v>NIELSEN HOLDINGS PLC</v>
          </cell>
        </row>
        <row r="9933">
          <cell r="A9933">
            <v>403097702</v>
          </cell>
          <cell r="B9933" t="str">
            <v>HITACHI CAPITAL MOBILITY HOLDING NETHERLANDS B.V.</v>
          </cell>
        </row>
        <row r="9934">
          <cell r="A9934">
            <v>416617876</v>
          </cell>
          <cell r="B9934" t="str">
            <v>NSI N.V.</v>
          </cell>
        </row>
        <row r="9935">
          <cell r="A9935">
            <v>489061953</v>
          </cell>
          <cell r="B9935" t="str">
            <v>SHV HOLDINGS N.V.</v>
          </cell>
        </row>
        <row r="9936">
          <cell r="A9936">
            <v>489061953</v>
          </cell>
          <cell r="B9936" t="str">
            <v>SHV HOLDINGS N.V.</v>
          </cell>
        </row>
        <row r="9937">
          <cell r="A9937">
            <v>414673368</v>
          </cell>
          <cell r="B9937" t="str">
            <v>NXP SEMICONDUCTORS N.V.</v>
          </cell>
        </row>
        <row r="9938">
          <cell r="A9938">
            <v>414673368</v>
          </cell>
          <cell r="B9938" t="str">
            <v>NXP SEMICONDUCTORS N.V.</v>
          </cell>
        </row>
        <row r="9939">
          <cell r="A9939">
            <v>417933074</v>
          </cell>
          <cell r="B9939" t="str">
            <v>NYK HOLDING (EUROPE) B.V.</v>
          </cell>
        </row>
        <row r="9940">
          <cell r="A9940">
            <v>386204283</v>
          </cell>
          <cell r="B9940" t="str">
            <v>OVG REAL ESTATE B.V.</v>
          </cell>
        </row>
        <row r="9941">
          <cell r="A9941">
            <v>416270411</v>
          </cell>
          <cell r="B9941" t="str">
            <v>SPECTRIS PLC</v>
          </cell>
        </row>
        <row r="9942">
          <cell r="A9942">
            <v>416270411</v>
          </cell>
          <cell r="B9942" t="str">
            <v>SPECTRIS PLC</v>
          </cell>
        </row>
        <row r="9943">
          <cell r="A9943">
            <v>416270411</v>
          </cell>
          <cell r="B9943" t="str">
            <v>SPECTRIS PLC</v>
          </cell>
        </row>
        <row r="9944">
          <cell r="A9944">
            <v>490150608</v>
          </cell>
          <cell r="B9944" t="str">
            <v>PENTAIR PUBLIC LIMITED COMPANY</v>
          </cell>
        </row>
        <row r="9945">
          <cell r="A9945">
            <v>490150608</v>
          </cell>
          <cell r="B9945" t="str">
            <v>PENTAIR PUBLIC LIMITED COMPANY</v>
          </cell>
        </row>
        <row r="9946">
          <cell r="A9946">
            <v>490150608</v>
          </cell>
          <cell r="B9946" t="str">
            <v>PENTAIR PUBLIC LIMITED COMPANY</v>
          </cell>
        </row>
        <row r="9947">
          <cell r="A9947">
            <v>404720708</v>
          </cell>
          <cell r="B9947" t="str">
            <v>KONINKLIJKE PHILIPS N.V.</v>
          </cell>
        </row>
        <row r="9948">
          <cell r="A9948">
            <v>411773609</v>
          </cell>
          <cell r="B9948" t="str">
            <v>SIGNIFY N.V.</v>
          </cell>
        </row>
        <row r="9949">
          <cell r="A9949">
            <v>411773609</v>
          </cell>
          <cell r="B9949" t="str">
            <v>SIGNIFY N.V.</v>
          </cell>
        </row>
        <row r="9950">
          <cell r="A9950">
            <v>411773609</v>
          </cell>
          <cell r="B9950" t="str">
            <v>SIGNIFY N.V.</v>
          </cell>
        </row>
        <row r="9951">
          <cell r="A9951">
            <v>490385733</v>
          </cell>
          <cell r="B9951" t="str">
            <v>STRYKER CORPORATION</v>
          </cell>
        </row>
        <row r="9952">
          <cell r="A9952">
            <v>417105012</v>
          </cell>
          <cell r="B9952" t="str">
            <v>PLOMP MINERAL SERVICES B.V.</v>
          </cell>
        </row>
        <row r="9953">
          <cell r="A9953">
            <v>490921949</v>
          </cell>
          <cell r="B9953" t="str">
            <v>POLITIE</v>
          </cell>
        </row>
        <row r="9954">
          <cell r="A9954">
            <v>490921949</v>
          </cell>
          <cell r="B9954" t="str">
            <v>POLITIE</v>
          </cell>
        </row>
        <row r="9955">
          <cell r="A9955">
            <v>402169270</v>
          </cell>
          <cell r="B9955" t="str">
            <v>LCI INDUSTRIES</v>
          </cell>
        </row>
        <row r="9956">
          <cell r="A9956">
            <v>415590533</v>
          </cell>
          <cell r="B9956" t="str">
            <v>KIS B.V.</v>
          </cell>
        </row>
        <row r="9957">
          <cell r="A9957">
            <v>489419968</v>
          </cell>
          <cell r="B9957" t="str">
            <v>PROVINCIE NOORD-HOLLAND</v>
          </cell>
        </row>
        <row r="9958">
          <cell r="A9958">
            <v>403211134</v>
          </cell>
          <cell r="B9958" t="str">
            <v>QAD INC.</v>
          </cell>
        </row>
        <row r="9959">
          <cell r="A9959">
            <v>404036667</v>
          </cell>
          <cell r="B9959" t="str">
            <v>RADEMAKER BEHEER B.V.</v>
          </cell>
        </row>
        <row r="9960">
          <cell r="A9960">
            <v>404703410</v>
          </cell>
          <cell r="B9960" t="str">
            <v>ROTTERDAMSE ELECTRISCHE TRAM N.V., AFGEKORT R.E.T. N.V.</v>
          </cell>
        </row>
        <row r="9961">
          <cell r="A9961">
            <v>404800799</v>
          </cell>
          <cell r="B9961" t="str">
            <v>RIOR, INDUSTRIE- EN HANDELSONDERNEMING B.V.</v>
          </cell>
        </row>
        <row r="9962">
          <cell r="A9962">
            <v>404800799</v>
          </cell>
          <cell r="B9962" t="str">
            <v>RIOR, INDUSTRIE- EN HANDELSONDERNEMING B.V.</v>
          </cell>
        </row>
        <row r="9963">
          <cell r="A9963">
            <v>405123907</v>
          </cell>
          <cell r="B9963" t="str">
            <v>AMSTERDAM GLOBAL VENTURES B.V.</v>
          </cell>
        </row>
        <row r="9964">
          <cell r="A9964">
            <v>405123907</v>
          </cell>
          <cell r="B9964" t="str">
            <v>AMSTERDAM GLOBAL VENTURES B.V.</v>
          </cell>
        </row>
        <row r="9965">
          <cell r="A9965">
            <v>283480283</v>
          </cell>
          <cell r="B9965" t="str">
            <v>R O B E R T B O S C H S T I F T U N G GESELLSCHAFT MIT BESCHRANKTER HAFTUNG</v>
          </cell>
        </row>
        <row r="9966">
          <cell r="A9966">
            <v>283480283</v>
          </cell>
          <cell r="B9966" t="str">
            <v>R O B E R T B O S C H S T I F T U N G GESELLSCHAFT MIT BESCHRANKTER HAFTUNG</v>
          </cell>
        </row>
        <row r="9967">
          <cell r="A9967">
            <v>283480283</v>
          </cell>
          <cell r="B9967" t="str">
            <v>R O B E R T B O S C H S T I F T U N G GESELLSCHAFT MIT BESCHRANKTER HAFTUNG</v>
          </cell>
        </row>
        <row r="9968">
          <cell r="A9968">
            <v>415126606</v>
          </cell>
          <cell r="B9968" t="str">
            <v>NOWY STYL SP Z O O</v>
          </cell>
        </row>
        <row r="9969">
          <cell r="A9969">
            <v>406566070</v>
          </cell>
          <cell r="B9969" t="str">
            <v>SANOMA OYJ</v>
          </cell>
        </row>
        <row r="9970">
          <cell r="A9970">
            <v>411686454</v>
          </cell>
          <cell r="B9970" t="str">
            <v>SAVILLS PLC</v>
          </cell>
        </row>
        <row r="9971">
          <cell r="A9971">
            <v>405308883</v>
          </cell>
          <cell r="B9971" t="str">
            <v>BUNDESREPUBLIK DEUTSCHLAND</v>
          </cell>
        </row>
        <row r="9972">
          <cell r="A9972">
            <v>405308883</v>
          </cell>
          <cell r="B9972" t="str">
            <v>BUNDESREPUBLIK DEUTSCHLAND</v>
          </cell>
        </row>
        <row r="9973">
          <cell r="A9973">
            <v>411877074</v>
          </cell>
          <cell r="B9973" t="str">
            <v>STICHTING ADMINISTRATIEKANTOOR VAN AANDELEN IN:CLEAR CREEK INVESTMENT B.V.</v>
          </cell>
        </row>
        <row r="9974">
          <cell r="A9974">
            <v>405286258</v>
          </cell>
          <cell r="B9974" t="str">
            <v>HENK SCHOUTEN BEHEER B.V.</v>
          </cell>
        </row>
        <row r="9975">
          <cell r="A9975">
            <v>405286258</v>
          </cell>
          <cell r="B9975" t="str">
            <v>HENK SCHOUTEN BEHEER B.V.</v>
          </cell>
        </row>
        <row r="9976">
          <cell r="A9976">
            <v>405489733</v>
          </cell>
          <cell r="B9976" t="str">
            <v>MARKLE'S, INC.</v>
          </cell>
        </row>
        <row r="9977">
          <cell r="A9977">
            <v>406958124</v>
          </cell>
          <cell r="B9977" t="str">
            <v>SCREEN HOLDINGS CO., LTD.</v>
          </cell>
        </row>
        <row r="9978">
          <cell r="A9978">
            <v>386759182</v>
          </cell>
          <cell r="B9978" t="str">
            <v>SENSATA TECHNOLOGIES HOLDING PLC</v>
          </cell>
        </row>
        <row r="9979">
          <cell r="A9979">
            <v>386759182</v>
          </cell>
          <cell r="B9979" t="str">
            <v>SENSATA TECHNOLOGIES HOLDING PLC</v>
          </cell>
        </row>
        <row r="9980">
          <cell r="A9980">
            <v>410383152</v>
          </cell>
          <cell r="B9980" t="str">
            <v>SHIN-ETSU CHEMICAL CO., LTD.</v>
          </cell>
        </row>
        <row r="9981">
          <cell r="A9981">
            <v>386282610</v>
          </cell>
          <cell r="B9981" t="str">
            <v>SIG HOLDINGS B.V.</v>
          </cell>
        </row>
        <row r="9982">
          <cell r="A9982">
            <v>550302822</v>
          </cell>
          <cell r="B9982" t="str">
            <v>ERICH SIXT VERMOGENSVERWALTUNG GMBH</v>
          </cell>
        </row>
        <row r="9983">
          <cell r="A9983">
            <v>414356030</v>
          </cell>
          <cell r="B9983" t="str">
            <v>SMURFIT KAPPA GROUP PUBLIC LIMITED COMPANY</v>
          </cell>
        </row>
        <row r="9984">
          <cell r="A9984">
            <v>413174756</v>
          </cell>
          <cell r="B9984" t="str">
            <v>AVA SENLLE HOLDING B.V.</v>
          </cell>
        </row>
        <row r="9985">
          <cell r="A9985">
            <v>403061740</v>
          </cell>
          <cell r="B9985" t="str">
            <v>FIBRA LUX HOLDCO S.A R.L.</v>
          </cell>
        </row>
        <row r="9986">
          <cell r="A9986">
            <v>403652402</v>
          </cell>
          <cell r="B9986" t="str">
            <v>REPLIGEN CORPORATION</v>
          </cell>
        </row>
        <row r="9987">
          <cell r="A9987">
            <v>491527865</v>
          </cell>
          <cell r="B9987" t="str">
            <v>SPOTCAP NETHERLANDS S.C.SP.</v>
          </cell>
        </row>
        <row r="9988">
          <cell r="A9988">
            <v>491527865</v>
          </cell>
          <cell r="B9988" t="str">
            <v>SPOTCAP NETHERLANDS S.C.SP.</v>
          </cell>
        </row>
        <row r="9989">
          <cell r="A9989">
            <v>405331190</v>
          </cell>
          <cell r="B9989" t="str">
            <v>STERN GROEP N.V.</v>
          </cell>
        </row>
        <row r="9990">
          <cell r="A9990">
            <v>406254248</v>
          </cell>
          <cell r="B9990" t="str">
            <v>STICHTING ALTRECHT</v>
          </cell>
        </row>
        <row r="9991">
          <cell r="A9991">
            <v>405138277</v>
          </cell>
          <cell r="B9991" t="str">
            <v>STICHTING GELRE ZIEKENHUIZEN</v>
          </cell>
        </row>
        <row r="9992">
          <cell r="A9992">
            <v>386708853</v>
          </cell>
          <cell r="B9992" t="str">
            <v>STICHTING REGIONAAL OPLEIDINGENCENTRUM VAN AMSTERDAM</v>
          </cell>
        </row>
        <row r="9993">
          <cell r="A9993">
            <v>387373046</v>
          </cell>
          <cell r="B9993" t="str">
            <v>STICHTING SANQUIN BLOEDVOORZIENING</v>
          </cell>
        </row>
        <row r="9994">
          <cell r="A9994">
            <v>409931805</v>
          </cell>
          <cell r="B9994" t="str">
            <v>STICHTING WILHELMINA ZIEKENHUIS ASSEN</v>
          </cell>
        </row>
        <row r="9995">
          <cell r="A9995">
            <v>404354243</v>
          </cell>
          <cell r="B9995" t="str">
            <v>STICHTING WOONPUNT</v>
          </cell>
        </row>
        <row r="9996">
          <cell r="A9996">
            <v>404354243</v>
          </cell>
          <cell r="B9996" t="str">
            <v>STICHTING WOONPUNT</v>
          </cell>
        </row>
        <row r="9997">
          <cell r="A9997">
            <v>403328714</v>
          </cell>
          <cell r="B9997" t="str">
            <v>STICHTING ADMINISTRATIEKANTOOR PLOOS VAN AMSTEL</v>
          </cell>
        </row>
        <row r="9998">
          <cell r="A9998">
            <v>414912824</v>
          </cell>
          <cell r="B9998" t="str">
            <v>STAMINA TOPCO B.V.</v>
          </cell>
        </row>
        <row r="9999">
          <cell r="A9999">
            <v>418242616</v>
          </cell>
          <cell r="B9999" t="str">
            <v>TAQA INTERNATIONAL HOLDINGS COOPERATIEF U.A.</v>
          </cell>
        </row>
        <row r="10000">
          <cell r="A10000">
            <v>407086800</v>
          </cell>
          <cell r="B10000" t="str">
            <v>TATA STEEL LIMITED</v>
          </cell>
        </row>
        <row r="10001">
          <cell r="A10001">
            <v>407086800</v>
          </cell>
          <cell r="B10001" t="str">
            <v>TATA STEEL LIMITED</v>
          </cell>
        </row>
        <row r="10002">
          <cell r="A10002">
            <v>407086800</v>
          </cell>
          <cell r="B10002" t="str">
            <v>TATA STEEL LIMITED</v>
          </cell>
        </row>
        <row r="10003">
          <cell r="A10003">
            <v>404981961</v>
          </cell>
          <cell r="B10003" t="str">
            <v>EVL HOLDING B.V.</v>
          </cell>
        </row>
        <row r="10004">
          <cell r="A10004">
            <v>410376776</v>
          </cell>
          <cell r="B10004" t="str">
            <v>SOCIETE DE NEGOCE ET DE PARTICIPATION</v>
          </cell>
        </row>
        <row r="10005">
          <cell r="A10005">
            <v>410376776</v>
          </cell>
          <cell r="B10005" t="str">
            <v>SOCIETE DE NEGOCE ET DE PARTICIPATION</v>
          </cell>
        </row>
        <row r="10006">
          <cell r="A10006">
            <v>489937847</v>
          </cell>
          <cell r="B10006" t="str">
            <v>ETAT BELGE</v>
          </cell>
        </row>
        <row r="10007">
          <cell r="A10007">
            <v>402284244</v>
          </cell>
          <cell r="B10007" t="str">
            <v>STICHTING ADMINISTRATIEKANTOOR TERBERG GROUP B.V.</v>
          </cell>
        </row>
        <row r="10008">
          <cell r="A10008">
            <v>406803718</v>
          </cell>
          <cell r="B10008" t="str">
            <v>TETRA PAK PROCESSING SYSTEMS B.V.</v>
          </cell>
        </row>
        <row r="10009">
          <cell r="A10009">
            <v>406803718</v>
          </cell>
          <cell r="B10009" t="str">
            <v>TETRA PAK PROCESSING SYSTEMS B.V.</v>
          </cell>
        </row>
        <row r="10010">
          <cell r="A10010">
            <v>410130595</v>
          </cell>
          <cell r="B10010" t="str">
            <v>TEUNESEN ZAND EN GRINT B.V.</v>
          </cell>
        </row>
        <row r="10011">
          <cell r="A10011">
            <v>404102758</v>
          </cell>
          <cell r="B10011" t="str">
            <v>TH. DE BEER II B.V.</v>
          </cell>
        </row>
        <row r="10012">
          <cell r="A10012">
            <v>406405134</v>
          </cell>
          <cell r="B10012" t="str">
            <v>STICHTING ADMINISTRATIEKANTOOR THEO POUW</v>
          </cell>
        </row>
        <row r="10013">
          <cell r="A10013">
            <v>406405134</v>
          </cell>
          <cell r="B10013" t="str">
            <v>STICHTING ADMINISTRATIEKANTOOR THEO POUW</v>
          </cell>
        </row>
        <row r="10014">
          <cell r="A10014">
            <v>405732249</v>
          </cell>
          <cell r="B10014" t="str">
            <v>THERMON GROUP HOLDINGS, INC.</v>
          </cell>
        </row>
        <row r="10015">
          <cell r="A10015">
            <v>407646041</v>
          </cell>
          <cell r="B10015" t="str">
            <v>CANON INC.</v>
          </cell>
        </row>
        <row r="10016">
          <cell r="A10016">
            <v>406409714</v>
          </cell>
          <cell r="B10016" t="str">
            <v>CAISSE DES DEPOTS ET CONSIGNATIONS</v>
          </cell>
        </row>
        <row r="10017">
          <cell r="A10017">
            <v>403317126</v>
          </cell>
          <cell r="B10017" t="str">
            <v>TRELLEBORG AB</v>
          </cell>
        </row>
        <row r="10018">
          <cell r="A10018">
            <v>414871728</v>
          </cell>
          <cell r="B10018" t="str">
            <v>HOUSE OF HR</v>
          </cell>
        </row>
        <row r="10019">
          <cell r="A10019">
            <v>414871728</v>
          </cell>
          <cell r="B10019" t="str">
            <v>HOUSE OF HR</v>
          </cell>
        </row>
        <row r="10020">
          <cell r="A10020">
            <v>405427071</v>
          </cell>
          <cell r="B10020" t="str">
            <v>TSUBAKIMOTO CHAIN CO.</v>
          </cell>
        </row>
        <row r="10021">
          <cell r="A10021">
            <v>405427071</v>
          </cell>
          <cell r="B10021" t="str">
            <v>TSUBAKIMOTO CHAIN CO.</v>
          </cell>
        </row>
        <row r="10022">
          <cell r="A10022">
            <v>490189496</v>
          </cell>
          <cell r="B10022" t="str">
            <v>TWENCE B.V.</v>
          </cell>
        </row>
        <row r="10023">
          <cell r="A10023">
            <v>408235500</v>
          </cell>
          <cell r="B10023" t="str">
            <v>STICHTING ADMINISTRATIEKANTOOR DE VEER HOLDING</v>
          </cell>
        </row>
        <row r="10024">
          <cell r="A10024">
            <v>411788342</v>
          </cell>
          <cell r="B10024" t="str">
            <v>STICHTING ADMINISTRATIEKANTOOR VAN DER VELDEN HOLDING</v>
          </cell>
        </row>
        <row r="10025">
          <cell r="A10025">
            <v>411788342</v>
          </cell>
          <cell r="B10025" t="str">
            <v>STICHTING ADMINISTRATIEKANTOOR VAN DER VELDEN HOLDING</v>
          </cell>
        </row>
        <row r="10026">
          <cell r="A10026">
            <v>404459182</v>
          </cell>
          <cell r="B10026" t="str">
            <v>DE GOUDSE N.V.</v>
          </cell>
        </row>
        <row r="10027">
          <cell r="A10027">
            <v>406798694</v>
          </cell>
          <cell r="B10027" t="str">
            <v>PHIMA B.V.</v>
          </cell>
        </row>
        <row r="10028">
          <cell r="A10028">
            <v>405745613</v>
          </cell>
          <cell r="B10028" t="str">
            <v>MERWEOORD B.V.</v>
          </cell>
        </row>
        <row r="10029">
          <cell r="A10029">
            <v>414073551</v>
          </cell>
          <cell r="B10029" t="str">
            <v>EURICOM SPA</v>
          </cell>
        </row>
        <row r="10030">
          <cell r="A10030">
            <v>404416125</v>
          </cell>
          <cell r="B10030" t="str">
            <v>TOYOTA INDUSTRIES CORPORATION</v>
          </cell>
        </row>
        <row r="10031">
          <cell r="A10031">
            <v>491501956</v>
          </cell>
          <cell r="B10031" t="str">
            <v>WEST COAST COMPANIES B.V.</v>
          </cell>
        </row>
        <row r="10032">
          <cell r="A10032">
            <v>417490257</v>
          </cell>
          <cell r="B10032" t="str">
            <v>EHKO HOLDING B.V.</v>
          </cell>
        </row>
        <row r="10033">
          <cell r="A10033">
            <v>419142005</v>
          </cell>
          <cell r="B10033" t="str">
            <v>TANK TOPCO B.V.</v>
          </cell>
        </row>
        <row r="10034">
          <cell r="A10034">
            <v>419142005</v>
          </cell>
          <cell r="B10034" t="str">
            <v>TANK TOPCO B.V.</v>
          </cell>
        </row>
        <row r="10035">
          <cell r="A10035">
            <v>419142005</v>
          </cell>
          <cell r="B10035" t="str">
            <v>TANK TOPCO B.V.</v>
          </cell>
        </row>
        <row r="10036">
          <cell r="A10036">
            <v>416114593</v>
          </cell>
          <cell r="B10036" t="str">
            <v>STICHTING ADMINISTRATIEKANTOOR BOTTER &amp; BOTTER HOLDING</v>
          </cell>
        </row>
        <row r="10037">
          <cell r="A10037">
            <v>406403530</v>
          </cell>
          <cell r="B10037" t="str">
            <v>WS VASTGOED B.V.</v>
          </cell>
        </row>
        <row r="10038">
          <cell r="A10038">
            <v>408349207</v>
          </cell>
          <cell r="B10038" t="str">
            <v>HOYA CORPORATION</v>
          </cell>
        </row>
        <row r="10039">
          <cell r="A10039">
            <v>408349207</v>
          </cell>
          <cell r="B10039" t="str">
            <v>HOYA CORPORATION</v>
          </cell>
        </row>
        <row r="10040">
          <cell r="A10040">
            <v>403274426</v>
          </cell>
          <cell r="B10040" t="str">
            <v>ORBIA ADVANCE CORPORATION, S.A.B. DE C.V.</v>
          </cell>
        </row>
        <row r="10041">
          <cell r="A10041">
            <v>403274426</v>
          </cell>
          <cell r="B10041" t="str">
            <v>ORBIA ADVANCE CORPORATION, S.A.B. DE C.V.</v>
          </cell>
        </row>
        <row r="10042">
          <cell r="A10042">
            <v>403274426</v>
          </cell>
          <cell r="B10042" t="str">
            <v>ORBIA ADVANCE CORPORATION, S.A.B. DE C.V.</v>
          </cell>
        </row>
        <row r="10043">
          <cell r="A10043">
            <v>489943336</v>
          </cell>
          <cell r="B10043" t="str">
            <v>TEIJLINGERHORST B.V.</v>
          </cell>
        </row>
        <row r="10044">
          <cell r="A10044">
            <v>489943336</v>
          </cell>
          <cell r="B10044" t="str">
            <v>TEIJLINGERHORST B.V.</v>
          </cell>
        </row>
        <row r="10045">
          <cell r="A10045">
            <v>490429091</v>
          </cell>
          <cell r="B10045" t="str">
            <v>D.A.M. PARTICIPATIES B.V.</v>
          </cell>
        </row>
        <row r="10046">
          <cell r="A10046">
            <v>402043574</v>
          </cell>
          <cell r="B10046" t="str">
            <v>XEROX HOLDINGS CORPORATION</v>
          </cell>
        </row>
        <row r="10047">
          <cell r="A10047">
            <v>402043574</v>
          </cell>
          <cell r="B10047" t="str">
            <v>XEROX HOLDINGS CORPORATION</v>
          </cell>
        </row>
        <row r="10048">
          <cell r="A10048">
            <v>402001200</v>
          </cell>
          <cell r="B10048" t="str">
            <v>YAMAHA MOTOR CO., LTD.</v>
          </cell>
        </row>
        <row r="10049">
          <cell r="A10049">
            <v>409879566</v>
          </cell>
          <cell r="B10049" t="str">
            <v>NIPPON YUSEN KABUSHIKI KAISHA</v>
          </cell>
        </row>
        <row r="10050">
          <cell r="A10050">
            <v>405914532</v>
          </cell>
          <cell r="B10050" t="str">
            <v>NN GROUP N.V.</v>
          </cell>
        </row>
        <row r="10051">
          <cell r="A10051">
            <v>402351811</v>
          </cell>
          <cell r="B10051" t="str">
            <v>SAFRAN</v>
          </cell>
        </row>
        <row r="10052">
          <cell r="A10052">
            <v>282818186</v>
          </cell>
          <cell r="B10052" t="str">
            <v>AISIN SEIKI CO., LTD.</v>
          </cell>
        </row>
        <row r="10053">
          <cell r="A10053">
            <v>282818186</v>
          </cell>
          <cell r="B10053" t="str">
            <v>AISIN SEIKI CO., LTD.</v>
          </cell>
        </row>
        <row r="10054">
          <cell r="A10054">
            <v>372020974</v>
          </cell>
          <cell r="B10054" t="str">
            <v>FEATHER INVESTMENTS HOLDINGS S.C.A.</v>
          </cell>
        </row>
        <row r="10055">
          <cell r="A10055">
            <v>372020974</v>
          </cell>
          <cell r="B10055" t="str">
            <v>FEATHER INVESTMENTS HOLDINGS S.C.A.</v>
          </cell>
        </row>
        <row r="10056">
          <cell r="A10056">
            <v>372020974</v>
          </cell>
          <cell r="B10056" t="str">
            <v>FEATHER INVESTMENTS HOLDINGS S.C.A.</v>
          </cell>
        </row>
        <row r="10057">
          <cell r="A10057">
            <v>283483022</v>
          </cell>
          <cell r="B10057" t="str">
            <v>DANONE</v>
          </cell>
        </row>
        <row r="10058">
          <cell r="A10058">
            <v>370515058</v>
          </cell>
          <cell r="B10058" t="str">
            <v>BERPHINA</v>
          </cell>
        </row>
        <row r="10059">
          <cell r="A10059">
            <v>377199950</v>
          </cell>
          <cell r="B10059" t="str">
            <v>ARCELORMITTAL</v>
          </cell>
        </row>
        <row r="10060">
          <cell r="A10060">
            <v>377199950</v>
          </cell>
          <cell r="B10060" t="str">
            <v>ARCELORMITTAL</v>
          </cell>
        </row>
        <row r="10061">
          <cell r="A10061">
            <v>400416251</v>
          </cell>
          <cell r="B10061" t="str">
            <v>ONNILEAD SA</v>
          </cell>
        </row>
        <row r="10062">
          <cell r="A10062">
            <v>370007015</v>
          </cell>
          <cell r="B10062" t="str">
            <v>ARCELORMITTAL BELGIUM</v>
          </cell>
        </row>
        <row r="10063">
          <cell r="A10063">
            <v>370007015</v>
          </cell>
          <cell r="B10063" t="str">
            <v>ARCELORMITTAL BELGIUM</v>
          </cell>
        </row>
        <row r="10064">
          <cell r="A10064">
            <v>400690129</v>
          </cell>
          <cell r="B10064" t="str">
            <v>ARCELORMITTAL</v>
          </cell>
        </row>
        <row r="10065">
          <cell r="A10065">
            <v>373035679</v>
          </cell>
          <cell r="B10065" t="str">
            <v>ASAHI KASEI CORPORATION</v>
          </cell>
        </row>
        <row r="10066">
          <cell r="A10066">
            <v>399871904</v>
          </cell>
          <cell r="B10066" t="str">
            <v>KREON HOLDING</v>
          </cell>
        </row>
        <row r="10067">
          <cell r="A10067">
            <v>400417846</v>
          </cell>
          <cell r="B10067" t="str">
            <v>LINDAB INTERNATIONAL AB</v>
          </cell>
        </row>
        <row r="10068">
          <cell r="A10068">
            <v>400417846</v>
          </cell>
          <cell r="B10068" t="str">
            <v>LINDAB INTERNATIONAL AB</v>
          </cell>
        </row>
        <row r="10069">
          <cell r="A10069">
            <v>283127090</v>
          </cell>
          <cell r="B10069" t="str">
            <v>HEDIN AUTOMOTIVE SNL HOLDING</v>
          </cell>
        </row>
        <row r="10070">
          <cell r="A10070">
            <v>846706112</v>
          </cell>
          <cell r="B10070" t="str">
            <v>BANK OF INDIA</v>
          </cell>
        </row>
        <row r="10071">
          <cell r="A10071">
            <v>374627594</v>
          </cell>
          <cell r="B10071" t="str">
            <v>BELCHIM MANAGEMENT</v>
          </cell>
        </row>
        <row r="10072">
          <cell r="A10072">
            <v>283513240</v>
          </cell>
          <cell r="B10072" t="str">
            <v>NIMBUS INVESTMENTS CXXXII B.V.</v>
          </cell>
        </row>
        <row r="10073">
          <cell r="A10073">
            <v>283175263</v>
          </cell>
          <cell r="B10073" t="str">
            <v>BOSAL NEDERLAND B.V.</v>
          </cell>
        </row>
        <row r="10074">
          <cell r="A10074">
            <v>762245251</v>
          </cell>
          <cell r="B10074" t="str">
            <v>MADISON ONE HOLDINGS LLC</v>
          </cell>
        </row>
        <row r="10075">
          <cell r="A10075">
            <v>372440289</v>
          </cell>
          <cell r="B10075" t="str">
            <v>BRAEM INVEST</v>
          </cell>
        </row>
        <row r="10076">
          <cell r="A10076">
            <v>283600260</v>
          </cell>
          <cell r="B10076" t="str">
            <v>EBENIS SA</v>
          </cell>
        </row>
        <row r="10077">
          <cell r="A10077">
            <v>283600260</v>
          </cell>
          <cell r="B10077" t="str">
            <v>EBENIS SA</v>
          </cell>
        </row>
        <row r="10078">
          <cell r="A10078">
            <v>400405361</v>
          </cell>
          <cell r="B10078" t="str">
            <v>CARGOLUX AIRLINES INTERNATIONAL S.A.</v>
          </cell>
        </row>
        <row r="10079">
          <cell r="A10079">
            <v>283347425</v>
          </cell>
          <cell r="B10079" t="str">
            <v>BARGUZIN PARTICIPATION S.A.</v>
          </cell>
        </row>
        <row r="10080">
          <cell r="A10080">
            <v>283083186</v>
          </cell>
          <cell r="B10080" t="str">
            <v>CBRE GROUP, INC.</v>
          </cell>
        </row>
        <row r="10081">
          <cell r="A10081">
            <v>370079326</v>
          </cell>
          <cell r="B10081" t="str">
            <v>VINCI</v>
          </cell>
        </row>
        <row r="10082">
          <cell r="A10082">
            <v>370105075</v>
          </cell>
          <cell r="B10082" t="str">
            <v>VINCI</v>
          </cell>
        </row>
        <row r="10083">
          <cell r="A10083">
            <v>374487486</v>
          </cell>
          <cell r="B10083" t="str">
            <v>MOZA-X</v>
          </cell>
        </row>
        <row r="10084">
          <cell r="A10084">
            <v>374487486</v>
          </cell>
          <cell r="B10084" t="str">
            <v>MOZA-X</v>
          </cell>
        </row>
        <row r="10085">
          <cell r="A10085">
            <v>370770696</v>
          </cell>
          <cell r="B10085" t="str">
            <v>COVESTRO AG</v>
          </cell>
        </row>
        <row r="10086">
          <cell r="A10086">
            <v>283663029</v>
          </cell>
          <cell r="B10086" t="str">
            <v>FRANZ HANIEL &amp; CIE. GMBH</v>
          </cell>
        </row>
        <row r="10087">
          <cell r="A10087">
            <v>283663029</v>
          </cell>
          <cell r="B10087" t="str">
            <v>FRANZ HANIEL &amp; CIE. GMBH</v>
          </cell>
        </row>
        <row r="10088">
          <cell r="A10088">
            <v>370217093</v>
          </cell>
          <cell r="B10088" t="str">
            <v>DONALDSON OVERSEAS HOLDING S.A R.L.</v>
          </cell>
        </row>
        <row r="10089">
          <cell r="A10089">
            <v>807742606</v>
          </cell>
          <cell r="B10089" t="str">
            <v>EBSCO INDUSTRIES, INC.</v>
          </cell>
        </row>
        <row r="10090">
          <cell r="A10090">
            <v>807742606</v>
          </cell>
          <cell r="B10090" t="str">
            <v>EBSCO INDUSTRIES, INC.</v>
          </cell>
        </row>
        <row r="10091">
          <cell r="A10091">
            <v>375432945</v>
          </cell>
          <cell r="B10091" t="str">
            <v>ELIA GROUP</v>
          </cell>
        </row>
        <row r="10092">
          <cell r="A10092">
            <v>375432945</v>
          </cell>
          <cell r="B10092" t="str">
            <v>ELIA GROUP</v>
          </cell>
        </row>
        <row r="10093">
          <cell r="A10093">
            <v>372221585</v>
          </cell>
          <cell r="B10093" t="str">
            <v>ELIA GROUP</v>
          </cell>
        </row>
        <row r="10094">
          <cell r="A10094">
            <v>398804286</v>
          </cell>
          <cell r="B10094" t="str">
            <v>VILOSTRIX</v>
          </cell>
        </row>
        <row r="10095">
          <cell r="A10095">
            <v>283277333</v>
          </cell>
          <cell r="B10095" t="str">
            <v>RICHARD UND ANNEMARIE WOLF STIFTUNG</v>
          </cell>
        </row>
        <row r="10096">
          <cell r="A10096">
            <v>298355215</v>
          </cell>
          <cell r="B10096" t="str">
            <v>NIDDA TOPCO S.A R.L.</v>
          </cell>
        </row>
        <row r="10097">
          <cell r="A10097">
            <v>283371714</v>
          </cell>
          <cell r="B10097" t="str">
            <v>EURO-M HOLDING</v>
          </cell>
        </row>
        <row r="10098">
          <cell r="A10098">
            <v>400779680</v>
          </cell>
          <cell r="B10098" t="str">
            <v>ARGOS WITYU</v>
          </cell>
        </row>
        <row r="10099">
          <cell r="A10099">
            <v>659243732</v>
          </cell>
          <cell r="B10099" t="str">
            <v>FINQUEST PTE. LTD.</v>
          </cell>
        </row>
        <row r="10100">
          <cell r="A10100">
            <v>400828340</v>
          </cell>
          <cell r="B10100" t="str">
            <v>FLIR SYSTEMS, INC.</v>
          </cell>
        </row>
        <row r="10101">
          <cell r="A10101">
            <v>370201097</v>
          </cell>
          <cell r="B10101" t="str">
            <v>JAN TIMMER PARTICIPATIE</v>
          </cell>
        </row>
        <row r="10102">
          <cell r="A10102">
            <v>370169752</v>
          </cell>
          <cell r="B10102" t="str">
            <v>GBT III B.V.</v>
          </cell>
        </row>
        <row r="10103">
          <cell r="A10103">
            <v>374091494</v>
          </cell>
          <cell r="B10103" t="str">
            <v>STICHTING ADMINISTRATIEKANTOOR INCORPO</v>
          </cell>
        </row>
        <row r="10104">
          <cell r="A10104">
            <v>374091494</v>
          </cell>
          <cell r="B10104" t="str">
            <v>STICHTING ADMINISTRATIEKANTOOR INCORPO</v>
          </cell>
        </row>
        <row r="10105">
          <cell r="A10105">
            <v>370120941</v>
          </cell>
          <cell r="B10105" t="str">
            <v>SOFIDRA S.A.</v>
          </cell>
        </row>
        <row r="10106">
          <cell r="A10106">
            <v>370005019</v>
          </cell>
          <cell r="B10106" t="str">
            <v>JOHNSON &amp; JOHNSON</v>
          </cell>
        </row>
        <row r="10107">
          <cell r="A10107">
            <v>374157774</v>
          </cell>
          <cell r="B10107" t="str">
            <v>KINGSPAN GROUP PUBLIC LIMITED COMPANY</v>
          </cell>
        </row>
        <row r="10108">
          <cell r="A10108">
            <v>374157774</v>
          </cell>
          <cell r="B10108" t="str">
            <v>KINGSPAN GROUP PUBLIC LIMITED COMPANY</v>
          </cell>
        </row>
        <row r="10109">
          <cell r="A10109">
            <v>762313430</v>
          </cell>
          <cell r="B10109" t="str">
            <v>LANXESS AG</v>
          </cell>
        </row>
        <row r="10110">
          <cell r="A10110">
            <v>370008609</v>
          </cell>
          <cell r="B10110" t="str">
            <v>L'OREAL</v>
          </cell>
        </row>
        <row r="10111">
          <cell r="A10111">
            <v>370130999</v>
          </cell>
          <cell r="B10111" t="str">
            <v>STICHTING ADMINISTRATIEKANTOOR VAN AANDELEN LOTUS BAKERIES</v>
          </cell>
        </row>
        <row r="10112">
          <cell r="A10112">
            <v>370004749</v>
          </cell>
          <cell r="B10112" t="str">
            <v>LVD-INVEST</v>
          </cell>
        </row>
        <row r="10113">
          <cell r="A10113">
            <v>283516433</v>
          </cell>
          <cell r="B10113" t="str">
            <v>J.M. CONSTRUCT</v>
          </cell>
        </row>
        <row r="10114">
          <cell r="A10114">
            <v>283644854</v>
          </cell>
          <cell r="B10114" t="str">
            <v>SIGDO KOPPERS S.A.</v>
          </cell>
        </row>
        <row r="10115">
          <cell r="A10115">
            <v>373053909</v>
          </cell>
          <cell r="B10115" t="str">
            <v>RPM INTERNATIONAL INC.</v>
          </cell>
        </row>
        <row r="10116">
          <cell r="A10116">
            <v>283452118</v>
          </cell>
          <cell r="B10116" t="str">
            <v>TISOK HOLDING</v>
          </cell>
        </row>
        <row r="10117">
          <cell r="A10117">
            <v>283452118</v>
          </cell>
          <cell r="B10117" t="str">
            <v>TISOK HOLDING</v>
          </cell>
        </row>
        <row r="10118">
          <cell r="A10118">
            <v>372914304</v>
          </cell>
          <cell r="B10118" t="str">
            <v>WINDOW</v>
          </cell>
        </row>
        <row r="10119">
          <cell r="A10119">
            <v>765327770</v>
          </cell>
          <cell r="B10119" t="str">
            <v>MUTOH HOLDINGS CO., LTD.</v>
          </cell>
        </row>
        <row r="10120">
          <cell r="A10120">
            <v>765327770</v>
          </cell>
          <cell r="B10120" t="str">
            <v>MUTOH HOLDINGS CO., LTD.</v>
          </cell>
        </row>
        <row r="10121">
          <cell r="A10121">
            <v>370551534</v>
          </cell>
          <cell r="B10121" t="str">
            <v>ONTEX GROUP</v>
          </cell>
        </row>
        <row r="10122">
          <cell r="A10122">
            <v>370551534</v>
          </cell>
          <cell r="B10122" t="str">
            <v>ONTEX GROUP</v>
          </cell>
        </row>
        <row r="10123">
          <cell r="A10123">
            <v>400804795</v>
          </cell>
          <cell r="B10123" t="str">
            <v>PM-INTERNATIONAL AG</v>
          </cell>
        </row>
        <row r="10124">
          <cell r="A10124">
            <v>283169936</v>
          </cell>
          <cell r="B10124" t="str">
            <v>PANASONIC CORPORATION</v>
          </cell>
        </row>
        <row r="10125">
          <cell r="A10125">
            <v>371157129</v>
          </cell>
          <cell r="B10125" t="str">
            <v>PRECISION DYNAMICS EUROPE</v>
          </cell>
        </row>
        <row r="10126">
          <cell r="A10126">
            <v>372192570</v>
          </cell>
          <cell r="B10126" t="str">
            <v>NVENT LUXEMBOURG S.A R.L.</v>
          </cell>
        </row>
        <row r="10127">
          <cell r="A10127">
            <v>370003410</v>
          </cell>
          <cell r="B10127" t="str">
            <v>ARTELA</v>
          </cell>
        </row>
        <row r="10128">
          <cell r="A10128">
            <v>283424810</v>
          </cell>
          <cell r="B10128" t="str">
            <v>SCT STEEL CONSTRUCTION TECHNOLOGY AG</v>
          </cell>
        </row>
        <row r="10129">
          <cell r="A10129">
            <v>283424810</v>
          </cell>
          <cell r="B10129" t="str">
            <v>SCT STEEL CONSTRUCTION TECHNOLOGY AG</v>
          </cell>
        </row>
        <row r="10130">
          <cell r="A10130">
            <v>283363851</v>
          </cell>
          <cell r="B10130" t="str">
            <v>I.P.H.</v>
          </cell>
        </row>
        <row r="10131">
          <cell r="A10131">
            <v>282921279</v>
          </cell>
          <cell r="B10131" t="str">
            <v>SCHWEITER TECHNOLOGIES AG</v>
          </cell>
        </row>
        <row r="10132">
          <cell r="A10132">
            <v>372032151</v>
          </cell>
          <cell r="B10132" t="str">
            <v>POLYVISION CORPORATION</v>
          </cell>
        </row>
        <row r="10133">
          <cell r="A10133">
            <v>282744309</v>
          </cell>
          <cell r="B10133" t="str">
            <v>ETAT BELGE</v>
          </cell>
        </row>
        <row r="10134">
          <cell r="A10134">
            <v>399614502</v>
          </cell>
          <cell r="B10134" t="str">
            <v>PUR NATUR INVEST</v>
          </cell>
        </row>
        <row r="10135">
          <cell r="A10135">
            <v>372078162</v>
          </cell>
          <cell r="B10135" t="str">
            <v>RECTICEL</v>
          </cell>
        </row>
        <row r="10136">
          <cell r="A10136">
            <v>372078162</v>
          </cell>
          <cell r="B10136" t="str">
            <v>RECTICEL</v>
          </cell>
        </row>
        <row r="10137">
          <cell r="A10137">
            <v>372078162</v>
          </cell>
          <cell r="B10137" t="str">
            <v>RECTICEL</v>
          </cell>
        </row>
        <row r="10138">
          <cell r="A10138">
            <v>296014806</v>
          </cell>
          <cell r="B10138" t="str">
            <v>ROLAND DG CORPORATION</v>
          </cell>
        </row>
        <row r="10139">
          <cell r="A10139">
            <v>370140071</v>
          </cell>
          <cell r="B10139" t="str">
            <v>BERKSHIRE HATHAWAY INC.</v>
          </cell>
        </row>
        <row r="10140">
          <cell r="A10140">
            <v>282857986</v>
          </cell>
          <cell r="B10140" t="str">
            <v>RPM INTERNATIONAL INC.</v>
          </cell>
        </row>
        <row r="10141">
          <cell r="A10141">
            <v>762885643</v>
          </cell>
          <cell r="B10141" t="str">
            <v>RUAN</v>
          </cell>
        </row>
        <row r="10142">
          <cell r="A10142">
            <v>370735685</v>
          </cell>
          <cell r="B10142" t="str">
            <v>SECURITAS AB</v>
          </cell>
        </row>
        <row r="10143">
          <cell r="A10143">
            <v>373160969</v>
          </cell>
          <cell r="B10143" t="str">
            <v>SICORP</v>
          </cell>
        </row>
        <row r="10144">
          <cell r="A10144">
            <v>373160969</v>
          </cell>
          <cell r="B10144" t="str">
            <v>SICORP</v>
          </cell>
        </row>
        <row r="10145">
          <cell r="A10145">
            <v>370770544</v>
          </cell>
          <cell r="B10145" t="str">
            <v>SKY</v>
          </cell>
        </row>
        <row r="10146">
          <cell r="A10146">
            <v>374142693</v>
          </cell>
          <cell r="B10146" t="str">
            <v>PAULIG AB</v>
          </cell>
        </row>
        <row r="10147">
          <cell r="A10147">
            <v>501206320</v>
          </cell>
          <cell r="B10147" t="str">
            <v>STICHTING ADMINISTRATIEKANTOOR IBESS</v>
          </cell>
        </row>
        <row r="10148">
          <cell r="A10148">
            <v>501206320</v>
          </cell>
          <cell r="B10148" t="str">
            <v>STICHTING ADMINISTRATIEKANTOOR IBESS</v>
          </cell>
        </row>
        <row r="10149">
          <cell r="A10149">
            <v>372096057</v>
          </cell>
          <cell r="B10149" t="str">
            <v>WALUFIN</v>
          </cell>
        </row>
        <row r="10150">
          <cell r="A10150">
            <v>372096057</v>
          </cell>
          <cell r="B10150" t="str">
            <v>WALUFIN</v>
          </cell>
        </row>
        <row r="10151">
          <cell r="A10151">
            <v>374170975</v>
          </cell>
          <cell r="B10151" t="str">
            <v>SUMITOMO CHEMICAL COMPANY, LIMITED</v>
          </cell>
        </row>
        <row r="10152">
          <cell r="A10152">
            <v>374170975</v>
          </cell>
          <cell r="B10152" t="str">
            <v>SUMITOMO CHEMICAL COMPANY, LIMITED</v>
          </cell>
        </row>
        <row r="10153">
          <cell r="A10153">
            <v>282818558</v>
          </cell>
          <cell r="B10153" t="str">
            <v>TT CAPITAL GROUP</v>
          </cell>
        </row>
        <row r="10154">
          <cell r="A10154">
            <v>370001042</v>
          </cell>
          <cell r="B10154" t="str">
            <v>TENNECO INC.</v>
          </cell>
        </row>
        <row r="10155">
          <cell r="A10155">
            <v>370001042</v>
          </cell>
          <cell r="B10155" t="str">
            <v>TENNECO INC.</v>
          </cell>
        </row>
        <row r="10156">
          <cell r="A10156">
            <v>370001042</v>
          </cell>
          <cell r="B10156" t="str">
            <v>TENNECO INC.</v>
          </cell>
        </row>
        <row r="10157">
          <cell r="A10157">
            <v>283085900</v>
          </cell>
          <cell r="B10157" t="str">
            <v>ENGIE</v>
          </cell>
        </row>
        <row r="10158">
          <cell r="A10158">
            <v>370042921</v>
          </cell>
          <cell r="B10158" t="str">
            <v>UMICORE</v>
          </cell>
        </row>
        <row r="10159">
          <cell r="A10159">
            <v>370009385</v>
          </cell>
          <cell r="B10159" t="str">
            <v>UNIVERSAL WOODS, INCORPORATED</v>
          </cell>
        </row>
        <row r="10160">
          <cell r="A10160">
            <v>370009385</v>
          </cell>
          <cell r="B10160" t="str">
            <v>UNIVERSAL WOODS, INCORPORATED</v>
          </cell>
        </row>
        <row r="10161">
          <cell r="A10161">
            <v>283018802</v>
          </cell>
          <cell r="B10161" t="str">
            <v>GEBROEDERS VANDECASTEELE</v>
          </cell>
        </row>
        <row r="10162">
          <cell r="A10162">
            <v>283018802</v>
          </cell>
          <cell r="B10162" t="str">
            <v>GEBROEDERS VANDECASTEELE</v>
          </cell>
        </row>
        <row r="10163">
          <cell r="A10163">
            <v>283248896</v>
          </cell>
          <cell r="B10163" t="str">
            <v>PUR NATUR INVEST</v>
          </cell>
        </row>
        <row r="10164">
          <cell r="A10164">
            <v>283285690</v>
          </cell>
          <cell r="B10164" t="str">
            <v>VINCOTTE INTER</v>
          </cell>
        </row>
        <row r="10165">
          <cell r="A10165">
            <v>283285690</v>
          </cell>
          <cell r="B10165" t="str">
            <v>VINCOTTE INTER</v>
          </cell>
        </row>
        <row r="10166">
          <cell r="A10166">
            <v>283285690</v>
          </cell>
          <cell r="B10166" t="str">
            <v>VINCOTTE INTER</v>
          </cell>
        </row>
        <row r="10167">
          <cell r="A10167">
            <v>283285690</v>
          </cell>
          <cell r="B10167" t="str">
            <v>VINCOTTE INTER</v>
          </cell>
        </row>
        <row r="10168">
          <cell r="A10168">
            <v>283837235</v>
          </cell>
          <cell r="B10168" t="str">
            <v>PANASONIC CORPORATION</v>
          </cell>
        </row>
        <row r="10169">
          <cell r="A10169">
            <v>283837235</v>
          </cell>
          <cell r="B10169" t="str">
            <v>PANASONIC CORPORATION</v>
          </cell>
        </row>
        <row r="10170">
          <cell r="A10170">
            <v>407439988</v>
          </cell>
          <cell r="B10170" t="str">
            <v>BOPARAN HOLDCO LIMITED</v>
          </cell>
        </row>
        <row r="10171">
          <cell r="A10171">
            <v>406811344</v>
          </cell>
          <cell r="B10171" t="str">
            <v>AIDYL HOLDING B.V.</v>
          </cell>
        </row>
        <row r="10172">
          <cell r="A10172">
            <v>407074574</v>
          </cell>
          <cell r="B10172" t="str">
            <v>AAR CORP.</v>
          </cell>
        </row>
        <row r="10173">
          <cell r="A10173">
            <v>407074574</v>
          </cell>
          <cell r="B10173" t="str">
            <v>AAR CORP.</v>
          </cell>
        </row>
        <row r="10174">
          <cell r="A10174">
            <v>407074574</v>
          </cell>
          <cell r="B10174" t="str">
            <v>AAR CORP.</v>
          </cell>
        </row>
        <row r="10175">
          <cell r="A10175">
            <v>489382060</v>
          </cell>
          <cell r="B10175" t="str">
            <v>STICHTING ADMINISTRATIEKANTOOR CONTINUITEIT ABN AMRO BANK</v>
          </cell>
        </row>
        <row r="10176">
          <cell r="A10176">
            <v>489382060</v>
          </cell>
          <cell r="B10176" t="str">
            <v>STICHTING ADMINISTRATIEKANTOOR CONTINUITEIT ABN AMRO BANK</v>
          </cell>
        </row>
        <row r="10177">
          <cell r="A10177">
            <v>489382060</v>
          </cell>
          <cell r="B10177" t="str">
            <v>STICHTING ADMINISTRATIEKANTOOR CONTINUITEIT ABN AMRO BANK</v>
          </cell>
        </row>
        <row r="10178">
          <cell r="A10178">
            <v>489382060</v>
          </cell>
          <cell r="B10178" t="str">
            <v>STICHTING ADMINISTRATIEKANTOOR CONTINUITEIT ABN AMRO BANK</v>
          </cell>
        </row>
        <row r="10179">
          <cell r="A10179">
            <v>489382060</v>
          </cell>
          <cell r="B10179" t="str">
            <v>STICHTING ADMINISTRATIEKANTOOR CONTINUITEIT ABN AMRO BANK</v>
          </cell>
        </row>
        <row r="10180">
          <cell r="A10180">
            <v>490257133</v>
          </cell>
          <cell r="B10180" t="str">
            <v>ACCESS WORLD GROUP HOLDINGS B.V.</v>
          </cell>
        </row>
        <row r="10181">
          <cell r="A10181">
            <v>417988821</v>
          </cell>
          <cell r="B10181" t="str">
            <v>ACETO LUXEMBOURG SARL</v>
          </cell>
        </row>
        <row r="10182">
          <cell r="A10182">
            <v>489496257</v>
          </cell>
          <cell r="B10182" t="str">
            <v>VERENIGING ACHMEA</v>
          </cell>
        </row>
        <row r="10183">
          <cell r="A10183">
            <v>489496257</v>
          </cell>
          <cell r="B10183" t="str">
            <v>VERENIGING ACHMEA</v>
          </cell>
        </row>
        <row r="10184">
          <cell r="A10184">
            <v>415591072</v>
          </cell>
          <cell r="B10184" t="str">
            <v>VERENIGING ACHMEA</v>
          </cell>
        </row>
        <row r="10185">
          <cell r="A10185">
            <v>489321221</v>
          </cell>
          <cell r="B10185" t="str">
            <v>SUSTAINABLE MARKET SOLUTIONS B.V.</v>
          </cell>
        </row>
        <row r="10186">
          <cell r="A10186">
            <v>489321221</v>
          </cell>
          <cell r="B10186" t="str">
            <v>SUSTAINABLE MARKET SOLUTIONS B.V.</v>
          </cell>
        </row>
        <row r="10187">
          <cell r="A10187">
            <v>489321221</v>
          </cell>
          <cell r="B10187" t="str">
            <v>SUSTAINABLE MARKET SOLUTIONS B.V.</v>
          </cell>
        </row>
        <row r="10188">
          <cell r="A10188">
            <v>489321221</v>
          </cell>
          <cell r="B10188" t="str">
            <v>SUSTAINABLE MARKET SOLUTIONS B.V.</v>
          </cell>
        </row>
        <row r="10189">
          <cell r="A10189">
            <v>489321221</v>
          </cell>
          <cell r="B10189" t="str">
            <v>SUSTAINABLE MARKET SOLUTIONS B.V.</v>
          </cell>
        </row>
        <row r="10190">
          <cell r="A10190">
            <v>489321221</v>
          </cell>
          <cell r="B10190" t="str">
            <v>SUSTAINABLE MARKET SOLUTIONS B.V.</v>
          </cell>
        </row>
        <row r="10191">
          <cell r="A10191">
            <v>489321221</v>
          </cell>
          <cell r="B10191" t="str">
            <v>SUSTAINABLE MARKET SOLUTIONS B.V.</v>
          </cell>
        </row>
        <row r="10192">
          <cell r="A10192">
            <v>402280374</v>
          </cell>
          <cell r="B10192" t="str">
            <v>COMIDAS HOLDINGS 2 B.V.</v>
          </cell>
        </row>
        <row r="10193">
          <cell r="A10193">
            <v>490005776</v>
          </cell>
          <cell r="B10193" t="str">
            <v>ADMINIUS HOLDING B.V.</v>
          </cell>
        </row>
        <row r="10194">
          <cell r="A10194">
            <v>407951847</v>
          </cell>
          <cell r="B10194" t="str">
            <v>PCS HOLDING AG</v>
          </cell>
        </row>
        <row r="10195">
          <cell r="A10195">
            <v>414761713</v>
          </cell>
          <cell r="B10195" t="str">
            <v>AFA DISPENSING GROUP B.V.</v>
          </cell>
        </row>
        <row r="10196">
          <cell r="A10196">
            <v>416195626</v>
          </cell>
          <cell r="B10196" t="str">
            <v>HAL TRUST</v>
          </cell>
        </row>
        <row r="10197">
          <cell r="A10197">
            <v>403731706</v>
          </cell>
          <cell r="B10197" t="str">
            <v>AKZO NOBEL N.V.</v>
          </cell>
        </row>
        <row r="10198">
          <cell r="A10198">
            <v>403731706</v>
          </cell>
          <cell r="B10198" t="str">
            <v>AKZO NOBEL N.V.</v>
          </cell>
        </row>
        <row r="10199">
          <cell r="A10199">
            <v>403731706</v>
          </cell>
          <cell r="B10199" t="str">
            <v>AKZO NOBEL N.V.</v>
          </cell>
        </row>
        <row r="10200">
          <cell r="A10200">
            <v>403731706</v>
          </cell>
          <cell r="B10200" t="str">
            <v>AKZO NOBEL N.V.</v>
          </cell>
        </row>
        <row r="10201">
          <cell r="A10201">
            <v>403731706</v>
          </cell>
          <cell r="B10201" t="str">
            <v>AKZO NOBEL N.V.</v>
          </cell>
        </row>
        <row r="10202">
          <cell r="A10202">
            <v>403731706</v>
          </cell>
          <cell r="B10202" t="str">
            <v>AKZO NOBEL N.V.</v>
          </cell>
        </row>
        <row r="10203">
          <cell r="A10203">
            <v>403731706</v>
          </cell>
          <cell r="B10203" t="str">
            <v>AKZO NOBEL N.V.</v>
          </cell>
        </row>
        <row r="10204">
          <cell r="A10204">
            <v>403731706</v>
          </cell>
          <cell r="B10204" t="str">
            <v>AKZO NOBEL N.V.</v>
          </cell>
        </row>
        <row r="10205">
          <cell r="A10205">
            <v>404722014</v>
          </cell>
          <cell r="B10205" t="str">
            <v>NOURYON COOPERATIEF U.A.</v>
          </cell>
        </row>
        <row r="10206">
          <cell r="A10206">
            <v>404722014</v>
          </cell>
          <cell r="B10206" t="str">
            <v>NOURYON COOPERATIEF U.A.</v>
          </cell>
        </row>
        <row r="10207">
          <cell r="A10207">
            <v>403731706</v>
          </cell>
          <cell r="B10207" t="str">
            <v>AKZO NOBEL N.V.</v>
          </cell>
        </row>
        <row r="10208">
          <cell r="A10208">
            <v>403731706</v>
          </cell>
          <cell r="B10208" t="str">
            <v>AKZO NOBEL N.V.</v>
          </cell>
        </row>
        <row r="10209">
          <cell r="A10209">
            <v>403731706</v>
          </cell>
          <cell r="B10209" t="str">
            <v>AKZO NOBEL N.V.</v>
          </cell>
        </row>
        <row r="10210">
          <cell r="A10210">
            <v>403731706</v>
          </cell>
          <cell r="B10210" t="str">
            <v>AKZO NOBEL N.V.</v>
          </cell>
        </row>
        <row r="10211">
          <cell r="A10211">
            <v>218037562</v>
          </cell>
          <cell r="B10211" t="str">
            <v>AKZO NOBEL N.V.</v>
          </cell>
        </row>
        <row r="10212">
          <cell r="A10212">
            <v>218037562</v>
          </cell>
          <cell r="B10212" t="str">
            <v>AKZO NOBEL N.V.</v>
          </cell>
        </row>
        <row r="10213">
          <cell r="A10213">
            <v>218037562</v>
          </cell>
          <cell r="B10213" t="str">
            <v>AKZO NOBEL N.V.</v>
          </cell>
        </row>
        <row r="10214">
          <cell r="A10214">
            <v>492031934</v>
          </cell>
          <cell r="B10214" t="str">
            <v>ALCOGROUP HOLDING</v>
          </cell>
        </row>
        <row r="10215">
          <cell r="A10215">
            <v>412498409</v>
          </cell>
          <cell r="B10215" t="str">
            <v>ALIMEX GROUP HOLDING GMBH &amp; CO. KG</v>
          </cell>
        </row>
        <row r="10216">
          <cell r="A10216">
            <v>403319341</v>
          </cell>
          <cell r="B10216" t="str">
            <v>ALLIANDER N.V.</v>
          </cell>
        </row>
        <row r="10217">
          <cell r="A10217">
            <v>403319341</v>
          </cell>
          <cell r="B10217" t="str">
            <v>ALLIANDER N.V.</v>
          </cell>
        </row>
        <row r="10218">
          <cell r="A10218">
            <v>403319341</v>
          </cell>
          <cell r="B10218" t="str">
            <v>ALLIANDER N.V.</v>
          </cell>
        </row>
        <row r="10219">
          <cell r="A10219">
            <v>409407632</v>
          </cell>
          <cell r="B10219" t="str">
            <v>ALLSEAS INVESTMENTS SA</v>
          </cell>
        </row>
        <row r="10220">
          <cell r="A10220">
            <v>409407632</v>
          </cell>
          <cell r="B10220" t="str">
            <v>ALLSEAS INVESTMENTS SA</v>
          </cell>
        </row>
        <row r="10221">
          <cell r="A10221">
            <v>404978921</v>
          </cell>
          <cell r="B10221" t="str">
            <v>AMERICA CHUNG NAM HOLDING B.V.</v>
          </cell>
        </row>
        <row r="10222">
          <cell r="A10222">
            <v>491851340</v>
          </cell>
          <cell r="B10222" t="str">
            <v>AMLIN INSURANCE SE</v>
          </cell>
        </row>
        <row r="10223">
          <cell r="A10223">
            <v>491851340</v>
          </cell>
          <cell r="B10223" t="str">
            <v>AMLIN INSURANCE SE</v>
          </cell>
        </row>
        <row r="10224">
          <cell r="A10224">
            <v>491851340</v>
          </cell>
          <cell r="B10224" t="str">
            <v>AMLIN INSURANCE SE</v>
          </cell>
        </row>
        <row r="10225">
          <cell r="A10225">
            <v>491851340</v>
          </cell>
          <cell r="B10225" t="str">
            <v>AMLIN INSURANCE SE</v>
          </cell>
        </row>
        <row r="10226">
          <cell r="A10226">
            <v>491477950</v>
          </cell>
          <cell r="B10226" t="str">
            <v>ARCADIS N.V.</v>
          </cell>
        </row>
        <row r="10227">
          <cell r="A10227">
            <v>403802028</v>
          </cell>
          <cell r="B10227" t="str">
            <v>ARCADIS N.V.</v>
          </cell>
        </row>
        <row r="10228">
          <cell r="A10228">
            <v>403802028</v>
          </cell>
          <cell r="B10228" t="str">
            <v>ARCADIS N.V.</v>
          </cell>
        </row>
        <row r="10229">
          <cell r="A10229">
            <v>403802028</v>
          </cell>
          <cell r="B10229" t="str">
            <v>ARCADIS N.V.</v>
          </cell>
        </row>
        <row r="10230">
          <cell r="A10230">
            <v>414653600</v>
          </cell>
          <cell r="B10230" t="str">
            <v>ARMSTRONG WORLD INDUSTRIES, INC.</v>
          </cell>
        </row>
        <row r="10231">
          <cell r="A10231">
            <v>414653600</v>
          </cell>
          <cell r="B10231" t="str">
            <v>ARMSTRONG WORLD INDUSTRIES, INC.</v>
          </cell>
        </row>
        <row r="10232">
          <cell r="A10232">
            <v>409686128</v>
          </cell>
          <cell r="B10232" t="str">
            <v>ARN B.V.</v>
          </cell>
        </row>
        <row r="10233">
          <cell r="A10233">
            <v>409686128</v>
          </cell>
          <cell r="B10233" t="str">
            <v>ARN B.V.</v>
          </cell>
        </row>
        <row r="10234">
          <cell r="A10234">
            <v>490365542</v>
          </cell>
          <cell r="B10234" t="str">
            <v>ASM INTERNATIONAL N.V.</v>
          </cell>
        </row>
        <row r="10235">
          <cell r="A10235">
            <v>409488913</v>
          </cell>
          <cell r="B10235" t="str">
            <v>HAL TRUST</v>
          </cell>
        </row>
        <row r="10236">
          <cell r="A10236">
            <v>418228938</v>
          </cell>
          <cell r="B10236" t="str">
            <v>AUDION ELEKTRO BEHEER B.V.</v>
          </cell>
        </row>
        <row r="10237">
          <cell r="A10237">
            <v>489661076</v>
          </cell>
          <cell r="B10237" t="str">
            <v>STICHTING ADMINISTRATIEKANTOOR A.V. HOLDING</v>
          </cell>
        </row>
        <row r="10238">
          <cell r="A10238">
            <v>409842742</v>
          </cell>
          <cell r="B10238" t="str">
            <v>AUTOROLA GROUP HOLDING A/S</v>
          </cell>
        </row>
        <row r="10239">
          <cell r="A10239">
            <v>407801620</v>
          </cell>
          <cell r="B10239" t="str">
            <v>ALLEGION LUXEMBOURG HOLDING AND FINANCING  S.A R.L.</v>
          </cell>
        </row>
        <row r="10240">
          <cell r="A10240">
            <v>402149348</v>
          </cell>
          <cell r="B10240" t="str">
            <v>NOVATRUST LTD</v>
          </cell>
        </row>
        <row r="10241">
          <cell r="A10241">
            <v>410743645</v>
          </cell>
          <cell r="B10241" t="str">
            <v>SOCIETE GENERALE</v>
          </cell>
        </row>
        <row r="10242">
          <cell r="A10242">
            <v>405650623</v>
          </cell>
          <cell r="B10242" t="str">
            <v>B&amp;S HOLDING</v>
          </cell>
        </row>
        <row r="10243">
          <cell r="A10243">
            <v>404771693</v>
          </cell>
          <cell r="B10243" t="str">
            <v>VP CAPITAL</v>
          </cell>
        </row>
        <row r="10244">
          <cell r="A10244">
            <v>414456538</v>
          </cell>
          <cell r="B10244" t="str">
            <v>STICHTING ADMINISTRATIEKANTOOR B.V. HOLDING H.J. OLDE MONNIKHOF</v>
          </cell>
        </row>
        <row r="10245">
          <cell r="A10245">
            <v>414456538</v>
          </cell>
          <cell r="B10245" t="str">
            <v>STICHTING ADMINISTRATIEKANTOOR B.V. HOLDING H.J. OLDE MONNIKHOF</v>
          </cell>
        </row>
        <row r="10246">
          <cell r="A10246">
            <v>404814027</v>
          </cell>
          <cell r="B10246" t="str">
            <v>B2C GROUP B.V.</v>
          </cell>
        </row>
        <row r="10247">
          <cell r="A10247">
            <v>406967828</v>
          </cell>
          <cell r="B10247" t="str">
            <v>BACARDI LIMITED</v>
          </cell>
        </row>
        <row r="10248">
          <cell r="A10248">
            <v>489382060</v>
          </cell>
          <cell r="B10248" t="str">
            <v>STICHTING ADMINISTRATIEKANTOOR CONTINUITEIT ABN AMRO BANK</v>
          </cell>
        </row>
        <row r="10249">
          <cell r="A10249">
            <v>405297250</v>
          </cell>
          <cell r="B10249" t="str">
            <v>BAYARDS HOLDING B.V.</v>
          </cell>
        </row>
        <row r="10250">
          <cell r="A10250">
            <v>405297250</v>
          </cell>
          <cell r="B10250" t="str">
            <v>BAYARDS HOLDING B.V.</v>
          </cell>
        </row>
        <row r="10251">
          <cell r="A10251">
            <v>405297250</v>
          </cell>
          <cell r="B10251" t="str">
            <v>BAYARDS HOLDING B.V.</v>
          </cell>
        </row>
        <row r="10252">
          <cell r="A10252">
            <v>414203880</v>
          </cell>
          <cell r="B10252" t="str">
            <v>BDP INTERNATIONAL S.A R.L.</v>
          </cell>
        </row>
        <row r="10253">
          <cell r="A10253">
            <v>489666829</v>
          </cell>
          <cell r="B10253" t="str">
            <v>BEELEN RECYCLING B.V.</v>
          </cell>
        </row>
        <row r="10254">
          <cell r="A10254">
            <v>489666829</v>
          </cell>
          <cell r="B10254" t="str">
            <v>BEELEN RECYCLING B.V.</v>
          </cell>
        </row>
        <row r="10255">
          <cell r="A10255">
            <v>403330694</v>
          </cell>
          <cell r="B10255" t="str">
            <v>BEIERSDORF AG</v>
          </cell>
        </row>
        <row r="10256">
          <cell r="A10256">
            <v>403330694</v>
          </cell>
          <cell r="B10256" t="str">
            <v>BEIERSDORF AG</v>
          </cell>
        </row>
        <row r="10257">
          <cell r="A10257">
            <v>386743264</v>
          </cell>
          <cell r="B10257" t="str">
            <v>BRINKMAN 'S-GRAVENZANDE HOLDING B.V.</v>
          </cell>
        </row>
        <row r="10258">
          <cell r="A10258">
            <v>414835400</v>
          </cell>
          <cell r="B10258" t="str">
            <v>TDK GROEP B.V.</v>
          </cell>
        </row>
        <row r="10259">
          <cell r="A10259">
            <v>409591554</v>
          </cell>
          <cell r="B10259" t="str">
            <v>WERNSING HOLLAND B.V.</v>
          </cell>
        </row>
        <row r="10260">
          <cell r="A10260">
            <v>415975056</v>
          </cell>
          <cell r="B10260" t="str">
            <v>BNP PARIBAS</v>
          </cell>
        </row>
        <row r="10261">
          <cell r="A10261">
            <v>367012381</v>
          </cell>
          <cell r="B10261" t="str">
            <v>BODYCOTE PLC</v>
          </cell>
        </row>
        <row r="10262">
          <cell r="A10262">
            <v>402236582</v>
          </cell>
          <cell r="B10262" t="str">
            <v>BOLIDT INTERNATIONAL HOLDING B.V.</v>
          </cell>
        </row>
        <row r="10263">
          <cell r="A10263">
            <v>415787753</v>
          </cell>
          <cell r="B10263" t="str">
            <v>R O B E R T B O S C H S T I F T U N G GESELLSCHAFT MIT BESCHRANKTER HAFTUNG</v>
          </cell>
        </row>
        <row r="10264">
          <cell r="A10264">
            <v>412916231</v>
          </cell>
          <cell r="B10264" t="str">
            <v>R O B E R T B O S C H S T I F T U N G GESELLSCHAFT MIT BESCHRANKTER HAFTUNG</v>
          </cell>
        </row>
        <row r="10265">
          <cell r="A10265">
            <v>412916231</v>
          </cell>
          <cell r="B10265" t="str">
            <v>R O B E R T B O S C H S T I F T U N G GESELLSCHAFT MIT BESCHRANKTER HAFTUNG</v>
          </cell>
        </row>
        <row r="10266">
          <cell r="A10266">
            <v>415154889</v>
          </cell>
          <cell r="B10266" t="str">
            <v>R O B E R T B O S C H S T I F T U N G GESELLSCHAFT MIT BESCHRANKTER HAFTUNG</v>
          </cell>
        </row>
        <row r="10267">
          <cell r="A10267">
            <v>402290928</v>
          </cell>
          <cell r="B10267" t="str">
            <v>R O B E R T B O S C H S T I F T U N G GESELLSCHAFT MIT BESCHRANKTER HAFTUNG</v>
          </cell>
        </row>
        <row r="10268">
          <cell r="A10268">
            <v>402942908</v>
          </cell>
          <cell r="B10268" t="str">
            <v>JETZE LONT HOLDING B.V.</v>
          </cell>
        </row>
        <row r="10269">
          <cell r="A10269">
            <v>315008169</v>
          </cell>
          <cell r="B10269" t="str">
            <v>BP P.L.C.</v>
          </cell>
        </row>
        <row r="10270">
          <cell r="A10270">
            <v>315008169</v>
          </cell>
          <cell r="B10270" t="str">
            <v>BP P.L.C.</v>
          </cell>
        </row>
        <row r="10271">
          <cell r="A10271">
            <v>315008169</v>
          </cell>
          <cell r="B10271" t="str">
            <v>BP P.L.C.</v>
          </cell>
        </row>
        <row r="10272">
          <cell r="A10272">
            <v>458437191</v>
          </cell>
          <cell r="B10272" t="str">
            <v>BP P.L.C.</v>
          </cell>
        </row>
        <row r="10273">
          <cell r="A10273">
            <v>386613020</v>
          </cell>
          <cell r="B10273" t="str">
            <v>ANDERS INVEST EVERGREEN FUND COOPERATIEF U.A.</v>
          </cell>
        </row>
        <row r="10274">
          <cell r="A10274">
            <v>404193898</v>
          </cell>
          <cell r="B10274" t="str">
            <v>PETRONAS CHEMICALS INTERNATIONAL B.V.</v>
          </cell>
        </row>
        <row r="10275">
          <cell r="A10275">
            <v>412862377</v>
          </cell>
          <cell r="B10275" t="str">
            <v>BRONSWERK HEAT TRANSFER SERVICES B.V.</v>
          </cell>
        </row>
        <row r="10276">
          <cell r="A10276">
            <v>412846388</v>
          </cell>
          <cell r="B10276" t="str">
            <v>BRUNEL INTERNATIONAL N.V.</v>
          </cell>
        </row>
        <row r="10277">
          <cell r="A10277">
            <v>491853688</v>
          </cell>
          <cell r="B10277" t="str">
            <v>BAS GLOBAL HOLDING B.V.</v>
          </cell>
        </row>
        <row r="10278">
          <cell r="A10278">
            <v>413086497</v>
          </cell>
          <cell r="B10278" t="str">
            <v>AUTOBINCK GROUP NV</v>
          </cell>
        </row>
        <row r="10279">
          <cell r="A10279">
            <v>406094961</v>
          </cell>
          <cell r="B10279" t="str">
            <v>DEGROBEL B.V.</v>
          </cell>
        </row>
        <row r="10280">
          <cell r="A10280">
            <v>403849920</v>
          </cell>
          <cell r="B10280" t="str">
            <v>STICHTING TEMPER HOLDING</v>
          </cell>
        </row>
        <row r="10281">
          <cell r="A10281">
            <v>403849920</v>
          </cell>
          <cell r="B10281" t="str">
            <v>STICHTING TEMPER HOLDING</v>
          </cell>
        </row>
        <row r="10282">
          <cell r="A10282">
            <v>412892887</v>
          </cell>
          <cell r="B10282" t="str">
            <v>YESSS GROUP (E) S.A.</v>
          </cell>
        </row>
        <row r="10283">
          <cell r="A10283">
            <v>415065069</v>
          </cell>
          <cell r="B10283" t="str">
            <v>COLUMBO B.V.</v>
          </cell>
        </row>
        <row r="10284">
          <cell r="A10284">
            <v>402169437</v>
          </cell>
          <cell r="B10284" t="str">
            <v>FREEPORT-MCMORAN INC.</v>
          </cell>
        </row>
        <row r="10285">
          <cell r="A10285">
            <v>410997121</v>
          </cell>
          <cell r="B10285" t="str">
            <v>CAMAC HOLDING B.V.</v>
          </cell>
        </row>
        <row r="10286">
          <cell r="A10286">
            <v>406795476</v>
          </cell>
          <cell r="B10286" t="str">
            <v>COMPASS GROUP PLC</v>
          </cell>
        </row>
        <row r="10287">
          <cell r="A10287">
            <v>406795476</v>
          </cell>
          <cell r="B10287" t="str">
            <v>COMPASS GROUP PLC</v>
          </cell>
        </row>
        <row r="10288">
          <cell r="A10288">
            <v>416253094</v>
          </cell>
          <cell r="B10288" t="str">
            <v>ECCLESIA HOLDING THE NETHERLANDS B.V.</v>
          </cell>
        </row>
        <row r="10289">
          <cell r="A10289">
            <v>416253094</v>
          </cell>
          <cell r="B10289" t="str">
            <v>ECCLESIA HOLDING THE NETHERLANDS B.V.</v>
          </cell>
        </row>
        <row r="10290">
          <cell r="A10290">
            <v>416253094</v>
          </cell>
          <cell r="B10290" t="str">
            <v>ECCLESIA HOLDING THE NETHERLANDS B.V.</v>
          </cell>
        </row>
        <row r="10291">
          <cell r="A10291">
            <v>407094387</v>
          </cell>
          <cell r="B10291" t="str">
            <v>MONDHOEKIE B.V.</v>
          </cell>
        </row>
        <row r="10292">
          <cell r="A10292">
            <v>407094387</v>
          </cell>
          <cell r="B10292" t="str">
            <v>MONDHOEKIE B.V.</v>
          </cell>
        </row>
        <row r="10293">
          <cell r="A10293">
            <v>407094387</v>
          </cell>
          <cell r="B10293" t="str">
            <v>MONDHOEKIE B.V.</v>
          </cell>
        </row>
        <row r="10294">
          <cell r="A10294">
            <v>407094387</v>
          </cell>
          <cell r="B10294" t="str">
            <v>MONDHOEKIE B.V.</v>
          </cell>
        </row>
        <row r="10295">
          <cell r="A10295">
            <v>407094387</v>
          </cell>
          <cell r="B10295" t="str">
            <v>MONDHOEKIE B.V.</v>
          </cell>
        </row>
        <row r="10296">
          <cell r="A10296">
            <v>407094387</v>
          </cell>
          <cell r="B10296" t="str">
            <v>MONDHOEKIE B.V.</v>
          </cell>
        </row>
        <row r="10297">
          <cell r="A10297">
            <v>407094387</v>
          </cell>
          <cell r="B10297" t="str">
            <v>MONDHOEKIE B.V.</v>
          </cell>
        </row>
        <row r="10298">
          <cell r="A10298">
            <v>407094387</v>
          </cell>
          <cell r="B10298" t="str">
            <v>MONDHOEKIE B.V.</v>
          </cell>
        </row>
        <row r="10299">
          <cell r="A10299">
            <v>403102676</v>
          </cell>
          <cell r="B10299" t="str">
            <v>COOPERATIE AVEBE U.A.</v>
          </cell>
        </row>
        <row r="10300">
          <cell r="A10300">
            <v>402001754</v>
          </cell>
          <cell r="B10300" t="str">
            <v>COOPERATIEVE RABOBANK U.A.</v>
          </cell>
        </row>
        <row r="10301">
          <cell r="A10301">
            <v>412941650</v>
          </cell>
          <cell r="B10301" t="str">
            <v>CRAWFORD &amp; COMPANY</v>
          </cell>
        </row>
        <row r="10302">
          <cell r="A10302">
            <v>408727548</v>
          </cell>
          <cell r="B10302" t="str">
            <v>VERHUURT HET HOLDING B.V.</v>
          </cell>
        </row>
        <row r="10303">
          <cell r="A10303">
            <v>404457884</v>
          </cell>
          <cell r="B10303" t="str">
            <v>ELSTAR INTERNATIONAL B.V.</v>
          </cell>
        </row>
        <row r="10304">
          <cell r="A10304">
            <v>413650727</v>
          </cell>
          <cell r="B10304" t="str">
            <v>CURE + CARE HOLDING B.V.</v>
          </cell>
        </row>
        <row r="10305">
          <cell r="A10305">
            <v>410583348</v>
          </cell>
          <cell r="B10305" t="str">
            <v>CURTEC GROUP B.V.</v>
          </cell>
        </row>
        <row r="10306">
          <cell r="A10306">
            <v>410583348</v>
          </cell>
          <cell r="B10306" t="str">
            <v>CURTEC GROUP B.V.</v>
          </cell>
        </row>
        <row r="10307">
          <cell r="A10307">
            <v>415526813</v>
          </cell>
          <cell r="B10307" t="str">
            <v>D&amp;M EUROPE B.V.</v>
          </cell>
        </row>
        <row r="10308">
          <cell r="A10308">
            <v>415526813</v>
          </cell>
          <cell r="B10308" t="str">
            <v>D&amp;M EUROPE B.V.</v>
          </cell>
        </row>
        <row r="10309">
          <cell r="A10309">
            <v>411825409</v>
          </cell>
          <cell r="B10309" t="str">
            <v>D.J. HOOGSTRATEN HOLDING B.V.</v>
          </cell>
        </row>
        <row r="10310">
          <cell r="A10310">
            <v>407540553</v>
          </cell>
          <cell r="B10310" t="str">
            <v>RENE DALESSI HOLDING B.V.</v>
          </cell>
        </row>
        <row r="10311">
          <cell r="A10311">
            <v>407540553</v>
          </cell>
          <cell r="B10311" t="str">
            <v>RENE DALESSI HOLDING B.V.</v>
          </cell>
        </row>
        <row r="10312">
          <cell r="A10312">
            <v>406905562</v>
          </cell>
          <cell r="B10312" t="str">
            <v>OMNICOM EMEA HOLDINGS LIMITED</v>
          </cell>
        </row>
        <row r="10313">
          <cell r="A10313">
            <v>402793223</v>
          </cell>
          <cell r="B10313" t="str">
            <v>DE BRAUW BLACKSTONE WESTBROEK N.V.</v>
          </cell>
        </row>
        <row r="10314">
          <cell r="A10314">
            <v>419634548</v>
          </cell>
          <cell r="B10314" t="str">
            <v>FLEURAMETZ HOLDING B.V.</v>
          </cell>
        </row>
        <row r="10315">
          <cell r="A10315">
            <v>490912397</v>
          </cell>
          <cell r="B10315" t="str">
            <v>DE GROENE SERVICE B.V.</v>
          </cell>
        </row>
        <row r="10316">
          <cell r="A10316">
            <v>417738119</v>
          </cell>
          <cell r="B10316" t="str">
            <v>AMSTERDAM COMMODITIES N.V.</v>
          </cell>
        </row>
        <row r="10317">
          <cell r="A10317">
            <v>417738119</v>
          </cell>
          <cell r="B10317" t="str">
            <v>AMSTERDAM COMMODITIES N.V.</v>
          </cell>
        </row>
        <row r="10318">
          <cell r="A10318">
            <v>412454360</v>
          </cell>
          <cell r="B10318" t="str">
            <v>COOPERATIEF DELOITTE U.A.</v>
          </cell>
        </row>
        <row r="10319">
          <cell r="A10319">
            <v>412454360</v>
          </cell>
          <cell r="B10319" t="str">
            <v>COOPERATIEF DELOITTE U.A.</v>
          </cell>
        </row>
        <row r="10320">
          <cell r="A10320">
            <v>412454360</v>
          </cell>
          <cell r="B10320" t="str">
            <v>COOPERATIEF DELOITTE U.A.</v>
          </cell>
        </row>
        <row r="10321">
          <cell r="A10321">
            <v>300919479</v>
          </cell>
          <cell r="B10321" t="str">
            <v>DEUTSCHE POST AG</v>
          </cell>
        </row>
        <row r="10322">
          <cell r="A10322">
            <v>495027315</v>
          </cell>
          <cell r="B10322" t="str">
            <v>DEUTSCHE POST AG</v>
          </cell>
        </row>
        <row r="10323">
          <cell r="A10323">
            <v>495027315</v>
          </cell>
          <cell r="B10323" t="str">
            <v>DEUTSCHE POST AG</v>
          </cell>
        </row>
        <row r="10324">
          <cell r="A10324">
            <v>495027315</v>
          </cell>
          <cell r="B10324" t="str">
            <v>DEUTSCHE POST AG</v>
          </cell>
        </row>
        <row r="10325">
          <cell r="A10325">
            <v>495027315</v>
          </cell>
          <cell r="B10325" t="str">
            <v>DEUTSCHE POST AG</v>
          </cell>
        </row>
        <row r="10326">
          <cell r="A10326">
            <v>402209647</v>
          </cell>
          <cell r="B10326" t="str">
            <v>ADOLF WURTH GMBH &amp; CO. KG</v>
          </cell>
        </row>
        <row r="10327">
          <cell r="A10327">
            <v>386353056</v>
          </cell>
          <cell r="B10327" t="str">
            <v>AI GARDEN &amp; CY S.C.A.</v>
          </cell>
        </row>
        <row r="10328">
          <cell r="A10328">
            <v>387305621</v>
          </cell>
          <cell r="B10328" t="str">
            <v>DORF-KETAL CHEMICALS INDIA PRIVATE LIMITED</v>
          </cell>
        </row>
        <row r="10329">
          <cell r="A10329">
            <v>402224286</v>
          </cell>
          <cell r="B10329" t="str">
            <v>STICHTING ADMINISTRATIEKANTOOR DR. RATH HOLDING</v>
          </cell>
        </row>
        <row r="10330">
          <cell r="A10330">
            <v>407600725</v>
          </cell>
          <cell r="B10330" t="str">
            <v>GNQ B.V.</v>
          </cell>
        </row>
        <row r="10331">
          <cell r="A10331">
            <v>413514878</v>
          </cell>
          <cell r="B10331" t="str">
            <v>DUNEA N.V.</v>
          </cell>
        </row>
        <row r="10332">
          <cell r="A10332">
            <v>402408918</v>
          </cell>
          <cell r="B10332" t="str">
            <v>DUNI AB</v>
          </cell>
        </row>
        <row r="10333">
          <cell r="A10333">
            <v>403705494</v>
          </cell>
          <cell r="B10333" t="str">
            <v>DUURSMA BEHEER B.V.</v>
          </cell>
        </row>
        <row r="10334">
          <cell r="A10334">
            <v>406942966</v>
          </cell>
          <cell r="B10334" t="str">
            <v>HUTCHISON COOPERATIEF B.A.</v>
          </cell>
        </row>
        <row r="10335">
          <cell r="A10335">
            <v>403677974</v>
          </cell>
          <cell r="B10335" t="str">
            <v>VAN DRIE HOLDING B.V.</v>
          </cell>
        </row>
        <row r="10336">
          <cell r="A10336">
            <v>403677974</v>
          </cell>
          <cell r="B10336" t="str">
            <v>VAN DRIE HOLDING B.V.</v>
          </cell>
        </row>
        <row r="10337">
          <cell r="A10337">
            <v>387342306</v>
          </cell>
          <cell r="B10337" t="str">
            <v>FWMS INVEST B.V.</v>
          </cell>
        </row>
        <row r="10338">
          <cell r="A10338">
            <v>411429541</v>
          </cell>
          <cell r="B10338" t="str">
            <v>ELTACON HOLDING B.V.</v>
          </cell>
        </row>
        <row r="10339">
          <cell r="A10339">
            <v>407753438</v>
          </cell>
          <cell r="B10339" t="str">
            <v>ERWIN MULLER GMBH</v>
          </cell>
        </row>
        <row r="10340">
          <cell r="A10340">
            <v>489088572</v>
          </cell>
          <cell r="B10340" t="str">
            <v>DIAMOND CHUBU EUROPE B.V.</v>
          </cell>
        </row>
        <row r="10341">
          <cell r="A10341">
            <v>402185784</v>
          </cell>
          <cell r="B10341" t="str">
            <v>DIAMOND CHUBU EUROPE B.V.</v>
          </cell>
        </row>
        <row r="10342">
          <cell r="A10342">
            <v>402185784</v>
          </cell>
          <cell r="B10342" t="str">
            <v>DIAMOND CHUBU EUROPE B.V.</v>
          </cell>
        </row>
        <row r="10343">
          <cell r="A10343">
            <v>404277738</v>
          </cell>
          <cell r="B10343" t="str">
            <v>DIAMOND CHUBU EUROPE B.V.</v>
          </cell>
        </row>
        <row r="10344">
          <cell r="A10344">
            <v>404277738</v>
          </cell>
          <cell r="B10344" t="str">
            <v>DIAMOND CHUBU EUROPE B.V.</v>
          </cell>
        </row>
        <row r="10345">
          <cell r="A10345">
            <v>404277738</v>
          </cell>
          <cell r="B10345" t="str">
            <v>DIAMOND CHUBU EUROPE B.V.</v>
          </cell>
        </row>
        <row r="10346">
          <cell r="A10346">
            <v>404277738</v>
          </cell>
          <cell r="B10346" t="str">
            <v>DIAMOND CHUBU EUROPE B.V.</v>
          </cell>
        </row>
        <row r="10347">
          <cell r="A10347">
            <v>404277738</v>
          </cell>
          <cell r="B10347" t="str">
            <v>DIAMOND CHUBU EUROPE B.V.</v>
          </cell>
        </row>
        <row r="10348">
          <cell r="A10348">
            <v>404277738</v>
          </cell>
          <cell r="B10348" t="str">
            <v>DIAMOND CHUBU EUROPE B.V.</v>
          </cell>
        </row>
        <row r="10349">
          <cell r="A10349">
            <v>404277738</v>
          </cell>
          <cell r="B10349" t="str">
            <v>DIAMOND CHUBU EUROPE B.V.</v>
          </cell>
        </row>
        <row r="10350">
          <cell r="A10350">
            <v>404277738</v>
          </cell>
          <cell r="B10350" t="str">
            <v>DIAMOND CHUBU EUROPE B.V.</v>
          </cell>
        </row>
        <row r="10351">
          <cell r="A10351">
            <v>404277738</v>
          </cell>
          <cell r="B10351" t="str">
            <v>DIAMOND CHUBU EUROPE B.V.</v>
          </cell>
        </row>
        <row r="10352">
          <cell r="A10352">
            <v>404277738</v>
          </cell>
          <cell r="B10352" t="str">
            <v>DIAMOND CHUBU EUROPE B.V.</v>
          </cell>
        </row>
        <row r="10353">
          <cell r="A10353">
            <v>411146020</v>
          </cell>
          <cell r="B10353" t="str">
            <v>ENGIE</v>
          </cell>
        </row>
        <row r="10354">
          <cell r="A10354">
            <v>491474484</v>
          </cell>
          <cell r="B10354" t="str">
            <v>STICHTING ADMINISTRATIEKANTOOR ENZA ZADEN</v>
          </cell>
        </row>
        <row r="10355">
          <cell r="A10355">
            <v>409318078</v>
          </cell>
          <cell r="B10355" t="str">
            <v>ERDEE HOLDING B.V.</v>
          </cell>
        </row>
        <row r="10356">
          <cell r="A10356">
            <v>417326188</v>
          </cell>
          <cell r="B10356" t="str">
            <v>GREEN TOMATO HOLDING B.V.</v>
          </cell>
        </row>
        <row r="10357">
          <cell r="A10357">
            <v>408714561</v>
          </cell>
          <cell r="B10357" t="str">
            <v>VIERAKKER BEHEER B.V.</v>
          </cell>
        </row>
        <row r="10358">
          <cell r="A10358">
            <v>405022604</v>
          </cell>
          <cell r="B10358" t="str">
            <v>ANTIN ELEPHANT MIDCO B.V.</v>
          </cell>
        </row>
        <row r="10359">
          <cell r="A10359">
            <v>410648083</v>
          </cell>
          <cell r="B10359" t="str">
            <v>PRECISE HOLDCO B.V.</v>
          </cell>
        </row>
        <row r="10360">
          <cell r="A10360">
            <v>410648083</v>
          </cell>
          <cell r="B10360" t="str">
            <v>PRECISE HOLDCO B.V.</v>
          </cell>
        </row>
        <row r="10361">
          <cell r="A10361">
            <v>549977601</v>
          </cell>
          <cell r="B10361" t="str">
            <v>FABER GROUP B.V.</v>
          </cell>
        </row>
        <row r="10362">
          <cell r="A10362">
            <v>405445602</v>
          </cell>
          <cell r="B10362" t="str">
            <v>STICHTING ADMINISTRATIEKANTOOR FACET ADVIESGROEP B.V.</v>
          </cell>
        </row>
        <row r="10363">
          <cell r="A10363">
            <v>489679159</v>
          </cell>
          <cell r="B10363" t="str">
            <v>IDEX CORPORATION</v>
          </cell>
        </row>
        <row r="10364">
          <cell r="A10364">
            <v>406638064</v>
          </cell>
          <cell r="B10364" t="str">
            <v>BENOVEM B.V.</v>
          </cell>
        </row>
        <row r="10365">
          <cell r="A10365">
            <v>406638064</v>
          </cell>
          <cell r="B10365" t="str">
            <v>BENOVEM B.V.</v>
          </cell>
        </row>
        <row r="10366">
          <cell r="A10366">
            <v>489737736</v>
          </cell>
          <cell r="B10366" t="str">
            <v>HEILBRON GROEP HOLDING B.V.</v>
          </cell>
        </row>
        <row r="10367">
          <cell r="A10367">
            <v>409622073</v>
          </cell>
          <cell r="B10367" t="str">
            <v>FISCHERWERKE GMBH &amp; CO. KG</v>
          </cell>
        </row>
        <row r="10368">
          <cell r="A10368">
            <v>414038468</v>
          </cell>
          <cell r="B10368" t="str">
            <v>ARROW GLOBAL GUERNSEY HOLDINGS LTD</v>
          </cell>
        </row>
        <row r="10369">
          <cell r="A10369">
            <v>414038468</v>
          </cell>
          <cell r="B10369" t="str">
            <v>ARROW GLOBAL GUERNSEY HOLDINGS LTD</v>
          </cell>
        </row>
        <row r="10370">
          <cell r="A10370">
            <v>489788928</v>
          </cell>
          <cell r="B10370" t="str">
            <v>FOX NETWORKS GROUP NETHERLANDS HOLDING II B.V.</v>
          </cell>
        </row>
        <row r="10371">
          <cell r="A10371">
            <v>418811600</v>
          </cell>
          <cell r="B10371" t="str">
            <v>ZUIVELCOOPERATIE FRIESLANDCAMPINA U.A.</v>
          </cell>
        </row>
        <row r="10372">
          <cell r="A10372">
            <v>418811600</v>
          </cell>
          <cell r="B10372" t="str">
            <v>ZUIVELCOOPERATIE FRIESLANDCAMPINA U.A.</v>
          </cell>
        </row>
        <row r="10373">
          <cell r="A10373">
            <v>418811600</v>
          </cell>
          <cell r="B10373" t="str">
            <v>ZUIVELCOOPERATIE FRIESLANDCAMPINA U.A.</v>
          </cell>
        </row>
        <row r="10374">
          <cell r="A10374">
            <v>418811600</v>
          </cell>
          <cell r="B10374" t="str">
            <v>ZUIVELCOOPERATIE FRIESLANDCAMPINA U.A.</v>
          </cell>
        </row>
        <row r="10375">
          <cell r="A10375">
            <v>418811600</v>
          </cell>
          <cell r="B10375" t="str">
            <v>ZUIVELCOOPERATIE FRIESLANDCAMPINA U.A.</v>
          </cell>
        </row>
        <row r="10376">
          <cell r="A10376">
            <v>418811600</v>
          </cell>
          <cell r="B10376" t="str">
            <v>ZUIVELCOOPERATIE FRIESLANDCAMPINA U.A.</v>
          </cell>
        </row>
        <row r="10377">
          <cell r="A10377">
            <v>408983778</v>
          </cell>
          <cell r="B10377" t="str">
            <v>FRISS FRAUDEBESTRIJDING B.V.</v>
          </cell>
        </row>
        <row r="10378">
          <cell r="A10378">
            <v>408983778</v>
          </cell>
          <cell r="B10378" t="str">
            <v>FRISS FRAUDEBESTRIJDING B.V.</v>
          </cell>
        </row>
        <row r="10379">
          <cell r="A10379">
            <v>408983778</v>
          </cell>
          <cell r="B10379" t="str">
            <v>FRISS FRAUDEBESTRIJDING B.V.</v>
          </cell>
        </row>
        <row r="10380">
          <cell r="A10380">
            <v>408983778</v>
          </cell>
          <cell r="B10380" t="str">
            <v>FRISS FRAUDEBESTRIJDING B.V.</v>
          </cell>
        </row>
        <row r="10381">
          <cell r="A10381">
            <v>409461605</v>
          </cell>
          <cell r="B10381" t="str">
            <v>GMG B.V.</v>
          </cell>
        </row>
        <row r="10382">
          <cell r="A10382">
            <v>409461605</v>
          </cell>
          <cell r="B10382" t="str">
            <v>GMG B.V.</v>
          </cell>
        </row>
        <row r="10383">
          <cell r="A10383">
            <v>406728241</v>
          </cell>
          <cell r="B10383" t="str">
            <v>GEMEENTE MAASTRICHT</v>
          </cell>
        </row>
        <row r="10384">
          <cell r="A10384">
            <v>419699517</v>
          </cell>
          <cell r="B10384" t="str">
            <v>GEMEENTE AMSTERDAM</v>
          </cell>
        </row>
        <row r="10385">
          <cell r="A10385">
            <v>386721120</v>
          </cell>
          <cell r="B10385" t="str">
            <v>GEMEENTE ZOETERMEER</v>
          </cell>
        </row>
        <row r="10386">
          <cell r="A10386">
            <v>404588865</v>
          </cell>
          <cell r="B10386" t="str">
            <v>STICHTING ADMINISTRATIEKANTOOR GVDL HOLDING NEDERLAND</v>
          </cell>
        </row>
        <row r="10387">
          <cell r="A10387">
            <v>404588865</v>
          </cell>
          <cell r="B10387" t="str">
            <v>STICHTING ADMINISTRATIEKANTOOR GVDL HOLDING NEDERLAND</v>
          </cell>
        </row>
        <row r="10388">
          <cell r="A10388">
            <v>404588865</v>
          </cell>
          <cell r="B10388" t="str">
            <v>STICHTING ADMINISTRATIEKANTOOR GVDL HOLDING NEDERLAND</v>
          </cell>
        </row>
        <row r="10389">
          <cell r="A10389">
            <v>414978580</v>
          </cell>
          <cell r="B10389" t="str">
            <v>IBC CAPITAL LIMITED</v>
          </cell>
        </row>
        <row r="10390">
          <cell r="A10390">
            <v>490373535</v>
          </cell>
          <cell r="B10390" t="str">
            <v>HAL TRUST</v>
          </cell>
        </row>
        <row r="10391">
          <cell r="A10391">
            <v>406676775</v>
          </cell>
          <cell r="B10391" t="str">
            <v>GRUPO CATALANA OCCIDENTE SA</v>
          </cell>
        </row>
        <row r="10392">
          <cell r="A10392">
            <v>413140807</v>
          </cell>
          <cell r="B10392" t="str">
            <v>ASAHI GROUP HOLDINGS,LTD.</v>
          </cell>
        </row>
        <row r="10393">
          <cell r="A10393">
            <v>409361677</v>
          </cell>
          <cell r="B10393" t="str">
            <v>GEMEENTE AMSTERDAM</v>
          </cell>
        </row>
        <row r="10394">
          <cell r="A10394">
            <v>409361677</v>
          </cell>
          <cell r="B10394" t="str">
            <v>GEMEENTE AMSTERDAM</v>
          </cell>
        </row>
        <row r="10395">
          <cell r="A10395">
            <v>409361677</v>
          </cell>
          <cell r="B10395" t="str">
            <v>GEMEENTE AMSTERDAM</v>
          </cell>
        </row>
        <row r="10396">
          <cell r="A10396">
            <v>409361677</v>
          </cell>
          <cell r="B10396" t="str">
            <v>GEMEENTE AMSTERDAM</v>
          </cell>
        </row>
        <row r="10397">
          <cell r="A10397">
            <v>409361677</v>
          </cell>
          <cell r="B10397" t="str">
            <v>GEMEENTE AMSTERDAM</v>
          </cell>
        </row>
        <row r="10398">
          <cell r="A10398">
            <v>489238571</v>
          </cell>
          <cell r="B10398" t="str">
            <v>HAVENBEDRIJF ROTTERDAM N.V.</v>
          </cell>
        </row>
        <row r="10399">
          <cell r="A10399">
            <v>489238571</v>
          </cell>
          <cell r="B10399" t="str">
            <v>HAVENBEDRIJF ROTTERDAM N.V.</v>
          </cell>
        </row>
        <row r="10400">
          <cell r="A10400">
            <v>406712950</v>
          </cell>
          <cell r="B10400" t="str">
            <v>L'ARCHE GREEN N.V.</v>
          </cell>
        </row>
        <row r="10401">
          <cell r="A10401">
            <v>405701173</v>
          </cell>
          <cell r="B10401" t="str">
            <v>FLUGEL N.V.</v>
          </cell>
        </row>
        <row r="10402">
          <cell r="A10402">
            <v>414971671</v>
          </cell>
          <cell r="B10402" t="str">
            <v>HEMUBO BEHEER B.V.</v>
          </cell>
        </row>
        <row r="10403">
          <cell r="A10403">
            <v>419616388</v>
          </cell>
          <cell r="B10403" t="str">
            <v>EGERIA CAPITAL MANAGEMENT B.V.</v>
          </cell>
        </row>
        <row r="10404">
          <cell r="A10404">
            <v>404876310</v>
          </cell>
          <cell r="B10404" t="str">
            <v>MADISON INDUSTRIES COOPERATIEF U.A.</v>
          </cell>
        </row>
        <row r="10405">
          <cell r="A10405">
            <v>402241053</v>
          </cell>
          <cell r="B10405" t="str">
            <v>GEMEENTE DEN HAAG</v>
          </cell>
        </row>
        <row r="10406">
          <cell r="A10406">
            <v>402241053</v>
          </cell>
          <cell r="B10406" t="str">
            <v>GEMEENTE DEN HAAG</v>
          </cell>
        </row>
        <row r="10407">
          <cell r="A10407">
            <v>402813435</v>
          </cell>
          <cell r="B10407" t="str">
            <v>HUGO BOSS AG</v>
          </cell>
        </row>
        <row r="10408">
          <cell r="A10408">
            <v>402175186</v>
          </cell>
          <cell r="B10408" t="str">
            <v>HUISMAN EQUIPMENT HOLDING B.V.</v>
          </cell>
        </row>
        <row r="10409">
          <cell r="A10409">
            <v>386420855</v>
          </cell>
          <cell r="B10409" t="str">
            <v>INTERNATIONAL GAME TECHNOLOGY PLC</v>
          </cell>
        </row>
        <row r="10410">
          <cell r="A10410">
            <v>386420855</v>
          </cell>
          <cell r="B10410" t="str">
            <v>INTERNATIONAL GAME TECHNOLOGY PLC</v>
          </cell>
        </row>
        <row r="10411">
          <cell r="A10411">
            <v>407923556</v>
          </cell>
          <cell r="B10411" t="str">
            <v>IHI CORPORATION</v>
          </cell>
        </row>
        <row r="10412">
          <cell r="A10412">
            <v>405264177</v>
          </cell>
          <cell r="B10412" t="str">
            <v>JACQUET METAL SERVICE</v>
          </cell>
        </row>
        <row r="10413">
          <cell r="A10413">
            <v>418150199</v>
          </cell>
          <cell r="B10413" t="str">
            <v>SMITHS GROUP PLC</v>
          </cell>
        </row>
        <row r="10414">
          <cell r="A10414">
            <v>403254741</v>
          </cell>
          <cell r="B10414" t="str">
            <v>TECHIM B.V.</v>
          </cell>
        </row>
        <row r="10415">
          <cell r="A10415">
            <v>403254741</v>
          </cell>
          <cell r="B10415" t="str">
            <v>TECHIM B.V.</v>
          </cell>
        </row>
        <row r="10416">
          <cell r="A10416">
            <v>403254741</v>
          </cell>
          <cell r="B10416" t="str">
            <v>TECHIM B.V.</v>
          </cell>
        </row>
        <row r="10417">
          <cell r="A10417">
            <v>406623199</v>
          </cell>
          <cell r="B10417" t="str">
            <v>ING GROEP N.V.</v>
          </cell>
        </row>
        <row r="10418">
          <cell r="A10418">
            <v>210232021</v>
          </cell>
          <cell r="B10418" t="str">
            <v>AKZO NOBEL N.V.</v>
          </cell>
        </row>
        <row r="10419">
          <cell r="A10419">
            <v>402084347</v>
          </cell>
          <cell r="B10419" t="str">
            <v>CORELY</v>
          </cell>
        </row>
        <row r="10420">
          <cell r="A10420">
            <v>402084347</v>
          </cell>
          <cell r="B10420" t="str">
            <v>CORELY</v>
          </cell>
        </row>
        <row r="10421">
          <cell r="A10421">
            <v>491533661</v>
          </cell>
          <cell r="B10421" t="str">
            <v>INVENTUM BEHEER B.V.</v>
          </cell>
        </row>
        <row r="10422">
          <cell r="A10422">
            <v>407049154</v>
          </cell>
          <cell r="B10422" t="str">
            <v>IPSOS</v>
          </cell>
        </row>
        <row r="10423">
          <cell r="A10423">
            <v>407049154</v>
          </cell>
          <cell r="B10423" t="str">
            <v>IPSOS</v>
          </cell>
        </row>
        <row r="10424">
          <cell r="A10424">
            <v>418065686</v>
          </cell>
          <cell r="B10424" t="str">
            <v>ISS A/S</v>
          </cell>
        </row>
        <row r="10425">
          <cell r="A10425">
            <v>418065686</v>
          </cell>
          <cell r="B10425" t="str">
            <v>ISS A/S</v>
          </cell>
        </row>
        <row r="10426">
          <cell r="A10426">
            <v>405222258</v>
          </cell>
          <cell r="B10426" t="str">
            <v>STICHTING ADMINISTRATIEKANTOOR J.M. DE JONG VERENIGDE WERKPLAATSEN BEHEER</v>
          </cell>
        </row>
        <row r="10427">
          <cell r="A10427">
            <v>404955031</v>
          </cell>
          <cell r="B10427" t="str">
            <v>VILLUM FONDEN</v>
          </cell>
        </row>
        <row r="10428">
          <cell r="A10428">
            <v>386712322</v>
          </cell>
          <cell r="B10428" t="str">
            <v>R. MAASKANT BEHEER B.V.</v>
          </cell>
        </row>
        <row r="10429">
          <cell r="A10429">
            <v>406545467</v>
          </cell>
          <cell r="B10429" t="str">
            <v>JAPAN TOBACCO INC.</v>
          </cell>
        </row>
        <row r="10430">
          <cell r="A10430">
            <v>415127232</v>
          </cell>
          <cell r="B10430" t="str">
            <v>SMF MANAGEMENT CONSULTANTS B.V.</v>
          </cell>
        </row>
        <row r="10431">
          <cell r="A10431">
            <v>415127232</v>
          </cell>
          <cell r="B10431" t="str">
            <v>SMF MANAGEMENT CONSULTANTS B.V.</v>
          </cell>
        </row>
        <row r="10432">
          <cell r="A10432">
            <v>415127232</v>
          </cell>
          <cell r="B10432" t="str">
            <v>SMF MANAGEMENT CONSULTANTS B.V.</v>
          </cell>
        </row>
        <row r="10433">
          <cell r="A10433">
            <v>415127232</v>
          </cell>
          <cell r="B10433" t="str">
            <v>SMF MANAGEMENT CONSULTANTS B.V.</v>
          </cell>
        </row>
        <row r="10434">
          <cell r="A10434">
            <v>491214310</v>
          </cell>
          <cell r="B10434" t="str">
            <v>KAMER VAN KOOPHANDEL</v>
          </cell>
        </row>
        <row r="10435">
          <cell r="A10435">
            <v>491214310</v>
          </cell>
          <cell r="B10435" t="str">
            <v>KAMER VAN KOOPHANDEL</v>
          </cell>
        </row>
        <row r="10436">
          <cell r="A10436">
            <v>491214310</v>
          </cell>
          <cell r="B10436" t="str">
            <v>KAMER VAN KOOPHANDEL</v>
          </cell>
        </row>
        <row r="10437">
          <cell r="A10437">
            <v>491515911</v>
          </cell>
          <cell r="B10437" t="str">
            <v>KANETSU CO.,LTD.</v>
          </cell>
        </row>
        <row r="10438">
          <cell r="A10438">
            <v>402572390</v>
          </cell>
          <cell r="B10438" t="str">
            <v>KARDEX HOLDING AG</v>
          </cell>
        </row>
        <row r="10439">
          <cell r="A10439">
            <v>405776287</v>
          </cell>
          <cell r="B10439" t="str">
            <v>SHV HOLDINGS N.V.</v>
          </cell>
        </row>
        <row r="10440">
          <cell r="A10440">
            <v>402003941</v>
          </cell>
          <cell r="B10440" t="str">
            <v>AIR FRANCE - KLM</v>
          </cell>
        </row>
        <row r="10441">
          <cell r="A10441">
            <v>402003941</v>
          </cell>
          <cell r="B10441" t="str">
            <v>AIR FRANCE - KLM</v>
          </cell>
        </row>
        <row r="10442">
          <cell r="A10442">
            <v>402003941</v>
          </cell>
          <cell r="B10442" t="str">
            <v>AIR FRANCE - KLM</v>
          </cell>
        </row>
        <row r="10443">
          <cell r="A10443">
            <v>386563709</v>
          </cell>
          <cell r="B10443" t="str">
            <v>KONICA MINOLTA, INC.</v>
          </cell>
        </row>
        <row r="10444">
          <cell r="A10444">
            <v>415655641</v>
          </cell>
          <cell r="B10444" t="str">
            <v>COOPERATIE ROYAL FLORAHOLLAND U.A.</v>
          </cell>
        </row>
        <row r="10445">
          <cell r="A10445">
            <v>405620659</v>
          </cell>
          <cell r="B10445" t="str">
            <v>KONINKLIJKE DE KUYPER B.V.</v>
          </cell>
        </row>
        <row r="10446">
          <cell r="A10446">
            <v>414933457</v>
          </cell>
          <cell r="B10446" t="str">
            <v>KORTLEVER INDUSTRIES BEHEER B.V.</v>
          </cell>
        </row>
        <row r="10447">
          <cell r="A10447">
            <v>403171163</v>
          </cell>
          <cell r="B10447" t="str">
            <v>REGGEBORGH INVEST B.V.</v>
          </cell>
        </row>
        <row r="10448">
          <cell r="A10448">
            <v>403171163</v>
          </cell>
          <cell r="B10448" t="str">
            <v>REGGEBORGH INVEST B.V.</v>
          </cell>
        </row>
        <row r="10449">
          <cell r="A10449">
            <v>409494346</v>
          </cell>
          <cell r="B10449" t="str">
            <v>R. SCHUITEMA INVESTMENTS B.V.</v>
          </cell>
        </row>
        <row r="10450">
          <cell r="A10450">
            <v>418144176</v>
          </cell>
          <cell r="B10450" t="str">
            <v>LAMB-WESTON/MEIJER V.O.F.</v>
          </cell>
        </row>
        <row r="10451">
          <cell r="A10451">
            <v>402915136</v>
          </cell>
          <cell r="B10451" t="str">
            <v>STICHTING ADMINISTRATIEKANTOOR KROYMANS HOLDING</v>
          </cell>
        </row>
        <row r="10452">
          <cell r="A10452">
            <v>402915136</v>
          </cell>
          <cell r="B10452" t="str">
            <v>STICHTING ADMINISTRATIEKANTOOR KROYMANS HOLDING</v>
          </cell>
        </row>
        <row r="10453">
          <cell r="A10453">
            <v>414948950</v>
          </cell>
          <cell r="B10453" t="str">
            <v>BEHEERMAATSCHAPPIJ LAPIPACK B.V.</v>
          </cell>
        </row>
        <row r="10454">
          <cell r="A10454">
            <v>406725085</v>
          </cell>
          <cell r="B10454" t="str">
            <v>LINCOLN TOPCO PTE. LIMITED</v>
          </cell>
        </row>
        <row r="10455">
          <cell r="A10455">
            <v>414131029</v>
          </cell>
          <cell r="B10455" t="str">
            <v>CONTENTO B.V.</v>
          </cell>
        </row>
        <row r="10456">
          <cell r="A10456">
            <v>414131029</v>
          </cell>
          <cell r="B10456" t="str">
            <v>CONTENTO B.V.</v>
          </cell>
        </row>
        <row r="10457">
          <cell r="A10457">
            <v>414131029</v>
          </cell>
          <cell r="B10457" t="str">
            <v>CONTENTO B.V.</v>
          </cell>
        </row>
        <row r="10458">
          <cell r="A10458">
            <v>414131029</v>
          </cell>
          <cell r="B10458" t="str">
            <v>CONTENTO B.V.</v>
          </cell>
        </row>
        <row r="10459">
          <cell r="A10459">
            <v>414131029</v>
          </cell>
          <cell r="B10459" t="str">
            <v>CONTENTO B.V.</v>
          </cell>
        </row>
        <row r="10460">
          <cell r="A10460">
            <v>414131029</v>
          </cell>
          <cell r="B10460" t="str">
            <v>CONTENTO B.V.</v>
          </cell>
        </row>
        <row r="10461">
          <cell r="A10461">
            <v>406609883</v>
          </cell>
          <cell r="B10461" t="str">
            <v>LINDE PUBLIC LIMITED COMPANY</v>
          </cell>
        </row>
        <row r="10462">
          <cell r="A10462">
            <v>406609883</v>
          </cell>
          <cell r="B10462" t="str">
            <v>LINDE PUBLIC LIMITED COMPANY</v>
          </cell>
        </row>
        <row r="10463">
          <cell r="A10463">
            <v>413917209</v>
          </cell>
          <cell r="B10463" t="str">
            <v>LINK HOLDING GMBH</v>
          </cell>
        </row>
        <row r="10464">
          <cell r="A10464">
            <v>405776456</v>
          </cell>
          <cell r="B10464" t="str">
            <v>PHM NETHERLANDS TOPCO B.V.</v>
          </cell>
        </row>
        <row r="10465">
          <cell r="A10465">
            <v>413166492</v>
          </cell>
          <cell r="B10465" t="str">
            <v>LOYENS &amp; LOEFF N.V.</v>
          </cell>
        </row>
        <row r="10466">
          <cell r="A10466">
            <v>405587770</v>
          </cell>
          <cell r="B10466" t="str">
            <v>LUMINESCENCE COOPERATIEF U.A.</v>
          </cell>
        </row>
        <row r="10467">
          <cell r="A10467">
            <v>405538984</v>
          </cell>
          <cell r="B10467" t="str">
            <v>STICHTING ADMINISTRATIEKANTOOR NEELE-VAT LOGISTICS</v>
          </cell>
        </row>
        <row r="10468">
          <cell r="A10468">
            <v>406515853</v>
          </cell>
          <cell r="B10468" t="str">
            <v>MAMMOET ROAD CARGO HOLDING B.V.</v>
          </cell>
        </row>
        <row r="10469">
          <cell r="A10469">
            <v>408316933</v>
          </cell>
          <cell r="B10469" t="str">
            <v>GLOBAL PUMP INVESTMENT B.V.</v>
          </cell>
        </row>
        <row r="10470">
          <cell r="A10470">
            <v>408316933</v>
          </cell>
          <cell r="B10470" t="str">
            <v>GLOBAL PUMP INVESTMENT B.V.</v>
          </cell>
        </row>
        <row r="10471">
          <cell r="A10471">
            <v>416499457</v>
          </cell>
          <cell r="B10471" t="str">
            <v>EBAY INC.</v>
          </cell>
        </row>
        <row r="10472">
          <cell r="A10472">
            <v>415037279</v>
          </cell>
          <cell r="B10472" t="str">
            <v>KOSTER MARINE PROTEINS GMBH</v>
          </cell>
        </row>
        <row r="10473">
          <cell r="A10473">
            <v>402423529</v>
          </cell>
          <cell r="B10473" t="str">
            <v>DINYTEI B.V.</v>
          </cell>
        </row>
        <row r="10474">
          <cell r="A10474">
            <v>402423529</v>
          </cell>
          <cell r="B10474" t="str">
            <v>DINYTEI B.V.</v>
          </cell>
        </row>
        <row r="10475">
          <cell r="A10475">
            <v>402423529</v>
          </cell>
          <cell r="B10475" t="str">
            <v>DINYTEI B.V.</v>
          </cell>
        </row>
        <row r="10476">
          <cell r="A10476">
            <v>402423529</v>
          </cell>
          <cell r="B10476" t="str">
            <v>DINYTEI B.V.</v>
          </cell>
        </row>
        <row r="10477">
          <cell r="A10477">
            <v>402423529</v>
          </cell>
          <cell r="B10477" t="str">
            <v>DINYTEI B.V.</v>
          </cell>
        </row>
        <row r="10478">
          <cell r="A10478">
            <v>402423529</v>
          </cell>
          <cell r="B10478" t="str">
            <v>DINYTEI B.V.</v>
          </cell>
        </row>
        <row r="10479">
          <cell r="A10479">
            <v>403593668</v>
          </cell>
          <cell r="B10479" t="str">
            <v>MEILINK B.V.</v>
          </cell>
        </row>
        <row r="10480">
          <cell r="A10480">
            <v>410444905</v>
          </cell>
          <cell r="B10480" t="str">
            <v>DAIMLER AG</v>
          </cell>
        </row>
        <row r="10481">
          <cell r="A10481">
            <v>415742696</v>
          </cell>
          <cell r="B10481" t="str">
            <v>G. DE JAGER BEHEER B.V.</v>
          </cell>
        </row>
        <row r="10482">
          <cell r="A10482">
            <v>415128151</v>
          </cell>
          <cell r="B10482" t="str">
            <v>MEYRA HOLDING B.V.</v>
          </cell>
        </row>
        <row r="10483">
          <cell r="A10483">
            <v>410120869</v>
          </cell>
          <cell r="B10483" t="str">
            <v>RIJKSOVERHEID</v>
          </cell>
        </row>
        <row r="10484">
          <cell r="A10484">
            <v>410120869</v>
          </cell>
          <cell r="B10484" t="str">
            <v>RIJKSOVERHEID</v>
          </cell>
        </row>
        <row r="10485">
          <cell r="A10485">
            <v>411695539</v>
          </cell>
          <cell r="B10485" t="str">
            <v>RIJKSOVERHEID</v>
          </cell>
        </row>
        <row r="10486">
          <cell r="A10486">
            <v>411695539</v>
          </cell>
          <cell r="B10486" t="str">
            <v>RIJKSOVERHEID</v>
          </cell>
        </row>
        <row r="10487">
          <cell r="A10487">
            <v>412921160</v>
          </cell>
          <cell r="B10487" t="str">
            <v>MITSUI &amp; CO., LTD.</v>
          </cell>
        </row>
        <row r="10488">
          <cell r="A10488">
            <v>402591887</v>
          </cell>
          <cell r="B10488" t="str">
            <v>MOTIP DUPLI GROUP B.V.</v>
          </cell>
        </row>
        <row r="10489">
          <cell r="A10489">
            <v>409339298</v>
          </cell>
          <cell r="B10489" t="str">
            <v>HAMPDEN PLC</v>
          </cell>
        </row>
        <row r="10490">
          <cell r="A10490">
            <v>402417307</v>
          </cell>
          <cell r="B10490" t="str">
            <v>VOESTALPINE AG</v>
          </cell>
        </row>
        <row r="10491">
          <cell r="A10491">
            <v>403141906</v>
          </cell>
          <cell r="B10491" t="str">
            <v>NEDMAG HOLDING B.V.</v>
          </cell>
        </row>
        <row r="10492">
          <cell r="A10492">
            <v>489832543</v>
          </cell>
          <cell r="B10492" t="str">
            <v>RIJKSOVERHEID</v>
          </cell>
        </row>
        <row r="10493">
          <cell r="A10493">
            <v>490333461</v>
          </cell>
          <cell r="B10493" t="str">
            <v>SIEMENS GAS AND POWER HOLDING B.V.</v>
          </cell>
        </row>
        <row r="10494">
          <cell r="A10494">
            <v>490333461</v>
          </cell>
          <cell r="B10494" t="str">
            <v>SIEMENS GAS AND POWER HOLDING B.V.</v>
          </cell>
        </row>
        <row r="10495">
          <cell r="A10495">
            <v>370079774</v>
          </cell>
          <cell r="B10495" t="str">
            <v>NESTLE S.A.</v>
          </cell>
        </row>
        <row r="10496">
          <cell r="A10496">
            <v>370079774</v>
          </cell>
          <cell r="B10496" t="str">
            <v>NESTLE S.A.</v>
          </cell>
        </row>
        <row r="10497">
          <cell r="A10497">
            <v>402007439</v>
          </cell>
          <cell r="B10497" t="str">
            <v>NESTLE S.A.</v>
          </cell>
        </row>
        <row r="10498">
          <cell r="A10498">
            <v>402007439</v>
          </cell>
          <cell r="B10498" t="str">
            <v>NESTLE S.A.</v>
          </cell>
        </row>
        <row r="10499">
          <cell r="A10499">
            <v>402177567</v>
          </cell>
          <cell r="B10499" t="str">
            <v>L'ETAT DU GRAND-DUCHE DU LUXEMBOURG</v>
          </cell>
        </row>
        <row r="10500">
          <cell r="A10500">
            <v>402177567</v>
          </cell>
          <cell r="B10500" t="str">
            <v>L'ETAT DU GRAND-DUCHE DU LUXEMBOURG</v>
          </cell>
        </row>
        <row r="10501">
          <cell r="A10501">
            <v>402177567</v>
          </cell>
          <cell r="B10501" t="str">
            <v>L'ETAT DU GRAND-DUCHE DU LUXEMBOURG</v>
          </cell>
        </row>
        <row r="10502">
          <cell r="A10502">
            <v>402177567</v>
          </cell>
          <cell r="B10502" t="str">
            <v>L'ETAT DU GRAND-DUCHE DU LUXEMBOURG</v>
          </cell>
        </row>
        <row r="10503">
          <cell r="A10503">
            <v>491908578</v>
          </cell>
          <cell r="B10503" t="str">
            <v>NIZO GROUP B.V.</v>
          </cell>
        </row>
        <row r="10504">
          <cell r="A10504">
            <v>490149139</v>
          </cell>
          <cell r="B10504" t="str">
            <v>NN GROUP N.V.</v>
          </cell>
        </row>
        <row r="10505">
          <cell r="A10505">
            <v>403097702</v>
          </cell>
          <cell r="B10505" t="str">
            <v>HITACHI CAPITAL MOBILITY HOLDING NETHERLANDS B.V.</v>
          </cell>
        </row>
        <row r="10506">
          <cell r="A10506">
            <v>403097702</v>
          </cell>
          <cell r="B10506" t="str">
            <v>HITACHI CAPITAL MOBILITY HOLDING NETHERLANDS B.V.</v>
          </cell>
        </row>
        <row r="10507">
          <cell r="A10507">
            <v>489061953</v>
          </cell>
          <cell r="B10507" t="str">
            <v>SHV HOLDINGS N.V.</v>
          </cell>
        </row>
        <row r="10508">
          <cell r="A10508">
            <v>489061953</v>
          </cell>
          <cell r="B10508" t="str">
            <v>SHV HOLDINGS N.V.</v>
          </cell>
        </row>
        <row r="10509">
          <cell r="A10509">
            <v>414673368</v>
          </cell>
          <cell r="B10509" t="str">
            <v>NXP SEMICONDUCTORS N.V.</v>
          </cell>
        </row>
        <row r="10510">
          <cell r="A10510">
            <v>414673368</v>
          </cell>
          <cell r="B10510" t="str">
            <v>NXP SEMICONDUCTORS N.V.</v>
          </cell>
        </row>
        <row r="10511">
          <cell r="A10511">
            <v>489684982</v>
          </cell>
          <cell r="B10511" t="str">
            <v>STICHTING ADMINISTRATIEKANTOOR LOFFOS</v>
          </cell>
        </row>
        <row r="10512">
          <cell r="A10512">
            <v>419070099</v>
          </cell>
          <cell r="B10512" t="str">
            <v>BAMBOE B.V.</v>
          </cell>
        </row>
        <row r="10513">
          <cell r="A10513">
            <v>419070099</v>
          </cell>
          <cell r="B10513" t="str">
            <v>BAMBOE B.V.</v>
          </cell>
        </row>
        <row r="10514">
          <cell r="A10514">
            <v>416270411</v>
          </cell>
          <cell r="B10514" t="str">
            <v>SPECTRIS PLC</v>
          </cell>
        </row>
        <row r="10515">
          <cell r="A10515">
            <v>416270411</v>
          </cell>
          <cell r="B10515" t="str">
            <v>SPECTRIS PLC</v>
          </cell>
        </row>
        <row r="10516">
          <cell r="A10516">
            <v>402010219</v>
          </cell>
          <cell r="B10516" t="str">
            <v>PAPIER-METTLER KG</v>
          </cell>
        </row>
        <row r="10517">
          <cell r="A10517">
            <v>402010219</v>
          </cell>
          <cell r="B10517" t="str">
            <v>PAPIER-METTLER KG</v>
          </cell>
        </row>
        <row r="10518">
          <cell r="A10518">
            <v>405245601</v>
          </cell>
          <cell r="B10518" t="str">
            <v>YOUR NOW HOLDING GMBH</v>
          </cell>
        </row>
        <row r="10519">
          <cell r="A10519">
            <v>490150608</v>
          </cell>
          <cell r="B10519" t="str">
            <v>PENTAIR PUBLIC LIMITED COMPANY</v>
          </cell>
        </row>
        <row r="10520">
          <cell r="A10520">
            <v>490150608</v>
          </cell>
          <cell r="B10520" t="str">
            <v>PENTAIR PUBLIC LIMITED COMPANY</v>
          </cell>
        </row>
        <row r="10521">
          <cell r="A10521">
            <v>490150608</v>
          </cell>
          <cell r="B10521" t="str">
            <v>PENTAIR PUBLIC LIMITED COMPANY</v>
          </cell>
        </row>
        <row r="10522">
          <cell r="A10522">
            <v>404553448</v>
          </cell>
          <cell r="B10522" t="str">
            <v>KONINKLIJKE PHILIPS N.V.</v>
          </cell>
        </row>
        <row r="10523">
          <cell r="A10523">
            <v>411773609</v>
          </cell>
          <cell r="B10523" t="str">
            <v>SIGNIFY N.V.</v>
          </cell>
        </row>
        <row r="10524">
          <cell r="A10524">
            <v>411773609</v>
          </cell>
          <cell r="B10524" t="str">
            <v>SIGNIFY N.V.</v>
          </cell>
        </row>
        <row r="10525">
          <cell r="A10525">
            <v>490385733</v>
          </cell>
          <cell r="B10525" t="str">
            <v>STRYKER CORPORATION</v>
          </cell>
        </row>
        <row r="10526">
          <cell r="A10526">
            <v>419390836</v>
          </cell>
          <cell r="B10526" t="str">
            <v>IN POSITION HOLDING B.V.</v>
          </cell>
        </row>
        <row r="10527">
          <cell r="A10527">
            <v>419390836</v>
          </cell>
          <cell r="B10527" t="str">
            <v>IN POSITION HOLDING B.V.</v>
          </cell>
        </row>
        <row r="10528">
          <cell r="A10528">
            <v>419390836</v>
          </cell>
          <cell r="B10528" t="str">
            <v>IN POSITION HOLDING B.V.</v>
          </cell>
        </row>
        <row r="10529">
          <cell r="A10529">
            <v>419644927</v>
          </cell>
          <cell r="B10529" t="str">
            <v>PLANTRONICS, INC.</v>
          </cell>
        </row>
        <row r="10530">
          <cell r="A10530">
            <v>406295774</v>
          </cell>
          <cell r="B10530" t="str">
            <v>EXPONENT PRIVATE EQUITY PARTNERS GP III, LP</v>
          </cell>
        </row>
        <row r="10531">
          <cell r="A10531">
            <v>490921949</v>
          </cell>
          <cell r="B10531" t="str">
            <v>POLITIE</v>
          </cell>
        </row>
        <row r="10532">
          <cell r="A10532">
            <v>490921949</v>
          </cell>
          <cell r="B10532" t="str">
            <v>POLITIE</v>
          </cell>
        </row>
        <row r="10533">
          <cell r="A10533">
            <v>490921949</v>
          </cell>
          <cell r="B10533" t="str">
            <v>POLITIE</v>
          </cell>
        </row>
        <row r="10534">
          <cell r="A10534">
            <v>490921949</v>
          </cell>
          <cell r="B10534" t="str">
            <v>POLITIE</v>
          </cell>
        </row>
        <row r="10535">
          <cell r="A10535">
            <v>491039149</v>
          </cell>
          <cell r="B10535" t="str">
            <v>PRYSMIAN SPA</v>
          </cell>
        </row>
        <row r="10536">
          <cell r="A10536">
            <v>406511274</v>
          </cell>
          <cell r="B10536" t="str">
            <v>QUANTORE HOLDING B.V.</v>
          </cell>
        </row>
        <row r="10537">
          <cell r="A10537">
            <v>414896431</v>
          </cell>
          <cell r="B10537" t="str">
            <v>VITA (LUX III) S.A R.L.</v>
          </cell>
        </row>
        <row r="10538">
          <cell r="A10538">
            <v>407165815</v>
          </cell>
          <cell r="B10538" t="str">
            <v>SUNSHINE EQUITY B.V.</v>
          </cell>
        </row>
        <row r="10539">
          <cell r="A10539">
            <v>407165815</v>
          </cell>
          <cell r="B10539" t="str">
            <v>SUNSHINE EQUITY B.V.</v>
          </cell>
        </row>
        <row r="10540">
          <cell r="A10540">
            <v>407165815</v>
          </cell>
          <cell r="B10540" t="str">
            <v>SUNSHINE EQUITY B.V.</v>
          </cell>
        </row>
        <row r="10541">
          <cell r="A10541">
            <v>403597636</v>
          </cell>
          <cell r="B10541" t="str">
            <v>STICHTING AANDELEN REMEHA</v>
          </cell>
        </row>
        <row r="10542">
          <cell r="A10542">
            <v>404601143</v>
          </cell>
          <cell r="B10542" t="str">
            <v>IVAN VOS HOLDING B.V.</v>
          </cell>
        </row>
        <row r="10543">
          <cell r="A10543">
            <v>404601143</v>
          </cell>
          <cell r="B10543" t="str">
            <v>IVAN VOS HOLDING B.V.</v>
          </cell>
        </row>
        <row r="10544">
          <cell r="A10544">
            <v>491212147</v>
          </cell>
          <cell r="B10544" t="str">
            <v>RHEINLAND VERSICHERUNGS A.G.</v>
          </cell>
        </row>
        <row r="10545">
          <cell r="A10545">
            <v>283480283</v>
          </cell>
          <cell r="B10545" t="str">
            <v>R O B E R T B O S C H S T I F T U N G GESELLSCHAFT MIT BESCHRANKTER HAFTUNG</v>
          </cell>
        </row>
        <row r="10546">
          <cell r="A10546">
            <v>283480283</v>
          </cell>
          <cell r="B10546" t="str">
            <v>R O B E R T B O S C H S T I F T U N G GESELLSCHAFT MIT BESCHRANKTER HAFTUNG</v>
          </cell>
        </row>
        <row r="10547">
          <cell r="A10547">
            <v>406997564</v>
          </cell>
          <cell r="B10547" t="str">
            <v>R O B E R T B O S C H S T I F T U N G GESELLSCHAFT MIT BESCHRANKTER HAFTUNG</v>
          </cell>
        </row>
        <row r="10548">
          <cell r="A10548">
            <v>283480283</v>
          </cell>
          <cell r="B10548" t="str">
            <v>R O B E R T B O S C H S T I F T U N G GESELLSCHAFT MIT BESCHRANKTER HAFTUNG</v>
          </cell>
        </row>
        <row r="10549">
          <cell r="A10549">
            <v>402197982</v>
          </cell>
          <cell r="B10549" t="str">
            <v>STICHTING ADMINISTRATIEKANTOOR 2ADVANCE</v>
          </cell>
        </row>
        <row r="10550">
          <cell r="A10550">
            <v>402075907</v>
          </cell>
          <cell r="B10550" t="str">
            <v>LVMH MOET HENNESSY LOUIS VUITTON</v>
          </cell>
        </row>
        <row r="10551">
          <cell r="A10551">
            <v>409697042</v>
          </cell>
          <cell r="B10551" t="str">
            <v>SAMSKIP HOLDING B.V.</v>
          </cell>
        </row>
        <row r="10552">
          <cell r="A10552">
            <v>409697042</v>
          </cell>
          <cell r="B10552" t="str">
            <v>SAMSKIP HOLDING B.V.</v>
          </cell>
        </row>
        <row r="10553">
          <cell r="A10553">
            <v>414888529</v>
          </cell>
          <cell r="B10553" t="str">
            <v>SAMSUNG ELECTRONICS CO., LTD.</v>
          </cell>
        </row>
        <row r="10554">
          <cell r="A10554">
            <v>411686454</v>
          </cell>
          <cell r="B10554" t="str">
            <v>SAVILLS PLC</v>
          </cell>
        </row>
        <row r="10555">
          <cell r="A10555">
            <v>402264980</v>
          </cell>
          <cell r="B10555" t="str">
            <v>SCANDINAVIAN TOBACCO GROUP A/S</v>
          </cell>
        </row>
        <row r="10556">
          <cell r="A10556">
            <v>402264980</v>
          </cell>
          <cell r="B10556" t="str">
            <v>SCANDINAVIAN TOBACCO GROUP A/S</v>
          </cell>
        </row>
        <row r="10557">
          <cell r="A10557">
            <v>550057285</v>
          </cell>
          <cell r="B10557" t="str">
            <v>PRESSURE THERMAL DYNAMICS B.V.</v>
          </cell>
        </row>
        <row r="10558">
          <cell r="A10558">
            <v>387238215</v>
          </cell>
          <cell r="B10558" t="str">
            <v>MIRARI HOLDING B.V.</v>
          </cell>
        </row>
        <row r="10559">
          <cell r="A10559">
            <v>491935260</v>
          </cell>
          <cell r="B10559" t="str">
            <v>NINEROBOT (SINGAPORE) PTE. LTD.</v>
          </cell>
        </row>
        <row r="10560">
          <cell r="A10560">
            <v>419333679</v>
          </cell>
          <cell r="B10560" t="str">
            <v>MEEMAKEN B.V.</v>
          </cell>
        </row>
        <row r="10561">
          <cell r="A10561">
            <v>419333679</v>
          </cell>
          <cell r="B10561" t="str">
            <v>MEEMAKEN B.V.</v>
          </cell>
        </row>
        <row r="10562">
          <cell r="A10562">
            <v>386759182</v>
          </cell>
          <cell r="B10562" t="str">
            <v>SENSATA TECHNOLOGIES HOLDING PLC</v>
          </cell>
        </row>
        <row r="10563">
          <cell r="A10563">
            <v>386759182</v>
          </cell>
          <cell r="B10563" t="str">
            <v>SENSATA TECHNOLOGIES HOLDING PLC</v>
          </cell>
        </row>
        <row r="10564">
          <cell r="A10564">
            <v>491383883</v>
          </cell>
          <cell r="B10564" t="str">
            <v>PARAGON GROUP LIMITED</v>
          </cell>
        </row>
        <row r="10565">
          <cell r="A10565">
            <v>491383883</v>
          </cell>
          <cell r="B10565" t="str">
            <v>PARAGON GROUP LIMITED</v>
          </cell>
        </row>
        <row r="10566">
          <cell r="A10566">
            <v>491383883</v>
          </cell>
          <cell r="B10566" t="str">
            <v>PARAGON GROUP LIMITED</v>
          </cell>
        </row>
        <row r="10567">
          <cell r="A10567">
            <v>414613547</v>
          </cell>
          <cell r="B10567" t="str">
            <v>RENEWI EUROPE B.V.</v>
          </cell>
        </row>
        <row r="10568">
          <cell r="A10568">
            <v>414613547</v>
          </cell>
          <cell r="B10568" t="str">
            <v>RENEWI EUROPE B.V.</v>
          </cell>
        </row>
        <row r="10569">
          <cell r="A10569">
            <v>550302822</v>
          </cell>
          <cell r="B10569" t="str">
            <v>ERICH SIXT VERMOGENSVERWALTUNG GMBH</v>
          </cell>
        </row>
        <row r="10570">
          <cell r="A10570">
            <v>489713469</v>
          </cell>
          <cell r="B10570" t="str">
            <v>HEPHAESTUS III B.V.</v>
          </cell>
        </row>
        <row r="10571">
          <cell r="A10571">
            <v>489713469</v>
          </cell>
          <cell r="B10571" t="str">
            <v>HEPHAESTUS III B.V.</v>
          </cell>
        </row>
        <row r="10572">
          <cell r="A10572">
            <v>414356030</v>
          </cell>
          <cell r="B10572" t="str">
            <v>SMURFIT KAPPA GROUP PUBLIC LIMITED COMPANY</v>
          </cell>
        </row>
        <row r="10573">
          <cell r="A10573">
            <v>402433395</v>
          </cell>
          <cell r="B10573" t="str">
            <v>PRINT HOLDINGS B.V.</v>
          </cell>
        </row>
        <row r="10574">
          <cell r="A10574">
            <v>402433395</v>
          </cell>
          <cell r="B10574" t="str">
            <v>PRINT HOLDINGS B.V.</v>
          </cell>
        </row>
        <row r="10575">
          <cell r="A10575">
            <v>407925262</v>
          </cell>
          <cell r="B10575" t="str">
            <v>SPX FLOW, INC.</v>
          </cell>
        </row>
        <row r="10576">
          <cell r="A10576">
            <v>407925262</v>
          </cell>
          <cell r="B10576" t="str">
            <v>SPX FLOW, INC.</v>
          </cell>
        </row>
        <row r="10577">
          <cell r="A10577">
            <v>408882012</v>
          </cell>
          <cell r="B10577" t="str">
            <v>STAR GROUP HOLDING B.V.</v>
          </cell>
        </row>
        <row r="10578">
          <cell r="A10578">
            <v>405331190</v>
          </cell>
          <cell r="B10578" t="str">
            <v>STERN GROEP N.V.</v>
          </cell>
        </row>
        <row r="10579">
          <cell r="A10579">
            <v>409596582</v>
          </cell>
          <cell r="B10579" t="str">
            <v>STICHTING ADMINISTRATIEKANTOOR KROYMANS HOLDING</v>
          </cell>
        </row>
        <row r="10580">
          <cell r="A10580">
            <v>411247513</v>
          </cell>
          <cell r="B10580" t="str">
            <v>STICHTING KATHOLIEKE UNIVERSITEIT</v>
          </cell>
        </row>
        <row r="10581">
          <cell r="A10581">
            <v>387373046</v>
          </cell>
          <cell r="B10581" t="str">
            <v>STICHTING SANQUIN BLOEDVOORZIENING</v>
          </cell>
        </row>
        <row r="10582">
          <cell r="A10582">
            <v>387373046</v>
          </cell>
          <cell r="B10582" t="str">
            <v>STICHTING SANQUIN BLOEDVOORZIENING</v>
          </cell>
        </row>
        <row r="10583">
          <cell r="A10583">
            <v>387373046</v>
          </cell>
          <cell r="B10583" t="str">
            <v>STICHTING SANQUIN BLOEDVOORZIENING</v>
          </cell>
        </row>
        <row r="10584">
          <cell r="A10584">
            <v>412786725</v>
          </cell>
          <cell r="B10584" t="str">
            <v>STICHTING WOONKRACHT10</v>
          </cell>
        </row>
        <row r="10585">
          <cell r="A10585">
            <v>418240032</v>
          </cell>
          <cell r="B10585" t="str">
            <v>"STICHTING WOONPLUS SCHIEDAM"</v>
          </cell>
        </row>
        <row r="10586">
          <cell r="A10586">
            <v>489355438</v>
          </cell>
          <cell r="B10586" t="str">
            <v>WRS HOLDING B.V.</v>
          </cell>
        </row>
        <row r="10587">
          <cell r="A10587">
            <v>403589088</v>
          </cell>
          <cell r="B10587" t="str">
            <v>VANROM</v>
          </cell>
        </row>
        <row r="10588">
          <cell r="A10588">
            <v>406760871</v>
          </cell>
          <cell r="B10588" t="str">
            <v>SSI LUXEMBOURG S.A R.L.</v>
          </cell>
        </row>
        <row r="10589">
          <cell r="A10589">
            <v>406760871</v>
          </cell>
          <cell r="B10589" t="str">
            <v>SSI LUXEMBOURG S.A R.L.</v>
          </cell>
        </row>
        <row r="10590">
          <cell r="A10590">
            <v>417722071</v>
          </cell>
          <cell r="B10590" t="str">
            <v>SYKES ENTERPRISES INCORPORATED</v>
          </cell>
        </row>
        <row r="10591">
          <cell r="A10591">
            <v>415269179</v>
          </cell>
          <cell r="B10591" t="str">
            <v>STERIS PUBLIC LIMITED COMPANY</v>
          </cell>
        </row>
        <row r="10592">
          <cell r="A10592">
            <v>415269179</v>
          </cell>
          <cell r="B10592" t="str">
            <v>STERIS PUBLIC LIMITED COMPANY</v>
          </cell>
        </row>
        <row r="10593">
          <cell r="A10593">
            <v>489159999</v>
          </cell>
          <cell r="B10593" t="str">
            <v>TERRA CARTA BEHEER B.V.</v>
          </cell>
        </row>
        <row r="10594">
          <cell r="A10594">
            <v>404102758</v>
          </cell>
          <cell r="B10594" t="str">
            <v>TH. DE BEER II B.V.</v>
          </cell>
        </row>
        <row r="10595">
          <cell r="A10595">
            <v>404102758</v>
          </cell>
          <cell r="B10595" t="str">
            <v>TH. DE BEER II B.V.</v>
          </cell>
        </row>
        <row r="10596">
          <cell r="A10596">
            <v>490548483</v>
          </cell>
          <cell r="B10596" t="str">
            <v>SHV HOLDINGS N.V.</v>
          </cell>
        </row>
        <row r="10597">
          <cell r="A10597">
            <v>490905682</v>
          </cell>
          <cell r="B10597" t="str">
            <v>THE W MCDEVITT COMPANY INC</v>
          </cell>
        </row>
        <row r="10598">
          <cell r="A10598">
            <v>405275504</v>
          </cell>
          <cell r="B10598" t="str">
            <v>FC MEG HOLDING B.V.</v>
          </cell>
        </row>
        <row r="10599">
          <cell r="A10599">
            <v>405275504</v>
          </cell>
          <cell r="B10599" t="str">
            <v>FC MEG HOLDING B.V.</v>
          </cell>
        </row>
        <row r="10600">
          <cell r="A10600">
            <v>405275504</v>
          </cell>
          <cell r="B10600" t="str">
            <v>FC MEG HOLDING B.V.</v>
          </cell>
        </row>
        <row r="10601">
          <cell r="A10601">
            <v>419181854</v>
          </cell>
          <cell r="B10601" t="str">
            <v>DEUTSCHE TELEKOM AG</v>
          </cell>
        </row>
        <row r="10602">
          <cell r="A10602">
            <v>419181854</v>
          </cell>
          <cell r="B10602" t="str">
            <v>DEUTSCHE TELEKOM AG</v>
          </cell>
        </row>
        <row r="10603">
          <cell r="A10603">
            <v>419181854</v>
          </cell>
          <cell r="B10603" t="str">
            <v>DEUTSCHE TELEKOM AG</v>
          </cell>
        </row>
        <row r="10604">
          <cell r="A10604">
            <v>419181854</v>
          </cell>
          <cell r="B10604" t="str">
            <v>DEUTSCHE TELEKOM AG</v>
          </cell>
        </row>
        <row r="10605">
          <cell r="A10605">
            <v>408052533</v>
          </cell>
          <cell r="B10605" t="str">
            <v>TOPBRANDS EUROPE B.V.</v>
          </cell>
        </row>
        <row r="10606">
          <cell r="A10606">
            <v>407646041</v>
          </cell>
          <cell r="B10606" t="str">
            <v>CANON INC.</v>
          </cell>
        </row>
        <row r="10607">
          <cell r="A10607">
            <v>386472641</v>
          </cell>
          <cell r="B10607" t="str">
            <v>HAL TRUST</v>
          </cell>
        </row>
        <row r="10608">
          <cell r="A10608">
            <v>414207050</v>
          </cell>
          <cell r="B10608" t="str">
            <v>TURCK GRUNDERPOOL GMBH &amp; CO. KG</v>
          </cell>
        </row>
        <row r="10609">
          <cell r="A10609">
            <v>415009984</v>
          </cell>
          <cell r="B10609" t="str">
            <v>STICHTING ADMINISTRATIEKANTOOR VAN DIJK GROEP</v>
          </cell>
        </row>
        <row r="10610">
          <cell r="A10610">
            <v>415154608</v>
          </cell>
          <cell r="B10610" t="str">
            <v>UNIVERSAL ELECTRONICS INC.</v>
          </cell>
        </row>
        <row r="10611">
          <cell r="A10611">
            <v>406774034</v>
          </cell>
          <cell r="B10611" t="str">
            <v>COMCAST CORPORATION</v>
          </cell>
        </row>
        <row r="10612">
          <cell r="A10612">
            <v>283143048</v>
          </cell>
          <cell r="B10612" t="str">
            <v>RAYTHEON TECHNOLOGIES CORPORATION</v>
          </cell>
        </row>
        <row r="10613">
          <cell r="A10613">
            <v>405948217</v>
          </cell>
          <cell r="B10613" t="str">
            <v>RWTUV E.V.</v>
          </cell>
        </row>
        <row r="10614">
          <cell r="A10614">
            <v>403868243</v>
          </cell>
          <cell r="B10614" t="str">
            <v>SOCIETE DE NEGOCE ET DE PARTICIPATION</v>
          </cell>
        </row>
        <row r="10615">
          <cell r="A10615">
            <v>402489785</v>
          </cell>
          <cell r="B10615" t="str">
            <v>STICHTING ADMINISTRATIEKANTOOR DE BROEKLANDER</v>
          </cell>
        </row>
        <row r="10616">
          <cell r="A10616">
            <v>406798694</v>
          </cell>
          <cell r="B10616" t="str">
            <v>PHIMA B.V.</v>
          </cell>
        </row>
        <row r="10617">
          <cell r="A10617">
            <v>405745613</v>
          </cell>
          <cell r="B10617" t="str">
            <v>MERWEOORD B.V.</v>
          </cell>
        </row>
        <row r="10618">
          <cell r="A10618">
            <v>405745613</v>
          </cell>
          <cell r="B10618" t="str">
            <v>MERWEOORD B.V.</v>
          </cell>
        </row>
        <row r="10619">
          <cell r="A10619">
            <v>405745613</v>
          </cell>
          <cell r="B10619" t="str">
            <v>MERWEOORD B.V.</v>
          </cell>
        </row>
        <row r="10620">
          <cell r="A10620">
            <v>406334441</v>
          </cell>
          <cell r="B10620" t="str">
            <v>STICHTING ADMINISTRATIEKANTOOR VAN VLIET DEMOLITION HOLDING</v>
          </cell>
        </row>
        <row r="10621">
          <cell r="A10621">
            <v>404416125</v>
          </cell>
          <cell r="B10621" t="str">
            <v>TOYOTA INDUSTRIES CORPORATION</v>
          </cell>
        </row>
        <row r="10622">
          <cell r="A10622">
            <v>489557186</v>
          </cell>
          <cell r="B10622" t="str">
            <v>VC4 BEHEER B.V.</v>
          </cell>
        </row>
        <row r="10623">
          <cell r="A10623">
            <v>416960458</v>
          </cell>
          <cell r="B10623" t="str">
            <v>HOLLAND TRACK B.V.</v>
          </cell>
        </row>
        <row r="10624">
          <cell r="A10624">
            <v>416960458</v>
          </cell>
          <cell r="B10624" t="str">
            <v>HOLLAND TRACK B.V.</v>
          </cell>
        </row>
        <row r="10625">
          <cell r="A10625">
            <v>407485064</v>
          </cell>
          <cell r="B10625" t="str">
            <v>VERMEG GROUP N.V.</v>
          </cell>
        </row>
        <row r="10626">
          <cell r="A10626">
            <v>419142005</v>
          </cell>
          <cell r="B10626" t="str">
            <v>TANK TOPCO B.V.</v>
          </cell>
        </row>
        <row r="10627">
          <cell r="A10627">
            <v>415377506</v>
          </cell>
          <cell r="B10627" t="str">
            <v>CODYLCO</v>
          </cell>
        </row>
        <row r="10628">
          <cell r="A10628">
            <v>415377506</v>
          </cell>
          <cell r="B10628" t="str">
            <v>CODYLCO</v>
          </cell>
        </row>
        <row r="10629">
          <cell r="A10629">
            <v>415152909</v>
          </cell>
          <cell r="B10629" t="str">
            <v>STICHTING ADMINISTRATIEKANTOOR GERARD VAN DALFSEN</v>
          </cell>
        </row>
        <row r="10630">
          <cell r="A10630">
            <v>410510007</v>
          </cell>
          <cell r="B10630" t="str">
            <v>JMV SE &amp; CO. KG</v>
          </cell>
        </row>
        <row r="10631">
          <cell r="A10631">
            <v>415799899</v>
          </cell>
          <cell r="B10631" t="str">
            <v>HOUDSTERMAATSCHAPPIJ VOSTERMANS B.V.</v>
          </cell>
        </row>
        <row r="10632">
          <cell r="A10632">
            <v>408349207</v>
          </cell>
          <cell r="B10632" t="str">
            <v>HOYA CORPORATION</v>
          </cell>
        </row>
        <row r="10633">
          <cell r="A10633">
            <v>418235271</v>
          </cell>
          <cell r="B10633" t="str">
            <v>WEIR GROUP PLC(THE)</v>
          </cell>
        </row>
        <row r="10634">
          <cell r="A10634">
            <v>490429091</v>
          </cell>
          <cell r="B10634" t="str">
            <v>D.A.M. PARTICIPATIES B.V.</v>
          </cell>
        </row>
        <row r="10635">
          <cell r="A10635">
            <v>490429091</v>
          </cell>
          <cell r="B10635" t="str">
            <v>D.A.M. PARTICIPATIES B.V.</v>
          </cell>
        </row>
        <row r="10636">
          <cell r="A10636">
            <v>489294504</v>
          </cell>
          <cell r="B10636" t="str">
            <v>MAINFREIGHT NETHERLANDS COOPERATIEF U.A.</v>
          </cell>
        </row>
        <row r="10637">
          <cell r="A10637">
            <v>402043574</v>
          </cell>
          <cell r="B10637" t="str">
            <v>XEROX HOLDINGS CORPORATION</v>
          </cell>
        </row>
        <row r="10638">
          <cell r="A10638">
            <v>402043574</v>
          </cell>
          <cell r="B10638" t="str">
            <v>XEROX HOLDINGS CORPORATION</v>
          </cell>
        </row>
        <row r="10639">
          <cell r="A10639">
            <v>489862521</v>
          </cell>
          <cell r="B10639" t="str">
            <v>SHANGHAI MEIHAN CULTURE &amp; MEDIA CO., LTD.</v>
          </cell>
        </row>
        <row r="10640">
          <cell r="A10640">
            <v>413172078</v>
          </cell>
          <cell r="B10640" t="str">
            <v>KONINKLIJKE KPN N.V.</v>
          </cell>
        </row>
        <row r="10641">
          <cell r="A10641">
            <v>413172078</v>
          </cell>
          <cell r="B10641" t="str">
            <v>KONINKLIJKE KPN N.V.</v>
          </cell>
        </row>
        <row r="10642">
          <cell r="A10642">
            <v>413172078</v>
          </cell>
          <cell r="B10642" t="str">
            <v>KONINKLIJKE KPN N.V.</v>
          </cell>
        </row>
        <row r="10643">
          <cell r="A10643">
            <v>405914532</v>
          </cell>
          <cell r="B10643" t="str">
            <v>NN GROUP N.V.</v>
          </cell>
        </row>
        <row r="10644">
          <cell r="A10644">
            <v>402351811</v>
          </cell>
          <cell r="B10644" t="str">
            <v>SAFRAN</v>
          </cell>
        </row>
        <row r="10645">
          <cell r="A10645">
            <v>402351811</v>
          </cell>
          <cell r="B10645" t="str">
            <v>SAFRAN</v>
          </cell>
        </row>
        <row r="10646">
          <cell r="A10646">
            <v>764170598</v>
          </cell>
          <cell r="B10646" t="str">
            <v>ATOS SE</v>
          </cell>
        </row>
        <row r="10647">
          <cell r="A10647">
            <v>370472891</v>
          </cell>
          <cell r="B10647" t="str">
            <v>EMAKINA GROUP</v>
          </cell>
        </row>
        <row r="10648">
          <cell r="A10648">
            <v>371257853</v>
          </cell>
          <cell r="B10648" t="str">
            <v>KORAMIC HOLDING</v>
          </cell>
        </row>
        <row r="10649">
          <cell r="A10649">
            <v>283260743</v>
          </cell>
          <cell r="B10649" t="str">
            <v>PLATINUM EQUITY, LLC</v>
          </cell>
        </row>
        <row r="10650">
          <cell r="A10650">
            <v>400419107</v>
          </cell>
          <cell r="B10650" t="str">
            <v>BNP PARIBAS</v>
          </cell>
        </row>
        <row r="10651">
          <cell r="A10651">
            <v>374551737</v>
          </cell>
          <cell r="B10651" t="str">
            <v>LYONDELLBASELL INDUSTRIES N.V.</v>
          </cell>
        </row>
        <row r="10652">
          <cell r="A10652">
            <v>283110120</v>
          </cell>
          <cell r="B10652" t="str">
            <v>ROSY BLUE INVESTMENTS S.A R.L.</v>
          </cell>
        </row>
        <row r="10653">
          <cell r="A10653">
            <v>400199251</v>
          </cell>
          <cell r="B10653" t="str">
            <v>ISUZU MOTORS LIMITED</v>
          </cell>
        </row>
        <row r="10654">
          <cell r="A10654">
            <v>371071163</v>
          </cell>
          <cell r="B10654" t="str">
            <v>SBD MDGP PARTNERSHIP HOLDINGS S.A R.L.</v>
          </cell>
        </row>
        <row r="10655">
          <cell r="A10655">
            <v>377238147</v>
          </cell>
          <cell r="B10655" t="str">
            <v>GOSSELIN GROUP</v>
          </cell>
        </row>
        <row r="10656">
          <cell r="A10656">
            <v>373173210</v>
          </cell>
          <cell r="B10656" t="str">
            <v>VLAAMSE INSTELLING VOOR TECHNOLOGISCH ONDERZOEK</v>
          </cell>
        </row>
        <row r="10657">
          <cell r="A10657">
            <v>370270670</v>
          </cell>
          <cell r="B10657" t="str">
            <v>TEREOS STARCH &amp; SWEETENERS EUROPE</v>
          </cell>
        </row>
        <row r="10658">
          <cell r="A10658">
            <v>372824941</v>
          </cell>
          <cell r="B10658" t="str">
            <v>VITRUVIAN PARTNERS LLP</v>
          </cell>
        </row>
        <row r="10659">
          <cell r="A10659">
            <v>763921876</v>
          </cell>
          <cell r="B10659" t="str">
            <v>BERRY GLOBAL GROUP, INC.</v>
          </cell>
        </row>
        <row r="10660">
          <cell r="A10660">
            <v>374477396</v>
          </cell>
          <cell r="B10660" t="str">
            <v>PROVIRON CAPITAL</v>
          </cell>
        </row>
        <row r="10661">
          <cell r="A10661">
            <v>370006330</v>
          </cell>
          <cell r="B10661" t="str">
            <v>ETABLISSEMENTEN JOSEPH SOUBRY</v>
          </cell>
        </row>
        <row r="10662">
          <cell r="A10662">
            <v>283513240</v>
          </cell>
          <cell r="B10662" t="str">
            <v>NIMBUS INVESTMENTS CXXXII B.V.</v>
          </cell>
        </row>
        <row r="10663">
          <cell r="A10663">
            <v>282817311</v>
          </cell>
          <cell r="B10663" t="str">
            <v>SWH GMBH &amp; CO.KG</v>
          </cell>
        </row>
        <row r="10664">
          <cell r="A10664">
            <v>282788843</v>
          </cell>
          <cell r="B10664" t="str">
            <v>BULAB HOLDINGS, INC.</v>
          </cell>
        </row>
        <row r="10665">
          <cell r="A10665">
            <v>373576941</v>
          </cell>
          <cell r="B10665" t="str">
            <v>BATU KAWAN BHD</v>
          </cell>
        </row>
        <row r="10666">
          <cell r="A10666">
            <v>370193229</v>
          </cell>
          <cell r="B10666" t="str">
            <v>PRAYON</v>
          </cell>
        </row>
        <row r="10667">
          <cell r="A10667">
            <v>282857986</v>
          </cell>
          <cell r="B10667" t="str">
            <v>RPM INTERNATIONAL INC.</v>
          </cell>
        </row>
        <row r="10668">
          <cell r="A10668">
            <v>370516783</v>
          </cell>
          <cell r="B10668" t="str">
            <v>JOHN BEAN TECHNOLOGIES CORPORATION</v>
          </cell>
        </row>
        <row r="10669">
          <cell r="A10669">
            <v>370156507</v>
          </cell>
          <cell r="B10669" t="str">
            <v>C.P. PHARMACEUTICALS INTERNATIONAL C.V.</v>
          </cell>
        </row>
        <row r="10670">
          <cell r="A10670">
            <v>376208505</v>
          </cell>
          <cell r="B10670" t="str">
            <v>NOORDATLANTISCHE VERDRAGSORGANISATIE</v>
          </cell>
        </row>
        <row r="10671">
          <cell r="A10671">
            <v>372444653</v>
          </cell>
          <cell r="B10671" t="str">
            <v>ANHEUSER-BUSCH INBEV</v>
          </cell>
        </row>
        <row r="10672">
          <cell r="A10672">
            <v>370006462</v>
          </cell>
          <cell r="B10672" t="str">
            <v>L'AIR LIQUIDE SOCIETE ANONYME POUR L'ETUDE ET L'EXPLOITATION DES PROCEDES GEORGES CLAUDE</v>
          </cell>
        </row>
        <row r="10673">
          <cell r="A10673">
            <v>372444653</v>
          </cell>
          <cell r="B10673" t="str">
            <v>ANHEUSER-BUSCH INBEV</v>
          </cell>
        </row>
        <row r="10674">
          <cell r="A10674">
            <v>283347425</v>
          </cell>
          <cell r="B10674" t="str">
            <v>BARGUZIN PARTICIPATION S.A.</v>
          </cell>
        </row>
        <row r="10675">
          <cell r="A10675">
            <v>762313430</v>
          </cell>
          <cell r="B10675" t="str">
            <v>LANXESS AG</v>
          </cell>
        </row>
        <row r="10676">
          <cell r="A10676">
            <v>504749227</v>
          </cell>
          <cell r="B10676" t="str">
            <v>ALCOGROUP HOLDING</v>
          </cell>
        </row>
        <row r="10677">
          <cell r="A10677">
            <v>374046555</v>
          </cell>
          <cell r="B10677" t="str">
            <v>COMPUTER TASK GROUP, INCORPORATED</v>
          </cell>
        </row>
        <row r="10678">
          <cell r="A10678">
            <v>283481869</v>
          </cell>
          <cell r="B10678" t="str">
            <v>TOSHIBA CORPORATION</v>
          </cell>
        </row>
        <row r="10679">
          <cell r="A10679">
            <v>370009722</v>
          </cell>
          <cell r="B10679" t="str">
            <v>ASP PRINCE PARENT HOLDINGS, LLC</v>
          </cell>
        </row>
        <row r="10680">
          <cell r="A10680">
            <v>283483022</v>
          </cell>
          <cell r="B10680" t="str">
            <v>DANONE</v>
          </cell>
        </row>
        <row r="10681">
          <cell r="A10681">
            <v>283644854</v>
          </cell>
          <cell r="B10681" t="str">
            <v>SIGDO KOPPERS S.A.</v>
          </cell>
        </row>
        <row r="10682">
          <cell r="A10682">
            <v>370169752</v>
          </cell>
          <cell r="B10682" t="str">
            <v>GBT III B.V.</v>
          </cell>
        </row>
        <row r="10683">
          <cell r="A10683">
            <v>370770696</v>
          </cell>
          <cell r="B10683" t="str">
            <v>COVESTRO AG</v>
          </cell>
        </row>
        <row r="10684">
          <cell r="A10684">
            <v>283363851</v>
          </cell>
          <cell r="B10684" t="str">
            <v>I.P.H.</v>
          </cell>
        </row>
        <row r="10685">
          <cell r="A10685">
            <v>370120941</v>
          </cell>
          <cell r="B10685" t="str">
            <v>SOFIDRA S.A.</v>
          </cell>
        </row>
        <row r="10686">
          <cell r="A10686">
            <v>400828340</v>
          </cell>
          <cell r="B10686" t="str">
            <v>FLIR SYSTEMS, INC.</v>
          </cell>
        </row>
        <row r="10687">
          <cell r="A10687">
            <v>370203028</v>
          </cell>
          <cell r="B10687" t="str">
            <v>GRIFFITH FOODS GROUP INC.</v>
          </cell>
        </row>
        <row r="10688">
          <cell r="A10688">
            <v>283347425</v>
          </cell>
          <cell r="B10688" t="str">
            <v>BARGUZIN PARTICIPATION S.A.</v>
          </cell>
        </row>
        <row r="10689">
          <cell r="A10689">
            <v>370516536</v>
          </cell>
          <cell r="B10689" t="str">
            <v>ATLAS COPCO AB</v>
          </cell>
        </row>
        <row r="10690">
          <cell r="A10690">
            <v>400473781</v>
          </cell>
          <cell r="B10690" t="str">
            <v>SOCIETE GENERALE</v>
          </cell>
        </row>
        <row r="10691">
          <cell r="A10691">
            <v>283167989</v>
          </cell>
          <cell r="B10691" t="str">
            <v>MANUTAN INTERNATIONAL</v>
          </cell>
        </row>
        <row r="10692">
          <cell r="A10692">
            <v>370121840</v>
          </cell>
          <cell r="B10692" t="str">
            <v>SURBOLEM</v>
          </cell>
        </row>
        <row r="10693">
          <cell r="A10693">
            <v>370007015</v>
          </cell>
          <cell r="B10693" t="str">
            <v>ARCELORMITTAL BELGIUM</v>
          </cell>
        </row>
        <row r="10694">
          <cell r="A10694">
            <v>372078162</v>
          </cell>
          <cell r="B10694" t="str">
            <v>RECTICEL</v>
          </cell>
        </row>
        <row r="10695">
          <cell r="A10695">
            <v>283110120</v>
          </cell>
          <cell r="B10695" t="str">
            <v>ROSY BLUE INVESTMENTS S.A R.L.</v>
          </cell>
        </row>
        <row r="10696">
          <cell r="A10696">
            <v>458195377</v>
          </cell>
          <cell r="B10696" t="str">
            <v>MILACRON DUTCH COOPERATIEF U.A.</v>
          </cell>
        </row>
        <row r="10697">
          <cell r="A10697">
            <v>400419107</v>
          </cell>
          <cell r="B10697" t="str">
            <v>BNP PARIBAS</v>
          </cell>
        </row>
        <row r="10698">
          <cell r="A10698">
            <v>370009219</v>
          </cell>
          <cell r="B10698" t="str">
            <v>BACARDI LIMITED</v>
          </cell>
        </row>
        <row r="10699">
          <cell r="A10699">
            <v>283513240</v>
          </cell>
          <cell r="B10699" t="str">
            <v>NIMBUS INVESTMENTS CXXXII B.V.</v>
          </cell>
        </row>
        <row r="10700">
          <cell r="A10700">
            <v>370270670</v>
          </cell>
          <cell r="B10700" t="str">
            <v>TEREOS STARCH &amp; SWEETENERS EUROPE</v>
          </cell>
        </row>
        <row r="10701">
          <cell r="A10701">
            <v>372824941</v>
          </cell>
          <cell r="B10701" t="str">
            <v>VITRUVIAN PARTNERS LLP</v>
          </cell>
        </row>
        <row r="10702">
          <cell r="A10702">
            <v>763921876</v>
          </cell>
          <cell r="B10702" t="str">
            <v>BERRY GLOBAL GROUP, INC.</v>
          </cell>
        </row>
        <row r="10703">
          <cell r="A10703">
            <v>282857986</v>
          </cell>
          <cell r="B10703" t="str">
            <v>RPM INTERNATIONAL INC.</v>
          </cell>
        </row>
        <row r="10704">
          <cell r="A10704">
            <v>370156507</v>
          </cell>
          <cell r="B10704" t="str">
            <v>C.P. PHARMACEUTICALS INTERNATIONAL C.V.</v>
          </cell>
        </row>
        <row r="10705">
          <cell r="A10705">
            <v>400804795</v>
          </cell>
          <cell r="B10705" t="str">
            <v>PM-INTERNATIONAL AG</v>
          </cell>
        </row>
        <row r="10706">
          <cell r="A10706">
            <v>762313430</v>
          </cell>
          <cell r="B10706" t="str">
            <v>LANXESS AG</v>
          </cell>
        </row>
        <row r="10707">
          <cell r="A10707">
            <v>762313430</v>
          </cell>
          <cell r="B10707" t="str">
            <v>LANXESS AG</v>
          </cell>
        </row>
        <row r="10708">
          <cell r="A10708">
            <v>374551737</v>
          </cell>
          <cell r="B10708" t="str">
            <v>LYONDELLBASELL INDUSTRIES N.V.</v>
          </cell>
        </row>
        <row r="10709">
          <cell r="A10709">
            <v>296006265</v>
          </cell>
          <cell r="B10709" t="str">
            <v>R. STAHL AG</v>
          </cell>
        </row>
        <row r="10710">
          <cell r="A10710">
            <v>371071163</v>
          </cell>
          <cell r="B10710" t="str">
            <v>SBD MDGP PARTNERSHIP HOLDINGS S.A R.L.</v>
          </cell>
        </row>
        <row r="10711">
          <cell r="A10711">
            <v>370000416</v>
          </cell>
          <cell r="B10711" t="str">
            <v>KBC GROUPE</v>
          </cell>
        </row>
        <row r="10712">
          <cell r="A10712">
            <v>370066788</v>
          </cell>
          <cell r="B10712" t="str">
            <v>GRUPO KUO, S.A.B. DE C.V.</v>
          </cell>
        </row>
        <row r="10713">
          <cell r="A10713">
            <v>370193229</v>
          </cell>
          <cell r="B10713" t="str">
            <v>PRAYON</v>
          </cell>
        </row>
        <row r="10714">
          <cell r="A10714">
            <v>846759442</v>
          </cell>
          <cell r="B10714" t="str">
            <v>BRUSSELS AIRPORT INVESTMENTS</v>
          </cell>
        </row>
        <row r="10715">
          <cell r="A10715">
            <v>372444653</v>
          </cell>
          <cell r="B10715" t="str">
            <v>ANHEUSER-BUSCH INBEV</v>
          </cell>
        </row>
        <row r="10716">
          <cell r="A10716">
            <v>370006462</v>
          </cell>
          <cell r="B10716" t="str">
            <v>L'AIR LIQUIDE SOCIETE ANONYME POUR L'ETUDE ET L'EXPLOITATION DES PROCEDES GEORGES CLAUDE</v>
          </cell>
        </row>
        <row r="10717">
          <cell r="A10717">
            <v>372444653</v>
          </cell>
          <cell r="B10717" t="str">
            <v>ANHEUSER-BUSCH INBEV</v>
          </cell>
        </row>
        <row r="10718">
          <cell r="A10718">
            <v>372078162</v>
          </cell>
          <cell r="B10718" t="str">
            <v>RECTICEL</v>
          </cell>
        </row>
        <row r="10719">
          <cell r="A10719">
            <v>846759442</v>
          </cell>
          <cell r="B10719" t="str">
            <v>BRUSSELS AIRPORT INVESTMENTS</v>
          </cell>
        </row>
        <row r="10720">
          <cell r="A10720">
            <v>370007080</v>
          </cell>
          <cell r="B10720" t="str">
            <v>APERAM</v>
          </cell>
        </row>
        <row r="10721">
          <cell r="A10721">
            <v>505410688</v>
          </cell>
          <cell r="B10721" t="str">
            <v>CARMEUSE HOLDING S.A.</v>
          </cell>
        </row>
        <row r="10722">
          <cell r="A10722">
            <v>370156507</v>
          </cell>
          <cell r="B10722" t="str">
            <v>C.P. PHARMACEUTICALS INTERNATIONAL C.V.</v>
          </cell>
        </row>
        <row r="10723">
          <cell r="A10723">
            <v>283175263</v>
          </cell>
          <cell r="B10723" t="str">
            <v>BOSAL NEDERLAND B.V.</v>
          </cell>
        </row>
        <row r="10724">
          <cell r="A10724">
            <v>846759442</v>
          </cell>
          <cell r="B10724" t="str">
            <v>BRUSSELS AIRPORT INVESTMENTS</v>
          </cell>
        </row>
        <row r="10725">
          <cell r="A10725">
            <v>283057230</v>
          </cell>
          <cell r="B10725" t="str">
            <v>G4S PLC</v>
          </cell>
        </row>
        <row r="10726">
          <cell r="A10726">
            <v>370008609</v>
          </cell>
          <cell r="B10726" t="str">
            <v>L'OREAL</v>
          </cell>
        </row>
        <row r="10727">
          <cell r="A10727">
            <v>370006462</v>
          </cell>
          <cell r="B10727" t="str">
            <v>L'AIR LIQUIDE SOCIETE ANONYME POUR L'ETUDE ET L'EXPLOITATION DES PROCEDES GEORGES CLAUDE</v>
          </cell>
        </row>
        <row r="10728">
          <cell r="A10728">
            <v>370151144</v>
          </cell>
          <cell r="B10728" t="str">
            <v>T.D. WILLIAMSON UK INTERNATIONAL LIMITED</v>
          </cell>
        </row>
        <row r="10729">
          <cell r="A10729">
            <v>400588182</v>
          </cell>
          <cell r="B10729" t="str">
            <v>ARCELORMITTAL</v>
          </cell>
        </row>
        <row r="10730">
          <cell r="A10730">
            <v>400690129</v>
          </cell>
          <cell r="B10730" t="str">
            <v>ARCELORMITTAL</v>
          </cell>
        </row>
        <row r="10731">
          <cell r="A10731">
            <v>374260834</v>
          </cell>
          <cell r="B10731" t="str">
            <v>HYUNDAI CONSTRUCTION EQUIPMENT CO., LTD.</v>
          </cell>
        </row>
        <row r="10732">
          <cell r="A10732">
            <v>504084252</v>
          </cell>
          <cell r="B10732" t="str">
            <v>ORANGINA SCHWEPPES HOLDING B.V.</v>
          </cell>
        </row>
        <row r="10733">
          <cell r="A10733">
            <v>400490421</v>
          </cell>
          <cell r="B10733" t="str">
            <v>ARCELORMITTAL</v>
          </cell>
        </row>
        <row r="10734">
          <cell r="A10734">
            <v>374260834</v>
          </cell>
          <cell r="B10734" t="str">
            <v>HYUNDAI CONSTRUCTION EQUIPMENT CO., LTD.</v>
          </cell>
        </row>
        <row r="10735">
          <cell r="A10735">
            <v>376825845</v>
          </cell>
          <cell r="B10735" t="str">
            <v>AMPACET EUROPE S.A.</v>
          </cell>
        </row>
        <row r="10736">
          <cell r="A10736">
            <v>370338869</v>
          </cell>
          <cell r="B10736" t="str">
            <v>VINCI</v>
          </cell>
        </row>
        <row r="10737">
          <cell r="A10737">
            <v>298359159</v>
          </cell>
          <cell r="B10737" t="str">
            <v>MAKARES</v>
          </cell>
        </row>
        <row r="10738">
          <cell r="A10738">
            <v>373588771</v>
          </cell>
          <cell r="B10738" t="str">
            <v>TECAN GROUP AG</v>
          </cell>
        </row>
        <row r="10739">
          <cell r="A10739">
            <v>370151144</v>
          </cell>
          <cell r="B10739" t="str">
            <v>T.D. WILLIAMSON UK INTERNATIONAL LIMITED</v>
          </cell>
        </row>
        <row r="10740">
          <cell r="A10740">
            <v>283210805</v>
          </cell>
          <cell r="B10740" t="str">
            <v>TEXIM BELGIUM</v>
          </cell>
        </row>
        <row r="10741">
          <cell r="A10741">
            <v>282866904</v>
          </cell>
          <cell r="B10741" t="str">
            <v>APOLLO TYRES COOPERATIEF U.A.</v>
          </cell>
        </row>
        <row r="10742">
          <cell r="A10742">
            <v>504490525</v>
          </cell>
          <cell r="B10742" t="str">
            <v>SWM LUXEMBOURG</v>
          </cell>
        </row>
        <row r="10743">
          <cell r="A10743">
            <v>370009086</v>
          </cell>
          <cell r="B10743" t="str">
            <v>SOLVAY</v>
          </cell>
        </row>
        <row r="10744">
          <cell r="A10744">
            <v>370009086</v>
          </cell>
          <cell r="B10744" t="str">
            <v>SOLVAY</v>
          </cell>
        </row>
        <row r="10745">
          <cell r="A10745">
            <v>297269573</v>
          </cell>
          <cell r="B10745" t="str">
            <v>MAXEDA DIY GROUP B.V.</v>
          </cell>
        </row>
        <row r="10746">
          <cell r="A10746">
            <v>372032151</v>
          </cell>
          <cell r="B10746" t="str">
            <v>POLYVISION CORPORATION</v>
          </cell>
        </row>
        <row r="10747">
          <cell r="A10747">
            <v>373213875</v>
          </cell>
          <cell r="B10747" t="str">
            <v>SIMAC TECHNIEK N.V.</v>
          </cell>
        </row>
        <row r="10748">
          <cell r="A10748">
            <v>400690129</v>
          </cell>
          <cell r="B10748" t="str">
            <v>ARCELORMITTAL</v>
          </cell>
        </row>
        <row r="10749">
          <cell r="A10749">
            <v>283233765</v>
          </cell>
          <cell r="B10749" t="str">
            <v>UNITRON GROUP</v>
          </cell>
        </row>
        <row r="10750">
          <cell r="A10750">
            <v>373494868</v>
          </cell>
          <cell r="B10750" t="str">
            <v>COCHLEAR TECHNOLOGY CENTRE BELGIUM</v>
          </cell>
        </row>
        <row r="10751">
          <cell r="A10751">
            <v>372079835</v>
          </cell>
          <cell r="B10751" t="str">
            <v>RECUPEL</v>
          </cell>
        </row>
        <row r="10752">
          <cell r="A10752">
            <v>283330959</v>
          </cell>
          <cell r="B10752" t="str">
            <v>SOCIETE FERMIERE ROCHEFORT ARDENNES ETABLISSEMENTS MATHOT</v>
          </cell>
        </row>
        <row r="10753">
          <cell r="A10753">
            <v>374551737</v>
          </cell>
          <cell r="B10753" t="str">
            <v>LYONDELLBASELL INDUSTRIES N.V.</v>
          </cell>
        </row>
        <row r="10754">
          <cell r="A10754">
            <v>374551737</v>
          </cell>
          <cell r="B10754" t="str">
            <v>LYONDELLBASELL INDUSTRIES N.V.</v>
          </cell>
        </row>
        <row r="10755">
          <cell r="A10755">
            <v>373576941</v>
          </cell>
          <cell r="B10755" t="str">
            <v>BATU KAWAN BHD</v>
          </cell>
        </row>
        <row r="10756">
          <cell r="A10756">
            <v>370006462</v>
          </cell>
          <cell r="B10756" t="str">
            <v>L'AIR LIQUIDE SOCIETE ANONYME POUR L'ETUDE ET L'EXPLOITATION DES PROCEDES GEORGES CLAUDE</v>
          </cell>
        </row>
        <row r="10757">
          <cell r="A10757">
            <v>372723254</v>
          </cell>
          <cell r="B10757" t="str">
            <v>REGION WALLONNE</v>
          </cell>
        </row>
        <row r="10758">
          <cell r="A10758">
            <v>372592451</v>
          </cell>
          <cell r="B10758" t="str">
            <v>VERGALLE INVEST</v>
          </cell>
        </row>
        <row r="10759">
          <cell r="A10759">
            <v>376825845</v>
          </cell>
          <cell r="B10759" t="str">
            <v>AMPACET EUROPE S.A.</v>
          </cell>
        </row>
        <row r="10760">
          <cell r="A10760">
            <v>370007080</v>
          </cell>
          <cell r="B10760" t="str">
            <v>APERAM</v>
          </cell>
        </row>
        <row r="10761">
          <cell r="A10761">
            <v>375769429</v>
          </cell>
          <cell r="B10761" t="str">
            <v>AXEL SPRINGER SE</v>
          </cell>
        </row>
        <row r="10762">
          <cell r="A10762">
            <v>376986068</v>
          </cell>
          <cell r="B10762" t="str">
            <v>INSTITUT SYNDICAL EUROPEEN</v>
          </cell>
        </row>
        <row r="10763">
          <cell r="A10763">
            <v>283699460</v>
          </cell>
          <cell r="B10763" t="str">
            <v>EUROCLEAR HOLDING</v>
          </cell>
        </row>
        <row r="10764">
          <cell r="A10764">
            <v>375769429</v>
          </cell>
          <cell r="B10764" t="str">
            <v>AXEL SPRINGER SE</v>
          </cell>
        </row>
        <row r="10765">
          <cell r="A10765">
            <v>370005316</v>
          </cell>
          <cell r="B10765" t="str">
            <v>D'IETEREN</v>
          </cell>
        </row>
        <row r="10766">
          <cell r="A10766">
            <v>370005316</v>
          </cell>
          <cell r="B10766" t="str">
            <v>D'IETEREN</v>
          </cell>
        </row>
        <row r="10767">
          <cell r="A10767">
            <v>282817311</v>
          </cell>
          <cell r="B10767" t="str">
            <v>SWH GMBH &amp; CO.KG</v>
          </cell>
        </row>
        <row r="10768">
          <cell r="A10768">
            <v>371150488</v>
          </cell>
          <cell r="B10768" t="str">
            <v>MENSURA SERVICE EXTERNE DE PREVENTION ET DE PROTECTION AU TRAVAIL</v>
          </cell>
        </row>
        <row r="10769">
          <cell r="A10769">
            <v>373053909</v>
          </cell>
          <cell r="B10769" t="str">
            <v>RPM INTERNATIONAL INC.</v>
          </cell>
        </row>
        <row r="10770">
          <cell r="A10770">
            <v>371157129</v>
          </cell>
          <cell r="B10770" t="str">
            <v>PRECISION DYNAMICS EUROPE</v>
          </cell>
        </row>
        <row r="10771">
          <cell r="A10771">
            <v>400417846</v>
          </cell>
          <cell r="B10771" t="str">
            <v>LINDAB INTERNATIONAL AB</v>
          </cell>
        </row>
        <row r="10772">
          <cell r="A10772">
            <v>370016693</v>
          </cell>
          <cell r="B10772" t="str">
            <v>RECRUIT HOLDINGS CO.,LTD.</v>
          </cell>
        </row>
        <row r="10773">
          <cell r="A10773">
            <v>282744309</v>
          </cell>
          <cell r="B10773" t="str">
            <v>ETAT BELGE</v>
          </cell>
        </row>
        <row r="10774">
          <cell r="A10774">
            <v>370008609</v>
          </cell>
          <cell r="B10774" t="str">
            <v>L'OREAL</v>
          </cell>
        </row>
        <row r="10775">
          <cell r="A10775">
            <v>282866904</v>
          </cell>
          <cell r="B10775" t="str">
            <v>APOLLO TYRES COOPERATIEF U.A.</v>
          </cell>
        </row>
        <row r="10776">
          <cell r="A10776">
            <v>370050528</v>
          </cell>
          <cell r="B10776" t="str">
            <v>VINCI</v>
          </cell>
        </row>
        <row r="10777">
          <cell r="A10777">
            <v>372032151</v>
          </cell>
          <cell r="B10777" t="str">
            <v>POLYVISION CORPORATION</v>
          </cell>
        </row>
        <row r="10778">
          <cell r="A10778">
            <v>846706112</v>
          </cell>
          <cell r="B10778" t="str">
            <v>BANK OF INDIA</v>
          </cell>
        </row>
        <row r="10779">
          <cell r="A10779">
            <v>372440289</v>
          </cell>
          <cell r="B10779" t="str">
            <v>BRAEM INVEST</v>
          </cell>
        </row>
        <row r="10780">
          <cell r="A10780">
            <v>374551737</v>
          </cell>
          <cell r="B10780" t="str">
            <v>LYONDELLBASELL INDUSTRIES N.V.</v>
          </cell>
        </row>
        <row r="10781">
          <cell r="A10781">
            <v>373053909</v>
          </cell>
          <cell r="B10781" t="str">
            <v>RPM INTERNATIONAL INC.</v>
          </cell>
        </row>
        <row r="10782">
          <cell r="A10782">
            <v>372032151</v>
          </cell>
          <cell r="B10782" t="str">
            <v>POLYVISION CORPORATION</v>
          </cell>
        </row>
        <row r="10783">
          <cell r="A10783">
            <v>283347425</v>
          </cell>
          <cell r="B10783" t="str">
            <v>BARGUZIN PARTICIPATION S.A.</v>
          </cell>
        </row>
        <row r="10784">
          <cell r="A10784">
            <v>283175263</v>
          </cell>
          <cell r="B10784" t="str">
            <v>BOSAL NEDERLAND B.V.</v>
          </cell>
        </row>
        <row r="10785">
          <cell r="A10785">
            <v>370551534</v>
          </cell>
          <cell r="B10785" t="str">
            <v>ONTEX GROUP</v>
          </cell>
        </row>
        <row r="10786">
          <cell r="A10786">
            <v>370551534</v>
          </cell>
          <cell r="B10786" t="str">
            <v>ONTEX GROUP</v>
          </cell>
        </row>
        <row r="10787">
          <cell r="A10787">
            <v>400906324</v>
          </cell>
          <cell r="B10787" t="str">
            <v>MARCH CAPITAL HOLDING S.A. R.L.</v>
          </cell>
        </row>
        <row r="10788">
          <cell r="A10788">
            <v>400906324</v>
          </cell>
          <cell r="B10788" t="str">
            <v>MARCH CAPITAL HOLDING S.A. R.L.</v>
          </cell>
        </row>
        <row r="10789">
          <cell r="A10789">
            <v>370735685</v>
          </cell>
          <cell r="B10789" t="str">
            <v>SECURITAS AB</v>
          </cell>
        </row>
        <row r="10790">
          <cell r="A10790">
            <v>370735685</v>
          </cell>
          <cell r="B10790" t="str">
            <v>SECURITAS AB</v>
          </cell>
        </row>
        <row r="10791">
          <cell r="A10791">
            <v>370735685</v>
          </cell>
          <cell r="B10791" t="str">
            <v>SECURITAS AB</v>
          </cell>
        </row>
        <row r="10792">
          <cell r="A10792">
            <v>370735685</v>
          </cell>
          <cell r="B10792" t="str">
            <v>SECURITAS AB</v>
          </cell>
        </row>
        <row r="10793">
          <cell r="A10793">
            <v>373576941</v>
          </cell>
          <cell r="B10793" t="str">
            <v>BATU KAWAN BHD</v>
          </cell>
        </row>
        <row r="10794">
          <cell r="A10794">
            <v>370217689</v>
          </cell>
          <cell r="B10794" t="str">
            <v>SOCIETY FOR WORLDWIDE INTERBANK FINANCIAL TELECOMMUNICATION</v>
          </cell>
        </row>
        <row r="10795">
          <cell r="A10795">
            <v>375572542</v>
          </cell>
          <cell r="B10795" t="str">
            <v>AI GLOBAL INVESTMENTS &amp; CY S.C.A.</v>
          </cell>
        </row>
        <row r="10796">
          <cell r="A10796">
            <v>282988641</v>
          </cell>
          <cell r="B10796" t="str">
            <v>TOYO DENKI INDUSTRIAL CO.,LTD.</v>
          </cell>
        </row>
        <row r="10797">
          <cell r="A10797">
            <v>374468767</v>
          </cell>
          <cell r="B10797" t="str">
            <v>GIMV</v>
          </cell>
        </row>
        <row r="10798">
          <cell r="A10798">
            <v>283572352</v>
          </cell>
          <cell r="B10798" t="str">
            <v>ENGICON GROUP</v>
          </cell>
        </row>
        <row r="10799">
          <cell r="A10799">
            <v>375523222</v>
          </cell>
          <cell r="B10799" t="str">
            <v>COLD JET INTERNATIONAL LLC</v>
          </cell>
        </row>
        <row r="10800">
          <cell r="A10800">
            <v>370513806</v>
          </cell>
          <cell r="B10800" t="str">
            <v>KONINKLIJKE VOPAK N.V.</v>
          </cell>
        </row>
        <row r="10801">
          <cell r="A10801">
            <v>501206320</v>
          </cell>
          <cell r="B10801" t="str">
            <v>STICHTING ADMINISTRATIEKANTOOR IBESS</v>
          </cell>
        </row>
        <row r="10802">
          <cell r="A10802">
            <v>282825470</v>
          </cell>
          <cell r="B10802" t="str">
            <v>CRC INDUSTRIES EUROPE</v>
          </cell>
        </row>
        <row r="10803">
          <cell r="A10803">
            <v>283296960</v>
          </cell>
          <cell r="B10803" t="str">
            <v>WATTS EMEA HOLDING B.V.</v>
          </cell>
        </row>
        <row r="10804">
          <cell r="A10804">
            <v>373339753</v>
          </cell>
          <cell r="B10804" t="str">
            <v>HOLOGIC GGO 4 LTD</v>
          </cell>
        </row>
        <row r="10805">
          <cell r="A10805">
            <v>764030404</v>
          </cell>
          <cell r="B10805" t="str">
            <v>CELIO INTERNATIONAL</v>
          </cell>
        </row>
        <row r="10806">
          <cell r="A10806">
            <v>283169936</v>
          </cell>
          <cell r="B10806" t="str">
            <v>PANASONIC CORPORATION</v>
          </cell>
        </row>
        <row r="10807">
          <cell r="A10807">
            <v>370120925</v>
          </cell>
          <cell r="B10807" t="str">
            <v>CULOBEL</v>
          </cell>
        </row>
        <row r="10808">
          <cell r="A10808">
            <v>283208569</v>
          </cell>
          <cell r="B10808" t="str">
            <v>WERNER &amp; MERTZ GMBH &amp; CO KG</v>
          </cell>
        </row>
        <row r="10809">
          <cell r="A10809">
            <v>373604693</v>
          </cell>
          <cell r="B10809" t="str">
            <v>EP BCO S.A.</v>
          </cell>
        </row>
        <row r="10810">
          <cell r="A10810">
            <v>282915016</v>
          </cell>
          <cell r="B10810" t="str">
            <v>KUNNIG</v>
          </cell>
        </row>
        <row r="10811">
          <cell r="A10811">
            <v>370342759</v>
          </cell>
          <cell r="B10811" t="str">
            <v>CSM BENELUX</v>
          </cell>
        </row>
        <row r="10812">
          <cell r="A10812">
            <v>370188476</v>
          </cell>
          <cell r="B10812" t="str">
            <v>DECEUNINCK</v>
          </cell>
        </row>
        <row r="10813">
          <cell r="A10813">
            <v>282748342</v>
          </cell>
          <cell r="B10813" t="str">
            <v>REGION WALLONNE</v>
          </cell>
        </row>
        <row r="10814">
          <cell r="A10814">
            <v>370009219</v>
          </cell>
          <cell r="B10814" t="str">
            <v>BACARDI LIMITED</v>
          </cell>
        </row>
        <row r="10815">
          <cell r="A10815">
            <v>283510220</v>
          </cell>
          <cell r="B10815" t="str">
            <v>FUJIFILM HOLDINGS CORPORATION</v>
          </cell>
        </row>
        <row r="10816">
          <cell r="A10816">
            <v>283644854</v>
          </cell>
          <cell r="B10816" t="str">
            <v>SIGDO KOPPERS S.A.</v>
          </cell>
        </row>
        <row r="10817">
          <cell r="A10817">
            <v>370166332</v>
          </cell>
          <cell r="B10817" t="str">
            <v>NIKO GROUP</v>
          </cell>
        </row>
        <row r="10818">
          <cell r="A10818">
            <v>282852391</v>
          </cell>
          <cell r="B10818" t="str">
            <v>THYSSENKRUPP AG</v>
          </cell>
        </row>
        <row r="10819">
          <cell r="A10819">
            <v>447024175</v>
          </cell>
          <cell r="B10819" t="str">
            <v>KAIC INVESTMENT COMPANY</v>
          </cell>
        </row>
        <row r="10820">
          <cell r="A10820">
            <v>400473781</v>
          </cell>
          <cell r="B10820" t="str">
            <v>SOCIETE GENERALE</v>
          </cell>
        </row>
        <row r="10821">
          <cell r="A10821">
            <v>371729695</v>
          </cell>
          <cell r="B10821" t="str">
            <v>KPMG CENTRAL SERVICES</v>
          </cell>
        </row>
        <row r="10822">
          <cell r="A10822">
            <v>450825042</v>
          </cell>
          <cell r="B10822" t="str">
            <v>DH HOLDINGS GERMANY LLC &amp; CO. KG</v>
          </cell>
        </row>
        <row r="10823">
          <cell r="A10823">
            <v>400955969</v>
          </cell>
          <cell r="B10823" t="str">
            <v>DIAROUGH S.C.A.</v>
          </cell>
        </row>
        <row r="10824">
          <cell r="A10824">
            <v>370530091</v>
          </cell>
          <cell r="B10824" t="str">
            <v>AAK AB (PUBL)</v>
          </cell>
        </row>
        <row r="10825">
          <cell r="A10825">
            <v>374114288</v>
          </cell>
          <cell r="B10825" t="str">
            <v>BROOKFIELD WEC EMEA HOLDINGS LTD</v>
          </cell>
        </row>
        <row r="10826">
          <cell r="A10826">
            <v>370183712</v>
          </cell>
          <cell r="B10826" t="str">
            <v>ALROSA BELGIUM</v>
          </cell>
        </row>
        <row r="10827">
          <cell r="A10827">
            <v>370169752</v>
          </cell>
          <cell r="B10827" t="str">
            <v>GBT III B.V.</v>
          </cell>
        </row>
        <row r="10828">
          <cell r="A10828">
            <v>370770696</v>
          </cell>
          <cell r="B10828" t="str">
            <v>COVESTRO AG</v>
          </cell>
        </row>
        <row r="10829">
          <cell r="A10829">
            <v>283483022</v>
          </cell>
          <cell r="B10829" t="str">
            <v>DANONE</v>
          </cell>
        </row>
        <row r="10830">
          <cell r="A10830">
            <v>282906833</v>
          </cell>
          <cell r="B10830" t="str">
            <v>RETHMANN SE &amp; CO. KG</v>
          </cell>
        </row>
        <row r="10831">
          <cell r="A10831">
            <v>370120941</v>
          </cell>
          <cell r="B10831" t="str">
            <v>SOFIDRA S.A.</v>
          </cell>
        </row>
        <row r="10832">
          <cell r="A10832">
            <v>400761482</v>
          </cell>
          <cell r="B10832" t="str">
            <v>EUROPEAN DYNAMICS GROUP HOLDING S.A.</v>
          </cell>
        </row>
        <row r="10833">
          <cell r="A10833">
            <v>393777305</v>
          </cell>
          <cell r="B10833" t="str">
            <v>EINHORN VERWALTUNGSGES. MBH</v>
          </cell>
        </row>
        <row r="10834">
          <cell r="A10834">
            <v>370516536</v>
          </cell>
          <cell r="B10834" t="str">
            <v>ATLAS COPCO AB</v>
          </cell>
        </row>
        <row r="10835">
          <cell r="A10835">
            <v>283167989</v>
          </cell>
          <cell r="B10835" t="str">
            <v>MANUTAN INTERNATIONAL</v>
          </cell>
        </row>
        <row r="10836">
          <cell r="A10836">
            <v>283363851</v>
          </cell>
          <cell r="B10836" t="str">
            <v>I.P.H.</v>
          </cell>
        </row>
        <row r="10837">
          <cell r="A10837">
            <v>370005654</v>
          </cell>
          <cell r="B10837" t="str">
            <v>CAMPINE</v>
          </cell>
        </row>
        <row r="10838">
          <cell r="A10838">
            <v>282988641</v>
          </cell>
          <cell r="B10838" t="str">
            <v>TOYO DENKI INDUSTRIAL CO.,LTD.</v>
          </cell>
        </row>
        <row r="10839">
          <cell r="A10839">
            <v>501206320</v>
          </cell>
          <cell r="B10839" t="str">
            <v>STICHTING ADMINISTRATIEKANTOOR IBESS</v>
          </cell>
        </row>
        <row r="10840">
          <cell r="A10840">
            <v>375523222</v>
          </cell>
          <cell r="B10840" t="str">
            <v>COLD JET INTERNATIONAL LLC</v>
          </cell>
        </row>
        <row r="10841">
          <cell r="A10841">
            <v>370052681</v>
          </cell>
          <cell r="B10841" t="str">
            <v>INOWAI  GROUP S.A.</v>
          </cell>
        </row>
        <row r="10842">
          <cell r="A10842">
            <v>283169936</v>
          </cell>
          <cell r="B10842" t="str">
            <v>PANASONIC CORPORATION</v>
          </cell>
        </row>
        <row r="10843">
          <cell r="A10843">
            <v>283208569</v>
          </cell>
          <cell r="B10843" t="str">
            <v>WERNER &amp; MERTZ GMBH &amp; CO KG</v>
          </cell>
        </row>
        <row r="10844">
          <cell r="A10844">
            <v>373339753</v>
          </cell>
          <cell r="B10844" t="str">
            <v>HOLOGIC GGO 4 LTD</v>
          </cell>
        </row>
        <row r="10845">
          <cell r="A10845">
            <v>400828340</v>
          </cell>
          <cell r="B10845" t="str">
            <v>FLIR SYSTEMS, INC.</v>
          </cell>
        </row>
        <row r="10846">
          <cell r="A10846">
            <v>283510220</v>
          </cell>
          <cell r="B10846" t="str">
            <v>FUJIFILM HOLDINGS CORPORATION</v>
          </cell>
        </row>
        <row r="10847">
          <cell r="A10847">
            <v>370686128</v>
          </cell>
          <cell r="B10847" t="str">
            <v>ENODIA</v>
          </cell>
        </row>
        <row r="10848">
          <cell r="A10848">
            <v>370984953</v>
          </cell>
          <cell r="B10848" t="str">
            <v>A  CAPITAL</v>
          </cell>
        </row>
        <row r="10849">
          <cell r="A10849">
            <v>400473781</v>
          </cell>
          <cell r="B10849" t="str">
            <v>SOCIETE GENERALE</v>
          </cell>
        </row>
        <row r="10850">
          <cell r="A10850">
            <v>283644854</v>
          </cell>
          <cell r="B10850" t="str">
            <v>SIGDO KOPPERS S.A.</v>
          </cell>
        </row>
        <row r="10851">
          <cell r="A10851">
            <v>447024175</v>
          </cell>
          <cell r="B10851" t="str">
            <v>KAIC INVESTMENT COMPANY</v>
          </cell>
        </row>
        <row r="10852">
          <cell r="A10852">
            <v>450825042</v>
          </cell>
          <cell r="B10852" t="str">
            <v>DH HOLDINGS GERMANY LLC &amp; CO. KG</v>
          </cell>
        </row>
        <row r="10853">
          <cell r="A10853">
            <v>370189362</v>
          </cell>
          <cell r="B10853" t="str">
            <v>CARDINAL FOREIGN HOLDINGS S.A R.L.</v>
          </cell>
        </row>
        <row r="10854">
          <cell r="A10854">
            <v>771131174</v>
          </cell>
          <cell r="B10854" t="str">
            <v>GROHE HOLDING GMBH</v>
          </cell>
        </row>
        <row r="10855">
          <cell r="A10855">
            <v>283572352</v>
          </cell>
          <cell r="B10855" t="str">
            <v>ENGICON GROUP</v>
          </cell>
        </row>
        <row r="10856">
          <cell r="A10856">
            <v>846881808</v>
          </cell>
          <cell r="B10856" t="str">
            <v>ACMO S. A R.L.</v>
          </cell>
        </row>
        <row r="10857">
          <cell r="A10857">
            <v>400828340</v>
          </cell>
          <cell r="B10857" t="str">
            <v>FLIR SYSTEMS, INC.</v>
          </cell>
        </row>
        <row r="10858">
          <cell r="A10858">
            <v>371729695</v>
          </cell>
          <cell r="B10858" t="str">
            <v>KPMG CENTRAL SERVICES</v>
          </cell>
        </row>
        <row r="10859">
          <cell r="A10859">
            <v>371729695</v>
          </cell>
          <cell r="B10859" t="str">
            <v>KPMG CENTRAL SERVICES</v>
          </cell>
        </row>
        <row r="10860">
          <cell r="A10860">
            <v>370551534</v>
          </cell>
          <cell r="B10860" t="str">
            <v>ONTEX GROUP</v>
          </cell>
        </row>
        <row r="10861">
          <cell r="A10861">
            <v>370342759</v>
          </cell>
          <cell r="B10861" t="str">
            <v>CSM BENELUX</v>
          </cell>
        </row>
        <row r="10862">
          <cell r="A10862">
            <v>283175263</v>
          </cell>
          <cell r="B10862" t="str">
            <v>BOSAL NEDERLAND B.V.</v>
          </cell>
        </row>
        <row r="10863">
          <cell r="A10863">
            <v>283721793</v>
          </cell>
          <cell r="B10863" t="str">
            <v>STATE BANK OF INDIA</v>
          </cell>
        </row>
        <row r="10864">
          <cell r="A10864">
            <v>275454064</v>
          </cell>
          <cell r="B10864" t="str">
            <v>BPCE</v>
          </cell>
        </row>
        <row r="10865">
          <cell r="A10865">
            <v>283371979</v>
          </cell>
          <cell r="B10865" t="str">
            <v>WORLDLINE</v>
          </cell>
        </row>
        <row r="10866">
          <cell r="A10866">
            <v>283371979</v>
          </cell>
          <cell r="B10866" t="str">
            <v>WORLDLINE</v>
          </cell>
        </row>
        <row r="10867">
          <cell r="A10867">
            <v>283371979</v>
          </cell>
          <cell r="B10867" t="str">
            <v>WORLDLINE</v>
          </cell>
        </row>
        <row r="10868">
          <cell r="A10868">
            <v>370000416</v>
          </cell>
          <cell r="B10868" t="str">
            <v>KBC GROUPE</v>
          </cell>
        </row>
        <row r="10869">
          <cell r="A10869">
            <v>283248896</v>
          </cell>
          <cell r="B10869" t="str">
            <v>PUR NATUR INVEST</v>
          </cell>
        </row>
        <row r="10870">
          <cell r="A10870">
            <v>283018802</v>
          </cell>
          <cell r="B10870" t="str">
            <v>GEBROEDERS VANDECASTEELE</v>
          </cell>
        </row>
        <row r="10871">
          <cell r="A10871">
            <v>763195653</v>
          </cell>
          <cell r="B10871" t="str">
            <v>D'IETEREN</v>
          </cell>
        </row>
        <row r="10872">
          <cell r="A10872">
            <v>283721793</v>
          </cell>
          <cell r="B10872" t="str">
            <v>STATE BANK OF INDIA</v>
          </cell>
        </row>
        <row r="10873">
          <cell r="A10873">
            <v>282852391</v>
          </cell>
          <cell r="B10873" t="str">
            <v>THYSSENKRUPP AG</v>
          </cell>
        </row>
        <row r="10874">
          <cell r="A10874">
            <v>373917921</v>
          </cell>
          <cell r="B10874" t="str">
            <v>NEXANS</v>
          </cell>
        </row>
        <row r="10875">
          <cell r="A10875">
            <v>372103630</v>
          </cell>
          <cell r="B10875" t="str">
            <v>ETABLISSEMENTS DENIS</v>
          </cell>
        </row>
        <row r="10876">
          <cell r="A10876">
            <v>370000952</v>
          </cell>
          <cell r="B10876" t="str">
            <v>ALLIANZ SE</v>
          </cell>
        </row>
        <row r="10877">
          <cell r="A10877">
            <v>370052681</v>
          </cell>
          <cell r="B10877" t="str">
            <v>INOWAI  GROUP S.A.</v>
          </cell>
        </row>
        <row r="10878">
          <cell r="A10878">
            <v>375322757</v>
          </cell>
          <cell r="B10878" t="str">
            <v>INVESTOR AB</v>
          </cell>
        </row>
        <row r="10879">
          <cell r="A10879">
            <v>370005703</v>
          </cell>
          <cell r="B10879" t="str">
            <v>EUROCHEM GROUP AG</v>
          </cell>
        </row>
        <row r="10880">
          <cell r="A10880">
            <v>372727099</v>
          </cell>
          <cell r="B10880" t="str">
            <v>TOYOTA MOTOR CORPORATION</v>
          </cell>
        </row>
        <row r="10881">
          <cell r="A10881">
            <v>373625680</v>
          </cell>
          <cell r="B10881" t="str">
            <v>RELLMAN FOODS</v>
          </cell>
        </row>
        <row r="10882">
          <cell r="A10882">
            <v>370315240</v>
          </cell>
          <cell r="B10882" t="str">
            <v>SAIC EUROPE S.A R.L.</v>
          </cell>
        </row>
        <row r="10883">
          <cell r="A10883">
            <v>370510554</v>
          </cell>
          <cell r="B10883" t="str">
            <v>IMPERIAL LOGISTICS LTD</v>
          </cell>
        </row>
        <row r="10884">
          <cell r="A10884">
            <v>371165452</v>
          </cell>
          <cell r="B10884" t="str">
            <v>STICHTING ADMINISTRATIEKANTOOR IBERANFRA</v>
          </cell>
        </row>
        <row r="10885">
          <cell r="A10885">
            <v>282852391</v>
          </cell>
          <cell r="B10885" t="str">
            <v>THYSSENKRUPP AG</v>
          </cell>
        </row>
        <row r="10886">
          <cell r="A10886">
            <v>399871904</v>
          </cell>
          <cell r="B10886" t="str">
            <v>KREON HOLDING</v>
          </cell>
        </row>
        <row r="10887">
          <cell r="A10887">
            <v>763614898</v>
          </cell>
          <cell r="B10887" t="str">
            <v>ADECCO GROUP AG</v>
          </cell>
        </row>
        <row r="10888">
          <cell r="A10888">
            <v>370003303</v>
          </cell>
          <cell r="B10888" t="str">
            <v>FRANZ HANIEL &amp; CIE. GMBH</v>
          </cell>
        </row>
        <row r="10889">
          <cell r="A10889">
            <v>372078154</v>
          </cell>
          <cell r="B10889" t="str">
            <v>ION BEAM APPLICATIONS</v>
          </cell>
        </row>
        <row r="10890">
          <cell r="A10890">
            <v>400828340</v>
          </cell>
          <cell r="B10890" t="str">
            <v>FLIR SYSTEMS, INC.</v>
          </cell>
        </row>
        <row r="10891">
          <cell r="A10891">
            <v>282852391</v>
          </cell>
          <cell r="B10891" t="str">
            <v>THYSSENKRUPP AG</v>
          </cell>
        </row>
        <row r="10892">
          <cell r="A10892">
            <v>374551737</v>
          </cell>
          <cell r="B10892" t="str">
            <v>LYONDELLBASELL INDUSTRIES N.V.</v>
          </cell>
        </row>
        <row r="10893">
          <cell r="A10893">
            <v>283371979</v>
          </cell>
          <cell r="B10893" t="str">
            <v>WORLDLINE</v>
          </cell>
        </row>
        <row r="10894">
          <cell r="A10894">
            <v>283096766</v>
          </cell>
          <cell r="B10894" t="str">
            <v>BEAVER CORPORATION</v>
          </cell>
        </row>
        <row r="10895">
          <cell r="A10895">
            <v>374806420</v>
          </cell>
          <cell r="B10895" t="str">
            <v>MAZARS</v>
          </cell>
        </row>
        <row r="10896">
          <cell r="A10896">
            <v>374806420</v>
          </cell>
          <cell r="B10896" t="str">
            <v>MAZARS</v>
          </cell>
        </row>
        <row r="10897">
          <cell r="A10897">
            <v>374806420</v>
          </cell>
          <cell r="B10897" t="str">
            <v>MAZARS</v>
          </cell>
        </row>
        <row r="10898">
          <cell r="A10898">
            <v>374806420</v>
          </cell>
          <cell r="B10898" t="str">
            <v>MAZARS</v>
          </cell>
        </row>
        <row r="10899">
          <cell r="A10899">
            <v>374806420</v>
          </cell>
          <cell r="B10899" t="str">
            <v>MAZARS</v>
          </cell>
        </row>
        <row r="10900">
          <cell r="A10900">
            <v>370005703</v>
          </cell>
          <cell r="B10900" t="str">
            <v>EUROCHEM GROUP AG</v>
          </cell>
        </row>
        <row r="10901">
          <cell r="A10901">
            <v>283699460</v>
          </cell>
          <cell r="B10901" t="str">
            <v>EUROCLEAR HOLDING</v>
          </cell>
        </row>
        <row r="10902">
          <cell r="A10902">
            <v>283699460</v>
          </cell>
          <cell r="B10902" t="str">
            <v>EUROCLEAR HOLDING</v>
          </cell>
        </row>
        <row r="10903">
          <cell r="A10903">
            <v>373333579</v>
          </cell>
          <cell r="B10903" t="str">
            <v>PAHARPUR COOLING TOWERS LIMITED</v>
          </cell>
        </row>
        <row r="10904">
          <cell r="A10904">
            <v>370172178</v>
          </cell>
          <cell r="B10904" t="str">
            <v>INVESTERINGSSELSKABET AF 5. OKTOBER 2012 APS</v>
          </cell>
        </row>
        <row r="10905">
          <cell r="A10905">
            <v>371172979</v>
          </cell>
          <cell r="B10905" t="str">
            <v>CORTES HOLDING S.A R.L.</v>
          </cell>
        </row>
        <row r="10906">
          <cell r="A10906">
            <v>375429347</v>
          </cell>
          <cell r="B10906" t="str">
            <v>TOTAL SE</v>
          </cell>
        </row>
        <row r="10907">
          <cell r="A10907">
            <v>375429347</v>
          </cell>
          <cell r="B10907" t="str">
            <v>TOTAL SE</v>
          </cell>
        </row>
        <row r="10908">
          <cell r="A10908">
            <v>375429347</v>
          </cell>
          <cell r="B10908" t="str">
            <v>TOTAL SE</v>
          </cell>
        </row>
        <row r="10909">
          <cell r="A10909">
            <v>375429347</v>
          </cell>
          <cell r="B10909" t="str">
            <v>TOTAL SE</v>
          </cell>
        </row>
        <row r="10910">
          <cell r="A10910">
            <v>846706112</v>
          </cell>
          <cell r="B10910" t="str">
            <v>BANK OF INDIA</v>
          </cell>
        </row>
        <row r="10911">
          <cell r="A10911">
            <v>377199950</v>
          </cell>
          <cell r="B10911" t="str">
            <v>ARCELORMITTAL</v>
          </cell>
        </row>
        <row r="10912">
          <cell r="A10912">
            <v>283057230</v>
          </cell>
          <cell r="B10912" t="str">
            <v>G4S PLC</v>
          </cell>
        </row>
        <row r="10913">
          <cell r="A10913">
            <v>372162979</v>
          </cell>
          <cell r="B10913" t="str">
            <v>VINCI</v>
          </cell>
        </row>
        <row r="10914">
          <cell r="A10914">
            <v>372843177</v>
          </cell>
          <cell r="B10914" t="str">
            <v>ETAT BELGE</v>
          </cell>
        </row>
        <row r="10915">
          <cell r="A10915">
            <v>282921279</v>
          </cell>
          <cell r="B10915" t="str">
            <v>SCHWEITER TECHNOLOGIES AG</v>
          </cell>
        </row>
        <row r="10916">
          <cell r="A10916">
            <v>763195653</v>
          </cell>
          <cell r="B10916" t="str">
            <v>D'IETEREN</v>
          </cell>
        </row>
        <row r="10917">
          <cell r="A10917">
            <v>370338869</v>
          </cell>
          <cell r="B10917" t="str">
            <v>VINCI</v>
          </cell>
        </row>
        <row r="10918">
          <cell r="A10918">
            <v>400417846</v>
          </cell>
          <cell r="B10918" t="str">
            <v>LINDAB INTERNATIONAL AB</v>
          </cell>
        </row>
        <row r="10919">
          <cell r="A10919">
            <v>373783257</v>
          </cell>
          <cell r="B10919" t="str">
            <v>BELLIVO S..A.</v>
          </cell>
        </row>
        <row r="10920">
          <cell r="A10920">
            <v>372440289</v>
          </cell>
          <cell r="B10920" t="str">
            <v>BRAEM INVEST</v>
          </cell>
        </row>
        <row r="10921">
          <cell r="A10921">
            <v>282744309</v>
          </cell>
          <cell r="B10921" t="str">
            <v>ETAT BELGE</v>
          </cell>
        </row>
        <row r="10922">
          <cell r="A10922">
            <v>370551534</v>
          </cell>
          <cell r="B10922" t="str">
            <v>ONTEX GROUP</v>
          </cell>
        </row>
        <row r="10923">
          <cell r="A10923">
            <v>400906324</v>
          </cell>
          <cell r="B10923" t="str">
            <v>MARCH CAPITAL HOLDING S.A. R.L.</v>
          </cell>
        </row>
        <row r="10924">
          <cell r="A10924">
            <v>400906324</v>
          </cell>
          <cell r="B10924" t="str">
            <v>MARCH CAPITAL HOLDING S.A. R.L.</v>
          </cell>
        </row>
        <row r="10925">
          <cell r="A10925">
            <v>400906324</v>
          </cell>
          <cell r="B10925" t="str">
            <v>MARCH CAPITAL HOLDING S.A. R.L.</v>
          </cell>
        </row>
        <row r="10926">
          <cell r="A10926">
            <v>400906324</v>
          </cell>
          <cell r="B10926" t="str">
            <v>MARCH CAPITAL HOLDING S.A. R.L.</v>
          </cell>
        </row>
        <row r="10927">
          <cell r="A10927">
            <v>374551737</v>
          </cell>
          <cell r="B10927" t="str">
            <v>LYONDELLBASELL INDUSTRIES N.V.</v>
          </cell>
        </row>
        <row r="10928">
          <cell r="A10928">
            <v>373053909</v>
          </cell>
          <cell r="B10928" t="str">
            <v>RPM INTERNATIONAL INC.</v>
          </cell>
        </row>
        <row r="10929">
          <cell r="A10929">
            <v>372032151</v>
          </cell>
          <cell r="B10929" t="str">
            <v>POLYVISION CORPORATION</v>
          </cell>
        </row>
        <row r="10930">
          <cell r="A10930">
            <v>400828340</v>
          </cell>
          <cell r="B10930" t="str">
            <v>FLIR SYSTEMS, INC.</v>
          </cell>
        </row>
        <row r="10931">
          <cell r="A10931">
            <v>283371979</v>
          </cell>
          <cell r="B10931" t="str">
            <v>WORLDLINE</v>
          </cell>
        </row>
        <row r="10932">
          <cell r="A10932">
            <v>283371979</v>
          </cell>
          <cell r="B10932" t="str">
            <v>WORLDLINE</v>
          </cell>
        </row>
        <row r="10933">
          <cell r="A10933">
            <v>371729695</v>
          </cell>
          <cell r="B10933" t="str">
            <v>KPMG CENTRAL SERVICES</v>
          </cell>
        </row>
        <row r="10934">
          <cell r="A10934">
            <v>371729695</v>
          </cell>
          <cell r="B10934" t="str">
            <v>KPMG CENTRAL SERVICES</v>
          </cell>
        </row>
        <row r="10935">
          <cell r="A10935">
            <v>373576941</v>
          </cell>
          <cell r="B10935" t="str">
            <v>BATU KAWAN BHD</v>
          </cell>
        </row>
        <row r="10936">
          <cell r="A10936">
            <v>373576941</v>
          </cell>
          <cell r="B10936" t="str">
            <v>BATU KAWAN BHD</v>
          </cell>
        </row>
        <row r="10937">
          <cell r="A10937">
            <v>283699460</v>
          </cell>
          <cell r="B10937" t="str">
            <v>EUROCLEAR HOLDING</v>
          </cell>
        </row>
        <row r="10938">
          <cell r="A10938">
            <v>408241094</v>
          </cell>
          <cell r="B10938" t="str">
            <v>LUMEN VERA B.V.</v>
          </cell>
        </row>
        <row r="10939">
          <cell r="A10939">
            <v>402149306</v>
          </cell>
          <cell r="B10939" t="str">
            <v>DAILY LOGISTICS GROUP B.V.</v>
          </cell>
        </row>
        <row r="10940">
          <cell r="A10940">
            <v>408753080</v>
          </cell>
          <cell r="B10940" t="str">
            <v>AB CPFM EUROPROPERTY FUND B.V.</v>
          </cell>
        </row>
        <row r="10941">
          <cell r="A10941">
            <v>408775281</v>
          </cell>
          <cell r="B10941" t="str">
            <v>ABBOTT MATURE PRODUCTS INTERNATIONAL UNLIMITED COMPANY</v>
          </cell>
        </row>
        <row r="10942">
          <cell r="A10942">
            <v>416252997</v>
          </cell>
          <cell r="B10942" t="str">
            <v>WILH. WERHAHN KG</v>
          </cell>
        </row>
        <row r="10943">
          <cell r="A10943">
            <v>416252997</v>
          </cell>
          <cell r="B10943" t="str">
            <v>WILH. WERHAHN KG</v>
          </cell>
        </row>
        <row r="10944">
          <cell r="A10944">
            <v>406808170</v>
          </cell>
          <cell r="B10944" t="str">
            <v>STICHTING ADMINISTRATIEKANTOOR CONTINUITEIT ABN AMRO BANK</v>
          </cell>
        </row>
        <row r="10945">
          <cell r="A10945">
            <v>406808170</v>
          </cell>
          <cell r="B10945" t="str">
            <v>STICHTING ADMINISTRATIEKANTOOR CONTINUITEIT ABN AMRO BANK</v>
          </cell>
        </row>
        <row r="10946">
          <cell r="A10946">
            <v>490257133</v>
          </cell>
          <cell r="B10946" t="str">
            <v>ACCESS WORLD GROUP HOLDINGS B.V.</v>
          </cell>
        </row>
        <row r="10947">
          <cell r="A10947">
            <v>490257133</v>
          </cell>
          <cell r="B10947" t="str">
            <v>ACCESS WORLD GROUP HOLDINGS B.V.</v>
          </cell>
        </row>
        <row r="10948">
          <cell r="A10948">
            <v>402280374</v>
          </cell>
          <cell r="B10948" t="str">
            <v>COMIDAS HOLDINGS 2 B.V.</v>
          </cell>
        </row>
        <row r="10949">
          <cell r="A10949">
            <v>402175921</v>
          </cell>
          <cell r="B10949" t="str">
            <v>AUTOMATIC DATA PROCESSING, INC.</v>
          </cell>
        </row>
        <row r="10950">
          <cell r="A10950">
            <v>402175921</v>
          </cell>
          <cell r="B10950" t="str">
            <v>AUTOMATIC DATA PROCESSING, INC.</v>
          </cell>
        </row>
        <row r="10951">
          <cell r="A10951">
            <v>410333942</v>
          </cell>
          <cell r="B10951" t="str">
            <v>AEGON N.V.</v>
          </cell>
        </row>
        <row r="10952">
          <cell r="A10952">
            <v>410333942</v>
          </cell>
          <cell r="B10952" t="str">
            <v>AEGON N.V.</v>
          </cell>
        </row>
        <row r="10953">
          <cell r="A10953">
            <v>410333942</v>
          </cell>
          <cell r="B10953" t="str">
            <v>AEGON N.V.</v>
          </cell>
        </row>
        <row r="10954">
          <cell r="A10954">
            <v>418742714</v>
          </cell>
          <cell r="B10954" t="str">
            <v>KONINKLIJKE AHOLD DELHAIZE N.V.</v>
          </cell>
        </row>
        <row r="10955">
          <cell r="A10955">
            <v>416195626</v>
          </cell>
          <cell r="B10955" t="str">
            <v>HAL TRUST</v>
          </cell>
        </row>
        <row r="10956">
          <cell r="A10956">
            <v>403731706</v>
          </cell>
          <cell r="B10956" t="str">
            <v>AKZO NOBEL N.V.</v>
          </cell>
        </row>
        <row r="10957">
          <cell r="A10957">
            <v>403731706</v>
          </cell>
          <cell r="B10957" t="str">
            <v>AKZO NOBEL N.V.</v>
          </cell>
        </row>
        <row r="10958">
          <cell r="A10958">
            <v>403731706</v>
          </cell>
          <cell r="B10958" t="str">
            <v>AKZO NOBEL N.V.</v>
          </cell>
        </row>
        <row r="10959">
          <cell r="A10959">
            <v>403731706</v>
          </cell>
          <cell r="B10959" t="str">
            <v>AKZO NOBEL N.V.</v>
          </cell>
        </row>
        <row r="10960">
          <cell r="A10960">
            <v>403731706</v>
          </cell>
          <cell r="B10960" t="str">
            <v>AKZO NOBEL N.V.</v>
          </cell>
        </row>
        <row r="10961">
          <cell r="A10961">
            <v>403731706</v>
          </cell>
          <cell r="B10961" t="str">
            <v>AKZO NOBEL N.V.</v>
          </cell>
        </row>
        <row r="10962">
          <cell r="A10962">
            <v>403731706</v>
          </cell>
          <cell r="B10962" t="str">
            <v>AKZO NOBEL N.V.</v>
          </cell>
        </row>
        <row r="10963">
          <cell r="A10963">
            <v>403731706</v>
          </cell>
          <cell r="B10963" t="str">
            <v>AKZO NOBEL N.V.</v>
          </cell>
        </row>
        <row r="10964">
          <cell r="A10964">
            <v>404722014</v>
          </cell>
          <cell r="B10964" t="str">
            <v>NOURYON COOPERATIEF U.A.</v>
          </cell>
        </row>
        <row r="10965">
          <cell r="A10965">
            <v>404722014</v>
          </cell>
          <cell r="B10965" t="str">
            <v>NOURYON COOPERATIEF U.A.</v>
          </cell>
        </row>
        <row r="10966">
          <cell r="A10966">
            <v>409566973</v>
          </cell>
          <cell r="B10966" t="str">
            <v>ALLIANZ SE</v>
          </cell>
        </row>
        <row r="10967">
          <cell r="A10967">
            <v>409566973</v>
          </cell>
          <cell r="B10967" t="str">
            <v>ALLIANZ SE</v>
          </cell>
        </row>
        <row r="10968">
          <cell r="A10968">
            <v>409566973</v>
          </cell>
          <cell r="B10968" t="str">
            <v>ALLIANZ SE</v>
          </cell>
        </row>
        <row r="10969">
          <cell r="A10969">
            <v>415092246</v>
          </cell>
          <cell r="B10969" t="str">
            <v>STEENOVEN/GIESSEN HOLDING B.V.</v>
          </cell>
        </row>
        <row r="10970">
          <cell r="A10970">
            <v>406604512</v>
          </cell>
          <cell r="B10970" t="str">
            <v>AMSTERDAM COMMODITIES N.V.</v>
          </cell>
        </row>
        <row r="10971">
          <cell r="A10971">
            <v>410526029</v>
          </cell>
          <cell r="B10971" t="str">
            <v>STICHTING ADMINISTRATIEKANTOOR APF INTERNATIONAL</v>
          </cell>
        </row>
        <row r="10972">
          <cell r="A10972">
            <v>489573483</v>
          </cell>
          <cell r="B10972" t="str">
            <v>ARROW GLOBAL GROUP PLC</v>
          </cell>
        </row>
        <row r="10973">
          <cell r="A10973">
            <v>491105793</v>
          </cell>
          <cell r="B10973" t="str">
            <v>DUTCH ENVIRO ENERGY HOLDINGS B.V.</v>
          </cell>
        </row>
        <row r="10974">
          <cell r="A10974">
            <v>407801620</v>
          </cell>
          <cell r="B10974" t="str">
            <v>ALLEGION LUXEMBOURG HOLDING AND FINANCING  S.A R.L.</v>
          </cell>
        </row>
        <row r="10975">
          <cell r="A10975">
            <v>407801620</v>
          </cell>
          <cell r="B10975" t="str">
            <v>ALLEGION LUXEMBOURG HOLDING AND FINANCING  S.A R.L.</v>
          </cell>
        </row>
        <row r="10976">
          <cell r="A10976">
            <v>407801620</v>
          </cell>
          <cell r="B10976" t="str">
            <v>ALLEGION LUXEMBOURG HOLDING AND FINANCING  S.A R.L.</v>
          </cell>
        </row>
        <row r="10977">
          <cell r="A10977">
            <v>402149348</v>
          </cell>
          <cell r="B10977" t="str">
            <v>NOVATRUST LTD</v>
          </cell>
        </row>
        <row r="10978">
          <cell r="A10978">
            <v>405650623</v>
          </cell>
          <cell r="B10978" t="str">
            <v>B&amp;S HOLDING</v>
          </cell>
        </row>
        <row r="10979">
          <cell r="A10979">
            <v>489567403</v>
          </cell>
          <cell r="B10979" t="str">
            <v>STICHTING ADMINISTRATIEKANTOOR B &amp; C INTERNATIONAL</v>
          </cell>
        </row>
        <row r="10980">
          <cell r="A10980">
            <v>404771693</v>
          </cell>
          <cell r="B10980" t="str">
            <v>VP CAPITAL</v>
          </cell>
        </row>
        <row r="10981">
          <cell r="A10981">
            <v>405305632</v>
          </cell>
          <cell r="B10981" t="str">
            <v>VP CAPITAL</v>
          </cell>
        </row>
        <row r="10982">
          <cell r="A10982">
            <v>404866543</v>
          </cell>
          <cell r="B10982" t="str">
            <v>UNIBEECOM B.V.</v>
          </cell>
        </row>
        <row r="10983">
          <cell r="A10983">
            <v>407985761</v>
          </cell>
          <cell r="B10983" t="str">
            <v>BLICKLE HOLDING INTERNATIONAL GMBH</v>
          </cell>
        </row>
        <row r="10984">
          <cell r="A10984">
            <v>413224093</v>
          </cell>
          <cell r="B10984" t="str">
            <v>LEIJTEN'S BEHEER B.V.</v>
          </cell>
        </row>
        <row r="10985">
          <cell r="A10985">
            <v>414083675</v>
          </cell>
          <cell r="B10985" t="str">
            <v>BAYERISCHE MOTOREN WERKE AG</v>
          </cell>
        </row>
        <row r="10986">
          <cell r="A10986">
            <v>415975056</v>
          </cell>
          <cell r="B10986" t="str">
            <v>BNP PARIBAS</v>
          </cell>
        </row>
        <row r="10987">
          <cell r="A10987">
            <v>413617309</v>
          </cell>
          <cell r="B10987" t="str">
            <v>KINGSPAN GROUP PUBLIC LIMITED COMPANY</v>
          </cell>
        </row>
        <row r="10988">
          <cell r="A10988">
            <v>491359797</v>
          </cell>
          <cell r="B10988" t="str">
            <v>BULLSEYE INTERNATIONAL HOLDINGS (NETHERLANDS) COOPERATIEF U.A.</v>
          </cell>
        </row>
        <row r="10989">
          <cell r="A10989">
            <v>386961549</v>
          </cell>
          <cell r="B10989" t="str">
            <v>COOP GRUPPE GENOSSENSCHAFT</v>
          </cell>
        </row>
        <row r="10990">
          <cell r="A10990">
            <v>386875244</v>
          </cell>
          <cell r="B10990" t="str">
            <v>STICHTING ADMINISTRATIEKANTOOR S.J.Z. HOLDING</v>
          </cell>
        </row>
        <row r="10991">
          <cell r="A10991">
            <v>417545753</v>
          </cell>
          <cell r="B10991" t="str">
            <v>STICHTING ADMINISTRATIEKANTOOR VELOC</v>
          </cell>
        </row>
        <row r="10992">
          <cell r="A10992">
            <v>412846388</v>
          </cell>
          <cell r="B10992" t="str">
            <v>BRUNEL INTERNATIONAL N.V.</v>
          </cell>
        </row>
        <row r="10993">
          <cell r="A10993">
            <v>412846388</v>
          </cell>
          <cell r="B10993" t="str">
            <v>BRUNEL INTERNATIONAL N.V.</v>
          </cell>
        </row>
        <row r="10994">
          <cell r="A10994">
            <v>412846388</v>
          </cell>
          <cell r="B10994" t="str">
            <v>BRUNEL INTERNATIONAL N.V.</v>
          </cell>
        </row>
        <row r="10995">
          <cell r="A10995">
            <v>412846388</v>
          </cell>
          <cell r="B10995" t="str">
            <v>BRUNEL INTERNATIONAL N.V.</v>
          </cell>
        </row>
        <row r="10996">
          <cell r="A10996">
            <v>406898510</v>
          </cell>
          <cell r="B10996" t="str">
            <v>TERBERG BUSINESS LEASE GROUP B.V.</v>
          </cell>
        </row>
        <row r="10997">
          <cell r="A10997">
            <v>415269893</v>
          </cell>
          <cell r="B10997" t="str">
            <v>MUNCHENER RUCKVERSICHERUNGS-GESELLSCHAFT AG IN MUNCHEN</v>
          </cell>
        </row>
        <row r="10998">
          <cell r="A10998">
            <v>406331512</v>
          </cell>
          <cell r="B10998" t="str">
            <v>CAPGEMINI</v>
          </cell>
        </row>
        <row r="10999">
          <cell r="A10999">
            <v>408108215</v>
          </cell>
          <cell r="B10999" t="str">
            <v>CATERPILLAR INC.</v>
          </cell>
        </row>
        <row r="11000">
          <cell r="A11000">
            <v>412892887</v>
          </cell>
          <cell r="B11000" t="str">
            <v>YESSS GROUP (E) S.A.</v>
          </cell>
        </row>
        <row r="11001">
          <cell r="A11001">
            <v>412892887</v>
          </cell>
          <cell r="B11001" t="str">
            <v>YESSS GROUP (E) S.A.</v>
          </cell>
        </row>
        <row r="11002">
          <cell r="A11002">
            <v>405605882</v>
          </cell>
          <cell r="B11002" t="str">
            <v>DUBOIS CHEMICALS EUROPE B.V.</v>
          </cell>
        </row>
        <row r="11003">
          <cell r="A11003">
            <v>406514484</v>
          </cell>
          <cell r="B11003" t="str">
            <v>CLAEREN ADVIES GROEP B.V.</v>
          </cell>
        </row>
        <row r="11004">
          <cell r="A11004">
            <v>402511430</v>
          </cell>
          <cell r="B11004" t="str">
            <v>WET WIPES TECHNOLOGIES B.V.</v>
          </cell>
        </row>
        <row r="11005">
          <cell r="A11005">
            <v>402158054</v>
          </cell>
          <cell r="B11005" t="str">
            <v>COGNIZANT TECHNOLOGY SOLUTIONS CORPORATION</v>
          </cell>
        </row>
        <row r="11006">
          <cell r="A11006">
            <v>402645977</v>
          </cell>
          <cell r="B11006" t="str">
            <v>HAL TRUST</v>
          </cell>
        </row>
        <row r="11007">
          <cell r="A11007">
            <v>415534593</v>
          </cell>
          <cell r="B11007" t="str">
            <v>CONPACKSYS HOLDING B.V.</v>
          </cell>
        </row>
        <row r="11008">
          <cell r="A11008">
            <v>489972897</v>
          </cell>
          <cell r="B11008" t="str">
            <v>LOCKA HOLDING B.V.</v>
          </cell>
        </row>
        <row r="11009">
          <cell r="A11009">
            <v>403102676</v>
          </cell>
          <cell r="B11009" t="str">
            <v>COOPERATIE AVEBE U.A.</v>
          </cell>
        </row>
        <row r="11010">
          <cell r="A11010">
            <v>402001754</v>
          </cell>
          <cell r="B11010" t="str">
            <v>COOPERATIEVE RABOBANK U.A.</v>
          </cell>
        </row>
        <row r="11011">
          <cell r="A11011">
            <v>403640246</v>
          </cell>
          <cell r="B11011" t="str">
            <v>PACCOR INTERNATIONAL HOLDINGS S.A R.L.</v>
          </cell>
        </row>
        <row r="11012">
          <cell r="A11012">
            <v>402088694</v>
          </cell>
          <cell r="B11012" t="str">
            <v>SKOBERNE GMBH</v>
          </cell>
        </row>
        <row r="11013">
          <cell r="A11013">
            <v>412941650</v>
          </cell>
          <cell r="B11013" t="str">
            <v>CRAWFORD &amp; COMPANY</v>
          </cell>
        </row>
        <row r="11014">
          <cell r="A11014">
            <v>491547388</v>
          </cell>
          <cell r="B11014" t="str">
            <v>STICHTING GP VALSEN</v>
          </cell>
        </row>
        <row r="11015">
          <cell r="A11015">
            <v>404457884</v>
          </cell>
          <cell r="B11015" t="str">
            <v>ELSTAR INTERNATIONAL B.V.</v>
          </cell>
        </row>
        <row r="11016">
          <cell r="A11016">
            <v>490814494</v>
          </cell>
          <cell r="B11016" t="str">
            <v>MILL LUXEMBOURG HOLDINGS 1</v>
          </cell>
        </row>
        <row r="11017">
          <cell r="A11017">
            <v>408031078</v>
          </cell>
          <cell r="B11017" t="str">
            <v>STICHTING ADMINISTRATIEKANTOOR HEMEM BEHEER II</v>
          </cell>
        </row>
        <row r="11018">
          <cell r="A11018">
            <v>405002973</v>
          </cell>
          <cell r="B11018" t="str">
            <v>STICHTING ADMINISTRATIEKANTOOR D.R. DE ROO BEHEER II</v>
          </cell>
        </row>
        <row r="11019">
          <cell r="A11019">
            <v>405002973</v>
          </cell>
          <cell r="B11019" t="str">
            <v>STICHTING ADMINISTRATIEKANTOOR D.R. DE ROO BEHEER II</v>
          </cell>
        </row>
        <row r="11020">
          <cell r="A11020">
            <v>405002973</v>
          </cell>
          <cell r="B11020" t="str">
            <v>STICHTING ADMINISTRATIEKANTOOR D.R. DE ROO BEHEER II</v>
          </cell>
        </row>
        <row r="11021">
          <cell r="A11021">
            <v>409205812</v>
          </cell>
          <cell r="B11021" t="str">
            <v>A.P. MOLLER OG HUSTRU CHASTINE MC-KINNEY MOLLERS FOND TIL ALMENE FORMAAL</v>
          </cell>
        </row>
        <row r="11022">
          <cell r="A11022">
            <v>409205812</v>
          </cell>
          <cell r="B11022" t="str">
            <v>A.P. MOLLER OG HUSTRU CHASTINE MC-KINNEY MOLLERS FOND TIL ALMENE FORMAAL</v>
          </cell>
        </row>
        <row r="11023">
          <cell r="A11023">
            <v>404566051</v>
          </cell>
          <cell r="B11023" t="str">
            <v>DELA COOPERATIE U.A.</v>
          </cell>
        </row>
        <row r="11024">
          <cell r="A11024">
            <v>402199699</v>
          </cell>
          <cell r="B11024" t="str">
            <v>DELICIA HOLDING B.V.</v>
          </cell>
        </row>
        <row r="11025">
          <cell r="A11025">
            <v>412454360</v>
          </cell>
          <cell r="B11025" t="str">
            <v>COOPERATIEF DELOITTE U.A.</v>
          </cell>
        </row>
        <row r="11026">
          <cell r="A11026">
            <v>495027315</v>
          </cell>
          <cell r="B11026" t="str">
            <v>DEUTSCHE POST AG</v>
          </cell>
        </row>
        <row r="11027">
          <cell r="A11027">
            <v>300919479</v>
          </cell>
          <cell r="B11027" t="str">
            <v>DEUTSCHE POST AG</v>
          </cell>
        </row>
        <row r="11028">
          <cell r="A11028">
            <v>495027315</v>
          </cell>
          <cell r="B11028" t="str">
            <v>DEUTSCHE POST AG</v>
          </cell>
        </row>
        <row r="11029">
          <cell r="A11029">
            <v>386353056</v>
          </cell>
          <cell r="B11029" t="str">
            <v>AI GARDEN &amp; CY S.C.A.</v>
          </cell>
        </row>
        <row r="11030">
          <cell r="A11030">
            <v>386353056</v>
          </cell>
          <cell r="B11030" t="str">
            <v>AI GARDEN &amp; CY S.C.A.</v>
          </cell>
        </row>
        <row r="11031">
          <cell r="A11031">
            <v>406761291</v>
          </cell>
          <cell r="B11031" t="str">
            <v>DNM HOLDING B.V.</v>
          </cell>
        </row>
        <row r="11032">
          <cell r="A11032">
            <v>489144701</v>
          </cell>
          <cell r="B11032" t="str">
            <v>DAI NIPPON PRINTING CO., LTD.</v>
          </cell>
        </row>
        <row r="11033">
          <cell r="A11033">
            <v>489144701</v>
          </cell>
          <cell r="B11033" t="str">
            <v>DAI NIPPON PRINTING CO., LTD.</v>
          </cell>
        </row>
        <row r="11034">
          <cell r="A11034">
            <v>405823753</v>
          </cell>
          <cell r="B11034" t="str">
            <v>AGENCE DES PARTICIPATIONS DE L'ETAT</v>
          </cell>
        </row>
        <row r="11035">
          <cell r="A11035">
            <v>405823753</v>
          </cell>
          <cell r="B11035" t="str">
            <v>AGENCE DES PARTICIPATIONS DE L'ETAT</v>
          </cell>
        </row>
        <row r="11036">
          <cell r="A11036">
            <v>402224286</v>
          </cell>
          <cell r="B11036" t="str">
            <v>STICHTING ADMINISTRATIEKANTOOR DR. RATH HOLDING</v>
          </cell>
        </row>
        <row r="11037">
          <cell r="A11037">
            <v>386508852</v>
          </cell>
          <cell r="B11037" t="str">
            <v>STICHTING ADMINISTRATIEKANTOOR DRIESSEN HOLDING</v>
          </cell>
        </row>
        <row r="11038">
          <cell r="A11038">
            <v>413514878</v>
          </cell>
          <cell r="B11038" t="str">
            <v>DUNEA N.V.</v>
          </cell>
        </row>
        <row r="11039">
          <cell r="A11039">
            <v>413514878</v>
          </cell>
          <cell r="B11039" t="str">
            <v>DUNEA N.V.</v>
          </cell>
        </row>
        <row r="11040">
          <cell r="A11040">
            <v>412142655</v>
          </cell>
          <cell r="B11040" t="str">
            <v>JADI INTERNATIONAL S.A.</v>
          </cell>
        </row>
        <row r="11041">
          <cell r="A11041">
            <v>489495325</v>
          </cell>
          <cell r="B11041" t="str">
            <v>HAUBRICH ZENTRALE GMBH &amp; CO. KG</v>
          </cell>
        </row>
        <row r="11042">
          <cell r="A11042">
            <v>387342306</v>
          </cell>
          <cell r="B11042" t="str">
            <v>FWMS INVEST B.V.</v>
          </cell>
        </row>
        <row r="11043">
          <cell r="A11043">
            <v>387342306</v>
          </cell>
          <cell r="B11043" t="str">
            <v>FWMS INVEST B.V.</v>
          </cell>
        </row>
        <row r="11044">
          <cell r="A11044">
            <v>403213978</v>
          </cell>
          <cell r="B11044" t="str">
            <v>ELTON BEHEER B.V.</v>
          </cell>
        </row>
        <row r="11045">
          <cell r="A11045">
            <v>403213978</v>
          </cell>
          <cell r="B11045" t="str">
            <v>ELTON BEHEER B.V.</v>
          </cell>
        </row>
        <row r="11046">
          <cell r="A11046">
            <v>402185784</v>
          </cell>
          <cell r="B11046" t="str">
            <v>DIAMOND CHUBU EUROPE B.V.</v>
          </cell>
        </row>
        <row r="11047">
          <cell r="A11047">
            <v>402185784</v>
          </cell>
          <cell r="B11047" t="str">
            <v>DIAMOND CHUBU EUROPE B.V.</v>
          </cell>
        </row>
        <row r="11048">
          <cell r="A11048">
            <v>404277738</v>
          </cell>
          <cell r="B11048" t="str">
            <v>DIAMOND CHUBU EUROPE B.V.</v>
          </cell>
        </row>
        <row r="11049">
          <cell r="A11049">
            <v>404277738</v>
          </cell>
          <cell r="B11049" t="str">
            <v>DIAMOND CHUBU EUROPE B.V.</v>
          </cell>
        </row>
        <row r="11050">
          <cell r="A11050">
            <v>404277738</v>
          </cell>
          <cell r="B11050" t="str">
            <v>DIAMOND CHUBU EUROPE B.V.</v>
          </cell>
        </row>
        <row r="11051">
          <cell r="A11051">
            <v>404277738</v>
          </cell>
          <cell r="B11051" t="str">
            <v>DIAMOND CHUBU EUROPE B.V.</v>
          </cell>
        </row>
        <row r="11052">
          <cell r="A11052">
            <v>404277738</v>
          </cell>
          <cell r="B11052" t="str">
            <v>DIAMOND CHUBU EUROPE B.V.</v>
          </cell>
        </row>
        <row r="11053">
          <cell r="A11053">
            <v>404277738</v>
          </cell>
          <cell r="B11053" t="str">
            <v>DIAMOND CHUBU EUROPE B.V.</v>
          </cell>
        </row>
        <row r="11054">
          <cell r="A11054">
            <v>404277738</v>
          </cell>
          <cell r="B11054" t="str">
            <v>DIAMOND CHUBU EUROPE B.V.</v>
          </cell>
        </row>
        <row r="11055">
          <cell r="A11055">
            <v>404277738</v>
          </cell>
          <cell r="B11055" t="str">
            <v>DIAMOND CHUBU EUROPE B.V.</v>
          </cell>
        </row>
        <row r="11056">
          <cell r="A11056">
            <v>404277738</v>
          </cell>
          <cell r="B11056" t="str">
            <v>DIAMOND CHUBU EUROPE B.V.</v>
          </cell>
        </row>
        <row r="11057">
          <cell r="A11057">
            <v>404277738</v>
          </cell>
          <cell r="B11057" t="str">
            <v>DIAMOND CHUBU EUROPE B.V.</v>
          </cell>
        </row>
        <row r="11058">
          <cell r="A11058">
            <v>406367037</v>
          </cell>
          <cell r="B11058" t="str">
            <v>ENGIE</v>
          </cell>
        </row>
        <row r="11059">
          <cell r="A11059">
            <v>489719798</v>
          </cell>
          <cell r="B11059" t="str">
            <v>ERASMUS UNIVERSITAIR MEDISCH CENTRUM ROTTERDAM (ERASMUS MC)</v>
          </cell>
        </row>
        <row r="11060">
          <cell r="A11060">
            <v>409364882</v>
          </cell>
          <cell r="B11060" t="str">
            <v>SHV HOLDINGS N.V.</v>
          </cell>
        </row>
        <row r="11061">
          <cell r="A11061">
            <v>409364882</v>
          </cell>
          <cell r="B11061" t="str">
            <v>SHV HOLDINGS N.V.</v>
          </cell>
        </row>
        <row r="11062">
          <cell r="A11062">
            <v>409364882</v>
          </cell>
          <cell r="B11062" t="str">
            <v>SHV HOLDINGS N.V.</v>
          </cell>
        </row>
        <row r="11063">
          <cell r="A11063">
            <v>402289334</v>
          </cell>
          <cell r="B11063" t="str">
            <v>REF- PROCESSING GMBH</v>
          </cell>
        </row>
        <row r="11064">
          <cell r="A11064">
            <v>418962429</v>
          </cell>
          <cell r="B11064" t="str">
            <v>EULER HERMES SA</v>
          </cell>
        </row>
        <row r="11065">
          <cell r="A11065">
            <v>405022604</v>
          </cell>
          <cell r="B11065" t="str">
            <v>ANTIN ELEPHANT MIDCO B.V.</v>
          </cell>
        </row>
        <row r="11066">
          <cell r="A11066">
            <v>491211075</v>
          </cell>
          <cell r="B11066" t="str">
            <v>THE DON HOLDING COMPANY B.V.</v>
          </cell>
        </row>
        <row r="11067">
          <cell r="A11067">
            <v>410648083</v>
          </cell>
          <cell r="B11067" t="str">
            <v>PRECISE HOLDCO B.V.</v>
          </cell>
        </row>
        <row r="11068">
          <cell r="A11068">
            <v>549977601</v>
          </cell>
          <cell r="B11068" t="str">
            <v>FABER GROUP B.V.</v>
          </cell>
        </row>
        <row r="11069">
          <cell r="A11069">
            <v>489737736</v>
          </cell>
          <cell r="B11069" t="str">
            <v>HEILBRON GROEP HOLDING B.V.</v>
          </cell>
        </row>
        <row r="11070">
          <cell r="A11070">
            <v>406982207</v>
          </cell>
          <cell r="B11070" t="str">
            <v>THERMO FISHER SCIENTIFIC INC.</v>
          </cell>
        </row>
        <row r="11071">
          <cell r="A11071">
            <v>418867933</v>
          </cell>
          <cell r="B11071" t="str">
            <v>TECHNIPFMC PLC</v>
          </cell>
        </row>
        <row r="11072">
          <cell r="A11072">
            <v>414038468</v>
          </cell>
          <cell r="B11072" t="str">
            <v>ARROW GLOBAL GUERNSEY HOLDINGS LTD</v>
          </cell>
        </row>
        <row r="11073">
          <cell r="A11073">
            <v>490115430</v>
          </cell>
          <cell r="B11073" t="str">
            <v>MELROSE INDUSTRIES PLC</v>
          </cell>
        </row>
        <row r="11074">
          <cell r="A11074">
            <v>415877542</v>
          </cell>
          <cell r="B11074" t="str">
            <v>STICHTING ADMINISTRATIEKANTOOR FOREST HOUDSTERMAATSCHAPPIJ</v>
          </cell>
        </row>
        <row r="11075">
          <cell r="A11075">
            <v>413870411</v>
          </cell>
          <cell r="B11075" t="str">
            <v>HENRY CROWN AND COMPANY</v>
          </cell>
        </row>
        <row r="11076">
          <cell r="A11076">
            <v>489788928</v>
          </cell>
          <cell r="B11076" t="str">
            <v>FOX NETWORKS GROUP NETHERLANDS HOLDING II B.V.</v>
          </cell>
        </row>
        <row r="11077">
          <cell r="A11077">
            <v>489129973</v>
          </cell>
          <cell r="B11077" t="str">
            <v>FRENCKEN GROUP LIMITED</v>
          </cell>
        </row>
        <row r="11078">
          <cell r="A11078">
            <v>418811600</v>
          </cell>
          <cell r="B11078" t="str">
            <v>ZUIVELCOOPERATIE FRIESLANDCAMPINA U.A.</v>
          </cell>
        </row>
        <row r="11079">
          <cell r="A11079">
            <v>418811600</v>
          </cell>
          <cell r="B11079" t="str">
            <v>ZUIVELCOOPERATIE FRIESLANDCAMPINA U.A.</v>
          </cell>
        </row>
        <row r="11080">
          <cell r="A11080">
            <v>418811600</v>
          </cell>
          <cell r="B11080" t="str">
            <v>ZUIVELCOOPERATIE FRIESLANDCAMPINA U.A.</v>
          </cell>
        </row>
        <row r="11081">
          <cell r="A11081">
            <v>418811600</v>
          </cell>
          <cell r="B11081" t="str">
            <v>ZUIVELCOOPERATIE FRIESLANDCAMPINA U.A.</v>
          </cell>
        </row>
        <row r="11082">
          <cell r="A11082">
            <v>418811600</v>
          </cell>
          <cell r="B11082" t="str">
            <v>ZUIVELCOOPERATIE FRIESLANDCAMPINA U.A.</v>
          </cell>
        </row>
        <row r="11083">
          <cell r="A11083">
            <v>418811600</v>
          </cell>
          <cell r="B11083" t="str">
            <v>ZUIVELCOOPERATIE FRIESLANDCAMPINA U.A.</v>
          </cell>
        </row>
        <row r="11084">
          <cell r="A11084">
            <v>408983778</v>
          </cell>
          <cell r="B11084" t="str">
            <v>FRISS FRAUDEBESTRIJDING B.V.</v>
          </cell>
        </row>
        <row r="11085">
          <cell r="A11085">
            <v>408983778</v>
          </cell>
          <cell r="B11085" t="str">
            <v>FRISS FRAUDEBESTRIJDING B.V.</v>
          </cell>
        </row>
        <row r="11086">
          <cell r="A11086">
            <v>402185920</v>
          </cell>
          <cell r="B11086" t="str">
            <v>SUMMIT FRESH PRODUCE LIMITED</v>
          </cell>
        </row>
        <row r="11087">
          <cell r="A11087">
            <v>411415581</v>
          </cell>
          <cell r="B11087" t="str">
            <v>GEA GROUP AG</v>
          </cell>
        </row>
        <row r="11088">
          <cell r="A11088">
            <v>405329491</v>
          </cell>
          <cell r="B11088" t="str">
            <v>ECCLESIA HOLDING THE NETHERLANDS B.V.</v>
          </cell>
        </row>
        <row r="11089">
          <cell r="A11089">
            <v>405329491</v>
          </cell>
          <cell r="B11089" t="str">
            <v>ECCLESIA HOLDING THE NETHERLANDS B.V.</v>
          </cell>
        </row>
        <row r="11090">
          <cell r="A11090">
            <v>406728241</v>
          </cell>
          <cell r="B11090" t="str">
            <v>GEMEENTE MAASTRICHT</v>
          </cell>
        </row>
        <row r="11091">
          <cell r="A11091">
            <v>407513857</v>
          </cell>
          <cell r="B11091" t="str">
            <v>GEMEENTE SCHOUWEN-DUIVELAND</v>
          </cell>
        </row>
        <row r="11092">
          <cell r="A11092">
            <v>404588865</v>
          </cell>
          <cell r="B11092" t="str">
            <v>STICHTING ADMINISTRATIEKANTOOR GVDL HOLDING NEDERLAND</v>
          </cell>
        </row>
        <row r="11093">
          <cell r="A11093">
            <v>402456201</v>
          </cell>
          <cell r="B11093" t="str">
            <v>DIGAMEE B.V.</v>
          </cell>
        </row>
        <row r="11094">
          <cell r="A11094">
            <v>410400006</v>
          </cell>
          <cell r="B11094" t="str">
            <v>STICHTING ADMINISTRATIEKANTOOR GMB HOLDING</v>
          </cell>
        </row>
        <row r="11095">
          <cell r="A11095">
            <v>406676775</v>
          </cell>
          <cell r="B11095" t="str">
            <v>GRUPO CATALANA OCCIDENTE SA</v>
          </cell>
        </row>
        <row r="11096">
          <cell r="A11096">
            <v>402282222</v>
          </cell>
          <cell r="B11096" t="str">
            <v>STICHTING ADMINISTRATIEKANTOOR JANS EXPLOITATIE EN INVESTERING</v>
          </cell>
        </row>
        <row r="11097">
          <cell r="A11097">
            <v>489238571</v>
          </cell>
          <cell r="B11097" t="str">
            <v>HAVENBEDRIJF ROTTERDAM N.V.</v>
          </cell>
        </row>
        <row r="11098">
          <cell r="A11098">
            <v>489117695</v>
          </cell>
          <cell r="B11098" t="str">
            <v>HEGEMAN VASTGOED B.V.</v>
          </cell>
        </row>
        <row r="11099">
          <cell r="A11099">
            <v>406712950</v>
          </cell>
          <cell r="B11099" t="str">
            <v>L'ARCHE GREEN N.V.</v>
          </cell>
        </row>
        <row r="11100">
          <cell r="A11100">
            <v>419741202</v>
          </cell>
          <cell r="B11100" t="str">
            <v>GERBEN HEISTERKAMP HOLDING B.V.</v>
          </cell>
        </row>
        <row r="11101">
          <cell r="A11101">
            <v>405701173</v>
          </cell>
          <cell r="B11101" t="str">
            <v>FLUGEL N.V.</v>
          </cell>
        </row>
        <row r="11102">
          <cell r="A11102">
            <v>404301967</v>
          </cell>
          <cell r="B11102" t="str">
            <v>HILTON FOOD GROUP PLC</v>
          </cell>
        </row>
        <row r="11103">
          <cell r="A11103">
            <v>489757161</v>
          </cell>
          <cell r="B11103" t="str">
            <v>POWERSPORTS DISTRIBUTION GROUP B.V.</v>
          </cell>
        </row>
        <row r="11104">
          <cell r="A11104">
            <v>404876310</v>
          </cell>
          <cell r="B11104" t="str">
            <v>MADISON INDUSTRIES COOPERATIEF U.A.</v>
          </cell>
        </row>
        <row r="11105">
          <cell r="A11105">
            <v>406991930</v>
          </cell>
          <cell r="B11105" t="str">
            <v>HOTRACO GROUP BEHEER B.V.</v>
          </cell>
        </row>
        <row r="11106">
          <cell r="A11106">
            <v>402241053</v>
          </cell>
          <cell r="B11106" t="str">
            <v>GEMEENTE DEN HAAG</v>
          </cell>
        </row>
        <row r="11107">
          <cell r="A11107">
            <v>414519223</v>
          </cell>
          <cell r="B11107" t="str">
            <v>ICT GROUP N.V.</v>
          </cell>
        </row>
        <row r="11108">
          <cell r="A11108">
            <v>414519223</v>
          </cell>
          <cell r="B11108" t="str">
            <v>ICT GROUP N.V.</v>
          </cell>
        </row>
        <row r="11109">
          <cell r="A11109">
            <v>386757590</v>
          </cell>
          <cell r="B11109" t="str">
            <v>MITEK SYSTEMS, INC.</v>
          </cell>
        </row>
        <row r="11110">
          <cell r="A11110">
            <v>386757590</v>
          </cell>
          <cell r="B11110" t="str">
            <v>MITEK SYSTEMS, INC.</v>
          </cell>
        </row>
        <row r="11111">
          <cell r="A11111">
            <v>411056906</v>
          </cell>
          <cell r="B11111" t="str">
            <v>ELEKTRA I GMBH</v>
          </cell>
        </row>
        <row r="11112">
          <cell r="A11112">
            <v>409458387</v>
          </cell>
          <cell r="B11112" t="str">
            <v>BELL SAFETY SRL</v>
          </cell>
        </row>
        <row r="11113">
          <cell r="A11113">
            <v>415734821</v>
          </cell>
          <cell r="B11113" t="str">
            <v>R. CLEWITS BEHEER B.V.</v>
          </cell>
        </row>
        <row r="11114">
          <cell r="A11114">
            <v>411805211</v>
          </cell>
          <cell r="B11114" t="str">
            <v>HNA TECHNOLOGY CO., LTD.</v>
          </cell>
        </row>
        <row r="11115">
          <cell r="A11115">
            <v>411619562</v>
          </cell>
          <cell r="B11115" t="str">
            <v>STICHTING ADMINISTRATIEKANTOOR CONTINUITEIT ABN AMRO BANK</v>
          </cell>
        </row>
        <row r="11116">
          <cell r="A11116">
            <v>406823179</v>
          </cell>
          <cell r="B11116" t="str">
            <v>PFEIFER &amp; LANGEN INDUSTRIE- UND HANDELS-KG</v>
          </cell>
        </row>
        <row r="11117">
          <cell r="A11117">
            <v>491533661</v>
          </cell>
          <cell r="B11117" t="str">
            <v>INVENTUM BEHEER B.V.</v>
          </cell>
        </row>
        <row r="11118">
          <cell r="A11118">
            <v>418065686</v>
          </cell>
          <cell r="B11118" t="str">
            <v>ISS A/S</v>
          </cell>
        </row>
        <row r="11119">
          <cell r="A11119">
            <v>418065686</v>
          </cell>
          <cell r="B11119" t="str">
            <v>ISS A/S</v>
          </cell>
        </row>
        <row r="11120">
          <cell r="A11120">
            <v>418065686</v>
          </cell>
          <cell r="B11120" t="str">
            <v>ISS A/S</v>
          </cell>
        </row>
        <row r="11121">
          <cell r="A11121">
            <v>418065686</v>
          </cell>
          <cell r="B11121" t="str">
            <v>ISS A/S</v>
          </cell>
        </row>
        <row r="11122">
          <cell r="A11122">
            <v>404701575</v>
          </cell>
          <cell r="B11122" t="str">
            <v>GOODLIFE FOODS B.V.</v>
          </cell>
        </row>
        <row r="11123">
          <cell r="A11123">
            <v>491214310</v>
          </cell>
          <cell r="B11123" t="str">
            <v>KAMER VAN KOOPHANDEL</v>
          </cell>
        </row>
        <row r="11124">
          <cell r="A11124">
            <v>491214310</v>
          </cell>
          <cell r="B11124" t="str">
            <v>KAMER VAN KOOPHANDEL</v>
          </cell>
        </row>
        <row r="11125">
          <cell r="A11125">
            <v>491214310</v>
          </cell>
          <cell r="B11125" t="str">
            <v>KAMER VAN KOOPHANDEL</v>
          </cell>
        </row>
        <row r="11126">
          <cell r="A11126">
            <v>406598441</v>
          </cell>
          <cell r="B11126" t="str">
            <v>STICHTING ADMINISTRATIEKANTOOR KANNEGIETER</v>
          </cell>
        </row>
        <row r="11127">
          <cell r="A11127">
            <v>403554397</v>
          </cell>
          <cell r="B11127" t="str">
            <v>KANON INVESTMENT GROUP B.V.</v>
          </cell>
        </row>
        <row r="11128">
          <cell r="A11128">
            <v>419695366</v>
          </cell>
          <cell r="B11128" t="str">
            <v>KPM HOLDING B.V.</v>
          </cell>
        </row>
        <row r="11129">
          <cell r="A11129">
            <v>415606560</v>
          </cell>
          <cell r="B11129" t="str">
            <v>NIKOMAG EUROPE B.V.</v>
          </cell>
        </row>
        <row r="11130">
          <cell r="A11130">
            <v>409225067</v>
          </cell>
          <cell r="B11130" t="str">
            <v>STICHTING ADMINISTRATIEKANTOOR K.B.K. BEHEER</v>
          </cell>
        </row>
        <row r="11131">
          <cell r="A11131">
            <v>407721807</v>
          </cell>
          <cell r="B11131" t="str">
            <v>DAMEN SHIPYARDS GROUP N.V.</v>
          </cell>
        </row>
        <row r="11132">
          <cell r="A11132">
            <v>405776287</v>
          </cell>
          <cell r="B11132" t="str">
            <v>SHV HOLDINGS N.V.</v>
          </cell>
        </row>
        <row r="11133">
          <cell r="A11133">
            <v>402003941</v>
          </cell>
          <cell r="B11133" t="str">
            <v>AIR FRANCE - KLM</v>
          </cell>
        </row>
        <row r="11134">
          <cell r="A11134">
            <v>415655641</v>
          </cell>
          <cell r="B11134" t="str">
            <v>COOPERATIE ROYAL FLORAHOLLAND U.A.</v>
          </cell>
        </row>
        <row r="11135">
          <cell r="A11135">
            <v>402987614</v>
          </cell>
          <cell r="B11135" t="str">
            <v>JDE PEET'S N.V.</v>
          </cell>
        </row>
        <row r="11136">
          <cell r="A11136">
            <v>413670969</v>
          </cell>
          <cell r="B11136" t="str">
            <v>KOOPMAN INTERNATIONAL B.V.</v>
          </cell>
        </row>
        <row r="11137">
          <cell r="A11137">
            <v>413670969</v>
          </cell>
          <cell r="B11137" t="str">
            <v>KOOPMAN INTERNATIONAL B.V.</v>
          </cell>
        </row>
        <row r="11138">
          <cell r="A11138">
            <v>406168450</v>
          </cell>
          <cell r="B11138" t="str">
            <v>STICHTING ADMINISTRATIEKANTOOR VAN AANDELEN NEDERHOFF INTERHOLDING B.V.</v>
          </cell>
        </row>
        <row r="11139">
          <cell r="A11139">
            <v>405617093</v>
          </cell>
          <cell r="B11139" t="str">
            <v>D. BOEKESTIJN MAASLAND BEHEER B.V.</v>
          </cell>
        </row>
        <row r="11140">
          <cell r="A11140">
            <v>405617093</v>
          </cell>
          <cell r="B11140" t="str">
            <v>D. BOEKESTIJN MAASLAND BEHEER B.V.</v>
          </cell>
        </row>
        <row r="11141">
          <cell r="A11141">
            <v>406725085</v>
          </cell>
          <cell r="B11141" t="str">
            <v>LINCOLN TOPCO PTE. LIMITED</v>
          </cell>
        </row>
        <row r="11142">
          <cell r="A11142">
            <v>406725085</v>
          </cell>
          <cell r="B11142" t="str">
            <v>LINCOLN TOPCO PTE. LIMITED</v>
          </cell>
        </row>
        <row r="11143">
          <cell r="A11143">
            <v>407956515</v>
          </cell>
          <cell r="B11143" t="str">
            <v>LINCOLN TOPCO PTE. LIMITED</v>
          </cell>
        </row>
        <row r="11144">
          <cell r="A11144">
            <v>409265597</v>
          </cell>
          <cell r="B11144" t="str">
            <v>EUROKEG B.V.</v>
          </cell>
        </row>
        <row r="11145">
          <cell r="A11145">
            <v>408997729</v>
          </cell>
          <cell r="B11145" t="str">
            <v>LIGNOSTAR GROUP B.V.</v>
          </cell>
        </row>
        <row r="11146">
          <cell r="A11146">
            <v>413166492</v>
          </cell>
          <cell r="B11146" t="str">
            <v>LOYENS &amp; LOEFF N.V.</v>
          </cell>
        </row>
        <row r="11147">
          <cell r="A11147">
            <v>489761822</v>
          </cell>
          <cell r="B11147" t="str">
            <v>LUCHTVERKEERSLEIDING NEDERLAND (LVNL)</v>
          </cell>
        </row>
        <row r="11148">
          <cell r="A11148">
            <v>403549447</v>
          </cell>
          <cell r="B11148" t="str">
            <v>GLOBAL HOLDINGS NETHERLANDS B.V.</v>
          </cell>
        </row>
        <row r="11149">
          <cell r="A11149">
            <v>405538984</v>
          </cell>
          <cell r="B11149" t="str">
            <v>STICHTING ADMINISTRATIEKANTOOR NEELE-VAT LOGISTICS</v>
          </cell>
        </row>
        <row r="11150">
          <cell r="A11150">
            <v>406515853</v>
          </cell>
          <cell r="B11150" t="str">
            <v>MAMMOET ROAD CARGO HOLDING B.V.</v>
          </cell>
        </row>
        <row r="11151">
          <cell r="A11151">
            <v>408024359</v>
          </cell>
          <cell r="B11151" t="str">
            <v>WILMAR 2013 B.V.</v>
          </cell>
        </row>
        <row r="11152">
          <cell r="A11152">
            <v>408024359</v>
          </cell>
          <cell r="B11152" t="str">
            <v>WILMAR 2013 B.V.</v>
          </cell>
        </row>
        <row r="11153">
          <cell r="A11153">
            <v>416499457</v>
          </cell>
          <cell r="B11153" t="str">
            <v>EBAY INC.</v>
          </cell>
        </row>
        <row r="11154">
          <cell r="A11154">
            <v>416499457</v>
          </cell>
          <cell r="B11154" t="str">
            <v>EBAY INC.</v>
          </cell>
        </row>
        <row r="11155">
          <cell r="A11155">
            <v>386711097</v>
          </cell>
          <cell r="B11155" t="str">
            <v>AMBOISE</v>
          </cell>
        </row>
        <row r="11156">
          <cell r="A11156">
            <v>386711097</v>
          </cell>
          <cell r="B11156" t="str">
            <v>AMBOISE</v>
          </cell>
        </row>
        <row r="11157">
          <cell r="A11157">
            <v>415036180</v>
          </cell>
          <cell r="B11157" t="str">
            <v>MARSH &amp; MCLENNAN COMPANIES HOLDINGS (LUXEMBOURG) S.A R.L.</v>
          </cell>
        </row>
        <row r="11158">
          <cell r="A11158">
            <v>415037279</v>
          </cell>
          <cell r="B11158" t="str">
            <v>KOSTER MARINE PROTEINS GMBH</v>
          </cell>
        </row>
        <row r="11159">
          <cell r="A11159">
            <v>416251775</v>
          </cell>
          <cell r="B11159" t="str">
            <v>UNITED AGENCIES LIMITED SA</v>
          </cell>
        </row>
        <row r="11160">
          <cell r="A11160">
            <v>403593668</v>
          </cell>
          <cell r="B11160" t="str">
            <v>MEILINK B.V.</v>
          </cell>
        </row>
        <row r="11161">
          <cell r="A11161">
            <v>410444905</v>
          </cell>
          <cell r="B11161" t="str">
            <v>DAIMLER AG</v>
          </cell>
        </row>
        <row r="11162">
          <cell r="A11162">
            <v>418912689</v>
          </cell>
          <cell r="B11162" t="str">
            <v>MERCK KG AUF AKTIEN</v>
          </cell>
        </row>
        <row r="11163">
          <cell r="A11163">
            <v>411695539</v>
          </cell>
          <cell r="B11163" t="str">
            <v>RIJKSOVERHEID</v>
          </cell>
        </row>
        <row r="11164">
          <cell r="A11164">
            <v>411695539</v>
          </cell>
          <cell r="B11164" t="str">
            <v>RIJKSOVERHEID</v>
          </cell>
        </row>
        <row r="11165">
          <cell r="A11165">
            <v>404113719</v>
          </cell>
          <cell r="B11165" t="str">
            <v>MIXE COMMUNICATION SOLUTIONS B.V.</v>
          </cell>
        </row>
        <row r="11166">
          <cell r="A11166">
            <v>491942799</v>
          </cell>
          <cell r="B11166" t="str">
            <v>BAYER AG</v>
          </cell>
        </row>
        <row r="11167">
          <cell r="A11167">
            <v>406214106</v>
          </cell>
          <cell r="B11167" t="str">
            <v>BLACKSTONE REAL ESTATE PARTNERS EUROPE III NQ L.P.</v>
          </cell>
        </row>
        <row r="11168">
          <cell r="A11168">
            <v>409339298</v>
          </cell>
          <cell r="B11168" t="str">
            <v>HAMPDEN PLC</v>
          </cell>
        </row>
        <row r="11169">
          <cell r="A11169">
            <v>489253419</v>
          </cell>
          <cell r="B11169" t="str">
            <v>STICHTING ADMINISTRATIEKANTOOR PUERTO BEHEER &amp; MANAGEMENT</v>
          </cell>
        </row>
        <row r="11170">
          <cell r="A11170">
            <v>405385709</v>
          </cell>
          <cell r="B11170" t="str">
            <v>NIRINT SHIPPING B.V.</v>
          </cell>
        </row>
        <row r="11171">
          <cell r="A11171">
            <v>408397912</v>
          </cell>
          <cell r="B11171" t="str">
            <v>NIPPON TELEGRAPH AND TELEPHONE CORPORATION</v>
          </cell>
        </row>
        <row r="11172">
          <cell r="A11172">
            <v>489061953</v>
          </cell>
          <cell r="B11172" t="str">
            <v>SHV HOLDINGS N.V.</v>
          </cell>
        </row>
        <row r="11173">
          <cell r="A11173">
            <v>414673368</v>
          </cell>
          <cell r="B11173" t="str">
            <v>NXP SEMICONDUCTORS N.V.</v>
          </cell>
        </row>
        <row r="11174">
          <cell r="A11174">
            <v>414673368</v>
          </cell>
          <cell r="B11174" t="str">
            <v>NXP SEMICONDUCTORS N.V.</v>
          </cell>
        </row>
        <row r="11175">
          <cell r="A11175">
            <v>406615500</v>
          </cell>
          <cell r="B11175" t="str">
            <v>WPP PLC</v>
          </cell>
        </row>
        <row r="11176">
          <cell r="A11176">
            <v>415531776</v>
          </cell>
          <cell r="B11176" t="str">
            <v>ORTEC FINANCE BEHEER B.V.</v>
          </cell>
        </row>
        <row r="11177">
          <cell r="A11177">
            <v>416270411</v>
          </cell>
          <cell r="B11177" t="str">
            <v>SPECTRIS PLC</v>
          </cell>
        </row>
        <row r="11178">
          <cell r="A11178">
            <v>414199265</v>
          </cell>
          <cell r="B11178" t="str">
            <v>PHC EUROPE B.V.</v>
          </cell>
        </row>
        <row r="11179">
          <cell r="A11179">
            <v>414199265</v>
          </cell>
          <cell r="B11179" t="str">
            <v>PHC EUROPE B.V.</v>
          </cell>
        </row>
        <row r="11180">
          <cell r="A11180">
            <v>490150608</v>
          </cell>
          <cell r="B11180" t="str">
            <v>PENTAIR PUBLIC LIMITED COMPANY</v>
          </cell>
        </row>
        <row r="11181">
          <cell r="A11181">
            <v>404553448</v>
          </cell>
          <cell r="B11181" t="str">
            <v>KONINKLIJKE PHILIPS N.V.</v>
          </cell>
        </row>
        <row r="11182">
          <cell r="A11182">
            <v>404553448</v>
          </cell>
          <cell r="B11182" t="str">
            <v>KONINKLIJKE PHILIPS N.V.</v>
          </cell>
        </row>
        <row r="11183">
          <cell r="A11183">
            <v>404559718</v>
          </cell>
          <cell r="B11183" t="str">
            <v>KONINKLIJKE PHILIPS N.V.</v>
          </cell>
        </row>
        <row r="11184">
          <cell r="A11184">
            <v>490385733</v>
          </cell>
          <cell r="B11184" t="str">
            <v>STRYKER CORPORATION</v>
          </cell>
        </row>
        <row r="11185">
          <cell r="A11185">
            <v>490921949</v>
          </cell>
          <cell r="B11185" t="str">
            <v>POLITIE</v>
          </cell>
        </row>
        <row r="11186">
          <cell r="A11186">
            <v>490921949</v>
          </cell>
          <cell r="B11186" t="str">
            <v>POLITIE</v>
          </cell>
        </row>
        <row r="11187">
          <cell r="A11187">
            <v>407439293</v>
          </cell>
          <cell r="B11187" t="str">
            <v>HAVENBEDRIJF ROTTERDAM N.V.</v>
          </cell>
        </row>
        <row r="11188">
          <cell r="A11188">
            <v>415570431</v>
          </cell>
          <cell r="B11188" t="str">
            <v>SUDDEUTSCHE ZUCKERRUBENVERWERTUNGS-GENOSSENSCHAFT EG</v>
          </cell>
        </row>
        <row r="11189">
          <cell r="A11189">
            <v>415570431</v>
          </cell>
          <cell r="B11189" t="str">
            <v>SUDDEUTSCHE ZUCKERRUBENVERWERTUNGS-GENOSSENSCHAFT EG</v>
          </cell>
        </row>
        <row r="11190">
          <cell r="A11190">
            <v>403880268</v>
          </cell>
          <cell r="B11190" t="str">
            <v>POSTNL N.V.</v>
          </cell>
        </row>
        <row r="11191">
          <cell r="A11191">
            <v>491039149</v>
          </cell>
          <cell r="B11191" t="str">
            <v>PRYSMIAN SPA</v>
          </cell>
        </row>
        <row r="11192">
          <cell r="A11192">
            <v>413122008</v>
          </cell>
          <cell r="B11192" t="str">
            <v>PYROTEK INCORPORATED</v>
          </cell>
        </row>
        <row r="11193">
          <cell r="A11193">
            <v>413122008</v>
          </cell>
          <cell r="B11193" t="str">
            <v>PYROTEK INCORPORATED</v>
          </cell>
        </row>
        <row r="11194">
          <cell r="A11194">
            <v>283480283</v>
          </cell>
          <cell r="B11194" t="str">
            <v>R O B E R T B O S C H S T I F T U N G GESELLSCHAFT MIT BESCHRANKTER HAFTUNG</v>
          </cell>
        </row>
        <row r="11195">
          <cell r="A11195">
            <v>283480283</v>
          </cell>
          <cell r="B11195" t="str">
            <v>R O B E R T B O S C H S T I F T U N G GESELLSCHAFT MIT BESCHRANKTER HAFTUNG</v>
          </cell>
        </row>
        <row r="11196">
          <cell r="A11196">
            <v>412573102</v>
          </cell>
          <cell r="B11196" t="str">
            <v>RODAN BEHEER B.V.</v>
          </cell>
        </row>
        <row r="11197">
          <cell r="A11197">
            <v>405327487</v>
          </cell>
          <cell r="B11197" t="str">
            <v>RSA INSURANCE GROUP PLC</v>
          </cell>
        </row>
        <row r="11198">
          <cell r="A11198">
            <v>405327487</v>
          </cell>
          <cell r="B11198" t="str">
            <v>RSA INSURANCE GROUP PLC</v>
          </cell>
        </row>
        <row r="11199">
          <cell r="A11199">
            <v>405327487</v>
          </cell>
          <cell r="B11199" t="str">
            <v>RSA INSURANCE GROUP PLC</v>
          </cell>
        </row>
        <row r="11200">
          <cell r="A11200">
            <v>402197982</v>
          </cell>
          <cell r="B11200" t="str">
            <v>STICHTING ADMINISTRATIEKANTOOR 2ADVANCE</v>
          </cell>
        </row>
        <row r="11201">
          <cell r="A11201">
            <v>402075907</v>
          </cell>
          <cell r="B11201" t="str">
            <v>LVMH MOET HENNESSY LOUIS VUITTON</v>
          </cell>
        </row>
        <row r="11202">
          <cell r="A11202">
            <v>404768806</v>
          </cell>
          <cell r="B11202" t="str">
            <v>SABA GROUP B.V.</v>
          </cell>
        </row>
        <row r="11203">
          <cell r="A11203">
            <v>414888529</v>
          </cell>
          <cell r="B11203" t="str">
            <v>SAMSUNG ELECTRONICS CO., LTD.</v>
          </cell>
        </row>
        <row r="11204">
          <cell r="A11204">
            <v>414888529</v>
          </cell>
          <cell r="B11204" t="str">
            <v>SAMSUNG ELECTRONICS CO., LTD.</v>
          </cell>
        </row>
        <row r="11205">
          <cell r="A11205">
            <v>414888529</v>
          </cell>
          <cell r="B11205" t="str">
            <v>SAMSUNG ELECTRONICS CO., LTD.</v>
          </cell>
        </row>
        <row r="11206">
          <cell r="A11206">
            <v>414888529</v>
          </cell>
          <cell r="B11206" t="str">
            <v>SAMSUNG ELECTRONICS CO., LTD.</v>
          </cell>
        </row>
        <row r="11207">
          <cell r="A11207">
            <v>411686454</v>
          </cell>
          <cell r="B11207" t="str">
            <v>SAVILLS PLC</v>
          </cell>
        </row>
        <row r="11208">
          <cell r="A11208">
            <v>406093166</v>
          </cell>
          <cell r="B11208" t="str">
            <v>STICHTING ADMINISTRATIEKANTOOR RIJNOEVER HOLDING</v>
          </cell>
        </row>
        <row r="11209">
          <cell r="A11209">
            <v>406093166</v>
          </cell>
          <cell r="B11209" t="str">
            <v>STICHTING ADMINISTRATIEKANTOOR RIJNOEVER HOLDING</v>
          </cell>
        </row>
        <row r="11210">
          <cell r="A11210">
            <v>406958124</v>
          </cell>
          <cell r="B11210" t="str">
            <v>SCREEN HOLDINGS CO., LTD.</v>
          </cell>
        </row>
        <row r="11211">
          <cell r="A11211">
            <v>406958124</v>
          </cell>
          <cell r="B11211" t="str">
            <v>SCREEN HOLDINGS CO., LTD.</v>
          </cell>
        </row>
        <row r="11212">
          <cell r="A11212">
            <v>386759182</v>
          </cell>
          <cell r="B11212" t="str">
            <v>SENSATA TECHNOLOGIES HOLDING PLC</v>
          </cell>
        </row>
        <row r="11213">
          <cell r="A11213">
            <v>402305007</v>
          </cell>
          <cell r="B11213" t="str">
            <v>BV BETEILIGUNG GMBH &amp; CO KG</v>
          </cell>
        </row>
        <row r="11214">
          <cell r="A11214">
            <v>402351100</v>
          </cell>
          <cell r="B11214" t="str">
            <v>ROYAL DUTCH SHELL PLC</v>
          </cell>
        </row>
        <row r="11215">
          <cell r="A11215">
            <v>411785108</v>
          </cell>
          <cell r="B11215" t="str">
            <v>SIF HOLDING N.V.</v>
          </cell>
        </row>
        <row r="11216">
          <cell r="A11216">
            <v>489975600</v>
          </cell>
          <cell r="B11216" t="str">
            <v>SIMMONS &amp; SIMMONS LLP</v>
          </cell>
        </row>
        <row r="11217">
          <cell r="A11217">
            <v>492066221</v>
          </cell>
          <cell r="B11217" t="str">
            <v>SKIL B.V.</v>
          </cell>
        </row>
        <row r="11218">
          <cell r="A11218">
            <v>414356030</v>
          </cell>
          <cell r="B11218" t="str">
            <v>SMURFIT KAPPA GROUP PUBLIC LIMITED COMPANY</v>
          </cell>
        </row>
        <row r="11219">
          <cell r="A11219">
            <v>414507939</v>
          </cell>
          <cell r="B11219" t="str">
            <v>RIJKSOVERHEID</v>
          </cell>
        </row>
        <row r="11220">
          <cell r="A11220">
            <v>409612397</v>
          </cell>
          <cell r="B11220" t="str">
            <v>SPIRO ENTERPRISES B.V.</v>
          </cell>
        </row>
        <row r="11221">
          <cell r="A11221">
            <v>412649030</v>
          </cell>
          <cell r="B11221" t="str">
            <v>FRITZ SCHAFER GMBH &amp; CO KG, EINRICHTUNGSSYSTEME</v>
          </cell>
        </row>
        <row r="11222">
          <cell r="A11222">
            <v>402001655</v>
          </cell>
          <cell r="B11222" t="str">
            <v>STAHL PARENT B.V.</v>
          </cell>
        </row>
        <row r="11223">
          <cell r="A11223">
            <v>405331190</v>
          </cell>
          <cell r="B11223" t="str">
            <v>STERN GROEP N.V.</v>
          </cell>
        </row>
        <row r="11224">
          <cell r="A11224">
            <v>409596582</v>
          </cell>
          <cell r="B11224" t="str">
            <v>STICHTING ADMINISTRATIEKANTOOR KROYMANS HOLDING</v>
          </cell>
        </row>
        <row r="11225">
          <cell r="A11225">
            <v>411247513</v>
          </cell>
          <cell r="B11225" t="str">
            <v>STICHTING KATHOLIEKE UNIVERSITEIT</v>
          </cell>
        </row>
        <row r="11226">
          <cell r="A11226">
            <v>489234728</v>
          </cell>
          <cell r="B11226" t="str">
            <v>STICHTING QREDITS MICROFINANCIERING NEDERLAND</v>
          </cell>
        </row>
        <row r="11227">
          <cell r="A11227">
            <v>403916518</v>
          </cell>
          <cell r="B11227" t="str">
            <v>FREUDENBERG &amp; CO. KG</v>
          </cell>
        </row>
        <row r="11228">
          <cell r="A11228">
            <v>344089164</v>
          </cell>
          <cell r="B11228" t="str">
            <v>VOCKE INDUSTRIES GMBH</v>
          </cell>
        </row>
        <row r="11229">
          <cell r="A11229">
            <v>418242616</v>
          </cell>
          <cell r="B11229" t="str">
            <v>TAQA INTERNATIONAL HOLDINGS COOPERATIEF U.A.</v>
          </cell>
        </row>
        <row r="11230">
          <cell r="A11230">
            <v>418242616</v>
          </cell>
          <cell r="B11230" t="str">
            <v>TAQA INTERNATIONAL HOLDINGS COOPERATIEF U.A.</v>
          </cell>
        </row>
        <row r="11231">
          <cell r="A11231">
            <v>489629443</v>
          </cell>
          <cell r="B11231" t="str">
            <v>STICHTING ADMINISTRATIEKANTOOR TE INSTRUMENTS</v>
          </cell>
        </row>
        <row r="11232">
          <cell r="A11232">
            <v>403173318</v>
          </cell>
          <cell r="B11232" t="str">
            <v>WOWHOLDCO</v>
          </cell>
        </row>
        <row r="11233">
          <cell r="A11233">
            <v>386342856</v>
          </cell>
          <cell r="B11233" t="str">
            <v>RIJKSOVERHEID</v>
          </cell>
        </row>
        <row r="11234">
          <cell r="A11234">
            <v>406307058</v>
          </cell>
          <cell r="B11234" t="str">
            <v>TERBERG BUSINESS LEASE GROUP B.V.</v>
          </cell>
        </row>
        <row r="11235">
          <cell r="A11235">
            <v>402284244</v>
          </cell>
          <cell r="B11235" t="str">
            <v>STICHTING ADMINISTRATIEKANTOOR TERBERG GROUP B.V.</v>
          </cell>
        </row>
        <row r="11236">
          <cell r="A11236">
            <v>404102758</v>
          </cell>
          <cell r="B11236" t="str">
            <v>TH. DE BEER II B.V.</v>
          </cell>
        </row>
        <row r="11237">
          <cell r="A11237">
            <v>489857201</v>
          </cell>
          <cell r="B11237" t="str">
            <v>ADG DIENSTENGROEP SE</v>
          </cell>
        </row>
        <row r="11238">
          <cell r="A11238">
            <v>489857201</v>
          </cell>
          <cell r="B11238" t="str">
            <v>ADG DIENSTENGROEP SE</v>
          </cell>
        </row>
        <row r="11239">
          <cell r="A11239">
            <v>408657356</v>
          </cell>
          <cell r="B11239" t="str">
            <v>SLIGRO FOOD GROUP N.V.</v>
          </cell>
        </row>
        <row r="11240">
          <cell r="A11240">
            <v>402468656</v>
          </cell>
          <cell r="B11240" t="str">
            <v>TOPCON CORPORATION</v>
          </cell>
        </row>
        <row r="11241">
          <cell r="A11241">
            <v>406409714</v>
          </cell>
          <cell r="B11241" t="str">
            <v>CAISSE DES DEPOTS ET CONSIGNATIONS</v>
          </cell>
        </row>
        <row r="11242">
          <cell r="A11242">
            <v>403470388</v>
          </cell>
          <cell r="B11242" t="str">
            <v>JOHNSON CONTROLS INTERNATIONAL PUBLIC LIMITED COMPANY</v>
          </cell>
        </row>
        <row r="11243">
          <cell r="A11243">
            <v>403470388</v>
          </cell>
          <cell r="B11243" t="str">
            <v>JOHNSON CONTROLS INTERNATIONAL PUBLIC LIMITED COMPANY</v>
          </cell>
        </row>
        <row r="11244">
          <cell r="A11244">
            <v>403470388</v>
          </cell>
          <cell r="B11244" t="str">
            <v>JOHNSON CONTROLS INTERNATIONAL PUBLIC LIMITED COMPANY</v>
          </cell>
        </row>
        <row r="11245">
          <cell r="A11245">
            <v>403470388</v>
          </cell>
          <cell r="B11245" t="str">
            <v>JOHNSON CONTROLS INTERNATIONAL PUBLIC LIMITED COMPANY</v>
          </cell>
        </row>
        <row r="11246">
          <cell r="A11246">
            <v>491251628</v>
          </cell>
          <cell r="B11246" t="str">
            <v>UE SYSTEMS INC</v>
          </cell>
        </row>
        <row r="11247">
          <cell r="A11247">
            <v>386289313</v>
          </cell>
          <cell r="B11247" t="str">
            <v>UNDER ARMOUR, INC.</v>
          </cell>
        </row>
        <row r="11248">
          <cell r="A11248">
            <v>491240635</v>
          </cell>
          <cell r="B11248" t="str">
            <v>M4 GLOBAL SOLUTIONS HOLDING COOPERATIEF U.A.</v>
          </cell>
        </row>
        <row r="11249">
          <cell r="A11249">
            <v>406798694</v>
          </cell>
          <cell r="B11249" t="str">
            <v>PHIMA B.V.</v>
          </cell>
        </row>
        <row r="11250">
          <cell r="A11250">
            <v>405745613</v>
          </cell>
          <cell r="B11250" t="str">
            <v>MERWEOORD B.V.</v>
          </cell>
        </row>
        <row r="11251">
          <cell r="A11251">
            <v>404447679</v>
          </cell>
          <cell r="B11251" t="str">
            <v>VP HOLDING B.V.</v>
          </cell>
        </row>
        <row r="11252">
          <cell r="A11252">
            <v>490290696</v>
          </cell>
          <cell r="B11252" t="str">
            <v>STICHTING ADMINISTRATIEKANTOOR SCHAFTEN GROUP</v>
          </cell>
        </row>
        <row r="11253">
          <cell r="A11253">
            <v>407485064</v>
          </cell>
          <cell r="B11253" t="str">
            <v>VERMEG GROUP N.V.</v>
          </cell>
        </row>
        <row r="11254">
          <cell r="A11254">
            <v>419142005</v>
          </cell>
          <cell r="B11254" t="str">
            <v>TANK TOPCO B.V.</v>
          </cell>
        </row>
        <row r="11255">
          <cell r="A11255">
            <v>419142005</v>
          </cell>
          <cell r="B11255" t="str">
            <v>TANK TOPCO B.V.</v>
          </cell>
        </row>
        <row r="11256">
          <cell r="A11256">
            <v>405527636</v>
          </cell>
          <cell r="B11256" t="str">
            <v>ARROW GLOBAL GUERNSEY HOLDINGS LTD</v>
          </cell>
        </row>
        <row r="11257">
          <cell r="A11257">
            <v>404510836</v>
          </cell>
          <cell r="B11257" t="str">
            <v>VINCI</v>
          </cell>
        </row>
        <row r="11258">
          <cell r="A11258">
            <v>404510836</v>
          </cell>
          <cell r="B11258" t="str">
            <v>VINCI</v>
          </cell>
        </row>
        <row r="11259">
          <cell r="A11259">
            <v>415569318</v>
          </cell>
          <cell r="B11259" t="str">
            <v>LGE HOLDCO V B.V.</v>
          </cell>
        </row>
        <row r="11260">
          <cell r="A11260">
            <v>415569318</v>
          </cell>
          <cell r="B11260" t="str">
            <v>LGE HOLDCO V B.V.</v>
          </cell>
        </row>
        <row r="11261">
          <cell r="A11261">
            <v>415569318</v>
          </cell>
          <cell r="B11261" t="str">
            <v>LGE HOLDCO V B.V.</v>
          </cell>
        </row>
        <row r="11262">
          <cell r="A11262">
            <v>491901085</v>
          </cell>
          <cell r="B11262" t="str">
            <v>VODAFONEZIGGO GROUP HOLDING B.V.</v>
          </cell>
        </row>
        <row r="11263">
          <cell r="A11263">
            <v>415569318</v>
          </cell>
          <cell r="B11263" t="str">
            <v>LGE HOLDCO V B.V.</v>
          </cell>
        </row>
        <row r="11264">
          <cell r="A11264">
            <v>415569318</v>
          </cell>
          <cell r="B11264" t="str">
            <v>LGE HOLDCO V B.V.</v>
          </cell>
        </row>
        <row r="11265">
          <cell r="A11265">
            <v>415569318</v>
          </cell>
          <cell r="B11265" t="str">
            <v>LGE HOLDCO V B.V.</v>
          </cell>
        </row>
        <row r="11266">
          <cell r="A11266">
            <v>405591314</v>
          </cell>
          <cell r="B11266" t="str">
            <v>KONINKLIJKE VOPAK N.V.</v>
          </cell>
        </row>
        <row r="11267">
          <cell r="A11267">
            <v>405591314</v>
          </cell>
          <cell r="B11267" t="str">
            <v>KONINKLIJKE VOPAK N.V.</v>
          </cell>
        </row>
        <row r="11268">
          <cell r="A11268">
            <v>408349207</v>
          </cell>
          <cell r="B11268" t="str">
            <v>HOYA CORPORATION</v>
          </cell>
        </row>
        <row r="11269">
          <cell r="A11269">
            <v>402220524</v>
          </cell>
          <cell r="B11269" t="str">
            <v>STICHTING ADMINISTRATIEKANTOOR AANDELEN HOUTHANDEL G. WIJMA &amp; ZONEN</v>
          </cell>
        </row>
        <row r="11270">
          <cell r="A11270">
            <v>402323430</v>
          </cell>
          <cell r="B11270" t="str">
            <v>WILH. WILHELMSEN HOLDING ASA</v>
          </cell>
        </row>
        <row r="11271">
          <cell r="A11271">
            <v>491969076</v>
          </cell>
          <cell r="B11271" t="str">
            <v>AALBERS-WILK HOLDING B.V.</v>
          </cell>
        </row>
        <row r="11272">
          <cell r="A11272">
            <v>490429091</v>
          </cell>
          <cell r="B11272" t="str">
            <v>D.A.M. PARTICIPATIES B.V.</v>
          </cell>
        </row>
        <row r="11273">
          <cell r="A11273">
            <v>489892354</v>
          </cell>
          <cell r="B11273" t="str">
            <v>STICHTING ADMINISTRATIEKANTOOR WORLD BEARING TRADE OG VLAARDINGEN</v>
          </cell>
        </row>
        <row r="11274">
          <cell r="A11274">
            <v>402043574</v>
          </cell>
          <cell r="B11274" t="str">
            <v>XEROX HOLDINGS CORPORATION</v>
          </cell>
        </row>
        <row r="11275">
          <cell r="A11275">
            <v>402043574</v>
          </cell>
          <cell r="B11275" t="str">
            <v>XEROX HOLDINGS CORPORATION</v>
          </cell>
        </row>
        <row r="11276">
          <cell r="A11276">
            <v>402043574</v>
          </cell>
          <cell r="B11276" t="str">
            <v>XEROX HOLDINGS CORPORATION</v>
          </cell>
        </row>
        <row r="11277">
          <cell r="A11277">
            <v>402043574</v>
          </cell>
          <cell r="B11277" t="str">
            <v>XEROX HOLDINGS CORPORATION</v>
          </cell>
        </row>
        <row r="11278">
          <cell r="A11278">
            <v>402043574</v>
          </cell>
          <cell r="B11278" t="str">
            <v>XEROX HOLDINGS CORPORATION</v>
          </cell>
        </row>
        <row r="11279">
          <cell r="A11279">
            <v>402043574</v>
          </cell>
          <cell r="B11279" t="str">
            <v>XEROX HOLDINGS CORPORATION</v>
          </cell>
        </row>
        <row r="11280">
          <cell r="A11280">
            <v>410400076</v>
          </cell>
          <cell r="B11280" t="str">
            <v>YANDEX N.V.</v>
          </cell>
        </row>
        <row r="11281">
          <cell r="A11281">
            <v>407324326</v>
          </cell>
          <cell r="B11281" t="str">
            <v>LGE HOLDCO V B.V.</v>
          </cell>
        </row>
        <row r="11282">
          <cell r="A11282">
            <v>407324326</v>
          </cell>
          <cell r="B11282" t="str">
            <v>LGE HOLDCO V B.V.</v>
          </cell>
        </row>
        <row r="11283">
          <cell r="A11283">
            <v>407324326</v>
          </cell>
          <cell r="B11283" t="str">
            <v>LGE HOLDCO V B.V.</v>
          </cell>
        </row>
        <row r="11284">
          <cell r="A11284">
            <v>407324326</v>
          </cell>
          <cell r="B11284" t="str">
            <v>LGE HOLDCO V B.V.</v>
          </cell>
        </row>
        <row r="11285">
          <cell r="A11285">
            <v>407324326</v>
          </cell>
          <cell r="B11285" t="str">
            <v>LGE HOLDCO V B.V.</v>
          </cell>
        </row>
        <row r="11286">
          <cell r="A11286">
            <v>415834055</v>
          </cell>
          <cell r="B11286" t="str">
            <v>AACC HOLDING B.V.</v>
          </cell>
        </row>
        <row r="11287">
          <cell r="A11287">
            <v>408753080</v>
          </cell>
          <cell r="B11287" t="str">
            <v>AB CPFM EUROPROPERTY FUND B.V.</v>
          </cell>
        </row>
        <row r="11288">
          <cell r="A11288">
            <v>408753080</v>
          </cell>
          <cell r="B11288" t="str">
            <v>AB CPFM EUROPROPERTY FUND B.V.</v>
          </cell>
        </row>
        <row r="11289">
          <cell r="A11289">
            <v>416252997</v>
          </cell>
          <cell r="B11289" t="str">
            <v>WILH. WERHAHN KG</v>
          </cell>
        </row>
        <row r="11290">
          <cell r="A11290">
            <v>416252997</v>
          </cell>
          <cell r="B11290" t="str">
            <v>WILH. WERHAHN KG</v>
          </cell>
        </row>
        <row r="11291">
          <cell r="A11291">
            <v>416252997</v>
          </cell>
          <cell r="B11291" t="str">
            <v>WILH. WERHAHN KG</v>
          </cell>
        </row>
        <row r="11292">
          <cell r="A11292">
            <v>489382060</v>
          </cell>
          <cell r="B11292" t="str">
            <v>STICHTING ADMINISTRATIEKANTOOR CONTINUITEIT ABN AMRO BANK</v>
          </cell>
        </row>
        <row r="11293">
          <cell r="A11293">
            <v>489382060</v>
          </cell>
          <cell r="B11293" t="str">
            <v>STICHTING ADMINISTRATIEKANTOOR CONTINUITEIT ABN AMRO BANK</v>
          </cell>
        </row>
        <row r="11294">
          <cell r="A11294">
            <v>406808170</v>
          </cell>
          <cell r="B11294" t="str">
            <v>STICHTING ADMINISTRATIEKANTOOR CONTINUITEIT ABN AMRO BANK</v>
          </cell>
        </row>
        <row r="11295">
          <cell r="A11295">
            <v>406808170</v>
          </cell>
          <cell r="B11295" t="str">
            <v>STICHTING ADMINISTRATIEKANTOOR CONTINUITEIT ABN AMRO BANK</v>
          </cell>
        </row>
        <row r="11296">
          <cell r="A11296">
            <v>406808170</v>
          </cell>
          <cell r="B11296" t="str">
            <v>STICHTING ADMINISTRATIEKANTOOR CONTINUITEIT ABN AMRO BANK</v>
          </cell>
        </row>
        <row r="11297">
          <cell r="A11297">
            <v>406808170</v>
          </cell>
          <cell r="B11297" t="str">
            <v>STICHTING ADMINISTRATIEKANTOOR CONTINUITEIT ABN AMRO BANK</v>
          </cell>
        </row>
        <row r="11298">
          <cell r="A11298">
            <v>406808170</v>
          </cell>
          <cell r="B11298" t="str">
            <v>STICHTING ADMINISTRATIEKANTOOR CONTINUITEIT ABN AMRO BANK</v>
          </cell>
        </row>
        <row r="11299">
          <cell r="A11299">
            <v>490257133</v>
          </cell>
          <cell r="B11299" t="str">
            <v>ACCESS WORLD GROUP HOLDINGS B.V.</v>
          </cell>
        </row>
        <row r="11300">
          <cell r="A11300">
            <v>489321221</v>
          </cell>
          <cell r="B11300" t="str">
            <v>SUSTAINABLE MARKET SOLUTIONS B.V.</v>
          </cell>
        </row>
        <row r="11301">
          <cell r="A11301">
            <v>402280374</v>
          </cell>
          <cell r="B11301" t="str">
            <v>COMIDAS HOLDINGS 2 B.V.</v>
          </cell>
        </row>
        <row r="11302">
          <cell r="A11302">
            <v>490005776</v>
          </cell>
          <cell r="B11302" t="str">
            <v>ADMINIUS HOLDING B.V.</v>
          </cell>
        </row>
        <row r="11303">
          <cell r="A11303">
            <v>418742714</v>
          </cell>
          <cell r="B11303" t="str">
            <v>KONINKLIJKE AHOLD DELHAIZE N.V.</v>
          </cell>
        </row>
        <row r="11304">
          <cell r="A11304">
            <v>403731706</v>
          </cell>
          <cell r="B11304" t="str">
            <v>AKZO NOBEL N.V.</v>
          </cell>
        </row>
        <row r="11305">
          <cell r="A11305">
            <v>403731706</v>
          </cell>
          <cell r="B11305" t="str">
            <v>AKZO NOBEL N.V.</v>
          </cell>
        </row>
        <row r="11306">
          <cell r="A11306">
            <v>403731706</v>
          </cell>
          <cell r="B11306" t="str">
            <v>AKZO NOBEL N.V.</v>
          </cell>
        </row>
        <row r="11307">
          <cell r="A11307">
            <v>403731706</v>
          </cell>
          <cell r="B11307" t="str">
            <v>AKZO NOBEL N.V.</v>
          </cell>
        </row>
        <row r="11308">
          <cell r="A11308">
            <v>404722014</v>
          </cell>
          <cell r="B11308" t="str">
            <v>NOURYON COOPERATIEF U.A.</v>
          </cell>
        </row>
        <row r="11309">
          <cell r="A11309">
            <v>404722014</v>
          </cell>
          <cell r="B11309" t="str">
            <v>NOURYON COOPERATIEF U.A.</v>
          </cell>
        </row>
        <row r="11310">
          <cell r="A11310">
            <v>403731706</v>
          </cell>
          <cell r="B11310" t="str">
            <v>AKZO NOBEL N.V.</v>
          </cell>
        </row>
        <row r="11311">
          <cell r="A11311">
            <v>403731706</v>
          </cell>
          <cell r="B11311" t="str">
            <v>AKZO NOBEL N.V.</v>
          </cell>
        </row>
        <row r="11312">
          <cell r="A11312">
            <v>403731706</v>
          </cell>
          <cell r="B11312" t="str">
            <v>AKZO NOBEL N.V.</v>
          </cell>
        </row>
        <row r="11313">
          <cell r="A11313">
            <v>403731706</v>
          </cell>
          <cell r="B11313" t="str">
            <v>AKZO NOBEL N.V.</v>
          </cell>
        </row>
        <row r="11314">
          <cell r="A11314">
            <v>403731706</v>
          </cell>
          <cell r="B11314" t="str">
            <v>AKZO NOBEL N.V.</v>
          </cell>
        </row>
        <row r="11315">
          <cell r="A11315">
            <v>403731706</v>
          </cell>
          <cell r="B11315" t="str">
            <v>AKZO NOBEL N.V.</v>
          </cell>
        </row>
        <row r="11316">
          <cell r="A11316">
            <v>403731706</v>
          </cell>
          <cell r="B11316" t="str">
            <v>AKZO NOBEL N.V.</v>
          </cell>
        </row>
        <row r="11317">
          <cell r="A11317">
            <v>403731706</v>
          </cell>
          <cell r="B11317" t="str">
            <v>AKZO NOBEL N.V.</v>
          </cell>
        </row>
        <row r="11318">
          <cell r="A11318">
            <v>403731706</v>
          </cell>
          <cell r="B11318" t="str">
            <v>AKZO NOBEL N.V.</v>
          </cell>
        </row>
        <row r="11319">
          <cell r="A11319">
            <v>403731706</v>
          </cell>
          <cell r="B11319" t="str">
            <v>AKZO NOBEL N.V.</v>
          </cell>
        </row>
        <row r="11320">
          <cell r="A11320">
            <v>403731706</v>
          </cell>
          <cell r="B11320" t="str">
            <v>AKZO NOBEL N.V.</v>
          </cell>
        </row>
        <row r="11321">
          <cell r="A11321">
            <v>403731706</v>
          </cell>
          <cell r="B11321" t="str">
            <v>AKZO NOBEL N.V.</v>
          </cell>
        </row>
        <row r="11322">
          <cell r="A11322">
            <v>403731706</v>
          </cell>
          <cell r="B11322" t="str">
            <v>AKZO NOBEL N.V.</v>
          </cell>
        </row>
        <row r="11323">
          <cell r="A11323">
            <v>403731706</v>
          </cell>
          <cell r="B11323" t="str">
            <v>AKZO NOBEL N.V.</v>
          </cell>
        </row>
        <row r="11324">
          <cell r="A11324">
            <v>413904145</v>
          </cell>
          <cell r="B11324" t="str">
            <v>ALCAR HOLDING GMBH</v>
          </cell>
        </row>
        <row r="11325">
          <cell r="A11325">
            <v>405002122</v>
          </cell>
          <cell r="B11325" t="str">
            <v>SHV HOLDINGS N.V.</v>
          </cell>
        </row>
        <row r="11326">
          <cell r="A11326">
            <v>409566973</v>
          </cell>
          <cell r="B11326" t="str">
            <v>ALLIANZ SE</v>
          </cell>
        </row>
        <row r="11327">
          <cell r="A11327">
            <v>409566973</v>
          </cell>
          <cell r="B11327" t="str">
            <v>ALLIANZ SE</v>
          </cell>
        </row>
        <row r="11328">
          <cell r="A11328">
            <v>409566973</v>
          </cell>
          <cell r="B11328" t="str">
            <v>ALLIANZ SE</v>
          </cell>
        </row>
        <row r="11329">
          <cell r="A11329">
            <v>409566973</v>
          </cell>
          <cell r="B11329" t="str">
            <v>ALLIANZ SE</v>
          </cell>
        </row>
        <row r="11330">
          <cell r="A11330">
            <v>406604512</v>
          </cell>
          <cell r="B11330" t="str">
            <v>AMSTERDAM COMMODITIES N.V.</v>
          </cell>
        </row>
        <row r="11331">
          <cell r="A11331">
            <v>406604512</v>
          </cell>
          <cell r="B11331" t="str">
            <v>AMSTERDAM COMMODITIES N.V.</v>
          </cell>
        </row>
        <row r="11332">
          <cell r="A11332">
            <v>406604512</v>
          </cell>
          <cell r="B11332" t="str">
            <v>AMSTERDAM COMMODITIES N.V.</v>
          </cell>
        </row>
        <row r="11333">
          <cell r="A11333">
            <v>489387985</v>
          </cell>
          <cell r="B11333" t="str">
            <v>STICHTING ADMINISTRATIEKANTOOR ANWB</v>
          </cell>
        </row>
        <row r="11334">
          <cell r="A11334">
            <v>489387985</v>
          </cell>
          <cell r="B11334" t="str">
            <v>STICHTING ADMINISTRATIEKANTOOR ANWB</v>
          </cell>
        </row>
        <row r="11335">
          <cell r="A11335">
            <v>489387985</v>
          </cell>
          <cell r="B11335" t="str">
            <v>STICHTING ADMINISTRATIEKANTOOR ANWB</v>
          </cell>
        </row>
        <row r="11336">
          <cell r="A11336">
            <v>411139314</v>
          </cell>
          <cell r="B11336" t="str">
            <v>APPLIED MATERIALS 2 LLC LUXEMBOURG S.C.S. 3 S.C.S.</v>
          </cell>
        </row>
        <row r="11337">
          <cell r="A11337">
            <v>489573483</v>
          </cell>
          <cell r="B11337" t="str">
            <v>ARROW GLOBAL GROUP PLC</v>
          </cell>
        </row>
        <row r="11338">
          <cell r="A11338">
            <v>490365542</v>
          </cell>
          <cell r="B11338" t="str">
            <v>ASM INTERNATIONAL N.V.</v>
          </cell>
        </row>
        <row r="11339">
          <cell r="A11339">
            <v>490365542</v>
          </cell>
          <cell r="B11339" t="str">
            <v>ASM INTERNATIONAL N.V.</v>
          </cell>
        </row>
        <row r="11340">
          <cell r="A11340">
            <v>409488913</v>
          </cell>
          <cell r="B11340" t="str">
            <v>HAL TRUST</v>
          </cell>
        </row>
        <row r="11341">
          <cell r="A11341">
            <v>402149348</v>
          </cell>
          <cell r="B11341" t="str">
            <v>NOVATRUST LTD</v>
          </cell>
        </row>
        <row r="11342">
          <cell r="A11342">
            <v>410743645</v>
          </cell>
          <cell r="B11342" t="str">
            <v>SOCIETE GENERALE</v>
          </cell>
        </row>
        <row r="11343">
          <cell r="A11343">
            <v>405650623</v>
          </cell>
          <cell r="B11343" t="str">
            <v>B&amp;S HOLDING</v>
          </cell>
        </row>
        <row r="11344">
          <cell r="A11344">
            <v>405360975</v>
          </cell>
          <cell r="B11344" t="str">
            <v>BEE HOLDING B.V.</v>
          </cell>
        </row>
        <row r="11345">
          <cell r="A11345">
            <v>404771693</v>
          </cell>
          <cell r="B11345" t="str">
            <v>VP CAPITAL</v>
          </cell>
        </row>
        <row r="11346">
          <cell r="A11346">
            <v>489732470</v>
          </cell>
          <cell r="B11346" t="str">
            <v>KONINKLIJKE BAM GROEP N.V.</v>
          </cell>
        </row>
        <row r="11347">
          <cell r="A11347">
            <v>489732470</v>
          </cell>
          <cell r="B11347" t="str">
            <v>KONINKLIJKE BAM GROEP N.V.</v>
          </cell>
        </row>
        <row r="11348">
          <cell r="A11348">
            <v>489732470</v>
          </cell>
          <cell r="B11348" t="str">
            <v>KONINKLIJKE BAM GROEP N.V.</v>
          </cell>
        </row>
        <row r="11349">
          <cell r="A11349">
            <v>489732470</v>
          </cell>
          <cell r="B11349" t="str">
            <v>KONINKLIJKE BAM GROEP N.V.</v>
          </cell>
        </row>
        <row r="11350">
          <cell r="A11350">
            <v>489732470</v>
          </cell>
          <cell r="B11350" t="str">
            <v>KONINKLIJKE BAM GROEP N.V.</v>
          </cell>
        </row>
        <row r="11351">
          <cell r="A11351">
            <v>489732470</v>
          </cell>
          <cell r="B11351" t="str">
            <v>KONINKLIJKE BAM GROEP N.V.</v>
          </cell>
        </row>
        <row r="11352">
          <cell r="A11352">
            <v>489732470</v>
          </cell>
          <cell r="B11352" t="str">
            <v>KONINKLIJKE BAM GROEP N.V.</v>
          </cell>
        </row>
        <row r="11353">
          <cell r="A11353">
            <v>489732470</v>
          </cell>
          <cell r="B11353" t="str">
            <v>KONINKLIJKE BAM GROEP N.V.</v>
          </cell>
        </row>
        <row r="11354">
          <cell r="A11354">
            <v>489732470</v>
          </cell>
          <cell r="B11354" t="str">
            <v>KONINKLIJKE BAM GROEP N.V.</v>
          </cell>
        </row>
        <row r="11355">
          <cell r="A11355">
            <v>489732470</v>
          </cell>
          <cell r="B11355" t="str">
            <v>KONINKLIJKE BAM GROEP N.V.</v>
          </cell>
        </row>
        <row r="11356">
          <cell r="A11356">
            <v>405305632</v>
          </cell>
          <cell r="B11356" t="str">
            <v>VP CAPITAL</v>
          </cell>
        </row>
        <row r="11357">
          <cell r="A11357">
            <v>491085350</v>
          </cell>
          <cell r="B11357" t="str">
            <v>BAUHAUS NEDERLAND C.V.</v>
          </cell>
        </row>
        <row r="11358">
          <cell r="A11358">
            <v>491085350</v>
          </cell>
          <cell r="B11358" t="str">
            <v>BAUHAUS NEDERLAND C.V.</v>
          </cell>
        </row>
        <row r="11359">
          <cell r="A11359">
            <v>491085350</v>
          </cell>
          <cell r="B11359" t="str">
            <v>BAUHAUS NEDERLAND C.V.</v>
          </cell>
        </row>
        <row r="11360">
          <cell r="A11360">
            <v>415743603</v>
          </cell>
          <cell r="B11360" t="str">
            <v>BEARINGPOINT HOLDING B.V.</v>
          </cell>
        </row>
        <row r="11361">
          <cell r="A11361">
            <v>417922036</v>
          </cell>
          <cell r="B11361" t="str">
            <v>UNIBEL</v>
          </cell>
        </row>
        <row r="11362">
          <cell r="A11362">
            <v>403754380</v>
          </cell>
          <cell r="B11362" t="str">
            <v>STICHTING ADMINISTRATIEKANTOOR SAMWIT</v>
          </cell>
        </row>
        <row r="11363">
          <cell r="A11363">
            <v>403754380</v>
          </cell>
          <cell r="B11363" t="str">
            <v>STICHTING ADMINISTRATIEKANTOOR SAMWIT</v>
          </cell>
        </row>
        <row r="11364">
          <cell r="A11364">
            <v>413794645</v>
          </cell>
          <cell r="B11364" t="str">
            <v>BIS BEDRIJFS INFORMATIE SYSTEMEN B.V.</v>
          </cell>
        </row>
        <row r="11365">
          <cell r="A11365">
            <v>409636784</v>
          </cell>
          <cell r="B11365" t="str">
            <v>AURELIA ENERGY N.V.</v>
          </cell>
        </row>
        <row r="11366">
          <cell r="A11366">
            <v>405786885</v>
          </cell>
          <cell r="B11366" t="str">
            <v>BNP PARIBAS</v>
          </cell>
        </row>
        <row r="11367">
          <cell r="A11367">
            <v>283062677</v>
          </cell>
          <cell r="B11367" t="str">
            <v>R O B E R T B O S C H S T I F T U N G GESELLSCHAFT MIT BESCHRANKTER HAFTUNG</v>
          </cell>
        </row>
        <row r="11368">
          <cell r="A11368">
            <v>416959690</v>
          </cell>
          <cell r="B11368" t="str">
            <v>R O B E R T B O S C H S T I F T U N G GESELLSCHAFT MIT BESCHRANKTER HAFTUNG</v>
          </cell>
        </row>
        <row r="11369">
          <cell r="A11369">
            <v>402422117</v>
          </cell>
          <cell r="B11369" t="str">
            <v>BRAUSER B.V.</v>
          </cell>
        </row>
        <row r="11370">
          <cell r="A11370">
            <v>417203023</v>
          </cell>
          <cell r="B11370" t="str">
            <v>BOSTON SCIENTIFIC CORPORATION</v>
          </cell>
        </row>
        <row r="11371">
          <cell r="A11371">
            <v>413617309</v>
          </cell>
          <cell r="B11371" t="str">
            <v>KINGSPAN GROUP PUBLIC LIMITED COMPANY</v>
          </cell>
        </row>
        <row r="11372">
          <cell r="A11372">
            <v>491359797</v>
          </cell>
          <cell r="B11372" t="str">
            <v>BULLSEYE INTERNATIONAL HOLDINGS (NETHERLANDS) COOPERATIEF U.A.</v>
          </cell>
        </row>
        <row r="11373">
          <cell r="A11373">
            <v>491359797</v>
          </cell>
          <cell r="B11373" t="str">
            <v>BULLSEYE INTERNATIONAL HOLDINGS (NETHERLANDS) COOPERATIEF U.A.</v>
          </cell>
        </row>
        <row r="11374">
          <cell r="A11374">
            <v>491359797</v>
          </cell>
          <cell r="B11374" t="str">
            <v>BULLSEYE INTERNATIONAL HOLDINGS (NETHERLANDS) COOPERATIEF U.A.</v>
          </cell>
        </row>
        <row r="11375">
          <cell r="A11375">
            <v>404193898</v>
          </cell>
          <cell r="B11375" t="str">
            <v>PETRONAS CHEMICALS INTERNATIONAL B.V.</v>
          </cell>
        </row>
        <row r="11376">
          <cell r="A11376">
            <v>404193898</v>
          </cell>
          <cell r="B11376" t="str">
            <v>PETRONAS CHEMICALS INTERNATIONAL B.V.</v>
          </cell>
        </row>
        <row r="11377">
          <cell r="A11377">
            <v>386961549</v>
          </cell>
          <cell r="B11377" t="str">
            <v>COOP GRUPPE GENOSSENSCHAFT</v>
          </cell>
        </row>
        <row r="11378">
          <cell r="A11378">
            <v>386961549</v>
          </cell>
          <cell r="B11378" t="str">
            <v>COOP GRUPPE GENOSSENSCHAFT</v>
          </cell>
        </row>
        <row r="11379">
          <cell r="A11379">
            <v>403799943</v>
          </cell>
          <cell r="B11379" t="str">
            <v>STICHTING ADMINISTRATIEKANTOOR VAN AANDELEN BROKKING'S BEHEER</v>
          </cell>
        </row>
        <row r="11380">
          <cell r="A11380">
            <v>419123179</v>
          </cell>
          <cell r="B11380" t="str">
            <v>STICHTING ADMINISTRATIEKANTOOR VAN AANDELEN EXA HOLDING</v>
          </cell>
        </row>
        <row r="11381">
          <cell r="A11381">
            <v>419123179</v>
          </cell>
          <cell r="B11381" t="str">
            <v>STICHTING ADMINISTRATIEKANTOOR VAN AANDELEN EXA HOLDING</v>
          </cell>
        </row>
        <row r="11382">
          <cell r="A11382">
            <v>413815929</v>
          </cell>
          <cell r="B11382" t="str">
            <v>STICHTING KUNDERHORST</v>
          </cell>
        </row>
        <row r="11383">
          <cell r="A11383">
            <v>406331512</v>
          </cell>
          <cell r="B11383" t="str">
            <v>CAPGEMINI</v>
          </cell>
        </row>
        <row r="11384">
          <cell r="A11384">
            <v>406331512</v>
          </cell>
          <cell r="B11384" t="str">
            <v>CAPGEMINI</v>
          </cell>
        </row>
        <row r="11385">
          <cell r="A11385">
            <v>406577429</v>
          </cell>
          <cell r="B11385" t="str">
            <v>CARL-ZEISS-STIFTUNG</v>
          </cell>
        </row>
        <row r="11386">
          <cell r="A11386">
            <v>408108215</v>
          </cell>
          <cell r="B11386" t="str">
            <v>CATERPILLAR INC.</v>
          </cell>
        </row>
        <row r="11387">
          <cell r="A11387">
            <v>405605882</v>
          </cell>
          <cell r="B11387" t="str">
            <v>DUBOIS CHEMICALS EUROPE B.V.</v>
          </cell>
        </row>
        <row r="11388">
          <cell r="A11388">
            <v>491202522</v>
          </cell>
          <cell r="B11388" t="str">
            <v>J.G.W. TER HUURNE MBA B.V.</v>
          </cell>
        </row>
        <row r="11389">
          <cell r="A11389">
            <v>402645977</v>
          </cell>
          <cell r="B11389" t="str">
            <v>HAL TRUST</v>
          </cell>
        </row>
        <row r="11390">
          <cell r="A11390">
            <v>402645977</v>
          </cell>
          <cell r="B11390" t="str">
            <v>HAL TRUST</v>
          </cell>
        </row>
        <row r="11391">
          <cell r="A11391">
            <v>489972897</v>
          </cell>
          <cell r="B11391" t="str">
            <v>LOCKA HOLDING B.V.</v>
          </cell>
        </row>
        <row r="11392">
          <cell r="A11392">
            <v>489972897</v>
          </cell>
          <cell r="B11392" t="str">
            <v>LOCKA HOLDING B.V.</v>
          </cell>
        </row>
        <row r="11393">
          <cell r="A11393">
            <v>403102676</v>
          </cell>
          <cell r="B11393" t="str">
            <v>COOPERATIE AVEBE U.A.</v>
          </cell>
        </row>
        <row r="11394">
          <cell r="A11394">
            <v>403102676</v>
          </cell>
          <cell r="B11394" t="str">
            <v>COOPERATIE AVEBE U.A.</v>
          </cell>
        </row>
        <row r="11395">
          <cell r="A11395">
            <v>403102676</v>
          </cell>
          <cell r="B11395" t="str">
            <v>COOPERATIE AVEBE U.A.</v>
          </cell>
        </row>
        <row r="11396">
          <cell r="A11396">
            <v>402001754</v>
          </cell>
          <cell r="B11396" t="str">
            <v>COOPERATIEVE RABOBANK U.A.</v>
          </cell>
        </row>
        <row r="11397">
          <cell r="A11397">
            <v>402001754</v>
          </cell>
          <cell r="B11397" t="str">
            <v>COOPERATIEVE RABOBANK U.A.</v>
          </cell>
        </row>
        <row r="11398">
          <cell r="A11398">
            <v>402001754</v>
          </cell>
          <cell r="B11398" t="str">
            <v>COOPERATIEVE RABOBANK U.A.</v>
          </cell>
        </row>
        <row r="11399">
          <cell r="A11399">
            <v>408385198</v>
          </cell>
          <cell r="B11399" t="str">
            <v>CORLIDO HOLDING B.V.</v>
          </cell>
        </row>
        <row r="11400">
          <cell r="A11400">
            <v>403640246</v>
          </cell>
          <cell r="B11400" t="str">
            <v>PACCOR INTERNATIONAL HOLDINGS S.A R.L.</v>
          </cell>
        </row>
        <row r="11401">
          <cell r="A11401">
            <v>412941650</v>
          </cell>
          <cell r="B11401" t="str">
            <v>CRAWFORD &amp; COMPANY</v>
          </cell>
        </row>
        <row r="11402">
          <cell r="A11402">
            <v>491485437</v>
          </cell>
          <cell r="B11402" t="str">
            <v>STICHTING CREMER FOUNDATION</v>
          </cell>
        </row>
        <row r="11403">
          <cell r="A11403">
            <v>408727548</v>
          </cell>
          <cell r="B11403" t="str">
            <v>VERHUURT HET HOLDING B.V.</v>
          </cell>
        </row>
        <row r="11404">
          <cell r="A11404">
            <v>491547388</v>
          </cell>
          <cell r="B11404" t="str">
            <v>STICHTING GP VALSEN</v>
          </cell>
        </row>
        <row r="11405">
          <cell r="A11405">
            <v>491547388</v>
          </cell>
          <cell r="B11405" t="str">
            <v>STICHTING GP VALSEN</v>
          </cell>
        </row>
        <row r="11406">
          <cell r="A11406">
            <v>490814494</v>
          </cell>
          <cell r="B11406" t="str">
            <v>MILL LUXEMBOURG HOLDINGS 1</v>
          </cell>
        </row>
        <row r="11407">
          <cell r="A11407">
            <v>408031078</v>
          </cell>
          <cell r="B11407" t="str">
            <v>STICHTING ADMINISTRATIEKANTOOR HEMEM BEHEER II</v>
          </cell>
        </row>
        <row r="11408">
          <cell r="A11408">
            <v>407586317</v>
          </cell>
          <cell r="B11408" t="str">
            <v>CURVATURE, INC.</v>
          </cell>
        </row>
        <row r="11409">
          <cell r="A11409">
            <v>403943967</v>
          </cell>
          <cell r="B11409" t="str">
            <v>MC CUSTOMS B.V.</v>
          </cell>
        </row>
        <row r="11410">
          <cell r="A11410">
            <v>409205812</v>
          </cell>
          <cell r="B11410" t="str">
            <v>A.P. MOLLER OG HUSTRU CHASTINE MC-KINNEY MOLLERS FOND TIL ALMENE FORMAAL</v>
          </cell>
        </row>
        <row r="11411">
          <cell r="A11411">
            <v>409205812</v>
          </cell>
          <cell r="B11411" t="str">
            <v>A.P. MOLLER OG HUSTRU CHASTINE MC-KINNEY MOLLERS FOND TIL ALMENE FORMAAL</v>
          </cell>
        </row>
        <row r="11412">
          <cell r="A11412">
            <v>402000426</v>
          </cell>
          <cell r="B11412" t="str">
            <v>DE HOOP TERNEUZEN B.V.</v>
          </cell>
        </row>
        <row r="11413">
          <cell r="A11413">
            <v>402000426</v>
          </cell>
          <cell r="B11413" t="str">
            <v>DE HOOP TERNEUZEN B.V.</v>
          </cell>
        </row>
        <row r="11414">
          <cell r="A11414">
            <v>495027315</v>
          </cell>
          <cell r="B11414" t="str">
            <v>DEUTSCHE POST AG</v>
          </cell>
        </row>
        <row r="11415">
          <cell r="A11415">
            <v>300919479</v>
          </cell>
          <cell r="B11415" t="str">
            <v>DEUTSCHE POST AG</v>
          </cell>
        </row>
        <row r="11416">
          <cell r="A11416">
            <v>300919479</v>
          </cell>
          <cell r="B11416" t="str">
            <v>DEUTSCHE POST AG</v>
          </cell>
        </row>
        <row r="11417">
          <cell r="A11417">
            <v>495027315</v>
          </cell>
          <cell r="B11417" t="str">
            <v>DEUTSCHE POST AG</v>
          </cell>
        </row>
        <row r="11418">
          <cell r="A11418">
            <v>300919479</v>
          </cell>
          <cell r="B11418" t="str">
            <v>DEUTSCHE POST AG</v>
          </cell>
        </row>
        <row r="11419">
          <cell r="A11419">
            <v>489816062</v>
          </cell>
          <cell r="B11419" t="str">
            <v>DIENST JUSTITIELE INRICHTINGEN</v>
          </cell>
        </row>
        <row r="11420">
          <cell r="A11420">
            <v>490999119</v>
          </cell>
          <cell r="B11420" t="str">
            <v>WATSON TOPCO B.V.</v>
          </cell>
        </row>
        <row r="11421">
          <cell r="A11421">
            <v>419685102</v>
          </cell>
          <cell r="B11421" t="str">
            <v>STICHTING ADMINISTRATIEKANTOOR VORSTELYCK</v>
          </cell>
        </row>
        <row r="11422">
          <cell r="A11422">
            <v>419685102</v>
          </cell>
          <cell r="B11422" t="str">
            <v>STICHTING ADMINISTRATIEKANTOOR VORSTELYCK</v>
          </cell>
        </row>
        <row r="11423">
          <cell r="A11423">
            <v>402224286</v>
          </cell>
          <cell r="B11423" t="str">
            <v>STICHTING ADMINISTRATIEKANTOOR DR. RATH HOLDING</v>
          </cell>
        </row>
        <row r="11424">
          <cell r="A11424">
            <v>402224286</v>
          </cell>
          <cell r="B11424" t="str">
            <v>STICHTING ADMINISTRATIEKANTOOR DR. RATH HOLDING</v>
          </cell>
        </row>
        <row r="11425">
          <cell r="A11425">
            <v>402015101</v>
          </cell>
          <cell r="B11425" t="str">
            <v>DRUKKERIJ ZWART B.V.</v>
          </cell>
        </row>
        <row r="11426">
          <cell r="A11426">
            <v>404103483</v>
          </cell>
          <cell r="B11426" t="str">
            <v>DSV PANALPINA A/S</v>
          </cell>
        </row>
        <row r="11427">
          <cell r="A11427">
            <v>492127996</v>
          </cell>
          <cell r="B11427" t="str">
            <v>BPCE</v>
          </cell>
        </row>
        <row r="11428">
          <cell r="A11428">
            <v>492127996</v>
          </cell>
          <cell r="B11428" t="str">
            <v>BPCE</v>
          </cell>
        </row>
        <row r="11429">
          <cell r="A11429">
            <v>413514878</v>
          </cell>
          <cell r="B11429" t="str">
            <v>DUNEA N.V.</v>
          </cell>
        </row>
        <row r="11430">
          <cell r="A11430">
            <v>413514878</v>
          </cell>
          <cell r="B11430" t="str">
            <v>DUNEA N.V.</v>
          </cell>
        </row>
        <row r="11431">
          <cell r="A11431">
            <v>403780096</v>
          </cell>
          <cell r="B11431" t="str">
            <v>AB ELECTROLUX</v>
          </cell>
        </row>
        <row r="11432">
          <cell r="A11432">
            <v>489495325</v>
          </cell>
          <cell r="B11432" t="str">
            <v>HAUBRICH ZENTRALE GMBH &amp; CO. KG</v>
          </cell>
        </row>
        <row r="11433">
          <cell r="A11433">
            <v>415683820</v>
          </cell>
          <cell r="B11433" t="str">
            <v>BEAUFORT 7 B.V.</v>
          </cell>
        </row>
        <row r="11434">
          <cell r="A11434">
            <v>387342306</v>
          </cell>
          <cell r="B11434" t="str">
            <v>FWMS INVEST B.V.</v>
          </cell>
        </row>
        <row r="11435">
          <cell r="A11435">
            <v>411429541</v>
          </cell>
          <cell r="B11435" t="str">
            <v>ELTACON HOLDING B.V.</v>
          </cell>
        </row>
        <row r="11436">
          <cell r="A11436">
            <v>402185784</v>
          </cell>
          <cell r="B11436" t="str">
            <v>DIAMOND CHUBU EUROPE B.V.</v>
          </cell>
        </row>
        <row r="11437">
          <cell r="A11437">
            <v>402185784</v>
          </cell>
          <cell r="B11437" t="str">
            <v>DIAMOND CHUBU EUROPE B.V.</v>
          </cell>
        </row>
        <row r="11438">
          <cell r="A11438">
            <v>404277738</v>
          </cell>
          <cell r="B11438" t="str">
            <v>DIAMOND CHUBU EUROPE B.V.</v>
          </cell>
        </row>
        <row r="11439">
          <cell r="A11439">
            <v>404277738</v>
          </cell>
          <cell r="B11439" t="str">
            <v>DIAMOND CHUBU EUROPE B.V.</v>
          </cell>
        </row>
        <row r="11440">
          <cell r="A11440">
            <v>404277738</v>
          </cell>
          <cell r="B11440" t="str">
            <v>DIAMOND CHUBU EUROPE B.V.</v>
          </cell>
        </row>
        <row r="11441">
          <cell r="A11441">
            <v>404277738</v>
          </cell>
          <cell r="B11441" t="str">
            <v>DIAMOND CHUBU EUROPE B.V.</v>
          </cell>
        </row>
        <row r="11442">
          <cell r="A11442">
            <v>404277738</v>
          </cell>
          <cell r="B11442" t="str">
            <v>DIAMOND CHUBU EUROPE B.V.</v>
          </cell>
        </row>
        <row r="11443">
          <cell r="A11443">
            <v>404277738</v>
          </cell>
          <cell r="B11443" t="str">
            <v>DIAMOND CHUBU EUROPE B.V.</v>
          </cell>
        </row>
        <row r="11444">
          <cell r="A11444">
            <v>404277738</v>
          </cell>
          <cell r="B11444" t="str">
            <v>DIAMOND CHUBU EUROPE B.V.</v>
          </cell>
        </row>
        <row r="11445">
          <cell r="A11445">
            <v>404277738</v>
          </cell>
          <cell r="B11445" t="str">
            <v>DIAMOND CHUBU EUROPE B.V.</v>
          </cell>
        </row>
        <row r="11446">
          <cell r="A11446">
            <v>404277738</v>
          </cell>
          <cell r="B11446" t="str">
            <v>DIAMOND CHUBU EUROPE B.V.</v>
          </cell>
        </row>
        <row r="11447">
          <cell r="A11447">
            <v>404277738</v>
          </cell>
          <cell r="B11447" t="str">
            <v>DIAMOND CHUBU EUROPE B.V.</v>
          </cell>
        </row>
        <row r="11448">
          <cell r="A11448">
            <v>404277738</v>
          </cell>
          <cell r="B11448" t="str">
            <v>DIAMOND CHUBU EUROPE B.V.</v>
          </cell>
        </row>
        <row r="11449">
          <cell r="A11449">
            <v>404277738</v>
          </cell>
          <cell r="B11449" t="str">
            <v>DIAMOND CHUBU EUROPE B.V.</v>
          </cell>
        </row>
        <row r="11450">
          <cell r="A11450">
            <v>404277738</v>
          </cell>
          <cell r="B11450" t="str">
            <v>DIAMOND CHUBU EUROPE B.V.</v>
          </cell>
        </row>
        <row r="11451">
          <cell r="A11451">
            <v>414720347</v>
          </cell>
          <cell r="B11451" t="str">
            <v>COOPERATIE ENO U.A.</v>
          </cell>
        </row>
        <row r="11452">
          <cell r="A11452">
            <v>414024224</v>
          </cell>
          <cell r="B11452" t="str">
            <v>NEW COMPANY INVESTMENTS HOLDING B.V.</v>
          </cell>
        </row>
        <row r="11453">
          <cell r="A11453">
            <v>409364882</v>
          </cell>
          <cell r="B11453" t="str">
            <v>SHV HOLDINGS N.V.</v>
          </cell>
        </row>
        <row r="11454">
          <cell r="A11454">
            <v>409364882</v>
          </cell>
          <cell r="B11454" t="str">
            <v>SHV HOLDINGS N.V.</v>
          </cell>
        </row>
        <row r="11455">
          <cell r="A11455">
            <v>409364882</v>
          </cell>
          <cell r="B11455" t="str">
            <v>SHV HOLDINGS N.V.</v>
          </cell>
        </row>
        <row r="11456">
          <cell r="A11456">
            <v>409928991</v>
          </cell>
          <cell r="B11456" t="str">
            <v>DECHRA PHARMACEUTICALS PLC</v>
          </cell>
        </row>
        <row r="11457">
          <cell r="A11457">
            <v>413923566</v>
          </cell>
          <cell r="B11457" t="str">
            <v>EXPERIENCE HOLDING B.V.</v>
          </cell>
        </row>
        <row r="11458">
          <cell r="A11458">
            <v>412622693</v>
          </cell>
          <cell r="B11458" t="str">
            <v>RONACO B.V.</v>
          </cell>
        </row>
        <row r="11459">
          <cell r="A11459">
            <v>413796678</v>
          </cell>
          <cell r="B11459" t="str">
            <v>STANFA B.V.</v>
          </cell>
        </row>
        <row r="11460">
          <cell r="A11460">
            <v>489737736</v>
          </cell>
          <cell r="B11460" t="str">
            <v>HEILBRON GROEP HOLDING B.V.</v>
          </cell>
        </row>
        <row r="11461">
          <cell r="A11461">
            <v>489737736</v>
          </cell>
          <cell r="B11461" t="str">
            <v>HEILBRON GROEP HOLDING B.V.</v>
          </cell>
        </row>
        <row r="11462">
          <cell r="A11462">
            <v>492333194</v>
          </cell>
          <cell r="B11462" t="str">
            <v>ING GROEP N.V.</v>
          </cell>
        </row>
        <row r="11463">
          <cell r="A11463">
            <v>490818048</v>
          </cell>
          <cell r="B11463" t="str">
            <v>STICHTING ADMINISTRATIEKANTOOR MARTELLO HOLDING</v>
          </cell>
        </row>
        <row r="11464">
          <cell r="A11464">
            <v>490818048</v>
          </cell>
          <cell r="B11464" t="str">
            <v>STICHTING ADMINISTRATIEKANTOOR MARTELLO HOLDING</v>
          </cell>
        </row>
        <row r="11465">
          <cell r="A11465">
            <v>489627620</v>
          </cell>
          <cell r="B11465" t="str">
            <v>MELROSE INDUSTRIES PLC</v>
          </cell>
        </row>
        <row r="11466">
          <cell r="A11466">
            <v>490524806</v>
          </cell>
          <cell r="B11466" t="str">
            <v>MELROSE INDUSTRIES PLC</v>
          </cell>
        </row>
        <row r="11467">
          <cell r="A11467">
            <v>489788928</v>
          </cell>
          <cell r="B11467" t="str">
            <v>FOX NETWORKS GROUP NETHERLANDS HOLDING II B.V.</v>
          </cell>
        </row>
        <row r="11468">
          <cell r="A11468">
            <v>489788928</v>
          </cell>
          <cell r="B11468" t="str">
            <v>FOX NETWORKS GROUP NETHERLANDS HOLDING II B.V.</v>
          </cell>
        </row>
        <row r="11469">
          <cell r="A11469">
            <v>489129973</v>
          </cell>
          <cell r="B11469" t="str">
            <v>FRENCKEN GROUP LIMITED</v>
          </cell>
        </row>
        <row r="11470">
          <cell r="A11470">
            <v>489129973</v>
          </cell>
          <cell r="B11470" t="str">
            <v>FRENCKEN GROUP LIMITED</v>
          </cell>
        </row>
        <row r="11471">
          <cell r="A11471">
            <v>408983778</v>
          </cell>
          <cell r="B11471" t="str">
            <v>FRISS FRAUDEBESTRIJDING B.V.</v>
          </cell>
        </row>
        <row r="11472">
          <cell r="A11472">
            <v>408983778</v>
          </cell>
          <cell r="B11472" t="str">
            <v>FRISS FRAUDEBESTRIJDING B.V.</v>
          </cell>
        </row>
        <row r="11473">
          <cell r="A11473">
            <v>411415581</v>
          </cell>
          <cell r="B11473" t="str">
            <v>GEA GROUP AG</v>
          </cell>
        </row>
        <row r="11474">
          <cell r="A11474">
            <v>407460765</v>
          </cell>
          <cell r="B11474" t="str">
            <v>PARTS HOLDING EUROPE</v>
          </cell>
        </row>
        <row r="11475">
          <cell r="A11475">
            <v>419699517</v>
          </cell>
          <cell r="B11475" t="str">
            <v>GEMEENTE AMSTERDAM</v>
          </cell>
        </row>
        <row r="11476">
          <cell r="A11476">
            <v>406154661</v>
          </cell>
          <cell r="B11476" t="str">
            <v>GEMEENTE DEVENTER</v>
          </cell>
        </row>
        <row r="11477">
          <cell r="A11477">
            <v>402456201</v>
          </cell>
          <cell r="B11477" t="str">
            <v>DIGAMEE B.V.</v>
          </cell>
        </row>
        <row r="11478">
          <cell r="A11478">
            <v>402456201</v>
          </cell>
          <cell r="B11478" t="str">
            <v>DIGAMEE B.V.</v>
          </cell>
        </row>
        <row r="11479">
          <cell r="A11479">
            <v>406676775</v>
          </cell>
          <cell r="B11479" t="str">
            <v>GRUPO CATALANA OCCIDENTE SA</v>
          </cell>
        </row>
        <row r="11480">
          <cell r="A11480">
            <v>386121396</v>
          </cell>
          <cell r="B11480" t="str">
            <v>SWECO AB (PUBL)</v>
          </cell>
        </row>
        <row r="11481">
          <cell r="A11481">
            <v>409361677</v>
          </cell>
          <cell r="B11481" t="str">
            <v>GEMEENTE AMSTERDAM</v>
          </cell>
        </row>
        <row r="11482">
          <cell r="A11482">
            <v>409361677</v>
          </cell>
          <cell r="B11482" t="str">
            <v>GEMEENTE AMSTERDAM</v>
          </cell>
        </row>
        <row r="11483">
          <cell r="A11483">
            <v>411316763</v>
          </cell>
          <cell r="B11483" t="str">
            <v>INDUTRADE AB</v>
          </cell>
        </row>
        <row r="11484">
          <cell r="A11484">
            <v>405441841</v>
          </cell>
          <cell r="B11484" t="str">
            <v>ALLIANZ SE</v>
          </cell>
        </row>
        <row r="11485">
          <cell r="A11485">
            <v>489238571</v>
          </cell>
          <cell r="B11485" t="str">
            <v>HAVENBEDRIJF ROTTERDAM N.V.</v>
          </cell>
        </row>
        <row r="11486">
          <cell r="A11486">
            <v>418062030</v>
          </cell>
          <cell r="B11486" t="str">
            <v>STICHTING ADMINISTRATIEKANTOOR HABEJO</v>
          </cell>
        </row>
        <row r="11487">
          <cell r="A11487">
            <v>404542573</v>
          </cell>
          <cell r="B11487" t="str">
            <v>HEESEN YACHTS HOLDING B.V.</v>
          </cell>
        </row>
        <row r="11488">
          <cell r="A11488">
            <v>406712950</v>
          </cell>
          <cell r="B11488" t="str">
            <v>L'ARCHE GREEN N.V.</v>
          </cell>
        </row>
        <row r="11489">
          <cell r="A11489">
            <v>406712950</v>
          </cell>
          <cell r="B11489" t="str">
            <v>L'ARCHE GREEN N.V.</v>
          </cell>
        </row>
        <row r="11490">
          <cell r="A11490">
            <v>406712950</v>
          </cell>
          <cell r="B11490" t="str">
            <v>L'ARCHE GREEN N.V.</v>
          </cell>
        </row>
        <row r="11491">
          <cell r="A11491">
            <v>406712950</v>
          </cell>
          <cell r="B11491" t="str">
            <v>L'ARCHE GREEN N.V.</v>
          </cell>
        </row>
        <row r="11492">
          <cell r="A11492">
            <v>405701173</v>
          </cell>
          <cell r="B11492" t="str">
            <v>FLUGEL N.V.</v>
          </cell>
        </row>
        <row r="11493">
          <cell r="A11493">
            <v>417372836</v>
          </cell>
          <cell r="B11493" t="str">
            <v>CANADIAN TIRE CORPORATION, LIMITED</v>
          </cell>
        </row>
        <row r="11494">
          <cell r="A11494">
            <v>419638978</v>
          </cell>
          <cell r="B11494" t="str">
            <v>HENDRIKS BOUW EN ONTWIKKELING B.V.</v>
          </cell>
        </row>
        <row r="11495">
          <cell r="A11495">
            <v>410158216</v>
          </cell>
          <cell r="B11495" t="str">
            <v>STICHTING ADMINISTRATIEKANTOOR HERBECO</v>
          </cell>
        </row>
        <row r="11496">
          <cell r="A11496">
            <v>418108668</v>
          </cell>
          <cell r="B11496" t="str">
            <v>HILLFRESH HOLDING B.V.</v>
          </cell>
        </row>
        <row r="11497">
          <cell r="A11497">
            <v>489548094</v>
          </cell>
          <cell r="B11497" t="str">
            <v>SHOWA DENKO K.K.</v>
          </cell>
        </row>
        <row r="11498">
          <cell r="A11498">
            <v>408329071</v>
          </cell>
          <cell r="B11498" t="str">
            <v>INNOVATIVE CHEMICAL PRODUCTS GROUP, LLC</v>
          </cell>
        </row>
        <row r="11499">
          <cell r="A11499">
            <v>387406528</v>
          </cell>
          <cell r="B11499" t="str">
            <v>HLB VAN DAAL HOLDING B.V.</v>
          </cell>
        </row>
        <row r="11500">
          <cell r="A11500">
            <v>402277958</v>
          </cell>
          <cell r="B11500" t="str">
            <v>GROUP DEPRE</v>
          </cell>
        </row>
        <row r="11501">
          <cell r="A11501">
            <v>404676512</v>
          </cell>
          <cell r="B11501" t="str">
            <v>HOOGERDIJK B.V.</v>
          </cell>
        </row>
        <row r="11502">
          <cell r="A11502">
            <v>403974343</v>
          </cell>
          <cell r="B11502" t="str">
            <v>COLFAX CORPORATION</v>
          </cell>
        </row>
        <row r="11503">
          <cell r="A11503">
            <v>402175186</v>
          </cell>
          <cell r="B11503" t="str">
            <v>HUISMAN EQUIPMENT HOLDING B.V.</v>
          </cell>
        </row>
        <row r="11504">
          <cell r="A11504">
            <v>403571706</v>
          </cell>
          <cell r="B11504" t="str">
            <v>HULSTFLIER INSTALLATEURS ELBURG B.V.</v>
          </cell>
        </row>
        <row r="11505">
          <cell r="A11505">
            <v>491457705</v>
          </cell>
          <cell r="B11505" t="str">
            <v>HYUNDAI MOTOR COMPANY</v>
          </cell>
        </row>
        <row r="11506">
          <cell r="A11506">
            <v>386757590</v>
          </cell>
          <cell r="B11506" t="str">
            <v>MITEK SYSTEMS, INC.</v>
          </cell>
        </row>
        <row r="11507">
          <cell r="A11507">
            <v>416390334</v>
          </cell>
          <cell r="B11507" t="str">
            <v>IMPULSE PLANTS HOLDING B.V.</v>
          </cell>
        </row>
        <row r="11508">
          <cell r="A11508">
            <v>405264177</v>
          </cell>
          <cell r="B11508" t="str">
            <v>JACQUET METAL SERVICE</v>
          </cell>
        </row>
        <row r="11509">
          <cell r="A11509">
            <v>490890243</v>
          </cell>
          <cell r="B11509" t="str">
            <v>INSTITUUT FYSIEKE VEILIGHEID (IFV)</v>
          </cell>
        </row>
        <row r="11510">
          <cell r="A11510">
            <v>489956517</v>
          </cell>
          <cell r="B11510" t="str">
            <v>MACO INVESTMENTS B.V.</v>
          </cell>
        </row>
        <row r="11511">
          <cell r="A11511">
            <v>409337888</v>
          </cell>
          <cell r="B11511" t="str">
            <v>INTERFLON BEHEER B.V.</v>
          </cell>
        </row>
        <row r="11512">
          <cell r="A11512">
            <v>491533661</v>
          </cell>
          <cell r="B11512" t="str">
            <v>INVENTUM BEHEER B.V.</v>
          </cell>
        </row>
        <row r="11513">
          <cell r="A11513">
            <v>405006719</v>
          </cell>
          <cell r="B11513" t="str">
            <v>STICHTING ADMINISTRATIEKANTOOR ITSME</v>
          </cell>
        </row>
        <row r="11514">
          <cell r="A11514">
            <v>405006719</v>
          </cell>
          <cell r="B11514" t="str">
            <v>STICHTING ADMINISTRATIEKANTOOR ITSME</v>
          </cell>
        </row>
        <row r="11515">
          <cell r="A11515">
            <v>404701575</v>
          </cell>
          <cell r="B11515" t="str">
            <v>GOODLIFE FOODS B.V.</v>
          </cell>
        </row>
        <row r="11516">
          <cell r="A11516">
            <v>492139277</v>
          </cell>
          <cell r="B11516" t="str">
            <v>STICHTING ADMINISTRATIEKANTOOR J. DE JONGE BEHEER B.V.</v>
          </cell>
        </row>
        <row r="11517">
          <cell r="A11517">
            <v>491214310</v>
          </cell>
          <cell r="B11517" t="str">
            <v>KAMER VAN KOOPHANDEL</v>
          </cell>
        </row>
        <row r="11518">
          <cell r="A11518">
            <v>491214310</v>
          </cell>
          <cell r="B11518" t="str">
            <v>KAMER VAN KOOPHANDEL</v>
          </cell>
        </row>
        <row r="11519">
          <cell r="A11519">
            <v>491214310</v>
          </cell>
          <cell r="B11519" t="str">
            <v>KAMER VAN KOOPHANDEL</v>
          </cell>
        </row>
        <row r="11520">
          <cell r="A11520">
            <v>491515911</v>
          </cell>
          <cell r="B11520" t="str">
            <v>KANETSU CO.,LTD.</v>
          </cell>
        </row>
        <row r="11521">
          <cell r="A11521">
            <v>407721807</v>
          </cell>
          <cell r="B11521" t="str">
            <v>DAMEN SHIPYARDS GROUP N.V.</v>
          </cell>
        </row>
        <row r="11522">
          <cell r="A11522">
            <v>405776287</v>
          </cell>
          <cell r="B11522" t="str">
            <v>SHV HOLDINGS N.V.</v>
          </cell>
        </row>
        <row r="11523">
          <cell r="A11523">
            <v>402003941</v>
          </cell>
          <cell r="B11523" t="str">
            <v>AIR FRANCE - KLM</v>
          </cell>
        </row>
        <row r="11524">
          <cell r="A11524">
            <v>415655641</v>
          </cell>
          <cell r="B11524" t="str">
            <v>COOPERATIE ROYAL FLORAHOLLAND U.A.</v>
          </cell>
        </row>
        <row r="11525">
          <cell r="A11525">
            <v>405620659</v>
          </cell>
          <cell r="B11525" t="str">
            <v>KONINKLIJKE DE KUYPER B.V.</v>
          </cell>
        </row>
        <row r="11526">
          <cell r="A11526">
            <v>412200875</v>
          </cell>
          <cell r="B11526" t="str">
            <v>POSTNL N.V.</v>
          </cell>
        </row>
        <row r="11527">
          <cell r="A11527">
            <v>412200875</v>
          </cell>
          <cell r="B11527" t="str">
            <v>POSTNL N.V.</v>
          </cell>
        </row>
        <row r="11528">
          <cell r="A11528">
            <v>409606423</v>
          </cell>
          <cell r="B11528" t="str">
            <v>STICHTING TBI</v>
          </cell>
        </row>
        <row r="11529">
          <cell r="A11529">
            <v>405617093</v>
          </cell>
          <cell r="B11529" t="str">
            <v>D. BOEKESTIJN MAASLAND BEHEER B.V.</v>
          </cell>
        </row>
        <row r="11530">
          <cell r="A11530">
            <v>414391243</v>
          </cell>
          <cell r="B11530" t="str">
            <v>STICHTING ADMINISTRATIEKANTOOR KWAST WIJNKOPERS</v>
          </cell>
        </row>
        <row r="11531">
          <cell r="A11531">
            <v>414391243</v>
          </cell>
          <cell r="B11531" t="str">
            <v>STICHTING ADMINISTRATIEKANTOOR KWAST WIJNKOPERS</v>
          </cell>
        </row>
        <row r="11532">
          <cell r="A11532">
            <v>409494346</v>
          </cell>
          <cell r="B11532" t="str">
            <v>R. SCHUITEMA INVESTMENTS B.V.</v>
          </cell>
        </row>
        <row r="11533">
          <cell r="A11533">
            <v>402971170</v>
          </cell>
          <cell r="B11533" t="str">
            <v>WILDCAT (DUTCH) B.V.</v>
          </cell>
        </row>
        <row r="11534">
          <cell r="A11534">
            <v>402971170</v>
          </cell>
          <cell r="B11534" t="str">
            <v>WILDCAT (DUTCH) B.V.</v>
          </cell>
        </row>
        <row r="11535">
          <cell r="A11535">
            <v>489075963</v>
          </cell>
          <cell r="B11535" t="str">
            <v>RENSA NEDERLAND B.V.</v>
          </cell>
        </row>
        <row r="11536">
          <cell r="A11536">
            <v>549928117</v>
          </cell>
          <cell r="B11536" t="str">
            <v>VLOOTBEEK BEHEER B.V.</v>
          </cell>
        </row>
        <row r="11537">
          <cell r="A11537">
            <v>413166492</v>
          </cell>
          <cell r="B11537" t="str">
            <v>LOYENS &amp; LOEFF N.V.</v>
          </cell>
        </row>
        <row r="11538">
          <cell r="A11538">
            <v>404474652</v>
          </cell>
          <cell r="B11538" t="str">
            <v>STICHTING ADMINISTRATIEKANTOOR MAIBO</v>
          </cell>
        </row>
        <row r="11539">
          <cell r="A11539">
            <v>405538984</v>
          </cell>
          <cell r="B11539" t="str">
            <v>STICHTING ADMINISTRATIEKANTOOR NEELE-VAT LOGISTICS</v>
          </cell>
        </row>
        <row r="11540">
          <cell r="A11540">
            <v>406515853</v>
          </cell>
          <cell r="B11540" t="str">
            <v>MAMMOET ROAD CARGO HOLDING B.V.</v>
          </cell>
        </row>
        <row r="11541">
          <cell r="A11541">
            <v>406515853</v>
          </cell>
          <cell r="B11541" t="str">
            <v>MAMMOET ROAD CARGO HOLDING B.V.</v>
          </cell>
        </row>
        <row r="11542">
          <cell r="A11542">
            <v>406515853</v>
          </cell>
          <cell r="B11542" t="str">
            <v>MAMMOET ROAD CARGO HOLDING B.V.</v>
          </cell>
        </row>
        <row r="11543">
          <cell r="A11543">
            <v>406515853</v>
          </cell>
          <cell r="B11543" t="str">
            <v>MAMMOET ROAD CARGO HOLDING B.V.</v>
          </cell>
        </row>
        <row r="11544">
          <cell r="A11544">
            <v>406515853</v>
          </cell>
          <cell r="B11544" t="str">
            <v>MAMMOET ROAD CARGO HOLDING B.V.</v>
          </cell>
        </row>
        <row r="11545">
          <cell r="A11545">
            <v>412776189</v>
          </cell>
          <cell r="B11545" t="str">
            <v>MAMPAEY INDUSTRIES BEHEER B.V.</v>
          </cell>
        </row>
        <row r="11546">
          <cell r="A11546">
            <v>402078505</v>
          </cell>
          <cell r="B11546" t="str">
            <v>MANUTAN INTERNATIONAL</v>
          </cell>
        </row>
        <row r="11547">
          <cell r="A11547">
            <v>402078505</v>
          </cell>
          <cell r="B11547" t="str">
            <v>MANUTAN INTERNATIONAL</v>
          </cell>
        </row>
        <row r="11548">
          <cell r="A11548">
            <v>416499457</v>
          </cell>
          <cell r="B11548" t="str">
            <v>EBAY INC.</v>
          </cell>
        </row>
        <row r="11549">
          <cell r="A11549">
            <v>416499457</v>
          </cell>
          <cell r="B11549" t="str">
            <v>EBAY INC.</v>
          </cell>
        </row>
        <row r="11550">
          <cell r="A11550">
            <v>416499457</v>
          </cell>
          <cell r="B11550" t="str">
            <v>EBAY INC.</v>
          </cell>
        </row>
        <row r="11551">
          <cell r="A11551">
            <v>416499457</v>
          </cell>
          <cell r="B11551" t="str">
            <v>EBAY INC.</v>
          </cell>
        </row>
        <row r="11552">
          <cell r="A11552">
            <v>416499457</v>
          </cell>
          <cell r="B11552" t="str">
            <v>EBAY INC.</v>
          </cell>
        </row>
        <row r="11553">
          <cell r="A11553">
            <v>416499457</v>
          </cell>
          <cell r="B11553" t="str">
            <v>EBAY INC.</v>
          </cell>
        </row>
        <row r="11554">
          <cell r="A11554">
            <v>416499457</v>
          </cell>
          <cell r="B11554" t="str">
            <v>EBAY INC.</v>
          </cell>
        </row>
        <row r="11555">
          <cell r="A11555">
            <v>416499457</v>
          </cell>
          <cell r="B11555" t="str">
            <v>EBAY INC.</v>
          </cell>
        </row>
        <row r="11556">
          <cell r="A11556">
            <v>386711097</v>
          </cell>
          <cell r="B11556" t="str">
            <v>AMBOISE</v>
          </cell>
        </row>
        <row r="11557">
          <cell r="A11557">
            <v>417979861</v>
          </cell>
          <cell r="B11557" t="str">
            <v>MARO INVESTMENTS B.V.</v>
          </cell>
        </row>
        <row r="11558">
          <cell r="A11558">
            <v>406689083</v>
          </cell>
          <cell r="B11558" t="str">
            <v>MAXXIUM NEDERLAND B.V.</v>
          </cell>
        </row>
        <row r="11559">
          <cell r="A11559">
            <v>410444905</v>
          </cell>
          <cell r="B11559" t="str">
            <v>DAIMLER AG</v>
          </cell>
        </row>
        <row r="11560">
          <cell r="A11560">
            <v>411695539</v>
          </cell>
          <cell r="B11560" t="str">
            <v>RIJKSOVERHEID</v>
          </cell>
        </row>
        <row r="11561">
          <cell r="A11561">
            <v>411695539</v>
          </cell>
          <cell r="B11561" t="str">
            <v>RIJKSOVERHEID</v>
          </cell>
        </row>
        <row r="11562">
          <cell r="A11562">
            <v>387482193</v>
          </cell>
          <cell r="B11562" t="str">
            <v>MOOG INC.</v>
          </cell>
        </row>
        <row r="11563">
          <cell r="A11563">
            <v>408237469</v>
          </cell>
          <cell r="B11563" t="str">
            <v>NAUTADUTILH N.V.</v>
          </cell>
        </row>
        <row r="11564">
          <cell r="A11564">
            <v>408237469</v>
          </cell>
          <cell r="B11564" t="str">
            <v>NAUTADUTILH N.V.</v>
          </cell>
        </row>
        <row r="11565">
          <cell r="A11565">
            <v>405396557</v>
          </cell>
          <cell r="B11565" t="str">
            <v>INNER MONGOLIA JUNZHENG ENERGY &amp; CHEMICAL GROUP CO., LTD.</v>
          </cell>
        </row>
        <row r="11566">
          <cell r="A11566">
            <v>416617876</v>
          </cell>
          <cell r="B11566" t="str">
            <v>NSI N.V.</v>
          </cell>
        </row>
        <row r="11567">
          <cell r="A11567">
            <v>416617876</v>
          </cell>
          <cell r="B11567" t="str">
            <v>NSI N.V.</v>
          </cell>
        </row>
        <row r="11568">
          <cell r="A11568">
            <v>416617876</v>
          </cell>
          <cell r="B11568" t="str">
            <v>NSI N.V.</v>
          </cell>
        </row>
        <row r="11569">
          <cell r="A11569">
            <v>416617876</v>
          </cell>
          <cell r="B11569" t="str">
            <v>NSI N.V.</v>
          </cell>
        </row>
        <row r="11570">
          <cell r="A11570">
            <v>414673368</v>
          </cell>
          <cell r="B11570" t="str">
            <v>NXP SEMICONDUCTORS N.V.</v>
          </cell>
        </row>
        <row r="11571">
          <cell r="A11571">
            <v>414673368</v>
          </cell>
          <cell r="B11571" t="str">
            <v>NXP SEMICONDUCTORS N.V.</v>
          </cell>
        </row>
        <row r="11572">
          <cell r="A11572">
            <v>489256597</v>
          </cell>
          <cell r="B11572" t="str">
            <v>BPCE</v>
          </cell>
        </row>
        <row r="11573">
          <cell r="A11573">
            <v>416270411</v>
          </cell>
          <cell r="B11573" t="str">
            <v>SPECTRIS PLC</v>
          </cell>
        </row>
        <row r="11574">
          <cell r="A11574">
            <v>490795992</v>
          </cell>
          <cell r="B11574" t="str">
            <v>PANTA RHEI PARTNERS B.V.</v>
          </cell>
        </row>
        <row r="11575">
          <cell r="A11575">
            <v>490150608</v>
          </cell>
          <cell r="B11575" t="str">
            <v>PENTAIR PUBLIC LIMITED COMPANY</v>
          </cell>
        </row>
        <row r="11576">
          <cell r="A11576">
            <v>404553448</v>
          </cell>
          <cell r="B11576" t="str">
            <v>KONINKLIJKE PHILIPS N.V.</v>
          </cell>
        </row>
        <row r="11577">
          <cell r="A11577">
            <v>404553448</v>
          </cell>
          <cell r="B11577" t="str">
            <v>KONINKLIJKE PHILIPS N.V.</v>
          </cell>
        </row>
        <row r="11578">
          <cell r="A11578">
            <v>404553448</v>
          </cell>
          <cell r="B11578" t="str">
            <v>KONINKLIJKE PHILIPS N.V.</v>
          </cell>
        </row>
        <row r="11579">
          <cell r="A11579">
            <v>404720708</v>
          </cell>
          <cell r="B11579" t="str">
            <v>KONINKLIJKE PHILIPS N.V.</v>
          </cell>
        </row>
        <row r="11580">
          <cell r="A11580">
            <v>490385733</v>
          </cell>
          <cell r="B11580" t="str">
            <v>STRYKER CORPORATION</v>
          </cell>
        </row>
        <row r="11581">
          <cell r="A11581">
            <v>490385733</v>
          </cell>
          <cell r="B11581" t="str">
            <v>STRYKER CORPORATION</v>
          </cell>
        </row>
        <row r="11582">
          <cell r="A11582">
            <v>405704446</v>
          </cell>
          <cell r="B11582" t="str">
            <v>STICHTING ADMINISTRATIEKANTOOR VREUGDENHIL - KLUGT BEHEER</v>
          </cell>
        </row>
        <row r="11583">
          <cell r="A11583">
            <v>403880268</v>
          </cell>
          <cell r="B11583" t="str">
            <v>POSTNL N.V.</v>
          </cell>
        </row>
        <row r="11584">
          <cell r="A11584">
            <v>407934871</v>
          </cell>
          <cell r="B11584" t="str">
            <v>COOPERATIE PRICEWATERHOUSECOOPERS NEDERLAND U.A.</v>
          </cell>
        </row>
        <row r="11585">
          <cell r="A11585">
            <v>403311454</v>
          </cell>
          <cell r="B11585" t="str">
            <v>PRONK GOED B.V.</v>
          </cell>
        </row>
        <row r="11586">
          <cell r="A11586">
            <v>491039149</v>
          </cell>
          <cell r="B11586" t="str">
            <v>PRYSMIAN SPA</v>
          </cell>
        </row>
        <row r="11587">
          <cell r="A11587">
            <v>491531119</v>
          </cell>
          <cell r="B11587" t="str">
            <v>RANDSTAD N.V.</v>
          </cell>
        </row>
        <row r="11588">
          <cell r="A11588">
            <v>491531119</v>
          </cell>
          <cell r="B11588" t="str">
            <v>RANDSTAD N.V.</v>
          </cell>
        </row>
        <row r="11589">
          <cell r="A11589">
            <v>491531119</v>
          </cell>
          <cell r="B11589" t="str">
            <v>RANDSTAD N.V.</v>
          </cell>
        </row>
        <row r="11590">
          <cell r="A11590">
            <v>491531119</v>
          </cell>
          <cell r="B11590" t="str">
            <v>RANDSTAD N.V.</v>
          </cell>
        </row>
        <row r="11591">
          <cell r="A11591">
            <v>491531119</v>
          </cell>
          <cell r="B11591" t="str">
            <v>RANDSTAD N.V.</v>
          </cell>
        </row>
        <row r="11592">
          <cell r="A11592">
            <v>489344108</v>
          </cell>
          <cell r="B11592" t="str">
            <v>RECKITT BENCKISER GROUP PLC</v>
          </cell>
        </row>
        <row r="11593">
          <cell r="A11593">
            <v>491781716</v>
          </cell>
          <cell r="B11593" t="str">
            <v>THE QROUP B.V.</v>
          </cell>
        </row>
        <row r="11594">
          <cell r="A11594">
            <v>283480283</v>
          </cell>
          <cell r="B11594" t="str">
            <v>R O B E R T B O S C H S T I F T U N G GESELLSCHAFT MIT BESCHRANKTER HAFTUNG</v>
          </cell>
        </row>
        <row r="11595">
          <cell r="A11595">
            <v>283480283</v>
          </cell>
          <cell r="B11595" t="str">
            <v>R O B E R T B O S C H S T I F T U N G GESELLSCHAFT MIT BESCHRANKTER HAFTUNG</v>
          </cell>
        </row>
        <row r="11596">
          <cell r="A11596">
            <v>283480283</v>
          </cell>
          <cell r="B11596" t="str">
            <v>R O B E R T B O S C H S T I F T U N G GESELLSCHAFT MIT BESCHRANKTER HAFTUNG</v>
          </cell>
        </row>
        <row r="11597">
          <cell r="A11597">
            <v>402832893</v>
          </cell>
          <cell r="B11597" t="str">
            <v>ROHDE &amp; SCHWARZ GMBH &amp; CO. KG</v>
          </cell>
        </row>
        <row r="11598">
          <cell r="A11598">
            <v>419087044</v>
          </cell>
          <cell r="B11598" t="str">
            <v>ROPEBLOCK HOLDING B.V.</v>
          </cell>
        </row>
        <row r="11599">
          <cell r="A11599">
            <v>405327487</v>
          </cell>
          <cell r="B11599" t="str">
            <v>RSA INSURANCE GROUP PLC</v>
          </cell>
        </row>
        <row r="11600">
          <cell r="A11600">
            <v>405327487</v>
          </cell>
          <cell r="B11600" t="str">
            <v>RSA INSURANCE GROUP PLC</v>
          </cell>
        </row>
        <row r="11601">
          <cell r="A11601">
            <v>402075907</v>
          </cell>
          <cell r="B11601" t="str">
            <v>LVMH MOET HENNESSY LOUIS VUITTON</v>
          </cell>
        </row>
        <row r="11602">
          <cell r="A11602">
            <v>414712039</v>
          </cell>
          <cell r="B11602" t="str">
            <v>SEW HOLDING B.V.</v>
          </cell>
        </row>
        <row r="11603">
          <cell r="A11603">
            <v>491710389</v>
          </cell>
          <cell r="B11603" t="str">
            <v>SALTREX HOLDING B.V.</v>
          </cell>
        </row>
        <row r="11604">
          <cell r="A11604">
            <v>414888529</v>
          </cell>
          <cell r="B11604" t="str">
            <v>SAMSUNG ELECTRONICS CO., LTD.</v>
          </cell>
        </row>
        <row r="11605">
          <cell r="A11605">
            <v>411686454</v>
          </cell>
          <cell r="B11605" t="str">
            <v>SAVILLS PLC</v>
          </cell>
        </row>
        <row r="11606">
          <cell r="A11606">
            <v>405239278</v>
          </cell>
          <cell r="B11606" t="str">
            <v>STICHTING ADMINISTRATIEKANTOOR THIJNIROEM</v>
          </cell>
        </row>
        <row r="11607">
          <cell r="A11607">
            <v>491935260</v>
          </cell>
          <cell r="B11607" t="str">
            <v>NINEROBOT (SINGAPORE) PTE. LTD.</v>
          </cell>
        </row>
        <row r="11608">
          <cell r="A11608">
            <v>414613547</v>
          </cell>
          <cell r="B11608" t="str">
            <v>RENEWI EUROPE B.V.</v>
          </cell>
        </row>
        <row r="11609">
          <cell r="A11609">
            <v>414613547</v>
          </cell>
          <cell r="B11609" t="str">
            <v>RENEWI EUROPE B.V.</v>
          </cell>
        </row>
        <row r="11610">
          <cell r="A11610">
            <v>402351100</v>
          </cell>
          <cell r="B11610" t="str">
            <v>ROYAL DUTCH SHELL PLC</v>
          </cell>
        </row>
        <row r="11611">
          <cell r="A11611">
            <v>402351100</v>
          </cell>
          <cell r="B11611" t="str">
            <v>ROYAL DUTCH SHELL PLC</v>
          </cell>
        </row>
        <row r="11612">
          <cell r="A11612">
            <v>410383152</v>
          </cell>
          <cell r="B11612" t="str">
            <v>SHIN-ETSU CHEMICAL CO., LTD.</v>
          </cell>
        </row>
        <row r="11613">
          <cell r="A11613">
            <v>414108183</v>
          </cell>
          <cell r="B11613" t="str">
            <v>SHIN-ETSU CHEMICAL CO., LTD.</v>
          </cell>
        </row>
        <row r="11614">
          <cell r="A11614">
            <v>410332522</v>
          </cell>
          <cell r="B11614" t="str">
            <v>SIMAC TECHNIEK N.V.</v>
          </cell>
        </row>
        <row r="11615">
          <cell r="A11615">
            <v>408362460</v>
          </cell>
          <cell r="B11615" t="str">
            <v>NIBE INDUSTRIER AB</v>
          </cell>
        </row>
        <row r="11616">
          <cell r="A11616">
            <v>414356030</v>
          </cell>
          <cell r="B11616" t="str">
            <v>SMURFIT KAPPA GROUP PUBLIC LIMITED COMPANY</v>
          </cell>
        </row>
        <row r="11617">
          <cell r="A11617">
            <v>413125662</v>
          </cell>
          <cell r="B11617" t="str">
            <v>CAPGEMINI</v>
          </cell>
        </row>
        <row r="11618">
          <cell r="A11618">
            <v>386109560</v>
          </cell>
          <cell r="B11618" t="str">
            <v>SOLE TECHNOLOGY, INC.</v>
          </cell>
        </row>
        <row r="11619">
          <cell r="A11619">
            <v>408600117</v>
          </cell>
          <cell r="B11619" t="str">
            <v>STICHTING ADMINISTRATIEKANTOOR ELNIA BEHEER B.V.</v>
          </cell>
        </row>
        <row r="11620">
          <cell r="A11620">
            <v>490835895</v>
          </cell>
          <cell r="B11620" t="str">
            <v>GAZPROM, PAO</v>
          </cell>
        </row>
        <row r="11621">
          <cell r="A11621">
            <v>490835895</v>
          </cell>
          <cell r="B11621" t="str">
            <v>GAZPROM, PAO</v>
          </cell>
        </row>
        <row r="11622">
          <cell r="A11622">
            <v>490835895</v>
          </cell>
          <cell r="B11622" t="str">
            <v>GAZPROM, PAO</v>
          </cell>
        </row>
        <row r="11623">
          <cell r="A11623">
            <v>490835895</v>
          </cell>
          <cell r="B11623" t="str">
            <v>GAZPROM, PAO</v>
          </cell>
        </row>
        <row r="11624">
          <cell r="A11624">
            <v>490835895</v>
          </cell>
          <cell r="B11624" t="str">
            <v>GAZPROM, PAO</v>
          </cell>
        </row>
        <row r="11625">
          <cell r="A11625">
            <v>406694331</v>
          </cell>
          <cell r="B11625" t="str">
            <v>SPAR INTERNATIONAL B.V.</v>
          </cell>
        </row>
        <row r="11626">
          <cell r="A11626">
            <v>404212982</v>
          </cell>
          <cell r="B11626" t="str">
            <v>STANTEC INC</v>
          </cell>
        </row>
        <row r="11627">
          <cell r="A11627">
            <v>404212982</v>
          </cell>
          <cell r="B11627" t="str">
            <v>STANTEC INC</v>
          </cell>
        </row>
        <row r="11628">
          <cell r="A11628">
            <v>403286185</v>
          </cell>
          <cell r="B11628" t="str">
            <v>STEDIN HOLDING N.V.</v>
          </cell>
        </row>
        <row r="11629">
          <cell r="A11629">
            <v>405331190</v>
          </cell>
          <cell r="B11629" t="str">
            <v>STERN GROEP N.V.</v>
          </cell>
        </row>
        <row r="11630">
          <cell r="A11630">
            <v>407542216</v>
          </cell>
          <cell r="B11630" t="str">
            <v>STIBBE N.V.</v>
          </cell>
        </row>
        <row r="11631">
          <cell r="A11631">
            <v>407542216</v>
          </cell>
          <cell r="B11631" t="str">
            <v>STIBBE N.V.</v>
          </cell>
        </row>
        <row r="11632">
          <cell r="A11632">
            <v>405138277</v>
          </cell>
          <cell r="B11632" t="str">
            <v>STICHTING GELRE ZIEKENHUIZEN</v>
          </cell>
        </row>
        <row r="11633">
          <cell r="A11633">
            <v>489234728</v>
          </cell>
          <cell r="B11633" t="str">
            <v>STICHTING QREDITS MICROFINANCIERING NEDERLAND</v>
          </cell>
        </row>
        <row r="11634">
          <cell r="A11634">
            <v>489234728</v>
          </cell>
          <cell r="B11634" t="str">
            <v>STICHTING QREDITS MICROFINANCIERING NEDERLAND</v>
          </cell>
        </row>
        <row r="11635">
          <cell r="A11635">
            <v>407537799</v>
          </cell>
          <cell r="B11635" t="str">
            <v>STICHTING SENSIRE</v>
          </cell>
        </row>
        <row r="11636">
          <cell r="A11636">
            <v>412085941</v>
          </cell>
          <cell r="B11636" t="str">
            <v>STICHTING VAN GOGH MUSEUM VOORHEEN RIJKSMUSEUM VINCENT VAN GOGH / RIJKSMUSEUM H.W. MESDAG</v>
          </cell>
        </row>
        <row r="11637">
          <cell r="A11637">
            <v>404558405</v>
          </cell>
          <cell r="B11637" t="str">
            <v>STICHTING WOONINC.</v>
          </cell>
        </row>
        <row r="11638">
          <cell r="A11638">
            <v>403568348</v>
          </cell>
          <cell r="B11638" t="str">
            <v>MEATPOINT B.V.</v>
          </cell>
        </row>
        <row r="11639">
          <cell r="A11639">
            <v>489629443</v>
          </cell>
          <cell r="B11639" t="str">
            <v>STICHTING ADMINISTRATIEKANTOOR TE INSTRUMENTS</v>
          </cell>
        </row>
        <row r="11640">
          <cell r="A11640">
            <v>405275504</v>
          </cell>
          <cell r="B11640" t="str">
            <v>FC MEG HOLDING B.V.</v>
          </cell>
        </row>
        <row r="11641">
          <cell r="A11641">
            <v>404487105</v>
          </cell>
          <cell r="B11641" t="str">
            <v>REFINITIV UK PARENT LIMITED</v>
          </cell>
        </row>
        <row r="11642">
          <cell r="A11642">
            <v>408657356</v>
          </cell>
          <cell r="B11642" t="str">
            <v>SLIGRO FOOD GROUP N.V.</v>
          </cell>
        </row>
        <row r="11643">
          <cell r="A11643">
            <v>408657356</v>
          </cell>
          <cell r="B11643" t="str">
            <v>SLIGRO FOOD GROUP N.V.</v>
          </cell>
        </row>
        <row r="11644">
          <cell r="A11644">
            <v>491225197</v>
          </cell>
          <cell r="B11644" t="str">
            <v>TRAVIS PERKINS PLC</v>
          </cell>
        </row>
        <row r="11645">
          <cell r="A11645">
            <v>491225197</v>
          </cell>
          <cell r="B11645" t="str">
            <v>TRAVIS PERKINS PLC</v>
          </cell>
        </row>
        <row r="11646">
          <cell r="A11646">
            <v>491225197</v>
          </cell>
          <cell r="B11646" t="str">
            <v>TRAVIS PERKINS PLC</v>
          </cell>
        </row>
        <row r="11647">
          <cell r="A11647">
            <v>491225197</v>
          </cell>
          <cell r="B11647" t="str">
            <v>TRAVIS PERKINS PLC</v>
          </cell>
        </row>
        <row r="11648">
          <cell r="A11648">
            <v>402468656</v>
          </cell>
          <cell r="B11648" t="str">
            <v>TOPCON CORPORATION</v>
          </cell>
        </row>
        <row r="11649">
          <cell r="A11649">
            <v>406409714</v>
          </cell>
          <cell r="B11649" t="str">
            <v>CAISSE DES DEPOTS ET CONSIGNATIONS</v>
          </cell>
        </row>
        <row r="11650">
          <cell r="A11650">
            <v>386472641</v>
          </cell>
          <cell r="B11650" t="str">
            <v>HAL TRUST</v>
          </cell>
        </row>
        <row r="11651">
          <cell r="A11651">
            <v>386472641</v>
          </cell>
          <cell r="B11651" t="str">
            <v>HAL TRUST</v>
          </cell>
        </row>
        <row r="11652">
          <cell r="A11652">
            <v>386472641</v>
          </cell>
          <cell r="B11652" t="str">
            <v>HAL TRUST</v>
          </cell>
        </row>
        <row r="11653">
          <cell r="A11653">
            <v>409837762</v>
          </cell>
          <cell r="B11653" t="str">
            <v>TROY CORPORATION</v>
          </cell>
        </row>
        <row r="11654">
          <cell r="A11654">
            <v>403470388</v>
          </cell>
          <cell r="B11654" t="str">
            <v>JOHNSON CONTROLS INTERNATIONAL PUBLIC LIMITED COMPANY</v>
          </cell>
        </row>
        <row r="11655">
          <cell r="A11655">
            <v>403470388</v>
          </cell>
          <cell r="B11655" t="str">
            <v>JOHNSON CONTROLS INTERNATIONAL PUBLIC LIMITED COMPANY</v>
          </cell>
        </row>
        <row r="11656">
          <cell r="A11656">
            <v>403470388</v>
          </cell>
          <cell r="B11656" t="str">
            <v>JOHNSON CONTROLS INTERNATIONAL PUBLIC LIMITED COMPANY</v>
          </cell>
        </row>
        <row r="11657">
          <cell r="A11657">
            <v>403470388</v>
          </cell>
          <cell r="B11657" t="str">
            <v>JOHNSON CONTROLS INTERNATIONAL PUBLIC LIMITED COMPANY</v>
          </cell>
        </row>
        <row r="11658">
          <cell r="A11658">
            <v>403470388</v>
          </cell>
          <cell r="B11658" t="str">
            <v>JOHNSON CONTROLS INTERNATIONAL PUBLIC LIMITED COMPANY</v>
          </cell>
        </row>
        <row r="11659">
          <cell r="A11659">
            <v>403470388</v>
          </cell>
          <cell r="B11659" t="str">
            <v>JOHNSON CONTROLS INTERNATIONAL PUBLIC LIMITED COMPANY</v>
          </cell>
        </row>
        <row r="11660">
          <cell r="A11660">
            <v>402081624</v>
          </cell>
          <cell r="B11660" t="str">
            <v>CENTROTEC SE</v>
          </cell>
        </row>
        <row r="11661">
          <cell r="A11661">
            <v>410614358</v>
          </cell>
          <cell r="B11661" t="str">
            <v>AI AVOCADO &amp; CY S.C.A.</v>
          </cell>
        </row>
        <row r="11662">
          <cell r="A11662">
            <v>410614358</v>
          </cell>
          <cell r="B11662" t="str">
            <v>AI AVOCADO &amp; CY S.C.A.</v>
          </cell>
        </row>
        <row r="11663">
          <cell r="A11663">
            <v>410614358</v>
          </cell>
          <cell r="B11663" t="str">
            <v>AI AVOCADO &amp; CY S.C.A.</v>
          </cell>
        </row>
        <row r="11664">
          <cell r="A11664">
            <v>405948217</v>
          </cell>
          <cell r="B11664" t="str">
            <v>RWTUV E.V.</v>
          </cell>
        </row>
        <row r="11665">
          <cell r="A11665">
            <v>418865002</v>
          </cell>
          <cell r="B11665" t="str">
            <v>POLCAF</v>
          </cell>
        </row>
        <row r="11666">
          <cell r="A11666">
            <v>406798694</v>
          </cell>
          <cell r="B11666" t="str">
            <v>PHIMA B.V.</v>
          </cell>
        </row>
        <row r="11667">
          <cell r="A11667">
            <v>491501956</v>
          </cell>
          <cell r="B11667" t="str">
            <v>WEST COAST COMPANIES B.V.</v>
          </cell>
        </row>
        <row r="11668">
          <cell r="A11668">
            <v>413221714</v>
          </cell>
          <cell r="B11668" t="str">
            <v>VEOLIA NEDERLAND B.V.</v>
          </cell>
        </row>
        <row r="11669">
          <cell r="A11669">
            <v>402209563</v>
          </cell>
          <cell r="B11669" t="str">
            <v>REGGEBORGH INVEST B.V.</v>
          </cell>
        </row>
        <row r="11670">
          <cell r="A11670">
            <v>415569318</v>
          </cell>
          <cell r="B11670" t="str">
            <v>LGE HOLDCO V B.V.</v>
          </cell>
        </row>
        <row r="11671">
          <cell r="A11671">
            <v>415569318</v>
          </cell>
          <cell r="B11671" t="str">
            <v>LGE HOLDCO V B.V.</v>
          </cell>
        </row>
        <row r="11672">
          <cell r="A11672">
            <v>415569318</v>
          </cell>
          <cell r="B11672" t="str">
            <v>LGE HOLDCO V B.V.</v>
          </cell>
        </row>
        <row r="11673">
          <cell r="A11673">
            <v>491901085</v>
          </cell>
          <cell r="B11673" t="str">
            <v>VODAFONEZIGGO GROUP HOLDING B.V.</v>
          </cell>
        </row>
        <row r="11674">
          <cell r="A11674">
            <v>415569318</v>
          </cell>
          <cell r="B11674" t="str">
            <v>LGE HOLDCO V B.V.</v>
          </cell>
        </row>
        <row r="11675">
          <cell r="A11675">
            <v>415569318</v>
          </cell>
          <cell r="B11675" t="str">
            <v>LGE HOLDCO V B.V.</v>
          </cell>
        </row>
        <row r="11676">
          <cell r="A11676">
            <v>415569318</v>
          </cell>
          <cell r="B11676" t="str">
            <v>LGE HOLDCO V B.V.</v>
          </cell>
        </row>
        <row r="11677">
          <cell r="A11677">
            <v>415569318</v>
          </cell>
          <cell r="B11677" t="str">
            <v>LGE HOLDCO V B.V.</v>
          </cell>
        </row>
        <row r="11678">
          <cell r="A11678">
            <v>415569318</v>
          </cell>
          <cell r="B11678" t="str">
            <v>LGE HOLDCO V B.V.</v>
          </cell>
        </row>
        <row r="11679">
          <cell r="A11679">
            <v>415569318</v>
          </cell>
          <cell r="B11679" t="str">
            <v>LGE HOLDCO V B.V.</v>
          </cell>
        </row>
        <row r="11680">
          <cell r="A11680">
            <v>415569318</v>
          </cell>
          <cell r="B11680" t="str">
            <v>LGE HOLDCO V B.V.</v>
          </cell>
        </row>
        <row r="11681">
          <cell r="A11681">
            <v>415569318</v>
          </cell>
          <cell r="B11681" t="str">
            <v>LGE HOLDCO V B.V.</v>
          </cell>
        </row>
        <row r="11682">
          <cell r="A11682">
            <v>415569318</v>
          </cell>
          <cell r="B11682" t="str">
            <v>LGE HOLDCO V B.V.</v>
          </cell>
        </row>
        <row r="11683">
          <cell r="A11683">
            <v>491901085</v>
          </cell>
          <cell r="B11683" t="str">
            <v>VODAFONEZIGGO GROUP HOLDING B.V.</v>
          </cell>
        </row>
        <row r="11684">
          <cell r="A11684">
            <v>406134937</v>
          </cell>
          <cell r="B11684" t="str">
            <v>VTECH ELECTRONICS NV</v>
          </cell>
        </row>
        <row r="11685">
          <cell r="A11685">
            <v>489136937</v>
          </cell>
          <cell r="B11685" t="str">
            <v>HEARTHSIDE COOPERATIEF U.A.</v>
          </cell>
        </row>
        <row r="11686">
          <cell r="A11686">
            <v>416114593</v>
          </cell>
          <cell r="B11686" t="str">
            <v>STICHTING ADMINISTRATIEKANTOOR BOTTER &amp; BOTTER HOLDING</v>
          </cell>
        </row>
        <row r="11687">
          <cell r="A11687">
            <v>416114593</v>
          </cell>
          <cell r="B11687" t="str">
            <v>STICHTING ADMINISTRATIEKANTOOR BOTTER &amp; BOTTER HOLDING</v>
          </cell>
        </row>
        <row r="11688">
          <cell r="A11688">
            <v>408349207</v>
          </cell>
          <cell r="B11688" t="str">
            <v>HOYA CORPORATION</v>
          </cell>
        </row>
        <row r="11689">
          <cell r="A11689">
            <v>489757449</v>
          </cell>
          <cell r="B11689" t="str">
            <v>WATERSCHAP AA EN MAAS</v>
          </cell>
        </row>
        <row r="11690">
          <cell r="A11690">
            <v>489131282</v>
          </cell>
          <cell r="B11690" t="str">
            <v>STICHTING ADMINISTRATIEKANTOOR VITRUVIUS</v>
          </cell>
        </row>
        <row r="11691">
          <cell r="A11691">
            <v>412614724</v>
          </cell>
          <cell r="B11691" t="str">
            <v>YOPAR HOLDING B.V.</v>
          </cell>
        </row>
        <row r="11692">
          <cell r="A11692">
            <v>407324326</v>
          </cell>
          <cell r="B11692" t="str">
            <v>LGE HOLDCO V B.V.</v>
          </cell>
        </row>
        <row r="11693">
          <cell r="A11693">
            <v>407324326</v>
          </cell>
          <cell r="B11693" t="str">
            <v>LGE HOLDCO V B.V.</v>
          </cell>
        </row>
        <row r="11694">
          <cell r="A11694">
            <v>282818186</v>
          </cell>
          <cell r="B11694" t="str">
            <v>AISIN SEIKI CO., LTD.</v>
          </cell>
        </row>
        <row r="11695">
          <cell r="A11695">
            <v>372859348</v>
          </cell>
          <cell r="B11695" t="str">
            <v>BNP PARIBAS</v>
          </cell>
        </row>
        <row r="11696">
          <cell r="A11696">
            <v>372859348</v>
          </cell>
          <cell r="B11696" t="str">
            <v>BNP PARIBAS</v>
          </cell>
        </row>
        <row r="11697">
          <cell r="A11697">
            <v>372859348</v>
          </cell>
          <cell r="B11697" t="str">
            <v>BNP PARIBAS</v>
          </cell>
        </row>
        <row r="11698">
          <cell r="A11698">
            <v>283483022</v>
          </cell>
          <cell r="B11698" t="str">
            <v>DANONE</v>
          </cell>
        </row>
        <row r="11699">
          <cell r="A11699">
            <v>275454064</v>
          </cell>
          <cell r="B11699" t="str">
            <v>BPCE</v>
          </cell>
        </row>
        <row r="11700">
          <cell r="A11700">
            <v>275454064</v>
          </cell>
          <cell r="B11700" t="str">
            <v>BPCE</v>
          </cell>
        </row>
        <row r="11701">
          <cell r="A11701">
            <v>275454064</v>
          </cell>
          <cell r="B11701" t="str">
            <v>BPCE</v>
          </cell>
        </row>
        <row r="11702">
          <cell r="A11702">
            <v>371073409</v>
          </cell>
          <cell r="B11702" t="str">
            <v>ALTRAD PARTICIPATIONS</v>
          </cell>
        </row>
        <row r="11703">
          <cell r="A11703">
            <v>372955138</v>
          </cell>
          <cell r="B11703" t="str">
            <v>ANSELL LIMITED</v>
          </cell>
        </row>
        <row r="11704">
          <cell r="A11704">
            <v>370007080</v>
          </cell>
          <cell r="B11704" t="str">
            <v>APERAM</v>
          </cell>
        </row>
        <row r="11705">
          <cell r="A11705">
            <v>370860285</v>
          </cell>
          <cell r="B11705" t="str">
            <v>VERMEYLEN MANAGEMENT</v>
          </cell>
        </row>
        <row r="11706">
          <cell r="A11706">
            <v>399871904</v>
          </cell>
          <cell r="B11706" t="str">
            <v>KREON HOLDING</v>
          </cell>
        </row>
        <row r="11707">
          <cell r="A11707">
            <v>400417846</v>
          </cell>
          <cell r="B11707" t="str">
            <v>LINDAB INTERNATIONAL AB</v>
          </cell>
        </row>
        <row r="11708">
          <cell r="A11708">
            <v>370516536</v>
          </cell>
          <cell r="B11708" t="str">
            <v>ATLAS COPCO AB</v>
          </cell>
        </row>
        <row r="11709">
          <cell r="A11709">
            <v>846706112</v>
          </cell>
          <cell r="B11709" t="str">
            <v>BANK OF INDIA</v>
          </cell>
        </row>
        <row r="11710">
          <cell r="A11710">
            <v>371618773</v>
          </cell>
          <cell r="B11710" t="str">
            <v>BARCO</v>
          </cell>
        </row>
        <row r="11711">
          <cell r="A11711">
            <v>372179721</v>
          </cell>
          <cell r="B11711" t="str">
            <v>HORIZON HOLDING</v>
          </cell>
        </row>
        <row r="11712">
          <cell r="A11712">
            <v>370003303</v>
          </cell>
          <cell r="B11712" t="str">
            <v>FRANZ HANIEL &amp; CIE. GMBH</v>
          </cell>
        </row>
        <row r="11713">
          <cell r="A11713">
            <v>372440289</v>
          </cell>
          <cell r="B11713" t="str">
            <v>BRAEM INVEST</v>
          </cell>
        </row>
        <row r="11714">
          <cell r="A11714">
            <v>283030336</v>
          </cell>
          <cell r="B11714" t="str">
            <v>CARMEUSE HOLDING S.A.</v>
          </cell>
        </row>
        <row r="11715">
          <cell r="A11715">
            <v>283347425</v>
          </cell>
          <cell r="B11715" t="str">
            <v>BARGUZIN PARTICIPATION S.A.</v>
          </cell>
        </row>
        <row r="11716">
          <cell r="A11716">
            <v>283083186</v>
          </cell>
          <cell r="B11716" t="str">
            <v>CBRE GROUP, INC.</v>
          </cell>
        </row>
        <row r="11717">
          <cell r="A11717">
            <v>298323817</v>
          </cell>
          <cell r="B11717" t="str">
            <v>CDM</v>
          </cell>
        </row>
        <row r="11718">
          <cell r="A11718">
            <v>400126749</v>
          </cell>
          <cell r="B11718" t="str">
            <v>SITA N.V.</v>
          </cell>
        </row>
        <row r="11719">
          <cell r="A11719">
            <v>373783257</v>
          </cell>
          <cell r="B11719" t="str">
            <v>BELLIVO S..A.</v>
          </cell>
        </row>
        <row r="11720">
          <cell r="A11720">
            <v>370770696</v>
          </cell>
          <cell r="B11720" t="str">
            <v>COVESTRO AG</v>
          </cell>
        </row>
        <row r="11721">
          <cell r="A11721">
            <v>762309651</v>
          </cell>
          <cell r="B11721" t="str">
            <v>ETAT BELGE</v>
          </cell>
        </row>
        <row r="11722">
          <cell r="A11722">
            <v>762309651</v>
          </cell>
          <cell r="B11722" t="str">
            <v>ETAT BELGE</v>
          </cell>
        </row>
        <row r="11723">
          <cell r="A11723">
            <v>762309651</v>
          </cell>
          <cell r="B11723" t="str">
            <v>ETAT BELGE</v>
          </cell>
        </row>
        <row r="11724">
          <cell r="A11724">
            <v>370510554</v>
          </cell>
          <cell r="B11724" t="str">
            <v>IMPERIAL LOGISTICS LTD</v>
          </cell>
        </row>
        <row r="11725">
          <cell r="A11725">
            <v>458195377</v>
          </cell>
          <cell r="B11725" t="str">
            <v>MILACRON DUTCH COOPERATIEF U.A.</v>
          </cell>
        </row>
        <row r="11726">
          <cell r="A11726">
            <v>458195377</v>
          </cell>
          <cell r="B11726" t="str">
            <v>MILACRON DUTCH COOPERATIEF U.A.</v>
          </cell>
        </row>
        <row r="11727">
          <cell r="A11727">
            <v>370053571</v>
          </cell>
          <cell r="B11727" t="str">
            <v>DOW INC.</v>
          </cell>
        </row>
        <row r="11728">
          <cell r="A11728">
            <v>807742606</v>
          </cell>
          <cell r="B11728" t="str">
            <v>EBSCO INDUSTRIES, INC.</v>
          </cell>
        </row>
        <row r="11729">
          <cell r="A11729">
            <v>370808326</v>
          </cell>
          <cell r="B11729" t="str">
            <v>CENTRE DE FORMATION PROFESSIONNELLE DANS LE SECTEUR AUTOMOBILE ET LES SECTEURS CONNEXES</v>
          </cell>
        </row>
        <row r="11730">
          <cell r="A11730">
            <v>213040504</v>
          </cell>
          <cell r="B11730" t="str">
            <v>DUKI CAYMAN HOLDINGS LTD</v>
          </cell>
        </row>
        <row r="11731">
          <cell r="A11731">
            <v>213040504</v>
          </cell>
          <cell r="B11731" t="str">
            <v>DUKI CAYMAN HOLDINGS LTD</v>
          </cell>
        </row>
        <row r="11732">
          <cell r="A11732">
            <v>213040504</v>
          </cell>
          <cell r="B11732" t="str">
            <v>DUKI CAYMAN HOLDINGS LTD</v>
          </cell>
        </row>
        <row r="11733">
          <cell r="A11733">
            <v>213040504</v>
          </cell>
          <cell r="B11733" t="str">
            <v>DUKI CAYMAN HOLDINGS LTD</v>
          </cell>
        </row>
        <row r="11734">
          <cell r="A11734">
            <v>762505266</v>
          </cell>
          <cell r="B11734" t="str">
            <v>EUROPEAN SOCIETY OF ANAESTHESIOLOGY AND INTENSIVE CARE</v>
          </cell>
        </row>
        <row r="11735">
          <cell r="A11735">
            <v>400509485</v>
          </cell>
          <cell r="B11735" t="str">
            <v>FERRERO INTERNATIONAL S.A.</v>
          </cell>
        </row>
        <row r="11736">
          <cell r="A11736">
            <v>400828340</v>
          </cell>
          <cell r="B11736" t="str">
            <v>FLIR SYSTEMS, INC.</v>
          </cell>
        </row>
        <row r="11737">
          <cell r="A11737">
            <v>400828340</v>
          </cell>
          <cell r="B11737" t="str">
            <v>FLIR SYSTEMS, INC.</v>
          </cell>
        </row>
        <row r="11738">
          <cell r="A11738">
            <v>400828340</v>
          </cell>
          <cell r="B11738" t="str">
            <v>FLIR SYSTEMS, INC.</v>
          </cell>
        </row>
        <row r="11739">
          <cell r="A11739">
            <v>283057230</v>
          </cell>
          <cell r="B11739" t="str">
            <v>G4S PLC</v>
          </cell>
        </row>
        <row r="11740">
          <cell r="A11740">
            <v>283125789</v>
          </cell>
          <cell r="B11740" t="str">
            <v>EUROPEAN FUTURE STRUCTURES</v>
          </cell>
        </row>
        <row r="11741">
          <cell r="A11741">
            <v>283125789</v>
          </cell>
          <cell r="B11741" t="str">
            <v>EUROPEAN FUTURE STRUCTURES</v>
          </cell>
        </row>
        <row r="11742">
          <cell r="A11742">
            <v>370169752</v>
          </cell>
          <cell r="B11742" t="str">
            <v>GBT III B.V.</v>
          </cell>
        </row>
        <row r="11743">
          <cell r="A11743">
            <v>762271661</v>
          </cell>
          <cell r="B11743" t="str">
            <v>GOODMAN MANAGEMENT HOLDINGS (LUX) S.A R.L.</v>
          </cell>
        </row>
        <row r="11744">
          <cell r="A11744">
            <v>370203028</v>
          </cell>
          <cell r="B11744" t="str">
            <v>GRIFFITH FOODS GROUP INC.</v>
          </cell>
        </row>
        <row r="11745">
          <cell r="A11745">
            <v>370203028</v>
          </cell>
          <cell r="B11745" t="str">
            <v>GRIFFITH FOODS GROUP INC.</v>
          </cell>
        </row>
        <row r="11746">
          <cell r="A11746">
            <v>370203028</v>
          </cell>
          <cell r="B11746" t="str">
            <v>GRIFFITH FOODS GROUP INC.</v>
          </cell>
        </row>
        <row r="11747">
          <cell r="A11747">
            <v>370203028</v>
          </cell>
          <cell r="B11747" t="str">
            <v>GRIFFITH FOODS GROUP INC.</v>
          </cell>
        </row>
        <row r="11748">
          <cell r="A11748">
            <v>393777305</v>
          </cell>
          <cell r="B11748" t="str">
            <v>EINHORN VERWALTUNGSGES. MBH</v>
          </cell>
        </row>
        <row r="11749">
          <cell r="A11749">
            <v>374452548</v>
          </cell>
          <cell r="B11749" t="str">
            <v>EIFFAGE</v>
          </cell>
        </row>
        <row r="11750">
          <cell r="A11750">
            <v>370216625</v>
          </cell>
          <cell r="B11750" t="str">
            <v>IMPRO EUROPE SARL</v>
          </cell>
        </row>
        <row r="11751">
          <cell r="A11751">
            <v>762367642</v>
          </cell>
          <cell r="B11751" t="str">
            <v>ETAT BELGE</v>
          </cell>
        </row>
        <row r="11752">
          <cell r="A11752">
            <v>370120941</v>
          </cell>
          <cell r="B11752" t="str">
            <v>SOFIDRA S.A.</v>
          </cell>
        </row>
        <row r="11753">
          <cell r="A11753">
            <v>373576941</v>
          </cell>
          <cell r="B11753" t="str">
            <v>BATU KAWAN BHD</v>
          </cell>
        </row>
        <row r="11754">
          <cell r="A11754">
            <v>373576941</v>
          </cell>
          <cell r="B11754" t="str">
            <v>BATU KAWAN BHD</v>
          </cell>
        </row>
        <row r="11755">
          <cell r="A11755">
            <v>373576941</v>
          </cell>
          <cell r="B11755" t="str">
            <v>BATU KAWAN BHD</v>
          </cell>
        </row>
        <row r="11756">
          <cell r="A11756">
            <v>373576941</v>
          </cell>
          <cell r="B11756" t="str">
            <v>BATU KAWAN BHD</v>
          </cell>
        </row>
        <row r="11757">
          <cell r="A11757">
            <v>373576941</v>
          </cell>
          <cell r="B11757" t="str">
            <v>BATU KAWAN BHD</v>
          </cell>
        </row>
        <row r="11758">
          <cell r="A11758">
            <v>371729695</v>
          </cell>
          <cell r="B11758" t="str">
            <v>KPMG CENTRAL SERVICES</v>
          </cell>
        </row>
        <row r="11759">
          <cell r="A11759">
            <v>371729695</v>
          </cell>
          <cell r="B11759" t="str">
            <v>KPMG CENTRAL SERVICES</v>
          </cell>
        </row>
        <row r="11760">
          <cell r="A11760">
            <v>371729695</v>
          </cell>
          <cell r="B11760" t="str">
            <v>KPMG CENTRAL SERVICES</v>
          </cell>
        </row>
        <row r="11761">
          <cell r="A11761">
            <v>371729695</v>
          </cell>
          <cell r="B11761" t="str">
            <v>KPMG CENTRAL SERVICES</v>
          </cell>
        </row>
        <row r="11762">
          <cell r="A11762">
            <v>370121840</v>
          </cell>
          <cell r="B11762" t="str">
            <v>SURBOLEM</v>
          </cell>
        </row>
        <row r="11763">
          <cell r="A11763">
            <v>372843177</v>
          </cell>
          <cell r="B11763" t="str">
            <v>ETAT BELGE</v>
          </cell>
        </row>
        <row r="11764">
          <cell r="A11764">
            <v>372843177</v>
          </cell>
          <cell r="B11764" t="str">
            <v>ETAT BELGE</v>
          </cell>
        </row>
        <row r="11765">
          <cell r="A11765">
            <v>373053909</v>
          </cell>
          <cell r="B11765" t="str">
            <v>RPM INTERNATIONAL INC.</v>
          </cell>
        </row>
        <row r="11766">
          <cell r="A11766">
            <v>373053909</v>
          </cell>
          <cell r="B11766" t="str">
            <v>RPM INTERNATIONAL INC.</v>
          </cell>
        </row>
        <row r="11767">
          <cell r="A11767">
            <v>374806420</v>
          </cell>
          <cell r="B11767" t="str">
            <v>MAZARS</v>
          </cell>
        </row>
        <row r="11768">
          <cell r="A11768">
            <v>374806420</v>
          </cell>
          <cell r="B11768" t="str">
            <v>MAZARS</v>
          </cell>
        </row>
        <row r="11769">
          <cell r="A11769">
            <v>370686128</v>
          </cell>
          <cell r="B11769" t="str">
            <v>ENODIA</v>
          </cell>
        </row>
        <row r="11770">
          <cell r="A11770">
            <v>370551534</v>
          </cell>
          <cell r="B11770" t="str">
            <v>ONTEX GROUP</v>
          </cell>
        </row>
        <row r="11771">
          <cell r="A11771">
            <v>370005399</v>
          </cell>
          <cell r="B11771" t="str">
            <v>PHILIP MORRIS INTERNATIONAL INC.</v>
          </cell>
        </row>
        <row r="11772">
          <cell r="A11772">
            <v>283022721</v>
          </cell>
          <cell r="B11772" t="str">
            <v>PHOENIX CONTACT GMBH &amp; CO. KG</v>
          </cell>
        </row>
        <row r="11773">
          <cell r="A11773">
            <v>372032151</v>
          </cell>
          <cell r="B11773" t="str">
            <v>POLYVISION CORPORATION</v>
          </cell>
        </row>
        <row r="11774">
          <cell r="A11774">
            <v>372032151</v>
          </cell>
          <cell r="B11774" t="str">
            <v>POLYVISION CORPORATION</v>
          </cell>
        </row>
        <row r="11775">
          <cell r="A11775">
            <v>371157129</v>
          </cell>
          <cell r="B11775" t="str">
            <v>PRECISION DYNAMICS EUROPE</v>
          </cell>
        </row>
        <row r="11776">
          <cell r="A11776">
            <v>371157129</v>
          </cell>
          <cell r="B11776" t="str">
            <v>PRECISION DYNAMICS EUROPE</v>
          </cell>
        </row>
        <row r="11777">
          <cell r="A11777">
            <v>282744309</v>
          </cell>
          <cell r="B11777" t="str">
            <v>ETAT BELGE</v>
          </cell>
        </row>
        <row r="11778">
          <cell r="A11778">
            <v>282744309</v>
          </cell>
          <cell r="B11778" t="str">
            <v>ETAT BELGE</v>
          </cell>
        </row>
        <row r="11779">
          <cell r="A11779">
            <v>372065110</v>
          </cell>
          <cell r="B11779" t="str">
            <v>DELBIMAC</v>
          </cell>
        </row>
        <row r="11780">
          <cell r="A11780">
            <v>372079835</v>
          </cell>
          <cell r="B11780" t="str">
            <v>RECUPEL</v>
          </cell>
        </row>
        <row r="11781">
          <cell r="A11781">
            <v>400906324</v>
          </cell>
          <cell r="B11781" t="str">
            <v>MARCH CAPITAL HOLDING S.A. R.L.</v>
          </cell>
        </row>
        <row r="11782">
          <cell r="A11782">
            <v>400906324</v>
          </cell>
          <cell r="B11782" t="str">
            <v>MARCH CAPITAL HOLDING S.A. R.L.</v>
          </cell>
        </row>
        <row r="11783">
          <cell r="A11783">
            <v>400906324</v>
          </cell>
          <cell r="B11783" t="str">
            <v>MARCH CAPITAL HOLDING S.A. R.L.</v>
          </cell>
        </row>
        <row r="11784">
          <cell r="A11784">
            <v>400906324</v>
          </cell>
          <cell r="B11784" t="str">
            <v>MARCH CAPITAL HOLDING S.A. R.L.</v>
          </cell>
        </row>
        <row r="11785">
          <cell r="A11785">
            <v>296014806</v>
          </cell>
          <cell r="B11785" t="str">
            <v>ROLAND DG CORPORATION</v>
          </cell>
        </row>
        <row r="11786">
          <cell r="A11786">
            <v>296014806</v>
          </cell>
          <cell r="B11786" t="str">
            <v>ROLAND DG CORPORATION</v>
          </cell>
        </row>
        <row r="11787">
          <cell r="A11787">
            <v>296014806</v>
          </cell>
          <cell r="B11787" t="str">
            <v>ROLAND DG CORPORATION</v>
          </cell>
        </row>
        <row r="11788">
          <cell r="A11788">
            <v>765698360</v>
          </cell>
          <cell r="B11788" t="str">
            <v>ROM</v>
          </cell>
        </row>
        <row r="11789">
          <cell r="A11789">
            <v>283005106</v>
          </cell>
          <cell r="B11789" t="str">
            <v>SD WORX SOCIAAL SECRETARIAAT</v>
          </cell>
        </row>
        <row r="11790">
          <cell r="A11790">
            <v>348943531</v>
          </cell>
          <cell r="B11790" t="str">
            <v>SERVICE PUBLIC FEDERAL ECONOMIE, P.M.E., CLASSES MOYENNES ET ENERGIE</v>
          </cell>
        </row>
        <row r="11791">
          <cell r="A11791">
            <v>283665719</v>
          </cell>
          <cell r="B11791" t="str">
            <v>SOLERAS ADVANCED COATINGS S.A R.L.</v>
          </cell>
        </row>
        <row r="11792">
          <cell r="A11792">
            <v>283665719</v>
          </cell>
          <cell r="B11792" t="str">
            <v>SOLERAS ADVANCED COATINGS S.A R.L.</v>
          </cell>
        </row>
        <row r="11793">
          <cell r="A11793">
            <v>313581149</v>
          </cell>
          <cell r="B11793" t="str">
            <v>AXEL SPRINGER SE</v>
          </cell>
        </row>
        <row r="11794">
          <cell r="A11794">
            <v>282981752</v>
          </cell>
          <cell r="B11794" t="str">
            <v>CENTRE D'ETUDE DE L'ENERGIE NUCLEAIRE - STUDIECENTRUM VOOR KERNENERGIE</v>
          </cell>
        </row>
        <row r="11795">
          <cell r="A11795">
            <v>282818558</v>
          </cell>
          <cell r="B11795" t="str">
            <v>TT CAPITAL GROUP</v>
          </cell>
        </row>
        <row r="11796">
          <cell r="A11796">
            <v>372832097</v>
          </cell>
          <cell r="B11796" t="str">
            <v>FRISTADS KANSAS AB</v>
          </cell>
        </row>
        <row r="11797">
          <cell r="A11797">
            <v>282824630</v>
          </cell>
          <cell r="B11797" t="str">
            <v>POX INVEST</v>
          </cell>
        </row>
        <row r="11798">
          <cell r="A11798">
            <v>370042921</v>
          </cell>
          <cell r="B11798" t="str">
            <v>UMICORE</v>
          </cell>
        </row>
        <row r="11799">
          <cell r="A11799">
            <v>283018802</v>
          </cell>
          <cell r="B11799" t="str">
            <v>GEBROEDERS VANDECASTEELE</v>
          </cell>
        </row>
        <row r="11800">
          <cell r="A11800">
            <v>283371979</v>
          </cell>
          <cell r="B11800" t="str">
            <v>WORLDLINE</v>
          </cell>
        </row>
        <row r="11801">
          <cell r="A11801">
            <v>283371979</v>
          </cell>
          <cell r="B11801" t="str">
            <v>WORLDLINE</v>
          </cell>
        </row>
        <row r="11802">
          <cell r="A11802">
            <v>283371979</v>
          </cell>
          <cell r="B11802" t="str">
            <v>WORLDLINE</v>
          </cell>
        </row>
        <row r="11803">
          <cell r="A11803">
            <v>283371979</v>
          </cell>
          <cell r="B11803" t="str">
            <v>WORLDLINE</v>
          </cell>
        </row>
        <row r="11804">
          <cell r="A11804">
            <v>283371979</v>
          </cell>
          <cell r="B11804" t="str">
            <v>WORLDLINE</v>
          </cell>
        </row>
        <row r="11805">
          <cell r="A11805">
            <v>283371979</v>
          </cell>
          <cell r="B11805" t="str">
            <v>WORLDLINE</v>
          </cell>
        </row>
        <row r="11806">
          <cell r="A11806">
            <v>283371979</v>
          </cell>
          <cell r="B11806" t="str">
            <v>WORLDLINE</v>
          </cell>
        </row>
        <row r="11807">
          <cell r="A11807">
            <v>283371979</v>
          </cell>
          <cell r="B11807" t="str">
            <v>WORLDLINE</v>
          </cell>
        </row>
        <row r="11808">
          <cell r="A11808">
            <v>282852391</v>
          </cell>
          <cell r="B11808" t="str">
            <v>THYSSENKRUPP AG</v>
          </cell>
        </row>
        <row r="11809">
          <cell r="A11809">
            <v>282852391</v>
          </cell>
          <cell r="B11809" t="str">
            <v>THYSSENKRUPP AG</v>
          </cell>
        </row>
        <row r="11810">
          <cell r="A11810">
            <v>282852391</v>
          </cell>
          <cell r="B11810" t="str">
            <v>THYSSENKRUPP AG</v>
          </cell>
        </row>
        <row r="11811">
          <cell r="A11811">
            <v>282852391</v>
          </cell>
          <cell r="B11811" t="str">
            <v>THYSSENKRUPP AG</v>
          </cell>
        </row>
        <row r="11812">
          <cell r="A11812">
            <v>282852391</v>
          </cell>
          <cell r="B11812" t="str">
            <v>THYSSENKRUPP AG</v>
          </cell>
        </row>
        <row r="11813">
          <cell r="A11813">
            <v>282852391</v>
          </cell>
          <cell r="B11813" t="str">
            <v>THYSSENKRUPP AG</v>
          </cell>
        </row>
        <row r="11814">
          <cell r="A11814">
            <v>282852391</v>
          </cell>
          <cell r="B11814" t="str">
            <v>THYSSENKRUPP AG</v>
          </cell>
        </row>
        <row r="11815">
          <cell r="A11815">
            <v>282852391</v>
          </cell>
          <cell r="B11815" t="str">
            <v>THYSSENKRUPP AG</v>
          </cell>
        </row>
        <row r="11816">
          <cell r="A11816">
            <v>403181964</v>
          </cell>
          <cell r="B11816" t="str">
            <v>E.ON SE</v>
          </cell>
        </row>
        <row r="11817">
          <cell r="A11817">
            <v>403206779</v>
          </cell>
          <cell r="B11817" t="str">
            <v>AKZO NOBEL N.V.</v>
          </cell>
        </row>
        <row r="11818">
          <cell r="A11818">
            <v>412130973</v>
          </cell>
          <cell r="B11818" t="str">
            <v>COCA-COLA EUROPEAN PARTNERS PLC</v>
          </cell>
        </row>
        <row r="11819">
          <cell r="A11819">
            <v>283185593</v>
          </cell>
          <cell r="B11819" t="str">
            <v>HOLDING DANEELS</v>
          </cell>
        </row>
        <row r="11820">
          <cell r="A11820">
            <v>282862655</v>
          </cell>
          <cell r="B11820" t="str">
            <v>FINANCIERE IMMOBILIERE BRUXELLOISE</v>
          </cell>
        </row>
        <row r="11821">
          <cell r="A11821">
            <v>370121840</v>
          </cell>
          <cell r="B11821" t="str">
            <v>SURBOLEM</v>
          </cell>
        </row>
        <row r="11822">
          <cell r="A11822">
            <v>283283968</v>
          </cell>
          <cell r="B11822" t="str">
            <v>THULE GROUP AB</v>
          </cell>
        </row>
        <row r="11823">
          <cell r="A11823">
            <v>370156507</v>
          </cell>
          <cell r="B11823" t="str">
            <v>C.P. PHARMACEUTICALS INTERNATIONAL C.V.</v>
          </cell>
        </row>
        <row r="11824">
          <cell r="A11824">
            <v>371729695</v>
          </cell>
          <cell r="B11824" t="str">
            <v>KPMG CENTRAL SERVICES</v>
          </cell>
        </row>
        <row r="11825">
          <cell r="A11825">
            <v>370770696</v>
          </cell>
          <cell r="B11825" t="str">
            <v>COVESTRO AG</v>
          </cell>
        </row>
        <row r="11826">
          <cell r="A11826">
            <v>373278613</v>
          </cell>
          <cell r="B11826" t="str">
            <v>BEAULIEU INTERNATIONAL GROUP</v>
          </cell>
        </row>
        <row r="11827">
          <cell r="A11827">
            <v>370032443</v>
          </cell>
          <cell r="B11827" t="str">
            <v>TOKYO CRUISE SHIP CO., LTD.</v>
          </cell>
        </row>
        <row r="11828">
          <cell r="A11828">
            <v>373316082</v>
          </cell>
          <cell r="B11828" t="str">
            <v>DEBRA</v>
          </cell>
        </row>
        <row r="11829">
          <cell r="A11829">
            <v>505774760</v>
          </cell>
          <cell r="B11829" t="str">
            <v>SWID AG</v>
          </cell>
        </row>
        <row r="11830">
          <cell r="A11830">
            <v>283736957</v>
          </cell>
          <cell r="B11830" t="str">
            <v>STICHTING ADMINISTRATIEKANTOOR AIV</v>
          </cell>
        </row>
        <row r="11831">
          <cell r="A11831">
            <v>283403616</v>
          </cell>
          <cell r="B11831" t="str">
            <v>DAM 122</v>
          </cell>
        </row>
        <row r="11832">
          <cell r="A11832">
            <v>372497677</v>
          </cell>
          <cell r="B11832" t="str">
            <v>MECASEAT</v>
          </cell>
        </row>
        <row r="11833">
          <cell r="A11833">
            <v>283248540</v>
          </cell>
          <cell r="B11833" t="str">
            <v>FERRANTI COMPUTER SYSTEMS</v>
          </cell>
        </row>
        <row r="11834">
          <cell r="A11834">
            <v>283233765</v>
          </cell>
          <cell r="B11834" t="str">
            <v>UNITRON GROUP</v>
          </cell>
        </row>
        <row r="11835">
          <cell r="A11835">
            <v>370156507</v>
          </cell>
          <cell r="B11835" t="str">
            <v>C.P. PHARMACEUTICALS INTERNATIONAL C.V.</v>
          </cell>
        </row>
        <row r="11836">
          <cell r="A11836">
            <v>370120925</v>
          </cell>
          <cell r="B11836" t="str">
            <v>CULOBEL</v>
          </cell>
        </row>
        <row r="11837">
          <cell r="A11837">
            <v>762200363</v>
          </cell>
          <cell r="B11837" t="str">
            <v>PARDIS TWO</v>
          </cell>
        </row>
        <row r="11838">
          <cell r="A11838">
            <v>373664648</v>
          </cell>
          <cell r="B11838" t="str">
            <v>SPRIMO VITRO</v>
          </cell>
        </row>
        <row r="11839">
          <cell r="A11839">
            <v>370770696</v>
          </cell>
          <cell r="B11839" t="str">
            <v>COVESTRO AG</v>
          </cell>
        </row>
        <row r="11840">
          <cell r="A11840">
            <v>372065110</v>
          </cell>
          <cell r="B11840" t="str">
            <v>DELBIMAC</v>
          </cell>
        </row>
        <row r="11841">
          <cell r="A11841">
            <v>283277333</v>
          </cell>
          <cell r="B11841" t="str">
            <v>RICHARD UND ANNEMARIE WOLF STIFTUNG</v>
          </cell>
        </row>
        <row r="11842">
          <cell r="A11842">
            <v>283483022</v>
          </cell>
          <cell r="B11842" t="str">
            <v>DANONE</v>
          </cell>
        </row>
        <row r="11843">
          <cell r="A11843">
            <v>504189580</v>
          </cell>
          <cell r="B11843" t="str">
            <v>NIKON CORPORATION</v>
          </cell>
        </row>
        <row r="11844">
          <cell r="A11844">
            <v>282906833</v>
          </cell>
          <cell r="B11844" t="str">
            <v>RETHMANN SE &amp; CO. KG</v>
          </cell>
        </row>
        <row r="11845">
          <cell r="A11845">
            <v>768600595</v>
          </cell>
          <cell r="B11845" t="str">
            <v>MERCO SERVICES</v>
          </cell>
        </row>
        <row r="11846">
          <cell r="A11846">
            <v>370516536</v>
          </cell>
          <cell r="B11846" t="str">
            <v>ATLAS COPCO AB</v>
          </cell>
        </row>
        <row r="11847">
          <cell r="A11847">
            <v>400597700</v>
          </cell>
          <cell r="B11847" t="str">
            <v>QUERTUS GROUP</v>
          </cell>
        </row>
        <row r="11848">
          <cell r="A11848">
            <v>371036174</v>
          </cell>
          <cell r="B11848" t="str">
            <v>3B BINANI GLASSFIBRE S.A R.L.</v>
          </cell>
        </row>
        <row r="11849">
          <cell r="A11849">
            <v>282852391</v>
          </cell>
          <cell r="B11849" t="str">
            <v>THYSSENKRUPP AG</v>
          </cell>
        </row>
        <row r="11850">
          <cell r="A11850">
            <v>393777305</v>
          </cell>
          <cell r="B11850" t="str">
            <v>EINHORN VERWALTUNGSGES. MBH</v>
          </cell>
        </row>
        <row r="11851">
          <cell r="A11851">
            <v>393777305</v>
          </cell>
          <cell r="B11851" t="str">
            <v>EINHORN VERWALTUNGSGES. MBH</v>
          </cell>
        </row>
        <row r="11852">
          <cell r="A11852">
            <v>393777305</v>
          </cell>
          <cell r="B11852" t="str">
            <v>EINHORN VERWALTUNGSGES. MBH</v>
          </cell>
        </row>
        <row r="11853">
          <cell r="A11853">
            <v>373120190</v>
          </cell>
          <cell r="B11853" t="str">
            <v>TOTAL SE</v>
          </cell>
        </row>
        <row r="11854">
          <cell r="A11854">
            <v>370025702</v>
          </cell>
          <cell r="B11854" t="str">
            <v>KAMERIG B.V.</v>
          </cell>
        </row>
        <row r="11855">
          <cell r="A11855">
            <v>283403616</v>
          </cell>
          <cell r="B11855" t="str">
            <v>DAM 122</v>
          </cell>
        </row>
        <row r="11856">
          <cell r="A11856">
            <v>400906324</v>
          </cell>
          <cell r="B11856" t="str">
            <v>MARCH CAPITAL HOLDING S.A. R.L.</v>
          </cell>
        </row>
        <row r="11857">
          <cell r="A11857">
            <v>370145195</v>
          </cell>
          <cell r="B11857" t="str">
            <v>TWE GROUP GMBH</v>
          </cell>
        </row>
        <row r="11858">
          <cell r="A11858">
            <v>370192379</v>
          </cell>
          <cell r="B11858" t="str">
            <v>HAMLET</v>
          </cell>
        </row>
        <row r="11859">
          <cell r="A11859">
            <v>371729695</v>
          </cell>
          <cell r="B11859" t="str">
            <v>KPMG CENTRAL SERVICES</v>
          </cell>
        </row>
        <row r="11860">
          <cell r="A11860">
            <v>373278613</v>
          </cell>
          <cell r="B11860" t="str">
            <v>BEAULIEU INTERNATIONAL GROUP</v>
          </cell>
        </row>
        <row r="11861">
          <cell r="A11861">
            <v>282915628</v>
          </cell>
          <cell r="B11861" t="str">
            <v>SOCIEDAD QUIMICA Y MINERA DE CHILE SA</v>
          </cell>
        </row>
        <row r="11862">
          <cell r="A11862">
            <v>283647873</v>
          </cell>
          <cell r="B11862" t="str">
            <v>WHIRLPOOL CORPORATION</v>
          </cell>
        </row>
        <row r="11863">
          <cell r="A11863">
            <v>283831931</v>
          </cell>
          <cell r="B11863" t="str">
            <v>TEKNI-PLEX, INC.</v>
          </cell>
        </row>
        <row r="11864">
          <cell r="A11864">
            <v>762309651</v>
          </cell>
          <cell r="B11864" t="str">
            <v>ETAT BELGE</v>
          </cell>
        </row>
        <row r="11865">
          <cell r="A11865">
            <v>370156507</v>
          </cell>
          <cell r="B11865" t="str">
            <v>C.P. PHARMACEUTICALS INTERNATIONAL C.V.</v>
          </cell>
        </row>
        <row r="11866">
          <cell r="A11866">
            <v>370511008</v>
          </cell>
          <cell r="B11866" t="str">
            <v>B LOGISTICS HOLDING</v>
          </cell>
        </row>
        <row r="11867">
          <cell r="A11867">
            <v>370328084</v>
          </cell>
          <cell r="B11867" t="str">
            <v>BRITISH AMERICAN TOBACCO P.L.C.</v>
          </cell>
        </row>
        <row r="11868">
          <cell r="A11868">
            <v>373120190</v>
          </cell>
          <cell r="B11868" t="str">
            <v>TOTAL SE</v>
          </cell>
        </row>
        <row r="11869">
          <cell r="A11869">
            <v>370156507</v>
          </cell>
          <cell r="B11869" t="str">
            <v>C.P. PHARMACEUTICALS INTERNATIONAL C.V.</v>
          </cell>
        </row>
        <row r="11870">
          <cell r="A11870">
            <v>371618773</v>
          </cell>
          <cell r="B11870" t="str">
            <v>BARCO</v>
          </cell>
        </row>
        <row r="11871">
          <cell r="A11871">
            <v>282921279</v>
          </cell>
          <cell r="B11871" t="str">
            <v>SCHWEITER TECHNOLOGIES AG</v>
          </cell>
        </row>
        <row r="11872">
          <cell r="A11872">
            <v>370000416</v>
          </cell>
          <cell r="B11872" t="str">
            <v>KBC GROUPE</v>
          </cell>
        </row>
        <row r="11873">
          <cell r="A11873">
            <v>370053571</v>
          </cell>
          <cell r="B11873" t="str">
            <v>DOW INC.</v>
          </cell>
        </row>
        <row r="11874">
          <cell r="A11874">
            <v>370007080</v>
          </cell>
          <cell r="B11874" t="str">
            <v>APERAM</v>
          </cell>
        </row>
        <row r="11875">
          <cell r="A11875">
            <v>283330959</v>
          </cell>
          <cell r="B11875" t="str">
            <v>SOCIETE FERMIERE ROCHEFORT ARDENNES ETABLISSEMENTS MATHOT</v>
          </cell>
        </row>
        <row r="11876">
          <cell r="A11876">
            <v>373333579</v>
          </cell>
          <cell r="B11876" t="str">
            <v>PAHARPUR COOLING TOWERS LIMITED</v>
          </cell>
        </row>
        <row r="11877">
          <cell r="A11877">
            <v>283035806</v>
          </cell>
          <cell r="B11877" t="str">
            <v>ISEKI EUROPE</v>
          </cell>
        </row>
        <row r="11878">
          <cell r="A11878">
            <v>372018242</v>
          </cell>
          <cell r="B11878" t="str">
            <v>TOSOH EUROPE</v>
          </cell>
        </row>
        <row r="11879">
          <cell r="A11879">
            <v>370000432</v>
          </cell>
          <cell r="B11879" t="str">
            <v>BNP PARIBAS</v>
          </cell>
        </row>
        <row r="11880">
          <cell r="A11880">
            <v>376825845</v>
          </cell>
          <cell r="B11880" t="str">
            <v>AMPACET EUROPE S.A.</v>
          </cell>
        </row>
        <row r="11881">
          <cell r="A11881">
            <v>283233765</v>
          </cell>
          <cell r="B11881" t="str">
            <v>UNITRON GROUP</v>
          </cell>
        </row>
        <row r="11882">
          <cell r="A11882">
            <v>370009557</v>
          </cell>
          <cell r="B11882" t="str">
            <v>HEIDELBERGCEMENT AG</v>
          </cell>
        </row>
        <row r="11883">
          <cell r="A11883">
            <v>370009557</v>
          </cell>
          <cell r="B11883" t="str">
            <v>HEIDELBERGCEMENT AG</v>
          </cell>
        </row>
        <row r="11884">
          <cell r="A11884">
            <v>370009557</v>
          </cell>
          <cell r="B11884" t="str">
            <v>HEIDELBERGCEMENT AG</v>
          </cell>
        </row>
        <row r="11885">
          <cell r="A11885">
            <v>370131997</v>
          </cell>
          <cell r="B11885" t="str">
            <v>AVANTOR, INC.</v>
          </cell>
        </row>
        <row r="11886">
          <cell r="A11886">
            <v>373783257</v>
          </cell>
          <cell r="B11886" t="str">
            <v>BELLIVO S..A.</v>
          </cell>
        </row>
        <row r="11887">
          <cell r="A11887">
            <v>296185986</v>
          </cell>
          <cell r="B11887" t="str">
            <v>OC NL INVEST COOPERATIEF U.A.</v>
          </cell>
        </row>
        <row r="11888">
          <cell r="A11888">
            <v>373333579</v>
          </cell>
          <cell r="B11888" t="str">
            <v>PAHARPUR COOLING TOWERS LIMITED</v>
          </cell>
        </row>
        <row r="11889">
          <cell r="A11889">
            <v>374452548</v>
          </cell>
          <cell r="B11889" t="str">
            <v>EIFFAGE</v>
          </cell>
        </row>
        <row r="11890">
          <cell r="A11890">
            <v>763614898</v>
          </cell>
          <cell r="B11890" t="str">
            <v>ADECCO GROUP AG</v>
          </cell>
        </row>
        <row r="11891">
          <cell r="A11891">
            <v>400509485</v>
          </cell>
          <cell r="B11891" t="str">
            <v>FERRERO INTERNATIONAL S.A.</v>
          </cell>
        </row>
        <row r="11892">
          <cell r="A11892">
            <v>372723254</v>
          </cell>
          <cell r="B11892" t="str">
            <v>REGION WALLONNE</v>
          </cell>
        </row>
        <row r="11893">
          <cell r="A11893">
            <v>483594235</v>
          </cell>
          <cell r="B11893" t="str">
            <v>ONESPAN INC.</v>
          </cell>
        </row>
        <row r="11894">
          <cell r="A11894">
            <v>374806420</v>
          </cell>
          <cell r="B11894" t="str">
            <v>MAZARS</v>
          </cell>
        </row>
        <row r="11895">
          <cell r="A11895">
            <v>400661825</v>
          </cell>
          <cell r="B11895" t="str">
            <v>NIPPON TELEGRAPH AND TELEPHONE CORPORATION</v>
          </cell>
        </row>
        <row r="11896">
          <cell r="A11896">
            <v>370510968</v>
          </cell>
          <cell r="B11896" t="str">
            <v>VOLKSWAGEN AG</v>
          </cell>
        </row>
        <row r="11897">
          <cell r="A11897">
            <v>371618773</v>
          </cell>
          <cell r="B11897" t="str">
            <v>BARCO</v>
          </cell>
        </row>
        <row r="11898">
          <cell r="A11898">
            <v>283589869</v>
          </cell>
          <cell r="B11898" t="str">
            <v>HR WORX HOLDING</v>
          </cell>
        </row>
        <row r="11899">
          <cell r="A11899">
            <v>283589869</v>
          </cell>
          <cell r="B11899" t="str">
            <v>HR WORX HOLDING</v>
          </cell>
        </row>
        <row r="11900">
          <cell r="A11900">
            <v>400906324</v>
          </cell>
          <cell r="B11900" t="str">
            <v>MARCH CAPITAL HOLDING S.A. R.L.</v>
          </cell>
        </row>
        <row r="11901">
          <cell r="A11901">
            <v>373120190</v>
          </cell>
          <cell r="B11901" t="str">
            <v>TOTAL SE</v>
          </cell>
        </row>
        <row r="11902">
          <cell r="A11902">
            <v>373120190</v>
          </cell>
          <cell r="B11902" t="str">
            <v>TOTAL SE</v>
          </cell>
        </row>
        <row r="11903">
          <cell r="A11903">
            <v>373120190</v>
          </cell>
          <cell r="B11903" t="str">
            <v>TOTAL SE</v>
          </cell>
        </row>
        <row r="11904">
          <cell r="A11904">
            <v>373120190</v>
          </cell>
          <cell r="B11904" t="str">
            <v>TOTAL SE</v>
          </cell>
        </row>
        <row r="11905">
          <cell r="A11905">
            <v>375429347</v>
          </cell>
          <cell r="B11905" t="str">
            <v>TOTAL SE</v>
          </cell>
        </row>
        <row r="11906">
          <cell r="A11906">
            <v>375429347</v>
          </cell>
          <cell r="B11906" t="str">
            <v>TOTAL SE</v>
          </cell>
        </row>
        <row r="11907">
          <cell r="A11907">
            <v>375429347</v>
          </cell>
          <cell r="B11907" t="str">
            <v>TOTAL SE</v>
          </cell>
        </row>
        <row r="11908">
          <cell r="A11908">
            <v>375429347</v>
          </cell>
          <cell r="B11908" t="str">
            <v>TOTAL SE</v>
          </cell>
        </row>
        <row r="11909">
          <cell r="A11909">
            <v>372440289</v>
          </cell>
          <cell r="B11909" t="str">
            <v>BRAEM INVEST</v>
          </cell>
        </row>
        <row r="11910">
          <cell r="A11910">
            <v>282744309</v>
          </cell>
          <cell r="B11910" t="str">
            <v>ETAT BELGE</v>
          </cell>
        </row>
        <row r="11911">
          <cell r="A11911">
            <v>370008997</v>
          </cell>
          <cell r="B11911" t="str">
            <v>BUNDESREPUBLIK DEUTSCHLAND</v>
          </cell>
        </row>
        <row r="11912">
          <cell r="A11912">
            <v>372926378</v>
          </cell>
          <cell r="B11912" t="str">
            <v>GEMINI CORPORATION</v>
          </cell>
        </row>
        <row r="11913">
          <cell r="A11913">
            <v>377199950</v>
          </cell>
          <cell r="B11913" t="str">
            <v>ARCELORMITTAL</v>
          </cell>
        </row>
        <row r="11914">
          <cell r="A11914">
            <v>283831931</v>
          </cell>
          <cell r="B11914" t="str">
            <v>TEKNI-PLEX, INC.</v>
          </cell>
        </row>
        <row r="11915">
          <cell r="A11915">
            <v>370050528</v>
          </cell>
          <cell r="B11915" t="str">
            <v>VINCI</v>
          </cell>
        </row>
        <row r="11916">
          <cell r="A11916">
            <v>846706112</v>
          </cell>
          <cell r="B11916" t="str">
            <v>BANK OF INDIA</v>
          </cell>
        </row>
        <row r="11917">
          <cell r="A11917">
            <v>373783257</v>
          </cell>
          <cell r="B11917" t="str">
            <v>BELLIVO S..A.</v>
          </cell>
        </row>
        <row r="11918">
          <cell r="A11918">
            <v>400417846</v>
          </cell>
          <cell r="B11918" t="str">
            <v>LINDAB INTERNATIONAL AB</v>
          </cell>
        </row>
        <row r="11919">
          <cell r="A11919">
            <v>400709302</v>
          </cell>
          <cell r="B11919" t="str">
            <v>KOMONO</v>
          </cell>
        </row>
        <row r="11920">
          <cell r="A11920">
            <v>370009557</v>
          </cell>
          <cell r="B11920" t="str">
            <v>HEIDELBERGCEMENT AG</v>
          </cell>
        </row>
        <row r="11921">
          <cell r="A11921">
            <v>283589869</v>
          </cell>
          <cell r="B11921" t="str">
            <v>HR WORX HOLDING</v>
          </cell>
        </row>
        <row r="11922">
          <cell r="A11922">
            <v>282850197</v>
          </cell>
          <cell r="B11922" t="str">
            <v>DUO SERVICES</v>
          </cell>
        </row>
        <row r="11923">
          <cell r="A11923">
            <v>371729695</v>
          </cell>
          <cell r="B11923" t="str">
            <v>KPMG CENTRAL SERVICES</v>
          </cell>
        </row>
        <row r="11924">
          <cell r="A11924">
            <v>371729695</v>
          </cell>
          <cell r="B11924" t="str">
            <v>KPMG CENTRAL SERVICES</v>
          </cell>
        </row>
        <row r="11925">
          <cell r="A11925">
            <v>400906324</v>
          </cell>
          <cell r="B11925" t="str">
            <v>MARCH CAPITAL HOLDING S.A. R.L.</v>
          </cell>
        </row>
        <row r="11926">
          <cell r="A11926">
            <v>400906324</v>
          </cell>
          <cell r="B11926" t="str">
            <v>MARCH CAPITAL HOLDING S.A. R.L.</v>
          </cell>
        </row>
        <row r="11927">
          <cell r="A11927">
            <v>762309651</v>
          </cell>
          <cell r="B11927" t="str">
            <v>ETAT BELGE</v>
          </cell>
        </row>
        <row r="11928">
          <cell r="A11928">
            <v>415154707</v>
          </cell>
          <cell r="B11928" t="str">
            <v>ROOS UTRECHT B.V.</v>
          </cell>
        </row>
        <row r="11929">
          <cell r="A11929">
            <v>416252997</v>
          </cell>
          <cell r="B11929" t="str">
            <v>WILH. WERHAHN KG</v>
          </cell>
        </row>
        <row r="11930">
          <cell r="A11930">
            <v>489382060</v>
          </cell>
          <cell r="B11930" t="str">
            <v>STICHTING ADMINISTRATIEKANTOOR CONTINUITEIT ABN AMRO BANK</v>
          </cell>
        </row>
        <row r="11931">
          <cell r="A11931">
            <v>402233055</v>
          </cell>
          <cell r="B11931" t="str">
            <v>NIMA STAAL B.V.</v>
          </cell>
        </row>
        <row r="11932">
          <cell r="A11932">
            <v>489321221</v>
          </cell>
          <cell r="B11932" t="str">
            <v>SUSTAINABLE MARKET SOLUTIONS B.V.</v>
          </cell>
        </row>
        <row r="11933">
          <cell r="A11933">
            <v>402280374</v>
          </cell>
          <cell r="B11933" t="str">
            <v>COMIDAS HOLDINGS 2 B.V.</v>
          </cell>
        </row>
        <row r="11934">
          <cell r="A11934">
            <v>414761713</v>
          </cell>
          <cell r="B11934" t="str">
            <v>AFA DISPENSING GROUP B.V.</v>
          </cell>
        </row>
        <row r="11935">
          <cell r="A11935">
            <v>414761713</v>
          </cell>
          <cell r="B11935" t="str">
            <v>AFA DISPENSING GROUP B.V.</v>
          </cell>
        </row>
        <row r="11936">
          <cell r="A11936">
            <v>386437529</v>
          </cell>
          <cell r="B11936" t="str">
            <v>AGRICULTURAL PRODUCTION &amp; HANDLING B.V.</v>
          </cell>
        </row>
        <row r="11937">
          <cell r="A11937">
            <v>402545727</v>
          </cell>
          <cell r="B11937" t="str">
            <v>KONINKLIJKE AHOLD DELHAIZE N.V.</v>
          </cell>
        </row>
        <row r="11938">
          <cell r="A11938">
            <v>418742714</v>
          </cell>
          <cell r="B11938" t="str">
            <v>KONINKLIJKE AHOLD DELHAIZE N.V.</v>
          </cell>
        </row>
        <row r="11939">
          <cell r="A11939">
            <v>404722014</v>
          </cell>
          <cell r="B11939" t="str">
            <v>NOURYON COOPERATIEF U.A.</v>
          </cell>
        </row>
        <row r="11940">
          <cell r="A11940">
            <v>404722014</v>
          </cell>
          <cell r="B11940" t="str">
            <v>NOURYON COOPERATIEF U.A.</v>
          </cell>
        </row>
        <row r="11941">
          <cell r="A11941">
            <v>492031934</v>
          </cell>
          <cell r="B11941" t="str">
            <v>ALCOGROUP HOLDING</v>
          </cell>
        </row>
        <row r="11942">
          <cell r="A11942">
            <v>415092246</v>
          </cell>
          <cell r="B11942" t="str">
            <v>STEENOVEN/GIESSEN HOLDING B.V.</v>
          </cell>
        </row>
        <row r="11943">
          <cell r="A11943">
            <v>415092246</v>
          </cell>
          <cell r="B11943" t="str">
            <v>STEENOVEN/GIESSEN HOLDING B.V.</v>
          </cell>
        </row>
        <row r="11944">
          <cell r="A11944">
            <v>415092246</v>
          </cell>
          <cell r="B11944" t="str">
            <v>STEENOVEN/GIESSEN HOLDING B.V.</v>
          </cell>
        </row>
        <row r="11945">
          <cell r="A11945">
            <v>419099205</v>
          </cell>
          <cell r="B11945" t="str">
            <v>SANWA HOLDINGS CORPORATION</v>
          </cell>
        </row>
        <row r="11946">
          <cell r="A11946">
            <v>419099205</v>
          </cell>
          <cell r="B11946" t="str">
            <v>SANWA HOLDINGS CORPORATION</v>
          </cell>
        </row>
        <row r="11947">
          <cell r="A11947">
            <v>419099205</v>
          </cell>
          <cell r="B11947" t="str">
            <v>SANWA HOLDINGS CORPORATION</v>
          </cell>
        </row>
        <row r="11948">
          <cell r="A11948">
            <v>406604512</v>
          </cell>
          <cell r="B11948" t="str">
            <v>AMSTERDAM COMMODITIES N.V.</v>
          </cell>
        </row>
        <row r="11949">
          <cell r="A11949">
            <v>406604512</v>
          </cell>
          <cell r="B11949" t="str">
            <v>AMSTERDAM COMMODITIES N.V.</v>
          </cell>
        </row>
        <row r="11950">
          <cell r="A11950">
            <v>406604512</v>
          </cell>
          <cell r="B11950" t="str">
            <v>AMSTERDAM COMMODITIES N.V.</v>
          </cell>
        </row>
        <row r="11951">
          <cell r="A11951">
            <v>406604512</v>
          </cell>
          <cell r="B11951" t="str">
            <v>AMSTERDAM COMMODITIES N.V.</v>
          </cell>
        </row>
        <row r="11952">
          <cell r="A11952">
            <v>410526029</v>
          </cell>
          <cell r="B11952" t="str">
            <v>STICHTING ADMINISTRATIEKANTOOR APF INTERNATIONAL</v>
          </cell>
        </row>
        <row r="11953">
          <cell r="A11953">
            <v>404783024</v>
          </cell>
          <cell r="B11953" t="str">
            <v>INTERNATIONAL CONSTRUCTION INVESTMENTS INC.</v>
          </cell>
        </row>
        <row r="11954">
          <cell r="A11954">
            <v>386043491</v>
          </cell>
          <cell r="B11954" t="str">
            <v>TRIVIUM PACKAGING B.V.</v>
          </cell>
        </row>
        <row r="11955">
          <cell r="A11955">
            <v>410985576</v>
          </cell>
          <cell r="B11955" t="str">
            <v>ASTELLAS PHARMA INC.</v>
          </cell>
        </row>
        <row r="11956">
          <cell r="A11956">
            <v>410985576</v>
          </cell>
          <cell r="B11956" t="str">
            <v>ASTELLAS PHARMA INC.</v>
          </cell>
        </row>
        <row r="11957">
          <cell r="A11957">
            <v>409488913</v>
          </cell>
          <cell r="B11957" t="str">
            <v>HAL TRUST</v>
          </cell>
        </row>
        <row r="11958">
          <cell r="A11958">
            <v>409488913</v>
          </cell>
          <cell r="B11958" t="str">
            <v>HAL TRUST</v>
          </cell>
        </row>
        <row r="11959">
          <cell r="A11959">
            <v>409488913</v>
          </cell>
          <cell r="B11959" t="str">
            <v>HAL TRUST</v>
          </cell>
        </row>
        <row r="11960">
          <cell r="A11960">
            <v>407801620</v>
          </cell>
          <cell r="B11960" t="str">
            <v>ALLEGION LUXEMBOURG HOLDING AND FINANCING  S.A R.L.</v>
          </cell>
        </row>
        <row r="11961">
          <cell r="A11961">
            <v>407801620</v>
          </cell>
          <cell r="B11961" t="str">
            <v>ALLEGION LUXEMBOURG HOLDING AND FINANCING  S.A R.L.</v>
          </cell>
        </row>
        <row r="11962">
          <cell r="A11962">
            <v>410743645</v>
          </cell>
          <cell r="B11962" t="str">
            <v>SOCIETE GENERALE</v>
          </cell>
        </row>
        <row r="11963">
          <cell r="A11963">
            <v>405360975</v>
          </cell>
          <cell r="B11963" t="str">
            <v>BEE HOLDING B.V.</v>
          </cell>
        </row>
        <row r="11964">
          <cell r="A11964">
            <v>404771693</v>
          </cell>
          <cell r="B11964" t="str">
            <v>VP CAPITAL</v>
          </cell>
        </row>
        <row r="11965">
          <cell r="A11965">
            <v>402264931</v>
          </cell>
          <cell r="B11965" t="str">
            <v>STICHTING ADMINISTRATIEKANTOOR AMBRIG</v>
          </cell>
        </row>
        <row r="11966">
          <cell r="A11966">
            <v>402264931</v>
          </cell>
          <cell r="B11966" t="str">
            <v>STICHTING ADMINISTRATIEKANTOOR AMBRIG</v>
          </cell>
        </row>
        <row r="11967">
          <cell r="A11967">
            <v>404866543</v>
          </cell>
          <cell r="B11967" t="str">
            <v>UNIBEECOM B.V.</v>
          </cell>
        </row>
        <row r="11968">
          <cell r="A11968">
            <v>404866543</v>
          </cell>
          <cell r="B11968" t="str">
            <v>UNIBEECOM B.V.</v>
          </cell>
        </row>
        <row r="11969">
          <cell r="A11969">
            <v>414083675</v>
          </cell>
          <cell r="B11969" t="str">
            <v>BAYERISCHE MOTOREN WERKE AG</v>
          </cell>
        </row>
        <row r="11970">
          <cell r="A11970">
            <v>404533796</v>
          </cell>
          <cell r="B11970" t="str">
            <v>BNP PARIBAS</v>
          </cell>
        </row>
        <row r="11971">
          <cell r="A11971">
            <v>404533796</v>
          </cell>
          <cell r="B11971" t="str">
            <v>BNP PARIBAS</v>
          </cell>
        </row>
        <row r="11972">
          <cell r="A11972">
            <v>415975056</v>
          </cell>
          <cell r="B11972" t="str">
            <v>BNP PARIBAS</v>
          </cell>
        </row>
        <row r="11973">
          <cell r="A11973">
            <v>410758247</v>
          </cell>
          <cell r="B11973" t="str">
            <v>P.B.K.</v>
          </cell>
        </row>
        <row r="11974">
          <cell r="A11974">
            <v>410758247</v>
          </cell>
          <cell r="B11974" t="str">
            <v>P.B.K.</v>
          </cell>
        </row>
        <row r="11975">
          <cell r="A11975">
            <v>413617309</v>
          </cell>
          <cell r="B11975" t="str">
            <v>KINGSPAN GROUP PUBLIC LIMITED COMPANY</v>
          </cell>
        </row>
        <row r="11976">
          <cell r="A11976">
            <v>412846388</v>
          </cell>
          <cell r="B11976" t="str">
            <v>BRUNEL INTERNATIONAL N.V.</v>
          </cell>
        </row>
        <row r="11977">
          <cell r="A11977">
            <v>414071639</v>
          </cell>
          <cell r="B11977" t="str">
            <v>ABALTO B.V.</v>
          </cell>
        </row>
        <row r="11978">
          <cell r="A11978">
            <v>406898510</v>
          </cell>
          <cell r="B11978" t="str">
            <v>TERBERG BUSINESS LEASE GROUP B.V.</v>
          </cell>
        </row>
        <row r="11979">
          <cell r="A11979">
            <v>406898510</v>
          </cell>
          <cell r="B11979" t="str">
            <v>TERBERG BUSINESS LEASE GROUP B.V.</v>
          </cell>
        </row>
        <row r="11980">
          <cell r="A11980">
            <v>406898510</v>
          </cell>
          <cell r="B11980" t="str">
            <v>TERBERG BUSINESS LEASE GROUP B.V.</v>
          </cell>
        </row>
        <row r="11981">
          <cell r="A11981">
            <v>405673208</v>
          </cell>
          <cell r="B11981" t="str">
            <v>VOLTA INVEST B.V.</v>
          </cell>
        </row>
        <row r="11982">
          <cell r="A11982">
            <v>412892887</v>
          </cell>
          <cell r="B11982" t="str">
            <v>YESSS GROUP (E) S.A.</v>
          </cell>
        </row>
        <row r="11983">
          <cell r="A11983">
            <v>412892887</v>
          </cell>
          <cell r="B11983" t="str">
            <v>YESSS GROUP (E) S.A.</v>
          </cell>
        </row>
        <row r="11984">
          <cell r="A11984">
            <v>405605882</v>
          </cell>
          <cell r="B11984" t="str">
            <v>DUBOIS CHEMICALS EUROPE B.V.</v>
          </cell>
        </row>
        <row r="11985">
          <cell r="A11985">
            <v>402003487</v>
          </cell>
          <cell r="B11985" t="str">
            <v>NEENAH, INC.</v>
          </cell>
        </row>
        <row r="11986">
          <cell r="A11986">
            <v>406622337</v>
          </cell>
          <cell r="B11986" t="str">
            <v>CTSN GROUP B.V.</v>
          </cell>
        </row>
        <row r="11987">
          <cell r="A11987">
            <v>403102676</v>
          </cell>
          <cell r="B11987" t="str">
            <v>COOPERATIE AVEBE U.A.</v>
          </cell>
        </row>
        <row r="11988">
          <cell r="A11988">
            <v>402001754</v>
          </cell>
          <cell r="B11988" t="str">
            <v>COOPERATIEVE RABOBANK U.A.</v>
          </cell>
        </row>
        <row r="11989">
          <cell r="A11989">
            <v>402021604</v>
          </cell>
          <cell r="B11989" t="str">
            <v>COLLEGE PARK MAIN STREET ASSOCIATION INC.</v>
          </cell>
        </row>
        <row r="11990">
          <cell r="A11990">
            <v>492357014</v>
          </cell>
          <cell r="B11990" t="str">
            <v>CRANESCENDO B.V.</v>
          </cell>
        </row>
        <row r="11991">
          <cell r="A11991">
            <v>412941650</v>
          </cell>
          <cell r="B11991" t="str">
            <v>CRAWFORD &amp; COMPANY</v>
          </cell>
        </row>
        <row r="11992">
          <cell r="A11992">
            <v>490814494</v>
          </cell>
          <cell r="B11992" t="str">
            <v>MILL LUXEMBOURG HOLDINGS 1</v>
          </cell>
        </row>
        <row r="11993">
          <cell r="A11993">
            <v>414063888</v>
          </cell>
          <cell r="B11993" t="str">
            <v>CUMMINS INTERNATIONAL HOLDINGS COOPERATIEF U.A.</v>
          </cell>
        </row>
        <row r="11994">
          <cell r="A11994">
            <v>407586317</v>
          </cell>
          <cell r="B11994" t="str">
            <v>CURVATURE, INC.</v>
          </cell>
        </row>
        <row r="11995">
          <cell r="A11995">
            <v>409199353</v>
          </cell>
          <cell r="B11995" t="str">
            <v>BISCUIT HOLDING</v>
          </cell>
        </row>
        <row r="11996">
          <cell r="A11996">
            <v>412889909</v>
          </cell>
          <cell r="B11996" t="str">
            <v>FUSILLI MIDCO S.A R.L.</v>
          </cell>
        </row>
        <row r="11997">
          <cell r="A11997">
            <v>412889909</v>
          </cell>
          <cell r="B11997" t="str">
            <v>FUSILLI MIDCO S.A R.L.</v>
          </cell>
        </row>
        <row r="11998">
          <cell r="A11998">
            <v>402220206</v>
          </cell>
          <cell r="B11998" t="str">
            <v>SOCIETE INVESTISSEMENT DECONINCK</v>
          </cell>
        </row>
        <row r="11999">
          <cell r="A11999">
            <v>300919479</v>
          </cell>
          <cell r="B11999" t="str">
            <v>DEUTSCHE POST AG</v>
          </cell>
        </row>
        <row r="12000">
          <cell r="A12000">
            <v>300919479</v>
          </cell>
          <cell r="B12000" t="str">
            <v>DEUTSCHE POST AG</v>
          </cell>
        </row>
        <row r="12001">
          <cell r="A12001">
            <v>413648465</v>
          </cell>
          <cell r="B12001" t="str">
            <v>CANDID GROUP B.V.</v>
          </cell>
        </row>
        <row r="12002">
          <cell r="A12002">
            <v>414421628</v>
          </cell>
          <cell r="B12002" t="str">
            <v>BALIKEN HOLDING B.V.</v>
          </cell>
        </row>
        <row r="12003">
          <cell r="A12003">
            <v>402224286</v>
          </cell>
          <cell r="B12003" t="str">
            <v>STICHTING ADMINISTRATIEKANTOOR DR. RATH HOLDING</v>
          </cell>
        </row>
        <row r="12004">
          <cell r="A12004">
            <v>386551183</v>
          </cell>
          <cell r="B12004" t="str">
            <v>STICHTING ADMINISTRATIEKANTOOR BEHEERMAATSCHAPPIJ JERADMA</v>
          </cell>
        </row>
        <row r="12005">
          <cell r="A12005">
            <v>490999119</v>
          </cell>
          <cell r="B12005" t="str">
            <v>WATSON TOPCO B.V.</v>
          </cell>
        </row>
        <row r="12006">
          <cell r="A12006">
            <v>492127996</v>
          </cell>
          <cell r="B12006" t="str">
            <v>BPCE</v>
          </cell>
        </row>
        <row r="12007">
          <cell r="A12007">
            <v>492127996</v>
          </cell>
          <cell r="B12007" t="str">
            <v>BPCE</v>
          </cell>
        </row>
        <row r="12008">
          <cell r="A12008">
            <v>491703817</v>
          </cell>
          <cell r="B12008" t="str">
            <v>SC INTERNATIONAL, LLC</v>
          </cell>
        </row>
        <row r="12009">
          <cell r="A12009">
            <v>491703817</v>
          </cell>
          <cell r="B12009" t="str">
            <v>SC INTERNATIONAL, LLC</v>
          </cell>
        </row>
        <row r="12010">
          <cell r="A12010">
            <v>403380934</v>
          </cell>
          <cell r="B12010" t="str">
            <v>BATU KAWAN BHD</v>
          </cell>
        </row>
        <row r="12011">
          <cell r="A12011">
            <v>405259714</v>
          </cell>
          <cell r="B12011" t="str">
            <v>STICHTING ADMINISTRATIEKANTOOR ELPACK</v>
          </cell>
        </row>
        <row r="12012">
          <cell r="A12012">
            <v>411429541</v>
          </cell>
          <cell r="B12012" t="str">
            <v>ELTACON HOLDING B.V.</v>
          </cell>
        </row>
        <row r="12013">
          <cell r="A12013">
            <v>490268446</v>
          </cell>
          <cell r="B12013" t="str">
            <v>ENDOLOGIX INTERNATIONAL HOLDINGS B.V.</v>
          </cell>
        </row>
        <row r="12014">
          <cell r="A12014">
            <v>402185784</v>
          </cell>
          <cell r="B12014" t="str">
            <v>DIAMOND CHUBU EUROPE B.V.</v>
          </cell>
        </row>
        <row r="12015">
          <cell r="A12015">
            <v>402185784</v>
          </cell>
          <cell r="B12015" t="str">
            <v>DIAMOND CHUBU EUROPE B.V.</v>
          </cell>
        </row>
        <row r="12016">
          <cell r="A12016">
            <v>404277738</v>
          </cell>
          <cell r="B12016" t="str">
            <v>DIAMOND CHUBU EUROPE B.V.</v>
          </cell>
        </row>
        <row r="12017">
          <cell r="A12017">
            <v>404277738</v>
          </cell>
          <cell r="B12017" t="str">
            <v>DIAMOND CHUBU EUROPE B.V.</v>
          </cell>
        </row>
        <row r="12018">
          <cell r="A12018">
            <v>404277738</v>
          </cell>
          <cell r="B12018" t="str">
            <v>DIAMOND CHUBU EUROPE B.V.</v>
          </cell>
        </row>
        <row r="12019">
          <cell r="A12019">
            <v>404277738</v>
          </cell>
          <cell r="B12019" t="str">
            <v>DIAMOND CHUBU EUROPE B.V.</v>
          </cell>
        </row>
        <row r="12020">
          <cell r="A12020">
            <v>404392797</v>
          </cell>
          <cell r="B12020" t="str">
            <v>WANSHENG MEDICAL INVESTMENTS (HONG KONG) LIMITED</v>
          </cell>
        </row>
        <row r="12021">
          <cell r="A12021">
            <v>406652834</v>
          </cell>
          <cell r="B12021" t="str">
            <v>ESSENTRA PLC</v>
          </cell>
        </row>
        <row r="12022">
          <cell r="A12022">
            <v>402164172</v>
          </cell>
          <cell r="B12022" t="str">
            <v>PARCOM BUY-OUT FUND V COOPERATIEF U.A.</v>
          </cell>
        </row>
        <row r="12023">
          <cell r="A12023">
            <v>405778515</v>
          </cell>
          <cell r="B12023" t="str">
            <v>SPUIGROEP B.V.</v>
          </cell>
        </row>
        <row r="12024">
          <cell r="A12024">
            <v>491188338</v>
          </cell>
          <cell r="B12024" t="str">
            <v>RAVESTIJN HOLDING B.V.</v>
          </cell>
        </row>
        <row r="12025">
          <cell r="A12025">
            <v>404086845</v>
          </cell>
          <cell r="B12025" t="str">
            <v>BERKSHIRE HATHAWAY INC.</v>
          </cell>
        </row>
        <row r="12026">
          <cell r="A12026">
            <v>413400987</v>
          </cell>
          <cell r="B12026" t="str">
            <v>MELROSE INDUSTRIES PLC</v>
          </cell>
        </row>
        <row r="12027">
          <cell r="A12027">
            <v>406152942</v>
          </cell>
          <cell r="B12027" t="str">
            <v>VESUVIUS PLC</v>
          </cell>
        </row>
        <row r="12028">
          <cell r="A12028">
            <v>489788928</v>
          </cell>
          <cell r="B12028" t="str">
            <v>FOX NETWORKS GROUP NETHERLANDS HOLDING II B.V.</v>
          </cell>
        </row>
        <row r="12029">
          <cell r="A12029">
            <v>492293177</v>
          </cell>
          <cell r="B12029" t="str">
            <v>FREIGHT LOUNGE HOLDING B.V.</v>
          </cell>
        </row>
        <row r="12030">
          <cell r="A12030">
            <v>489129973</v>
          </cell>
          <cell r="B12030" t="str">
            <v>FRENCKEN GROUP LIMITED</v>
          </cell>
        </row>
        <row r="12031">
          <cell r="A12031">
            <v>489129973</v>
          </cell>
          <cell r="B12031" t="str">
            <v>FRENCKEN GROUP LIMITED</v>
          </cell>
        </row>
        <row r="12032">
          <cell r="A12032">
            <v>489129973</v>
          </cell>
          <cell r="B12032" t="str">
            <v>FRENCKEN GROUP LIMITED</v>
          </cell>
        </row>
        <row r="12033">
          <cell r="A12033">
            <v>489129973</v>
          </cell>
          <cell r="B12033" t="str">
            <v>FRENCKEN GROUP LIMITED</v>
          </cell>
        </row>
        <row r="12034">
          <cell r="A12034">
            <v>489129973</v>
          </cell>
          <cell r="B12034" t="str">
            <v>FRENCKEN GROUP LIMITED</v>
          </cell>
        </row>
        <row r="12035">
          <cell r="A12035">
            <v>418811600</v>
          </cell>
          <cell r="B12035" t="str">
            <v>ZUIVELCOOPERATIE FRIESLANDCAMPINA U.A.</v>
          </cell>
        </row>
        <row r="12036">
          <cell r="A12036">
            <v>418811600</v>
          </cell>
          <cell r="B12036" t="str">
            <v>ZUIVELCOOPERATIE FRIESLANDCAMPINA U.A.</v>
          </cell>
        </row>
        <row r="12037">
          <cell r="A12037">
            <v>408983778</v>
          </cell>
          <cell r="B12037" t="str">
            <v>FRISS FRAUDEBESTRIJDING B.V.</v>
          </cell>
        </row>
        <row r="12038">
          <cell r="A12038">
            <v>408983778</v>
          </cell>
          <cell r="B12038" t="str">
            <v>FRISS FRAUDEBESTRIJDING B.V.</v>
          </cell>
        </row>
        <row r="12039">
          <cell r="A12039">
            <v>408983778</v>
          </cell>
          <cell r="B12039" t="str">
            <v>FRISS FRAUDEBESTRIJDING B.V.</v>
          </cell>
        </row>
        <row r="12040">
          <cell r="A12040">
            <v>408983778</v>
          </cell>
          <cell r="B12040" t="str">
            <v>FRISS FRAUDEBESTRIJDING B.V.</v>
          </cell>
        </row>
        <row r="12041">
          <cell r="A12041">
            <v>415072425</v>
          </cell>
          <cell r="B12041" t="str">
            <v>STICHTING ADMINISTRATIEKANTOOR GEBR. VOS HOLDING</v>
          </cell>
        </row>
        <row r="12042">
          <cell r="A12042">
            <v>419699517</v>
          </cell>
          <cell r="B12042" t="str">
            <v>GEMEENTE AMSTERDAM</v>
          </cell>
        </row>
        <row r="12043">
          <cell r="A12043">
            <v>411388929</v>
          </cell>
          <cell r="B12043" t="str">
            <v>GEMEENTE BREDA</v>
          </cell>
        </row>
        <row r="12044">
          <cell r="A12044">
            <v>403857837</v>
          </cell>
          <cell r="B12044" t="str">
            <v>GREENEDEN LUX 3 S.AR.L.</v>
          </cell>
        </row>
        <row r="12045">
          <cell r="A12045">
            <v>413267845</v>
          </cell>
          <cell r="B12045" t="str">
            <v>GIANT MANUFACTURING CO.,LTD.</v>
          </cell>
        </row>
        <row r="12046">
          <cell r="A12046">
            <v>405274671</v>
          </cell>
          <cell r="B12046" t="str">
            <v>STICHTING ADMINISTRATIEKANTOOR G. VAN NOORDENNE</v>
          </cell>
        </row>
        <row r="12047">
          <cell r="A12047">
            <v>406676775</v>
          </cell>
          <cell r="B12047" t="str">
            <v>GRUPO CATALANA OCCIDENTE SA</v>
          </cell>
        </row>
        <row r="12048">
          <cell r="A12048">
            <v>406676775</v>
          </cell>
          <cell r="B12048" t="str">
            <v>GRUPO CATALANA OCCIDENTE SA</v>
          </cell>
        </row>
        <row r="12049">
          <cell r="A12049">
            <v>409361677</v>
          </cell>
          <cell r="B12049" t="str">
            <v>GEMEENTE AMSTERDAM</v>
          </cell>
        </row>
        <row r="12050">
          <cell r="A12050">
            <v>489238571</v>
          </cell>
          <cell r="B12050" t="str">
            <v>HAVENBEDRIJF ROTTERDAM N.V.</v>
          </cell>
        </row>
        <row r="12051">
          <cell r="A12051">
            <v>415754451</v>
          </cell>
          <cell r="B12051" t="str">
            <v>HDI HAFTPFLICHTVERBAND DER DEUTSCHEN INDUSTRIE VERSICHERUNGSVEREIN AUF GEGENSEITIGKEIT</v>
          </cell>
        </row>
        <row r="12052">
          <cell r="A12052">
            <v>419686704</v>
          </cell>
          <cell r="B12052" t="str">
            <v>HECTAS FACILITY SERVICES C.V.</v>
          </cell>
        </row>
        <row r="12053">
          <cell r="A12053">
            <v>406712950</v>
          </cell>
          <cell r="B12053" t="str">
            <v>L'ARCHE GREEN N.V.</v>
          </cell>
        </row>
        <row r="12054">
          <cell r="A12054">
            <v>410813687</v>
          </cell>
          <cell r="B12054" t="str">
            <v>GERBEN HEISTERKAMP HOLDING B.V.</v>
          </cell>
        </row>
        <row r="12055">
          <cell r="A12055">
            <v>489548094</v>
          </cell>
          <cell r="B12055" t="str">
            <v>SHOWA DENKO K.K.</v>
          </cell>
        </row>
        <row r="12056">
          <cell r="A12056">
            <v>489757161</v>
          </cell>
          <cell r="B12056" t="str">
            <v>POWERSPORTS DISTRIBUTION GROUP B.V.</v>
          </cell>
        </row>
        <row r="12057">
          <cell r="A12057">
            <v>489051914</v>
          </cell>
          <cell r="B12057" t="str">
            <v>BREESAAP B.V.</v>
          </cell>
        </row>
        <row r="12058">
          <cell r="A12058">
            <v>404947434</v>
          </cell>
          <cell r="B12058" t="str">
            <v>VAN LANSCHOT KEMPEN N.V.</v>
          </cell>
        </row>
        <row r="12059">
          <cell r="A12059">
            <v>386435002</v>
          </cell>
          <cell r="B12059" t="str">
            <v>GROUPE DU LOUVRE</v>
          </cell>
        </row>
        <row r="12060">
          <cell r="A12060">
            <v>402241053</v>
          </cell>
          <cell r="B12060" t="str">
            <v>GEMEENTE DEN HAAG</v>
          </cell>
        </row>
        <row r="12061">
          <cell r="A12061">
            <v>402175186</v>
          </cell>
          <cell r="B12061" t="str">
            <v>HUISMAN EQUIPMENT HOLDING B.V.</v>
          </cell>
        </row>
        <row r="12062">
          <cell r="A12062">
            <v>402175186</v>
          </cell>
          <cell r="B12062" t="str">
            <v>HUISMAN EQUIPMENT HOLDING B.V.</v>
          </cell>
        </row>
        <row r="12063">
          <cell r="A12063">
            <v>405354549</v>
          </cell>
          <cell r="B12063" t="str">
            <v>HUNTER DOUGLAS N.V.</v>
          </cell>
        </row>
        <row r="12064">
          <cell r="A12064">
            <v>491457705</v>
          </cell>
          <cell r="B12064" t="str">
            <v>HYUNDAI MOTOR COMPANY</v>
          </cell>
        </row>
        <row r="12065">
          <cell r="A12065">
            <v>491457705</v>
          </cell>
          <cell r="B12065" t="str">
            <v>HYUNDAI MOTOR COMPANY</v>
          </cell>
        </row>
        <row r="12066">
          <cell r="A12066">
            <v>415077288</v>
          </cell>
          <cell r="B12066" t="str">
            <v>HYVA III B.V.</v>
          </cell>
        </row>
        <row r="12067">
          <cell r="A12067">
            <v>404203445</v>
          </cell>
          <cell r="B12067" t="str">
            <v>IBM INTERNATIONAL C.V.</v>
          </cell>
        </row>
        <row r="12068">
          <cell r="A12068">
            <v>405264177</v>
          </cell>
          <cell r="B12068" t="str">
            <v>JACQUET METAL SERVICE</v>
          </cell>
        </row>
        <row r="12069">
          <cell r="A12069">
            <v>491119144</v>
          </cell>
          <cell r="B12069" t="str">
            <v>INDORAMA NETHERLANDS COOPERATIEF U.A.</v>
          </cell>
        </row>
        <row r="12070">
          <cell r="A12070">
            <v>406623199</v>
          </cell>
          <cell r="B12070" t="str">
            <v>ING GROEP N.V.</v>
          </cell>
        </row>
        <row r="12071">
          <cell r="A12071">
            <v>387130545</v>
          </cell>
          <cell r="B12071" t="str">
            <v>INTERMARC B.V.</v>
          </cell>
        </row>
        <row r="12072">
          <cell r="A12072">
            <v>404171436</v>
          </cell>
          <cell r="B12072" t="str">
            <v>DIGITAL INTREPID HOLDING B.V.</v>
          </cell>
        </row>
        <row r="12073">
          <cell r="A12073">
            <v>491533661</v>
          </cell>
          <cell r="B12073" t="str">
            <v>INVENTUM BEHEER B.V.</v>
          </cell>
        </row>
        <row r="12074">
          <cell r="A12074">
            <v>405006719</v>
          </cell>
          <cell r="B12074" t="str">
            <v>STICHTING ADMINISTRATIEKANTOOR ITSME</v>
          </cell>
        </row>
        <row r="12075">
          <cell r="A12075">
            <v>405006719</v>
          </cell>
          <cell r="B12075" t="str">
            <v>STICHTING ADMINISTRATIEKANTOOR ITSME</v>
          </cell>
        </row>
        <row r="12076">
          <cell r="A12076">
            <v>404701575</v>
          </cell>
          <cell r="B12076" t="str">
            <v>GOODLIFE FOODS B.V.</v>
          </cell>
        </row>
        <row r="12077">
          <cell r="A12077">
            <v>489406321</v>
          </cell>
          <cell r="B12077" t="str">
            <v>HOLDING KA-TECH B.V.</v>
          </cell>
        </row>
        <row r="12078">
          <cell r="A12078">
            <v>489406321</v>
          </cell>
          <cell r="B12078" t="str">
            <v>HOLDING KA-TECH B.V.</v>
          </cell>
        </row>
        <row r="12079">
          <cell r="A12079">
            <v>402759067</v>
          </cell>
          <cell r="B12079" t="str">
            <v>STICHTING ADMINISTRATIEKANTOOR A.H. JANSEN HOLDING</v>
          </cell>
        </row>
        <row r="12080">
          <cell r="A12080">
            <v>415127232</v>
          </cell>
          <cell r="B12080" t="str">
            <v>SMF MANAGEMENT CONSULTANTS B.V.</v>
          </cell>
        </row>
        <row r="12081">
          <cell r="A12081">
            <v>491214310</v>
          </cell>
          <cell r="B12081" t="str">
            <v>KAMER VAN KOOPHANDEL</v>
          </cell>
        </row>
        <row r="12082">
          <cell r="A12082">
            <v>491214310</v>
          </cell>
          <cell r="B12082" t="str">
            <v>KAMER VAN KOOPHANDEL</v>
          </cell>
        </row>
        <row r="12083">
          <cell r="A12083">
            <v>491214310</v>
          </cell>
          <cell r="B12083" t="str">
            <v>KAMER VAN KOOPHANDEL</v>
          </cell>
        </row>
        <row r="12084">
          <cell r="A12084">
            <v>489033253</v>
          </cell>
          <cell r="B12084" t="str">
            <v>PUZZLE HOLDING B.V.</v>
          </cell>
        </row>
        <row r="12085">
          <cell r="A12085">
            <v>490019682</v>
          </cell>
          <cell r="B12085" t="str">
            <v>KIC INNOENERGY S.E.</v>
          </cell>
        </row>
        <row r="12086">
          <cell r="A12086">
            <v>414173562</v>
          </cell>
          <cell r="B12086" t="str">
            <v>OPEN ORPHAN PLC</v>
          </cell>
        </row>
        <row r="12087">
          <cell r="A12087">
            <v>402003941</v>
          </cell>
          <cell r="B12087" t="str">
            <v>AIR FRANCE - KLM</v>
          </cell>
        </row>
        <row r="12088">
          <cell r="A12088">
            <v>411989866</v>
          </cell>
          <cell r="B12088" t="str">
            <v>KOMORI CORPORATION</v>
          </cell>
        </row>
        <row r="12089">
          <cell r="A12089">
            <v>415655641</v>
          </cell>
          <cell r="B12089" t="str">
            <v>COOPERATIE ROYAL FLORAHOLLAND U.A.</v>
          </cell>
        </row>
        <row r="12090">
          <cell r="A12090">
            <v>405620659</v>
          </cell>
          <cell r="B12090" t="str">
            <v>KONINKLIJKE DE KUYPER B.V.</v>
          </cell>
        </row>
        <row r="12091">
          <cell r="A12091">
            <v>402987614</v>
          </cell>
          <cell r="B12091" t="str">
            <v>JDE PEET'S N.V.</v>
          </cell>
        </row>
        <row r="12092">
          <cell r="A12092">
            <v>491350817</v>
          </cell>
          <cell r="B12092" t="str">
            <v>JDE PEET'S N.V.</v>
          </cell>
        </row>
        <row r="12093">
          <cell r="A12093">
            <v>412200875</v>
          </cell>
          <cell r="B12093" t="str">
            <v>POSTNL N.V.</v>
          </cell>
        </row>
        <row r="12094">
          <cell r="A12094">
            <v>407170422</v>
          </cell>
          <cell r="B12094" t="str">
            <v>UMV GLOBAL FOOD INVESTMENTS LIMITED</v>
          </cell>
        </row>
        <row r="12095">
          <cell r="A12095">
            <v>411398555</v>
          </cell>
          <cell r="B12095" t="str">
            <v>STICHTING ADMINISTRATIEKANTOOR KMS</v>
          </cell>
        </row>
        <row r="12096">
          <cell r="A12096">
            <v>405288085</v>
          </cell>
          <cell r="B12096" t="str">
            <v>LEJANOOR BEHEER B.V.</v>
          </cell>
        </row>
        <row r="12097">
          <cell r="A12097">
            <v>406846774</v>
          </cell>
          <cell r="B12097" t="str">
            <v>ANGLO-DUTCH PROPERTY HOLDING COOPERATIEF W.A.</v>
          </cell>
        </row>
        <row r="12098">
          <cell r="A12098">
            <v>406846774</v>
          </cell>
          <cell r="B12098" t="str">
            <v>ANGLO-DUTCH PROPERTY HOLDING COOPERATIEF W.A.</v>
          </cell>
        </row>
        <row r="12099">
          <cell r="A12099">
            <v>406846774</v>
          </cell>
          <cell r="B12099" t="str">
            <v>ANGLO-DUTCH PROPERTY HOLDING COOPERATIEF W.A.</v>
          </cell>
        </row>
        <row r="12100">
          <cell r="A12100">
            <v>491530246</v>
          </cell>
          <cell r="B12100" t="str">
            <v>RENAISSANCE HEAVY INDUSTRIES B.V.</v>
          </cell>
        </row>
        <row r="12101">
          <cell r="A12101">
            <v>416068849</v>
          </cell>
          <cell r="B12101" t="str">
            <v>LANDD GROUP B.V.</v>
          </cell>
        </row>
        <row r="12102">
          <cell r="A12102">
            <v>489075963</v>
          </cell>
          <cell r="B12102" t="str">
            <v>RENSA NEDERLAND B.V.</v>
          </cell>
        </row>
        <row r="12103">
          <cell r="A12103">
            <v>413166492</v>
          </cell>
          <cell r="B12103" t="str">
            <v>LOYENS &amp; LOEFF N.V.</v>
          </cell>
        </row>
        <row r="12104">
          <cell r="A12104">
            <v>405538984</v>
          </cell>
          <cell r="B12104" t="str">
            <v>STICHTING ADMINISTRATIEKANTOOR NEELE-VAT LOGISTICS</v>
          </cell>
        </row>
        <row r="12105">
          <cell r="A12105">
            <v>405538984</v>
          </cell>
          <cell r="B12105" t="str">
            <v>STICHTING ADMINISTRATIEKANTOOR NEELE-VAT LOGISTICS</v>
          </cell>
        </row>
        <row r="12106">
          <cell r="A12106">
            <v>412776189</v>
          </cell>
          <cell r="B12106" t="str">
            <v>MAMPAEY INDUSTRIES BEHEER B.V.</v>
          </cell>
        </row>
        <row r="12107">
          <cell r="A12107">
            <v>402078505</v>
          </cell>
          <cell r="B12107" t="str">
            <v>MANUTAN INTERNATIONAL</v>
          </cell>
        </row>
        <row r="12108">
          <cell r="A12108">
            <v>402078505</v>
          </cell>
          <cell r="B12108" t="str">
            <v>MANUTAN INTERNATIONAL</v>
          </cell>
        </row>
        <row r="12109">
          <cell r="A12109">
            <v>402078505</v>
          </cell>
          <cell r="B12109" t="str">
            <v>MANUTAN INTERNATIONAL</v>
          </cell>
        </row>
        <row r="12110">
          <cell r="A12110">
            <v>402078505</v>
          </cell>
          <cell r="B12110" t="str">
            <v>MANUTAN INTERNATIONAL</v>
          </cell>
        </row>
        <row r="12111">
          <cell r="A12111">
            <v>416499457</v>
          </cell>
          <cell r="B12111" t="str">
            <v>EBAY INC.</v>
          </cell>
        </row>
        <row r="12112">
          <cell r="A12112">
            <v>416499457</v>
          </cell>
          <cell r="B12112" t="str">
            <v>EBAY INC.</v>
          </cell>
        </row>
        <row r="12113">
          <cell r="A12113">
            <v>410444905</v>
          </cell>
          <cell r="B12113" t="str">
            <v>DAIMLER AG</v>
          </cell>
        </row>
        <row r="12114">
          <cell r="A12114">
            <v>418912689</v>
          </cell>
          <cell r="B12114" t="str">
            <v>MERCK KG AUF AKTIEN</v>
          </cell>
        </row>
        <row r="12115">
          <cell r="A12115">
            <v>411703010</v>
          </cell>
          <cell r="B12115" t="str">
            <v>RIJKSOVERHEID</v>
          </cell>
        </row>
        <row r="12116">
          <cell r="A12116">
            <v>411703010</v>
          </cell>
          <cell r="B12116" t="str">
            <v>RIJKSOVERHEID</v>
          </cell>
        </row>
        <row r="12117">
          <cell r="A12117">
            <v>413415845</v>
          </cell>
          <cell r="B12117" t="str">
            <v>LEGRAND</v>
          </cell>
        </row>
        <row r="12118">
          <cell r="A12118">
            <v>402111397</v>
          </cell>
          <cell r="B12118" t="str">
            <v>MITSUBISHI HEAVY INDUSTRIES, LTD.</v>
          </cell>
        </row>
        <row r="12119">
          <cell r="A12119">
            <v>403831928</v>
          </cell>
          <cell r="B12119" t="str">
            <v>TBG AG</v>
          </cell>
        </row>
        <row r="12120">
          <cell r="A12120">
            <v>418979845</v>
          </cell>
          <cell r="B12120" t="str">
            <v>MITSUI O.S.K. LINES, LTD.</v>
          </cell>
        </row>
        <row r="12121">
          <cell r="A12121">
            <v>402189096</v>
          </cell>
          <cell r="B12121" t="str">
            <v>MUEHLHAN AG</v>
          </cell>
        </row>
        <row r="12122">
          <cell r="A12122">
            <v>403385912</v>
          </cell>
          <cell r="B12122" t="str">
            <v>COAN B.V.</v>
          </cell>
        </row>
        <row r="12123">
          <cell r="A12123">
            <v>409339298</v>
          </cell>
          <cell r="B12123" t="str">
            <v>HAMPDEN PLC</v>
          </cell>
        </row>
        <row r="12124">
          <cell r="A12124">
            <v>491948844</v>
          </cell>
          <cell r="B12124" t="str">
            <v>RIJKSOVERHEID</v>
          </cell>
        </row>
        <row r="12125">
          <cell r="A12125">
            <v>491948844</v>
          </cell>
          <cell r="B12125" t="str">
            <v>RIJKSOVERHEID</v>
          </cell>
        </row>
        <row r="12126">
          <cell r="A12126">
            <v>491948844</v>
          </cell>
          <cell r="B12126" t="str">
            <v>RIJKSOVERHEID</v>
          </cell>
        </row>
        <row r="12127">
          <cell r="A12127">
            <v>489253419</v>
          </cell>
          <cell r="B12127" t="str">
            <v>STICHTING ADMINISTRATIEKANTOOR PUERTO BEHEER &amp; MANAGEMENT</v>
          </cell>
        </row>
        <row r="12128">
          <cell r="A12128">
            <v>405396557</v>
          </cell>
          <cell r="B12128" t="str">
            <v>INNER MONGOLIA JUNZHENG ENERGY &amp; CHEMICAL GROUP CO., LTD.</v>
          </cell>
        </row>
        <row r="12129">
          <cell r="A12129">
            <v>412744187</v>
          </cell>
          <cell r="B12129" t="str">
            <v>NICHIREI CORPORATION</v>
          </cell>
        </row>
        <row r="12130">
          <cell r="A12130">
            <v>491908578</v>
          </cell>
          <cell r="B12130" t="str">
            <v>NIZO GROUP B.V.</v>
          </cell>
        </row>
        <row r="12131">
          <cell r="A12131">
            <v>403055791</v>
          </cell>
          <cell r="B12131" t="str">
            <v>RIJKSOVERHEID</v>
          </cell>
        </row>
        <row r="12132">
          <cell r="A12132">
            <v>387485340</v>
          </cell>
          <cell r="B12132" t="str">
            <v>JATHE BEHEER B.V.</v>
          </cell>
        </row>
        <row r="12133">
          <cell r="A12133">
            <v>489256597</v>
          </cell>
          <cell r="B12133" t="str">
            <v>BPCE</v>
          </cell>
        </row>
        <row r="12134">
          <cell r="A12134">
            <v>408361657</v>
          </cell>
          <cell r="B12134" t="str">
            <v>ORGA B.V.</v>
          </cell>
        </row>
        <row r="12135">
          <cell r="A12135">
            <v>416270411</v>
          </cell>
          <cell r="B12135" t="str">
            <v>SPECTRIS PLC</v>
          </cell>
        </row>
        <row r="12136">
          <cell r="A12136">
            <v>411742943</v>
          </cell>
          <cell r="B12136" t="str">
            <v>PANTERRA GEOCONSULTANTS B.V.</v>
          </cell>
        </row>
        <row r="12137">
          <cell r="A12137">
            <v>412331832</v>
          </cell>
          <cell r="B12137" t="str">
            <v>LG INTERNATIONAL CORP.</v>
          </cell>
        </row>
        <row r="12138">
          <cell r="A12138">
            <v>412331832</v>
          </cell>
          <cell r="B12138" t="str">
            <v>LG INTERNATIONAL CORP.</v>
          </cell>
        </row>
        <row r="12139">
          <cell r="A12139">
            <v>490150608</v>
          </cell>
          <cell r="B12139" t="str">
            <v>PENTAIR PUBLIC LIMITED COMPANY</v>
          </cell>
        </row>
        <row r="12140">
          <cell r="A12140">
            <v>406634055</v>
          </cell>
          <cell r="B12140" t="str">
            <v>C.P. PHARMACEUTICALS INTERNATIONAL C.V.</v>
          </cell>
        </row>
        <row r="12141">
          <cell r="A12141">
            <v>404559718</v>
          </cell>
          <cell r="B12141" t="str">
            <v>KONINKLIJKE PHILIPS N.V.</v>
          </cell>
        </row>
        <row r="12142">
          <cell r="A12142">
            <v>490913850</v>
          </cell>
          <cell r="B12142" t="str">
            <v>PING MEDIA GROUP B.V.</v>
          </cell>
        </row>
        <row r="12143">
          <cell r="A12143">
            <v>406070214</v>
          </cell>
          <cell r="B12143" t="str">
            <v>SCT STEEL CONSTRUCTION TECHNOLOGY AG</v>
          </cell>
        </row>
        <row r="12144">
          <cell r="A12144">
            <v>412717985</v>
          </cell>
          <cell r="B12144" t="str">
            <v>SBWHN B.V.</v>
          </cell>
        </row>
        <row r="12145">
          <cell r="A12145">
            <v>403880268</v>
          </cell>
          <cell r="B12145" t="str">
            <v>POSTNL N.V.</v>
          </cell>
        </row>
        <row r="12146">
          <cell r="A12146">
            <v>403311454</v>
          </cell>
          <cell r="B12146" t="str">
            <v>PRONK GOED B.V.</v>
          </cell>
        </row>
        <row r="12147">
          <cell r="A12147">
            <v>489747724</v>
          </cell>
          <cell r="B12147" t="str">
            <v>PROVINCIE NOORD-BRABANT</v>
          </cell>
        </row>
        <row r="12148">
          <cell r="A12148">
            <v>490982490</v>
          </cell>
          <cell r="B12148" t="str">
            <v>PVH CORP.</v>
          </cell>
        </row>
        <row r="12149">
          <cell r="A12149">
            <v>490982490</v>
          </cell>
          <cell r="B12149" t="str">
            <v>PVH CORP.</v>
          </cell>
        </row>
        <row r="12150">
          <cell r="A12150">
            <v>413096624</v>
          </cell>
          <cell r="B12150" t="str">
            <v>PVNED HOLDING B.V.</v>
          </cell>
        </row>
        <row r="12151">
          <cell r="A12151">
            <v>408704927</v>
          </cell>
          <cell r="B12151" t="str">
            <v>METATRON AS</v>
          </cell>
        </row>
        <row r="12152">
          <cell r="A12152">
            <v>489777579</v>
          </cell>
          <cell r="B12152" t="str">
            <v>DIENST WEGVERKEER</v>
          </cell>
        </row>
        <row r="12153">
          <cell r="A12153">
            <v>410449102</v>
          </cell>
          <cell r="B12153" t="str">
            <v>RICOH COMPANY,LTD.</v>
          </cell>
        </row>
        <row r="12154">
          <cell r="A12154">
            <v>410449102</v>
          </cell>
          <cell r="B12154" t="str">
            <v>RICOH COMPANY,LTD.</v>
          </cell>
        </row>
        <row r="12155">
          <cell r="A12155">
            <v>403544935</v>
          </cell>
          <cell r="B12155" t="str">
            <v>STICHTING ADMINISTRATIEKANTOOR RIDDER HOLDING HARDERWIJK</v>
          </cell>
        </row>
        <row r="12156">
          <cell r="A12156">
            <v>413739350</v>
          </cell>
          <cell r="B12156" t="str">
            <v>PRODELTA INVESTMENT PARTNERS B.V.</v>
          </cell>
        </row>
        <row r="12157">
          <cell r="A12157">
            <v>283480283</v>
          </cell>
          <cell r="B12157" t="str">
            <v>R O B E R T B O S C H S T I F T U N G GESELLSCHAFT MIT BESCHRANKTER HAFTUNG</v>
          </cell>
        </row>
        <row r="12158">
          <cell r="A12158">
            <v>283480283</v>
          </cell>
          <cell r="B12158" t="str">
            <v>R O B E R T B O S C H S T I F T U N G GESELLSCHAFT MIT BESCHRANKTER HAFTUNG</v>
          </cell>
        </row>
        <row r="12159">
          <cell r="A12159">
            <v>403660442</v>
          </cell>
          <cell r="B12159" t="str">
            <v>REGAL BELOIT CORPORATION</v>
          </cell>
        </row>
        <row r="12160">
          <cell r="A12160">
            <v>403587058</v>
          </cell>
          <cell r="B12160" t="str">
            <v>RENTON MIDCO S.A R.L.</v>
          </cell>
        </row>
        <row r="12161">
          <cell r="A12161">
            <v>402075907</v>
          </cell>
          <cell r="B12161" t="str">
            <v>LVMH MOET HENNESSY LOUIS VUITTON</v>
          </cell>
        </row>
        <row r="12162">
          <cell r="A12162">
            <v>417737525</v>
          </cell>
          <cell r="B12162" t="str">
            <v>SAAB AB</v>
          </cell>
        </row>
        <row r="12163">
          <cell r="A12163">
            <v>404768806</v>
          </cell>
          <cell r="B12163" t="str">
            <v>SABA GROUP B.V.</v>
          </cell>
        </row>
        <row r="12164">
          <cell r="A12164">
            <v>409697042</v>
          </cell>
          <cell r="B12164" t="str">
            <v>SAMSKIP HOLDING B.V.</v>
          </cell>
        </row>
        <row r="12165">
          <cell r="A12165">
            <v>414888529</v>
          </cell>
          <cell r="B12165" t="str">
            <v>SAMSUNG ELECTRONICS CO., LTD.</v>
          </cell>
        </row>
        <row r="12166">
          <cell r="A12166">
            <v>405644121</v>
          </cell>
          <cell r="B12166" t="str">
            <v>LKQ CORPORATION</v>
          </cell>
        </row>
        <row r="12167">
          <cell r="A12167">
            <v>411686454</v>
          </cell>
          <cell r="B12167" t="str">
            <v>SAVILLS PLC</v>
          </cell>
        </row>
        <row r="12168">
          <cell r="A12168">
            <v>415486273</v>
          </cell>
          <cell r="B12168" t="str">
            <v>VOLKSWAGEN AG</v>
          </cell>
        </row>
        <row r="12169">
          <cell r="A12169">
            <v>415486273</v>
          </cell>
          <cell r="B12169" t="str">
            <v>VOLKSWAGEN AG</v>
          </cell>
        </row>
        <row r="12170">
          <cell r="A12170">
            <v>405308883</v>
          </cell>
          <cell r="B12170" t="str">
            <v>BUNDESREPUBLIK DEUTSCHLAND</v>
          </cell>
        </row>
        <row r="12171">
          <cell r="A12171">
            <v>418478848</v>
          </cell>
          <cell r="B12171" t="str">
            <v>STICHTING ADMINISTRATIEKANTOOR SCHIEFER FUTURE</v>
          </cell>
        </row>
        <row r="12172">
          <cell r="A12172">
            <v>491935260</v>
          </cell>
          <cell r="B12172" t="str">
            <v>NINEROBOT (SINGAPORE) PTE. LTD.</v>
          </cell>
        </row>
        <row r="12173">
          <cell r="A12173">
            <v>491935260</v>
          </cell>
          <cell r="B12173" t="str">
            <v>NINEROBOT (SINGAPORE) PTE. LTD.</v>
          </cell>
        </row>
        <row r="12174">
          <cell r="A12174">
            <v>402351100</v>
          </cell>
          <cell r="B12174" t="str">
            <v>ROYAL DUTCH SHELL PLC</v>
          </cell>
        </row>
        <row r="12175">
          <cell r="A12175">
            <v>402351100</v>
          </cell>
          <cell r="B12175" t="str">
            <v>ROYAL DUTCH SHELL PLC</v>
          </cell>
        </row>
        <row r="12176">
          <cell r="A12176">
            <v>414356030</v>
          </cell>
          <cell r="B12176" t="str">
            <v>SMURFIT KAPPA GROUP PUBLIC LIMITED COMPANY</v>
          </cell>
        </row>
        <row r="12177">
          <cell r="A12177">
            <v>491531019</v>
          </cell>
          <cell r="B12177" t="str">
            <v>SHV HOLDINGS N.V.</v>
          </cell>
        </row>
        <row r="12178">
          <cell r="A12178">
            <v>386109560</v>
          </cell>
          <cell r="B12178" t="str">
            <v>SOLE TECHNOLOGY, INC.</v>
          </cell>
        </row>
        <row r="12179">
          <cell r="A12179">
            <v>386109560</v>
          </cell>
          <cell r="B12179" t="str">
            <v>SOLE TECHNOLOGY, INC.</v>
          </cell>
        </row>
        <row r="12180">
          <cell r="A12180">
            <v>491340783</v>
          </cell>
          <cell r="B12180" t="str">
            <v>SOLENIS HOLDINGS II COOPERATIEF U.A.</v>
          </cell>
        </row>
        <row r="12181">
          <cell r="A12181">
            <v>408882012</v>
          </cell>
          <cell r="B12181" t="str">
            <v>STAR GROUP HOLDING B.V.</v>
          </cell>
        </row>
        <row r="12182">
          <cell r="A12182">
            <v>403289049</v>
          </cell>
          <cell r="B12182" t="str">
            <v>GEROMAR HOLDING B.V.</v>
          </cell>
        </row>
        <row r="12183">
          <cell r="A12183">
            <v>409253531</v>
          </cell>
          <cell r="B12183" t="str">
            <v>STICHTING ADMINISTRATIEKANTOOR R.P. BOS HOLDING</v>
          </cell>
        </row>
        <row r="12184">
          <cell r="A12184">
            <v>405331190</v>
          </cell>
          <cell r="B12184" t="str">
            <v>STERN GROEP N.V.</v>
          </cell>
        </row>
        <row r="12185">
          <cell r="A12185">
            <v>409596582</v>
          </cell>
          <cell r="B12185" t="str">
            <v>STICHTING ADMINISTRATIEKANTOOR KROYMANS HOLDING</v>
          </cell>
        </row>
        <row r="12186">
          <cell r="A12186">
            <v>386715916</v>
          </cell>
          <cell r="B12186" t="str">
            <v>STICHTING ROC SUMMA COLLEGE</v>
          </cell>
        </row>
        <row r="12187">
          <cell r="A12187">
            <v>403568348</v>
          </cell>
          <cell r="B12187" t="str">
            <v>MEATPOINT B.V.</v>
          </cell>
        </row>
        <row r="12188">
          <cell r="A12188">
            <v>415255082</v>
          </cell>
          <cell r="B12188" t="str">
            <v>STICHTING ADMINISTRATIEKANTOOR A.W. VAN ROOIJ BEHEER</v>
          </cell>
        </row>
        <row r="12189">
          <cell r="A12189">
            <v>405993283</v>
          </cell>
          <cell r="B12189" t="str">
            <v>SYNCASSO HOLDING B.V.</v>
          </cell>
        </row>
        <row r="12190">
          <cell r="A12190">
            <v>406308143</v>
          </cell>
          <cell r="B12190" t="str">
            <v>HB COLLECTOR</v>
          </cell>
        </row>
        <row r="12191">
          <cell r="A12191">
            <v>406308143</v>
          </cell>
          <cell r="B12191" t="str">
            <v>HB COLLECTOR</v>
          </cell>
        </row>
        <row r="12192">
          <cell r="A12192">
            <v>406187195</v>
          </cell>
          <cell r="B12192" t="str">
            <v>VAN DRIE HOLDING B.V.</v>
          </cell>
        </row>
        <row r="12193">
          <cell r="A12193">
            <v>399915271</v>
          </cell>
          <cell r="B12193" t="str">
            <v>TATA STEEL LIMITED</v>
          </cell>
        </row>
        <row r="12194">
          <cell r="A12194">
            <v>489965155</v>
          </cell>
          <cell r="B12194" t="str">
            <v>ATMOS BEHEER B.V.</v>
          </cell>
        </row>
        <row r="12195">
          <cell r="A12195">
            <v>403394976</v>
          </cell>
          <cell r="B12195" t="str">
            <v>THALES</v>
          </cell>
        </row>
        <row r="12196">
          <cell r="A12196">
            <v>403394976</v>
          </cell>
          <cell r="B12196" t="str">
            <v>THALES</v>
          </cell>
        </row>
        <row r="12197">
          <cell r="A12197">
            <v>415021708</v>
          </cell>
          <cell r="B12197" t="str">
            <v>STRATICUS HOLDINGS B.V.</v>
          </cell>
        </row>
        <row r="12198">
          <cell r="A12198">
            <v>405275504</v>
          </cell>
          <cell r="B12198" t="str">
            <v>FC MEG HOLDING B.V.</v>
          </cell>
        </row>
        <row r="12199">
          <cell r="A12199">
            <v>405732249</v>
          </cell>
          <cell r="B12199" t="str">
            <v>THERMON GROUP HOLDINGS, INC.</v>
          </cell>
        </row>
        <row r="12200">
          <cell r="A12200">
            <v>404100687</v>
          </cell>
          <cell r="B12200" t="str">
            <v>STICHTING ADMINISTRATIEKANTOOR THIELCO HOLDING</v>
          </cell>
        </row>
        <row r="12201">
          <cell r="A12201">
            <v>403369767</v>
          </cell>
          <cell r="B12201" t="str">
            <v>FAMILIE VAN LUYKEN B.V.</v>
          </cell>
        </row>
        <row r="12202">
          <cell r="A12202">
            <v>408783681</v>
          </cell>
          <cell r="B12202" t="str">
            <v>ACCSYS TECHNOLOGIES PLC</v>
          </cell>
        </row>
        <row r="12203">
          <cell r="A12203">
            <v>402468656</v>
          </cell>
          <cell r="B12203" t="str">
            <v>TOPCON CORPORATION</v>
          </cell>
        </row>
        <row r="12204">
          <cell r="A12204">
            <v>410074470</v>
          </cell>
          <cell r="B12204" t="str">
            <v>COOPERATIE TOPIGS U.A.</v>
          </cell>
        </row>
        <row r="12205">
          <cell r="A12205">
            <v>413303749</v>
          </cell>
          <cell r="B12205" t="str">
            <v>STICHTING ADMINISTRATIEKANTOOR LAPEMAK B.V.</v>
          </cell>
        </row>
        <row r="12206">
          <cell r="A12206">
            <v>489269104</v>
          </cell>
          <cell r="B12206" t="str">
            <v>ECO INVESTMENT GROUP B.V.</v>
          </cell>
        </row>
        <row r="12207">
          <cell r="A12207">
            <v>410614358</v>
          </cell>
          <cell r="B12207" t="str">
            <v>AI AVOCADO &amp; CY S.C.A.</v>
          </cell>
        </row>
        <row r="12208">
          <cell r="A12208">
            <v>416114668</v>
          </cell>
          <cell r="B12208" t="str">
            <v>UNIVERSITEIT VAN AMSTERDAM</v>
          </cell>
        </row>
        <row r="12209">
          <cell r="A12209">
            <v>489278841</v>
          </cell>
          <cell r="B12209" t="str">
            <v>VALLEI AUTO GROEP HOLDING B.V.</v>
          </cell>
        </row>
        <row r="12210">
          <cell r="A12210">
            <v>489278841</v>
          </cell>
          <cell r="B12210" t="str">
            <v>VALLEI AUTO GROEP HOLDING B.V.</v>
          </cell>
        </row>
        <row r="12211">
          <cell r="A12211">
            <v>489278841</v>
          </cell>
          <cell r="B12211" t="str">
            <v>VALLEI AUTO GROEP HOLDING B.V.</v>
          </cell>
        </row>
        <row r="12212">
          <cell r="A12212">
            <v>489278841</v>
          </cell>
          <cell r="B12212" t="str">
            <v>VALLEI AUTO GROEP HOLDING B.V.</v>
          </cell>
        </row>
        <row r="12213">
          <cell r="A12213">
            <v>489278841</v>
          </cell>
          <cell r="B12213" t="str">
            <v>VALLEI AUTO GROEP HOLDING B.V.</v>
          </cell>
        </row>
        <row r="12214">
          <cell r="A12214">
            <v>408235500</v>
          </cell>
          <cell r="B12214" t="str">
            <v>STICHTING ADMINISTRATIEKANTOOR DE VEER HOLDING</v>
          </cell>
        </row>
        <row r="12215">
          <cell r="A12215">
            <v>413773466</v>
          </cell>
          <cell r="B12215" t="str">
            <v>VMP HOLDING B.V.</v>
          </cell>
        </row>
        <row r="12216">
          <cell r="A12216">
            <v>491501956</v>
          </cell>
          <cell r="B12216" t="str">
            <v>WEST COAST COMPANIES B.V.</v>
          </cell>
        </row>
        <row r="12217">
          <cell r="A12217">
            <v>403590110</v>
          </cell>
          <cell r="B12217" t="str">
            <v>MUON B.V.</v>
          </cell>
        </row>
        <row r="12218">
          <cell r="A12218">
            <v>403590110</v>
          </cell>
          <cell r="B12218" t="str">
            <v>MUON B.V.</v>
          </cell>
        </row>
        <row r="12219">
          <cell r="A12219">
            <v>403590110</v>
          </cell>
          <cell r="B12219" t="str">
            <v>MUON B.V.</v>
          </cell>
        </row>
        <row r="12220">
          <cell r="A12220">
            <v>414481036</v>
          </cell>
          <cell r="B12220" t="str">
            <v>VERHOEF HOLDING B.V.</v>
          </cell>
        </row>
        <row r="12221">
          <cell r="A12221">
            <v>419142005</v>
          </cell>
          <cell r="B12221" t="str">
            <v>TANK TOPCO B.V.</v>
          </cell>
        </row>
        <row r="12222">
          <cell r="A12222">
            <v>489298778</v>
          </cell>
          <cell r="B12222" t="str">
            <v>OFB B.V.</v>
          </cell>
        </row>
        <row r="12223">
          <cell r="A12223">
            <v>415569318</v>
          </cell>
          <cell r="B12223" t="str">
            <v>LGE HOLDCO V B.V.</v>
          </cell>
        </row>
        <row r="12224">
          <cell r="A12224">
            <v>415569318</v>
          </cell>
          <cell r="B12224" t="str">
            <v>LGE HOLDCO V B.V.</v>
          </cell>
        </row>
        <row r="12225">
          <cell r="A12225">
            <v>415569318</v>
          </cell>
          <cell r="B12225" t="str">
            <v>LGE HOLDCO V B.V.</v>
          </cell>
        </row>
        <row r="12226">
          <cell r="A12226">
            <v>415569318</v>
          </cell>
          <cell r="B12226" t="str">
            <v>LGE HOLDCO V B.V.</v>
          </cell>
        </row>
        <row r="12227">
          <cell r="A12227">
            <v>415569318</v>
          </cell>
          <cell r="B12227" t="str">
            <v>LGE HOLDCO V B.V.</v>
          </cell>
        </row>
        <row r="12228">
          <cell r="A12228">
            <v>415569318</v>
          </cell>
          <cell r="B12228" t="str">
            <v>LGE HOLDCO V B.V.</v>
          </cell>
        </row>
        <row r="12229">
          <cell r="A12229">
            <v>405758962</v>
          </cell>
          <cell r="B12229" t="str">
            <v>AB VOLVO</v>
          </cell>
        </row>
        <row r="12230">
          <cell r="A12230">
            <v>413331377</v>
          </cell>
          <cell r="B12230" t="str">
            <v>VREUGDENHIL HOLDING B.V.</v>
          </cell>
        </row>
        <row r="12231">
          <cell r="A12231">
            <v>386000830</v>
          </cell>
          <cell r="B12231" t="str">
            <v>FIRST DUTCH INNOVATIONS B.V.</v>
          </cell>
        </row>
        <row r="12232">
          <cell r="A12232">
            <v>406134937</v>
          </cell>
          <cell r="B12232" t="str">
            <v>VTECH ELECTRONICS NV</v>
          </cell>
        </row>
        <row r="12233">
          <cell r="A12233">
            <v>409437261</v>
          </cell>
          <cell r="B12233" t="str">
            <v>TERMINALS FINANCE B.V.</v>
          </cell>
        </row>
        <row r="12234">
          <cell r="A12234">
            <v>416114593</v>
          </cell>
          <cell r="B12234" t="str">
            <v>STICHTING ADMINISTRATIEKANTOOR BOTTER &amp; BOTTER HOLDING</v>
          </cell>
        </row>
        <row r="12235">
          <cell r="A12235">
            <v>416114593</v>
          </cell>
          <cell r="B12235" t="str">
            <v>STICHTING ADMINISTRATIEKANTOOR BOTTER &amp; BOTTER HOLDING</v>
          </cell>
        </row>
        <row r="12236">
          <cell r="A12236">
            <v>416114593</v>
          </cell>
          <cell r="B12236" t="str">
            <v>STICHTING ADMINISTRATIEKANTOOR BOTTER &amp; BOTTER HOLDING</v>
          </cell>
        </row>
        <row r="12237">
          <cell r="A12237">
            <v>418130662</v>
          </cell>
          <cell r="B12237" t="str">
            <v>WATERS LUXEMBOURG S.A R.L.</v>
          </cell>
        </row>
        <row r="12238">
          <cell r="A12238">
            <v>386450576</v>
          </cell>
          <cell r="B12238" t="str">
            <v>WELSY B.V.</v>
          </cell>
        </row>
        <row r="12239">
          <cell r="A12239">
            <v>491206693</v>
          </cell>
          <cell r="B12239" t="str">
            <v>1525 HOLDING B.V.</v>
          </cell>
        </row>
        <row r="12240">
          <cell r="A12240">
            <v>491206693</v>
          </cell>
          <cell r="B12240" t="str">
            <v>1525 HOLDING B.V.</v>
          </cell>
        </row>
        <row r="12241">
          <cell r="A12241">
            <v>386350263</v>
          </cell>
          <cell r="B12241" t="str">
            <v>WETHERILL ASSOCIATES INC.</v>
          </cell>
        </row>
        <row r="12242">
          <cell r="A12242">
            <v>489157095</v>
          </cell>
          <cell r="B12242" t="str">
            <v>WILMAR INTERNATIONAL LIMITED</v>
          </cell>
        </row>
        <row r="12243">
          <cell r="A12243">
            <v>490429091</v>
          </cell>
          <cell r="B12243" t="str">
            <v>D.A.M. PARTICIPATIES B.V.</v>
          </cell>
        </row>
        <row r="12244">
          <cell r="A12244">
            <v>406283523</v>
          </cell>
          <cell r="B12244" t="str">
            <v>WOONSTICHTING SSW</v>
          </cell>
        </row>
        <row r="12245">
          <cell r="A12245">
            <v>405276259</v>
          </cell>
          <cell r="B12245" t="str">
            <v>TRUE CAPITAL INVESTMENTS B.V.</v>
          </cell>
        </row>
        <row r="12246">
          <cell r="A12246">
            <v>412459740</v>
          </cell>
          <cell r="B12246" t="str">
            <v>XEBIA CONSULTANCY SERVICES B.V.</v>
          </cell>
        </row>
        <row r="12247">
          <cell r="A12247">
            <v>489868255</v>
          </cell>
          <cell r="B12247" t="str">
            <v>UNIS HOLDING B.V.</v>
          </cell>
        </row>
        <row r="12248">
          <cell r="A12248">
            <v>404109378</v>
          </cell>
          <cell r="B12248" t="str">
            <v>GEMEENSCHAPPELIJKE REGELING WERKBEDRIJF ARBEID VOOR ALLEN</v>
          </cell>
        </row>
        <row r="12249">
          <cell r="A12249">
            <v>416252997</v>
          </cell>
          <cell r="B12249" t="str">
            <v>WILH. WERHAHN KG</v>
          </cell>
        </row>
        <row r="12250">
          <cell r="A12250">
            <v>489135397</v>
          </cell>
          <cell r="B12250" t="str">
            <v>CHUBB LIMITED</v>
          </cell>
        </row>
        <row r="12251">
          <cell r="A12251">
            <v>489321221</v>
          </cell>
          <cell r="B12251" t="str">
            <v>SUSTAINABLE MARKET SOLUTIONS B.V.</v>
          </cell>
        </row>
        <row r="12252">
          <cell r="A12252">
            <v>414706643</v>
          </cell>
          <cell r="B12252" t="str">
            <v>ACTIFORCE HOLDING B.V.</v>
          </cell>
        </row>
        <row r="12253">
          <cell r="A12253">
            <v>402175921</v>
          </cell>
          <cell r="B12253" t="str">
            <v>AUTOMATIC DATA PROCESSING, INC.</v>
          </cell>
        </row>
        <row r="12254">
          <cell r="A12254">
            <v>402175921</v>
          </cell>
          <cell r="B12254" t="str">
            <v>AUTOMATIC DATA PROCESSING, INC.</v>
          </cell>
        </row>
        <row r="12255">
          <cell r="A12255">
            <v>418742714</v>
          </cell>
          <cell r="B12255" t="str">
            <v>KONINKLIJKE AHOLD DELHAIZE N.V.</v>
          </cell>
        </row>
        <row r="12256">
          <cell r="A12256">
            <v>404722014</v>
          </cell>
          <cell r="B12256" t="str">
            <v>NOURYON COOPERATIEF U.A.</v>
          </cell>
        </row>
        <row r="12257">
          <cell r="A12257">
            <v>404722014</v>
          </cell>
          <cell r="B12257" t="str">
            <v>NOURYON COOPERATIEF U.A.</v>
          </cell>
        </row>
        <row r="12258">
          <cell r="A12258">
            <v>491851340</v>
          </cell>
          <cell r="B12258" t="str">
            <v>AMLIN INSURANCE SE</v>
          </cell>
        </row>
        <row r="12259">
          <cell r="A12259">
            <v>417909462</v>
          </cell>
          <cell r="B12259" t="str">
            <v>ANDUS GROUP B.V.</v>
          </cell>
        </row>
        <row r="12260">
          <cell r="A12260">
            <v>489573483</v>
          </cell>
          <cell r="B12260" t="str">
            <v>ARROW GLOBAL GROUP PLC</v>
          </cell>
        </row>
        <row r="12261">
          <cell r="A12261">
            <v>489573483</v>
          </cell>
          <cell r="B12261" t="str">
            <v>ARROW GLOBAL GROUP PLC</v>
          </cell>
        </row>
        <row r="12262">
          <cell r="A12262">
            <v>403645922</v>
          </cell>
          <cell r="B12262" t="str">
            <v>COOPERATIE KONINKLIJKE COSUN U.A.</v>
          </cell>
        </row>
        <row r="12263">
          <cell r="A12263">
            <v>402149348</v>
          </cell>
          <cell r="B12263" t="str">
            <v>NOVATRUST LTD</v>
          </cell>
        </row>
        <row r="12264">
          <cell r="A12264">
            <v>410743645</v>
          </cell>
          <cell r="B12264" t="str">
            <v>SOCIETE GENERALE</v>
          </cell>
        </row>
        <row r="12265">
          <cell r="A12265">
            <v>405650623</v>
          </cell>
          <cell r="B12265" t="str">
            <v>B&amp;S HOLDING</v>
          </cell>
        </row>
        <row r="12266">
          <cell r="A12266">
            <v>404771693</v>
          </cell>
          <cell r="B12266" t="str">
            <v>VP CAPITAL</v>
          </cell>
        </row>
        <row r="12267">
          <cell r="A12267">
            <v>404771693</v>
          </cell>
          <cell r="B12267" t="str">
            <v>VP CAPITAL</v>
          </cell>
        </row>
        <row r="12268">
          <cell r="A12268">
            <v>404866543</v>
          </cell>
          <cell r="B12268" t="str">
            <v>UNIBEECOM B.V.</v>
          </cell>
        </row>
        <row r="12269">
          <cell r="A12269">
            <v>408167232</v>
          </cell>
          <cell r="B12269" t="str">
            <v>BELDEN INC.</v>
          </cell>
        </row>
        <row r="12270">
          <cell r="A12270">
            <v>408167232</v>
          </cell>
          <cell r="B12270" t="str">
            <v>BELDEN INC.</v>
          </cell>
        </row>
        <row r="12271">
          <cell r="A12271">
            <v>408167232</v>
          </cell>
          <cell r="B12271" t="str">
            <v>BELDEN INC.</v>
          </cell>
        </row>
        <row r="12272">
          <cell r="A12272">
            <v>408167232</v>
          </cell>
          <cell r="B12272" t="str">
            <v>BELDEN INC.</v>
          </cell>
        </row>
        <row r="12273">
          <cell r="A12273">
            <v>386905525</v>
          </cell>
          <cell r="B12273" t="str">
            <v>AXBEVA B.V.</v>
          </cell>
        </row>
        <row r="12274">
          <cell r="A12274">
            <v>492032774</v>
          </cell>
          <cell r="B12274" t="str">
            <v>AGC NETWORKS LIMITED</v>
          </cell>
        </row>
        <row r="12275">
          <cell r="A12275">
            <v>407985761</v>
          </cell>
          <cell r="B12275" t="str">
            <v>BLICKLE HOLDING INTERNATIONAL GMBH</v>
          </cell>
        </row>
        <row r="12276">
          <cell r="A12276">
            <v>407985761</v>
          </cell>
          <cell r="B12276" t="str">
            <v>BLICKLE HOLDING INTERNATIONAL GMBH</v>
          </cell>
        </row>
        <row r="12277">
          <cell r="A12277">
            <v>409636784</v>
          </cell>
          <cell r="B12277" t="str">
            <v>AURELIA ENERGY N.V.</v>
          </cell>
        </row>
        <row r="12278">
          <cell r="A12278">
            <v>409636784</v>
          </cell>
          <cell r="B12278" t="str">
            <v>AURELIA ENERGY N.V.</v>
          </cell>
        </row>
        <row r="12279">
          <cell r="A12279">
            <v>415975056</v>
          </cell>
          <cell r="B12279" t="str">
            <v>BNP PARIBAS</v>
          </cell>
        </row>
        <row r="12280">
          <cell r="A12280">
            <v>491503837</v>
          </cell>
          <cell r="B12280" t="str">
            <v>BOEG B.V.</v>
          </cell>
        </row>
        <row r="12281">
          <cell r="A12281">
            <v>415782911</v>
          </cell>
          <cell r="B12281" t="str">
            <v>BRADEN EUROPE HOLDING B.V.</v>
          </cell>
        </row>
        <row r="12282">
          <cell r="A12282">
            <v>413617309</v>
          </cell>
          <cell r="B12282" t="str">
            <v>KINGSPAN GROUP PUBLIC LIMITED COMPANY</v>
          </cell>
        </row>
        <row r="12283">
          <cell r="A12283">
            <v>413617309</v>
          </cell>
          <cell r="B12283" t="str">
            <v>KINGSPAN GROUP PUBLIC LIMITED COMPANY</v>
          </cell>
        </row>
        <row r="12284">
          <cell r="A12284">
            <v>413617309</v>
          </cell>
          <cell r="B12284" t="str">
            <v>KINGSPAN GROUP PUBLIC LIMITED COMPANY</v>
          </cell>
        </row>
        <row r="12285">
          <cell r="A12285">
            <v>491853688</v>
          </cell>
          <cell r="B12285" t="str">
            <v>BAS GLOBAL HOLDING B.V.</v>
          </cell>
        </row>
        <row r="12286">
          <cell r="A12286">
            <v>491853688</v>
          </cell>
          <cell r="B12286" t="str">
            <v>BAS GLOBAL HOLDING B.V.</v>
          </cell>
        </row>
        <row r="12287">
          <cell r="A12287">
            <v>407449420</v>
          </cell>
          <cell r="B12287" t="str">
            <v>SKION GMBH</v>
          </cell>
        </row>
        <row r="12288">
          <cell r="A12288">
            <v>405651027</v>
          </cell>
          <cell r="B12288" t="str">
            <v>CP GROUP BEHEER B.V.</v>
          </cell>
        </row>
        <row r="12289">
          <cell r="A12289">
            <v>414344887</v>
          </cell>
          <cell r="B12289" t="str">
            <v>STICHTING ADMINISTRATIEKANTOOR CAREL LURVINK</v>
          </cell>
        </row>
        <row r="12290">
          <cell r="A12290">
            <v>419029798</v>
          </cell>
          <cell r="B12290" t="str">
            <v>INDUTRADE AB</v>
          </cell>
        </row>
        <row r="12291">
          <cell r="A12291">
            <v>403218191</v>
          </cell>
          <cell r="B12291" t="str">
            <v>COOPERATIE VELA HOLDING U.A.</v>
          </cell>
        </row>
        <row r="12292">
          <cell r="A12292">
            <v>405605882</v>
          </cell>
          <cell r="B12292" t="str">
            <v>DUBOIS CHEMICALS EUROPE B.V.</v>
          </cell>
        </row>
        <row r="12293">
          <cell r="A12293">
            <v>406514484</v>
          </cell>
          <cell r="B12293" t="str">
            <v>CLAEREN ADVIES GROEP B.V.</v>
          </cell>
        </row>
        <row r="12294">
          <cell r="A12294">
            <v>489947976</v>
          </cell>
          <cell r="B12294" t="str">
            <v>CLOUDSUITE INTERNATIONAL B.V.</v>
          </cell>
        </row>
        <row r="12295">
          <cell r="A12295">
            <v>402158054</v>
          </cell>
          <cell r="B12295" t="str">
            <v>COGNIZANT TECHNOLOGY SOLUTIONS CORPORATION</v>
          </cell>
        </row>
        <row r="12296">
          <cell r="A12296">
            <v>402158054</v>
          </cell>
          <cell r="B12296" t="str">
            <v>COGNIZANT TECHNOLOGY SOLUTIONS CORPORATION</v>
          </cell>
        </row>
        <row r="12297">
          <cell r="A12297">
            <v>491202522</v>
          </cell>
          <cell r="B12297" t="str">
            <v>J.G.W. TER HUURNE MBA B.V.</v>
          </cell>
        </row>
        <row r="12298">
          <cell r="A12298">
            <v>403102676</v>
          </cell>
          <cell r="B12298" t="str">
            <v>COOPERATIE AVEBE U.A.</v>
          </cell>
        </row>
        <row r="12299">
          <cell r="A12299">
            <v>415655641</v>
          </cell>
          <cell r="B12299" t="str">
            <v>COOPERATIE ROYAL FLORAHOLLAND U.A.</v>
          </cell>
        </row>
        <row r="12300">
          <cell r="A12300">
            <v>413282232</v>
          </cell>
          <cell r="B12300" t="str">
            <v>COPPA CONSULTANCY B.V.</v>
          </cell>
        </row>
        <row r="12301">
          <cell r="A12301">
            <v>412941650</v>
          </cell>
          <cell r="B12301" t="str">
            <v>CRAWFORD &amp; COMPANY</v>
          </cell>
        </row>
        <row r="12302">
          <cell r="A12302">
            <v>490814494</v>
          </cell>
          <cell r="B12302" t="str">
            <v>MILL LUXEMBOURG HOLDINGS 1</v>
          </cell>
        </row>
        <row r="12303">
          <cell r="A12303">
            <v>414063888</v>
          </cell>
          <cell r="B12303" t="str">
            <v>CUMMINS INTERNATIONAL HOLDINGS COOPERATIEF U.A.</v>
          </cell>
        </row>
        <row r="12304">
          <cell r="A12304">
            <v>414063888</v>
          </cell>
          <cell r="B12304" t="str">
            <v>CUMMINS INTERNATIONAL HOLDINGS COOPERATIEF U.A.</v>
          </cell>
        </row>
        <row r="12305">
          <cell r="A12305">
            <v>413650727</v>
          </cell>
          <cell r="B12305" t="str">
            <v>CURE + CARE HOLDING B.V.</v>
          </cell>
        </row>
        <row r="12306">
          <cell r="A12306">
            <v>413650727</v>
          </cell>
          <cell r="B12306" t="str">
            <v>CURE + CARE HOLDING B.V.</v>
          </cell>
        </row>
        <row r="12307">
          <cell r="A12307">
            <v>406279690</v>
          </cell>
          <cell r="B12307" t="str">
            <v>SONAH B.V.</v>
          </cell>
        </row>
        <row r="12308">
          <cell r="A12308">
            <v>416466696</v>
          </cell>
          <cell r="B12308" t="str">
            <v>ROTAS HOLDING B.V.</v>
          </cell>
        </row>
        <row r="12309">
          <cell r="A12309">
            <v>409205812</v>
          </cell>
          <cell r="B12309" t="str">
            <v>A.P. MOLLER OG HUSTRU CHASTINE MC-KINNEY MOLLERS FOND TIL ALMENE FORMAAL</v>
          </cell>
        </row>
        <row r="12310">
          <cell r="A12310">
            <v>409205812</v>
          </cell>
          <cell r="B12310" t="str">
            <v>A.P. MOLLER OG HUSTRU CHASTINE MC-KINNEY MOLLERS FOND TIL ALMENE FORMAAL</v>
          </cell>
        </row>
        <row r="12311">
          <cell r="A12311">
            <v>405391053</v>
          </cell>
          <cell r="B12311" t="str">
            <v>GOVERNMENT OF THE REPUBLIC OF KOREA</v>
          </cell>
        </row>
        <row r="12312">
          <cell r="A12312">
            <v>416597110</v>
          </cell>
          <cell r="B12312" t="str">
            <v>SIND INTERNATIONAL SRL</v>
          </cell>
        </row>
        <row r="12313">
          <cell r="A12313">
            <v>410108088</v>
          </cell>
          <cell r="B12313" t="str">
            <v>COOPERATIEVE RABOBANK U.A.</v>
          </cell>
        </row>
        <row r="12314">
          <cell r="A12314">
            <v>402258086</v>
          </cell>
          <cell r="B12314" t="str">
            <v>STICHTING ADMINISTRATIEKANTOOR DECOLABEL</v>
          </cell>
        </row>
        <row r="12315">
          <cell r="A12315">
            <v>406168047</v>
          </cell>
          <cell r="B12315" t="str">
            <v>STICHTING ADMINISTRATIEKANTOOR AANDELEN DEKKER</v>
          </cell>
        </row>
        <row r="12316">
          <cell r="A12316">
            <v>412454360</v>
          </cell>
          <cell r="B12316" t="str">
            <v>COOPERATIEF DELOITTE U.A.</v>
          </cell>
        </row>
        <row r="12317">
          <cell r="A12317">
            <v>412454360</v>
          </cell>
          <cell r="B12317" t="str">
            <v>COOPERATIEF DELOITTE U.A.</v>
          </cell>
        </row>
        <row r="12318">
          <cell r="A12318">
            <v>402715648</v>
          </cell>
          <cell r="B12318" t="str">
            <v>DIEBOLD NIXDORF, INCORPORATED</v>
          </cell>
        </row>
        <row r="12319">
          <cell r="A12319">
            <v>386160019</v>
          </cell>
          <cell r="B12319" t="str">
            <v>DK LEATHER CORPORATION BERHAD</v>
          </cell>
        </row>
        <row r="12320">
          <cell r="A12320">
            <v>402224286</v>
          </cell>
          <cell r="B12320" t="str">
            <v>STICHTING ADMINISTRATIEKANTOOR DR. RATH HOLDING</v>
          </cell>
        </row>
        <row r="12321">
          <cell r="A12321">
            <v>489152223</v>
          </cell>
          <cell r="B12321" t="str">
            <v>G.A. VAN DEN OEVER VEENENDAAL B.V.</v>
          </cell>
        </row>
        <row r="12322">
          <cell r="A12322">
            <v>489623967</v>
          </cell>
          <cell r="B12322" t="str">
            <v>DSV HOLDING B.V.</v>
          </cell>
        </row>
        <row r="12323">
          <cell r="A12323">
            <v>387287220</v>
          </cell>
          <cell r="B12323" t="str">
            <v>CARMEL OLEFINS LIMITED</v>
          </cell>
        </row>
        <row r="12324">
          <cell r="A12324">
            <v>413773771</v>
          </cell>
          <cell r="B12324" t="str">
            <v>DURA VERMEER GROEP N.V.</v>
          </cell>
        </row>
        <row r="12325">
          <cell r="A12325">
            <v>412942914</v>
          </cell>
          <cell r="B12325" t="str">
            <v>E.M.M. HOLDING B.V.</v>
          </cell>
        </row>
        <row r="12326">
          <cell r="A12326">
            <v>490214141</v>
          </cell>
          <cell r="B12326" t="str">
            <v>STICHTING ADMINISTRATIEKANTOOR B. SCHOLTE BEHEER</v>
          </cell>
        </row>
        <row r="12327">
          <cell r="A12327">
            <v>405531658</v>
          </cell>
          <cell r="B12327" t="str">
            <v>EIMSKIPAFELAG ISLANDS HF.</v>
          </cell>
        </row>
        <row r="12328">
          <cell r="A12328">
            <v>403380934</v>
          </cell>
          <cell r="B12328" t="str">
            <v>BATU KAWAN BHD</v>
          </cell>
        </row>
        <row r="12329">
          <cell r="A12329">
            <v>490268446</v>
          </cell>
          <cell r="B12329" t="str">
            <v>ENDOLOGIX INTERNATIONAL HOLDINGS B.V.</v>
          </cell>
        </row>
        <row r="12330">
          <cell r="A12330">
            <v>404277738</v>
          </cell>
          <cell r="B12330" t="str">
            <v>DIAMOND CHUBU EUROPE B.V.</v>
          </cell>
        </row>
        <row r="12331">
          <cell r="A12331">
            <v>404277738</v>
          </cell>
          <cell r="B12331" t="str">
            <v>DIAMOND CHUBU EUROPE B.V.</v>
          </cell>
        </row>
        <row r="12332">
          <cell r="A12332">
            <v>404277738</v>
          </cell>
          <cell r="B12332" t="str">
            <v>DIAMOND CHUBU EUROPE B.V.</v>
          </cell>
        </row>
        <row r="12333">
          <cell r="A12333">
            <v>404277738</v>
          </cell>
          <cell r="B12333" t="str">
            <v>DIAMOND CHUBU EUROPE B.V.</v>
          </cell>
        </row>
        <row r="12334">
          <cell r="A12334">
            <v>402472005</v>
          </cell>
          <cell r="B12334" t="str">
            <v>GUSTAKO B.V.</v>
          </cell>
        </row>
        <row r="12335">
          <cell r="A12335">
            <v>406652834</v>
          </cell>
          <cell r="B12335" t="str">
            <v>ESSENTRA PLC</v>
          </cell>
        </row>
        <row r="12336">
          <cell r="A12336">
            <v>406652834</v>
          </cell>
          <cell r="B12336" t="str">
            <v>ESSENTRA PLC</v>
          </cell>
        </row>
        <row r="12337">
          <cell r="A12337">
            <v>402164172</v>
          </cell>
          <cell r="B12337" t="str">
            <v>PARCOM BUY-OUT FUND V COOPERATIEF U.A.</v>
          </cell>
        </row>
        <row r="12338">
          <cell r="A12338">
            <v>490479846</v>
          </cell>
          <cell r="B12338" t="str">
            <v>TOP HAT TOPCO B.V.</v>
          </cell>
        </row>
        <row r="12339">
          <cell r="A12339">
            <v>405022604</v>
          </cell>
          <cell r="B12339" t="str">
            <v>ANTIN ELEPHANT MIDCO B.V.</v>
          </cell>
        </row>
        <row r="12340">
          <cell r="A12340">
            <v>402451991</v>
          </cell>
          <cell r="B12340" t="str">
            <v>STICHTING ADMINISTRATIEKANTOOR F. DE ZEEUW HOLDING</v>
          </cell>
        </row>
        <row r="12341">
          <cell r="A12341">
            <v>403757441</v>
          </cell>
          <cell r="B12341" t="str">
            <v>STICHTING ADMINISTRATIEKANTOOR FLEXPAY</v>
          </cell>
        </row>
        <row r="12342">
          <cell r="A12342">
            <v>403757441</v>
          </cell>
          <cell r="B12342" t="str">
            <v>STICHTING ADMINISTRATIEKANTOOR FLEXPAY</v>
          </cell>
        </row>
        <row r="12343">
          <cell r="A12343">
            <v>415278894</v>
          </cell>
          <cell r="B12343" t="str">
            <v>STICHTING ADMINISTRATIEKANTOOR A.R.A. DIEPHUIS MANAGEMENT</v>
          </cell>
        </row>
        <row r="12344">
          <cell r="A12344">
            <v>416276111</v>
          </cell>
          <cell r="B12344" t="str">
            <v>CORDEVIGO INTERIM LUX HOLDCO S.A R.L.</v>
          </cell>
        </row>
        <row r="12345">
          <cell r="A12345">
            <v>489788928</v>
          </cell>
          <cell r="B12345" t="str">
            <v>FOX NETWORKS GROUP NETHERLANDS HOLDING II B.V.</v>
          </cell>
        </row>
        <row r="12346">
          <cell r="A12346">
            <v>489129973</v>
          </cell>
          <cell r="B12346" t="str">
            <v>FRENCKEN GROUP LIMITED</v>
          </cell>
        </row>
        <row r="12347">
          <cell r="A12347">
            <v>489129973</v>
          </cell>
          <cell r="B12347" t="str">
            <v>FRENCKEN GROUP LIMITED</v>
          </cell>
        </row>
        <row r="12348">
          <cell r="A12348">
            <v>418811600</v>
          </cell>
          <cell r="B12348" t="str">
            <v>ZUIVELCOOPERATIE FRIESLANDCAMPINA U.A.</v>
          </cell>
        </row>
        <row r="12349">
          <cell r="A12349">
            <v>418811600</v>
          </cell>
          <cell r="B12349" t="str">
            <v>ZUIVELCOOPERATIE FRIESLANDCAMPINA U.A.</v>
          </cell>
        </row>
        <row r="12350">
          <cell r="A12350">
            <v>408983778</v>
          </cell>
          <cell r="B12350" t="str">
            <v>FRISS FRAUDEBESTRIJDING B.V.</v>
          </cell>
        </row>
        <row r="12351">
          <cell r="A12351">
            <v>408983778</v>
          </cell>
          <cell r="B12351" t="str">
            <v>FRISS FRAUDEBESTRIJDING B.V.</v>
          </cell>
        </row>
        <row r="12352">
          <cell r="A12352">
            <v>408983778</v>
          </cell>
          <cell r="B12352" t="str">
            <v>FRISS FRAUDEBESTRIJDING B.V.</v>
          </cell>
        </row>
        <row r="12353">
          <cell r="A12353">
            <v>408983778</v>
          </cell>
          <cell r="B12353" t="str">
            <v>FRISS FRAUDEBESTRIJDING B.V.</v>
          </cell>
        </row>
        <row r="12354">
          <cell r="A12354">
            <v>408263705</v>
          </cell>
          <cell r="B12354" t="str">
            <v>FUJIFILM HOLDINGS CORPORATION</v>
          </cell>
        </row>
        <row r="12355">
          <cell r="A12355">
            <v>406728241</v>
          </cell>
          <cell r="B12355" t="str">
            <v>GEMEENTE MAASTRICHT</v>
          </cell>
        </row>
        <row r="12356">
          <cell r="A12356">
            <v>419699517</v>
          </cell>
          <cell r="B12356" t="str">
            <v>GEMEENTE AMSTERDAM</v>
          </cell>
        </row>
        <row r="12357">
          <cell r="A12357">
            <v>419699517</v>
          </cell>
          <cell r="B12357" t="str">
            <v>GEMEENTE AMSTERDAM</v>
          </cell>
        </row>
        <row r="12358">
          <cell r="A12358">
            <v>419699517</v>
          </cell>
          <cell r="B12358" t="str">
            <v>GEMEENTE AMSTERDAM</v>
          </cell>
        </row>
        <row r="12359">
          <cell r="A12359">
            <v>419699517</v>
          </cell>
          <cell r="B12359" t="str">
            <v>GEMEENTE AMSTERDAM</v>
          </cell>
        </row>
        <row r="12360">
          <cell r="A12360">
            <v>419699517</v>
          </cell>
          <cell r="B12360" t="str">
            <v>GEMEENTE AMSTERDAM</v>
          </cell>
        </row>
        <row r="12361">
          <cell r="A12361">
            <v>419699517</v>
          </cell>
          <cell r="B12361" t="str">
            <v>GEMEENTE AMSTERDAM</v>
          </cell>
        </row>
        <row r="12362">
          <cell r="A12362">
            <v>419699517</v>
          </cell>
          <cell r="B12362" t="str">
            <v>GEMEENTE AMSTERDAM</v>
          </cell>
        </row>
        <row r="12363">
          <cell r="A12363">
            <v>419699517</v>
          </cell>
          <cell r="B12363" t="str">
            <v>GEMEENTE AMSTERDAM</v>
          </cell>
        </row>
        <row r="12364">
          <cell r="A12364">
            <v>419699517</v>
          </cell>
          <cell r="B12364" t="str">
            <v>GEMEENTE AMSTERDAM</v>
          </cell>
        </row>
        <row r="12365">
          <cell r="A12365">
            <v>419699517</v>
          </cell>
          <cell r="B12365" t="str">
            <v>GEMEENTE AMSTERDAM</v>
          </cell>
        </row>
        <row r="12366">
          <cell r="A12366">
            <v>550036909</v>
          </cell>
          <cell r="B12366" t="str">
            <v>GEMEENTE ROTTERDAM</v>
          </cell>
        </row>
        <row r="12367">
          <cell r="A12367">
            <v>403857837</v>
          </cell>
          <cell r="B12367" t="str">
            <v>GREENEDEN LUX 3 S.AR.L.</v>
          </cell>
        </row>
        <row r="12368">
          <cell r="A12368">
            <v>387257835</v>
          </cell>
          <cell r="B12368" t="str">
            <v>GP INTERNATIONAL HOLDING N.V.</v>
          </cell>
        </row>
        <row r="12369">
          <cell r="A12369">
            <v>406676775</v>
          </cell>
          <cell r="B12369" t="str">
            <v>GRUPO CATALANA OCCIDENTE SA</v>
          </cell>
        </row>
        <row r="12370">
          <cell r="A12370">
            <v>406676775</v>
          </cell>
          <cell r="B12370" t="str">
            <v>GRUPO CATALANA OCCIDENTE SA</v>
          </cell>
        </row>
        <row r="12371">
          <cell r="A12371">
            <v>406676775</v>
          </cell>
          <cell r="B12371" t="str">
            <v>GRUPO CATALANA OCCIDENTE SA</v>
          </cell>
        </row>
        <row r="12372">
          <cell r="A12372">
            <v>411316763</v>
          </cell>
          <cell r="B12372" t="str">
            <v>INDUTRADE AB</v>
          </cell>
        </row>
        <row r="12373">
          <cell r="A12373">
            <v>415398791</v>
          </cell>
          <cell r="B12373" t="str">
            <v>HAAGEN COOPERATIEF U.A.</v>
          </cell>
        </row>
        <row r="12374">
          <cell r="A12374">
            <v>408026268</v>
          </cell>
          <cell r="B12374" t="str">
            <v>DE KOORNZAAYER N.V.</v>
          </cell>
        </row>
        <row r="12375">
          <cell r="A12375">
            <v>489238571</v>
          </cell>
          <cell r="B12375" t="str">
            <v>HAVENBEDRIJF ROTTERDAM N.V.</v>
          </cell>
        </row>
        <row r="12376">
          <cell r="A12376">
            <v>406712950</v>
          </cell>
          <cell r="B12376" t="str">
            <v>L'ARCHE GREEN N.V.</v>
          </cell>
        </row>
        <row r="12377">
          <cell r="A12377">
            <v>410813687</v>
          </cell>
          <cell r="B12377" t="str">
            <v>GERBEN HEISTERKAMP HOLDING B.V.</v>
          </cell>
        </row>
        <row r="12378">
          <cell r="A12378">
            <v>410813687</v>
          </cell>
          <cell r="B12378" t="str">
            <v>GERBEN HEISTERKAMP HOLDING B.V.</v>
          </cell>
        </row>
        <row r="12379">
          <cell r="A12379">
            <v>402300974</v>
          </cell>
          <cell r="B12379" t="str">
            <v>STICHTING ADMINISTRATIEKANTOOR CHALIDA</v>
          </cell>
        </row>
        <row r="12380">
          <cell r="A12380">
            <v>406444505</v>
          </cell>
          <cell r="B12380" t="str">
            <v>AIMLAND TECHNOLOGIES B.V.</v>
          </cell>
        </row>
        <row r="12381">
          <cell r="A12381">
            <v>406873455</v>
          </cell>
          <cell r="B12381" t="str">
            <v>HILVERDA DE BOER B.V.</v>
          </cell>
        </row>
        <row r="12382">
          <cell r="A12382">
            <v>489162383</v>
          </cell>
          <cell r="B12382" t="str">
            <v>HIROSE ELECTRIC CO., LTD.</v>
          </cell>
        </row>
        <row r="12383">
          <cell r="A12383">
            <v>489548094</v>
          </cell>
          <cell r="B12383" t="str">
            <v>SHOWA DENKO K.K.</v>
          </cell>
        </row>
        <row r="12384">
          <cell r="A12384">
            <v>489757161</v>
          </cell>
          <cell r="B12384" t="str">
            <v>POWERSPORTS DISTRIBUTION GROUP B.V.</v>
          </cell>
        </row>
        <row r="12385">
          <cell r="A12385">
            <v>403974343</v>
          </cell>
          <cell r="B12385" t="str">
            <v>COLFAX CORPORATION</v>
          </cell>
        </row>
        <row r="12386">
          <cell r="A12386">
            <v>402241053</v>
          </cell>
          <cell r="B12386" t="str">
            <v>GEMEENTE DEN HAAG</v>
          </cell>
        </row>
        <row r="12387">
          <cell r="A12387">
            <v>402175186</v>
          </cell>
          <cell r="B12387" t="str">
            <v>HUISMAN EQUIPMENT HOLDING B.V.</v>
          </cell>
        </row>
        <row r="12388">
          <cell r="A12388">
            <v>402175186</v>
          </cell>
          <cell r="B12388" t="str">
            <v>HUISMAN EQUIPMENT HOLDING B.V.</v>
          </cell>
        </row>
        <row r="12389">
          <cell r="A12389">
            <v>409425261</v>
          </cell>
          <cell r="B12389" t="str">
            <v>IHC MERWEDE HOLDING B.V.</v>
          </cell>
        </row>
        <row r="12390">
          <cell r="A12390">
            <v>386741735</v>
          </cell>
          <cell r="B12390" t="str">
            <v>IMCOPA IMPORTACAO EXPORTACAO E INDUSTRIA DE OLEOS S/A</v>
          </cell>
        </row>
        <row r="12391">
          <cell r="A12391">
            <v>416390334</v>
          </cell>
          <cell r="B12391" t="str">
            <v>IMPULSE PLANTS HOLDING B.V.</v>
          </cell>
        </row>
        <row r="12392">
          <cell r="A12392">
            <v>416390334</v>
          </cell>
          <cell r="B12392" t="str">
            <v>IMPULSE PLANTS HOLDING B.V.</v>
          </cell>
        </row>
        <row r="12393">
          <cell r="A12393">
            <v>414620351</v>
          </cell>
          <cell r="B12393" t="str">
            <v>ING GROEP N.V.</v>
          </cell>
        </row>
        <row r="12394">
          <cell r="A12394">
            <v>414620351</v>
          </cell>
          <cell r="B12394" t="str">
            <v>ING GROEP N.V.</v>
          </cell>
        </row>
        <row r="12395">
          <cell r="A12395">
            <v>490890243</v>
          </cell>
          <cell r="B12395" t="str">
            <v>INSTITUUT FYSIEKE VEILIGHEID (IFV)</v>
          </cell>
        </row>
        <row r="12396">
          <cell r="A12396">
            <v>491533661</v>
          </cell>
          <cell r="B12396" t="str">
            <v>INVENTUM BEHEER B.V.</v>
          </cell>
        </row>
        <row r="12397">
          <cell r="A12397">
            <v>405006719</v>
          </cell>
          <cell r="B12397" t="str">
            <v>STICHTING ADMINISTRATIEKANTOOR ITSME</v>
          </cell>
        </row>
        <row r="12398">
          <cell r="A12398">
            <v>405006719</v>
          </cell>
          <cell r="B12398" t="str">
            <v>STICHTING ADMINISTRATIEKANTOOR ITSME</v>
          </cell>
        </row>
        <row r="12399">
          <cell r="A12399">
            <v>405006719</v>
          </cell>
          <cell r="B12399" t="str">
            <v>STICHTING ADMINISTRATIEKANTOOR ITSME</v>
          </cell>
        </row>
        <row r="12400">
          <cell r="A12400">
            <v>492139277</v>
          </cell>
          <cell r="B12400" t="str">
            <v>STICHTING ADMINISTRATIEKANTOOR J. DE JONGE BEHEER B.V.</v>
          </cell>
        </row>
        <row r="12401">
          <cell r="A12401">
            <v>402394357</v>
          </cell>
          <cell r="B12401" t="str">
            <v>J&amp;D BEHEER B.V.</v>
          </cell>
        </row>
        <row r="12402">
          <cell r="A12402">
            <v>489170524</v>
          </cell>
          <cell r="B12402" t="str">
            <v>UNIVERSITAIR MEDISCH CENTRUM UTRECHT</v>
          </cell>
        </row>
        <row r="12403">
          <cell r="A12403">
            <v>402229249</v>
          </cell>
          <cell r="B12403" t="str">
            <v>PROSPERUS B.V.</v>
          </cell>
        </row>
        <row r="12404">
          <cell r="A12404">
            <v>415127232</v>
          </cell>
          <cell r="B12404" t="str">
            <v>SMF MANAGEMENT CONSULTANTS B.V.</v>
          </cell>
        </row>
        <row r="12405">
          <cell r="A12405">
            <v>491214310</v>
          </cell>
          <cell r="B12405" t="str">
            <v>KAMER VAN KOOPHANDEL</v>
          </cell>
        </row>
        <row r="12406">
          <cell r="A12406">
            <v>491214310</v>
          </cell>
          <cell r="B12406" t="str">
            <v>KAMER VAN KOOPHANDEL</v>
          </cell>
        </row>
        <row r="12407">
          <cell r="A12407">
            <v>491214310</v>
          </cell>
          <cell r="B12407" t="str">
            <v>KAMER VAN KOOPHANDEL</v>
          </cell>
        </row>
        <row r="12408">
          <cell r="A12408">
            <v>491402721</v>
          </cell>
          <cell r="B12408" t="str">
            <v>OK A.M.B.A.</v>
          </cell>
        </row>
        <row r="12409">
          <cell r="A12409">
            <v>408307163</v>
          </cell>
          <cell r="B12409" t="str">
            <v>LAMEX FOODS HOLDINGS B.V.</v>
          </cell>
        </row>
        <row r="12410">
          <cell r="A12410">
            <v>402003941</v>
          </cell>
          <cell r="B12410" t="str">
            <v>AIR FRANCE - KLM</v>
          </cell>
        </row>
        <row r="12411">
          <cell r="A12411">
            <v>415306856</v>
          </cell>
          <cell r="B12411" t="str">
            <v>KONICA MINOLTA, INC.</v>
          </cell>
        </row>
        <row r="12412">
          <cell r="A12412">
            <v>491350817</v>
          </cell>
          <cell r="B12412" t="str">
            <v>JDE PEET'S N.V.</v>
          </cell>
        </row>
        <row r="12413">
          <cell r="A12413">
            <v>402987614</v>
          </cell>
          <cell r="B12413" t="str">
            <v>JDE PEET'S N.V.</v>
          </cell>
        </row>
        <row r="12414">
          <cell r="A12414">
            <v>412200875</v>
          </cell>
          <cell r="B12414" t="str">
            <v>POSTNL N.V.</v>
          </cell>
        </row>
        <row r="12415">
          <cell r="A12415">
            <v>489782833</v>
          </cell>
          <cell r="B12415" t="str">
            <v>KRAMP GROEP B.V.</v>
          </cell>
        </row>
        <row r="12416">
          <cell r="A12416">
            <v>386059851</v>
          </cell>
          <cell r="B12416" t="str">
            <v>KUIPERS BOUWMATERIALEN EN STEENHANDEL B.V.</v>
          </cell>
        </row>
        <row r="12417">
          <cell r="A12417">
            <v>403495984</v>
          </cell>
          <cell r="B12417" t="str">
            <v>LBC TANK TERMINALS GROUP HOLDING NETHERLANDS COOPERATIEF U.A.</v>
          </cell>
        </row>
        <row r="12418">
          <cell r="A12418">
            <v>416068849</v>
          </cell>
          <cell r="B12418" t="str">
            <v>LANDD GROUP B.V.</v>
          </cell>
        </row>
        <row r="12419">
          <cell r="A12419">
            <v>402591556</v>
          </cell>
          <cell r="B12419" t="str">
            <v>RELX PLC</v>
          </cell>
        </row>
        <row r="12420">
          <cell r="A12420">
            <v>406609883</v>
          </cell>
          <cell r="B12420" t="str">
            <v>LINDE PUBLIC LIMITED COMPANY</v>
          </cell>
        </row>
        <row r="12421">
          <cell r="A12421">
            <v>406427997</v>
          </cell>
          <cell r="B12421" t="str">
            <v>LOMANS BEHEER B.V.</v>
          </cell>
        </row>
        <row r="12422">
          <cell r="A12422">
            <v>413166492</v>
          </cell>
          <cell r="B12422" t="str">
            <v>LOYENS &amp; LOEFF N.V.</v>
          </cell>
        </row>
        <row r="12423">
          <cell r="A12423">
            <v>404474652</v>
          </cell>
          <cell r="B12423" t="str">
            <v>STICHTING ADMINISTRATIEKANTOOR MAIBO</v>
          </cell>
        </row>
        <row r="12424">
          <cell r="A12424">
            <v>402343339</v>
          </cell>
          <cell r="B12424" t="str">
            <v>MAKITA CORPORATION</v>
          </cell>
        </row>
        <row r="12425">
          <cell r="A12425">
            <v>407393040</v>
          </cell>
          <cell r="B12425" t="str">
            <v>STICHTING ADMINISTRATIEKANTOOR MAREES</v>
          </cell>
        </row>
        <row r="12426">
          <cell r="A12426">
            <v>416499457</v>
          </cell>
          <cell r="B12426" t="str">
            <v>EBAY INC.</v>
          </cell>
        </row>
        <row r="12427">
          <cell r="A12427">
            <v>416499457</v>
          </cell>
          <cell r="B12427" t="str">
            <v>EBAY INC.</v>
          </cell>
        </row>
        <row r="12428">
          <cell r="A12428">
            <v>414088575</v>
          </cell>
          <cell r="B12428" t="str">
            <v>CECONOMY AG</v>
          </cell>
        </row>
        <row r="12429">
          <cell r="A12429">
            <v>403593668</v>
          </cell>
          <cell r="B12429" t="str">
            <v>MEILINK B.V.</v>
          </cell>
        </row>
        <row r="12430">
          <cell r="A12430">
            <v>410444905</v>
          </cell>
          <cell r="B12430" t="str">
            <v>DAIMLER AG</v>
          </cell>
        </row>
        <row r="12431">
          <cell r="A12431">
            <v>405871930</v>
          </cell>
          <cell r="B12431" t="str">
            <v>MARSH &amp; MCLENNAN COMPANIES HOLDINGS (LUXEMBOURG) S.A R.L.</v>
          </cell>
        </row>
        <row r="12432">
          <cell r="A12432">
            <v>418912689</v>
          </cell>
          <cell r="B12432" t="str">
            <v>MERCK KG AUF AKTIEN</v>
          </cell>
        </row>
        <row r="12433">
          <cell r="A12433">
            <v>402003297</v>
          </cell>
          <cell r="B12433" t="str">
            <v>MERCK &amp; CO., INC.</v>
          </cell>
        </row>
        <row r="12434">
          <cell r="A12434">
            <v>407205319</v>
          </cell>
          <cell r="B12434" t="str">
            <v>BERKSHIRE HATHAWAY INC.</v>
          </cell>
        </row>
        <row r="12435">
          <cell r="A12435">
            <v>411703010</v>
          </cell>
          <cell r="B12435" t="str">
            <v>RIJKSOVERHEID</v>
          </cell>
        </row>
        <row r="12436">
          <cell r="A12436">
            <v>411703010</v>
          </cell>
          <cell r="B12436" t="str">
            <v>RIJKSOVERHEID</v>
          </cell>
        </row>
        <row r="12437">
          <cell r="A12437">
            <v>411703010</v>
          </cell>
          <cell r="B12437" t="str">
            <v>RIJKSOVERHEID</v>
          </cell>
        </row>
        <row r="12438">
          <cell r="A12438">
            <v>411703010</v>
          </cell>
          <cell r="B12438" t="str">
            <v>RIJKSOVERHEID</v>
          </cell>
        </row>
        <row r="12439">
          <cell r="A12439">
            <v>405458654</v>
          </cell>
          <cell r="B12439" t="str">
            <v>MITSUBISHI CORPORATION</v>
          </cell>
        </row>
        <row r="12440">
          <cell r="A12440">
            <v>402111397</v>
          </cell>
          <cell r="B12440" t="str">
            <v>MITSUBISHI HEAVY INDUSTRIES, LTD.</v>
          </cell>
        </row>
        <row r="12441">
          <cell r="A12441">
            <v>403318926</v>
          </cell>
          <cell r="B12441" t="str">
            <v>STICHTING AANDELENBEHEER MODERNA</v>
          </cell>
        </row>
        <row r="12442">
          <cell r="A12442">
            <v>402100747</v>
          </cell>
          <cell r="B12442" t="str">
            <v>TBG AG</v>
          </cell>
        </row>
        <row r="12443">
          <cell r="A12443">
            <v>416450732</v>
          </cell>
          <cell r="B12443" t="str">
            <v>MITSUI O.S.K. LINES, LTD.</v>
          </cell>
        </row>
        <row r="12444">
          <cell r="A12444">
            <v>404814597</v>
          </cell>
          <cell r="B12444" t="str">
            <v>MONITUS HOLDING II B.V.</v>
          </cell>
        </row>
        <row r="12445">
          <cell r="A12445">
            <v>405149428</v>
          </cell>
          <cell r="B12445" t="str">
            <v>STICHTING ADMINISTRATIEKANTOOR STAALSTRAAT HOLDING</v>
          </cell>
        </row>
        <row r="12446">
          <cell r="A12446">
            <v>405396557</v>
          </cell>
          <cell r="B12446" t="str">
            <v>INNER MONGOLIA JUNZHENG ENERGY &amp; CHEMICAL GROUP CO., LTD.</v>
          </cell>
        </row>
        <row r="12447">
          <cell r="A12447">
            <v>405396557</v>
          </cell>
          <cell r="B12447" t="str">
            <v>INNER MONGOLIA JUNZHENG ENERGY &amp; CHEMICAL GROUP CO., LTD.</v>
          </cell>
        </row>
        <row r="12448">
          <cell r="A12448">
            <v>406869156</v>
          </cell>
          <cell r="B12448" t="str">
            <v>NIPPON EXPRESS CO., LTD.</v>
          </cell>
        </row>
        <row r="12449">
          <cell r="A12449">
            <v>403097702</v>
          </cell>
          <cell r="B12449" t="str">
            <v>HITACHI CAPITAL MOBILITY HOLDING NETHERLANDS B.V.</v>
          </cell>
        </row>
        <row r="12450">
          <cell r="A12450">
            <v>407747229</v>
          </cell>
          <cell r="B12450" t="str">
            <v>P.A.G. NOY BEHEER B.V.</v>
          </cell>
        </row>
        <row r="12451">
          <cell r="A12451">
            <v>489061953</v>
          </cell>
          <cell r="B12451" t="str">
            <v>SHV HOLDINGS N.V.</v>
          </cell>
        </row>
        <row r="12452">
          <cell r="A12452">
            <v>489061953</v>
          </cell>
          <cell r="B12452" t="str">
            <v>SHV HOLDINGS N.V.</v>
          </cell>
        </row>
        <row r="12453">
          <cell r="A12453">
            <v>489061953</v>
          </cell>
          <cell r="B12453" t="str">
            <v>SHV HOLDINGS N.V.</v>
          </cell>
        </row>
        <row r="12454">
          <cell r="A12454">
            <v>489061953</v>
          </cell>
          <cell r="B12454" t="str">
            <v>SHV HOLDINGS N.V.</v>
          </cell>
        </row>
        <row r="12455">
          <cell r="A12455">
            <v>489061953</v>
          </cell>
          <cell r="B12455" t="str">
            <v>SHV HOLDINGS N.V.</v>
          </cell>
        </row>
        <row r="12456">
          <cell r="A12456">
            <v>403055791</v>
          </cell>
          <cell r="B12456" t="str">
            <v>RIJKSOVERHEID</v>
          </cell>
        </row>
        <row r="12457">
          <cell r="A12457">
            <v>387402717</v>
          </cell>
          <cell r="B12457" t="str">
            <v>AURELIUS EQUITY OPPORTUNITIES SE &amp; CO. KGAA</v>
          </cell>
        </row>
        <row r="12458">
          <cell r="A12458">
            <v>410801963</v>
          </cell>
          <cell r="B12458" t="str">
            <v>SMB CAPITAL B.V.</v>
          </cell>
        </row>
        <row r="12459">
          <cell r="A12459">
            <v>416270411</v>
          </cell>
          <cell r="B12459" t="str">
            <v>SPECTRIS PLC</v>
          </cell>
        </row>
        <row r="12460">
          <cell r="A12460">
            <v>402436497</v>
          </cell>
          <cell r="B12460" t="str">
            <v>PAUL HARTMANN AG</v>
          </cell>
        </row>
        <row r="12461">
          <cell r="A12461">
            <v>490150608</v>
          </cell>
          <cell r="B12461" t="str">
            <v>PENTAIR PUBLIC LIMITED COMPANY</v>
          </cell>
        </row>
        <row r="12462">
          <cell r="A12462">
            <v>404559718</v>
          </cell>
          <cell r="B12462" t="str">
            <v>KONINKLIJKE PHILIPS N.V.</v>
          </cell>
        </row>
        <row r="12463">
          <cell r="A12463">
            <v>404559718</v>
          </cell>
          <cell r="B12463" t="str">
            <v>KONINKLIJKE PHILIPS N.V.</v>
          </cell>
        </row>
        <row r="12464">
          <cell r="A12464">
            <v>491456325</v>
          </cell>
          <cell r="B12464" t="str">
            <v>POLYTEC HOLDING AG</v>
          </cell>
        </row>
        <row r="12465">
          <cell r="A12465">
            <v>489663458</v>
          </cell>
          <cell r="B12465" t="str">
            <v>PANTA HOLDINGS B.V.</v>
          </cell>
        </row>
        <row r="12466">
          <cell r="A12466">
            <v>489663458</v>
          </cell>
          <cell r="B12466" t="str">
            <v>PANTA HOLDINGS B.V.</v>
          </cell>
        </row>
        <row r="12467">
          <cell r="A12467">
            <v>410117436</v>
          </cell>
          <cell r="B12467" t="str">
            <v>PRINS HOLLAND B.V.</v>
          </cell>
        </row>
        <row r="12468">
          <cell r="A12468">
            <v>410117436</v>
          </cell>
          <cell r="B12468" t="str">
            <v>PRINS HOLLAND B.V.</v>
          </cell>
        </row>
        <row r="12469">
          <cell r="A12469">
            <v>410117436</v>
          </cell>
          <cell r="B12469" t="str">
            <v>PRINS HOLLAND B.V.</v>
          </cell>
        </row>
        <row r="12470">
          <cell r="A12470">
            <v>403316065</v>
          </cell>
          <cell r="B12470" t="str">
            <v>DREES &amp; SOMMER SE</v>
          </cell>
        </row>
        <row r="12471">
          <cell r="A12471">
            <v>414152538</v>
          </cell>
          <cell r="B12471" t="str">
            <v>PRODELTA LIFTING B.V.</v>
          </cell>
        </row>
        <row r="12472">
          <cell r="A12472">
            <v>402797265</v>
          </cell>
          <cell r="B12472" t="str">
            <v>QUALITY PRODUCE INTERNATIONAL (Q.P.I.) B.V.</v>
          </cell>
        </row>
        <row r="12473">
          <cell r="A12473">
            <v>406511274</v>
          </cell>
          <cell r="B12473" t="str">
            <v>QUANTORE HOLDING B.V.</v>
          </cell>
        </row>
        <row r="12474">
          <cell r="A12474">
            <v>402001754</v>
          </cell>
          <cell r="B12474" t="str">
            <v>COOPERATIEVE RABOBANK U.A.</v>
          </cell>
        </row>
        <row r="12475">
          <cell r="A12475">
            <v>490904640</v>
          </cell>
          <cell r="B12475" t="str">
            <v>WEYTZICHT BEHEER B.V.</v>
          </cell>
        </row>
        <row r="12476">
          <cell r="A12476">
            <v>491491282</v>
          </cell>
          <cell r="B12476" t="str">
            <v>STICHTING ADMINISTRATIEKANTOOR RDS HOLDING</v>
          </cell>
        </row>
        <row r="12477">
          <cell r="A12477">
            <v>491491282</v>
          </cell>
          <cell r="B12477" t="str">
            <v>STICHTING ADMINISTRATIEKANTOOR RDS HOLDING</v>
          </cell>
        </row>
        <row r="12478">
          <cell r="A12478">
            <v>409471596</v>
          </cell>
          <cell r="B12478" t="str">
            <v>MAYORDOMO HOLDING B.V.</v>
          </cell>
        </row>
        <row r="12479">
          <cell r="A12479">
            <v>405265778</v>
          </cell>
          <cell r="B12479" t="str">
            <v>RENDON ONDERHOUDSGROEP B.V.</v>
          </cell>
        </row>
        <row r="12480">
          <cell r="A12480">
            <v>405265778</v>
          </cell>
          <cell r="B12480" t="str">
            <v>RENDON ONDERHOUDSGROEP B.V.</v>
          </cell>
        </row>
        <row r="12481">
          <cell r="A12481">
            <v>405698796</v>
          </cell>
          <cell r="B12481" t="str">
            <v>RBS CAPITAL TRUST A</v>
          </cell>
        </row>
        <row r="12482">
          <cell r="A12482">
            <v>413739350</v>
          </cell>
          <cell r="B12482" t="str">
            <v>PRODELTA INVESTMENT PARTNERS B.V.</v>
          </cell>
        </row>
        <row r="12483">
          <cell r="A12483">
            <v>283480283</v>
          </cell>
          <cell r="B12483" t="str">
            <v>R O B E R T B O S C H S T I F T U N G GESELLSCHAFT MIT BESCHRANKTER HAFTUNG</v>
          </cell>
        </row>
        <row r="12484">
          <cell r="A12484">
            <v>410564405</v>
          </cell>
          <cell r="B12484" t="str">
            <v>R O B E R T B O S C H S T I F T U N G GESELLSCHAFT MIT BESCHRANKTER HAFTUNG</v>
          </cell>
        </row>
        <row r="12485">
          <cell r="A12485">
            <v>402007603</v>
          </cell>
          <cell r="B12485" t="str">
            <v>ROCKWOOL INTERNATIONAL A/S</v>
          </cell>
        </row>
        <row r="12486">
          <cell r="A12486">
            <v>418256202</v>
          </cell>
          <cell r="B12486" t="str">
            <v>OEP TRAFO COOPERATIEF U.A.</v>
          </cell>
        </row>
        <row r="12487">
          <cell r="A12487">
            <v>402075907</v>
          </cell>
          <cell r="B12487" t="str">
            <v>LVMH MOET HENNESSY LOUIS VUITTON</v>
          </cell>
        </row>
        <row r="12488">
          <cell r="A12488">
            <v>414888529</v>
          </cell>
          <cell r="B12488" t="str">
            <v>SAMSUNG ELECTRONICS CO., LTD.</v>
          </cell>
        </row>
        <row r="12489">
          <cell r="A12489">
            <v>405644121</v>
          </cell>
          <cell r="B12489" t="str">
            <v>LKQ CORPORATION</v>
          </cell>
        </row>
        <row r="12490">
          <cell r="A12490">
            <v>416273779</v>
          </cell>
          <cell r="B12490" t="str">
            <v>STICHTING ADMINISTRATIEKANTOOR F. VAN TIEM BEHEER</v>
          </cell>
        </row>
        <row r="12491">
          <cell r="A12491">
            <v>405308883</v>
          </cell>
          <cell r="B12491" t="str">
            <v>BUNDESREPUBLIK DEUTSCHLAND</v>
          </cell>
        </row>
        <row r="12492">
          <cell r="A12492">
            <v>489783748</v>
          </cell>
          <cell r="B12492" t="str">
            <v>EVERS MANAGEMENT B.V.</v>
          </cell>
        </row>
        <row r="12493">
          <cell r="A12493">
            <v>402351100</v>
          </cell>
          <cell r="B12493" t="str">
            <v>ROYAL DUTCH SHELL PLC</v>
          </cell>
        </row>
        <row r="12494">
          <cell r="A12494">
            <v>402351100</v>
          </cell>
          <cell r="B12494" t="str">
            <v>ROYAL DUTCH SHELL PLC</v>
          </cell>
        </row>
        <row r="12495">
          <cell r="A12495">
            <v>414108183</v>
          </cell>
          <cell r="B12495" t="str">
            <v>SHIN-ETSU CHEMICAL CO., LTD.</v>
          </cell>
        </row>
        <row r="12496">
          <cell r="A12496">
            <v>489975600</v>
          </cell>
          <cell r="B12496" t="str">
            <v>SIMMONS &amp; SIMMONS LLP</v>
          </cell>
        </row>
        <row r="12497">
          <cell r="A12497">
            <v>408243231</v>
          </cell>
          <cell r="B12497" t="str">
            <v>SMT HOLDCO B.V.</v>
          </cell>
        </row>
        <row r="12498">
          <cell r="A12498">
            <v>414356030</v>
          </cell>
          <cell r="B12498" t="str">
            <v>SMURFIT KAPPA GROUP PUBLIC LIMITED COMPANY</v>
          </cell>
        </row>
        <row r="12499">
          <cell r="A12499">
            <v>406331512</v>
          </cell>
          <cell r="B12499" t="str">
            <v>CAPGEMINI</v>
          </cell>
        </row>
        <row r="12500">
          <cell r="A12500">
            <v>491340783</v>
          </cell>
          <cell r="B12500" t="str">
            <v>SOLENIS HOLDINGS II COOPERATIEF U.A.</v>
          </cell>
        </row>
        <row r="12501">
          <cell r="A12501">
            <v>491340783</v>
          </cell>
          <cell r="B12501" t="str">
            <v>SOLENIS HOLDINGS II COOPERATIEF U.A.</v>
          </cell>
        </row>
        <row r="12502">
          <cell r="A12502">
            <v>413747648</v>
          </cell>
          <cell r="B12502" t="str">
            <v>SONOS, INC.</v>
          </cell>
        </row>
        <row r="12503">
          <cell r="A12503">
            <v>413747648</v>
          </cell>
          <cell r="B12503" t="str">
            <v>SONOS, INC.</v>
          </cell>
        </row>
        <row r="12504">
          <cell r="A12504">
            <v>489002618</v>
          </cell>
          <cell r="B12504" t="str">
            <v>PROMONTORIA 27 COOPERATIE U.A.</v>
          </cell>
        </row>
        <row r="12505">
          <cell r="A12505">
            <v>408882012</v>
          </cell>
          <cell r="B12505" t="str">
            <v>STAR GROUP HOLDING B.V.</v>
          </cell>
        </row>
        <row r="12506">
          <cell r="A12506">
            <v>403286185</v>
          </cell>
          <cell r="B12506" t="str">
            <v>STEDIN HOLDING N.V.</v>
          </cell>
        </row>
        <row r="12507">
          <cell r="A12507">
            <v>409253531</v>
          </cell>
          <cell r="B12507" t="str">
            <v>STICHTING ADMINISTRATIEKANTOOR R.P. BOS HOLDING</v>
          </cell>
        </row>
        <row r="12508">
          <cell r="A12508">
            <v>490873057</v>
          </cell>
          <cell r="B12508" t="str">
            <v>STERC BEHEER B.V.</v>
          </cell>
        </row>
        <row r="12509">
          <cell r="A12509">
            <v>405331190</v>
          </cell>
          <cell r="B12509" t="str">
            <v>STERN GROEP N.V.</v>
          </cell>
        </row>
        <row r="12510">
          <cell r="A12510">
            <v>409596582</v>
          </cell>
          <cell r="B12510" t="str">
            <v>STICHTING ADMINISTRATIEKANTOOR KROYMANS HOLDING</v>
          </cell>
        </row>
        <row r="12511">
          <cell r="A12511">
            <v>489395728</v>
          </cell>
          <cell r="B12511" t="str">
            <v>STICHTING LUNET ZORG</v>
          </cell>
        </row>
        <row r="12512">
          <cell r="A12512">
            <v>491428221</v>
          </cell>
          <cell r="B12512" t="str">
            <v>STICHTING HAAGLANDEN MEDISCH CENTRUM</v>
          </cell>
        </row>
        <row r="12513">
          <cell r="A12513">
            <v>414815154</v>
          </cell>
          <cell r="B12513" t="str">
            <v>STICHTING NATIONAAL LUCHT- EN RUIMTEVAARTLABORATORIUM</v>
          </cell>
        </row>
        <row r="12514">
          <cell r="A12514">
            <v>414456020</v>
          </cell>
          <cell r="B12514" t="str">
            <v>STICHTING OUDERENHUISVESTING ROTTERDAM</v>
          </cell>
        </row>
        <row r="12515">
          <cell r="A12515">
            <v>489234728</v>
          </cell>
          <cell r="B12515" t="str">
            <v>STICHTING QREDITS MICROFINANCIERING NEDERLAND</v>
          </cell>
        </row>
        <row r="12516">
          <cell r="A12516">
            <v>489234728</v>
          </cell>
          <cell r="B12516" t="str">
            <v>STICHTING QREDITS MICROFINANCIERING NEDERLAND</v>
          </cell>
        </row>
        <row r="12517">
          <cell r="A12517">
            <v>406772603</v>
          </cell>
          <cell r="B12517" t="str">
            <v>STICHTING R.O.C. NIJMEGEN E.O.</v>
          </cell>
        </row>
        <row r="12518">
          <cell r="A12518">
            <v>406320734</v>
          </cell>
          <cell r="B12518" t="str">
            <v>STICHTING RIJNSTATE</v>
          </cell>
        </row>
        <row r="12519">
          <cell r="A12519">
            <v>407537799</v>
          </cell>
          <cell r="B12519" t="str">
            <v>STICHTING SENSIRE</v>
          </cell>
        </row>
        <row r="12520">
          <cell r="A12520">
            <v>386631535</v>
          </cell>
          <cell r="B12520" t="str">
            <v>ZEYLAAS B.V.</v>
          </cell>
        </row>
        <row r="12521">
          <cell r="A12521">
            <v>403360576</v>
          </cell>
          <cell r="B12521" t="str">
            <v>TEIJIN LIMITED</v>
          </cell>
        </row>
        <row r="12522">
          <cell r="A12522">
            <v>403360576</v>
          </cell>
          <cell r="B12522" t="str">
            <v>TEIJIN LIMITED</v>
          </cell>
        </row>
        <row r="12523">
          <cell r="A12523">
            <v>403394976</v>
          </cell>
          <cell r="B12523" t="str">
            <v>THALES</v>
          </cell>
        </row>
        <row r="12524">
          <cell r="A12524">
            <v>403394976</v>
          </cell>
          <cell r="B12524" t="str">
            <v>THALES</v>
          </cell>
        </row>
        <row r="12525">
          <cell r="A12525">
            <v>403394976</v>
          </cell>
          <cell r="B12525" t="str">
            <v>THALES</v>
          </cell>
        </row>
        <row r="12526">
          <cell r="A12526">
            <v>403394976</v>
          </cell>
          <cell r="B12526" t="str">
            <v>THALES</v>
          </cell>
        </row>
        <row r="12527">
          <cell r="A12527">
            <v>406667642</v>
          </cell>
          <cell r="B12527" t="str">
            <v>THYSSENKRUPP AG</v>
          </cell>
        </row>
        <row r="12528">
          <cell r="A12528">
            <v>417920097</v>
          </cell>
          <cell r="B12528" t="str">
            <v>TIMESAVERS ACQUISITON, LLC</v>
          </cell>
        </row>
        <row r="12529">
          <cell r="A12529">
            <v>489857201</v>
          </cell>
          <cell r="B12529" t="str">
            <v>ADG DIENSTENGROEP SE</v>
          </cell>
        </row>
        <row r="12530">
          <cell r="A12530">
            <v>489857201</v>
          </cell>
          <cell r="B12530" t="str">
            <v>ADG DIENSTENGROEP SE</v>
          </cell>
        </row>
        <row r="12531">
          <cell r="A12531">
            <v>410455588</v>
          </cell>
          <cell r="B12531" t="str">
            <v>NEDERLANDSE ORGANISATIE VOOR TOEGEPAST-NATUURWETENSCHAPPELIJK ONDERZOEK TNO</v>
          </cell>
        </row>
        <row r="12532">
          <cell r="A12532">
            <v>491225197</v>
          </cell>
          <cell r="B12532" t="str">
            <v>TRAVIS PERKINS PLC</v>
          </cell>
        </row>
        <row r="12533">
          <cell r="A12533">
            <v>402468656</v>
          </cell>
          <cell r="B12533" t="str">
            <v>TOPCON CORPORATION</v>
          </cell>
        </row>
        <row r="12534">
          <cell r="A12534">
            <v>405392267</v>
          </cell>
          <cell r="B12534" t="str">
            <v>TOTAL SE</v>
          </cell>
        </row>
        <row r="12535">
          <cell r="A12535">
            <v>413798455</v>
          </cell>
          <cell r="B12535" t="str">
            <v>TRONOX HOLDINGS PLC</v>
          </cell>
        </row>
        <row r="12536">
          <cell r="A12536">
            <v>490811375</v>
          </cell>
          <cell r="B12536" t="str">
            <v>UNICA GROEP B.V.</v>
          </cell>
        </row>
        <row r="12537">
          <cell r="A12537">
            <v>410614358</v>
          </cell>
          <cell r="B12537" t="str">
            <v>AI AVOCADO &amp; CY S.C.A.</v>
          </cell>
        </row>
        <row r="12538">
          <cell r="A12538">
            <v>489327371</v>
          </cell>
          <cell r="B12538" t="str">
            <v>URBAN MINING CORP B.V.</v>
          </cell>
        </row>
        <row r="12539">
          <cell r="A12539">
            <v>489278841</v>
          </cell>
          <cell r="B12539" t="str">
            <v>VALLEI AUTO GROEP HOLDING B.V.</v>
          </cell>
        </row>
        <row r="12540">
          <cell r="A12540">
            <v>403731367</v>
          </cell>
          <cell r="B12540" t="str">
            <v>STICHTING ADMINISTRATIEKANTOOR HOLDING TH. VAN DALEN</v>
          </cell>
        </row>
        <row r="12541">
          <cell r="A12541">
            <v>402284970</v>
          </cell>
          <cell r="B12541" t="str">
            <v>REGGEBORGH INVEST B.V.</v>
          </cell>
        </row>
        <row r="12542">
          <cell r="A12542">
            <v>413687773</v>
          </cell>
          <cell r="B12542" t="str">
            <v>UFK MANAGEMENT HOLDING GMBH</v>
          </cell>
        </row>
        <row r="12543">
          <cell r="A12543">
            <v>404416125</v>
          </cell>
          <cell r="B12543" t="str">
            <v>TOYOTA INDUSTRIES CORPORATION</v>
          </cell>
        </row>
        <row r="12544">
          <cell r="A12544">
            <v>491501956</v>
          </cell>
          <cell r="B12544" t="str">
            <v>WEST COAST COMPANIES B.V.</v>
          </cell>
        </row>
        <row r="12545">
          <cell r="A12545">
            <v>419142005</v>
          </cell>
          <cell r="B12545" t="str">
            <v>TANK TOPCO B.V.</v>
          </cell>
        </row>
        <row r="12546">
          <cell r="A12546">
            <v>414395673</v>
          </cell>
          <cell r="B12546" t="str">
            <v>AB VOLVO</v>
          </cell>
        </row>
        <row r="12547">
          <cell r="A12547">
            <v>404556326</v>
          </cell>
          <cell r="B12547" t="str">
            <v>VHE HOLDING B.V.</v>
          </cell>
        </row>
        <row r="12548">
          <cell r="A12548">
            <v>405691150</v>
          </cell>
          <cell r="B12548" t="str">
            <v>BERLIN PACKAGING L.L.C.</v>
          </cell>
        </row>
        <row r="12549">
          <cell r="A12549">
            <v>489932511</v>
          </cell>
          <cell r="B12549" t="str">
            <v>ACTIS 3 ASANTE LP</v>
          </cell>
        </row>
        <row r="12550">
          <cell r="A12550">
            <v>415569318</v>
          </cell>
          <cell r="B12550" t="str">
            <v>LGE HOLDCO V B.V.</v>
          </cell>
        </row>
        <row r="12551">
          <cell r="A12551">
            <v>415569318</v>
          </cell>
          <cell r="B12551" t="str">
            <v>LGE HOLDCO V B.V.</v>
          </cell>
        </row>
        <row r="12552">
          <cell r="A12552">
            <v>415569318</v>
          </cell>
          <cell r="B12552" t="str">
            <v>LGE HOLDCO V B.V.</v>
          </cell>
        </row>
        <row r="12553">
          <cell r="A12553">
            <v>415569318</v>
          </cell>
          <cell r="B12553" t="str">
            <v>LGE HOLDCO V B.V.</v>
          </cell>
        </row>
        <row r="12554">
          <cell r="A12554">
            <v>415569318</v>
          </cell>
          <cell r="B12554" t="str">
            <v>LGE HOLDCO V B.V.</v>
          </cell>
        </row>
        <row r="12555">
          <cell r="A12555">
            <v>415569318</v>
          </cell>
          <cell r="B12555" t="str">
            <v>LGE HOLDCO V B.V.</v>
          </cell>
        </row>
        <row r="12556">
          <cell r="A12556">
            <v>406504605</v>
          </cell>
          <cell r="B12556" t="str">
            <v>AALBERTS N.V.</v>
          </cell>
        </row>
        <row r="12557">
          <cell r="A12557">
            <v>416114593</v>
          </cell>
          <cell r="B12557" t="str">
            <v>STICHTING ADMINISTRATIEKANTOOR BOTTER &amp; BOTTER HOLDING</v>
          </cell>
        </row>
        <row r="12558">
          <cell r="A12558">
            <v>408364008</v>
          </cell>
          <cell r="B12558" t="str">
            <v>WEHKAMP HOLDING B.V.</v>
          </cell>
        </row>
        <row r="12559">
          <cell r="A12559">
            <v>386350263</v>
          </cell>
          <cell r="B12559" t="str">
            <v>WETHERILL ASSOCIATES INC.</v>
          </cell>
        </row>
        <row r="12560">
          <cell r="A12560">
            <v>386350263</v>
          </cell>
          <cell r="B12560" t="str">
            <v>WETHERILL ASSOCIATES INC.</v>
          </cell>
        </row>
        <row r="12561">
          <cell r="A12561">
            <v>386350263</v>
          </cell>
          <cell r="B12561" t="str">
            <v>WETHERILL ASSOCIATES INC.</v>
          </cell>
        </row>
        <row r="12562">
          <cell r="A12562">
            <v>386350263</v>
          </cell>
          <cell r="B12562" t="str">
            <v>WETHERILL ASSOCIATES INC.</v>
          </cell>
        </row>
        <row r="12563">
          <cell r="A12563">
            <v>386350263</v>
          </cell>
          <cell r="B12563" t="str">
            <v>WETHERILL ASSOCIATES INC.</v>
          </cell>
        </row>
        <row r="12564">
          <cell r="A12564">
            <v>406283523</v>
          </cell>
          <cell r="B12564" t="str">
            <v>WOONSTICHTING SSW</v>
          </cell>
        </row>
        <row r="12565">
          <cell r="A12565">
            <v>406338280</v>
          </cell>
          <cell r="B12565" t="str">
            <v>YARDEN HOLDING B.V.</v>
          </cell>
        </row>
        <row r="12566">
          <cell r="A12566">
            <v>415658140</v>
          </cell>
          <cell r="B12566" t="str">
            <v>STICHTING ADMINISTRATIE ZYLAB</v>
          </cell>
        </row>
        <row r="12567">
          <cell r="A12567">
            <v>404474652</v>
          </cell>
          <cell r="B12567" t="str">
            <v>STICHTING ADMINISTRATIEKANTOOR MAIBO</v>
          </cell>
        </row>
        <row r="12568">
          <cell r="A12568">
            <v>491851340</v>
          </cell>
          <cell r="B12568" t="str">
            <v>AMLIN INSURANCE SE</v>
          </cell>
        </row>
        <row r="12569">
          <cell r="A12569">
            <v>416390334</v>
          </cell>
          <cell r="B12569" t="str">
            <v>IMPULSE PLANTS HOLDING B.V.</v>
          </cell>
        </row>
        <row r="12570">
          <cell r="A12570">
            <v>409205812</v>
          </cell>
          <cell r="B12570" t="str">
            <v>A.P. MOLLER OG HUSTRU CHASTINE MC-KINNEY MOLLERS FOND TIL ALMENE FORMAAL</v>
          </cell>
        </row>
        <row r="12571">
          <cell r="A12571">
            <v>404814597</v>
          </cell>
          <cell r="B12571" t="str">
            <v>MONITUS HOLDING II B.V.</v>
          </cell>
        </row>
        <row r="12572">
          <cell r="A12572">
            <v>283847564</v>
          </cell>
          <cell r="B12572" t="str">
            <v>CUGLA B.V.</v>
          </cell>
        </row>
        <row r="12573">
          <cell r="A12573">
            <v>372360664</v>
          </cell>
          <cell r="B12573" t="str">
            <v>NANOCYL</v>
          </cell>
        </row>
        <row r="12574">
          <cell r="A12574">
            <v>779543701</v>
          </cell>
          <cell r="B12574" t="str">
            <v>WW BELGIUM</v>
          </cell>
        </row>
        <row r="12575">
          <cell r="A12575">
            <v>370025702</v>
          </cell>
          <cell r="B12575" t="str">
            <v>KAMERIG B.V.</v>
          </cell>
        </row>
        <row r="12576">
          <cell r="A12576">
            <v>762806037</v>
          </cell>
          <cell r="B12576" t="str">
            <v>TOYOTA BOSHOKU CORPORATION</v>
          </cell>
        </row>
        <row r="12577">
          <cell r="A12577">
            <v>376688664</v>
          </cell>
          <cell r="B12577" t="str">
            <v>TAKENAKA CORPORATION</v>
          </cell>
        </row>
        <row r="12578">
          <cell r="A12578">
            <v>458777323</v>
          </cell>
          <cell r="B12578" t="str">
            <v>CONSILTECH A.S.</v>
          </cell>
        </row>
        <row r="12579">
          <cell r="A12579">
            <v>770047207</v>
          </cell>
          <cell r="B12579" t="str">
            <v>NORDIC WATERPROOFING HOLDING A/S</v>
          </cell>
        </row>
        <row r="12580">
          <cell r="A12580">
            <v>376077678</v>
          </cell>
          <cell r="B12580" t="str">
            <v>SOUND SOLUTIONS HOLDING B.V.</v>
          </cell>
        </row>
        <row r="12581">
          <cell r="A12581">
            <v>370200110</v>
          </cell>
          <cell r="B12581" t="str">
            <v>HELALIE</v>
          </cell>
        </row>
        <row r="12582">
          <cell r="A12582">
            <v>283363851</v>
          </cell>
          <cell r="B12582" t="str">
            <v>I.P.H.</v>
          </cell>
        </row>
        <row r="12583">
          <cell r="A12583">
            <v>370170805</v>
          </cell>
          <cell r="B12583" t="str">
            <v>5N PLUS INC</v>
          </cell>
        </row>
        <row r="12584">
          <cell r="A12584">
            <v>400416251</v>
          </cell>
          <cell r="B12584" t="str">
            <v>ONNILEAD SA</v>
          </cell>
        </row>
        <row r="12585">
          <cell r="A12585">
            <v>374046555</v>
          </cell>
          <cell r="B12585" t="str">
            <v>COMPUTER TASK GROUP, INCORPORATED</v>
          </cell>
        </row>
        <row r="12586">
          <cell r="A12586">
            <v>373903087</v>
          </cell>
          <cell r="B12586" t="str">
            <v>WIENERBERGER AG</v>
          </cell>
        </row>
        <row r="12587">
          <cell r="A12587">
            <v>283483022</v>
          </cell>
          <cell r="B12587" t="str">
            <v>DANONE</v>
          </cell>
        </row>
        <row r="12588">
          <cell r="A12588">
            <v>282850197</v>
          </cell>
          <cell r="B12588" t="str">
            <v>DUO SERVICES</v>
          </cell>
        </row>
        <row r="12589">
          <cell r="A12589">
            <v>779543701</v>
          </cell>
          <cell r="B12589" t="str">
            <v>WW BELGIUM</v>
          </cell>
        </row>
        <row r="12590">
          <cell r="A12590">
            <v>370035099</v>
          </cell>
          <cell r="B12590" t="str">
            <v>CLAYTON INDUSTRIES</v>
          </cell>
        </row>
        <row r="12591">
          <cell r="A12591">
            <v>283167989</v>
          </cell>
          <cell r="B12591" t="str">
            <v>MANUTAN INTERNATIONAL</v>
          </cell>
        </row>
        <row r="12592">
          <cell r="A12592">
            <v>500321450</v>
          </cell>
          <cell r="B12592" t="str">
            <v>ECS CORPORATE</v>
          </cell>
        </row>
        <row r="12593">
          <cell r="A12593">
            <v>372497677</v>
          </cell>
          <cell r="B12593" t="str">
            <v>MECASEAT</v>
          </cell>
        </row>
        <row r="12594">
          <cell r="A12594">
            <v>374324903</v>
          </cell>
          <cell r="B12594" t="str">
            <v>AGENCE DES PARTICIPATIONS DE L'ETAT</v>
          </cell>
        </row>
        <row r="12595">
          <cell r="A12595">
            <v>763614898</v>
          </cell>
          <cell r="B12595" t="str">
            <v>ADECCO GROUP AG</v>
          </cell>
        </row>
        <row r="12596">
          <cell r="A12596">
            <v>315750778</v>
          </cell>
          <cell r="B12596" t="str">
            <v>COLOUROZ MANCO</v>
          </cell>
        </row>
        <row r="12597">
          <cell r="A12597">
            <v>315750778</v>
          </cell>
          <cell r="B12597" t="str">
            <v>COLOUROZ MANCO</v>
          </cell>
        </row>
        <row r="12598">
          <cell r="A12598">
            <v>374114288</v>
          </cell>
          <cell r="B12598" t="str">
            <v>BROOKFIELD WEC EMEA HOLDINGS LTD</v>
          </cell>
        </row>
        <row r="12599">
          <cell r="A12599">
            <v>283363851</v>
          </cell>
          <cell r="B12599" t="str">
            <v>I.P.H.</v>
          </cell>
        </row>
        <row r="12600">
          <cell r="A12600">
            <v>400416251</v>
          </cell>
          <cell r="B12600" t="str">
            <v>ONNILEAD SA</v>
          </cell>
        </row>
        <row r="12601">
          <cell r="A12601">
            <v>373903087</v>
          </cell>
          <cell r="B12601" t="str">
            <v>WIENERBERGER AG</v>
          </cell>
        </row>
        <row r="12602">
          <cell r="A12602">
            <v>283167989</v>
          </cell>
          <cell r="B12602" t="str">
            <v>MANUTAN INTERNATIONAL</v>
          </cell>
        </row>
        <row r="12603">
          <cell r="A12603">
            <v>283483022</v>
          </cell>
          <cell r="B12603" t="str">
            <v>DANONE</v>
          </cell>
        </row>
        <row r="12604">
          <cell r="A12604">
            <v>296014806</v>
          </cell>
          <cell r="B12604" t="str">
            <v>ROLAND DG CORPORATION</v>
          </cell>
        </row>
        <row r="12605">
          <cell r="A12605">
            <v>372221585</v>
          </cell>
          <cell r="B12605" t="str">
            <v>ELIA GROUP</v>
          </cell>
        </row>
        <row r="12606">
          <cell r="A12606">
            <v>504189580</v>
          </cell>
          <cell r="B12606" t="str">
            <v>NIKON CORPORATION</v>
          </cell>
        </row>
        <row r="12607">
          <cell r="A12607">
            <v>370005399</v>
          </cell>
          <cell r="B12607" t="str">
            <v>PHILIP MORRIS INTERNATIONAL INC.</v>
          </cell>
        </row>
        <row r="12608">
          <cell r="A12608">
            <v>372723254</v>
          </cell>
          <cell r="B12608" t="str">
            <v>REGION WALLONNE</v>
          </cell>
        </row>
        <row r="12609">
          <cell r="A12609">
            <v>370516536</v>
          </cell>
          <cell r="B12609" t="str">
            <v>ATLAS COPCO AB</v>
          </cell>
        </row>
        <row r="12610">
          <cell r="A12610">
            <v>400597700</v>
          </cell>
          <cell r="B12610" t="str">
            <v>QUERTUS GROUP</v>
          </cell>
        </row>
        <row r="12611">
          <cell r="A12611">
            <v>372001008</v>
          </cell>
          <cell r="B12611" t="str">
            <v>ENGIE</v>
          </cell>
        </row>
        <row r="12612">
          <cell r="A12612">
            <v>372440289</v>
          </cell>
          <cell r="B12612" t="str">
            <v>BRAEM INVEST</v>
          </cell>
        </row>
        <row r="12613">
          <cell r="A12613">
            <v>283663029</v>
          </cell>
          <cell r="B12613" t="str">
            <v>FRANZ HANIEL &amp; CIE. GMBH</v>
          </cell>
        </row>
        <row r="12614">
          <cell r="A12614">
            <v>846706112</v>
          </cell>
          <cell r="B12614" t="str">
            <v>BANK OF INDIA</v>
          </cell>
        </row>
        <row r="12615">
          <cell r="A12615">
            <v>297346645</v>
          </cell>
          <cell r="B12615" t="str">
            <v>MIRACA HOLDINGS INC.</v>
          </cell>
        </row>
        <row r="12616">
          <cell r="A12616">
            <v>374937001</v>
          </cell>
          <cell r="B12616" t="str">
            <v>S. VINODKUMAR INTERNATIONAL PTE. LIMITED</v>
          </cell>
        </row>
        <row r="12617">
          <cell r="A12617">
            <v>297346645</v>
          </cell>
          <cell r="B12617" t="str">
            <v>MIRACA HOLDINGS INC.</v>
          </cell>
        </row>
        <row r="12618">
          <cell r="A12618">
            <v>400906324</v>
          </cell>
          <cell r="B12618" t="str">
            <v>MARCH CAPITAL HOLDING S.A. R.L.</v>
          </cell>
        </row>
        <row r="12619">
          <cell r="A12619">
            <v>283452118</v>
          </cell>
          <cell r="B12619" t="str">
            <v>TISOK HOLDING</v>
          </cell>
        </row>
        <row r="12620">
          <cell r="A12620">
            <v>346194178</v>
          </cell>
          <cell r="B12620" t="str">
            <v>FOST PLUS</v>
          </cell>
        </row>
        <row r="12621">
          <cell r="A12621">
            <v>373001106</v>
          </cell>
          <cell r="B12621" t="str">
            <v>GREIF, INC.</v>
          </cell>
        </row>
        <row r="12622">
          <cell r="A12622">
            <v>763614898</v>
          </cell>
          <cell r="B12622" t="str">
            <v>ADECCO GROUP AG</v>
          </cell>
        </row>
        <row r="12623">
          <cell r="A12623">
            <v>370153777</v>
          </cell>
          <cell r="B12623" t="str">
            <v>SALLY BEAUTY HOLDINGS, INC.</v>
          </cell>
        </row>
        <row r="12624">
          <cell r="A12624">
            <v>400906324</v>
          </cell>
          <cell r="B12624" t="str">
            <v>MARCH CAPITAL HOLDING S.A. R.L.</v>
          </cell>
        </row>
        <row r="12625">
          <cell r="A12625">
            <v>370025702</v>
          </cell>
          <cell r="B12625" t="str">
            <v>KAMERIG B.V.</v>
          </cell>
        </row>
        <row r="12626">
          <cell r="A12626">
            <v>370047250</v>
          </cell>
          <cell r="B12626" t="str">
            <v>BRUXELLES FINANCES ET PARTICIPATIONS</v>
          </cell>
        </row>
        <row r="12627">
          <cell r="A12627">
            <v>372440289</v>
          </cell>
          <cell r="B12627" t="str">
            <v>BRAEM INVEST</v>
          </cell>
        </row>
        <row r="12628">
          <cell r="A12628">
            <v>283483022</v>
          </cell>
          <cell r="B12628" t="str">
            <v>DANONE</v>
          </cell>
        </row>
        <row r="12629">
          <cell r="A12629">
            <v>283452118</v>
          </cell>
          <cell r="B12629" t="str">
            <v>TISOK HOLDING</v>
          </cell>
        </row>
        <row r="12630">
          <cell r="A12630">
            <v>283483022</v>
          </cell>
          <cell r="B12630" t="str">
            <v>DANONE</v>
          </cell>
        </row>
        <row r="12631">
          <cell r="A12631">
            <v>763614898</v>
          </cell>
          <cell r="B12631" t="str">
            <v>ADECCO GROUP AG</v>
          </cell>
        </row>
        <row r="12632">
          <cell r="A12632">
            <v>500321450</v>
          </cell>
          <cell r="B12632" t="str">
            <v>ECS CORPORATE</v>
          </cell>
        </row>
        <row r="12633">
          <cell r="A12633">
            <v>375429347</v>
          </cell>
          <cell r="B12633" t="str">
            <v>TOTAL SE</v>
          </cell>
        </row>
        <row r="12634">
          <cell r="A12634">
            <v>283248896</v>
          </cell>
          <cell r="B12634" t="str">
            <v>PUR NATUR INVEST</v>
          </cell>
        </row>
        <row r="12635">
          <cell r="A12635">
            <v>373783257</v>
          </cell>
          <cell r="B12635" t="str">
            <v>BELLIVO S..A.</v>
          </cell>
        </row>
        <row r="12636">
          <cell r="A12636">
            <v>373783257</v>
          </cell>
          <cell r="B12636" t="str">
            <v>BELLIVO S..A.</v>
          </cell>
        </row>
        <row r="12637">
          <cell r="A12637">
            <v>400828340</v>
          </cell>
          <cell r="B12637" t="str">
            <v>FLIR SYSTEMS, INC.</v>
          </cell>
        </row>
        <row r="12638">
          <cell r="A12638">
            <v>373783257</v>
          </cell>
          <cell r="B12638" t="str">
            <v>BELLIVO S..A.</v>
          </cell>
        </row>
        <row r="12639">
          <cell r="A12639">
            <v>283589869</v>
          </cell>
          <cell r="B12639" t="str">
            <v>HR WORX HOLDING</v>
          </cell>
        </row>
        <row r="12640">
          <cell r="A12640">
            <v>374324903</v>
          </cell>
          <cell r="B12640" t="str">
            <v>AGENCE DES PARTICIPATIONS DE L'ETAT</v>
          </cell>
        </row>
        <row r="12641">
          <cell r="A12641">
            <v>370004608</v>
          </cell>
          <cell r="B12641" t="str">
            <v>PUBLIGAZ - PUBLIGAS</v>
          </cell>
        </row>
        <row r="12642">
          <cell r="A12642">
            <v>374114288</v>
          </cell>
          <cell r="B12642" t="str">
            <v>BROOKFIELD WEC EMEA HOLDINGS LTD</v>
          </cell>
        </row>
        <row r="12643">
          <cell r="A12643">
            <v>283589869</v>
          </cell>
          <cell r="B12643" t="str">
            <v>HR WORX HOLDING</v>
          </cell>
        </row>
        <row r="12644">
          <cell r="A12644">
            <v>283047777</v>
          </cell>
          <cell r="B12644" t="str">
            <v>MAYEKAWA HOLDING AG</v>
          </cell>
        </row>
        <row r="12645">
          <cell r="A12645">
            <v>373494868</v>
          </cell>
          <cell r="B12645" t="str">
            <v>COCHLEAR TECHNOLOGY CENTRE BELGIUM</v>
          </cell>
        </row>
        <row r="12646">
          <cell r="A12646">
            <v>370151003</v>
          </cell>
          <cell r="B12646" t="str">
            <v>AMERICAN SECURITIES LLC</v>
          </cell>
        </row>
        <row r="12647">
          <cell r="A12647">
            <v>370203119</v>
          </cell>
          <cell r="B12647" t="str">
            <v>GROUP SOPEX</v>
          </cell>
        </row>
        <row r="12648">
          <cell r="A12648">
            <v>373213875</v>
          </cell>
          <cell r="B12648" t="str">
            <v>SIMAC TECHNIEK N.V.</v>
          </cell>
        </row>
        <row r="12649">
          <cell r="A12649">
            <v>374185957</v>
          </cell>
          <cell r="B12649" t="str">
            <v>KEPPEL CORPORATION LIMITED</v>
          </cell>
        </row>
        <row r="12650">
          <cell r="A12650">
            <v>372440289</v>
          </cell>
          <cell r="B12650" t="str">
            <v>BRAEM INVEST</v>
          </cell>
        </row>
        <row r="12651">
          <cell r="A12651">
            <v>283047777</v>
          </cell>
          <cell r="B12651" t="str">
            <v>MAYEKAWA HOLDING AG</v>
          </cell>
        </row>
        <row r="12652">
          <cell r="A12652">
            <v>372727099</v>
          </cell>
          <cell r="B12652" t="str">
            <v>TOYOTA MOTOR CORPORATION</v>
          </cell>
        </row>
        <row r="12653">
          <cell r="A12653">
            <v>762209661</v>
          </cell>
          <cell r="B12653" t="str">
            <v>LAWTER B.V.</v>
          </cell>
        </row>
        <row r="12654">
          <cell r="A12654">
            <v>370151003</v>
          </cell>
          <cell r="B12654" t="str">
            <v>AMERICAN SECURITIES LLC</v>
          </cell>
        </row>
        <row r="12655">
          <cell r="A12655">
            <v>373783257</v>
          </cell>
          <cell r="B12655" t="str">
            <v>BELLIVO S..A.</v>
          </cell>
        </row>
        <row r="12656">
          <cell r="A12656">
            <v>372184366</v>
          </cell>
          <cell r="B12656" t="str">
            <v>BV CAPITAL PARTNERS LUXEMBURG S.A.</v>
          </cell>
        </row>
        <row r="12657">
          <cell r="A12657">
            <v>763614898</v>
          </cell>
          <cell r="B12657" t="str">
            <v>ADECCO GROUP AG</v>
          </cell>
        </row>
        <row r="12658">
          <cell r="A12658">
            <v>298284647</v>
          </cell>
          <cell r="B12658" t="str">
            <v>U C B</v>
          </cell>
        </row>
        <row r="12659">
          <cell r="A12659">
            <v>374452548</v>
          </cell>
          <cell r="B12659" t="str">
            <v>EIFFAGE</v>
          </cell>
        </row>
        <row r="12660">
          <cell r="A12660">
            <v>282824630</v>
          </cell>
          <cell r="B12660" t="str">
            <v>POX INVEST</v>
          </cell>
        </row>
        <row r="12661">
          <cell r="A12661">
            <v>299001917</v>
          </cell>
          <cell r="B12661" t="str">
            <v>JSR CORPORATION</v>
          </cell>
        </row>
        <row r="12662">
          <cell r="A12662">
            <v>400509485</v>
          </cell>
          <cell r="B12662" t="str">
            <v>FERRERO INTERNATIONAL S.A.</v>
          </cell>
        </row>
        <row r="12663">
          <cell r="A12663">
            <v>374452548</v>
          </cell>
          <cell r="B12663" t="str">
            <v>EIFFAGE</v>
          </cell>
        </row>
        <row r="12664">
          <cell r="A12664">
            <v>500321450</v>
          </cell>
          <cell r="B12664" t="str">
            <v>ECS CORPORATE</v>
          </cell>
        </row>
        <row r="12665">
          <cell r="A12665">
            <v>374324903</v>
          </cell>
          <cell r="B12665" t="str">
            <v>AGENCE DES PARTICIPATIONS DE L'ETAT</v>
          </cell>
        </row>
        <row r="12666">
          <cell r="A12666">
            <v>370004608</v>
          </cell>
          <cell r="B12666" t="str">
            <v>PUBLIGAZ - PUBLIGAS</v>
          </cell>
        </row>
        <row r="12667">
          <cell r="A12667">
            <v>374114288</v>
          </cell>
          <cell r="B12667" t="str">
            <v>BROOKFIELD WEC EMEA HOLDINGS LTD</v>
          </cell>
        </row>
        <row r="12668">
          <cell r="A12668">
            <v>483594235</v>
          </cell>
          <cell r="B12668" t="str">
            <v>ONESPAN INC.</v>
          </cell>
        </row>
        <row r="12669">
          <cell r="A12669">
            <v>373288724</v>
          </cell>
          <cell r="B12669" t="str">
            <v>TUI AG</v>
          </cell>
        </row>
        <row r="12670">
          <cell r="A12670">
            <v>374538270</v>
          </cell>
          <cell r="B12670" t="str">
            <v>EAST - WEST DEBT</v>
          </cell>
        </row>
        <row r="12671">
          <cell r="A12671">
            <v>374806420</v>
          </cell>
          <cell r="B12671" t="str">
            <v>MAZARS</v>
          </cell>
        </row>
        <row r="12672">
          <cell r="A12672">
            <v>374806420</v>
          </cell>
          <cell r="B12672" t="str">
            <v>MAZARS</v>
          </cell>
        </row>
        <row r="12673">
          <cell r="A12673">
            <v>283167989</v>
          </cell>
          <cell r="B12673" t="str">
            <v>MANUTAN INTERNATIONAL</v>
          </cell>
        </row>
        <row r="12674">
          <cell r="A12674">
            <v>283167989</v>
          </cell>
          <cell r="B12674" t="str">
            <v>MANUTAN INTERNATIONAL</v>
          </cell>
        </row>
        <row r="12675">
          <cell r="A12675">
            <v>370489869</v>
          </cell>
          <cell r="B12675" t="str">
            <v>AEQUO ANIMO</v>
          </cell>
        </row>
        <row r="12676">
          <cell r="A12676">
            <v>315750778</v>
          </cell>
          <cell r="B12676" t="str">
            <v>COLOUROZ MANCO</v>
          </cell>
        </row>
        <row r="12677">
          <cell r="A12677">
            <v>315750778</v>
          </cell>
          <cell r="B12677" t="str">
            <v>COLOUROZ MANCO</v>
          </cell>
        </row>
        <row r="12678">
          <cell r="A12678">
            <v>415271340</v>
          </cell>
          <cell r="B12678" t="str">
            <v>DESCOURS ET CABAUD SA</v>
          </cell>
        </row>
        <row r="12679">
          <cell r="A12679">
            <v>370510968</v>
          </cell>
          <cell r="B12679" t="str">
            <v>VOLKSWAGEN AG</v>
          </cell>
        </row>
        <row r="12680">
          <cell r="A12680">
            <v>400906324</v>
          </cell>
          <cell r="B12680" t="str">
            <v>MARCH CAPITAL HOLDING S.A. R.L.</v>
          </cell>
        </row>
        <row r="12681">
          <cell r="A12681">
            <v>400906324</v>
          </cell>
          <cell r="B12681" t="str">
            <v>MARCH CAPITAL HOLDING S.A. R.L.</v>
          </cell>
        </row>
        <row r="12682">
          <cell r="A12682">
            <v>400417846</v>
          </cell>
          <cell r="B12682" t="str">
            <v>LINDAB INTERNATIONAL AB</v>
          </cell>
        </row>
        <row r="12683">
          <cell r="A12683">
            <v>846706112</v>
          </cell>
          <cell r="B12683" t="str">
            <v>BANK OF INDIA</v>
          </cell>
        </row>
        <row r="12684">
          <cell r="A12684">
            <v>372162979</v>
          </cell>
          <cell r="B12684" t="str">
            <v>VINCI</v>
          </cell>
        </row>
        <row r="12685">
          <cell r="A12685">
            <v>370050528</v>
          </cell>
          <cell r="B12685" t="str">
            <v>VINCI</v>
          </cell>
        </row>
        <row r="12686">
          <cell r="A12686">
            <v>370217093</v>
          </cell>
          <cell r="B12686" t="str">
            <v>DONALDSON OVERSEAS HOLDING S.A R.L.</v>
          </cell>
        </row>
        <row r="12687">
          <cell r="A12687">
            <v>372843177</v>
          </cell>
          <cell r="B12687" t="str">
            <v>ETAT BELGE</v>
          </cell>
        </row>
        <row r="12688">
          <cell r="A12688">
            <v>373053909</v>
          </cell>
          <cell r="B12688" t="str">
            <v>RPM INTERNATIONAL INC.</v>
          </cell>
        </row>
        <row r="12689">
          <cell r="A12689">
            <v>371489308</v>
          </cell>
          <cell r="B12689" t="str">
            <v>AVIVA PLC</v>
          </cell>
        </row>
        <row r="12690">
          <cell r="A12690">
            <v>282744309</v>
          </cell>
          <cell r="B12690" t="str">
            <v>ETAT BELGE</v>
          </cell>
        </row>
        <row r="12691">
          <cell r="A12691">
            <v>370008997</v>
          </cell>
          <cell r="B12691" t="str">
            <v>BUNDESREPUBLIK DEUTSCHLAND</v>
          </cell>
        </row>
        <row r="12692">
          <cell r="A12692">
            <v>370513848</v>
          </cell>
          <cell r="B12692" t="str">
            <v>NV BEKAERT SA</v>
          </cell>
        </row>
        <row r="12693">
          <cell r="A12693">
            <v>275454064</v>
          </cell>
          <cell r="B12693" t="str">
            <v>BPCE</v>
          </cell>
        </row>
        <row r="12694">
          <cell r="A12694">
            <v>779543701</v>
          </cell>
          <cell r="B12694" t="str">
            <v>WW BELGIUM</v>
          </cell>
        </row>
        <row r="12695">
          <cell r="A12695">
            <v>375429347</v>
          </cell>
          <cell r="B12695" t="str">
            <v>TOTAL SE</v>
          </cell>
        </row>
        <row r="12696">
          <cell r="A12696">
            <v>282850197</v>
          </cell>
          <cell r="B12696" t="str">
            <v>DUO SERVICES</v>
          </cell>
        </row>
        <row r="12697">
          <cell r="A12697">
            <v>370009557</v>
          </cell>
          <cell r="B12697" t="str">
            <v>HEIDELBERGCEMENT AG</v>
          </cell>
        </row>
        <row r="12698">
          <cell r="A12698">
            <v>370009557</v>
          </cell>
          <cell r="B12698" t="str">
            <v>HEIDELBERGCEMENT AG</v>
          </cell>
        </row>
        <row r="12699">
          <cell r="A12699">
            <v>283589869</v>
          </cell>
          <cell r="B12699" t="str">
            <v>HR WORX HOLDING</v>
          </cell>
        </row>
        <row r="12700">
          <cell r="A12700">
            <v>283589869</v>
          </cell>
          <cell r="B12700" t="str">
            <v>HR WORX HOLDING</v>
          </cell>
        </row>
        <row r="12701">
          <cell r="A12701">
            <v>315750778</v>
          </cell>
          <cell r="B12701" t="str">
            <v>COLOUROZ MANCO</v>
          </cell>
        </row>
        <row r="12702">
          <cell r="A12702">
            <v>315750778</v>
          </cell>
          <cell r="B12702" t="str">
            <v>COLOUROZ MANCO</v>
          </cell>
        </row>
        <row r="12703">
          <cell r="A12703">
            <v>370513848</v>
          </cell>
          <cell r="B12703" t="str">
            <v>NV BEKAERT SA</v>
          </cell>
        </row>
        <row r="12704">
          <cell r="A12704">
            <v>295954952</v>
          </cell>
          <cell r="B12704" t="str">
            <v>PRIMINVEST.BE</v>
          </cell>
        </row>
        <row r="12705">
          <cell r="A12705">
            <v>370086753</v>
          </cell>
          <cell r="B12705" t="str">
            <v>ADB SAFEGATE BELGIUM</v>
          </cell>
        </row>
        <row r="12706">
          <cell r="A12706">
            <v>385804141</v>
          </cell>
          <cell r="B12706" t="str">
            <v>DANA INCORPORATED</v>
          </cell>
        </row>
        <row r="12707">
          <cell r="A12707">
            <v>283724326</v>
          </cell>
          <cell r="B12707" t="str">
            <v>MAX MARA FASHION GROUP SRL</v>
          </cell>
        </row>
        <row r="12708">
          <cell r="A12708">
            <v>762404387</v>
          </cell>
          <cell r="B12708" t="str">
            <v>FLETCHER GROUP HOLDINGS LIMITED</v>
          </cell>
        </row>
        <row r="12709">
          <cell r="A12709">
            <v>400597700</v>
          </cell>
          <cell r="B12709" t="str">
            <v>QUERTUS GROUP</v>
          </cell>
        </row>
        <row r="12710">
          <cell r="A12710">
            <v>374965192</v>
          </cell>
          <cell r="B12710" t="str">
            <v>DAKRUBBERCENTRALE</v>
          </cell>
        </row>
        <row r="12711">
          <cell r="A12711">
            <v>504749227</v>
          </cell>
          <cell r="B12711" t="str">
            <v>ALCOGROUP HOLDING</v>
          </cell>
        </row>
        <row r="12712">
          <cell r="A12712">
            <v>775067846</v>
          </cell>
          <cell r="B12712" t="str">
            <v>WATERS CORPORATION</v>
          </cell>
        </row>
        <row r="12713">
          <cell r="A12713">
            <v>370744802</v>
          </cell>
          <cell r="B12713" t="str">
            <v>UNIFI HOLDINGS S.A R.L.</v>
          </cell>
        </row>
        <row r="12714">
          <cell r="A12714">
            <v>283347425</v>
          </cell>
          <cell r="B12714" t="str">
            <v>BARGUZIN PARTICIPATION S.A.</v>
          </cell>
        </row>
        <row r="12715">
          <cell r="A12715">
            <v>372007732</v>
          </cell>
          <cell r="B12715" t="str">
            <v>INTERNATIONAL MERCHANDISING, PROMOTION AND SERVICES</v>
          </cell>
        </row>
        <row r="12716">
          <cell r="A12716">
            <v>370167165</v>
          </cell>
          <cell r="B12716" t="str">
            <v>CIPELIA</v>
          </cell>
        </row>
        <row r="12717">
          <cell r="A12717">
            <v>400578480</v>
          </cell>
          <cell r="B12717" t="str">
            <v>DOOSAN ELECTRO-MATERIALS LUXEMBOURG S.A R.L.</v>
          </cell>
        </row>
        <row r="12718">
          <cell r="A12718">
            <v>372000138</v>
          </cell>
          <cell r="B12718" t="str">
            <v>SDL PLC</v>
          </cell>
        </row>
        <row r="12719">
          <cell r="A12719">
            <v>282969591</v>
          </cell>
          <cell r="B12719" t="str">
            <v>MARLOWE HOLDINGS LIMITED</v>
          </cell>
        </row>
        <row r="12720">
          <cell r="A12720">
            <v>372975813</v>
          </cell>
          <cell r="B12720" t="str">
            <v>KOMATSU LTD.</v>
          </cell>
        </row>
        <row r="12721">
          <cell r="A12721">
            <v>370516536</v>
          </cell>
          <cell r="B12721" t="str">
            <v>ATLAS COPCO AB</v>
          </cell>
        </row>
        <row r="12722">
          <cell r="A12722">
            <v>370140543</v>
          </cell>
          <cell r="B12722" t="str">
            <v>PPG LUXEMBOURG HOLDINGS S.AR.L.</v>
          </cell>
        </row>
        <row r="12723">
          <cell r="A12723">
            <v>779543701</v>
          </cell>
          <cell r="B12723" t="str">
            <v>WW BELGIUM</v>
          </cell>
        </row>
        <row r="12724">
          <cell r="A12724">
            <v>504749227</v>
          </cell>
          <cell r="B12724" t="str">
            <v>ALCOGROUP HOLDING</v>
          </cell>
        </row>
        <row r="12725">
          <cell r="A12725">
            <v>762404387</v>
          </cell>
          <cell r="B12725" t="str">
            <v>FLETCHER GROUP HOLDINGS LIMITED</v>
          </cell>
        </row>
        <row r="12726">
          <cell r="A12726">
            <v>374468767</v>
          </cell>
          <cell r="B12726" t="str">
            <v>GIMV</v>
          </cell>
        </row>
        <row r="12727">
          <cell r="A12727">
            <v>283083186</v>
          </cell>
          <cell r="B12727" t="str">
            <v>CBRE GROUP, INC.</v>
          </cell>
        </row>
        <row r="12728">
          <cell r="A12728">
            <v>372221585</v>
          </cell>
          <cell r="B12728" t="str">
            <v>ELIA GROUP</v>
          </cell>
        </row>
        <row r="12729">
          <cell r="A12729">
            <v>504189580</v>
          </cell>
          <cell r="B12729" t="str">
            <v>NIKON CORPORATION</v>
          </cell>
        </row>
        <row r="12730">
          <cell r="A12730">
            <v>370005399</v>
          </cell>
          <cell r="B12730" t="str">
            <v>PHILIP MORRIS INTERNATIONAL INC.</v>
          </cell>
        </row>
        <row r="12731">
          <cell r="A12731">
            <v>282765437</v>
          </cell>
          <cell r="B12731" t="str">
            <v>BESIX GROUP</v>
          </cell>
        </row>
        <row r="12732">
          <cell r="A12732">
            <v>764030404</v>
          </cell>
          <cell r="B12732" t="str">
            <v>CELIO INTERNATIONAL</v>
          </cell>
        </row>
        <row r="12733">
          <cell r="A12733">
            <v>397696592</v>
          </cell>
          <cell r="B12733" t="str">
            <v>LATERES</v>
          </cell>
        </row>
        <row r="12734">
          <cell r="A12734">
            <v>370009385</v>
          </cell>
          <cell r="B12734" t="str">
            <v>UNIVERSAL WOODS, INCORPORATED</v>
          </cell>
        </row>
        <row r="12735">
          <cell r="A12735">
            <v>377238147</v>
          </cell>
          <cell r="B12735" t="str">
            <v>GOSSELIN GROUP</v>
          </cell>
        </row>
        <row r="12736">
          <cell r="A12736">
            <v>283363851</v>
          </cell>
          <cell r="B12736" t="str">
            <v>I.P.H.</v>
          </cell>
        </row>
        <row r="12737">
          <cell r="A12737">
            <v>372636696</v>
          </cell>
          <cell r="B12737" t="str">
            <v>COPREM</v>
          </cell>
        </row>
        <row r="12738">
          <cell r="A12738">
            <v>283347425</v>
          </cell>
          <cell r="B12738" t="str">
            <v>BARGUZIN PARTICIPATION S.A.</v>
          </cell>
        </row>
        <row r="12739">
          <cell r="A12739">
            <v>372975813</v>
          </cell>
          <cell r="B12739" t="str">
            <v>KOMATSU LTD.</v>
          </cell>
        </row>
        <row r="12740">
          <cell r="A12740">
            <v>370516536</v>
          </cell>
          <cell r="B12740" t="str">
            <v>ATLAS COPCO AB</v>
          </cell>
        </row>
        <row r="12741">
          <cell r="A12741">
            <v>282818186</v>
          </cell>
          <cell r="B12741" t="str">
            <v>AISIN SEIKI CO., LTD.</v>
          </cell>
        </row>
        <row r="12742">
          <cell r="A12742">
            <v>370328084</v>
          </cell>
          <cell r="B12742" t="str">
            <v>BRITISH AMERICAN TOBACCO P.L.C.</v>
          </cell>
        </row>
        <row r="12743">
          <cell r="A12743">
            <v>371608543</v>
          </cell>
          <cell r="B12743" t="str">
            <v>NINGBO JIFENG AUTO PARTS CO., LTD.</v>
          </cell>
        </row>
        <row r="12744">
          <cell r="A12744">
            <v>283647873</v>
          </cell>
          <cell r="B12744" t="str">
            <v>WHIRLPOOL CORPORATION</v>
          </cell>
        </row>
        <row r="12745">
          <cell r="A12745">
            <v>377239053</v>
          </cell>
          <cell r="B12745" t="str">
            <v>OTN SYSTEMS</v>
          </cell>
        </row>
        <row r="12746">
          <cell r="A12746">
            <v>283647873</v>
          </cell>
          <cell r="B12746" t="str">
            <v>WHIRLPOOL CORPORATION</v>
          </cell>
        </row>
        <row r="12747">
          <cell r="A12747">
            <v>370001554</v>
          </cell>
          <cell r="B12747" t="str">
            <v>EXIDE TECHNOLOGIES, LLC</v>
          </cell>
        </row>
        <row r="12748">
          <cell r="A12748">
            <v>370001554</v>
          </cell>
          <cell r="B12748" t="str">
            <v>EXIDE TECHNOLOGIES, LLC</v>
          </cell>
        </row>
        <row r="12749">
          <cell r="A12749">
            <v>375753522</v>
          </cell>
          <cell r="B12749" t="str">
            <v>DANTRONIC</v>
          </cell>
        </row>
        <row r="12750">
          <cell r="A12750">
            <v>296014806</v>
          </cell>
          <cell r="B12750" t="str">
            <v>ROLAND DG CORPORATION</v>
          </cell>
        </row>
        <row r="12751">
          <cell r="A12751">
            <v>372000138</v>
          </cell>
          <cell r="B12751" t="str">
            <v>SDL PLC</v>
          </cell>
        </row>
        <row r="12752">
          <cell r="A12752">
            <v>370192858</v>
          </cell>
          <cell r="B12752" t="str">
            <v>KSB STIFTUNG</v>
          </cell>
        </row>
        <row r="12753">
          <cell r="A12753">
            <v>370006462</v>
          </cell>
          <cell r="B12753" t="str">
            <v>L'AIR LIQUIDE SOCIETE ANONYME POUR L'ETUDE ET L'EXPLOITATION DES PROCEDES GEORGES CLAUDE</v>
          </cell>
        </row>
        <row r="12754">
          <cell r="A12754">
            <v>370002750</v>
          </cell>
          <cell r="B12754" t="str">
            <v>ATLAS COPCO AB</v>
          </cell>
        </row>
        <row r="12755">
          <cell r="A12755">
            <v>370002750</v>
          </cell>
          <cell r="B12755" t="str">
            <v>ATLAS COPCO AB</v>
          </cell>
        </row>
        <row r="12756">
          <cell r="A12756">
            <v>315750778</v>
          </cell>
          <cell r="B12756" t="str">
            <v>COLOUROZ MANCO</v>
          </cell>
        </row>
        <row r="12757">
          <cell r="A12757">
            <v>375429347</v>
          </cell>
          <cell r="B12757" t="str">
            <v>TOTAL SE</v>
          </cell>
        </row>
        <row r="12758">
          <cell r="A12758">
            <v>370217093</v>
          </cell>
          <cell r="B12758" t="str">
            <v>DONALDSON OVERSEAS HOLDING S.A R.L.</v>
          </cell>
        </row>
        <row r="12759">
          <cell r="A12759">
            <v>282921279</v>
          </cell>
          <cell r="B12759" t="str">
            <v>SCHWEITER TECHNOLOGIES AG</v>
          </cell>
        </row>
        <row r="12760">
          <cell r="A12760">
            <v>370031036</v>
          </cell>
          <cell r="B12760" t="str">
            <v>IP NEXIA</v>
          </cell>
        </row>
        <row r="12761">
          <cell r="A12761">
            <v>371323127</v>
          </cell>
          <cell r="B12761" t="str">
            <v>AGENCE DES PARTICIPATIONS DE L'ETAT</v>
          </cell>
        </row>
        <row r="12762">
          <cell r="A12762">
            <v>370006462</v>
          </cell>
          <cell r="B12762" t="str">
            <v>L'AIR LIQUIDE SOCIETE ANONYME POUR L'ETUDE ET L'EXPLOITATION DES PROCEDES GEORGES CLAUDE</v>
          </cell>
        </row>
        <row r="12763">
          <cell r="A12763">
            <v>315750778</v>
          </cell>
          <cell r="B12763" t="str">
            <v>COLOUROZ MANCO</v>
          </cell>
        </row>
        <row r="12764">
          <cell r="A12764">
            <v>370192858</v>
          </cell>
          <cell r="B12764" t="str">
            <v>KSB STIFTUNG</v>
          </cell>
        </row>
        <row r="12765">
          <cell r="A12765">
            <v>373285550</v>
          </cell>
          <cell r="B12765" t="str">
            <v>NIPRO CORPORATION</v>
          </cell>
        </row>
        <row r="12766">
          <cell r="A12766">
            <v>373124411</v>
          </cell>
          <cell r="B12766" t="str">
            <v>ALBATER</v>
          </cell>
        </row>
        <row r="12767">
          <cell r="A12767">
            <v>299001917</v>
          </cell>
          <cell r="B12767" t="str">
            <v>JSR CORPORATION</v>
          </cell>
        </row>
        <row r="12768">
          <cell r="A12768">
            <v>370031036</v>
          </cell>
          <cell r="B12768" t="str">
            <v>IP NEXIA</v>
          </cell>
        </row>
        <row r="12769">
          <cell r="A12769">
            <v>374452548</v>
          </cell>
          <cell r="B12769" t="str">
            <v>EIFFAGE</v>
          </cell>
        </row>
        <row r="12770">
          <cell r="A12770">
            <v>283579860</v>
          </cell>
          <cell r="B12770" t="str">
            <v>HOGANAS HOLDING AB</v>
          </cell>
        </row>
        <row r="12771">
          <cell r="A12771">
            <v>372078154</v>
          </cell>
          <cell r="B12771" t="str">
            <v>ION BEAM APPLICATIONS</v>
          </cell>
        </row>
        <row r="12772">
          <cell r="A12772">
            <v>399871904</v>
          </cell>
          <cell r="B12772" t="str">
            <v>KREON HOLDING</v>
          </cell>
        </row>
        <row r="12773">
          <cell r="A12773">
            <v>374452548</v>
          </cell>
          <cell r="B12773" t="str">
            <v>EIFFAGE</v>
          </cell>
        </row>
        <row r="12774">
          <cell r="A12774">
            <v>372078154</v>
          </cell>
          <cell r="B12774" t="str">
            <v>ION BEAM APPLICATIONS</v>
          </cell>
        </row>
        <row r="12775">
          <cell r="A12775">
            <v>376825845</v>
          </cell>
          <cell r="B12775" t="str">
            <v>AMPACET EUROPE S.A.</v>
          </cell>
        </row>
        <row r="12776">
          <cell r="A12776">
            <v>370192858</v>
          </cell>
          <cell r="B12776" t="str">
            <v>KSB STIFTUNG</v>
          </cell>
        </row>
        <row r="12777">
          <cell r="A12777">
            <v>373285550</v>
          </cell>
          <cell r="B12777" t="str">
            <v>NIPRO CORPORATION</v>
          </cell>
        </row>
        <row r="12778">
          <cell r="A12778">
            <v>371935946</v>
          </cell>
          <cell r="B12778" t="str">
            <v>SOPRA STERIA GROUP</v>
          </cell>
        </row>
        <row r="12779">
          <cell r="A12779">
            <v>370006462</v>
          </cell>
          <cell r="B12779" t="str">
            <v>L'AIR LIQUIDE SOCIETE ANONYME POUR L'ETUDE ET L'EXPLOITATION DES PROCEDES GEORGES CLAUDE</v>
          </cell>
        </row>
        <row r="12780">
          <cell r="A12780">
            <v>283579860</v>
          </cell>
          <cell r="B12780" t="str">
            <v>HOGANAS HOLDING AB</v>
          </cell>
        </row>
        <row r="12781">
          <cell r="A12781">
            <v>400405197</v>
          </cell>
          <cell r="B12781" t="str">
            <v>KOCH CTG</v>
          </cell>
        </row>
        <row r="12782">
          <cell r="A12782">
            <v>370000986</v>
          </cell>
          <cell r="B12782" t="str">
            <v>AGC INC.</v>
          </cell>
        </row>
        <row r="12783">
          <cell r="A12783">
            <v>372103630</v>
          </cell>
          <cell r="B12783" t="str">
            <v>ETABLISSEMENTS DENIS</v>
          </cell>
        </row>
        <row r="12784">
          <cell r="A12784">
            <v>370031036</v>
          </cell>
          <cell r="B12784" t="str">
            <v>IP NEXIA</v>
          </cell>
        </row>
        <row r="12785">
          <cell r="A12785">
            <v>370006462</v>
          </cell>
          <cell r="B12785" t="str">
            <v>L'AIR LIQUIDE SOCIETE ANONYME POUR L'ETUDE ET L'EXPLOITATION DES PROCEDES GEORGES CLAUDE</v>
          </cell>
        </row>
        <row r="12786">
          <cell r="A12786">
            <v>372723254</v>
          </cell>
          <cell r="B12786" t="str">
            <v>REGION WALLONNE</v>
          </cell>
        </row>
        <row r="12787">
          <cell r="A12787">
            <v>372723254</v>
          </cell>
          <cell r="B12787" t="str">
            <v>REGION WALLONNE</v>
          </cell>
        </row>
        <row r="12788">
          <cell r="A12788">
            <v>370513848</v>
          </cell>
          <cell r="B12788" t="str">
            <v>NV BEKAERT SA</v>
          </cell>
        </row>
        <row r="12789">
          <cell r="A12789">
            <v>315750778</v>
          </cell>
          <cell r="B12789" t="str">
            <v>COLOUROZ MANCO</v>
          </cell>
        </row>
        <row r="12790">
          <cell r="A12790">
            <v>372231472</v>
          </cell>
          <cell r="B12790" t="str">
            <v>REGION WALLONNE</v>
          </cell>
        </row>
        <row r="12791">
          <cell r="A12791">
            <v>376208505</v>
          </cell>
          <cell r="B12791" t="str">
            <v>NOORDATLANTISCHE VERDRAGSORGANISATIE</v>
          </cell>
        </row>
        <row r="12792">
          <cell r="A12792">
            <v>370681309</v>
          </cell>
          <cell r="B12792" t="str">
            <v>WAGO KONTAKTTECHNIK GMBH (NACH SCHWEIZER RECHT) &amp; CO. KG</v>
          </cell>
        </row>
        <row r="12793">
          <cell r="A12793">
            <v>374280089</v>
          </cell>
          <cell r="B12793" t="str">
            <v>HONDA MOTOR CO., LTD.</v>
          </cell>
        </row>
        <row r="12794">
          <cell r="A12794">
            <v>494763675</v>
          </cell>
          <cell r="B12794" t="str">
            <v>VEOLIA ENVIRONNEMENT</v>
          </cell>
        </row>
        <row r="12795">
          <cell r="A12795">
            <v>283167989</v>
          </cell>
          <cell r="B12795" t="str">
            <v>MANUTAN INTERNATIONAL</v>
          </cell>
        </row>
        <row r="12796">
          <cell r="A12796">
            <v>283167989</v>
          </cell>
          <cell r="B12796" t="str">
            <v>MANUTAN INTERNATIONAL</v>
          </cell>
        </row>
        <row r="12797">
          <cell r="A12797">
            <v>372572144</v>
          </cell>
          <cell r="B12797" t="str">
            <v>LIBERTY GLOBAL PLC</v>
          </cell>
        </row>
        <row r="12798">
          <cell r="A12798">
            <v>283589869</v>
          </cell>
          <cell r="B12798" t="str">
            <v>HR WORX HOLDING</v>
          </cell>
        </row>
        <row r="12799">
          <cell r="A12799">
            <v>313581149</v>
          </cell>
          <cell r="B12799" t="str">
            <v>AXEL SPRINGER SE</v>
          </cell>
        </row>
        <row r="12800">
          <cell r="A12800">
            <v>762922784</v>
          </cell>
          <cell r="B12800" t="str">
            <v>GROEP SECUREX - GROUPE SECUREX</v>
          </cell>
        </row>
        <row r="12801">
          <cell r="A12801">
            <v>762922784</v>
          </cell>
          <cell r="B12801" t="str">
            <v>GROEP SECUREX - GROUPE SECUREX</v>
          </cell>
        </row>
        <row r="12802">
          <cell r="A12802">
            <v>370009086</v>
          </cell>
          <cell r="B12802" t="str">
            <v>SOLVAY</v>
          </cell>
        </row>
        <row r="12803">
          <cell r="A12803">
            <v>283589869</v>
          </cell>
          <cell r="B12803" t="str">
            <v>HR WORX HOLDING</v>
          </cell>
        </row>
        <row r="12804">
          <cell r="A12804">
            <v>373431977</v>
          </cell>
          <cell r="B12804" t="str">
            <v>KONICA MINOLTA BUSINESS SOLUTIONS (BELGIUM) N.V./S.A.</v>
          </cell>
        </row>
        <row r="12805">
          <cell r="A12805">
            <v>500355128</v>
          </cell>
          <cell r="B12805" t="str">
            <v>SAS INSTITUTE INC.</v>
          </cell>
        </row>
        <row r="12806">
          <cell r="A12806">
            <v>283005106</v>
          </cell>
          <cell r="B12806" t="str">
            <v>SD WORX SOCIAAL SECRETARIAAT</v>
          </cell>
        </row>
        <row r="12807">
          <cell r="A12807">
            <v>283589869</v>
          </cell>
          <cell r="B12807" t="str">
            <v>HR WORX HOLDING</v>
          </cell>
        </row>
        <row r="12808">
          <cell r="A12808">
            <v>374739803</v>
          </cell>
          <cell r="B12808" t="str">
            <v>STICHTING TEMPER HOLDING</v>
          </cell>
        </row>
        <row r="12809">
          <cell r="A12809">
            <v>374739803</v>
          </cell>
          <cell r="B12809" t="str">
            <v>STICHTING TEMPER HOLDING</v>
          </cell>
        </row>
        <row r="12810">
          <cell r="A12810">
            <v>377199950</v>
          </cell>
          <cell r="B12810" t="str">
            <v>ARCELORMITTAL</v>
          </cell>
        </row>
        <row r="12811">
          <cell r="A12811">
            <v>501177604</v>
          </cell>
          <cell r="B12811" t="str">
            <v>ACKERMANS &amp; VAN HAAREN</v>
          </cell>
        </row>
        <row r="12812">
          <cell r="A12812">
            <v>400417846</v>
          </cell>
          <cell r="B12812" t="str">
            <v>LINDAB INTERNATIONAL AB</v>
          </cell>
        </row>
        <row r="12813">
          <cell r="A12813">
            <v>846706112</v>
          </cell>
          <cell r="B12813" t="str">
            <v>BANK OF INDIA</v>
          </cell>
        </row>
        <row r="12814">
          <cell r="A12814">
            <v>370338869</v>
          </cell>
          <cell r="B12814" t="str">
            <v>VINCI</v>
          </cell>
        </row>
        <row r="12815">
          <cell r="A12815">
            <v>370008997</v>
          </cell>
          <cell r="B12815" t="str">
            <v>BUNDESREPUBLIK DEUTSCHLAND</v>
          </cell>
        </row>
        <row r="12816">
          <cell r="A12816">
            <v>283392223</v>
          </cell>
          <cell r="B12816" t="str">
            <v>CARL BENNET AB</v>
          </cell>
        </row>
        <row r="12817">
          <cell r="A12817">
            <v>372020974</v>
          </cell>
          <cell r="B12817" t="str">
            <v>FEATHER INVESTMENTS HOLDINGS S.C.A.</v>
          </cell>
        </row>
        <row r="12818">
          <cell r="A12818">
            <v>500178108</v>
          </cell>
          <cell r="B12818" t="str">
            <v>CIE FINANCIERE EUROP PRISE DE PARTICIPAT</v>
          </cell>
        </row>
        <row r="12819">
          <cell r="A12819">
            <v>283378073</v>
          </cell>
          <cell r="B12819" t="str">
            <v>DECONIB</v>
          </cell>
        </row>
        <row r="12820">
          <cell r="A12820">
            <v>763195653</v>
          </cell>
          <cell r="B12820" t="str">
            <v>D'IETEREN</v>
          </cell>
        </row>
        <row r="12821">
          <cell r="A12821">
            <v>372843177</v>
          </cell>
          <cell r="B12821" t="str">
            <v>ETAT BELGE</v>
          </cell>
        </row>
        <row r="12822">
          <cell r="A12822">
            <v>282744309</v>
          </cell>
          <cell r="B12822" t="str">
            <v>ETAT BELGE</v>
          </cell>
        </row>
        <row r="12823">
          <cell r="A12823">
            <v>372843177</v>
          </cell>
          <cell r="B12823" t="str">
            <v>ETAT BELGE</v>
          </cell>
        </row>
        <row r="12824">
          <cell r="A12824">
            <v>370050528</v>
          </cell>
          <cell r="B12824" t="str">
            <v>VINCI</v>
          </cell>
        </row>
        <row r="12825">
          <cell r="A12825">
            <v>283057230</v>
          </cell>
          <cell r="B12825" t="str">
            <v>G4S PLC</v>
          </cell>
        </row>
        <row r="12826">
          <cell r="A12826">
            <v>370513848</v>
          </cell>
          <cell r="B12826" t="str">
            <v>NV BEKAERT SA</v>
          </cell>
        </row>
        <row r="12827">
          <cell r="A12827">
            <v>315750778</v>
          </cell>
          <cell r="B12827" t="str">
            <v>COLOUROZ MANCO</v>
          </cell>
        </row>
        <row r="12828">
          <cell r="A12828">
            <v>315750778</v>
          </cell>
          <cell r="B12828" t="str">
            <v>COLOUROZ MANCO</v>
          </cell>
        </row>
        <row r="12829">
          <cell r="A12829">
            <v>283589869</v>
          </cell>
          <cell r="B12829" t="str">
            <v>HR WORX HOLDING</v>
          </cell>
        </row>
        <row r="12830">
          <cell r="A12830">
            <v>283589869</v>
          </cell>
          <cell r="B12830" t="str">
            <v>HR WORX HOLDING</v>
          </cell>
        </row>
        <row r="12831">
          <cell r="A12831">
            <v>779543701</v>
          </cell>
          <cell r="B12831" t="str">
            <v>WW BELGIUM</v>
          </cell>
        </row>
        <row r="12832">
          <cell r="A12832">
            <v>375429347</v>
          </cell>
          <cell r="B12832" t="str">
            <v>TOTAL SE</v>
          </cell>
        </row>
        <row r="12833">
          <cell r="A12833">
            <v>506092453</v>
          </cell>
          <cell r="B12833" t="str">
            <v>CABOT CORPORATION</v>
          </cell>
        </row>
        <row r="12834">
          <cell r="A12834">
            <v>370190857</v>
          </cell>
          <cell r="B12834" t="str">
            <v>ARTECO</v>
          </cell>
        </row>
        <row r="12835">
          <cell r="A12835">
            <v>373370436</v>
          </cell>
          <cell r="B12835" t="str">
            <v>THE RING RING COMPANY</v>
          </cell>
        </row>
        <row r="12836">
          <cell r="A12836">
            <v>275454064</v>
          </cell>
          <cell r="B12836" t="str">
            <v>BPCE</v>
          </cell>
        </row>
        <row r="12837">
          <cell r="A12837">
            <v>275454064</v>
          </cell>
          <cell r="B12837" t="str">
            <v>BPCE</v>
          </cell>
        </row>
        <row r="12838">
          <cell r="A12838">
            <v>762806037</v>
          </cell>
          <cell r="B12838" t="str">
            <v>TOYOTA BOSHOKU CORPORATION</v>
          </cell>
        </row>
        <row r="12839">
          <cell r="A12839">
            <v>762806037</v>
          </cell>
          <cell r="B12839" t="str">
            <v>TOYOTA BOSHOKU CORPORATION</v>
          </cell>
        </row>
        <row r="12840">
          <cell r="A12840">
            <v>374324903</v>
          </cell>
          <cell r="B12840" t="str">
            <v>AGENCE DES PARTICIPATIONS DE L'ETAT</v>
          </cell>
        </row>
        <row r="12841">
          <cell r="A12841">
            <v>374114288</v>
          </cell>
          <cell r="B12841" t="str">
            <v>BROOKFIELD WEC EMEA HOLDINGS LTD</v>
          </cell>
        </row>
        <row r="12842">
          <cell r="A12842">
            <v>315750778</v>
          </cell>
          <cell r="B12842" t="str">
            <v>COLOUROZ MANCO</v>
          </cell>
        </row>
        <row r="12843">
          <cell r="A12843">
            <v>315750778</v>
          </cell>
          <cell r="B12843" t="str">
            <v>COLOUROZ MANCO</v>
          </cell>
        </row>
        <row r="12844">
          <cell r="A12844">
            <v>315750778</v>
          </cell>
          <cell r="B12844" t="str">
            <v>COLOUROZ MANCO</v>
          </cell>
        </row>
        <row r="12845">
          <cell r="A12845">
            <v>315750778</v>
          </cell>
          <cell r="B12845" t="str">
            <v>COLOUROZ MANCO</v>
          </cell>
        </row>
        <row r="12846">
          <cell r="A12846">
            <v>315750778</v>
          </cell>
          <cell r="B12846" t="str">
            <v>COLOUROZ MANCO</v>
          </cell>
        </row>
        <row r="12847">
          <cell r="A12847">
            <v>315750778</v>
          </cell>
          <cell r="B12847" t="str">
            <v>COLOUROZ MANCO</v>
          </cell>
        </row>
        <row r="12848">
          <cell r="A12848">
            <v>315750778</v>
          </cell>
          <cell r="B12848" t="str">
            <v>COLOUROZ MANCO</v>
          </cell>
        </row>
        <row r="12849">
          <cell r="A12849">
            <v>315750778</v>
          </cell>
          <cell r="B12849" t="str">
            <v>COLOUROZ MANCO</v>
          </cell>
        </row>
        <row r="12850">
          <cell r="A12850">
            <v>315750778</v>
          </cell>
          <cell r="B12850" t="str">
            <v>COLOUROZ MANCO</v>
          </cell>
        </row>
        <row r="12851">
          <cell r="A12851">
            <v>315750778</v>
          </cell>
          <cell r="B12851" t="str">
            <v>COLOUROZ MANCO</v>
          </cell>
        </row>
        <row r="12852">
          <cell r="A12852">
            <v>489878518</v>
          </cell>
          <cell r="B12852" t="str">
            <v>HOLDING 4VALUE B.V.</v>
          </cell>
        </row>
        <row r="12853">
          <cell r="A12853">
            <v>416252997</v>
          </cell>
          <cell r="B12853" t="str">
            <v>WILH. WERHAHN KG</v>
          </cell>
        </row>
        <row r="12854">
          <cell r="A12854">
            <v>416252997</v>
          </cell>
          <cell r="B12854" t="str">
            <v>WILH. WERHAHN KG</v>
          </cell>
        </row>
        <row r="12855">
          <cell r="A12855">
            <v>386127158</v>
          </cell>
          <cell r="B12855" t="str">
            <v>STICHTING BEHEER AANDELEN MCG</v>
          </cell>
        </row>
        <row r="12856">
          <cell r="A12856">
            <v>386127158</v>
          </cell>
          <cell r="B12856" t="str">
            <v>STICHTING BEHEER AANDELEN MCG</v>
          </cell>
        </row>
        <row r="12857">
          <cell r="A12857">
            <v>386127158</v>
          </cell>
          <cell r="B12857" t="str">
            <v>STICHTING BEHEER AANDELEN MCG</v>
          </cell>
        </row>
        <row r="12858">
          <cell r="A12858">
            <v>386127158</v>
          </cell>
          <cell r="B12858" t="str">
            <v>STICHTING BEHEER AANDELEN MCG</v>
          </cell>
        </row>
        <row r="12859">
          <cell r="A12859">
            <v>216362602</v>
          </cell>
          <cell r="B12859" t="str">
            <v>NATWEST GROUP PLC</v>
          </cell>
        </row>
        <row r="12860">
          <cell r="A12860">
            <v>489382060</v>
          </cell>
          <cell r="B12860" t="str">
            <v>STICHTING ADMINISTRATIEKANTOOR CONTINUITEIT ABN AMRO BANK</v>
          </cell>
        </row>
        <row r="12861">
          <cell r="A12861">
            <v>490257133</v>
          </cell>
          <cell r="B12861" t="str">
            <v>ACCESS WORLD GROUP HOLDINGS B.V.</v>
          </cell>
        </row>
        <row r="12862">
          <cell r="A12862">
            <v>489321221</v>
          </cell>
          <cell r="B12862" t="str">
            <v>SUSTAINABLE MARKET SOLUTIONS B.V.</v>
          </cell>
        </row>
        <row r="12863">
          <cell r="A12863">
            <v>402280374</v>
          </cell>
          <cell r="B12863" t="str">
            <v>COMIDAS HOLDINGS 2 B.V.</v>
          </cell>
        </row>
        <row r="12864">
          <cell r="A12864">
            <v>402175921</v>
          </cell>
          <cell r="B12864" t="str">
            <v>AUTOMATIC DATA PROCESSING, INC.</v>
          </cell>
        </row>
        <row r="12865">
          <cell r="A12865">
            <v>402175921</v>
          </cell>
          <cell r="B12865" t="str">
            <v>AUTOMATIC DATA PROCESSING, INC.</v>
          </cell>
        </row>
        <row r="12866">
          <cell r="A12866">
            <v>410255624</v>
          </cell>
          <cell r="B12866" t="str">
            <v>AGILITY PUBLIC WAREHOUSING COMPANY K.S.C.P.</v>
          </cell>
        </row>
        <row r="12867">
          <cell r="A12867">
            <v>402545727</v>
          </cell>
          <cell r="B12867" t="str">
            <v>KONINKLIJKE AHOLD DELHAIZE N.V.</v>
          </cell>
        </row>
        <row r="12868">
          <cell r="A12868">
            <v>402583087</v>
          </cell>
          <cell r="B12868" t="str">
            <v>P.P.M. RINDT BEHEER B.V.</v>
          </cell>
        </row>
        <row r="12869">
          <cell r="A12869">
            <v>404722014</v>
          </cell>
          <cell r="B12869" t="str">
            <v>NOURYON COOPERATIEF U.A.</v>
          </cell>
        </row>
        <row r="12870">
          <cell r="A12870">
            <v>404722014</v>
          </cell>
          <cell r="B12870" t="str">
            <v>NOURYON COOPERATIEF U.A.</v>
          </cell>
        </row>
        <row r="12871">
          <cell r="A12871">
            <v>404722014</v>
          </cell>
          <cell r="B12871" t="str">
            <v>NOURYON COOPERATIEF U.A.</v>
          </cell>
        </row>
        <row r="12872">
          <cell r="A12872">
            <v>418476412</v>
          </cell>
          <cell r="B12872" t="str">
            <v>ALLIED TELESIS HOLDINGS K.K.</v>
          </cell>
        </row>
        <row r="12873">
          <cell r="A12873">
            <v>404488538</v>
          </cell>
          <cell r="B12873" t="str">
            <v>BAYERISCHE MOTOREN WERKE AG</v>
          </cell>
        </row>
        <row r="12874">
          <cell r="A12874">
            <v>404488538</v>
          </cell>
          <cell r="B12874" t="str">
            <v>BAYERISCHE MOTOREN WERKE AG</v>
          </cell>
        </row>
        <row r="12875">
          <cell r="A12875">
            <v>404488538</v>
          </cell>
          <cell r="B12875" t="str">
            <v>BAYERISCHE MOTOREN WERKE AG</v>
          </cell>
        </row>
        <row r="12876">
          <cell r="A12876">
            <v>403217016</v>
          </cell>
          <cell r="B12876" t="str">
            <v>CAPGEMINI</v>
          </cell>
        </row>
        <row r="12877">
          <cell r="A12877">
            <v>402299242</v>
          </cell>
          <cell r="B12877" t="str">
            <v>SYNTEGRA HOLDING B.V.</v>
          </cell>
        </row>
        <row r="12878">
          <cell r="A12878">
            <v>405305426</v>
          </cell>
          <cell r="B12878" t="str">
            <v>AON HOLDINGS INTERNATIONAL B.V.</v>
          </cell>
        </row>
        <row r="12879">
          <cell r="A12879">
            <v>489217203</v>
          </cell>
          <cell r="B12879" t="str">
            <v>A.P. MOLLER OG HUSTRU CHASTINE MC-KINNEY MOLLERS FOND TIL ALMENE FORMAAL</v>
          </cell>
        </row>
        <row r="12880">
          <cell r="A12880">
            <v>386109086</v>
          </cell>
          <cell r="B12880" t="str">
            <v>ASHLAND GLOBAL HOLDINGS INC.</v>
          </cell>
        </row>
        <row r="12881">
          <cell r="A12881">
            <v>386109086</v>
          </cell>
          <cell r="B12881" t="str">
            <v>ASHLAND GLOBAL HOLDINGS INC.</v>
          </cell>
        </row>
        <row r="12882">
          <cell r="A12882">
            <v>408023927</v>
          </cell>
          <cell r="B12882" t="str">
            <v>ASR NEDERLAND N.V.</v>
          </cell>
        </row>
        <row r="12883">
          <cell r="A12883">
            <v>407372168</v>
          </cell>
          <cell r="B12883" t="str">
            <v>ASSA ABLOY AB</v>
          </cell>
        </row>
        <row r="12884">
          <cell r="A12884">
            <v>407372168</v>
          </cell>
          <cell r="B12884" t="str">
            <v>ASSA ABLOY AB</v>
          </cell>
        </row>
        <row r="12885">
          <cell r="A12885">
            <v>402149348</v>
          </cell>
          <cell r="B12885" t="str">
            <v>NOVATRUST LTD</v>
          </cell>
        </row>
        <row r="12886">
          <cell r="A12886">
            <v>410837447</v>
          </cell>
          <cell r="B12886" t="str">
            <v>MC GLUE B.V.</v>
          </cell>
        </row>
        <row r="12887">
          <cell r="A12887">
            <v>410743645</v>
          </cell>
          <cell r="B12887" t="str">
            <v>SOCIETE GENERALE</v>
          </cell>
        </row>
        <row r="12888">
          <cell r="A12888">
            <v>410743645</v>
          </cell>
          <cell r="B12888" t="str">
            <v>SOCIETE GENERALE</v>
          </cell>
        </row>
        <row r="12889">
          <cell r="A12889">
            <v>410743645</v>
          </cell>
          <cell r="B12889" t="str">
            <v>SOCIETE GENERALE</v>
          </cell>
        </row>
        <row r="12890">
          <cell r="A12890">
            <v>404084394</v>
          </cell>
          <cell r="B12890" t="str">
            <v>BEUSKER'S APPARATEN FABRIEK B.V.</v>
          </cell>
        </row>
        <row r="12891">
          <cell r="A12891">
            <v>404771693</v>
          </cell>
          <cell r="B12891" t="str">
            <v>VP CAPITAL</v>
          </cell>
        </row>
        <row r="12892">
          <cell r="A12892">
            <v>490334413</v>
          </cell>
          <cell r="B12892" t="str">
            <v>STICHTING ADMINISTRATIEKANTOOR SCHRA BEHEER</v>
          </cell>
        </row>
        <row r="12893">
          <cell r="A12893">
            <v>406967828</v>
          </cell>
          <cell r="B12893" t="str">
            <v>BACARDI LIMITED</v>
          </cell>
        </row>
        <row r="12894">
          <cell r="A12894">
            <v>404670481</v>
          </cell>
          <cell r="B12894" t="str">
            <v>STICHTING ADMINISTRATIEKANTOOR BAKKER HOLDING SON</v>
          </cell>
        </row>
        <row r="12895">
          <cell r="A12895">
            <v>489732470</v>
          </cell>
          <cell r="B12895" t="str">
            <v>KONINKLIJKE BAM GROEP N.V.</v>
          </cell>
        </row>
        <row r="12896">
          <cell r="A12896">
            <v>408619653</v>
          </cell>
          <cell r="B12896" t="str">
            <v>KONINKLIJKE BAM GROEP N.V.</v>
          </cell>
        </row>
        <row r="12897">
          <cell r="A12897">
            <v>402056295</v>
          </cell>
          <cell r="B12897" t="str">
            <v>BARENBRUG HOLDING B.V.</v>
          </cell>
        </row>
        <row r="12898">
          <cell r="A12898">
            <v>402056295</v>
          </cell>
          <cell r="B12898" t="str">
            <v>BARENBRUG HOLDING B.V.</v>
          </cell>
        </row>
        <row r="12899">
          <cell r="A12899">
            <v>405305632</v>
          </cell>
          <cell r="B12899" t="str">
            <v>VP CAPITAL</v>
          </cell>
        </row>
        <row r="12900">
          <cell r="A12900">
            <v>489280253</v>
          </cell>
          <cell r="B12900" t="str">
            <v>BECHTLE AG</v>
          </cell>
        </row>
        <row r="12901">
          <cell r="A12901">
            <v>408032563</v>
          </cell>
          <cell r="B12901" t="str">
            <v>STICHTING ADMINISTRATIEKANTOOR BEJO FINANCE</v>
          </cell>
        </row>
        <row r="12902">
          <cell r="A12902">
            <v>402316814</v>
          </cell>
          <cell r="B12902" t="str">
            <v>SOCIETE BIC</v>
          </cell>
        </row>
        <row r="12903">
          <cell r="A12903">
            <v>409591554</v>
          </cell>
          <cell r="B12903" t="str">
            <v>WERNSING HOLLAND B.V.</v>
          </cell>
        </row>
        <row r="12904">
          <cell r="A12904">
            <v>492032774</v>
          </cell>
          <cell r="B12904" t="str">
            <v>AGC NETWORKS LIMITED</v>
          </cell>
        </row>
        <row r="12905">
          <cell r="A12905">
            <v>492032774</v>
          </cell>
          <cell r="B12905" t="str">
            <v>AGC NETWORKS LIMITED</v>
          </cell>
        </row>
        <row r="12906">
          <cell r="A12906">
            <v>414083675</v>
          </cell>
          <cell r="B12906" t="str">
            <v>BAYERISCHE MOTOREN WERKE AG</v>
          </cell>
        </row>
        <row r="12907">
          <cell r="A12907">
            <v>414083675</v>
          </cell>
          <cell r="B12907" t="str">
            <v>BAYERISCHE MOTOREN WERKE AG</v>
          </cell>
        </row>
        <row r="12908">
          <cell r="A12908">
            <v>414083675</v>
          </cell>
          <cell r="B12908" t="str">
            <v>BAYERISCHE MOTOREN WERKE AG</v>
          </cell>
        </row>
        <row r="12909">
          <cell r="A12909">
            <v>414083675</v>
          </cell>
          <cell r="B12909" t="str">
            <v>BAYERISCHE MOTOREN WERKE AG</v>
          </cell>
        </row>
        <row r="12910">
          <cell r="A12910">
            <v>414083675</v>
          </cell>
          <cell r="B12910" t="str">
            <v>BAYERISCHE MOTOREN WERKE AG</v>
          </cell>
        </row>
        <row r="12911">
          <cell r="A12911">
            <v>415975056</v>
          </cell>
          <cell r="B12911" t="str">
            <v>BNP PARIBAS</v>
          </cell>
        </row>
        <row r="12912">
          <cell r="A12912">
            <v>405834982</v>
          </cell>
          <cell r="B12912" t="str">
            <v>BORRIE HOLDING B.V.</v>
          </cell>
        </row>
        <row r="12913">
          <cell r="A12913">
            <v>405021403</v>
          </cell>
          <cell r="B12913" t="str">
            <v>ARKEMA</v>
          </cell>
        </row>
        <row r="12914">
          <cell r="A12914">
            <v>403657174</v>
          </cell>
          <cell r="B12914" t="str">
            <v>AAN DE STEGGE VERENIGDE BEDRIJVEN B.V.</v>
          </cell>
        </row>
        <row r="12915">
          <cell r="A12915">
            <v>315008169</v>
          </cell>
          <cell r="B12915" t="str">
            <v>BP P.L.C.</v>
          </cell>
        </row>
        <row r="12916">
          <cell r="A12916">
            <v>491359797</v>
          </cell>
          <cell r="B12916" t="str">
            <v>BULLSEYE INTERNATIONAL HOLDINGS (NETHERLANDS) COOPERATIEF U.A.</v>
          </cell>
        </row>
        <row r="12917">
          <cell r="A12917">
            <v>407679547</v>
          </cell>
          <cell r="B12917" t="str">
            <v>STICHTING ADMINISTRATIEKANTOOR VAN AANDELEN IN BEHOLD WAALWIJK B.V.</v>
          </cell>
        </row>
        <row r="12918">
          <cell r="A12918">
            <v>405305293</v>
          </cell>
          <cell r="B12918" t="str">
            <v>HANDELSVEEM BEHEER B.V.</v>
          </cell>
        </row>
        <row r="12919">
          <cell r="A12919">
            <v>405305293</v>
          </cell>
          <cell r="B12919" t="str">
            <v>HANDELSVEEM BEHEER B.V.</v>
          </cell>
        </row>
        <row r="12920">
          <cell r="A12920">
            <v>405305293</v>
          </cell>
          <cell r="B12920" t="str">
            <v>HANDELSVEEM BEHEER B.V.</v>
          </cell>
        </row>
        <row r="12921">
          <cell r="A12921">
            <v>415269893</v>
          </cell>
          <cell r="B12921" t="str">
            <v>MUNCHENER RUCKVERSICHERUNGS-GESELLSCHAFT AG IN MUNCHEN</v>
          </cell>
        </row>
        <row r="12922">
          <cell r="A12922">
            <v>406065755</v>
          </cell>
          <cell r="B12922" t="str">
            <v>R.T. HOLDING B.V.</v>
          </cell>
        </row>
        <row r="12923">
          <cell r="A12923">
            <v>406065755</v>
          </cell>
          <cell r="B12923" t="str">
            <v>R.T. HOLDING B.V.</v>
          </cell>
        </row>
        <row r="12924">
          <cell r="A12924">
            <v>403849920</v>
          </cell>
          <cell r="B12924" t="str">
            <v>STICHTING TEMPER HOLDING</v>
          </cell>
        </row>
        <row r="12925">
          <cell r="A12925">
            <v>405121836</v>
          </cell>
          <cell r="B12925" t="str">
            <v>PIERRE ET VACANCES</v>
          </cell>
        </row>
        <row r="12926">
          <cell r="A12926">
            <v>403218191</v>
          </cell>
          <cell r="B12926" t="str">
            <v>COOPERATIE VELA HOLDING U.A.</v>
          </cell>
        </row>
        <row r="12927">
          <cell r="A12927">
            <v>404201626</v>
          </cell>
          <cell r="B12927" t="str">
            <v>COLLIERS INTERNATIONAL NETHERLANDS B.V.</v>
          </cell>
        </row>
        <row r="12928">
          <cell r="A12928">
            <v>404201626</v>
          </cell>
          <cell r="B12928" t="str">
            <v>COLLIERS INTERNATIONAL NETHERLANDS B.V.</v>
          </cell>
        </row>
        <row r="12929">
          <cell r="A12929">
            <v>402588805</v>
          </cell>
          <cell r="B12929" t="str">
            <v>COMPOSE BEHEER B.V.</v>
          </cell>
        </row>
        <row r="12930">
          <cell r="A12930">
            <v>416253094</v>
          </cell>
          <cell r="B12930" t="str">
            <v>ECCLESIA HOLDING THE NETHERLANDS B.V.</v>
          </cell>
        </row>
        <row r="12931">
          <cell r="A12931">
            <v>416253094</v>
          </cell>
          <cell r="B12931" t="str">
            <v>ECCLESIA HOLDING THE NETHERLANDS B.V.</v>
          </cell>
        </row>
        <row r="12932">
          <cell r="A12932">
            <v>403102676</v>
          </cell>
          <cell r="B12932" t="str">
            <v>COOPERATIE AVEBE U.A.</v>
          </cell>
        </row>
        <row r="12933">
          <cell r="A12933">
            <v>412941650</v>
          </cell>
          <cell r="B12933" t="str">
            <v>CRAWFORD &amp; COMPANY</v>
          </cell>
        </row>
        <row r="12934">
          <cell r="A12934">
            <v>408727548</v>
          </cell>
          <cell r="B12934" t="str">
            <v>VERHUURT HET HOLDING B.V.</v>
          </cell>
        </row>
        <row r="12935">
          <cell r="A12935">
            <v>490814494</v>
          </cell>
          <cell r="B12935" t="str">
            <v>MILL LUXEMBOURG HOLDINGS 1</v>
          </cell>
        </row>
        <row r="12936">
          <cell r="A12936">
            <v>414063888</v>
          </cell>
          <cell r="B12936" t="str">
            <v>CUMMINS INTERNATIONAL HOLDINGS COOPERATIEF U.A.</v>
          </cell>
        </row>
        <row r="12937">
          <cell r="A12937">
            <v>414063888</v>
          </cell>
          <cell r="B12937" t="str">
            <v>CUMMINS INTERNATIONAL HOLDINGS COOPERATIEF U.A.</v>
          </cell>
        </row>
        <row r="12938">
          <cell r="A12938">
            <v>414063888</v>
          </cell>
          <cell r="B12938" t="str">
            <v>CUMMINS INTERNATIONAL HOLDINGS COOPERATIEF U.A.</v>
          </cell>
        </row>
        <row r="12939">
          <cell r="A12939">
            <v>413650727</v>
          </cell>
          <cell r="B12939" t="str">
            <v>CURE + CARE HOLDING B.V.</v>
          </cell>
        </row>
        <row r="12940">
          <cell r="A12940">
            <v>413650727</v>
          </cell>
          <cell r="B12940" t="str">
            <v>CURE + CARE HOLDING B.V.</v>
          </cell>
        </row>
        <row r="12941">
          <cell r="A12941">
            <v>416466696</v>
          </cell>
          <cell r="B12941" t="str">
            <v>ROTAS HOLDING B.V.</v>
          </cell>
        </row>
        <row r="12942">
          <cell r="A12942">
            <v>409205812</v>
          </cell>
          <cell r="B12942" t="str">
            <v>A.P. MOLLER OG HUSTRU CHASTINE MC-KINNEY MOLLERS FOND TIL ALMENE FORMAAL</v>
          </cell>
        </row>
        <row r="12943">
          <cell r="A12943">
            <v>409199353</v>
          </cell>
          <cell r="B12943" t="str">
            <v>BISCUIT HOLDING</v>
          </cell>
        </row>
        <row r="12944">
          <cell r="A12944">
            <v>491083435</v>
          </cell>
          <cell r="B12944" t="str">
            <v>STICHTING ADMINISTRATIEKANTOOR CHEETAH HOLDING NIJMEGEN</v>
          </cell>
        </row>
        <row r="12945">
          <cell r="A12945">
            <v>412728693</v>
          </cell>
          <cell r="B12945" t="str">
            <v>STICHTING ADMINISTRATIEKANTOOR AANDELEN DE HEUS</v>
          </cell>
        </row>
        <row r="12946">
          <cell r="A12946">
            <v>402960223</v>
          </cell>
          <cell r="B12946" t="str">
            <v>NORDIAN FUND II COOPERATIEF U.A.</v>
          </cell>
        </row>
        <row r="12947">
          <cell r="A12947">
            <v>414974980</v>
          </cell>
          <cell r="B12947" t="str">
            <v>DENSO CORPORATION</v>
          </cell>
        </row>
        <row r="12948">
          <cell r="A12948">
            <v>402881528</v>
          </cell>
          <cell r="B12948" t="str">
            <v>STICHTING ADMINISTRATIEKANTOOR BRAAMSTRUIK</v>
          </cell>
        </row>
        <row r="12949">
          <cell r="A12949">
            <v>402224286</v>
          </cell>
          <cell r="B12949" t="str">
            <v>STICHTING ADMINISTRATIEKANTOOR DR. RATH HOLDING</v>
          </cell>
        </row>
        <row r="12950">
          <cell r="A12950">
            <v>386448869</v>
          </cell>
          <cell r="B12950" t="str">
            <v>KONINKLIJKE DSM N.V.</v>
          </cell>
        </row>
        <row r="12951">
          <cell r="A12951">
            <v>404103483</v>
          </cell>
          <cell r="B12951" t="str">
            <v>DSV PANALPINA A/S</v>
          </cell>
        </row>
        <row r="12952">
          <cell r="A12952">
            <v>489064718</v>
          </cell>
          <cell r="B12952" t="str">
            <v>QUERATIE B.V.</v>
          </cell>
        </row>
        <row r="12953">
          <cell r="A12953">
            <v>489064718</v>
          </cell>
          <cell r="B12953" t="str">
            <v>QUERATIE B.V.</v>
          </cell>
        </row>
        <row r="12954">
          <cell r="A12954">
            <v>489064718</v>
          </cell>
          <cell r="B12954" t="str">
            <v>QUERATIE B.V.</v>
          </cell>
        </row>
        <row r="12955">
          <cell r="A12955">
            <v>490999119</v>
          </cell>
          <cell r="B12955" t="str">
            <v>WATSON TOPCO B.V.</v>
          </cell>
        </row>
        <row r="12956">
          <cell r="A12956">
            <v>402408918</v>
          </cell>
          <cell r="B12956" t="str">
            <v>DUNI AB</v>
          </cell>
        </row>
        <row r="12957">
          <cell r="A12957">
            <v>419092317</v>
          </cell>
          <cell r="B12957" t="str">
            <v>EUROPEAN ASSOCIATION OF GEOSCIENTISTS AND ENGINEERS</v>
          </cell>
        </row>
        <row r="12958">
          <cell r="A12958">
            <v>412474681</v>
          </cell>
          <cell r="B12958" t="str">
            <v>ERF HOLDING B.V.</v>
          </cell>
        </row>
        <row r="12959">
          <cell r="A12959">
            <v>411429541</v>
          </cell>
          <cell r="B12959" t="str">
            <v>ELTACON HOLDING B.V.</v>
          </cell>
        </row>
        <row r="12960">
          <cell r="A12960">
            <v>411429541</v>
          </cell>
          <cell r="B12960" t="str">
            <v>ELTACON HOLDING B.V.</v>
          </cell>
        </row>
        <row r="12961">
          <cell r="A12961">
            <v>489596971</v>
          </cell>
          <cell r="B12961" t="str">
            <v>ELTEN GROUP B.V.</v>
          </cell>
        </row>
        <row r="12962">
          <cell r="A12962">
            <v>490268446</v>
          </cell>
          <cell r="B12962" t="str">
            <v>ENDOLOGIX INTERNATIONAL HOLDINGS B.V.</v>
          </cell>
        </row>
        <row r="12963">
          <cell r="A12963">
            <v>404277738</v>
          </cell>
          <cell r="B12963" t="str">
            <v>DIAMOND CHUBU EUROPE B.V.</v>
          </cell>
        </row>
        <row r="12964">
          <cell r="A12964">
            <v>404277738</v>
          </cell>
          <cell r="B12964" t="str">
            <v>DIAMOND CHUBU EUROPE B.V.</v>
          </cell>
        </row>
        <row r="12965">
          <cell r="A12965">
            <v>404277738</v>
          </cell>
          <cell r="B12965" t="str">
            <v>DIAMOND CHUBU EUROPE B.V.</v>
          </cell>
        </row>
        <row r="12966">
          <cell r="A12966">
            <v>404277738</v>
          </cell>
          <cell r="B12966" t="str">
            <v>DIAMOND CHUBU EUROPE B.V.</v>
          </cell>
        </row>
        <row r="12967">
          <cell r="A12967">
            <v>405331216</v>
          </cell>
          <cell r="B12967" t="str">
            <v>ESPERO INVEST WAALWIJK B.V.</v>
          </cell>
        </row>
        <row r="12968">
          <cell r="A12968">
            <v>405969614</v>
          </cell>
          <cell r="B12968" t="str">
            <v>E.ON SE</v>
          </cell>
        </row>
        <row r="12969">
          <cell r="A12969">
            <v>405022604</v>
          </cell>
          <cell r="B12969" t="str">
            <v>ANTIN ELEPHANT MIDCO B.V.</v>
          </cell>
        </row>
        <row r="12970">
          <cell r="A12970">
            <v>415145788</v>
          </cell>
          <cell r="B12970" t="str">
            <v>COMPAGNIE GENERALE DES ETABLISSEMENTS MICHELIN</v>
          </cell>
        </row>
        <row r="12971">
          <cell r="A12971">
            <v>413807728</v>
          </cell>
          <cell r="B12971" t="str">
            <v>PRECISE HOLDCO B.V.</v>
          </cell>
        </row>
        <row r="12972">
          <cell r="A12972">
            <v>413807728</v>
          </cell>
          <cell r="B12972" t="str">
            <v>PRECISE HOLDCO B.V.</v>
          </cell>
        </row>
        <row r="12973">
          <cell r="A12973">
            <v>415615314</v>
          </cell>
          <cell r="B12973" t="str">
            <v>TORQX CAPITAL PARTNERS FUND I COOPERATIEF U.A.</v>
          </cell>
        </row>
        <row r="12974">
          <cell r="A12974">
            <v>415615314</v>
          </cell>
          <cell r="B12974" t="str">
            <v>TORQX CAPITAL PARTNERS FUND I COOPERATIEF U.A.</v>
          </cell>
        </row>
        <row r="12975">
          <cell r="A12975">
            <v>406763227</v>
          </cell>
          <cell r="B12975" t="str">
            <v>FCA BANK SPA</v>
          </cell>
        </row>
        <row r="12976">
          <cell r="A12976">
            <v>413400987</v>
          </cell>
          <cell r="B12976" t="str">
            <v>MELROSE INDUSTRIES PLC</v>
          </cell>
        </row>
        <row r="12977">
          <cell r="A12977">
            <v>413400987</v>
          </cell>
          <cell r="B12977" t="str">
            <v>MELROSE INDUSTRIES PLC</v>
          </cell>
        </row>
        <row r="12978">
          <cell r="A12978">
            <v>489627620</v>
          </cell>
          <cell r="B12978" t="str">
            <v>MELROSE INDUSTRIES PLC</v>
          </cell>
        </row>
        <row r="12979">
          <cell r="A12979">
            <v>489627620</v>
          </cell>
          <cell r="B12979" t="str">
            <v>MELROSE INDUSTRIES PLC</v>
          </cell>
        </row>
        <row r="12980">
          <cell r="A12980">
            <v>418811600</v>
          </cell>
          <cell r="B12980" t="str">
            <v>ZUIVELCOOPERATIE FRIESLANDCAMPINA U.A.</v>
          </cell>
        </row>
        <row r="12981">
          <cell r="A12981">
            <v>418811600</v>
          </cell>
          <cell r="B12981" t="str">
            <v>ZUIVELCOOPERATIE FRIESLANDCAMPINA U.A.</v>
          </cell>
        </row>
        <row r="12982">
          <cell r="A12982">
            <v>408983778</v>
          </cell>
          <cell r="B12982" t="str">
            <v>FRISS FRAUDEBESTRIJDING B.V.</v>
          </cell>
        </row>
        <row r="12983">
          <cell r="A12983">
            <v>408983778</v>
          </cell>
          <cell r="B12983" t="str">
            <v>FRISS FRAUDEBESTRIJDING B.V.</v>
          </cell>
        </row>
        <row r="12984">
          <cell r="A12984">
            <v>408983778</v>
          </cell>
          <cell r="B12984" t="str">
            <v>FRISS FRAUDEBESTRIJDING B.V.</v>
          </cell>
        </row>
        <row r="12985">
          <cell r="A12985">
            <v>405246096</v>
          </cell>
          <cell r="B12985" t="str">
            <v>POSTNL N.V.</v>
          </cell>
        </row>
        <row r="12986">
          <cell r="A12986">
            <v>419699517</v>
          </cell>
          <cell r="B12986" t="str">
            <v>GEMEENTE AMSTERDAM</v>
          </cell>
        </row>
        <row r="12987">
          <cell r="A12987">
            <v>550036909</v>
          </cell>
          <cell r="B12987" t="str">
            <v>GEMEENTE ROTTERDAM</v>
          </cell>
        </row>
        <row r="12988">
          <cell r="A12988">
            <v>550036909</v>
          </cell>
          <cell r="B12988" t="str">
            <v>GEMEENTE ROTTERDAM</v>
          </cell>
        </row>
        <row r="12989">
          <cell r="A12989">
            <v>415088681</v>
          </cell>
          <cell r="B12989" t="str">
            <v>AGENCE DES PARTICIPATIONS DE L'ETAT</v>
          </cell>
        </row>
        <row r="12990">
          <cell r="A12990">
            <v>402241111</v>
          </cell>
          <cell r="B12990" t="str">
            <v>DEUTSCHE POST AG</v>
          </cell>
        </row>
        <row r="12991">
          <cell r="A12991">
            <v>404588865</v>
          </cell>
          <cell r="B12991" t="str">
            <v>STICHTING ADMINISTRATIEKANTOOR GVDL HOLDING NEDERLAND</v>
          </cell>
        </row>
        <row r="12992">
          <cell r="A12992">
            <v>409033508</v>
          </cell>
          <cell r="B12992" t="str">
            <v>GSE HOLDING B.V.</v>
          </cell>
        </row>
        <row r="12993">
          <cell r="A12993">
            <v>386172188</v>
          </cell>
          <cell r="B12993" t="str">
            <v>GEOCOM B.V.</v>
          </cell>
        </row>
        <row r="12994">
          <cell r="A12994">
            <v>404287476</v>
          </cell>
          <cell r="B12994" t="str">
            <v>VEBEGO INTERNATIONAL NV</v>
          </cell>
        </row>
        <row r="12995">
          <cell r="A12995">
            <v>408026268</v>
          </cell>
          <cell r="B12995" t="str">
            <v>DE KOORNZAAYER N.V.</v>
          </cell>
        </row>
        <row r="12996">
          <cell r="A12996">
            <v>402524990</v>
          </cell>
          <cell r="B12996" t="str">
            <v>HANDICARE GROUP AB</v>
          </cell>
        </row>
        <row r="12997">
          <cell r="A12997">
            <v>489238571</v>
          </cell>
          <cell r="B12997" t="str">
            <v>HAVENBEDRIJF ROTTERDAM N.V.</v>
          </cell>
        </row>
        <row r="12998">
          <cell r="A12998">
            <v>489238571</v>
          </cell>
          <cell r="B12998" t="str">
            <v>HAVENBEDRIJF ROTTERDAM N.V.</v>
          </cell>
        </row>
        <row r="12999">
          <cell r="A12999">
            <v>490936934</v>
          </cell>
          <cell r="B12999" t="str">
            <v>QMULUS INVEST B.V.</v>
          </cell>
        </row>
        <row r="13000">
          <cell r="A13000">
            <v>403696248</v>
          </cell>
          <cell r="B13000" t="str">
            <v>HOLLAND PIGMENTS B.V.</v>
          </cell>
        </row>
        <row r="13001">
          <cell r="A13001">
            <v>402277958</v>
          </cell>
          <cell r="B13001" t="str">
            <v>GROUP DEPRE</v>
          </cell>
        </row>
        <row r="13002">
          <cell r="A13002">
            <v>402241053</v>
          </cell>
          <cell r="B13002" t="str">
            <v>GEMEENTE DEN HAAG</v>
          </cell>
        </row>
        <row r="13003">
          <cell r="A13003">
            <v>402241053</v>
          </cell>
          <cell r="B13003" t="str">
            <v>GEMEENTE DEN HAAG</v>
          </cell>
        </row>
        <row r="13004">
          <cell r="A13004">
            <v>402241053</v>
          </cell>
          <cell r="B13004" t="str">
            <v>GEMEENTE DEN HAAG</v>
          </cell>
        </row>
        <row r="13005">
          <cell r="A13005">
            <v>402241053</v>
          </cell>
          <cell r="B13005" t="str">
            <v>GEMEENTE DEN HAAG</v>
          </cell>
        </row>
        <row r="13006">
          <cell r="A13006">
            <v>402241053</v>
          </cell>
          <cell r="B13006" t="str">
            <v>GEMEENTE DEN HAAG</v>
          </cell>
        </row>
        <row r="13007">
          <cell r="A13007">
            <v>491457705</v>
          </cell>
          <cell r="B13007" t="str">
            <v>HYUNDAI MOTOR COMPANY</v>
          </cell>
        </row>
        <row r="13008">
          <cell r="A13008">
            <v>415648013</v>
          </cell>
          <cell r="B13008" t="str">
            <v>IBIDEN CO., LTD.</v>
          </cell>
        </row>
        <row r="13009">
          <cell r="A13009">
            <v>419967708</v>
          </cell>
          <cell r="B13009" t="str">
            <v>ICE-WORLD HOLDING B.V.</v>
          </cell>
        </row>
        <row r="13010">
          <cell r="A13010">
            <v>489125976</v>
          </cell>
          <cell r="B13010" t="str">
            <v>IEDEMA HOLDING B.V.</v>
          </cell>
        </row>
        <row r="13011">
          <cell r="A13011">
            <v>405264177</v>
          </cell>
          <cell r="B13011" t="str">
            <v>JACQUET METAL SERVICE</v>
          </cell>
        </row>
        <row r="13012">
          <cell r="A13012">
            <v>414620351</v>
          </cell>
          <cell r="B13012" t="str">
            <v>ING GROEP N.V.</v>
          </cell>
        </row>
        <row r="13013">
          <cell r="A13013">
            <v>402084347</v>
          </cell>
          <cell r="B13013" t="str">
            <v>CORELY</v>
          </cell>
        </row>
        <row r="13014">
          <cell r="A13014">
            <v>402084347</v>
          </cell>
          <cell r="B13014" t="str">
            <v>CORELY</v>
          </cell>
        </row>
        <row r="13015">
          <cell r="A13015">
            <v>402084347</v>
          </cell>
          <cell r="B13015" t="str">
            <v>CORELY</v>
          </cell>
        </row>
        <row r="13016">
          <cell r="A13016">
            <v>402084347</v>
          </cell>
          <cell r="B13016" t="str">
            <v>CORELY</v>
          </cell>
        </row>
        <row r="13017">
          <cell r="A13017">
            <v>491533661</v>
          </cell>
          <cell r="B13017" t="str">
            <v>INVENTUM BEHEER B.V.</v>
          </cell>
        </row>
        <row r="13018">
          <cell r="A13018">
            <v>417739380</v>
          </cell>
          <cell r="B13018" t="str">
            <v>CPI QUALITY B.V.</v>
          </cell>
        </row>
        <row r="13019">
          <cell r="A13019">
            <v>415326987</v>
          </cell>
          <cell r="B13019" t="str">
            <v>NOFOLLOW</v>
          </cell>
        </row>
        <row r="13020">
          <cell r="A13020">
            <v>415326987</v>
          </cell>
          <cell r="B13020" t="str">
            <v>NOFOLLOW</v>
          </cell>
        </row>
        <row r="13021">
          <cell r="A13021">
            <v>404500290</v>
          </cell>
          <cell r="B13021" t="str">
            <v>STICHTING ADMINISTRATIEKANTOOR VAN ESCH BEDRIJVEN</v>
          </cell>
        </row>
        <row r="13022">
          <cell r="A13022">
            <v>402499607</v>
          </cell>
          <cell r="B13022" t="str">
            <v>STICHTING ADMINISTRATIEKANTOOR ANKAGERO HOLDING</v>
          </cell>
        </row>
        <row r="13023">
          <cell r="A13023">
            <v>414194803</v>
          </cell>
          <cell r="B13023" t="str">
            <v>STICHTING ADMINISTRATIEKANTOOR BEHEERMAATSCHAPPIJ LEGMEERPOLDER</v>
          </cell>
        </row>
        <row r="13024">
          <cell r="A13024">
            <v>404526845</v>
          </cell>
          <cell r="B13024" t="str">
            <v>WORLEY LIMITED</v>
          </cell>
        </row>
        <row r="13025">
          <cell r="A13025">
            <v>402394357</v>
          </cell>
          <cell r="B13025" t="str">
            <v>J&amp;D BEHEER B.V.</v>
          </cell>
        </row>
        <row r="13026">
          <cell r="A13026">
            <v>418976551</v>
          </cell>
          <cell r="B13026" t="str">
            <v>STICHTING ADMINISTRATIEKANTOOR OZGAZI</v>
          </cell>
        </row>
        <row r="13027">
          <cell r="A13027">
            <v>402229249</v>
          </cell>
          <cell r="B13027" t="str">
            <v>PROSPERUS B.V.</v>
          </cell>
        </row>
        <row r="13028">
          <cell r="A13028">
            <v>491214310</v>
          </cell>
          <cell r="B13028" t="str">
            <v>KAMER VAN KOOPHANDEL</v>
          </cell>
        </row>
        <row r="13029">
          <cell r="A13029">
            <v>491214310</v>
          </cell>
          <cell r="B13029" t="str">
            <v>KAMER VAN KOOPHANDEL</v>
          </cell>
        </row>
        <row r="13030">
          <cell r="A13030">
            <v>491214310</v>
          </cell>
          <cell r="B13030" t="str">
            <v>KAMER VAN KOOPHANDEL</v>
          </cell>
        </row>
        <row r="13031">
          <cell r="A13031">
            <v>491402721</v>
          </cell>
          <cell r="B13031" t="str">
            <v>OK A.M.B.A.</v>
          </cell>
        </row>
        <row r="13032">
          <cell r="A13032">
            <v>415079268</v>
          </cell>
          <cell r="B13032" t="str">
            <v>COOPERATIEVE KATUN DUTCHHOLDCO U.A.</v>
          </cell>
        </row>
        <row r="13033">
          <cell r="A13033">
            <v>419690524</v>
          </cell>
          <cell r="B13033" t="str">
            <v>KINGSPAN GROUP PUBLIC LIMITED COMPANY</v>
          </cell>
        </row>
        <row r="13034">
          <cell r="A13034">
            <v>405776287</v>
          </cell>
          <cell r="B13034" t="str">
            <v>SHV HOLDINGS N.V.</v>
          </cell>
        </row>
        <row r="13035">
          <cell r="A13035">
            <v>402003941</v>
          </cell>
          <cell r="B13035" t="str">
            <v>AIR FRANCE - KLM</v>
          </cell>
        </row>
        <row r="13036">
          <cell r="A13036">
            <v>386563709</v>
          </cell>
          <cell r="B13036" t="str">
            <v>KONICA MINOLTA, INC.</v>
          </cell>
        </row>
        <row r="13037">
          <cell r="A13037">
            <v>402005367</v>
          </cell>
          <cell r="B13037" t="str">
            <v>KONINKLIJKE BAM GROEP N.V.</v>
          </cell>
        </row>
        <row r="13038">
          <cell r="A13038">
            <v>412200875</v>
          </cell>
          <cell r="B13038" t="str">
            <v>POSTNL N.V.</v>
          </cell>
        </row>
        <row r="13039">
          <cell r="A13039">
            <v>405712217</v>
          </cell>
          <cell r="B13039" t="str">
            <v>STICHTING ADMINISTRATIEKANTOOR LIVEHOLDING</v>
          </cell>
        </row>
        <row r="13040">
          <cell r="A13040">
            <v>402099519</v>
          </cell>
          <cell r="B13040" t="str">
            <v>JECA PLASTICS B.V.</v>
          </cell>
        </row>
        <row r="13041">
          <cell r="A13041">
            <v>489212936</v>
          </cell>
          <cell r="B13041" t="str">
            <v>LAPP BETEILIGUNGS-KG</v>
          </cell>
        </row>
        <row r="13042">
          <cell r="A13042">
            <v>402543276</v>
          </cell>
          <cell r="B13042" t="str">
            <v>STICHTING ADMINISTRATIEKANTOOR FABA DOMINUS</v>
          </cell>
        </row>
        <row r="13043">
          <cell r="A13043">
            <v>489075963</v>
          </cell>
          <cell r="B13043" t="str">
            <v>RENSA NEDERLAND B.V.</v>
          </cell>
        </row>
        <row r="13044">
          <cell r="A13044">
            <v>402004493</v>
          </cell>
          <cell r="B13044" t="str">
            <v>BUNGE LODERS CROKLAAN GROUP B.V.</v>
          </cell>
        </row>
        <row r="13045">
          <cell r="A13045">
            <v>413166492</v>
          </cell>
          <cell r="B13045" t="str">
            <v>LOYENS &amp; LOEFF N.V.</v>
          </cell>
        </row>
        <row r="13046">
          <cell r="A13046">
            <v>412776189</v>
          </cell>
          <cell r="B13046" t="str">
            <v>MAMPAEY INDUSTRIES BEHEER B.V.</v>
          </cell>
        </row>
        <row r="13047">
          <cell r="A13047">
            <v>415787261</v>
          </cell>
          <cell r="B13047" t="str">
            <v>MAREL HF.</v>
          </cell>
        </row>
        <row r="13048">
          <cell r="A13048">
            <v>416499457</v>
          </cell>
          <cell r="B13048" t="str">
            <v>EBAY INC.</v>
          </cell>
        </row>
        <row r="13049">
          <cell r="A13049">
            <v>416499457</v>
          </cell>
          <cell r="B13049" t="str">
            <v>EBAY INC.</v>
          </cell>
        </row>
        <row r="13050">
          <cell r="A13050">
            <v>415036180</v>
          </cell>
          <cell r="B13050" t="str">
            <v>MARSH &amp; MCLENNAN COMPANIES HOLDINGS (LUXEMBOURG) S.A R.L.</v>
          </cell>
        </row>
        <row r="13051">
          <cell r="A13051">
            <v>415036180</v>
          </cell>
          <cell r="B13051" t="str">
            <v>MARSH &amp; MCLENNAN COMPANIES HOLDINGS (LUXEMBOURG) S.A R.L.</v>
          </cell>
        </row>
        <row r="13052">
          <cell r="A13052">
            <v>415036180</v>
          </cell>
          <cell r="B13052" t="str">
            <v>MARSH &amp; MCLENNAN COMPANIES HOLDINGS (LUXEMBOURG) S.A R.L.</v>
          </cell>
        </row>
        <row r="13053">
          <cell r="A13053">
            <v>415036180</v>
          </cell>
          <cell r="B13053" t="str">
            <v>MARSH &amp; MCLENNAN COMPANIES HOLDINGS (LUXEMBOURG) S.A R.L.</v>
          </cell>
        </row>
        <row r="13054">
          <cell r="A13054">
            <v>415131929</v>
          </cell>
          <cell r="B13054" t="str">
            <v>MCB INTERNATIONAL B.V.</v>
          </cell>
        </row>
        <row r="13055">
          <cell r="A13055">
            <v>415131929</v>
          </cell>
          <cell r="B13055" t="str">
            <v>MCB INTERNATIONAL B.V.</v>
          </cell>
        </row>
        <row r="13056">
          <cell r="A13056">
            <v>415131929</v>
          </cell>
          <cell r="B13056" t="str">
            <v>MCB INTERNATIONAL B.V.</v>
          </cell>
        </row>
        <row r="13057">
          <cell r="A13057">
            <v>415131929</v>
          </cell>
          <cell r="B13057" t="str">
            <v>MCB INTERNATIONAL B.V.</v>
          </cell>
        </row>
        <row r="13058">
          <cell r="A13058">
            <v>404017758</v>
          </cell>
          <cell r="B13058" t="str">
            <v>MCCAIN LUXEMBOURG HOLDINGS S.A R.L.</v>
          </cell>
        </row>
        <row r="13059">
          <cell r="A13059">
            <v>404017758</v>
          </cell>
          <cell r="B13059" t="str">
            <v>MCCAIN LUXEMBOURG HOLDINGS S.A R.L.</v>
          </cell>
        </row>
        <row r="13060">
          <cell r="A13060">
            <v>414088575</v>
          </cell>
          <cell r="B13060" t="str">
            <v>CECONOMY AG</v>
          </cell>
        </row>
        <row r="13061">
          <cell r="A13061">
            <v>410444905</v>
          </cell>
          <cell r="B13061" t="str">
            <v>DAIMLER AG</v>
          </cell>
        </row>
        <row r="13062">
          <cell r="A13062">
            <v>405871930</v>
          </cell>
          <cell r="B13062" t="str">
            <v>MARSH &amp; MCLENNAN COMPANIES HOLDINGS (LUXEMBOURG) S.A R.L.</v>
          </cell>
        </row>
        <row r="13063">
          <cell r="A13063">
            <v>405871930</v>
          </cell>
          <cell r="B13063" t="str">
            <v>MARSH &amp; MCLENNAN COMPANIES HOLDINGS (LUXEMBOURG) S.A R.L.</v>
          </cell>
        </row>
        <row r="13064">
          <cell r="A13064">
            <v>418912689</v>
          </cell>
          <cell r="B13064" t="str">
            <v>MERCK KG AUF AKTIEN</v>
          </cell>
        </row>
        <row r="13065">
          <cell r="A13065">
            <v>407205319</v>
          </cell>
          <cell r="B13065" t="str">
            <v>BERKSHIRE HATHAWAY INC.</v>
          </cell>
        </row>
        <row r="13066">
          <cell r="A13066">
            <v>407205319</v>
          </cell>
          <cell r="B13066" t="str">
            <v>BERKSHIRE HATHAWAY INC.</v>
          </cell>
        </row>
        <row r="13067">
          <cell r="A13067">
            <v>490114326</v>
          </cell>
          <cell r="B13067" t="str">
            <v>PAYU GLOBAL B.V.</v>
          </cell>
        </row>
        <row r="13068">
          <cell r="A13068">
            <v>489517479</v>
          </cell>
          <cell r="B13068" t="str">
            <v>MIMAKI ENGINEERING CO.,LTD.</v>
          </cell>
        </row>
        <row r="13069">
          <cell r="A13069">
            <v>402111397</v>
          </cell>
          <cell r="B13069" t="str">
            <v>MITSUBISHI HEAVY INDUSTRIES, LTD.</v>
          </cell>
        </row>
        <row r="13070">
          <cell r="A13070">
            <v>489132471</v>
          </cell>
          <cell r="B13070" t="str">
            <v>MOTION10 HOLDING B.V.</v>
          </cell>
        </row>
        <row r="13071">
          <cell r="A13071">
            <v>405607602</v>
          </cell>
          <cell r="B13071" t="str">
            <v>GUTENBERG HOLDING B.V.</v>
          </cell>
        </row>
        <row r="13072">
          <cell r="A13072">
            <v>415848865</v>
          </cell>
          <cell r="B13072" t="str">
            <v>STICHTING ADMINISTRATIEKANTOOR NADORP MAKELAARS</v>
          </cell>
        </row>
        <row r="13073">
          <cell r="A13073">
            <v>492140104</v>
          </cell>
          <cell r="B13073" t="str">
            <v>NEDERLANDSE MKB PARTICIPATIEMAATSCHAPPIJ HOLDING B.V.</v>
          </cell>
        </row>
        <row r="13074">
          <cell r="A13074">
            <v>408195923</v>
          </cell>
          <cell r="B13074" t="str">
            <v>NEDERRIJN HOLDING B.V.</v>
          </cell>
        </row>
        <row r="13075">
          <cell r="A13075">
            <v>412744187</v>
          </cell>
          <cell r="B13075" t="str">
            <v>NICHIREI CORPORATION</v>
          </cell>
        </row>
        <row r="13076">
          <cell r="A13076">
            <v>416276384</v>
          </cell>
          <cell r="B13076" t="str">
            <v>NIJHUIS INDUSTRIES HOLDING B.V.</v>
          </cell>
        </row>
        <row r="13077">
          <cell r="A13077">
            <v>406869156</v>
          </cell>
          <cell r="B13077" t="str">
            <v>NIPPON EXPRESS CO., LTD.</v>
          </cell>
        </row>
        <row r="13078">
          <cell r="A13078">
            <v>403097702</v>
          </cell>
          <cell r="B13078" t="str">
            <v>HITACHI CAPITAL MOBILITY HOLDING NETHERLANDS B.V.</v>
          </cell>
        </row>
        <row r="13079">
          <cell r="A13079">
            <v>403097702</v>
          </cell>
          <cell r="B13079" t="str">
            <v>HITACHI CAPITAL MOBILITY HOLDING NETHERLANDS B.V.</v>
          </cell>
        </row>
        <row r="13080">
          <cell r="A13080">
            <v>489061953</v>
          </cell>
          <cell r="B13080" t="str">
            <v>SHV HOLDINGS N.V.</v>
          </cell>
        </row>
        <row r="13081">
          <cell r="A13081">
            <v>489061953</v>
          </cell>
          <cell r="B13081" t="str">
            <v>SHV HOLDINGS N.V.</v>
          </cell>
        </row>
        <row r="13082">
          <cell r="A13082">
            <v>403055791</v>
          </cell>
          <cell r="B13082" t="str">
            <v>RIJKSOVERHEID</v>
          </cell>
        </row>
        <row r="13083">
          <cell r="A13083">
            <v>327026845</v>
          </cell>
          <cell r="B13083" t="str">
            <v>CANON INC.</v>
          </cell>
        </row>
        <row r="13084">
          <cell r="A13084">
            <v>404046997</v>
          </cell>
          <cell r="B13084" t="str">
            <v>CANON INC.</v>
          </cell>
        </row>
        <row r="13085">
          <cell r="A13085">
            <v>489256597</v>
          </cell>
          <cell r="B13085" t="str">
            <v>BPCE</v>
          </cell>
        </row>
        <row r="13086">
          <cell r="A13086">
            <v>405316852</v>
          </cell>
          <cell r="B13086" t="str">
            <v>PERRIGO COMPANY PUBLIC LIMITED COMPANY</v>
          </cell>
        </row>
        <row r="13087">
          <cell r="A13087">
            <v>403215226</v>
          </cell>
          <cell r="B13087" t="str">
            <v>ORBUSNEICH MEDICAL INVESTMENTS LIMITED B.V.</v>
          </cell>
        </row>
        <row r="13088">
          <cell r="A13088">
            <v>419070099</v>
          </cell>
          <cell r="B13088" t="str">
            <v>BAMBOE B.V.</v>
          </cell>
        </row>
        <row r="13089">
          <cell r="A13089">
            <v>416270411</v>
          </cell>
          <cell r="B13089" t="str">
            <v>SPECTRIS PLC</v>
          </cell>
        </row>
        <row r="13090">
          <cell r="A13090">
            <v>419300645</v>
          </cell>
          <cell r="B13090" t="str">
            <v>TER HELL &amp; CO. GMBH</v>
          </cell>
        </row>
        <row r="13091">
          <cell r="A13091">
            <v>491800901</v>
          </cell>
          <cell r="B13091" t="str">
            <v>PARKER LABORATORIES</v>
          </cell>
        </row>
        <row r="13092">
          <cell r="A13092">
            <v>490150608</v>
          </cell>
          <cell r="B13092" t="str">
            <v>PENTAIR PUBLIC LIMITED COMPANY</v>
          </cell>
        </row>
        <row r="13093">
          <cell r="A13093">
            <v>490150608</v>
          </cell>
          <cell r="B13093" t="str">
            <v>PENTAIR PUBLIC LIMITED COMPANY</v>
          </cell>
        </row>
        <row r="13094">
          <cell r="A13094">
            <v>490150608</v>
          </cell>
          <cell r="B13094" t="str">
            <v>PENTAIR PUBLIC LIMITED COMPANY</v>
          </cell>
        </row>
        <row r="13095">
          <cell r="A13095">
            <v>418422838</v>
          </cell>
          <cell r="B13095" t="str">
            <v>STICHTING ADMINISTRATIEKANTOOR DUDOK</v>
          </cell>
        </row>
        <row r="13096">
          <cell r="A13096">
            <v>402839419</v>
          </cell>
          <cell r="B13096" t="str">
            <v>STICHTING ADMINISTRATIEKANTOOR PRINCEPS CAPITAL</v>
          </cell>
        </row>
        <row r="13097">
          <cell r="A13097">
            <v>402839419</v>
          </cell>
          <cell r="B13097" t="str">
            <v>STICHTING ADMINISTRATIEKANTOOR PRINCEPS CAPITAL</v>
          </cell>
        </row>
        <row r="13098">
          <cell r="A13098">
            <v>402839419</v>
          </cell>
          <cell r="B13098" t="str">
            <v>STICHTING ADMINISTRATIEKANTOOR PRINCEPS CAPITAL</v>
          </cell>
        </row>
        <row r="13099">
          <cell r="A13099">
            <v>403880268</v>
          </cell>
          <cell r="B13099" t="str">
            <v>POSTNL N.V.</v>
          </cell>
        </row>
        <row r="13100">
          <cell r="A13100">
            <v>387410686</v>
          </cell>
          <cell r="B13100" t="str">
            <v>PRINTABOUT VASTGOED B.V.</v>
          </cell>
        </row>
        <row r="13101">
          <cell r="A13101">
            <v>404099959</v>
          </cell>
          <cell r="B13101" t="str">
            <v>PRODWARE SA</v>
          </cell>
        </row>
        <row r="13102">
          <cell r="A13102">
            <v>417733144</v>
          </cell>
          <cell r="B13102" t="str">
            <v>STICHTING ADMINISTRATIEKANTOOR PTI HOLDING</v>
          </cell>
        </row>
        <row r="13103">
          <cell r="A13103">
            <v>406774497</v>
          </cell>
          <cell r="B13103" t="str">
            <v>BOVAG</v>
          </cell>
        </row>
        <row r="13104">
          <cell r="A13104">
            <v>405265778</v>
          </cell>
          <cell r="B13104" t="str">
            <v>RENDON ONDERHOUDSGROEP B.V.</v>
          </cell>
        </row>
        <row r="13105">
          <cell r="A13105">
            <v>405265778</v>
          </cell>
          <cell r="B13105" t="str">
            <v>RENDON ONDERHOUDSGROEP B.V.</v>
          </cell>
        </row>
        <row r="13106">
          <cell r="A13106">
            <v>407240097</v>
          </cell>
          <cell r="B13106" t="str">
            <v>RES ACQUISITION HOLDCO B.V.</v>
          </cell>
        </row>
        <row r="13107">
          <cell r="A13107">
            <v>405698796</v>
          </cell>
          <cell r="B13107" t="str">
            <v>RBS CAPITAL TRUST A</v>
          </cell>
        </row>
        <row r="13108">
          <cell r="A13108">
            <v>413739350</v>
          </cell>
          <cell r="B13108" t="str">
            <v>PRODELTA INVESTMENT PARTNERS B.V.</v>
          </cell>
        </row>
        <row r="13109">
          <cell r="A13109">
            <v>413739350</v>
          </cell>
          <cell r="B13109" t="str">
            <v>PRODELTA INVESTMENT PARTNERS B.V.</v>
          </cell>
        </row>
        <row r="13110">
          <cell r="A13110">
            <v>413739350</v>
          </cell>
          <cell r="B13110" t="str">
            <v>PRODELTA INVESTMENT PARTNERS B.V.</v>
          </cell>
        </row>
        <row r="13111">
          <cell r="A13111">
            <v>413739350</v>
          </cell>
          <cell r="B13111" t="str">
            <v>PRODELTA INVESTMENT PARTNERS B.V.</v>
          </cell>
        </row>
        <row r="13112">
          <cell r="A13112">
            <v>413739350</v>
          </cell>
          <cell r="B13112" t="str">
            <v>PRODELTA INVESTMENT PARTNERS B.V.</v>
          </cell>
        </row>
        <row r="13113">
          <cell r="A13113">
            <v>413739350</v>
          </cell>
          <cell r="B13113" t="str">
            <v>PRODELTA INVESTMENT PARTNERS B.V.</v>
          </cell>
        </row>
        <row r="13114">
          <cell r="A13114">
            <v>410564405</v>
          </cell>
          <cell r="B13114" t="str">
            <v>R O B E R T B O S C H S T I F T U N G GESELLSCHAFT MIT BESCHRANKTER HAFTUNG</v>
          </cell>
        </row>
        <row r="13115">
          <cell r="A13115">
            <v>410564405</v>
          </cell>
          <cell r="B13115" t="str">
            <v>R O B E R T B O S C H S T I F T U N G GESELLSCHAFT MIT BESCHRANKTER HAFTUNG</v>
          </cell>
        </row>
        <row r="13116">
          <cell r="A13116">
            <v>402007603</v>
          </cell>
          <cell r="B13116" t="str">
            <v>ROCKWOOL INTERNATIONAL A/S</v>
          </cell>
        </row>
        <row r="13117">
          <cell r="A13117">
            <v>402007603</v>
          </cell>
          <cell r="B13117" t="str">
            <v>ROCKWOOL INTERNATIONAL A/S</v>
          </cell>
        </row>
        <row r="13118">
          <cell r="A13118">
            <v>405268355</v>
          </cell>
          <cell r="B13118" t="str">
            <v>ROSEN SWISS AG</v>
          </cell>
        </row>
        <row r="13119">
          <cell r="A13119">
            <v>492304559</v>
          </cell>
          <cell r="B13119" t="str">
            <v>RCP HOLDING B.V.</v>
          </cell>
        </row>
        <row r="13120">
          <cell r="A13120">
            <v>417737525</v>
          </cell>
          <cell r="B13120" t="str">
            <v>SAAB AB</v>
          </cell>
        </row>
        <row r="13121">
          <cell r="A13121">
            <v>419178645</v>
          </cell>
          <cell r="B13121" t="str">
            <v>SAKURA GLOBAL HOLDING CO., LTD.</v>
          </cell>
        </row>
        <row r="13122">
          <cell r="A13122">
            <v>414888529</v>
          </cell>
          <cell r="B13122" t="str">
            <v>SAMSUNG ELECTRONICS CO., LTD.</v>
          </cell>
        </row>
        <row r="13123">
          <cell r="A13123">
            <v>407741490</v>
          </cell>
          <cell r="B13123" t="str">
            <v>SAMSUNG ELECTRONICS CO., LTD.</v>
          </cell>
        </row>
        <row r="13124">
          <cell r="A13124">
            <v>411512866</v>
          </cell>
          <cell r="B13124" t="str">
            <v>SANDVIK AB</v>
          </cell>
        </row>
        <row r="13125">
          <cell r="A13125">
            <v>409964848</v>
          </cell>
          <cell r="B13125" t="str">
            <v>FONDO DE TITULIZACION DE ACTIVOS SANTANDER CONSUMER SPAIN AUTO 2012-1</v>
          </cell>
        </row>
        <row r="13126">
          <cell r="A13126">
            <v>409964848</v>
          </cell>
          <cell r="B13126" t="str">
            <v>FONDO DE TITULIZACION DE ACTIVOS SANTANDER CONSUMER SPAIN AUTO 2012-1</v>
          </cell>
        </row>
        <row r="13127">
          <cell r="A13127">
            <v>409964848</v>
          </cell>
          <cell r="B13127" t="str">
            <v>FONDO DE TITULIZACION DE ACTIVOS SANTANDER CONSUMER SPAIN AUTO 2012-1</v>
          </cell>
        </row>
        <row r="13128">
          <cell r="A13128">
            <v>409964848</v>
          </cell>
          <cell r="B13128" t="str">
            <v>FONDO DE TITULIZACION DE ACTIVOS SANTANDER CONSUMER SPAIN AUTO 2012-1</v>
          </cell>
        </row>
        <row r="13129">
          <cell r="A13129">
            <v>409964848</v>
          </cell>
          <cell r="B13129" t="str">
            <v>FONDO DE TITULIZACION DE ACTIVOS SANTANDER CONSUMER SPAIN AUTO 2012-1</v>
          </cell>
        </row>
        <row r="13130">
          <cell r="A13130">
            <v>409964848</v>
          </cell>
          <cell r="B13130" t="str">
            <v>FONDO DE TITULIZACION DE ACTIVOS SANTANDER CONSUMER SPAIN AUTO 2012-1</v>
          </cell>
        </row>
        <row r="13131">
          <cell r="A13131">
            <v>492109266</v>
          </cell>
          <cell r="B13131" t="str">
            <v>SAVILLS INVESTMENT MANAGEMENT LLP</v>
          </cell>
        </row>
        <row r="13132">
          <cell r="A13132">
            <v>405308883</v>
          </cell>
          <cell r="B13132" t="str">
            <v>BUNDESREPUBLIK DEUTSCHLAND</v>
          </cell>
        </row>
        <row r="13133">
          <cell r="A13133">
            <v>405308883</v>
          </cell>
          <cell r="B13133" t="str">
            <v>BUNDESREPUBLIK DEUTSCHLAND</v>
          </cell>
        </row>
        <row r="13134">
          <cell r="A13134">
            <v>386653828</v>
          </cell>
          <cell r="B13134" t="str">
            <v>SECURITAS AB</v>
          </cell>
        </row>
        <row r="13135">
          <cell r="A13135">
            <v>402351100</v>
          </cell>
          <cell r="B13135" t="str">
            <v>ROYAL DUTCH SHELL PLC</v>
          </cell>
        </row>
        <row r="13136">
          <cell r="A13136">
            <v>402351100</v>
          </cell>
          <cell r="B13136" t="str">
            <v>ROYAL DUTCH SHELL PLC</v>
          </cell>
        </row>
        <row r="13137">
          <cell r="A13137">
            <v>404077948</v>
          </cell>
          <cell r="B13137" t="str">
            <v>SHIN-ETSU INTERNATIONAL EUROPE B.V.</v>
          </cell>
        </row>
        <row r="13138">
          <cell r="A13138">
            <v>414731708</v>
          </cell>
          <cell r="B13138" t="str">
            <v>FRANCE AIR MANAGEMENT</v>
          </cell>
        </row>
        <row r="13139">
          <cell r="A13139">
            <v>402543342</v>
          </cell>
          <cell r="B13139" t="str">
            <v>ELKARIJ B.V.</v>
          </cell>
        </row>
        <row r="13140">
          <cell r="A13140">
            <v>411606077</v>
          </cell>
          <cell r="B13140" t="str">
            <v>STICHTING ADMINISTRATIEKANTOOR SMEULDERS</v>
          </cell>
        </row>
        <row r="13141">
          <cell r="A13141">
            <v>414356030</v>
          </cell>
          <cell r="B13141" t="str">
            <v>SMURFIT KAPPA GROUP PUBLIC LIMITED COMPANY</v>
          </cell>
        </row>
        <row r="13142">
          <cell r="A13142">
            <v>406331512</v>
          </cell>
          <cell r="B13142" t="str">
            <v>CAPGEMINI</v>
          </cell>
        </row>
        <row r="13143">
          <cell r="A13143">
            <v>406331512</v>
          </cell>
          <cell r="B13143" t="str">
            <v>CAPGEMINI</v>
          </cell>
        </row>
        <row r="13144">
          <cell r="A13144">
            <v>386109560</v>
          </cell>
          <cell r="B13144" t="str">
            <v>SOLE TECHNOLOGY, INC.</v>
          </cell>
        </row>
        <row r="13145">
          <cell r="A13145">
            <v>491340783</v>
          </cell>
          <cell r="B13145" t="str">
            <v>SOLENIS HOLDINGS II COOPERATIEF U.A.</v>
          </cell>
        </row>
        <row r="13146">
          <cell r="A13146">
            <v>491340783</v>
          </cell>
          <cell r="B13146" t="str">
            <v>SOLENIS HOLDINGS II COOPERATIEF U.A.</v>
          </cell>
        </row>
        <row r="13147">
          <cell r="A13147">
            <v>491340783</v>
          </cell>
          <cell r="B13147" t="str">
            <v>SOLENIS HOLDINGS II COOPERATIEF U.A.</v>
          </cell>
        </row>
        <row r="13148">
          <cell r="A13148">
            <v>491340783</v>
          </cell>
          <cell r="B13148" t="str">
            <v>SOLENIS HOLDINGS II COOPERATIEF U.A.</v>
          </cell>
        </row>
        <row r="13149">
          <cell r="A13149">
            <v>418129672</v>
          </cell>
          <cell r="B13149" t="str">
            <v>SPS HOLDING B.V.</v>
          </cell>
        </row>
        <row r="13150">
          <cell r="A13150">
            <v>405331190</v>
          </cell>
          <cell r="B13150" t="str">
            <v>STERN GROEP N.V.</v>
          </cell>
        </row>
        <row r="13151">
          <cell r="A13151">
            <v>414124763</v>
          </cell>
          <cell r="B13151" t="str">
            <v>STICHTING CORDAAN</v>
          </cell>
        </row>
        <row r="13152">
          <cell r="A13152">
            <v>405138277</v>
          </cell>
          <cell r="B13152" t="str">
            <v>STICHTING GELRE ZIEKENHUIZEN</v>
          </cell>
        </row>
        <row r="13153">
          <cell r="A13153">
            <v>411247513</v>
          </cell>
          <cell r="B13153" t="str">
            <v>STICHTING KATHOLIEKE UNIVERSITEIT</v>
          </cell>
        </row>
        <row r="13154">
          <cell r="A13154">
            <v>409520517</v>
          </cell>
          <cell r="B13154" t="str">
            <v>STICHTING KENTEQ</v>
          </cell>
        </row>
        <row r="13155">
          <cell r="A13155">
            <v>386332337</v>
          </cell>
          <cell r="B13155" t="str">
            <v>STICHTING TERGOOI</v>
          </cell>
        </row>
        <row r="13156">
          <cell r="A13156">
            <v>550025407</v>
          </cell>
          <cell r="B13156" t="str">
            <v>STICHTING WAGENINGEN RESEARCH</v>
          </cell>
        </row>
        <row r="13157">
          <cell r="A13157">
            <v>405110453</v>
          </cell>
          <cell r="B13157" t="str">
            <v>STICHTING ZEEUWLAND</v>
          </cell>
        </row>
        <row r="13158">
          <cell r="A13158">
            <v>407254015</v>
          </cell>
          <cell r="B13158" t="str">
            <v>SVEA EKONOMI AB</v>
          </cell>
        </row>
        <row r="13159">
          <cell r="A13159">
            <v>419631205</v>
          </cell>
          <cell r="B13159" t="str">
            <v>PROCESS TECHNOLOGY SVCS LLC</v>
          </cell>
        </row>
        <row r="13160">
          <cell r="A13160">
            <v>414372060</v>
          </cell>
          <cell r="B13160" t="str">
            <v>TIGER MIDCO, LLC</v>
          </cell>
        </row>
        <row r="13161">
          <cell r="A13161">
            <v>406307058</v>
          </cell>
          <cell r="B13161" t="str">
            <v>TERBERG BUSINESS LEASE GROUP B.V.</v>
          </cell>
        </row>
        <row r="13162">
          <cell r="A13162">
            <v>406307058</v>
          </cell>
          <cell r="B13162" t="str">
            <v>TERBERG BUSINESS LEASE GROUP B.V.</v>
          </cell>
        </row>
        <row r="13163">
          <cell r="A13163">
            <v>406307058</v>
          </cell>
          <cell r="B13163" t="str">
            <v>TERBERG BUSINESS LEASE GROUP B.V.</v>
          </cell>
        </row>
        <row r="13164">
          <cell r="A13164">
            <v>406803718</v>
          </cell>
          <cell r="B13164" t="str">
            <v>TETRA PAK PROCESSING SYSTEMS B.V.</v>
          </cell>
        </row>
        <row r="13165">
          <cell r="A13165">
            <v>415995414</v>
          </cell>
          <cell r="B13165" t="str">
            <v>BEHEER- EN BELEGGINGSMAATSCHAPPIJ HONING B.V.</v>
          </cell>
        </row>
        <row r="13166">
          <cell r="A13166">
            <v>403506827</v>
          </cell>
          <cell r="B13166" t="str">
            <v>TKH GROUP N.V.</v>
          </cell>
        </row>
        <row r="13167">
          <cell r="A13167">
            <v>410455588</v>
          </cell>
          <cell r="B13167" t="str">
            <v>NEDERLANDSE ORGANISATIE VOOR TOEGEPAST-NATUURWETENSCHAPPELIJK ONDERZOEK TNO</v>
          </cell>
        </row>
        <row r="13168">
          <cell r="A13168">
            <v>410455588</v>
          </cell>
          <cell r="B13168" t="str">
            <v>NEDERLANDSE ORGANISATIE VOOR TOEGEPAST-NATUURWETENSCHAPPELIJK ONDERZOEK TNO</v>
          </cell>
        </row>
        <row r="13169">
          <cell r="A13169">
            <v>402468656</v>
          </cell>
          <cell r="B13169" t="str">
            <v>TOPCON CORPORATION</v>
          </cell>
        </row>
        <row r="13170">
          <cell r="A13170">
            <v>402468656</v>
          </cell>
          <cell r="B13170" t="str">
            <v>TOPCON CORPORATION</v>
          </cell>
        </row>
        <row r="13171">
          <cell r="A13171">
            <v>402468656</v>
          </cell>
          <cell r="B13171" t="str">
            <v>TOPCON CORPORATION</v>
          </cell>
        </row>
        <row r="13172">
          <cell r="A13172">
            <v>413798455</v>
          </cell>
          <cell r="B13172" t="str">
            <v>TRONOX HOLDINGS PLC</v>
          </cell>
        </row>
        <row r="13173">
          <cell r="A13173">
            <v>492173768</v>
          </cell>
          <cell r="B13173" t="str">
            <v>UITZENDBUREAU ZUIDGEEST II B.V.</v>
          </cell>
        </row>
        <row r="13174">
          <cell r="A13174">
            <v>406774034</v>
          </cell>
          <cell r="B13174" t="str">
            <v>COMCAST CORPORATION</v>
          </cell>
        </row>
        <row r="13175">
          <cell r="A13175">
            <v>402004733</v>
          </cell>
          <cell r="B13175" t="str">
            <v>AALBERTS N.V.</v>
          </cell>
        </row>
        <row r="13176">
          <cell r="A13176">
            <v>413281796</v>
          </cell>
          <cell r="B13176" t="str">
            <v>STICHTING ADMINISTRATIEKANTOOR VAN DE HAAR HOLDING</v>
          </cell>
        </row>
        <row r="13177">
          <cell r="A13177">
            <v>402005102</v>
          </cell>
          <cell r="B13177" t="str">
            <v>DE DRIE EIKEN N.V.</v>
          </cell>
        </row>
        <row r="13178">
          <cell r="A13178">
            <v>404416125</v>
          </cell>
          <cell r="B13178" t="str">
            <v>TOYOTA INDUSTRIES CORPORATION</v>
          </cell>
        </row>
        <row r="13179">
          <cell r="A13179">
            <v>491501956</v>
          </cell>
          <cell r="B13179" t="str">
            <v>WEST COAST COMPANIES B.V.</v>
          </cell>
        </row>
        <row r="13180">
          <cell r="A13180">
            <v>417490257</v>
          </cell>
          <cell r="B13180" t="str">
            <v>EHKO HOLDING B.V.</v>
          </cell>
        </row>
        <row r="13181">
          <cell r="A13181">
            <v>415569318</v>
          </cell>
          <cell r="B13181" t="str">
            <v>LGE HOLDCO V B.V.</v>
          </cell>
        </row>
        <row r="13182">
          <cell r="A13182">
            <v>415569318</v>
          </cell>
          <cell r="B13182" t="str">
            <v>LGE HOLDCO V B.V.</v>
          </cell>
        </row>
        <row r="13183">
          <cell r="A13183">
            <v>415569318</v>
          </cell>
          <cell r="B13183" t="str">
            <v>LGE HOLDCO V B.V.</v>
          </cell>
        </row>
        <row r="13184">
          <cell r="A13184">
            <v>415569318</v>
          </cell>
          <cell r="B13184" t="str">
            <v>LGE HOLDCO V B.V.</v>
          </cell>
        </row>
        <row r="13185">
          <cell r="A13185">
            <v>415569318</v>
          </cell>
          <cell r="B13185" t="str">
            <v>LGE HOLDCO V B.V.</v>
          </cell>
        </row>
        <row r="13186">
          <cell r="A13186">
            <v>405504531</v>
          </cell>
          <cell r="B13186" t="str">
            <v>KONINKLIJKE VOPAK N.V.</v>
          </cell>
        </row>
        <row r="13187">
          <cell r="A13187">
            <v>405504531</v>
          </cell>
          <cell r="B13187" t="str">
            <v>KONINKLIJKE VOPAK N.V.</v>
          </cell>
        </row>
        <row r="13188">
          <cell r="A13188">
            <v>416114593</v>
          </cell>
          <cell r="B13188" t="str">
            <v>STICHTING ADMINISTRATIEKANTOOR BOTTER &amp; BOTTER HOLDING</v>
          </cell>
        </row>
        <row r="13189">
          <cell r="A13189">
            <v>406403530</v>
          </cell>
          <cell r="B13189" t="str">
            <v>WS VASTGOED B.V.</v>
          </cell>
        </row>
        <row r="13190">
          <cell r="A13190">
            <v>406403530</v>
          </cell>
          <cell r="B13190" t="str">
            <v>WS VASTGOED B.V.</v>
          </cell>
        </row>
        <row r="13191">
          <cell r="A13191">
            <v>408349207</v>
          </cell>
          <cell r="B13191" t="str">
            <v>HOYA CORPORATION</v>
          </cell>
        </row>
        <row r="13192">
          <cell r="A13192">
            <v>408349207</v>
          </cell>
          <cell r="B13192" t="str">
            <v>HOYA CORPORATION</v>
          </cell>
        </row>
        <row r="13193">
          <cell r="A13193">
            <v>386350263</v>
          </cell>
          <cell r="B13193" t="str">
            <v>WETHERILL ASSOCIATES INC.</v>
          </cell>
        </row>
        <row r="13194">
          <cell r="A13194">
            <v>386350263</v>
          </cell>
          <cell r="B13194" t="str">
            <v>WETHERILL ASSOCIATES INC.</v>
          </cell>
        </row>
        <row r="13195">
          <cell r="A13195">
            <v>386350263</v>
          </cell>
          <cell r="B13195" t="str">
            <v>WETHERILL ASSOCIATES INC.</v>
          </cell>
        </row>
        <row r="13196">
          <cell r="A13196">
            <v>386350263</v>
          </cell>
          <cell r="B13196" t="str">
            <v>WETHERILL ASSOCIATES INC.</v>
          </cell>
        </row>
        <row r="13197">
          <cell r="A13197">
            <v>386350263</v>
          </cell>
          <cell r="B13197" t="str">
            <v>WETHERILL ASSOCIATES INC.</v>
          </cell>
        </row>
        <row r="13198">
          <cell r="A13198">
            <v>406443671</v>
          </cell>
          <cell r="B13198" t="str">
            <v>STICHTING ADMINISTRATIEKANTOOR WILCO BEHEER</v>
          </cell>
        </row>
        <row r="13199">
          <cell r="A13199">
            <v>406443671</v>
          </cell>
          <cell r="B13199" t="str">
            <v>STICHTING ADMINISTRATIEKANTOOR WILCO BEHEER</v>
          </cell>
        </row>
        <row r="13200">
          <cell r="A13200">
            <v>415577782</v>
          </cell>
          <cell r="B13200" t="str">
            <v>WITTEVEEN+BOS N.V.</v>
          </cell>
        </row>
        <row r="13201">
          <cell r="A13201">
            <v>415577782</v>
          </cell>
          <cell r="B13201" t="str">
            <v>WITTEVEEN+BOS N.V.</v>
          </cell>
        </row>
        <row r="13202">
          <cell r="A13202">
            <v>489262229</v>
          </cell>
          <cell r="B13202" t="str">
            <v>PARKSHORE HOLDING GMBH</v>
          </cell>
        </row>
        <row r="13203">
          <cell r="A13203">
            <v>489262229</v>
          </cell>
          <cell r="B13203" t="str">
            <v>PARKSHORE HOLDING GMBH</v>
          </cell>
        </row>
        <row r="13204">
          <cell r="A13204">
            <v>406610592</v>
          </cell>
          <cell r="B13204" t="str">
            <v>WONINGSTICHTING ROCHDALE</v>
          </cell>
        </row>
        <row r="13205">
          <cell r="A13205">
            <v>406610592</v>
          </cell>
          <cell r="B13205" t="str">
            <v>WONINGSTICHTING ROCHDALE</v>
          </cell>
        </row>
        <row r="13206">
          <cell r="A13206">
            <v>406610592</v>
          </cell>
          <cell r="B13206" t="str">
            <v>WONINGSTICHTING ROCHDALE</v>
          </cell>
        </row>
        <row r="13207">
          <cell r="A13207">
            <v>406610592</v>
          </cell>
          <cell r="B13207" t="str">
            <v>WONINGSTICHTING ROCHDALE</v>
          </cell>
        </row>
        <row r="13208">
          <cell r="A13208">
            <v>406610592</v>
          </cell>
          <cell r="B13208" t="str">
            <v>WONINGSTICHTING ROCHDALE</v>
          </cell>
        </row>
        <row r="13209">
          <cell r="A13209">
            <v>406610592</v>
          </cell>
          <cell r="B13209" t="str">
            <v>WONINGSTICHTING ROCHDALE</v>
          </cell>
        </row>
        <row r="13210">
          <cell r="A13210">
            <v>406610592</v>
          </cell>
          <cell r="B13210" t="str">
            <v>WONINGSTICHTING ROCHDALE</v>
          </cell>
        </row>
        <row r="13211">
          <cell r="A13211">
            <v>386562677</v>
          </cell>
          <cell r="B13211" t="str">
            <v>PROPHARMA GROUP EUROPE B.V.</v>
          </cell>
        </row>
        <row r="13212">
          <cell r="A13212">
            <v>406338280</v>
          </cell>
          <cell r="B13212" t="str">
            <v>YARDEN HOLDING B.V.</v>
          </cell>
        </row>
        <row r="13213">
          <cell r="A13213">
            <v>407205632</v>
          </cell>
          <cell r="B13213" t="str">
            <v>STICHTING ADMINISTRATIEKANTOOR ZAANBLIK BEHEER</v>
          </cell>
        </row>
        <row r="13214">
          <cell r="A13214">
            <v>405914532</v>
          </cell>
          <cell r="B13214" t="str">
            <v>NN GROUP N.V.</v>
          </cell>
        </row>
        <row r="13215">
          <cell r="A13215">
            <v>407324326</v>
          </cell>
          <cell r="B13215" t="str">
            <v>LGE HOLDCO V B.V.</v>
          </cell>
        </row>
        <row r="13216">
          <cell r="A13216">
            <v>410086201</v>
          </cell>
          <cell r="B13216" t="str">
            <v>ZWAPEX BEHEER B.V.</v>
          </cell>
        </row>
        <row r="13217">
          <cell r="A13217">
            <v>283831931</v>
          </cell>
          <cell r="B13217" t="str">
            <v>TEKNI-PLEX, INC.</v>
          </cell>
        </row>
        <row r="13218">
          <cell r="A13218">
            <v>399871904</v>
          </cell>
          <cell r="B13218" t="str">
            <v>KREON HOLDING</v>
          </cell>
        </row>
        <row r="13219">
          <cell r="A13219">
            <v>370168767</v>
          </cell>
          <cell r="B13219" t="str">
            <v>EIFFAGE</v>
          </cell>
        </row>
        <row r="13220">
          <cell r="A13220">
            <v>370047250</v>
          </cell>
          <cell r="B13220" t="str">
            <v>BRUXELLES FINANCES ET PARTICIPATIONS</v>
          </cell>
        </row>
        <row r="13221">
          <cell r="A13221">
            <v>370153967</v>
          </cell>
          <cell r="B13221" t="str">
            <v>SAMSONITE IP HOLDINGS S.A R.L.</v>
          </cell>
        </row>
        <row r="13222">
          <cell r="A13222">
            <v>370172728</v>
          </cell>
          <cell r="B13222" t="str">
            <v>MIKO</v>
          </cell>
        </row>
        <row r="13223">
          <cell r="A13223">
            <v>370193559</v>
          </cell>
          <cell r="B13223" t="str">
            <v>TERUMO CORPORATION</v>
          </cell>
        </row>
        <row r="13224">
          <cell r="A13224">
            <v>400801932</v>
          </cell>
          <cell r="B13224" t="str">
            <v>DEERE &amp; COMPANY</v>
          </cell>
        </row>
        <row r="13225">
          <cell r="A13225">
            <v>370168767</v>
          </cell>
          <cell r="B13225" t="str">
            <v>EIFFAGE</v>
          </cell>
        </row>
        <row r="13226">
          <cell r="A13226">
            <v>506092453</v>
          </cell>
          <cell r="B13226" t="str">
            <v>CABOT CORPORATION</v>
          </cell>
        </row>
        <row r="13227">
          <cell r="A13227">
            <v>400060989</v>
          </cell>
          <cell r="B13227" t="str">
            <v>FUNDROCK MANAGEMENT COMPANY S.A.</v>
          </cell>
        </row>
        <row r="13228">
          <cell r="A13228">
            <v>400060989</v>
          </cell>
          <cell r="B13228" t="str">
            <v>FUNDROCK MANAGEMENT COMPANY S.A.</v>
          </cell>
        </row>
        <row r="13229">
          <cell r="A13229">
            <v>400060989</v>
          </cell>
          <cell r="B13229" t="str">
            <v>FUNDROCK MANAGEMENT COMPANY S.A.</v>
          </cell>
        </row>
        <row r="13230">
          <cell r="A13230">
            <v>295902233</v>
          </cell>
          <cell r="B13230" t="str">
            <v>D.N.T.</v>
          </cell>
        </row>
        <row r="13231">
          <cell r="A13231">
            <v>373783984</v>
          </cell>
          <cell r="B13231" t="str">
            <v>ETAT BELGE</v>
          </cell>
        </row>
        <row r="13232">
          <cell r="A13232">
            <v>370123598</v>
          </cell>
          <cell r="B13232" t="str">
            <v>GROEP VANDEN AVENNE COMMODITIES</v>
          </cell>
        </row>
        <row r="13233">
          <cell r="A13233">
            <v>370123598</v>
          </cell>
          <cell r="B13233" t="str">
            <v>GROEP VANDEN AVENNE COMMODITIES</v>
          </cell>
        </row>
        <row r="13234">
          <cell r="A13234">
            <v>372490776</v>
          </cell>
          <cell r="B13234" t="str">
            <v>ENTE ARCIDIOCESI DI BOLOGNA</v>
          </cell>
        </row>
        <row r="13235">
          <cell r="A13235">
            <v>372079835</v>
          </cell>
          <cell r="B13235" t="str">
            <v>RECUPEL</v>
          </cell>
        </row>
        <row r="13236">
          <cell r="A13236">
            <v>370009722</v>
          </cell>
          <cell r="B13236" t="str">
            <v>ASP PRINCE PARENT HOLDINGS, LLC</v>
          </cell>
        </row>
        <row r="13237">
          <cell r="A13237">
            <v>370153967</v>
          </cell>
          <cell r="B13237" t="str">
            <v>SAMSONITE IP HOLDINGS S.A R.L.</v>
          </cell>
        </row>
        <row r="13238">
          <cell r="A13238">
            <v>400484473</v>
          </cell>
          <cell r="B13238" t="str">
            <v>CATELLA AB</v>
          </cell>
        </row>
        <row r="13239">
          <cell r="A13239">
            <v>372444653</v>
          </cell>
          <cell r="B13239" t="str">
            <v>ANHEUSER-BUSCH INBEV</v>
          </cell>
        </row>
        <row r="13240">
          <cell r="A13240">
            <v>374554285</v>
          </cell>
          <cell r="B13240" t="str">
            <v>TOMRA SYSTEMS ASA</v>
          </cell>
        </row>
        <row r="13241">
          <cell r="A13241">
            <v>779555150</v>
          </cell>
          <cell r="B13241" t="str">
            <v>ABB LTD</v>
          </cell>
        </row>
        <row r="13242">
          <cell r="A13242">
            <v>414778258</v>
          </cell>
          <cell r="B13242" t="str">
            <v>ENERSYS HOLDINGS (LUXEMBOURG) S.A R.L.</v>
          </cell>
        </row>
        <row r="13243">
          <cell r="A13243">
            <v>370119356</v>
          </cell>
          <cell r="B13243" t="str">
            <v>ARMSTRONG INTERNATIONAL, INC.</v>
          </cell>
        </row>
        <row r="13244">
          <cell r="A13244">
            <v>372843177</v>
          </cell>
          <cell r="B13244" t="str">
            <v>ETAT BELGE</v>
          </cell>
        </row>
        <row r="13245">
          <cell r="A13245">
            <v>414778258</v>
          </cell>
          <cell r="B13245" t="str">
            <v>ENERSYS HOLDINGS (LUXEMBOURG) S.A R.L.</v>
          </cell>
        </row>
        <row r="13246">
          <cell r="A13246">
            <v>282816990</v>
          </cell>
          <cell r="B13246" t="str">
            <v>INA-HOLDING SCHAEFFLER GMBH &amp; CO. KG</v>
          </cell>
        </row>
        <row r="13247">
          <cell r="A13247">
            <v>282816990</v>
          </cell>
          <cell r="B13247" t="str">
            <v>INA-HOLDING SCHAEFFLER GMBH &amp; CO. KG</v>
          </cell>
        </row>
        <row r="13248">
          <cell r="A13248">
            <v>283175263</v>
          </cell>
          <cell r="B13248" t="str">
            <v>BOSAL NEDERLAND B.V.</v>
          </cell>
        </row>
        <row r="13249">
          <cell r="A13249">
            <v>283175263</v>
          </cell>
          <cell r="B13249" t="str">
            <v>BOSAL NEDERLAND B.V.</v>
          </cell>
        </row>
        <row r="13250">
          <cell r="A13250">
            <v>296071848</v>
          </cell>
          <cell r="B13250" t="str">
            <v>GREISCH - COORDINATION &amp; ETUDES</v>
          </cell>
        </row>
        <row r="13251">
          <cell r="A13251">
            <v>298323817</v>
          </cell>
          <cell r="B13251" t="str">
            <v>CDM</v>
          </cell>
        </row>
        <row r="13252">
          <cell r="A13252">
            <v>376157330</v>
          </cell>
          <cell r="B13252" t="str">
            <v>ESKATRANS</v>
          </cell>
        </row>
        <row r="13253">
          <cell r="A13253">
            <v>298323817</v>
          </cell>
          <cell r="B13253" t="str">
            <v>CDM</v>
          </cell>
        </row>
        <row r="13254">
          <cell r="A13254">
            <v>283030336</v>
          </cell>
          <cell r="B13254" t="str">
            <v>CARMEUSE HOLDING S.A.</v>
          </cell>
        </row>
        <row r="13255">
          <cell r="A13255">
            <v>370005399</v>
          </cell>
          <cell r="B13255" t="str">
            <v>PHILIP MORRIS INTERNATIONAL INC.</v>
          </cell>
        </row>
        <row r="13256">
          <cell r="A13256">
            <v>283824316</v>
          </cell>
          <cell r="B13256" t="str">
            <v>ALLIANZ SE</v>
          </cell>
        </row>
        <row r="13257">
          <cell r="A13257">
            <v>283824316</v>
          </cell>
          <cell r="B13257" t="str">
            <v>ALLIANZ SE</v>
          </cell>
        </row>
        <row r="13258">
          <cell r="A13258">
            <v>283824316</v>
          </cell>
          <cell r="B13258" t="str">
            <v>ALLIANZ SE</v>
          </cell>
        </row>
        <row r="13259">
          <cell r="A13259">
            <v>370195281</v>
          </cell>
          <cell r="B13259" t="str">
            <v>SAFINCO</v>
          </cell>
        </row>
        <row r="13260">
          <cell r="A13260">
            <v>370195281</v>
          </cell>
          <cell r="B13260" t="str">
            <v>SAFINCO</v>
          </cell>
        </row>
        <row r="13261">
          <cell r="A13261">
            <v>370195281</v>
          </cell>
          <cell r="B13261" t="str">
            <v>SAFINCO</v>
          </cell>
        </row>
        <row r="13262">
          <cell r="A13262">
            <v>372411215</v>
          </cell>
          <cell r="B13262" t="str">
            <v>SAFINCO</v>
          </cell>
        </row>
        <row r="13263">
          <cell r="A13263">
            <v>372411215</v>
          </cell>
          <cell r="B13263" t="str">
            <v>SAFINCO</v>
          </cell>
        </row>
        <row r="13264">
          <cell r="A13264">
            <v>372411215</v>
          </cell>
          <cell r="B13264" t="str">
            <v>SAFINCO</v>
          </cell>
        </row>
        <row r="13265">
          <cell r="A13265">
            <v>372553040</v>
          </cell>
          <cell r="B13265" t="str">
            <v>HERPAIN</v>
          </cell>
        </row>
        <row r="13266">
          <cell r="A13266">
            <v>846875289</v>
          </cell>
          <cell r="B13266" t="str">
            <v>HONG TONG COMPANY LIMITED</v>
          </cell>
        </row>
        <row r="13267">
          <cell r="A13267">
            <v>370530091</v>
          </cell>
          <cell r="B13267" t="str">
            <v>AAK AB (PUBL)</v>
          </cell>
        </row>
        <row r="13268">
          <cell r="A13268">
            <v>370530091</v>
          </cell>
          <cell r="B13268" t="str">
            <v>AAK AB (PUBL)</v>
          </cell>
        </row>
        <row r="13269">
          <cell r="A13269">
            <v>370530091</v>
          </cell>
          <cell r="B13269" t="str">
            <v>AAK AB (PUBL)</v>
          </cell>
        </row>
        <row r="13270">
          <cell r="A13270">
            <v>373921733</v>
          </cell>
          <cell r="B13270" t="str">
            <v>BELFIMA</v>
          </cell>
        </row>
        <row r="13271">
          <cell r="A13271">
            <v>762847676</v>
          </cell>
          <cell r="B13271" t="str">
            <v>CONSTRUCTION ET DEVELOPPEMENT</v>
          </cell>
        </row>
        <row r="13272">
          <cell r="A13272">
            <v>370168767</v>
          </cell>
          <cell r="B13272" t="str">
            <v>EIFFAGE</v>
          </cell>
        </row>
        <row r="13273">
          <cell r="A13273">
            <v>283175263</v>
          </cell>
          <cell r="B13273" t="str">
            <v>BOSAL NEDERLAND B.V.</v>
          </cell>
        </row>
        <row r="13274">
          <cell r="A13274">
            <v>400409124</v>
          </cell>
          <cell r="B13274" t="str">
            <v>HUSKY INJECTION MOLDING SYSTEMS LTD</v>
          </cell>
        </row>
        <row r="13275">
          <cell r="A13275">
            <v>299251553</v>
          </cell>
          <cell r="B13275" t="str">
            <v>RENEWI EUROPE B.V.</v>
          </cell>
        </row>
        <row r="13276">
          <cell r="A13276">
            <v>299251553</v>
          </cell>
          <cell r="B13276" t="str">
            <v>RENEWI EUROPE B.V.</v>
          </cell>
        </row>
        <row r="13277">
          <cell r="A13277">
            <v>299251553</v>
          </cell>
          <cell r="B13277" t="str">
            <v>RENEWI EUROPE B.V.</v>
          </cell>
        </row>
        <row r="13278">
          <cell r="A13278">
            <v>370000986</v>
          </cell>
          <cell r="B13278" t="str">
            <v>AGC INC.</v>
          </cell>
        </row>
        <row r="13279">
          <cell r="A13279">
            <v>370000986</v>
          </cell>
          <cell r="B13279" t="str">
            <v>AGC INC.</v>
          </cell>
        </row>
        <row r="13280">
          <cell r="A13280">
            <v>370003659</v>
          </cell>
          <cell r="B13280" t="str">
            <v>COMPAGNIE DE SAINT-GOBAIN</v>
          </cell>
        </row>
        <row r="13281">
          <cell r="A13281">
            <v>370515694</v>
          </cell>
          <cell r="B13281" t="str">
            <v>HONDA MOTOR CO., LTD.</v>
          </cell>
        </row>
        <row r="13282">
          <cell r="A13282">
            <v>370515694</v>
          </cell>
          <cell r="B13282" t="str">
            <v>HONDA MOTOR CO., LTD.</v>
          </cell>
        </row>
        <row r="13283">
          <cell r="A13283">
            <v>370515694</v>
          </cell>
          <cell r="B13283" t="str">
            <v>HONDA MOTOR CO., LTD.</v>
          </cell>
        </row>
        <row r="13284">
          <cell r="A13284">
            <v>371618419</v>
          </cell>
          <cell r="B13284" t="str">
            <v>WATERLEAU GROUP</v>
          </cell>
        </row>
        <row r="13285">
          <cell r="A13285">
            <v>373232685</v>
          </cell>
          <cell r="B13285" t="str">
            <v>GRACO GLOBAL HOLDINGS</v>
          </cell>
        </row>
        <row r="13286">
          <cell r="A13286">
            <v>374451201</v>
          </cell>
          <cell r="B13286" t="str">
            <v>AMERICAN CLOTHING DISTRIBUTION</v>
          </cell>
        </row>
        <row r="13287">
          <cell r="A13287">
            <v>764030404</v>
          </cell>
          <cell r="B13287" t="str">
            <v>CELIO INTERNATIONAL</v>
          </cell>
        </row>
        <row r="13288">
          <cell r="A13288">
            <v>283175263</v>
          </cell>
          <cell r="B13288" t="str">
            <v>BOSAL NEDERLAND B.V.</v>
          </cell>
        </row>
        <row r="13289">
          <cell r="A13289">
            <v>283175263</v>
          </cell>
          <cell r="B13289" t="str">
            <v>BOSAL NEDERLAND B.V.</v>
          </cell>
        </row>
        <row r="13290">
          <cell r="A13290">
            <v>283175263</v>
          </cell>
          <cell r="B13290" t="str">
            <v>BOSAL NEDERLAND B.V.</v>
          </cell>
        </row>
        <row r="13291">
          <cell r="A13291">
            <v>283175263</v>
          </cell>
          <cell r="B13291" t="str">
            <v>BOSAL NEDERLAND B.V.</v>
          </cell>
        </row>
        <row r="13292">
          <cell r="A13292">
            <v>370000986</v>
          </cell>
          <cell r="B13292" t="str">
            <v>AGC INC.</v>
          </cell>
        </row>
        <row r="13293">
          <cell r="A13293">
            <v>373232685</v>
          </cell>
          <cell r="B13293" t="str">
            <v>GRACO GLOBAL HOLDINGS</v>
          </cell>
        </row>
        <row r="13294">
          <cell r="A13294">
            <v>374451201</v>
          </cell>
          <cell r="B13294" t="str">
            <v>AMERICAN CLOTHING DISTRIBUTION</v>
          </cell>
        </row>
        <row r="13295">
          <cell r="A13295">
            <v>283186013</v>
          </cell>
          <cell r="B13295" t="str">
            <v>DIGLA</v>
          </cell>
        </row>
        <row r="13296">
          <cell r="A13296">
            <v>298284647</v>
          </cell>
          <cell r="B13296" t="str">
            <v>U C B</v>
          </cell>
        </row>
        <row r="13297">
          <cell r="A13297">
            <v>370009847</v>
          </cell>
          <cell r="B13297" t="str">
            <v>BLUEBERRY</v>
          </cell>
        </row>
        <row r="13298">
          <cell r="A13298">
            <v>370047250</v>
          </cell>
          <cell r="B13298" t="str">
            <v>BRUXELLES FINANCES ET PARTICIPATIONS</v>
          </cell>
        </row>
        <row r="13299">
          <cell r="A13299">
            <v>370047250</v>
          </cell>
          <cell r="B13299" t="str">
            <v>BRUXELLES FINANCES ET PARTICIPATIONS</v>
          </cell>
        </row>
        <row r="13300">
          <cell r="A13300">
            <v>370048344</v>
          </cell>
          <cell r="B13300" t="str">
            <v>NEWELL BRANDS INC.</v>
          </cell>
        </row>
        <row r="13301">
          <cell r="A13301">
            <v>370248215</v>
          </cell>
          <cell r="B13301" t="str">
            <v>SHIPBOURNE S.A.</v>
          </cell>
        </row>
        <row r="13302">
          <cell r="A13302">
            <v>370248215</v>
          </cell>
          <cell r="B13302" t="str">
            <v>SHIPBOURNE S.A.</v>
          </cell>
        </row>
        <row r="13303">
          <cell r="A13303">
            <v>370762373</v>
          </cell>
          <cell r="B13303" t="str">
            <v>COMPO INVESTCO GMBH</v>
          </cell>
        </row>
        <row r="13304">
          <cell r="A13304">
            <v>400409579</v>
          </cell>
          <cell r="B13304" t="str">
            <v>FAMILIE WEISS STIFTUNG</v>
          </cell>
        </row>
        <row r="13305">
          <cell r="A13305">
            <v>762455348</v>
          </cell>
          <cell r="B13305" t="str">
            <v>E.M.S. INTERNATIONAL</v>
          </cell>
        </row>
        <row r="13306">
          <cell r="A13306">
            <v>500178108</v>
          </cell>
          <cell r="B13306" t="str">
            <v>CIE FINANCIERE EUROP PRISE DE PARTICIPAT</v>
          </cell>
        </row>
        <row r="13307">
          <cell r="A13307">
            <v>486008225</v>
          </cell>
          <cell r="B13307" t="str">
            <v>EMERSON ELECTRIC CO.</v>
          </cell>
        </row>
        <row r="13308">
          <cell r="A13308">
            <v>486008225</v>
          </cell>
          <cell r="B13308" t="str">
            <v>EMERSON ELECTRIC CO.</v>
          </cell>
        </row>
        <row r="13309">
          <cell r="A13309">
            <v>486008225</v>
          </cell>
          <cell r="B13309" t="str">
            <v>EMERSON ELECTRIC CO.</v>
          </cell>
        </row>
        <row r="13310">
          <cell r="A13310">
            <v>370076499</v>
          </cell>
          <cell r="B13310" t="str">
            <v>ZUIVELCOOPERATIE FRIESLANDCAMPINA U.A.</v>
          </cell>
        </row>
        <row r="13311">
          <cell r="A13311">
            <v>370248215</v>
          </cell>
          <cell r="B13311" t="str">
            <v>SHIPBOURNE S.A.</v>
          </cell>
        </row>
        <row r="13312">
          <cell r="A13312">
            <v>400409579</v>
          </cell>
          <cell r="B13312" t="str">
            <v>FAMILIE WEISS STIFTUNG</v>
          </cell>
        </row>
        <row r="13313">
          <cell r="A13313">
            <v>262310972</v>
          </cell>
          <cell r="B13313" t="str">
            <v>HARSCO (GIBRALTAR) HOLDING LIMITED</v>
          </cell>
        </row>
        <row r="13314">
          <cell r="A13314">
            <v>282760016</v>
          </cell>
          <cell r="B13314" t="str">
            <v>ARTEMIS HOLDING AG</v>
          </cell>
        </row>
        <row r="13315">
          <cell r="A13315">
            <v>283563922</v>
          </cell>
          <cell r="B13315" t="str">
            <v>ENERSYS HOLDINGS (LUXEMBOURG) S.A R.L.</v>
          </cell>
        </row>
        <row r="13316">
          <cell r="A13316">
            <v>370064032</v>
          </cell>
          <cell r="B13316" t="str">
            <v>ALBEMARLE CORPORATION</v>
          </cell>
        </row>
        <row r="13317">
          <cell r="A13317">
            <v>370188153</v>
          </cell>
          <cell r="B13317" t="str">
            <v>TOYOTA TSUSHO CORPORATION</v>
          </cell>
        </row>
        <row r="13318">
          <cell r="A13318">
            <v>370188153</v>
          </cell>
          <cell r="B13318" t="str">
            <v>TOYOTA TSUSHO CORPORATION</v>
          </cell>
        </row>
        <row r="13319">
          <cell r="A13319">
            <v>371323127</v>
          </cell>
          <cell r="B13319" t="str">
            <v>AGENCE DES PARTICIPATIONS DE L'ETAT</v>
          </cell>
        </row>
        <row r="13320">
          <cell r="A13320">
            <v>372256016</v>
          </cell>
          <cell r="B13320" t="str">
            <v>CMK CORPORATION</v>
          </cell>
        </row>
        <row r="13321">
          <cell r="A13321">
            <v>400509485</v>
          </cell>
          <cell r="B13321" t="str">
            <v>FERRERO INTERNATIONAL S.A.</v>
          </cell>
        </row>
        <row r="13322">
          <cell r="A13322">
            <v>400584991</v>
          </cell>
          <cell r="B13322" t="str">
            <v>VIKING S.A.</v>
          </cell>
        </row>
        <row r="13323">
          <cell r="A13323">
            <v>400584991</v>
          </cell>
          <cell r="B13323" t="str">
            <v>VIKING S.A.</v>
          </cell>
        </row>
        <row r="13324">
          <cell r="A13324">
            <v>768600595</v>
          </cell>
          <cell r="B13324" t="str">
            <v>MERCO SERVICES</v>
          </cell>
        </row>
        <row r="13325">
          <cell r="A13325">
            <v>372444653</v>
          </cell>
          <cell r="B13325" t="str">
            <v>ANHEUSER-BUSCH INBEV</v>
          </cell>
        </row>
        <row r="13326">
          <cell r="A13326">
            <v>372444653</v>
          </cell>
          <cell r="B13326" t="str">
            <v>ANHEUSER-BUSCH INBEV</v>
          </cell>
        </row>
        <row r="13327">
          <cell r="A13327">
            <v>370009847</v>
          </cell>
          <cell r="B13327" t="str">
            <v>BLUEBERRY</v>
          </cell>
        </row>
        <row r="13328">
          <cell r="A13328">
            <v>262310972</v>
          </cell>
          <cell r="B13328" t="str">
            <v>HARSCO (GIBRALTAR) HOLDING LIMITED</v>
          </cell>
        </row>
        <row r="13329">
          <cell r="A13329">
            <v>371323127</v>
          </cell>
          <cell r="B13329" t="str">
            <v>AGENCE DES PARTICIPATIONS DE L'ETAT</v>
          </cell>
        </row>
        <row r="13330">
          <cell r="A13330">
            <v>371323127</v>
          </cell>
          <cell r="B13330" t="str">
            <v>AGENCE DES PARTICIPATIONS DE L'ETAT</v>
          </cell>
        </row>
        <row r="13331">
          <cell r="A13331">
            <v>400584991</v>
          </cell>
          <cell r="B13331" t="str">
            <v>VIKING S.A.</v>
          </cell>
        </row>
        <row r="13332">
          <cell r="A13332">
            <v>400584991</v>
          </cell>
          <cell r="B13332" t="str">
            <v>VIKING S.A.</v>
          </cell>
        </row>
        <row r="13333">
          <cell r="A13333">
            <v>768600595</v>
          </cell>
          <cell r="B13333" t="str">
            <v>MERCO SERVICES</v>
          </cell>
        </row>
        <row r="13334">
          <cell r="A13334">
            <v>282765437</v>
          </cell>
          <cell r="B13334" t="str">
            <v>BESIX GROUP</v>
          </cell>
        </row>
        <row r="13335">
          <cell r="A13335">
            <v>282903087</v>
          </cell>
          <cell r="B13335" t="str">
            <v>ENTREPRISES ANDRE HOUYOUX</v>
          </cell>
        </row>
        <row r="13336">
          <cell r="A13336">
            <v>283127256</v>
          </cell>
          <cell r="B13336" t="str">
            <v>CONTINENTAL CARGO CARRIERS</v>
          </cell>
        </row>
        <row r="13337">
          <cell r="A13337">
            <v>370016693</v>
          </cell>
          <cell r="B13337" t="str">
            <v>RECRUIT HOLDINGS CO.,LTD.</v>
          </cell>
        </row>
        <row r="13338">
          <cell r="A13338">
            <v>370016693</v>
          </cell>
          <cell r="B13338" t="str">
            <v>RECRUIT HOLDINGS CO.,LTD.</v>
          </cell>
        </row>
        <row r="13339">
          <cell r="A13339">
            <v>371626990</v>
          </cell>
          <cell r="B13339" t="str">
            <v>TOYODA GOSEI CO., LTD.</v>
          </cell>
        </row>
        <row r="13340">
          <cell r="A13340">
            <v>372221585</v>
          </cell>
          <cell r="B13340" t="str">
            <v>ELIA GROUP</v>
          </cell>
        </row>
        <row r="13341">
          <cell r="A13341">
            <v>372444653</v>
          </cell>
          <cell r="B13341" t="str">
            <v>ANHEUSER-BUSCH INBEV</v>
          </cell>
        </row>
        <row r="13342">
          <cell r="A13342">
            <v>372444653</v>
          </cell>
          <cell r="B13342" t="str">
            <v>ANHEUSER-BUSCH INBEV</v>
          </cell>
        </row>
        <row r="13343">
          <cell r="A13343">
            <v>372444653</v>
          </cell>
          <cell r="B13343" t="str">
            <v>ANHEUSER-BUSCH INBEV</v>
          </cell>
        </row>
        <row r="13344">
          <cell r="A13344">
            <v>372506865</v>
          </cell>
          <cell r="B13344" t="str">
            <v>FROM IDEAS TO THE MARKET</v>
          </cell>
        </row>
        <row r="13345">
          <cell r="A13345">
            <v>372635164</v>
          </cell>
          <cell r="B13345" t="str">
            <v>NUSCIENCE GROUP</v>
          </cell>
        </row>
        <row r="13346">
          <cell r="A13346">
            <v>372723254</v>
          </cell>
          <cell r="B13346" t="str">
            <v>REGION WALLONNE</v>
          </cell>
        </row>
        <row r="13347">
          <cell r="A13347">
            <v>372747824</v>
          </cell>
          <cell r="B13347" t="str">
            <v>CARPENTER TECHNOLOGY CORPORATION</v>
          </cell>
        </row>
        <row r="13348">
          <cell r="A13348">
            <v>372962923</v>
          </cell>
          <cell r="B13348" t="str">
            <v>AECOM</v>
          </cell>
        </row>
        <row r="13349">
          <cell r="A13349">
            <v>373053909</v>
          </cell>
          <cell r="B13349" t="str">
            <v>RPM INTERNATIONAL INC.</v>
          </cell>
        </row>
        <row r="13350">
          <cell r="A13350">
            <v>373362839</v>
          </cell>
          <cell r="B13350" t="str">
            <v>REICHENECKER HOLDING GMBH + CO. KG</v>
          </cell>
        </row>
        <row r="13351">
          <cell r="A13351">
            <v>400686169</v>
          </cell>
          <cell r="B13351" t="str">
            <v>BIOCARTIS</v>
          </cell>
        </row>
        <row r="13352">
          <cell r="A13352">
            <v>400690129</v>
          </cell>
          <cell r="B13352" t="str">
            <v>ARCELORMITTAL</v>
          </cell>
        </row>
        <row r="13353">
          <cell r="A13353">
            <v>400744493</v>
          </cell>
          <cell r="B13353" t="str">
            <v>DIAMOND VAULT</v>
          </cell>
        </row>
        <row r="13354">
          <cell r="A13354">
            <v>504189580</v>
          </cell>
          <cell r="B13354" t="str">
            <v>NIKON CORPORATION</v>
          </cell>
        </row>
        <row r="13355">
          <cell r="A13355">
            <v>282744309</v>
          </cell>
          <cell r="B13355" t="str">
            <v>ETAT BELGE</v>
          </cell>
        </row>
        <row r="13356">
          <cell r="A13356">
            <v>283057230</v>
          </cell>
          <cell r="B13356" t="str">
            <v>G4S PLC</v>
          </cell>
        </row>
        <row r="13357">
          <cell r="A13357">
            <v>283392223</v>
          </cell>
          <cell r="B13357" t="str">
            <v>CARL BENNET AB</v>
          </cell>
        </row>
        <row r="13358">
          <cell r="A13358">
            <v>370050528</v>
          </cell>
          <cell r="B13358" t="str">
            <v>VINCI</v>
          </cell>
        </row>
        <row r="13359">
          <cell r="A13359">
            <v>400417846</v>
          </cell>
          <cell r="B13359" t="str">
            <v>LINDAB INTERNATIONAL AB</v>
          </cell>
        </row>
        <row r="13360">
          <cell r="A13360">
            <v>501177604</v>
          </cell>
          <cell r="B13360" t="str">
            <v>ACKERMANS &amp; VAN HAAREN</v>
          </cell>
        </row>
        <row r="13361">
          <cell r="A13361">
            <v>846706112</v>
          </cell>
          <cell r="B13361" t="str">
            <v>BANK OF INDIA</v>
          </cell>
        </row>
        <row r="13362">
          <cell r="A13362">
            <v>372490776</v>
          </cell>
          <cell r="B13362" t="str">
            <v>ENTE ARCIDIOCESI DI BOLOGNA</v>
          </cell>
        </row>
        <row r="13363">
          <cell r="A13363">
            <v>373053909</v>
          </cell>
          <cell r="B13363" t="str">
            <v>RPM INTERNATIONAL INC.</v>
          </cell>
        </row>
        <row r="13364">
          <cell r="A13364">
            <v>282981752</v>
          </cell>
          <cell r="B13364" t="str">
            <v>CENTRE D'ETUDE DE L'ENERGIE NUCLEAIRE - STUDIECENTRUM VOOR KERNENERGIE</v>
          </cell>
        </row>
        <row r="13365">
          <cell r="A13365">
            <v>393835095</v>
          </cell>
          <cell r="B13365" t="str">
            <v>FUJITSU LIMITED</v>
          </cell>
        </row>
        <row r="13366">
          <cell r="A13366">
            <v>399614502</v>
          </cell>
          <cell r="B13366" t="str">
            <v>PUR NATUR INVEST</v>
          </cell>
        </row>
        <row r="13367">
          <cell r="A13367">
            <v>283057230</v>
          </cell>
          <cell r="B13367" t="str">
            <v>G4S PLC</v>
          </cell>
        </row>
        <row r="13368">
          <cell r="A13368">
            <v>283057230</v>
          </cell>
          <cell r="B13368" t="str">
            <v>G4S PLC</v>
          </cell>
        </row>
        <row r="13369">
          <cell r="A13369">
            <v>283057230</v>
          </cell>
          <cell r="B13369" t="str">
            <v>G4S PLC</v>
          </cell>
        </row>
        <row r="13370">
          <cell r="A13370">
            <v>373370436</v>
          </cell>
          <cell r="B13370" t="str">
            <v>THE RING RING COMPANY</v>
          </cell>
        </row>
        <row r="13371">
          <cell r="A13371">
            <v>371150488</v>
          </cell>
          <cell r="B13371" t="str">
            <v>MENSURA SERVICE EXTERNE DE PREVENTION ET DE PROTECTION AU TRAVAIL</v>
          </cell>
        </row>
        <row r="13372">
          <cell r="A13372">
            <v>400025496</v>
          </cell>
          <cell r="B13372" t="str">
            <v>COMMISSION DE L'UNION EUROPEENNE - COMMISSIE VAN DE EUROPESE UNIE</v>
          </cell>
        </row>
        <row r="13373">
          <cell r="A13373">
            <v>370735685</v>
          </cell>
          <cell r="B13373" t="str">
            <v>SECURITAS AB</v>
          </cell>
        </row>
        <row r="13374">
          <cell r="A13374">
            <v>497241468</v>
          </cell>
          <cell r="B13374" t="str">
            <v>SOLVAY</v>
          </cell>
        </row>
        <row r="13375">
          <cell r="A13375">
            <v>370000416</v>
          </cell>
          <cell r="B13375" t="str">
            <v>KBC GROUPE</v>
          </cell>
        </row>
        <row r="13376">
          <cell r="A13376">
            <v>371618773</v>
          </cell>
          <cell r="B13376" t="str">
            <v>BARCO</v>
          </cell>
        </row>
        <row r="13377">
          <cell r="A13377">
            <v>348943531</v>
          </cell>
          <cell r="B13377" t="str">
            <v>SERVICE PUBLIC FEDERAL ECONOMIE, P.M.E., CLASSES MOYENNES ET ENERGIE</v>
          </cell>
        </row>
        <row r="13378">
          <cell r="A13378">
            <v>371729695</v>
          </cell>
          <cell r="B13378" t="str">
            <v>KPMG CENTRAL SERVICES</v>
          </cell>
        </row>
        <row r="13379">
          <cell r="A13379">
            <v>371729695</v>
          </cell>
          <cell r="B13379" t="str">
            <v>KPMG CENTRAL SERVICES</v>
          </cell>
        </row>
        <row r="13380">
          <cell r="A13380">
            <v>371729695</v>
          </cell>
          <cell r="B13380" t="str">
            <v>KPMG CENTRAL SERVICES</v>
          </cell>
        </row>
        <row r="13381">
          <cell r="A13381">
            <v>372444653</v>
          </cell>
          <cell r="B13381" t="str">
            <v>ANHEUSER-BUSCH INBEV</v>
          </cell>
        </row>
        <row r="13382">
          <cell r="A13382">
            <v>762802432</v>
          </cell>
          <cell r="B13382" t="str">
            <v>RANDSTAD N.V.</v>
          </cell>
        </row>
        <row r="13383">
          <cell r="A13383">
            <v>762802432</v>
          </cell>
          <cell r="B13383" t="str">
            <v>RANDSTAD N.V.</v>
          </cell>
        </row>
        <row r="13384">
          <cell r="A13384">
            <v>371323127</v>
          </cell>
          <cell r="B13384" t="str">
            <v>AGENCE DES PARTICIPATIONS DE L'ETAT</v>
          </cell>
        </row>
        <row r="13385">
          <cell r="A13385">
            <v>506092453</v>
          </cell>
          <cell r="B13385" t="str">
            <v>CABOT CORPORATION</v>
          </cell>
        </row>
        <row r="13386">
          <cell r="A13386">
            <v>370195281</v>
          </cell>
          <cell r="B13386" t="str">
            <v>SAFINCO</v>
          </cell>
        </row>
        <row r="13387">
          <cell r="A13387">
            <v>370195281</v>
          </cell>
          <cell r="B13387" t="str">
            <v>SAFINCO</v>
          </cell>
        </row>
        <row r="13388">
          <cell r="A13388">
            <v>370195281</v>
          </cell>
          <cell r="B13388" t="str">
            <v>SAFINCO</v>
          </cell>
        </row>
        <row r="13389">
          <cell r="A13389">
            <v>372747824</v>
          </cell>
          <cell r="B13389" t="str">
            <v>CARPENTER TECHNOLOGY CORPORATION</v>
          </cell>
        </row>
        <row r="13390">
          <cell r="A13390">
            <v>373370436</v>
          </cell>
          <cell r="B13390" t="str">
            <v>THE RING RING COMPANY</v>
          </cell>
        </row>
        <row r="13391">
          <cell r="A13391">
            <v>779555150</v>
          </cell>
          <cell r="B13391" t="str">
            <v>ABB LTD</v>
          </cell>
        </row>
        <row r="13392">
          <cell r="A13392">
            <v>762847676</v>
          </cell>
          <cell r="B13392" t="str">
            <v>CONSTRUCTION ET DEVELOPPEMENT</v>
          </cell>
        </row>
        <row r="13393">
          <cell r="A13393">
            <v>370153967</v>
          </cell>
          <cell r="B13393" t="str">
            <v>SAMSONITE IP HOLDINGS S.A R.L.</v>
          </cell>
        </row>
        <row r="13394">
          <cell r="A13394">
            <v>283256576</v>
          </cell>
          <cell r="B13394" t="str">
            <v>EUROPEAN FURNITURE HOLDING</v>
          </cell>
        </row>
        <row r="13395">
          <cell r="A13395">
            <v>373235105</v>
          </cell>
          <cell r="B13395" t="str">
            <v>DE PEERDEBOS</v>
          </cell>
        </row>
        <row r="13396">
          <cell r="A13396">
            <v>372572144</v>
          </cell>
          <cell r="B13396" t="str">
            <v>LIBERTY GLOBAL PLC</v>
          </cell>
        </row>
        <row r="13397">
          <cell r="A13397">
            <v>283167989</v>
          </cell>
          <cell r="B13397" t="str">
            <v>MANUTAN INTERNATIONAL</v>
          </cell>
        </row>
        <row r="13398">
          <cell r="A13398">
            <v>404025152</v>
          </cell>
          <cell r="B13398" t="str">
            <v>ADVIESBUREAU J. VRIESEMA</v>
          </cell>
        </row>
        <row r="13399">
          <cell r="A13399">
            <v>405467531</v>
          </cell>
          <cell r="B13399" t="str">
            <v>COORS BEHEER B.V.</v>
          </cell>
        </row>
        <row r="13400">
          <cell r="A13400">
            <v>406409714</v>
          </cell>
          <cell r="B13400" t="str">
            <v>CAISSE DES DEPOTS ET CONSIGNATIONS</v>
          </cell>
        </row>
        <row r="13401">
          <cell r="A13401">
            <v>403055791</v>
          </cell>
          <cell r="B13401" t="str">
            <v>RIJKSOVERHEID</v>
          </cell>
        </row>
        <row r="13402">
          <cell r="A13402">
            <v>405641374</v>
          </cell>
          <cell r="B13402" t="str">
            <v>CFL HOLDING B.V.</v>
          </cell>
        </row>
        <row r="13403">
          <cell r="A13403">
            <v>404559718</v>
          </cell>
          <cell r="B13403" t="str">
            <v>KONINKLIJKE PHILIPS N.V.</v>
          </cell>
        </row>
        <row r="13404">
          <cell r="A13404">
            <v>404559718</v>
          </cell>
          <cell r="B13404" t="str">
            <v>KONINKLIJKE PHILIPS N.V.</v>
          </cell>
        </row>
        <row r="13405">
          <cell r="A13405">
            <v>402001754</v>
          </cell>
          <cell r="B13405" t="str">
            <v>COOPERATIEVE RABOBANK U.A.</v>
          </cell>
        </row>
        <row r="13406">
          <cell r="A13406">
            <v>402001754</v>
          </cell>
          <cell r="B13406" t="str">
            <v>COOPERATIEVE RABOBANK U.A.</v>
          </cell>
        </row>
        <row r="13407">
          <cell r="A13407">
            <v>402001754</v>
          </cell>
          <cell r="B13407" t="str">
            <v>COOPERATIEVE RABOBANK U.A.</v>
          </cell>
        </row>
        <row r="13408">
          <cell r="A13408">
            <v>406667642</v>
          </cell>
          <cell r="B13408" t="str">
            <v>THYSSENKRUPP AG</v>
          </cell>
        </row>
        <row r="13409">
          <cell r="A13409">
            <v>407191873</v>
          </cell>
          <cell r="B13409" t="str">
            <v>AAK AB (PUBL)</v>
          </cell>
        </row>
        <row r="13410">
          <cell r="A13410">
            <v>406609883</v>
          </cell>
          <cell r="B13410" t="str">
            <v>LINDE PUBLIC LIMITED COMPANY</v>
          </cell>
        </row>
        <row r="13411">
          <cell r="A13411">
            <v>406609883</v>
          </cell>
          <cell r="B13411" t="str">
            <v>LINDE PUBLIC LIMITED COMPANY</v>
          </cell>
        </row>
        <row r="13412">
          <cell r="A13412">
            <v>406609883</v>
          </cell>
          <cell r="B13412" t="str">
            <v>LINDE PUBLIC LIMITED COMPANY</v>
          </cell>
        </row>
        <row r="13413">
          <cell r="A13413">
            <v>404416125</v>
          </cell>
          <cell r="B13413" t="str">
            <v>TOYOTA INDUSTRIES CORPORATION</v>
          </cell>
        </row>
        <row r="13414">
          <cell r="A13414">
            <v>405354549</v>
          </cell>
          <cell r="B13414" t="str">
            <v>HUNTER DOUGLAS N.V.</v>
          </cell>
        </row>
        <row r="13415">
          <cell r="A13415">
            <v>402061535</v>
          </cell>
          <cell r="B13415" t="str">
            <v>HARVEST HOLDCO B.V.</v>
          </cell>
        </row>
        <row r="13416">
          <cell r="A13416">
            <v>402061535</v>
          </cell>
          <cell r="B13416" t="str">
            <v>HARVEST HOLDCO B.V.</v>
          </cell>
        </row>
        <row r="13417">
          <cell r="A13417">
            <v>402061535</v>
          </cell>
          <cell r="B13417" t="str">
            <v>HARVEST HOLDCO B.V.</v>
          </cell>
        </row>
        <row r="13418">
          <cell r="A13418">
            <v>402006811</v>
          </cell>
          <cell r="B13418" t="str">
            <v>PRIMUTEC SOLUTIONS GROUP B.V.</v>
          </cell>
        </row>
        <row r="13419">
          <cell r="A13419">
            <v>406652834</v>
          </cell>
          <cell r="B13419" t="str">
            <v>ESSENTRA PLC</v>
          </cell>
        </row>
        <row r="13420">
          <cell r="A13420">
            <v>489103723</v>
          </cell>
          <cell r="B13420" t="str">
            <v>KONINKLIJKE DSM N.V.</v>
          </cell>
        </row>
        <row r="13421">
          <cell r="A13421">
            <v>402001408</v>
          </cell>
          <cell r="B13421" t="str">
            <v>VAN LEEUWEN BUIZEN GROEP B.V.</v>
          </cell>
        </row>
        <row r="13422">
          <cell r="A13422">
            <v>402001408</v>
          </cell>
          <cell r="B13422" t="str">
            <v>VAN LEEUWEN BUIZEN GROEP B.V.</v>
          </cell>
        </row>
        <row r="13423">
          <cell r="A13423">
            <v>402305007</v>
          </cell>
          <cell r="B13423" t="str">
            <v>BV BETEILIGUNG GMBH &amp; CO KG</v>
          </cell>
        </row>
        <row r="13424">
          <cell r="A13424">
            <v>402305007</v>
          </cell>
          <cell r="B13424" t="str">
            <v>BV BETEILIGUNG GMBH &amp; CO KG</v>
          </cell>
        </row>
        <row r="13425">
          <cell r="A13425">
            <v>402305007</v>
          </cell>
          <cell r="B13425" t="str">
            <v>BV BETEILIGUNG GMBH &amp; CO KG</v>
          </cell>
        </row>
        <row r="13426">
          <cell r="A13426">
            <v>404017758</v>
          </cell>
          <cell r="B13426" t="str">
            <v>MCCAIN LUXEMBOURG HOLDINGS S.A R.L.</v>
          </cell>
        </row>
        <row r="13427">
          <cell r="A13427">
            <v>404017758</v>
          </cell>
          <cell r="B13427" t="str">
            <v>MCCAIN LUXEMBOURG HOLDINGS S.A R.L.</v>
          </cell>
        </row>
        <row r="13428">
          <cell r="A13428">
            <v>405754334</v>
          </cell>
          <cell r="B13428" t="str">
            <v>SIEMENS AG</v>
          </cell>
        </row>
        <row r="13429">
          <cell r="A13429">
            <v>405754334</v>
          </cell>
          <cell r="B13429" t="str">
            <v>SIEMENS AG</v>
          </cell>
        </row>
        <row r="13430">
          <cell r="A13430">
            <v>410814172</v>
          </cell>
          <cell r="B13430" t="str">
            <v>BEWISYNBRA GROUP AB (PUBL)</v>
          </cell>
        </row>
        <row r="13431">
          <cell r="A13431">
            <v>402007603</v>
          </cell>
          <cell r="B13431" t="str">
            <v>ROCKWOOL INTERNATIONAL A/S</v>
          </cell>
        </row>
        <row r="13432">
          <cell r="A13432">
            <v>402007603</v>
          </cell>
          <cell r="B13432" t="str">
            <v>ROCKWOOL INTERNATIONAL A/S</v>
          </cell>
        </row>
        <row r="13433">
          <cell r="A13433">
            <v>402007603</v>
          </cell>
          <cell r="B13433" t="str">
            <v>ROCKWOOL INTERNATIONAL A/S</v>
          </cell>
        </row>
        <row r="13434">
          <cell r="A13434">
            <v>402007603</v>
          </cell>
          <cell r="B13434" t="str">
            <v>ROCKWOOL INTERNATIONAL A/S</v>
          </cell>
        </row>
        <row r="13435">
          <cell r="A13435">
            <v>402007603</v>
          </cell>
          <cell r="B13435" t="str">
            <v>ROCKWOOL INTERNATIONAL A/S</v>
          </cell>
        </row>
        <row r="13436">
          <cell r="A13436">
            <v>414974980</v>
          </cell>
          <cell r="B13436" t="str">
            <v>DENSO CORPORATION</v>
          </cell>
        </row>
        <row r="13437">
          <cell r="A13437">
            <v>414974980</v>
          </cell>
          <cell r="B13437" t="str">
            <v>DENSO CORPORATION</v>
          </cell>
        </row>
        <row r="13438">
          <cell r="A13438">
            <v>414974980</v>
          </cell>
          <cell r="B13438" t="str">
            <v>DENSO CORPORATION</v>
          </cell>
        </row>
        <row r="13439">
          <cell r="A13439">
            <v>402004279</v>
          </cell>
          <cell r="B13439" t="str">
            <v>COMPAGNIE GENERALE DES ETABLISSEMENTS MICHELIN</v>
          </cell>
        </row>
        <row r="13440">
          <cell r="A13440">
            <v>403873284</v>
          </cell>
          <cell r="B13440" t="str">
            <v>RELX PLC</v>
          </cell>
        </row>
        <row r="13441">
          <cell r="A13441">
            <v>414701131</v>
          </cell>
          <cell r="B13441" t="str">
            <v>MONCEAU DEELNEMINGEN I B.V.</v>
          </cell>
        </row>
        <row r="13442">
          <cell r="A13442">
            <v>414701131</v>
          </cell>
          <cell r="B13442" t="str">
            <v>MONCEAU DEELNEMINGEN I B.V.</v>
          </cell>
        </row>
        <row r="13443">
          <cell r="A13443">
            <v>402111397</v>
          </cell>
          <cell r="B13443" t="str">
            <v>MITSUBISHI HEAVY INDUSTRIES, LTD.</v>
          </cell>
        </row>
        <row r="13444">
          <cell r="A13444">
            <v>402111397</v>
          </cell>
          <cell r="B13444" t="str">
            <v>MITSUBISHI HEAVY INDUSTRIES, LTD.</v>
          </cell>
        </row>
        <row r="13445">
          <cell r="A13445">
            <v>402111397</v>
          </cell>
          <cell r="B13445" t="str">
            <v>MITSUBISHI HEAVY INDUSTRIES, LTD.</v>
          </cell>
        </row>
        <row r="13446">
          <cell r="A13446">
            <v>402111397</v>
          </cell>
          <cell r="B13446" t="str">
            <v>MITSUBISHI HEAVY INDUSTRIES, LTD.</v>
          </cell>
        </row>
        <row r="13447">
          <cell r="A13447">
            <v>419973706</v>
          </cell>
          <cell r="B13447" t="str">
            <v>ABB LTD</v>
          </cell>
        </row>
        <row r="13448">
          <cell r="A13448">
            <v>419973706</v>
          </cell>
          <cell r="B13448" t="str">
            <v>ABB LTD</v>
          </cell>
        </row>
        <row r="13449">
          <cell r="A13449">
            <v>405199696</v>
          </cell>
          <cell r="B13449" t="str">
            <v>VALVOLINE INC.</v>
          </cell>
        </row>
        <row r="13450">
          <cell r="A13450">
            <v>490026860</v>
          </cell>
          <cell r="B13450" t="str">
            <v>SEKISUI JUSHI EUROPE HOLDINGS B.V.</v>
          </cell>
        </row>
        <row r="13451">
          <cell r="A13451">
            <v>406869156</v>
          </cell>
          <cell r="B13451" t="str">
            <v>NIPPON EXPRESS CO., LTD.</v>
          </cell>
        </row>
        <row r="13452">
          <cell r="A13452">
            <v>406869156</v>
          </cell>
          <cell r="B13452" t="str">
            <v>NIPPON EXPRESS CO., LTD.</v>
          </cell>
        </row>
        <row r="13453">
          <cell r="A13453">
            <v>410227185</v>
          </cell>
          <cell r="B13453" t="str">
            <v>HONEYWELL INTERNATIONAL INC.</v>
          </cell>
        </row>
        <row r="13454">
          <cell r="A13454">
            <v>404588865</v>
          </cell>
          <cell r="B13454" t="str">
            <v>STICHTING ADMINISTRATIEKANTOOR GVDL HOLDING NEDERLAND</v>
          </cell>
        </row>
        <row r="13455">
          <cell r="A13455">
            <v>402171383</v>
          </cell>
          <cell r="B13455" t="str">
            <v>ELCEE ACQUISITION B.V.</v>
          </cell>
        </row>
        <row r="13456">
          <cell r="A13456">
            <v>403696248</v>
          </cell>
          <cell r="B13456" t="str">
            <v>HOLLAND PIGMENTS B.V.</v>
          </cell>
        </row>
        <row r="13457">
          <cell r="A13457">
            <v>403696248</v>
          </cell>
          <cell r="B13457" t="str">
            <v>HOLLAND PIGMENTS B.V.</v>
          </cell>
        </row>
        <row r="13458">
          <cell r="A13458">
            <v>403696248</v>
          </cell>
          <cell r="B13458" t="str">
            <v>HOLLAND PIGMENTS B.V.</v>
          </cell>
        </row>
        <row r="13459">
          <cell r="A13459">
            <v>408150860</v>
          </cell>
          <cell r="B13459" t="str">
            <v>SCHAFER SHOP GROUP GMBH &amp; CO. KG</v>
          </cell>
        </row>
        <row r="13460">
          <cell r="A13460">
            <v>492063746</v>
          </cell>
          <cell r="B13460" t="str">
            <v>CB POLY INTERNATIONAL HOLDINGS COOPERATIEF U.A.</v>
          </cell>
        </row>
        <row r="13461">
          <cell r="A13461">
            <v>492063746</v>
          </cell>
          <cell r="B13461" t="str">
            <v>CB POLY INTERNATIONAL HOLDINGS COOPERATIEF U.A.</v>
          </cell>
        </row>
        <row r="13462">
          <cell r="A13462">
            <v>405397589</v>
          </cell>
          <cell r="B13462" t="str">
            <v>STICHTING WOONBRON</v>
          </cell>
        </row>
        <row r="13463">
          <cell r="A13463">
            <v>491214310</v>
          </cell>
          <cell r="B13463" t="str">
            <v>KAMER VAN KOOPHANDEL</v>
          </cell>
        </row>
        <row r="13464">
          <cell r="A13464">
            <v>491214310</v>
          </cell>
          <cell r="B13464" t="str">
            <v>KAMER VAN KOOPHANDEL</v>
          </cell>
        </row>
        <row r="13465">
          <cell r="A13465">
            <v>491214310</v>
          </cell>
          <cell r="B13465" t="str">
            <v>KAMER VAN KOOPHANDEL</v>
          </cell>
        </row>
        <row r="13466">
          <cell r="A13466">
            <v>489135397</v>
          </cell>
          <cell r="B13466" t="str">
            <v>CHUBB LIMITED</v>
          </cell>
        </row>
        <row r="13467">
          <cell r="A13467">
            <v>402284970</v>
          </cell>
          <cell r="B13467" t="str">
            <v>REGGEBORGH INVEST B.V.</v>
          </cell>
        </row>
        <row r="13468">
          <cell r="A13468">
            <v>489238571</v>
          </cell>
          <cell r="B13468" t="str">
            <v>HAVENBEDRIJF ROTTERDAM N.V.</v>
          </cell>
        </row>
        <row r="13469">
          <cell r="A13469">
            <v>489294504</v>
          </cell>
          <cell r="B13469" t="str">
            <v>MAINFREIGHT NETHERLANDS COOPERATIEF U.A.</v>
          </cell>
        </row>
        <row r="13470">
          <cell r="A13470">
            <v>410444905</v>
          </cell>
          <cell r="B13470" t="str">
            <v>DAIMLER AG</v>
          </cell>
        </row>
        <row r="13471">
          <cell r="A13471">
            <v>386558014</v>
          </cell>
          <cell r="B13471" t="str">
            <v>MAZARS PAARDEKOOPER HOFFMAN HOLDING N.V.</v>
          </cell>
        </row>
        <row r="13472">
          <cell r="A13472">
            <v>489382060</v>
          </cell>
          <cell r="B13472" t="str">
            <v>STICHTING ADMINISTRATIEKANTOOR CONTINUITEIT ABN AMRO BANK</v>
          </cell>
        </row>
        <row r="13473">
          <cell r="A13473">
            <v>489382060</v>
          </cell>
          <cell r="B13473" t="str">
            <v>STICHTING ADMINISTRATIEKANTOOR CONTINUITEIT ABN AMRO BANK</v>
          </cell>
        </row>
        <row r="13474">
          <cell r="A13474">
            <v>489161851</v>
          </cell>
          <cell r="B13474" t="str">
            <v>WALKI HOLDING OY</v>
          </cell>
        </row>
        <row r="13475">
          <cell r="A13475">
            <v>367012381</v>
          </cell>
          <cell r="B13475" t="str">
            <v>BODYCOTE PLC</v>
          </cell>
        </row>
        <row r="13476">
          <cell r="A13476">
            <v>402004436</v>
          </cell>
          <cell r="B13476" t="str">
            <v>ROSAN BEHEER B.V.</v>
          </cell>
        </row>
        <row r="13477">
          <cell r="A13477">
            <v>406074518</v>
          </cell>
          <cell r="B13477" t="str">
            <v>STICHTING ADMINISTRATIEKANTOOR TOPA</v>
          </cell>
        </row>
        <row r="13478">
          <cell r="A13478">
            <v>419385802</v>
          </cell>
          <cell r="B13478" t="str">
            <v>LANCLAN HOLDING B.V.</v>
          </cell>
        </row>
        <row r="13479">
          <cell r="A13479">
            <v>414083675</v>
          </cell>
          <cell r="B13479" t="str">
            <v>BAYERISCHE MOTOREN WERKE AG</v>
          </cell>
        </row>
        <row r="13480">
          <cell r="A13480">
            <v>414083675</v>
          </cell>
          <cell r="B13480" t="str">
            <v>BAYERISCHE MOTOREN WERKE AG</v>
          </cell>
        </row>
        <row r="13481">
          <cell r="A13481">
            <v>414083675</v>
          </cell>
          <cell r="B13481" t="str">
            <v>BAYERISCHE MOTOREN WERKE AG</v>
          </cell>
        </row>
        <row r="13482">
          <cell r="A13482">
            <v>410108088</v>
          </cell>
          <cell r="B13482" t="str">
            <v>COOPERATIEVE RABOBANK U.A.</v>
          </cell>
        </row>
        <row r="13483">
          <cell r="A13483">
            <v>410108088</v>
          </cell>
          <cell r="B13483" t="str">
            <v>COOPERATIEVE RABOBANK U.A.</v>
          </cell>
        </row>
        <row r="13484">
          <cell r="A13484">
            <v>410455588</v>
          </cell>
          <cell r="B13484" t="str">
            <v>NEDERLANDSE ORGANISATIE VOOR TOEGEPAST-NATUURWETENSCHAPPELIJK ONDERZOEK TNO</v>
          </cell>
        </row>
        <row r="13485">
          <cell r="A13485">
            <v>410455588</v>
          </cell>
          <cell r="B13485" t="str">
            <v>NEDERLANDSE ORGANISATIE VOOR TOEGEPAST-NATUURWETENSCHAPPELIJK ONDERZOEK TNO</v>
          </cell>
        </row>
        <row r="13486">
          <cell r="A13486">
            <v>410455588</v>
          </cell>
          <cell r="B13486" t="str">
            <v>NEDERLANDSE ORGANISATIE VOOR TOEGEPAST-NATUURWETENSCHAPPELIJK ONDERZOEK TNO</v>
          </cell>
        </row>
        <row r="13487">
          <cell r="A13487">
            <v>410455588</v>
          </cell>
          <cell r="B13487" t="str">
            <v>NEDERLANDSE ORGANISATIE VOOR TOEGEPAST-NATUURWETENSCHAPPELIJK ONDERZOEK TNO</v>
          </cell>
        </row>
        <row r="13488">
          <cell r="A13488">
            <v>410455588</v>
          </cell>
          <cell r="B13488" t="str">
            <v>NEDERLANDSE ORGANISATIE VOOR TOEGEPAST-NATUURWETENSCHAPPELIJK ONDERZOEK TNO</v>
          </cell>
        </row>
        <row r="13489">
          <cell r="A13489">
            <v>410455588</v>
          </cell>
          <cell r="B13489" t="str">
            <v>NEDERLANDSE ORGANISATIE VOOR TOEGEPAST-NATUURWETENSCHAPPELIJK ONDERZOEK TNO</v>
          </cell>
        </row>
        <row r="13490">
          <cell r="A13490">
            <v>410455588</v>
          </cell>
          <cell r="B13490" t="str">
            <v>NEDERLANDSE ORGANISATIE VOOR TOEGEPAST-NATUURWETENSCHAPPELIJK ONDERZOEK TNO</v>
          </cell>
        </row>
        <row r="13491">
          <cell r="A13491">
            <v>410455588</v>
          </cell>
          <cell r="B13491" t="str">
            <v>NEDERLANDSE ORGANISATIE VOOR TOEGEPAST-NATUURWETENSCHAPPELIJK ONDERZOEK TNO</v>
          </cell>
        </row>
        <row r="13492">
          <cell r="A13492">
            <v>415767974</v>
          </cell>
          <cell r="B13492" t="str">
            <v>PPG LUXEMBOURG HOLDINGS S.AR.L.</v>
          </cell>
        </row>
        <row r="13493">
          <cell r="A13493">
            <v>415767974</v>
          </cell>
          <cell r="B13493" t="str">
            <v>PPG LUXEMBOURG HOLDINGS S.AR.L.</v>
          </cell>
        </row>
        <row r="13494">
          <cell r="A13494">
            <v>415305601</v>
          </cell>
          <cell r="B13494" t="str">
            <v>PGGM COOPERATIE U.A.</v>
          </cell>
        </row>
        <row r="13495">
          <cell r="A13495">
            <v>409511698</v>
          </cell>
          <cell r="B13495" t="str">
            <v>VIESSMANN WERKE GMBH &amp; CO KG</v>
          </cell>
        </row>
        <row r="13496">
          <cell r="A13496">
            <v>386000830</v>
          </cell>
          <cell r="B13496" t="str">
            <v>FIRST DUTCH INNOVATIONS B.V.</v>
          </cell>
        </row>
        <row r="13497">
          <cell r="A13497">
            <v>406808170</v>
          </cell>
          <cell r="B13497" t="str">
            <v>STICHTING ADMINISTRATIEKANTOOR CONTINUITEIT ABN AMRO BANK</v>
          </cell>
        </row>
        <row r="13498">
          <cell r="A13498">
            <v>406808170</v>
          </cell>
          <cell r="B13498" t="str">
            <v>STICHTING ADMINISTRATIEKANTOOR CONTINUITEIT ABN AMRO BANK</v>
          </cell>
        </row>
        <row r="13499">
          <cell r="A13499">
            <v>406808170</v>
          </cell>
          <cell r="B13499" t="str">
            <v>STICHTING ADMINISTRATIEKANTOOR CONTINUITEIT ABN AMRO BANK</v>
          </cell>
        </row>
        <row r="13500">
          <cell r="A13500">
            <v>405164195</v>
          </cell>
          <cell r="B13500" t="str">
            <v>KONINKLIJKE BOSKALIS WESTMINSTER N.V.</v>
          </cell>
        </row>
        <row r="13501">
          <cell r="A13501">
            <v>402220206</v>
          </cell>
          <cell r="B13501" t="str">
            <v>SOCIETE INVESTISSEMENT DECONINCK</v>
          </cell>
        </row>
        <row r="13502">
          <cell r="A13502">
            <v>402603807</v>
          </cell>
          <cell r="B13502" t="str">
            <v>VEOLIA NEDERLAND B.V.</v>
          </cell>
        </row>
        <row r="13503">
          <cell r="A13503">
            <v>402229249</v>
          </cell>
          <cell r="B13503" t="str">
            <v>PROSPERUS B.V.</v>
          </cell>
        </row>
        <row r="13504">
          <cell r="A13504">
            <v>415127232</v>
          </cell>
          <cell r="B13504" t="str">
            <v>SMF MANAGEMENT CONSULTANTS B.V.</v>
          </cell>
        </row>
        <row r="13505">
          <cell r="A13505">
            <v>406728241</v>
          </cell>
          <cell r="B13505" t="str">
            <v>GEMEENTE MAASTRICHT</v>
          </cell>
        </row>
        <row r="13506">
          <cell r="A13506">
            <v>415067016</v>
          </cell>
          <cell r="B13506" t="str">
            <v>STICHTING ADMINISTRATIEKANTOOR EUROCOMMERCIAL PROPERTIES</v>
          </cell>
        </row>
        <row r="13507">
          <cell r="A13507">
            <v>489972589</v>
          </cell>
          <cell r="B13507" t="str">
            <v>DIENST UITVOERING ONDERWIJS</v>
          </cell>
        </row>
        <row r="13508">
          <cell r="A13508">
            <v>403211134</v>
          </cell>
          <cell r="B13508" t="str">
            <v>QAD INC.</v>
          </cell>
        </row>
        <row r="13509">
          <cell r="A13509">
            <v>402078505</v>
          </cell>
          <cell r="B13509" t="str">
            <v>MANUTAN INTERNATIONAL</v>
          </cell>
        </row>
        <row r="13510">
          <cell r="A13510">
            <v>402078505</v>
          </cell>
          <cell r="B13510" t="str">
            <v>MANUTAN INTERNATIONAL</v>
          </cell>
        </row>
        <row r="13511">
          <cell r="A13511">
            <v>402078505</v>
          </cell>
          <cell r="B13511" t="str">
            <v>MANUTAN INTERNATIONAL</v>
          </cell>
        </row>
        <row r="13512">
          <cell r="A13512">
            <v>402078505</v>
          </cell>
          <cell r="B13512" t="str">
            <v>MANUTAN INTERNATIONAL</v>
          </cell>
        </row>
        <row r="13513">
          <cell r="A13513">
            <v>402078505</v>
          </cell>
          <cell r="B13513" t="str">
            <v>MANUTAN INTERNATIONAL</v>
          </cell>
        </row>
        <row r="13514">
          <cell r="A13514">
            <v>402078505</v>
          </cell>
          <cell r="B13514" t="str">
            <v>MANUTAN INTERNATIONAL</v>
          </cell>
        </row>
        <row r="13515">
          <cell r="A13515">
            <v>402078505</v>
          </cell>
          <cell r="B13515" t="str">
            <v>MANUTAN INTERNATIONAL</v>
          </cell>
        </row>
        <row r="13516">
          <cell r="A13516">
            <v>402078505</v>
          </cell>
          <cell r="B13516" t="str">
            <v>MANUTAN INTERNATIONAL</v>
          </cell>
        </row>
        <row r="13517">
          <cell r="A13517">
            <v>402078505</v>
          </cell>
          <cell r="B13517" t="str">
            <v>MANUTAN INTERNATIONAL</v>
          </cell>
        </row>
        <row r="13518">
          <cell r="A13518">
            <v>402078505</v>
          </cell>
          <cell r="B13518" t="str">
            <v>MANUTAN INTERNATIONAL</v>
          </cell>
        </row>
        <row r="13519">
          <cell r="A13519">
            <v>402078505</v>
          </cell>
          <cell r="B13519" t="str">
            <v>MANUTAN INTERNATIONAL</v>
          </cell>
        </row>
        <row r="13520">
          <cell r="A13520">
            <v>402078505</v>
          </cell>
          <cell r="B13520" t="str">
            <v>MANUTAN INTERNATIONAL</v>
          </cell>
        </row>
        <row r="13521">
          <cell r="A13521">
            <v>402078505</v>
          </cell>
          <cell r="B13521" t="str">
            <v>MANUTAN INTERNATIONAL</v>
          </cell>
        </row>
        <row r="13522">
          <cell r="A13522">
            <v>402078505</v>
          </cell>
          <cell r="B13522" t="str">
            <v>MANUTAN INTERNATIONAL</v>
          </cell>
        </row>
        <row r="13523">
          <cell r="A13523">
            <v>410743645</v>
          </cell>
          <cell r="B13523" t="str">
            <v>SOCIETE GENERALE</v>
          </cell>
        </row>
        <row r="13524">
          <cell r="A13524">
            <v>411948912</v>
          </cell>
          <cell r="B13524" t="str">
            <v>B &amp; R INDUSTRIELE AUTOMATISERING B.V.</v>
          </cell>
        </row>
        <row r="13525">
          <cell r="A13525">
            <v>411805211</v>
          </cell>
          <cell r="B13525" t="str">
            <v>HNA TECHNOLOGY CO., LTD.</v>
          </cell>
        </row>
        <row r="13526">
          <cell r="A13526">
            <v>415269893</v>
          </cell>
          <cell r="B13526" t="str">
            <v>MUNCHENER RUCKVERSICHERUNGS-GESELLSCHAFT AG IN MUNCHEN</v>
          </cell>
        </row>
        <row r="13527">
          <cell r="A13527">
            <v>406725085</v>
          </cell>
          <cell r="B13527" t="str">
            <v>LINCOLN TOPCO PTE. LIMITED</v>
          </cell>
        </row>
        <row r="13528">
          <cell r="A13528">
            <v>406725085</v>
          </cell>
          <cell r="B13528" t="str">
            <v>LINCOLN TOPCO PTE. LIMITED</v>
          </cell>
        </row>
        <row r="13529">
          <cell r="A13529">
            <v>406725085</v>
          </cell>
          <cell r="B13529" t="str">
            <v>LINCOLN TOPCO PTE. LIMITED</v>
          </cell>
        </row>
        <row r="13530">
          <cell r="A13530">
            <v>406725085</v>
          </cell>
          <cell r="B13530" t="str">
            <v>LINCOLN TOPCO PTE. LIMITED</v>
          </cell>
        </row>
        <row r="13531">
          <cell r="A13531">
            <v>550236269</v>
          </cell>
          <cell r="B13531" t="str">
            <v>RELX PLC</v>
          </cell>
        </row>
        <row r="13532">
          <cell r="A13532">
            <v>413864695</v>
          </cell>
          <cell r="B13532" t="str">
            <v>BRUNSWICK INTERNATIONAL GROUP S.A R.L.</v>
          </cell>
        </row>
        <row r="13533">
          <cell r="A13533">
            <v>418947487</v>
          </cell>
          <cell r="B13533" t="str">
            <v>DEKRA E.V.</v>
          </cell>
        </row>
        <row r="13534">
          <cell r="A13534">
            <v>419695366</v>
          </cell>
          <cell r="B13534" t="str">
            <v>KPM HOLDING B.V.</v>
          </cell>
        </row>
        <row r="13535">
          <cell r="A13535">
            <v>410332522</v>
          </cell>
          <cell r="B13535" t="str">
            <v>SIMAC TECHNIEK N.V.</v>
          </cell>
        </row>
        <row r="13536">
          <cell r="A13536">
            <v>489088572</v>
          </cell>
          <cell r="B13536" t="str">
            <v>DIAMOND CHUBU EUROPE B.V.</v>
          </cell>
        </row>
        <row r="13537">
          <cell r="A13537">
            <v>411592228</v>
          </cell>
          <cell r="B13537" t="str">
            <v>STICHTING ADMINISTRATIEKANTOOR E.S.B. B.V.</v>
          </cell>
        </row>
        <row r="13538">
          <cell r="A13538">
            <v>405531658</v>
          </cell>
          <cell r="B13538" t="str">
            <v>EIMSKIPAFELAG ISLANDS HF.</v>
          </cell>
        </row>
        <row r="13539">
          <cell r="A13539">
            <v>414599576</v>
          </cell>
          <cell r="B13539" t="str">
            <v>BRE/HOSPITALITY EUROPE HOLDING B.V.</v>
          </cell>
        </row>
        <row r="13540">
          <cell r="A13540">
            <v>415569318</v>
          </cell>
          <cell r="B13540" t="str">
            <v>LGE HOLDCO V B.V.</v>
          </cell>
        </row>
        <row r="13541">
          <cell r="A13541">
            <v>415569318</v>
          </cell>
          <cell r="B13541" t="str">
            <v>LGE HOLDCO V B.V.</v>
          </cell>
        </row>
        <row r="13542">
          <cell r="A13542">
            <v>405674557</v>
          </cell>
          <cell r="B13542" t="str">
            <v>WERKHOVEN BELEGGINGEN B.V.</v>
          </cell>
        </row>
        <row r="13543">
          <cell r="A13543">
            <v>404171436</v>
          </cell>
          <cell r="B13543" t="str">
            <v>DIGITAL INTREPID HOLDING B.V.</v>
          </cell>
        </row>
        <row r="13544">
          <cell r="A13544">
            <v>405198912</v>
          </cell>
          <cell r="B13544" t="str">
            <v>ASSA ABLOY AB</v>
          </cell>
        </row>
        <row r="13545">
          <cell r="A13545">
            <v>402351100</v>
          </cell>
          <cell r="B13545" t="str">
            <v>ROYAL DUTCH SHELL PLC</v>
          </cell>
        </row>
        <row r="13546">
          <cell r="A13546">
            <v>402351100</v>
          </cell>
          <cell r="B13546" t="str">
            <v>ROYAL DUTCH SHELL PLC</v>
          </cell>
        </row>
        <row r="13547">
          <cell r="A13547">
            <v>403383818</v>
          </cell>
          <cell r="B13547" t="str">
            <v>UNITECH EUROPE HOLDING INC</v>
          </cell>
        </row>
        <row r="13548">
          <cell r="A13548">
            <v>417703113</v>
          </cell>
          <cell r="B13548" t="str">
            <v>DOVER CORPORATION</v>
          </cell>
        </row>
        <row r="13549">
          <cell r="A13549">
            <v>410439772</v>
          </cell>
          <cell r="B13549" t="str">
            <v>STICHTING ADMINISTRATIEKANTOOR SANDERINK INVESTMENTS</v>
          </cell>
        </row>
        <row r="13550">
          <cell r="A13550">
            <v>410439772</v>
          </cell>
          <cell r="B13550" t="str">
            <v>STICHTING ADMINISTRATIEKANTOOR SANDERINK INVESTMENTS</v>
          </cell>
        </row>
        <row r="13551">
          <cell r="A13551">
            <v>404722014</v>
          </cell>
          <cell r="B13551" t="str">
            <v>NOURYON COOPERATIEF U.A.</v>
          </cell>
        </row>
        <row r="13552">
          <cell r="A13552">
            <v>412073652</v>
          </cell>
          <cell r="B13552" t="str">
            <v>CRH PUBLIC LIMITED COMPANY</v>
          </cell>
        </row>
        <row r="13553">
          <cell r="A13553">
            <v>412776189</v>
          </cell>
          <cell r="B13553" t="str">
            <v>MAMPAEY INDUSTRIES BEHEER B.V.</v>
          </cell>
        </row>
        <row r="13554">
          <cell r="A13554">
            <v>490267484</v>
          </cell>
          <cell r="B13554" t="str">
            <v>NEWELL BRANDS INC.</v>
          </cell>
        </row>
        <row r="13555">
          <cell r="A13555">
            <v>490267484</v>
          </cell>
          <cell r="B13555" t="str">
            <v>NEWELL BRANDS INC.</v>
          </cell>
        </row>
        <row r="13556">
          <cell r="A13556">
            <v>490267484</v>
          </cell>
          <cell r="B13556" t="str">
            <v>NEWELL BRANDS INC.</v>
          </cell>
        </row>
        <row r="13557">
          <cell r="A13557">
            <v>402000004</v>
          </cell>
          <cell r="B13557" t="str">
            <v>RIJKSOVERHEID</v>
          </cell>
        </row>
        <row r="13558">
          <cell r="A13558">
            <v>404526845</v>
          </cell>
          <cell r="B13558" t="str">
            <v>WORLEY LIMITED</v>
          </cell>
        </row>
        <row r="13559">
          <cell r="A13559">
            <v>404086845</v>
          </cell>
          <cell r="B13559" t="str">
            <v>BERKSHIRE HATHAWAY INC.</v>
          </cell>
        </row>
        <row r="13560">
          <cell r="A13560">
            <v>410035513</v>
          </cell>
          <cell r="B13560" t="str">
            <v>ISOLAND</v>
          </cell>
        </row>
        <row r="13561">
          <cell r="A13561">
            <v>491533661</v>
          </cell>
          <cell r="B13561" t="str">
            <v>INVENTUM BEHEER B.V.</v>
          </cell>
        </row>
        <row r="13562">
          <cell r="A13562">
            <v>491533661</v>
          </cell>
          <cell r="B13562" t="str">
            <v>INVENTUM BEHEER B.V.</v>
          </cell>
        </row>
        <row r="13563">
          <cell r="A13563">
            <v>489212936</v>
          </cell>
          <cell r="B13563" t="str">
            <v>LAPP BETEILIGUNGS-KG</v>
          </cell>
        </row>
        <row r="13564">
          <cell r="A13564">
            <v>404017399</v>
          </cell>
          <cell r="B13564" t="str">
            <v>CTRACK HOLDINGS LTD</v>
          </cell>
        </row>
        <row r="13565">
          <cell r="A13565">
            <v>405013533</v>
          </cell>
          <cell r="B13565" t="str">
            <v>BAYWA AG</v>
          </cell>
        </row>
        <row r="13566">
          <cell r="A13566">
            <v>405013533</v>
          </cell>
          <cell r="B13566" t="str">
            <v>BAYWA AG</v>
          </cell>
        </row>
        <row r="13567">
          <cell r="A13567">
            <v>413274978</v>
          </cell>
          <cell r="B13567" t="str">
            <v>L E LUNDBERGFORETAGEN AB (PUBL)</v>
          </cell>
        </row>
        <row r="13568">
          <cell r="A13568">
            <v>413274978</v>
          </cell>
          <cell r="B13568" t="str">
            <v>L E LUNDBERGFORETAGEN AB (PUBL)</v>
          </cell>
        </row>
        <row r="13569">
          <cell r="A13569">
            <v>416466696</v>
          </cell>
          <cell r="B13569" t="str">
            <v>ROTAS HOLDING B.V.</v>
          </cell>
        </row>
        <row r="13570">
          <cell r="A13570">
            <v>415121243</v>
          </cell>
          <cell r="B13570" t="str">
            <v>KINTETSU WORLD EXPRESS, INC.</v>
          </cell>
        </row>
        <row r="13571">
          <cell r="A13571">
            <v>414620351</v>
          </cell>
          <cell r="B13571" t="str">
            <v>ING GROEP N.V.</v>
          </cell>
        </row>
        <row r="13572">
          <cell r="A13572">
            <v>414620351</v>
          </cell>
          <cell r="B13572" t="str">
            <v>ING GROEP N.V.</v>
          </cell>
        </row>
        <row r="13573">
          <cell r="A13573">
            <v>414108183</v>
          </cell>
          <cell r="B13573" t="str">
            <v>SHIN-ETSU CHEMICAL CO., LTD.</v>
          </cell>
        </row>
        <row r="13574">
          <cell r="A13574">
            <v>414861935</v>
          </cell>
          <cell r="B13574" t="str">
            <v>GOVERNMENT OF MALAYSIA</v>
          </cell>
        </row>
        <row r="13575">
          <cell r="A13575">
            <v>414861935</v>
          </cell>
          <cell r="B13575" t="str">
            <v>GOVERNMENT OF MALAYSIA</v>
          </cell>
        </row>
        <row r="13576">
          <cell r="A13576">
            <v>407218374</v>
          </cell>
          <cell r="B13576" t="str">
            <v>LIBERTY GLOBAL PLC</v>
          </cell>
        </row>
        <row r="13577">
          <cell r="A13577">
            <v>405745613</v>
          </cell>
          <cell r="B13577" t="str">
            <v>MERWEOORD B.V.</v>
          </cell>
        </row>
        <row r="13578">
          <cell r="A13578">
            <v>405745613</v>
          </cell>
          <cell r="B13578" t="str">
            <v>MERWEOORD B.V.</v>
          </cell>
        </row>
        <row r="13579">
          <cell r="A13579">
            <v>210177945</v>
          </cell>
          <cell r="B13579" t="str">
            <v>UNILEVER PLC</v>
          </cell>
        </row>
        <row r="13580">
          <cell r="A13580">
            <v>210177945</v>
          </cell>
          <cell r="B13580" t="str">
            <v>UNILEVER PLC</v>
          </cell>
        </row>
        <row r="13581">
          <cell r="A13581">
            <v>406599076</v>
          </cell>
          <cell r="B13581" t="str">
            <v>UNISYS CORPORATION</v>
          </cell>
        </row>
        <row r="13582">
          <cell r="A13582">
            <v>406599076</v>
          </cell>
          <cell r="B13582" t="str">
            <v>UNISYS CORPORATION</v>
          </cell>
        </row>
        <row r="13583">
          <cell r="A13583">
            <v>406599076</v>
          </cell>
          <cell r="B13583" t="str">
            <v>UNISYS CORPORATION</v>
          </cell>
        </row>
        <row r="13584">
          <cell r="A13584">
            <v>418912689</v>
          </cell>
          <cell r="B13584" t="str">
            <v>MERCK KG AUF AKTIEN</v>
          </cell>
        </row>
        <row r="13585">
          <cell r="A13585">
            <v>405994950</v>
          </cell>
          <cell r="B13585" t="str">
            <v>ICG EUROPE FUND V NO.1 LP</v>
          </cell>
        </row>
        <row r="13586">
          <cell r="A13586">
            <v>419210067</v>
          </cell>
          <cell r="B13586" t="str">
            <v>STICHTING ADMINISTRATIEKANTOOR BOOM BELEGGINGEN</v>
          </cell>
        </row>
        <row r="13587">
          <cell r="A13587">
            <v>419210067</v>
          </cell>
          <cell r="B13587" t="str">
            <v>STICHTING ADMINISTRATIEKANTOOR BOOM BELEGGINGEN</v>
          </cell>
        </row>
        <row r="13588">
          <cell r="A13588">
            <v>419210067</v>
          </cell>
          <cell r="B13588" t="str">
            <v>STICHTING ADMINISTRATIEKANTOOR BOOM BELEGGINGEN</v>
          </cell>
        </row>
        <row r="13589">
          <cell r="A13589">
            <v>404936171</v>
          </cell>
          <cell r="B13589" t="str">
            <v>STICHTING THUISVESTER</v>
          </cell>
        </row>
        <row r="13590">
          <cell r="A13590">
            <v>404252926</v>
          </cell>
          <cell r="B13590" t="str">
            <v>MEDTRONIC PUBLIC LIMITED COMPANY</v>
          </cell>
        </row>
        <row r="13591">
          <cell r="A13591">
            <v>404113719</v>
          </cell>
          <cell r="B13591" t="str">
            <v>MIXE COMMUNICATION SOLUTIONS B.V.</v>
          </cell>
        </row>
        <row r="13592">
          <cell r="A13592">
            <v>405143587</v>
          </cell>
          <cell r="B13592" t="str">
            <v>TEAM, INC.</v>
          </cell>
        </row>
        <row r="13593">
          <cell r="A13593">
            <v>406681044</v>
          </cell>
          <cell r="B13593" t="str">
            <v>STARBUCKS CORPORATION</v>
          </cell>
        </row>
        <row r="13594">
          <cell r="A13594">
            <v>403378177</v>
          </cell>
          <cell r="B13594" t="str">
            <v>NC FUND II HOLDING COOPERATIEF U.A.</v>
          </cell>
        </row>
        <row r="13595">
          <cell r="A13595">
            <v>402715648</v>
          </cell>
          <cell r="B13595" t="str">
            <v>DIEBOLD NIXDORF, INCORPORATED</v>
          </cell>
        </row>
        <row r="13596">
          <cell r="A13596">
            <v>402715648</v>
          </cell>
          <cell r="B13596" t="str">
            <v>DIEBOLD NIXDORF, INCORPORATED</v>
          </cell>
        </row>
        <row r="13597">
          <cell r="A13597">
            <v>490284229</v>
          </cell>
          <cell r="B13597" t="str">
            <v>THYSSENKRUPP AG</v>
          </cell>
        </row>
        <row r="13598">
          <cell r="A13598">
            <v>413584889</v>
          </cell>
          <cell r="B13598" t="str">
            <v>JAKAR HOLDING B.V.</v>
          </cell>
        </row>
        <row r="13599">
          <cell r="A13599">
            <v>405776287</v>
          </cell>
          <cell r="B13599" t="str">
            <v>SHV HOLDINGS N.V.</v>
          </cell>
        </row>
        <row r="13600">
          <cell r="A13600">
            <v>405776287</v>
          </cell>
          <cell r="B13600" t="str">
            <v>SHV HOLDINGS N.V.</v>
          </cell>
        </row>
        <row r="13601">
          <cell r="A13601">
            <v>410719728</v>
          </cell>
          <cell r="B13601" t="str">
            <v>NVENT FINANCE S.A R.L.</v>
          </cell>
        </row>
        <row r="13602">
          <cell r="A13602">
            <v>405380692</v>
          </cell>
          <cell r="B13602" t="str">
            <v>KKR MEZZANINE PARTNERS I L.P.</v>
          </cell>
        </row>
        <row r="13603">
          <cell r="A13603">
            <v>405380692</v>
          </cell>
          <cell r="B13603" t="str">
            <v>KKR MEZZANINE PARTNERS I L.P.</v>
          </cell>
        </row>
        <row r="13604">
          <cell r="A13604">
            <v>405380692</v>
          </cell>
          <cell r="B13604" t="str">
            <v>KKR MEZZANINE PARTNERS I L.P.</v>
          </cell>
        </row>
        <row r="13605">
          <cell r="A13605">
            <v>415079268</v>
          </cell>
          <cell r="B13605" t="str">
            <v>COOPERATIEVE KATUN DUTCHHOLDCO U.A.</v>
          </cell>
        </row>
        <row r="13606">
          <cell r="A13606">
            <v>415079268</v>
          </cell>
          <cell r="B13606" t="str">
            <v>COOPERATIEVE KATUN DUTCHHOLDCO U.A.</v>
          </cell>
        </row>
        <row r="13607">
          <cell r="A13607">
            <v>418811600</v>
          </cell>
          <cell r="B13607" t="str">
            <v>ZUIVELCOOPERATIE FRIESLANDCAMPINA U.A.</v>
          </cell>
        </row>
        <row r="13608">
          <cell r="A13608">
            <v>418811600</v>
          </cell>
          <cell r="B13608" t="str">
            <v>ZUIVELCOOPERATIE FRIESLANDCAMPINA U.A.</v>
          </cell>
        </row>
        <row r="13609">
          <cell r="A13609">
            <v>418811600</v>
          </cell>
          <cell r="B13609" t="str">
            <v>ZUIVELCOOPERATIE FRIESLANDCAMPINA U.A.</v>
          </cell>
        </row>
        <row r="13610">
          <cell r="A13610">
            <v>418811600</v>
          </cell>
          <cell r="B13610" t="str">
            <v>ZUIVELCOOPERATIE FRIESLANDCAMPINA U.A.</v>
          </cell>
        </row>
        <row r="13611">
          <cell r="A13611">
            <v>418811600</v>
          </cell>
          <cell r="B13611" t="str">
            <v>ZUIVELCOOPERATIE FRIESLANDCAMPINA U.A.</v>
          </cell>
        </row>
        <row r="13612">
          <cell r="A13612">
            <v>418811600</v>
          </cell>
          <cell r="B13612" t="str">
            <v>ZUIVELCOOPERATIE FRIESLANDCAMPINA U.A.</v>
          </cell>
        </row>
        <row r="13613">
          <cell r="A13613">
            <v>418811600</v>
          </cell>
          <cell r="B13613" t="str">
            <v>ZUIVELCOOPERATIE FRIESLANDCAMPINA U.A.</v>
          </cell>
        </row>
        <row r="13614">
          <cell r="A13614">
            <v>418811600</v>
          </cell>
          <cell r="B13614" t="str">
            <v>ZUIVELCOOPERATIE FRIESLANDCAMPINA U.A.</v>
          </cell>
        </row>
        <row r="13615">
          <cell r="A13615">
            <v>418811600</v>
          </cell>
          <cell r="B13615" t="str">
            <v>ZUIVELCOOPERATIE FRIESLANDCAMPINA U.A.</v>
          </cell>
        </row>
        <row r="13616">
          <cell r="A13616">
            <v>418811600</v>
          </cell>
          <cell r="B13616" t="str">
            <v>ZUIVELCOOPERATIE FRIESLANDCAMPINA U.A.</v>
          </cell>
        </row>
        <row r="13617">
          <cell r="A13617">
            <v>418811600</v>
          </cell>
          <cell r="B13617" t="str">
            <v>ZUIVELCOOPERATIE FRIESLANDCAMPINA U.A.</v>
          </cell>
        </row>
        <row r="13618">
          <cell r="A13618">
            <v>418811600</v>
          </cell>
          <cell r="B13618" t="str">
            <v>ZUIVELCOOPERATIE FRIESLANDCAMPINA U.A.</v>
          </cell>
        </row>
        <row r="13619">
          <cell r="A13619">
            <v>418811600</v>
          </cell>
          <cell r="B13619" t="str">
            <v>ZUIVELCOOPERATIE FRIESLANDCAMPINA U.A.</v>
          </cell>
        </row>
        <row r="13620">
          <cell r="A13620">
            <v>415420074</v>
          </cell>
          <cell r="B13620" t="str">
            <v>ZEPPELIN-STIFTUNG</v>
          </cell>
        </row>
        <row r="13621">
          <cell r="A13621">
            <v>406803718</v>
          </cell>
          <cell r="B13621" t="str">
            <v>TETRA PAK PROCESSING SYSTEMS B.V.</v>
          </cell>
        </row>
        <row r="13622">
          <cell r="A13622">
            <v>406803718</v>
          </cell>
          <cell r="B13622" t="str">
            <v>TETRA PAK PROCESSING SYSTEMS B.V.</v>
          </cell>
        </row>
        <row r="13623">
          <cell r="A13623">
            <v>407956515</v>
          </cell>
          <cell r="B13623" t="str">
            <v>LINCOLN TOPCO PTE. LIMITED</v>
          </cell>
        </row>
        <row r="13624">
          <cell r="A13624">
            <v>413670969</v>
          </cell>
          <cell r="B13624" t="str">
            <v>KOOPMAN INTERNATIONAL B.V.</v>
          </cell>
        </row>
        <row r="13625">
          <cell r="A13625">
            <v>413670969</v>
          </cell>
          <cell r="B13625" t="str">
            <v>KOOPMAN INTERNATIONAL B.V.</v>
          </cell>
        </row>
        <row r="13626">
          <cell r="A13626">
            <v>413670969</v>
          </cell>
          <cell r="B13626" t="str">
            <v>KOOPMAN INTERNATIONAL B.V.</v>
          </cell>
        </row>
        <row r="13627">
          <cell r="A13627">
            <v>413670969</v>
          </cell>
          <cell r="B13627" t="str">
            <v>KOOPMAN INTERNATIONAL B.V.</v>
          </cell>
        </row>
        <row r="13628">
          <cell r="A13628">
            <v>413670969</v>
          </cell>
          <cell r="B13628" t="str">
            <v>KOOPMAN INTERNATIONAL B.V.</v>
          </cell>
        </row>
        <row r="13629">
          <cell r="A13629">
            <v>413670969</v>
          </cell>
          <cell r="B13629" t="str">
            <v>KOOPMAN INTERNATIONAL B.V.</v>
          </cell>
        </row>
        <row r="13630">
          <cell r="A13630">
            <v>413670969</v>
          </cell>
          <cell r="B13630" t="str">
            <v>KOOPMAN INTERNATIONAL B.V.</v>
          </cell>
        </row>
        <row r="13631">
          <cell r="A13631">
            <v>413670969</v>
          </cell>
          <cell r="B13631" t="str">
            <v>KOOPMAN INTERNATIONAL B.V.</v>
          </cell>
        </row>
        <row r="13632">
          <cell r="A13632">
            <v>413670969</v>
          </cell>
          <cell r="B13632" t="str">
            <v>KOOPMAN INTERNATIONAL B.V.</v>
          </cell>
        </row>
        <row r="13633">
          <cell r="A13633">
            <v>413670969</v>
          </cell>
          <cell r="B13633" t="str">
            <v>KOOPMAN INTERNATIONAL B.V.</v>
          </cell>
        </row>
        <row r="13634">
          <cell r="A13634">
            <v>413404567</v>
          </cell>
          <cell r="B13634" t="str">
            <v>STICHTING ADMINISTRATIEKANTOOR NOVOTARIS</v>
          </cell>
        </row>
        <row r="13635">
          <cell r="A13635">
            <v>413404567</v>
          </cell>
          <cell r="B13635" t="str">
            <v>STICHTING ADMINISTRATIEKANTOOR NOVOTARIS</v>
          </cell>
        </row>
        <row r="13636">
          <cell r="A13636">
            <v>411001063</v>
          </cell>
          <cell r="B13636" t="str">
            <v>GEMEENTE RIJSWIJK</v>
          </cell>
        </row>
        <row r="13637">
          <cell r="A13637">
            <v>416253367</v>
          </cell>
          <cell r="B13637" t="str">
            <v>STICHTING ADMINISTRATIEKANTOOR BREHOLD</v>
          </cell>
        </row>
        <row r="13638">
          <cell r="A13638">
            <v>407948822</v>
          </cell>
          <cell r="B13638" t="str">
            <v>AZZ HOLDING COOPERATIEVE U.A.</v>
          </cell>
        </row>
        <row r="13639">
          <cell r="A13639">
            <v>407948822</v>
          </cell>
          <cell r="B13639" t="str">
            <v>AZZ HOLDING COOPERATIEVE U.A.</v>
          </cell>
        </row>
        <row r="13640">
          <cell r="A13640">
            <v>411629520</v>
          </cell>
          <cell r="B13640" t="str">
            <v>DEUTSCHE POST AG</v>
          </cell>
        </row>
        <row r="13641">
          <cell r="A13641">
            <v>419086673</v>
          </cell>
          <cell r="B13641" t="str">
            <v>HOFFMANN NEOPAC AG</v>
          </cell>
        </row>
        <row r="13642">
          <cell r="A13642">
            <v>419086673</v>
          </cell>
          <cell r="B13642" t="str">
            <v>HOFFMANN NEOPAC AG</v>
          </cell>
        </row>
        <row r="13643">
          <cell r="A13643">
            <v>406515853</v>
          </cell>
          <cell r="B13643" t="str">
            <v>MAMMOET ROAD CARGO HOLDING B.V.</v>
          </cell>
        </row>
        <row r="13644">
          <cell r="A13644">
            <v>403671832</v>
          </cell>
          <cell r="B13644" t="str">
            <v>PC DATA B.V.</v>
          </cell>
        </row>
        <row r="13645">
          <cell r="A13645">
            <v>407484232</v>
          </cell>
          <cell r="B13645" t="str">
            <v>SCHEYBEECK B.V.</v>
          </cell>
        </row>
        <row r="13646">
          <cell r="A13646">
            <v>407934871</v>
          </cell>
          <cell r="B13646" t="str">
            <v>COOPERATIE PRICEWATERHOUSECOOPERS NEDERLAND U.A.</v>
          </cell>
        </row>
        <row r="13647">
          <cell r="A13647">
            <v>407934871</v>
          </cell>
          <cell r="B13647" t="str">
            <v>COOPERATIE PRICEWATERHOUSECOOPERS NEDERLAND U.A.</v>
          </cell>
        </row>
        <row r="13648">
          <cell r="A13648">
            <v>406331512</v>
          </cell>
          <cell r="B13648" t="str">
            <v>CAPGEMINI</v>
          </cell>
        </row>
        <row r="13649">
          <cell r="A13649">
            <v>406331512</v>
          </cell>
          <cell r="B13649" t="str">
            <v>CAPGEMINI</v>
          </cell>
        </row>
        <row r="13650">
          <cell r="A13650">
            <v>406331512</v>
          </cell>
          <cell r="B13650" t="str">
            <v>CAPGEMINI</v>
          </cell>
        </row>
        <row r="13651">
          <cell r="A13651">
            <v>408287279</v>
          </cell>
          <cell r="B13651" t="str">
            <v>PALLIETER GROUP B.V.</v>
          </cell>
        </row>
        <row r="13652">
          <cell r="A13652">
            <v>402001754</v>
          </cell>
          <cell r="B13652" t="str">
            <v>COOPERATIEVE RABOBANK U.A.</v>
          </cell>
        </row>
        <row r="13653">
          <cell r="A13653">
            <v>403640246</v>
          </cell>
          <cell r="B13653" t="str">
            <v>PACCOR INTERNATIONAL HOLDINGS S.A R.L.</v>
          </cell>
        </row>
        <row r="13654">
          <cell r="A13654">
            <v>406195156</v>
          </cell>
          <cell r="B13654" t="str">
            <v>DEKKER EUROPE HOLDING B.V.</v>
          </cell>
        </row>
        <row r="13655">
          <cell r="A13655">
            <v>489461728</v>
          </cell>
          <cell r="B13655" t="str">
            <v>STICHTING ADMINISTRATIEKANTOOR J.H.L. SMIEMANS HOLDING</v>
          </cell>
        </row>
        <row r="13656">
          <cell r="A13656">
            <v>406070214</v>
          </cell>
          <cell r="B13656" t="str">
            <v>SCT STEEL CONSTRUCTION TECHNOLOGY AG</v>
          </cell>
        </row>
        <row r="13657">
          <cell r="A13657">
            <v>406070214</v>
          </cell>
          <cell r="B13657" t="str">
            <v>SCT STEEL CONSTRUCTION TECHNOLOGY AG</v>
          </cell>
        </row>
        <row r="13658">
          <cell r="A13658">
            <v>406070214</v>
          </cell>
          <cell r="B13658" t="str">
            <v>SCT STEEL CONSTRUCTION TECHNOLOGY AG</v>
          </cell>
        </row>
        <row r="13659">
          <cell r="A13659">
            <v>406696799</v>
          </cell>
          <cell r="B13659" t="str">
            <v>ACCOR</v>
          </cell>
        </row>
        <row r="13660">
          <cell r="A13660">
            <v>405331190</v>
          </cell>
          <cell r="B13660" t="str">
            <v>STERN GROEP N.V.</v>
          </cell>
        </row>
        <row r="13661">
          <cell r="A13661">
            <v>411686454</v>
          </cell>
          <cell r="B13661" t="str">
            <v>SAVILLS PLC</v>
          </cell>
        </row>
        <row r="13662">
          <cell r="A13662">
            <v>419095153</v>
          </cell>
          <cell r="B13662" t="str">
            <v>ROPER TECHNOLOGIES, INC.</v>
          </cell>
        </row>
        <row r="13663">
          <cell r="A13663">
            <v>404553070</v>
          </cell>
          <cell r="B13663" t="str">
            <v>DEUTSCHE POST AG</v>
          </cell>
        </row>
        <row r="13664">
          <cell r="A13664">
            <v>404553070</v>
          </cell>
          <cell r="B13664" t="str">
            <v>DEUTSCHE POST AG</v>
          </cell>
        </row>
        <row r="13665">
          <cell r="A13665">
            <v>404553070</v>
          </cell>
          <cell r="B13665" t="str">
            <v>DEUTSCHE POST AG</v>
          </cell>
        </row>
        <row r="13666">
          <cell r="A13666">
            <v>415690523</v>
          </cell>
          <cell r="B13666" t="str">
            <v>COOPERATIEF MEIJBURG &amp; CO U.A.</v>
          </cell>
        </row>
        <row r="13667">
          <cell r="A13667">
            <v>403217016</v>
          </cell>
          <cell r="B13667" t="str">
            <v>CAPGEMINI</v>
          </cell>
        </row>
        <row r="13668">
          <cell r="A13668">
            <v>406065755</v>
          </cell>
          <cell r="B13668" t="str">
            <v>R.T. HOLDING B.V.</v>
          </cell>
        </row>
        <row r="13669">
          <cell r="A13669">
            <v>406065755</v>
          </cell>
          <cell r="B13669" t="str">
            <v>R.T. HOLDING B.V.</v>
          </cell>
        </row>
        <row r="13670">
          <cell r="A13670">
            <v>406065755</v>
          </cell>
          <cell r="B13670" t="str">
            <v>R.T. HOLDING B.V.</v>
          </cell>
        </row>
        <row r="13671">
          <cell r="A13671">
            <v>489830915</v>
          </cell>
          <cell r="B13671" t="str">
            <v>HEEREMA FABRICATION GROUP SE</v>
          </cell>
        </row>
        <row r="13672">
          <cell r="A13672">
            <v>489830915</v>
          </cell>
          <cell r="B13672" t="str">
            <v>HEEREMA FABRICATION GROUP SE</v>
          </cell>
        </row>
        <row r="13673">
          <cell r="A13673">
            <v>489830915</v>
          </cell>
          <cell r="B13673" t="str">
            <v>HEEREMA FABRICATION GROUP SE</v>
          </cell>
        </row>
        <row r="13674">
          <cell r="A13674">
            <v>407542216</v>
          </cell>
          <cell r="B13674" t="str">
            <v>STIBBE N.V.</v>
          </cell>
        </row>
        <row r="13675">
          <cell r="A13675">
            <v>407542216</v>
          </cell>
          <cell r="B13675" t="str">
            <v>STIBBE N.V.</v>
          </cell>
        </row>
        <row r="13676">
          <cell r="A13676">
            <v>408285716</v>
          </cell>
          <cell r="B13676" t="str">
            <v>NIPPON SHEET GLASS COMPANY,LIMITED</v>
          </cell>
        </row>
        <row r="13677">
          <cell r="A13677">
            <v>490224505</v>
          </cell>
          <cell r="B13677" t="str">
            <v>KEIZERSKROON BEHEER B.V.</v>
          </cell>
        </row>
        <row r="13678">
          <cell r="A13678">
            <v>404420007</v>
          </cell>
          <cell r="B13678" t="str">
            <v>CLEARFREIGHT INC</v>
          </cell>
        </row>
        <row r="13679">
          <cell r="A13679">
            <v>414356030</v>
          </cell>
          <cell r="B13679" t="str">
            <v>SMURFIT KAPPA GROUP PUBLIC LIMITED COMPANY</v>
          </cell>
        </row>
        <row r="13680">
          <cell r="A13680">
            <v>414356030</v>
          </cell>
          <cell r="B13680" t="str">
            <v>SMURFIT KAPPA GROUP PUBLIC LIMITED COMPANY</v>
          </cell>
        </row>
        <row r="13681">
          <cell r="A13681">
            <v>414356030</v>
          </cell>
          <cell r="B13681" t="str">
            <v>SMURFIT KAPPA GROUP PUBLIC LIMITED COMPANY</v>
          </cell>
        </row>
        <row r="13682">
          <cell r="A13682">
            <v>386109086</v>
          </cell>
          <cell r="B13682" t="str">
            <v>ASHLAND GLOBAL HOLDINGS INC.</v>
          </cell>
        </row>
        <row r="13683">
          <cell r="A13683">
            <v>386109086</v>
          </cell>
          <cell r="B13683" t="str">
            <v>ASHLAND GLOBAL HOLDINGS INC.</v>
          </cell>
        </row>
        <row r="13684">
          <cell r="A13684">
            <v>386109086</v>
          </cell>
          <cell r="B13684" t="str">
            <v>ASHLAND GLOBAL HOLDINGS INC.</v>
          </cell>
        </row>
        <row r="13685">
          <cell r="A13685">
            <v>386109086</v>
          </cell>
          <cell r="B13685" t="str">
            <v>ASHLAND GLOBAL HOLDINGS INC.</v>
          </cell>
        </row>
        <row r="13686">
          <cell r="A13686">
            <v>386109086</v>
          </cell>
          <cell r="B13686" t="str">
            <v>ASHLAND GLOBAL HOLDINGS INC.</v>
          </cell>
        </row>
        <row r="13687">
          <cell r="A13687">
            <v>419625934</v>
          </cell>
          <cell r="B13687" t="str">
            <v>IMCD N.V.</v>
          </cell>
        </row>
        <row r="13688">
          <cell r="A13688">
            <v>485492891</v>
          </cell>
          <cell r="B13688" t="str">
            <v>NYRSTAR</v>
          </cell>
        </row>
        <row r="13689">
          <cell r="A13689">
            <v>485492891</v>
          </cell>
          <cell r="B13689" t="str">
            <v>NYRSTAR</v>
          </cell>
        </row>
        <row r="13690">
          <cell r="A13690">
            <v>410243828</v>
          </cell>
          <cell r="B13690" t="str">
            <v>RECRUIT HOLDINGS CO.,LTD.</v>
          </cell>
        </row>
        <row r="13691">
          <cell r="A13691">
            <v>410243828</v>
          </cell>
          <cell r="B13691" t="str">
            <v>RECRUIT HOLDINGS CO.,LTD.</v>
          </cell>
        </row>
        <row r="13692">
          <cell r="A13692">
            <v>387410686</v>
          </cell>
          <cell r="B13692" t="str">
            <v>PRINTABOUT VASTGOED B.V.</v>
          </cell>
        </row>
        <row r="13693">
          <cell r="A13693">
            <v>410813687</v>
          </cell>
          <cell r="B13693" t="str">
            <v>GERBEN HEISTERKAMP HOLDING B.V.</v>
          </cell>
        </row>
        <row r="13694">
          <cell r="A13694">
            <v>386091599</v>
          </cell>
          <cell r="B13694" t="str">
            <v>FRAGEL BEHEER B.V.</v>
          </cell>
        </row>
        <row r="13695">
          <cell r="A13695">
            <v>409337888</v>
          </cell>
          <cell r="B13695" t="str">
            <v>INTERFLON BEHEER B.V.</v>
          </cell>
        </row>
        <row r="13696">
          <cell r="A13696">
            <v>404103483</v>
          </cell>
          <cell r="B13696" t="str">
            <v>DSV PANALPINA A/S</v>
          </cell>
        </row>
        <row r="13697">
          <cell r="A13697">
            <v>387402717</v>
          </cell>
          <cell r="B13697" t="str">
            <v>AURELIUS EQUITY OPPORTUNITIES SE &amp; CO. KGAA</v>
          </cell>
        </row>
        <row r="13698">
          <cell r="A13698">
            <v>415754451</v>
          </cell>
          <cell r="B13698" t="str">
            <v>HDI HAFTPFLICHTVERBAND DER DEUTSCHEN INDUSTRIE VERSICHERUNGSVEREIN AUF GEGENSEITIGKEIT</v>
          </cell>
        </row>
        <row r="13699">
          <cell r="A13699">
            <v>491501956</v>
          </cell>
          <cell r="B13699" t="str">
            <v>WEST COAST COMPANIES B.V.</v>
          </cell>
        </row>
        <row r="13700">
          <cell r="A13700">
            <v>411592777</v>
          </cell>
          <cell r="B13700" t="str">
            <v>TIWOS, TILBURGSE WOONSTICHTING</v>
          </cell>
        </row>
        <row r="13701">
          <cell r="A13701">
            <v>409275661</v>
          </cell>
          <cell r="B13701" t="str">
            <v>STICHTING BEHEER AANDELEN MOL77 HOLDING</v>
          </cell>
        </row>
        <row r="13702">
          <cell r="A13702">
            <v>402645977</v>
          </cell>
          <cell r="B13702" t="str">
            <v>HAL TRUST</v>
          </cell>
        </row>
        <row r="13703">
          <cell r="A13703">
            <v>489256597</v>
          </cell>
          <cell r="B13703" t="str">
            <v>BPCE</v>
          </cell>
        </row>
        <row r="13704">
          <cell r="A13704">
            <v>489256597</v>
          </cell>
          <cell r="B13704" t="str">
            <v>BPCE</v>
          </cell>
        </row>
        <row r="13705">
          <cell r="A13705">
            <v>406149851</v>
          </cell>
          <cell r="B13705" t="str">
            <v>KARENI B.V.</v>
          </cell>
        </row>
        <row r="13706">
          <cell r="A13706">
            <v>407579119</v>
          </cell>
          <cell r="B13706" t="str">
            <v>STICHTING 'T VEER RIJSSEN</v>
          </cell>
        </row>
        <row r="13707">
          <cell r="A13707">
            <v>402505911</v>
          </cell>
          <cell r="B13707" t="str">
            <v>BILFINGER SE</v>
          </cell>
        </row>
        <row r="13708">
          <cell r="A13708">
            <v>415799113</v>
          </cell>
          <cell r="B13708" t="str">
            <v>VAN BILDERBEEK VAN HALEWIJN BEHEER B.V.</v>
          </cell>
        </row>
        <row r="13709">
          <cell r="A13709">
            <v>419178645</v>
          </cell>
          <cell r="B13709" t="str">
            <v>SAKURA GLOBAL HOLDING CO., LTD.</v>
          </cell>
        </row>
        <row r="13710">
          <cell r="A13710">
            <v>413101908</v>
          </cell>
          <cell r="B13710" t="str">
            <v>OMRON CORPORATION</v>
          </cell>
        </row>
        <row r="13711">
          <cell r="A13711">
            <v>413101908</v>
          </cell>
          <cell r="B13711" t="str">
            <v>OMRON CORPORATION</v>
          </cell>
        </row>
        <row r="13712">
          <cell r="A13712">
            <v>408727548</v>
          </cell>
          <cell r="B13712" t="str">
            <v>VERHUURT HET HOLDING B.V.</v>
          </cell>
        </row>
        <row r="13713">
          <cell r="A13713">
            <v>405496378</v>
          </cell>
          <cell r="B13713" t="str">
            <v>PLABO HOLDING B.V.</v>
          </cell>
        </row>
        <row r="13714">
          <cell r="A13714">
            <v>417897964</v>
          </cell>
          <cell r="B13714" t="str">
            <v>ODYSSEY CAPITAL PARTNERS V, LLC</v>
          </cell>
        </row>
        <row r="13715">
          <cell r="A13715">
            <v>419644745</v>
          </cell>
          <cell r="B13715" t="str">
            <v>ENSIGN-BICKFORD INDUSTRIES, INC.</v>
          </cell>
        </row>
        <row r="13716">
          <cell r="A13716">
            <v>406712950</v>
          </cell>
          <cell r="B13716" t="str">
            <v>L'ARCHE GREEN N.V.</v>
          </cell>
        </row>
        <row r="13717">
          <cell r="A13717">
            <v>406712950</v>
          </cell>
          <cell r="B13717" t="str">
            <v>L'ARCHE GREEN N.V.</v>
          </cell>
        </row>
        <row r="13718">
          <cell r="A13718">
            <v>406712950</v>
          </cell>
          <cell r="B13718" t="str">
            <v>L'ARCHE GREEN N.V.</v>
          </cell>
        </row>
        <row r="13719">
          <cell r="A13719">
            <v>402009757</v>
          </cell>
          <cell r="B13719" t="str">
            <v>HOUDSTERMAATSCHAPPIJ WILG B.V.</v>
          </cell>
        </row>
        <row r="13720">
          <cell r="A13720">
            <v>402009757</v>
          </cell>
          <cell r="B13720" t="str">
            <v>HOUDSTERMAATSCHAPPIJ WILG B.V.</v>
          </cell>
        </row>
        <row r="13721">
          <cell r="A13721">
            <v>403102676</v>
          </cell>
          <cell r="B13721" t="str">
            <v>COOPERATIE AVEBE U.A.</v>
          </cell>
        </row>
        <row r="13722">
          <cell r="A13722">
            <v>405706433</v>
          </cell>
          <cell r="B13722" t="str">
            <v>COOPERATIEVE ZANDSCHIPPERSBOND (C.Z.B.) U.A.</v>
          </cell>
        </row>
        <row r="13723">
          <cell r="A13723">
            <v>402003487</v>
          </cell>
          <cell r="B13723" t="str">
            <v>NEENAH, INC.</v>
          </cell>
        </row>
        <row r="13724">
          <cell r="A13724">
            <v>402242671</v>
          </cell>
          <cell r="B13724" t="str">
            <v>DAM SRL</v>
          </cell>
        </row>
        <row r="13725">
          <cell r="A13725">
            <v>402242671</v>
          </cell>
          <cell r="B13725" t="str">
            <v>DAM SRL</v>
          </cell>
        </row>
        <row r="13726">
          <cell r="A13726">
            <v>415934269</v>
          </cell>
          <cell r="B13726" t="str">
            <v>NEMAD PARTICIPATIE B.V.</v>
          </cell>
        </row>
        <row r="13727">
          <cell r="A13727">
            <v>415934269</v>
          </cell>
          <cell r="B13727" t="str">
            <v>NEMAD PARTICIPATIE B.V.</v>
          </cell>
        </row>
        <row r="13728">
          <cell r="A13728">
            <v>416499457</v>
          </cell>
          <cell r="B13728" t="str">
            <v>EBAY INC.</v>
          </cell>
        </row>
        <row r="13729">
          <cell r="A13729">
            <v>416499457</v>
          </cell>
          <cell r="B13729" t="str">
            <v>EBAY INC.</v>
          </cell>
        </row>
        <row r="13730">
          <cell r="A13730">
            <v>491461322</v>
          </cell>
          <cell r="B13730" t="str">
            <v>TSK B.V.</v>
          </cell>
        </row>
        <row r="13731">
          <cell r="A13731">
            <v>413166492</v>
          </cell>
          <cell r="B13731" t="str">
            <v>LOYENS &amp; LOEFF N.V.</v>
          </cell>
        </row>
        <row r="13732">
          <cell r="A13732">
            <v>413166492</v>
          </cell>
          <cell r="B13732" t="str">
            <v>LOYENS &amp; LOEFF N.V.</v>
          </cell>
        </row>
        <row r="13733">
          <cell r="A13733">
            <v>413166492</v>
          </cell>
          <cell r="B13733" t="str">
            <v>LOYENS &amp; LOEFF N.V.</v>
          </cell>
        </row>
        <row r="13734">
          <cell r="A13734">
            <v>410035083</v>
          </cell>
          <cell r="B13734" t="str">
            <v>STICHTING LEYSTROMEN</v>
          </cell>
        </row>
        <row r="13735">
          <cell r="A13735">
            <v>406352604</v>
          </cell>
          <cell r="B13735" t="str">
            <v>ANACO B.V.</v>
          </cell>
        </row>
        <row r="13736">
          <cell r="A13736">
            <v>402287254</v>
          </cell>
          <cell r="B13736" t="str">
            <v>WPG B.V.</v>
          </cell>
        </row>
        <row r="13737">
          <cell r="A13737">
            <v>406100180</v>
          </cell>
          <cell r="B13737" t="str">
            <v>CREATORS OF THE OUTSIDE WORLD B.V.</v>
          </cell>
        </row>
        <row r="13738">
          <cell r="A13738">
            <v>406100180</v>
          </cell>
          <cell r="B13738" t="str">
            <v>CREATORS OF THE OUTSIDE WORLD B.V.</v>
          </cell>
        </row>
        <row r="13739">
          <cell r="A13739">
            <v>415957104</v>
          </cell>
          <cell r="B13739" t="str">
            <v>VS HOLDING CO.</v>
          </cell>
        </row>
        <row r="13740">
          <cell r="A13740">
            <v>418062030</v>
          </cell>
          <cell r="B13740" t="str">
            <v>STICHTING ADMINISTRATIEKANTOOR HABEJO</v>
          </cell>
        </row>
        <row r="13741">
          <cell r="A13741">
            <v>402501469</v>
          </cell>
          <cell r="B13741" t="str">
            <v>INTERCONNECT SERVICES HOLDING B.V.</v>
          </cell>
        </row>
        <row r="13742">
          <cell r="A13742">
            <v>402394357</v>
          </cell>
          <cell r="B13742" t="str">
            <v>J&amp;D BEHEER B.V.</v>
          </cell>
        </row>
        <row r="13743">
          <cell r="A13743">
            <v>407791748</v>
          </cell>
          <cell r="B13743" t="str">
            <v>GEBROEDERS WIELEMAKER B.V.</v>
          </cell>
        </row>
        <row r="13744">
          <cell r="A13744">
            <v>409149320</v>
          </cell>
          <cell r="B13744" t="str">
            <v>STICHTING ADMINISTRATIEKANTOOR FAMILY TREE</v>
          </cell>
        </row>
        <row r="13745">
          <cell r="A13745">
            <v>283143048</v>
          </cell>
          <cell r="B13745" t="str">
            <v>RAYTHEON TECHNOLOGIES CORPORATION</v>
          </cell>
        </row>
        <row r="13746">
          <cell r="A13746">
            <v>283143048</v>
          </cell>
          <cell r="B13746" t="str">
            <v>RAYTHEON TECHNOLOGIES CORPORATION</v>
          </cell>
        </row>
        <row r="13747">
          <cell r="A13747">
            <v>414720347</v>
          </cell>
          <cell r="B13747" t="str">
            <v>COOPERATIE ENO U.A.</v>
          </cell>
        </row>
        <row r="13748">
          <cell r="A13748">
            <v>414022350</v>
          </cell>
          <cell r="B13748" t="str">
            <v>MENS-ZEIST BEHEER B.V.</v>
          </cell>
        </row>
        <row r="13749">
          <cell r="A13749">
            <v>415256874</v>
          </cell>
          <cell r="B13749" t="str">
            <v>NOVERHEAD HOLDING S.A R.L.</v>
          </cell>
        </row>
        <row r="13750">
          <cell r="A13750">
            <v>406967828</v>
          </cell>
          <cell r="B13750" t="str">
            <v>BACARDI LIMITED</v>
          </cell>
        </row>
        <row r="13751">
          <cell r="A13751">
            <v>406967828</v>
          </cell>
          <cell r="B13751" t="str">
            <v>BACARDI LIMITED</v>
          </cell>
        </row>
        <row r="13752">
          <cell r="A13752">
            <v>406710827</v>
          </cell>
          <cell r="B13752" t="str">
            <v>STICHTING ADMINISTRATIEKANTOOR DEHAYA II</v>
          </cell>
        </row>
        <row r="13753">
          <cell r="A13753">
            <v>404720708</v>
          </cell>
          <cell r="B13753" t="str">
            <v>KONINKLIJKE PHILIPS N.V.</v>
          </cell>
        </row>
        <row r="13754">
          <cell r="A13754">
            <v>408983778</v>
          </cell>
          <cell r="B13754" t="str">
            <v>FRISS FRAUDEBESTRIJDING B.V.</v>
          </cell>
        </row>
        <row r="13755">
          <cell r="A13755">
            <v>408983778</v>
          </cell>
          <cell r="B13755" t="str">
            <v>FRISS FRAUDEBESTRIJDING B.V.</v>
          </cell>
        </row>
        <row r="13756">
          <cell r="A13756">
            <v>408983778</v>
          </cell>
          <cell r="B13756" t="str">
            <v>FRISS FRAUDEBESTRIJDING B.V.</v>
          </cell>
        </row>
        <row r="13757">
          <cell r="A13757">
            <v>408983778</v>
          </cell>
          <cell r="B13757" t="str">
            <v>FRISS FRAUDEBESTRIJDING B.V.</v>
          </cell>
        </row>
        <row r="13758">
          <cell r="A13758">
            <v>408983778</v>
          </cell>
          <cell r="B13758" t="str">
            <v>FRISS FRAUDEBESTRIJDING B.V.</v>
          </cell>
        </row>
        <row r="13759">
          <cell r="A13759">
            <v>403922045</v>
          </cell>
          <cell r="B13759" t="str">
            <v>ALLIANCE DATA LUX FINANCING S.A R.L.</v>
          </cell>
        </row>
        <row r="13760">
          <cell r="A13760">
            <v>418312591</v>
          </cell>
          <cell r="B13760" t="str">
            <v>HIGHLITE HOLDING B.V.</v>
          </cell>
        </row>
        <row r="13761">
          <cell r="A13761">
            <v>405022604</v>
          </cell>
          <cell r="B13761" t="str">
            <v>ANTIN ELEPHANT MIDCO B.V.</v>
          </cell>
        </row>
        <row r="13762">
          <cell r="A13762">
            <v>490814494</v>
          </cell>
          <cell r="B13762" t="str">
            <v>MILL LUXEMBOURG HOLDINGS 1</v>
          </cell>
        </row>
        <row r="13763">
          <cell r="A13763">
            <v>409494346</v>
          </cell>
          <cell r="B13763" t="str">
            <v>R. SCHUITEMA INVESTMENTS B.V.</v>
          </cell>
        </row>
        <row r="13764">
          <cell r="A13764">
            <v>409494346</v>
          </cell>
          <cell r="B13764" t="str">
            <v>R. SCHUITEMA INVESTMENTS B.V.</v>
          </cell>
        </row>
        <row r="13765">
          <cell r="A13765">
            <v>404265795</v>
          </cell>
          <cell r="B13765" t="str">
            <v>RIJKSOVERHEID</v>
          </cell>
        </row>
        <row r="13766">
          <cell r="A13766">
            <v>416252997</v>
          </cell>
          <cell r="B13766" t="str">
            <v>WILH. WERHAHN KG</v>
          </cell>
        </row>
        <row r="13767">
          <cell r="A13767">
            <v>416252997</v>
          </cell>
          <cell r="B13767" t="str">
            <v>WILH. WERHAHN KG</v>
          </cell>
        </row>
        <row r="13768">
          <cell r="A13768">
            <v>416252997</v>
          </cell>
          <cell r="B13768" t="str">
            <v>WILH. WERHAHN KG</v>
          </cell>
        </row>
        <row r="13769">
          <cell r="A13769">
            <v>416252997</v>
          </cell>
          <cell r="B13769" t="str">
            <v>WILH. WERHAHN KG</v>
          </cell>
        </row>
        <row r="13770">
          <cell r="A13770">
            <v>414152538</v>
          </cell>
          <cell r="B13770" t="str">
            <v>PRODELTA LIFTING B.V.</v>
          </cell>
        </row>
        <row r="13771">
          <cell r="A13771">
            <v>419380571</v>
          </cell>
          <cell r="B13771" t="str">
            <v>HALMA PUBLIC LIMITED COMPANY</v>
          </cell>
        </row>
        <row r="13772">
          <cell r="A13772">
            <v>418829347</v>
          </cell>
          <cell r="B13772" t="str">
            <v>KORAMIC HOLDING</v>
          </cell>
        </row>
        <row r="13773">
          <cell r="A13773">
            <v>406536875</v>
          </cell>
          <cell r="B13773" t="str">
            <v>JORU BEHEER EN VERHUUR B.V.</v>
          </cell>
        </row>
        <row r="13774">
          <cell r="A13774">
            <v>415170872</v>
          </cell>
          <cell r="B13774" t="str">
            <v>STICHTING ADMINISTRATIEKANTOOR PRINT2HOLD</v>
          </cell>
        </row>
        <row r="13775">
          <cell r="A13775">
            <v>415170872</v>
          </cell>
          <cell r="B13775" t="str">
            <v>STICHTING ADMINISTRATIEKANTOOR PRINT2HOLD</v>
          </cell>
        </row>
        <row r="13776">
          <cell r="A13776">
            <v>491213407</v>
          </cell>
          <cell r="B13776" t="str">
            <v>STICHTING ADMINISTRATIEKANTOOR PPF PARTICIPATIE FONDS</v>
          </cell>
        </row>
        <row r="13777">
          <cell r="A13777">
            <v>490327859</v>
          </cell>
          <cell r="B13777" t="str">
            <v>CHINA NATIONAL CHEMICAL CORPORATION LIMITED</v>
          </cell>
        </row>
        <row r="13778">
          <cell r="A13778">
            <v>490005776</v>
          </cell>
          <cell r="B13778" t="str">
            <v>ADMINIUS HOLDING B.V.</v>
          </cell>
        </row>
        <row r="13779">
          <cell r="A13779">
            <v>405025552</v>
          </cell>
          <cell r="B13779" t="str">
            <v>EFHCO INC.</v>
          </cell>
        </row>
        <row r="13780">
          <cell r="A13780">
            <v>489279461</v>
          </cell>
          <cell r="B13780" t="str">
            <v>PRIMAVERDE B.V.</v>
          </cell>
        </row>
        <row r="13781">
          <cell r="A13781">
            <v>490797418</v>
          </cell>
          <cell r="B13781" t="str">
            <v>J. COPIER HOLDING B.V.</v>
          </cell>
        </row>
        <row r="13782">
          <cell r="A13782">
            <v>404474652</v>
          </cell>
          <cell r="B13782" t="str">
            <v>STICHTING ADMINISTRATIEKANTOOR MAIBO</v>
          </cell>
        </row>
        <row r="13783">
          <cell r="A13783">
            <v>404474652</v>
          </cell>
          <cell r="B13783" t="str">
            <v>STICHTING ADMINISTRATIEKANTOOR MAIBO</v>
          </cell>
        </row>
        <row r="13784">
          <cell r="A13784">
            <v>387142995</v>
          </cell>
          <cell r="B13784" t="str">
            <v>SALOR SPAKENBURG B.V.</v>
          </cell>
        </row>
        <row r="13785">
          <cell r="A13785">
            <v>386422625</v>
          </cell>
          <cell r="B13785" t="str">
            <v>QLIK PARENT, INC.</v>
          </cell>
        </row>
        <row r="13786">
          <cell r="A13786">
            <v>386422625</v>
          </cell>
          <cell r="B13786" t="str">
            <v>QLIK PARENT, INC.</v>
          </cell>
        </row>
        <row r="13787">
          <cell r="A13787">
            <v>407184753</v>
          </cell>
          <cell r="B13787" t="str">
            <v>STICHTING ZAANDAMS VOLKSHUISVESTING (ZVH)</v>
          </cell>
        </row>
        <row r="13788">
          <cell r="A13788">
            <v>418242616</v>
          </cell>
          <cell r="B13788" t="str">
            <v>TAQA INTERNATIONAL HOLDINGS COOPERATIEF U.A.</v>
          </cell>
        </row>
        <row r="13789">
          <cell r="A13789">
            <v>415969943</v>
          </cell>
          <cell r="B13789" t="str">
            <v>NISSHIN SEIFUN GROUP INC.</v>
          </cell>
        </row>
        <row r="13790">
          <cell r="A13790">
            <v>550036909</v>
          </cell>
          <cell r="B13790" t="str">
            <v>GEMEENTE ROTTERDAM</v>
          </cell>
        </row>
        <row r="13791">
          <cell r="A13791">
            <v>550036909</v>
          </cell>
          <cell r="B13791" t="str">
            <v>GEMEENTE ROTTERDAM</v>
          </cell>
        </row>
        <row r="13792">
          <cell r="A13792">
            <v>550036909</v>
          </cell>
          <cell r="B13792" t="str">
            <v>GEMEENTE ROTTERDAM</v>
          </cell>
        </row>
        <row r="13793">
          <cell r="A13793">
            <v>489379082</v>
          </cell>
          <cell r="B13793" t="str">
            <v>SANTOVA LTD</v>
          </cell>
        </row>
        <row r="13794">
          <cell r="A13794">
            <v>412862752</v>
          </cell>
          <cell r="B13794" t="str">
            <v>AEGIR PARTNERS B.V.</v>
          </cell>
        </row>
        <row r="13795">
          <cell r="A13795">
            <v>412862752</v>
          </cell>
          <cell r="B13795" t="str">
            <v>AEGIR PARTNERS B.V.</v>
          </cell>
        </row>
        <row r="13796">
          <cell r="A13796">
            <v>402942908</v>
          </cell>
          <cell r="B13796" t="str">
            <v>JETZE LONT HOLDING B.V.</v>
          </cell>
        </row>
        <row r="13797">
          <cell r="A13797">
            <v>416270411</v>
          </cell>
          <cell r="B13797" t="str">
            <v>SPECTRIS PLC</v>
          </cell>
        </row>
        <row r="13798">
          <cell r="A13798">
            <v>416270411</v>
          </cell>
          <cell r="B13798" t="str">
            <v>SPECTRIS PLC</v>
          </cell>
        </row>
        <row r="13799">
          <cell r="A13799">
            <v>407324326</v>
          </cell>
          <cell r="B13799" t="str">
            <v>LGE HOLDCO V B.V.</v>
          </cell>
        </row>
        <row r="13800">
          <cell r="A13800">
            <v>407324326</v>
          </cell>
          <cell r="B13800" t="str">
            <v>LGE HOLDCO V B.V.</v>
          </cell>
        </row>
        <row r="13801">
          <cell r="A13801">
            <v>409437261</v>
          </cell>
          <cell r="B13801" t="str">
            <v>TERMINALS FINANCE B.V.</v>
          </cell>
        </row>
        <row r="13802">
          <cell r="A13802">
            <v>409437261</v>
          </cell>
          <cell r="B13802" t="str">
            <v>TERMINALS FINANCE B.V.</v>
          </cell>
        </row>
        <row r="13803">
          <cell r="A13803">
            <v>492002880</v>
          </cell>
          <cell r="B13803" t="str">
            <v>STICHTING ADMINISTRATIEKANTOOR J. SCHULDINK HOLDING</v>
          </cell>
        </row>
        <row r="13804">
          <cell r="A13804">
            <v>403181964</v>
          </cell>
          <cell r="B13804" t="str">
            <v>E.ON SE</v>
          </cell>
        </row>
        <row r="13805">
          <cell r="A13805">
            <v>412846388</v>
          </cell>
          <cell r="B13805" t="str">
            <v>BRUNEL INTERNATIONAL N.V.</v>
          </cell>
        </row>
        <row r="13806">
          <cell r="A13806">
            <v>412846388</v>
          </cell>
          <cell r="B13806" t="str">
            <v>BRUNEL INTERNATIONAL N.V.</v>
          </cell>
        </row>
        <row r="13807">
          <cell r="A13807">
            <v>412846388</v>
          </cell>
          <cell r="B13807" t="str">
            <v>BRUNEL INTERNATIONAL N.V.</v>
          </cell>
        </row>
        <row r="13808">
          <cell r="A13808">
            <v>419142005</v>
          </cell>
          <cell r="B13808" t="str">
            <v>TANK TOPCO B.V.</v>
          </cell>
        </row>
        <row r="13809">
          <cell r="A13809">
            <v>419142005</v>
          </cell>
          <cell r="B13809" t="str">
            <v>TANK TOPCO B.V.</v>
          </cell>
        </row>
        <row r="13810">
          <cell r="A13810">
            <v>418158895</v>
          </cell>
          <cell r="B13810" t="str">
            <v>VHAMILIA HOLDING B.V.</v>
          </cell>
        </row>
        <row r="13811">
          <cell r="A13811">
            <v>418158895</v>
          </cell>
          <cell r="B13811" t="str">
            <v>VHAMILIA HOLDING B.V.</v>
          </cell>
        </row>
        <row r="13812">
          <cell r="A13812">
            <v>419300645</v>
          </cell>
          <cell r="B13812" t="str">
            <v>TER HELL &amp; CO. GMBH</v>
          </cell>
        </row>
        <row r="13813">
          <cell r="A13813">
            <v>489456730</v>
          </cell>
          <cell r="B13813" t="str">
            <v>WATERWEG HOLDING B.V.</v>
          </cell>
        </row>
        <row r="13814">
          <cell r="A13814">
            <v>490385533</v>
          </cell>
          <cell r="B13814" t="str">
            <v>COFRA HOLDING AG</v>
          </cell>
        </row>
        <row r="13815">
          <cell r="A13815">
            <v>490385533</v>
          </cell>
          <cell r="B13815" t="str">
            <v>COFRA HOLDING AG</v>
          </cell>
        </row>
        <row r="13816">
          <cell r="A13816">
            <v>492328909</v>
          </cell>
          <cell r="B13816" t="str">
            <v>BYZANTIUM ACQUISITION TOPCO B.V.</v>
          </cell>
        </row>
        <row r="13817">
          <cell r="A13817">
            <v>406898986</v>
          </cell>
          <cell r="B13817" t="str">
            <v>STICHTING CITO INSTITUUT VOOR TOETSONTWIKKELING</v>
          </cell>
        </row>
        <row r="13818">
          <cell r="A13818">
            <v>490072992</v>
          </cell>
          <cell r="B13818" t="str">
            <v>G-STAR RAW C.V.</v>
          </cell>
        </row>
        <row r="13819">
          <cell r="A13819">
            <v>418912689</v>
          </cell>
          <cell r="B13819" t="str">
            <v>MERCK KG AUF AKTIEN</v>
          </cell>
        </row>
        <row r="13820">
          <cell r="A13820">
            <v>418912689</v>
          </cell>
          <cell r="B13820" t="str">
            <v>MERCK KG AUF AKTIEN</v>
          </cell>
        </row>
        <row r="13821">
          <cell r="A13821">
            <v>386027734</v>
          </cell>
          <cell r="B13821" t="str">
            <v>STICHTING ADMINISTRATIEKANTOOR CORNELDER HOLDING</v>
          </cell>
        </row>
        <row r="13822">
          <cell r="A13822">
            <v>495027315</v>
          </cell>
          <cell r="B13822" t="str">
            <v>DEUTSCHE POST AG</v>
          </cell>
        </row>
        <row r="13823">
          <cell r="A13823">
            <v>402043574</v>
          </cell>
          <cell r="B13823" t="str">
            <v>XEROX HOLDINGS CORPORATION</v>
          </cell>
        </row>
        <row r="13824">
          <cell r="A13824">
            <v>410130595</v>
          </cell>
          <cell r="B13824" t="str">
            <v>TEUNESEN ZAND EN GRINT B.V.</v>
          </cell>
        </row>
        <row r="13825">
          <cell r="A13825">
            <v>406511274</v>
          </cell>
          <cell r="B13825" t="str">
            <v>QUANTORE HOLDING B.V.</v>
          </cell>
        </row>
        <row r="13826">
          <cell r="A13826">
            <v>409644838</v>
          </cell>
          <cell r="B13826" t="str">
            <v>NATIONALE VERENIGING DE ZONNEBLOEM</v>
          </cell>
        </row>
        <row r="13827">
          <cell r="A13827">
            <v>404162815</v>
          </cell>
          <cell r="B13827" t="str">
            <v>FOKKE DE JONG HOLDING B.V.</v>
          </cell>
        </row>
        <row r="13828">
          <cell r="A13828">
            <v>404162815</v>
          </cell>
          <cell r="B13828" t="str">
            <v>FOKKE DE JONG HOLDING B.V.</v>
          </cell>
        </row>
        <row r="13829">
          <cell r="A13829">
            <v>404277738</v>
          </cell>
          <cell r="B13829" t="str">
            <v>DIAMOND CHUBU EUROPE B.V.</v>
          </cell>
        </row>
        <row r="13830">
          <cell r="A13830">
            <v>404277738</v>
          </cell>
          <cell r="B13830" t="str">
            <v>DIAMOND CHUBU EUROPE B.V.</v>
          </cell>
        </row>
        <row r="13831">
          <cell r="A13831">
            <v>404277738</v>
          </cell>
          <cell r="B13831" t="str">
            <v>DIAMOND CHUBU EUROPE B.V.</v>
          </cell>
        </row>
        <row r="13832">
          <cell r="A13832">
            <v>404277738</v>
          </cell>
          <cell r="B13832" t="str">
            <v>DIAMOND CHUBU EUROPE B.V.</v>
          </cell>
        </row>
        <row r="13833">
          <cell r="A13833">
            <v>490878129</v>
          </cell>
          <cell r="B13833" t="str">
            <v>HOUDSTERMAATSCHAPPIJ KELLPLA B.V.</v>
          </cell>
        </row>
        <row r="13834">
          <cell r="A13834">
            <v>416114668</v>
          </cell>
          <cell r="B13834" t="str">
            <v>UNIVERSITEIT VAN AMSTERDAM</v>
          </cell>
        </row>
        <row r="13835">
          <cell r="A13835">
            <v>416114668</v>
          </cell>
          <cell r="B13835" t="str">
            <v>UNIVERSITEIT VAN AMSTERDAM</v>
          </cell>
        </row>
        <row r="13836">
          <cell r="A13836">
            <v>490548483</v>
          </cell>
          <cell r="B13836" t="str">
            <v>SHV HOLDINGS N.V.</v>
          </cell>
        </row>
        <row r="13837">
          <cell r="A13837">
            <v>419093810</v>
          </cell>
          <cell r="B13837" t="str">
            <v>RIJKSUNIVERSITEIT GRONINGEN</v>
          </cell>
        </row>
        <row r="13838">
          <cell r="A13838">
            <v>415217843</v>
          </cell>
          <cell r="B13838" t="str">
            <v>STICHTING CRAFT</v>
          </cell>
        </row>
        <row r="13839">
          <cell r="A13839">
            <v>403111461</v>
          </cell>
          <cell r="B13839" t="str">
            <v>VPK NEDERLAND B.V.</v>
          </cell>
        </row>
        <row r="13840">
          <cell r="A13840">
            <v>489657953</v>
          </cell>
          <cell r="B13840" t="str">
            <v>WERKVOORZIENINGSCHAP FRYSLAN-WEST</v>
          </cell>
        </row>
        <row r="13841">
          <cell r="A13841">
            <v>413798455</v>
          </cell>
          <cell r="B13841" t="str">
            <v>TRONOX HOLDINGS PLC</v>
          </cell>
        </row>
        <row r="13842">
          <cell r="A13842">
            <v>413798455</v>
          </cell>
          <cell r="B13842" t="str">
            <v>TRONOX HOLDINGS PLC</v>
          </cell>
        </row>
        <row r="13843">
          <cell r="A13843">
            <v>413798455</v>
          </cell>
          <cell r="B13843" t="str">
            <v>TRONOX HOLDINGS PLC</v>
          </cell>
        </row>
        <row r="13844">
          <cell r="A13844">
            <v>413798455</v>
          </cell>
          <cell r="B13844" t="str">
            <v>TRONOX HOLDINGS PLC</v>
          </cell>
        </row>
        <row r="13845">
          <cell r="A13845">
            <v>405591314</v>
          </cell>
          <cell r="B13845" t="str">
            <v>KONINKLIJKE VOPAK N.V.</v>
          </cell>
        </row>
        <row r="13846">
          <cell r="A13846">
            <v>403218191</v>
          </cell>
          <cell r="B13846" t="str">
            <v>COOPERATIE VELA HOLDING U.A.</v>
          </cell>
        </row>
        <row r="13847">
          <cell r="A13847">
            <v>403218191</v>
          </cell>
          <cell r="B13847" t="str">
            <v>COOPERATIE VELA HOLDING U.A.</v>
          </cell>
        </row>
        <row r="13848">
          <cell r="A13848">
            <v>402331599</v>
          </cell>
          <cell r="B13848" t="str">
            <v>HARIBO HOLDING GMBH &amp; CO. KG</v>
          </cell>
        </row>
        <row r="13849">
          <cell r="A13849">
            <v>413670154</v>
          </cell>
          <cell r="B13849" t="str">
            <v>STICHTING ADMINISTRATIEKANTOOR KICLA</v>
          </cell>
        </row>
        <row r="13850">
          <cell r="A13850">
            <v>405981754</v>
          </cell>
          <cell r="B13850" t="str">
            <v>ROCHE HOLDING AG</v>
          </cell>
        </row>
        <row r="13851">
          <cell r="A13851">
            <v>491202522</v>
          </cell>
          <cell r="B13851" t="str">
            <v>J.G.W. TER HUURNE MBA B.V.</v>
          </cell>
        </row>
        <row r="13852">
          <cell r="A13852">
            <v>491202522</v>
          </cell>
          <cell r="B13852" t="str">
            <v>J.G.W. TER HUURNE MBA B.V.</v>
          </cell>
        </row>
        <row r="13853">
          <cell r="A13853">
            <v>491202522</v>
          </cell>
          <cell r="B13853" t="str">
            <v>J.G.W. TER HUURNE MBA B.V.</v>
          </cell>
        </row>
        <row r="13854">
          <cell r="A13854">
            <v>412142655</v>
          </cell>
          <cell r="B13854" t="str">
            <v>JADI INTERNATIONAL S.A.</v>
          </cell>
        </row>
        <row r="13855">
          <cell r="A13855">
            <v>405121836</v>
          </cell>
          <cell r="B13855" t="str">
            <v>PIERRE ET VACANCES</v>
          </cell>
        </row>
        <row r="13856">
          <cell r="A13856">
            <v>405121836</v>
          </cell>
          <cell r="B13856" t="str">
            <v>PIERRE ET VACANCES</v>
          </cell>
        </row>
        <row r="13857">
          <cell r="A13857">
            <v>405650623</v>
          </cell>
          <cell r="B13857" t="str">
            <v>B&amp;S HOLDING</v>
          </cell>
        </row>
        <row r="13858">
          <cell r="A13858">
            <v>405650623</v>
          </cell>
          <cell r="B13858" t="str">
            <v>B&amp;S HOLDING</v>
          </cell>
        </row>
        <row r="13859">
          <cell r="A13859">
            <v>405650623</v>
          </cell>
          <cell r="B13859" t="str">
            <v>B&amp;S HOLDING</v>
          </cell>
        </row>
        <row r="13860">
          <cell r="A13860">
            <v>405650623</v>
          </cell>
          <cell r="B13860" t="str">
            <v>B&amp;S HOLDING</v>
          </cell>
        </row>
        <row r="13861">
          <cell r="A13861">
            <v>405650623</v>
          </cell>
          <cell r="B13861" t="str">
            <v>B&amp;S HOLDING</v>
          </cell>
        </row>
        <row r="13862">
          <cell r="A13862">
            <v>405650623</v>
          </cell>
          <cell r="B13862" t="str">
            <v>B&amp;S HOLDING</v>
          </cell>
        </row>
        <row r="13863">
          <cell r="A13863">
            <v>405650623</v>
          </cell>
          <cell r="B13863" t="str">
            <v>B&amp;S HOLDING</v>
          </cell>
        </row>
        <row r="13864">
          <cell r="A13864">
            <v>405650623</v>
          </cell>
          <cell r="B13864" t="str">
            <v>B&amp;S HOLDING</v>
          </cell>
        </row>
        <row r="13865">
          <cell r="A13865">
            <v>405650623</v>
          </cell>
          <cell r="B13865" t="str">
            <v>B&amp;S HOLDING</v>
          </cell>
        </row>
        <row r="13866">
          <cell r="A13866">
            <v>411619562</v>
          </cell>
          <cell r="B13866" t="str">
            <v>STICHTING ADMINISTRATIEKANTOOR CONTINUITEIT ABN AMRO BANK</v>
          </cell>
        </row>
        <row r="13867">
          <cell r="A13867">
            <v>408026268</v>
          </cell>
          <cell r="B13867" t="str">
            <v>DE KOORNZAAYER N.V.</v>
          </cell>
        </row>
        <row r="13868">
          <cell r="A13868">
            <v>402003941</v>
          </cell>
          <cell r="B13868" t="str">
            <v>AIR FRANCE - KLM</v>
          </cell>
        </row>
        <row r="13869">
          <cell r="A13869">
            <v>402277958</v>
          </cell>
          <cell r="B13869" t="str">
            <v>GROUP DEPRE</v>
          </cell>
        </row>
        <row r="13870">
          <cell r="A13870">
            <v>415975056</v>
          </cell>
          <cell r="B13870" t="str">
            <v>BNP PARIBAS</v>
          </cell>
        </row>
        <row r="13871">
          <cell r="A13871">
            <v>491687878</v>
          </cell>
          <cell r="B13871" t="str">
            <v>KLARA HOLDCO S.A.</v>
          </cell>
        </row>
        <row r="13872">
          <cell r="A13872">
            <v>490820519</v>
          </cell>
          <cell r="B13872" t="str">
            <v>UNITED RADIO INCORPORATED</v>
          </cell>
        </row>
        <row r="13873">
          <cell r="A13873">
            <v>490820519</v>
          </cell>
          <cell r="B13873" t="str">
            <v>UNITED RADIO INCORPORATED</v>
          </cell>
        </row>
        <row r="13874">
          <cell r="A13874">
            <v>491728647</v>
          </cell>
          <cell r="B13874" t="str">
            <v>ADG DIENSTENGROEP SE</v>
          </cell>
        </row>
        <row r="13875">
          <cell r="A13875">
            <v>386109560</v>
          </cell>
          <cell r="B13875" t="str">
            <v>SOLE TECHNOLOGY, INC.</v>
          </cell>
        </row>
        <row r="13876">
          <cell r="A13876">
            <v>386109560</v>
          </cell>
          <cell r="B13876" t="str">
            <v>SOLE TECHNOLOGY, INC.</v>
          </cell>
        </row>
        <row r="13877">
          <cell r="A13877">
            <v>491193425</v>
          </cell>
          <cell r="B13877" t="str">
            <v>OPPLE COOPERATIEF U.A.</v>
          </cell>
        </row>
        <row r="13878">
          <cell r="A13878">
            <v>489316712</v>
          </cell>
          <cell r="B13878" t="str">
            <v>HEARTLAND SWEETENERS EUROPE COOPERATIEVE U.A.</v>
          </cell>
        </row>
        <row r="13879">
          <cell r="A13879">
            <v>490999119</v>
          </cell>
          <cell r="B13879" t="str">
            <v>WATSON TOPCO B.V.</v>
          </cell>
        </row>
        <row r="13880">
          <cell r="A13880">
            <v>490999119</v>
          </cell>
          <cell r="B13880" t="str">
            <v>WATSON TOPCO B.V.</v>
          </cell>
        </row>
        <row r="13881">
          <cell r="A13881">
            <v>406283523</v>
          </cell>
          <cell r="B13881" t="str">
            <v>WOONSTICHTING SSW</v>
          </cell>
        </row>
        <row r="13882">
          <cell r="A13882">
            <v>491340783</v>
          </cell>
          <cell r="B13882" t="str">
            <v>SOLENIS HOLDINGS II COOPERATIEF U.A.</v>
          </cell>
        </row>
        <row r="13883">
          <cell r="A13883">
            <v>491340783</v>
          </cell>
          <cell r="B13883" t="str">
            <v>SOLENIS HOLDINGS II COOPERATIEF U.A.</v>
          </cell>
        </row>
        <row r="13884">
          <cell r="A13884">
            <v>491340783</v>
          </cell>
          <cell r="B13884" t="str">
            <v>SOLENIS HOLDINGS II COOPERATIEF U.A.</v>
          </cell>
        </row>
        <row r="13885">
          <cell r="A13885">
            <v>491340783</v>
          </cell>
          <cell r="B13885" t="str">
            <v>SOLENIS HOLDINGS II COOPERATIEF U.A.</v>
          </cell>
        </row>
        <row r="13886">
          <cell r="A13886">
            <v>412721599</v>
          </cell>
          <cell r="B13886" t="str">
            <v>STICHTING ADMINISTRATIEKANTOOR ELRO</v>
          </cell>
        </row>
        <row r="13887">
          <cell r="A13887">
            <v>489968975</v>
          </cell>
          <cell r="B13887" t="str">
            <v>BAX GROEP HOLDING B.V.</v>
          </cell>
        </row>
        <row r="13888">
          <cell r="A13888">
            <v>489968975</v>
          </cell>
          <cell r="B13888" t="str">
            <v>BAX GROEP HOLDING B.V.</v>
          </cell>
        </row>
        <row r="13889">
          <cell r="A13889">
            <v>403449861</v>
          </cell>
          <cell r="B13889" t="str">
            <v>TENNESSEE ACQUISITION HOLDING B.V.</v>
          </cell>
        </row>
        <row r="13890">
          <cell r="A13890">
            <v>408349207</v>
          </cell>
          <cell r="B13890" t="str">
            <v>HOYA CORPORATION</v>
          </cell>
        </row>
        <row r="13891">
          <cell r="A13891">
            <v>408349207</v>
          </cell>
          <cell r="B13891" t="str">
            <v>HOYA CORPORATION</v>
          </cell>
        </row>
        <row r="13892">
          <cell r="A13892">
            <v>405896929</v>
          </cell>
          <cell r="B13892" t="str">
            <v>DANONE</v>
          </cell>
        </row>
        <row r="13893">
          <cell r="A13893">
            <v>405305426</v>
          </cell>
          <cell r="B13893" t="str">
            <v>AON HOLDINGS INTERNATIONAL B.V.</v>
          </cell>
        </row>
        <row r="13894">
          <cell r="A13894">
            <v>403653525</v>
          </cell>
          <cell r="B13894" t="str">
            <v>TULIP B.V.</v>
          </cell>
        </row>
        <row r="13895">
          <cell r="A13895">
            <v>403653525</v>
          </cell>
          <cell r="B13895" t="str">
            <v>TULIP B.V.</v>
          </cell>
        </row>
        <row r="13896">
          <cell r="A13896">
            <v>414163936</v>
          </cell>
          <cell r="B13896" t="str">
            <v>KERRY LOGISTICS (NETHERLANDS) B.V.</v>
          </cell>
        </row>
        <row r="13897">
          <cell r="A13897">
            <v>489132882</v>
          </cell>
          <cell r="B13897" t="str">
            <v>TIES BEHEER B.V.</v>
          </cell>
        </row>
        <row r="13898">
          <cell r="A13898">
            <v>414948950</v>
          </cell>
          <cell r="B13898" t="str">
            <v>BEHEERMAATSCHAPPIJ LAPIPACK B.V.</v>
          </cell>
        </row>
        <row r="13899">
          <cell r="A13899">
            <v>414948950</v>
          </cell>
          <cell r="B13899" t="str">
            <v>BEHEERMAATSCHAPPIJ LAPIPACK B.V.</v>
          </cell>
        </row>
        <row r="13900">
          <cell r="A13900">
            <v>414948950</v>
          </cell>
          <cell r="B13900" t="str">
            <v>BEHEERMAATSCHAPPIJ LAPIPACK B.V.</v>
          </cell>
        </row>
        <row r="13901">
          <cell r="A13901">
            <v>414948950</v>
          </cell>
          <cell r="B13901" t="str">
            <v>BEHEERMAATSCHAPPIJ LAPIPACK B.V.</v>
          </cell>
        </row>
        <row r="13902">
          <cell r="A13902">
            <v>414948950</v>
          </cell>
          <cell r="B13902" t="str">
            <v>BEHEERMAATSCHAPPIJ LAPIPACK B.V.</v>
          </cell>
        </row>
        <row r="13903">
          <cell r="A13903">
            <v>402423529</v>
          </cell>
          <cell r="B13903" t="str">
            <v>DINYTEI B.V.</v>
          </cell>
        </row>
        <row r="13904">
          <cell r="A13904">
            <v>416253094</v>
          </cell>
          <cell r="B13904" t="str">
            <v>ECCLESIA HOLDING THE NETHERLANDS B.V.</v>
          </cell>
        </row>
        <row r="13905">
          <cell r="A13905">
            <v>416253094</v>
          </cell>
          <cell r="B13905" t="str">
            <v>ECCLESIA HOLDING THE NETHERLANDS B.V.</v>
          </cell>
        </row>
        <row r="13906">
          <cell r="A13906">
            <v>416253094</v>
          </cell>
          <cell r="B13906" t="str">
            <v>ECCLESIA HOLDING THE NETHERLANDS B.V.</v>
          </cell>
        </row>
        <row r="13907">
          <cell r="A13907">
            <v>416253094</v>
          </cell>
          <cell r="B13907" t="str">
            <v>ECCLESIA HOLDING THE NETHERLANDS B.V.</v>
          </cell>
        </row>
        <row r="13908">
          <cell r="A13908">
            <v>411923212</v>
          </cell>
          <cell r="B13908" t="str">
            <v>MEEBERG REPAIR B.V.</v>
          </cell>
        </row>
        <row r="13909">
          <cell r="A13909">
            <v>413044970</v>
          </cell>
          <cell r="B13909" t="str">
            <v>STICHTING ADMINISTRATIEKANTOOR L. LA MAITRE MANAGEMENT</v>
          </cell>
        </row>
        <row r="13910">
          <cell r="A13910">
            <v>414626960</v>
          </cell>
          <cell r="B13910" t="str">
            <v>ATHORA HOLDINGS LTD.</v>
          </cell>
        </row>
        <row r="13911">
          <cell r="A13911">
            <v>386118454</v>
          </cell>
          <cell r="B13911" t="str">
            <v>STICHTING ADMINISTRATIEKANTOOR INTERBELLE B.V.</v>
          </cell>
        </row>
        <row r="13912">
          <cell r="A13912">
            <v>413671988</v>
          </cell>
          <cell r="B13912" t="str">
            <v>WPEF VI HOLDING COOPERATIEF W.A.</v>
          </cell>
        </row>
        <row r="13913">
          <cell r="A13913">
            <v>490045595</v>
          </cell>
          <cell r="B13913" t="str">
            <v>DUPI GROUP B.V.</v>
          </cell>
        </row>
        <row r="13914">
          <cell r="A13914">
            <v>405327487</v>
          </cell>
          <cell r="B13914" t="str">
            <v>RSA INSURANCE GROUP PLC</v>
          </cell>
        </row>
        <row r="13915">
          <cell r="A13915">
            <v>405327487</v>
          </cell>
          <cell r="B13915" t="str">
            <v>RSA INSURANCE GROUP PLC</v>
          </cell>
        </row>
        <row r="13916">
          <cell r="A13916">
            <v>491060045</v>
          </cell>
          <cell r="B13916" t="str">
            <v>PD BEHEER B.V.</v>
          </cell>
        </row>
        <row r="13917">
          <cell r="A13917">
            <v>412941650</v>
          </cell>
          <cell r="B13917" t="str">
            <v>CRAWFORD &amp; COMPANY</v>
          </cell>
        </row>
        <row r="13918">
          <cell r="A13918">
            <v>412941650</v>
          </cell>
          <cell r="B13918" t="str">
            <v>CRAWFORD &amp; COMPANY</v>
          </cell>
        </row>
        <row r="13919">
          <cell r="A13919">
            <v>386667062</v>
          </cell>
          <cell r="B13919" t="str">
            <v>MULTIMAN GROUP B.V.</v>
          </cell>
        </row>
        <row r="13920">
          <cell r="A13920">
            <v>412350642</v>
          </cell>
          <cell r="B13920" t="str">
            <v>UNIFIED HOLDING B.V.</v>
          </cell>
        </row>
        <row r="13921">
          <cell r="A13921">
            <v>411773609</v>
          </cell>
          <cell r="B13921" t="str">
            <v>SIGNIFY N.V.</v>
          </cell>
        </row>
        <row r="13922">
          <cell r="A13922">
            <v>411773609</v>
          </cell>
          <cell r="B13922" t="str">
            <v>SIGNIFY N.V.</v>
          </cell>
        </row>
        <row r="13923">
          <cell r="A13923">
            <v>406514484</v>
          </cell>
          <cell r="B13923" t="str">
            <v>CLAEREN ADVIES GROEP B.V.</v>
          </cell>
        </row>
        <row r="13924">
          <cell r="A13924">
            <v>412474681</v>
          </cell>
          <cell r="B13924" t="str">
            <v>ERF HOLDING B.V.</v>
          </cell>
        </row>
        <row r="13925">
          <cell r="A13925">
            <v>418962429</v>
          </cell>
          <cell r="B13925" t="str">
            <v>EULER HERMES SA</v>
          </cell>
        </row>
        <row r="13926">
          <cell r="A13926">
            <v>418962429</v>
          </cell>
          <cell r="B13926" t="str">
            <v>EULER HERMES SA</v>
          </cell>
        </row>
        <row r="13927">
          <cell r="A13927">
            <v>410056084</v>
          </cell>
          <cell r="B13927" t="str">
            <v>STICHTING ADMINISTRATIEKANTOOR DEN HARTIGH HOLDING</v>
          </cell>
        </row>
        <row r="13928">
          <cell r="A13928">
            <v>402224286</v>
          </cell>
          <cell r="B13928" t="str">
            <v>STICHTING ADMINISTRATIEKANTOOR DR. RATH HOLDING</v>
          </cell>
        </row>
        <row r="13929">
          <cell r="A13929">
            <v>405914532</v>
          </cell>
          <cell r="B13929" t="str">
            <v>NN GROUP N.V.</v>
          </cell>
        </row>
        <row r="13930">
          <cell r="A13930">
            <v>405914532</v>
          </cell>
          <cell r="B13930" t="str">
            <v>NN GROUP N.V.</v>
          </cell>
        </row>
        <row r="13931">
          <cell r="A13931">
            <v>405914532</v>
          </cell>
          <cell r="B13931" t="str">
            <v>NN GROUP N.V.</v>
          </cell>
        </row>
        <row r="13932">
          <cell r="A13932">
            <v>416114593</v>
          </cell>
          <cell r="B13932" t="str">
            <v>STICHTING ADMINISTRATIEKANTOOR BOTTER &amp; BOTTER HOLDING</v>
          </cell>
        </row>
        <row r="13933">
          <cell r="A13933">
            <v>405006719</v>
          </cell>
          <cell r="B13933" t="str">
            <v>STICHTING ADMINISTRATIEKANTOOR ITSME</v>
          </cell>
        </row>
        <row r="13934">
          <cell r="A13934">
            <v>405006719</v>
          </cell>
          <cell r="B13934" t="str">
            <v>STICHTING ADMINISTRATIEKANTOOR ITSME</v>
          </cell>
        </row>
        <row r="13935">
          <cell r="A13935">
            <v>405006719</v>
          </cell>
          <cell r="B13935" t="str">
            <v>STICHTING ADMINISTRATIEKANTOOR ITSME</v>
          </cell>
        </row>
        <row r="13936">
          <cell r="A13936">
            <v>405006719</v>
          </cell>
          <cell r="B13936" t="str">
            <v>STICHTING ADMINISTRATIEKANTOOR ITSME</v>
          </cell>
        </row>
        <row r="13937">
          <cell r="A13937">
            <v>408243231</v>
          </cell>
          <cell r="B13937" t="str">
            <v>SMT HOLDCO B.V.</v>
          </cell>
        </row>
        <row r="13938">
          <cell r="A13938">
            <v>491922742</v>
          </cell>
          <cell r="B13938" t="str">
            <v>APPIAN CORPORATION</v>
          </cell>
        </row>
        <row r="13939">
          <cell r="A13939">
            <v>490479846</v>
          </cell>
          <cell r="B13939" t="str">
            <v>TOP HAT TOPCO B.V.</v>
          </cell>
        </row>
        <row r="13940">
          <cell r="A13940">
            <v>418251476</v>
          </cell>
          <cell r="B13940" t="str">
            <v>WIENERBERGER AG</v>
          </cell>
        </row>
        <row r="13941">
          <cell r="A13941">
            <v>406962654</v>
          </cell>
          <cell r="B13941" t="str">
            <v>PAI EUROPE VII-1 SCSP</v>
          </cell>
        </row>
        <row r="13942">
          <cell r="A13942">
            <v>491508931</v>
          </cell>
          <cell r="B13942" t="str">
            <v>WERCKPOST BEHEER B.V.</v>
          </cell>
        </row>
        <row r="13943">
          <cell r="A13943">
            <v>490378806</v>
          </cell>
          <cell r="B13943" t="str">
            <v>STICHTING ADMINISTRATIEKANTOOR AAC BENELUX HOLDING</v>
          </cell>
        </row>
        <row r="13944">
          <cell r="A13944">
            <v>490378806</v>
          </cell>
          <cell r="B13944" t="str">
            <v>STICHTING ADMINISTRATIEKANTOOR AAC BENELUX HOLDING</v>
          </cell>
        </row>
        <row r="13945">
          <cell r="A13945">
            <v>490378806</v>
          </cell>
          <cell r="B13945" t="str">
            <v>STICHTING ADMINISTRATIEKANTOOR AAC BENELUX HOLDING</v>
          </cell>
        </row>
        <row r="13946">
          <cell r="A13946">
            <v>409514549</v>
          </cell>
          <cell r="B13946" t="str">
            <v>ATLAS PACKAGING GROUP B.V.</v>
          </cell>
        </row>
        <row r="13947">
          <cell r="A13947">
            <v>491229109</v>
          </cell>
          <cell r="B13947" t="str">
            <v>TESLA MOTORS COOPERATIEF U.A.</v>
          </cell>
        </row>
        <row r="13948">
          <cell r="A13948">
            <v>405948217</v>
          </cell>
          <cell r="B13948" t="str">
            <v>RWTUV E.V.</v>
          </cell>
        </row>
        <row r="13949">
          <cell r="A13949">
            <v>405948217</v>
          </cell>
          <cell r="B13949" t="str">
            <v>RWTUV E.V.</v>
          </cell>
        </row>
        <row r="13950">
          <cell r="A13950">
            <v>405948217</v>
          </cell>
          <cell r="B13950" t="str">
            <v>RWTUV E.V.</v>
          </cell>
        </row>
        <row r="13951">
          <cell r="A13951">
            <v>490340113</v>
          </cell>
          <cell r="B13951" t="str">
            <v>EULER HERMES SA</v>
          </cell>
        </row>
        <row r="13952">
          <cell r="A13952">
            <v>415539337</v>
          </cell>
          <cell r="B13952" t="str">
            <v>HOUDSTERMAATSCHAPPIJ WILG B.V.</v>
          </cell>
        </row>
        <row r="13953">
          <cell r="A13953">
            <v>410564405</v>
          </cell>
          <cell r="B13953" t="str">
            <v>R O B E R T B O S C H S T I F T U N G GESELLSCHAFT MIT BESCHRANKTER HAFTUNG</v>
          </cell>
        </row>
        <row r="13954">
          <cell r="A13954">
            <v>410564405</v>
          </cell>
          <cell r="B13954" t="str">
            <v>R O B E R T B O S C H S T I F T U N G GESELLSCHAFT MIT BESCHRANKTER HAFTUNG</v>
          </cell>
        </row>
        <row r="13955">
          <cell r="A13955">
            <v>403731706</v>
          </cell>
          <cell r="B13955" t="str">
            <v>AKZO NOBEL N.V.</v>
          </cell>
        </row>
        <row r="13956">
          <cell r="A13956">
            <v>405246096</v>
          </cell>
          <cell r="B13956" t="str">
            <v>POSTNL N.V.</v>
          </cell>
        </row>
        <row r="13957">
          <cell r="A13957">
            <v>405246096</v>
          </cell>
          <cell r="B13957" t="str">
            <v>POSTNL N.V.</v>
          </cell>
        </row>
        <row r="13958">
          <cell r="A13958">
            <v>489066727</v>
          </cell>
          <cell r="B13958" t="str">
            <v>STICHTING BEHEER AANDELEN SKOGS INTERNATIONAL</v>
          </cell>
        </row>
        <row r="13959">
          <cell r="A13959">
            <v>491154534</v>
          </cell>
          <cell r="B13959" t="str">
            <v>J &amp; H VERZEKERINGEN B.V.</v>
          </cell>
        </row>
        <row r="13960">
          <cell r="A13960">
            <v>489548782</v>
          </cell>
          <cell r="B13960" t="str">
            <v>STICHTING ADMINISTRATIEKANTOOR ENTREBOIS</v>
          </cell>
        </row>
        <row r="13961">
          <cell r="A13961">
            <v>491398146</v>
          </cell>
          <cell r="B13961" t="str">
            <v>STICHTING ADMINISTRATIEKANTOOR FRIEDBERG &amp; MAHN ADVOCATEN</v>
          </cell>
        </row>
        <row r="13962">
          <cell r="A13962">
            <v>411327997</v>
          </cell>
          <cell r="B13962" t="str">
            <v>STICHTING ADMINISTRATIEKANTOOR KRAL-WESTEN BEHEER B.V.</v>
          </cell>
        </row>
        <row r="13963">
          <cell r="A13963">
            <v>416277333</v>
          </cell>
          <cell r="B13963" t="str">
            <v>MEDICAL MEASUREMENT SYSTEMS B.V.</v>
          </cell>
        </row>
        <row r="13964">
          <cell r="A13964">
            <v>416277333</v>
          </cell>
          <cell r="B13964" t="str">
            <v>MEDICAL MEASUREMENT SYSTEMS B.V.</v>
          </cell>
        </row>
        <row r="13965">
          <cell r="A13965">
            <v>490925945</v>
          </cell>
          <cell r="B13965" t="str">
            <v>P.H. DRIESSEN HOLDING B.V.</v>
          </cell>
        </row>
        <row r="13966">
          <cell r="A13966">
            <v>415914493</v>
          </cell>
          <cell r="B13966" t="str">
            <v>MELROSE INDUSTRIES PLC</v>
          </cell>
        </row>
        <row r="13967">
          <cell r="A13967">
            <v>386350263</v>
          </cell>
          <cell r="B13967" t="str">
            <v>WETHERILL ASSOCIATES INC.</v>
          </cell>
        </row>
        <row r="13968">
          <cell r="A13968">
            <v>387319387</v>
          </cell>
          <cell r="B13968" t="str">
            <v>MISCO LUXEMBOURG S.A R.L.</v>
          </cell>
        </row>
        <row r="13969">
          <cell r="A13969">
            <v>402078505</v>
          </cell>
          <cell r="B13969" t="str">
            <v>MANUTAN INTERNATIONAL</v>
          </cell>
        </row>
        <row r="13970">
          <cell r="A13970">
            <v>402241111</v>
          </cell>
          <cell r="B13970" t="str">
            <v>DEUTSCHE POST AG</v>
          </cell>
        </row>
        <row r="13971">
          <cell r="A13971">
            <v>402241111</v>
          </cell>
          <cell r="B13971" t="str">
            <v>DEUTSCHE POST AG</v>
          </cell>
        </row>
        <row r="13972">
          <cell r="A13972">
            <v>402280374</v>
          </cell>
          <cell r="B13972" t="str">
            <v>COMIDAS HOLDINGS 2 B.V.</v>
          </cell>
        </row>
        <row r="13973">
          <cell r="A13973">
            <v>402305007</v>
          </cell>
          <cell r="B13973" t="str">
            <v>BV BETEILIGUNG GMBH &amp; CO KG</v>
          </cell>
        </row>
        <row r="13974">
          <cell r="A13974">
            <v>402510341</v>
          </cell>
          <cell r="B13974" t="str">
            <v>KUHNE HOLDING AG</v>
          </cell>
        </row>
        <row r="13975">
          <cell r="A13975">
            <v>402912468</v>
          </cell>
          <cell r="B13975" t="str">
            <v>FEDEX CORPORATION</v>
          </cell>
        </row>
        <row r="13976">
          <cell r="A13976">
            <v>402912468</v>
          </cell>
          <cell r="B13976" t="str">
            <v>FEDEX CORPORATION</v>
          </cell>
        </row>
        <row r="13977">
          <cell r="A13977">
            <v>402912468</v>
          </cell>
          <cell r="B13977" t="str">
            <v>FEDEX CORPORATION</v>
          </cell>
        </row>
        <row r="13978">
          <cell r="A13978">
            <v>402912468</v>
          </cell>
          <cell r="B13978" t="str">
            <v>FEDEX CORPORATION</v>
          </cell>
        </row>
        <row r="13979">
          <cell r="A13979">
            <v>402912468</v>
          </cell>
          <cell r="B13979" t="str">
            <v>FEDEX CORPORATION</v>
          </cell>
        </row>
        <row r="13980">
          <cell r="A13980">
            <v>402912468</v>
          </cell>
          <cell r="B13980" t="str">
            <v>FEDEX CORPORATION</v>
          </cell>
        </row>
        <row r="13981">
          <cell r="A13981">
            <v>402912468</v>
          </cell>
          <cell r="B13981" t="str">
            <v>FEDEX CORPORATION</v>
          </cell>
        </row>
        <row r="13982">
          <cell r="A13982">
            <v>403416324</v>
          </cell>
          <cell r="B13982" t="str">
            <v>VEOLIA ENVIRONNEMENT</v>
          </cell>
        </row>
        <row r="13983">
          <cell r="A13983">
            <v>403757441</v>
          </cell>
          <cell r="B13983" t="str">
            <v>STICHTING ADMINISTRATIEKANTOOR FLEXPAY</v>
          </cell>
        </row>
        <row r="13984">
          <cell r="A13984">
            <v>403880198</v>
          </cell>
          <cell r="B13984" t="str">
            <v>TOYOTA INDUSTRIES CORPORATION</v>
          </cell>
        </row>
        <row r="13985">
          <cell r="A13985">
            <v>490267484</v>
          </cell>
          <cell r="B13985" t="str">
            <v>NEWELL BRANDS INC.</v>
          </cell>
        </row>
        <row r="13986">
          <cell r="A13986">
            <v>490267484</v>
          </cell>
          <cell r="B13986" t="str">
            <v>NEWELL BRANDS INC.</v>
          </cell>
        </row>
        <row r="13987">
          <cell r="A13987">
            <v>404086845</v>
          </cell>
          <cell r="B13987" t="str">
            <v>BERKSHIRE HATHAWAY INC.</v>
          </cell>
        </row>
        <row r="13988">
          <cell r="A13988">
            <v>404113719</v>
          </cell>
          <cell r="B13988" t="str">
            <v>MIXE COMMUNICATION SOLUTIONS B.V.</v>
          </cell>
        </row>
        <row r="13989">
          <cell r="A13989">
            <v>405006719</v>
          </cell>
          <cell r="B13989" t="str">
            <v>STICHTING ADMINISTRATIEKANTOOR ITSME</v>
          </cell>
        </row>
        <row r="13990">
          <cell r="A13990">
            <v>405327487</v>
          </cell>
          <cell r="B13990" t="str">
            <v>RSA INSURANCE GROUP PLC</v>
          </cell>
        </row>
        <row r="13991">
          <cell r="A13991">
            <v>405331190</v>
          </cell>
          <cell r="B13991" t="str">
            <v>STERN GROEP N.V.</v>
          </cell>
        </row>
        <row r="13992">
          <cell r="A13992">
            <v>405392267</v>
          </cell>
          <cell r="B13992" t="str">
            <v>TOTAL SE</v>
          </cell>
        </row>
        <row r="13993">
          <cell r="A13993">
            <v>406065755</v>
          </cell>
          <cell r="B13993" t="str">
            <v>R.T. HOLDING B.V.</v>
          </cell>
        </row>
        <row r="13994">
          <cell r="A13994">
            <v>406065755</v>
          </cell>
          <cell r="B13994" t="str">
            <v>R.T. HOLDING B.V.</v>
          </cell>
        </row>
        <row r="13995">
          <cell r="A13995">
            <v>406065755</v>
          </cell>
          <cell r="B13995" t="str">
            <v>R.T. HOLDING B.V.</v>
          </cell>
        </row>
        <row r="13996">
          <cell r="A13996">
            <v>406065755</v>
          </cell>
          <cell r="B13996" t="str">
            <v>R.T. HOLDING B.V.</v>
          </cell>
        </row>
        <row r="13997">
          <cell r="A13997">
            <v>406134937</v>
          </cell>
          <cell r="B13997" t="str">
            <v>VTECH ELECTRONICS NV</v>
          </cell>
        </row>
        <row r="13998">
          <cell r="A13998">
            <v>415690523</v>
          </cell>
          <cell r="B13998" t="str">
            <v>COOPERATIEF MEIJBURG &amp; CO U.A.</v>
          </cell>
        </row>
        <row r="13999">
          <cell r="A13999">
            <v>407372168</v>
          </cell>
          <cell r="B13999" t="str">
            <v>ASSA ABLOY AB</v>
          </cell>
        </row>
        <row r="14000">
          <cell r="A14000">
            <v>407372168</v>
          </cell>
          <cell r="B14000" t="str">
            <v>ASSA ABLOY AB</v>
          </cell>
        </row>
        <row r="14001">
          <cell r="A14001">
            <v>407744569</v>
          </cell>
          <cell r="B14001" t="str">
            <v>PROLOGIS, INC.</v>
          </cell>
        </row>
        <row r="14002">
          <cell r="A14002">
            <v>408588775</v>
          </cell>
          <cell r="B14002" t="str">
            <v>CREDITAL BEHEER B.V.</v>
          </cell>
        </row>
        <row r="14003">
          <cell r="A14003">
            <v>409199353</v>
          </cell>
          <cell r="B14003" t="str">
            <v>BISCUIT HOLDING</v>
          </cell>
        </row>
        <row r="14004">
          <cell r="A14004">
            <v>409862919</v>
          </cell>
          <cell r="B14004" t="str">
            <v>UPS GROUP LUXEMBOURG S.A R.L.</v>
          </cell>
        </row>
        <row r="14005">
          <cell r="A14005">
            <v>409862919</v>
          </cell>
          <cell r="B14005" t="str">
            <v>UPS GROUP LUXEMBOURG S.A R.L.</v>
          </cell>
        </row>
        <row r="14006">
          <cell r="A14006">
            <v>410455588</v>
          </cell>
          <cell r="B14006" t="str">
            <v>NEDERLANDSE ORGANISATIE VOOR TOEGEPAST-NATUURWETENSCHAPPELIJK ONDERZOEK TNO</v>
          </cell>
        </row>
        <row r="14007">
          <cell r="A14007">
            <v>412200875</v>
          </cell>
          <cell r="B14007" t="str">
            <v>POSTNL N.V.</v>
          </cell>
        </row>
        <row r="14008">
          <cell r="A14008">
            <v>412459286</v>
          </cell>
          <cell r="B14008" t="str">
            <v>R. ZANOLI HOLDING B.V.</v>
          </cell>
        </row>
        <row r="14009">
          <cell r="A14009">
            <v>412744187</v>
          </cell>
          <cell r="B14009" t="str">
            <v>NICHIREI CORPORATION</v>
          </cell>
        </row>
        <row r="14010">
          <cell r="A14010">
            <v>413404567</v>
          </cell>
          <cell r="B14010" t="str">
            <v>STICHTING ADMINISTRATIEKANTOOR NOVOTARIS</v>
          </cell>
        </row>
        <row r="14011">
          <cell r="A14011">
            <v>413404567</v>
          </cell>
          <cell r="B14011" t="str">
            <v>STICHTING ADMINISTRATIEKANTOOR NOVOTARIS</v>
          </cell>
        </row>
        <row r="14012">
          <cell r="A14012">
            <v>413798455</v>
          </cell>
          <cell r="B14012" t="str">
            <v>TRONOX HOLDINGS PLC</v>
          </cell>
        </row>
        <row r="14013">
          <cell r="A14013">
            <v>414152538</v>
          </cell>
          <cell r="B14013" t="str">
            <v>PRODELTA LIFTING B.V.</v>
          </cell>
        </row>
        <row r="14014">
          <cell r="A14014">
            <v>414395673</v>
          </cell>
          <cell r="B14014" t="str">
            <v>AB VOLVO</v>
          </cell>
        </row>
        <row r="14015">
          <cell r="A14015">
            <v>416253094</v>
          </cell>
          <cell r="B14015" t="str">
            <v>ECCLESIA HOLDING THE NETHERLANDS B.V.</v>
          </cell>
        </row>
        <row r="14016">
          <cell r="A14016">
            <v>418979845</v>
          </cell>
          <cell r="B14016" t="str">
            <v>MITSUI O.S.K. LINES, LTD.</v>
          </cell>
        </row>
        <row r="14017">
          <cell r="A14017">
            <v>418979845</v>
          </cell>
          <cell r="B14017" t="str">
            <v>MITSUI O.S.K. LINES, LTD.</v>
          </cell>
        </row>
        <row r="14018">
          <cell r="A14018">
            <v>418811600</v>
          </cell>
          <cell r="B14018" t="str">
            <v>ZUIVELCOOPERATIE FRIESLANDCAMPINA U.A.</v>
          </cell>
        </row>
        <row r="14019">
          <cell r="A14019">
            <v>419164561</v>
          </cell>
          <cell r="B14019" t="str">
            <v>FAST FORWARD FREIGHT HOLDING B.V.</v>
          </cell>
        </row>
        <row r="14020">
          <cell r="A14020">
            <v>489234728</v>
          </cell>
          <cell r="B14020" t="str">
            <v>STICHTING QREDITS MICROFINANCIERING NEDERLAND</v>
          </cell>
        </row>
        <row r="14021">
          <cell r="A14021">
            <v>490378806</v>
          </cell>
          <cell r="B14021" t="str">
            <v>STICHTING ADMINISTRATIEKANTOOR AAC BENELUX HOLDING</v>
          </cell>
        </row>
        <row r="14022">
          <cell r="A14022">
            <v>490340113</v>
          </cell>
          <cell r="B14022" t="str">
            <v>EULER HERMES SA</v>
          </cell>
        </row>
        <row r="14023">
          <cell r="A14023">
            <v>491202522</v>
          </cell>
          <cell r="B14023" t="str">
            <v>J.G.W. TER HUURNE MBA B.V.</v>
          </cell>
        </row>
        <row r="14024">
          <cell r="A14024">
            <v>491202522</v>
          </cell>
          <cell r="B14024" t="str">
            <v>J.G.W. TER HUURNE MBA B.V.</v>
          </cell>
        </row>
        <row r="14025">
          <cell r="A14025">
            <v>491202522</v>
          </cell>
          <cell r="B14025" t="str">
            <v>J.G.W. TER HUURNE MBA B.V.</v>
          </cell>
        </row>
        <row r="14026">
          <cell r="A14026">
            <v>492304559</v>
          </cell>
          <cell r="B14026" t="str">
            <v>RCP HOLDING B.V.</v>
          </cell>
        </row>
        <row r="14027">
          <cell r="A14027">
            <v>492069412</v>
          </cell>
          <cell r="B14027" t="str">
            <v>DIGITAL LUXEMBOURG II S.A R.L.</v>
          </cell>
        </row>
        <row r="14028">
          <cell r="A14028">
            <v>403756757</v>
          </cell>
          <cell r="B14028" t="str">
            <v>E.ON SE</v>
          </cell>
        </row>
        <row r="14029">
          <cell r="A14029">
            <v>403756757</v>
          </cell>
          <cell r="B14029" t="str">
            <v>E.ON SE</v>
          </cell>
        </row>
        <row r="14030">
          <cell r="A14030">
            <v>406766683</v>
          </cell>
          <cell r="B14030" t="str">
            <v>MANPOWERGROUP INC.</v>
          </cell>
        </row>
        <row r="14031">
          <cell r="A14031">
            <v>387113079</v>
          </cell>
          <cell r="B14031" t="str">
            <v>RIVEZ BEHEER B.V.</v>
          </cell>
        </row>
        <row r="14032">
          <cell r="A14032">
            <v>414706643</v>
          </cell>
          <cell r="B14032" t="str">
            <v>ACTIFORCE HOLDING B.V.</v>
          </cell>
        </row>
        <row r="14033">
          <cell r="A14033">
            <v>409641227</v>
          </cell>
          <cell r="B14033" t="str">
            <v>R. KOK MANAGEMENT SERVICES B.V.</v>
          </cell>
        </row>
        <row r="14034">
          <cell r="A14034">
            <v>492357014</v>
          </cell>
          <cell r="B14034" t="str">
            <v>CRANESCENDO B.V.</v>
          </cell>
        </row>
        <row r="14035">
          <cell r="A14035">
            <v>405431909</v>
          </cell>
          <cell r="B14035" t="str">
            <v>CUNNINGHAM LINDSEY HOLDINGS (DELAWARE), LLC</v>
          </cell>
        </row>
        <row r="14036">
          <cell r="A14036">
            <v>412118333</v>
          </cell>
          <cell r="B14036" t="str">
            <v>DONIGER URBAN DEVELOPMENTS B.V.</v>
          </cell>
        </row>
        <row r="14037">
          <cell r="A14037">
            <v>415812051</v>
          </cell>
          <cell r="B14037" t="str">
            <v>GLOBAL LOGISTICS ASSOCIATES (GLA)</v>
          </cell>
        </row>
        <row r="14038">
          <cell r="A14038">
            <v>415812051</v>
          </cell>
          <cell r="B14038" t="str">
            <v>GLOBAL LOGISTICS ASSOCIATES (GLA)</v>
          </cell>
        </row>
        <row r="14039">
          <cell r="A14039">
            <v>415131929</v>
          </cell>
          <cell r="B14039" t="str">
            <v>MCB INTERNATIONAL B.V.</v>
          </cell>
        </row>
        <row r="14040">
          <cell r="A14040">
            <v>409862559</v>
          </cell>
          <cell r="B14040" t="str">
            <v>PONDERA CONSULT B.V.</v>
          </cell>
        </row>
        <row r="14041">
          <cell r="A14041">
            <v>491574585</v>
          </cell>
          <cell r="B14041" t="str">
            <v>RCP HOLDING B.V.</v>
          </cell>
        </row>
        <row r="14042">
          <cell r="A14042">
            <v>418137121</v>
          </cell>
          <cell r="B14042" t="str">
            <v>RTP BEHEER B.V.</v>
          </cell>
        </row>
        <row r="14043">
          <cell r="A14043">
            <v>386388339</v>
          </cell>
          <cell r="B14043" t="str">
            <v>SHIMADZU CORPORATION</v>
          </cell>
        </row>
        <row r="14044">
          <cell r="A14044">
            <v>491147676</v>
          </cell>
          <cell r="B14044" t="str">
            <v>JIFLO BEHEER B.V.</v>
          </cell>
        </row>
        <row r="14045">
          <cell r="A14045">
            <v>387401508</v>
          </cell>
          <cell r="B14045" t="str">
            <v>SPIE SA</v>
          </cell>
        </row>
        <row r="14046">
          <cell r="A14046">
            <v>491769644</v>
          </cell>
          <cell r="B14046" t="str">
            <v>SYNCASSO HOLDING B.V.</v>
          </cell>
        </row>
        <row r="14047">
          <cell r="A14047">
            <v>491709943</v>
          </cell>
          <cell r="B14047" t="str">
            <v>TULIP OIL HOLDING B.V.</v>
          </cell>
        </row>
        <row r="14048">
          <cell r="A14048">
            <v>402274112</v>
          </cell>
          <cell r="B14048" t="str">
            <v>VROON B.V.</v>
          </cell>
        </row>
        <row r="14049">
          <cell r="A14049">
            <v>489943336</v>
          </cell>
          <cell r="B14049" t="str">
            <v>TEIJLINGERHORST B.V.</v>
          </cell>
        </row>
        <row r="14050">
          <cell r="A14050">
            <v>329856074</v>
          </cell>
          <cell r="B14050" t="str">
            <v>DH HOLDINGS GERMANY LLC &amp; CO. KG</v>
          </cell>
        </row>
        <row r="14051">
          <cell r="A14051">
            <v>370195281</v>
          </cell>
          <cell r="B14051" t="str">
            <v>SAFINCO</v>
          </cell>
        </row>
        <row r="14052">
          <cell r="A14052">
            <v>370195281</v>
          </cell>
          <cell r="B14052" t="str">
            <v>SAFINCO</v>
          </cell>
        </row>
        <row r="14053">
          <cell r="A14053">
            <v>370195281</v>
          </cell>
          <cell r="B14053" t="str">
            <v>SAFINCO</v>
          </cell>
        </row>
        <row r="14054">
          <cell r="A14054">
            <v>283167989</v>
          </cell>
          <cell r="B14054" t="str">
            <v>MANUTAN INTERNATIONAL</v>
          </cell>
        </row>
        <row r="14055">
          <cell r="A14055">
            <v>372221585</v>
          </cell>
          <cell r="B14055" t="str">
            <v>ELIA GROUP</v>
          </cell>
        </row>
        <row r="14056">
          <cell r="A14056">
            <v>372221585</v>
          </cell>
          <cell r="B14056" t="str">
            <v>ELIA GROUP</v>
          </cell>
        </row>
        <row r="14057">
          <cell r="A14057">
            <v>372221585</v>
          </cell>
          <cell r="B14057" t="str">
            <v>ELIA GROUP</v>
          </cell>
        </row>
        <row r="14058">
          <cell r="A14058">
            <v>370002750</v>
          </cell>
          <cell r="B14058" t="str">
            <v>ATLAS COPCO AB</v>
          </cell>
        </row>
        <row r="14059">
          <cell r="A14059">
            <v>372007732</v>
          </cell>
          <cell r="B14059" t="str">
            <v>INTERNATIONAL MERCHANDISING, PROMOTION AND SERVICES</v>
          </cell>
        </row>
        <row r="14060">
          <cell r="A14060">
            <v>779555150</v>
          </cell>
          <cell r="B14060" t="str">
            <v>ABB LTD</v>
          </cell>
        </row>
        <row r="14061">
          <cell r="A14061">
            <v>762847676</v>
          </cell>
          <cell r="B14061" t="str">
            <v>CONSTRUCTION ET DEVELOPPEMENT</v>
          </cell>
        </row>
        <row r="14062">
          <cell r="A14062">
            <v>370516536</v>
          </cell>
          <cell r="B14062" t="str">
            <v>ATLAS COPCO AB</v>
          </cell>
        </row>
        <row r="14063">
          <cell r="A14063">
            <v>764030404</v>
          </cell>
          <cell r="B14063" t="str">
            <v>CELIO INTERNATIONAL</v>
          </cell>
        </row>
        <row r="14064">
          <cell r="A14064">
            <v>372444653</v>
          </cell>
          <cell r="B14064" t="str">
            <v>ANHEUSER-BUSCH INBEV</v>
          </cell>
        </row>
        <row r="14065">
          <cell r="A14065">
            <v>372444653</v>
          </cell>
          <cell r="B14065" t="str">
            <v>ANHEUSER-BUSCH INBEV</v>
          </cell>
        </row>
        <row r="14066">
          <cell r="A14066">
            <v>372444653</v>
          </cell>
          <cell r="B14066" t="str">
            <v>ANHEUSER-BUSCH INBEV</v>
          </cell>
        </row>
        <row r="14067">
          <cell r="A14067">
            <v>370140485</v>
          </cell>
          <cell r="B14067" t="str">
            <v>AVRIL</v>
          </cell>
        </row>
        <row r="14068">
          <cell r="A14068">
            <v>370140485</v>
          </cell>
          <cell r="B14068" t="str">
            <v>AVRIL</v>
          </cell>
        </row>
        <row r="14069">
          <cell r="A14069">
            <v>372444653</v>
          </cell>
          <cell r="B14069" t="str">
            <v>ANHEUSER-BUSCH INBEV</v>
          </cell>
        </row>
        <row r="14070">
          <cell r="A14070">
            <v>372444653</v>
          </cell>
          <cell r="B14070" t="str">
            <v>ANHEUSER-BUSCH INBEV</v>
          </cell>
        </row>
        <row r="14071">
          <cell r="A14071">
            <v>283057230</v>
          </cell>
          <cell r="B14071" t="str">
            <v>G4S PLC</v>
          </cell>
        </row>
        <row r="14072">
          <cell r="A14072">
            <v>283392223</v>
          </cell>
          <cell r="B14072" t="str">
            <v>CARL BENNET AB</v>
          </cell>
        </row>
        <row r="14073">
          <cell r="A14073">
            <v>370050528</v>
          </cell>
          <cell r="B14073" t="str">
            <v>VINCI</v>
          </cell>
        </row>
        <row r="14074">
          <cell r="A14074">
            <v>372020974</v>
          </cell>
          <cell r="B14074" t="str">
            <v>FEATHER INVESTMENTS HOLDINGS S.C.A.</v>
          </cell>
        </row>
        <row r="14075">
          <cell r="A14075">
            <v>501177604</v>
          </cell>
          <cell r="B14075" t="str">
            <v>ACKERMANS &amp; VAN HAAREN</v>
          </cell>
        </row>
        <row r="14076">
          <cell r="A14076">
            <v>372411215</v>
          </cell>
          <cell r="B14076" t="str">
            <v>SAFINCO</v>
          </cell>
        </row>
        <row r="14077">
          <cell r="A14077">
            <v>372411215</v>
          </cell>
          <cell r="B14077" t="str">
            <v>SAFINCO</v>
          </cell>
        </row>
        <row r="14078">
          <cell r="A14078">
            <v>282765437</v>
          </cell>
          <cell r="B14078" t="str">
            <v>BESIX GROUP</v>
          </cell>
        </row>
        <row r="14079">
          <cell r="A14079">
            <v>372444653</v>
          </cell>
          <cell r="B14079" t="str">
            <v>ANHEUSER-BUSCH INBEV</v>
          </cell>
        </row>
        <row r="14080">
          <cell r="A14080">
            <v>372444653</v>
          </cell>
          <cell r="B14080" t="str">
            <v>ANHEUSER-BUSCH INBEV</v>
          </cell>
        </row>
        <row r="14081">
          <cell r="A14081">
            <v>372444653</v>
          </cell>
          <cell r="B14081" t="str">
            <v>ANHEUSER-BUSCH INBEV</v>
          </cell>
        </row>
        <row r="14082">
          <cell r="A14082">
            <v>372723254</v>
          </cell>
          <cell r="B14082" t="str">
            <v>REGION WALLONNE</v>
          </cell>
        </row>
        <row r="14083">
          <cell r="A14083">
            <v>504189580</v>
          </cell>
          <cell r="B14083" t="str">
            <v>NIKON CORPORATION</v>
          </cell>
        </row>
        <row r="14084">
          <cell r="A14084">
            <v>370498805</v>
          </cell>
          <cell r="B14084" t="str">
            <v>EURONAV LUXEMBOURG S.A.</v>
          </cell>
        </row>
        <row r="14085">
          <cell r="A14085">
            <v>400464871</v>
          </cell>
          <cell r="B14085" t="str">
            <v>GUARDIAN INDUSTRIES EUROPE HOLDING S.A R.L.</v>
          </cell>
        </row>
        <row r="14086">
          <cell r="A14086">
            <v>400464871</v>
          </cell>
          <cell r="B14086" t="str">
            <v>GUARDIAN INDUSTRIES EUROPE HOLDING S.A R.L.</v>
          </cell>
        </row>
        <row r="14087">
          <cell r="A14087">
            <v>400464871</v>
          </cell>
          <cell r="B14087" t="str">
            <v>GUARDIAN INDUSTRIES EUROPE HOLDING S.A R.L.</v>
          </cell>
        </row>
        <row r="14088">
          <cell r="A14088">
            <v>501990402</v>
          </cell>
          <cell r="B14088" t="str">
            <v>STELRAD RADIATOR GROUP LIMITED</v>
          </cell>
        </row>
        <row r="14089">
          <cell r="A14089">
            <v>283824316</v>
          </cell>
          <cell r="B14089" t="str">
            <v>ALLIANZ SE</v>
          </cell>
        </row>
        <row r="14090">
          <cell r="A14090">
            <v>370016693</v>
          </cell>
          <cell r="B14090" t="str">
            <v>RECRUIT HOLDINGS CO.,LTD.</v>
          </cell>
        </row>
        <row r="14091">
          <cell r="A14091">
            <v>399614502</v>
          </cell>
          <cell r="B14091" t="str">
            <v>PUR NATUR INVEST</v>
          </cell>
        </row>
        <row r="14092">
          <cell r="A14092">
            <v>771313202</v>
          </cell>
          <cell r="B14092" t="str">
            <v>NEW LACHAUSSEE</v>
          </cell>
        </row>
        <row r="14093">
          <cell r="A14093">
            <v>275356723</v>
          </cell>
          <cell r="B14093" t="str">
            <v>MERIT CORPORATION SAL</v>
          </cell>
        </row>
        <row r="14094">
          <cell r="A14094">
            <v>282748342</v>
          </cell>
          <cell r="B14094" t="str">
            <v>REGION WALLONNE</v>
          </cell>
        </row>
        <row r="14095">
          <cell r="A14095">
            <v>283083186</v>
          </cell>
          <cell r="B14095" t="str">
            <v>CBRE GROUP, INC.</v>
          </cell>
        </row>
        <row r="14096">
          <cell r="A14096">
            <v>283110120</v>
          </cell>
          <cell r="B14096" t="str">
            <v>ROSY BLUE INVESTMENTS S.A R.L.</v>
          </cell>
        </row>
        <row r="14097">
          <cell r="A14097">
            <v>283169936</v>
          </cell>
          <cell r="B14097" t="str">
            <v>PANASONIC CORPORATION</v>
          </cell>
        </row>
        <row r="14098">
          <cell r="A14098">
            <v>372319871</v>
          </cell>
          <cell r="B14098" t="str">
            <v>STICHTING ADMINISTRATIEKANTOOR CIBELIS</v>
          </cell>
        </row>
        <row r="14099">
          <cell r="A14099">
            <v>372440289</v>
          </cell>
          <cell r="B14099" t="str">
            <v>BRAEM INVEST</v>
          </cell>
        </row>
        <row r="14100">
          <cell r="A14100">
            <v>373664648</v>
          </cell>
          <cell r="B14100" t="str">
            <v>SPRIMO VITRO</v>
          </cell>
        </row>
        <row r="14101">
          <cell r="A14101">
            <v>377142935</v>
          </cell>
          <cell r="B14101" t="str">
            <v>DOMETIC GROUP AB (PUBL)</v>
          </cell>
        </row>
        <row r="14102">
          <cell r="A14102">
            <v>458777323</v>
          </cell>
          <cell r="B14102" t="str">
            <v>CONSILTECH A.S.</v>
          </cell>
        </row>
        <row r="14103">
          <cell r="A14103">
            <v>762406291</v>
          </cell>
          <cell r="B14103" t="str">
            <v>MILCOBEL</v>
          </cell>
        </row>
        <row r="14104">
          <cell r="A14104">
            <v>372014860</v>
          </cell>
          <cell r="B14104" t="str">
            <v>MOLFINCO</v>
          </cell>
        </row>
        <row r="14105">
          <cell r="A14105">
            <v>372014860</v>
          </cell>
          <cell r="B14105" t="str">
            <v>MOLFINCO</v>
          </cell>
        </row>
        <row r="14106">
          <cell r="A14106">
            <v>370008609</v>
          </cell>
          <cell r="B14106" t="str">
            <v>L'OREAL</v>
          </cell>
        </row>
        <row r="14107">
          <cell r="A14107">
            <v>372371872</v>
          </cell>
          <cell r="B14107" t="str">
            <v>KCF</v>
          </cell>
        </row>
        <row r="14108">
          <cell r="A14108">
            <v>370140485</v>
          </cell>
          <cell r="B14108" t="str">
            <v>AVRIL</v>
          </cell>
        </row>
        <row r="14109">
          <cell r="A14109">
            <v>370140485</v>
          </cell>
          <cell r="B14109" t="str">
            <v>AVRIL</v>
          </cell>
        </row>
        <row r="14110">
          <cell r="A14110">
            <v>373232685</v>
          </cell>
          <cell r="B14110" t="str">
            <v>GRACO GLOBAL HOLDINGS</v>
          </cell>
        </row>
        <row r="14111">
          <cell r="A14111">
            <v>374487486</v>
          </cell>
          <cell r="B14111" t="str">
            <v>MOZA-X</v>
          </cell>
        </row>
        <row r="14112">
          <cell r="A14112">
            <v>283260743</v>
          </cell>
          <cell r="B14112" t="str">
            <v>PLATINUM EQUITY, LLC</v>
          </cell>
        </row>
        <row r="14113">
          <cell r="A14113">
            <v>370102600</v>
          </cell>
          <cell r="B14113" t="str">
            <v>MUNTERS GROUP AB</v>
          </cell>
        </row>
        <row r="14114">
          <cell r="A14114">
            <v>400801932</v>
          </cell>
          <cell r="B14114" t="str">
            <v>DEERE &amp; COMPANY</v>
          </cell>
        </row>
        <row r="14115">
          <cell r="A14115">
            <v>372444653</v>
          </cell>
          <cell r="B14115" t="str">
            <v>ANHEUSER-BUSCH INBEV</v>
          </cell>
        </row>
        <row r="14116">
          <cell r="A14116">
            <v>372444653</v>
          </cell>
          <cell r="B14116" t="str">
            <v>ANHEUSER-BUSCH INBEV</v>
          </cell>
        </row>
        <row r="14117">
          <cell r="A14117">
            <v>372497156</v>
          </cell>
          <cell r="B14117" t="str">
            <v>KOKLER YATIRIM HOLDING ANONIM SIRKETI</v>
          </cell>
        </row>
        <row r="14118">
          <cell r="A14118">
            <v>372497156</v>
          </cell>
          <cell r="B14118" t="str">
            <v>KOKLER YATIRIM HOLDING ANONIM SIRKETI</v>
          </cell>
        </row>
        <row r="14119">
          <cell r="A14119">
            <v>372497156</v>
          </cell>
          <cell r="B14119" t="str">
            <v>KOKLER YATIRIM HOLDING ANONIM SIRKETI</v>
          </cell>
        </row>
        <row r="14120">
          <cell r="A14120">
            <v>370140485</v>
          </cell>
          <cell r="B14120" t="str">
            <v>AVRIL</v>
          </cell>
        </row>
        <row r="14121">
          <cell r="A14121">
            <v>370140485</v>
          </cell>
          <cell r="B14121" t="str">
            <v>AVRIL</v>
          </cell>
        </row>
        <row r="14122">
          <cell r="A14122">
            <v>370514028</v>
          </cell>
          <cell r="B14122" t="str">
            <v>TITAN-BARATTO</v>
          </cell>
        </row>
        <row r="14123">
          <cell r="A14123">
            <v>282744309</v>
          </cell>
          <cell r="B14123" t="str">
            <v>ETAT BELGE</v>
          </cell>
        </row>
        <row r="14124">
          <cell r="A14124">
            <v>375437415</v>
          </cell>
          <cell r="B14124" t="str">
            <v>EUROPEAN SPECIAL OPPORTUNITIES CREDIT CO S.A R.L.</v>
          </cell>
        </row>
        <row r="14125">
          <cell r="A14125">
            <v>372900092</v>
          </cell>
          <cell r="B14125" t="str">
            <v>AUDANE INVEST</v>
          </cell>
        </row>
        <row r="14126">
          <cell r="A14126">
            <v>296028012</v>
          </cell>
          <cell r="B14126" t="str">
            <v>ECONOCOM INTERNATIONAL B.V.</v>
          </cell>
        </row>
        <row r="14127">
          <cell r="A14127">
            <v>370140071</v>
          </cell>
          <cell r="B14127" t="str">
            <v>BERKSHIRE HATHAWAY INC.</v>
          </cell>
        </row>
        <row r="14128">
          <cell r="A14128">
            <v>378657159</v>
          </cell>
          <cell r="B14128" t="str">
            <v>INGENICO GROUP</v>
          </cell>
        </row>
        <row r="14129">
          <cell r="A14129">
            <v>283186013</v>
          </cell>
          <cell r="B14129" t="str">
            <v>DIGLA</v>
          </cell>
        </row>
        <row r="14130">
          <cell r="A14130">
            <v>375769429</v>
          </cell>
          <cell r="B14130" t="str">
            <v>AXEL SPRINGER SE</v>
          </cell>
        </row>
        <row r="14131">
          <cell r="A14131">
            <v>375769429</v>
          </cell>
          <cell r="B14131" t="str">
            <v>AXEL SPRINGER SE</v>
          </cell>
        </row>
        <row r="14132">
          <cell r="A14132">
            <v>763614898</v>
          </cell>
          <cell r="B14132" t="str">
            <v>ADECCO GROUP AG</v>
          </cell>
        </row>
        <row r="14133">
          <cell r="A14133">
            <v>374114288</v>
          </cell>
          <cell r="B14133" t="str">
            <v>BROOKFIELD WEC EMEA HOLDINGS LTD</v>
          </cell>
        </row>
        <row r="14134">
          <cell r="A14134">
            <v>370016693</v>
          </cell>
          <cell r="B14134" t="str">
            <v>RECRUIT HOLDINGS CO.,LTD.</v>
          </cell>
        </row>
        <row r="14135">
          <cell r="A14135">
            <v>372747824</v>
          </cell>
          <cell r="B14135" t="str">
            <v>CARPENTER TECHNOLOGY CORPORATION</v>
          </cell>
        </row>
        <row r="14136">
          <cell r="A14136">
            <v>372221585</v>
          </cell>
          <cell r="B14136" t="str">
            <v>ELIA GROUP</v>
          </cell>
        </row>
        <row r="14137">
          <cell r="A14137">
            <v>283157543</v>
          </cell>
          <cell r="B14137" t="str">
            <v>BNP PARIBAS</v>
          </cell>
        </row>
        <row r="14138">
          <cell r="A14138">
            <v>370516536</v>
          </cell>
          <cell r="B14138" t="str">
            <v>ATLAS COPCO AB</v>
          </cell>
        </row>
        <row r="14139">
          <cell r="A14139">
            <v>372216820</v>
          </cell>
          <cell r="B14139" t="str">
            <v>BPOST</v>
          </cell>
        </row>
        <row r="14140">
          <cell r="A14140">
            <v>762265721</v>
          </cell>
          <cell r="B14140" t="str">
            <v>ETAT BELGE</v>
          </cell>
        </row>
        <row r="14141">
          <cell r="A14141">
            <v>371618773</v>
          </cell>
          <cell r="B14141" t="str">
            <v>BARCO</v>
          </cell>
        </row>
        <row r="14142">
          <cell r="A14142">
            <v>372572144</v>
          </cell>
          <cell r="B14142" t="str">
            <v>LIBERTY GLOBAL PLC</v>
          </cell>
        </row>
        <row r="14143">
          <cell r="A14143">
            <v>371618773</v>
          </cell>
          <cell r="B14143" t="str">
            <v>BARCO</v>
          </cell>
        </row>
        <row r="14144">
          <cell r="A14144">
            <v>370217689</v>
          </cell>
          <cell r="B14144" t="str">
            <v>SOCIETY FOR WORLDWIDE INTERBANK FINANCIAL TELECOMMUNICATION</v>
          </cell>
        </row>
        <row r="14145">
          <cell r="A14145">
            <v>370735685</v>
          </cell>
          <cell r="B14145" t="str">
            <v>SECURITAS AB</v>
          </cell>
        </row>
        <row r="14146">
          <cell r="A14146">
            <v>370000432</v>
          </cell>
          <cell r="B14146" t="str">
            <v>BNP PARIBAS</v>
          </cell>
        </row>
        <row r="14147">
          <cell r="A14147">
            <v>370161176</v>
          </cell>
          <cell r="B14147" t="str">
            <v>HACO</v>
          </cell>
        </row>
        <row r="14148">
          <cell r="A14148">
            <v>377445759</v>
          </cell>
          <cell r="B14148" t="str">
            <v>MOSTERD HOLDING</v>
          </cell>
        </row>
        <row r="14149">
          <cell r="A14149">
            <v>400690129</v>
          </cell>
          <cell r="B14149" t="str">
            <v>ARCELORMITTAL</v>
          </cell>
        </row>
        <row r="14150">
          <cell r="A14150">
            <v>763614898</v>
          </cell>
          <cell r="B14150" t="str">
            <v>ADECCO GROUP AG</v>
          </cell>
        </row>
        <row r="14151">
          <cell r="A14151">
            <v>372444653</v>
          </cell>
          <cell r="B14151" t="str">
            <v>ANHEUSER-BUSCH INBEV</v>
          </cell>
        </row>
        <row r="14152">
          <cell r="A14152">
            <v>372572144</v>
          </cell>
          <cell r="B14152" t="str">
            <v>LIBERTY GLOBAL PLC</v>
          </cell>
        </row>
        <row r="14153">
          <cell r="A14153">
            <v>377142935</v>
          </cell>
          <cell r="B14153" t="str">
            <v>DOMETIC GROUP AB (PUBL)</v>
          </cell>
        </row>
        <row r="14154">
          <cell r="A14154">
            <v>377142935</v>
          </cell>
          <cell r="B14154" t="str">
            <v>DOMETIC GROUP AB (PUBL)</v>
          </cell>
        </row>
        <row r="14155">
          <cell r="A14155">
            <v>400801932</v>
          </cell>
          <cell r="B14155" t="str">
            <v>DEERE &amp; COMPANY</v>
          </cell>
        </row>
        <row r="14156">
          <cell r="A14156">
            <v>400801932</v>
          </cell>
          <cell r="B14156" t="str">
            <v>DEERE &amp; COMPANY</v>
          </cell>
        </row>
        <row r="14157">
          <cell r="A14157">
            <v>374114288</v>
          </cell>
          <cell r="B14157" t="str">
            <v>BROOKFIELD WEC EMEA HOLDINGS LTD</v>
          </cell>
        </row>
        <row r="14158">
          <cell r="A14158">
            <v>370161176</v>
          </cell>
          <cell r="B14158" t="str">
            <v>HACO</v>
          </cell>
        </row>
        <row r="14159">
          <cell r="A14159">
            <v>762847676</v>
          </cell>
          <cell r="B14159" t="str">
            <v>CONSTRUCTION ET DEVELOPPEMENT</v>
          </cell>
        </row>
        <row r="14160">
          <cell r="A14160">
            <v>779555150</v>
          </cell>
          <cell r="B14160" t="str">
            <v>ABB LTD</v>
          </cell>
        </row>
        <row r="14161">
          <cell r="A14161">
            <v>283167989</v>
          </cell>
          <cell r="B14161" t="str">
            <v>MANUTAN INTERNATIONAL</v>
          </cell>
        </row>
        <row r="14162">
          <cell r="A14162">
            <v>370195281</v>
          </cell>
          <cell r="B14162" t="str">
            <v>SAFINCO</v>
          </cell>
        </row>
        <row r="14163">
          <cell r="A14163">
            <v>370195281</v>
          </cell>
          <cell r="B14163" t="str">
            <v>SAFINCO</v>
          </cell>
        </row>
        <row r="14164">
          <cell r="A14164">
            <v>370195281</v>
          </cell>
          <cell r="B14164" t="str">
            <v>SAFINCO</v>
          </cell>
        </row>
        <row r="14165">
          <cell r="A14165">
            <v>372001008</v>
          </cell>
          <cell r="B14165" t="str">
            <v>ENGIE</v>
          </cell>
        </row>
        <row r="14166">
          <cell r="A14166">
            <v>282874031</v>
          </cell>
          <cell r="B14166" t="str">
            <v>STICHTING AANDELEN REMEHA</v>
          </cell>
        </row>
        <row r="14167">
          <cell r="A14167">
            <v>402421705</v>
          </cell>
          <cell r="B14167" t="str">
            <v>A. HARTRODT NEDERLAND B.V.</v>
          </cell>
        </row>
        <row r="14168">
          <cell r="A14168">
            <v>406107081</v>
          </cell>
          <cell r="B14168" t="str">
            <v>FOURWOOD INVEST B.V.</v>
          </cell>
        </row>
        <row r="14169">
          <cell r="A14169">
            <v>416252997</v>
          </cell>
          <cell r="B14169" t="str">
            <v>WILH. WERHAHN KG</v>
          </cell>
        </row>
        <row r="14170">
          <cell r="A14170">
            <v>489382060</v>
          </cell>
          <cell r="B14170" t="str">
            <v>STICHTING ADMINISTRATIEKANTOOR CONTINUITEIT ABN AMRO BANK</v>
          </cell>
        </row>
        <row r="14171">
          <cell r="A14171">
            <v>406808170</v>
          </cell>
          <cell r="B14171" t="str">
            <v>STICHTING ADMINISTRATIEKANTOOR CONTINUITEIT ABN AMRO BANK</v>
          </cell>
        </row>
        <row r="14172">
          <cell r="A14172">
            <v>406808170</v>
          </cell>
          <cell r="B14172" t="str">
            <v>STICHTING ADMINISTRATIEKANTOOR CONTINUITEIT ABN AMRO BANK</v>
          </cell>
        </row>
        <row r="14173">
          <cell r="A14173">
            <v>406808170</v>
          </cell>
          <cell r="B14173" t="str">
            <v>STICHTING ADMINISTRATIEKANTOOR CONTINUITEIT ABN AMRO BANK</v>
          </cell>
        </row>
        <row r="14174">
          <cell r="A14174">
            <v>406808170</v>
          </cell>
          <cell r="B14174" t="str">
            <v>STICHTING ADMINISTRATIEKANTOOR CONTINUITEIT ABN AMRO BANK</v>
          </cell>
        </row>
        <row r="14175">
          <cell r="A14175">
            <v>406808170</v>
          </cell>
          <cell r="B14175" t="str">
            <v>STICHTING ADMINISTRATIEKANTOOR CONTINUITEIT ABN AMRO BANK</v>
          </cell>
        </row>
        <row r="14176">
          <cell r="A14176">
            <v>406808170</v>
          </cell>
          <cell r="B14176" t="str">
            <v>STICHTING ADMINISTRATIEKANTOOR CONTINUITEIT ABN AMRO BANK</v>
          </cell>
        </row>
        <row r="14177">
          <cell r="A14177">
            <v>406362629</v>
          </cell>
          <cell r="B14177" t="str">
            <v>ACCENTURE PUBLIC LIMITED COMPANY</v>
          </cell>
        </row>
        <row r="14178">
          <cell r="A14178">
            <v>489496257</v>
          </cell>
          <cell r="B14178" t="str">
            <v>VERENIGING ACHMEA</v>
          </cell>
        </row>
        <row r="14179">
          <cell r="A14179">
            <v>489496257</v>
          </cell>
          <cell r="B14179" t="str">
            <v>VERENIGING ACHMEA</v>
          </cell>
        </row>
        <row r="14180">
          <cell r="A14180">
            <v>412974235</v>
          </cell>
          <cell r="B14180" t="str">
            <v>ACTIFORCE HOLDING B.V.</v>
          </cell>
        </row>
        <row r="14181">
          <cell r="A14181">
            <v>412974235</v>
          </cell>
          <cell r="B14181" t="str">
            <v>ACTIFORCE HOLDING B.V.</v>
          </cell>
        </row>
        <row r="14182">
          <cell r="A14182">
            <v>404473720</v>
          </cell>
          <cell r="B14182" t="str">
            <v>ADECCO GROUP AG</v>
          </cell>
        </row>
        <row r="14183">
          <cell r="A14183">
            <v>404025152</v>
          </cell>
          <cell r="B14183" t="str">
            <v>ADVIESBUREAU J. VRIESEMA</v>
          </cell>
        </row>
        <row r="14184">
          <cell r="A14184">
            <v>404025152</v>
          </cell>
          <cell r="B14184" t="str">
            <v>ADVIESBUREAU J. VRIESEMA</v>
          </cell>
        </row>
        <row r="14185">
          <cell r="A14185">
            <v>416195626</v>
          </cell>
          <cell r="B14185" t="str">
            <v>HAL TRUST</v>
          </cell>
        </row>
        <row r="14186">
          <cell r="A14186">
            <v>403206779</v>
          </cell>
          <cell r="B14186" t="str">
            <v>AKZO NOBEL N.V.</v>
          </cell>
        </row>
        <row r="14187">
          <cell r="A14187">
            <v>403731706</v>
          </cell>
          <cell r="B14187" t="str">
            <v>AKZO NOBEL N.V.</v>
          </cell>
        </row>
        <row r="14188">
          <cell r="A14188">
            <v>413125662</v>
          </cell>
          <cell r="B14188" t="str">
            <v>CAPGEMINI</v>
          </cell>
        </row>
        <row r="14189">
          <cell r="A14189">
            <v>403217016</v>
          </cell>
          <cell r="B14189" t="str">
            <v>CAPGEMINI</v>
          </cell>
        </row>
        <row r="14190">
          <cell r="A14190">
            <v>406073445</v>
          </cell>
          <cell r="B14190" t="str">
            <v>ST. JAMES PRIVATSTIFTUNG</v>
          </cell>
        </row>
        <row r="14191">
          <cell r="A14191">
            <v>405327982</v>
          </cell>
          <cell r="B14191" t="str">
            <v>AON GLOBAL LIMITED</v>
          </cell>
        </row>
        <row r="14192">
          <cell r="A14192">
            <v>489217203</v>
          </cell>
          <cell r="B14192" t="str">
            <v>A.P. MOLLER OG HUSTRU CHASTINE MC-KINNEY MOLLERS FOND TIL ALMENE FORMAAL</v>
          </cell>
        </row>
        <row r="14193">
          <cell r="A14193">
            <v>413655684</v>
          </cell>
          <cell r="B14193" t="str">
            <v>APOLLO TYRES COOPERATIEF U.A.</v>
          </cell>
        </row>
        <row r="14194">
          <cell r="A14194">
            <v>417711652</v>
          </cell>
          <cell r="B14194" t="str">
            <v>HUMANTOUCH HOLDING B.V.</v>
          </cell>
        </row>
        <row r="14195">
          <cell r="A14195">
            <v>417711652</v>
          </cell>
          <cell r="B14195" t="str">
            <v>HUMANTOUCH HOLDING B.V.</v>
          </cell>
        </row>
        <row r="14196">
          <cell r="A14196">
            <v>404783024</v>
          </cell>
          <cell r="B14196" t="str">
            <v>INTERNATIONAL CONSTRUCTION INVESTMENTS INC.</v>
          </cell>
        </row>
        <row r="14197">
          <cell r="A14197">
            <v>405467531</v>
          </cell>
          <cell r="B14197" t="str">
            <v>COORS BEHEER B.V.</v>
          </cell>
        </row>
        <row r="14198">
          <cell r="A14198">
            <v>405467531</v>
          </cell>
          <cell r="B14198" t="str">
            <v>COORS BEHEER B.V.</v>
          </cell>
        </row>
        <row r="14199">
          <cell r="A14199">
            <v>489652719</v>
          </cell>
          <cell r="B14199" t="str">
            <v>BNP PARIBAS</v>
          </cell>
        </row>
        <row r="14200">
          <cell r="A14200">
            <v>386109086</v>
          </cell>
          <cell r="B14200" t="str">
            <v>ASHLAND GLOBAL HOLDINGS INC.</v>
          </cell>
        </row>
        <row r="14201">
          <cell r="A14201">
            <v>386109086</v>
          </cell>
          <cell r="B14201" t="str">
            <v>ASHLAND GLOBAL HOLDINGS INC.</v>
          </cell>
        </row>
        <row r="14202">
          <cell r="A14202">
            <v>386109086</v>
          </cell>
          <cell r="B14202" t="str">
            <v>ASHLAND GLOBAL HOLDINGS INC.</v>
          </cell>
        </row>
        <row r="14203">
          <cell r="A14203">
            <v>386109086</v>
          </cell>
          <cell r="B14203" t="str">
            <v>ASHLAND GLOBAL HOLDINGS INC.</v>
          </cell>
        </row>
        <row r="14204">
          <cell r="A14204">
            <v>386109086</v>
          </cell>
          <cell r="B14204" t="str">
            <v>ASHLAND GLOBAL HOLDINGS INC.</v>
          </cell>
        </row>
        <row r="14205">
          <cell r="A14205">
            <v>490365542</v>
          </cell>
          <cell r="B14205" t="str">
            <v>ASM INTERNATIONAL N.V.</v>
          </cell>
        </row>
        <row r="14206">
          <cell r="A14206">
            <v>408023927</v>
          </cell>
          <cell r="B14206" t="str">
            <v>ASR NEDERLAND N.V.</v>
          </cell>
        </row>
        <row r="14207">
          <cell r="A14207">
            <v>410743645</v>
          </cell>
          <cell r="B14207" t="str">
            <v>SOCIETE GENERALE</v>
          </cell>
        </row>
        <row r="14208">
          <cell r="A14208">
            <v>404771693</v>
          </cell>
          <cell r="B14208" t="str">
            <v>VP CAPITAL</v>
          </cell>
        </row>
        <row r="14209">
          <cell r="A14209">
            <v>418537072</v>
          </cell>
          <cell r="B14209" t="str">
            <v>BAETSEN DEELNEMINGEN B.V.</v>
          </cell>
        </row>
        <row r="14210">
          <cell r="A14210">
            <v>418537072</v>
          </cell>
          <cell r="B14210" t="str">
            <v>BAETSEN DEELNEMINGEN B.V.</v>
          </cell>
        </row>
        <row r="14211">
          <cell r="A14211">
            <v>402502442</v>
          </cell>
          <cell r="B14211" t="str">
            <v>STICHTING ADMINISTRATIEKANTOOR VAN AANDELEN EXA HOLDING</v>
          </cell>
        </row>
        <row r="14212">
          <cell r="A14212">
            <v>413794645</v>
          </cell>
          <cell r="B14212" t="str">
            <v>BIS BEDRIJFS INFORMATIE SYSTEMEN B.V.</v>
          </cell>
        </row>
        <row r="14213">
          <cell r="A14213">
            <v>413794645</v>
          </cell>
          <cell r="B14213" t="str">
            <v>BIS BEDRIJFS INFORMATIE SYSTEMEN B.V.</v>
          </cell>
        </row>
        <row r="14214">
          <cell r="A14214">
            <v>413794645</v>
          </cell>
          <cell r="B14214" t="str">
            <v>BIS BEDRIJFS INFORMATIE SYSTEMEN B.V.</v>
          </cell>
        </row>
        <row r="14215">
          <cell r="A14215">
            <v>413794645</v>
          </cell>
          <cell r="B14215" t="str">
            <v>BIS BEDRIJFS INFORMATIE SYSTEMEN B.V.</v>
          </cell>
        </row>
        <row r="14216">
          <cell r="A14216">
            <v>492032774</v>
          </cell>
          <cell r="B14216" t="str">
            <v>AGC NETWORKS LIMITED</v>
          </cell>
        </row>
        <row r="14217">
          <cell r="A14217">
            <v>492353168</v>
          </cell>
          <cell r="B14217" t="str">
            <v>SCHREUDER GROEP B.V.</v>
          </cell>
        </row>
        <row r="14218">
          <cell r="A14218">
            <v>414083675</v>
          </cell>
          <cell r="B14218" t="str">
            <v>BAYERISCHE MOTOREN WERKE AG</v>
          </cell>
        </row>
        <row r="14219">
          <cell r="A14219">
            <v>414083675</v>
          </cell>
          <cell r="B14219" t="str">
            <v>BAYERISCHE MOTOREN WERKE AG</v>
          </cell>
        </row>
        <row r="14220">
          <cell r="A14220">
            <v>414083675</v>
          </cell>
          <cell r="B14220" t="str">
            <v>BAYERISCHE MOTOREN WERKE AG</v>
          </cell>
        </row>
        <row r="14221">
          <cell r="A14221">
            <v>414083675</v>
          </cell>
          <cell r="B14221" t="str">
            <v>BAYERISCHE MOTOREN WERKE AG</v>
          </cell>
        </row>
        <row r="14222">
          <cell r="A14222">
            <v>415975056</v>
          </cell>
          <cell r="B14222" t="str">
            <v>BNP PARIBAS</v>
          </cell>
        </row>
        <row r="14223">
          <cell r="A14223">
            <v>406149851</v>
          </cell>
          <cell r="B14223" t="str">
            <v>KARENI B.V.</v>
          </cell>
        </row>
        <row r="14224">
          <cell r="A14224">
            <v>491842012</v>
          </cell>
          <cell r="B14224" t="str">
            <v>STICHTING ADMINISTRATIEKANTOOR BRANDS EMMEN HOLDING</v>
          </cell>
        </row>
        <row r="14225">
          <cell r="A14225">
            <v>412846388</v>
          </cell>
          <cell r="B14225" t="str">
            <v>BRUNEL INTERNATIONAL N.V.</v>
          </cell>
        </row>
        <row r="14226">
          <cell r="A14226">
            <v>419086673</v>
          </cell>
          <cell r="B14226" t="str">
            <v>HOFFMANN NEOPAC AG</v>
          </cell>
        </row>
        <row r="14227">
          <cell r="A14227">
            <v>413104477</v>
          </cell>
          <cell r="B14227" t="str">
            <v>CAPITAL TOOL COMPANY LIMITED</v>
          </cell>
        </row>
        <row r="14228">
          <cell r="A14228">
            <v>413104477</v>
          </cell>
          <cell r="B14228" t="str">
            <v>CAPITAL TOOL COMPANY LIMITED</v>
          </cell>
        </row>
        <row r="14229">
          <cell r="A14229">
            <v>405013533</v>
          </cell>
          <cell r="B14229" t="str">
            <v>BAYWA AG</v>
          </cell>
        </row>
        <row r="14230">
          <cell r="A14230">
            <v>405013533</v>
          </cell>
          <cell r="B14230" t="str">
            <v>BAYWA AG</v>
          </cell>
        </row>
        <row r="14231">
          <cell r="A14231">
            <v>405013533</v>
          </cell>
          <cell r="B14231" t="str">
            <v>BAYWA AG</v>
          </cell>
        </row>
        <row r="14232">
          <cell r="A14232">
            <v>405013533</v>
          </cell>
          <cell r="B14232" t="str">
            <v>BAYWA AG</v>
          </cell>
        </row>
        <row r="14233">
          <cell r="A14233">
            <v>406514484</v>
          </cell>
          <cell r="B14233" t="str">
            <v>CLAEREN ADVIES GROEP B.V.</v>
          </cell>
        </row>
        <row r="14234">
          <cell r="A14234">
            <v>412130973</v>
          </cell>
          <cell r="B14234" t="str">
            <v>COCA-COLA EUROPEAN PARTNERS PLC</v>
          </cell>
        </row>
        <row r="14235">
          <cell r="A14235">
            <v>412130973</v>
          </cell>
          <cell r="B14235" t="str">
            <v>COCA-COLA EUROPEAN PARTNERS PLC</v>
          </cell>
        </row>
        <row r="14236">
          <cell r="A14236">
            <v>402645977</v>
          </cell>
          <cell r="B14236" t="str">
            <v>HAL TRUST</v>
          </cell>
        </row>
        <row r="14237">
          <cell r="A14237">
            <v>402645977</v>
          </cell>
          <cell r="B14237" t="str">
            <v>HAL TRUST</v>
          </cell>
        </row>
        <row r="14238">
          <cell r="A14238">
            <v>402009757</v>
          </cell>
          <cell r="B14238" t="str">
            <v>HOUDSTERMAATSCHAPPIJ WILG B.V.</v>
          </cell>
        </row>
        <row r="14239">
          <cell r="A14239">
            <v>409496879</v>
          </cell>
          <cell r="B14239" t="str">
            <v>JUPITER MARKETING LIMITED</v>
          </cell>
        </row>
        <row r="14240">
          <cell r="A14240">
            <v>409496879</v>
          </cell>
          <cell r="B14240" t="str">
            <v>JUPITER MARKETING LIMITED</v>
          </cell>
        </row>
        <row r="14241">
          <cell r="A14241">
            <v>403102676</v>
          </cell>
          <cell r="B14241" t="str">
            <v>COOPERATIE AVEBE U.A.</v>
          </cell>
        </row>
        <row r="14242">
          <cell r="A14242">
            <v>402001754</v>
          </cell>
          <cell r="B14242" t="str">
            <v>COOPERATIEVE RABOBANK U.A.</v>
          </cell>
        </row>
        <row r="14243">
          <cell r="A14243">
            <v>402001754</v>
          </cell>
          <cell r="B14243" t="str">
            <v>COOPERATIEVE RABOBANK U.A.</v>
          </cell>
        </row>
        <row r="14244">
          <cell r="A14244">
            <v>402001754</v>
          </cell>
          <cell r="B14244" t="str">
            <v>COOPERATIEVE RABOBANK U.A.</v>
          </cell>
        </row>
        <row r="14245">
          <cell r="A14245">
            <v>402001754</v>
          </cell>
          <cell r="B14245" t="str">
            <v>COOPERATIEVE RABOBANK U.A.</v>
          </cell>
        </row>
        <row r="14246">
          <cell r="A14246">
            <v>402001754</v>
          </cell>
          <cell r="B14246" t="str">
            <v>COOPERATIEVE RABOBANK U.A.</v>
          </cell>
        </row>
        <row r="14247">
          <cell r="A14247">
            <v>413537775</v>
          </cell>
          <cell r="B14247" t="str">
            <v>STICHTING ADMINISTRATIEKANTOOR BONITA BEHEER</v>
          </cell>
        </row>
        <row r="14248">
          <cell r="A14248">
            <v>402234587</v>
          </cell>
          <cell r="B14248" t="str">
            <v>CORDEEL GROUP</v>
          </cell>
        </row>
        <row r="14249">
          <cell r="A14249">
            <v>403640246</v>
          </cell>
          <cell r="B14249" t="str">
            <v>PACCOR INTERNATIONAL HOLDINGS S.A R.L.</v>
          </cell>
        </row>
        <row r="14250">
          <cell r="A14250">
            <v>412941650</v>
          </cell>
          <cell r="B14250" t="str">
            <v>CRAWFORD &amp; COMPANY</v>
          </cell>
        </row>
        <row r="14251">
          <cell r="A14251">
            <v>490027806</v>
          </cell>
          <cell r="B14251" t="str">
            <v>CREDIT MANAGEMENT &amp; INVESTOR SOLUTIONS B.V.</v>
          </cell>
        </row>
        <row r="14252">
          <cell r="A14252">
            <v>490027806</v>
          </cell>
          <cell r="B14252" t="str">
            <v>CREDIT MANAGEMENT &amp; INVESTOR SOLUTIONS B.V.</v>
          </cell>
        </row>
        <row r="14253">
          <cell r="A14253">
            <v>408727548</v>
          </cell>
          <cell r="B14253" t="str">
            <v>VERHUURT HET HOLDING B.V.</v>
          </cell>
        </row>
        <row r="14254">
          <cell r="A14254">
            <v>491547388</v>
          </cell>
          <cell r="B14254" t="str">
            <v>STICHTING GP VALSEN</v>
          </cell>
        </row>
        <row r="14255">
          <cell r="A14255">
            <v>491547388</v>
          </cell>
          <cell r="B14255" t="str">
            <v>STICHTING GP VALSEN</v>
          </cell>
        </row>
        <row r="14256">
          <cell r="A14256">
            <v>491547388</v>
          </cell>
          <cell r="B14256" t="str">
            <v>STICHTING GP VALSEN</v>
          </cell>
        </row>
        <row r="14257">
          <cell r="A14257">
            <v>490814494</v>
          </cell>
          <cell r="B14257" t="str">
            <v>MILL LUXEMBOURG HOLDINGS 1</v>
          </cell>
        </row>
        <row r="14258">
          <cell r="A14258">
            <v>408031078</v>
          </cell>
          <cell r="B14258" t="str">
            <v>STICHTING ADMINISTRATIEKANTOOR HEMEM BEHEER II</v>
          </cell>
        </row>
        <row r="14259">
          <cell r="A14259">
            <v>406899484</v>
          </cell>
          <cell r="B14259" t="str">
            <v>CUSHMAN &amp; WAKEFIELD V.O.F.</v>
          </cell>
        </row>
        <row r="14260">
          <cell r="A14260">
            <v>407522184</v>
          </cell>
          <cell r="B14260" t="str">
            <v>DORC TOPCO B.V.</v>
          </cell>
        </row>
        <row r="14261">
          <cell r="A14261">
            <v>402535793</v>
          </cell>
          <cell r="B14261" t="str">
            <v>DACHSER GROUP SE &amp; CO. KG</v>
          </cell>
        </row>
        <row r="14262">
          <cell r="A14262">
            <v>402793223</v>
          </cell>
          <cell r="B14262" t="str">
            <v>DE BRAUW BLACKSTONE WESTBROEK N.V.</v>
          </cell>
        </row>
        <row r="14263">
          <cell r="A14263">
            <v>402793223</v>
          </cell>
          <cell r="B14263" t="str">
            <v>DE BRAUW BLACKSTONE WESTBROEK N.V.</v>
          </cell>
        </row>
        <row r="14264">
          <cell r="A14264">
            <v>412728693</v>
          </cell>
          <cell r="B14264" t="str">
            <v>STICHTING ADMINISTRATIEKANTOOR AANDELEN DE HEUS</v>
          </cell>
        </row>
        <row r="14265">
          <cell r="A14265">
            <v>490147385</v>
          </cell>
          <cell r="B14265" t="str">
            <v>NN GROUP N.V.</v>
          </cell>
        </row>
        <row r="14266">
          <cell r="A14266">
            <v>414974980</v>
          </cell>
          <cell r="B14266" t="str">
            <v>DENSO CORPORATION</v>
          </cell>
        </row>
        <row r="14267">
          <cell r="A14267">
            <v>404815032</v>
          </cell>
          <cell r="B14267" t="str">
            <v>TIAA INTERNATIONAL HOLDINGS 2 LIMITED</v>
          </cell>
        </row>
        <row r="14268">
          <cell r="A14268">
            <v>402220206</v>
          </cell>
          <cell r="B14268" t="str">
            <v>SOCIETE INVESTISSEMENT DECONINCK</v>
          </cell>
        </row>
        <row r="14269">
          <cell r="A14269">
            <v>495027315</v>
          </cell>
          <cell r="B14269" t="str">
            <v>DEUTSCHE POST AG</v>
          </cell>
        </row>
        <row r="14270">
          <cell r="A14270">
            <v>495027315</v>
          </cell>
          <cell r="B14270" t="str">
            <v>DEUTSCHE POST AG</v>
          </cell>
        </row>
        <row r="14271">
          <cell r="A14271">
            <v>404553070</v>
          </cell>
          <cell r="B14271" t="str">
            <v>DEUTSCHE POST AG</v>
          </cell>
        </row>
        <row r="14272">
          <cell r="A14272">
            <v>404553070</v>
          </cell>
          <cell r="B14272" t="str">
            <v>DEUTSCHE POST AG</v>
          </cell>
        </row>
        <row r="14273">
          <cell r="A14273">
            <v>404553070</v>
          </cell>
          <cell r="B14273" t="str">
            <v>DEUTSCHE POST AG</v>
          </cell>
        </row>
        <row r="14274">
          <cell r="A14274">
            <v>404553070</v>
          </cell>
          <cell r="B14274" t="str">
            <v>DEUTSCHE POST AG</v>
          </cell>
        </row>
        <row r="14275">
          <cell r="A14275">
            <v>404553070</v>
          </cell>
          <cell r="B14275" t="str">
            <v>DEUTSCHE POST AG</v>
          </cell>
        </row>
        <row r="14276">
          <cell r="A14276">
            <v>404553070</v>
          </cell>
          <cell r="B14276" t="str">
            <v>DEUTSCHE POST AG</v>
          </cell>
        </row>
        <row r="14277">
          <cell r="A14277">
            <v>370194045</v>
          </cell>
          <cell r="B14277" t="str">
            <v>DEUTSCHE POST AG</v>
          </cell>
        </row>
        <row r="14278">
          <cell r="A14278">
            <v>492069412</v>
          </cell>
          <cell r="B14278" t="str">
            <v>DIGITAL LUXEMBOURG II S.A R.L.</v>
          </cell>
        </row>
        <row r="14279">
          <cell r="A14279">
            <v>413550935</v>
          </cell>
          <cell r="B14279" t="str">
            <v>DIGITAL LUXEMBOURG II S.A R.L.</v>
          </cell>
        </row>
        <row r="14280">
          <cell r="A14280">
            <v>386353056</v>
          </cell>
          <cell r="B14280" t="str">
            <v>AI GARDEN &amp; CY S.C.A.</v>
          </cell>
        </row>
        <row r="14281">
          <cell r="A14281">
            <v>405381489</v>
          </cell>
          <cell r="B14281" t="str">
            <v>DOEDIJNS GROUP INTERNATIONAL HOLDING B.V.</v>
          </cell>
        </row>
        <row r="14282">
          <cell r="A14282">
            <v>402224286</v>
          </cell>
          <cell r="B14282" t="str">
            <v>STICHTING ADMINISTRATIEKANTOOR DR. RATH HOLDING</v>
          </cell>
        </row>
        <row r="14283">
          <cell r="A14283">
            <v>386882372</v>
          </cell>
          <cell r="B14283" t="str">
            <v>DRISCOLL INTERNATIONAL HOLDING B.V.</v>
          </cell>
        </row>
        <row r="14284">
          <cell r="A14284">
            <v>489103723</v>
          </cell>
          <cell r="B14284" t="str">
            <v>KONINKLIJKE DSM N.V.</v>
          </cell>
        </row>
        <row r="14285">
          <cell r="A14285">
            <v>489103723</v>
          </cell>
          <cell r="B14285" t="str">
            <v>KONINKLIJKE DSM N.V.</v>
          </cell>
        </row>
        <row r="14286">
          <cell r="A14286">
            <v>386448869</v>
          </cell>
          <cell r="B14286" t="str">
            <v>KONINKLIJKE DSM N.V.</v>
          </cell>
        </row>
        <row r="14287">
          <cell r="A14287">
            <v>386448869</v>
          </cell>
          <cell r="B14287" t="str">
            <v>KONINKLIJKE DSM N.V.</v>
          </cell>
        </row>
        <row r="14288">
          <cell r="A14288">
            <v>489623967</v>
          </cell>
          <cell r="B14288" t="str">
            <v>DSV HOLDING B.V.</v>
          </cell>
        </row>
        <row r="14289">
          <cell r="A14289">
            <v>402408918</v>
          </cell>
          <cell r="B14289" t="str">
            <v>DUNI AB</v>
          </cell>
        </row>
        <row r="14290">
          <cell r="A14290">
            <v>490045595</v>
          </cell>
          <cell r="B14290" t="str">
            <v>DUPI GROUP B.V.</v>
          </cell>
        </row>
        <row r="14291">
          <cell r="A14291">
            <v>419092317</v>
          </cell>
          <cell r="B14291" t="str">
            <v>EUROPEAN ASSOCIATION OF GEOSCIENTISTS AND ENGINEERS</v>
          </cell>
        </row>
        <row r="14292">
          <cell r="A14292">
            <v>412474681</v>
          </cell>
          <cell r="B14292" t="str">
            <v>ERF HOLDING B.V.</v>
          </cell>
        </row>
        <row r="14293">
          <cell r="A14293">
            <v>404277738</v>
          </cell>
          <cell r="B14293" t="str">
            <v>DIAMOND CHUBU EUROPE B.V.</v>
          </cell>
        </row>
        <row r="14294">
          <cell r="A14294">
            <v>404277738</v>
          </cell>
          <cell r="B14294" t="str">
            <v>DIAMOND CHUBU EUROPE B.V.</v>
          </cell>
        </row>
        <row r="14295">
          <cell r="A14295">
            <v>404277738</v>
          </cell>
          <cell r="B14295" t="str">
            <v>DIAMOND CHUBU EUROPE B.V.</v>
          </cell>
        </row>
        <row r="14296">
          <cell r="A14296">
            <v>404277738</v>
          </cell>
          <cell r="B14296" t="str">
            <v>DIAMOND CHUBU EUROPE B.V.</v>
          </cell>
        </row>
        <row r="14297">
          <cell r="A14297">
            <v>403756757</v>
          </cell>
          <cell r="B14297" t="str">
            <v>E.ON SE</v>
          </cell>
        </row>
        <row r="14298">
          <cell r="A14298">
            <v>403756757</v>
          </cell>
          <cell r="B14298" t="str">
            <v>E.ON SE</v>
          </cell>
        </row>
        <row r="14299">
          <cell r="A14299">
            <v>403756757</v>
          </cell>
          <cell r="B14299" t="str">
            <v>E.ON SE</v>
          </cell>
        </row>
        <row r="14300">
          <cell r="A14300">
            <v>403756757</v>
          </cell>
          <cell r="B14300" t="str">
            <v>E.ON SE</v>
          </cell>
        </row>
        <row r="14301">
          <cell r="A14301">
            <v>405969614</v>
          </cell>
          <cell r="B14301" t="str">
            <v>E.ON SE</v>
          </cell>
        </row>
        <row r="14302">
          <cell r="A14302">
            <v>405969614</v>
          </cell>
          <cell r="B14302" t="str">
            <v>E.ON SE</v>
          </cell>
        </row>
        <row r="14303">
          <cell r="A14303">
            <v>406652834</v>
          </cell>
          <cell r="B14303" t="str">
            <v>ESSENTRA PLC</v>
          </cell>
        </row>
        <row r="14304">
          <cell r="A14304">
            <v>490340113</v>
          </cell>
          <cell r="B14304" t="str">
            <v>EULER HERMES SA</v>
          </cell>
        </row>
        <row r="14305">
          <cell r="A14305">
            <v>418962429</v>
          </cell>
          <cell r="B14305" t="str">
            <v>EULER HERMES SA</v>
          </cell>
        </row>
        <row r="14306">
          <cell r="A14306">
            <v>408714561</v>
          </cell>
          <cell r="B14306" t="str">
            <v>VIERAKKER BEHEER B.V.</v>
          </cell>
        </row>
        <row r="14307">
          <cell r="A14307">
            <v>549977601</v>
          </cell>
          <cell r="B14307" t="str">
            <v>FABER GROUP B.V.</v>
          </cell>
        </row>
        <row r="14308">
          <cell r="A14308">
            <v>406763227</v>
          </cell>
          <cell r="B14308" t="str">
            <v>FCA BANK SPA</v>
          </cell>
        </row>
        <row r="14309">
          <cell r="A14309">
            <v>414643502</v>
          </cell>
          <cell r="B14309" t="str">
            <v>FLEURAMETZ HOLDING B.V.</v>
          </cell>
        </row>
        <row r="14310">
          <cell r="A14310">
            <v>414038468</v>
          </cell>
          <cell r="B14310" t="str">
            <v>ARROW GLOBAL GUERNSEY HOLDINGS LTD</v>
          </cell>
        </row>
        <row r="14311">
          <cell r="A14311">
            <v>418811600</v>
          </cell>
          <cell r="B14311" t="str">
            <v>ZUIVELCOOPERATIE FRIESLANDCAMPINA U.A.</v>
          </cell>
        </row>
        <row r="14312">
          <cell r="A14312">
            <v>418811600</v>
          </cell>
          <cell r="B14312" t="str">
            <v>ZUIVELCOOPERATIE FRIESLANDCAMPINA U.A.</v>
          </cell>
        </row>
        <row r="14313">
          <cell r="A14313">
            <v>418811600</v>
          </cell>
          <cell r="B14313" t="str">
            <v>ZUIVELCOOPERATIE FRIESLANDCAMPINA U.A.</v>
          </cell>
        </row>
        <row r="14314">
          <cell r="A14314">
            <v>418811600</v>
          </cell>
          <cell r="B14314" t="str">
            <v>ZUIVELCOOPERATIE FRIESLANDCAMPINA U.A.</v>
          </cell>
        </row>
        <row r="14315">
          <cell r="A14315">
            <v>418811600</v>
          </cell>
          <cell r="B14315" t="str">
            <v>ZUIVELCOOPERATIE FRIESLANDCAMPINA U.A.</v>
          </cell>
        </row>
        <row r="14316">
          <cell r="A14316">
            <v>418811600</v>
          </cell>
          <cell r="B14316" t="str">
            <v>ZUIVELCOOPERATIE FRIESLANDCAMPINA U.A.</v>
          </cell>
        </row>
        <row r="14317">
          <cell r="A14317">
            <v>418811600</v>
          </cell>
          <cell r="B14317" t="str">
            <v>ZUIVELCOOPERATIE FRIESLANDCAMPINA U.A.</v>
          </cell>
        </row>
        <row r="14318">
          <cell r="A14318">
            <v>418811600</v>
          </cell>
          <cell r="B14318" t="str">
            <v>ZUIVELCOOPERATIE FRIESLANDCAMPINA U.A.</v>
          </cell>
        </row>
        <row r="14319">
          <cell r="A14319">
            <v>418811600</v>
          </cell>
          <cell r="B14319" t="str">
            <v>ZUIVELCOOPERATIE FRIESLANDCAMPINA U.A.</v>
          </cell>
        </row>
        <row r="14320">
          <cell r="A14320">
            <v>418811600</v>
          </cell>
          <cell r="B14320" t="str">
            <v>ZUIVELCOOPERATIE FRIESLANDCAMPINA U.A.</v>
          </cell>
        </row>
        <row r="14321">
          <cell r="A14321">
            <v>418811600</v>
          </cell>
          <cell r="B14321" t="str">
            <v>ZUIVELCOOPERATIE FRIESLANDCAMPINA U.A.</v>
          </cell>
        </row>
        <row r="14322">
          <cell r="A14322">
            <v>418811600</v>
          </cell>
          <cell r="B14322" t="str">
            <v>ZUIVELCOOPERATIE FRIESLANDCAMPINA U.A.</v>
          </cell>
        </row>
        <row r="14323">
          <cell r="A14323">
            <v>418811600</v>
          </cell>
          <cell r="B14323" t="str">
            <v>ZUIVELCOOPERATIE FRIESLANDCAMPINA U.A.</v>
          </cell>
        </row>
        <row r="14324">
          <cell r="A14324">
            <v>418811600</v>
          </cell>
          <cell r="B14324" t="str">
            <v>ZUIVELCOOPERATIE FRIESLANDCAMPINA U.A.</v>
          </cell>
        </row>
        <row r="14325">
          <cell r="A14325">
            <v>418811600</v>
          </cell>
          <cell r="B14325" t="str">
            <v>ZUIVELCOOPERATIE FRIESLANDCAMPINA U.A.</v>
          </cell>
        </row>
        <row r="14326">
          <cell r="A14326">
            <v>418811600</v>
          </cell>
          <cell r="B14326" t="str">
            <v>ZUIVELCOOPERATIE FRIESLANDCAMPINA U.A.</v>
          </cell>
        </row>
        <row r="14327">
          <cell r="A14327">
            <v>408983778</v>
          </cell>
          <cell r="B14327" t="str">
            <v>FRISS FRAUDEBESTRIJDING B.V.</v>
          </cell>
        </row>
        <row r="14328">
          <cell r="A14328">
            <v>408983778</v>
          </cell>
          <cell r="B14328" t="str">
            <v>FRISS FRAUDEBESTRIJDING B.V.</v>
          </cell>
        </row>
        <row r="14329">
          <cell r="A14329">
            <v>408983778</v>
          </cell>
          <cell r="B14329" t="str">
            <v>FRISS FRAUDEBESTRIJDING B.V.</v>
          </cell>
        </row>
        <row r="14330">
          <cell r="A14330">
            <v>408983778</v>
          </cell>
          <cell r="B14330" t="str">
            <v>FRISS FRAUDEBESTRIJDING B.V.</v>
          </cell>
        </row>
        <row r="14331">
          <cell r="A14331">
            <v>408983778</v>
          </cell>
          <cell r="B14331" t="str">
            <v>FRISS FRAUDEBESTRIJDING B.V.</v>
          </cell>
        </row>
        <row r="14332">
          <cell r="A14332">
            <v>413584889</v>
          </cell>
          <cell r="B14332" t="str">
            <v>JAKAR HOLDING B.V.</v>
          </cell>
        </row>
        <row r="14333">
          <cell r="A14333">
            <v>413584889</v>
          </cell>
          <cell r="B14333" t="str">
            <v>JAKAR HOLDING B.V.</v>
          </cell>
        </row>
        <row r="14334">
          <cell r="A14334">
            <v>419699517</v>
          </cell>
          <cell r="B14334" t="str">
            <v>GEMEENTE AMSTERDAM</v>
          </cell>
        </row>
        <row r="14335">
          <cell r="A14335">
            <v>419699517</v>
          </cell>
          <cell r="B14335" t="str">
            <v>GEMEENTE AMSTERDAM</v>
          </cell>
        </row>
        <row r="14336">
          <cell r="A14336">
            <v>550036909</v>
          </cell>
          <cell r="B14336" t="str">
            <v>GEMEENTE ROTTERDAM</v>
          </cell>
        </row>
        <row r="14337">
          <cell r="A14337">
            <v>550036909</v>
          </cell>
          <cell r="B14337" t="str">
            <v>GEMEENTE ROTTERDAM</v>
          </cell>
        </row>
        <row r="14338">
          <cell r="A14338">
            <v>405439683</v>
          </cell>
          <cell r="B14338" t="str">
            <v>GEMEENTE UTRECHT</v>
          </cell>
        </row>
        <row r="14339">
          <cell r="A14339">
            <v>418238200</v>
          </cell>
          <cell r="B14339" t="str">
            <v>KARIN BROCKS HOLDING B.V.</v>
          </cell>
        </row>
        <row r="14340">
          <cell r="A14340">
            <v>413919676</v>
          </cell>
          <cell r="B14340" t="str">
            <v>COOPERATIE VIII U.A.</v>
          </cell>
        </row>
        <row r="14341">
          <cell r="A14341">
            <v>406676775</v>
          </cell>
          <cell r="B14341" t="str">
            <v>GRUPO CATALANA OCCIDENTE SA</v>
          </cell>
        </row>
        <row r="14342">
          <cell r="A14342">
            <v>406676775</v>
          </cell>
          <cell r="B14342" t="str">
            <v>GRUPO CATALANA OCCIDENTE SA</v>
          </cell>
        </row>
        <row r="14343">
          <cell r="A14343">
            <v>406676775</v>
          </cell>
          <cell r="B14343" t="str">
            <v>GRUPO CATALANA OCCIDENTE SA</v>
          </cell>
        </row>
        <row r="14344">
          <cell r="A14344">
            <v>405441841</v>
          </cell>
          <cell r="B14344" t="str">
            <v>ALLIANZ SE</v>
          </cell>
        </row>
        <row r="14345">
          <cell r="A14345">
            <v>489238571</v>
          </cell>
          <cell r="B14345" t="str">
            <v>HAVENBEDRIJF ROTTERDAM N.V.</v>
          </cell>
        </row>
        <row r="14346">
          <cell r="A14346">
            <v>415754451</v>
          </cell>
          <cell r="B14346" t="str">
            <v>HDI HAFTPFLICHTVERBAND DER DEUTSCHEN INDUSTRIE VERSICHERUNGSVEREIN AUF GEGENSEITIGKEIT</v>
          </cell>
        </row>
        <row r="14347">
          <cell r="A14347">
            <v>415754451</v>
          </cell>
          <cell r="B14347" t="str">
            <v>HDI HAFTPFLICHTVERBAND DER DEUTSCHEN INDUSTRIE VERSICHERUNGSVEREIN AUF GEGENSEITIGKEIT</v>
          </cell>
        </row>
        <row r="14348">
          <cell r="A14348">
            <v>415754451</v>
          </cell>
          <cell r="B14348" t="str">
            <v>HDI HAFTPFLICHTVERBAND DER DEUTSCHEN INDUSTRIE VERSICHERUNGSVEREIN AUF GEGENSEITIGKEIT</v>
          </cell>
        </row>
        <row r="14349">
          <cell r="A14349">
            <v>418062030</v>
          </cell>
          <cell r="B14349" t="str">
            <v>STICHTING ADMINISTRATIEKANTOOR HABEJO</v>
          </cell>
        </row>
        <row r="14350">
          <cell r="A14350">
            <v>406712950</v>
          </cell>
          <cell r="B14350" t="str">
            <v>L'ARCHE GREEN N.V.</v>
          </cell>
        </row>
        <row r="14351">
          <cell r="A14351">
            <v>406712950</v>
          </cell>
          <cell r="B14351" t="str">
            <v>L'ARCHE GREEN N.V.</v>
          </cell>
        </row>
        <row r="14352">
          <cell r="A14352">
            <v>406712950</v>
          </cell>
          <cell r="B14352" t="str">
            <v>L'ARCHE GREEN N.V.</v>
          </cell>
        </row>
        <row r="14353">
          <cell r="A14353">
            <v>406712950</v>
          </cell>
          <cell r="B14353" t="str">
            <v>L'ARCHE GREEN N.V.</v>
          </cell>
        </row>
        <row r="14354">
          <cell r="A14354">
            <v>406712950</v>
          </cell>
          <cell r="B14354" t="str">
            <v>L'ARCHE GREEN N.V.</v>
          </cell>
        </row>
        <row r="14355">
          <cell r="A14355">
            <v>406712950</v>
          </cell>
          <cell r="B14355" t="str">
            <v>L'ARCHE GREEN N.V.</v>
          </cell>
        </row>
        <row r="14356">
          <cell r="A14356">
            <v>406712950</v>
          </cell>
          <cell r="B14356" t="str">
            <v>L'ARCHE GREEN N.V.</v>
          </cell>
        </row>
        <row r="14357">
          <cell r="A14357">
            <v>402415541</v>
          </cell>
          <cell r="B14357" t="str">
            <v>MARTIN HILTI FAMILIEN TREUHANDERSCHAFT</v>
          </cell>
        </row>
        <row r="14358">
          <cell r="A14358">
            <v>402415541</v>
          </cell>
          <cell r="B14358" t="str">
            <v>MARTIN HILTI FAMILIEN TREUHANDERSCHAFT</v>
          </cell>
        </row>
        <row r="14359">
          <cell r="A14359">
            <v>402415541</v>
          </cell>
          <cell r="B14359" t="str">
            <v>MARTIN HILTI FAMILIEN TREUHANDERSCHAFT</v>
          </cell>
        </row>
        <row r="14360">
          <cell r="A14360">
            <v>489548094</v>
          </cell>
          <cell r="B14360" t="str">
            <v>SHOWA DENKO K.K.</v>
          </cell>
        </row>
        <row r="14361">
          <cell r="A14361">
            <v>489548094</v>
          </cell>
          <cell r="B14361" t="str">
            <v>SHOWA DENKO K.K.</v>
          </cell>
        </row>
        <row r="14362">
          <cell r="A14362">
            <v>402357859</v>
          </cell>
          <cell r="B14362" t="str">
            <v>HITACHI, LTD.</v>
          </cell>
        </row>
        <row r="14363">
          <cell r="A14363">
            <v>402357859</v>
          </cell>
          <cell r="B14363" t="str">
            <v>HITACHI, LTD.</v>
          </cell>
        </row>
        <row r="14364">
          <cell r="A14364">
            <v>402357859</v>
          </cell>
          <cell r="B14364" t="str">
            <v>HITACHI, LTD.</v>
          </cell>
        </row>
        <row r="14365">
          <cell r="A14365">
            <v>403696248</v>
          </cell>
          <cell r="B14365" t="str">
            <v>HOLLAND PIGMENTS B.V.</v>
          </cell>
        </row>
        <row r="14366">
          <cell r="A14366">
            <v>403696248</v>
          </cell>
          <cell r="B14366" t="str">
            <v>HOLLAND PIGMENTS B.V.</v>
          </cell>
        </row>
        <row r="14367">
          <cell r="A14367">
            <v>402277958</v>
          </cell>
          <cell r="B14367" t="str">
            <v>GROUP DEPRE</v>
          </cell>
        </row>
        <row r="14368">
          <cell r="A14368">
            <v>413274978</v>
          </cell>
          <cell r="B14368" t="str">
            <v>L E LUNDBERGFORETAGEN AB (PUBL)</v>
          </cell>
        </row>
        <row r="14369">
          <cell r="A14369">
            <v>413274978</v>
          </cell>
          <cell r="B14369" t="str">
            <v>L E LUNDBERGFORETAGEN AB (PUBL)</v>
          </cell>
        </row>
        <row r="14370">
          <cell r="A14370">
            <v>413274978</v>
          </cell>
          <cell r="B14370" t="str">
            <v>L E LUNDBERGFORETAGEN AB (PUBL)</v>
          </cell>
        </row>
        <row r="14371">
          <cell r="A14371">
            <v>413274978</v>
          </cell>
          <cell r="B14371" t="str">
            <v>L E LUNDBERGFORETAGEN AB (PUBL)</v>
          </cell>
        </row>
        <row r="14372">
          <cell r="A14372">
            <v>413274978</v>
          </cell>
          <cell r="B14372" t="str">
            <v>L E LUNDBERGFORETAGEN AB (PUBL)</v>
          </cell>
        </row>
        <row r="14373">
          <cell r="A14373">
            <v>408661382</v>
          </cell>
          <cell r="B14373" t="str">
            <v>HCS GROEP B.V.</v>
          </cell>
        </row>
        <row r="14374">
          <cell r="A14374">
            <v>405354549</v>
          </cell>
          <cell r="B14374" t="str">
            <v>HUNTER DOUGLAS N.V.</v>
          </cell>
        </row>
        <row r="14375">
          <cell r="A14375">
            <v>405354549</v>
          </cell>
          <cell r="B14375" t="str">
            <v>HUNTER DOUGLAS N.V.</v>
          </cell>
        </row>
        <row r="14376">
          <cell r="A14376">
            <v>404172491</v>
          </cell>
          <cell r="B14376" t="str">
            <v>HYPERCUBE B.V.</v>
          </cell>
        </row>
        <row r="14377">
          <cell r="A14377">
            <v>491457705</v>
          </cell>
          <cell r="B14377" t="str">
            <v>HYUNDAI MOTOR COMPANY</v>
          </cell>
        </row>
        <row r="14378">
          <cell r="A14378">
            <v>404203445</v>
          </cell>
          <cell r="B14378" t="str">
            <v>IBM INTERNATIONAL C.V.</v>
          </cell>
        </row>
        <row r="14379">
          <cell r="A14379">
            <v>489194832</v>
          </cell>
          <cell r="B14379" t="str">
            <v>IGEPA NEDERLAND HOLDING B.V.</v>
          </cell>
        </row>
        <row r="14380">
          <cell r="A14380">
            <v>492115299</v>
          </cell>
          <cell r="B14380" t="str">
            <v>BLIJE POL B.V.</v>
          </cell>
        </row>
        <row r="14381">
          <cell r="A14381">
            <v>406623199</v>
          </cell>
          <cell r="B14381" t="str">
            <v>ING GROEP N.V.</v>
          </cell>
        </row>
        <row r="14382">
          <cell r="A14382">
            <v>411805211</v>
          </cell>
          <cell r="B14382" t="str">
            <v>HNA TECHNOLOGY CO., LTD.</v>
          </cell>
        </row>
        <row r="14383">
          <cell r="A14383">
            <v>411805211</v>
          </cell>
          <cell r="B14383" t="str">
            <v>HNA TECHNOLOGY CO., LTD.</v>
          </cell>
        </row>
        <row r="14384">
          <cell r="A14384">
            <v>490453579</v>
          </cell>
          <cell r="B14384" t="str">
            <v>INSPECTIE LEEFOMGEVING EN TRANSPORT</v>
          </cell>
        </row>
        <row r="14385">
          <cell r="A14385">
            <v>410035513</v>
          </cell>
          <cell r="B14385" t="str">
            <v>ISOLAND</v>
          </cell>
        </row>
        <row r="14386">
          <cell r="A14386">
            <v>410035513</v>
          </cell>
          <cell r="B14386" t="str">
            <v>ISOLAND</v>
          </cell>
        </row>
        <row r="14387">
          <cell r="A14387">
            <v>411619562</v>
          </cell>
          <cell r="B14387" t="str">
            <v>STICHTING ADMINISTRATIEKANTOOR CONTINUITEIT ABN AMRO BANK</v>
          </cell>
        </row>
        <row r="14388">
          <cell r="A14388">
            <v>491533661</v>
          </cell>
          <cell r="B14388" t="str">
            <v>INVENTUM BEHEER B.V.</v>
          </cell>
        </row>
        <row r="14389">
          <cell r="A14389">
            <v>415994771</v>
          </cell>
          <cell r="B14389" t="str">
            <v>IOLAN HOLDING B.V.</v>
          </cell>
        </row>
        <row r="14390">
          <cell r="A14390">
            <v>414565721</v>
          </cell>
          <cell r="B14390" t="str">
            <v>MULTICHOICE GROUP HOLDINGS B.V.</v>
          </cell>
        </row>
        <row r="14391">
          <cell r="A14391">
            <v>404526845</v>
          </cell>
          <cell r="B14391" t="str">
            <v>WORLEY LIMITED</v>
          </cell>
        </row>
        <row r="14392">
          <cell r="A14392">
            <v>404526845</v>
          </cell>
          <cell r="B14392" t="str">
            <v>WORLEY LIMITED</v>
          </cell>
        </row>
        <row r="14393">
          <cell r="A14393">
            <v>404526845</v>
          </cell>
          <cell r="B14393" t="str">
            <v>WORLEY LIMITED</v>
          </cell>
        </row>
        <row r="14394">
          <cell r="A14394">
            <v>402464465</v>
          </cell>
          <cell r="B14394" t="str">
            <v>JONES LANG LASALLE INCORPORATED</v>
          </cell>
        </row>
        <row r="14395">
          <cell r="A14395">
            <v>406739156</v>
          </cell>
          <cell r="B14395" t="str">
            <v>K3 BUSINESS TECHNOLOGY GROUP PLC</v>
          </cell>
        </row>
        <row r="14396">
          <cell r="A14396">
            <v>402229249</v>
          </cell>
          <cell r="B14396" t="str">
            <v>PROSPERUS B.V.</v>
          </cell>
        </row>
        <row r="14397">
          <cell r="A14397">
            <v>491214310</v>
          </cell>
          <cell r="B14397" t="str">
            <v>KAMER VAN KOOPHANDEL</v>
          </cell>
        </row>
        <row r="14398">
          <cell r="A14398">
            <v>491214310</v>
          </cell>
          <cell r="B14398" t="str">
            <v>KAMER VAN KOOPHANDEL</v>
          </cell>
        </row>
        <row r="14399">
          <cell r="A14399">
            <v>491214310</v>
          </cell>
          <cell r="B14399" t="str">
            <v>KAMER VAN KOOPHANDEL</v>
          </cell>
        </row>
        <row r="14400">
          <cell r="A14400">
            <v>415079268</v>
          </cell>
          <cell r="B14400" t="str">
            <v>COOPERATIEVE KATUN DUTCHHOLDCO U.A.</v>
          </cell>
        </row>
        <row r="14401">
          <cell r="A14401">
            <v>415079268</v>
          </cell>
          <cell r="B14401" t="str">
            <v>COOPERATIEVE KATUN DUTCHHOLDCO U.A.</v>
          </cell>
        </row>
        <row r="14402">
          <cell r="A14402">
            <v>490878129</v>
          </cell>
          <cell r="B14402" t="str">
            <v>HOUDSTERMAATSCHAPPIJ KELLPLA B.V.</v>
          </cell>
        </row>
        <row r="14403">
          <cell r="A14403">
            <v>490878129</v>
          </cell>
          <cell r="B14403" t="str">
            <v>HOUDSTERMAATSCHAPPIJ KELLPLA B.V.</v>
          </cell>
        </row>
        <row r="14404">
          <cell r="A14404">
            <v>406601807</v>
          </cell>
          <cell r="B14404" t="str">
            <v>INSURVEST B.V.</v>
          </cell>
        </row>
        <row r="14405">
          <cell r="A14405">
            <v>402003941</v>
          </cell>
          <cell r="B14405" t="str">
            <v>AIR FRANCE - KLM</v>
          </cell>
        </row>
        <row r="14406">
          <cell r="A14406">
            <v>407619832</v>
          </cell>
          <cell r="B14406" t="str">
            <v>KONINKLIJKE KPN N.V.</v>
          </cell>
        </row>
        <row r="14407">
          <cell r="A14407">
            <v>407619832</v>
          </cell>
          <cell r="B14407" t="str">
            <v>KONINKLIJKE KPN N.V.</v>
          </cell>
        </row>
        <row r="14408">
          <cell r="A14408">
            <v>407619832</v>
          </cell>
          <cell r="B14408" t="str">
            <v>KONINKLIJKE KPN N.V.</v>
          </cell>
        </row>
        <row r="14409">
          <cell r="A14409">
            <v>412200875</v>
          </cell>
          <cell r="B14409" t="str">
            <v>POSTNL N.V.</v>
          </cell>
        </row>
        <row r="14410">
          <cell r="A14410">
            <v>412538241</v>
          </cell>
          <cell r="B14410" t="str">
            <v>VIAREGGIO HOLDING B.V.</v>
          </cell>
        </row>
        <row r="14411">
          <cell r="A14411">
            <v>406810804</v>
          </cell>
          <cell r="B14411" t="str">
            <v>KYOCERA CORPORATION</v>
          </cell>
        </row>
        <row r="14412">
          <cell r="A14412">
            <v>489212936</v>
          </cell>
          <cell r="B14412" t="str">
            <v>LAPP BETEILIGUNGS-KG</v>
          </cell>
        </row>
        <row r="14413">
          <cell r="A14413">
            <v>414948950</v>
          </cell>
          <cell r="B14413" t="str">
            <v>BEHEERMAATSCHAPPIJ LAPIPACK B.V.</v>
          </cell>
        </row>
        <row r="14414">
          <cell r="A14414">
            <v>406725085</v>
          </cell>
          <cell r="B14414" t="str">
            <v>LINCOLN TOPCO PTE. LIMITED</v>
          </cell>
        </row>
        <row r="14415">
          <cell r="A14415">
            <v>407956515</v>
          </cell>
          <cell r="B14415" t="str">
            <v>LINCOLN TOPCO PTE. LIMITED</v>
          </cell>
        </row>
        <row r="14416">
          <cell r="A14416">
            <v>407956515</v>
          </cell>
          <cell r="B14416" t="str">
            <v>LINCOLN TOPCO PTE. LIMITED</v>
          </cell>
        </row>
        <row r="14417">
          <cell r="A14417">
            <v>406477158</v>
          </cell>
          <cell r="B14417" t="str">
            <v>LENNOX INTERNATIONAL INC.</v>
          </cell>
        </row>
        <row r="14418">
          <cell r="A14418">
            <v>406477158</v>
          </cell>
          <cell r="B14418" t="str">
            <v>LENNOX INTERNATIONAL INC.</v>
          </cell>
        </row>
        <row r="14419">
          <cell r="A14419">
            <v>410768287</v>
          </cell>
          <cell r="B14419" t="str">
            <v>TEMBOGROUP B.V.</v>
          </cell>
        </row>
        <row r="14420">
          <cell r="A14420">
            <v>489294504</v>
          </cell>
          <cell r="B14420" t="str">
            <v>MAINFREIGHT NETHERLANDS COOPERATIEF U.A.</v>
          </cell>
        </row>
        <row r="14421">
          <cell r="A14421">
            <v>416270411</v>
          </cell>
          <cell r="B14421" t="str">
            <v>SPECTRIS PLC</v>
          </cell>
        </row>
        <row r="14422">
          <cell r="A14422">
            <v>412776189</v>
          </cell>
          <cell r="B14422" t="str">
            <v>MAMPAEY INDUSTRIES BEHEER B.V.</v>
          </cell>
        </row>
        <row r="14423">
          <cell r="A14423">
            <v>406766683</v>
          </cell>
          <cell r="B14423" t="str">
            <v>MANPOWERGROUP INC.</v>
          </cell>
        </row>
        <row r="14424">
          <cell r="A14424">
            <v>406766683</v>
          </cell>
          <cell r="B14424" t="str">
            <v>MANPOWERGROUP INC.</v>
          </cell>
        </row>
        <row r="14425">
          <cell r="A14425">
            <v>402078505</v>
          </cell>
          <cell r="B14425" t="str">
            <v>MANUTAN INTERNATIONAL</v>
          </cell>
        </row>
        <row r="14426">
          <cell r="A14426">
            <v>402078505</v>
          </cell>
          <cell r="B14426" t="str">
            <v>MANUTAN INTERNATIONAL</v>
          </cell>
        </row>
        <row r="14427">
          <cell r="A14427">
            <v>402078505</v>
          </cell>
          <cell r="B14427" t="str">
            <v>MANUTAN INTERNATIONAL</v>
          </cell>
        </row>
        <row r="14428">
          <cell r="A14428">
            <v>402078505</v>
          </cell>
          <cell r="B14428" t="str">
            <v>MANUTAN INTERNATIONAL</v>
          </cell>
        </row>
        <row r="14429">
          <cell r="A14429">
            <v>402078505</v>
          </cell>
          <cell r="B14429" t="str">
            <v>MANUTAN INTERNATIONAL</v>
          </cell>
        </row>
        <row r="14430">
          <cell r="A14430">
            <v>402078505</v>
          </cell>
          <cell r="B14430" t="str">
            <v>MANUTAN INTERNATIONAL</v>
          </cell>
        </row>
        <row r="14431">
          <cell r="A14431">
            <v>402078505</v>
          </cell>
          <cell r="B14431" t="str">
            <v>MANUTAN INTERNATIONAL</v>
          </cell>
        </row>
        <row r="14432">
          <cell r="A14432">
            <v>402078505</v>
          </cell>
          <cell r="B14432" t="str">
            <v>MANUTAN INTERNATIONAL</v>
          </cell>
        </row>
        <row r="14433">
          <cell r="A14433">
            <v>402078505</v>
          </cell>
          <cell r="B14433" t="str">
            <v>MANUTAN INTERNATIONAL</v>
          </cell>
        </row>
        <row r="14434">
          <cell r="A14434">
            <v>402078505</v>
          </cell>
          <cell r="B14434" t="str">
            <v>MANUTAN INTERNATIONAL</v>
          </cell>
        </row>
        <row r="14435">
          <cell r="A14435">
            <v>402078505</v>
          </cell>
          <cell r="B14435" t="str">
            <v>MANUTAN INTERNATIONAL</v>
          </cell>
        </row>
        <row r="14436">
          <cell r="A14436">
            <v>402078505</v>
          </cell>
          <cell r="B14436" t="str">
            <v>MANUTAN INTERNATIONAL</v>
          </cell>
        </row>
        <row r="14437">
          <cell r="A14437">
            <v>402078505</v>
          </cell>
          <cell r="B14437" t="str">
            <v>MANUTAN INTERNATIONAL</v>
          </cell>
        </row>
        <row r="14438">
          <cell r="A14438">
            <v>415787261</v>
          </cell>
          <cell r="B14438" t="str">
            <v>MAREL HF.</v>
          </cell>
        </row>
        <row r="14439">
          <cell r="A14439">
            <v>415787261</v>
          </cell>
          <cell r="B14439" t="str">
            <v>MAREL HF.</v>
          </cell>
        </row>
        <row r="14440">
          <cell r="A14440">
            <v>417703113</v>
          </cell>
          <cell r="B14440" t="str">
            <v>DOVER CORPORATION</v>
          </cell>
        </row>
        <row r="14441">
          <cell r="A14441">
            <v>416499457</v>
          </cell>
          <cell r="B14441" t="str">
            <v>EBAY INC.</v>
          </cell>
        </row>
        <row r="14442">
          <cell r="A14442">
            <v>416499457</v>
          </cell>
          <cell r="B14442" t="str">
            <v>EBAY INC.</v>
          </cell>
        </row>
        <row r="14443">
          <cell r="A14443">
            <v>415036180</v>
          </cell>
          <cell r="B14443" t="str">
            <v>MARSH &amp; MCLENNAN COMPANIES HOLDINGS (LUXEMBOURG) S.A R.L.</v>
          </cell>
        </row>
        <row r="14444">
          <cell r="A14444">
            <v>490205295</v>
          </cell>
          <cell r="B14444" t="str">
            <v>SHV HOLDINGS N.V.</v>
          </cell>
        </row>
        <row r="14445">
          <cell r="A14445">
            <v>402423529</v>
          </cell>
          <cell r="B14445" t="str">
            <v>DINYTEI B.V.</v>
          </cell>
        </row>
        <row r="14446">
          <cell r="A14446">
            <v>402423529</v>
          </cell>
          <cell r="B14446" t="str">
            <v>DINYTEI B.V.</v>
          </cell>
        </row>
        <row r="14447">
          <cell r="A14447">
            <v>410444905</v>
          </cell>
          <cell r="B14447" t="str">
            <v>DAIMLER AG</v>
          </cell>
        </row>
        <row r="14448">
          <cell r="A14448">
            <v>418912689</v>
          </cell>
          <cell r="B14448" t="str">
            <v>MERCK KG AUF AKTIEN</v>
          </cell>
        </row>
        <row r="14449">
          <cell r="A14449">
            <v>418912689</v>
          </cell>
          <cell r="B14449" t="str">
            <v>MERCK KG AUF AKTIEN</v>
          </cell>
        </row>
        <row r="14450">
          <cell r="A14450">
            <v>415172766</v>
          </cell>
          <cell r="B14450" t="str">
            <v>MIRARI HOLDING B.V.</v>
          </cell>
        </row>
        <row r="14451">
          <cell r="A14451">
            <v>492140104</v>
          </cell>
          <cell r="B14451" t="str">
            <v>NEDERLANDSE MKB PARTICIPATIEMAATSCHAPPIJ HOLDING B.V.</v>
          </cell>
        </row>
        <row r="14452">
          <cell r="A14452">
            <v>415934269</v>
          </cell>
          <cell r="B14452" t="str">
            <v>NEMAD PARTICIPATIE B.V.</v>
          </cell>
        </row>
        <row r="14453">
          <cell r="A14453">
            <v>415934269</v>
          </cell>
          <cell r="B14453" t="str">
            <v>NEMAD PARTICIPATIE B.V.</v>
          </cell>
        </row>
        <row r="14454">
          <cell r="A14454">
            <v>414763370</v>
          </cell>
          <cell r="B14454" t="str">
            <v>NETROM HOLDING B.V.</v>
          </cell>
        </row>
        <row r="14455">
          <cell r="A14455">
            <v>490327859</v>
          </cell>
          <cell r="B14455" t="str">
            <v>CHINA NATIONAL CHEMICAL CORPORATION LIMITED</v>
          </cell>
        </row>
        <row r="14456">
          <cell r="A14456">
            <v>490327859</v>
          </cell>
          <cell r="B14456" t="str">
            <v>CHINA NATIONAL CHEMICAL CORPORATION LIMITED</v>
          </cell>
        </row>
        <row r="14457">
          <cell r="A14457">
            <v>490327859</v>
          </cell>
          <cell r="B14457" t="str">
            <v>CHINA NATIONAL CHEMICAL CORPORATION LIMITED</v>
          </cell>
        </row>
        <row r="14458">
          <cell r="A14458">
            <v>403055791</v>
          </cell>
          <cell r="B14458" t="str">
            <v>RIJKSOVERHEID</v>
          </cell>
        </row>
        <row r="14459">
          <cell r="A14459">
            <v>327026845</v>
          </cell>
          <cell r="B14459" t="str">
            <v>CANON INC.</v>
          </cell>
        </row>
        <row r="14460">
          <cell r="A14460">
            <v>404046997</v>
          </cell>
          <cell r="B14460" t="str">
            <v>CANON INC.</v>
          </cell>
        </row>
        <row r="14461">
          <cell r="A14461">
            <v>411767627</v>
          </cell>
          <cell r="B14461" t="str">
            <v>OPTOELECTRONICS CO.,LTD.</v>
          </cell>
        </row>
        <row r="14462">
          <cell r="A14462">
            <v>404187841</v>
          </cell>
          <cell r="B14462" t="str">
            <v>ORDINA N.V.</v>
          </cell>
        </row>
        <row r="14463">
          <cell r="A14463">
            <v>404187841</v>
          </cell>
          <cell r="B14463" t="str">
            <v>ORDINA N.V.</v>
          </cell>
        </row>
        <row r="14464">
          <cell r="A14464">
            <v>405607995</v>
          </cell>
          <cell r="B14464" t="str">
            <v>STICHTING ADMINISTRATIEKANTOOR AANDELEN OZEPHIUS GROUP</v>
          </cell>
        </row>
        <row r="14465">
          <cell r="A14465">
            <v>490235788</v>
          </cell>
          <cell r="B14465" t="str">
            <v>WPEF V HOLDING COOPERATIEF W.A.</v>
          </cell>
        </row>
        <row r="14466">
          <cell r="A14466">
            <v>402355424</v>
          </cell>
          <cell r="B14466" t="str">
            <v>PAPIER MACHE</v>
          </cell>
        </row>
        <row r="14467">
          <cell r="A14467">
            <v>402355424</v>
          </cell>
          <cell r="B14467" t="str">
            <v>PAPIER MACHE</v>
          </cell>
        </row>
        <row r="14468">
          <cell r="A14468">
            <v>402535082</v>
          </cell>
          <cell r="B14468" t="str">
            <v>STICHTING ADMINISTRATIEKANTOOR GAASTERLAND     BEHEER</v>
          </cell>
        </row>
        <row r="14469">
          <cell r="A14469">
            <v>419300645</v>
          </cell>
          <cell r="B14469" t="str">
            <v>TER HELL &amp; CO. GMBH</v>
          </cell>
        </row>
        <row r="14470">
          <cell r="A14470">
            <v>490502161</v>
          </cell>
          <cell r="B14470" t="str">
            <v>PATAGONIA EUROPE COOPERATIEF U.A.</v>
          </cell>
        </row>
        <row r="14471">
          <cell r="A14471">
            <v>490502161</v>
          </cell>
          <cell r="B14471" t="str">
            <v>PATAGONIA EUROPE COOPERATIEF U.A.</v>
          </cell>
        </row>
        <row r="14472">
          <cell r="A14472">
            <v>490502161</v>
          </cell>
          <cell r="B14472" t="str">
            <v>PATAGONIA EUROPE COOPERATIEF U.A.</v>
          </cell>
        </row>
        <row r="14473">
          <cell r="A14473">
            <v>492063746</v>
          </cell>
          <cell r="B14473" t="str">
            <v>CB POLY INTERNATIONAL HOLDINGS COOPERATIEF U.A.</v>
          </cell>
        </row>
        <row r="14474">
          <cell r="A14474">
            <v>492063746</v>
          </cell>
          <cell r="B14474" t="str">
            <v>CB POLY INTERNATIONAL HOLDINGS COOPERATIEF U.A.</v>
          </cell>
        </row>
        <row r="14475">
          <cell r="A14475">
            <v>415305601</v>
          </cell>
          <cell r="B14475" t="str">
            <v>PGGM COOPERATIE U.A.</v>
          </cell>
        </row>
        <row r="14476">
          <cell r="A14476">
            <v>415305601</v>
          </cell>
          <cell r="B14476" t="str">
            <v>PGGM COOPERATIE U.A.</v>
          </cell>
        </row>
        <row r="14477">
          <cell r="A14477">
            <v>404424202</v>
          </cell>
          <cell r="B14477" t="str">
            <v>BERRY GLOBAL GROUP, INC.</v>
          </cell>
        </row>
        <row r="14478">
          <cell r="A14478">
            <v>489228646</v>
          </cell>
          <cell r="B14478" t="str">
            <v>THE COMPLIANCE COMPANIES GROUP B.V.</v>
          </cell>
        </row>
        <row r="14479">
          <cell r="A14479">
            <v>404559718</v>
          </cell>
          <cell r="B14479" t="str">
            <v>KONINKLIJKE PHILIPS N.V.</v>
          </cell>
        </row>
        <row r="14480">
          <cell r="A14480">
            <v>404720708</v>
          </cell>
          <cell r="B14480" t="str">
            <v>KONINKLIJKE PHILIPS N.V.</v>
          </cell>
        </row>
        <row r="14481">
          <cell r="A14481">
            <v>411773609</v>
          </cell>
          <cell r="B14481" t="str">
            <v>SIGNIFY N.V.</v>
          </cell>
        </row>
        <row r="14482">
          <cell r="A14482">
            <v>411773609</v>
          </cell>
          <cell r="B14482" t="str">
            <v>SIGNIFY N.V.</v>
          </cell>
        </row>
        <row r="14483">
          <cell r="A14483">
            <v>411773609</v>
          </cell>
          <cell r="B14483" t="str">
            <v>SIGNIFY N.V.</v>
          </cell>
        </row>
        <row r="14484">
          <cell r="A14484">
            <v>411773609</v>
          </cell>
          <cell r="B14484" t="str">
            <v>SIGNIFY N.V.</v>
          </cell>
        </row>
        <row r="14485">
          <cell r="A14485">
            <v>404720708</v>
          </cell>
          <cell r="B14485" t="str">
            <v>KONINKLIJKE PHILIPS N.V.</v>
          </cell>
        </row>
        <row r="14486">
          <cell r="A14486">
            <v>489410771</v>
          </cell>
          <cell r="B14486" t="str">
            <v>POSTNL N.V.</v>
          </cell>
        </row>
        <row r="14487">
          <cell r="A14487">
            <v>407934871</v>
          </cell>
          <cell r="B14487" t="str">
            <v>COOPERATIE PRICEWATERHOUSECOOPERS NEDERLAND U.A.</v>
          </cell>
        </row>
        <row r="14488">
          <cell r="A14488">
            <v>386422625</v>
          </cell>
          <cell r="B14488" t="str">
            <v>QLIK PARENT, INC.</v>
          </cell>
        </row>
        <row r="14489">
          <cell r="A14489">
            <v>386422625</v>
          </cell>
          <cell r="B14489" t="str">
            <v>QLIK PARENT, INC.</v>
          </cell>
        </row>
        <row r="14490">
          <cell r="A14490">
            <v>491968989</v>
          </cell>
          <cell r="B14490" t="str">
            <v>QUANZA GROUP B.V.</v>
          </cell>
        </row>
        <row r="14491">
          <cell r="A14491">
            <v>491672414</v>
          </cell>
          <cell r="B14491" t="str">
            <v>PRINCIPAL FINANCIAL COMPANY B.V.</v>
          </cell>
        </row>
        <row r="14492">
          <cell r="A14492">
            <v>402001754</v>
          </cell>
          <cell r="B14492" t="str">
            <v>COOPERATIEVE RABOBANK U.A.</v>
          </cell>
        </row>
        <row r="14493">
          <cell r="A14493">
            <v>402001754</v>
          </cell>
          <cell r="B14493" t="str">
            <v>COOPERATIEVE RABOBANK U.A.</v>
          </cell>
        </row>
        <row r="14494">
          <cell r="A14494">
            <v>386118454</v>
          </cell>
          <cell r="B14494" t="str">
            <v>STICHTING ADMINISTRATIEKANTOOR INTERBELLE B.V.</v>
          </cell>
        </row>
        <row r="14495">
          <cell r="A14495">
            <v>492464260</v>
          </cell>
          <cell r="B14495" t="str">
            <v>AVANT GROUP B.V.</v>
          </cell>
        </row>
        <row r="14496">
          <cell r="A14496">
            <v>492464260</v>
          </cell>
          <cell r="B14496" t="str">
            <v>AVANT GROUP B.V.</v>
          </cell>
        </row>
        <row r="14497">
          <cell r="A14497">
            <v>492464260</v>
          </cell>
          <cell r="B14497" t="str">
            <v>AVANT GROUP B.V.</v>
          </cell>
        </row>
        <row r="14498">
          <cell r="A14498">
            <v>492464260</v>
          </cell>
          <cell r="B14498" t="str">
            <v>AVANT GROUP B.V.</v>
          </cell>
        </row>
        <row r="14499">
          <cell r="A14499">
            <v>492464260</v>
          </cell>
          <cell r="B14499" t="str">
            <v>AVANT GROUP B.V.</v>
          </cell>
        </row>
        <row r="14500">
          <cell r="A14500">
            <v>492464260</v>
          </cell>
          <cell r="B14500" t="str">
            <v>AVANT GROUP B.V.</v>
          </cell>
        </row>
        <row r="14501">
          <cell r="A14501">
            <v>492464260</v>
          </cell>
          <cell r="B14501" t="str">
            <v>AVANT GROUP B.V.</v>
          </cell>
        </row>
        <row r="14502">
          <cell r="A14502">
            <v>492464260</v>
          </cell>
          <cell r="B14502" t="str">
            <v>AVANT GROUP B.V.</v>
          </cell>
        </row>
        <row r="14503">
          <cell r="A14503">
            <v>492464260</v>
          </cell>
          <cell r="B14503" t="str">
            <v>AVANT GROUP B.V.</v>
          </cell>
        </row>
        <row r="14504">
          <cell r="A14504">
            <v>492464260</v>
          </cell>
          <cell r="B14504" t="str">
            <v>AVANT GROUP B.V.</v>
          </cell>
        </row>
        <row r="14505">
          <cell r="A14505">
            <v>492464260</v>
          </cell>
          <cell r="B14505" t="str">
            <v>AVANT GROUP B.V.</v>
          </cell>
        </row>
        <row r="14506">
          <cell r="A14506">
            <v>492464260</v>
          </cell>
          <cell r="B14506" t="str">
            <v>AVANT GROUP B.V.</v>
          </cell>
        </row>
        <row r="14507">
          <cell r="A14507">
            <v>492464260</v>
          </cell>
          <cell r="B14507" t="str">
            <v>AVANT GROUP B.V.</v>
          </cell>
        </row>
        <row r="14508">
          <cell r="A14508">
            <v>491394538</v>
          </cell>
          <cell r="B14508" t="str">
            <v>RELAY42 GROUP B.V.</v>
          </cell>
        </row>
        <row r="14509">
          <cell r="A14509">
            <v>491412330</v>
          </cell>
          <cell r="B14509" t="str">
            <v>RENEWI EUROPE B.V.</v>
          </cell>
        </row>
        <row r="14510">
          <cell r="A14510">
            <v>415539337</v>
          </cell>
          <cell r="B14510" t="str">
            <v>HOUDSTERMAATSCHAPPIJ WILG B.V.</v>
          </cell>
        </row>
        <row r="14511">
          <cell r="A14511">
            <v>387113079</v>
          </cell>
          <cell r="B14511" t="str">
            <v>RIVEZ BEHEER B.V.</v>
          </cell>
        </row>
        <row r="14512">
          <cell r="A14512">
            <v>387113079</v>
          </cell>
          <cell r="B14512" t="str">
            <v>RIVEZ BEHEER B.V.</v>
          </cell>
        </row>
        <row r="14513">
          <cell r="A14513">
            <v>410564405</v>
          </cell>
          <cell r="B14513" t="str">
            <v>R O B E R T B O S C H S T I F T U N G GESELLSCHAFT MIT BESCHRANKTER HAFTUNG</v>
          </cell>
        </row>
        <row r="14514">
          <cell r="A14514">
            <v>410564405</v>
          </cell>
          <cell r="B14514" t="str">
            <v>R O B E R T B O S C H S T I F T U N G GESELLSCHAFT MIT BESCHRANKTER HAFTUNG</v>
          </cell>
        </row>
        <row r="14515">
          <cell r="A14515">
            <v>411686454</v>
          </cell>
          <cell r="B14515" t="str">
            <v>SAVILLS PLC</v>
          </cell>
        </row>
        <row r="14516">
          <cell r="A14516">
            <v>411686454</v>
          </cell>
          <cell r="B14516" t="str">
            <v>SAVILLS PLC</v>
          </cell>
        </row>
        <row r="14517">
          <cell r="A14517">
            <v>402351100</v>
          </cell>
          <cell r="B14517" t="str">
            <v>ROYAL DUTCH SHELL PLC</v>
          </cell>
        </row>
        <row r="14518">
          <cell r="A14518">
            <v>402351100</v>
          </cell>
          <cell r="B14518" t="str">
            <v>ROYAL DUTCH SHELL PLC</v>
          </cell>
        </row>
        <row r="14519">
          <cell r="A14519">
            <v>411592228</v>
          </cell>
          <cell r="B14519" t="str">
            <v>STICHTING ADMINISTRATIEKANTOOR E.S.B. B.V.</v>
          </cell>
        </row>
        <row r="14520">
          <cell r="A14520">
            <v>411592228</v>
          </cell>
          <cell r="B14520" t="str">
            <v>STICHTING ADMINISTRATIEKANTOOR E.S.B. B.V.</v>
          </cell>
        </row>
        <row r="14521">
          <cell r="A14521">
            <v>413144593</v>
          </cell>
          <cell r="B14521" t="str">
            <v>SMIT INDUSTRIAL HEAT TREATMENT B.V.</v>
          </cell>
        </row>
        <row r="14522">
          <cell r="A14522">
            <v>414356030</v>
          </cell>
          <cell r="B14522" t="str">
            <v>SMURFIT KAPPA GROUP PUBLIC LIMITED COMPANY</v>
          </cell>
        </row>
        <row r="14523">
          <cell r="A14523">
            <v>386109560</v>
          </cell>
          <cell r="B14523" t="str">
            <v>SOLE TECHNOLOGY, INC.</v>
          </cell>
        </row>
        <row r="14524">
          <cell r="A14524">
            <v>491340783</v>
          </cell>
          <cell r="B14524" t="str">
            <v>SOLENIS HOLDINGS II COOPERATIEF U.A.</v>
          </cell>
        </row>
        <row r="14525">
          <cell r="A14525">
            <v>491340783</v>
          </cell>
          <cell r="B14525" t="str">
            <v>SOLENIS HOLDINGS II COOPERATIEF U.A.</v>
          </cell>
        </row>
        <row r="14526">
          <cell r="A14526">
            <v>405331190</v>
          </cell>
          <cell r="B14526" t="str">
            <v>STERN GROEP N.V.</v>
          </cell>
        </row>
        <row r="14527">
          <cell r="A14527">
            <v>409596582</v>
          </cell>
          <cell r="B14527" t="str">
            <v>STICHTING ADMINISTRATIEKANTOOR KROYMANS HOLDING</v>
          </cell>
        </row>
        <row r="14528">
          <cell r="A14528">
            <v>409596582</v>
          </cell>
          <cell r="B14528" t="str">
            <v>STICHTING ADMINISTRATIEKANTOOR KROYMANS HOLDING</v>
          </cell>
        </row>
        <row r="14529">
          <cell r="A14529">
            <v>404935827</v>
          </cell>
          <cell r="B14529" t="str">
            <v>STICHTING ALWEL</v>
          </cell>
        </row>
        <row r="14530">
          <cell r="A14530">
            <v>419693502</v>
          </cell>
          <cell r="B14530" t="str">
            <v>STICHTING HET NEDERLANDS KANKER INSTITUUT-ANTONI VAN LEEUWENHOEK ZIEKENHUIS</v>
          </cell>
        </row>
        <row r="14531">
          <cell r="A14531">
            <v>489234728</v>
          </cell>
          <cell r="B14531" t="str">
            <v>STICHTING QREDITS MICROFINANCIERING NEDERLAND</v>
          </cell>
        </row>
        <row r="14532">
          <cell r="A14532">
            <v>417722071</v>
          </cell>
          <cell r="B14532" t="str">
            <v>SYKES ENTERPRISES INCORPORATED</v>
          </cell>
        </row>
        <row r="14533">
          <cell r="A14533">
            <v>406308143</v>
          </cell>
          <cell r="B14533" t="str">
            <v>HB COLLECTOR</v>
          </cell>
        </row>
        <row r="14534">
          <cell r="A14534">
            <v>406308143</v>
          </cell>
          <cell r="B14534" t="str">
            <v>HB COLLECTOR</v>
          </cell>
        </row>
        <row r="14535">
          <cell r="A14535">
            <v>406308143</v>
          </cell>
          <cell r="B14535" t="str">
            <v>HB COLLECTOR</v>
          </cell>
        </row>
        <row r="14536">
          <cell r="A14536">
            <v>387367824</v>
          </cell>
          <cell r="B14536" t="str">
            <v>STICHTING ADMINISTRATIEKANTOOR HERSBACH</v>
          </cell>
        </row>
        <row r="14537">
          <cell r="A14537">
            <v>413679569</v>
          </cell>
          <cell r="B14537" t="str">
            <v>UNITED VIEW GLOBAL INVESTMENT CO LTD</v>
          </cell>
        </row>
        <row r="14538">
          <cell r="A14538">
            <v>413679569</v>
          </cell>
          <cell r="B14538" t="str">
            <v>UNITED VIEW GLOBAL INVESTMENT CO LTD</v>
          </cell>
        </row>
        <row r="14539">
          <cell r="A14539">
            <v>408128440</v>
          </cell>
          <cell r="B14539" t="str">
            <v>KONINKLIJKE KPN N.V.</v>
          </cell>
        </row>
        <row r="14540">
          <cell r="A14540">
            <v>491202662</v>
          </cell>
          <cell r="B14540" t="str">
            <v>INDUTRADE AB</v>
          </cell>
        </row>
        <row r="14541">
          <cell r="A14541">
            <v>419181854</v>
          </cell>
          <cell r="B14541" t="str">
            <v>DEUTSCHE TELEKOM AG</v>
          </cell>
        </row>
        <row r="14542">
          <cell r="A14542">
            <v>419181854</v>
          </cell>
          <cell r="B14542" t="str">
            <v>DEUTSCHE TELEKOM AG</v>
          </cell>
        </row>
        <row r="14543">
          <cell r="A14543">
            <v>419181854</v>
          </cell>
          <cell r="B14543" t="str">
            <v>DEUTSCHE TELEKOM AG</v>
          </cell>
        </row>
        <row r="14544">
          <cell r="A14544">
            <v>419181854</v>
          </cell>
          <cell r="B14544" t="str">
            <v>DEUTSCHE TELEKOM AG</v>
          </cell>
        </row>
        <row r="14545">
          <cell r="A14545">
            <v>410455588</v>
          </cell>
          <cell r="B14545" t="str">
            <v>NEDERLANDSE ORGANISATIE VOOR TOEGEPAST-NATUURWETENSCHAPPELIJK ONDERZOEK TNO</v>
          </cell>
        </row>
        <row r="14546">
          <cell r="A14546">
            <v>410455588</v>
          </cell>
          <cell r="B14546" t="str">
            <v>NEDERLANDSE ORGANISATIE VOOR TOEGEPAST-NATUURWETENSCHAPPELIJK ONDERZOEK TNO</v>
          </cell>
        </row>
        <row r="14547">
          <cell r="A14547">
            <v>410455588</v>
          </cell>
          <cell r="B14547" t="str">
            <v>NEDERLANDSE ORGANISATIE VOOR TOEGEPAST-NATUURWETENSCHAPPELIJK ONDERZOEK TNO</v>
          </cell>
        </row>
        <row r="14548">
          <cell r="A14548">
            <v>410455588</v>
          </cell>
          <cell r="B14548" t="str">
            <v>NEDERLANDSE ORGANISATIE VOOR TOEGEPAST-NATUURWETENSCHAPPELIJK ONDERZOEK TNO</v>
          </cell>
        </row>
        <row r="14549">
          <cell r="A14549">
            <v>410455588</v>
          </cell>
          <cell r="B14549" t="str">
            <v>NEDERLANDSE ORGANISATIE VOOR TOEGEPAST-NATUURWETENSCHAPPELIJK ONDERZOEK TNO</v>
          </cell>
        </row>
        <row r="14550">
          <cell r="A14550">
            <v>410455588</v>
          </cell>
          <cell r="B14550" t="str">
            <v>NEDERLANDSE ORGANISATIE VOOR TOEGEPAST-NATUURWETENSCHAPPELIJK ONDERZOEK TNO</v>
          </cell>
        </row>
        <row r="14551">
          <cell r="A14551">
            <v>410455588</v>
          </cell>
          <cell r="B14551" t="str">
            <v>NEDERLANDSE ORGANISATIE VOOR TOEGEPAST-NATUURWETENSCHAPPELIJK ONDERZOEK TNO</v>
          </cell>
        </row>
        <row r="14552">
          <cell r="A14552">
            <v>410455588</v>
          </cell>
          <cell r="B14552" t="str">
            <v>NEDERLANDSE ORGANISATIE VOOR TOEGEPAST-NATUURWETENSCHAPPELIJK ONDERZOEK TNO</v>
          </cell>
        </row>
        <row r="14553">
          <cell r="A14553">
            <v>410455588</v>
          </cell>
          <cell r="B14553" t="str">
            <v>NEDERLANDSE ORGANISATIE VOOR TOEGEPAST-NATUURWETENSCHAPPELIJK ONDERZOEK TNO</v>
          </cell>
        </row>
        <row r="14554">
          <cell r="A14554">
            <v>410455588</v>
          </cell>
          <cell r="B14554" t="str">
            <v>NEDERLANDSE ORGANISATIE VOOR TOEGEPAST-NATUURWETENSCHAPPELIJK ONDERZOEK TNO</v>
          </cell>
        </row>
        <row r="14555">
          <cell r="A14555">
            <v>402294354</v>
          </cell>
          <cell r="B14555" t="str">
            <v>FEDEX CORPORATION</v>
          </cell>
        </row>
        <row r="14556">
          <cell r="A14556">
            <v>402294354</v>
          </cell>
          <cell r="B14556" t="str">
            <v>FEDEX CORPORATION</v>
          </cell>
        </row>
        <row r="14557">
          <cell r="A14557">
            <v>491225197</v>
          </cell>
          <cell r="B14557" t="str">
            <v>TRAVIS PERKINS PLC</v>
          </cell>
        </row>
        <row r="14558">
          <cell r="A14558">
            <v>490546212</v>
          </cell>
          <cell r="B14558" t="str">
            <v>TOTAL SE</v>
          </cell>
        </row>
        <row r="14559">
          <cell r="A14559">
            <v>406409714</v>
          </cell>
          <cell r="B14559" t="str">
            <v>CAISSE DES DEPOTS ET CONSIGNATIONS</v>
          </cell>
        </row>
        <row r="14560">
          <cell r="A14560">
            <v>406409714</v>
          </cell>
          <cell r="B14560" t="str">
            <v>CAISSE DES DEPOTS ET CONSIGNATIONS</v>
          </cell>
        </row>
        <row r="14561">
          <cell r="A14561">
            <v>406383604</v>
          </cell>
          <cell r="B14561" t="str">
            <v>STICHTING ADMINISTRATIEKANTOOR AANDELEN TRIODOS BANK</v>
          </cell>
        </row>
        <row r="14562">
          <cell r="A14562">
            <v>414875307</v>
          </cell>
          <cell r="B14562" t="str">
            <v>STICHTING ADMINISTRATIEKANTOOR LAPEMAK B.V.</v>
          </cell>
        </row>
        <row r="14563">
          <cell r="A14563">
            <v>210177945</v>
          </cell>
          <cell r="B14563" t="str">
            <v>UNILEVER PLC</v>
          </cell>
        </row>
        <row r="14564">
          <cell r="A14564">
            <v>210177945</v>
          </cell>
          <cell r="B14564" t="str">
            <v>UNILEVER PLC</v>
          </cell>
        </row>
        <row r="14565">
          <cell r="A14565">
            <v>210177945</v>
          </cell>
          <cell r="B14565" t="str">
            <v>UNILEVER PLC</v>
          </cell>
        </row>
        <row r="14566">
          <cell r="A14566">
            <v>210177945</v>
          </cell>
          <cell r="B14566" t="str">
            <v>UNILEVER PLC</v>
          </cell>
        </row>
        <row r="14567">
          <cell r="A14567">
            <v>489868255</v>
          </cell>
          <cell r="B14567" t="str">
            <v>UNIS HOLDING B.V.</v>
          </cell>
        </row>
        <row r="14568">
          <cell r="A14568">
            <v>489868255</v>
          </cell>
          <cell r="B14568" t="str">
            <v>UNIS HOLDING B.V.</v>
          </cell>
        </row>
        <row r="14569">
          <cell r="A14569">
            <v>489868255</v>
          </cell>
          <cell r="B14569" t="str">
            <v>UNIS HOLDING B.V.</v>
          </cell>
        </row>
        <row r="14570">
          <cell r="A14570">
            <v>489868255</v>
          </cell>
          <cell r="B14570" t="str">
            <v>UNIS HOLDING B.V.</v>
          </cell>
        </row>
        <row r="14571">
          <cell r="A14571">
            <v>415154608</v>
          </cell>
          <cell r="B14571" t="str">
            <v>UNIVERSAL ELECTRONICS INC.</v>
          </cell>
        </row>
        <row r="14572">
          <cell r="A14572">
            <v>283143048</v>
          </cell>
          <cell r="B14572" t="str">
            <v>RAYTHEON TECHNOLOGIES CORPORATION</v>
          </cell>
        </row>
        <row r="14573">
          <cell r="A14573">
            <v>283143048</v>
          </cell>
          <cell r="B14573" t="str">
            <v>RAYTHEON TECHNOLOGIES CORPORATION</v>
          </cell>
        </row>
        <row r="14574">
          <cell r="A14574">
            <v>283143048</v>
          </cell>
          <cell r="B14574" t="str">
            <v>RAYTHEON TECHNOLOGIES CORPORATION</v>
          </cell>
        </row>
        <row r="14575">
          <cell r="A14575">
            <v>283143048</v>
          </cell>
          <cell r="B14575" t="str">
            <v>RAYTHEON TECHNOLOGIES CORPORATION</v>
          </cell>
        </row>
        <row r="14576">
          <cell r="A14576">
            <v>283143048</v>
          </cell>
          <cell r="B14576" t="str">
            <v>RAYTHEON TECHNOLOGIES CORPORATION</v>
          </cell>
        </row>
        <row r="14577">
          <cell r="A14577">
            <v>283143048</v>
          </cell>
          <cell r="B14577" t="str">
            <v>RAYTHEON TECHNOLOGIES CORPORATION</v>
          </cell>
        </row>
        <row r="14578">
          <cell r="A14578">
            <v>402278683</v>
          </cell>
          <cell r="B14578" t="str">
            <v>JOH. VAILLANT GMBH &amp; CO. KG</v>
          </cell>
        </row>
        <row r="14579">
          <cell r="A14579">
            <v>402278683</v>
          </cell>
          <cell r="B14579" t="str">
            <v>JOH. VAILLANT GMBH &amp; CO. KG</v>
          </cell>
        </row>
        <row r="14580">
          <cell r="A14580">
            <v>405948217</v>
          </cell>
          <cell r="B14580" t="str">
            <v>RWTUV E.V.</v>
          </cell>
        </row>
        <row r="14581">
          <cell r="A14581">
            <v>405948217</v>
          </cell>
          <cell r="B14581" t="str">
            <v>RWTUV E.V.</v>
          </cell>
        </row>
        <row r="14582">
          <cell r="A14582">
            <v>406281899</v>
          </cell>
          <cell r="B14582" t="str">
            <v>STICHTING ADMINISTRATIEKANTOOR AANDELEN B. KLAASSENS BEHEER</v>
          </cell>
        </row>
        <row r="14583">
          <cell r="A14583">
            <v>413436866</v>
          </cell>
          <cell r="B14583" t="str">
            <v>VAN ES HOLDING B.V.</v>
          </cell>
        </row>
        <row r="14584">
          <cell r="A14584">
            <v>414891580</v>
          </cell>
          <cell r="B14584" t="str">
            <v>ASR NEDERLAND N.V.</v>
          </cell>
        </row>
        <row r="14585">
          <cell r="A14585">
            <v>405745613</v>
          </cell>
          <cell r="B14585" t="str">
            <v>MERWEOORD B.V.</v>
          </cell>
        </row>
        <row r="14586">
          <cell r="A14586">
            <v>414856260</v>
          </cell>
          <cell r="B14586" t="str">
            <v>STICHTING ADMINISTRATIEKANTOOR VAN UDEN HOLDING</v>
          </cell>
        </row>
        <row r="14587">
          <cell r="A14587">
            <v>491501956</v>
          </cell>
          <cell r="B14587" t="str">
            <v>WEST COAST COMPANIES B.V.</v>
          </cell>
        </row>
        <row r="14588">
          <cell r="A14588">
            <v>403590110</v>
          </cell>
          <cell r="B14588" t="str">
            <v>MUON B.V.</v>
          </cell>
        </row>
        <row r="14589">
          <cell r="A14589">
            <v>414395673</v>
          </cell>
          <cell r="B14589" t="str">
            <v>AB VOLVO</v>
          </cell>
        </row>
        <row r="14590">
          <cell r="A14590">
            <v>415569318</v>
          </cell>
          <cell r="B14590" t="str">
            <v>LGE HOLDCO V B.V.</v>
          </cell>
        </row>
        <row r="14591">
          <cell r="A14591">
            <v>415569318</v>
          </cell>
          <cell r="B14591" t="str">
            <v>LGE HOLDCO V B.V.</v>
          </cell>
        </row>
        <row r="14592">
          <cell r="A14592">
            <v>409437261</v>
          </cell>
          <cell r="B14592" t="str">
            <v>TERMINALS FINANCE B.V.</v>
          </cell>
        </row>
        <row r="14593">
          <cell r="A14593">
            <v>489136937</v>
          </cell>
          <cell r="B14593" t="str">
            <v>HEARTHSIDE COOPERATIEF U.A.</v>
          </cell>
        </row>
        <row r="14594">
          <cell r="A14594">
            <v>416114593</v>
          </cell>
          <cell r="B14594" t="str">
            <v>STICHTING ADMINISTRATIEKANTOOR BOTTER &amp; BOTTER HOLDING</v>
          </cell>
        </row>
        <row r="14595">
          <cell r="A14595">
            <v>408349207</v>
          </cell>
          <cell r="B14595" t="str">
            <v>HOYA CORPORATION</v>
          </cell>
        </row>
        <row r="14596">
          <cell r="A14596">
            <v>413687773</v>
          </cell>
          <cell r="B14596" t="str">
            <v>UFK MANAGEMENT HOLDING GMBH</v>
          </cell>
        </row>
        <row r="14597">
          <cell r="A14597">
            <v>406962654</v>
          </cell>
          <cell r="B14597" t="str">
            <v>PAI EUROPE VII-1 SCSP</v>
          </cell>
        </row>
        <row r="14598">
          <cell r="A14598">
            <v>404341716</v>
          </cell>
          <cell r="B14598" t="str">
            <v>STICHTING ADMINISTRATIEKANTOOR W.P. DIJK HOLDING B.V.</v>
          </cell>
        </row>
        <row r="14599">
          <cell r="A14599">
            <v>406737544</v>
          </cell>
          <cell r="B14599" t="str">
            <v>WILLIS TOWERS WATSON PUBLIC LIMITED COMPANY</v>
          </cell>
        </row>
        <row r="14600">
          <cell r="A14600">
            <v>406737544</v>
          </cell>
          <cell r="B14600" t="str">
            <v>WILLIS TOWERS WATSON PUBLIC LIMITED COMPANY</v>
          </cell>
        </row>
        <row r="14601">
          <cell r="A14601">
            <v>409879566</v>
          </cell>
          <cell r="B14601" t="str">
            <v>NIPPON YUSEN KABUSHIKI KAISHA</v>
          </cell>
        </row>
        <row r="14602">
          <cell r="A14602">
            <v>405914532</v>
          </cell>
          <cell r="B14602" t="str">
            <v>NN GROUP N.V.</v>
          </cell>
        </row>
        <row r="14603">
          <cell r="A14603">
            <v>491531119</v>
          </cell>
          <cell r="B14603" t="str">
            <v>RANDSTAD N.V.</v>
          </cell>
        </row>
        <row r="14604">
          <cell r="A14604">
            <v>405308883</v>
          </cell>
          <cell r="B14604" t="str">
            <v>BUNDESREPUBLIK DEUTSCHLAND</v>
          </cell>
        </row>
        <row r="14605">
          <cell r="A14605">
            <v>405422551</v>
          </cell>
          <cell r="B14605" t="str">
            <v>SAA HOLDING B.V.</v>
          </cell>
        </row>
        <row r="14606">
          <cell r="A14606">
            <v>490422265</v>
          </cell>
          <cell r="B14606" t="str">
            <v>MUNCHENER RUCKVERSICHERUNGS-GESELLSCHAFT AG IN MUNCHEN</v>
          </cell>
        </row>
        <row r="14607">
          <cell r="A14607">
            <v>377353540</v>
          </cell>
          <cell r="B14607" t="str">
            <v>BANQUE EUROPEENNE D'INVESTISSEMENT</v>
          </cell>
        </row>
        <row r="14608">
          <cell r="A14608">
            <v>406321070</v>
          </cell>
          <cell r="B14608" t="str">
            <v>PROTESTANTS-CHRISTELIJKE STICHTING PHILADELPHIA ZORG</v>
          </cell>
        </row>
        <row r="14609">
          <cell r="A14609">
            <v>407432160</v>
          </cell>
          <cell r="B14609" t="str">
            <v>WOLTERS KLUWER N.V.</v>
          </cell>
        </row>
        <row r="14610">
          <cell r="A14610">
            <v>370516270</v>
          </cell>
          <cell r="B14610" t="str">
            <v>DP WORLD PLC</v>
          </cell>
        </row>
        <row r="14611">
          <cell r="A14611">
            <v>406899484</v>
          </cell>
          <cell r="B14611" t="str">
            <v>CUSHMAN &amp; WAKEFIELD V.O.F.</v>
          </cell>
        </row>
        <row r="14612">
          <cell r="A14612">
            <v>406899484</v>
          </cell>
          <cell r="B14612" t="str">
            <v>CUSHMAN &amp; WAKEFIELD V.O.F.</v>
          </cell>
        </row>
        <row r="14613">
          <cell r="A14613">
            <v>406899484</v>
          </cell>
          <cell r="B14613" t="str">
            <v>CUSHMAN &amp; WAKEFIELD V.O.F.</v>
          </cell>
        </row>
        <row r="14614">
          <cell r="A14614">
            <v>283848976</v>
          </cell>
          <cell r="B14614" t="str">
            <v>POWERPACK</v>
          </cell>
        </row>
        <row r="14615">
          <cell r="A14615">
            <v>490512672</v>
          </cell>
          <cell r="B14615" t="str">
            <v>CYCLOON BEHEER B.V.</v>
          </cell>
        </row>
        <row r="14616">
          <cell r="A14616">
            <v>490404443</v>
          </cell>
          <cell r="B14616" t="str">
            <v>T-G PARTICIPATIE HOLDING B.V.</v>
          </cell>
        </row>
        <row r="14617">
          <cell r="A14617">
            <v>405386475</v>
          </cell>
          <cell r="B14617" t="str">
            <v>SCHILDERSBEDRIJF B. HOFTIJZER B.V.</v>
          </cell>
        </row>
        <row r="14618">
          <cell r="A14618">
            <v>405380692</v>
          </cell>
          <cell r="B14618" t="str">
            <v>KKR MEZZANINE PARTNERS I L.P.</v>
          </cell>
        </row>
        <row r="14619">
          <cell r="A14619">
            <v>413946109</v>
          </cell>
          <cell r="B14619" t="str">
            <v>STICHTING ADMINISTRATIEKANTOOR STEBRU BOUWGROEP</v>
          </cell>
        </row>
        <row r="14620">
          <cell r="A14620">
            <v>402421705</v>
          </cell>
          <cell r="B14620" t="str">
            <v>A. HARTRODT NEDERLAND B.V.</v>
          </cell>
        </row>
        <row r="14621">
          <cell r="A14621">
            <v>416252997</v>
          </cell>
          <cell r="B14621" t="str">
            <v>WILH. WERHAHN KG</v>
          </cell>
        </row>
        <row r="14622">
          <cell r="A14622">
            <v>489382060</v>
          </cell>
          <cell r="B14622" t="str">
            <v>STICHTING ADMINISTRATIEKANTOOR CONTINUITEIT ABN AMRO BANK</v>
          </cell>
        </row>
        <row r="14623">
          <cell r="A14623">
            <v>489382060</v>
          </cell>
          <cell r="B14623" t="str">
            <v>STICHTING ADMINISTRATIEKANTOOR CONTINUITEIT ABN AMRO BANK</v>
          </cell>
        </row>
        <row r="14624">
          <cell r="A14624">
            <v>489382060</v>
          </cell>
          <cell r="B14624" t="str">
            <v>STICHTING ADMINISTRATIEKANTOOR CONTINUITEIT ABN AMRO BANK</v>
          </cell>
        </row>
        <row r="14625">
          <cell r="A14625">
            <v>489382060</v>
          </cell>
          <cell r="B14625" t="str">
            <v>STICHTING ADMINISTRATIEKANTOOR CONTINUITEIT ABN AMRO BANK</v>
          </cell>
        </row>
        <row r="14626">
          <cell r="A14626">
            <v>402233055</v>
          </cell>
          <cell r="B14626" t="str">
            <v>NIMA STAAL B.V.</v>
          </cell>
        </row>
        <row r="14627">
          <cell r="A14627">
            <v>406362629</v>
          </cell>
          <cell r="B14627" t="str">
            <v>ACCENTURE PUBLIC LIMITED COMPANY</v>
          </cell>
        </row>
        <row r="14628">
          <cell r="A14628">
            <v>406362629</v>
          </cell>
          <cell r="B14628" t="str">
            <v>ACCENTURE PUBLIC LIMITED COMPANY</v>
          </cell>
        </row>
        <row r="14629">
          <cell r="A14629">
            <v>412974235</v>
          </cell>
          <cell r="B14629" t="str">
            <v>ACTIFORCE HOLDING B.V.</v>
          </cell>
        </row>
        <row r="14630">
          <cell r="A14630">
            <v>402280374</v>
          </cell>
          <cell r="B14630" t="str">
            <v>COMIDAS HOLDINGS 2 B.V.</v>
          </cell>
        </row>
        <row r="14631">
          <cell r="A14631">
            <v>402175921</v>
          </cell>
          <cell r="B14631" t="str">
            <v>AUTOMATIC DATA PROCESSING, INC.</v>
          </cell>
        </row>
        <row r="14632">
          <cell r="A14632">
            <v>403137037</v>
          </cell>
          <cell r="B14632" t="str">
            <v>WID B.V.</v>
          </cell>
        </row>
        <row r="14633">
          <cell r="A14633">
            <v>419097266</v>
          </cell>
          <cell r="B14633" t="str">
            <v>ALFA LAVAL AB</v>
          </cell>
        </row>
        <row r="14634">
          <cell r="A14634">
            <v>412498409</v>
          </cell>
          <cell r="B14634" t="str">
            <v>ALIMEX GROUP HOLDING GMBH &amp; CO. KG</v>
          </cell>
        </row>
        <row r="14635">
          <cell r="A14635">
            <v>403217016</v>
          </cell>
          <cell r="B14635" t="str">
            <v>CAPGEMINI</v>
          </cell>
        </row>
        <row r="14636">
          <cell r="A14636">
            <v>403217016</v>
          </cell>
          <cell r="B14636" t="str">
            <v>CAPGEMINI</v>
          </cell>
        </row>
        <row r="14637">
          <cell r="A14637">
            <v>491851340</v>
          </cell>
          <cell r="B14637" t="str">
            <v>AMLIN INSURANCE SE</v>
          </cell>
        </row>
        <row r="14638">
          <cell r="A14638">
            <v>404906500</v>
          </cell>
          <cell r="B14638" t="str">
            <v>VERENIGING AMSTERDAM INTERNET EXCHANGE</v>
          </cell>
        </row>
        <row r="14639">
          <cell r="A14639">
            <v>404906500</v>
          </cell>
          <cell r="B14639" t="str">
            <v>VERENIGING AMSTERDAM INTERNET EXCHANGE</v>
          </cell>
        </row>
        <row r="14640">
          <cell r="A14640">
            <v>489261276</v>
          </cell>
          <cell r="B14640" t="str">
            <v>ANVA HOLDING B.V.</v>
          </cell>
        </row>
        <row r="14641">
          <cell r="A14641">
            <v>415687321</v>
          </cell>
          <cell r="B14641" t="str">
            <v>APPLIED MEDICAL CORPORATION</v>
          </cell>
        </row>
        <row r="14642">
          <cell r="A14642">
            <v>489652719</v>
          </cell>
          <cell r="B14642" t="str">
            <v>BNP PARIBAS</v>
          </cell>
        </row>
        <row r="14643">
          <cell r="A14643">
            <v>386109086</v>
          </cell>
          <cell r="B14643" t="str">
            <v>ASHLAND GLOBAL HOLDINGS INC.</v>
          </cell>
        </row>
        <row r="14644">
          <cell r="A14644">
            <v>386109086</v>
          </cell>
          <cell r="B14644" t="str">
            <v>ASHLAND GLOBAL HOLDINGS INC.</v>
          </cell>
        </row>
        <row r="14645">
          <cell r="A14645">
            <v>386109086</v>
          </cell>
          <cell r="B14645" t="str">
            <v>ASHLAND GLOBAL HOLDINGS INC.</v>
          </cell>
        </row>
        <row r="14646">
          <cell r="A14646">
            <v>386109086</v>
          </cell>
          <cell r="B14646" t="str">
            <v>ASHLAND GLOBAL HOLDINGS INC.</v>
          </cell>
        </row>
        <row r="14647">
          <cell r="A14647">
            <v>386109086</v>
          </cell>
          <cell r="B14647" t="str">
            <v>ASHLAND GLOBAL HOLDINGS INC.</v>
          </cell>
        </row>
        <row r="14648">
          <cell r="A14648">
            <v>386109086</v>
          </cell>
          <cell r="B14648" t="str">
            <v>ASHLAND GLOBAL HOLDINGS INC.</v>
          </cell>
        </row>
        <row r="14649">
          <cell r="A14649">
            <v>410743645</v>
          </cell>
          <cell r="B14649" t="str">
            <v>SOCIETE GENERALE</v>
          </cell>
        </row>
        <row r="14650">
          <cell r="A14650">
            <v>405650623</v>
          </cell>
          <cell r="B14650" t="str">
            <v>B&amp;S HOLDING</v>
          </cell>
        </row>
        <row r="14651">
          <cell r="A14651">
            <v>405650623</v>
          </cell>
          <cell r="B14651" t="str">
            <v>B&amp;S HOLDING</v>
          </cell>
        </row>
        <row r="14652">
          <cell r="A14652">
            <v>405650623</v>
          </cell>
          <cell r="B14652" t="str">
            <v>B&amp;S HOLDING</v>
          </cell>
        </row>
        <row r="14653">
          <cell r="A14653">
            <v>405650623</v>
          </cell>
          <cell r="B14653" t="str">
            <v>B&amp;S HOLDING</v>
          </cell>
        </row>
        <row r="14654">
          <cell r="A14654">
            <v>405360975</v>
          </cell>
          <cell r="B14654" t="str">
            <v>BEE HOLDING B.V.</v>
          </cell>
        </row>
        <row r="14655">
          <cell r="A14655">
            <v>404771693</v>
          </cell>
          <cell r="B14655" t="str">
            <v>VP CAPITAL</v>
          </cell>
        </row>
        <row r="14656">
          <cell r="A14656">
            <v>404771693</v>
          </cell>
          <cell r="B14656" t="str">
            <v>VP CAPITAL</v>
          </cell>
        </row>
        <row r="14657">
          <cell r="A14657">
            <v>404771693</v>
          </cell>
          <cell r="B14657" t="str">
            <v>VP CAPITAL</v>
          </cell>
        </row>
        <row r="14658">
          <cell r="A14658">
            <v>404771693</v>
          </cell>
          <cell r="B14658" t="str">
            <v>VP CAPITAL</v>
          </cell>
        </row>
        <row r="14659">
          <cell r="A14659">
            <v>404771693</v>
          </cell>
          <cell r="B14659" t="str">
            <v>VP CAPITAL</v>
          </cell>
        </row>
        <row r="14660">
          <cell r="A14660">
            <v>404771693</v>
          </cell>
          <cell r="B14660" t="str">
            <v>VP CAPITAL</v>
          </cell>
        </row>
        <row r="14661">
          <cell r="A14661">
            <v>404771693</v>
          </cell>
          <cell r="B14661" t="str">
            <v>VP CAPITAL</v>
          </cell>
        </row>
        <row r="14662">
          <cell r="A14662">
            <v>404771693</v>
          </cell>
          <cell r="B14662" t="str">
            <v>VP CAPITAL</v>
          </cell>
        </row>
        <row r="14663">
          <cell r="A14663">
            <v>404771693</v>
          </cell>
          <cell r="B14663" t="str">
            <v>VP CAPITAL</v>
          </cell>
        </row>
        <row r="14664">
          <cell r="A14664">
            <v>404771693</v>
          </cell>
          <cell r="B14664" t="str">
            <v>VP CAPITAL</v>
          </cell>
        </row>
        <row r="14665">
          <cell r="A14665">
            <v>404771693</v>
          </cell>
          <cell r="B14665" t="str">
            <v>VP CAPITAL</v>
          </cell>
        </row>
        <row r="14666">
          <cell r="A14666">
            <v>417922036</v>
          </cell>
          <cell r="B14666" t="str">
            <v>UNIBEL</v>
          </cell>
        </row>
        <row r="14667">
          <cell r="A14667">
            <v>413309113</v>
          </cell>
          <cell r="B14667" t="str">
            <v>LAB HOLDING B.V.</v>
          </cell>
        </row>
        <row r="14668">
          <cell r="A14668">
            <v>412194730</v>
          </cell>
          <cell r="B14668" t="str">
            <v>BERMON RAAMWERK B.V.</v>
          </cell>
        </row>
        <row r="14669">
          <cell r="A14669">
            <v>413794645</v>
          </cell>
          <cell r="B14669" t="str">
            <v>BIS BEDRIJFS INFORMATIE SYSTEMEN B.V.</v>
          </cell>
        </row>
        <row r="14670">
          <cell r="A14670">
            <v>414783613</v>
          </cell>
          <cell r="B14670" t="str">
            <v>DUSSELDORP AUTOMOTIVE B.V.</v>
          </cell>
        </row>
        <row r="14671">
          <cell r="A14671">
            <v>405786885</v>
          </cell>
          <cell r="B14671" t="str">
            <v>BNP PARIBAS</v>
          </cell>
        </row>
        <row r="14672">
          <cell r="A14672">
            <v>405786885</v>
          </cell>
          <cell r="B14672" t="str">
            <v>BNP PARIBAS</v>
          </cell>
        </row>
        <row r="14673">
          <cell r="A14673">
            <v>405786885</v>
          </cell>
          <cell r="B14673" t="str">
            <v>BNP PARIBAS</v>
          </cell>
        </row>
        <row r="14674">
          <cell r="A14674">
            <v>415975056</v>
          </cell>
          <cell r="B14674" t="str">
            <v>BNP PARIBAS</v>
          </cell>
        </row>
        <row r="14675">
          <cell r="A14675">
            <v>406149851</v>
          </cell>
          <cell r="B14675" t="str">
            <v>KARENI B.V.</v>
          </cell>
        </row>
        <row r="14676">
          <cell r="A14676">
            <v>491359797</v>
          </cell>
          <cell r="B14676" t="str">
            <v>BULLSEYE INTERNATIONAL HOLDINGS (NETHERLANDS) COOPERATIEF U.A.</v>
          </cell>
        </row>
        <row r="14677">
          <cell r="A14677">
            <v>415256874</v>
          </cell>
          <cell r="B14677" t="str">
            <v>NOVERHEAD HOLDING S.A R.L.</v>
          </cell>
        </row>
        <row r="14678">
          <cell r="A14678">
            <v>405305293</v>
          </cell>
          <cell r="B14678" t="str">
            <v>HANDELSVEEM BEHEER B.V.</v>
          </cell>
        </row>
        <row r="14679">
          <cell r="A14679">
            <v>405305293</v>
          </cell>
          <cell r="B14679" t="str">
            <v>HANDELSVEEM BEHEER B.V.</v>
          </cell>
        </row>
        <row r="14680">
          <cell r="A14680">
            <v>407646041</v>
          </cell>
          <cell r="B14680" t="str">
            <v>CANON INC.</v>
          </cell>
        </row>
        <row r="14681">
          <cell r="A14681">
            <v>407646041</v>
          </cell>
          <cell r="B14681" t="str">
            <v>CANON INC.</v>
          </cell>
        </row>
        <row r="14682">
          <cell r="A14682">
            <v>407646041</v>
          </cell>
          <cell r="B14682" t="str">
            <v>CANON INC.</v>
          </cell>
        </row>
        <row r="14683">
          <cell r="A14683">
            <v>407646041</v>
          </cell>
          <cell r="B14683" t="str">
            <v>CANON INC.</v>
          </cell>
        </row>
        <row r="14684">
          <cell r="A14684">
            <v>413104477</v>
          </cell>
          <cell r="B14684" t="str">
            <v>CAPITAL TOOL COMPANY LIMITED</v>
          </cell>
        </row>
        <row r="14685">
          <cell r="A14685">
            <v>413104477</v>
          </cell>
          <cell r="B14685" t="str">
            <v>CAPITAL TOOL COMPANY LIMITED</v>
          </cell>
        </row>
        <row r="14686">
          <cell r="A14686">
            <v>403849920</v>
          </cell>
          <cell r="B14686" t="str">
            <v>STICHTING TEMPER HOLDING</v>
          </cell>
        </row>
        <row r="14687">
          <cell r="A14687">
            <v>405121836</v>
          </cell>
          <cell r="B14687" t="str">
            <v>PIERRE ET VACANCES</v>
          </cell>
        </row>
        <row r="14688">
          <cell r="A14688">
            <v>405121836</v>
          </cell>
          <cell r="B14688" t="str">
            <v>PIERRE ET VACANCES</v>
          </cell>
        </row>
        <row r="14689">
          <cell r="A14689">
            <v>408175995</v>
          </cell>
          <cell r="B14689" t="str">
            <v>DE KEET INVEST B.V.</v>
          </cell>
        </row>
        <row r="14690">
          <cell r="A14690">
            <v>404201626</v>
          </cell>
          <cell r="B14690" t="str">
            <v>COLLIERS INTERNATIONAL NETHERLANDS B.V.</v>
          </cell>
        </row>
        <row r="14691">
          <cell r="A14691">
            <v>402645977</v>
          </cell>
          <cell r="B14691" t="str">
            <v>HAL TRUST</v>
          </cell>
        </row>
        <row r="14692">
          <cell r="A14692">
            <v>402645977</v>
          </cell>
          <cell r="B14692" t="str">
            <v>HAL TRUST</v>
          </cell>
        </row>
        <row r="14693">
          <cell r="A14693">
            <v>403102676</v>
          </cell>
          <cell r="B14693" t="str">
            <v>COOPERATIE AVEBE U.A.</v>
          </cell>
        </row>
        <row r="14694">
          <cell r="A14694">
            <v>406284307</v>
          </cell>
          <cell r="B14694" t="str">
            <v>COOPERATIEVE VERENIGING BEKO U.A.</v>
          </cell>
        </row>
        <row r="14695">
          <cell r="A14695">
            <v>403324700</v>
          </cell>
          <cell r="B14695" t="str">
            <v>COSTER TECNOLOGIE SPECIALI SPA</v>
          </cell>
        </row>
        <row r="14696">
          <cell r="A14696">
            <v>403640246</v>
          </cell>
          <cell r="B14696" t="str">
            <v>PACCOR INTERNATIONAL HOLDINGS S.A R.L.</v>
          </cell>
        </row>
        <row r="14697">
          <cell r="A14697">
            <v>492357078</v>
          </cell>
          <cell r="B14697" t="str">
            <v>CRANESCENDO B.V.</v>
          </cell>
        </row>
        <row r="14698">
          <cell r="A14698">
            <v>412941650</v>
          </cell>
          <cell r="B14698" t="str">
            <v>CRAWFORD &amp; COMPANY</v>
          </cell>
        </row>
        <row r="14699">
          <cell r="A14699">
            <v>407522184</v>
          </cell>
          <cell r="B14699" t="str">
            <v>DORC TOPCO B.V.</v>
          </cell>
        </row>
        <row r="14700">
          <cell r="A14700">
            <v>405002973</v>
          </cell>
          <cell r="B14700" t="str">
            <v>STICHTING ADMINISTRATIEKANTOOR D.R. DE ROO BEHEER II</v>
          </cell>
        </row>
        <row r="14701">
          <cell r="A14701">
            <v>402507958</v>
          </cell>
          <cell r="B14701" t="str">
            <v>DAMEN SHIPYARDS GROUP N.V.</v>
          </cell>
        </row>
        <row r="14702">
          <cell r="A14702">
            <v>419634548</v>
          </cell>
          <cell r="B14702" t="str">
            <v>FLEURAMETZ HOLDING B.V.</v>
          </cell>
        </row>
        <row r="14703">
          <cell r="A14703">
            <v>408918246</v>
          </cell>
          <cell r="B14703" t="str">
            <v>VP1966 B.V.</v>
          </cell>
        </row>
        <row r="14704">
          <cell r="A14704">
            <v>413947789</v>
          </cell>
          <cell r="B14704" t="str">
            <v>BAVEBAT B.V.</v>
          </cell>
        </row>
        <row r="14705">
          <cell r="A14705">
            <v>402913789</v>
          </cell>
          <cell r="B14705" t="str">
            <v>DEUTSCHE BANK AG</v>
          </cell>
        </row>
        <row r="14706">
          <cell r="A14706">
            <v>402885029</v>
          </cell>
          <cell r="B14706" t="str">
            <v>DEUTSCHE POST AG</v>
          </cell>
        </row>
        <row r="14707">
          <cell r="A14707">
            <v>402885029</v>
          </cell>
          <cell r="B14707" t="str">
            <v>DEUTSCHE POST AG</v>
          </cell>
        </row>
        <row r="14708">
          <cell r="A14708">
            <v>495027315</v>
          </cell>
          <cell r="B14708" t="str">
            <v>DEUTSCHE POST AG</v>
          </cell>
        </row>
        <row r="14709">
          <cell r="A14709">
            <v>495027315</v>
          </cell>
          <cell r="B14709" t="str">
            <v>DEUTSCHE POST AG</v>
          </cell>
        </row>
        <row r="14710">
          <cell r="A14710">
            <v>495027315</v>
          </cell>
          <cell r="B14710" t="str">
            <v>DEUTSCHE POST AG</v>
          </cell>
        </row>
        <row r="14711">
          <cell r="A14711">
            <v>495027315</v>
          </cell>
          <cell r="B14711" t="str">
            <v>DEUTSCHE POST AG</v>
          </cell>
        </row>
        <row r="14712">
          <cell r="A14712">
            <v>370194045</v>
          </cell>
          <cell r="B14712" t="str">
            <v>DEUTSCHE POST AG</v>
          </cell>
        </row>
        <row r="14713">
          <cell r="A14713">
            <v>370194045</v>
          </cell>
          <cell r="B14713" t="str">
            <v>DEUTSCHE POST AG</v>
          </cell>
        </row>
        <row r="14714">
          <cell r="A14714">
            <v>402224286</v>
          </cell>
          <cell r="B14714" t="str">
            <v>STICHTING ADMINISTRATIEKANTOOR DR. RATH HOLDING</v>
          </cell>
        </row>
        <row r="14715">
          <cell r="A14715">
            <v>489103723</v>
          </cell>
          <cell r="B14715" t="str">
            <v>KONINKLIJKE DSM N.V.</v>
          </cell>
        </row>
        <row r="14716">
          <cell r="A14716">
            <v>489103723</v>
          </cell>
          <cell r="B14716" t="str">
            <v>KONINKLIJKE DSM N.V.</v>
          </cell>
        </row>
        <row r="14717">
          <cell r="A14717">
            <v>386448869</v>
          </cell>
          <cell r="B14717" t="str">
            <v>KONINKLIJKE DSM N.V.</v>
          </cell>
        </row>
        <row r="14718">
          <cell r="A14718">
            <v>386448869</v>
          </cell>
          <cell r="B14718" t="str">
            <v>KONINKLIJKE DSM N.V.</v>
          </cell>
        </row>
        <row r="14719">
          <cell r="A14719">
            <v>386448869</v>
          </cell>
          <cell r="B14719" t="str">
            <v>KONINKLIJKE DSM N.V.</v>
          </cell>
        </row>
        <row r="14720">
          <cell r="A14720">
            <v>386448869</v>
          </cell>
          <cell r="B14720" t="str">
            <v>KONINKLIJKE DSM N.V.</v>
          </cell>
        </row>
        <row r="14721">
          <cell r="A14721">
            <v>402408918</v>
          </cell>
          <cell r="B14721" t="str">
            <v>DUNI AB</v>
          </cell>
        </row>
        <row r="14722">
          <cell r="A14722">
            <v>402408918</v>
          </cell>
          <cell r="B14722" t="str">
            <v>DUNI AB</v>
          </cell>
        </row>
        <row r="14723">
          <cell r="A14723">
            <v>412142655</v>
          </cell>
          <cell r="B14723" t="str">
            <v>JADI INTERNATIONAL S.A.</v>
          </cell>
        </row>
        <row r="14724">
          <cell r="A14724">
            <v>412142655</v>
          </cell>
          <cell r="B14724" t="str">
            <v>JADI INTERNATIONAL S.A.</v>
          </cell>
        </row>
        <row r="14725">
          <cell r="A14725">
            <v>412474681</v>
          </cell>
          <cell r="B14725" t="str">
            <v>ERF HOLDING B.V.</v>
          </cell>
        </row>
        <row r="14726">
          <cell r="A14726">
            <v>489027576</v>
          </cell>
          <cell r="B14726" t="str">
            <v>AB NETHERLANDS HOLDINGS B.V.</v>
          </cell>
        </row>
        <row r="14727">
          <cell r="A14727">
            <v>490416194</v>
          </cell>
          <cell r="B14727" t="str">
            <v>EMONS GROUP HOLDING B.V.</v>
          </cell>
        </row>
        <row r="14728">
          <cell r="A14728">
            <v>490268446</v>
          </cell>
          <cell r="B14728" t="str">
            <v>ENDOLOGIX INTERNATIONAL HOLDINGS B.V.</v>
          </cell>
        </row>
        <row r="14729">
          <cell r="A14729">
            <v>404277738</v>
          </cell>
          <cell r="B14729" t="str">
            <v>DIAMOND CHUBU EUROPE B.V.</v>
          </cell>
        </row>
        <row r="14730">
          <cell r="A14730">
            <v>404277738</v>
          </cell>
          <cell r="B14730" t="str">
            <v>DIAMOND CHUBU EUROPE B.V.</v>
          </cell>
        </row>
        <row r="14731">
          <cell r="A14731">
            <v>404277738</v>
          </cell>
          <cell r="B14731" t="str">
            <v>DIAMOND CHUBU EUROPE B.V.</v>
          </cell>
        </row>
        <row r="14732">
          <cell r="A14732">
            <v>404277738</v>
          </cell>
          <cell r="B14732" t="str">
            <v>DIAMOND CHUBU EUROPE B.V.</v>
          </cell>
        </row>
        <row r="14733">
          <cell r="A14733">
            <v>404277738</v>
          </cell>
          <cell r="B14733" t="str">
            <v>DIAMOND CHUBU EUROPE B.V.</v>
          </cell>
        </row>
        <row r="14734">
          <cell r="A14734">
            <v>404277738</v>
          </cell>
          <cell r="B14734" t="str">
            <v>DIAMOND CHUBU EUROPE B.V.</v>
          </cell>
        </row>
        <row r="14735">
          <cell r="A14735">
            <v>404277738</v>
          </cell>
          <cell r="B14735" t="str">
            <v>DIAMOND CHUBU EUROPE B.V.</v>
          </cell>
        </row>
        <row r="14736">
          <cell r="A14736">
            <v>404277738</v>
          </cell>
          <cell r="B14736" t="str">
            <v>DIAMOND CHUBU EUROPE B.V.</v>
          </cell>
        </row>
        <row r="14737">
          <cell r="A14737">
            <v>404277738</v>
          </cell>
          <cell r="B14737" t="str">
            <v>DIAMOND CHUBU EUROPE B.V.</v>
          </cell>
        </row>
        <row r="14738">
          <cell r="A14738">
            <v>404277738</v>
          </cell>
          <cell r="B14738" t="str">
            <v>DIAMOND CHUBU EUROPE B.V.</v>
          </cell>
        </row>
        <row r="14739">
          <cell r="A14739">
            <v>413178166</v>
          </cell>
          <cell r="B14739" t="str">
            <v>VAN DRIE HOLDING B.V.</v>
          </cell>
        </row>
        <row r="14740">
          <cell r="A14740">
            <v>403756757</v>
          </cell>
          <cell r="B14740" t="str">
            <v>E.ON SE</v>
          </cell>
        </row>
        <row r="14741">
          <cell r="A14741">
            <v>403756757</v>
          </cell>
          <cell r="B14741" t="str">
            <v>E.ON SE</v>
          </cell>
        </row>
        <row r="14742">
          <cell r="A14742">
            <v>403756757</v>
          </cell>
          <cell r="B14742" t="str">
            <v>E.ON SE</v>
          </cell>
        </row>
        <row r="14743">
          <cell r="A14743">
            <v>403756757</v>
          </cell>
          <cell r="B14743" t="str">
            <v>E.ON SE</v>
          </cell>
        </row>
        <row r="14744">
          <cell r="A14744">
            <v>406652834</v>
          </cell>
          <cell r="B14744" t="str">
            <v>ESSENTRA PLC</v>
          </cell>
        </row>
        <row r="14745">
          <cell r="A14745">
            <v>418962429</v>
          </cell>
          <cell r="B14745" t="str">
            <v>EULER HERMES SA</v>
          </cell>
        </row>
        <row r="14746">
          <cell r="A14746">
            <v>418962429</v>
          </cell>
          <cell r="B14746" t="str">
            <v>EULER HERMES SA</v>
          </cell>
        </row>
        <row r="14747">
          <cell r="A14747">
            <v>418962429</v>
          </cell>
          <cell r="B14747" t="str">
            <v>EULER HERMES SA</v>
          </cell>
        </row>
        <row r="14748">
          <cell r="A14748">
            <v>418962429</v>
          </cell>
          <cell r="B14748" t="str">
            <v>EULER HERMES SA</v>
          </cell>
        </row>
        <row r="14749">
          <cell r="A14749">
            <v>408714561</v>
          </cell>
          <cell r="B14749" t="str">
            <v>VIERAKKER BEHEER B.V.</v>
          </cell>
        </row>
        <row r="14750">
          <cell r="A14750">
            <v>408714561</v>
          </cell>
          <cell r="B14750" t="str">
            <v>VIERAKKER BEHEER B.V.</v>
          </cell>
        </row>
        <row r="14751">
          <cell r="A14751">
            <v>408714561</v>
          </cell>
          <cell r="B14751" t="str">
            <v>VIERAKKER BEHEER B.V.</v>
          </cell>
        </row>
        <row r="14752">
          <cell r="A14752">
            <v>402451991</v>
          </cell>
          <cell r="B14752" t="str">
            <v>STICHTING ADMINISTRATIEKANTOOR F. DE ZEEUW HOLDING</v>
          </cell>
        </row>
        <row r="14753">
          <cell r="A14753">
            <v>404915027</v>
          </cell>
          <cell r="B14753" t="str">
            <v>PEHA BEHEER B.V.</v>
          </cell>
        </row>
        <row r="14754">
          <cell r="A14754">
            <v>416959377</v>
          </cell>
          <cell r="B14754" t="str">
            <v>FEI GLOBAL HOLDINGS C.V.</v>
          </cell>
        </row>
        <row r="14755">
          <cell r="A14755">
            <v>416959377</v>
          </cell>
          <cell r="B14755" t="str">
            <v>FEI GLOBAL HOLDINGS C.V.</v>
          </cell>
        </row>
        <row r="14756">
          <cell r="A14756">
            <v>489737736</v>
          </cell>
          <cell r="B14756" t="str">
            <v>HEILBRON GROEP HOLDING B.V.</v>
          </cell>
        </row>
        <row r="14757">
          <cell r="A14757">
            <v>402227136</v>
          </cell>
          <cell r="B14757" t="str">
            <v>HAL TRUST</v>
          </cell>
        </row>
        <row r="14758">
          <cell r="A14758">
            <v>402227136</v>
          </cell>
          <cell r="B14758" t="str">
            <v>HAL TRUST</v>
          </cell>
        </row>
        <row r="14759">
          <cell r="A14759">
            <v>402227136</v>
          </cell>
          <cell r="B14759" t="str">
            <v>HAL TRUST</v>
          </cell>
        </row>
        <row r="14760">
          <cell r="A14760">
            <v>406152942</v>
          </cell>
          <cell r="B14760" t="str">
            <v>VESUVIUS PLC</v>
          </cell>
        </row>
        <row r="14761">
          <cell r="A14761">
            <v>418811600</v>
          </cell>
          <cell r="B14761" t="str">
            <v>ZUIVELCOOPERATIE FRIESLANDCAMPINA U.A.</v>
          </cell>
        </row>
        <row r="14762">
          <cell r="A14762">
            <v>418811600</v>
          </cell>
          <cell r="B14762" t="str">
            <v>ZUIVELCOOPERATIE FRIESLANDCAMPINA U.A.</v>
          </cell>
        </row>
        <row r="14763">
          <cell r="A14763">
            <v>418811600</v>
          </cell>
          <cell r="B14763" t="str">
            <v>ZUIVELCOOPERATIE FRIESLANDCAMPINA U.A.</v>
          </cell>
        </row>
        <row r="14764">
          <cell r="A14764">
            <v>418811600</v>
          </cell>
          <cell r="B14764" t="str">
            <v>ZUIVELCOOPERATIE FRIESLANDCAMPINA U.A.</v>
          </cell>
        </row>
        <row r="14765">
          <cell r="A14765">
            <v>418811600</v>
          </cell>
          <cell r="B14765" t="str">
            <v>ZUIVELCOOPERATIE FRIESLANDCAMPINA U.A.</v>
          </cell>
        </row>
        <row r="14766">
          <cell r="A14766">
            <v>418811600</v>
          </cell>
          <cell r="B14766" t="str">
            <v>ZUIVELCOOPERATIE FRIESLANDCAMPINA U.A.</v>
          </cell>
        </row>
        <row r="14767">
          <cell r="A14767">
            <v>418811600</v>
          </cell>
          <cell r="B14767" t="str">
            <v>ZUIVELCOOPERATIE FRIESLANDCAMPINA U.A.</v>
          </cell>
        </row>
        <row r="14768">
          <cell r="A14768">
            <v>418811600</v>
          </cell>
          <cell r="B14768" t="str">
            <v>ZUIVELCOOPERATIE FRIESLANDCAMPINA U.A.</v>
          </cell>
        </row>
        <row r="14769">
          <cell r="A14769">
            <v>413066627</v>
          </cell>
          <cell r="B14769" t="str">
            <v>I-TEAM GLOBAL B.V.</v>
          </cell>
        </row>
        <row r="14770">
          <cell r="A14770">
            <v>405263179</v>
          </cell>
          <cell r="B14770" t="str">
            <v>BERKSHIRE HATHAWAY INC.</v>
          </cell>
        </row>
        <row r="14771">
          <cell r="A14771">
            <v>489539455</v>
          </cell>
          <cell r="B14771" t="str">
            <v>STICHTING ADMINISTRATIEKANTOOR GAIN AUTOMATION TECHNOLOGY</v>
          </cell>
        </row>
        <row r="14772">
          <cell r="A14772">
            <v>404693392</v>
          </cell>
          <cell r="B14772" t="str">
            <v>GEA GROUP AG</v>
          </cell>
        </row>
        <row r="14773">
          <cell r="A14773">
            <v>419699517</v>
          </cell>
          <cell r="B14773" t="str">
            <v>GEMEENTE AMSTERDAM</v>
          </cell>
        </row>
        <row r="14774">
          <cell r="A14774">
            <v>414429626</v>
          </cell>
          <cell r="B14774" t="str">
            <v>GEMEENTE OLDEBROEK</v>
          </cell>
        </row>
        <row r="14775">
          <cell r="A14775">
            <v>550036909</v>
          </cell>
          <cell r="B14775" t="str">
            <v>GEMEENTE ROTTERDAM</v>
          </cell>
        </row>
        <row r="14776">
          <cell r="A14776">
            <v>550036909</v>
          </cell>
          <cell r="B14776" t="str">
            <v>GEMEENTE ROTTERDAM</v>
          </cell>
        </row>
        <row r="14777">
          <cell r="A14777">
            <v>489641315</v>
          </cell>
          <cell r="B14777" t="str">
            <v>GEMEENTE WATERLAND</v>
          </cell>
        </row>
        <row r="14778">
          <cell r="A14778">
            <v>489641315</v>
          </cell>
          <cell r="B14778" t="str">
            <v>GEMEENTE WATERLAND</v>
          </cell>
        </row>
        <row r="14779">
          <cell r="A14779">
            <v>406451505</v>
          </cell>
          <cell r="B14779" t="str">
            <v>GEMEENTE ZWOLLE</v>
          </cell>
        </row>
        <row r="14780">
          <cell r="A14780">
            <v>415812051</v>
          </cell>
          <cell r="B14780" t="str">
            <v>GLOBAL LOGISTICS ASSOCIATES (GLA)</v>
          </cell>
        </row>
        <row r="14781">
          <cell r="A14781">
            <v>413919676</v>
          </cell>
          <cell r="B14781" t="str">
            <v>COOPERATIE VIII U.A.</v>
          </cell>
        </row>
        <row r="14782">
          <cell r="A14782">
            <v>413919676</v>
          </cell>
          <cell r="B14782" t="str">
            <v>COOPERATIE VIII U.A.</v>
          </cell>
        </row>
        <row r="14783">
          <cell r="A14783">
            <v>413919676</v>
          </cell>
          <cell r="B14783" t="str">
            <v>COOPERATIE VIII U.A.</v>
          </cell>
        </row>
        <row r="14784">
          <cell r="A14784">
            <v>406676775</v>
          </cell>
          <cell r="B14784" t="str">
            <v>GRUPO CATALANA OCCIDENTE SA</v>
          </cell>
        </row>
        <row r="14785">
          <cell r="A14785">
            <v>406082289</v>
          </cell>
          <cell r="B14785" t="str">
            <v>GROHE HOLDING GMBH</v>
          </cell>
        </row>
        <row r="14786">
          <cell r="A14786">
            <v>406082289</v>
          </cell>
          <cell r="B14786" t="str">
            <v>GROHE HOLDING GMBH</v>
          </cell>
        </row>
        <row r="14787">
          <cell r="A14787">
            <v>406082289</v>
          </cell>
          <cell r="B14787" t="str">
            <v>GROHE HOLDING GMBH</v>
          </cell>
        </row>
        <row r="14788">
          <cell r="A14788">
            <v>406082289</v>
          </cell>
          <cell r="B14788" t="str">
            <v>GROHE HOLDING GMBH</v>
          </cell>
        </row>
        <row r="14789">
          <cell r="A14789">
            <v>490474851</v>
          </cell>
          <cell r="B14789" t="str">
            <v>BOTTEGA INVESTCO S.A R.L.</v>
          </cell>
        </row>
        <row r="14790">
          <cell r="A14790">
            <v>490855035</v>
          </cell>
          <cell r="B14790" t="str">
            <v>STICHTING HASKONINGDHV</v>
          </cell>
        </row>
        <row r="14791">
          <cell r="A14791">
            <v>489238571</v>
          </cell>
          <cell r="B14791" t="str">
            <v>HAVENBEDRIJF ROTTERDAM N.V.</v>
          </cell>
        </row>
        <row r="14792">
          <cell r="A14792">
            <v>418062030</v>
          </cell>
          <cell r="B14792" t="str">
            <v>STICHTING ADMINISTRATIEKANTOOR HABEJO</v>
          </cell>
        </row>
        <row r="14793">
          <cell r="A14793">
            <v>410813687</v>
          </cell>
          <cell r="B14793" t="str">
            <v>GERBEN HEISTERKAMP HOLDING B.V.</v>
          </cell>
        </row>
        <row r="14794">
          <cell r="A14794">
            <v>419741202</v>
          </cell>
          <cell r="B14794" t="str">
            <v>GERBEN HEISTERKAMP HOLDING B.V.</v>
          </cell>
        </row>
        <row r="14795">
          <cell r="A14795">
            <v>489548094</v>
          </cell>
          <cell r="B14795" t="str">
            <v>SHOWA DENKO K.K.</v>
          </cell>
        </row>
        <row r="14796">
          <cell r="A14796">
            <v>489548094</v>
          </cell>
          <cell r="B14796" t="str">
            <v>SHOWA DENKO K.K.</v>
          </cell>
        </row>
        <row r="14797">
          <cell r="A14797">
            <v>489548094</v>
          </cell>
          <cell r="B14797" t="str">
            <v>SHOWA DENKO K.K.</v>
          </cell>
        </row>
        <row r="14798">
          <cell r="A14798">
            <v>489548094</v>
          </cell>
          <cell r="B14798" t="str">
            <v>SHOWA DENKO K.K.</v>
          </cell>
        </row>
        <row r="14799">
          <cell r="A14799">
            <v>402277958</v>
          </cell>
          <cell r="B14799" t="str">
            <v>GROUP DEPRE</v>
          </cell>
        </row>
        <row r="14800">
          <cell r="A14800">
            <v>413274978</v>
          </cell>
          <cell r="B14800" t="str">
            <v>L E LUNDBERGFORETAGEN AB (PUBL)</v>
          </cell>
        </row>
        <row r="14801">
          <cell r="A14801">
            <v>413274978</v>
          </cell>
          <cell r="B14801" t="str">
            <v>L E LUNDBERGFORETAGEN AB (PUBL)</v>
          </cell>
        </row>
        <row r="14802">
          <cell r="A14802">
            <v>402241053</v>
          </cell>
          <cell r="B14802" t="str">
            <v>GEMEENTE DEN HAAG</v>
          </cell>
        </row>
        <row r="14803">
          <cell r="A14803">
            <v>402241053</v>
          </cell>
          <cell r="B14803" t="str">
            <v>GEMEENTE DEN HAAG</v>
          </cell>
        </row>
        <row r="14804">
          <cell r="A14804">
            <v>402813435</v>
          </cell>
          <cell r="B14804" t="str">
            <v>HUGO BOSS AG</v>
          </cell>
        </row>
        <row r="14805">
          <cell r="A14805">
            <v>405354549</v>
          </cell>
          <cell r="B14805" t="str">
            <v>HUNTER DOUGLAS N.V.</v>
          </cell>
        </row>
        <row r="14806">
          <cell r="A14806">
            <v>405354549</v>
          </cell>
          <cell r="B14806" t="str">
            <v>HUNTER DOUGLAS N.V.</v>
          </cell>
        </row>
        <row r="14807">
          <cell r="A14807">
            <v>405354549</v>
          </cell>
          <cell r="B14807" t="str">
            <v>HUNTER DOUGLAS N.V.</v>
          </cell>
        </row>
        <row r="14808">
          <cell r="A14808">
            <v>405354549</v>
          </cell>
          <cell r="B14808" t="str">
            <v>HUNTER DOUGLAS N.V.</v>
          </cell>
        </row>
        <row r="14809">
          <cell r="A14809">
            <v>404203445</v>
          </cell>
          <cell r="B14809" t="str">
            <v>IBM INTERNATIONAL C.V.</v>
          </cell>
        </row>
        <row r="14810">
          <cell r="A14810">
            <v>489529699</v>
          </cell>
          <cell r="B14810" t="str">
            <v>IDEXX LABORATORIES, INC.</v>
          </cell>
        </row>
        <row r="14811">
          <cell r="A14811">
            <v>402213862</v>
          </cell>
          <cell r="B14811" t="str">
            <v>BEIJING STATE-OWNED CAPITAL OPERATION AND MANAGEMENT CENTER</v>
          </cell>
        </row>
        <row r="14812">
          <cell r="A14812">
            <v>406623199</v>
          </cell>
          <cell r="B14812" t="str">
            <v>ING GROEP N.V.</v>
          </cell>
        </row>
        <row r="14813">
          <cell r="A14813">
            <v>490453579</v>
          </cell>
          <cell r="B14813" t="str">
            <v>INSPECTIE LEEFOMGEVING EN TRANSPORT</v>
          </cell>
        </row>
        <row r="14814">
          <cell r="A14814">
            <v>490890243</v>
          </cell>
          <cell r="B14814" t="str">
            <v>INSTITUUT FYSIEKE VEILIGHEID (IFV)</v>
          </cell>
        </row>
        <row r="14815">
          <cell r="A14815">
            <v>410035513</v>
          </cell>
          <cell r="B14815" t="str">
            <v>ISOLAND</v>
          </cell>
        </row>
        <row r="14816">
          <cell r="A14816">
            <v>386335579</v>
          </cell>
          <cell r="B14816" t="str">
            <v>PRINCIPAL GLOBAL FINANCIAL SERVICES (EUROPE) II LTD</v>
          </cell>
        </row>
        <row r="14817">
          <cell r="A14817">
            <v>404171436</v>
          </cell>
          <cell r="B14817" t="str">
            <v>DIGITAL INTREPID HOLDING B.V.</v>
          </cell>
        </row>
        <row r="14818">
          <cell r="A14818">
            <v>491420237</v>
          </cell>
          <cell r="B14818" t="str">
            <v>INTHER GROUP B.V.</v>
          </cell>
        </row>
        <row r="14819">
          <cell r="A14819">
            <v>414476499</v>
          </cell>
          <cell r="B14819" t="str">
            <v>LAITRAM, L.L.C.</v>
          </cell>
        </row>
        <row r="14820">
          <cell r="A14820">
            <v>414476499</v>
          </cell>
          <cell r="B14820" t="str">
            <v>LAITRAM, L.L.C.</v>
          </cell>
        </row>
        <row r="14821">
          <cell r="A14821">
            <v>414476499</v>
          </cell>
          <cell r="B14821" t="str">
            <v>LAITRAM, L.L.C.</v>
          </cell>
        </row>
        <row r="14822">
          <cell r="A14822">
            <v>489027545</v>
          </cell>
          <cell r="B14822" t="str">
            <v>IV-HOLDING B.V.</v>
          </cell>
        </row>
        <row r="14823">
          <cell r="A14823">
            <v>402399856</v>
          </cell>
          <cell r="B14823" t="str">
            <v>GEMEENSCHAPPELIJKE REGELING INSTITUUT VOOR WERKVOORZIENING ZUID OOST UTRECHT</v>
          </cell>
        </row>
        <row r="14824">
          <cell r="A14824">
            <v>489191462</v>
          </cell>
          <cell r="B14824" t="str">
            <v>SELF ELEVATING PLATFORMS (SEP) N.V.</v>
          </cell>
        </row>
        <row r="14825">
          <cell r="A14825">
            <v>489191462</v>
          </cell>
          <cell r="B14825" t="str">
            <v>SELF ELEVATING PLATFORMS (SEP) N.V.</v>
          </cell>
        </row>
        <row r="14826">
          <cell r="A14826">
            <v>489191462</v>
          </cell>
          <cell r="B14826" t="str">
            <v>SELF ELEVATING PLATFORMS (SEP) N.V.</v>
          </cell>
        </row>
        <row r="14827">
          <cell r="A14827">
            <v>402229249</v>
          </cell>
          <cell r="B14827" t="str">
            <v>PROSPERUS B.V.</v>
          </cell>
        </row>
        <row r="14828">
          <cell r="A14828">
            <v>491214310</v>
          </cell>
          <cell r="B14828" t="str">
            <v>KAMER VAN KOOPHANDEL</v>
          </cell>
        </row>
        <row r="14829">
          <cell r="A14829">
            <v>491214310</v>
          </cell>
          <cell r="B14829" t="str">
            <v>KAMER VAN KOOPHANDEL</v>
          </cell>
        </row>
        <row r="14830">
          <cell r="A14830">
            <v>491214310</v>
          </cell>
          <cell r="B14830" t="str">
            <v>KAMER VAN KOOPHANDEL</v>
          </cell>
        </row>
        <row r="14831">
          <cell r="A14831">
            <v>415448039</v>
          </cell>
          <cell r="B14831" t="str">
            <v>KIKKERLAND HOLDING B.V.</v>
          </cell>
        </row>
        <row r="14832">
          <cell r="A14832">
            <v>415448039</v>
          </cell>
          <cell r="B14832" t="str">
            <v>KIKKERLAND HOLDING B.V.</v>
          </cell>
        </row>
        <row r="14833">
          <cell r="A14833">
            <v>489217366</v>
          </cell>
          <cell r="B14833" t="str">
            <v>SANUS B.V.</v>
          </cell>
        </row>
        <row r="14834">
          <cell r="A14834">
            <v>406601807</v>
          </cell>
          <cell r="B14834" t="str">
            <v>INSURVEST B.V.</v>
          </cell>
        </row>
        <row r="14835">
          <cell r="A14835">
            <v>491853023</v>
          </cell>
          <cell r="B14835" t="str">
            <v>KLAVER BENELUX HOLDING B.V.</v>
          </cell>
        </row>
        <row r="14836">
          <cell r="A14836">
            <v>402003941</v>
          </cell>
          <cell r="B14836" t="str">
            <v>AIR FRANCE - KLM</v>
          </cell>
        </row>
        <row r="14837">
          <cell r="A14837">
            <v>411989866</v>
          </cell>
          <cell r="B14837" t="str">
            <v>KOMORI CORPORATION</v>
          </cell>
        </row>
        <row r="14838">
          <cell r="A14838">
            <v>402987614</v>
          </cell>
          <cell r="B14838" t="str">
            <v>JDE PEET'S N.V.</v>
          </cell>
        </row>
        <row r="14839">
          <cell r="A14839">
            <v>407619832</v>
          </cell>
          <cell r="B14839" t="str">
            <v>KONINKLIJKE KPN N.V.</v>
          </cell>
        </row>
        <row r="14840">
          <cell r="A14840">
            <v>407619832</v>
          </cell>
          <cell r="B14840" t="str">
            <v>KONINKLIJKE KPN N.V.</v>
          </cell>
        </row>
        <row r="14841">
          <cell r="A14841">
            <v>407619832</v>
          </cell>
          <cell r="B14841" t="str">
            <v>KONINKLIJKE KPN N.V.</v>
          </cell>
        </row>
        <row r="14842">
          <cell r="A14842">
            <v>407619832</v>
          </cell>
          <cell r="B14842" t="str">
            <v>KONINKLIJKE KPN N.V.</v>
          </cell>
        </row>
        <row r="14843">
          <cell r="A14843">
            <v>407619832</v>
          </cell>
          <cell r="B14843" t="str">
            <v>KONINKLIJKE KPN N.V.</v>
          </cell>
        </row>
        <row r="14844">
          <cell r="A14844">
            <v>407619832</v>
          </cell>
          <cell r="B14844" t="str">
            <v>KONINKLIJKE KPN N.V.</v>
          </cell>
        </row>
        <row r="14845">
          <cell r="A14845">
            <v>407619832</v>
          </cell>
          <cell r="B14845" t="str">
            <v>KONINKLIJKE KPN N.V.</v>
          </cell>
        </row>
        <row r="14846">
          <cell r="A14846">
            <v>413670969</v>
          </cell>
          <cell r="B14846" t="str">
            <v>KOOPMAN INTERNATIONAL B.V.</v>
          </cell>
        </row>
        <row r="14847">
          <cell r="A14847">
            <v>413670969</v>
          </cell>
          <cell r="B14847" t="str">
            <v>KOOPMAN INTERNATIONAL B.V.</v>
          </cell>
        </row>
        <row r="14848">
          <cell r="A14848">
            <v>413670969</v>
          </cell>
          <cell r="B14848" t="str">
            <v>KOOPMAN INTERNATIONAL B.V.</v>
          </cell>
        </row>
        <row r="14849">
          <cell r="A14849">
            <v>413670969</v>
          </cell>
          <cell r="B14849" t="str">
            <v>KOOPMAN INTERNATIONAL B.V.</v>
          </cell>
        </row>
        <row r="14850">
          <cell r="A14850">
            <v>489212936</v>
          </cell>
          <cell r="B14850" t="str">
            <v>LAPP BETEILIGUNGS-KG</v>
          </cell>
        </row>
        <row r="14851">
          <cell r="A14851">
            <v>414948950</v>
          </cell>
          <cell r="B14851" t="str">
            <v>BEHEERMAATSCHAPPIJ LAPIPACK B.V.</v>
          </cell>
        </row>
        <row r="14852">
          <cell r="A14852">
            <v>406404087</v>
          </cell>
          <cell r="B14852" t="str">
            <v>LIEBHERR-INTERNATIONAL S.A.</v>
          </cell>
        </row>
        <row r="14853">
          <cell r="A14853">
            <v>410768287</v>
          </cell>
          <cell r="B14853" t="str">
            <v>TEMBOGROUP B.V.</v>
          </cell>
        </row>
        <row r="14854">
          <cell r="A14854">
            <v>407552400</v>
          </cell>
          <cell r="B14854" t="str">
            <v>STICHTING ADMINISTRATIEKANTOOR MAFICO</v>
          </cell>
        </row>
        <row r="14855">
          <cell r="A14855">
            <v>489294504</v>
          </cell>
          <cell r="B14855" t="str">
            <v>MAINFREIGHT NETHERLANDS COOPERATIEF U.A.</v>
          </cell>
        </row>
        <row r="14856">
          <cell r="A14856">
            <v>416270411</v>
          </cell>
          <cell r="B14856" t="str">
            <v>SPECTRIS PLC</v>
          </cell>
        </row>
        <row r="14857">
          <cell r="A14857">
            <v>419619911</v>
          </cell>
          <cell r="B14857" t="str">
            <v>SHV HOLDINGS N.V.</v>
          </cell>
        </row>
        <row r="14858">
          <cell r="A14858">
            <v>419619911</v>
          </cell>
          <cell r="B14858" t="str">
            <v>SHV HOLDINGS N.V.</v>
          </cell>
        </row>
        <row r="14859">
          <cell r="A14859">
            <v>406766683</v>
          </cell>
          <cell r="B14859" t="str">
            <v>MANPOWERGROUP INC.</v>
          </cell>
        </row>
        <row r="14860">
          <cell r="A14860">
            <v>402078505</v>
          </cell>
          <cell r="B14860" t="str">
            <v>MANUTAN INTERNATIONAL</v>
          </cell>
        </row>
        <row r="14861">
          <cell r="A14861">
            <v>402078505</v>
          </cell>
          <cell r="B14861" t="str">
            <v>MANUTAN INTERNATIONAL</v>
          </cell>
        </row>
        <row r="14862">
          <cell r="A14862">
            <v>415787261</v>
          </cell>
          <cell r="B14862" t="str">
            <v>MAREL HF.</v>
          </cell>
        </row>
        <row r="14863">
          <cell r="A14863">
            <v>415787261</v>
          </cell>
          <cell r="B14863" t="str">
            <v>MAREL HF.</v>
          </cell>
        </row>
        <row r="14864">
          <cell r="A14864">
            <v>408316933</v>
          </cell>
          <cell r="B14864" t="str">
            <v>GLOBAL PUMP INVESTMENT B.V.</v>
          </cell>
        </row>
        <row r="14865">
          <cell r="A14865">
            <v>417703113</v>
          </cell>
          <cell r="B14865" t="str">
            <v>DOVER CORPORATION</v>
          </cell>
        </row>
        <row r="14866">
          <cell r="A14866">
            <v>416499457</v>
          </cell>
          <cell r="B14866" t="str">
            <v>EBAY INC.</v>
          </cell>
        </row>
        <row r="14867">
          <cell r="A14867">
            <v>416499457</v>
          </cell>
          <cell r="B14867" t="str">
            <v>EBAY INC.</v>
          </cell>
        </row>
        <row r="14868">
          <cell r="A14868">
            <v>410444905</v>
          </cell>
          <cell r="B14868" t="str">
            <v>DAIMLER AG</v>
          </cell>
        </row>
        <row r="14869">
          <cell r="A14869">
            <v>411703010</v>
          </cell>
          <cell r="B14869" t="str">
            <v>RIJKSOVERHEID</v>
          </cell>
        </row>
        <row r="14870">
          <cell r="A14870">
            <v>411703010</v>
          </cell>
          <cell r="B14870" t="str">
            <v>RIJKSOVERHEID</v>
          </cell>
        </row>
        <row r="14871">
          <cell r="A14871">
            <v>411703010</v>
          </cell>
          <cell r="B14871" t="str">
            <v>RIJKSOVERHEID</v>
          </cell>
        </row>
        <row r="14872">
          <cell r="A14872">
            <v>408469950</v>
          </cell>
          <cell r="B14872" t="str">
            <v>ACRISURE INVESTMENT HOLDINGS, LLC</v>
          </cell>
        </row>
        <row r="14873">
          <cell r="A14873">
            <v>414708412</v>
          </cell>
          <cell r="B14873" t="str">
            <v>MUNDIPHARMA BRADENTON B.V.</v>
          </cell>
        </row>
        <row r="14874">
          <cell r="A14874">
            <v>403055791</v>
          </cell>
          <cell r="B14874" t="str">
            <v>RIJKSOVERHEID</v>
          </cell>
        </row>
        <row r="14875">
          <cell r="A14875">
            <v>492020517</v>
          </cell>
          <cell r="B14875" t="str">
            <v>HEFEI YUXIN HOLDINGS CO., LTD.</v>
          </cell>
        </row>
        <row r="14876">
          <cell r="A14876">
            <v>492020517</v>
          </cell>
          <cell r="B14876" t="str">
            <v>HEFEI YUXIN HOLDINGS CO., LTD.</v>
          </cell>
        </row>
        <row r="14877">
          <cell r="A14877">
            <v>405767237</v>
          </cell>
          <cell r="B14877" t="str">
            <v>NEW NIB LIMITED</v>
          </cell>
        </row>
        <row r="14878">
          <cell r="A14878">
            <v>412744187</v>
          </cell>
          <cell r="B14878" t="str">
            <v>NICHIREI CORPORATION</v>
          </cell>
        </row>
        <row r="14879">
          <cell r="A14879">
            <v>405385709</v>
          </cell>
          <cell r="B14879" t="str">
            <v>NIRINT SHIPPING B.V.</v>
          </cell>
        </row>
        <row r="14880">
          <cell r="A14880">
            <v>403097702</v>
          </cell>
          <cell r="B14880" t="str">
            <v>HITACHI CAPITAL MOBILITY HOLDING NETHERLANDS B.V.</v>
          </cell>
        </row>
        <row r="14881">
          <cell r="A14881">
            <v>409955494</v>
          </cell>
          <cell r="B14881" t="str">
            <v>NOVANTA INC.</v>
          </cell>
        </row>
        <row r="14882">
          <cell r="A14882">
            <v>489786560</v>
          </cell>
          <cell r="B14882" t="str">
            <v>KRAAIJEVELD HOLDING B.V.</v>
          </cell>
        </row>
        <row r="14883">
          <cell r="A14883">
            <v>490327859</v>
          </cell>
          <cell r="B14883" t="str">
            <v>CHINA NATIONAL CHEMICAL CORPORATION LIMITED</v>
          </cell>
        </row>
        <row r="14884">
          <cell r="A14884">
            <v>403055791</v>
          </cell>
          <cell r="B14884" t="str">
            <v>RIJKSOVERHEID</v>
          </cell>
        </row>
        <row r="14885">
          <cell r="A14885">
            <v>387485340</v>
          </cell>
          <cell r="B14885" t="str">
            <v>JATHE BEHEER B.V.</v>
          </cell>
        </row>
        <row r="14886">
          <cell r="A14886">
            <v>327026845</v>
          </cell>
          <cell r="B14886" t="str">
            <v>CANON INC.</v>
          </cell>
        </row>
        <row r="14887">
          <cell r="A14887">
            <v>327026845</v>
          </cell>
          <cell r="B14887" t="str">
            <v>CANON INC.</v>
          </cell>
        </row>
        <row r="14888">
          <cell r="A14888">
            <v>327026845</v>
          </cell>
          <cell r="B14888" t="str">
            <v>CANON INC.</v>
          </cell>
        </row>
        <row r="14889">
          <cell r="A14889">
            <v>404046997</v>
          </cell>
          <cell r="B14889" t="str">
            <v>CANON INC.</v>
          </cell>
        </row>
        <row r="14890">
          <cell r="A14890">
            <v>404046997</v>
          </cell>
          <cell r="B14890" t="str">
            <v>CANON INC.</v>
          </cell>
        </row>
        <row r="14891">
          <cell r="A14891">
            <v>404170644</v>
          </cell>
          <cell r="B14891" t="str">
            <v>IIF LUXCO1 S.A R.L.</v>
          </cell>
        </row>
        <row r="14892">
          <cell r="A14892">
            <v>407384036</v>
          </cell>
          <cell r="B14892" t="str">
            <v>ORBYS B.V.</v>
          </cell>
        </row>
        <row r="14893">
          <cell r="A14893">
            <v>489853115</v>
          </cell>
          <cell r="B14893" t="str">
            <v>STICHTING ADMINISTRATIEKANTOOR SIMAJOKI</v>
          </cell>
        </row>
        <row r="14894">
          <cell r="A14894">
            <v>402067458</v>
          </cell>
          <cell r="B14894" t="str">
            <v>PMQ HOLDING B.V.</v>
          </cell>
        </row>
        <row r="14895">
          <cell r="A14895">
            <v>415305601</v>
          </cell>
          <cell r="B14895" t="str">
            <v>PGGM COOPERATIE U.A.</v>
          </cell>
        </row>
        <row r="14896">
          <cell r="A14896">
            <v>404559718</v>
          </cell>
          <cell r="B14896" t="str">
            <v>KONINKLIJKE PHILIPS N.V.</v>
          </cell>
        </row>
        <row r="14897">
          <cell r="A14897">
            <v>404559718</v>
          </cell>
          <cell r="B14897" t="str">
            <v>KONINKLIJKE PHILIPS N.V.</v>
          </cell>
        </row>
        <row r="14898">
          <cell r="A14898">
            <v>404720708</v>
          </cell>
          <cell r="B14898" t="str">
            <v>KONINKLIJKE PHILIPS N.V.</v>
          </cell>
        </row>
        <row r="14899">
          <cell r="A14899">
            <v>404720708</v>
          </cell>
          <cell r="B14899" t="str">
            <v>KONINKLIJKE PHILIPS N.V.</v>
          </cell>
        </row>
        <row r="14900">
          <cell r="A14900">
            <v>411773609</v>
          </cell>
          <cell r="B14900" t="str">
            <v>SIGNIFY N.V.</v>
          </cell>
        </row>
        <row r="14901">
          <cell r="A14901">
            <v>411773609</v>
          </cell>
          <cell r="B14901" t="str">
            <v>SIGNIFY N.V.</v>
          </cell>
        </row>
        <row r="14902">
          <cell r="A14902">
            <v>411773609</v>
          </cell>
          <cell r="B14902" t="str">
            <v>SIGNIFY N.V.</v>
          </cell>
        </row>
        <row r="14903">
          <cell r="A14903">
            <v>411773609</v>
          </cell>
          <cell r="B14903" t="str">
            <v>SIGNIFY N.V.</v>
          </cell>
        </row>
        <row r="14904">
          <cell r="A14904">
            <v>406070214</v>
          </cell>
          <cell r="B14904" t="str">
            <v>SCT STEEL CONSTRUCTION TECHNOLOGY AG</v>
          </cell>
        </row>
        <row r="14905">
          <cell r="A14905">
            <v>412200875</v>
          </cell>
          <cell r="B14905" t="str">
            <v>POSTNL N.V.</v>
          </cell>
        </row>
        <row r="14906">
          <cell r="A14906">
            <v>412200875</v>
          </cell>
          <cell r="B14906" t="str">
            <v>POSTNL N.V.</v>
          </cell>
        </row>
        <row r="14907">
          <cell r="A14907">
            <v>407934871</v>
          </cell>
          <cell r="B14907" t="str">
            <v>COOPERATIE PRICEWATERHOUSECOOPERS NEDERLAND U.A.</v>
          </cell>
        </row>
        <row r="14908">
          <cell r="A14908">
            <v>402233035</v>
          </cell>
          <cell r="B14908" t="str">
            <v>SHV HOLDINGS N.V.</v>
          </cell>
        </row>
        <row r="14909">
          <cell r="A14909">
            <v>417733144</v>
          </cell>
          <cell r="B14909" t="str">
            <v>STICHTING ADMINISTRATIEKANTOOR PTI HOLDING</v>
          </cell>
        </row>
        <row r="14910">
          <cell r="A14910">
            <v>489124777</v>
          </cell>
          <cell r="B14910" t="str">
            <v>Q-CAM VASTGOED B.V.</v>
          </cell>
        </row>
        <row r="14911">
          <cell r="A14911">
            <v>403395333</v>
          </cell>
          <cell r="B14911" t="str">
            <v>HOUDSTERMAATSCHAPPIJ WILG B.V.</v>
          </cell>
        </row>
        <row r="14912">
          <cell r="A14912">
            <v>415539337</v>
          </cell>
          <cell r="B14912" t="str">
            <v>HOUDSTERMAATSCHAPPIJ WILG B.V.</v>
          </cell>
        </row>
        <row r="14913">
          <cell r="A14913">
            <v>415539337</v>
          </cell>
          <cell r="B14913" t="str">
            <v>HOUDSTERMAATSCHAPPIJ WILG B.V.</v>
          </cell>
        </row>
        <row r="14914">
          <cell r="A14914">
            <v>405123907</v>
          </cell>
          <cell r="B14914" t="str">
            <v>AMSTERDAM GLOBAL VENTURES B.V.</v>
          </cell>
        </row>
        <row r="14915">
          <cell r="A14915">
            <v>419840483</v>
          </cell>
          <cell r="B14915" t="str">
            <v>KUHNE HOLDING AG</v>
          </cell>
        </row>
        <row r="14916">
          <cell r="A14916">
            <v>414010061</v>
          </cell>
          <cell r="B14916" t="str">
            <v>LANGENBERG-FASSIN B.V.</v>
          </cell>
        </row>
        <row r="14917">
          <cell r="A14917">
            <v>405327487</v>
          </cell>
          <cell r="B14917" t="str">
            <v>RSA INSURANCE GROUP PLC</v>
          </cell>
        </row>
        <row r="14918">
          <cell r="A14918">
            <v>405327487</v>
          </cell>
          <cell r="B14918" t="str">
            <v>RSA INSURANCE GROUP PLC</v>
          </cell>
        </row>
        <row r="14919">
          <cell r="A14919">
            <v>406409177</v>
          </cell>
          <cell r="B14919" t="str">
            <v>STICHTING ADMINISTRATIEKANTOOR AANDELEN KENIKE B.V.</v>
          </cell>
        </row>
        <row r="14920">
          <cell r="A14920">
            <v>419178645</v>
          </cell>
          <cell r="B14920" t="str">
            <v>SAKURA GLOBAL HOLDING CO., LTD.</v>
          </cell>
        </row>
        <row r="14921">
          <cell r="A14921">
            <v>419178645</v>
          </cell>
          <cell r="B14921" t="str">
            <v>SAKURA GLOBAL HOLDING CO., LTD.</v>
          </cell>
        </row>
        <row r="14922">
          <cell r="A14922">
            <v>414888529</v>
          </cell>
          <cell r="B14922" t="str">
            <v>SAMSUNG ELECTRONICS CO., LTD.</v>
          </cell>
        </row>
        <row r="14923">
          <cell r="A14923">
            <v>406566070</v>
          </cell>
          <cell r="B14923" t="str">
            <v>SANOMA OYJ</v>
          </cell>
        </row>
        <row r="14924">
          <cell r="A14924">
            <v>489379082</v>
          </cell>
          <cell r="B14924" t="str">
            <v>SANTOVA LTD</v>
          </cell>
        </row>
        <row r="14925">
          <cell r="A14925">
            <v>405644121</v>
          </cell>
          <cell r="B14925" t="str">
            <v>LKQ CORPORATION</v>
          </cell>
        </row>
        <row r="14926">
          <cell r="A14926">
            <v>405644121</v>
          </cell>
          <cell r="B14926" t="str">
            <v>LKQ CORPORATION</v>
          </cell>
        </row>
        <row r="14927">
          <cell r="A14927">
            <v>405644121</v>
          </cell>
          <cell r="B14927" t="str">
            <v>LKQ CORPORATION</v>
          </cell>
        </row>
        <row r="14928">
          <cell r="A14928">
            <v>411686454</v>
          </cell>
          <cell r="B14928" t="str">
            <v>SAVILLS PLC</v>
          </cell>
        </row>
        <row r="14929">
          <cell r="A14929">
            <v>411686454</v>
          </cell>
          <cell r="B14929" t="str">
            <v>SAVILLS PLC</v>
          </cell>
        </row>
        <row r="14930">
          <cell r="A14930">
            <v>411686454</v>
          </cell>
          <cell r="B14930" t="str">
            <v>SAVILLS PLC</v>
          </cell>
        </row>
        <row r="14931">
          <cell r="A14931">
            <v>411686454</v>
          </cell>
          <cell r="B14931" t="str">
            <v>SAVILLS PLC</v>
          </cell>
        </row>
        <row r="14932">
          <cell r="A14932">
            <v>413671988</v>
          </cell>
          <cell r="B14932" t="str">
            <v>WPEF VI HOLDING COOPERATIEF W.A.</v>
          </cell>
        </row>
        <row r="14933">
          <cell r="A14933">
            <v>413671988</v>
          </cell>
          <cell r="B14933" t="str">
            <v>WPEF VI HOLDING COOPERATIEF W.A.</v>
          </cell>
        </row>
        <row r="14934">
          <cell r="A14934">
            <v>413671988</v>
          </cell>
          <cell r="B14934" t="str">
            <v>WPEF VI HOLDING COOPERATIEF W.A.</v>
          </cell>
        </row>
        <row r="14935">
          <cell r="A14935">
            <v>411647985</v>
          </cell>
          <cell r="B14935" t="str">
            <v>ITW LLC &amp; CO. KG</v>
          </cell>
        </row>
        <row r="14936">
          <cell r="A14936">
            <v>405448143</v>
          </cell>
          <cell r="B14936" t="str">
            <v>STICHTING ADMINISTRATIEKANTOOR INDUSTRIE- EN HANDELSONDERNEMING SIMONIS</v>
          </cell>
        </row>
        <row r="14937">
          <cell r="A14937">
            <v>406309369</v>
          </cell>
          <cell r="B14937" t="str">
            <v>AB SKF</v>
          </cell>
        </row>
        <row r="14938">
          <cell r="A14938">
            <v>491147676</v>
          </cell>
          <cell r="B14938" t="str">
            <v>JIFLO BEHEER B.V.</v>
          </cell>
        </row>
        <row r="14939">
          <cell r="A14939">
            <v>405206228</v>
          </cell>
          <cell r="B14939" t="str">
            <v>SOCAZ HOLDING B.V.</v>
          </cell>
        </row>
        <row r="14940">
          <cell r="A14940">
            <v>405206228</v>
          </cell>
          <cell r="B14940" t="str">
            <v>SOCAZ HOLDING B.V.</v>
          </cell>
        </row>
        <row r="14941">
          <cell r="A14941">
            <v>414356030</v>
          </cell>
          <cell r="B14941" t="str">
            <v>SMURFIT KAPPA GROUP PUBLIC LIMITED COMPANY</v>
          </cell>
        </row>
        <row r="14942">
          <cell r="A14942">
            <v>491340783</v>
          </cell>
          <cell r="B14942" t="str">
            <v>SOLENIS HOLDINGS II COOPERATIEF U.A.</v>
          </cell>
        </row>
        <row r="14943">
          <cell r="A14943">
            <v>491340783</v>
          </cell>
          <cell r="B14943" t="str">
            <v>SOLENIS HOLDINGS II COOPERATIEF U.A.</v>
          </cell>
        </row>
        <row r="14944">
          <cell r="A14944">
            <v>402441120</v>
          </cell>
          <cell r="B14944" t="str">
            <v>EPU GROUP B.V.</v>
          </cell>
        </row>
        <row r="14945">
          <cell r="A14945">
            <v>413975744</v>
          </cell>
          <cell r="B14945" t="str">
            <v>STAALBOUW HENDRIKS BEHEER B.V.</v>
          </cell>
        </row>
        <row r="14946">
          <cell r="A14946">
            <v>405331190</v>
          </cell>
          <cell r="B14946" t="str">
            <v>STERN GROEP N.V.</v>
          </cell>
        </row>
        <row r="14947">
          <cell r="A14947">
            <v>409596582</v>
          </cell>
          <cell r="B14947" t="str">
            <v>STICHTING ADMINISTRATIEKANTOOR KROYMANS HOLDING</v>
          </cell>
        </row>
        <row r="14948">
          <cell r="A14948">
            <v>405138277</v>
          </cell>
          <cell r="B14948" t="str">
            <v>STICHTING GELRE ZIEKENHUIZEN</v>
          </cell>
        </row>
        <row r="14949">
          <cell r="A14949">
            <v>489320991</v>
          </cell>
          <cell r="B14949" t="str">
            <v>STICHTING HAAGSE WIJK- EN WOONZORG</v>
          </cell>
        </row>
        <row r="14950">
          <cell r="A14950">
            <v>412227691</v>
          </cell>
          <cell r="B14950" t="str">
            <v>STICHTING PRO PERSONA HOLDING</v>
          </cell>
        </row>
        <row r="14951">
          <cell r="A14951">
            <v>410111483</v>
          </cell>
          <cell r="B14951" t="str">
            <v>STICHTING SAFFIER - DE RESIDENTIE GROEP</v>
          </cell>
        </row>
        <row r="14952">
          <cell r="A14952">
            <v>387373046</v>
          </cell>
          <cell r="B14952" t="str">
            <v>STICHTING SANQUIN BLOEDVOORZIENING</v>
          </cell>
        </row>
        <row r="14953">
          <cell r="A14953">
            <v>407369321</v>
          </cell>
          <cell r="B14953" t="str">
            <v>D. SWAROVSKI KG</v>
          </cell>
        </row>
        <row r="14954">
          <cell r="A14954">
            <v>344089164</v>
          </cell>
          <cell r="B14954" t="str">
            <v>VOCKE INDUSTRIES GMBH</v>
          </cell>
        </row>
        <row r="14955">
          <cell r="A14955">
            <v>344089164</v>
          </cell>
          <cell r="B14955" t="str">
            <v>VOCKE INDUSTRIES GMBH</v>
          </cell>
        </row>
        <row r="14956">
          <cell r="A14956">
            <v>417722071</v>
          </cell>
          <cell r="B14956" t="str">
            <v>SYKES ENTERPRISES INCORPORATED</v>
          </cell>
        </row>
        <row r="14957">
          <cell r="A14957">
            <v>404171600</v>
          </cell>
          <cell r="B14957" t="str">
            <v>DR. ALEXANDER WACKER FAMILIENGESELLSCHAFT MIT BESCHRANKTER HAFTUNG</v>
          </cell>
        </row>
        <row r="14958">
          <cell r="A14958">
            <v>407086800</v>
          </cell>
          <cell r="B14958" t="str">
            <v>TATA STEEL LIMITED</v>
          </cell>
        </row>
        <row r="14959">
          <cell r="A14959">
            <v>407086800</v>
          </cell>
          <cell r="B14959" t="str">
            <v>TATA STEEL LIMITED</v>
          </cell>
        </row>
        <row r="14960">
          <cell r="A14960">
            <v>407086800</v>
          </cell>
          <cell r="B14960" t="str">
            <v>TATA STEEL LIMITED</v>
          </cell>
        </row>
        <row r="14961">
          <cell r="A14961">
            <v>413679569</v>
          </cell>
          <cell r="B14961" t="str">
            <v>UNITED VIEW GLOBAL INVESTMENT CO LTD</v>
          </cell>
        </row>
        <row r="14962">
          <cell r="A14962">
            <v>402860287</v>
          </cell>
          <cell r="B14962" t="str">
            <v>AMS HOLDING B.V.</v>
          </cell>
        </row>
        <row r="14963">
          <cell r="A14963">
            <v>408128440</v>
          </cell>
          <cell r="B14963" t="str">
            <v>KONINKLIJKE KPN N.V.</v>
          </cell>
        </row>
        <row r="14964">
          <cell r="A14964">
            <v>408128440</v>
          </cell>
          <cell r="B14964" t="str">
            <v>KONINKLIJKE KPN N.V.</v>
          </cell>
        </row>
        <row r="14965">
          <cell r="A14965">
            <v>386342856</v>
          </cell>
          <cell r="B14965" t="str">
            <v>RIJKSOVERHEID</v>
          </cell>
        </row>
        <row r="14966">
          <cell r="A14966">
            <v>491202662</v>
          </cell>
          <cell r="B14966" t="str">
            <v>INDUTRADE AB</v>
          </cell>
        </row>
        <row r="14967">
          <cell r="A14967">
            <v>410455588</v>
          </cell>
          <cell r="B14967" t="str">
            <v>NEDERLANDSE ORGANISATIE VOOR TOEGEPAST-NATUURWETENSCHAPPELIJK ONDERZOEK TNO</v>
          </cell>
        </row>
        <row r="14968">
          <cell r="A14968">
            <v>410455588</v>
          </cell>
          <cell r="B14968" t="str">
            <v>NEDERLANDSE ORGANISATIE VOOR TOEGEPAST-NATUURWETENSCHAPPELIJK ONDERZOEK TNO</v>
          </cell>
        </row>
        <row r="14969">
          <cell r="A14969">
            <v>410455588</v>
          </cell>
          <cell r="B14969" t="str">
            <v>NEDERLANDSE ORGANISATIE VOOR TOEGEPAST-NATUURWETENSCHAPPELIJK ONDERZOEK TNO</v>
          </cell>
        </row>
        <row r="14970">
          <cell r="A14970">
            <v>410455588</v>
          </cell>
          <cell r="B14970" t="str">
            <v>NEDERLANDSE ORGANISATIE VOOR TOEGEPAST-NATUURWETENSCHAPPELIJK ONDERZOEK TNO</v>
          </cell>
        </row>
        <row r="14971">
          <cell r="A14971">
            <v>410455588</v>
          </cell>
          <cell r="B14971" t="str">
            <v>NEDERLANDSE ORGANISATIE VOOR TOEGEPAST-NATUURWETENSCHAPPELIJK ONDERZOEK TNO</v>
          </cell>
        </row>
        <row r="14972">
          <cell r="A14972">
            <v>410455588</v>
          </cell>
          <cell r="B14972" t="str">
            <v>NEDERLANDSE ORGANISATIE VOOR TOEGEPAST-NATUURWETENSCHAPPELIJK ONDERZOEK TNO</v>
          </cell>
        </row>
        <row r="14973">
          <cell r="A14973">
            <v>410455588</v>
          </cell>
          <cell r="B14973" t="str">
            <v>NEDERLANDSE ORGANISATIE VOOR TOEGEPAST-NATUURWETENSCHAPPELIJK ONDERZOEK TNO</v>
          </cell>
        </row>
        <row r="14974">
          <cell r="A14974">
            <v>410455588</v>
          </cell>
          <cell r="B14974" t="str">
            <v>NEDERLANDSE ORGANISATIE VOOR TOEGEPAST-NATUURWETENSCHAPPELIJK ONDERZOEK TNO</v>
          </cell>
        </row>
        <row r="14975">
          <cell r="A14975">
            <v>402294354</v>
          </cell>
          <cell r="B14975" t="str">
            <v>FEDEX CORPORATION</v>
          </cell>
        </row>
        <row r="14976">
          <cell r="A14976">
            <v>402294354</v>
          </cell>
          <cell r="B14976" t="str">
            <v>FEDEX CORPORATION</v>
          </cell>
        </row>
        <row r="14977">
          <cell r="A14977">
            <v>402294354</v>
          </cell>
          <cell r="B14977" t="str">
            <v>FEDEX CORPORATION</v>
          </cell>
        </row>
        <row r="14978">
          <cell r="A14978">
            <v>402294354</v>
          </cell>
          <cell r="B14978" t="str">
            <v>FEDEX CORPORATION</v>
          </cell>
        </row>
        <row r="14979">
          <cell r="A14979">
            <v>410244412</v>
          </cell>
          <cell r="B14979" t="str">
            <v>TOOTAL FABRICS HOLLAND HOLDING B.V.</v>
          </cell>
        </row>
        <row r="14980">
          <cell r="A14980">
            <v>490546212</v>
          </cell>
          <cell r="B14980" t="str">
            <v>TOTAL SE</v>
          </cell>
        </row>
        <row r="14981">
          <cell r="A14981">
            <v>490546212</v>
          </cell>
          <cell r="B14981" t="str">
            <v>TOTAL SE</v>
          </cell>
        </row>
        <row r="14982">
          <cell r="A14982">
            <v>405392267</v>
          </cell>
          <cell r="B14982" t="str">
            <v>TOTAL SE</v>
          </cell>
        </row>
        <row r="14983">
          <cell r="A14983">
            <v>413798455</v>
          </cell>
          <cell r="B14983" t="str">
            <v>TRONOX HOLDINGS PLC</v>
          </cell>
        </row>
        <row r="14984">
          <cell r="A14984">
            <v>413798455</v>
          </cell>
          <cell r="B14984" t="str">
            <v>TRONOX HOLDINGS PLC</v>
          </cell>
        </row>
        <row r="14985">
          <cell r="A14985">
            <v>413798455</v>
          </cell>
          <cell r="B14985" t="str">
            <v>TRONOX HOLDINGS PLC</v>
          </cell>
        </row>
        <row r="14986">
          <cell r="A14986">
            <v>413798455</v>
          </cell>
          <cell r="B14986" t="str">
            <v>TRONOX HOLDINGS PLC</v>
          </cell>
        </row>
        <row r="14987">
          <cell r="A14987">
            <v>416245322</v>
          </cell>
          <cell r="B14987" t="str">
            <v>A.E.G. VELDKAMP HOLDING B.V.</v>
          </cell>
        </row>
        <row r="14988">
          <cell r="A14988">
            <v>210177945</v>
          </cell>
          <cell r="B14988" t="str">
            <v>UNILEVER PLC</v>
          </cell>
        </row>
        <row r="14989">
          <cell r="A14989">
            <v>210177945</v>
          </cell>
          <cell r="B14989" t="str">
            <v>UNILEVER PLC</v>
          </cell>
        </row>
        <row r="14990">
          <cell r="A14990">
            <v>210177945</v>
          </cell>
          <cell r="B14990" t="str">
            <v>UNILEVER PLC</v>
          </cell>
        </row>
        <row r="14991">
          <cell r="A14991">
            <v>210177945</v>
          </cell>
          <cell r="B14991" t="str">
            <v>UNILEVER PLC</v>
          </cell>
        </row>
        <row r="14992">
          <cell r="A14992">
            <v>283143048</v>
          </cell>
          <cell r="B14992" t="str">
            <v>RAYTHEON TECHNOLOGIES CORPORATION</v>
          </cell>
        </row>
        <row r="14993">
          <cell r="A14993">
            <v>283143048</v>
          </cell>
          <cell r="B14993" t="str">
            <v>RAYTHEON TECHNOLOGIES CORPORATION</v>
          </cell>
        </row>
        <row r="14994">
          <cell r="A14994">
            <v>283143048</v>
          </cell>
          <cell r="B14994" t="str">
            <v>RAYTHEON TECHNOLOGIES CORPORATION</v>
          </cell>
        </row>
        <row r="14995">
          <cell r="A14995">
            <v>283143048</v>
          </cell>
          <cell r="B14995" t="str">
            <v>RAYTHEON TECHNOLOGIES CORPORATION</v>
          </cell>
        </row>
        <row r="14996">
          <cell r="A14996">
            <v>407494129</v>
          </cell>
          <cell r="B14996" t="str">
            <v>UZIN UTZ AG</v>
          </cell>
        </row>
        <row r="14997">
          <cell r="A14997">
            <v>405948217</v>
          </cell>
          <cell r="B14997" t="str">
            <v>RWTUV E.V.</v>
          </cell>
        </row>
        <row r="14998">
          <cell r="A14998">
            <v>413436866</v>
          </cell>
          <cell r="B14998" t="str">
            <v>VAN ES HOLDING B.V.</v>
          </cell>
        </row>
        <row r="14999">
          <cell r="A14999">
            <v>405745613</v>
          </cell>
          <cell r="B14999" t="str">
            <v>MERWEOORD B.V.</v>
          </cell>
        </row>
        <row r="15000">
          <cell r="A15000">
            <v>404416125</v>
          </cell>
          <cell r="B15000" t="str">
            <v>TOYOTA INDUSTRIES CORPORATION</v>
          </cell>
        </row>
        <row r="15001">
          <cell r="A15001">
            <v>491501956</v>
          </cell>
          <cell r="B15001" t="str">
            <v>WEST COAST COMPANIES B.V.</v>
          </cell>
        </row>
        <row r="15002">
          <cell r="A15002">
            <v>414395673</v>
          </cell>
          <cell r="B15002" t="str">
            <v>AB VOLVO</v>
          </cell>
        </row>
        <row r="15003">
          <cell r="A15003">
            <v>403881100</v>
          </cell>
          <cell r="B15003" t="str">
            <v>REGGEBORGH INVEST B.V.</v>
          </cell>
        </row>
        <row r="15004">
          <cell r="A15004">
            <v>405691150</v>
          </cell>
          <cell r="B15004" t="str">
            <v>BERLIN PACKAGING L.L.C.</v>
          </cell>
        </row>
        <row r="15005">
          <cell r="A15005">
            <v>415569318</v>
          </cell>
          <cell r="B15005" t="str">
            <v>LGE HOLDCO V B.V.</v>
          </cell>
        </row>
        <row r="15006">
          <cell r="A15006">
            <v>415569318</v>
          </cell>
          <cell r="B15006" t="str">
            <v>LGE HOLDCO V B.V.</v>
          </cell>
        </row>
        <row r="15007">
          <cell r="A15007">
            <v>414315965</v>
          </cell>
          <cell r="B15007" t="str">
            <v>VOIP HOLDING B.V.</v>
          </cell>
        </row>
        <row r="15008">
          <cell r="A15008">
            <v>402274112</v>
          </cell>
          <cell r="B15008" t="str">
            <v>VROON B.V.</v>
          </cell>
        </row>
        <row r="15009">
          <cell r="A15009">
            <v>416114593</v>
          </cell>
          <cell r="B15009" t="str">
            <v>STICHTING ADMINISTRATIEKANTOOR BOTTER &amp; BOTTER HOLDING</v>
          </cell>
        </row>
        <row r="15010">
          <cell r="A15010">
            <v>418235271</v>
          </cell>
          <cell r="B15010" t="str">
            <v>WEIR GROUP PLC(THE)</v>
          </cell>
        </row>
        <row r="15011">
          <cell r="A15011">
            <v>418235271</v>
          </cell>
          <cell r="B15011" t="str">
            <v>WEIR GROUP PLC(THE)</v>
          </cell>
        </row>
        <row r="15012">
          <cell r="A15012">
            <v>413687773</v>
          </cell>
          <cell r="B15012" t="str">
            <v>UFK MANAGEMENT HOLDING GMBH</v>
          </cell>
        </row>
        <row r="15013">
          <cell r="A15013">
            <v>413687773</v>
          </cell>
          <cell r="B15013" t="str">
            <v>UFK MANAGEMENT HOLDING GMBH</v>
          </cell>
        </row>
        <row r="15014">
          <cell r="A15014">
            <v>404307605</v>
          </cell>
          <cell r="B15014" t="str">
            <v>WIJZENBEEK VASTGOED B.V.</v>
          </cell>
        </row>
        <row r="15015">
          <cell r="A15015">
            <v>403890221</v>
          </cell>
          <cell r="B15015" t="str">
            <v>FLUIDMASTER UK LIMITED</v>
          </cell>
        </row>
        <row r="15016">
          <cell r="A15016">
            <v>491840243</v>
          </cell>
          <cell r="B15016" t="str">
            <v>ZENITH ENERGY NETHERLANDS COOPERATIEF U.A.</v>
          </cell>
        </row>
        <row r="15017">
          <cell r="A15017">
            <v>405914532</v>
          </cell>
          <cell r="B15017" t="str">
            <v>NN GROUP N.V.</v>
          </cell>
        </row>
        <row r="15018">
          <cell r="A15018">
            <v>405914532</v>
          </cell>
          <cell r="B15018" t="str">
            <v>NN GROUP N.V.</v>
          </cell>
        </row>
        <row r="15019">
          <cell r="A15019">
            <v>763614898</v>
          </cell>
          <cell r="B15019" t="str">
            <v>ADECCO GROUP AG</v>
          </cell>
        </row>
        <row r="15020">
          <cell r="A15020">
            <v>373053909</v>
          </cell>
          <cell r="B15020" t="str">
            <v>RPM INTERNATIONAL INC.</v>
          </cell>
        </row>
        <row r="15021">
          <cell r="A15021">
            <v>372747824</v>
          </cell>
          <cell r="B15021" t="str">
            <v>CARPENTER TECHNOLOGY CORPORATION</v>
          </cell>
        </row>
        <row r="15022">
          <cell r="A15022">
            <v>371323127</v>
          </cell>
          <cell r="B15022" t="str">
            <v>AGENCE DES PARTICIPATIONS DE L'ETAT</v>
          </cell>
        </row>
        <row r="15023">
          <cell r="A15023">
            <v>372371872</v>
          </cell>
          <cell r="B15023" t="str">
            <v>KCF</v>
          </cell>
        </row>
        <row r="15024">
          <cell r="A15024">
            <v>282866086</v>
          </cell>
          <cell r="B15024" t="str">
            <v>AGEAS</v>
          </cell>
        </row>
        <row r="15025">
          <cell r="A15025">
            <v>283169936</v>
          </cell>
          <cell r="B15025" t="str">
            <v>PANASONIC CORPORATION</v>
          </cell>
        </row>
        <row r="15026">
          <cell r="A15026">
            <v>282866086</v>
          </cell>
          <cell r="B15026" t="str">
            <v>AGEAS</v>
          </cell>
        </row>
        <row r="15027">
          <cell r="A15027">
            <v>373205350</v>
          </cell>
          <cell r="B15027" t="str">
            <v>OMNICOM EMEA HOLDINGS LIMITED</v>
          </cell>
        </row>
        <row r="15028">
          <cell r="A15028">
            <v>283169936</v>
          </cell>
          <cell r="B15028" t="str">
            <v>PANASONIC CORPORATION</v>
          </cell>
        </row>
        <row r="15029">
          <cell r="A15029">
            <v>762493604</v>
          </cell>
          <cell r="B15029" t="str">
            <v>PATTYN GROUP</v>
          </cell>
        </row>
        <row r="15030">
          <cell r="A15030">
            <v>762493604</v>
          </cell>
          <cell r="B15030" t="str">
            <v>PATTYN GROUP</v>
          </cell>
        </row>
        <row r="15031">
          <cell r="A15031">
            <v>283361863</v>
          </cell>
          <cell r="B15031" t="str">
            <v>DEUTSCHE BANK AG</v>
          </cell>
        </row>
        <row r="15032">
          <cell r="A15032">
            <v>372859348</v>
          </cell>
          <cell r="B15032" t="str">
            <v>BNP PARIBAS</v>
          </cell>
        </row>
        <row r="15033">
          <cell r="A15033">
            <v>283057230</v>
          </cell>
          <cell r="B15033" t="str">
            <v>G4S PLC</v>
          </cell>
        </row>
        <row r="15034">
          <cell r="A15034">
            <v>296014806</v>
          </cell>
          <cell r="B15034" t="str">
            <v>ROLAND DG CORPORATION</v>
          </cell>
        </row>
        <row r="15035">
          <cell r="A15035">
            <v>399614502</v>
          </cell>
          <cell r="B15035" t="str">
            <v>PUR NATUR INVEST</v>
          </cell>
        </row>
        <row r="15036">
          <cell r="A15036">
            <v>282850197</v>
          </cell>
          <cell r="B15036" t="str">
            <v>DUO SERVICES</v>
          </cell>
        </row>
        <row r="15037">
          <cell r="A15037">
            <v>282906833</v>
          </cell>
          <cell r="B15037" t="str">
            <v>RETHMANN SE &amp; CO. KG</v>
          </cell>
        </row>
        <row r="15038">
          <cell r="A15038">
            <v>283330959</v>
          </cell>
          <cell r="B15038" t="str">
            <v>SOCIETE FERMIERE ROCHEFORT ARDENNES ETABLISSEMENTS MATHOT</v>
          </cell>
        </row>
        <row r="15039">
          <cell r="A15039">
            <v>283572352</v>
          </cell>
          <cell r="B15039" t="str">
            <v>ENGICON GROUP</v>
          </cell>
        </row>
        <row r="15040">
          <cell r="A15040">
            <v>370162729</v>
          </cell>
          <cell r="B15040" t="str">
            <v>DUSTRICO</v>
          </cell>
        </row>
        <row r="15041">
          <cell r="A15041">
            <v>373926864</v>
          </cell>
          <cell r="B15041" t="str">
            <v>RECYMET</v>
          </cell>
        </row>
        <row r="15042">
          <cell r="A15042">
            <v>397696592</v>
          </cell>
          <cell r="B15042" t="str">
            <v>LATERES</v>
          </cell>
        </row>
        <row r="15043">
          <cell r="A15043">
            <v>397696592</v>
          </cell>
          <cell r="B15043" t="str">
            <v>LATERES</v>
          </cell>
        </row>
        <row r="15044">
          <cell r="A15044">
            <v>732984588</v>
          </cell>
          <cell r="B15044" t="str">
            <v>COMPAGNIE BELGE DE BATIMENT</v>
          </cell>
        </row>
        <row r="15045">
          <cell r="A15045">
            <v>762700495</v>
          </cell>
          <cell r="B15045" t="str">
            <v>HAMANN INTERNATIONAL SERVICES</v>
          </cell>
        </row>
        <row r="15046">
          <cell r="A15046">
            <v>763798167</v>
          </cell>
          <cell r="B15046" t="str">
            <v>CARTAMUNDI</v>
          </cell>
        </row>
        <row r="15047">
          <cell r="A15047">
            <v>283088573</v>
          </cell>
          <cell r="B15047" t="str">
            <v>GYNETICS HOLDING</v>
          </cell>
        </row>
        <row r="15048">
          <cell r="A15048">
            <v>370105075</v>
          </cell>
          <cell r="B15048" t="str">
            <v>VINCI</v>
          </cell>
        </row>
        <row r="15049">
          <cell r="A15049">
            <v>371036174</v>
          </cell>
          <cell r="B15049" t="str">
            <v>3B BINANI GLASSFIBRE S.A R.L.</v>
          </cell>
        </row>
        <row r="15050">
          <cell r="A15050">
            <v>504189580</v>
          </cell>
          <cell r="B15050" t="str">
            <v>NIKON CORPORATION</v>
          </cell>
        </row>
        <row r="15051">
          <cell r="A15051">
            <v>370571787</v>
          </cell>
          <cell r="B15051" t="str">
            <v>AVANOS MEDICAL, INC.</v>
          </cell>
        </row>
        <row r="15052">
          <cell r="A15052">
            <v>762406291</v>
          </cell>
          <cell r="B15052" t="str">
            <v>MILCOBEL</v>
          </cell>
        </row>
        <row r="15053">
          <cell r="A15053">
            <v>283769750</v>
          </cell>
          <cell r="B15053" t="str">
            <v>BLECKMANN BELGIE NV</v>
          </cell>
        </row>
        <row r="15054">
          <cell r="A15054">
            <v>283769750</v>
          </cell>
          <cell r="B15054" t="str">
            <v>BLECKMANN BELGIE NV</v>
          </cell>
        </row>
        <row r="15055">
          <cell r="A15055">
            <v>504189580</v>
          </cell>
          <cell r="B15055" t="str">
            <v>NIKON CORPORATION</v>
          </cell>
        </row>
        <row r="15056">
          <cell r="A15056">
            <v>371036174</v>
          </cell>
          <cell r="B15056" t="str">
            <v>3B BINANI GLASSFIBRE S.A R.L.</v>
          </cell>
        </row>
        <row r="15057">
          <cell r="A15057">
            <v>283392223</v>
          </cell>
          <cell r="B15057" t="str">
            <v>CARL BENNET AB</v>
          </cell>
        </row>
        <row r="15058">
          <cell r="A15058">
            <v>282824630</v>
          </cell>
          <cell r="B15058" t="str">
            <v>POX INVEST</v>
          </cell>
        </row>
        <row r="15059">
          <cell r="A15059">
            <v>283372357</v>
          </cell>
          <cell r="B15059" t="str">
            <v>BDP INTERNATIONAL, INC.</v>
          </cell>
        </row>
        <row r="15060">
          <cell r="A15060">
            <v>372142505</v>
          </cell>
          <cell r="B15060" t="str">
            <v>MONTEA</v>
          </cell>
        </row>
        <row r="15061">
          <cell r="A15061">
            <v>283372357</v>
          </cell>
          <cell r="B15061" t="str">
            <v>BDP INTERNATIONAL, INC.</v>
          </cell>
        </row>
        <row r="15062">
          <cell r="A15062">
            <v>373963263</v>
          </cell>
          <cell r="B15062" t="str">
            <v>HOLDING TISS ET TEINT INVEST</v>
          </cell>
        </row>
        <row r="15063">
          <cell r="A15063">
            <v>372340828</v>
          </cell>
          <cell r="B15063" t="str">
            <v>D'IM S.A.</v>
          </cell>
        </row>
        <row r="15064">
          <cell r="A15064">
            <v>370543741</v>
          </cell>
          <cell r="B15064" t="str">
            <v>BETRIX</v>
          </cell>
        </row>
        <row r="15065">
          <cell r="A15065">
            <v>763195653</v>
          </cell>
          <cell r="B15065" t="str">
            <v>D'IETEREN</v>
          </cell>
        </row>
        <row r="15066">
          <cell r="A15066">
            <v>283392223</v>
          </cell>
          <cell r="B15066" t="str">
            <v>CARL BENNET AB</v>
          </cell>
        </row>
        <row r="15067">
          <cell r="A15067">
            <v>370050528</v>
          </cell>
          <cell r="B15067" t="str">
            <v>VINCI</v>
          </cell>
        </row>
        <row r="15068">
          <cell r="A15068">
            <v>372020974</v>
          </cell>
          <cell r="B15068" t="str">
            <v>FEATHER INVESTMENTS HOLDINGS S.C.A.</v>
          </cell>
        </row>
        <row r="15069">
          <cell r="A15069">
            <v>400417846</v>
          </cell>
          <cell r="B15069" t="str">
            <v>LINDAB INTERNATIONAL AB</v>
          </cell>
        </row>
        <row r="15070">
          <cell r="A15070">
            <v>501177604</v>
          </cell>
          <cell r="B15070" t="str">
            <v>ACKERMANS &amp; VAN HAAREN</v>
          </cell>
        </row>
        <row r="15071">
          <cell r="A15071">
            <v>846706112</v>
          </cell>
          <cell r="B15071" t="str">
            <v>BANK OF INDIA</v>
          </cell>
        </row>
        <row r="15072">
          <cell r="A15072">
            <v>371489308</v>
          </cell>
          <cell r="B15072" t="str">
            <v>AVIVA PLC</v>
          </cell>
        </row>
        <row r="15073">
          <cell r="A15073">
            <v>372162979</v>
          </cell>
          <cell r="B15073" t="str">
            <v>VINCI</v>
          </cell>
        </row>
        <row r="15074">
          <cell r="A15074">
            <v>374051548</v>
          </cell>
          <cell r="B15074" t="str">
            <v>C&amp;S ELECTRIC LIMITED</v>
          </cell>
        </row>
        <row r="15075">
          <cell r="A15075">
            <v>846881808</v>
          </cell>
          <cell r="B15075" t="str">
            <v>ACMO S. A R.L.</v>
          </cell>
        </row>
        <row r="15076">
          <cell r="A15076">
            <v>504501719</v>
          </cell>
          <cell r="B15076" t="str">
            <v>LEGRAND</v>
          </cell>
        </row>
        <row r="15077">
          <cell r="A15077">
            <v>504501719</v>
          </cell>
          <cell r="B15077" t="str">
            <v>LEGRAND</v>
          </cell>
        </row>
        <row r="15078">
          <cell r="A15078">
            <v>370218190</v>
          </cell>
          <cell r="B15078" t="str">
            <v>ENGIE</v>
          </cell>
        </row>
        <row r="15079">
          <cell r="A15079">
            <v>373630441</v>
          </cell>
          <cell r="B15079" t="str">
            <v>RESILUX</v>
          </cell>
        </row>
        <row r="15080">
          <cell r="A15080">
            <v>504204918</v>
          </cell>
          <cell r="B15080" t="str">
            <v>ESOPE TECHNOLOGIES</v>
          </cell>
        </row>
        <row r="15081">
          <cell r="A15081">
            <v>372001008</v>
          </cell>
          <cell r="B15081" t="str">
            <v>ENGIE</v>
          </cell>
        </row>
        <row r="15082">
          <cell r="A15082">
            <v>282866086</v>
          </cell>
          <cell r="B15082" t="str">
            <v>AGEAS</v>
          </cell>
        </row>
        <row r="15083">
          <cell r="A15083">
            <v>370076499</v>
          </cell>
          <cell r="B15083" t="str">
            <v>ZUIVELCOOPERATIE FRIESLANDCAMPINA U.A.</v>
          </cell>
        </row>
        <row r="15084">
          <cell r="A15084">
            <v>283481869</v>
          </cell>
          <cell r="B15084" t="str">
            <v>TOSHIBA CORPORATION</v>
          </cell>
        </row>
        <row r="15085">
          <cell r="A15085">
            <v>370183712</v>
          </cell>
          <cell r="B15085" t="str">
            <v>ALROSA BELGIUM</v>
          </cell>
        </row>
        <row r="15086">
          <cell r="A15086">
            <v>370183712</v>
          </cell>
          <cell r="B15086" t="str">
            <v>ALROSA BELGIUM</v>
          </cell>
        </row>
        <row r="15087">
          <cell r="A15087">
            <v>283600260</v>
          </cell>
          <cell r="B15087" t="str">
            <v>EBENIS SA</v>
          </cell>
        </row>
        <row r="15088">
          <cell r="A15088">
            <v>374157774</v>
          </cell>
          <cell r="B15088" t="str">
            <v>KINGSPAN GROUP PUBLIC LIMITED COMPANY</v>
          </cell>
        </row>
        <row r="15089">
          <cell r="A15089">
            <v>370092633</v>
          </cell>
          <cell r="B15089" t="str">
            <v>WITHIT</v>
          </cell>
        </row>
        <row r="15090">
          <cell r="A15090">
            <v>372001008</v>
          </cell>
          <cell r="B15090" t="str">
            <v>ENGIE</v>
          </cell>
        </row>
        <row r="15091">
          <cell r="A15091">
            <v>400761482</v>
          </cell>
          <cell r="B15091" t="str">
            <v>EUROPEAN DYNAMICS GROUP HOLDING S.A.</v>
          </cell>
        </row>
        <row r="15092">
          <cell r="A15092">
            <v>400690129</v>
          </cell>
          <cell r="B15092" t="str">
            <v>ARCELORMITTAL</v>
          </cell>
        </row>
        <row r="15093">
          <cell r="A15093">
            <v>283706299</v>
          </cell>
          <cell r="B15093" t="str">
            <v>AERTSSEN GROUP</v>
          </cell>
        </row>
        <row r="15094">
          <cell r="A15094">
            <v>283706299</v>
          </cell>
          <cell r="B15094" t="str">
            <v>AERTSSEN GROUP</v>
          </cell>
        </row>
        <row r="15095">
          <cell r="A15095">
            <v>370020729</v>
          </cell>
          <cell r="B15095" t="str">
            <v>MARQUARD &amp; BAHLS AG</v>
          </cell>
        </row>
        <row r="15096">
          <cell r="A15096">
            <v>370160876</v>
          </cell>
          <cell r="B15096" t="str">
            <v>SUSTAINABLE REUSABLE CARRIERS</v>
          </cell>
        </row>
        <row r="15097">
          <cell r="A15097">
            <v>501177604</v>
          </cell>
          <cell r="B15097" t="str">
            <v>ACKERMANS &amp; VAN HAAREN</v>
          </cell>
        </row>
        <row r="15098">
          <cell r="A15098">
            <v>283391274</v>
          </cell>
          <cell r="B15098" t="str">
            <v>MARS, INCORPORATED</v>
          </cell>
        </row>
        <row r="15099">
          <cell r="A15099">
            <v>372231472</v>
          </cell>
          <cell r="B15099" t="str">
            <v>REGION WALLONNE</v>
          </cell>
        </row>
        <row r="15100">
          <cell r="A15100">
            <v>283186013</v>
          </cell>
          <cell r="B15100" t="str">
            <v>DIGLA</v>
          </cell>
        </row>
        <row r="15101">
          <cell r="A15101">
            <v>370096257</v>
          </cell>
          <cell r="B15101" t="str">
            <v>VAN LEEUWEN BUIZEN GROEP B.V.</v>
          </cell>
        </row>
        <row r="15102">
          <cell r="A15102">
            <v>374639789</v>
          </cell>
          <cell r="B15102" t="str">
            <v>COFACE SA</v>
          </cell>
        </row>
        <row r="15103">
          <cell r="A15103">
            <v>374639789</v>
          </cell>
          <cell r="B15103" t="str">
            <v>COFACE SA</v>
          </cell>
        </row>
        <row r="15104">
          <cell r="A15104">
            <v>374639789</v>
          </cell>
          <cell r="B15104" t="str">
            <v>COFACE SA</v>
          </cell>
        </row>
        <row r="15105">
          <cell r="A15105">
            <v>374639789</v>
          </cell>
          <cell r="B15105" t="str">
            <v>COFACE SA</v>
          </cell>
        </row>
        <row r="15106">
          <cell r="A15106">
            <v>374639789</v>
          </cell>
          <cell r="B15106" t="str">
            <v>COFACE SA</v>
          </cell>
        </row>
        <row r="15107">
          <cell r="A15107">
            <v>393777305</v>
          </cell>
          <cell r="B15107" t="str">
            <v>EINHORN VERWALTUNGSGES. MBH</v>
          </cell>
        </row>
        <row r="15108">
          <cell r="A15108">
            <v>374444883</v>
          </cell>
          <cell r="B15108" t="str">
            <v>AGFA-GEVAERT</v>
          </cell>
        </row>
        <row r="15109">
          <cell r="A15109">
            <v>374444883</v>
          </cell>
          <cell r="B15109" t="str">
            <v>AGFA-GEVAERT</v>
          </cell>
        </row>
        <row r="15110">
          <cell r="A15110">
            <v>846806011</v>
          </cell>
          <cell r="B15110" t="str">
            <v>ERGON INTERNATIONAL, INC.</v>
          </cell>
        </row>
        <row r="15111">
          <cell r="A15111">
            <v>283769750</v>
          </cell>
          <cell r="B15111" t="str">
            <v>BLECKMANN BELGIE NV</v>
          </cell>
        </row>
        <row r="15112">
          <cell r="A15112">
            <v>282765437</v>
          </cell>
          <cell r="B15112" t="str">
            <v>BESIX GROUP</v>
          </cell>
        </row>
        <row r="15113">
          <cell r="A15113">
            <v>282765437</v>
          </cell>
          <cell r="B15113" t="str">
            <v>BESIX GROUP</v>
          </cell>
        </row>
        <row r="15114">
          <cell r="A15114">
            <v>282874031</v>
          </cell>
          <cell r="B15114" t="str">
            <v>STICHTING AANDELEN REMEHA</v>
          </cell>
        </row>
        <row r="15115">
          <cell r="A15115">
            <v>283285690</v>
          </cell>
          <cell r="B15115" t="str">
            <v>VINCOTTE INTER</v>
          </cell>
        </row>
        <row r="15116">
          <cell r="A15116">
            <v>313581149</v>
          </cell>
          <cell r="B15116" t="str">
            <v>AXEL SPRINGER SE</v>
          </cell>
        </row>
        <row r="15117">
          <cell r="A15117">
            <v>283699460</v>
          </cell>
          <cell r="B15117" t="str">
            <v>EUROCLEAR HOLDING</v>
          </cell>
        </row>
        <row r="15118">
          <cell r="A15118">
            <v>371525675</v>
          </cell>
          <cell r="B15118" t="str">
            <v>TAKE ACTION</v>
          </cell>
        </row>
        <row r="15119">
          <cell r="A15119">
            <v>283725927</v>
          </cell>
          <cell r="B15119" t="str">
            <v>BOTTEGA INVESTCO S.A R.L.</v>
          </cell>
        </row>
        <row r="15120">
          <cell r="A15120">
            <v>2959810</v>
          </cell>
          <cell r="B15120" t="str">
            <v>SOLVAY</v>
          </cell>
        </row>
        <row r="15121">
          <cell r="A15121">
            <v>400405197</v>
          </cell>
          <cell r="B15121" t="str">
            <v>KOCH CTG</v>
          </cell>
        </row>
        <row r="15122">
          <cell r="A15122">
            <v>283824316</v>
          </cell>
          <cell r="B15122" t="str">
            <v>ALLIANZ SE</v>
          </cell>
        </row>
        <row r="15123">
          <cell r="A15123">
            <v>372001008</v>
          </cell>
          <cell r="B15123" t="str">
            <v>ENGIE</v>
          </cell>
        </row>
        <row r="15124">
          <cell r="A15124">
            <v>282874031</v>
          </cell>
          <cell r="B15124" t="str">
            <v>STICHTING AANDELEN REMEHA</v>
          </cell>
        </row>
        <row r="15125">
          <cell r="A15125">
            <v>282874031</v>
          </cell>
          <cell r="B15125" t="str">
            <v>STICHTING AANDELEN REMEHA</v>
          </cell>
        </row>
        <row r="15126">
          <cell r="A15126">
            <v>282874031</v>
          </cell>
          <cell r="B15126" t="str">
            <v>STICHTING AANDELEN REMEHA</v>
          </cell>
        </row>
        <row r="15127">
          <cell r="A15127">
            <v>400690129</v>
          </cell>
          <cell r="B15127" t="str">
            <v>ARCELORMITTAL</v>
          </cell>
        </row>
        <row r="15128">
          <cell r="A15128">
            <v>371323127</v>
          </cell>
          <cell r="B15128" t="str">
            <v>AGENCE DES PARTICIPATIONS DE L'ETAT</v>
          </cell>
        </row>
        <row r="15129">
          <cell r="A15129">
            <v>763614898</v>
          </cell>
          <cell r="B15129" t="str">
            <v>ADECCO GROUP AG</v>
          </cell>
        </row>
        <row r="15130">
          <cell r="A15130">
            <v>400690129</v>
          </cell>
          <cell r="B15130" t="str">
            <v>ARCELORMITTAL</v>
          </cell>
        </row>
        <row r="15131">
          <cell r="A15131">
            <v>370328084</v>
          </cell>
          <cell r="B15131" t="str">
            <v>BRITISH AMERICAN TOBACCO P.L.C.</v>
          </cell>
        </row>
        <row r="15132">
          <cell r="A15132">
            <v>763084055</v>
          </cell>
          <cell r="B15132" t="str">
            <v>COMITE DE GESTION DU SOUTIEN DE LA COMMUNAUTE DU SHAPE SCSF</v>
          </cell>
        </row>
        <row r="15133">
          <cell r="A15133">
            <v>763831463</v>
          </cell>
          <cell r="B15133" t="str">
            <v>ROSSEL &amp; CIE</v>
          </cell>
        </row>
        <row r="15134">
          <cell r="A15134">
            <v>370052681</v>
          </cell>
          <cell r="B15134" t="str">
            <v>INOWAI  GROUP S.A.</v>
          </cell>
        </row>
        <row r="15135">
          <cell r="A15135">
            <v>370096257</v>
          </cell>
          <cell r="B15135" t="str">
            <v>VAN LEEUWEN BUIZEN GROEP B.V.</v>
          </cell>
        </row>
        <row r="15136">
          <cell r="A15136">
            <v>370328084</v>
          </cell>
          <cell r="B15136" t="str">
            <v>BRITISH AMERICAN TOBACCO P.L.C.</v>
          </cell>
        </row>
        <row r="15137">
          <cell r="A15137">
            <v>370096257</v>
          </cell>
          <cell r="B15137" t="str">
            <v>VAN LEEUWEN BUIZEN GROEP B.V.</v>
          </cell>
        </row>
        <row r="15138">
          <cell r="A15138">
            <v>372162979</v>
          </cell>
          <cell r="B15138" t="str">
            <v>VINCI</v>
          </cell>
        </row>
        <row r="15139">
          <cell r="A15139">
            <v>370328084</v>
          </cell>
          <cell r="B15139" t="str">
            <v>BRITISH AMERICAN TOBACCO P.L.C.</v>
          </cell>
        </row>
        <row r="15140">
          <cell r="A15140">
            <v>372899856</v>
          </cell>
          <cell r="B15140" t="str">
            <v>QINETIQ GROUP PLC</v>
          </cell>
        </row>
        <row r="15141">
          <cell r="A15141">
            <v>370050528</v>
          </cell>
          <cell r="B15141" t="str">
            <v>VINCI</v>
          </cell>
        </row>
        <row r="15142">
          <cell r="A15142">
            <v>414778258</v>
          </cell>
          <cell r="B15142" t="str">
            <v>ENERSYS HOLDINGS (LUXEMBOURG) S.A R.L.</v>
          </cell>
        </row>
        <row r="15143">
          <cell r="A15143">
            <v>414778258</v>
          </cell>
          <cell r="B15143" t="str">
            <v>ENERSYS HOLDINGS (LUXEMBOURG) S.A R.L.</v>
          </cell>
        </row>
        <row r="15144">
          <cell r="A15144">
            <v>283186013</v>
          </cell>
          <cell r="B15144" t="str">
            <v>DIGLA</v>
          </cell>
        </row>
        <row r="15145">
          <cell r="A15145">
            <v>283175263</v>
          </cell>
          <cell r="B15145" t="str">
            <v>BOSAL NEDERLAND B.V.</v>
          </cell>
        </row>
        <row r="15146">
          <cell r="A15146">
            <v>283175263</v>
          </cell>
          <cell r="B15146" t="str">
            <v>BOSAL NEDERLAND B.V.</v>
          </cell>
        </row>
        <row r="15147">
          <cell r="A15147">
            <v>282902006</v>
          </cell>
          <cell r="B15147" t="str">
            <v>ENODIA</v>
          </cell>
        </row>
        <row r="15148">
          <cell r="A15148">
            <v>370511008</v>
          </cell>
          <cell r="B15148" t="str">
            <v>B LOGISTICS HOLDING</v>
          </cell>
        </row>
        <row r="15149">
          <cell r="A15149">
            <v>348345604</v>
          </cell>
          <cell r="B15149" t="str">
            <v>WIENERBERGER AG</v>
          </cell>
        </row>
        <row r="15150">
          <cell r="A15150">
            <v>348345604</v>
          </cell>
          <cell r="B15150" t="str">
            <v>WIENERBERGER AG</v>
          </cell>
        </row>
        <row r="15151">
          <cell r="A15151">
            <v>578363145</v>
          </cell>
          <cell r="B15151" t="str">
            <v>COMPRESSOR AND MACHINE CONTROLS</v>
          </cell>
        </row>
        <row r="15152">
          <cell r="A15152">
            <v>377199950</v>
          </cell>
          <cell r="B15152" t="str">
            <v>ARCELORMITTAL</v>
          </cell>
        </row>
        <row r="15153">
          <cell r="A15153">
            <v>484288824</v>
          </cell>
          <cell r="B15153" t="str">
            <v>DANAHER CORPORATION</v>
          </cell>
        </row>
        <row r="15154">
          <cell r="A15154">
            <v>375437407</v>
          </cell>
          <cell r="B15154" t="str">
            <v>SARBEL ACQUISITION APS</v>
          </cell>
        </row>
        <row r="15155">
          <cell r="A15155">
            <v>413432332</v>
          </cell>
          <cell r="B15155" t="str">
            <v>DH II LUXEMBOURG  S.A R.L.</v>
          </cell>
        </row>
        <row r="15156">
          <cell r="A15156">
            <v>402259725</v>
          </cell>
          <cell r="B15156" t="str">
            <v>DH OPERATIONS B.V.</v>
          </cell>
        </row>
        <row r="15157">
          <cell r="A15157">
            <v>348444571</v>
          </cell>
          <cell r="B15157" t="str">
            <v>DANAHER CORPORATION</v>
          </cell>
        </row>
        <row r="15158">
          <cell r="A15158">
            <v>282853134</v>
          </cell>
          <cell r="B15158" t="str">
            <v>TRELLEBORG AB</v>
          </cell>
        </row>
        <row r="15159">
          <cell r="A15159">
            <v>762799323</v>
          </cell>
          <cell r="B15159" t="str">
            <v>WHITE GOBLIN INT.</v>
          </cell>
        </row>
        <row r="15160">
          <cell r="A15160">
            <v>400406195</v>
          </cell>
          <cell r="B15160" t="str">
            <v>CEBI INTERNATIONAL SA</v>
          </cell>
        </row>
        <row r="15161">
          <cell r="A15161">
            <v>372899856</v>
          </cell>
          <cell r="B15161" t="str">
            <v>QINETIQ GROUP PLC</v>
          </cell>
        </row>
        <row r="15162">
          <cell r="A15162">
            <v>371162277</v>
          </cell>
          <cell r="B15162" t="str">
            <v>EDWARDS LIFESCIENCES CORP</v>
          </cell>
        </row>
        <row r="15163">
          <cell r="A15163">
            <v>371162277</v>
          </cell>
          <cell r="B15163" t="str">
            <v>EDWARDS LIFESCIENCES CORP</v>
          </cell>
        </row>
        <row r="15164">
          <cell r="A15164">
            <v>372011382</v>
          </cell>
          <cell r="B15164" t="str">
            <v>XPLANATION INTERNATIONAL</v>
          </cell>
        </row>
        <row r="15165">
          <cell r="A15165">
            <v>414778258</v>
          </cell>
          <cell r="B15165" t="str">
            <v>ENERSYS HOLDINGS (LUXEMBOURG) S.A R.L.</v>
          </cell>
        </row>
        <row r="15166">
          <cell r="A15166">
            <v>370050528</v>
          </cell>
          <cell r="B15166" t="str">
            <v>VINCI</v>
          </cell>
        </row>
        <row r="15167">
          <cell r="A15167">
            <v>414778258</v>
          </cell>
          <cell r="B15167" t="str">
            <v>ENERSYS HOLDINGS (LUXEMBOURG) S.A R.L.</v>
          </cell>
        </row>
        <row r="15168">
          <cell r="A15168">
            <v>370119356</v>
          </cell>
          <cell r="B15168" t="str">
            <v>ARMSTRONG INTERNATIONAL, INC.</v>
          </cell>
        </row>
        <row r="15169">
          <cell r="A15169">
            <v>283371979</v>
          </cell>
          <cell r="B15169" t="str">
            <v>WORLDLINE</v>
          </cell>
        </row>
        <row r="15170">
          <cell r="A15170">
            <v>372723254</v>
          </cell>
          <cell r="B15170" t="str">
            <v>REGION WALLONNE</v>
          </cell>
        </row>
        <row r="15171">
          <cell r="A15171">
            <v>400690129</v>
          </cell>
          <cell r="B15171" t="str">
            <v>ARCELORMITTAL</v>
          </cell>
        </row>
        <row r="15172">
          <cell r="A15172">
            <v>374185957</v>
          </cell>
          <cell r="B15172" t="str">
            <v>KEPPEL CORPORATION LIMITED</v>
          </cell>
        </row>
        <row r="15173">
          <cell r="A15173">
            <v>370008468</v>
          </cell>
          <cell r="B15173" t="str">
            <v>TWIN DISC, INCORPORATED</v>
          </cell>
        </row>
        <row r="15174">
          <cell r="A15174">
            <v>370000424</v>
          </cell>
          <cell r="B15174" t="str">
            <v>ING GROEP N.V.</v>
          </cell>
        </row>
        <row r="15175">
          <cell r="A15175">
            <v>283287936</v>
          </cell>
          <cell r="B15175" t="str">
            <v>ARMEOS</v>
          </cell>
        </row>
        <row r="15176">
          <cell r="A15176">
            <v>283205201</v>
          </cell>
          <cell r="B15176" t="str">
            <v>DEVOKON</v>
          </cell>
        </row>
        <row r="15177">
          <cell r="A15177">
            <v>372371872</v>
          </cell>
          <cell r="B15177" t="str">
            <v>KCF</v>
          </cell>
        </row>
        <row r="15178">
          <cell r="A15178">
            <v>315750778</v>
          </cell>
          <cell r="B15178" t="str">
            <v>COLOUROZ MANCO</v>
          </cell>
        </row>
        <row r="15179">
          <cell r="A15179">
            <v>375433091</v>
          </cell>
          <cell r="B15179" t="str">
            <v>ACERTA</v>
          </cell>
        </row>
        <row r="15180">
          <cell r="A15180">
            <v>372899856</v>
          </cell>
          <cell r="B15180" t="str">
            <v>QINETIQ GROUP PLC</v>
          </cell>
        </row>
        <row r="15181">
          <cell r="A15181">
            <v>282853134</v>
          </cell>
          <cell r="B15181" t="str">
            <v>TRELLEBORG AB</v>
          </cell>
        </row>
        <row r="15182">
          <cell r="A15182">
            <v>299163360</v>
          </cell>
          <cell r="B15182" t="str">
            <v>AMERICAN BILTRITE INC.</v>
          </cell>
        </row>
        <row r="15183">
          <cell r="A15183">
            <v>283057230</v>
          </cell>
          <cell r="B15183" t="str">
            <v>G4S PLC</v>
          </cell>
        </row>
        <row r="15184">
          <cell r="A15184">
            <v>400417846</v>
          </cell>
          <cell r="B15184" t="str">
            <v>LINDAB INTERNATIONAL AB</v>
          </cell>
        </row>
        <row r="15185">
          <cell r="A15185">
            <v>763195653</v>
          </cell>
          <cell r="B15185" t="str">
            <v>D'IETEREN</v>
          </cell>
        </row>
        <row r="15186">
          <cell r="A15186">
            <v>846706112</v>
          </cell>
          <cell r="B15186" t="str">
            <v>BANK OF INDIA</v>
          </cell>
        </row>
        <row r="15187">
          <cell r="A15187">
            <v>371071163</v>
          </cell>
          <cell r="B15187" t="str">
            <v>SBD MDGP PARTNERSHIP HOLDINGS S.A R.L.</v>
          </cell>
        </row>
        <row r="15188">
          <cell r="A15188">
            <v>370016693</v>
          </cell>
          <cell r="B15188" t="str">
            <v>RECRUIT HOLDINGS CO.,LTD.</v>
          </cell>
        </row>
        <row r="15189">
          <cell r="A15189">
            <v>393835095</v>
          </cell>
          <cell r="B15189" t="str">
            <v>FUJITSU LIMITED</v>
          </cell>
        </row>
        <row r="15190">
          <cell r="A15190">
            <v>399614502</v>
          </cell>
          <cell r="B15190" t="str">
            <v>PUR NATUR INVEST</v>
          </cell>
        </row>
        <row r="15191">
          <cell r="A15191">
            <v>370217689</v>
          </cell>
          <cell r="B15191" t="str">
            <v>SOCIETY FOR WORLDWIDE INTERBANK FINANCIAL TELECOMMUNICATION</v>
          </cell>
        </row>
        <row r="15192">
          <cell r="A15192">
            <v>372440289</v>
          </cell>
          <cell r="B15192" t="str">
            <v>BRAEM INVEST</v>
          </cell>
        </row>
        <row r="15193">
          <cell r="A15193">
            <v>283572352</v>
          </cell>
          <cell r="B15193" t="str">
            <v>ENGICON GROUP</v>
          </cell>
        </row>
        <row r="15194">
          <cell r="A15194">
            <v>371489308</v>
          </cell>
          <cell r="B15194" t="str">
            <v>AVIVA PLC</v>
          </cell>
        </row>
        <row r="15195">
          <cell r="A15195">
            <v>370188500</v>
          </cell>
          <cell r="B15195" t="str">
            <v>BEIERSDORF AG</v>
          </cell>
        </row>
        <row r="15196">
          <cell r="A15196">
            <v>370008468</v>
          </cell>
          <cell r="B15196" t="str">
            <v>TWIN DISC, INCORPORATED</v>
          </cell>
        </row>
        <row r="15197">
          <cell r="A15197">
            <v>283347425</v>
          </cell>
          <cell r="B15197" t="str">
            <v>BARGUZIN PARTICIPATION S.A.</v>
          </cell>
        </row>
        <row r="15198">
          <cell r="A15198">
            <v>283403616</v>
          </cell>
          <cell r="B15198" t="str">
            <v>DAM 122</v>
          </cell>
        </row>
        <row r="15199">
          <cell r="A15199">
            <v>283790798</v>
          </cell>
          <cell r="B15199" t="str">
            <v>IMSTO</v>
          </cell>
        </row>
        <row r="15200">
          <cell r="A15200">
            <v>370000952</v>
          </cell>
          <cell r="B15200" t="str">
            <v>ALLIANZ SE</v>
          </cell>
        </row>
        <row r="15201">
          <cell r="A15201">
            <v>371257853</v>
          </cell>
          <cell r="B15201" t="str">
            <v>KORAMIC HOLDING</v>
          </cell>
        </row>
        <row r="15202">
          <cell r="A15202">
            <v>375572542</v>
          </cell>
          <cell r="B15202" t="str">
            <v>AI GLOBAL INVESTMENTS &amp; CY S.C.A.</v>
          </cell>
        </row>
        <row r="15203">
          <cell r="A15203">
            <v>372710699</v>
          </cell>
          <cell r="B15203" t="str">
            <v>DEHON</v>
          </cell>
        </row>
        <row r="15204">
          <cell r="A15204">
            <v>372914304</v>
          </cell>
          <cell r="B15204" t="str">
            <v>WINDOW</v>
          </cell>
        </row>
        <row r="15205">
          <cell r="A15205">
            <v>372162979</v>
          </cell>
          <cell r="B15205" t="str">
            <v>VINCI</v>
          </cell>
        </row>
        <row r="15206">
          <cell r="A15206">
            <v>370105075</v>
          </cell>
          <cell r="B15206" t="str">
            <v>VINCI</v>
          </cell>
        </row>
        <row r="15207">
          <cell r="A15207">
            <v>376488370</v>
          </cell>
          <cell r="B15207" t="str">
            <v>HOMART</v>
          </cell>
        </row>
        <row r="15208">
          <cell r="A15208">
            <v>458777323</v>
          </cell>
          <cell r="B15208" t="str">
            <v>CONSILTECH A.S.</v>
          </cell>
        </row>
        <row r="15209">
          <cell r="A15209">
            <v>400406195</v>
          </cell>
          <cell r="B15209" t="str">
            <v>CEBI INTERNATIONAL SA</v>
          </cell>
        </row>
        <row r="15210">
          <cell r="A15210">
            <v>360585541</v>
          </cell>
          <cell r="B15210" t="str">
            <v>SPOFADENTAL A.S.</v>
          </cell>
        </row>
        <row r="15211">
          <cell r="A15211">
            <v>376459884</v>
          </cell>
          <cell r="B15211" t="str">
            <v>SARBEL ACQUISITION APS</v>
          </cell>
        </row>
        <row r="15212">
          <cell r="A15212">
            <v>480176114</v>
          </cell>
          <cell r="B15212" t="str">
            <v>DANAHER CORPORATION</v>
          </cell>
        </row>
        <row r="15213">
          <cell r="A15213">
            <v>276935681</v>
          </cell>
          <cell r="B15213" t="str">
            <v>DH HOLDINGS GERMANY LLC &amp; CO. KG</v>
          </cell>
        </row>
        <row r="15214">
          <cell r="A15214">
            <v>332864359</v>
          </cell>
          <cell r="B15214" t="str">
            <v>DH HOLDINGS GERMANY LLC &amp; CO. KG</v>
          </cell>
        </row>
        <row r="15215">
          <cell r="A15215">
            <v>213040504</v>
          </cell>
          <cell r="B15215" t="str">
            <v>DUKI CAYMAN HOLDINGS LTD</v>
          </cell>
        </row>
        <row r="15216">
          <cell r="A15216">
            <v>315006965</v>
          </cell>
          <cell r="B15216" t="str">
            <v>DH HOLDINGS GERMANY LLC &amp; CO. KG</v>
          </cell>
        </row>
        <row r="15217">
          <cell r="A15217">
            <v>447024175</v>
          </cell>
          <cell r="B15217" t="str">
            <v>KAIC INVESTMENT COMPANY</v>
          </cell>
        </row>
        <row r="15218">
          <cell r="A15218">
            <v>343703257</v>
          </cell>
          <cell r="B15218" t="str">
            <v>DANAHER CORPORATION</v>
          </cell>
        </row>
        <row r="15219">
          <cell r="A15219">
            <v>464236967</v>
          </cell>
          <cell r="B15219" t="str">
            <v>KAIC INVESTMENT COMPANY</v>
          </cell>
        </row>
        <row r="15220">
          <cell r="A15220">
            <v>450825042</v>
          </cell>
          <cell r="B15220" t="str">
            <v>DH HOLDINGS GERMANY LLC &amp; CO. KG</v>
          </cell>
        </row>
        <row r="15221">
          <cell r="A15221">
            <v>276678583</v>
          </cell>
          <cell r="B15221" t="str">
            <v>DANAHER CORPORATION</v>
          </cell>
        </row>
        <row r="15222">
          <cell r="A15222">
            <v>210176475</v>
          </cell>
          <cell r="B15222" t="str">
            <v>DUKI CAYMAN HOLDINGS LTD</v>
          </cell>
        </row>
        <row r="15223">
          <cell r="A15223">
            <v>315217245</v>
          </cell>
          <cell r="B15223" t="str">
            <v>DH HOLDINGS GERMANY LLC &amp; CO. KG</v>
          </cell>
        </row>
        <row r="15224">
          <cell r="A15224">
            <v>551108884</v>
          </cell>
          <cell r="B15224" t="str">
            <v>DH HOLDINGS GERMANY LLC &amp; CO. KG</v>
          </cell>
        </row>
        <row r="15225">
          <cell r="A15225">
            <v>439571365</v>
          </cell>
          <cell r="B15225" t="str">
            <v>DANAHER CORPORATION</v>
          </cell>
        </row>
        <row r="15226">
          <cell r="A15226">
            <v>236379178</v>
          </cell>
          <cell r="B15226" t="str">
            <v>DUKI CAYMAN HOLDINGS LTD</v>
          </cell>
        </row>
        <row r="15227">
          <cell r="A15227">
            <v>341340672</v>
          </cell>
          <cell r="B15227" t="str">
            <v>DH HOLDINGS GERMANY LLC &amp; CO. KG</v>
          </cell>
        </row>
        <row r="15228">
          <cell r="A15228">
            <v>329856074</v>
          </cell>
          <cell r="B15228" t="str">
            <v>DH HOLDINGS GERMANY LLC &amp; CO. KG</v>
          </cell>
        </row>
        <row r="15229">
          <cell r="A15229">
            <v>320950587</v>
          </cell>
          <cell r="B15229" t="str">
            <v>FORTIVE CORPORATION</v>
          </cell>
        </row>
        <row r="15230">
          <cell r="A15230">
            <v>329856074</v>
          </cell>
          <cell r="B15230" t="str">
            <v>DH HOLDINGS GERMANY LLC &amp; CO. KG</v>
          </cell>
        </row>
        <row r="15231">
          <cell r="A15231">
            <v>315516294</v>
          </cell>
          <cell r="B15231" t="str">
            <v>FORTIVE CORPORATION</v>
          </cell>
        </row>
        <row r="15232">
          <cell r="A15232">
            <v>341064629</v>
          </cell>
          <cell r="B15232" t="str">
            <v>FORTIVE CORPORATION</v>
          </cell>
        </row>
        <row r="15233">
          <cell r="A15233">
            <v>348444571</v>
          </cell>
          <cell r="B15233" t="str">
            <v>DANAHER CORPORATION</v>
          </cell>
        </row>
        <row r="15234">
          <cell r="A15234">
            <v>315217245</v>
          </cell>
          <cell r="B15234" t="str">
            <v>DH HOLDINGS GERMANY LLC &amp; CO. KG</v>
          </cell>
        </row>
        <row r="15235">
          <cell r="A15235">
            <v>439571365</v>
          </cell>
          <cell r="B15235" t="str">
            <v>DANAHER CORPORATION</v>
          </cell>
        </row>
        <row r="15236">
          <cell r="A15236">
            <v>376459884</v>
          </cell>
          <cell r="B15236" t="str">
            <v>SARBEL ACQUISITION APS</v>
          </cell>
        </row>
        <row r="15237">
          <cell r="A15237">
            <v>402259725</v>
          </cell>
          <cell r="B15237" t="str">
            <v>DH OPERATIONS B.V.</v>
          </cell>
        </row>
        <row r="15238">
          <cell r="A15238">
            <v>210176475</v>
          </cell>
          <cell r="B15238" t="str">
            <v>DUKI CAYMAN HOLDINGS LTD</v>
          </cell>
        </row>
        <row r="15239">
          <cell r="A15239">
            <v>276935681</v>
          </cell>
          <cell r="B15239" t="str">
            <v>DH HOLDINGS GERMANY LLC &amp; CO. KG</v>
          </cell>
        </row>
        <row r="15240">
          <cell r="A15240">
            <v>464236967</v>
          </cell>
          <cell r="B15240" t="str">
            <v>KAIC INVESTMENT COMPANY</v>
          </cell>
        </row>
        <row r="15241">
          <cell r="A15241">
            <v>551108884</v>
          </cell>
          <cell r="B15241" t="str">
            <v>DH HOLDINGS GERMANY LLC &amp; CO. KG</v>
          </cell>
        </row>
        <row r="15242">
          <cell r="A15242">
            <v>316150572</v>
          </cell>
          <cell r="B15242" t="str">
            <v>FORTIVE CORPORATION</v>
          </cell>
        </row>
        <row r="15243">
          <cell r="A15243">
            <v>447024175</v>
          </cell>
          <cell r="B15243" t="str">
            <v>KAIC INVESTMENT COMPANY</v>
          </cell>
        </row>
        <row r="15244">
          <cell r="A15244">
            <v>276678583</v>
          </cell>
          <cell r="B15244" t="str">
            <v>DANAHER CORPORATION</v>
          </cell>
        </row>
        <row r="15245">
          <cell r="A15245">
            <v>317865533</v>
          </cell>
          <cell r="B15245" t="str">
            <v>FORTIVE CORPORATION</v>
          </cell>
        </row>
        <row r="15246">
          <cell r="A15246">
            <v>416393908</v>
          </cell>
          <cell r="B15246" t="str">
            <v>FORTIVE CORPORATION</v>
          </cell>
        </row>
        <row r="15247">
          <cell r="A15247">
            <v>375437407</v>
          </cell>
          <cell r="B15247" t="str">
            <v>SARBEL ACQUISITION APS</v>
          </cell>
        </row>
        <row r="15248">
          <cell r="A15248">
            <v>484288824</v>
          </cell>
          <cell r="B15248" t="str">
            <v>DANAHER CORPORATION</v>
          </cell>
        </row>
        <row r="15249">
          <cell r="A15249">
            <v>370113144</v>
          </cell>
          <cell r="B15249" t="str">
            <v>ALGIMO</v>
          </cell>
        </row>
        <row r="15250">
          <cell r="A15250">
            <v>370328084</v>
          </cell>
          <cell r="B15250" t="str">
            <v>BRITISH AMERICAN TOBACCO P.L.C.</v>
          </cell>
        </row>
        <row r="15251">
          <cell r="A15251">
            <v>282874031</v>
          </cell>
          <cell r="B15251" t="str">
            <v>STICHTING AANDELEN REMEHA</v>
          </cell>
        </row>
        <row r="15252">
          <cell r="A15252">
            <v>400801932</v>
          </cell>
          <cell r="B15252" t="str">
            <v>DEERE &amp; COMPANY</v>
          </cell>
        </row>
        <row r="15253">
          <cell r="A15253">
            <v>377142935</v>
          </cell>
          <cell r="B15253" t="str">
            <v>DOMETIC GROUP AB (PUBL)</v>
          </cell>
        </row>
        <row r="15254">
          <cell r="A15254">
            <v>372943548</v>
          </cell>
          <cell r="B15254" t="str">
            <v>COPREM</v>
          </cell>
        </row>
        <row r="15255">
          <cell r="A15255">
            <v>372943548</v>
          </cell>
          <cell r="B15255" t="str">
            <v>COPREM</v>
          </cell>
        </row>
        <row r="15256">
          <cell r="A15256">
            <v>569538143</v>
          </cell>
          <cell r="B15256" t="str">
            <v>SIP-WELL</v>
          </cell>
        </row>
        <row r="15257">
          <cell r="A15257">
            <v>400417879</v>
          </cell>
          <cell r="B15257" t="str">
            <v>SAS RUE LA BOETIE</v>
          </cell>
        </row>
        <row r="15258">
          <cell r="A15258">
            <v>372065110</v>
          </cell>
          <cell r="B15258" t="str">
            <v>DELBIMAC</v>
          </cell>
        </row>
        <row r="15259">
          <cell r="A15259">
            <v>370050528</v>
          </cell>
          <cell r="B15259" t="str">
            <v>VINCI</v>
          </cell>
        </row>
        <row r="15260">
          <cell r="A15260">
            <v>372162979</v>
          </cell>
          <cell r="B15260" t="str">
            <v>VINCI</v>
          </cell>
        </row>
        <row r="15261">
          <cell r="A15261">
            <v>374354314</v>
          </cell>
          <cell r="B15261" t="str">
            <v>ISABEL</v>
          </cell>
        </row>
        <row r="15262">
          <cell r="A15262">
            <v>400709302</v>
          </cell>
          <cell r="B15262" t="str">
            <v>KOMONO</v>
          </cell>
        </row>
        <row r="15263">
          <cell r="A15263">
            <v>807742606</v>
          </cell>
          <cell r="B15263" t="str">
            <v>EBSCO INDUSTRIES, INC.</v>
          </cell>
        </row>
        <row r="15264">
          <cell r="A15264">
            <v>298355215</v>
          </cell>
          <cell r="B15264" t="str">
            <v>NIDDA TOPCO S.A R.L.</v>
          </cell>
        </row>
        <row r="15265">
          <cell r="A15265">
            <v>375757283</v>
          </cell>
          <cell r="B15265" t="str">
            <v>RECYFUEL</v>
          </cell>
        </row>
        <row r="15266">
          <cell r="A15266">
            <v>348345604</v>
          </cell>
          <cell r="B15266" t="str">
            <v>WIENERBERGER AG</v>
          </cell>
        </row>
        <row r="15267">
          <cell r="A15267">
            <v>370610181</v>
          </cell>
          <cell r="B15267" t="str">
            <v>MDM</v>
          </cell>
        </row>
        <row r="15268">
          <cell r="A15268">
            <v>370610181</v>
          </cell>
          <cell r="B15268" t="str">
            <v>MDM</v>
          </cell>
        </row>
        <row r="15269">
          <cell r="A15269">
            <v>371625679</v>
          </cell>
          <cell r="B15269" t="str">
            <v>LIBERTY GLOBAL PLC</v>
          </cell>
        </row>
        <row r="15270">
          <cell r="A15270">
            <v>372069328</v>
          </cell>
          <cell r="B15270" t="str">
            <v>LANTMANNEN EK FOR</v>
          </cell>
        </row>
        <row r="15271">
          <cell r="A15271">
            <v>372821004</v>
          </cell>
          <cell r="B15271" t="str">
            <v>OMNICOM EMEA HOLDINGS LIMITED</v>
          </cell>
        </row>
        <row r="15272">
          <cell r="A15272">
            <v>373133193</v>
          </cell>
          <cell r="B15272" t="str">
            <v>KONINKLIJKE PHILIPS N.V.</v>
          </cell>
        </row>
        <row r="15273">
          <cell r="A15273">
            <v>374354314</v>
          </cell>
          <cell r="B15273" t="str">
            <v>ISABEL</v>
          </cell>
        </row>
        <row r="15274">
          <cell r="A15274">
            <v>400970067</v>
          </cell>
          <cell r="B15274" t="str">
            <v>ARCELORMITTAL</v>
          </cell>
        </row>
        <row r="15275">
          <cell r="A15275">
            <v>762523400</v>
          </cell>
          <cell r="B15275" t="str">
            <v>INEOS LIMITED</v>
          </cell>
        </row>
        <row r="15276">
          <cell r="A15276">
            <v>370513947</v>
          </cell>
          <cell r="B15276" t="str">
            <v>CORELY</v>
          </cell>
        </row>
        <row r="15277">
          <cell r="A15277">
            <v>370088379</v>
          </cell>
          <cell r="B15277" t="str">
            <v>BELGONUCLEAIRE</v>
          </cell>
        </row>
        <row r="15278">
          <cell r="A15278">
            <v>372926378</v>
          </cell>
          <cell r="B15278" t="str">
            <v>GEMINI CORPORATION</v>
          </cell>
        </row>
        <row r="15279">
          <cell r="A15279">
            <v>282744309</v>
          </cell>
          <cell r="B15279" t="str">
            <v>ETAT BELGE</v>
          </cell>
        </row>
        <row r="15280">
          <cell r="A15280">
            <v>763831463</v>
          </cell>
          <cell r="B15280" t="str">
            <v>ROSSEL &amp; CIE</v>
          </cell>
        </row>
        <row r="15281">
          <cell r="A15281">
            <v>282902006</v>
          </cell>
          <cell r="B15281" t="str">
            <v>ENODIA</v>
          </cell>
        </row>
        <row r="15282">
          <cell r="A15282">
            <v>283514867</v>
          </cell>
          <cell r="B15282" t="str">
            <v>INGELBRECHT</v>
          </cell>
        </row>
        <row r="15283">
          <cell r="A15283">
            <v>315750778</v>
          </cell>
          <cell r="B15283" t="str">
            <v>COLOUROZ MANCO</v>
          </cell>
        </row>
        <row r="15284">
          <cell r="A15284">
            <v>370161176</v>
          </cell>
          <cell r="B15284" t="str">
            <v>HACO</v>
          </cell>
        </row>
        <row r="15285">
          <cell r="A15285">
            <v>370180077</v>
          </cell>
          <cell r="B15285" t="str">
            <v>UNILIN</v>
          </cell>
        </row>
        <row r="15286">
          <cell r="A15286">
            <v>376055658</v>
          </cell>
          <cell r="B15286" t="str">
            <v>PROFACTS HOLDING</v>
          </cell>
        </row>
        <row r="15287">
          <cell r="A15287">
            <v>400970067</v>
          </cell>
          <cell r="B15287" t="str">
            <v>ARCELORMITTAL</v>
          </cell>
        </row>
        <row r="15288">
          <cell r="A15288">
            <v>400970067</v>
          </cell>
          <cell r="B15288" t="str">
            <v>ARCELORMITTAL</v>
          </cell>
        </row>
        <row r="15289">
          <cell r="A15289">
            <v>659243732</v>
          </cell>
          <cell r="B15289" t="str">
            <v>FINQUEST PTE. LTD.</v>
          </cell>
        </row>
        <row r="15290">
          <cell r="A15290">
            <v>372574194</v>
          </cell>
          <cell r="B15290" t="str">
            <v>FUSILLI MIDCO S.A R.L.</v>
          </cell>
        </row>
        <row r="15291">
          <cell r="A15291">
            <v>764168253</v>
          </cell>
          <cell r="B15291" t="str">
            <v>PARKLANE INSIGHT B.V.</v>
          </cell>
        </row>
        <row r="15292">
          <cell r="A15292">
            <v>282930361</v>
          </cell>
          <cell r="B15292" t="str">
            <v>MILCOBEL</v>
          </cell>
        </row>
        <row r="15293">
          <cell r="A15293">
            <v>377142935</v>
          </cell>
          <cell r="B15293" t="str">
            <v>DOMETIC GROUP AB (PUBL)</v>
          </cell>
        </row>
        <row r="15294">
          <cell r="A15294">
            <v>282874031</v>
          </cell>
          <cell r="B15294" t="str">
            <v>STICHTING AANDELEN REMEHA</v>
          </cell>
        </row>
        <row r="15295">
          <cell r="A15295">
            <v>400801932</v>
          </cell>
          <cell r="B15295" t="str">
            <v>DEERE &amp; COMPANY</v>
          </cell>
        </row>
        <row r="15296">
          <cell r="A15296">
            <v>370096257</v>
          </cell>
          <cell r="B15296" t="str">
            <v>VAN LEEUWEN BUIZEN GROEP B.V.</v>
          </cell>
        </row>
        <row r="15297">
          <cell r="A15297">
            <v>370161176</v>
          </cell>
          <cell r="B15297" t="str">
            <v>HACO</v>
          </cell>
        </row>
        <row r="15298">
          <cell r="A15298">
            <v>370328084</v>
          </cell>
          <cell r="B15298" t="str">
            <v>BRITISH AMERICAN TOBACCO P.L.C.</v>
          </cell>
        </row>
        <row r="15299">
          <cell r="A15299">
            <v>370328084</v>
          </cell>
          <cell r="B15299" t="str">
            <v>BRITISH AMERICAN TOBACCO P.L.C.</v>
          </cell>
        </row>
        <row r="15300">
          <cell r="A15300">
            <v>499973035</v>
          </cell>
          <cell r="B15300" t="str">
            <v>DH HOLDINGS GERMANY LLC &amp; CO. KG</v>
          </cell>
        </row>
        <row r="15301">
          <cell r="A15301">
            <v>460102858</v>
          </cell>
          <cell r="B15301" t="str">
            <v>LAUNCHCHANGE HOLDING COMPANY</v>
          </cell>
        </row>
        <row r="15302">
          <cell r="A15302">
            <v>739293777</v>
          </cell>
          <cell r="B15302" t="str">
            <v>GC EUROPE</v>
          </cell>
        </row>
        <row r="15303">
          <cell r="A15303">
            <v>400828340</v>
          </cell>
          <cell r="B15303" t="str">
            <v>FLIR SYSTEMS, INC.</v>
          </cell>
        </row>
        <row r="15304">
          <cell r="A15304">
            <v>763831463</v>
          </cell>
          <cell r="B15304" t="str">
            <v>ROSSEL &amp; CIE</v>
          </cell>
        </row>
        <row r="15305">
          <cell r="A15305">
            <v>497241468</v>
          </cell>
          <cell r="B15305" t="str">
            <v>SOLVAY</v>
          </cell>
        </row>
        <row r="15306">
          <cell r="A15306">
            <v>372444653</v>
          </cell>
          <cell r="B15306" t="str">
            <v>ANHEUSER-BUSCH INBEV</v>
          </cell>
        </row>
        <row r="15307">
          <cell r="A15307">
            <v>374114288</v>
          </cell>
          <cell r="B15307" t="str">
            <v>BROOKFIELD WEC EMEA HOLDINGS LTD</v>
          </cell>
        </row>
        <row r="15308">
          <cell r="A15308">
            <v>372710699</v>
          </cell>
          <cell r="B15308" t="str">
            <v>DEHON</v>
          </cell>
        </row>
        <row r="15309">
          <cell r="A15309">
            <v>403650674</v>
          </cell>
          <cell r="B15309" t="str">
            <v>A. HAKPARK B.V.</v>
          </cell>
        </row>
        <row r="15310">
          <cell r="A15310">
            <v>416252997</v>
          </cell>
          <cell r="B15310" t="str">
            <v>WILH. WERHAHN KG</v>
          </cell>
        </row>
        <row r="15311">
          <cell r="A15311">
            <v>386127158</v>
          </cell>
          <cell r="B15311" t="str">
            <v>STICHTING BEHEER AANDELEN MCG</v>
          </cell>
        </row>
        <row r="15312">
          <cell r="A15312">
            <v>402280374</v>
          </cell>
          <cell r="B15312" t="str">
            <v>COMIDAS HOLDINGS 2 B.V.</v>
          </cell>
        </row>
        <row r="15313">
          <cell r="A15313">
            <v>402280374</v>
          </cell>
          <cell r="B15313" t="str">
            <v>COMIDAS HOLDINGS 2 B.V.</v>
          </cell>
        </row>
        <row r="15314">
          <cell r="A15314">
            <v>409245974</v>
          </cell>
          <cell r="B15314" t="str">
            <v>STICHTING ADMINISTRATIEKANTOOR FLOATING SOLUTIONS</v>
          </cell>
        </row>
        <row r="15315">
          <cell r="A15315">
            <v>412740081</v>
          </cell>
          <cell r="B15315" t="str">
            <v>AERONAMIC HOLDING B.V.</v>
          </cell>
        </row>
        <row r="15316">
          <cell r="A15316">
            <v>402352595</v>
          </cell>
          <cell r="B15316" t="str">
            <v>STICHTING ADMINISTRATIEKANTOOR GELKENES</v>
          </cell>
        </row>
        <row r="15317">
          <cell r="A15317">
            <v>419097266</v>
          </cell>
          <cell r="B15317" t="str">
            <v>ALFA LAVAL AB</v>
          </cell>
        </row>
        <row r="15318">
          <cell r="A15318">
            <v>419097266</v>
          </cell>
          <cell r="B15318" t="str">
            <v>ALFA LAVAL AB</v>
          </cell>
        </row>
        <row r="15319">
          <cell r="A15319">
            <v>419097266</v>
          </cell>
          <cell r="B15319" t="str">
            <v>ALFA LAVAL AB</v>
          </cell>
        </row>
        <row r="15320">
          <cell r="A15320">
            <v>403319341</v>
          </cell>
          <cell r="B15320" t="str">
            <v>ALLIANDER N.V.</v>
          </cell>
        </row>
        <row r="15321">
          <cell r="A15321">
            <v>403544737</v>
          </cell>
          <cell r="B15321" t="str">
            <v>ALLINQ GROUP B.V.</v>
          </cell>
        </row>
        <row r="15322">
          <cell r="A15322">
            <v>491851340</v>
          </cell>
          <cell r="B15322" t="str">
            <v>AMLIN INSURANCE SE</v>
          </cell>
        </row>
        <row r="15323">
          <cell r="A15323">
            <v>489261276</v>
          </cell>
          <cell r="B15323" t="str">
            <v>ANVA HOLDING B.V.</v>
          </cell>
        </row>
        <row r="15324">
          <cell r="A15324">
            <v>408403905</v>
          </cell>
          <cell r="B15324" t="str">
            <v>GOVERNMENT OF SAUDI ARABIA</v>
          </cell>
        </row>
        <row r="15325">
          <cell r="A15325">
            <v>408403905</v>
          </cell>
          <cell r="B15325" t="str">
            <v>GOVERNMENT OF SAUDI ARABIA</v>
          </cell>
        </row>
        <row r="15326">
          <cell r="A15326">
            <v>489652719</v>
          </cell>
          <cell r="B15326" t="str">
            <v>BNP PARIBAS</v>
          </cell>
        </row>
        <row r="15327">
          <cell r="A15327">
            <v>489652719</v>
          </cell>
          <cell r="B15327" t="str">
            <v>BNP PARIBAS</v>
          </cell>
        </row>
        <row r="15328">
          <cell r="A15328">
            <v>411172471</v>
          </cell>
          <cell r="B15328" t="str">
            <v>STICHTING ADMINISTRATIEKANTOOR A.S.T. GROEP</v>
          </cell>
        </row>
        <row r="15329">
          <cell r="A15329">
            <v>491013870</v>
          </cell>
          <cell r="B15329" t="str">
            <v>ASPEN PHARMACARE HOLDINGS LTD</v>
          </cell>
        </row>
        <row r="15330">
          <cell r="A15330">
            <v>491105793</v>
          </cell>
          <cell r="B15330" t="str">
            <v>DUTCH ENVIRO ENERGY HOLDINGS B.V.</v>
          </cell>
        </row>
        <row r="15331">
          <cell r="A15331">
            <v>410743645</v>
          </cell>
          <cell r="B15331" t="str">
            <v>SOCIETE GENERALE</v>
          </cell>
        </row>
        <row r="15332">
          <cell r="A15332">
            <v>405326877</v>
          </cell>
          <cell r="B15332" t="str">
            <v>STICHTING ADMINISTRATIEKANTOOR M.A. DE LANGE HOLDING</v>
          </cell>
        </row>
        <row r="15333">
          <cell r="A15333">
            <v>405165168</v>
          </cell>
          <cell r="B15333" t="str">
            <v>LIBBEY EUROPE B.V.</v>
          </cell>
        </row>
        <row r="15334">
          <cell r="A15334">
            <v>404771693</v>
          </cell>
          <cell r="B15334" t="str">
            <v>VP CAPITAL</v>
          </cell>
        </row>
        <row r="15335">
          <cell r="A15335">
            <v>404771693</v>
          </cell>
          <cell r="B15335" t="str">
            <v>VP CAPITAL</v>
          </cell>
        </row>
        <row r="15336">
          <cell r="A15336">
            <v>405819509</v>
          </cell>
          <cell r="B15336" t="str">
            <v>KONINKLIJKE BAM GROEP N.V.</v>
          </cell>
        </row>
        <row r="15337">
          <cell r="A15337">
            <v>404144151</v>
          </cell>
          <cell r="B15337" t="str">
            <v>LLOYDS BANKING GROUP PLC</v>
          </cell>
        </row>
        <row r="15338">
          <cell r="A15338">
            <v>402056295</v>
          </cell>
          <cell r="B15338" t="str">
            <v>BARENBRUG HOLDING B.V.</v>
          </cell>
        </row>
        <row r="15339">
          <cell r="A15339">
            <v>412439437</v>
          </cell>
          <cell r="B15339" t="str">
            <v>STICHTING AANDELEN REMEHA</v>
          </cell>
        </row>
        <row r="15340">
          <cell r="A15340">
            <v>412439437</v>
          </cell>
          <cell r="B15340" t="str">
            <v>STICHTING AANDELEN REMEHA</v>
          </cell>
        </row>
        <row r="15341">
          <cell r="A15341">
            <v>489080758</v>
          </cell>
          <cell r="B15341" t="str">
            <v>APARTS 2 SRL</v>
          </cell>
        </row>
        <row r="15342">
          <cell r="A15342">
            <v>413794645</v>
          </cell>
          <cell r="B15342" t="str">
            <v>BIS BEDRIJFS INFORMATIE SYSTEMEN B.V.</v>
          </cell>
        </row>
        <row r="15343">
          <cell r="A15343">
            <v>405028440</v>
          </cell>
          <cell r="B15343" t="str">
            <v>LOGISTICS INVESTMENTS 1 B.V.</v>
          </cell>
        </row>
        <row r="15344">
          <cell r="A15344">
            <v>414690420</v>
          </cell>
          <cell r="B15344" t="str">
            <v>ASP NEDERLAND B.V.</v>
          </cell>
        </row>
        <row r="15345">
          <cell r="A15345">
            <v>367012381</v>
          </cell>
          <cell r="B15345" t="str">
            <v>BODYCOTE PLC</v>
          </cell>
        </row>
        <row r="15346">
          <cell r="A15346">
            <v>367012381</v>
          </cell>
          <cell r="B15346" t="str">
            <v>BODYCOTE PLC</v>
          </cell>
        </row>
        <row r="15347">
          <cell r="A15347">
            <v>410758247</v>
          </cell>
          <cell r="B15347" t="str">
            <v>P.B.K.</v>
          </cell>
        </row>
        <row r="15348">
          <cell r="A15348">
            <v>406149851</v>
          </cell>
          <cell r="B15348" t="str">
            <v>KARENI B.V.</v>
          </cell>
        </row>
        <row r="15349">
          <cell r="A15349">
            <v>413903972</v>
          </cell>
          <cell r="B15349" t="str">
            <v>COOPERATIEVE RABOBANK U.A.</v>
          </cell>
        </row>
        <row r="15350">
          <cell r="A15350">
            <v>419709969</v>
          </cell>
          <cell r="B15350" t="str">
            <v>STICHTING ADMINISTRATIEKANTOOR BUITING HOLDING</v>
          </cell>
        </row>
        <row r="15351">
          <cell r="A15351">
            <v>407646041</v>
          </cell>
          <cell r="B15351" t="str">
            <v>CANON INC.</v>
          </cell>
        </row>
        <row r="15352">
          <cell r="A15352">
            <v>407646041</v>
          </cell>
          <cell r="B15352" t="str">
            <v>CANON INC.</v>
          </cell>
        </row>
        <row r="15353">
          <cell r="A15353">
            <v>414344887</v>
          </cell>
          <cell r="B15353" t="str">
            <v>STICHTING ADMINISTRATIEKANTOOR CAREL LURVINK</v>
          </cell>
        </row>
        <row r="15354">
          <cell r="A15354">
            <v>414344887</v>
          </cell>
          <cell r="B15354" t="str">
            <v>STICHTING ADMINISTRATIEKANTOOR CAREL LURVINK</v>
          </cell>
        </row>
        <row r="15355">
          <cell r="A15355">
            <v>414344887</v>
          </cell>
          <cell r="B15355" t="str">
            <v>STICHTING ADMINISTRATIEKANTOOR CAREL LURVINK</v>
          </cell>
        </row>
        <row r="15356">
          <cell r="A15356">
            <v>409358103</v>
          </cell>
          <cell r="B15356" t="str">
            <v>CBMM INTERNATIONAL B.V.</v>
          </cell>
        </row>
        <row r="15357">
          <cell r="A15357">
            <v>490890267</v>
          </cell>
          <cell r="B15357" t="str">
            <v>CENTRAAL BUREAU RIJVAARDIGHEIDSBEWIJZEN</v>
          </cell>
        </row>
        <row r="15358">
          <cell r="A15358">
            <v>491852508</v>
          </cell>
          <cell r="B15358" t="str">
            <v>CITIZENM HOLDING B.V.</v>
          </cell>
        </row>
        <row r="15359">
          <cell r="A15359">
            <v>413496642</v>
          </cell>
          <cell r="B15359" t="str">
            <v>CLOETTA AB</v>
          </cell>
        </row>
        <row r="15360">
          <cell r="A15360">
            <v>413416264</v>
          </cell>
          <cell r="B15360" t="str">
            <v>CMS DERKS STAR BUSMANN N.V.</v>
          </cell>
        </row>
        <row r="15361">
          <cell r="A15361">
            <v>402009757</v>
          </cell>
          <cell r="B15361" t="str">
            <v>HOUDSTERMAATSCHAPPIJ WILG B.V.</v>
          </cell>
        </row>
        <row r="15362">
          <cell r="A15362">
            <v>405835385</v>
          </cell>
          <cell r="B15362" t="str">
            <v>BURLINGTOWN INTERNATIONAL B.V.</v>
          </cell>
        </row>
        <row r="15363">
          <cell r="A15363">
            <v>405835385</v>
          </cell>
          <cell r="B15363" t="str">
            <v>BURLINGTOWN INTERNATIONAL B.V.</v>
          </cell>
        </row>
        <row r="15364">
          <cell r="A15364">
            <v>405835385</v>
          </cell>
          <cell r="B15364" t="str">
            <v>BURLINGTOWN INTERNATIONAL B.V.</v>
          </cell>
        </row>
        <row r="15365">
          <cell r="A15365">
            <v>405835385</v>
          </cell>
          <cell r="B15365" t="str">
            <v>BURLINGTOWN INTERNATIONAL B.V.</v>
          </cell>
        </row>
        <row r="15366">
          <cell r="A15366">
            <v>492009192</v>
          </cell>
          <cell r="B15366" t="str">
            <v>STICHTING ADMINISTRATIEKANTOOR FAMILIE SPRONKEN-JURGENS</v>
          </cell>
        </row>
        <row r="15367">
          <cell r="A15367">
            <v>403102676</v>
          </cell>
          <cell r="B15367" t="str">
            <v>COOPERATIE AVEBE U.A.</v>
          </cell>
        </row>
        <row r="15368">
          <cell r="A15368">
            <v>402001754</v>
          </cell>
          <cell r="B15368" t="str">
            <v>COOPERATIEVE RABOBANK U.A.</v>
          </cell>
        </row>
        <row r="15369">
          <cell r="A15369">
            <v>492357078</v>
          </cell>
          <cell r="B15369" t="str">
            <v>CRANESCENDO B.V.</v>
          </cell>
        </row>
        <row r="15370">
          <cell r="A15370">
            <v>414063888</v>
          </cell>
          <cell r="B15370" t="str">
            <v>CUMMINS INTERNATIONAL HOLDINGS COOPERATIEF U.A.</v>
          </cell>
        </row>
        <row r="15371">
          <cell r="A15371">
            <v>414063888</v>
          </cell>
          <cell r="B15371" t="str">
            <v>CUMMINS INTERNATIONAL HOLDINGS COOPERATIEF U.A.</v>
          </cell>
        </row>
        <row r="15372">
          <cell r="A15372">
            <v>405431909</v>
          </cell>
          <cell r="B15372" t="str">
            <v>CUNNINGHAM LINDSEY HOLDINGS (DELAWARE), LLC</v>
          </cell>
        </row>
        <row r="15373">
          <cell r="A15373">
            <v>407522184</v>
          </cell>
          <cell r="B15373" t="str">
            <v>DORC TOPCO B.V.</v>
          </cell>
        </row>
        <row r="15374">
          <cell r="A15374">
            <v>405002973</v>
          </cell>
          <cell r="B15374" t="str">
            <v>STICHTING ADMINISTRATIEKANTOOR D.R. DE ROO BEHEER II</v>
          </cell>
        </row>
        <row r="15375">
          <cell r="A15375">
            <v>416466696</v>
          </cell>
          <cell r="B15375" t="str">
            <v>ROTAS HOLDING B.V.</v>
          </cell>
        </row>
        <row r="15376">
          <cell r="A15376">
            <v>386825520</v>
          </cell>
          <cell r="B15376" t="str">
            <v>STICHTING ADMINISTRATIEKANTOOR SOFTWARE INVESTMENTS</v>
          </cell>
        </row>
        <row r="15377">
          <cell r="A15377">
            <v>403134828</v>
          </cell>
          <cell r="B15377" t="str">
            <v>DELAMINE B.V.</v>
          </cell>
        </row>
        <row r="15378">
          <cell r="A15378">
            <v>417738119</v>
          </cell>
          <cell r="B15378" t="str">
            <v>AMSTERDAM COMMODITIES N.V.</v>
          </cell>
        </row>
        <row r="15379">
          <cell r="A15379">
            <v>402913789</v>
          </cell>
          <cell r="B15379" t="str">
            <v>DEUTSCHE BANK AG</v>
          </cell>
        </row>
        <row r="15380">
          <cell r="A15380">
            <v>402885029</v>
          </cell>
          <cell r="B15380" t="str">
            <v>DEUTSCHE POST AG</v>
          </cell>
        </row>
        <row r="15381">
          <cell r="A15381">
            <v>402885029</v>
          </cell>
          <cell r="B15381" t="str">
            <v>DEUTSCHE POST AG</v>
          </cell>
        </row>
        <row r="15382">
          <cell r="A15382">
            <v>300919479</v>
          </cell>
          <cell r="B15382" t="str">
            <v>DEUTSCHE POST AG</v>
          </cell>
        </row>
        <row r="15383">
          <cell r="A15383">
            <v>414732995</v>
          </cell>
          <cell r="B15383" t="str">
            <v>DIRECT PAY BEHEER B.V.</v>
          </cell>
        </row>
        <row r="15384">
          <cell r="A15384">
            <v>402368463</v>
          </cell>
          <cell r="B15384" t="str">
            <v>HNA TECHNOLOGY CO., LTD.</v>
          </cell>
        </row>
        <row r="15385">
          <cell r="A15385">
            <v>402224286</v>
          </cell>
          <cell r="B15385" t="str">
            <v>STICHTING ADMINISTRATIEKANTOOR DR. RATH HOLDING</v>
          </cell>
        </row>
        <row r="15386">
          <cell r="A15386">
            <v>405999129</v>
          </cell>
          <cell r="B15386" t="str">
            <v>H.J. VEENEMA HOLDING B.V.</v>
          </cell>
        </row>
        <row r="15387">
          <cell r="A15387">
            <v>386448869</v>
          </cell>
          <cell r="B15387" t="str">
            <v>KONINKLIJKE DSM N.V.</v>
          </cell>
        </row>
        <row r="15388">
          <cell r="A15388">
            <v>386448869</v>
          </cell>
          <cell r="B15388" t="str">
            <v>KONINKLIJKE DSM N.V.</v>
          </cell>
        </row>
        <row r="15389">
          <cell r="A15389">
            <v>386448869</v>
          </cell>
          <cell r="B15389" t="str">
            <v>KONINKLIJKE DSM N.V.</v>
          </cell>
        </row>
        <row r="15390">
          <cell r="A15390">
            <v>386448869</v>
          </cell>
          <cell r="B15390" t="str">
            <v>KONINKLIJKE DSM N.V.</v>
          </cell>
        </row>
        <row r="15391">
          <cell r="A15391">
            <v>412142655</v>
          </cell>
          <cell r="B15391" t="str">
            <v>JADI INTERNATIONAL S.A.</v>
          </cell>
        </row>
        <row r="15392">
          <cell r="A15392">
            <v>412474681</v>
          </cell>
          <cell r="B15392" t="str">
            <v>ERF HOLDING B.V.</v>
          </cell>
        </row>
        <row r="15393">
          <cell r="A15393">
            <v>402185784</v>
          </cell>
          <cell r="B15393" t="str">
            <v>DIAMOND CHUBU EUROPE B.V.</v>
          </cell>
        </row>
        <row r="15394">
          <cell r="A15394">
            <v>402185784</v>
          </cell>
          <cell r="B15394" t="str">
            <v>DIAMOND CHUBU EUROPE B.V.</v>
          </cell>
        </row>
        <row r="15395">
          <cell r="A15395">
            <v>404277738</v>
          </cell>
          <cell r="B15395" t="str">
            <v>DIAMOND CHUBU EUROPE B.V.</v>
          </cell>
        </row>
        <row r="15396">
          <cell r="A15396">
            <v>404277738</v>
          </cell>
          <cell r="B15396" t="str">
            <v>DIAMOND CHUBU EUROPE B.V.</v>
          </cell>
        </row>
        <row r="15397">
          <cell r="A15397">
            <v>404277738</v>
          </cell>
          <cell r="B15397" t="str">
            <v>DIAMOND CHUBU EUROPE B.V.</v>
          </cell>
        </row>
        <row r="15398">
          <cell r="A15398">
            <v>404277738</v>
          </cell>
          <cell r="B15398" t="str">
            <v>DIAMOND CHUBU EUROPE B.V.</v>
          </cell>
        </row>
        <row r="15399">
          <cell r="A15399">
            <v>404277738</v>
          </cell>
          <cell r="B15399" t="str">
            <v>DIAMOND CHUBU EUROPE B.V.</v>
          </cell>
        </row>
        <row r="15400">
          <cell r="A15400">
            <v>404277738</v>
          </cell>
          <cell r="B15400" t="str">
            <v>DIAMOND CHUBU EUROPE B.V.</v>
          </cell>
        </row>
        <row r="15401">
          <cell r="A15401">
            <v>404277738</v>
          </cell>
          <cell r="B15401" t="str">
            <v>DIAMOND CHUBU EUROPE B.V.</v>
          </cell>
        </row>
        <row r="15402">
          <cell r="A15402">
            <v>404277738</v>
          </cell>
          <cell r="B15402" t="str">
            <v>DIAMOND CHUBU EUROPE B.V.</v>
          </cell>
        </row>
        <row r="15403">
          <cell r="A15403">
            <v>404277738</v>
          </cell>
          <cell r="B15403" t="str">
            <v>DIAMOND CHUBU EUROPE B.V.</v>
          </cell>
        </row>
        <row r="15404">
          <cell r="A15404">
            <v>407327340</v>
          </cell>
          <cell r="B15404" t="str">
            <v>ENERGYST B.V.</v>
          </cell>
        </row>
        <row r="15405">
          <cell r="A15405">
            <v>413923983</v>
          </cell>
          <cell r="B15405" t="str">
            <v>TISSINGTON LIMITED</v>
          </cell>
        </row>
        <row r="15406">
          <cell r="A15406">
            <v>413923983</v>
          </cell>
          <cell r="B15406" t="str">
            <v>TISSINGTON LIMITED</v>
          </cell>
        </row>
        <row r="15407">
          <cell r="A15407">
            <v>410882765</v>
          </cell>
          <cell r="B15407" t="str">
            <v>EUROPAISCHES PATENTAMT</v>
          </cell>
        </row>
        <row r="15408">
          <cell r="A15408">
            <v>410882765</v>
          </cell>
          <cell r="B15408" t="str">
            <v>EUROPAISCHES PATENTAMT</v>
          </cell>
        </row>
        <row r="15409">
          <cell r="A15409">
            <v>410882765</v>
          </cell>
          <cell r="B15409" t="str">
            <v>EUROPAISCHES PATENTAMT</v>
          </cell>
        </row>
        <row r="15410">
          <cell r="A15410">
            <v>410882765</v>
          </cell>
          <cell r="B15410" t="str">
            <v>EUROPAISCHES PATENTAMT</v>
          </cell>
        </row>
        <row r="15411">
          <cell r="A15411">
            <v>403792773</v>
          </cell>
          <cell r="B15411" t="str">
            <v>S.T.H.V. (SPECIAAL TRANSPORT TER HORST VARSSEVELD) BEHEER B.V.</v>
          </cell>
        </row>
        <row r="15412">
          <cell r="A15412">
            <v>407503288</v>
          </cell>
          <cell r="B15412" t="str">
            <v>IPDB B.V.</v>
          </cell>
        </row>
        <row r="15413">
          <cell r="A15413">
            <v>404279861</v>
          </cell>
          <cell r="B15413" t="str">
            <v>HIGHSUN CHEMICAL HOLDINGS B.V.</v>
          </cell>
        </row>
        <row r="15414">
          <cell r="A15414">
            <v>403757441</v>
          </cell>
          <cell r="B15414" t="str">
            <v>STICHTING ADMINISTRATIEKANTOOR FLEXPAY</v>
          </cell>
        </row>
        <row r="15415">
          <cell r="A15415">
            <v>402227136</v>
          </cell>
          <cell r="B15415" t="str">
            <v>HAL TRUST</v>
          </cell>
        </row>
        <row r="15416">
          <cell r="A15416">
            <v>402227136</v>
          </cell>
          <cell r="B15416" t="str">
            <v>HAL TRUST</v>
          </cell>
        </row>
        <row r="15417">
          <cell r="A15417">
            <v>405701173</v>
          </cell>
          <cell r="B15417" t="str">
            <v>FLUGEL N.V.</v>
          </cell>
        </row>
        <row r="15418">
          <cell r="A15418">
            <v>489846961</v>
          </cell>
          <cell r="B15418" t="str">
            <v>FONTERRA (EUROPE) COOPERATIE U.A.</v>
          </cell>
        </row>
        <row r="15419">
          <cell r="A15419">
            <v>419694211</v>
          </cell>
          <cell r="B15419" t="str">
            <v>BEEKWILDER BEHEER B.V.</v>
          </cell>
        </row>
        <row r="15420">
          <cell r="A15420">
            <v>418811600</v>
          </cell>
          <cell r="B15420" t="str">
            <v>ZUIVELCOOPERATIE FRIESLANDCAMPINA U.A.</v>
          </cell>
        </row>
        <row r="15421">
          <cell r="A15421">
            <v>418811600</v>
          </cell>
          <cell r="B15421" t="str">
            <v>ZUIVELCOOPERATIE FRIESLANDCAMPINA U.A.</v>
          </cell>
        </row>
        <row r="15422">
          <cell r="A15422">
            <v>418811600</v>
          </cell>
          <cell r="B15422" t="str">
            <v>ZUIVELCOOPERATIE FRIESLANDCAMPINA U.A.</v>
          </cell>
        </row>
        <row r="15423">
          <cell r="A15423">
            <v>418811600</v>
          </cell>
          <cell r="B15423" t="str">
            <v>ZUIVELCOOPERATIE FRIESLANDCAMPINA U.A.</v>
          </cell>
        </row>
        <row r="15424">
          <cell r="A15424">
            <v>418811600</v>
          </cell>
          <cell r="B15424" t="str">
            <v>ZUIVELCOOPERATIE FRIESLANDCAMPINA U.A.</v>
          </cell>
        </row>
        <row r="15425">
          <cell r="A15425">
            <v>418811600</v>
          </cell>
          <cell r="B15425" t="str">
            <v>ZUIVELCOOPERATIE FRIESLANDCAMPINA U.A.</v>
          </cell>
        </row>
        <row r="15426">
          <cell r="A15426">
            <v>418811600</v>
          </cell>
          <cell r="B15426" t="str">
            <v>ZUIVELCOOPERATIE FRIESLANDCAMPINA U.A.</v>
          </cell>
        </row>
        <row r="15427">
          <cell r="A15427">
            <v>418811600</v>
          </cell>
          <cell r="B15427" t="str">
            <v>ZUIVELCOOPERATIE FRIESLANDCAMPINA U.A.</v>
          </cell>
        </row>
        <row r="15428">
          <cell r="A15428">
            <v>408983778</v>
          </cell>
          <cell r="B15428" t="str">
            <v>FRISS FRAUDEBESTRIJDING B.V.</v>
          </cell>
        </row>
        <row r="15429">
          <cell r="A15429">
            <v>402571855</v>
          </cell>
          <cell r="B15429" t="str">
            <v>FUTURE PIPE INDUSTRIES GROUP LIMITED</v>
          </cell>
        </row>
        <row r="15430">
          <cell r="A15430">
            <v>550024756</v>
          </cell>
          <cell r="B15430" t="str">
            <v>GEMEENTE DORDRECHT</v>
          </cell>
        </row>
        <row r="15431">
          <cell r="A15431">
            <v>414429626</v>
          </cell>
          <cell r="B15431" t="str">
            <v>GEMEENTE OLDEBROEK</v>
          </cell>
        </row>
        <row r="15432">
          <cell r="A15432">
            <v>550036909</v>
          </cell>
          <cell r="B15432" t="str">
            <v>GEMEENTE ROTTERDAM</v>
          </cell>
        </row>
        <row r="15433">
          <cell r="A15433">
            <v>550036909</v>
          </cell>
          <cell r="B15433" t="str">
            <v>GEMEENTE ROTTERDAM</v>
          </cell>
        </row>
        <row r="15434">
          <cell r="A15434">
            <v>414430632</v>
          </cell>
          <cell r="B15434" t="str">
            <v>GEMEENTE TERSCHELLING</v>
          </cell>
        </row>
        <row r="15435">
          <cell r="A15435">
            <v>412706426</v>
          </cell>
          <cell r="B15435" t="str">
            <v>GEMEENTE TILBURG</v>
          </cell>
        </row>
        <row r="15436">
          <cell r="A15436">
            <v>405439683</v>
          </cell>
          <cell r="B15436" t="str">
            <v>GEMEENTE UTRECHT</v>
          </cell>
        </row>
        <row r="15437">
          <cell r="A15437">
            <v>415597004</v>
          </cell>
          <cell r="B15437" t="str">
            <v>ZWALUWSTAART BEHEER I B.V.</v>
          </cell>
        </row>
        <row r="15438">
          <cell r="A15438">
            <v>415812051</v>
          </cell>
          <cell r="B15438" t="str">
            <v>GLOBAL LOGISTICS ASSOCIATES (GLA)</v>
          </cell>
        </row>
        <row r="15439">
          <cell r="A15439">
            <v>415812051</v>
          </cell>
          <cell r="B15439" t="str">
            <v>GLOBAL LOGISTICS ASSOCIATES (GLA)</v>
          </cell>
        </row>
        <row r="15440">
          <cell r="A15440">
            <v>406676775</v>
          </cell>
          <cell r="B15440" t="str">
            <v>GRUPO CATALANA OCCIDENTE SA</v>
          </cell>
        </row>
        <row r="15441">
          <cell r="A15441">
            <v>406676775</v>
          </cell>
          <cell r="B15441" t="str">
            <v>GRUPO CATALANA OCCIDENTE SA</v>
          </cell>
        </row>
        <row r="15442">
          <cell r="A15442">
            <v>406676775</v>
          </cell>
          <cell r="B15442" t="str">
            <v>GRUPO CATALANA OCCIDENTE SA</v>
          </cell>
        </row>
        <row r="15443">
          <cell r="A15443">
            <v>406082289</v>
          </cell>
          <cell r="B15443" t="str">
            <v>GROHE HOLDING GMBH</v>
          </cell>
        </row>
        <row r="15444">
          <cell r="A15444">
            <v>404287476</v>
          </cell>
          <cell r="B15444" t="str">
            <v>VEBEGO INTERNATIONAL NV</v>
          </cell>
        </row>
        <row r="15445">
          <cell r="A15445">
            <v>402285126</v>
          </cell>
          <cell r="B15445" t="str">
            <v>TOTAL PRODUCE PUBLIC LIMITED COMPANY</v>
          </cell>
        </row>
        <row r="15446">
          <cell r="A15446">
            <v>402285126</v>
          </cell>
          <cell r="B15446" t="str">
            <v>TOTAL PRODUCE PUBLIC LIMITED COMPANY</v>
          </cell>
        </row>
        <row r="15447">
          <cell r="A15447">
            <v>405441841</v>
          </cell>
          <cell r="B15447" t="str">
            <v>ALLIANZ SE</v>
          </cell>
        </row>
        <row r="15448">
          <cell r="A15448">
            <v>489238571</v>
          </cell>
          <cell r="B15448" t="str">
            <v>HAVENBEDRIJF ROTTERDAM N.V.</v>
          </cell>
        </row>
        <row r="15449">
          <cell r="A15449">
            <v>489238571</v>
          </cell>
          <cell r="B15449" t="str">
            <v>HAVENBEDRIJF ROTTERDAM N.V.</v>
          </cell>
        </row>
        <row r="15450">
          <cell r="A15450">
            <v>489238571</v>
          </cell>
          <cell r="B15450" t="str">
            <v>HAVENBEDRIJF ROTTERDAM N.V.</v>
          </cell>
        </row>
        <row r="15451">
          <cell r="A15451">
            <v>489238571</v>
          </cell>
          <cell r="B15451" t="str">
            <v>HAVENBEDRIJF ROTTERDAM N.V.</v>
          </cell>
        </row>
        <row r="15452">
          <cell r="A15452">
            <v>489238571</v>
          </cell>
          <cell r="B15452" t="str">
            <v>HAVENBEDRIJF ROTTERDAM N.V.</v>
          </cell>
        </row>
        <row r="15453">
          <cell r="A15453">
            <v>489238571</v>
          </cell>
          <cell r="B15453" t="str">
            <v>HAVENBEDRIJF ROTTERDAM N.V.</v>
          </cell>
        </row>
        <row r="15454">
          <cell r="A15454">
            <v>489238571</v>
          </cell>
          <cell r="B15454" t="str">
            <v>HAVENBEDRIJF ROTTERDAM N.V.</v>
          </cell>
        </row>
        <row r="15455">
          <cell r="A15455">
            <v>489238571</v>
          </cell>
          <cell r="B15455" t="str">
            <v>HAVENBEDRIJF ROTTERDAM N.V.</v>
          </cell>
        </row>
        <row r="15456">
          <cell r="A15456">
            <v>489238571</v>
          </cell>
          <cell r="B15456" t="str">
            <v>HAVENBEDRIJF ROTTERDAM N.V.</v>
          </cell>
        </row>
        <row r="15457">
          <cell r="A15457">
            <v>489238571</v>
          </cell>
          <cell r="B15457" t="str">
            <v>HAVENBEDRIJF ROTTERDAM N.V.</v>
          </cell>
        </row>
        <row r="15458">
          <cell r="A15458">
            <v>418062030</v>
          </cell>
          <cell r="B15458" t="str">
            <v>STICHTING ADMINISTRATIEKANTOOR HABEJO</v>
          </cell>
        </row>
        <row r="15459">
          <cell r="A15459">
            <v>402264873</v>
          </cell>
          <cell r="B15459" t="str">
            <v>HERACLES HOLDCO B.V.</v>
          </cell>
        </row>
        <row r="15460">
          <cell r="A15460">
            <v>407569529</v>
          </cell>
          <cell r="B15460" t="str">
            <v>HOLLAND HYDRAULICS BEHEER B.V.</v>
          </cell>
        </row>
        <row r="15461">
          <cell r="A15461">
            <v>403517048</v>
          </cell>
          <cell r="B15461" t="str">
            <v>VAN DER STRAATEN AUTOMOTIVE BEHEER B.V.</v>
          </cell>
        </row>
        <row r="15462">
          <cell r="A15462">
            <v>386043319</v>
          </cell>
          <cell r="B15462" t="str">
            <v>HMM COMPANY LIMITED.</v>
          </cell>
        </row>
        <row r="15463">
          <cell r="A15463">
            <v>489125976</v>
          </cell>
          <cell r="B15463" t="str">
            <v>IEDEMA HOLDING B.V.</v>
          </cell>
        </row>
        <row r="15464">
          <cell r="A15464">
            <v>416390334</v>
          </cell>
          <cell r="B15464" t="str">
            <v>IMPULSE PLANTS HOLDING B.V.</v>
          </cell>
        </row>
        <row r="15465">
          <cell r="A15465">
            <v>402606193</v>
          </cell>
          <cell r="B15465" t="str">
            <v>INFOPACT HOLDING B.V.</v>
          </cell>
        </row>
        <row r="15466">
          <cell r="A15466">
            <v>406623199</v>
          </cell>
          <cell r="B15466" t="str">
            <v>ING GROEP N.V.</v>
          </cell>
        </row>
        <row r="15467">
          <cell r="A15467">
            <v>495738852</v>
          </cell>
          <cell r="B15467" t="str">
            <v>ING GROEP N.V.</v>
          </cell>
        </row>
        <row r="15468">
          <cell r="A15468">
            <v>490453579</v>
          </cell>
          <cell r="B15468" t="str">
            <v>INSPECTIE LEEFOMGEVING EN TRANSPORT</v>
          </cell>
        </row>
        <row r="15469">
          <cell r="A15469">
            <v>490453579</v>
          </cell>
          <cell r="B15469" t="str">
            <v>INSPECTIE LEEFOMGEVING EN TRANSPORT</v>
          </cell>
        </row>
        <row r="15470">
          <cell r="A15470">
            <v>490453579</v>
          </cell>
          <cell r="B15470" t="str">
            <v>INSPECTIE LEEFOMGEVING EN TRANSPORT</v>
          </cell>
        </row>
        <row r="15471">
          <cell r="A15471">
            <v>410035513</v>
          </cell>
          <cell r="B15471" t="str">
            <v>ISOLAND</v>
          </cell>
        </row>
        <row r="15472">
          <cell r="A15472">
            <v>409337888</v>
          </cell>
          <cell r="B15472" t="str">
            <v>INTERFLON BEHEER B.V.</v>
          </cell>
        </row>
        <row r="15473">
          <cell r="A15473">
            <v>413038725</v>
          </cell>
          <cell r="B15473" t="str">
            <v>INTEROVO BEHEER B.V.</v>
          </cell>
        </row>
        <row r="15474">
          <cell r="A15474">
            <v>404171436</v>
          </cell>
          <cell r="B15474" t="str">
            <v>DIGITAL INTREPID HOLDING B.V.</v>
          </cell>
        </row>
        <row r="15475">
          <cell r="A15475">
            <v>414476499</v>
          </cell>
          <cell r="B15475" t="str">
            <v>LAITRAM, L.L.C.</v>
          </cell>
        </row>
        <row r="15476">
          <cell r="A15476">
            <v>414476499</v>
          </cell>
          <cell r="B15476" t="str">
            <v>LAITRAM, L.L.C.</v>
          </cell>
        </row>
        <row r="15477">
          <cell r="A15477">
            <v>414476499</v>
          </cell>
          <cell r="B15477" t="str">
            <v>LAITRAM, L.L.C.</v>
          </cell>
        </row>
        <row r="15478">
          <cell r="A15478">
            <v>414476499</v>
          </cell>
          <cell r="B15478" t="str">
            <v>LAITRAM, L.L.C.</v>
          </cell>
        </row>
        <row r="15479">
          <cell r="A15479">
            <v>414476499</v>
          </cell>
          <cell r="B15479" t="str">
            <v>LAITRAM, L.L.C.</v>
          </cell>
        </row>
        <row r="15480">
          <cell r="A15480">
            <v>489191462</v>
          </cell>
          <cell r="B15480" t="str">
            <v>SELF ELEVATING PLATFORMS (SEP) N.V.</v>
          </cell>
        </row>
        <row r="15481">
          <cell r="A15481">
            <v>406173104</v>
          </cell>
          <cell r="B15481" t="str">
            <v>TATA MOTORS LIMITED</v>
          </cell>
        </row>
        <row r="15482">
          <cell r="A15482">
            <v>386824148</v>
          </cell>
          <cell r="B15482" t="str">
            <v>KAJA INVESTERINGSMAATSCHAPPIJ</v>
          </cell>
        </row>
        <row r="15483">
          <cell r="A15483">
            <v>404191629</v>
          </cell>
          <cell r="B15483" t="str">
            <v>AMARANTH HOLDING B.V.</v>
          </cell>
        </row>
        <row r="15484">
          <cell r="A15484">
            <v>403824766</v>
          </cell>
          <cell r="B15484" t="str">
            <v>STICHTING ADMINISTRATIEKANTOOR KAAK GROEP B.V.</v>
          </cell>
        </row>
        <row r="15485">
          <cell r="A15485">
            <v>491214310</v>
          </cell>
          <cell r="B15485" t="str">
            <v>KAMER VAN KOOPHANDEL</v>
          </cell>
        </row>
        <row r="15486">
          <cell r="A15486">
            <v>491214310</v>
          </cell>
          <cell r="B15486" t="str">
            <v>KAMER VAN KOOPHANDEL</v>
          </cell>
        </row>
        <row r="15487">
          <cell r="A15487">
            <v>491214310</v>
          </cell>
          <cell r="B15487" t="str">
            <v>KAMER VAN KOOPHANDEL</v>
          </cell>
        </row>
        <row r="15488">
          <cell r="A15488">
            <v>405630927</v>
          </cell>
          <cell r="B15488" t="str">
            <v>STICHTING ADMINISTRATIEKANTOOR KEYTEC WESTERN EUROPE</v>
          </cell>
        </row>
        <row r="15489">
          <cell r="A15489">
            <v>406173096</v>
          </cell>
          <cell r="B15489" t="str">
            <v>KLIP BEHEERMAATSCHAPPIJ B.V.</v>
          </cell>
        </row>
        <row r="15490">
          <cell r="A15490">
            <v>406173096</v>
          </cell>
          <cell r="B15490" t="str">
            <v>KLIP BEHEERMAATSCHAPPIJ B.V.</v>
          </cell>
        </row>
        <row r="15491">
          <cell r="A15491">
            <v>402003941</v>
          </cell>
          <cell r="B15491" t="str">
            <v>AIR FRANCE - KLM</v>
          </cell>
        </row>
        <row r="15492">
          <cell r="A15492">
            <v>419847801</v>
          </cell>
          <cell r="B15492" t="str">
            <v>KNAPEN TRAILERS INTERNATIONAL B.V.</v>
          </cell>
        </row>
        <row r="15493">
          <cell r="A15493">
            <v>386563709</v>
          </cell>
          <cell r="B15493" t="str">
            <v>KONICA MINOLTA, INC.</v>
          </cell>
        </row>
        <row r="15494">
          <cell r="A15494">
            <v>405620659</v>
          </cell>
          <cell r="B15494" t="str">
            <v>KONINKLIJKE DE KUYPER B.V.</v>
          </cell>
        </row>
        <row r="15495">
          <cell r="A15495">
            <v>402987614</v>
          </cell>
          <cell r="B15495" t="str">
            <v>JDE PEET'S N.V.</v>
          </cell>
        </row>
        <row r="15496">
          <cell r="A15496">
            <v>402987614</v>
          </cell>
          <cell r="B15496" t="str">
            <v>JDE PEET'S N.V.</v>
          </cell>
        </row>
        <row r="15497">
          <cell r="A15497">
            <v>407619832</v>
          </cell>
          <cell r="B15497" t="str">
            <v>KONINKLIJKE KPN N.V.</v>
          </cell>
        </row>
        <row r="15498">
          <cell r="A15498">
            <v>407619832</v>
          </cell>
          <cell r="B15498" t="str">
            <v>KONINKLIJKE KPN N.V.</v>
          </cell>
        </row>
        <row r="15499">
          <cell r="A15499">
            <v>407619832</v>
          </cell>
          <cell r="B15499" t="str">
            <v>KONINKLIJKE KPN N.V.</v>
          </cell>
        </row>
        <row r="15500">
          <cell r="A15500">
            <v>407619832</v>
          </cell>
          <cell r="B15500" t="str">
            <v>KONINKLIJKE KPN N.V.</v>
          </cell>
        </row>
        <row r="15501">
          <cell r="A15501">
            <v>407619832</v>
          </cell>
          <cell r="B15501" t="str">
            <v>KONINKLIJKE KPN N.V.</v>
          </cell>
        </row>
        <row r="15502">
          <cell r="A15502">
            <v>407619832</v>
          </cell>
          <cell r="B15502" t="str">
            <v>KONINKLIJKE KPN N.V.</v>
          </cell>
        </row>
        <row r="15503">
          <cell r="A15503">
            <v>489212936</v>
          </cell>
          <cell r="B15503" t="str">
            <v>LAPP BETEILIGUNGS-KG</v>
          </cell>
        </row>
        <row r="15504">
          <cell r="A15504">
            <v>489212936</v>
          </cell>
          <cell r="B15504" t="str">
            <v>LAPP BETEILIGUNGS-KG</v>
          </cell>
        </row>
        <row r="15505">
          <cell r="A15505">
            <v>489212936</v>
          </cell>
          <cell r="B15505" t="str">
            <v>LAPP BETEILIGUNGS-KG</v>
          </cell>
        </row>
        <row r="15506">
          <cell r="A15506">
            <v>404570926</v>
          </cell>
          <cell r="B15506" t="str">
            <v>STICHTING ADMINISTRATIEKANTOOR ACTA NON VERBA</v>
          </cell>
        </row>
        <row r="15507">
          <cell r="A15507">
            <v>414948950</v>
          </cell>
          <cell r="B15507" t="str">
            <v>BEHEERMAATSCHAPPIJ LAPIPACK B.V.</v>
          </cell>
        </row>
        <row r="15508">
          <cell r="A15508">
            <v>414948950</v>
          </cell>
          <cell r="B15508" t="str">
            <v>BEHEERMAATSCHAPPIJ LAPIPACK B.V.</v>
          </cell>
        </row>
        <row r="15509">
          <cell r="A15509">
            <v>468609672</v>
          </cell>
          <cell r="B15509" t="str">
            <v>LINCOLN TOPCO PTE. LIMITED</v>
          </cell>
        </row>
        <row r="15510">
          <cell r="A15510">
            <v>468609672</v>
          </cell>
          <cell r="B15510" t="str">
            <v>LINCOLN TOPCO PTE. LIMITED</v>
          </cell>
        </row>
        <row r="15511">
          <cell r="A15511">
            <v>407956515</v>
          </cell>
          <cell r="B15511" t="str">
            <v>LINCOLN TOPCO PTE. LIMITED</v>
          </cell>
        </row>
        <row r="15512">
          <cell r="A15512">
            <v>409265597</v>
          </cell>
          <cell r="B15512" t="str">
            <v>EUROKEG B.V.</v>
          </cell>
        </row>
        <row r="15513">
          <cell r="A15513">
            <v>409265597</v>
          </cell>
          <cell r="B15513" t="str">
            <v>EUROKEG B.V.</v>
          </cell>
        </row>
        <row r="15514">
          <cell r="A15514">
            <v>405628363</v>
          </cell>
          <cell r="B15514" t="str">
            <v>STICHTING ADMINISTRATIEKANTOOR GRAMA</v>
          </cell>
        </row>
        <row r="15515">
          <cell r="A15515">
            <v>404860207</v>
          </cell>
          <cell r="B15515" t="str">
            <v>MAIBURG JHZN B.V.</v>
          </cell>
        </row>
        <row r="15516">
          <cell r="A15516">
            <v>419619911</v>
          </cell>
          <cell r="B15516" t="str">
            <v>SHV HOLDINGS N.V.</v>
          </cell>
        </row>
        <row r="15517">
          <cell r="A15517">
            <v>419619911</v>
          </cell>
          <cell r="B15517" t="str">
            <v>SHV HOLDINGS N.V.</v>
          </cell>
        </row>
        <row r="15518">
          <cell r="A15518">
            <v>419619911</v>
          </cell>
          <cell r="B15518" t="str">
            <v>SHV HOLDINGS N.V.</v>
          </cell>
        </row>
        <row r="15519">
          <cell r="A15519">
            <v>412776189</v>
          </cell>
          <cell r="B15519" t="str">
            <v>MAMPAEY INDUSTRIES BEHEER B.V.</v>
          </cell>
        </row>
        <row r="15520">
          <cell r="A15520">
            <v>412776189</v>
          </cell>
          <cell r="B15520" t="str">
            <v>MAMPAEY INDUSTRIES BEHEER B.V.</v>
          </cell>
        </row>
        <row r="15521">
          <cell r="A15521">
            <v>402078505</v>
          </cell>
          <cell r="B15521" t="str">
            <v>MANUTAN INTERNATIONAL</v>
          </cell>
        </row>
        <row r="15522">
          <cell r="A15522">
            <v>402078505</v>
          </cell>
          <cell r="B15522" t="str">
            <v>MANUTAN INTERNATIONAL</v>
          </cell>
        </row>
        <row r="15523">
          <cell r="A15523">
            <v>403317431</v>
          </cell>
          <cell r="B15523" t="str">
            <v>MARFO FOOD GROUP HOLDING B.V.</v>
          </cell>
        </row>
        <row r="15524">
          <cell r="A15524">
            <v>417703113</v>
          </cell>
          <cell r="B15524" t="str">
            <v>DOVER CORPORATION</v>
          </cell>
        </row>
        <row r="15525">
          <cell r="A15525">
            <v>490837793</v>
          </cell>
          <cell r="B15525" t="str">
            <v>MCCOY GROUP B.V.</v>
          </cell>
        </row>
        <row r="15526">
          <cell r="A15526">
            <v>414088575</v>
          </cell>
          <cell r="B15526" t="str">
            <v>CECONOMY AG</v>
          </cell>
        </row>
        <row r="15527">
          <cell r="A15527">
            <v>414088575</v>
          </cell>
          <cell r="B15527" t="str">
            <v>CECONOMY AG</v>
          </cell>
        </row>
        <row r="15528">
          <cell r="A15528">
            <v>414088575</v>
          </cell>
          <cell r="B15528" t="str">
            <v>CECONOMY AG</v>
          </cell>
        </row>
        <row r="15529">
          <cell r="A15529">
            <v>411923212</v>
          </cell>
          <cell r="B15529" t="str">
            <v>MEEBERG REPAIR B.V.</v>
          </cell>
        </row>
        <row r="15530">
          <cell r="A15530">
            <v>410444905</v>
          </cell>
          <cell r="B15530" t="str">
            <v>DAIMLER AG</v>
          </cell>
        </row>
        <row r="15531">
          <cell r="A15531">
            <v>402003297</v>
          </cell>
          <cell r="B15531" t="str">
            <v>MERCK &amp; CO., INC.</v>
          </cell>
        </row>
        <row r="15532">
          <cell r="A15532">
            <v>411703010</v>
          </cell>
          <cell r="B15532" t="str">
            <v>RIJKSOVERHEID</v>
          </cell>
        </row>
        <row r="15533">
          <cell r="A15533">
            <v>411703010</v>
          </cell>
          <cell r="B15533" t="str">
            <v>RIJKSOVERHEID</v>
          </cell>
        </row>
        <row r="15534">
          <cell r="A15534">
            <v>402111397</v>
          </cell>
          <cell r="B15534" t="str">
            <v>MITSUBISHI HEAVY INDUSTRIES, LTD.</v>
          </cell>
        </row>
        <row r="15535">
          <cell r="A15535">
            <v>413879099</v>
          </cell>
          <cell r="B15535" t="str">
            <v>HEILBRON GROEP HOLDING B.V.</v>
          </cell>
        </row>
        <row r="15536">
          <cell r="A15536">
            <v>417380458</v>
          </cell>
          <cell r="B15536" t="str">
            <v>MUTSY BEHEER B.V.</v>
          </cell>
        </row>
        <row r="15537">
          <cell r="A15537">
            <v>409642477</v>
          </cell>
          <cell r="B15537" t="str">
            <v>NEWAYS ELECTRONICS INTERNATIONAL N.V.</v>
          </cell>
        </row>
        <row r="15538">
          <cell r="A15538">
            <v>492020517</v>
          </cell>
          <cell r="B15538" t="str">
            <v>HEFEI YUXIN HOLDINGS CO., LTD.</v>
          </cell>
        </row>
        <row r="15539">
          <cell r="A15539">
            <v>492020517</v>
          </cell>
          <cell r="B15539" t="str">
            <v>HEFEI YUXIN HOLDINGS CO., LTD.</v>
          </cell>
        </row>
        <row r="15540">
          <cell r="A15540">
            <v>492020517</v>
          </cell>
          <cell r="B15540" t="str">
            <v>HEFEI YUXIN HOLDINGS CO., LTD.</v>
          </cell>
        </row>
        <row r="15541">
          <cell r="A15541">
            <v>492020517</v>
          </cell>
          <cell r="B15541" t="str">
            <v>HEFEI YUXIN HOLDINGS CO., LTD.</v>
          </cell>
        </row>
        <row r="15542">
          <cell r="A15542">
            <v>403097702</v>
          </cell>
          <cell r="B15542" t="str">
            <v>HITACHI CAPITAL MOBILITY HOLDING NETHERLANDS B.V.</v>
          </cell>
        </row>
        <row r="15543">
          <cell r="A15543">
            <v>489832543</v>
          </cell>
          <cell r="B15543" t="str">
            <v>RIJKSOVERHEID</v>
          </cell>
        </row>
        <row r="15544">
          <cell r="A15544">
            <v>387239312</v>
          </cell>
          <cell r="B15544" t="str">
            <v>NTP BEHEER B.V.</v>
          </cell>
        </row>
        <row r="15545">
          <cell r="A15545">
            <v>403055791</v>
          </cell>
          <cell r="B15545" t="str">
            <v>RIJKSOVERHEID</v>
          </cell>
        </row>
        <row r="15546">
          <cell r="A15546">
            <v>403055791</v>
          </cell>
          <cell r="B15546" t="str">
            <v>RIJKSOVERHEID</v>
          </cell>
        </row>
        <row r="15547">
          <cell r="A15547">
            <v>408361657</v>
          </cell>
          <cell r="B15547" t="str">
            <v>ORGA B.V.</v>
          </cell>
        </row>
        <row r="15548">
          <cell r="A15548">
            <v>404424202</v>
          </cell>
          <cell r="B15548" t="str">
            <v>BERRY GLOBAL GROUP, INC.</v>
          </cell>
        </row>
        <row r="15549">
          <cell r="A15549">
            <v>404424202</v>
          </cell>
          <cell r="B15549" t="str">
            <v>BERRY GLOBAL GROUP, INC.</v>
          </cell>
        </row>
        <row r="15550">
          <cell r="A15550">
            <v>404559718</v>
          </cell>
          <cell r="B15550" t="str">
            <v>KONINKLIJKE PHILIPS N.V.</v>
          </cell>
        </row>
        <row r="15551">
          <cell r="A15551">
            <v>404559718</v>
          </cell>
          <cell r="B15551" t="str">
            <v>KONINKLIJKE PHILIPS N.V.</v>
          </cell>
        </row>
        <row r="15552">
          <cell r="A15552">
            <v>404559718</v>
          </cell>
          <cell r="B15552" t="str">
            <v>KONINKLIJKE PHILIPS N.V.</v>
          </cell>
        </row>
        <row r="15553">
          <cell r="A15553">
            <v>404559718</v>
          </cell>
          <cell r="B15553" t="str">
            <v>KONINKLIJKE PHILIPS N.V.</v>
          </cell>
        </row>
        <row r="15554">
          <cell r="A15554">
            <v>411773609</v>
          </cell>
          <cell r="B15554" t="str">
            <v>SIGNIFY N.V.</v>
          </cell>
        </row>
        <row r="15555">
          <cell r="A15555">
            <v>411773609</v>
          </cell>
          <cell r="B15555" t="str">
            <v>SIGNIFY N.V.</v>
          </cell>
        </row>
        <row r="15556">
          <cell r="A15556">
            <v>411773609</v>
          </cell>
          <cell r="B15556" t="str">
            <v>SIGNIFY N.V.</v>
          </cell>
        </row>
        <row r="15557">
          <cell r="A15557">
            <v>411773609</v>
          </cell>
          <cell r="B15557" t="str">
            <v>SIGNIFY N.V.</v>
          </cell>
        </row>
        <row r="15558">
          <cell r="A15558">
            <v>489396091</v>
          </cell>
          <cell r="B15558" t="str">
            <v>PHOTOTECHLUXCO 1 S.A.</v>
          </cell>
        </row>
        <row r="15559">
          <cell r="A15559">
            <v>490921949</v>
          </cell>
          <cell r="B15559" t="str">
            <v>POLITIE</v>
          </cell>
        </row>
        <row r="15560">
          <cell r="A15560">
            <v>413361106</v>
          </cell>
          <cell r="B15560" t="str">
            <v>PQ EUROPE COOPERATIE U.A.</v>
          </cell>
        </row>
        <row r="15561">
          <cell r="A15561">
            <v>407934871</v>
          </cell>
          <cell r="B15561" t="str">
            <v>COOPERATIE PRICEWATERHOUSECOOPERS NEDERLAND U.A.</v>
          </cell>
        </row>
        <row r="15562">
          <cell r="A15562">
            <v>402233035</v>
          </cell>
          <cell r="B15562" t="str">
            <v>SHV HOLDINGS N.V.</v>
          </cell>
        </row>
        <row r="15563">
          <cell r="A15563">
            <v>418460598</v>
          </cell>
          <cell r="B15563" t="str">
            <v>RIJKSOVERHEID</v>
          </cell>
        </row>
        <row r="15564">
          <cell r="A15564">
            <v>417733144</v>
          </cell>
          <cell r="B15564" t="str">
            <v>STICHTING ADMINISTRATIEKANTOOR PTI HOLDING</v>
          </cell>
        </row>
        <row r="15565">
          <cell r="A15565">
            <v>402797265</v>
          </cell>
          <cell r="B15565" t="str">
            <v>QUALITY PRODUCE INTERNATIONAL (Q.P.I.) B.V.</v>
          </cell>
        </row>
        <row r="15566">
          <cell r="A15566">
            <v>489474494</v>
          </cell>
          <cell r="B15566" t="str">
            <v>STICHTING ADMINISTRATIEKANTOOR AANDELEN VAN DENBERK HOLDING B.V.</v>
          </cell>
        </row>
        <row r="15567">
          <cell r="A15567">
            <v>491212147</v>
          </cell>
          <cell r="B15567" t="str">
            <v>RHEINLAND VERSICHERUNGS A.G.</v>
          </cell>
        </row>
        <row r="15568">
          <cell r="A15568">
            <v>403587058</v>
          </cell>
          <cell r="B15568" t="str">
            <v>RENTON MIDCO S.A R.L.</v>
          </cell>
        </row>
        <row r="15569">
          <cell r="A15569">
            <v>405422551</v>
          </cell>
          <cell r="B15569" t="str">
            <v>SAA HOLDING B.V.</v>
          </cell>
        </row>
        <row r="15570">
          <cell r="A15570">
            <v>419178645</v>
          </cell>
          <cell r="B15570" t="str">
            <v>SAKURA GLOBAL HOLDING CO., LTD.</v>
          </cell>
        </row>
        <row r="15571">
          <cell r="A15571">
            <v>419178645</v>
          </cell>
          <cell r="B15571" t="str">
            <v>SAKURA GLOBAL HOLDING CO., LTD.</v>
          </cell>
        </row>
        <row r="15572">
          <cell r="A15572">
            <v>414888529</v>
          </cell>
          <cell r="B15572" t="str">
            <v>SAMSUNG ELECTRONICS CO., LTD.</v>
          </cell>
        </row>
        <row r="15573">
          <cell r="A15573">
            <v>414888529</v>
          </cell>
          <cell r="B15573" t="str">
            <v>SAMSUNG ELECTRONICS CO., LTD.</v>
          </cell>
        </row>
        <row r="15574">
          <cell r="A15574">
            <v>414888529</v>
          </cell>
          <cell r="B15574" t="str">
            <v>SAMSUNG ELECTRONICS CO., LTD.</v>
          </cell>
        </row>
        <row r="15575">
          <cell r="A15575">
            <v>406566070</v>
          </cell>
          <cell r="B15575" t="str">
            <v>SANOMA OYJ</v>
          </cell>
        </row>
        <row r="15576">
          <cell r="A15576">
            <v>405644121</v>
          </cell>
          <cell r="B15576" t="str">
            <v>LKQ CORPORATION</v>
          </cell>
        </row>
        <row r="15577">
          <cell r="A15577">
            <v>405644121</v>
          </cell>
          <cell r="B15577" t="str">
            <v>LKQ CORPORATION</v>
          </cell>
        </row>
        <row r="15578">
          <cell r="A15578">
            <v>417920113</v>
          </cell>
          <cell r="B15578" t="str">
            <v>LIXIL GROUP CORPORATION</v>
          </cell>
        </row>
        <row r="15579">
          <cell r="A15579">
            <v>405308883</v>
          </cell>
          <cell r="B15579" t="str">
            <v>BUNDESREPUBLIK DEUTSCHLAND</v>
          </cell>
        </row>
        <row r="15580">
          <cell r="A15580">
            <v>386759182</v>
          </cell>
          <cell r="B15580" t="str">
            <v>SENSATA TECHNOLOGIES HOLDING PLC</v>
          </cell>
        </row>
        <row r="15581">
          <cell r="A15581">
            <v>490841698</v>
          </cell>
          <cell r="B15581" t="str">
            <v>SUBSEA 7 S.A.</v>
          </cell>
        </row>
        <row r="15582">
          <cell r="A15582">
            <v>411647985</v>
          </cell>
          <cell r="B15582" t="str">
            <v>ITW LLC &amp; CO. KG</v>
          </cell>
        </row>
        <row r="15583">
          <cell r="A15583">
            <v>414356030</v>
          </cell>
          <cell r="B15583" t="str">
            <v>SMURFIT KAPPA GROUP PUBLIC LIMITED COMPANY</v>
          </cell>
        </row>
        <row r="15584">
          <cell r="A15584">
            <v>491308168</v>
          </cell>
          <cell r="B15584" t="str">
            <v>SOLAR CENTURY HOLDINGS LIMITED</v>
          </cell>
        </row>
        <row r="15585">
          <cell r="A15585">
            <v>406694331</v>
          </cell>
          <cell r="B15585" t="str">
            <v>SPAR INTERNATIONAL B.V.</v>
          </cell>
        </row>
        <row r="15586">
          <cell r="A15586">
            <v>409612397</v>
          </cell>
          <cell r="B15586" t="str">
            <v>SPIRO ENTERPRISES B.V.</v>
          </cell>
        </row>
        <row r="15587">
          <cell r="A15587">
            <v>409253531</v>
          </cell>
          <cell r="B15587" t="str">
            <v>STICHTING ADMINISTRATIEKANTOOR R.P. BOS HOLDING</v>
          </cell>
        </row>
        <row r="15588">
          <cell r="A15588">
            <v>405331190</v>
          </cell>
          <cell r="B15588" t="str">
            <v>STERN GROEP N.V.</v>
          </cell>
        </row>
        <row r="15589">
          <cell r="A15589">
            <v>405138277</v>
          </cell>
          <cell r="B15589" t="str">
            <v>STICHTING GELRE ZIEKENHUIZEN</v>
          </cell>
        </row>
        <row r="15590">
          <cell r="A15590">
            <v>411247513</v>
          </cell>
          <cell r="B15590" t="str">
            <v>STICHTING KATHOLIEKE UNIVERSITEIT</v>
          </cell>
        </row>
        <row r="15591">
          <cell r="A15591">
            <v>489234728</v>
          </cell>
          <cell r="B15591" t="str">
            <v>STICHTING QREDITS MICROFINANCIERING NEDERLAND</v>
          </cell>
        </row>
        <row r="15592">
          <cell r="A15592">
            <v>489234728</v>
          </cell>
          <cell r="B15592" t="str">
            <v>STICHTING QREDITS MICROFINANCIERING NEDERLAND</v>
          </cell>
        </row>
        <row r="15593">
          <cell r="A15593">
            <v>403812253</v>
          </cell>
          <cell r="B15593" t="str">
            <v>STICHTING REGIONALE OMROEP ROTTERDAM-RIJNMOND EN OMGEVING</v>
          </cell>
        </row>
        <row r="15594">
          <cell r="A15594">
            <v>387373046</v>
          </cell>
          <cell r="B15594" t="str">
            <v>STICHTING SANQUIN BLOEDVOORZIENING</v>
          </cell>
        </row>
        <row r="15595">
          <cell r="A15595">
            <v>404354243</v>
          </cell>
          <cell r="B15595" t="str">
            <v>STICHTING WOONPUNT</v>
          </cell>
        </row>
        <row r="15596">
          <cell r="A15596">
            <v>404354243</v>
          </cell>
          <cell r="B15596" t="str">
            <v>STICHTING WOONPUNT</v>
          </cell>
        </row>
        <row r="15597">
          <cell r="A15597">
            <v>405398785</v>
          </cell>
          <cell r="B15597" t="str">
            <v>STICHTING WOONCOMPAS</v>
          </cell>
        </row>
        <row r="15598">
          <cell r="A15598">
            <v>403823482</v>
          </cell>
          <cell r="B15598" t="str">
            <v>STICHTING ADMINISTRATIEKANTOOR SANDERINK INVESTMENTS</v>
          </cell>
        </row>
        <row r="15599">
          <cell r="A15599">
            <v>414618657</v>
          </cell>
          <cell r="B15599" t="str">
            <v>ALTAVIA</v>
          </cell>
        </row>
        <row r="15600">
          <cell r="A15600">
            <v>405487310</v>
          </cell>
          <cell r="B15600" t="str">
            <v>SUPERIOR MANUFACTURING GROUP - EUROPE, INC</v>
          </cell>
        </row>
        <row r="15601">
          <cell r="A15601">
            <v>407993935</v>
          </cell>
          <cell r="B15601" t="str">
            <v>SYMPHONY SOLUTIONS N.V.</v>
          </cell>
        </row>
        <row r="15602">
          <cell r="A15602">
            <v>490170104</v>
          </cell>
          <cell r="B15602" t="str">
            <v>SYNCASSO HOLDING B.V.</v>
          </cell>
        </row>
        <row r="15603">
          <cell r="A15603">
            <v>490170104</v>
          </cell>
          <cell r="B15603" t="str">
            <v>SYNCASSO HOLDING B.V.</v>
          </cell>
        </row>
        <row r="15604">
          <cell r="A15604">
            <v>403254464</v>
          </cell>
          <cell r="B15604" t="str">
            <v>AGENCE DES PARTICIPATIONS DE L'ETAT</v>
          </cell>
        </row>
        <row r="15605">
          <cell r="A15605">
            <v>403254464</v>
          </cell>
          <cell r="B15605" t="str">
            <v>AGENCE DES PARTICIPATIONS DE L'ETAT</v>
          </cell>
        </row>
        <row r="15606">
          <cell r="A15606">
            <v>407086800</v>
          </cell>
          <cell r="B15606" t="str">
            <v>TATA STEEL LIMITED</v>
          </cell>
        </row>
        <row r="15607">
          <cell r="A15607">
            <v>489629443</v>
          </cell>
          <cell r="B15607" t="str">
            <v>STICHTING ADMINISTRATIEKANTOOR TE INSTRUMENTS</v>
          </cell>
        </row>
        <row r="15608">
          <cell r="A15608">
            <v>410376776</v>
          </cell>
          <cell r="B15608" t="str">
            <v>SOCIETE DE NEGOCE ET DE PARTICIPATION</v>
          </cell>
        </row>
        <row r="15609">
          <cell r="A15609">
            <v>408128440</v>
          </cell>
          <cell r="B15609" t="str">
            <v>KONINKLIJKE KPN N.V.</v>
          </cell>
        </row>
        <row r="15610">
          <cell r="A15610">
            <v>386342856</v>
          </cell>
          <cell r="B15610" t="str">
            <v>RIJKSOVERHEID</v>
          </cell>
        </row>
        <row r="15611">
          <cell r="A15611">
            <v>489831439</v>
          </cell>
          <cell r="B15611" t="str">
            <v>THE FUEL COMPANY HOLDING B.V.</v>
          </cell>
        </row>
        <row r="15612">
          <cell r="A15612">
            <v>491202662</v>
          </cell>
          <cell r="B15612" t="str">
            <v>INDUTRADE AB</v>
          </cell>
        </row>
        <row r="15613">
          <cell r="A15613">
            <v>491202662</v>
          </cell>
          <cell r="B15613" t="str">
            <v>INDUTRADE AB</v>
          </cell>
        </row>
        <row r="15614">
          <cell r="A15614">
            <v>412589686</v>
          </cell>
          <cell r="B15614" t="str">
            <v>FRS CAPITAL CORP.</v>
          </cell>
        </row>
        <row r="15615">
          <cell r="A15615">
            <v>402373740</v>
          </cell>
          <cell r="B15615" t="str">
            <v>STICHTING ADMINISTRATIEKANTOOR WILLEM VAN DER MOST HOLDING</v>
          </cell>
        </row>
        <row r="15616">
          <cell r="A15616">
            <v>410455588</v>
          </cell>
          <cell r="B15616" t="str">
            <v>NEDERLANDSE ORGANISATIE VOOR TOEGEPAST-NATUURWETENSCHAPPELIJK ONDERZOEK TNO</v>
          </cell>
        </row>
        <row r="15617">
          <cell r="A15617">
            <v>410455588</v>
          </cell>
          <cell r="B15617" t="str">
            <v>NEDERLANDSE ORGANISATIE VOOR TOEGEPAST-NATUURWETENSCHAPPELIJK ONDERZOEK TNO</v>
          </cell>
        </row>
        <row r="15618">
          <cell r="A15618">
            <v>402294354</v>
          </cell>
          <cell r="B15618" t="str">
            <v>FEDEX CORPORATION</v>
          </cell>
        </row>
        <row r="15619">
          <cell r="A15619">
            <v>402294354</v>
          </cell>
          <cell r="B15619" t="str">
            <v>FEDEX CORPORATION</v>
          </cell>
        </row>
        <row r="15620">
          <cell r="A15620">
            <v>402294354</v>
          </cell>
          <cell r="B15620" t="str">
            <v>FEDEX CORPORATION</v>
          </cell>
        </row>
        <row r="15621">
          <cell r="A15621">
            <v>402294354</v>
          </cell>
          <cell r="B15621" t="str">
            <v>FEDEX CORPORATION</v>
          </cell>
        </row>
        <row r="15622">
          <cell r="A15622">
            <v>491225197</v>
          </cell>
          <cell r="B15622" t="str">
            <v>TRAVIS PERKINS PLC</v>
          </cell>
        </row>
        <row r="15623">
          <cell r="A15623">
            <v>406074518</v>
          </cell>
          <cell r="B15623" t="str">
            <v>STICHTING ADMINISTRATIEKANTOOR TOPA</v>
          </cell>
        </row>
        <row r="15624">
          <cell r="A15624">
            <v>413798455</v>
          </cell>
          <cell r="B15624" t="str">
            <v>TRONOX HOLDINGS PLC</v>
          </cell>
        </row>
        <row r="15625">
          <cell r="A15625">
            <v>405181723</v>
          </cell>
          <cell r="B15625" t="str">
            <v>STICHTING ADMINISTRATIEKANTOOR TSD</v>
          </cell>
        </row>
        <row r="15626">
          <cell r="A15626">
            <v>408588775</v>
          </cell>
          <cell r="B15626" t="str">
            <v>CREDITAL BEHEER B.V.</v>
          </cell>
        </row>
        <row r="15627">
          <cell r="A15627">
            <v>492288338</v>
          </cell>
          <cell r="B15627" t="str">
            <v>SPAENHOLD B.V.</v>
          </cell>
        </row>
        <row r="15628">
          <cell r="A15628">
            <v>404410292</v>
          </cell>
          <cell r="B15628" t="str">
            <v>UNILEVER N.V.</v>
          </cell>
        </row>
        <row r="15629">
          <cell r="A15629">
            <v>407948863</v>
          </cell>
          <cell r="B15629" t="str">
            <v>UNIT 45 B.V.</v>
          </cell>
        </row>
        <row r="15630">
          <cell r="A15630">
            <v>406774034</v>
          </cell>
          <cell r="B15630" t="str">
            <v>COMCAST CORPORATION</v>
          </cell>
        </row>
        <row r="15631">
          <cell r="A15631">
            <v>407494129</v>
          </cell>
          <cell r="B15631" t="str">
            <v>UZIN UTZ AG</v>
          </cell>
        </row>
        <row r="15632">
          <cell r="A15632">
            <v>407494129</v>
          </cell>
          <cell r="B15632" t="str">
            <v>UZIN UTZ AG</v>
          </cell>
        </row>
        <row r="15633">
          <cell r="A15633">
            <v>409149320</v>
          </cell>
          <cell r="B15633" t="str">
            <v>STICHTING ADMINISTRATIEKANTOOR FAMILY TREE</v>
          </cell>
        </row>
        <row r="15634">
          <cell r="A15634">
            <v>404416125</v>
          </cell>
          <cell r="B15634" t="str">
            <v>TOYOTA INDUSTRIES CORPORATION</v>
          </cell>
        </row>
        <row r="15635">
          <cell r="A15635">
            <v>491501956</v>
          </cell>
          <cell r="B15635" t="str">
            <v>WEST COAST COMPANIES B.V.</v>
          </cell>
        </row>
        <row r="15636">
          <cell r="A15636">
            <v>406008326</v>
          </cell>
          <cell r="B15636" t="str">
            <v>FRANZ HANIEL &amp; CIE. GMBH</v>
          </cell>
        </row>
        <row r="15637">
          <cell r="A15637">
            <v>406008326</v>
          </cell>
          <cell r="B15637" t="str">
            <v>FRANZ HANIEL &amp; CIE. GMBH</v>
          </cell>
        </row>
        <row r="15638">
          <cell r="A15638">
            <v>406008326</v>
          </cell>
          <cell r="B15638" t="str">
            <v>FRANZ HANIEL &amp; CIE. GMBH</v>
          </cell>
        </row>
        <row r="15639">
          <cell r="A15639">
            <v>415569318</v>
          </cell>
          <cell r="B15639" t="str">
            <v>LGE HOLDCO V B.V.</v>
          </cell>
        </row>
        <row r="15640">
          <cell r="A15640">
            <v>415569318</v>
          </cell>
          <cell r="B15640" t="str">
            <v>LGE HOLDCO V B.V.</v>
          </cell>
        </row>
        <row r="15641">
          <cell r="A15641">
            <v>416114593</v>
          </cell>
          <cell r="B15641" t="str">
            <v>STICHTING ADMINISTRATIEKANTOOR BOTTER &amp; BOTTER HOLDING</v>
          </cell>
        </row>
        <row r="15642">
          <cell r="A15642">
            <v>413810722</v>
          </cell>
          <cell r="B15642" t="str">
            <v>WASHTEC AG</v>
          </cell>
        </row>
        <row r="15643">
          <cell r="A15643">
            <v>406962654</v>
          </cell>
          <cell r="B15643" t="str">
            <v>PAI EUROPE VII-1 SCSP</v>
          </cell>
        </row>
        <row r="15644">
          <cell r="A15644">
            <v>405525015</v>
          </cell>
          <cell r="B15644" t="str">
            <v>WIKA ALEXANDER WIEGAND BETEILIGUNGS- UND VERWALTUNGS-GMBH &amp; CO. KG</v>
          </cell>
        </row>
        <row r="15645">
          <cell r="A15645">
            <v>405525015</v>
          </cell>
          <cell r="B15645" t="str">
            <v>WIKA ALEXANDER WIEGAND BETEILIGUNGS- UND VERWALTUNGS-GMBH &amp; CO. KG</v>
          </cell>
        </row>
        <row r="15646">
          <cell r="A15646">
            <v>404858383</v>
          </cell>
          <cell r="B15646" t="str">
            <v>WOONSTICHTING LAND VAN ALTENA</v>
          </cell>
        </row>
        <row r="15647">
          <cell r="A15647">
            <v>406338280</v>
          </cell>
          <cell r="B15647" t="str">
            <v>YARDEN HOLDING B.V.</v>
          </cell>
        </row>
        <row r="15648">
          <cell r="A15648">
            <v>406107081</v>
          </cell>
          <cell r="B15648" t="str">
            <v>FOURWOOD INVEST B.V.</v>
          </cell>
        </row>
        <row r="15649">
          <cell r="A15649">
            <v>416252997</v>
          </cell>
          <cell r="B15649" t="str">
            <v>WILH. WERHAHN KG</v>
          </cell>
        </row>
        <row r="15650">
          <cell r="A15650">
            <v>402233055</v>
          </cell>
          <cell r="B15650" t="str">
            <v>NIMA STAAL B.V.</v>
          </cell>
        </row>
        <row r="15651">
          <cell r="A15651">
            <v>404128899</v>
          </cell>
          <cell r="B15651" t="str">
            <v>BRACCO SPA</v>
          </cell>
        </row>
        <row r="15652">
          <cell r="A15652">
            <v>402280374</v>
          </cell>
          <cell r="B15652" t="str">
            <v>COMIDAS HOLDINGS 2 B.V.</v>
          </cell>
        </row>
        <row r="15653">
          <cell r="A15653">
            <v>414761713</v>
          </cell>
          <cell r="B15653" t="str">
            <v>AFA DISPENSING GROUP B.V.</v>
          </cell>
        </row>
        <row r="15654">
          <cell r="A15654">
            <v>408383602</v>
          </cell>
          <cell r="B15654" t="str">
            <v>KPS CAPITAL PARTNERS, LP</v>
          </cell>
        </row>
        <row r="15655">
          <cell r="A15655">
            <v>403319341</v>
          </cell>
          <cell r="B15655" t="str">
            <v>ALLIANDER N.V.</v>
          </cell>
        </row>
        <row r="15656">
          <cell r="A15656">
            <v>403319341</v>
          </cell>
          <cell r="B15656" t="str">
            <v>ALLIANDER N.V.</v>
          </cell>
        </row>
        <row r="15657">
          <cell r="A15657">
            <v>491851340</v>
          </cell>
          <cell r="B15657" t="str">
            <v>AMLIN INSURANCE SE</v>
          </cell>
        </row>
        <row r="15658">
          <cell r="A15658">
            <v>408023927</v>
          </cell>
          <cell r="B15658" t="str">
            <v>ASR NEDERLAND N.V.</v>
          </cell>
        </row>
        <row r="15659">
          <cell r="A15659">
            <v>410743645</v>
          </cell>
          <cell r="B15659" t="str">
            <v>SOCIETE GENERALE</v>
          </cell>
        </row>
        <row r="15660">
          <cell r="A15660">
            <v>410743645</v>
          </cell>
          <cell r="B15660" t="str">
            <v>SOCIETE GENERALE</v>
          </cell>
        </row>
        <row r="15661">
          <cell r="A15661">
            <v>410743645</v>
          </cell>
          <cell r="B15661" t="str">
            <v>SOCIETE GENERALE</v>
          </cell>
        </row>
        <row r="15662">
          <cell r="A15662">
            <v>410743645</v>
          </cell>
          <cell r="B15662" t="str">
            <v>SOCIETE GENERALE</v>
          </cell>
        </row>
        <row r="15663">
          <cell r="A15663">
            <v>410743645</v>
          </cell>
          <cell r="B15663" t="str">
            <v>SOCIETE GENERALE</v>
          </cell>
        </row>
        <row r="15664">
          <cell r="A15664">
            <v>410743645</v>
          </cell>
          <cell r="B15664" t="str">
            <v>SOCIETE GENERALE</v>
          </cell>
        </row>
        <row r="15665">
          <cell r="A15665">
            <v>386158752</v>
          </cell>
          <cell r="B15665" t="str">
            <v>MBM BEHEER B.V.</v>
          </cell>
        </row>
        <row r="15666">
          <cell r="A15666">
            <v>406967828</v>
          </cell>
          <cell r="B15666" t="str">
            <v>BACARDI LIMITED</v>
          </cell>
        </row>
        <row r="15667">
          <cell r="A15667">
            <v>489732470</v>
          </cell>
          <cell r="B15667" t="str">
            <v>KONINKLIJKE BAM GROEP N.V.</v>
          </cell>
        </row>
        <row r="15668">
          <cell r="A15668">
            <v>408619653</v>
          </cell>
          <cell r="B15668" t="str">
            <v>KONINKLIJKE BAM GROEP N.V.</v>
          </cell>
        </row>
        <row r="15669">
          <cell r="A15669">
            <v>405305632</v>
          </cell>
          <cell r="B15669" t="str">
            <v>VP CAPITAL</v>
          </cell>
        </row>
        <row r="15670">
          <cell r="A15670">
            <v>404738064</v>
          </cell>
          <cell r="B15670" t="str">
            <v>STICHTING ADMINISTRATIEKANTOOR EMIEL DE JONG</v>
          </cell>
        </row>
        <row r="15671">
          <cell r="A15671">
            <v>403330694</v>
          </cell>
          <cell r="B15671" t="str">
            <v>BEIERSDORF AG</v>
          </cell>
        </row>
        <row r="15672">
          <cell r="A15672">
            <v>413794645</v>
          </cell>
          <cell r="B15672" t="str">
            <v>BIS BEDRIJFS INFORMATIE SYSTEMEN B.V.</v>
          </cell>
        </row>
        <row r="15673">
          <cell r="A15673">
            <v>407985761</v>
          </cell>
          <cell r="B15673" t="str">
            <v>BLICKLE HOLDING INTERNATIONAL GMBH</v>
          </cell>
        </row>
        <row r="15674">
          <cell r="A15674">
            <v>491188385</v>
          </cell>
          <cell r="B15674" t="str">
            <v>BMT MERCURY TECHNOLOGY HOLDING B.V.</v>
          </cell>
        </row>
        <row r="15675">
          <cell r="A15675">
            <v>414083675</v>
          </cell>
          <cell r="B15675" t="str">
            <v>BAYERISCHE MOTOREN WERKE AG</v>
          </cell>
        </row>
        <row r="15676">
          <cell r="A15676">
            <v>414083675</v>
          </cell>
          <cell r="B15676" t="str">
            <v>BAYERISCHE MOTOREN WERKE AG</v>
          </cell>
        </row>
        <row r="15677">
          <cell r="A15677">
            <v>405786885</v>
          </cell>
          <cell r="B15677" t="str">
            <v>BNP PARIBAS</v>
          </cell>
        </row>
        <row r="15678">
          <cell r="A15678">
            <v>415975056</v>
          </cell>
          <cell r="B15678" t="str">
            <v>BNP PARIBAS</v>
          </cell>
        </row>
        <row r="15679">
          <cell r="A15679">
            <v>411063589</v>
          </cell>
          <cell r="B15679" t="str">
            <v>BEMATO B.V.</v>
          </cell>
        </row>
        <row r="15680">
          <cell r="A15680">
            <v>411063589</v>
          </cell>
          <cell r="B15680" t="str">
            <v>BEMATO B.V.</v>
          </cell>
        </row>
        <row r="15681">
          <cell r="A15681">
            <v>406149851</v>
          </cell>
          <cell r="B15681" t="str">
            <v>KARENI B.V.</v>
          </cell>
        </row>
        <row r="15682">
          <cell r="A15682">
            <v>402297865</v>
          </cell>
          <cell r="B15682" t="str">
            <v>BNGS BEHEER B.V.</v>
          </cell>
        </row>
        <row r="15683">
          <cell r="A15683">
            <v>416959690</v>
          </cell>
          <cell r="B15683" t="str">
            <v>R O B E R T B O S C H S T I F T U N G GESELLSCHAFT MIT BESCHRANKTER HAFTUNG</v>
          </cell>
        </row>
        <row r="15684">
          <cell r="A15684">
            <v>413860982</v>
          </cell>
          <cell r="B15684" t="str">
            <v>ARKEMA</v>
          </cell>
        </row>
        <row r="15685">
          <cell r="A15685">
            <v>405648077</v>
          </cell>
          <cell r="B15685" t="str">
            <v>STICHTING ADMINISTRATIEKANTOOR BRAANKER HOLDING</v>
          </cell>
        </row>
        <row r="15686">
          <cell r="A15686">
            <v>404193898</v>
          </cell>
          <cell r="B15686" t="str">
            <v>PETRONAS CHEMICALS INTERNATIONAL B.V.</v>
          </cell>
        </row>
        <row r="15687">
          <cell r="A15687">
            <v>404989105</v>
          </cell>
          <cell r="B15687" t="str">
            <v>C. KWAAITAAL BEHEER B.V.</v>
          </cell>
        </row>
        <row r="15688">
          <cell r="A15688">
            <v>386875244</v>
          </cell>
          <cell r="B15688" t="str">
            <v>STICHTING ADMINISTRATIEKANTOOR S.J.Z. HOLDING</v>
          </cell>
        </row>
        <row r="15689">
          <cell r="A15689">
            <v>412846388</v>
          </cell>
          <cell r="B15689" t="str">
            <v>BRUNEL INTERNATIONAL N.V.</v>
          </cell>
        </row>
        <row r="15690">
          <cell r="A15690">
            <v>412846388</v>
          </cell>
          <cell r="B15690" t="str">
            <v>BRUNEL INTERNATIONAL N.V.</v>
          </cell>
        </row>
        <row r="15691">
          <cell r="A15691">
            <v>406898510</v>
          </cell>
          <cell r="B15691" t="str">
            <v>TERBERG BUSINESS LEASE GROUP B.V.</v>
          </cell>
        </row>
        <row r="15692">
          <cell r="A15692">
            <v>415269893</v>
          </cell>
          <cell r="B15692" t="str">
            <v>MUNCHENER RUCKVERSICHERUNGS-GESELLSCHAFT AG IN MUNCHEN</v>
          </cell>
        </row>
        <row r="15693">
          <cell r="A15693">
            <v>406331512</v>
          </cell>
          <cell r="B15693" t="str">
            <v>CAPGEMINI</v>
          </cell>
        </row>
        <row r="15694">
          <cell r="A15694">
            <v>403849920</v>
          </cell>
          <cell r="B15694" t="str">
            <v>STICHTING TEMPER HOLDING</v>
          </cell>
        </row>
        <row r="15695">
          <cell r="A15695">
            <v>491240133</v>
          </cell>
          <cell r="B15695" t="str">
            <v>CGI INC</v>
          </cell>
        </row>
        <row r="15696">
          <cell r="A15696">
            <v>403218191</v>
          </cell>
          <cell r="B15696" t="str">
            <v>COOPERATIE VELA HOLDING U.A.</v>
          </cell>
        </row>
        <row r="15697">
          <cell r="A15697">
            <v>415074421</v>
          </cell>
          <cell r="B15697" t="str">
            <v>CODE PRODUCT SOLUTIONS GROUP B.V.</v>
          </cell>
        </row>
        <row r="15698">
          <cell r="A15698">
            <v>404201626</v>
          </cell>
          <cell r="B15698" t="str">
            <v>COLLIERS INTERNATIONAL NETHERLANDS B.V.</v>
          </cell>
        </row>
        <row r="15699">
          <cell r="A15699">
            <v>402645977</v>
          </cell>
          <cell r="B15699" t="str">
            <v>HAL TRUST</v>
          </cell>
        </row>
        <row r="15700">
          <cell r="A15700">
            <v>403102676</v>
          </cell>
          <cell r="B15700" t="str">
            <v>COOPERATIE AVEBE U.A.</v>
          </cell>
        </row>
        <row r="15701">
          <cell r="A15701">
            <v>402006308</v>
          </cell>
          <cell r="B15701" t="str">
            <v>COOPERATIE KONINKLIJKE COSUN U.A.</v>
          </cell>
        </row>
        <row r="15702">
          <cell r="A15702">
            <v>402006308</v>
          </cell>
          <cell r="B15702" t="str">
            <v>COOPERATIE KONINKLIJKE COSUN U.A.</v>
          </cell>
        </row>
        <row r="15703">
          <cell r="A15703">
            <v>386332209</v>
          </cell>
          <cell r="B15703" t="str">
            <v>COOPERATIE ORIENTAL HOLDING EUROPE (C.O.H.E.) U.A.</v>
          </cell>
        </row>
        <row r="15704">
          <cell r="A15704">
            <v>406284307</v>
          </cell>
          <cell r="B15704" t="str">
            <v>COOPERATIEVE VERENIGING BEKO U.A.</v>
          </cell>
        </row>
        <row r="15705">
          <cell r="A15705">
            <v>402088694</v>
          </cell>
          <cell r="B15705" t="str">
            <v>SKOBERNE GMBH</v>
          </cell>
        </row>
        <row r="15706">
          <cell r="A15706">
            <v>492357078</v>
          </cell>
          <cell r="B15706" t="str">
            <v>CRANESCENDO B.V.</v>
          </cell>
        </row>
        <row r="15707">
          <cell r="A15707">
            <v>408727548</v>
          </cell>
          <cell r="B15707" t="str">
            <v>VERHUURT HET HOLDING B.V.</v>
          </cell>
        </row>
        <row r="15708">
          <cell r="A15708">
            <v>415775436</v>
          </cell>
          <cell r="B15708" t="str">
            <v>DXC LUXEMBOURG INTERNATIONAL S.A R.L.</v>
          </cell>
        </row>
        <row r="15709">
          <cell r="A15709">
            <v>490814494</v>
          </cell>
          <cell r="B15709" t="str">
            <v>MILL LUXEMBOURG HOLDINGS 1</v>
          </cell>
        </row>
        <row r="15710">
          <cell r="A15710">
            <v>490814494</v>
          </cell>
          <cell r="B15710" t="str">
            <v>MILL LUXEMBOURG HOLDINGS 1</v>
          </cell>
        </row>
        <row r="15711">
          <cell r="A15711">
            <v>415890508</v>
          </cell>
          <cell r="B15711" t="str">
            <v>CTAC N.V.</v>
          </cell>
        </row>
        <row r="15712">
          <cell r="A15712">
            <v>415005784</v>
          </cell>
          <cell r="B15712" t="str">
            <v>BOMELO COOPERATIEF U.A.</v>
          </cell>
        </row>
        <row r="15713">
          <cell r="A15713">
            <v>407522184</v>
          </cell>
          <cell r="B15713" t="str">
            <v>DORC TOPCO B.V.</v>
          </cell>
        </row>
        <row r="15714">
          <cell r="A15714">
            <v>407522184</v>
          </cell>
          <cell r="B15714" t="str">
            <v>DORC TOPCO B.V.</v>
          </cell>
        </row>
        <row r="15715">
          <cell r="A15715">
            <v>405002973</v>
          </cell>
          <cell r="B15715" t="str">
            <v>STICHTING ADMINISTRATIEKANTOOR D.R. DE ROO BEHEER II</v>
          </cell>
        </row>
        <row r="15716">
          <cell r="A15716">
            <v>405002973</v>
          </cell>
          <cell r="B15716" t="str">
            <v>STICHTING ADMINISTRATIEKANTOOR D.R. DE ROO BEHEER II</v>
          </cell>
        </row>
        <row r="15717">
          <cell r="A15717">
            <v>417724085</v>
          </cell>
          <cell r="B15717" t="str">
            <v>DAESANG CORPORATION</v>
          </cell>
        </row>
        <row r="15718">
          <cell r="A15718">
            <v>408337785</v>
          </cell>
          <cell r="B15718" t="str">
            <v>STICHTING ADMINISTRATIEKANTOOR ACOMA</v>
          </cell>
        </row>
        <row r="15719">
          <cell r="A15719">
            <v>416466696</v>
          </cell>
          <cell r="B15719" t="str">
            <v>ROTAS HOLDING B.V.</v>
          </cell>
        </row>
        <row r="15720">
          <cell r="A15720">
            <v>416597110</v>
          </cell>
          <cell r="B15720" t="str">
            <v>SIND INTERNATIONAL SRL</v>
          </cell>
        </row>
        <row r="15721">
          <cell r="A15721">
            <v>412812935</v>
          </cell>
          <cell r="B15721" t="str">
            <v>DII HOLDINGS (GIBRALTAR) LIMITED</v>
          </cell>
        </row>
        <row r="15722">
          <cell r="A15722">
            <v>414736934</v>
          </cell>
          <cell r="B15722" t="str">
            <v>STICHTING ADMINISTRATIEKANTOOR H. DE JONG HOLDING B.V.</v>
          </cell>
        </row>
        <row r="15723">
          <cell r="A15723">
            <v>402199699</v>
          </cell>
          <cell r="B15723" t="str">
            <v>DELICIA HOLDING B.V.</v>
          </cell>
        </row>
        <row r="15724">
          <cell r="A15724">
            <v>402885029</v>
          </cell>
          <cell r="B15724" t="str">
            <v>DEUTSCHE POST AG</v>
          </cell>
        </row>
        <row r="15725">
          <cell r="A15725">
            <v>300919479</v>
          </cell>
          <cell r="B15725" t="str">
            <v>DEUTSCHE POST AG</v>
          </cell>
        </row>
        <row r="15726">
          <cell r="A15726">
            <v>489797633</v>
          </cell>
          <cell r="B15726" t="str">
            <v>DIT HOLDING B.V.</v>
          </cell>
        </row>
        <row r="15727">
          <cell r="A15727">
            <v>489797633</v>
          </cell>
          <cell r="B15727" t="str">
            <v>DIT HOLDING B.V.</v>
          </cell>
        </row>
        <row r="15728">
          <cell r="A15728">
            <v>489797633</v>
          </cell>
          <cell r="B15728" t="str">
            <v>DIT HOLDING B.V.</v>
          </cell>
        </row>
        <row r="15729">
          <cell r="A15729">
            <v>489797633</v>
          </cell>
          <cell r="B15729" t="str">
            <v>DIT HOLDING B.V.</v>
          </cell>
        </row>
        <row r="15730">
          <cell r="A15730">
            <v>489797633</v>
          </cell>
          <cell r="B15730" t="str">
            <v>DIT HOLDING B.V.</v>
          </cell>
        </row>
        <row r="15731">
          <cell r="A15731">
            <v>402881528</v>
          </cell>
          <cell r="B15731" t="str">
            <v>STICHTING ADMINISTRATIEKANTOOR BRAAMSTRUIK</v>
          </cell>
        </row>
        <row r="15732">
          <cell r="A15732">
            <v>405041658</v>
          </cell>
          <cell r="B15732" t="str">
            <v>DOENS HOLDING B.V.</v>
          </cell>
        </row>
        <row r="15733">
          <cell r="A15733">
            <v>402224286</v>
          </cell>
          <cell r="B15733" t="str">
            <v>STICHTING ADMINISTRATIEKANTOOR DR. RATH HOLDING</v>
          </cell>
        </row>
        <row r="15734">
          <cell r="A15734">
            <v>386448869</v>
          </cell>
          <cell r="B15734" t="str">
            <v>KONINKLIJKE DSM N.V.</v>
          </cell>
        </row>
        <row r="15735">
          <cell r="A15735">
            <v>386448869</v>
          </cell>
          <cell r="B15735" t="str">
            <v>KONINKLIJKE DSM N.V.</v>
          </cell>
        </row>
        <row r="15736">
          <cell r="A15736">
            <v>386448869</v>
          </cell>
          <cell r="B15736" t="str">
            <v>KONINKLIJKE DSM N.V.</v>
          </cell>
        </row>
        <row r="15737">
          <cell r="A15737">
            <v>386448869</v>
          </cell>
          <cell r="B15737" t="str">
            <v>KONINKLIJKE DSM N.V.</v>
          </cell>
        </row>
        <row r="15738">
          <cell r="A15738">
            <v>403677974</v>
          </cell>
          <cell r="B15738" t="str">
            <v>VAN DRIE HOLDING B.V.</v>
          </cell>
        </row>
        <row r="15739">
          <cell r="A15739">
            <v>489027576</v>
          </cell>
          <cell r="B15739" t="str">
            <v>AB NETHERLANDS HOLDINGS B.V.</v>
          </cell>
        </row>
        <row r="15740">
          <cell r="A15740">
            <v>489027576</v>
          </cell>
          <cell r="B15740" t="str">
            <v>AB NETHERLANDS HOLDINGS B.V.</v>
          </cell>
        </row>
        <row r="15741">
          <cell r="A15741">
            <v>489027576</v>
          </cell>
          <cell r="B15741" t="str">
            <v>AB NETHERLANDS HOLDINGS B.V.</v>
          </cell>
        </row>
        <row r="15742">
          <cell r="A15742">
            <v>489027576</v>
          </cell>
          <cell r="B15742" t="str">
            <v>AB NETHERLANDS HOLDINGS B.V.</v>
          </cell>
        </row>
        <row r="15743">
          <cell r="A15743">
            <v>406498167</v>
          </cell>
          <cell r="B15743" t="str">
            <v>MODERN DENTAL EUROPE LIMITED</v>
          </cell>
        </row>
        <row r="15744">
          <cell r="A15744">
            <v>489319074</v>
          </cell>
          <cell r="B15744" t="str">
            <v>EMERGYA WIND TECHNOLOGIES HOLDINGS N.V.</v>
          </cell>
        </row>
        <row r="15745">
          <cell r="A15745">
            <v>490268446</v>
          </cell>
          <cell r="B15745" t="str">
            <v>ENDOLOGIX INTERNATIONAL HOLDINGS B.V.</v>
          </cell>
        </row>
        <row r="15746">
          <cell r="A15746">
            <v>409174260</v>
          </cell>
          <cell r="B15746" t="str">
            <v>D.K.E. B.V.</v>
          </cell>
        </row>
        <row r="15747">
          <cell r="A15747">
            <v>406367037</v>
          </cell>
          <cell r="B15747" t="str">
            <v>ENGIE</v>
          </cell>
        </row>
        <row r="15748">
          <cell r="A15748">
            <v>414720347</v>
          </cell>
          <cell r="B15748" t="str">
            <v>COOPERATIE ENO U.A.</v>
          </cell>
        </row>
        <row r="15749">
          <cell r="A15749">
            <v>417326188</v>
          </cell>
          <cell r="B15749" t="str">
            <v>GREEN TOMATO HOLDING B.V.</v>
          </cell>
        </row>
        <row r="15750">
          <cell r="A15750">
            <v>405022604</v>
          </cell>
          <cell r="B15750" t="str">
            <v>ANTIN ELEPHANT MIDCO B.V.</v>
          </cell>
        </row>
        <row r="15751">
          <cell r="A15751">
            <v>410648083</v>
          </cell>
          <cell r="B15751" t="str">
            <v>PRECISE HOLDCO B.V.</v>
          </cell>
        </row>
        <row r="15752">
          <cell r="A15752">
            <v>413807728</v>
          </cell>
          <cell r="B15752" t="str">
            <v>PRECISE HOLDCO B.V.</v>
          </cell>
        </row>
        <row r="15753">
          <cell r="A15753">
            <v>413807728</v>
          </cell>
          <cell r="B15753" t="str">
            <v>PRECISE HOLDCO B.V.</v>
          </cell>
        </row>
        <row r="15754">
          <cell r="A15754">
            <v>413807728</v>
          </cell>
          <cell r="B15754" t="str">
            <v>PRECISE HOLDCO B.V.</v>
          </cell>
        </row>
        <row r="15755">
          <cell r="A15755">
            <v>405667569</v>
          </cell>
          <cell r="B15755" t="str">
            <v>FACILICOM SERVICES GROUP N.V.</v>
          </cell>
        </row>
        <row r="15756">
          <cell r="A15756">
            <v>404086845</v>
          </cell>
          <cell r="B15756" t="str">
            <v>BERKSHIRE HATHAWAY INC.</v>
          </cell>
        </row>
        <row r="15757">
          <cell r="A15757">
            <v>414038468</v>
          </cell>
          <cell r="B15757" t="str">
            <v>ARROW GLOBAL GUERNSEY HOLDINGS LTD</v>
          </cell>
        </row>
        <row r="15758">
          <cell r="A15758">
            <v>489788928</v>
          </cell>
          <cell r="B15758" t="str">
            <v>FOX NETWORKS GROUP NETHERLANDS HOLDING II B.V.</v>
          </cell>
        </row>
        <row r="15759">
          <cell r="A15759">
            <v>418811600</v>
          </cell>
          <cell r="B15759" t="str">
            <v>ZUIVELCOOPERATIE FRIESLANDCAMPINA U.A.</v>
          </cell>
        </row>
        <row r="15760">
          <cell r="A15760">
            <v>418811600</v>
          </cell>
          <cell r="B15760" t="str">
            <v>ZUIVELCOOPERATIE FRIESLANDCAMPINA U.A.</v>
          </cell>
        </row>
        <row r="15761">
          <cell r="A15761">
            <v>418811600</v>
          </cell>
          <cell r="B15761" t="str">
            <v>ZUIVELCOOPERATIE FRIESLANDCAMPINA U.A.</v>
          </cell>
        </row>
        <row r="15762">
          <cell r="A15762">
            <v>418811600</v>
          </cell>
          <cell r="B15762" t="str">
            <v>ZUIVELCOOPERATIE FRIESLANDCAMPINA U.A.</v>
          </cell>
        </row>
        <row r="15763">
          <cell r="A15763">
            <v>418811600</v>
          </cell>
          <cell r="B15763" t="str">
            <v>ZUIVELCOOPERATIE FRIESLANDCAMPINA U.A.</v>
          </cell>
        </row>
        <row r="15764">
          <cell r="A15764">
            <v>418811600</v>
          </cell>
          <cell r="B15764" t="str">
            <v>ZUIVELCOOPERATIE FRIESLANDCAMPINA U.A.</v>
          </cell>
        </row>
        <row r="15765">
          <cell r="A15765">
            <v>418811600</v>
          </cell>
          <cell r="B15765" t="str">
            <v>ZUIVELCOOPERATIE FRIESLANDCAMPINA U.A.</v>
          </cell>
        </row>
        <row r="15766">
          <cell r="A15766">
            <v>418811600</v>
          </cell>
          <cell r="B15766" t="str">
            <v>ZUIVELCOOPERATIE FRIESLANDCAMPINA U.A.</v>
          </cell>
        </row>
        <row r="15767">
          <cell r="A15767">
            <v>408983778</v>
          </cell>
          <cell r="B15767" t="str">
            <v>FRISS FRAUDEBESTRIJDING B.V.</v>
          </cell>
        </row>
        <row r="15768">
          <cell r="A15768">
            <v>408263705</v>
          </cell>
          <cell r="B15768" t="str">
            <v>FUJIFILM HOLDINGS CORPORATION</v>
          </cell>
        </row>
        <row r="15769">
          <cell r="A15769">
            <v>408263705</v>
          </cell>
          <cell r="B15769" t="str">
            <v>FUJIFILM HOLDINGS CORPORATION</v>
          </cell>
        </row>
        <row r="15770">
          <cell r="A15770">
            <v>387366370</v>
          </cell>
          <cell r="B15770" t="str">
            <v>B HOLDING B.V.</v>
          </cell>
        </row>
        <row r="15771">
          <cell r="A15771">
            <v>550036909</v>
          </cell>
          <cell r="B15771" t="str">
            <v>GEMEENTE ROTTERDAM</v>
          </cell>
        </row>
        <row r="15772">
          <cell r="A15772">
            <v>550036909</v>
          </cell>
          <cell r="B15772" t="str">
            <v>GEMEENTE ROTTERDAM</v>
          </cell>
        </row>
        <row r="15773">
          <cell r="A15773">
            <v>407477504</v>
          </cell>
          <cell r="B15773" t="str">
            <v>TIN TIN INVESTMENTS B.V.</v>
          </cell>
        </row>
        <row r="15774">
          <cell r="A15774">
            <v>404588865</v>
          </cell>
          <cell r="B15774" t="str">
            <v>STICHTING ADMINISTRATIEKANTOOR GVDL HOLDING NEDERLAND</v>
          </cell>
        </row>
        <row r="15775">
          <cell r="A15775">
            <v>415812051</v>
          </cell>
          <cell r="B15775" t="str">
            <v>GLOBAL LOGISTICS ASSOCIATES (GLA)</v>
          </cell>
        </row>
        <row r="15776">
          <cell r="A15776">
            <v>406676775</v>
          </cell>
          <cell r="B15776" t="str">
            <v>GRUPO CATALANA OCCIDENTE SA</v>
          </cell>
        </row>
        <row r="15777">
          <cell r="A15777">
            <v>406676775</v>
          </cell>
          <cell r="B15777" t="str">
            <v>GRUPO CATALANA OCCIDENTE SA</v>
          </cell>
        </row>
        <row r="15778">
          <cell r="A15778">
            <v>406676775</v>
          </cell>
          <cell r="B15778" t="str">
            <v>GRUPO CATALANA OCCIDENTE SA</v>
          </cell>
        </row>
        <row r="15779">
          <cell r="A15779">
            <v>491052311</v>
          </cell>
          <cell r="B15779" t="str">
            <v>GRONINGEN SEAPORTS N.V.</v>
          </cell>
        </row>
        <row r="15780">
          <cell r="A15780">
            <v>413397555</v>
          </cell>
          <cell r="B15780" t="str">
            <v>STICHTING ADMINISTRATIEKANTOOR SMA NEW</v>
          </cell>
        </row>
        <row r="15781">
          <cell r="A15781">
            <v>417667326</v>
          </cell>
          <cell r="B15781" t="str">
            <v>GS-HYDRO BENELUX B.V.</v>
          </cell>
        </row>
        <row r="15782">
          <cell r="A15782">
            <v>410120067</v>
          </cell>
          <cell r="B15782" t="str">
            <v>HUUSKES HOLDING B.V.</v>
          </cell>
        </row>
        <row r="15783">
          <cell r="A15783">
            <v>387370034</v>
          </cell>
          <cell r="B15783" t="str">
            <v>THE POWER OF TALENT MIDCO LTD.</v>
          </cell>
        </row>
        <row r="15784">
          <cell r="A15784">
            <v>387370034</v>
          </cell>
          <cell r="B15784" t="str">
            <v>THE POWER OF TALENT MIDCO LTD.</v>
          </cell>
        </row>
        <row r="15785">
          <cell r="A15785">
            <v>387370034</v>
          </cell>
          <cell r="B15785" t="str">
            <v>THE POWER OF TALENT MIDCO LTD.</v>
          </cell>
        </row>
        <row r="15786">
          <cell r="A15786">
            <v>405441841</v>
          </cell>
          <cell r="B15786" t="str">
            <v>ALLIANZ SE</v>
          </cell>
        </row>
        <row r="15787">
          <cell r="A15787">
            <v>405441841</v>
          </cell>
          <cell r="B15787" t="str">
            <v>ALLIANZ SE</v>
          </cell>
        </row>
        <row r="15788">
          <cell r="A15788">
            <v>489316712</v>
          </cell>
          <cell r="B15788" t="str">
            <v>HEARTLAND SWEETENERS EUROPE COOPERATIEVE U.A.</v>
          </cell>
        </row>
        <row r="15789">
          <cell r="A15789">
            <v>489830915</v>
          </cell>
          <cell r="B15789" t="str">
            <v>HEEREMA FABRICATION GROUP SE</v>
          </cell>
        </row>
        <row r="15790">
          <cell r="A15790">
            <v>490373945</v>
          </cell>
          <cell r="B15790" t="str">
            <v>L'ARCHE GREEN N.V.</v>
          </cell>
        </row>
        <row r="15791">
          <cell r="A15791">
            <v>410655849</v>
          </cell>
          <cell r="B15791" t="str">
            <v>STICHTING ADMINISTRATIEKANTOOR HELFORT</v>
          </cell>
        </row>
        <row r="15792">
          <cell r="A15792">
            <v>417372836</v>
          </cell>
          <cell r="B15792" t="str">
            <v>CANADIAN TIRE CORPORATION, LIMITED</v>
          </cell>
        </row>
        <row r="15793">
          <cell r="A15793">
            <v>406332932</v>
          </cell>
          <cell r="B15793" t="str">
            <v>HENDI HOLDING B.V.</v>
          </cell>
        </row>
        <row r="15794">
          <cell r="A15794">
            <v>491728468</v>
          </cell>
          <cell r="B15794" t="str">
            <v>THERE HOLDING B.V.</v>
          </cell>
        </row>
        <row r="15795">
          <cell r="A15795">
            <v>418108668</v>
          </cell>
          <cell r="B15795" t="str">
            <v>HILLFRESH HOLDING B.V.</v>
          </cell>
        </row>
        <row r="15796">
          <cell r="A15796">
            <v>405071259</v>
          </cell>
          <cell r="B15796" t="str">
            <v>EDERU B.V.</v>
          </cell>
        </row>
        <row r="15797">
          <cell r="A15797">
            <v>406632372</v>
          </cell>
          <cell r="B15797" t="str">
            <v>HONEYWELL INTERNATIONAL INC.</v>
          </cell>
        </row>
        <row r="15798">
          <cell r="A15798">
            <v>406613752</v>
          </cell>
          <cell r="B15798" t="str">
            <v>HOSHINO GAKKI CO.,LTD.</v>
          </cell>
        </row>
        <row r="15799">
          <cell r="A15799">
            <v>403974343</v>
          </cell>
          <cell r="B15799" t="str">
            <v>COLFAX CORPORATION</v>
          </cell>
        </row>
        <row r="15800">
          <cell r="A15800">
            <v>404569142</v>
          </cell>
          <cell r="B15800" t="str">
            <v>ALTRAVISION B.V.</v>
          </cell>
        </row>
        <row r="15801">
          <cell r="A15801">
            <v>404203445</v>
          </cell>
          <cell r="B15801" t="str">
            <v>IBM INTERNATIONAL C.V.</v>
          </cell>
        </row>
        <row r="15802">
          <cell r="A15802">
            <v>406623199</v>
          </cell>
          <cell r="B15802" t="str">
            <v>ING GROEP N.V.</v>
          </cell>
        </row>
        <row r="15803">
          <cell r="A15803">
            <v>406623199</v>
          </cell>
          <cell r="B15803" t="str">
            <v>ING GROEP N.V.</v>
          </cell>
        </row>
        <row r="15804">
          <cell r="A15804">
            <v>411805211</v>
          </cell>
          <cell r="B15804" t="str">
            <v>HNA TECHNOLOGY CO., LTD.</v>
          </cell>
        </row>
        <row r="15805">
          <cell r="A15805">
            <v>402368463</v>
          </cell>
          <cell r="B15805" t="str">
            <v>HNA TECHNOLOGY CO., LTD.</v>
          </cell>
        </row>
        <row r="15806">
          <cell r="A15806">
            <v>402740364</v>
          </cell>
          <cell r="B15806" t="str">
            <v>AEGION CORPORATION</v>
          </cell>
        </row>
        <row r="15807">
          <cell r="A15807">
            <v>402740364</v>
          </cell>
          <cell r="B15807" t="str">
            <v>AEGION CORPORATION</v>
          </cell>
        </row>
        <row r="15808">
          <cell r="A15808">
            <v>414442343</v>
          </cell>
          <cell r="B15808" t="str">
            <v>STICHTING ADMINISTRATIEKANTOOR R.A. GEVERS</v>
          </cell>
        </row>
        <row r="15809">
          <cell r="A15809">
            <v>410035513</v>
          </cell>
          <cell r="B15809" t="str">
            <v>ISOLAND</v>
          </cell>
        </row>
        <row r="15810">
          <cell r="A15810">
            <v>410035513</v>
          </cell>
          <cell r="B15810" t="str">
            <v>ISOLAND</v>
          </cell>
        </row>
        <row r="15811">
          <cell r="A15811">
            <v>410035513</v>
          </cell>
          <cell r="B15811" t="str">
            <v>ISOLAND</v>
          </cell>
        </row>
        <row r="15812">
          <cell r="A15812">
            <v>411619562</v>
          </cell>
          <cell r="B15812" t="str">
            <v>STICHTING ADMINISTRATIEKANTOOR CONTINUITEIT ABN AMRO BANK</v>
          </cell>
        </row>
        <row r="15813">
          <cell r="A15813">
            <v>411619562</v>
          </cell>
          <cell r="B15813" t="str">
            <v>STICHTING ADMINISTRATIEKANTOOR CONTINUITEIT ABN AMRO BANK</v>
          </cell>
        </row>
        <row r="15814">
          <cell r="A15814">
            <v>404171436</v>
          </cell>
          <cell r="B15814" t="str">
            <v>DIGITAL INTREPID HOLDING B.V.</v>
          </cell>
        </row>
        <row r="15815">
          <cell r="A15815">
            <v>405222258</v>
          </cell>
          <cell r="B15815" t="str">
            <v>STICHTING ADMINISTRATIEKANTOOR J.M. DE JONG VERENIGDE WERKPLAATSEN BEHEER</v>
          </cell>
        </row>
        <row r="15816">
          <cell r="A15816">
            <v>402229249</v>
          </cell>
          <cell r="B15816" t="str">
            <v>PROSPERUS B.V.</v>
          </cell>
        </row>
        <row r="15817">
          <cell r="A15817">
            <v>402229249</v>
          </cell>
          <cell r="B15817" t="str">
            <v>PROSPERUS B.V.</v>
          </cell>
        </row>
        <row r="15818">
          <cell r="A15818">
            <v>402229249</v>
          </cell>
          <cell r="B15818" t="str">
            <v>PROSPERUS B.V.</v>
          </cell>
        </row>
        <row r="15819">
          <cell r="A15819">
            <v>491214310</v>
          </cell>
          <cell r="B15819" t="str">
            <v>KAMER VAN KOOPHANDEL</v>
          </cell>
        </row>
        <row r="15820">
          <cell r="A15820">
            <v>491214310</v>
          </cell>
          <cell r="B15820" t="str">
            <v>KAMER VAN KOOPHANDEL</v>
          </cell>
        </row>
        <row r="15821">
          <cell r="A15821">
            <v>491214310</v>
          </cell>
          <cell r="B15821" t="str">
            <v>KAMER VAN KOOPHANDEL</v>
          </cell>
        </row>
        <row r="15822">
          <cell r="A15822">
            <v>412571713</v>
          </cell>
          <cell r="B15822" t="str">
            <v>TALENT INVEST B.V.</v>
          </cell>
        </row>
        <row r="15823">
          <cell r="A15823">
            <v>414013094</v>
          </cell>
          <cell r="B15823" t="str">
            <v>KELLY SERVICES, INC.</v>
          </cell>
        </row>
        <row r="15824">
          <cell r="A15824">
            <v>403717143</v>
          </cell>
          <cell r="B15824" t="str">
            <v>KLEIN POELHUIS BEHEER B.V.</v>
          </cell>
        </row>
        <row r="15825">
          <cell r="A15825">
            <v>402003941</v>
          </cell>
          <cell r="B15825" t="str">
            <v>AIR FRANCE - KLM</v>
          </cell>
        </row>
        <row r="15826">
          <cell r="A15826">
            <v>410624951</v>
          </cell>
          <cell r="B15826" t="str">
            <v>STICHTING ADMINISTRATIEKANTOOR ALPOMILOG</v>
          </cell>
        </row>
        <row r="15827">
          <cell r="A15827">
            <v>419847801</v>
          </cell>
          <cell r="B15827" t="str">
            <v>KNAPEN TRAILERS INTERNATIONAL B.V.</v>
          </cell>
        </row>
        <row r="15828">
          <cell r="A15828">
            <v>419847801</v>
          </cell>
          <cell r="B15828" t="str">
            <v>KNAPEN TRAILERS INTERNATIONAL B.V.</v>
          </cell>
        </row>
        <row r="15829">
          <cell r="A15829">
            <v>405620659</v>
          </cell>
          <cell r="B15829" t="str">
            <v>KONINKLIJKE DE KUYPER B.V.</v>
          </cell>
        </row>
        <row r="15830">
          <cell r="A15830">
            <v>405183195</v>
          </cell>
          <cell r="B15830" t="str">
            <v>VAN TWIST GROEP B.V.</v>
          </cell>
        </row>
        <row r="15831">
          <cell r="A15831">
            <v>402274831</v>
          </cell>
          <cell r="B15831" t="str">
            <v>AHRMA HOLDING B.V.</v>
          </cell>
        </row>
        <row r="15832">
          <cell r="A15832">
            <v>419610738</v>
          </cell>
          <cell r="B15832" t="str">
            <v>STICHTING ADMINISTRATIEKANTOOR VEWE</v>
          </cell>
        </row>
        <row r="15833">
          <cell r="A15833">
            <v>404444812</v>
          </cell>
          <cell r="B15833" t="str">
            <v>SANOMA PRO OY</v>
          </cell>
        </row>
        <row r="15834">
          <cell r="A15834">
            <v>409494346</v>
          </cell>
          <cell r="B15834" t="str">
            <v>R. SCHUITEMA INVESTMENTS B.V.</v>
          </cell>
        </row>
        <row r="15835">
          <cell r="A15835">
            <v>409494346</v>
          </cell>
          <cell r="B15835" t="str">
            <v>R. SCHUITEMA INVESTMENTS B.V.</v>
          </cell>
        </row>
        <row r="15836">
          <cell r="A15836">
            <v>414948950</v>
          </cell>
          <cell r="B15836" t="str">
            <v>BEHEERMAATSCHAPPIJ LAPIPACK B.V.</v>
          </cell>
        </row>
        <row r="15837">
          <cell r="A15837">
            <v>468609672</v>
          </cell>
          <cell r="B15837" t="str">
            <v>LINCOLN TOPCO PTE. LIMITED</v>
          </cell>
        </row>
        <row r="15838">
          <cell r="A15838">
            <v>468609672</v>
          </cell>
          <cell r="B15838" t="str">
            <v>LINCOLN TOPCO PTE. LIMITED</v>
          </cell>
        </row>
        <row r="15839">
          <cell r="A15839">
            <v>407956515</v>
          </cell>
          <cell r="B15839" t="str">
            <v>LINCOLN TOPCO PTE. LIMITED</v>
          </cell>
        </row>
        <row r="15840">
          <cell r="A15840">
            <v>407956515</v>
          </cell>
          <cell r="B15840" t="str">
            <v>LINCOLN TOPCO PTE. LIMITED</v>
          </cell>
        </row>
        <row r="15841">
          <cell r="A15841">
            <v>386924695</v>
          </cell>
          <cell r="B15841" t="str">
            <v>LOGFRET B.V.</v>
          </cell>
        </row>
        <row r="15842">
          <cell r="A15842">
            <v>406656355</v>
          </cell>
          <cell r="B15842" t="str">
            <v>LUNDBECKFONDEN</v>
          </cell>
        </row>
        <row r="15843">
          <cell r="A15843">
            <v>419619911</v>
          </cell>
          <cell r="B15843" t="str">
            <v>SHV HOLDINGS N.V.</v>
          </cell>
        </row>
        <row r="15844">
          <cell r="A15844">
            <v>419619911</v>
          </cell>
          <cell r="B15844" t="str">
            <v>SHV HOLDINGS N.V.</v>
          </cell>
        </row>
        <row r="15845">
          <cell r="A15845">
            <v>419619911</v>
          </cell>
          <cell r="B15845" t="str">
            <v>SHV HOLDINGS N.V.</v>
          </cell>
        </row>
        <row r="15846">
          <cell r="A15846">
            <v>419619911</v>
          </cell>
          <cell r="B15846" t="str">
            <v>SHV HOLDINGS N.V.</v>
          </cell>
        </row>
        <row r="15847">
          <cell r="A15847">
            <v>419619911</v>
          </cell>
          <cell r="B15847" t="str">
            <v>SHV HOLDINGS N.V.</v>
          </cell>
        </row>
        <row r="15848">
          <cell r="A15848">
            <v>419619911</v>
          </cell>
          <cell r="B15848" t="str">
            <v>SHV HOLDINGS N.V.</v>
          </cell>
        </row>
        <row r="15849">
          <cell r="A15849">
            <v>419619911</v>
          </cell>
          <cell r="B15849" t="str">
            <v>SHV HOLDINGS N.V.</v>
          </cell>
        </row>
        <row r="15850">
          <cell r="A15850">
            <v>419619911</v>
          </cell>
          <cell r="B15850" t="str">
            <v>SHV HOLDINGS N.V.</v>
          </cell>
        </row>
        <row r="15851">
          <cell r="A15851">
            <v>419619911</v>
          </cell>
          <cell r="B15851" t="str">
            <v>SHV HOLDINGS N.V.</v>
          </cell>
        </row>
        <row r="15852">
          <cell r="A15852">
            <v>411923212</v>
          </cell>
          <cell r="B15852" t="str">
            <v>MEEBERG REPAIR B.V.</v>
          </cell>
        </row>
        <row r="15853">
          <cell r="A15853">
            <v>405999939</v>
          </cell>
          <cell r="B15853" t="str">
            <v>B&amp;B MEEUWENOORD TUSSENHOLDING B.V.</v>
          </cell>
        </row>
        <row r="15854">
          <cell r="A15854">
            <v>491290629</v>
          </cell>
          <cell r="B15854" t="str">
            <v>NYENBORGH GROUP B.V.</v>
          </cell>
        </row>
        <row r="15855">
          <cell r="A15855">
            <v>410444905</v>
          </cell>
          <cell r="B15855" t="str">
            <v>DAIMLER AG</v>
          </cell>
        </row>
        <row r="15856">
          <cell r="A15856">
            <v>403665987</v>
          </cell>
          <cell r="B15856" t="str">
            <v>KENROSS LUX TWO S.AR.L.</v>
          </cell>
        </row>
        <row r="15857">
          <cell r="A15857">
            <v>413793506</v>
          </cell>
          <cell r="B15857" t="str">
            <v>STICHTING ADMINISTRATIEKANTOOR MIC-RO H.H. MICHAELIS B.V.</v>
          </cell>
        </row>
        <row r="15858">
          <cell r="A15858">
            <v>413498168</v>
          </cell>
          <cell r="B15858" t="str">
            <v>LEGRAND</v>
          </cell>
        </row>
        <row r="15859">
          <cell r="A15859">
            <v>411695539</v>
          </cell>
          <cell r="B15859" t="str">
            <v>RIJKSOVERHEID</v>
          </cell>
        </row>
        <row r="15860">
          <cell r="A15860">
            <v>411695539</v>
          </cell>
          <cell r="B15860" t="str">
            <v>RIJKSOVERHEID</v>
          </cell>
        </row>
        <row r="15861">
          <cell r="A15861">
            <v>491942799</v>
          </cell>
          <cell r="B15861" t="str">
            <v>BAYER AG</v>
          </cell>
        </row>
        <row r="15862">
          <cell r="A15862">
            <v>404021334</v>
          </cell>
          <cell r="B15862" t="str">
            <v>STICHTING ADMINISTRATIEKANTOOR NEELE-VAT LOGISTICS</v>
          </cell>
        </row>
        <row r="15863">
          <cell r="A15863">
            <v>491335239</v>
          </cell>
          <cell r="B15863" t="str">
            <v>TIANJIN CHENGYI INTERNATIONAL TRADING CO., LIMITED</v>
          </cell>
        </row>
        <row r="15864">
          <cell r="A15864">
            <v>407508431</v>
          </cell>
          <cell r="B15864" t="str">
            <v>NOVO NORDISK FONDEN</v>
          </cell>
        </row>
        <row r="15865">
          <cell r="A15865">
            <v>489832543</v>
          </cell>
          <cell r="B15865" t="str">
            <v>RIJKSOVERHEID</v>
          </cell>
        </row>
        <row r="15866">
          <cell r="A15866">
            <v>418460655</v>
          </cell>
          <cell r="B15866" t="str">
            <v>RIJKSOVERHEID</v>
          </cell>
        </row>
        <row r="15867">
          <cell r="A15867">
            <v>490327859</v>
          </cell>
          <cell r="B15867" t="str">
            <v>CHINA NATIONAL CHEMICAL CORPORATION LIMITED</v>
          </cell>
        </row>
        <row r="15868">
          <cell r="A15868">
            <v>490327859</v>
          </cell>
          <cell r="B15868" t="str">
            <v>CHINA NATIONAL CHEMICAL CORPORATION LIMITED</v>
          </cell>
        </row>
        <row r="15869">
          <cell r="A15869">
            <v>414673368</v>
          </cell>
          <cell r="B15869" t="str">
            <v>NXP SEMICONDUCTORS N.V.</v>
          </cell>
        </row>
        <row r="15870">
          <cell r="A15870">
            <v>413101908</v>
          </cell>
          <cell r="B15870" t="str">
            <v>OMRON CORPORATION</v>
          </cell>
        </row>
        <row r="15871">
          <cell r="A15871">
            <v>413101908</v>
          </cell>
          <cell r="B15871" t="str">
            <v>OMRON CORPORATION</v>
          </cell>
        </row>
        <row r="15872">
          <cell r="A15872">
            <v>414824524</v>
          </cell>
          <cell r="B15872" t="str">
            <v>ENERGAS TECHNOLOGIES COOPERATIEF U.A.</v>
          </cell>
        </row>
        <row r="15873">
          <cell r="A15873">
            <v>411767627</v>
          </cell>
          <cell r="B15873" t="str">
            <v>OPTOELECTRONICS CO.,LTD.</v>
          </cell>
        </row>
        <row r="15874">
          <cell r="A15874">
            <v>402188742</v>
          </cell>
          <cell r="B15874" t="str">
            <v>HADLEY INDUSTRIES PLC</v>
          </cell>
        </row>
        <row r="15875">
          <cell r="A15875">
            <v>402071914</v>
          </cell>
          <cell r="B15875" t="str">
            <v>PEPSICO, INC.</v>
          </cell>
        </row>
        <row r="15876">
          <cell r="A15876">
            <v>404559718</v>
          </cell>
          <cell r="B15876" t="str">
            <v>KONINKLIJKE PHILIPS N.V.</v>
          </cell>
        </row>
        <row r="15877">
          <cell r="A15877">
            <v>404559718</v>
          </cell>
          <cell r="B15877" t="str">
            <v>KONINKLIJKE PHILIPS N.V.</v>
          </cell>
        </row>
        <row r="15878">
          <cell r="A15878">
            <v>411773609</v>
          </cell>
          <cell r="B15878" t="str">
            <v>SIGNIFY N.V.</v>
          </cell>
        </row>
        <row r="15879">
          <cell r="A15879">
            <v>490560201</v>
          </cell>
          <cell r="B15879" t="str">
            <v>MEDISIZE MEDICAL BUSINESS BEHEER B.V.</v>
          </cell>
        </row>
        <row r="15880">
          <cell r="A15880">
            <v>419644927</v>
          </cell>
          <cell r="B15880" t="str">
            <v>PLANTRONICS, INC.</v>
          </cell>
        </row>
        <row r="15881">
          <cell r="A15881">
            <v>490921949</v>
          </cell>
          <cell r="B15881" t="str">
            <v>POLITIE</v>
          </cell>
        </row>
        <row r="15882">
          <cell r="A15882">
            <v>490921949</v>
          </cell>
          <cell r="B15882" t="str">
            <v>POLITIE</v>
          </cell>
        </row>
        <row r="15883">
          <cell r="A15883">
            <v>490921949</v>
          </cell>
          <cell r="B15883" t="str">
            <v>POLITIE</v>
          </cell>
        </row>
        <row r="15884">
          <cell r="A15884">
            <v>490921949</v>
          </cell>
          <cell r="B15884" t="str">
            <v>POLITIE</v>
          </cell>
        </row>
        <row r="15885">
          <cell r="A15885">
            <v>490921949</v>
          </cell>
          <cell r="B15885" t="str">
            <v>POLITIE</v>
          </cell>
        </row>
        <row r="15886">
          <cell r="A15886">
            <v>387410686</v>
          </cell>
          <cell r="B15886" t="str">
            <v>PRINTABOUT VASTGOED B.V.</v>
          </cell>
        </row>
        <row r="15887">
          <cell r="A15887">
            <v>387410686</v>
          </cell>
          <cell r="B15887" t="str">
            <v>PRINTABOUT VASTGOED B.V.</v>
          </cell>
        </row>
        <row r="15888">
          <cell r="A15888">
            <v>417733144</v>
          </cell>
          <cell r="B15888" t="str">
            <v>STICHTING ADMINISTRATIEKANTOOR PTI HOLDING</v>
          </cell>
        </row>
        <row r="15889">
          <cell r="A15889">
            <v>417733144</v>
          </cell>
          <cell r="B15889" t="str">
            <v>STICHTING ADMINISTRATIEKANTOOR PTI HOLDING</v>
          </cell>
        </row>
        <row r="15890">
          <cell r="A15890">
            <v>406511274</v>
          </cell>
          <cell r="B15890" t="str">
            <v>QUANTORE HOLDING B.V.</v>
          </cell>
        </row>
        <row r="15891">
          <cell r="A15891">
            <v>402168384</v>
          </cell>
          <cell r="B15891" t="str">
            <v>STICHTING ADMINISTRATIEKANTOOR RHOONSE RECYCLING &amp; SERVICE</v>
          </cell>
        </row>
        <row r="15892">
          <cell r="A15892">
            <v>402076111</v>
          </cell>
          <cell r="B15892" t="str">
            <v>STICHTING ADMINISTRATIEKANTOOR DIRECTIE RIJK ZWAAN</v>
          </cell>
        </row>
        <row r="15893">
          <cell r="A15893">
            <v>405123907</v>
          </cell>
          <cell r="B15893" t="str">
            <v>AMSTERDAM GLOBAL VENTURES B.V.</v>
          </cell>
        </row>
        <row r="15894">
          <cell r="A15894">
            <v>283480283</v>
          </cell>
          <cell r="B15894" t="str">
            <v>R O B E R T B O S C H S T I F T U N G GESELLSCHAFT MIT BESCHRANKTER HAFTUNG</v>
          </cell>
        </row>
        <row r="15895">
          <cell r="A15895">
            <v>283480283</v>
          </cell>
          <cell r="B15895" t="str">
            <v>R O B E R T B O S C H S T I F T U N G GESELLSCHAFT MIT BESCHRANKTER HAFTUNG</v>
          </cell>
        </row>
        <row r="15896">
          <cell r="A15896">
            <v>489931904</v>
          </cell>
          <cell r="B15896" t="str">
            <v>IROBOT CORPORATION</v>
          </cell>
        </row>
        <row r="15897">
          <cell r="A15897">
            <v>415126606</v>
          </cell>
          <cell r="B15897" t="str">
            <v>NOWY STYL SP Z O O</v>
          </cell>
        </row>
        <row r="15898">
          <cell r="A15898">
            <v>490865593</v>
          </cell>
          <cell r="B15898" t="str">
            <v>STICHTING NIVORA</v>
          </cell>
        </row>
        <row r="15899">
          <cell r="A15899">
            <v>492120523</v>
          </cell>
          <cell r="B15899" t="str">
            <v>SAMSUNG ELECTRONICS EUROPE HOLDING COOPERATIEF U.A.</v>
          </cell>
        </row>
        <row r="15900">
          <cell r="A15900">
            <v>414888529</v>
          </cell>
          <cell r="B15900" t="str">
            <v>SAMSUNG ELECTRONICS CO., LTD.</v>
          </cell>
        </row>
        <row r="15901">
          <cell r="A15901">
            <v>492378974</v>
          </cell>
          <cell r="B15901" t="str">
            <v>GEMEENTE ARNHEM</v>
          </cell>
        </row>
        <row r="15902">
          <cell r="A15902">
            <v>413768755</v>
          </cell>
          <cell r="B15902" t="str">
            <v>SHIN-ETSU INTERNATIONAL EUROPE B.V.</v>
          </cell>
        </row>
        <row r="15903">
          <cell r="A15903">
            <v>406411280</v>
          </cell>
          <cell r="B15903" t="str">
            <v>SHV HOLDINGS N.V.</v>
          </cell>
        </row>
        <row r="15904">
          <cell r="A15904">
            <v>489975600</v>
          </cell>
          <cell r="B15904" t="str">
            <v>SIMMONS &amp; SIMMONS LLP</v>
          </cell>
        </row>
        <row r="15905">
          <cell r="A15905">
            <v>405712790</v>
          </cell>
          <cell r="B15905" t="str">
            <v>PIROX HOLDING B.V.</v>
          </cell>
        </row>
        <row r="15906">
          <cell r="A15906">
            <v>414356030</v>
          </cell>
          <cell r="B15906" t="str">
            <v>SMURFIT KAPPA GROUP PUBLIC LIMITED COMPANY</v>
          </cell>
        </row>
        <row r="15907">
          <cell r="A15907">
            <v>402125140</v>
          </cell>
          <cell r="B15907" t="str">
            <v>ALPHA GROUP INTERNATIONAL HOLDING B.V.</v>
          </cell>
        </row>
        <row r="15908">
          <cell r="A15908">
            <v>409612397</v>
          </cell>
          <cell r="B15908" t="str">
            <v>SPIRO ENTERPRISES B.V.</v>
          </cell>
        </row>
        <row r="15909">
          <cell r="A15909">
            <v>489022875</v>
          </cell>
          <cell r="B15909" t="str">
            <v>STAFFING ENTERPRISES B.V.</v>
          </cell>
        </row>
        <row r="15910">
          <cell r="A15910">
            <v>402001655</v>
          </cell>
          <cell r="B15910" t="str">
            <v>STAHL PARENT B.V.</v>
          </cell>
        </row>
        <row r="15911">
          <cell r="A15911">
            <v>407071810</v>
          </cell>
          <cell r="B15911" t="str">
            <v>FLOWSERVE EMA HOLDINGS B.V.</v>
          </cell>
        </row>
        <row r="15912">
          <cell r="A15912">
            <v>405331190</v>
          </cell>
          <cell r="B15912" t="str">
            <v>STERN GROEP N.V.</v>
          </cell>
        </row>
        <row r="15913">
          <cell r="A15913">
            <v>411070444</v>
          </cell>
          <cell r="B15913" t="str">
            <v>STICHTING NIJMEEGS INTERCONFESSIONEEL ZIEKENHUIS CANISIUS-WILHELMINA</v>
          </cell>
        </row>
        <row r="15914">
          <cell r="A15914">
            <v>489144716</v>
          </cell>
          <cell r="B15914" t="str">
            <v>STICHTING IPSE DE BRUGGEN</v>
          </cell>
        </row>
        <row r="15915">
          <cell r="A15915">
            <v>489234728</v>
          </cell>
          <cell r="B15915" t="str">
            <v>STICHTING QREDITS MICROFINANCIERING NEDERLAND</v>
          </cell>
        </row>
        <row r="15916">
          <cell r="A15916">
            <v>387373046</v>
          </cell>
          <cell r="B15916" t="str">
            <v>STICHTING SANQUIN BLOEDVOORZIENING</v>
          </cell>
        </row>
        <row r="15917">
          <cell r="A15917">
            <v>404146102</v>
          </cell>
          <cell r="B15917" t="str">
            <v>STICHTING WONEN ZUID</v>
          </cell>
        </row>
        <row r="15918">
          <cell r="A15918">
            <v>386698054</v>
          </cell>
          <cell r="B15918" t="str">
            <v>STICHTING YMERE</v>
          </cell>
        </row>
        <row r="15919">
          <cell r="A15919">
            <v>386698054</v>
          </cell>
          <cell r="B15919" t="str">
            <v>STICHTING YMERE</v>
          </cell>
        </row>
        <row r="15920">
          <cell r="A15920">
            <v>403589088</v>
          </cell>
          <cell r="B15920" t="str">
            <v>VANROM</v>
          </cell>
        </row>
        <row r="15921">
          <cell r="A15921">
            <v>490170104</v>
          </cell>
          <cell r="B15921" t="str">
            <v>SYNCASSO HOLDING B.V.</v>
          </cell>
        </row>
        <row r="15922">
          <cell r="A15922">
            <v>407086800</v>
          </cell>
          <cell r="B15922" t="str">
            <v>TATA STEEL LIMITED</v>
          </cell>
        </row>
        <row r="15923">
          <cell r="A15923">
            <v>407086800</v>
          </cell>
          <cell r="B15923" t="str">
            <v>TATA STEEL LIMITED</v>
          </cell>
        </row>
        <row r="15924">
          <cell r="A15924">
            <v>407086800</v>
          </cell>
          <cell r="B15924" t="str">
            <v>TATA STEEL LIMITED</v>
          </cell>
        </row>
        <row r="15925">
          <cell r="A15925">
            <v>399915271</v>
          </cell>
          <cell r="B15925" t="str">
            <v>TATA STEEL LIMITED</v>
          </cell>
        </row>
        <row r="15926">
          <cell r="A15926">
            <v>399915271</v>
          </cell>
          <cell r="B15926" t="str">
            <v>TATA STEEL LIMITED</v>
          </cell>
        </row>
        <row r="15927">
          <cell r="A15927">
            <v>415265354</v>
          </cell>
          <cell r="B15927" t="str">
            <v>TCC GLOBAL N.V.</v>
          </cell>
        </row>
        <row r="15928">
          <cell r="A15928">
            <v>415793348</v>
          </cell>
          <cell r="B15928" t="str">
            <v>PORVAIR PLC</v>
          </cell>
        </row>
        <row r="15929">
          <cell r="A15929">
            <v>408128440</v>
          </cell>
          <cell r="B15929" t="str">
            <v>KONINKLIJKE KPN N.V.</v>
          </cell>
        </row>
        <row r="15930">
          <cell r="A15930">
            <v>489937847</v>
          </cell>
          <cell r="B15930" t="str">
            <v>ETAT BELGE</v>
          </cell>
        </row>
        <row r="15931">
          <cell r="A15931">
            <v>489937847</v>
          </cell>
          <cell r="B15931" t="str">
            <v>ETAT BELGE</v>
          </cell>
        </row>
        <row r="15932">
          <cell r="A15932">
            <v>386342856</v>
          </cell>
          <cell r="B15932" t="str">
            <v>RIJKSOVERHEID</v>
          </cell>
        </row>
        <row r="15933">
          <cell r="A15933">
            <v>417826849</v>
          </cell>
          <cell r="B15933" t="str">
            <v>THE BOSTON CONSULTING GROUP INC</v>
          </cell>
        </row>
        <row r="15934">
          <cell r="A15934">
            <v>406667642</v>
          </cell>
          <cell r="B15934" t="str">
            <v>THYSSENKRUPP AG</v>
          </cell>
        </row>
        <row r="15935">
          <cell r="A15935">
            <v>406667642</v>
          </cell>
          <cell r="B15935" t="str">
            <v>THYSSENKRUPP AG</v>
          </cell>
        </row>
        <row r="15936">
          <cell r="A15936">
            <v>410455588</v>
          </cell>
          <cell r="B15936" t="str">
            <v>NEDERLANDSE ORGANISATIE VOOR TOEGEPAST-NATUURWETENSCHAPPELIJK ONDERZOEK TNO</v>
          </cell>
        </row>
        <row r="15937">
          <cell r="A15937">
            <v>410455588</v>
          </cell>
          <cell r="B15937" t="str">
            <v>NEDERLANDSE ORGANISATIE VOOR TOEGEPAST-NATUURWETENSCHAPPELIJK ONDERZOEK TNO</v>
          </cell>
        </row>
        <row r="15938">
          <cell r="A15938">
            <v>402294354</v>
          </cell>
          <cell r="B15938" t="str">
            <v>FEDEX CORPORATION</v>
          </cell>
        </row>
        <row r="15939">
          <cell r="A15939">
            <v>402294354</v>
          </cell>
          <cell r="B15939" t="str">
            <v>FEDEX CORPORATION</v>
          </cell>
        </row>
        <row r="15940">
          <cell r="A15940">
            <v>402294354</v>
          </cell>
          <cell r="B15940" t="str">
            <v>FEDEX CORPORATION</v>
          </cell>
        </row>
        <row r="15941">
          <cell r="A15941">
            <v>402294354</v>
          </cell>
          <cell r="B15941" t="str">
            <v>FEDEX CORPORATION</v>
          </cell>
        </row>
        <row r="15942">
          <cell r="A15942">
            <v>491225197</v>
          </cell>
          <cell r="B15942" t="str">
            <v>TRAVIS PERKINS PLC</v>
          </cell>
        </row>
        <row r="15943">
          <cell r="A15943">
            <v>406074518</v>
          </cell>
          <cell r="B15943" t="str">
            <v>STICHTING ADMINISTRATIEKANTOOR TOPA</v>
          </cell>
        </row>
        <row r="15944">
          <cell r="A15944">
            <v>416252278</v>
          </cell>
          <cell r="B15944" t="str">
            <v>LAP BEHEER B.V.</v>
          </cell>
        </row>
        <row r="15945">
          <cell r="A15945">
            <v>407791748</v>
          </cell>
          <cell r="B15945" t="str">
            <v>GEBROEDERS WIELEMAKER B.V.</v>
          </cell>
        </row>
        <row r="15946">
          <cell r="A15946">
            <v>407791748</v>
          </cell>
          <cell r="B15946" t="str">
            <v>GEBROEDERS WIELEMAKER B.V.</v>
          </cell>
        </row>
        <row r="15947">
          <cell r="A15947">
            <v>407791748</v>
          </cell>
          <cell r="B15947" t="str">
            <v>GEBROEDERS WIELEMAKER B.V.</v>
          </cell>
        </row>
        <row r="15948">
          <cell r="A15948">
            <v>386472641</v>
          </cell>
          <cell r="B15948" t="str">
            <v>HAL TRUST</v>
          </cell>
        </row>
        <row r="15949">
          <cell r="A15949">
            <v>414875307</v>
          </cell>
          <cell r="B15949" t="str">
            <v>STICHTING ADMINISTRATIEKANTOOR LAPEMAK B.V.</v>
          </cell>
        </row>
        <row r="15950">
          <cell r="A15950">
            <v>412350642</v>
          </cell>
          <cell r="B15950" t="str">
            <v>UNIFIED HOLDING B.V.</v>
          </cell>
        </row>
        <row r="15951">
          <cell r="A15951">
            <v>489710367</v>
          </cell>
          <cell r="B15951" t="str">
            <v>UNIVERSITEIT LEIDEN</v>
          </cell>
        </row>
        <row r="15952">
          <cell r="A15952">
            <v>410243828</v>
          </cell>
          <cell r="B15952" t="str">
            <v>RECRUIT HOLDINGS CO.,LTD.</v>
          </cell>
        </row>
        <row r="15953">
          <cell r="A15953">
            <v>409149320</v>
          </cell>
          <cell r="B15953" t="str">
            <v>STICHTING ADMINISTRATIEKANTOOR FAMILY TREE</v>
          </cell>
        </row>
        <row r="15954">
          <cell r="A15954">
            <v>409149320</v>
          </cell>
          <cell r="B15954" t="str">
            <v>STICHTING ADMINISTRATIEKANTOOR FAMILY TREE</v>
          </cell>
        </row>
        <row r="15955">
          <cell r="A15955">
            <v>405712597</v>
          </cell>
          <cell r="B15955" t="str">
            <v>FC VDB B.V.</v>
          </cell>
        </row>
        <row r="15956">
          <cell r="A15956">
            <v>411639842</v>
          </cell>
          <cell r="B15956" t="str">
            <v>DENNEBOOM-FRIESLAND B.V.</v>
          </cell>
        </row>
        <row r="15957">
          <cell r="A15957">
            <v>402284970</v>
          </cell>
          <cell r="B15957" t="str">
            <v>REGGEBORGH INVEST B.V.</v>
          </cell>
        </row>
        <row r="15958">
          <cell r="A15958">
            <v>402284970</v>
          </cell>
          <cell r="B15958" t="str">
            <v>REGGEBORGH INVEST B.V.</v>
          </cell>
        </row>
        <row r="15959">
          <cell r="A15959">
            <v>404459182</v>
          </cell>
          <cell r="B15959" t="str">
            <v>DE GOUDSE N.V.</v>
          </cell>
        </row>
        <row r="15960">
          <cell r="A15960">
            <v>404999732</v>
          </cell>
          <cell r="B15960" t="str">
            <v>STICHTING ADMINISTRATIEKANTOOR GEBROEDERS VAN OPSTAL</v>
          </cell>
        </row>
        <row r="15961">
          <cell r="A15961">
            <v>405436536</v>
          </cell>
          <cell r="B15961" t="str">
            <v>VANBREDA NEDERLAND B.V.</v>
          </cell>
        </row>
        <row r="15962">
          <cell r="A15962">
            <v>405436536</v>
          </cell>
          <cell r="B15962" t="str">
            <v>VANBREDA NEDERLAND B.V.</v>
          </cell>
        </row>
        <row r="15963">
          <cell r="A15963">
            <v>405436536</v>
          </cell>
          <cell r="B15963" t="str">
            <v>VANBREDA NEDERLAND B.V.</v>
          </cell>
        </row>
        <row r="15964">
          <cell r="A15964">
            <v>404416125</v>
          </cell>
          <cell r="B15964" t="str">
            <v>TOYOTA INDUSTRIES CORPORATION</v>
          </cell>
        </row>
        <row r="15965">
          <cell r="A15965">
            <v>491501956</v>
          </cell>
          <cell r="B15965" t="str">
            <v>WEST COAST COMPANIES B.V.</v>
          </cell>
        </row>
        <row r="15966">
          <cell r="A15966">
            <v>419142005</v>
          </cell>
          <cell r="B15966" t="str">
            <v>TANK TOPCO B.V.</v>
          </cell>
        </row>
        <row r="15967">
          <cell r="A15967">
            <v>413490350</v>
          </cell>
          <cell r="B15967" t="str">
            <v>STICHTING ADMINISTRATIEKANTOOR SBT</v>
          </cell>
        </row>
        <row r="15968">
          <cell r="A15968">
            <v>413490350</v>
          </cell>
          <cell r="B15968" t="str">
            <v>STICHTING ADMINISTRATIEKANTOOR SBT</v>
          </cell>
        </row>
        <row r="15969">
          <cell r="A15969">
            <v>415569318</v>
          </cell>
          <cell r="B15969" t="str">
            <v>LGE HOLDCO V B.V.</v>
          </cell>
        </row>
        <row r="15970">
          <cell r="A15970">
            <v>415569318</v>
          </cell>
          <cell r="B15970" t="str">
            <v>LGE HOLDCO V B.V.</v>
          </cell>
        </row>
        <row r="15971">
          <cell r="A15971">
            <v>406824540</v>
          </cell>
          <cell r="B15971" t="str">
            <v>STICHTING ADMINISTRATIEKANTOOR VOLKERS HOLDING</v>
          </cell>
        </row>
        <row r="15972">
          <cell r="A15972">
            <v>406134937</v>
          </cell>
          <cell r="B15972" t="str">
            <v>VTECH ELECTRONICS NV</v>
          </cell>
        </row>
        <row r="15973">
          <cell r="A15973">
            <v>416114593</v>
          </cell>
          <cell r="B15973" t="str">
            <v>STICHTING ADMINISTRATIEKANTOOR BOTTER &amp; BOTTER HOLDING</v>
          </cell>
        </row>
        <row r="15974">
          <cell r="A15974">
            <v>406403530</v>
          </cell>
          <cell r="B15974" t="str">
            <v>WS VASTGOED B.V.</v>
          </cell>
        </row>
        <row r="15975">
          <cell r="A15975">
            <v>489757449</v>
          </cell>
          <cell r="B15975" t="str">
            <v>WATERSCHAP AA EN MAAS</v>
          </cell>
        </row>
        <row r="15976">
          <cell r="A15976">
            <v>413687773</v>
          </cell>
          <cell r="B15976" t="str">
            <v>UFK MANAGEMENT HOLDING GMBH</v>
          </cell>
        </row>
        <row r="15977">
          <cell r="A15977">
            <v>491508931</v>
          </cell>
          <cell r="B15977" t="str">
            <v>WERCKPOST BEHEER B.V.</v>
          </cell>
        </row>
        <row r="15978">
          <cell r="A15978">
            <v>413988387</v>
          </cell>
          <cell r="B15978" t="str">
            <v>WITRON VERMOGENSVERWALTUNGS GMBH</v>
          </cell>
        </row>
        <row r="15979">
          <cell r="A15979">
            <v>407324326</v>
          </cell>
          <cell r="B15979" t="str">
            <v>LGE HOLDCO V B.V.</v>
          </cell>
        </row>
        <row r="15980">
          <cell r="A15980">
            <v>417385952</v>
          </cell>
          <cell r="B15980" t="str">
            <v>STICHTING ADMINISTRATIEKANTOOR H.B. JANSEN HOLDING KRUININGEN</v>
          </cell>
        </row>
        <row r="15981">
          <cell r="A15981">
            <v>375572542</v>
          </cell>
          <cell r="B15981" t="str">
            <v>AI GLOBAL INVESTMENTS &amp; CY S.C.A.</v>
          </cell>
        </row>
        <row r="15982">
          <cell r="A15982">
            <v>400409124</v>
          </cell>
          <cell r="B15982" t="str">
            <v>HUSKY INJECTION MOLDING SYSTEMS LTD</v>
          </cell>
        </row>
        <row r="15983">
          <cell r="A15983">
            <v>370088379</v>
          </cell>
          <cell r="B15983" t="str">
            <v>BELGONUCLEAIRE</v>
          </cell>
        </row>
        <row r="15984">
          <cell r="A15984">
            <v>283831931</v>
          </cell>
          <cell r="B15984" t="str">
            <v>TEKNI-PLEX, INC.</v>
          </cell>
        </row>
        <row r="15985">
          <cell r="A15985">
            <v>283725927</v>
          </cell>
          <cell r="B15985" t="str">
            <v>BOTTEGA INVESTCO S.A R.L.</v>
          </cell>
        </row>
        <row r="15986">
          <cell r="A15986">
            <v>370491552</v>
          </cell>
          <cell r="B15986" t="str">
            <v>VANDAELE &amp; CO</v>
          </cell>
        </row>
        <row r="15987">
          <cell r="A15987">
            <v>370000952</v>
          </cell>
          <cell r="B15987" t="str">
            <v>ALLIANZ SE</v>
          </cell>
        </row>
        <row r="15988">
          <cell r="A15988">
            <v>374948172</v>
          </cell>
          <cell r="B15988" t="str">
            <v>RECRUIT HOLDINGS CO.,LTD.</v>
          </cell>
        </row>
        <row r="15989">
          <cell r="A15989">
            <v>282876267</v>
          </cell>
          <cell r="B15989" t="str">
            <v>CHAMPION CHEMICALS</v>
          </cell>
        </row>
        <row r="15990">
          <cell r="A15990">
            <v>373362839</v>
          </cell>
          <cell r="B15990" t="str">
            <v>REICHENECKER HOLDING GMBH + CO. KG</v>
          </cell>
        </row>
        <row r="15991">
          <cell r="A15991">
            <v>377199950</v>
          </cell>
          <cell r="B15991" t="str">
            <v>ARCELORMITTAL</v>
          </cell>
        </row>
        <row r="15992">
          <cell r="A15992">
            <v>377199950</v>
          </cell>
          <cell r="B15992" t="str">
            <v>ARCELORMITTAL</v>
          </cell>
        </row>
        <row r="15993">
          <cell r="A15993">
            <v>762200363</v>
          </cell>
          <cell r="B15993" t="str">
            <v>PARDIS TWO</v>
          </cell>
        </row>
        <row r="15994">
          <cell r="A15994">
            <v>763830663</v>
          </cell>
          <cell r="B15994" t="str">
            <v>DUFINCO</v>
          </cell>
        </row>
        <row r="15995">
          <cell r="A15995">
            <v>370107229</v>
          </cell>
          <cell r="B15995" t="str">
            <v>BRIDGESTONE CORPORATION</v>
          </cell>
        </row>
        <row r="15996">
          <cell r="A15996">
            <v>283824316</v>
          </cell>
          <cell r="B15996" t="str">
            <v>ALLIANZ SE</v>
          </cell>
        </row>
        <row r="15997">
          <cell r="A15997">
            <v>342650500</v>
          </cell>
          <cell r="B15997" t="str">
            <v>CORESTATE CAPITAL HOLDING S.A.</v>
          </cell>
        </row>
        <row r="15998">
          <cell r="A15998">
            <v>399614502</v>
          </cell>
          <cell r="B15998" t="str">
            <v>PUR NATUR INVEST</v>
          </cell>
        </row>
        <row r="15999">
          <cell r="A15999">
            <v>372020974</v>
          </cell>
          <cell r="B15999" t="str">
            <v>FEATHER INVESTMENTS HOLDINGS S.C.A.</v>
          </cell>
        </row>
        <row r="16000">
          <cell r="A16000">
            <v>400828340</v>
          </cell>
          <cell r="B16000" t="str">
            <v>FLIR SYSTEMS, INC.</v>
          </cell>
        </row>
        <row r="16001">
          <cell r="A16001">
            <v>282981752</v>
          </cell>
          <cell r="B16001" t="str">
            <v>CENTRE D'ETUDE DE L'ENERGIE NUCLEAIRE - STUDIECENTRUM VOOR KERNENERGIE</v>
          </cell>
        </row>
        <row r="16002">
          <cell r="A16002">
            <v>370338869</v>
          </cell>
          <cell r="B16002" t="str">
            <v>VINCI</v>
          </cell>
        </row>
        <row r="16003">
          <cell r="A16003">
            <v>762209661</v>
          </cell>
          <cell r="B16003" t="str">
            <v>LAWTER B.V.</v>
          </cell>
        </row>
        <row r="16004">
          <cell r="A16004">
            <v>374091494</v>
          </cell>
          <cell r="B16004" t="str">
            <v>STICHTING ADMINISTRATIEKANTOOR INCORPO</v>
          </cell>
        </row>
        <row r="16005">
          <cell r="A16005">
            <v>372034710</v>
          </cell>
          <cell r="B16005" t="str">
            <v>ORGANISME NATIONAL DES DECHETS RADIOACTIFS ET DES MATIERES FISSILES</v>
          </cell>
        </row>
        <row r="16006">
          <cell r="A16006">
            <v>393835095</v>
          </cell>
          <cell r="B16006" t="str">
            <v>FUJITSU LIMITED</v>
          </cell>
        </row>
        <row r="16007">
          <cell r="A16007">
            <v>504204918</v>
          </cell>
          <cell r="B16007" t="str">
            <v>ESOPE TECHNOLOGIES</v>
          </cell>
        </row>
        <row r="16008">
          <cell r="A16008">
            <v>372843177</v>
          </cell>
          <cell r="B16008" t="str">
            <v>ETAT BELGE</v>
          </cell>
        </row>
        <row r="16009">
          <cell r="A16009">
            <v>374566081</v>
          </cell>
          <cell r="B16009" t="str">
            <v>ANTWERP LION OIL WORKS</v>
          </cell>
        </row>
        <row r="16010">
          <cell r="A16010">
            <v>370198202</v>
          </cell>
          <cell r="B16010" t="str">
            <v>SOC INDUST FINANCIERE ARTOIS</v>
          </cell>
        </row>
        <row r="16011">
          <cell r="A16011">
            <v>370130747</v>
          </cell>
          <cell r="B16011" t="str">
            <v>MAVY</v>
          </cell>
        </row>
        <row r="16012">
          <cell r="A16012">
            <v>400417846</v>
          </cell>
          <cell r="B16012" t="str">
            <v>LINDAB INTERNATIONAL AB</v>
          </cell>
        </row>
        <row r="16013">
          <cell r="A16013">
            <v>551108884</v>
          </cell>
          <cell r="B16013" t="str">
            <v>DH HOLDINGS GERMANY LLC &amp; CO. KG</v>
          </cell>
        </row>
        <row r="16014">
          <cell r="A16014">
            <v>341340672</v>
          </cell>
          <cell r="B16014" t="str">
            <v>DH HOLDINGS GERMANY LLC &amp; CO. KG</v>
          </cell>
        </row>
        <row r="16015">
          <cell r="A16015">
            <v>343703257</v>
          </cell>
          <cell r="B16015" t="str">
            <v>DANAHER CORPORATION</v>
          </cell>
        </row>
        <row r="16016">
          <cell r="A16016">
            <v>329856074</v>
          </cell>
          <cell r="B16016" t="str">
            <v>DH HOLDINGS GERMANY LLC &amp; CO. KG</v>
          </cell>
        </row>
        <row r="16017">
          <cell r="A16017">
            <v>315006965</v>
          </cell>
          <cell r="B16017" t="str">
            <v>DH HOLDINGS GERMANY LLC &amp; CO. KG</v>
          </cell>
        </row>
        <row r="16018">
          <cell r="A16018">
            <v>317865533</v>
          </cell>
          <cell r="B16018" t="str">
            <v>FORTIVE CORPORATION</v>
          </cell>
        </row>
        <row r="16019">
          <cell r="A16019">
            <v>320950587</v>
          </cell>
          <cell r="B16019" t="str">
            <v>FORTIVE CORPORATION</v>
          </cell>
        </row>
        <row r="16020">
          <cell r="A16020">
            <v>341064629</v>
          </cell>
          <cell r="B16020" t="str">
            <v>FORTIVE CORPORATION</v>
          </cell>
        </row>
        <row r="16021">
          <cell r="A16021">
            <v>330085036</v>
          </cell>
          <cell r="B16021" t="str">
            <v>FORTIVE CORPORATION</v>
          </cell>
        </row>
        <row r="16022">
          <cell r="A16022">
            <v>330085036</v>
          </cell>
          <cell r="B16022" t="str">
            <v>FORTIVE CORPORATION</v>
          </cell>
        </row>
        <row r="16023">
          <cell r="A16023">
            <v>416393908</v>
          </cell>
          <cell r="B16023" t="str">
            <v>FORTIVE CORPORATION</v>
          </cell>
        </row>
        <row r="16024">
          <cell r="A16024">
            <v>216016147</v>
          </cell>
          <cell r="B16024" t="str">
            <v>GL UK HOLDINGS LIMITED</v>
          </cell>
        </row>
        <row r="16025">
          <cell r="A16025">
            <v>283824316</v>
          </cell>
          <cell r="B16025" t="str">
            <v>ALLIANZ SE</v>
          </cell>
        </row>
        <row r="16026">
          <cell r="A16026">
            <v>283824316</v>
          </cell>
          <cell r="B16026" t="str">
            <v>ALLIANZ SE</v>
          </cell>
        </row>
        <row r="16027">
          <cell r="A16027">
            <v>370195711</v>
          </cell>
          <cell r="B16027" t="str">
            <v>ENGIE</v>
          </cell>
        </row>
        <row r="16028">
          <cell r="A16028">
            <v>373894914</v>
          </cell>
          <cell r="B16028" t="str">
            <v>CODIC INTERNATIONAL</v>
          </cell>
        </row>
        <row r="16029">
          <cell r="A16029">
            <v>400416251</v>
          </cell>
          <cell r="B16029" t="str">
            <v>ONNILEAD SA</v>
          </cell>
        </row>
        <row r="16030">
          <cell r="A16030">
            <v>499973035</v>
          </cell>
          <cell r="B16030" t="str">
            <v>DH HOLDINGS GERMANY LLC &amp; CO. KG</v>
          </cell>
        </row>
        <row r="16031">
          <cell r="A16031">
            <v>400828340</v>
          </cell>
          <cell r="B16031" t="str">
            <v>FLIR SYSTEMS, INC.</v>
          </cell>
        </row>
        <row r="16032">
          <cell r="A16032">
            <v>739293777</v>
          </cell>
          <cell r="B16032" t="str">
            <v>GC EUROPE</v>
          </cell>
        </row>
        <row r="16033">
          <cell r="A16033">
            <v>460102858</v>
          </cell>
          <cell r="B16033" t="str">
            <v>LAUNCHCHANGE HOLDING COMPANY</v>
          </cell>
        </row>
        <row r="16034">
          <cell r="A16034">
            <v>370156507</v>
          </cell>
          <cell r="B16034" t="str">
            <v>C.P. PHARMACEUTICALS INTERNATIONAL C.V.</v>
          </cell>
        </row>
        <row r="16035">
          <cell r="A16035">
            <v>372914304</v>
          </cell>
          <cell r="B16035" t="str">
            <v>WINDOW</v>
          </cell>
        </row>
        <row r="16036">
          <cell r="A16036">
            <v>370203028</v>
          </cell>
          <cell r="B16036" t="str">
            <v>GRIFFITH FOODS GROUP INC.</v>
          </cell>
        </row>
        <row r="16037">
          <cell r="A16037">
            <v>282788843</v>
          </cell>
          <cell r="B16037" t="str">
            <v>BULAB HOLDINGS, INC.</v>
          </cell>
        </row>
        <row r="16038">
          <cell r="A16038">
            <v>370551534</v>
          </cell>
          <cell r="B16038" t="str">
            <v>ONTEX GROUP</v>
          </cell>
        </row>
        <row r="16039">
          <cell r="A16039">
            <v>283120418</v>
          </cell>
          <cell r="B16039" t="str">
            <v>ACCOR</v>
          </cell>
        </row>
        <row r="16040">
          <cell r="A16040">
            <v>374948172</v>
          </cell>
          <cell r="B16040" t="str">
            <v>RECRUIT HOLDINGS CO.,LTD.</v>
          </cell>
        </row>
        <row r="16041">
          <cell r="A16041">
            <v>374948172</v>
          </cell>
          <cell r="B16041" t="str">
            <v>RECRUIT HOLDINGS CO.,LTD.</v>
          </cell>
        </row>
        <row r="16042">
          <cell r="A16042">
            <v>373362839</v>
          </cell>
          <cell r="B16042" t="str">
            <v>REICHENECKER HOLDING GMBH + CO. KG</v>
          </cell>
        </row>
        <row r="16043">
          <cell r="A16043">
            <v>370001042</v>
          </cell>
          <cell r="B16043" t="str">
            <v>TENNECO INC.</v>
          </cell>
        </row>
        <row r="16044">
          <cell r="A16044">
            <v>372440289</v>
          </cell>
          <cell r="B16044" t="str">
            <v>BRAEM INVEST</v>
          </cell>
        </row>
        <row r="16045">
          <cell r="A16045">
            <v>371071163</v>
          </cell>
          <cell r="B16045" t="str">
            <v>SBD MDGP PARTNERSHIP HOLDINGS S.A R.L.</v>
          </cell>
        </row>
        <row r="16046">
          <cell r="A16046">
            <v>283483022</v>
          </cell>
          <cell r="B16046" t="str">
            <v>DANONE</v>
          </cell>
        </row>
        <row r="16047">
          <cell r="A16047">
            <v>375572542</v>
          </cell>
          <cell r="B16047" t="str">
            <v>AI GLOBAL INVESTMENTS &amp; CY S.C.A.</v>
          </cell>
        </row>
        <row r="16048">
          <cell r="A16048">
            <v>283347425</v>
          </cell>
          <cell r="B16048" t="str">
            <v>BARGUZIN PARTICIPATION S.A.</v>
          </cell>
        </row>
        <row r="16049">
          <cell r="A16049">
            <v>282850197</v>
          </cell>
          <cell r="B16049" t="str">
            <v>DUO SERVICES</v>
          </cell>
        </row>
        <row r="16050">
          <cell r="A16050">
            <v>370513806</v>
          </cell>
          <cell r="B16050" t="str">
            <v>KONINKLIJKE VOPAK N.V.</v>
          </cell>
        </row>
        <row r="16051">
          <cell r="A16051">
            <v>400409124</v>
          </cell>
          <cell r="B16051" t="str">
            <v>HUSKY INJECTION MOLDING SYSTEMS LTD</v>
          </cell>
        </row>
        <row r="16052">
          <cell r="A16052">
            <v>282903087</v>
          </cell>
          <cell r="B16052" t="str">
            <v>ENTREPRISES ANDRE HOUYOUX</v>
          </cell>
        </row>
        <row r="16053">
          <cell r="A16053">
            <v>283371979</v>
          </cell>
          <cell r="B16053" t="str">
            <v>WORLDLINE</v>
          </cell>
        </row>
        <row r="16054">
          <cell r="A16054">
            <v>283371979</v>
          </cell>
          <cell r="B16054" t="str">
            <v>WORLDLINE</v>
          </cell>
        </row>
        <row r="16055">
          <cell r="A16055">
            <v>372962923</v>
          </cell>
          <cell r="B16055" t="str">
            <v>AECOM</v>
          </cell>
        </row>
        <row r="16056">
          <cell r="A16056">
            <v>315750778</v>
          </cell>
          <cell r="B16056" t="str">
            <v>COLOUROZ MANCO</v>
          </cell>
        </row>
        <row r="16057">
          <cell r="A16057">
            <v>373133193</v>
          </cell>
          <cell r="B16057" t="str">
            <v>KONINKLIJKE PHILIPS N.V.</v>
          </cell>
        </row>
        <row r="16058">
          <cell r="A16058">
            <v>375572542</v>
          </cell>
          <cell r="B16058" t="str">
            <v>AI GLOBAL INVESTMENTS &amp; CY S.C.A.</v>
          </cell>
        </row>
        <row r="16059">
          <cell r="A16059">
            <v>372710699</v>
          </cell>
          <cell r="B16059" t="str">
            <v>DEHON</v>
          </cell>
        </row>
        <row r="16060">
          <cell r="A16060">
            <v>282876267</v>
          </cell>
          <cell r="B16060" t="str">
            <v>CHAMPION CHEMICALS</v>
          </cell>
        </row>
        <row r="16061">
          <cell r="A16061">
            <v>400416996</v>
          </cell>
          <cell r="B16061" t="str">
            <v>POROCEL INTERNATIONAL, LLC</v>
          </cell>
        </row>
        <row r="16062">
          <cell r="A16062">
            <v>370042921</v>
          </cell>
          <cell r="B16062" t="str">
            <v>UMICORE</v>
          </cell>
        </row>
        <row r="16063">
          <cell r="A16063">
            <v>400680354</v>
          </cell>
          <cell r="B16063" t="str">
            <v>INSTITUT NATIONAL DES RADIO-ELEMENTS</v>
          </cell>
        </row>
        <row r="16064">
          <cell r="A16064">
            <v>458041555</v>
          </cell>
          <cell r="B16064" t="str">
            <v>CIMC VEHICLE EUROPE COOPERATIEF U.A.</v>
          </cell>
        </row>
        <row r="16065">
          <cell r="A16065">
            <v>458041555</v>
          </cell>
          <cell r="B16065" t="str">
            <v>CIMC VEHICLE EUROPE COOPERATIEF U.A.</v>
          </cell>
        </row>
        <row r="16066">
          <cell r="A16066">
            <v>504196346</v>
          </cell>
          <cell r="B16066" t="str">
            <v>DE EIK</v>
          </cell>
        </row>
        <row r="16067">
          <cell r="A16067">
            <v>372843177</v>
          </cell>
          <cell r="B16067" t="str">
            <v>ETAT BELGE</v>
          </cell>
        </row>
        <row r="16068">
          <cell r="A16068">
            <v>370042921</v>
          </cell>
          <cell r="B16068" t="str">
            <v>UMICORE</v>
          </cell>
        </row>
        <row r="16069">
          <cell r="A16069">
            <v>370042921</v>
          </cell>
          <cell r="B16069" t="str">
            <v>UMICORE</v>
          </cell>
        </row>
        <row r="16070">
          <cell r="A16070">
            <v>282930361</v>
          </cell>
          <cell r="B16070" t="str">
            <v>MILCOBEL</v>
          </cell>
        </row>
        <row r="16071">
          <cell r="A16071">
            <v>283083186</v>
          </cell>
          <cell r="B16071" t="str">
            <v>CBRE GROUP, INC.</v>
          </cell>
        </row>
        <row r="16072">
          <cell r="A16072">
            <v>282906833</v>
          </cell>
          <cell r="B16072" t="str">
            <v>RETHMANN SE &amp; CO. KG</v>
          </cell>
        </row>
        <row r="16073">
          <cell r="A16073">
            <v>373277714</v>
          </cell>
          <cell r="B16073" t="str">
            <v>BELGOSUC HOLDING</v>
          </cell>
        </row>
        <row r="16074">
          <cell r="A16074">
            <v>400584991</v>
          </cell>
          <cell r="B16074" t="str">
            <v>VIKING S.A.</v>
          </cell>
        </row>
        <row r="16075">
          <cell r="A16075">
            <v>370140071</v>
          </cell>
          <cell r="B16075" t="str">
            <v>BERKSHIRE HATHAWAY INC.</v>
          </cell>
        </row>
        <row r="16076">
          <cell r="A16076">
            <v>283022721</v>
          </cell>
          <cell r="B16076" t="str">
            <v>PHOENIX CONTACT GMBH &amp; CO. KG</v>
          </cell>
        </row>
        <row r="16077">
          <cell r="A16077">
            <v>283286177</v>
          </cell>
          <cell r="B16077" t="str">
            <v>REGAL BELOIT CORPORATION</v>
          </cell>
        </row>
        <row r="16078">
          <cell r="A16078">
            <v>283286177</v>
          </cell>
          <cell r="B16078" t="str">
            <v>REGAL BELOIT CORPORATION</v>
          </cell>
        </row>
        <row r="16079">
          <cell r="A16079">
            <v>283286177</v>
          </cell>
          <cell r="B16079" t="str">
            <v>REGAL BELOIT CORPORATION</v>
          </cell>
        </row>
        <row r="16080">
          <cell r="A16080">
            <v>373316082</v>
          </cell>
          <cell r="B16080" t="str">
            <v>DEBRA</v>
          </cell>
        </row>
        <row r="16081">
          <cell r="A16081">
            <v>282906833</v>
          </cell>
          <cell r="B16081" t="str">
            <v>RETHMANN SE &amp; CO. KG</v>
          </cell>
        </row>
        <row r="16082">
          <cell r="A16082">
            <v>283387512</v>
          </cell>
          <cell r="B16082" t="str">
            <v>THE VENEER</v>
          </cell>
        </row>
        <row r="16083">
          <cell r="A16083">
            <v>283387512</v>
          </cell>
          <cell r="B16083" t="str">
            <v>THE VENEER</v>
          </cell>
        </row>
        <row r="16084">
          <cell r="A16084">
            <v>282979798</v>
          </cell>
          <cell r="B16084" t="str">
            <v>LANDIA</v>
          </cell>
        </row>
        <row r="16085">
          <cell r="A16085">
            <v>373359801</v>
          </cell>
          <cell r="B16085" t="str">
            <v>VOESTALPINE AG</v>
          </cell>
        </row>
        <row r="16086">
          <cell r="A16086">
            <v>504749227</v>
          </cell>
          <cell r="B16086" t="str">
            <v>ALCOGROUP HOLDING</v>
          </cell>
        </row>
        <row r="16087">
          <cell r="A16087">
            <v>370009086</v>
          </cell>
          <cell r="B16087" t="str">
            <v>SOLVAY</v>
          </cell>
        </row>
        <row r="16088">
          <cell r="A16088">
            <v>370009086</v>
          </cell>
          <cell r="B16088" t="str">
            <v>SOLVAY</v>
          </cell>
        </row>
        <row r="16089">
          <cell r="A16089">
            <v>370009086</v>
          </cell>
          <cell r="B16089" t="str">
            <v>SOLVAY</v>
          </cell>
        </row>
        <row r="16090">
          <cell r="A16090">
            <v>372723254</v>
          </cell>
          <cell r="B16090" t="str">
            <v>REGION WALLONNE</v>
          </cell>
        </row>
        <row r="16091">
          <cell r="A16091">
            <v>283676641</v>
          </cell>
          <cell r="B16091" t="str">
            <v>QUALITY ASSISTANCE</v>
          </cell>
        </row>
        <row r="16092">
          <cell r="A16092">
            <v>282853050</v>
          </cell>
          <cell r="B16092" t="str">
            <v>SCHLUMBERGER N.V.</v>
          </cell>
        </row>
        <row r="16093">
          <cell r="A16093">
            <v>283625358</v>
          </cell>
          <cell r="B16093" t="str">
            <v>DOWN2EARTH CAPITAL</v>
          </cell>
        </row>
        <row r="16094">
          <cell r="A16094">
            <v>316150572</v>
          </cell>
          <cell r="B16094" t="str">
            <v>FORTIVE CORPORATION</v>
          </cell>
        </row>
        <row r="16095">
          <cell r="A16095">
            <v>317865533</v>
          </cell>
          <cell r="B16095" t="str">
            <v>FORTIVE CORPORATION</v>
          </cell>
        </row>
        <row r="16096">
          <cell r="A16096">
            <v>315516294</v>
          </cell>
          <cell r="B16096" t="str">
            <v>FORTIVE CORPORATION</v>
          </cell>
        </row>
        <row r="16097">
          <cell r="A16097">
            <v>2959810</v>
          </cell>
          <cell r="B16097" t="str">
            <v>SOLVAY</v>
          </cell>
        </row>
        <row r="16098">
          <cell r="A16098">
            <v>371618773</v>
          </cell>
          <cell r="B16098" t="str">
            <v>BARCO</v>
          </cell>
        </row>
        <row r="16099">
          <cell r="A16099">
            <v>371618773</v>
          </cell>
          <cell r="B16099" t="str">
            <v>BARCO</v>
          </cell>
        </row>
        <row r="16100">
          <cell r="A16100">
            <v>282863091</v>
          </cell>
          <cell r="B16100" t="str">
            <v>JONES LANG LASALLE INCORPORATED</v>
          </cell>
        </row>
        <row r="16101">
          <cell r="A16101">
            <v>282863091</v>
          </cell>
          <cell r="B16101" t="str">
            <v>JONES LANG LASALLE INCORPORATED</v>
          </cell>
        </row>
        <row r="16102">
          <cell r="A16102">
            <v>372572144</v>
          </cell>
          <cell r="B16102" t="str">
            <v>LIBERTY GLOBAL PLC</v>
          </cell>
        </row>
        <row r="16103">
          <cell r="A16103">
            <v>2959810</v>
          </cell>
          <cell r="B16103" t="str">
            <v>SOLVAY</v>
          </cell>
        </row>
        <row r="16104">
          <cell r="A16104">
            <v>372000562</v>
          </cell>
          <cell r="B16104" t="str">
            <v>MUNCHENER RUCKVERSICHERUNGS-GESELLSCHAFT AG IN MUNCHEN</v>
          </cell>
        </row>
        <row r="16105">
          <cell r="A16105">
            <v>372000562</v>
          </cell>
          <cell r="B16105" t="str">
            <v>MUNCHENER RUCKVERSICHERUNGS-GESELLSCHAFT AG IN MUNCHEN</v>
          </cell>
        </row>
        <row r="16106">
          <cell r="A16106">
            <v>372000562</v>
          </cell>
          <cell r="B16106" t="str">
            <v>MUNCHENER RUCKVERSICHERUNGS-GESELLSCHAFT AG IN MUNCHEN</v>
          </cell>
        </row>
        <row r="16107">
          <cell r="A16107">
            <v>372000562</v>
          </cell>
          <cell r="B16107" t="str">
            <v>MUNCHENER RUCKVERSICHERUNGS-GESELLSCHAFT AG IN MUNCHEN</v>
          </cell>
        </row>
        <row r="16108">
          <cell r="A16108">
            <v>283824316</v>
          </cell>
          <cell r="B16108" t="str">
            <v>ALLIANZ SE</v>
          </cell>
        </row>
        <row r="16109">
          <cell r="A16109">
            <v>372943548</v>
          </cell>
          <cell r="B16109" t="str">
            <v>COPREM</v>
          </cell>
        </row>
        <row r="16110">
          <cell r="A16110">
            <v>320950587</v>
          </cell>
          <cell r="B16110" t="str">
            <v>FORTIVE CORPORATION</v>
          </cell>
        </row>
        <row r="16111">
          <cell r="A16111">
            <v>341064629</v>
          </cell>
          <cell r="B16111" t="str">
            <v>FORTIVE CORPORATION</v>
          </cell>
        </row>
        <row r="16112">
          <cell r="A16112">
            <v>330085036</v>
          </cell>
          <cell r="B16112" t="str">
            <v>FORTIVE CORPORATION</v>
          </cell>
        </row>
        <row r="16113">
          <cell r="A16113">
            <v>330085036</v>
          </cell>
          <cell r="B16113" t="str">
            <v>FORTIVE CORPORATION</v>
          </cell>
        </row>
        <row r="16114">
          <cell r="A16114">
            <v>416393908</v>
          </cell>
          <cell r="B16114" t="str">
            <v>FORTIVE CORPORATION</v>
          </cell>
        </row>
        <row r="16115">
          <cell r="A16115">
            <v>216016147</v>
          </cell>
          <cell r="B16115" t="str">
            <v>GL UK HOLDINGS LIMITED</v>
          </cell>
        </row>
        <row r="16116">
          <cell r="A16116">
            <v>499973035</v>
          </cell>
          <cell r="B16116" t="str">
            <v>DH HOLDINGS GERMANY LLC &amp; CO. KG</v>
          </cell>
        </row>
        <row r="16117">
          <cell r="A16117">
            <v>739293777</v>
          </cell>
          <cell r="B16117" t="str">
            <v>GC EUROPE</v>
          </cell>
        </row>
        <row r="16118">
          <cell r="A16118">
            <v>460102858</v>
          </cell>
          <cell r="B16118" t="str">
            <v>LAUNCHCHANGE HOLDING COMPANY</v>
          </cell>
        </row>
        <row r="16119">
          <cell r="A16119">
            <v>372710699</v>
          </cell>
          <cell r="B16119" t="str">
            <v>DEHON</v>
          </cell>
        </row>
        <row r="16120">
          <cell r="A16120">
            <v>316150572</v>
          </cell>
          <cell r="B16120" t="str">
            <v>FORTIVE CORPORATION</v>
          </cell>
        </row>
        <row r="16121">
          <cell r="A16121">
            <v>317865533</v>
          </cell>
          <cell r="B16121" t="str">
            <v>FORTIVE CORPORATION</v>
          </cell>
        </row>
        <row r="16122">
          <cell r="A16122">
            <v>315516294</v>
          </cell>
          <cell r="B16122" t="str">
            <v>FORTIVE CORPORATION</v>
          </cell>
        </row>
        <row r="16123">
          <cell r="A16123">
            <v>283824316</v>
          </cell>
          <cell r="B16123" t="str">
            <v>ALLIANZ SE</v>
          </cell>
        </row>
        <row r="16124">
          <cell r="A16124">
            <v>283824316</v>
          </cell>
          <cell r="B16124" t="str">
            <v>ALLIANZ SE</v>
          </cell>
        </row>
        <row r="16125">
          <cell r="A16125">
            <v>283371979</v>
          </cell>
          <cell r="B16125" t="str">
            <v>WORLDLINE</v>
          </cell>
        </row>
        <row r="16126">
          <cell r="A16126">
            <v>283371979</v>
          </cell>
          <cell r="B16126" t="str">
            <v>WORLDLINE</v>
          </cell>
        </row>
        <row r="16127">
          <cell r="A16127">
            <v>400409124</v>
          </cell>
          <cell r="B16127" t="str">
            <v>HUSKY INJECTION MOLDING SYSTEMS LTD</v>
          </cell>
        </row>
        <row r="16128">
          <cell r="A16128">
            <v>400409124</v>
          </cell>
          <cell r="B16128" t="str">
            <v>HUSKY INJECTION MOLDING SYSTEMS LTD</v>
          </cell>
        </row>
        <row r="16129">
          <cell r="A16129">
            <v>372000562</v>
          </cell>
          <cell r="B16129" t="str">
            <v>MUNCHENER RUCKVERSICHERUNGS-GESELLSCHAFT AG IN MUNCHEN</v>
          </cell>
        </row>
        <row r="16130">
          <cell r="A16130">
            <v>370198202</v>
          </cell>
          <cell r="B16130" t="str">
            <v>SOC INDUST FINANCIERE ARTOIS</v>
          </cell>
        </row>
        <row r="16131">
          <cell r="A16131">
            <v>400690129</v>
          </cell>
          <cell r="B16131" t="str">
            <v>ARCELORMITTAL</v>
          </cell>
        </row>
        <row r="16132">
          <cell r="A16132">
            <v>296014806</v>
          </cell>
          <cell r="B16132" t="str">
            <v>ROLAND DG CORPORATION</v>
          </cell>
        </row>
        <row r="16133">
          <cell r="A16133">
            <v>283371987</v>
          </cell>
          <cell r="B16133" t="str">
            <v>GROUP DE KOCK</v>
          </cell>
        </row>
        <row r="16134">
          <cell r="A16134">
            <v>569349095</v>
          </cell>
          <cell r="B16134" t="str">
            <v>SERVICE PUBLIC FEDERAL JUSTICE</v>
          </cell>
        </row>
        <row r="16135">
          <cell r="A16135">
            <v>370009086</v>
          </cell>
          <cell r="B16135" t="str">
            <v>SOLVAY</v>
          </cell>
        </row>
        <row r="16136">
          <cell r="A16136">
            <v>400828340</v>
          </cell>
          <cell r="B16136" t="str">
            <v>FLIR SYSTEMS, INC.</v>
          </cell>
        </row>
        <row r="16137">
          <cell r="A16137">
            <v>372821004</v>
          </cell>
          <cell r="B16137" t="str">
            <v>OMNICOM EMEA HOLDINGS LIMITED</v>
          </cell>
        </row>
        <row r="16138">
          <cell r="A16138">
            <v>370201097</v>
          </cell>
          <cell r="B16138" t="str">
            <v>JAN TIMMER PARTICIPATIE</v>
          </cell>
        </row>
        <row r="16139">
          <cell r="A16139">
            <v>399614502</v>
          </cell>
          <cell r="B16139" t="str">
            <v>PUR NATUR INVEST</v>
          </cell>
        </row>
        <row r="16140">
          <cell r="A16140">
            <v>399614502</v>
          </cell>
          <cell r="B16140" t="str">
            <v>PUR NATUR INVEST</v>
          </cell>
        </row>
        <row r="16141">
          <cell r="A16141">
            <v>399614502</v>
          </cell>
          <cell r="B16141" t="str">
            <v>PUR NATUR INVEST</v>
          </cell>
        </row>
        <row r="16142">
          <cell r="A16142">
            <v>399614502</v>
          </cell>
          <cell r="B16142" t="str">
            <v>PUR NATUR INVEST</v>
          </cell>
        </row>
        <row r="16143">
          <cell r="A16143">
            <v>399614502</v>
          </cell>
          <cell r="B16143" t="str">
            <v>PUR NATUR INVEST</v>
          </cell>
        </row>
        <row r="16144">
          <cell r="A16144">
            <v>763830663</v>
          </cell>
          <cell r="B16144" t="str">
            <v>DUFINCO</v>
          </cell>
        </row>
        <row r="16145">
          <cell r="A16145">
            <v>400584991</v>
          </cell>
          <cell r="B16145" t="str">
            <v>VIKING S.A.</v>
          </cell>
        </row>
        <row r="16146">
          <cell r="A16146">
            <v>370005019</v>
          </cell>
          <cell r="B16146" t="str">
            <v>JOHNSON &amp; JOHNSON</v>
          </cell>
        </row>
        <row r="16147">
          <cell r="A16147">
            <v>370551534</v>
          </cell>
          <cell r="B16147" t="str">
            <v>ONTEX GROUP</v>
          </cell>
        </row>
        <row r="16148">
          <cell r="A16148">
            <v>370770696</v>
          </cell>
          <cell r="B16148" t="str">
            <v>COVESTRO AG</v>
          </cell>
        </row>
        <row r="16149">
          <cell r="A16149">
            <v>282748342</v>
          </cell>
          <cell r="B16149" t="str">
            <v>REGION WALLONNE</v>
          </cell>
        </row>
        <row r="16150">
          <cell r="A16150">
            <v>370169752</v>
          </cell>
          <cell r="B16150" t="str">
            <v>GBT III B.V.</v>
          </cell>
        </row>
        <row r="16151">
          <cell r="A16151">
            <v>371071163</v>
          </cell>
          <cell r="B16151" t="str">
            <v>SBD MDGP PARTNERSHIP HOLDINGS S.A R.L.</v>
          </cell>
        </row>
        <row r="16152">
          <cell r="A16152">
            <v>283371714</v>
          </cell>
          <cell r="B16152" t="str">
            <v>EURO-M HOLDING</v>
          </cell>
        </row>
        <row r="16153">
          <cell r="A16153">
            <v>373035679</v>
          </cell>
          <cell r="B16153" t="str">
            <v>ASAHI KASEI CORPORATION</v>
          </cell>
        </row>
        <row r="16154">
          <cell r="A16154">
            <v>283663029</v>
          </cell>
          <cell r="B16154" t="str">
            <v>FRANZ HANIEL &amp; CIE. GMBH</v>
          </cell>
        </row>
        <row r="16155">
          <cell r="A16155">
            <v>283424810</v>
          </cell>
          <cell r="B16155" t="str">
            <v>SCT STEEL CONSTRUCTION TECHNOLOGY AG</v>
          </cell>
        </row>
        <row r="16156">
          <cell r="A16156">
            <v>374091494</v>
          </cell>
          <cell r="B16156" t="str">
            <v>STICHTING ADMINISTRATIEKANTOOR INCORPO</v>
          </cell>
        </row>
        <row r="16157">
          <cell r="A16157">
            <v>374142693</v>
          </cell>
          <cell r="B16157" t="str">
            <v>PAULIG AB</v>
          </cell>
        </row>
        <row r="16158">
          <cell r="A16158">
            <v>370001042</v>
          </cell>
          <cell r="B16158" t="str">
            <v>TENNECO INC.</v>
          </cell>
        </row>
        <row r="16159">
          <cell r="A16159">
            <v>370001042</v>
          </cell>
          <cell r="B16159" t="str">
            <v>TENNECO INC.</v>
          </cell>
        </row>
        <row r="16160">
          <cell r="A16160">
            <v>370001042</v>
          </cell>
          <cell r="B16160" t="str">
            <v>TENNECO INC.</v>
          </cell>
        </row>
        <row r="16161">
          <cell r="A16161">
            <v>282818186</v>
          </cell>
          <cell r="B16161" t="str">
            <v>AISIN SEIKI CO., LTD.</v>
          </cell>
        </row>
        <row r="16162">
          <cell r="A16162">
            <v>372843177</v>
          </cell>
          <cell r="B16162" t="str">
            <v>ETAT BELGE</v>
          </cell>
        </row>
        <row r="16163">
          <cell r="A16163">
            <v>375572542</v>
          </cell>
          <cell r="B16163" t="str">
            <v>AI GLOBAL INVESTMENTS &amp; CY S.C.A.</v>
          </cell>
        </row>
        <row r="16164">
          <cell r="A16164">
            <v>283483022</v>
          </cell>
          <cell r="B16164" t="str">
            <v>DANONE</v>
          </cell>
        </row>
        <row r="16165">
          <cell r="A16165">
            <v>371071163</v>
          </cell>
          <cell r="B16165" t="str">
            <v>SBD MDGP PARTNERSHIP HOLDINGS S.A R.L.</v>
          </cell>
        </row>
        <row r="16166">
          <cell r="A16166">
            <v>372440289</v>
          </cell>
          <cell r="B16166" t="str">
            <v>BRAEM INVEST</v>
          </cell>
        </row>
        <row r="16167">
          <cell r="A16167">
            <v>376077678</v>
          </cell>
          <cell r="B16167" t="str">
            <v>SOUND SOLUTIONS HOLDING B.V.</v>
          </cell>
        </row>
        <row r="16168">
          <cell r="A16168">
            <v>282857986</v>
          </cell>
          <cell r="B16168" t="str">
            <v>RPM INTERNATIONAL INC.</v>
          </cell>
        </row>
        <row r="16169">
          <cell r="A16169">
            <v>283347425</v>
          </cell>
          <cell r="B16169" t="str">
            <v>BARGUZIN PARTICIPATION S.A.</v>
          </cell>
        </row>
        <row r="16170">
          <cell r="A16170">
            <v>283248540</v>
          </cell>
          <cell r="B16170" t="str">
            <v>FERRANTI COMPUTER SYSTEMS</v>
          </cell>
        </row>
        <row r="16171">
          <cell r="A16171">
            <v>372079835</v>
          </cell>
          <cell r="B16171" t="str">
            <v>RECUPEL</v>
          </cell>
        </row>
        <row r="16172">
          <cell r="A16172">
            <v>373903087</v>
          </cell>
          <cell r="B16172" t="str">
            <v>WIENERBERGER AG</v>
          </cell>
        </row>
        <row r="16173">
          <cell r="A16173">
            <v>370203119</v>
          </cell>
          <cell r="B16173" t="str">
            <v>GROUP SOPEX</v>
          </cell>
        </row>
        <row r="16174">
          <cell r="A16174">
            <v>315750778</v>
          </cell>
          <cell r="B16174" t="str">
            <v>COLOUROZ MANCO</v>
          </cell>
        </row>
        <row r="16175">
          <cell r="A16175">
            <v>370000952</v>
          </cell>
          <cell r="B16175" t="str">
            <v>ALLIANZ SE</v>
          </cell>
        </row>
        <row r="16176">
          <cell r="A16176">
            <v>370203028</v>
          </cell>
          <cell r="B16176" t="str">
            <v>GRIFFITH FOODS GROUP INC.</v>
          </cell>
        </row>
        <row r="16177">
          <cell r="A16177">
            <v>283824316</v>
          </cell>
          <cell r="B16177" t="str">
            <v>ALLIANZ SE</v>
          </cell>
        </row>
        <row r="16178">
          <cell r="A16178">
            <v>283824316</v>
          </cell>
          <cell r="B16178" t="str">
            <v>ALLIANZ SE</v>
          </cell>
        </row>
        <row r="16179">
          <cell r="A16179">
            <v>765327770</v>
          </cell>
          <cell r="B16179" t="str">
            <v>MUTOH HOLDINGS CO., LTD.</v>
          </cell>
        </row>
        <row r="16180">
          <cell r="A16180">
            <v>372914304</v>
          </cell>
          <cell r="B16180" t="str">
            <v>WINDOW</v>
          </cell>
        </row>
        <row r="16181">
          <cell r="A16181">
            <v>372914304</v>
          </cell>
          <cell r="B16181" t="str">
            <v>WINDOW</v>
          </cell>
        </row>
        <row r="16182">
          <cell r="A16182">
            <v>370198202</v>
          </cell>
          <cell r="B16182" t="str">
            <v>SOC INDUST FINANCIERE ARTOIS</v>
          </cell>
        </row>
        <row r="16183">
          <cell r="A16183">
            <v>370009385</v>
          </cell>
          <cell r="B16183" t="str">
            <v>UNIVERSAL WOODS, INCORPORATED</v>
          </cell>
        </row>
        <row r="16184">
          <cell r="A16184">
            <v>371257853</v>
          </cell>
          <cell r="B16184" t="str">
            <v>KORAMIC HOLDING</v>
          </cell>
        </row>
        <row r="16185">
          <cell r="A16185">
            <v>370009385</v>
          </cell>
          <cell r="B16185" t="str">
            <v>UNIVERSAL WOODS, INCORPORATED</v>
          </cell>
        </row>
        <row r="16186">
          <cell r="A16186">
            <v>283018802</v>
          </cell>
          <cell r="B16186" t="str">
            <v>GEBROEDERS VANDECASTEELE</v>
          </cell>
        </row>
        <row r="16187">
          <cell r="A16187">
            <v>370219313</v>
          </cell>
          <cell r="B16187" t="str">
            <v>BILFINGER SE</v>
          </cell>
        </row>
        <row r="16188">
          <cell r="A16188">
            <v>370004749</v>
          </cell>
          <cell r="B16188" t="str">
            <v>LVD-INVEST</v>
          </cell>
        </row>
        <row r="16189">
          <cell r="A16189">
            <v>283837235</v>
          </cell>
          <cell r="B16189" t="str">
            <v>PANASONIC CORPORATION</v>
          </cell>
        </row>
        <row r="16190">
          <cell r="A16190">
            <v>370004749</v>
          </cell>
          <cell r="B16190" t="str">
            <v>LVD-INVEST</v>
          </cell>
        </row>
        <row r="16191">
          <cell r="A16191">
            <v>370003410</v>
          </cell>
          <cell r="B16191" t="str">
            <v>ARTELA</v>
          </cell>
        </row>
        <row r="16192">
          <cell r="A16192">
            <v>283277333</v>
          </cell>
          <cell r="B16192" t="str">
            <v>RICHARD UND ANNEMARIE WOLF STIFTUNG</v>
          </cell>
        </row>
        <row r="16193">
          <cell r="A16193">
            <v>283277333</v>
          </cell>
          <cell r="B16193" t="str">
            <v>RICHARD UND ANNEMARIE WOLF STIFTUNG</v>
          </cell>
        </row>
        <row r="16194">
          <cell r="A16194">
            <v>283371979</v>
          </cell>
          <cell r="B16194" t="str">
            <v>WORLDLINE</v>
          </cell>
        </row>
        <row r="16195">
          <cell r="A16195">
            <v>283371979</v>
          </cell>
          <cell r="B16195" t="str">
            <v>WORLDLINE</v>
          </cell>
        </row>
        <row r="16196">
          <cell r="A16196">
            <v>370446714</v>
          </cell>
          <cell r="B16196" t="str">
            <v>SYLVESTER PRODUCTIONS</v>
          </cell>
        </row>
        <row r="16197">
          <cell r="A16197">
            <v>372020974</v>
          </cell>
          <cell r="B16197" t="str">
            <v>FEATHER INVESTMENTS HOLDINGS S.C.A.</v>
          </cell>
        </row>
        <row r="16198">
          <cell r="A16198">
            <v>342650500</v>
          </cell>
          <cell r="B16198" t="str">
            <v>CORESTATE CAPITAL HOLDING S.A.</v>
          </cell>
        </row>
        <row r="16199">
          <cell r="A16199">
            <v>400828340</v>
          </cell>
          <cell r="B16199" t="str">
            <v>FLIR SYSTEMS, INC.</v>
          </cell>
        </row>
        <row r="16200">
          <cell r="A16200">
            <v>370008609</v>
          </cell>
          <cell r="B16200" t="str">
            <v>L'OREAL</v>
          </cell>
        </row>
        <row r="16201">
          <cell r="A16201">
            <v>371729695</v>
          </cell>
          <cell r="B16201" t="str">
            <v>KPMG CENTRAL SERVICES</v>
          </cell>
        </row>
        <row r="16202">
          <cell r="A16202">
            <v>504204918</v>
          </cell>
          <cell r="B16202" t="str">
            <v>ESOPE TECHNOLOGIES</v>
          </cell>
        </row>
        <row r="16203">
          <cell r="A16203">
            <v>400690129</v>
          </cell>
          <cell r="B16203" t="str">
            <v>ARCELORMITTAL</v>
          </cell>
        </row>
        <row r="16204">
          <cell r="A16204">
            <v>762209661</v>
          </cell>
          <cell r="B16204" t="str">
            <v>LAWTER B.V.</v>
          </cell>
        </row>
        <row r="16205">
          <cell r="A16205">
            <v>400417846</v>
          </cell>
          <cell r="B16205" t="str">
            <v>LINDAB INTERNATIONAL AB</v>
          </cell>
        </row>
        <row r="16206">
          <cell r="A16206">
            <v>373783257</v>
          </cell>
          <cell r="B16206" t="str">
            <v>BELLIVO S..A.</v>
          </cell>
        </row>
        <row r="16207">
          <cell r="A16207">
            <v>370514226</v>
          </cell>
          <cell r="B16207" t="str">
            <v>LIFLAX</v>
          </cell>
        </row>
        <row r="16208">
          <cell r="A16208">
            <v>283516433</v>
          </cell>
          <cell r="B16208" t="str">
            <v>J.M. CONSTRUCT</v>
          </cell>
        </row>
        <row r="16209">
          <cell r="A16209">
            <v>400744493</v>
          </cell>
          <cell r="B16209" t="str">
            <v>DIAMOND VAULT</v>
          </cell>
        </row>
        <row r="16210">
          <cell r="A16210">
            <v>283698090</v>
          </cell>
          <cell r="B16210" t="str">
            <v>TRANSPORTS GUY FARIN ET FILS</v>
          </cell>
        </row>
        <row r="16211">
          <cell r="A16211">
            <v>370170383</v>
          </cell>
          <cell r="B16211" t="str">
            <v>M.M.V.</v>
          </cell>
        </row>
        <row r="16212">
          <cell r="A16212">
            <v>377271478</v>
          </cell>
          <cell r="B16212" t="str">
            <v>NIPPON YUSEN KABUSHIKI KAISHA</v>
          </cell>
        </row>
        <row r="16213">
          <cell r="A16213">
            <v>372096057</v>
          </cell>
          <cell r="B16213" t="str">
            <v>WALUFIN</v>
          </cell>
        </row>
        <row r="16214">
          <cell r="A16214">
            <v>370551534</v>
          </cell>
          <cell r="B16214" t="str">
            <v>ONTEX GROUP</v>
          </cell>
        </row>
        <row r="16215">
          <cell r="A16215">
            <v>283371979</v>
          </cell>
          <cell r="B16215" t="str">
            <v>WORLDLINE</v>
          </cell>
        </row>
        <row r="16216">
          <cell r="A16216">
            <v>283030336</v>
          </cell>
          <cell r="B16216" t="str">
            <v>CARMEUSE HOLDING S.A.</v>
          </cell>
        </row>
        <row r="16217">
          <cell r="A16217">
            <v>762313430</v>
          </cell>
          <cell r="B16217" t="str">
            <v>LANXESS AG</v>
          </cell>
        </row>
        <row r="16218">
          <cell r="A16218">
            <v>373160969</v>
          </cell>
          <cell r="B16218" t="str">
            <v>SICORP</v>
          </cell>
        </row>
        <row r="16219">
          <cell r="A16219">
            <v>373160969</v>
          </cell>
          <cell r="B16219" t="str">
            <v>SICORP</v>
          </cell>
        </row>
        <row r="16220">
          <cell r="A16220">
            <v>374487486</v>
          </cell>
          <cell r="B16220" t="str">
            <v>MOZA-X</v>
          </cell>
        </row>
        <row r="16221">
          <cell r="A16221">
            <v>372142505</v>
          </cell>
          <cell r="B16221" t="str">
            <v>MONTEA</v>
          </cell>
        </row>
        <row r="16222">
          <cell r="A16222">
            <v>283371714</v>
          </cell>
          <cell r="B16222" t="str">
            <v>EURO-M HOLDING</v>
          </cell>
        </row>
        <row r="16223">
          <cell r="A16223">
            <v>370201097</v>
          </cell>
          <cell r="B16223" t="str">
            <v>JAN TIMMER PARTICIPATIE</v>
          </cell>
        </row>
        <row r="16224">
          <cell r="A16224">
            <v>400405361</v>
          </cell>
          <cell r="B16224" t="str">
            <v>CARGOLUX AIRLINES INTERNATIONAL S.A.</v>
          </cell>
        </row>
        <row r="16225">
          <cell r="A16225">
            <v>283085900</v>
          </cell>
          <cell r="B16225" t="str">
            <v>ENGIE</v>
          </cell>
        </row>
        <row r="16226">
          <cell r="A16226">
            <v>763830663</v>
          </cell>
          <cell r="B16226" t="str">
            <v>DUFINCO</v>
          </cell>
        </row>
        <row r="16227">
          <cell r="A16227">
            <v>399614502</v>
          </cell>
          <cell r="B16227" t="str">
            <v>PUR NATUR INVEST</v>
          </cell>
        </row>
        <row r="16228">
          <cell r="A16228">
            <v>282850197</v>
          </cell>
          <cell r="B16228" t="str">
            <v>DUO SERVICES</v>
          </cell>
        </row>
        <row r="16229">
          <cell r="A16229">
            <v>370079326</v>
          </cell>
          <cell r="B16229" t="str">
            <v>VINCI</v>
          </cell>
        </row>
        <row r="16230">
          <cell r="A16230">
            <v>370170383</v>
          </cell>
          <cell r="B16230" t="str">
            <v>M.M.V.</v>
          </cell>
        </row>
        <row r="16231">
          <cell r="A16231">
            <v>762313430</v>
          </cell>
          <cell r="B16231" t="str">
            <v>LANXESS AG</v>
          </cell>
        </row>
        <row r="16232">
          <cell r="A16232">
            <v>762245251</v>
          </cell>
          <cell r="B16232" t="str">
            <v>MADISON ONE HOLDINGS LLC</v>
          </cell>
        </row>
        <row r="16233">
          <cell r="A16233">
            <v>762245251</v>
          </cell>
          <cell r="B16233" t="str">
            <v>MADISON ONE HOLDINGS LLC</v>
          </cell>
        </row>
        <row r="16234">
          <cell r="A16234">
            <v>400409579</v>
          </cell>
          <cell r="B16234" t="str">
            <v>FAMILIE WEISS STIFTUNG</v>
          </cell>
        </row>
        <row r="16235">
          <cell r="A16235">
            <v>372221585</v>
          </cell>
          <cell r="B16235" t="str">
            <v>ELIA GROUP</v>
          </cell>
        </row>
        <row r="16236">
          <cell r="A16236">
            <v>374170975</v>
          </cell>
          <cell r="B16236" t="str">
            <v>SUMITOMO CHEMICAL COMPANY, LIMITED</v>
          </cell>
        </row>
        <row r="16237">
          <cell r="A16237">
            <v>374170975</v>
          </cell>
          <cell r="B16237" t="str">
            <v>SUMITOMO CHEMICAL COMPANY, LIMITED</v>
          </cell>
        </row>
        <row r="16238">
          <cell r="A16238">
            <v>372996574</v>
          </cell>
          <cell r="B16238" t="str">
            <v>VM INVEST</v>
          </cell>
        </row>
        <row r="16239">
          <cell r="A16239">
            <v>296014806</v>
          </cell>
          <cell r="B16239" t="str">
            <v>ROLAND DG CORPORATION</v>
          </cell>
        </row>
        <row r="16240">
          <cell r="A16240">
            <v>372926378</v>
          </cell>
          <cell r="B16240" t="str">
            <v>GEMINI CORPORATION</v>
          </cell>
        </row>
        <row r="16241">
          <cell r="A16241">
            <v>283371987</v>
          </cell>
          <cell r="B16241" t="str">
            <v>GROUP DE KOCK</v>
          </cell>
        </row>
        <row r="16242">
          <cell r="A16242">
            <v>370007015</v>
          </cell>
          <cell r="B16242" t="str">
            <v>ARCELORMITTAL BELGIUM</v>
          </cell>
        </row>
        <row r="16243">
          <cell r="A16243">
            <v>371618773</v>
          </cell>
          <cell r="B16243" t="str">
            <v>BARCO</v>
          </cell>
        </row>
        <row r="16244">
          <cell r="A16244">
            <v>282907815</v>
          </cell>
          <cell r="B16244" t="str">
            <v>KUHNE HOLDING AG</v>
          </cell>
        </row>
        <row r="16245">
          <cell r="A16245">
            <v>371618773</v>
          </cell>
          <cell r="B16245" t="str">
            <v>BARCO</v>
          </cell>
        </row>
        <row r="16246">
          <cell r="A16246">
            <v>569349095</v>
          </cell>
          <cell r="B16246" t="str">
            <v>SERVICE PUBLIC FEDERAL JUSTICE</v>
          </cell>
        </row>
        <row r="16247">
          <cell r="A16247">
            <v>372000562</v>
          </cell>
          <cell r="B16247" t="str">
            <v>MUNCHENER RUCKVERSICHERUNGS-GESELLSCHAFT AG IN MUNCHEN</v>
          </cell>
        </row>
        <row r="16248">
          <cell r="A16248">
            <v>370042921</v>
          </cell>
          <cell r="B16248" t="str">
            <v>UMICORE</v>
          </cell>
        </row>
        <row r="16249">
          <cell r="A16249">
            <v>372574194</v>
          </cell>
          <cell r="B16249" t="str">
            <v>FUSILLI MIDCO S.A R.L.</v>
          </cell>
        </row>
        <row r="16250">
          <cell r="A16250">
            <v>374639789</v>
          </cell>
          <cell r="B16250" t="str">
            <v>COFACE SA</v>
          </cell>
        </row>
        <row r="16251">
          <cell r="A16251">
            <v>371618773</v>
          </cell>
          <cell r="B16251" t="str">
            <v>BARCO</v>
          </cell>
        </row>
        <row r="16252">
          <cell r="A16252">
            <v>659243732</v>
          </cell>
          <cell r="B16252" t="str">
            <v>FINQUEST PTE. LTD.</v>
          </cell>
        </row>
        <row r="16253">
          <cell r="A16253">
            <v>283371979</v>
          </cell>
          <cell r="B16253" t="str">
            <v>WORLDLINE</v>
          </cell>
        </row>
        <row r="16254">
          <cell r="A16254">
            <v>283371979</v>
          </cell>
          <cell r="B16254" t="str">
            <v>WORLDLINE</v>
          </cell>
        </row>
        <row r="16255">
          <cell r="A16255">
            <v>283824316</v>
          </cell>
          <cell r="B16255" t="str">
            <v>ALLIANZ SE</v>
          </cell>
        </row>
        <row r="16256">
          <cell r="A16256">
            <v>283824316</v>
          </cell>
          <cell r="B16256" t="str">
            <v>ALLIANZ SE</v>
          </cell>
        </row>
        <row r="16257">
          <cell r="A16257">
            <v>569349095</v>
          </cell>
          <cell r="B16257" t="str">
            <v>SERVICE PUBLIC FEDERAL JUSTICE</v>
          </cell>
        </row>
        <row r="16258">
          <cell r="A16258">
            <v>762313430</v>
          </cell>
          <cell r="B16258" t="str">
            <v>LANXESS AG</v>
          </cell>
        </row>
        <row r="16259">
          <cell r="A16259">
            <v>372000562</v>
          </cell>
          <cell r="B16259" t="str">
            <v>MUNCHENER RUCKVERSICHERUNGS-GESELLSCHAFT AG IN MUNCHEN</v>
          </cell>
        </row>
        <row r="16260">
          <cell r="A16260">
            <v>370198202</v>
          </cell>
          <cell r="B16260" t="str">
            <v>SOC INDUST FINANCIERE ARTOIS</v>
          </cell>
        </row>
        <row r="16261">
          <cell r="A16261">
            <v>296014806</v>
          </cell>
          <cell r="B16261" t="str">
            <v>ROLAND DG CORPORATION</v>
          </cell>
        </row>
        <row r="16262">
          <cell r="A16262">
            <v>283371987</v>
          </cell>
          <cell r="B16262" t="str">
            <v>GROUP DE KOCK</v>
          </cell>
        </row>
        <row r="16263">
          <cell r="A16263">
            <v>371618773</v>
          </cell>
          <cell r="B16263" t="str">
            <v>BARCO</v>
          </cell>
        </row>
        <row r="16264">
          <cell r="A16264">
            <v>370000424</v>
          </cell>
          <cell r="B16264" t="str">
            <v>ING GROEP N.V.</v>
          </cell>
        </row>
        <row r="16265">
          <cell r="A16265">
            <v>372092465</v>
          </cell>
          <cell r="B16265" t="str">
            <v>VS HOLDINGS</v>
          </cell>
        </row>
        <row r="16266">
          <cell r="A16266">
            <v>370551534</v>
          </cell>
          <cell r="B16266" t="str">
            <v>ONTEX GROUP</v>
          </cell>
        </row>
        <row r="16267">
          <cell r="A16267">
            <v>408753080</v>
          </cell>
          <cell r="B16267" t="str">
            <v>AB CPFM EUROPROPERTY FUND B.V.</v>
          </cell>
        </row>
        <row r="16268">
          <cell r="A16268">
            <v>416252997</v>
          </cell>
          <cell r="B16268" t="str">
            <v>WILH. WERHAHN KG</v>
          </cell>
        </row>
        <row r="16269">
          <cell r="A16269">
            <v>216362602</v>
          </cell>
          <cell r="B16269" t="str">
            <v>NATWEST GROUP PLC</v>
          </cell>
        </row>
        <row r="16270">
          <cell r="A16270">
            <v>489382060</v>
          </cell>
          <cell r="B16270" t="str">
            <v>STICHTING ADMINISTRATIEKANTOOR CONTINUITEIT ABN AMRO BANK</v>
          </cell>
        </row>
        <row r="16271">
          <cell r="A16271">
            <v>402726850</v>
          </cell>
          <cell r="B16271" t="str">
            <v>AMSTERDAMSCHE FOOTBALL CLUB "AJAX"</v>
          </cell>
        </row>
        <row r="16272">
          <cell r="A16272">
            <v>403731706</v>
          </cell>
          <cell r="B16272" t="str">
            <v>AKZO NOBEL N.V.</v>
          </cell>
        </row>
        <row r="16273">
          <cell r="A16273">
            <v>403731706</v>
          </cell>
          <cell r="B16273" t="str">
            <v>AKZO NOBEL N.V.</v>
          </cell>
        </row>
        <row r="16274">
          <cell r="A16274">
            <v>403731706</v>
          </cell>
          <cell r="B16274" t="str">
            <v>AKZO NOBEL N.V.</v>
          </cell>
        </row>
        <row r="16275">
          <cell r="A16275">
            <v>403731706</v>
          </cell>
          <cell r="B16275" t="str">
            <v>AKZO NOBEL N.V.</v>
          </cell>
        </row>
        <row r="16276">
          <cell r="A16276">
            <v>403731706</v>
          </cell>
          <cell r="B16276" t="str">
            <v>AKZO NOBEL N.V.</v>
          </cell>
        </row>
        <row r="16277">
          <cell r="A16277">
            <v>409633237</v>
          </cell>
          <cell r="B16277" t="str">
            <v>ALFA LAVAL AB</v>
          </cell>
        </row>
        <row r="16278">
          <cell r="A16278">
            <v>406118646</v>
          </cell>
          <cell r="B16278" t="str">
            <v>ALGECO INVESTMENTS B.V.</v>
          </cell>
        </row>
        <row r="16279">
          <cell r="A16279">
            <v>489882273</v>
          </cell>
          <cell r="B16279" t="str">
            <v>ALL TYRE INTERNATIONAL HOLDING B.V.</v>
          </cell>
        </row>
        <row r="16280">
          <cell r="A16280">
            <v>489882273</v>
          </cell>
          <cell r="B16280" t="str">
            <v>ALL TYRE INTERNATIONAL HOLDING B.V.</v>
          </cell>
        </row>
        <row r="16281">
          <cell r="A16281">
            <v>489882273</v>
          </cell>
          <cell r="B16281" t="str">
            <v>ALL TYRE INTERNATIONAL HOLDING B.V.</v>
          </cell>
        </row>
        <row r="16282">
          <cell r="A16282">
            <v>489882273</v>
          </cell>
          <cell r="B16282" t="str">
            <v>ALL TYRE INTERNATIONAL HOLDING B.V.</v>
          </cell>
        </row>
        <row r="16283">
          <cell r="A16283">
            <v>489882273</v>
          </cell>
          <cell r="B16283" t="str">
            <v>ALL TYRE INTERNATIONAL HOLDING B.V.</v>
          </cell>
        </row>
        <row r="16284">
          <cell r="A16284">
            <v>489882273</v>
          </cell>
          <cell r="B16284" t="str">
            <v>ALL TYRE INTERNATIONAL HOLDING B.V.</v>
          </cell>
        </row>
        <row r="16285">
          <cell r="A16285">
            <v>489882273</v>
          </cell>
          <cell r="B16285" t="str">
            <v>ALL TYRE INTERNATIONAL HOLDING B.V.</v>
          </cell>
        </row>
        <row r="16286">
          <cell r="A16286">
            <v>409566973</v>
          </cell>
          <cell r="B16286" t="str">
            <v>ALLIANZ SE</v>
          </cell>
        </row>
        <row r="16287">
          <cell r="A16287">
            <v>415947324</v>
          </cell>
          <cell r="B16287" t="str">
            <v>STICHTING ADMINISTRATIEKANTOOR ALPHATRON</v>
          </cell>
        </row>
        <row r="16288">
          <cell r="A16288">
            <v>415947324</v>
          </cell>
          <cell r="B16288" t="str">
            <v>STICHTING ADMINISTRATIEKANTOOR ALPHATRON</v>
          </cell>
        </row>
        <row r="16289">
          <cell r="A16289">
            <v>489153073</v>
          </cell>
          <cell r="B16289" t="str">
            <v>AMAGGI LUXEMBOURG S. A R.L.</v>
          </cell>
        </row>
        <row r="16290">
          <cell r="A16290">
            <v>404978921</v>
          </cell>
          <cell r="B16290" t="str">
            <v>AMERICA CHUNG NAM HOLDING B.V.</v>
          </cell>
        </row>
        <row r="16291">
          <cell r="A16291">
            <v>404978921</v>
          </cell>
          <cell r="B16291" t="str">
            <v>AMERICA CHUNG NAM HOLDING B.V.</v>
          </cell>
        </row>
        <row r="16292">
          <cell r="A16292">
            <v>404978921</v>
          </cell>
          <cell r="B16292" t="str">
            <v>AMERICA CHUNG NAM HOLDING B.V.</v>
          </cell>
        </row>
        <row r="16293">
          <cell r="A16293">
            <v>417909462</v>
          </cell>
          <cell r="B16293" t="str">
            <v>ANDUS GROUP B.V.</v>
          </cell>
        </row>
        <row r="16294">
          <cell r="A16294">
            <v>491477950</v>
          </cell>
          <cell r="B16294" t="str">
            <v>ARCADIS N.V.</v>
          </cell>
        </row>
        <row r="16295">
          <cell r="A16295">
            <v>403802028</v>
          </cell>
          <cell r="B16295" t="str">
            <v>ARCADIS N.V.</v>
          </cell>
        </row>
        <row r="16296">
          <cell r="A16296">
            <v>403802028</v>
          </cell>
          <cell r="B16296" t="str">
            <v>ARCADIS N.V.</v>
          </cell>
        </row>
        <row r="16297">
          <cell r="A16297">
            <v>403802028</v>
          </cell>
          <cell r="B16297" t="str">
            <v>ARCADIS N.V.</v>
          </cell>
        </row>
        <row r="16298">
          <cell r="A16298">
            <v>414653600</v>
          </cell>
          <cell r="B16298" t="str">
            <v>ARMSTRONG WORLD INDUSTRIES, INC.</v>
          </cell>
        </row>
        <row r="16299">
          <cell r="A16299">
            <v>489652719</v>
          </cell>
          <cell r="B16299" t="str">
            <v>BNP PARIBAS</v>
          </cell>
        </row>
        <row r="16300">
          <cell r="A16300">
            <v>416101624</v>
          </cell>
          <cell r="B16300" t="str">
            <v>BERTELSMANN STIFTUNG</v>
          </cell>
        </row>
        <row r="16301">
          <cell r="A16301">
            <v>416101624</v>
          </cell>
          <cell r="B16301" t="str">
            <v>BERTELSMANN STIFTUNG</v>
          </cell>
        </row>
        <row r="16302">
          <cell r="A16302">
            <v>489661076</v>
          </cell>
          <cell r="B16302" t="str">
            <v>STICHTING ADMINISTRATIEKANTOOR A.V. HOLDING</v>
          </cell>
        </row>
        <row r="16303">
          <cell r="A16303">
            <v>410743645</v>
          </cell>
          <cell r="B16303" t="str">
            <v>SOCIETE GENERALE</v>
          </cell>
        </row>
        <row r="16304">
          <cell r="A16304">
            <v>407948822</v>
          </cell>
          <cell r="B16304" t="str">
            <v>AZZ HOLDING COOPERATIEVE U.A.</v>
          </cell>
        </row>
        <row r="16305">
          <cell r="A16305">
            <v>405165168</v>
          </cell>
          <cell r="B16305" t="str">
            <v>LIBBEY EUROPE B.V.</v>
          </cell>
        </row>
        <row r="16306">
          <cell r="A16306">
            <v>405165168</v>
          </cell>
          <cell r="B16306" t="str">
            <v>LIBBEY EUROPE B.V.</v>
          </cell>
        </row>
        <row r="16307">
          <cell r="A16307">
            <v>419063334</v>
          </cell>
          <cell r="B16307" t="str">
            <v>VERWEIJ HOLDING B.V.</v>
          </cell>
        </row>
        <row r="16308">
          <cell r="A16308">
            <v>411623085</v>
          </cell>
          <cell r="B16308" t="str">
            <v>RENAISSANCE HEAVY INDUSTRIES B.V.</v>
          </cell>
        </row>
        <row r="16309">
          <cell r="A16309">
            <v>489732470</v>
          </cell>
          <cell r="B16309" t="str">
            <v>KONINKLIJKE BAM GROEP N.V.</v>
          </cell>
        </row>
        <row r="16310">
          <cell r="A16310">
            <v>489732470</v>
          </cell>
          <cell r="B16310" t="str">
            <v>KONINKLIJKE BAM GROEP N.V.</v>
          </cell>
        </row>
        <row r="16311">
          <cell r="A16311">
            <v>404144151</v>
          </cell>
          <cell r="B16311" t="str">
            <v>LLOYDS BANKING GROUP PLC</v>
          </cell>
        </row>
        <row r="16312">
          <cell r="A16312">
            <v>402290688</v>
          </cell>
          <cell r="B16312" t="str">
            <v>STICHTING ADMINISTRATIEKANTOOR VAN AANDELEN EXA HOLDING</v>
          </cell>
        </row>
        <row r="16313">
          <cell r="A16313">
            <v>411456023</v>
          </cell>
          <cell r="B16313" t="str">
            <v>BBD PARENTCO LIMITED</v>
          </cell>
        </row>
        <row r="16314">
          <cell r="A16314">
            <v>491653018</v>
          </cell>
          <cell r="B16314" t="str">
            <v>BIBBY LINE GROUP LIMITED</v>
          </cell>
        </row>
        <row r="16315">
          <cell r="A16315">
            <v>409591554</v>
          </cell>
          <cell r="B16315" t="str">
            <v>WERNSING HOLLAND B.V.</v>
          </cell>
        </row>
        <row r="16316">
          <cell r="A16316">
            <v>490535186</v>
          </cell>
          <cell r="B16316" t="str">
            <v>BIOVENTUS COOPERATIEF U.A.</v>
          </cell>
        </row>
        <row r="16317">
          <cell r="A16317">
            <v>413794645</v>
          </cell>
          <cell r="B16317" t="str">
            <v>BIS BEDRIJFS INFORMATIE SYSTEMEN B.V.</v>
          </cell>
        </row>
        <row r="16318">
          <cell r="A16318">
            <v>413794645</v>
          </cell>
          <cell r="B16318" t="str">
            <v>BIS BEDRIJFS INFORMATIE SYSTEMEN B.V.</v>
          </cell>
        </row>
        <row r="16319">
          <cell r="A16319">
            <v>492032774</v>
          </cell>
          <cell r="B16319" t="str">
            <v>AGC NETWORKS LIMITED</v>
          </cell>
        </row>
        <row r="16320">
          <cell r="A16320">
            <v>490820519</v>
          </cell>
          <cell r="B16320" t="str">
            <v>UNITED RADIO INCORPORATED</v>
          </cell>
        </row>
        <row r="16321">
          <cell r="A16321">
            <v>490820519</v>
          </cell>
          <cell r="B16321" t="str">
            <v>UNITED RADIO INCORPORATED</v>
          </cell>
        </row>
        <row r="16322">
          <cell r="A16322">
            <v>490820519</v>
          </cell>
          <cell r="B16322" t="str">
            <v>UNITED RADIO INCORPORATED</v>
          </cell>
        </row>
        <row r="16323">
          <cell r="A16323">
            <v>414083675</v>
          </cell>
          <cell r="B16323" t="str">
            <v>BAYERISCHE MOTOREN WERKE AG</v>
          </cell>
        </row>
        <row r="16324">
          <cell r="A16324">
            <v>414083675</v>
          </cell>
          <cell r="B16324" t="str">
            <v>BAYERISCHE MOTOREN WERKE AG</v>
          </cell>
        </row>
        <row r="16325">
          <cell r="A16325">
            <v>411063589</v>
          </cell>
          <cell r="B16325" t="str">
            <v>BEMATO B.V.</v>
          </cell>
        </row>
        <row r="16326">
          <cell r="A16326">
            <v>411063589</v>
          </cell>
          <cell r="B16326" t="str">
            <v>BEMATO B.V.</v>
          </cell>
        </row>
        <row r="16327">
          <cell r="A16327">
            <v>411063589</v>
          </cell>
          <cell r="B16327" t="str">
            <v>BEMATO B.V.</v>
          </cell>
        </row>
        <row r="16328">
          <cell r="A16328">
            <v>406149851</v>
          </cell>
          <cell r="B16328" t="str">
            <v>KARENI B.V.</v>
          </cell>
        </row>
        <row r="16329">
          <cell r="A16329">
            <v>315008169</v>
          </cell>
          <cell r="B16329" t="str">
            <v>BP P.L.C.</v>
          </cell>
        </row>
        <row r="16330">
          <cell r="A16330">
            <v>491359797</v>
          </cell>
          <cell r="B16330" t="str">
            <v>BULLSEYE INTERNATIONAL HOLDINGS (NETHERLANDS) COOPERATIEF U.A.</v>
          </cell>
        </row>
        <row r="16331">
          <cell r="A16331">
            <v>386875244</v>
          </cell>
          <cell r="B16331" t="str">
            <v>STICHTING ADMINISTRATIEKANTOOR S.J.Z. HOLDING</v>
          </cell>
        </row>
        <row r="16332">
          <cell r="A16332">
            <v>407136837</v>
          </cell>
          <cell r="B16332" t="str">
            <v>BROTHER INDUSTRIES, LTD.</v>
          </cell>
        </row>
        <row r="16333">
          <cell r="A16333">
            <v>406641696</v>
          </cell>
          <cell r="B16333" t="str">
            <v>BUNZL PUBLIC LIMITED COMPANY</v>
          </cell>
        </row>
        <row r="16334">
          <cell r="A16334">
            <v>386937312</v>
          </cell>
          <cell r="B16334" t="str">
            <v>CAGEMAX INTERNATIONAL B.V.</v>
          </cell>
        </row>
        <row r="16335">
          <cell r="A16335">
            <v>406331512</v>
          </cell>
          <cell r="B16335" t="str">
            <v>CAPGEMINI</v>
          </cell>
        </row>
        <row r="16336">
          <cell r="A16336">
            <v>406331512</v>
          </cell>
          <cell r="B16336" t="str">
            <v>CAPGEMINI</v>
          </cell>
        </row>
        <row r="16337">
          <cell r="A16337">
            <v>412833832</v>
          </cell>
          <cell r="B16337" t="str">
            <v>ANSA</v>
          </cell>
        </row>
        <row r="16338">
          <cell r="A16338">
            <v>489135397</v>
          </cell>
          <cell r="B16338" t="str">
            <v>CHUBB LIMITED</v>
          </cell>
        </row>
        <row r="16339">
          <cell r="A16339">
            <v>403218191</v>
          </cell>
          <cell r="B16339" t="str">
            <v>COOPERATIE VELA HOLDING U.A.</v>
          </cell>
        </row>
        <row r="16340">
          <cell r="A16340">
            <v>489433635</v>
          </cell>
          <cell r="B16340" t="str">
            <v>NIMBUS INVESTMENT FUND III COOPERATIEF U.A.</v>
          </cell>
        </row>
        <row r="16341">
          <cell r="A16341">
            <v>413457750</v>
          </cell>
          <cell r="B16341" t="str">
            <v>SPECS COMPOUND HANDLING B.V.</v>
          </cell>
        </row>
        <row r="16342">
          <cell r="A16342">
            <v>489065927</v>
          </cell>
          <cell r="B16342" t="str">
            <v>CBS GROUP B.V.</v>
          </cell>
        </row>
        <row r="16343">
          <cell r="A16343">
            <v>386989565</v>
          </cell>
          <cell r="B16343" t="str">
            <v>CAPE HOLDING I B.V.</v>
          </cell>
        </row>
        <row r="16344">
          <cell r="A16344">
            <v>411205719</v>
          </cell>
          <cell r="B16344" t="str">
            <v>COOPERATIEVE ZUIVELFABRIEK "ROUVEEN" U.A.</v>
          </cell>
        </row>
        <row r="16345">
          <cell r="A16345">
            <v>403102676</v>
          </cell>
          <cell r="B16345" t="str">
            <v>COOPERATIE AVEBE U.A.</v>
          </cell>
        </row>
        <row r="16346">
          <cell r="A16346">
            <v>405328550</v>
          </cell>
          <cell r="B16346" t="str">
            <v>NEDERLANDSE PARTICULIERE RIJNVAART-CENTRALE COOPERATIE U.A. (BIJ AFKORTING COOPERATIE N.P.</v>
          </cell>
        </row>
        <row r="16347">
          <cell r="A16347">
            <v>402001754</v>
          </cell>
          <cell r="B16347" t="str">
            <v>COOPERATIEVE RABOBANK U.A.</v>
          </cell>
        </row>
        <row r="16348">
          <cell r="A16348">
            <v>402001754</v>
          </cell>
          <cell r="B16348" t="str">
            <v>COOPERATIEVE RABOBANK U.A.</v>
          </cell>
        </row>
        <row r="16349">
          <cell r="A16349">
            <v>402001754</v>
          </cell>
          <cell r="B16349" t="str">
            <v>COOPERATIEVE RABOBANK U.A.</v>
          </cell>
        </row>
        <row r="16350">
          <cell r="A16350">
            <v>402001754</v>
          </cell>
          <cell r="B16350" t="str">
            <v>COOPERATIEVE RABOBANK U.A.</v>
          </cell>
        </row>
        <row r="16351">
          <cell r="A16351">
            <v>408773898</v>
          </cell>
          <cell r="B16351" t="str">
            <v>ASR NEDERLAND N.V.</v>
          </cell>
        </row>
        <row r="16352">
          <cell r="A16352">
            <v>402088694</v>
          </cell>
          <cell r="B16352" t="str">
            <v>SKOBERNE GMBH</v>
          </cell>
        </row>
        <row r="16353">
          <cell r="A16353">
            <v>402088694</v>
          </cell>
          <cell r="B16353" t="str">
            <v>SKOBERNE GMBH</v>
          </cell>
        </row>
        <row r="16354">
          <cell r="A16354">
            <v>490814494</v>
          </cell>
          <cell r="B16354" t="str">
            <v>MILL LUXEMBOURG HOLDINGS 1</v>
          </cell>
        </row>
        <row r="16355">
          <cell r="A16355">
            <v>405002973</v>
          </cell>
          <cell r="B16355" t="str">
            <v>STICHTING ADMINISTRATIEKANTOOR D.R. DE ROO BEHEER II</v>
          </cell>
        </row>
        <row r="16356">
          <cell r="A16356">
            <v>407540553</v>
          </cell>
          <cell r="B16356" t="str">
            <v>RENE DALESSI HOLDING B.V.</v>
          </cell>
        </row>
        <row r="16357">
          <cell r="A16357">
            <v>402422609</v>
          </cell>
          <cell r="B16357" t="str">
            <v>DALHUISEN HOLDING B.V.</v>
          </cell>
        </row>
        <row r="16358">
          <cell r="A16358">
            <v>416466696</v>
          </cell>
          <cell r="B16358" t="str">
            <v>ROTAS HOLDING B.V.</v>
          </cell>
        </row>
        <row r="16359">
          <cell r="A16359">
            <v>410108088</v>
          </cell>
          <cell r="B16359" t="str">
            <v>COOPERATIEVE RABOBANK U.A.</v>
          </cell>
        </row>
        <row r="16360">
          <cell r="A16360">
            <v>415957687</v>
          </cell>
          <cell r="B16360" t="str">
            <v>CGG</v>
          </cell>
        </row>
        <row r="16361">
          <cell r="A16361">
            <v>418947487</v>
          </cell>
          <cell r="B16361" t="str">
            <v>DEKRA E.V.</v>
          </cell>
        </row>
        <row r="16362">
          <cell r="A16362">
            <v>416481331</v>
          </cell>
          <cell r="B16362" t="str">
            <v>DEKRA E.V.</v>
          </cell>
        </row>
        <row r="16363">
          <cell r="A16363">
            <v>412454360</v>
          </cell>
          <cell r="B16363" t="str">
            <v>COOPERATIEF DELOITTE U.A.</v>
          </cell>
        </row>
        <row r="16364">
          <cell r="A16364">
            <v>414974980</v>
          </cell>
          <cell r="B16364" t="str">
            <v>DENSO CORPORATION</v>
          </cell>
        </row>
        <row r="16365">
          <cell r="A16365">
            <v>414974980</v>
          </cell>
          <cell r="B16365" t="str">
            <v>DENSO CORPORATION</v>
          </cell>
        </row>
        <row r="16366">
          <cell r="A16366">
            <v>414974980</v>
          </cell>
          <cell r="B16366" t="str">
            <v>DENSO CORPORATION</v>
          </cell>
        </row>
        <row r="16367">
          <cell r="A16367">
            <v>414974980</v>
          </cell>
          <cell r="B16367" t="str">
            <v>DENSO CORPORATION</v>
          </cell>
        </row>
        <row r="16368">
          <cell r="A16368">
            <v>402885029</v>
          </cell>
          <cell r="B16368" t="str">
            <v>DEUTSCHE POST AG</v>
          </cell>
        </row>
        <row r="16369">
          <cell r="A16369">
            <v>300919479</v>
          </cell>
          <cell r="B16369" t="str">
            <v>DEUTSCHE POST AG</v>
          </cell>
        </row>
        <row r="16370">
          <cell r="A16370">
            <v>300919479</v>
          </cell>
          <cell r="B16370" t="str">
            <v>DEUTSCHE POST AG</v>
          </cell>
        </row>
        <row r="16371">
          <cell r="A16371">
            <v>402209647</v>
          </cell>
          <cell r="B16371" t="str">
            <v>ADOLF WURTH GMBH &amp; CO. KG</v>
          </cell>
        </row>
        <row r="16372">
          <cell r="A16372">
            <v>402209647</v>
          </cell>
          <cell r="B16372" t="str">
            <v>ADOLF WURTH GMBH &amp; CO. KG</v>
          </cell>
        </row>
        <row r="16373">
          <cell r="A16373">
            <v>408693575</v>
          </cell>
          <cell r="B16373" t="str">
            <v>PUKKA HOLDING B.V.</v>
          </cell>
        </row>
        <row r="16374">
          <cell r="A16374">
            <v>402224286</v>
          </cell>
          <cell r="B16374" t="str">
            <v>STICHTING ADMINISTRATIEKANTOOR DR. RATH HOLDING</v>
          </cell>
        </row>
        <row r="16375">
          <cell r="A16375">
            <v>404103483</v>
          </cell>
          <cell r="B16375" t="str">
            <v>DSV PANALPINA A/S</v>
          </cell>
        </row>
        <row r="16376">
          <cell r="A16376">
            <v>408029403</v>
          </cell>
          <cell r="B16376" t="str">
            <v>DTZ ZADELHOFF V.O.F.</v>
          </cell>
        </row>
        <row r="16377">
          <cell r="A16377">
            <v>491703817</v>
          </cell>
          <cell r="B16377" t="str">
            <v>SC INTERNATIONAL, LLC</v>
          </cell>
        </row>
        <row r="16378">
          <cell r="A16378">
            <v>412474681</v>
          </cell>
          <cell r="B16378" t="str">
            <v>ERF HOLDING B.V.</v>
          </cell>
        </row>
        <row r="16379">
          <cell r="A16379">
            <v>489495325</v>
          </cell>
          <cell r="B16379" t="str">
            <v>HAUBRICH ZENTRALE GMBH &amp; CO. KG</v>
          </cell>
        </row>
        <row r="16380">
          <cell r="A16380">
            <v>402473730</v>
          </cell>
          <cell r="B16380" t="str">
            <v>ENERPAC TOOL GROUP CORP.</v>
          </cell>
        </row>
        <row r="16381">
          <cell r="A16381">
            <v>406367037</v>
          </cell>
          <cell r="B16381" t="str">
            <v>ENGIE</v>
          </cell>
        </row>
        <row r="16382">
          <cell r="A16382">
            <v>414720347</v>
          </cell>
          <cell r="B16382" t="str">
            <v>COOPERATIE ENO U.A.</v>
          </cell>
        </row>
        <row r="16383">
          <cell r="A16383">
            <v>417326188</v>
          </cell>
          <cell r="B16383" t="str">
            <v>GREEN TOMATO HOLDING B.V.</v>
          </cell>
        </row>
        <row r="16384">
          <cell r="A16384">
            <v>405022604</v>
          </cell>
          <cell r="B16384" t="str">
            <v>ANTIN ELEPHANT MIDCO B.V.</v>
          </cell>
        </row>
        <row r="16385">
          <cell r="A16385">
            <v>405022604</v>
          </cell>
          <cell r="B16385" t="str">
            <v>ANTIN ELEPHANT MIDCO B.V.</v>
          </cell>
        </row>
        <row r="16386">
          <cell r="A16386">
            <v>405022604</v>
          </cell>
          <cell r="B16386" t="str">
            <v>ANTIN ELEPHANT MIDCO B.V.</v>
          </cell>
        </row>
        <row r="16387">
          <cell r="A16387">
            <v>405022604</v>
          </cell>
          <cell r="B16387" t="str">
            <v>ANTIN ELEPHANT MIDCO B.V.</v>
          </cell>
        </row>
        <row r="16388">
          <cell r="A16388">
            <v>413923983</v>
          </cell>
          <cell r="B16388" t="str">
            <v>TISSINGTON LIMITED</v>
          </cell>
        </row>
        <row r="16389">
          <cell r="A16389">
            <v>413923983</v>
          </cell>
          <cell r="B16389" t="str">
            <v>TISSINGTON LIMITED</v>
          </cell>
        </row>
        <row r="16390">
          <cell r="A16390">
            <v>413923983</v>
          </cell>
          <cell r="B16390" t="str">
            <v>TISSINGTON LIMITED</v>
          </cell>
        </row>
        <row r="16391">
          <cell r="A16391">
            <v>404086845</v>
          </cell>
          <cell r="B16391" t="str">
            <v>BERKSHIRE HATHAWAY INC.</v>
          </cell>
        </row>
        <row r="16392">
          <cell r="A16392">
            <v>489788928</v>
          </cell>
          <cell r="B16392" t="str">
            <v>FOX NETWORKS GROUP NETHERLANDS HOLDING II B.V.</v>
          </cell>
        </row>
        <row r="16393">
          <cell r="A16393">
            <v>418811600</v>
          </cell>
          <cell r="B16393" t="str">
            <v>ZUIVELCOOPERATIE FRIESLANDCAMPINA U.A.</v>
          </cell>
        </row>
        <row r="16394">
          <cell r="A16394">
            <v>418811600</v>
          </cell>
          <cell r="B16394" t="str">
            <v>ZUIVELCOOPERATIE FRIESLANDCAMPINA U.A.</v>
          </cell>
        </row>
        <row r="16395">
          <cell r="A16395">
            <v>418811600</v>
          </cell>
          <cell r="B16395" t="str">
            <v>ZUIVELCOOPERATIE FRIESLANDCAMPINA U.A.</v>
          </cell>
        </row>
        <row r="16396">
          <cell r="A16396">
            <v>418811600</v>
          </cell>
          <cell r="B16396" t="str">
            <v>ZUIVELCOOPERATIE FRIESLANDCAMPINA U.A.</v>
          </cell>
        </row>
        <row r="16397">
          <cell r="A16397">
            <v>418811600</v>
          </cell>
          <cell r="B16397" t="str">
            <v>ZUIVELCOOPERATIE FRIESLANDCAMPINA U.A.</v>
          </cell>
        </row>
        <row r="16398">
          <cell r="A16398">
            <v>418811600</v>
          </cell>
          <cell r="B16398" t="str">
            <v>ZUIVELCOOPERATIE FRIESLANDCAMPINA U.A.</v>
          </cell>
        </row>
        <row r="16399">
          <cell r="A16399">
            <v>418811600</v>
          </cell>
          <cell r="B16399" t="str">
            <v>ZUIVELCOOPERATIE FRIESLANDCAMPINA U.A.</v>
          </cell>
        </row>
        <row r="16400">
          <cell r="A16400">
            <v>418811600</v>
          </cell>
          <cell r="B16400" t="str">
            <v>ZUIVELCOOPERATIE FRIESLANDCAMPINA U.A.</v>
          </cell>
        </row>
        <row r="16401">
          <cell r="A16401">
            <v>418811600</v>
          </cell>
          <cell r="B16401" t="str">
            <v>ZUIVELCOOPERATIE FRIESLANDCAMPINA U.A.</v>
          </cell>
        </row>
        <row r="16402">
          <cell r="A16402">
            <v>418811600</v>
          </cell>
          <cell r="B16402" t="str">
            <v>ZUIVELCOOPERATIE FRIESLANDCAMPINA U.A.</v>
          </cell>
        </row>
        <row r="16403">
          <cell r="A16403">
            <v>408983778</v>
          </cell>
          <cell r="B16403" t="str">
            <v>FRISS FRAUDEBESTRIJDING B.V.</v>
          </cell>
        </row>
        <row r="16404">
          <cell r="A16404">
            <v>413081647</v>
          </cell>
          <cell r="B16404" t="str">
            <v>STICHTING ADMINISTRATIEKANTOOR FUGRO</v>
          </cell>
        </row>
        <row r="16405">
          <cell r="A16405">
            <v>413081647</v>
          </cell>
          <cell r="B16405" t="str">
            <v>STICHTING ADMINISTRATIEKANTOOR FUGRO</v>
          </cell>
        </row>
        <row r="16406">
          <cell r="A16406">
            <v>489948166</v>
          </cell>
          <cell r="B16406" t="str">
            <v>LONGREACH GROUP INC., THE</v>
          </cell>
        </row>
        <row r="16407">
          <cell r="A16407">
            <v>406728241</v>
          </cell>
          <cell r="B16407" t="str">
            <v>GEMEENTE MAASTRICHT</v>
          </cell>
        </row>
        <row r="16408">
          <cell r="A16408">
            <v>489375144</v>
          </cell>
          <cell r="B16408" t="str">
            <v>GEMEENTE DEN HAAG</v>
          </cell>
        </row>
        <row r="16409">
          <cell r="A16409">
            <v>407085617</v>
          </cell>
          <cell r="B16409" t="str">
            <v>GEMEENTE EDE</v>
          </cell>
        </row>
        <row r="16410">
          <cell r="A16410">
            <v>405472531</v>
          </cell>
          <cell r="B16410" t="str">
            <v>AGENCE DES PARTICIPATIONS DE L'ETAT</v>
          </cell>
        </row>
        <row r="16411">
          <cell r="A16411">
            <v>406676775</v>
          </cell>
          <cell r="B16411" t="str">
            <v>GRUPO CATALANA OCCIDENTE SA</v>
          </cell>
        </row>
        <row r="16412">
          <cell r="A16412">
            <v>413397555</v>
          </cell>
          <cell r="B16412" t="str">
            <v>STICHTING ADMINISTRATIEKANTOOR SMA NEW</v>
          </cell>
        </row>
        <row r="16413">
          <cell r="A16413">
            <v>413397555</v>
          </cell>
          <cell r="B16413" t="str">
            <v>STICHTING ADMINISTRATIEKANTOOR SMA NEW</v>
          </cell>
        </row>
        <row r="16414">
          <cell r="A16414">
            <v>409361677</v>
          </cell>
          <cell r="B16414" t="str">
            <v>GEMEENTE AMSTERDAM</v>
          </cell>
        </row>
        <row r="16415">
          <cell r="A16415">
            <v>413117847</v>
          </cell>
          <cell r="B16415" t="str">
            <v>SHATHO BEHEER B.V.</v>
          </cell>
        </row>
        <row r="16416">
          <cell r="A16416">
            <v>489316712</v>
          </cell>
          <cell r="B16416" t="str">
            <v>HEARTLAND SWEETENERS EUROPE COOPERATIEVE U.A.</v>
          </cell>
        </row>
        <row r="16417">
          <cell r="A16417">
            <v>402590587</v>
          </cell>
          <cell r="B16417" t="str">
            <v>STICHTING ADMINISTRATIEKANTOOR HEIJMANS</v>
          </cell>
        </row>
        <row r="16418">
          <cell r="A16418">
            <v>417372836</v>
          </cell>
          <cell r="B16418" t="str">
            <v>CANADIAN TIRE CORPORATION, LIMITED</v>
          </cell>
        </row>
        <row r="16419">
          <cell r="A16419">
            <v>418108668</v>
          </cell>
          <cell r="B16419" t="str">
            <v>HILLFRESH HOLDING B.V.</v>
          </cell>
        </row>
        <row r="16420">
          <cell r="A16420">
            <v>405071259</v>
          </cell>
          <cell r="B16420" t="str">
            <v>EDERU B.V.</v>
          </cell>
        </row>
        <row r="16421">
          <cell r="A16421">
            <v>402813435</v>
          </cell>
          <cell r="B16421" t="str">
            <v>HUGO BOSS AG</v>
          </cell>
        </row>
        <row r="16422">
          <cell r="A16422">
            <v>407361575</v>
          </cell>
          <cell r="B16422" t="str">
            <v>HUNTING PLC</v>
          </cell>
        </row>
        <row r="16423">
          <cell r="A16423">
            <v>404569142</v>
          </cell>
          <cell r="B16423" t="str">
            <v>ALTRAVISION B.V.</v>
          </cell>
        </row>
        <row r="16424">
          <cell r="A16424">
            <v>404569142</v>
          </cell>
          <cell r="B16424" t="str">
            <v>ALTRAVISION B.V.</v>
          </cell>
        </row>
        <row r="16425">
          <cell r="A16425">
            <v>404569142</v>
          </cell>
          <cell r="B16425" t="str">
            <v>ALTRAVISION B.V.</v>
          </cell>
        </row>
        <row r="16426">
          <cell r="A16426">
            <v>386420855</v>
          </cell>
          <cell r="B16426" t="str">
            <v>INTERNATIONAL GAME TECHNOLOGY PLC</v>
          </cell>
        </row>
        <row r="16427">
          <cell r="A16427">
            <v>386420855</v>
          </cell>
          <cell r="B16427" t="str">
            <v>INTERNATIONAL GAME TECHNOLOGY PLC</v>
          </cell>
        </row>
        <row r="16428">
          <cell r="A16428">
            <v>416390334</v>
          </cell>
          <cell r="B16428" t="str">
            <v>IMPULSE PLANTS HOLDING B.V.</v>
          </cell>
        </row>
        <row r="16429">
          <cell r="A16429">
            <v>416390334</v>
          </cell>
          <cell r="B16429" t="str">
            <v>IMPULSE PLANTS HOLDING B.V.</v>
          </cell>
        </row>
        <row r="16430">
          <cell r="A16430">
            <v>402213862</v>
          </cell>
          <cell r="B16430" t="str">
            <v>BEIJING STATE-OWNED CAPITAL OPERATION AND MANAGEMENT CENTER</v>
          </cell>
        </row>
        <row r="16431">
          <cell r="A16431">
            <v>406623199</v>
          </cell>
          <cell r="B16431" t="str">
            <v>ING GROEP N.V.</v>
          </cell>
        </row>
        <row r="16432">
          <cell r="A16432">
            <v>410035513</v>
          </cell>
          <cell r="B16432" t="str">
            <v>ISOLAND</v>
          </cell>
        </row>
        <row r="16433">
          <cell r="A16433">
            <v>411619562</v>
          </cell>
          <cell r="B16433" t="str">
            <v>STICHTING ADMINISTRATIEKANTOOR CONTINUITEIT ABN AMRO BANK</v>
          </cell>
        </row>
        <row r="16434">
          <cell r="A16434">
            <v>404171436</v>
          </cell>
          <cell r="B16434" t="str">
            <v>DIGITAL INTREPID HOLDING B.V.</v>
          </cell>
        </row>
        <row r="16435">
          <cell r="A16435">
            <v>410460257</v>
          </cell>
          <cell r="B16435" t="str">
            <v>IRON MOUNTAIN INCORPORATED</v>
          </cell>
        </row>
        <row r="16436">
          <cell r="A16436">
            <v>418065686</v>
          </cell>
          <cell r="B16436" t="str">
            <v>ISS A/S</v>
          </cell>
        </row>
        <row r="16437">
          <cell r="A16437">
            <v>418065686</v>
          </cell>
          <cell r="B16437" t="str">
            <v>ISS A/S</v>
          </cell>
        </row>
        <row r="16438">
          <cell r="A16438">
            <v>490874478</v>
          </cell>
          <cell r="B16438" t="str">
            <v>BEE HOLDING B.V.</v>
          </cell>
        </row>
        <row r="16439">
          <cell r="A16439">
            <v>490874478</v>
          </cell>
          <cell r="B16439" t="str">
            <v>BEE HOLDING B.V.</v>
          </cell>
        </row>
        <row r="16440">
          <cell r="A16440">
            <v>490874478</v>
          </cell>
          <cell r="B16440" t="str">
            <v>BEE HOLDING B.V.</v>
          </cell>
        </row>
        <row r="16441">
          <cell r="A16441">
            <v>405222258</v>
          </cell>
          <cell r="B16441" t="str">
            <v>STICHTING ADMINISTRATIEKANTOOR J.M. DE JONG VERENIGDE WERKPLAATSEN BEHEER</v>
          </cell>
        </row>
        <row r="16442">
          <cell r="A16442">
            <v>406545467</v>
          </cell>
          <cell r="B16442" t="str">
            <v>JAPAN TOBACCO INC.</v>
          </cell>
        </row>
        <row r="16443">
          <cell r="A16443">
            <v>491214310</v>
          </cell>
          <cell r="B16443" t="str">
            <v>KAMER VAN KOOPHANDEL</v>
          </cell>
        </row>
        <row r="16444">
          <cell r="A16444">
            <v>491214310</v>
          </cell>
          <cell r="B16444" t="str">
            <v>KAMER VAN KOOPHANDEL</v>
          </cell>
        </row>
        <row r="16445">
          <cell r="A16445">
            <v>491214310</v>
          </cell>
          <cell r="B16445" t="str">
            <v>KAMER VAN KOOPHANDEL</v>
          </cell>
        </row>
        <row r="16446">
          <cell r="A16446">
            <v>415606560</v>
          </cell>
          <cell r="B16446" t="str">
            <v>NIKOMAG EUROPE B.V.</v>
          </cell>
        </row>
        <row r="16447">
          <cell r="A16447">
            <v>489033253</v>
          </cell>
          <cell r="B16447" t="str">
            <v>PUZZLE HOLDING B.V.</v>
          </cell>
        </row>
        <row r="16448">
          <cell r="A16448">
            <v>402003941</v>
          </cell>
          <cell r="B16448" t="str">
            <v>AIR FRANCE - KLM</v>
          </cell>
        </row>
        <row r="16449">
          <cell r="A16449">
            <v>386563709</v>
          </cell>
          <cell r="B16449" t="str">
            <v>KONICA MINOLTA, INC.</v>
          </cell>
        </row>
        <row r="16450">
          <cell r="A16450">
            <v>404557191</v>
          </cell>
          <cell r="B16450" t="str">
            <v>STICHTING ADMINISTRATIEKANTOOR MOTTRAM</v>
          </cell>
        </row>
        <row r="16451">
          <cell r="A16451">
            <v>413670969</v>
          </cell>
          <cell r="B16451" t="str">
            <v>KOOPMAN INTERNATIONAL B.V.</v>
          </cell>
        </row>
        <row r="16452">
          <cell r="A16452">
            <v>489437816</v>
          </cell>
          <cell r="B16452" t="str">
            <v>KVS VASTGOED B.V.</v>
          </cell>
        </row>
        <row r="16453">
          <cell r="A16453">
            <v>414948950</v>
          </cell>
          <cell r="B16453" t="str">
            <v>BEHEERMAATSCHAPPIJ LAPIPACK B.V.</v>
          </cell>
        </row>
        <row r="16454">
          <cell r="A16454">
            <v>414948950</v>
          </cell>
          <cell r="B16454" t="str">
            <v>BEHEERMAATSCHAPPIJ LAPIPACK B.V.</v>
          </cell>
        </row>
        <row r="16455">
          <cell r="A16455">
            <v>414948950</v>
          </cell>
          <cell r="B16455" t="str">
            <v>BEHEERMAATSCHAPPIJ LAPIPACK B.V.</v>
          </cell>
        </row>
        <row r="16456">
          <cell r="A16456">
            <v>468609672</v>
          </cell>
          <cell r="B16456" t="str">
            <v>LINCOLN TOPCO PTE. LIMITED</v>
          </cell>
        </row>
        <row r="16457">
          <cell r="A16457">
            <v>468609672</v>
          </cell>
          <cell r="B16457" t="str">
            <v>LINCOLN TOPCO PTE. LIMITED</v>
          </cell>
        </row>
        <row r="16458">
          <cell r="A16458">
            <v>405519208</v>
          </cell>
          <cell r="B16458" t="str">
            <v>LEGRAND</v>
          </cell>
        </row>
        <row r="16459">
          <cell r="A16459">
            <v>405519208</v>
          </cell>
          <cell r="B16459" t="str">
            <v>LEGRAND</v>
          </cell>
        </row>
        <row r="16460">
          <cell r="A16460">
            <v>406609883</v>
          </cell>
          <cell r="B16460" t="str">
            <v>LINDE PUBLIC LIMITED COMPANY</v>
          </cell>
        </row>
        <row r="16461">
          <cell r="A16461">
            <v>405378688</v>
          </cell>
          <cell r="B16461" t="str">
            <v>MAASMOND APPLICATION HOLDING B.V.</v>
          </cell>
        </row>
        <row r="16462">
          <cell r="A16462">
            <v>419619911</v>
          </cell>
          <cell r="B16462" t="str">
            <v>SHV HOLDINGS N.V.</v>
          </cell>
        </row>
        <row r="16463">
          <cell r="A16463">
            <v>419619911</v>
          </cell>
          <cell r="B16463" t="str">
            <v>SHV HOLDINGS N.V.</v>
          </cell>
        </row>
        <row r="16464">
          <cell r="A16464">
            <v>406766683</v>
          </cell>
          <cell r="B16464" t="str">
            <v>MANPOWERGROUP INC.</v>
          </cell>
        </row>
        <row r="16465">
          <cell r="A16465">
            <v>491685754</v>
          </cell>
          <cell r="B16465" t="str">
            <v>MITSUBISHI CORPORATION</v>
          </cell>
        </row>
        <row r="16466">
          <cell r="A16466">
            <v>411923212</v>
          </cell>
          <cell r="B16466" t="str">
            <v>MEEBERG REPAIR B.V.</v>
          </cell>
        </row>
        <row r="16467">
          <cell r="A16467">
            <v>405999939</v>
          </cell>
          <cell r="B16467" t="str">
            <v>B&amp;B MEEUWENOORD TUSSENHOLDING B.V.</v>
          </cell>
        </row>
        <row r="16468">
          <cell r="A16468">
            <v>410444905</v>
          </cell>
          <cell r="B16468" t="str">
            <v>DAIMLER AG</v>
          </cell>
        </row>
        <row r="16469">
          <cell r="A16469">
            <v>413793506</v>
          </cell>
          <cell r="B16469" t="str">
            <v>STICHTING ADMINISTRATIEKANTOOR MIC-RO H.H. MICHAELIS B.V.</v>
          </cell>
        </row>
        <row r="16470">
          <cell r="A16470">
            <v>402100747</v>
          </cell>
          <cell r="B16470" t="str">
            <v>TBG AG</v>
          </cell>
        </row>
        <row r="16471">
          <cell r="A16471">
            <v>418097200</v>
          </cell>
          <cell r="B16471" t="str">
            <v>HOLDING MOS B.V.</v>
          </cell>
        </row>
        <row r="16472">
          <cell r="A16472">
            <v>404789034</v>
          </cell>
          <cell r="B16472" t="str">
            <v>MUTSAERTS HOLDING B.V.</v>
          </cell>
        </row>
        <row r="16473">
          <cell r="A16473">
            <v>387315468</v>
          </cell>
          <cell r="B16473" t="str">
            <v>VATTENFALL AB</v>
          </cell>
        </row>
        <row r="16474">
          <cell r="A16474">
            <v>387315468</v>
          </cell>
          <cell r="B16474" t="str">
            <v>VATTENFALL AB</v>
          </cell>
        </row>
        <row r="16475">
          <cell r="A16475">
            <v>387315468</v>
          </cell>
          <cell r="B16475" t="str">
            <v>VATTENFALL AB</v>
          </cell>
        </row>
        <row r="16476">
          <cell r="A16476">
            <v>387315468</v>
          </cell>
          <cell r="B16476" t="str">
            <v>VATTENFALL AB</v>
          </cell>
        </row>
        <row r="16477">
          <cell r="A16477">
            <v>413408550</v>
          </cell>
          <cell r="B16477" t="str">
            <v>STICHTING AANDELEN NATIONALE GOEDE DOELEN LOTERIJEN</v>
          </cell>
        </row>
        <row r="16478">
          <cell r="A16478">
            <v>407472950</v>
          </cell>
          <cell r="B16478" t="str">
            <v>STICHTING ADMINISTRATIEKANTOOR MIC-RO H.H. MICHAELIS B.V.</v>
          </cell>
        </row>
        <row r="16479">
          <cell r="A16479">
            <v>407472950</v>
          </cell>
          <cell r="B16479" t="str">
            <v>STICHTING ADMINISTRATIEKANTOOR MIC-RO H.H. MICHAELIS B.V.</v>
          </cell>
        </row>
        <row r="16480">
          <cell r="A16480">
            <v>402009047</v>
          </cell>
          <cell r="B16480" t="str">
            <v>SHANGHAI PRIME NETHERLANDS HOLDINGS COOPERATIEF U.A.</v>
          </cell>
        </row>
        <row r="16481">
          <cell r="A16481">
            <v>489832543</v>
          </cell>
          <cell r="B16481" t="str">
            <v>RIJKSOVERHEID</v>
          </cell>
        </row>
        <row r="16482">
          <cell r="A16482">
            <v>490571864</v>
          </cell>
          <cell r="B16482" t="str">
            <v>NEWCOLD COOPERATIEF U.A.</v>
          </cell>
        </row>
        <row r="16483">
          <cell r="A16483">
            <v>409407772</v>
          </cell>
          <cell r="B16483" t="str">
            <v>NIELSEN HOLDINGS PLC</v>
          </cell>
        </row>
        <row r="16484">
          <cell r="A16484">
            <v>409407772</v>
          </cell>
          <cell r="B16484" t="str">
            <v>NIELSEN HOLDINGS PLC</v>
          </cell>
        </row>
        <row r="16485">
          <cell r="A16485">
            <v>409407772</v>
          </cell>
          <cell r="B16485" t="str">
            <v>NIELSEN HOLDINGS PLC</v>
          </cell>
        </row>
        <row r="16486">
          <cell r="A16486">
            <v>492339164</v>
          </cell>
          <cell r="B16486" t="str">
            <v>BREDERODE SANTPOORT HOLDING B.V.</v>
          </cell>
        </row>
        <row r="16487">
          <cell r="A16487">
            <v>492339164</v>
          </cell>
          <cell r="B16487" t="str">
            <v>BREDERODE SANTPOORT HOLDING B.V.</v>
          </cell>
        </row>
        <row r="16488">
          <cell r="A16488">
            <v>413202946</v>
          </cell>
          <cell r="B16488" t="str">
            <v>SHV HOLDINGS N.V.</v>
          </cell>
        </row>
        <row r="16489">
          <cell r="A16489">
            <v>414673368</v>
          </cell>
          <cell r="B16489" t="str">
            <v>NXP SEMICONDUCTORS N.V.</v>
          </cell>
        </row>
        <row r="16490">
          <cell r="A16490">
            <v>414673368</v>
          </cell>
          <cell r="B16490" t="str">
            <v>NXP SEMICONDUCTORS N.V.</v>
          </cell>
        </row>
        <row r="16491">
          <cell r="A16491">
            <v>492342397</v>
          </cell>
          <cell r="B16491" t="str">
            <v>OCEAN NETWORK EXPRESS (NETHERLANDS) B.V.</v>
          </cell>
        </row>
        <row r="16492">
          <cell r="A16492">
            <v>413101908</v>
          </cell>
          <cell r="B16492" t="str">
            <v>OMRON CORPORATION</v>
          </cell>
        </row>
        <row r="16493">
          <cell r="A16493">
            <v>413101908</v>
          </cell>
          <cell r="B16493" t="str">
            <v>OMRON CORPORATION</v>
          </cell>
        </row>
        <row r="16494">
          <cell r="A16494">
            <v>386204283</v>
          </cell>
          <cell r="B16494" t="str">
            <v>OVG REAL ESTATE B.V.</v>
          </cell>
        </row>
        <row r="16495">
          <cell r="A16495">
            <v>404559718</v>
          </cell>
          <cell r="B16495" t="str">
            <v>KONINKLIJKE PHILIPS N.V.</v>
          </cell>
        </row>
        <row r="16496">
          <cell r="A16496">
            <v>404559718</v>
          </cell>
          <cell r="B16496" t="str">
            <v>KONINKLIJKE PHILIPS N.V.</v>
          </cell>
        </row>
        <row r="16497">
          <cell r="A16497">
            <v>404720708</v>
          </cell>
          <cell r="B16497" t="str">
            <v>KONINKLIJKE PHILIPS N.V.</v>
          </cell>
        </row>
        <row r="16498">
          <cell r="A16498">
            <v>419644927</v>
          </cell>
          <cell r="B16498" t="str">
            <v>PLANTRONICS, INC.</v>
          </cell>
        </row>
        <row r="16499">
          <cell r="A16499">
            <v>417105012</v>
          </cell>
          <cell r="B16499" t="str">
            <v>PLOMP MINERAL SERVICES B.V.</v>
          </cell>
        </row>
        <row r="16500">
          <cell r="A16500">
            <v>402169270</v>
          </cell>
          <cell r="B16500" t="str">
            <v>LCI INDUSTRIES</v>
          </cell>
        </row>
        <row r="16501">
          <cell r="A16501">
            <v>491060045</v>
          </cell>
          <cell r="B16501" t="str">
            <v>PD BEHEER B.V.</v>
          </cell>
        </row>
        <row r="16502">
          <cell r="A16502">
            <v>415590533</v>
          </cell>
          <cell r="B16502" t="str">
            <v>KIS B.V.</v>
          </cell>
        </row>
        <row r="16503">
          <cell r="A16503">
            <v>489569292</v>
          </cell>
          <cell r="B16503" t="str">
            <v>THE OUBORG COMPANY B.V.</v>
          </cell>
        </row>
        <row r="16504">
          <cell r="A16504">
            <v>387410686</v>
          </cell>
          <cell r="B16504" t="str">
            <v>PRINTABOUT VASTGOED B.V.</v>
          </cell>
        </row>
        <row r="16505">
          <cell r="A16505">
            <v>387410686</v>
          </cell>
          <cell r="B16505" t="str">
            <v>PRINTABOUT VASTGOED B.V.</v>
          </cell>
        </row>
        <row r="16506">
          <cell r="A16506">
            <v>413781589</v>
          </cell>
          <cell r="B16506" t="str">
            <v>CEDRIC BOTERMAN BEHEER B.V.</v>
          </cell>
        </row>
        <row r="16507">
          <cell r="A16507">
            <v>489419968</v>
          </cell>
          <cell r="B16507" t="str">
            <v>PROVINCIE NOORD-HOLLAND</v>
          </cell>
        </row>
        <row r="16508">
          <cell r="A16508">
            <v>404036667</v>
          </cell>
          <cell r="B16508" t="str">
            <v>RADEMAKER BEHEER B.V.</v>
          </cell>
        </row>
        <row r="16509">
          <cell r="A16509">
            <v>404703410</v>
          </cell>
          <cell r="B16509" t="str">
            <v>ROTTERDAMSE ELECTRISCHE TRAM N.V., AFGEKORT R.E.T. N.V.</v>
          </cell>
        </row>
        <row r="16510">
          <cell r="A16510">
            <v>491212147</v>
          </cell>
          <cell r="B16510" t="str">
            <v>RHEINLAND VERSICHERUNGS A.G.</v>
          </cell>
        </row>
        <row r="16511">
          <cell r="A16511">
            <v>403544935</v>
          </cell>
          <cell r="B16511" t="str">
            <v>STICHTING ADMINISTRATIEKANTOOR RIDDER HOLDING HARDERWIJK</v>
          </cell>
        </row>
        <row r="16512">
          <cell r="A16512">
            <v>403544935</v>
          </cell>
          <cell r="B16512" t="str">
            <v>STICHTING ADMINISTRATIEKANTOOR RIDDER HOLDING HARDERWIJK</v>
          </cell>
        </row>
        <row r="16513">
          <cell r="A16513">
            <v>403544935</v>
          </cell>
          <cell r="B16513" t="str">
            <v>STICHTING ADMINISTRATIEKANTOOR RIDDER HOLDING HARDERWIJK</v>
          </cell>
        </row>
        <row r="16514">
          <cell r="A16514">
            <v>403544935</v>
          </cell>
          <cell r="B16514" t="str">
            <v>STICHTING ADMINISTRATIEKANTOOR RIDDER HOLDING HARDERWIJK</v>
          </cell>
        </row>
        <row r="16515">
          <cell r="A16515">
            <v>404800799</v>
          </cell>
          <cell r="B16515" t="str">
            <v>RIOR, INDUSTRIE- EN HANDELSONDERNEMING B.V.</v>
          </cell>
        </row>
        <row r="16516">
          <cell r="A16516">
            <v>283480283</v>
          </cell>
          <cell r="B16516" t="str">
            <v>R O B E R T B O S C H S T I F T U N G GESELLSCHAFT MIT BESCHRANKTER HAFTUNG</v>
          </cell>
        </row>
        <row r="16517">
          <cell r="A16517">
            <v>283480283</v>
          </cell>
          <cell r="B16517" t="str">
            <v>R O B E R T B O S C H S T I F T U N G GESELLSCHAFT MIT BESCHRANKTER HAFTUNG</v>
          </cell>
        </row>
        <row r="16518">
          <cell r="A16518">
            <v>402197982</v>
          </cell>
          <cell r="B16518" t="str">
            <v>STICHTING ADMINISTRATIEKANTOOR 2ADVANCE</v>
          </cell>
        </row>
        <row r="16519">
          <cell r="A16519">
            <v>402075907</v>
          </cell>
          <cell r="B16519" t="str">
            <v>LVMH MOET HENNESSY LOUIS VUITTON</v>
          </cell>
        </row>
        <row r="16520">
          <cell r="A16520">
            <v>413699190</v>
          </cell>
          <cell r="B16520" t="str">
            <v>EUROPEAN SAKATA HOLDING</v>
          </cell>
        </row>
        <row r="16521">
          <cell r="A16521">
            <v>492120523</v>
          </cell>
          <cell r="B16521" t="str">
            <v>SAMSUNG ELECTRONICS EUROPE HOLDING COOPERATIEF U.A.</v>
          </cell>
        </row>
        <row r="16522">
          <cell r="A16522">
            <v>492120523</v>
          </cell>
          <cell r="B16522" t="str">
            <v>SAMSUNG ELECTRONICS EUROPE HOLDING COOPERATIEF U.A.</v>
          </cell>
        </row>
        <row r="16523">
          <cell r="A16523">
            <v>414888529</v>
          </cell>
          <cell r="B16523" t="str">
            <v>SAMSUNG ELECTRONICS CO., LTD.</v>
          </cell>
        </row>
        <row r="16524">
          <cell r="A16524">
            <v>406566070</v>
          </cell>
          <cell r="B16524" t="str">
            <v>SANOMA OYJ</v>
          </cell>
        </row>
        <row r="16525">
          <cell r="A16525">
            <v>492109266</v>
          </cell>
          <cell r="B16525" t="str">
            <v>SAVILLS INVESTMENT MANAGEMENT LLP</v>
          </cell>
        </row>
        <row r="16526">
          <cell r="A16526">
            <v>405286258</v>
          </cell>
          <cell r="B16526" t="str">
            <v>HENK SCHOUTEN BEHEER B.V.</v>
          </cell>
        </row>
        <row r="16527">
          <cell r="A16527">
            <v>415573161</v>
          </cell>
          <cell r="B16527" t="str">
            <v>SEABOURNE EXPRESS COURIERS B.V.</v>
          </cell>
        </row>
        <row r="16528">
          <cell r="A16528">
            <v>490333461</v>
          </cell>
          <cell r="B16528" t="str">
            <v>SIEMENS GAS AND POWER HOLDING B.V.</v>
          </cell>
        </row>
        <row r="16529">
          <cell r="A16529">
            <v>405754334</v>
          </cell>
          <cell r="B16529" t="str">
            <v>SIEMENS AG</v>
          </cell>
        </row>
        <row r="16530">
          <cell r="A16530">
            <v>405754334</v>
          </cell>
          <cell r="B16530" t="str">
            <v>SIEMENS AG</v>
          </cell>
        </row>
        <row r="16531">
          <cell r="A16531">
            <v>405754334</v>
          </cell>
          <cell r="B16531" t="str">
            <v>SIEMENS AG</v>
          </cell>
        </row>
        <row r="16532">
          <cell r="A16532">
            <v>386282610</v>
          </cell>
          <cell r="B16532" t="str">
            <v>SIG HOLDINGS B.V.</v>
          </cell>
        </row>
        <row r="16533">
          <cell r="A16533">
            <v>414356030</v>
          </cell>
          <cell r="B16533" t="str">
            <v>SMURFIT KAPPA GROUP PUBLIC LIMITED COMPANY</v>
          </cell>
        </row>
        <row r="16534">
          <cell r="A16534">
            <v>491531019</v>
          </cell>
          <cell r="B16534" t="str">
            <v>SHV HOLDINGS N.V.</v>
          </cell>
        </row>
        <row r="16535">
          <cell r="A16535">
            <v>413174756</v>
          </cell>
          <cell r="B16535" t="str">
            <v>AVA SENLLE HOLDING B.V.</v>
          </cell>
        </row>
        <row r="16536">
          <cell r="A16536">
            <v>403061740</v>
          </cell>
          <cell r="B16536" t="str">
            <v>FIBRA LUX HOLDCO S.A R.L.</v>
          </cell>
        </row>
        <row r="16537">
          <cell r="A16537">
            <v>403652402</v>
          </cell>
          <cell r="B16537" t="str">
            <v>REPLIGEN CORPORATION</v>
          </cell>
        </row>
        <row r="16538">
          <cell r="A16538">
            <v>409612397</v>
          </cell>
          <cell r="B16538" t="str">
            <v>SPIRO ENTERPRISES B.V.</v>
          </cell>
        </row>
        <row r="16539">
          <cell r="A16539">
            <v>491527865</v>
          </cell>
          <cell r="B16539" t="str">
            <v>SPOTCAP NETHERLANDS S.C.SP.</v>
          </cell>
        </row>
        <row r="16540">
          <cell r="A16540">
            <v>491527865</v>
          </cell>
          <cell r="B16540" t="str">
            <v>SPOTCAP NETHERLANDS S.C.SP.</v>
          </cell>
        </row>
        <row r="16541">
          <cell r="A16541">
            <v>404190410</v>
          </cell>
          <cell r="B16541" t="str">
            <v>MT ACTIVE B.V.</v>
          </cell>
        </row>
        <row r="16542">
          <cell r="A16542">
            <v>403289049</v>
          </cell>
          <cell r="B16542" t="str">
            <v>GEROMAR HOLDING B.V.</v>
          </cell>
        </row>
        <row r="16543">
          <cell r="A16543">
            <v>405331190</v>
          </cell>
          <cell r="B16543" t="str">
            <v>STERN GROEP N.V.</v>
          </cell>
        </row>
        <row r="16544">
          <cell r="A16544">
            <v>406254248</v>
          </cell>
          <cell r="B16544" t="str">
            <v>STICHTING ALTRECHT</v>
          </cell>
        </row>
        <row r="16545">
          <cell r="A16545">
            <v>405138277</v>
          </cell>
          <cell r="B16545" t="str">
            <v>STICHTING GELRE ZIEKENHUIZEN</v>
          </cell>
        </row>
        <row r="16546">
          <cell r="A16546">
            <v>416270429</v>
          </cell>
          <cell r="B16546" t="str">
            <v>STICHTING HANZEHOGESCHOOL GRONINGEN</v>
          </cell>
        </row>
        <row r="16547">
          <cell r="A16547">
            <v>386708853</v>
          </cell>
          <cell r="B16547" t="str">
            <v>STICHTING REGIONAAL OPLEIDINGENCENTRUM VAN AMSTERDAM</v>
          </cell>
        </row>
        <row r="16548">
          <cell r="A16548">
            <v>387373046</v>
          </cell>
          <cell r="B16548" t="str">
            <v>STICHTING SANQUIN BLOEDVOORZIENING</v>
          </cell>
        </row>
        <row r="16549">
          <cell r="A16549">
            <v>405824780</v>
          </cell>
          <cell r="B16549" t="str">
            <v>STICHTING STAEDION</v>
          </cell>
        </row>
        <row r="16550">
          <cell r="A16550">
            <v>409931805</v>
          </cell>
          <cell r="B16550" t="str">
            <v>STICHTING WILHELMINA ZIEKENHUIS ASSEN</v>
          </cell>
        </row>
        <row r="16551">
          <cell r="A16551">
            <v>417722071</v>
          </cell>
          <cell r="B16551" t="str">
            <v>SYKES ENTERPRISES INCORPORATED</v>
          </cell>
        </row>
        <row r="16552">
          <cell r="A16552">
            <v>414912824</v>
          </cell>
          <cell r="B16552" t="str">
            <v>STAMINA TOPCO B.V.</v>
          </cell>
        </row>
        <row r="16553">
          <cell r="A16553">
            <v>407086800</v>
          </cell>
          <cell r="B16553" t="str">
            <v>TATA STEEL LIMITED</v>
          </cell>
        </row>
        <row r="16554">
          <cell r="A16554">
            <v>407086800</v>
          </cell>
          <cell r="B16554" t="str">
            <v>TATA STEEL LIMITED</v>
          </cell>
        </row>
        <row r="16555">
          <cell r="A16555">
            <v>407086800</v>
          </cell>
          <cell r="B16555" t="str">
            <v>TATA STEEL LIMITED</v>
          </cell>
        </row>
        <row r="16556">
          <cell r="A16556">
            <v>489629443</v>
          </cell>
          <cell r="B16556" t="str">
            <v>STICHTING ADMINISTRATIEKANTOOR TE INSTRUMENTS</v>
          </cell>
        </row>
        <row r="16557">
          <cell r="A16557">
            <v>413833161</v>
          </cell>
          <cell r="B16557" t="str">
            <v>POMMEC HOLDING B.V.</v>
          </cell>
        </row>
        <row r="16558">
          <cell r="A16558">
            <v>489937847</v>
          </cell>
          <cell r="B16558" t="str">
            <v>ETAT BELGE</v>
          </cell>
        </row>
        <row r="16559">
          <cell r="A16559">
            <v>489937847</v>
          </cell>
          <cell r="B16559" t="str">
            <v>ETAT BELGE</v>
          </cell>
        </row>
        <row r="16560">
          <cell r="A16560">
            <v>410130595</v>
          </cell>
          <cell r="B16560" t="str">
            <v>TEUNESEN ZAND EN GRINT B.V.</v>
          </cell>
        </row>
        <row r="16561">
          <cell r="A16561">
            <v>404102758</v>
          </cell>
          <cell r="B16561" t="str">
            <v>TH. DE BEER II B.V.</v>
          </cell>
        </row>
        <row r="16562">
          <cell r="A16562">
            <v>406405134</v>
          </cell>
          <cell r="B16562" t="str">
            <v>STICHTING ADMINISTRATIEKANTOOR THEO POUW</v>
          </cell>
        </row>
        <row r="16563">
          <cell r="A16563">
            <v>406405134</v>
          </cell>
          <cell r="B16563" t="str">
            <v>STICHTING ADMINISTRATIEKANTOOR THEO POUW</v>
          </cell>
        </row>
        <row r="16564">
          <cell r="A16564">
            <v>410455588</v>
          </cell>
          <cell r="B16564" t="str">
            <v>NEDERLANDSE ORGANISATIE VOOR TOEGEPAST-NATUURWETENSCHAPPELIJK ONDERZOEK TNO</v>
          </cell>
        </row>
        <row r="16565">
          <cell r="A16565">
            <v>410455588</v>
          </cell>
          <cell r="B16565" t="str">
            <v>NEDERLANDSE ORGANISATIE VOOR TOEGEPAST-NATUURWETENSCHAPPELIJK ONDERZOEK TNO</v>
          </cell>
        </row>
        <row r="16566">
          <cell r="A16566">
            <v>491225197</v>
          </cell>
          <cell r="B16566" t="str">
            <v>TRAVIS PERKINS PLC</v>
          </cell>
        </row>
        <row r="16567">
          <cell r="A16567">
            <v>406074518</v>
          </cell>
          <cell r="B16567" t="str">
            <v>STICHTING ADMINISTRATIEKANTOOR TOPA</v>
          </cell>
        </row>
        <row r="16568">
          <cell r="A16568">
            <v>408052533</v>
          </cell>
          <cell r="B16568" t="str">
            <v>TOPBRANDS EUROPE B.V.</v>
          </cell>
        </row>
        <row r="16569">
          <cell r="A16569">
            <v>402571483</v>
          </cell>
          <cell r="B16569" t="str">
            <v>TOTAL SE</v>
          </cell>
        </row>
        <row r="16570">
          <cell r="A16570">
            <v>403317126</v>
          </cell>
          <cell r="B16570" t="str">
            <v>TRELLEBORG AB</v>
          </cell>
        </row>
        <row r="16571">
          <cell r="A16571">
            <v>490189496</v>
          </cell>
          <cell r="B16571" t="str">
            <v>TWENCE B.V.</v>
          </cell>
        </row>
        <row r="16572">
          <cell r="A16572">
            <v>489868255</v>
          </cell>
          <cell r="B16572" t="str">
            <v>UNIS HOLDING B.V.</v>
          </cell>
        </row>
        <row r="16573">
          <cell r="A16573">
            <v>489868255</v>
          </cell>
          <cell r="B16573" t="str">
            <v>UNIS HOLDING B.V.</v>
          </cell>
        </row>
        <row r="16574">
          <cell r="A16574">
            <v>406599076</v>
          </cell>
          <cell r="B16574" t="str">
            <v>UNISYS CORPORATION</v>
          </cell>
        </row>
        <row r="16575">
          <cell r="A16575">
            <v>406599076</v>
          </cell>
          <cell r="B16575" t="str">
            <v>UNISYS CORPORATION</v>
          </cell>
        </row>
        <row r="16576">
          <cell r="A16576">
            <v>406734108</v>
          </cell>
          <cell r="B16576" t="str">
            <v>STICHTING VAKGARAGE</v>
          </cell>
        </row>
        <row r="16577">
          <cell r="A16577">
            <v>404498284</v>
          </cell>
          <cell r="B16577" t="str">
            <v>VAN BAARSEN HOLDING B.V.</v>
          </cell>
        </row>
        <row r="16578">
          <cell r="A16578">
            <v>411788342</v>
          </cell>
          <cell r="B16578" t="str">
            <v>STICHTING ADMINISTRATIEKANTOOR VAN DER VELDEN HOLDING</v>
          </cell>
        </row>
        <row r="16579">
          <cell r="A16579">
            <v>411788342</v>
          </cell>
          <cell r="B16579" t="str">
            <v>STICHTING ADMINISTRATIEKANTOOR VAN DER VELDEN HOLDING</v>
          </cell>
        </row>
        <row r="16580">
          <cell r="A16580">
            <v>406798694</v>
          </cell>
          <cell r="B16580" t="str">
            <v>PHIMA B.V.</v>
          </cell>
        </row>
        <row r="16581">
          <cell r="A16581">
            <v>414073551</v>
          </cell>
          <cell r="B16581" t="str">
            <v>EURICOM SPA</v>
          </cell>
        </row>
        <row r="16582">
          <cell r="A16582">
            <v>404416125</v>
          </cell>
          <cell r="B16582" t="str">
            <v>TOYOTA INDUSTRIES CORPORATION</v>
          </cell>
        </row>
        <row r="16583">
          <cell r="A16583">
            <v>491501956</v>
          </cell>
          <cell r="B16583" t="str">
            <v>WEST COAST COMPANIES B.V.</v>
          </cell>
        </row>
        <row r="16584">
          <cell r="A16584">
            <v>417490257</v>
          </cell>
          <cell r="B16584" t="str">
            <v>EHKO HOLDING B.V.</v>
          </cell>
        </row>
        <row r="16585">
          <cell r="A16585">
            <v>402603807</v>
          </cell>
          <cell r="B16585" t="str">
            <v>VEOLIA NEDERLAND B.V.</v>
          </cell>
        </row>
        <row r="16586">
          <cell r="A16586">
            <v>419142005</v>
          </cell>
          <cell r="B16586" t="str">
            <v>TANK TOPCO B.V.</v>
          </cell>
        </row>
        <row r="16587">
          <cell r="A16587">
            <v>403881100</v>
          </cell>
          <cell r="B16587" t="str">
            <v>REGGEBORGH INVEST B.V.</v>
          </cell>
        </row>
        <row r="16588">
          <cell r="A16588">
            <v>403881100</v>
          </cell>
          <cell r="B16588" t="str">
            <v>REGGEBORGH INVEST B.V.</v>
          </cell>
        </row>
        <row r="16589">
          <cell r="A16589">
            <v>403881100</v>
          </cell>
          <cell r="B16589" t="str">
            <v>REGGEBORGH INVEST B.V.</v>
          </cell>
        </row>
        <row r="16590">
          <cell r="A16590">
            <v>403881100</v>
          </cell>
          <cell r="B16590" t="str">
            <v>REGGEBORGH INVEST B.V.</v>
          </cell>
        </row>
        <row r="16591">
          <cell r="A16591">
            <v>405253071</v>
          </cell>
          <cell r="B16591" t="str">
            <v>REGGEBORGH INVEST B.V.</v>
          </cell>
        </row>
        <row r="16592">
          <cell r="A16592">
            <v>416114593</v>
          </cell>
          <cell r="B16592" t="str">
            <v>STICHTING ADMINISTRATIEKANTOOR BOTTER &amp; BOTTER HOLDING</v>
          </cell>
        </row>
        <row r="16593">
          <cell r="A16593">
            <v>408349207</v>
          </cell>
          <cell r="B16593" t="str">
            <v>HOYA CORPORATION</v>
          </cell>
        </row>
        <row r="16594">
          <cell r="A16594">
            <v>408349207</v>
          </cell>
          <cell r="B16594" t="str">
            <v>HOYA CORPORATION</v>
          </cell>
        </row>
        <row r="16595">
          <cell r="A16595">
            <v>418130662</v>
          </cell>
          <cell r="B16595" t="str">
            <v>WATERS LUXEMBOURG S.A R.L.</v>
          </cell>
        </row>
        <row r="16596">
          <cell r="A16596">
            <v>403274426</v>
          </cell>
          <cell r="B16596" t="str">
            <v>ORBIA ADVANCE CORPORATION, S.A.B. DE C.V.</v>
          </cell>
        </row>
        <row r="16597">
          <cell r="A16597">
            <v>403274426</v>
          </cell>
          <cell r="B16597" t="str">
            <v>ORBIA ADVANCE CORPORATION, S.A.B. DE C.V.</v>
          </cell>
        </row>
        <row r="16598">
          <cell r="A16598">
            <v>403274426</v>
          </cell>
          <cell r="B16598" t="str">
            <v>ORBIA ADVANCE CORPORATION, S.A.B. DE C.V.</v>
          </cell>
        </row>
        <row r="16599">
          <cell r="A16599">
            <v>413687773</v>
          </cell>
          <cell r="B16599" t="str">
            <v>UFK MANAGEMENT HOLDING GMBH</v>
          </cell>
        </row>
        <row r="16600">
          <cell r="A16600">
            <v>402001200</v>
          </cell>
          <cell r="B16600" t="str">
            <v>YAMAHA MOTOR CO., LTD.</v>
          </cell>
        </row>
        <row r="16601">
          <cell r="A16601">
            <v>409879566</v>
          </cell>
          <cell r="B16601" t="str">
            <v>NIPPON YUSEN KABUSHIKI KAISHA</v>
          </cell>
        </row>
        <row r="16602">
          <cell r="A16602">
            <v>402351811</v>
          </cell>
          <cell r="B16602" t="str">
            <v>SAFRAN</v>
          </cell>
        </row>
        <row r="16603">
          <cell r="A16603">
            <v>330085036</v>
          </cell>
          <cell r="B16603" t="str">
            <v>FORTIVE CORPORATION</v>
          </cell>
        </row>
        <row r="16604">
          <cell r="A16604">
            <v>370130747</v>
          </cell>
          <cell r="B16604" t="str">
            <v>MAVY</v>
          </cell>
        </row>
        <row r="16605">
          <cell r="A16605">
            <v>342650500</v>
          </cell>
          <cell r="B16605" t="str">
            <v>CORESTATE CAPITAL HOLDING S.A.</v>
          </cell>
        </row>
        <row r="16606">
          <cell r="A16606">
            <v>298359159</v>
          </cell>
          <cell r="B16606" t="str">
            <v>MAKARES</v>
          </cell>
        </row>
        <row r="16607">
          <cell r="A16607">
            <v>504204918</v>
          </cell>
          <cell r="B16607" t="str">
            <v>ESOPE TECHNOLOGIES</v>
          </cell>
        </row>
        <row r="16608">
          <cell r="A16608">
            <v>416393908</v>
          </cell>
          <cell r="B16608" t="str">
            <v>FORTIVE CORPORATION</v>
          </cell>
        </row>
        <row r="16609">
          <cell r="A16609">
            <v>486008225</v>
          </cell>
          <cell r="B16609" t="str">
            <v>EMERSON ELECTRIC CO.</v>
          </cell>
        </row>
        <row r="16610">
          <cell r="A16610">
            <v>486008225</v>
          </cell>
          <cell r="B16610" t="str">
            <v>EMERSON ELECTRIC CO.</v>
          </cell>
        </row>
        <row r="16611">
          <cell r="A16611">
            <v>486008225</v>
          </cell>
          <cell r="B16611" t="str">
            <v>EMERSON ELECTRIC CO.</v>
          </cell>
        </row>
        <row r="16612">
          <cell r="A16612">
            <v>370156507</v>
          </cell>
          <cell r="B16612" t="str">
            <v>C.P. PHARMACEUTICALS INTERNATIONAL C.V.</v>
          </cell>
        </row>
        <row r="16613">
          <cell r="A16613">
            <v>370009385</v>
          </cell>
          <cell r="B16613" t="str">
            <v>UNIVERSAL WOODS, INCORPORATED</v>
          </cell>
        </row>
        <row r="16614">
          <cell r="A16614">
            <v>504204918</v>
          </cell>
          <cell r="B16614" t="str">
            <v>ESOPE TECHNOLOGIES</v>
          </cell>
        </row>
        <row r="16615">
          <cell r="A16615">
            <v>315006965</v>
          </cell>
          <cell r="B16615" t="str">
            <v>DH HOLDINGS GERMANY LLC &amp; CO. KG</v>
          </cell>
        </row>
        <row r="16616">
          <cell r="A16616">
            <v>400419107</v>
          </cell>
          <cell r="B16616" t="str">
            <v>BNP PARIBAS</v>
          </cell>
        </row>
        <row r="16617">
          <cell r="A16617">
            <v>372444653</v>
          </cell>
          <cell r="B16617" t="str">
            <v>ANHEUSER-BUSCH INBEV</v>
          </cell>
        </row>
        <row r="16618">
          <cell r="A16618">
            <v>297269573</v>
          </cell>
          <cell r="B16618" t="str">
            <v>MAXEDA DIY GROUP B.V.</v>
          </cell>
        </row>
        <row r="16619">
          <cell r="A16619">
            <v>370006462</v>
          </cell>
          <cell r="B16619" t="str">
            <v>L'AIR LIQUIDE SOCIETE ANONYME POUR L'ETUDE ET L'EXPLOITATION DES PROCEDES GEORGES CLAUDE</v>
          </cell>
        </row>
        <row r="16620">
          <cell r="A16620">
            <v>370006462</v>
          </cell>
          <cell r="B16620" t="str">
            <v>L'AIR LIQUIDE SOCIETE ANONYME POUR L'ETUDE ET L'EXPLOITATION DES PROCEDES GEORGES CLAUDE</v>
          </cell>
        </row>
        <row r="16621">
          <cell r="A16621">
            <v>370006462</v>
          </cell>
          <cell r="B16621" t="str">
            <v>L'AIR LIQUIDE SOCIETE ANONYME POUR L'ETUDE ET L'EXPLOITATION DES PROCEDES GEORGES CLAUDE</v>
          </cell>
        </row>
        <row r="16622">
          <cell r="A16622">
            <v>370066788</v>
          </cell>
          <cell r="B16622" t="str">
            <v>GRUPO KUO, S.A.B. DE C.V.</v>
          </cell>
        </row>
        <row r="16623">
          <cell r="A16623">
            <v>504084252</v>
          </cell>
          <cell r="B16623" t="str">
            <v>ORANGINA SCHWEPPES HOLDING B.V.</v>
          </cell>
        </row>
        <row r="16624">
          <cell r="A16624">
            <v>374477396</v>
          </cell>
          <cell r="B16624" t="str">
            <v>PROVIRON CAPITAL</v>
          </cell>
        </row>
        <row r="16625">
          <cell r="A16625">
            <v>846706112</v>
          </cell>
          <cell r="B16625" t="str">
            <v>BANK OF INDIA</v>
          </cell>
        </row>
        <row r="16626">
          <cell r="A16626">
            <v>283725927</v>
          </cell>
          <cell r="B16626" t="str">
            <v>BOTTEGA INVESTCO S.A R.L.</v>
          </cell>
        </row>
        <row r="16627">
          <cell r="A16627">
            <v>370193229</v>
          </cell>
          <cell r="B16627" t="str">
            <v>PRAYON</v>
          </cell>
        </row>
        <row r="16628">
          <cell r="A16628">
            <v>370009086</v>
          </cell>
          <cell r="B16628" t="str">
            <v>SOLVAY</v>
          </cell>
        </row>
        <row r="16629">
          <cell r="A16629">
            <v>370009086</v>
          </cell>
          <cell r="B16629" t="str">
            <v>SOLVAY</v>
          </cell>
        </row>
        <row r="16630">
          <cell r="A16630">
            <v>282915016</v>
          </cell>
          <cell r="B16630" t="str">
            <v>KUNNIG</v>
          </cell>
        </row>
        <row r="16631">
          <cell r="A16631">
            <v>282788843</v>
          </cell>
          <cell r="B16631" t="str">
            <v>BULAB HOLDINGS, INC.</v>
          </cell>
        </row>
        <row r="16632">
          <cell r="A16632">
            <v>763921876</v>
          </cell>
          <cell r="B16632" t="str">
            <v>BERRY GLOBAL GROUP, INC.</v>
          </cell>
        </row>
        <row r="16633">
          <cell r="A16633">
            <v>400490421</v>
          </cell>
          <cell r="B16633" t="str">
            <v>ARCELORMITTAL</v>
          </cell>
        </row>
        <row r="16634">
          <cell r="A16634">
            <v>372032151</v>
          </cell>
          <cell r="B16634" t="str">
            <v>POLYVISION CORPORATION</v>
          </cell>
        </row>
        <row r="16635">
          <cell r="A16635">
            <v>376825845</v>
          </cell>
          <cell r="B16635" t="str">
            <v>AMPACET EUROPE S.A.</v>
          </cell>
        </row>
        <row r="16636">
          <cell r="A16636">
            <v>282817311</v>
          </cell>
          <cell r="B16636" t="str">
            <v>SWH GMBH &amp; CO.KG</v>
          </cell>
        </row>
        <row r="16637">
          <cell r="A16637">
            <v>370120941</v>
          </cell>
          <cell r="B16637" t="str">
            <v>SOFIDRA S.A.</v>
          </cell>
        </row>
        <row r="16638">
          <cell r="A16638">
            <v>372440289</v>
          </cell>
          <cell r="B16638" t="str">
            <v>BRAEM INVEST</v>
          </cell>
        </row>
        <row r="16639">
          <cell r="A16639">
            <v>376077678</v>
          </cell>
          <cell r="B16639" t="str">
            <v>SOUND SOLUTIONS HOLDING B.V.</v>
          </cell>
        </row>
        <row r="16640">
          <cell r="A16640">
            <v>283483022</v>
          </cell>
          <cell r="B16640" t="str">
            <v>DANONE</v>
          </cell>
        </row>
        <row r="16641">
          <cell r="A16641">
            <v>372996574</v>
          </cell>
          <cell r="B16641" t="str">
            <v>VM INVEST</v>
          </cell>
        </row>
        <row r="16642">
          <cell r="A16642">
            <v>762200363</v>
          </cell>
          <cell r="B16642" t="str">
            <v>PARDIS TWO</v>
          </cell>
        </row>
        <row r="16643">
          <cell r="A16643">
            <v>373903087</v>
          </cell>
          <cell r="B16643" t="str">
            <v>WIENERBERGER AG</v>
          </cell>
        </row>
        <row r="16644">
          <cell r="A16644">
            <v>372079835</v>
          </cell>
          <cell r="B16644" t="str">
            <v>RECUPEL</v>
          </cell>
        </row>
        <row r="16645">
          <cell r="A16645">
            <v>370770696</v>
          </cell>
          <cell r="B16645" t="str">
            <v>COVESTRO AG</v>
          </cell>
        </row>
        <row r="16646">
          <cell r="A16646">
            <v>372078162</v>
          </cell>
          <cell r="B16646" t="str">
            <v>RECTICEL</v>
          </cell>
        </row>
        <row r="16647">
          <cell r="A16647">
            <v>370000952</v>
          </cell>
          <cell r="B16647" t="str">
            <v>ALLIANZ SE</v>
          </cell>
        </row>
        <row r="16648">
          <cell r="A16648">
            <v>372824941</v>
          </cell>
          <cell r="B16648" t="str">
            <v>VITRUVIAN PARTNERS LLP</v>
          </cell>
        </row>
        <row r="16649">
          <cell r="A16649">
            <v>372824941</v>
          </cell>
          <cell r="B16649" t="str">
            <v>VITRUVIAN PARTNERS LLP</v>
          </cell>
        </row>
        <row r="16650">
          <cell r="A16650">
            <v>315750778</v>
          </cell>
          <cell r="B16650" t="str">
            <v>COLOUROZ MANCO</v>
          </cell>
        </row>
        <row r="16651">
          <cell r="A16651">
            <v>400588182</v>
          </cell>
          <cell r="B16651" t="str">
            <v>ARCELORMITTAL</v>
          </cell>
        </row>
        <row r="16652">
          <cell r="A16652">
            <v>400588182</v>
          </cell>
          <cell r="B16652" t="str">
            <v>ARCELORMITTAL</v>
          </cell>
        </row>
        <row r="16653">
          <cell r="A16653">
            <v>370516783</v>
          </cell>
          <cell r="B16653" t="str">
            <v>JOHN BEAN TECHNOLOGIES CORPORATION</v>
          </cell>
        </row>
        <row r="16654">
          <cell r="A16654">
            <v>370000416</v>
          </cell>
          <cell r="B16654" t="str">
            <v>KBC GROUPE</v>
          </cell>
        </row>
        <row r="16655">
          <cell r="A16655">
            <v>400690129</v>
          </cell>
          <cell r="B16655" t="str">
            <v>ARCELORMITTAL</v>
          </cell>
        </row>
        <row r="16656">
          <cell r="A16656">
            <v>400690129</v>
          </cell>
          <cell r="B16656" t="str">
            <v>ARCELORMITTAL</v>
          </cell>
        </row>
        <row r="16657">
          <cell r="A16657">
            <v>371029697</v>
          </cell>
          <cell r="B16657" t="str">
            <v>AMINOLABS GROUP</v>
          </cell>
        </row>
        <row r="16658">
          <cell r="A16658">
            <v>371029697</v>
          </cell>
          <cell r="B16658" t="str">
            <v>AMINOLABS GROUP</v>
          </cell>
        </row>
        <row r="16659">
          <cell r="A16659">
            <v>400420808</v>
          </cell>
          <cell r="B16659" t="str">
            <v>G4S SECURITY SOLUTIONS S.A R.L.</v>
          </cell>
        </row>
        <row r="16660">
          <cell r="A16660">
            <v>400420808</v>
          </cell>
          <cell r="B16660" t="str">
            <v>G4S SECURITY SOLUTIONS S.A R.L.</v>
          </cell>
        </row>
        <row r="16661">
          <cell r="A16661">
            <v>373576941</v>
          </cell>
          <cell r="B16661" t="str">
            <v>BATU KAWAN BHD</v>
          </cell>
        </row>
        <row r="16662">
          <cell r="A16662">
            <v>373576941</v>
          </cell>
          <cell r="B16662" t="str">
            <v>BATU KAWAN BHD</v>
          </cell>
        </row>
        <row r="16663">
          <cell r="A16663">
            <v>282857986</v>
          </cell>
          <cell r="B16663" t="str">
            <v>RPM INTERNATIONAL INC.</v>
          </cell>
        </row>
        <row r="16664">
          <cell r="A16664">
            <v>372104505</v>
          </cell>
          <cell r="B16664" t="str">
            <v>REALDOLMEN</v>
          </cell>
        </row>
        <row r="16665">
          <cell r="A16665">
            <v>346077381</v>
          </cell>
          <cell r="B16665" t="str">
            <v>VELDA CABLE TECHNICS</v>
          </cell>
        </row>
        <row r="16666">
          <cell r="A16666">
            <v>371165452</v>
          </cell>
          <cell r="B16666" t="str">
            <v>STICHTING ADMINISTRATIEKANTOOR IBERANFRA</v>
          </cell>
        </row>
        <row r="16667">
          <cell r="A16667">
            <v>283824316</v>
          </cell>
          <cell r="B16667" t="str">
            <v>ALLIANZ SE</v>
          </cell>
        </row>
        <row r="16668">
          <cell r="A16668">
            <v>283018802</v>
          </cell>
          <cell r="B16668" t="str">
            <v>GEBROEDERS VANDECASTEELE</v>
          </cell>
        </row>
        <row r="16669">
          <cell r="A16669">
            <v>400828340</v>
          </cell>
          <cell r="B16669" t="str">
            <v>FLIR SYSTEMS, INC.</v>
          </cell>
        </row>
        <row r="16670">
          <cell r="A16670">
            <v>371729695</v>
          </cell>
          <cell r="B16670" t="str">
            <v>KPMG CENTRAL SERVICES</v>
          </cell>
        </row>
        <row r="16671">
          <cell r="A16671">
            <v>373783257</v>
          </cell>
          <cell r="B16671" t="str">
            <v>BELLIVO S..A.</v>
          </cell>
        </row>
        <row r="16672">
          <cell r="A16672">
            <v>762209661</v>
          </cell>
          <cell r="B16672" t="str">
            <v>LAWTER B.V.</v>
          </cell>
        </row>
        <row r="16673">
          <cell r="A16673">
            <v>393835095</v>
          </cell>
          <cell r="B16673" t="str">
            <v>FUJITSU LIMITED</v>
          </cell>
        </row>
        <row r="16674">
          <cell r="A16674">
            <v>377196774</v>
          </cell>
          <cell r="B16674" t="str">
            <v>THE JORDAN COMPANY L P</v>
          </cell>
        </row>
        <row r="16675">
          <cell r="A16675">
            <v>400417846</v>
          </cell>
          <cell r="B16675" t="str">
            <v>LINDAB INTERNATIONAL AB</v>
          </cell>
        </row>
        <row r="16676">
          <cell r="A16676">
            <v>370006330</v>
          </cell>
          <cell r="B16676" t="str">
            <v>ETABLISSEMENTEN JOSEPH SOUBRY</v>
          </cell>
        </row>
        <row r="16677">
          <cell r="A16677">
            <v>370270670</v>
          </cell>
          <cell r="B16677" t="str">
            <v>TEREOS STARCH &amp; SWEETENERS EUROPE</v>
          </cell>
        </row>
        <row r="16678">
          <cell r="A16678">
            <v>370270670</v>
          </cell>
          <cell r="B16678" t="str">
            <v>TEREOS STARCH &amp; SWEETENERS EUROPE</v>
          </cell>
        </row>
        <row r="16679">
          <cell r="A16679">
            <v>504490525</v>
          </cell>
          <cell r="B16679" t="str">
            <v>SWM LUXEMBOURG</v>
          </cell>
        </row>
        <row r="16680">
          <cell r="A16680">
            <v>375572542</v>
          </cell>
          <cell r="B16680" t="str">
            <v>AI GLOBAL INVESTMENTS &amp; CY S.C.A.</v>
          </cell>
        </row>
        <row r="16681">
          <cell r="A16681">
            <v>282857986</v>
          </cell>
          <cell r="B16681" t="str">
            <v>RPM INTERNATIONAL INC.</v>
          </cell>
        </row>
        <row r="16682">
          <cell r="A16682">
            <v>500340104</v>
          </cell>
          <cell r="B16682" t="str">
            <v>ANUBEX</v>
          </cell>
        </row>
        <row r="16683">
          <cell r="A16683">
            <v>298359159</v>
          </cell>
          <cell r="B16683" t="str">
            <v>MAKARES</v>
          </cell>
        </row>
        <row r="16684">
          <cell r="A16684">
            <v>282915016</v>
          </cell>
          <cell r="B16684" t="str">
            <v>KUNNIG</v>
          </cell>
        </row>
        <row r="16685">
          <cell r="A16685">
            <v>416393908</v>
          </cell>
          <cell r="B16685" t="str">
            <v>FORTIVE CORPORATION</v>
          </cell>
        </row>
        <row r="16686">
          <cell r="A16686">
            <v>283285690</v>
          </cell>
          <cell r="B16686" t="str">
            <v>VINCOTTE INTER</v>
          </cell>
        </row>
        <row r="16687">
          <cell r="A16687">
            <v>373588771</v>
          </cell>
          <cell r="B16687" t="str">
            <v>TECAN GROUP AG</v>
          </cell>
        </row>
        <row r="16688">
          <cell r="A16688">
            <v>283260743</v>
          </cell>
          <cell r="B16688" t="str">
            <v>PLATINUM EQUITY, LLC</v>
          </cell>
        </row>
        <row r="16689">
          <cell r="A16689">
            <v>296006265</v>
          </cell>
          <cell r="B16689" t="str">
            <v>R. STAHL AG</v>
          </cell>
        </row>
        <row r="16690">
          <cell r="A16690">
            <v>374551737</v>
          </cell>
          <cell r="B16690" t="str">
            <v>LYONDELLBASELL INDUSTRIES N.V.</v>
          </cell>
        </row>
        <row r="16691">
          <cell r="A16691">
            <v>374551737</v>
          </cell>
          <cell r="B16691" t="str">
            <v>LYONDELLBASELL INDUSTRIES N.V.</v>
          </cell>
        </row>
        <row r="16692">
          <cell r="A16692">
            <v>374551737</v>
          </cell>
          <cell r="B16692" t="str">
            <v>LYONDELLBASELL INDUSTRIES N.V.</v>
          </cell>
        </row>
        <row r="16693">
          <cell r="A16693">
            <v>370086753</v>
          </cell>
          <cell r="B16693" t="str">
            <v>ADB SAFEGATE BELGIUM</v>
          </cell>
        </row>
        <row r="16694">
          <cell r="A16694">
            <v>370007080</v>
          </cell>
          <cell r="B16694" t="str">
            <v>APERAM</v>
          </cell>
        </row>
        <row r="16695">
          <cell r="A16695">
            <v>283721793</v>
          </cell>
          <cell r="B16695" t="str">
            <v>STATE BANK OF INDIA</v>
          </cell>
        </row>
        <row r="16696">
          <cell r="A16696">
            <v>370007080</v>
          </cell>
          <cell r="B16696" t="str">
            <v>APERAM</v>
          </cell>
        </row>
        <row r="16697">
          <cell r="A16697">
            <v>400409124</v>
          </cell>
          <cell r="B16697" t="str">
            <v>HUSKY INJECTION MOLDING SYSTEMS LTD</v>
          </cell>
        </row>
        <row r="16698">
          <cell r="A16698">
            <v>373783257</v>
          </cell>
          <cell r="B16698" t="str">
            <v>BELLIVO S..A.</v>
          </cell>
        </row>
        <row r="16699">
          <cell r="A16699">
            <v>370510554</v>
          </cell>
          <cell r="B16699" t="str">
            <v>IMPERIAL LOGISTICS LTD</v>
          </cell>
        </row>
        <row r="16700">
          <cell r="A16700">
            <v>283824316</v>
          </cell>
          <cell r="B16700" t="str">
            <v>ALLIANZ SE</v>
          </cell>
        </row>
        <row r="16701">
          <cell r="A16701">
            <v>283824316</v>
          </cell>
          <cell r="B16701" t="str">
            <v>ALLIANZ SE</v>
          </cell>
        </row>
        <row r="16702">
          <cell r="A16702">
            <v>370156507</v>
          </cell>
          <cell r="B16702" t="str">
            <v>C.P. PHARMACEUTICALS INTERNATIONAL C.V.</v>
          </cell>
        </row>
        <row r="16703">
          <cell r="A16703">
            <v>370156507</v>
          </cell>
          <cell r="B16703" t="str">
            <v>C.P. PHARMACEUTICALS INTERNATIONAL C.V.</v>
          </cell>
        </row>
        <row r="16704">
          <cell r="A16704">
            <v>370156507</v>
          </cell>
          <cell r="B16704" t="str">
            <v>C.P. PHARMACEUTICALS INTERNATIONAL C.V.</v>
          </cell>
        </row>
        <row r="16705">
          <cell r="A16705">
            <v>283136992</v>
          </cell>
          <cell r="B16705" t="str">
            <v>AIRLYS GROUP</v>
          </cell>
        </row>
        <row r="16706">
          <cell r="A16706">
            <v>371071163</v>
          </cell>
          <cell r="B16706" t="str">
            <v>SBD MDGP PARTNERSHIP HOLDINGS S.A R.L.</v>
          </cell>
        </row>
        <row r="16707">
          <cell r="A16707">
            <v>374260834</v>
          </cell>
          <cell r="B16707" t="str">
            <v>HYUNDAI CONSTRUCTION EQUIPMENT CO., LTD.</v>
          </cell>
        </row>
        <row r="16708">
          <cell r="A16708">
            <v>282866904</v>
          </cell>
          <cell r="B16708" t="str">
            <v>APOLLO TYRES COOPERATIEF U.A.</v>
          </cell>
        </row>
        <row r="16709">
          <cell r="A16709">
            <v>283371979</v>
          </cell>
          <cell r="B16709" t="str">
            <v>WORLDLINE</v>
          </cell>
        </row>
        <row r="16710">
          <cell r="A16710">
            <v>283371979</v>
          </cell>
          <cell r="B16710" t="str">
            <v>WORLDLINE</v>
          </cell>
        </row>
        <row r="16711">
          <cell r="A16711">
            <v>376208505</v>
          </cell>
          <cell r="B16711" t="str">
            <v>NOORDATLANTISCHE VERDRAGSORGANISATIE</v>
          </cell>
        </row>
        <row r="16712">
          <cell r="A16712">
            <v>377238147</v>
          </cell>
          <cell r="B16712" t="str">
            <v>GOSSELIN GROUP</v>
          </cell>
        </row>
        <row r="16713">
          <cell r="A16713">
            <v>373173210</v>
          </cell>
          <cell r="B16713" t="str">
            <v>VLAAMSE INSTELLING VOOR TECHNOLOGISCH ONDERZOEK</v>
          </cell>
        </row>
        <row r="16714">
          <cell r="A16714">
            <v>371071163</v>
          </cell>
          <cell r="B16714" t="str">
            <v>SBD MDGP PARTNERSHIP HOLDINGS S.A R.L.</v>
          </cell>
        </row>
        <row r="16715">
          <cell r="A16715">
            <v>375572542</v>
          </cell>
          <cell r="B16715" t="str">
            <v>AI GLOBAL INVESTMENTS &amp; CY S.C.A.</v>
          </cell>
        </row>
        <row r="16716">
          <cell r="A16716">
            <v>373173210</v>
          </cell>
          <cell r="B16716" t="str">
            <v>VLAAMSE INSTELLING VOOR TECHNOLOGISCH ONDERZOEK</v>
          </cell>
        </row>
        <row r="16717">
          <cell r="A16717">
            <v>283516433</v>
          </cell>
          <cell r="B16717" t="str">
            <v>J.M. CONSTRUCT</v>
          </cell>
        </row>
        <row r="16718">
          <cell r="A16718">
            <v>370561468</v>
          </cell>
          <cell r="B16718" t="str">
            <v>EUROCLOVIS</v>
          </cell>
        </row>
        <row r="16719">
          <cell r="A16719">
            <v>400419107</v>
          </cell>
          <cell r="B16719" t="str">
            <v>BNP PARIBAS</v>
          </cell>
        </row>
        <row r="16720">
          <cell r="A16720">
            <v>236379178</v>
          </cell>
          <cell r="B16720" t="str">
            <v>DUKI CAYMAN HOLDINGS LTD</v>
          </cell>
        </row>
        <row r="16721">
          <cell r="A16721">
            <v>370472891</v>
          </cell>
          <cell r="B16721" t="str">
            <v>EMAKINA GROUP</v>
          </cell>
        </row>
        <row r="16722">
          <cell r="A16722">
            <v>376825845</v>
          </cell>
          <cell r="B16722" t="str">
            <v>AMPACET EUROPE S.A.</v>
          </cell>
        </row>
        <row r="16723">
          <cell r="A16723">
            <v>400199251</v>
          </cell>
          <cell r="B16723" t="str">
            <v>ISUZU MOTORS LIMITED</v>
          </cell>
        </row>
        <row r="16724">
          <cell r="A16724">
            <v>400199251</v>
          </cell>
          <cell r="B16724" t="str">
            <v>ISUZU MOTORS LIMITED</v>
          </cell>
        </row>
        <row r="16725">
          <cell r="A16725">
            <v>372078162</v>
          </cell>
          <cell r="B16725" t="str">
            <v>RECTICEL</v>
          </cell>
        </row>
        <row r="16726">
          <cell r="A16726">
            <v>372078162</v>
          </cell>
          <cell r="B16726" t="str">
            <v>RECTICEL</v>
          </cell>
        </row>
        <row r="16727">
          <cell r="A16727">
            <v>372078162</v>
          </cell>
          <cell r="B16727" t="str">
            <v>RECTICEL</v>
          </cell>
        </row>
        <row r="16728">
          <cell r="A16728">
            <v>283260743</v>
          </cell>
          <cell r="B16728" t="str">
            <v>PLATINUM EQUITY, LLC</v>
          </cell>
        </row>
        <row r="16729">
          <cell r="A16729">
            <v>283110120</v>
          </cell>
          <cell r="B16729" t="str">
            <v>ROSY BLUE INVESTMENTS S.A R.L.</v>
          </cell>
        </row>
        <row r="16730">
          <cell r="A16730">
            <v>283625358</v>
          </cell>
          <cell r="B16730" t="str">
            <v>DOWN2EARTH CAPITAL</v>
          </cell>
        </row>
        <row r="16731">
          <cell r="A16731">
            <v>370130747</v>
          </cell>
          <cell r="B16731" t="str">
            <v>MAVY</v>
          </cell>
        </row>
        <row r="16732">
          <cell r="A16732">
            <v>298359159</v>
          </cell>
          <cell r="B16732" t="str">
            <v>MAKARES</v>
          </cell>
        </row>
        <row r="16733">
          <cell r="A16733">
            <v>373133193</v>
          </cell>
          <cell r="B16733" t="str">
            <v>KONINKLIJKE PHILIPS N.V.</v>
          </cell>
        </row>
        <row r="16734">
          <cell r="A16734">
            <v>370338869</v>
          </cell>
          <cell r="B16734" t="str">
            <v>VINCI</v>
          </cell>
        </row>
        <row r="16735">
          <cell r="A16735">
            <v>370008609</v>
          </cell>
          <cell r="B16735" t="str">
            <v>L'OREAL</v>
          </cell>
        </row>
        <row r="16736">
          <cell r="A16736">
            <v>372092465</v>
          </cell>
          <cell r="B16736" t="str">
            <v>VS HOLDINGS</v>
          </cell>
        </row>
        <row r="16737">
          <cell r="A16737">
            <v>370050528</v>
          </cell>
          <cell r="B16737" t="str">
            <v>VINCI</v>
          </cell>
        </row>
        <row r="16738">
          <cell r="A16738">
            <v>370105075</v>
          </cell>
          <cell r="B16738" t="str">
            <v>VINCI</v>
          </cell>
        </row>
        <row r="16739">
          <cell r="A16739">
            <v>282817311</v>
          </cell>
          <cell r="B16739" t="str">
            <v>SWH GMBH &amp; CO.KG</v>
          </cell>
        </row>
        <row r="16740">
          <cell r="A16740">
            <v>764168253</v>
          </cell>
          <cell r="B16740" t="str">
            <v>PARKLANE INSIGHT B.V.</v>
          </cell>
        </row>
        <row r="16741">
          <cell r="A16741">
            <v>371172979</v>
          </cell>
          <cell r="B16741" t="str">
            <v>CORTES HOLDING S.A R.L.</v>
          </cell>
        </row>
        <row r="16742">
          <cell r="A16742">
            <v>283371979</v>
          </cell>
          <cell r="B16742" t="str">
            <v>WORLDLINE</v>
          </cell>
        </row>
        <row r="16743">
          <cell r="A16743">
            <v>283371979</v>
          </cell>
          <cell r="B16743" t="str">
            <v>WORLDLINE</v>
          </cell>
        </row>
        <row r="16744">
          <cell r="A16744">
            <v>400409124</v>
          </cell>
          <cell r="B16744" t="str">
            <v>HUSKY INJECTION MOLDING SYSTEMS LTD</v>
          </cell>
        </row>
        <row r="16745">
          <cell r="A16745">
            <v>283824316</v>
          </cell>
          <cell r="B16745" t="str">
            <v>ALLIANZ SE</v>
          </cell>
        </row>
        <row r="16746">
          <cell r="A16746">
            <v>283824316</v>
          </cell>
          <cell r="B16746" t="str">
            <v>ALLIANZ SE</v>
          </cell>
        </row>
        <row r="16747">
          <cell r="A16747">
            <v>371071163</v>
          </cell>
          <cell r="B16747" t="str">
            <v>SBD MDGP PARTNERSHIP HOLDINGS S.A R.L.</v>
          </cell>
        </row>
        <row r="16748">
          <cell r="A16748">
            <v>372092465</v>
          </cell>
          <cell r="B16748" t="str">
            <v>VS HOLDINGS</v>
          </cell>
        </row>
        <row r="16749">
          <cell r="A16749">
            <v>486008225</v>
          </cell>
          <cell r="B16749" t="str">
            <v>EMERSON ELECTRIC CO.</v>
          </cell>
        </row>
        <row r="16750">
          <cell r="A16750">
            <v>486008225</v>
          </cell>
          <cell r="B16750" t="str">
            <v>EMERSON ELECTRIC CO.</v>
          </cell>
        </row>
        <row r="16751">
          <cell r="A16751">
            <v>486008225</v>
          </cell>
          <cell r="B16751" t="str">
            <v>EMERSON ELECTRIC CO.</v>
          </cell>
        </row>
        <row r="16752">
          <cell r="A16752">
            <v>762205925</v>
          </cell>
          <cell r="B16752" t="str">
            <v>PARDIS</v>
          </cell>
        </row>
        <row r="16753">
          <cell r="A16753">
            <v>371172979</v>
          </cell>
          <cell r="B16753" t="str">
            <v>CORTES HOLDING S.A R.L.</v>
          </cell>
        </row>
        <row r="16754">
          <cell r="A16754">
            <v>505410688</v>
          </cell>
          <cell r="B16754" t="str">
            <v>CARMEUSE HOLDING S.A.</v>
          </cell>
        </row>
        <row r="16755">
          <cell r="A16755">
            <v>370000424</v>
          </cell>
          <cell r="B16755" t="str">
            <v>ING GROEP N.V.</v>
          </cell>
        </row>
        <row r="16756">
          <cell r="A16756">
            <v>370000424</v>
          </cell>
          <cell r="B16756" t="str">
            <v>ING GROEP N.V.</v>
          </cell>
        </row>
        <row r="16757">
          <cell r="A16757">
            <v>762313430</v>
          </cell>
          <cell r="B16757" t="str">
            <v>LANXESS AG</v>
          </cell>
        </row>
        <row r="16758">
          <cell r="A16758">
            <v>371618773</v>
          </cell>
          <cell r="B16758" t="str">
            <v>BARCO</v>
          </cell>
        </row>
        <row r="16759">
          <cell r="A16759">
            <v>762313430</v>
          </cell>
          <cell r="B16759" t="str">
            <v>LANXESS AG</v>
          </cell>
        </row>
        <row r="16760">
          <cell r="A16760">
            <v>371618773</v>
          </cell>
          <cell r="B16760" t="str">
            <v>BARCO</v>
          </cell>
        </row>
        <row r="16761">
          <cell r="A16761">
            <v>407439988</v>
          </cell>
          <cell r="B16761" t="str">
            <v>BOPARAN HOLDCO LIMITED</v>
          </cell>
        </row>
        <row r="16762">
          <cell r="A16762">
            <v>406811344</v>
          </cell>
          <cell r="B16762" t="str">
            <v>AIDYL HOLDING B.V.</v>
          </cell>
        </row>
        <row r="16763">
          <cell r="A16763">
            <v>402149306</v>
          </cell>
          <cell r="B16763" t="str">
            <v>DAILY LOGISTICS GROUP B.V.</v>
          </cell>
        </row>
        <row r="16764">
          <cell r="A16764">
            <v>407074574</v>
          </cell>
          <cell r="B16764" t="str">
            <v>AAR CORP.</v>
          </cell>
        </row>
        <row r="16765">
          <cell r="A16765">
            <v>407074574</v>
          </cell>
          <cell r="B16765" t="str">
            <v>AAR CORP.</v>
          </cell>
        </row>
        <row r="16766">
          <cell r="A16766">
            <v>407074574</v>
          </cell>
          <cell r="B16766" t="str">
            <v>AAR CORP.</v>
          </cell>
        </row>
        <row r="16767">
          <cell r="A16767">
            <v>416252997</v>
          </cell>
          <cell r="B16767" t="str">
            <v>WILH. WERHAHN KG</v>
          </cell>
        </row>
        <row r="16768">
          <cell r="A16768">
            <v>489382060</v>
          </cell>
          <cell r="B16768" t="str">
            <v>STICHTING ADMINISTRATIEKANTOOR CONTINUITEIT ABN AMRO BANK</v>
          </cell>
        </row>
        <row r="16769">
          <cell r="A16769">
            <v>489382060</v>
          </cell>
          <cell r="B16769" t="str">
            <v>STICHTING ADMINISTRATIEKANTOOR CONTINUITEIT ABN AMRO BANK</v>
          </cell>
        </row>
        <row r="16770">
          <cell r="A16770">
            <v>489382060</v>
          </cell>
          <cell r="B16770" t="str">
            <v>STICHTING ADMINISTRATIEKANTOOR CONTINUITEIT ABN AMRO BANK</v>
          </cell>
        </row>
        <row r="16771">
          <cell r="A16771">
            <v>489382060</v>
          </cell>
          <cell r="B16771" t="str">
            <v>STICHTING ADMINISTRATIEKANTOOR CONTINUITEIT ABN AMRO BANK</v>
          </cell>
        </row>
        <row r="16772">
          <cell r="A16772">
            <v>489382060</v>
          </cell>
          <cell r="B16772" t="str">
            <v>STICHTING ADMINISTRATIEKANTOOR CONTINUITEIT ABN AMRO BANK</v>
          </cell>
        </row>
        <row r="16773">
          <cell r="A16773">
            <v>489382060</v>
          </cell>
          <cell r="B16773" t="str">
            <v>STICHTING ADMINISTRATIEKANTOOR CONTINUITEIT ABN AMRO BANK</v>
          </cell>
        </row>
        <row r="16774">
          <cell r="A16774">
            <v>402233055</v>
          </cell>
          <cell r="B16774" t="str">
            <v>NIMA STAAL B.V.</v>
          </cell>
        </row>
        <row r="16775">
          <cell r="A16775">
            <v>417988821</v>
          </cell>
          <cell r="B16775" t="str">
            <v>ACETO LUXEMBOURG SARL</v>
          </cell>
        </row>
        <row r="16776">
          <cell r="A16776">
            <v>489321221</v>
          </cell>
          <cell r="B16776" t="str">
            <v>SUSTAINABLE MARKET SOLUTIONS B.V.</v>
          </cell>
        </row>
        <row r="16777">
          <cell r="A16777">
            <v>489321221</v>
          </cell>
          <cell r="B16777" t="str">
            <v>SUSTAINABLE MARKET SOLUTIONS B.V.</v>
          </cell>
        </row>
        <row r="16778">
          <cell r="A16778">
            <v>489321221</v>
          </cell>
          <cell r="B16778" t="str">
            <v>SUSTAINABLE MARKET SOLUTIONS B.V.</v>
          </cell>
        </row>
        <row r="16779">
          <cell r="A16779">
            <v>489321221</v>
          </cell>
          <cell r="B16779" t="str">
            <v>SUSTAINABLE MARKET SOLUTIONS B.V.</v>
          </cell>
        </row>
        <row r="16780">
          <cell r="A16780">
            <v>489321221</v>
          </cell>
          <cell r="B16780" t="str">
            <v>SUSTAINABLE MARKET SOLUTIONS B.V.</v>
          </cell>
        </row>
        <row r="16781">
          <cell r="A16781">
            <v>489321221</v>
          </cell>
          <cell r="B16781" t="str">
            <v>SUSTAINABLE MARKET SOLUTIONS B.V.</v>
          </cell>
        </row>
        <row r="16782">
          <cell r="A16782">
            <v>489321221</v>
          </cell>
          <cell r="B16782" t="str">
            <v>SUSTAINABLE MARKET SOLUTIONS B.V.</v>
          </cell>
        </row>
        <row r="16783">
          <cell r="A16783">
            <v>491141171</v>
          </cell>
          <cell r="B16783" t="str">
            <v>GEMEENTE AMSTERDAM</v>
          </cell>
        </row>
        <row r="16784">
          <cell r="A16784">
            <v>407951847</v>
          </cell>
          <cell r="B16784" t="str">
            <v>PCS HOLDING AG</v>
          </cell>
        </row>
        <row r="16785">
          <cell r="A16785">
            <v>415947340</v>
          </cell>
          <cell r="B16785" t="str">
            <v>AEP BEHEER B.V.</v>
          </cell>
        </row>
        <row r="16786">
          <cell r="A16786">
            <v>416195626</v>
          </cell>
          <cell r="B16786" t="str">
            <v>HAL TRUST</v>
          </cell>
        </row>
        <row r="16787">
          <cell r="A16787">
            <v>403731706</v>
          </cell>
          <cell r="B16787" t="str">
            <v>AKZO NOBEL N.V.</v>
          </cell>
        </row>
        <row r="16788">
          <cell r="A16788">
            <v>403731706</v>
          </cell>
          <cell r="B16788" t="str">
            <v>AKZO NOBEL N.V.</v>
          </cell>
        </row>
        <row r="16789">
          <cell r="A16789">
            <v>403731706</v>
          </cell>
          <cell r="B16789" t="str">
            <v>AKZO NOBEL N.V.</v>
          </cell>
        </row>
        <row r="16790">
          <cell r="A16790">
            <v>403731706</v>
          </cell>
          <cell r="B16790" t="str">
            <v>AKZO NOBEL N.V.</v>
          </cell>
        </row>
        <row r="16791">
          <cell r="A16791">
            <v>403731706</v>
          </cell>
          <cell r="B16791" t="str">
            <v>AKZO NOBEL N.V.</v>
          </cell>
        </row>
        <row r="16792">
          <cell r="A16792">
            <v>403731706</v>
          </cell>
          <cell r="B16792" t="str">
            <v>AKZO NOBEL N.V.</v>
          </cell>
        </row>
        <row r="16793">
          <cell r="A16793">
            <v>403731706</v>
          </cell>
          <cell r="B16793" t="str">
            <v>AKZO NOBEL N.V.</v>
          </cell>
        </row>
        <row r="16794">
          <cell r="A16794">
            <v>403731706</v>
          </cell>
          <cell r="B16794" t="str">
            <v>AKZO NOBEL N.V.</v>
          </cell>
        </row>
        <row r="16795">
          <cell r="A16795">
            <v>403731706</v>
          </cell>
          <cell r="B16795" t="str">
            <v>AKZO NOBEL N.V.</v>
          </cell>
        </row>
        <row r="16796">
          <cell r="A16796">
            <v>404722014</v>
          </cell>
          <cell r="B16796" t="str">
            <v>NOURYON COOPERATIEF U.A.</v>
          </cell>
        </row>
        <row r="16797">
          <cell r="A16797">
            <v>403731706</v>
          </cell>
          <cell r="B16797" t="str">
            <v>AKZO NOBEL N.V.</v>
          </cell>
        </row>
        <row r="16798">
          <cell r="A16798">
            <v>403731706</v>
          </cell>
          <cell r="B16798" t="str">
            <v>AKZO NOBEL N.V.</v>
          </cell>
        </row>
        <row r="16799">
          <cell r="A16799">
            <v>403731706</v>
          </cell>
          <cell r="B16799" t="str">
            <v>AKZO NOBEL N.V.</v>
          </cell>
        </row>
        <row r="16800">
          <cell r="A16800">
            <v>404722014</v>
          </cell>
          <cell r="B16800" t="str">
            <v>NOURYON COOPERATIEF U.A.</v>
          </cell>
        </row>
        <row r="16801">
          <cell r="A16801">
            <v>489882273</v>
          </cell>
          <cell r="B16801" t="str">
            <v>ALL TYRE INTERNATIONAL HOLDING B.V.</v>
          </cell>
        </row>
        <row r="16802">
          <cell r="A16802">
            <v>409407632</v>
          </cell>
          <cell r="B16802" t="str">
            <v>ALLSEAS INVESTMENTS SA</v>
          </cell>
        </row>
        <row r="16803">
          <cell r="A16803">
            <v>415947324</v>
          </cell>
          <cell r="B16803" t="str">
            <v>STICHTING ADMINISTRATIEKANTOOR ALPHATRON</v>
          </cell>
        </row>
        <row r="16804">
          <cell r="A16804">
            <v>415947324</v>
          </cell>
          <cell r="B16804" t="str">
            <v>STICHTING ADMINISTRATIEKANTOOR ALPHATRON</v>
          </cell>
        </row>
        <row r="16805">
          <cell r="A16805">
            <v>415947324</v>
          </cell>
          <cell r="B16805" t="str">
            <v>STICHTING ADMINISTRATIEKANTOOR ALPHATRON</v>
          </cell>
        </row>
        <row r="16806">
          <cell r="A16806">
            <v>415947324</v>
          </cell>
          <cell r="B16806" t="str">
            <v>STICHTING ADMINISTRATIEKANTOOR ALPHATRON</v>
          </cell>
        </row>
        <row r="16807">
          <cell r="A16807">
            <v>414009241</v>
          </cell>
          <cell r="B16807" t="str">
            <v>NISSHINBO HOLDINGS INC.</v>
          </cell>
        </row>
        <row r="16808">
          <cell r="A16808">
            <v>404090003</v>
          </cell>
          <cell r="B16808" t="str">
            <v>TRIOPLAST INDUSTRIER AB</v>
          </cell>
        </row>
        <row r="16809">
          <cell r="A16809">
            <v>404090003</v>
          </cell>
          <cell r="B16809" t="str">
            <v>TRIOPLAST INDUSTRIER AB</v>
          </cell>
        </row>
        <row r="16810">
          <cell r="A16810">
            <v>414565379</v>
          </cell>
          <cell r="B16810" t="str">
            <v>APPLIED MEDICAL CORPORATION</v>
          </cell>
        </row>
        <row r="16811">
          <cell r="A16811">
            <v>409686128</v>
          </cell>
          <cell r="B16811" t="str">
            <v>ARN B.V.</v>
          </cell>
        </row>
        <row r="16812">
          <cell r="A16812">
            <v>489652719</v>
          </cell>
          <cell r="B16812" t="str">
            <v>BNP PARIBAS</v>
          </cell>
        </row>
        <row r="16813">
          <cell r="A16813">
            <v>418228938</v>
          </cell>
          <cell r="B16813" t="str">
            <v>AUDION ELEKTRO BEHEER B.V.</v>
          </cell>
        </row>
        <row r="16814">
          <cell r="A16814">
            <v>489134102</v>
          </cell>
          <cell r="B16814" t="str">
            <v>PRV HOLDING B.V.</v>
          </cell>
        </row>
        <row r="16815">
          <cell r="A16815">
            <v>409842742</v>
          </cell>
          <cell r="B16815" t="str">
            <v>AUTOROLA GROUP HOLDING A/S</v>
          </cell>
        </row>
        <row r="16816">
          <cell r="A16816">
            <v>410743645</v>
          </cell>
          <cell r="B16816" t="str">
            <v>SOCIETE GENERALE</v>
          </cell>
        </row>
        <row r="16817">
          <cell r="A16817">
            <v>402284749</v>
          </cell>
          <cell r="B16817" t="str">
            <v>JUDA B.V.</v>
          </cell>
        </row>
        <row r="16818">
          <cell r="A16818">
            <v>405165168</v>
          </cell>
          <cell r="B16818" t="str">
            <v>LIBBEY EUROPE B.V.</v>
          </cell>
        </row>
        <row r="16819">
          <cell r="A16819">
            <v>414456538</v>
          </cell>
          <cell r="B16819" t="str">
            <v>STICHTING ADMINISTRATIEKANTOOR B.V. HOLDING H.J. OLDE MONNIKHOF</v>
          </cell>
        </row>
        <row r="16820">
          <cell r="A16820">
            <v>414456538</v>
          </cell>
          <cell r="B16820" t="str">
            <v>STICHTING ADMINISTRATIEKANTOOR B.V. HOLDING H.J. OLDE MONNIKHOF</v>
          </cell>
        </row>
        <row r="16821">
          <cell r="A16821">
            <v>404814027</v>
          </cell>
          <cell r="B16821" t="str">
            <v>B2C GROUP B.V.</v>
          </cell>
        </row>
        <row r="16822">
          <cell r="A16822">
            <v>406967828</v>
          </cell>
          <cell r="B16822" t="str">
            <v>BACARDI LIMITED</v>
          </cell>
        </row>
        <row r="16823">
          <cell r="A16823">
            <v>489732470</v>
          </cell>
          <cell r="B16823" t="str">
            <v>KONINKLIJKE BAM GROEP N.V.</v>
          </cell>
        </row>
        <row r="16824">
          <cell r="A16824">
            <v>489732470</v>
          </cell>
          <cell r="B16824" t="str">
            <v>KONINKLIJKE BAM GROEP N.V.</v>
          </cell>
        </row>
        <row r="16825">
          <cell r="A16825">
            <v>402056295</v>
          </cell>
          <cell r="B16825" t="str">
            <v>BARENBRUG HOLDING B.V.</v>
          </cell>
        </row>
        <row r="16826">
          <cell r="A16826">
            <v>402290688</v>
          </cell>
          <cell r="B16826" t="str">
            <v>STICHTING ADMINISTRATIEKANTOOR VAN AANDELEN EXA HOLDING</v>
          </cell>
        </row>
        <row r="16827">
          <cell r="A16827">
            <v>405297250</v>
          </cell>
          <cell r="B16827" t="str">
            <v>BAYARDS HOLDING B.V.</v>
          </cell>
        </row>
        <row r="16828">
          <cell r="A16828">
            <v>414203880</v>
          </cell>
          <cell r="B16828" t="str">
            <v>BDP INTERNATIONAL S.A R.L.</v>
          </cell>
        </row>
        <row r="16829">
          <cell r="A16829">
            <v>489666829</v>
          </cell>
          <cell r="B16829" t="str">
            <v>BEELEN RECYCLING B.V.</v>
          </cell>
        </row>
        <row r="16830">
          <cell r="A16830">
            <v>386743264</v>
          </cell>
          <cell r="B16830" t="str">
            <v>BRINKMAN 'S-GRAVENZANDE HOLDING B.V.</v>
          </cell>
        </row>
        <row r="16831">
          <cell r="A16831">
            <v>409591554</v>
          </cell>
          <cell r="B16831" t="str">
            <v>WERNSING HOLLAND B.V.</v>
          </cell>
        </row>
        <row r="16832">
          <cell r="A16832">
            <v>409591554</v>
          </cell>
          <cell r="B16832" t="str">
            <v>WERNSING HOLLAND B.V.</v>
          </cell>
        </row>
        <row r="16833">
          <cell r="A16833">
            <v>413794645</v>
          </cell>
          <cell r="B16833" t="str">
            <v>BIS BEDRIJFS INFORMATIE SYSTEMEN B.V.</v>
          </cell>
        </row>
        <row r="16834">
          <cell r="A16834">
            <v>413794645</v>
          </cell>
          <cell r="B16834" t="str">
            <v>BIS BEDRIJFS INFORMATIE SYSTEMEN B.V.</v>
          </cell>
        </row>
        <row r="16835">
          <cell r="A16835">
            <v>492032774</v>
          </cell>
          <cell r="B16835" t="str">
            <v>AGC NETWORKS LIMITED</v>
          </cell>
        </row>
        <row r="16836">
          <cell r="A16836">
            <v>414083675</v>
          </cell>
          <cell r="B16836" t="str">
            <v>BAYERISCHE MOTOREN WERKE AG</v>
          </cell>
        </row>
        <row r="16837">
          <cell r="A16837">
            <v>414083675</v>
          </cell>
          <cell r="B16837" t="str">
            <v>BAYERISCHE MOTOREN WERKE AG</v>
          </cell>
        </row>
        <row r="16838">
          <cell r="A16838">
            <v>414083675</v>
          </cell>
          <cell r="B16838" t="str">
            <v>BAYERISCHE MOTOREN WERKE AG</v>
          </cell>
        </row>
        <row r="16839">
          <cell r="A16839">
            <v>415975056</v>
          </cell>
          <cell r="B16839" t="str">
            <v>BNP PARIBAS</v>
          </cell>
        </row>
        <row r="16840">
          <cell r="A16840">
            <v>402236582</v>
          </cell>
          <cell r="B16840" t="str">
            <v>BOLIDT INTERNATIONAL HOLDING B.V.</v>
          </cell>
        </row>
        <row r="16841">
          <cell r="A16841">
            <v>419210067</v>
          </cell>
          <cell r="B16841" t="str">
            <v>STICHTING ADMINISTRATIEKANTOOR BOOM BELEGGINGEN</v>
          </cell>
        </row>
        <row r="16842">
          <cell r="A16842">
            <v>406149851</v>
          </cell>
          <cell r="B16842" t="str">
            <v>KARENI B.V.</v>
          </cell>
        </row>
        <row r="16843">
          <cell r="A16843">
            <v>412916231</v>
          </cell>
          <cell r="B16843" t="str">
            <v>R O B E R T B O S C H S T I F T U N G GESELLSCHAFT MIT BESCHRANKTER HAFTUNG</v>
          </cell>
        </row>
        <row r="16844">
          <cell r="A16844">
            <v>458437191</v>
          </cell>
          <cell r="B16844" t="str">
            <v>BP P.L.C.</v>
          </cell>
        </row>
        <row r="16845">
          <cell r="A16845">
            <v>386613020</v>
          </cell>
          <cell r="B16845" t="str">
            <v>ANDERS INVEST EVERGREEN FUND COOPERATIEF U.A.</v>
          </cell>
        </row>
        <row r="16846">
          <cell r="A16846">
            <v>412862377</v>
          </cell>
          <cell r="B16846" t="str">
            <v>BRONSWERK HEAT TRANSFER SERVICES B.V.</v>
          </cell>
        </row>
        <row r="16847">
          <cell r="A16847">
            <v>491853688</v>
          </cell>
          <cell r="B16847" t="str">
            <v>BAS GLOBAL HOLDING B.V.</v>
          </cell>
        </row>
        <row r="16848">
          <cell r="A16848">
            <v>406641696</v>
          </cell>
          <cell r="B16848" t="str">
            <v>BUNZL PUBLIC LIMITED COMPANY</v>
          </cell>
        </row>
        <row r="16849">
          <cell r="A16849">
            <v>406094961</v>
          </cell>
          <cell r="B16849" t="str">
            <v>DEGROBEL B.V.</v>
          </cell>
        </row>
        <row r="16850">
          <cell r="A16850">
            <v>419086673</v>
          </cell>
          <cell r="B16850" t="str">
            <v>HOFFMANN NEOPAC AG</v>
          </cell>
        </row>
        <row r="16851">
          <cell r="A16851">
            <v>405048278</v>
          </cell>
          <cell r="B16851" t="str">
            <v>CE SPECIAL BEHEER B.V.</v>
          </cell>
        </row>
        <row r="16852">
          <cell r="A16852">
            <v>412892887</v>
          </cell>
          <cell r="B16852" t="str">
            <v>YESSS GROUP (E) S.A.</v>
          </cell>
        </row>
        <row r="16853">
          <cell r="A16853">
            <v>405013533</v>
          </cell>
          <cell r="B16853" t="str">
            <v>BAYWA AG</v>
          </cell>
        </row>
        <row r="16854">
          <cell r="A16854">
            <v>405013533</v>
          </cell>
          <cell r="B16854" t="str">
            <v>BAYWA AG</v>
          </cell>
        </row>
        <row r="16855">
          <cell r="A16855">
            <v>405013533</v>
          </cell>
          <cell r="B16855" t="str">
            <v>BAYWA AG</v>
          </cell>
        </row>
        <row r="16856">
          <cell r="A16856">
            <v>405013533</v>
          </cell>
          <cell r="B16856" t="str">
            <v>BAYWA AG</v>
          </cell>
        </row>
        <row r="16857">
          <cell r="A16857">
            <v>402506943</v>
          </cell>
          <cell r="B16857" t="str">
            <v>TILLMAN BEHEER B.V.</v>
          </cell>
        </row>
        <row r="16858">
          <cell r="A16858">
            <v>489135397</v>
          </cell>
          <cell r="B16858" t="str">
            <v>CHUBB LIMITED</v>
          </cell>
        </row>
        <row r="16859">
          <cell r="A16859">
            <v>489135397</v>
          </cell>
          <cell r="B16859" t="str">
            <v>CHUBB LIMITED</v>
          </cell>
        </row>
        <row r="16860">
          <cell r="A16860">
            <v>403218191</v>
          </cell>
          <cell r="B16860" t="str">
            <v>COOPERATIE VELA HOLDING U.A.</v>
          </cell>
        </row>
        <row r="16861">
          <cell r="A16861">
            <v>415065069</v>
          </cell>
          <cell r="B16861" t="str">
            <v>COLUMBO B.V.</v>
          </cell>
        </row>
        <row r="16862">
          <cell r="A16862">
            <v>402169437</v>
          </cell>
          <cell r="B16862" t="str">
            <v>FREEPORT-MCMORAN INC.</v>
          </cell>
        </row>
        <row r="16863">
          <cell r="A16863">
            <v>410997121</v>
          </cell>
          <cell r="B16863" t="str">
            <v>CAMAC HOLDING B.V.</v>
          </cell>
        </row>
        <row r="16864">
          <cell r="A16864">
            <v>406795476</v>
          </cell>
          <cell r="B16864" t="str">
            <v>COMPASS GROUP PLC</v>
          </cell>
        </row>
        <row r="16865">
          <cell r="A16865">
            <v>407094387</v>
          </cell>
          <cell r="B16865" t="str">
            <v>MONDHOEKIE B.V.</v>
          </cell>
        </row>
        <row r="16866">
          <cell r="A16866">
            <v>407094387</v>
          </cell>
          <cell r="B16866" t="str">
            <v>MONDHOEKIE B.V.</v>
          </cell>
        </row>
        <row r="16867">
          <cell r="A16867">
            <v>407094387</v>
          </cell>
          <cell r="B16867" t="str">
            <v>MONDHOEKIE B.V.</v>
          </cell>
        </row>
        <row r="16868">
          <cell r="A16868">
            <v>402001754</v>
          </cell>
          <cell r="B16868" t="str">
            <v>COOPERATIEVE RABOBANK U.A.</v>
          </cell>
        </row>
        <row r="16869">
          <cell r="A16869">
            <v>403102676</v>
          </cell>
          <cell r="B16869" t="str">
            <v>COOPERATIE AVEBE U.A.</v>
          </cell>
        </row>
        <row r="16870">
          <cell r="A16870">
            <v>410583348</v>
          </cell>
          <cell r="B16870" t="str">
            <v>CURTEC GROUP B.V.</v>
          </cell>
        </row>
        <row r="16871">
          <cell r="A16871">
            <v>410583348</v>
          </cell>
          <cell r="B16871" t="str">
            <v>CURTEC GROUP B.V.</v>
          </cell>
        </row>
        <row r="16872">
          <cell r="A16872">
            <v>415526813</v>
          </cell>
          <cell r="B16872" t="str">
            <v>D&amp;M EUROPE B.V.</v>
          </cell>
        </row>
        <row r="16873">
          <cell r="A16873">
            <v>415526813</v>
          </cell>
          <cell r="B16873" t="str">
            <v>D&amp;M EUROPE B.V.</v>
          </cell>
        </row>
        <row r="16874">
          <cell r="A16874">
            <v>411825409</v>
          </cell>
          <cell r="B16874" t="str">
            <v>D.J. HOOGSTRATEN HOLDING B.V.</v>
          </cell>
        </row>
        <row r="16875">
          <cell r="A16875">
            <v>405002973</v>
          </cell>
          <cell r="B16875" t="str">
            <v>STICHTING ADMINISTRATIEKANTOOR D.R. DE ROO BEHEER II</v>
          </cell>
        </row>
        <row r="16876">
          <cell r="A16876">
            <v>405002973</v>
          </cell>
          <cell r="B16876" t="str">
            <v>STICHTING ADMINISTRATIEKANTOOR D.R. DE ROO BEHEER II</v>
          </cell>
        </row>
        <row r="16877">
          <cell r="A16877">
            <v>407540553</v>
          </cell>
          <cell r="B16877" t="str">
            <v>RENE DALESSI HOLDING B.V.</v>
          </cell>
        </row>
        <row r="16878">
          <cell r="A16878">
            <v>416466696</v>
          </cell>
          <cell r="B16878" t="str">
            <v>ROTAS HOLDING B.V.</v>
          </cell>
        </row>
        <row r="16879">
          <cell r="A16879">
            <v>416597110</v>
          </cell>
          <cell r="B16879" t="str">
            <v>SIND INTERNATIONAL SRL</v>
          </cell>
        </row>
        <row r="16880">
          <cell r="A16880">
            <v>406905562</v>
          </cell>
          <cell r="B16880" t="str">
            <v>OMNICOM EMEA HOLDINGS LIMITED</v>
          </cell>
        </row>
        <row r="16881">
          <cell r="A16881">
            <v>490929498</v>
          </cell>
          <cell r="B16881" t="str">
            <v>DE DATA MINER HOLDING B.V.</v>
          </cell>
        </row>
        <row r="16882">
          <cell r="A16882">
            <v>490912397</v>
          </cell>
          <cell r="B16882" t="str">
            <v>DE GROENE SERVICE B.V.</v>
          </cell>
        </row>
        <row r="16883">
          <cell r="A16883">
            <v>412454360</v>
          </cell>
          <cell r="B16883" t="str">
            <v>COOPERATIEF DELOITTE U.A.</v>
          </cell>
        </row>
        <row r="16884">
          <cell r="A16884">
            <v>412454360</v>
          </cell>
          <cell r="B16884" t="str">
            <v>COOPERATIEF DELOITTE U.A.</v>
          </cell>
        </row>
        <row r="16885">
          <cell r="A16885">
            <v>414974980</v>
          </cell>
          <cell r="B16885" t="str">
            <v>DENSO CORPORATION</v>
          </cell>
        </row>
        <row r="16886">
          <cell r="A16886">
            <v>414974980</v>
          </cell>
          <cell r="B16886" t="str">
            <v>DENSO CORPORATION</v>
          </cell>
        </row>
        <row r="16887">
          <cell r="A16887">
            <v>402885029</v>
          </cell>
          <cell r="B16887" t="str">
            <v>DEUTSCHE POST AG</v>
          </cell>
        </row>
        <row r="16888">
          <cell r="A16888">
            <v>300919479</v>
          </cell>
          <cell r="B16888" t="str">
            <v>DEUTSCHE POST AG</v>
          </cell>
        </row>
        <row r="16889">
          <cell r="A16889">
            <v>300919479</v>
          </cell>
          <cell r="B16889" t="str">
            <v>DEUTSCHE POST AG</v>
          </cell>
        </row>
        <row r="16890">
          <cell r="A16890">
            <v>495027315</v>
          </cell>
          <cell r="B16890" t="str">
            <v>DEUTSCHE POST AG</v>
          </cell>
        </row>
        <row r="16891">
          <cell r="A16891">
            <v>300919479</v>
          </cell>
          <cell r="B16891" t="str">
            <v>DEUTSCHE POST AG</v>
          </cell>
        </row>
        <row r="16892">
          <cell r="A16892">
            <v>411629520</v>
          </cell>
          <cell r="B16892" t="str">
            <v>DEUTSCHE POST AG</v>
          </cell>
        </row>
        <row r="16893">
          <cell r="A16893">
            <v>411629520</v>
          </cell>
          <cell r="B16893" t="str">
            <v>DEUTSCHE POST AG</v>
          </cell>
        </row>
        <row r="16894">
          <cell r="A16894">
            <v>406761291</v>
          </cell>
          <cell r="B16894" t="str">
            <v>DNM HOLDING B.V.</v>
          </cell>
        </row>
        <row r="16895">
          <cell r="A16895">
            <v>407600725</v>
          </cell>
          <cell r="B16895" t="str">
            <v>GNQ B.V.</v>
          </cell>
        </row>
        <row r="16896">
          <cell r="A16896">
            <v>404103483</v>
          </cell>
          <cell r="B16896" t="str">
            <v>DSV PANALPINA A/S</v>
          </cell>
        </row>
        <row r="16897">
          <cell r="A16897">
            <v>408029403</v>
          </cell>
          <cell r="B16897" t="str">
            <v>DTZ ZADELHOFF V.O.F.</v>
          </cell>
        </row>
        <row r="16898">
          <cell r="A16898">
            <v>413514878</v>
          </cell>
          <cell r="B16898" t="str">
            <v>DUNEA N.V.</v>
          </cell>
        </row>
        <row r="16899">
          <cell r="A16899">
            <v>403705494</v>
          </cell>
          <cell r="B16899" t="str">
            <v>DUURSMA BEHEER B.V.</v>
          </cell>
        </row>
        <row r="16900">
          <cell r="A16900">
            <v>406942966</v>
          </cell>
          <cell r="B16900" t="str">
            <v>HUTCHISON COOPERATIEF B.A.</v>
          </cell>
        </row>
        <row r="16901">
          <cell r="A16901">
            <v>405531658</v>
          </cell>
          <cell r="B16901" t="str">
            <v>EIMSKIPAFELAG ISLANDS HF.</v>
          </cell>
        </row>
        <row r="16902">
          <cell r="A16902">
            <v>403677974</v>
          </cell>
          <cell r="B16902" t="str">
            <v>VAN DRIE HOLDING B.V.</v>
          </cell>
        </row>
        <row r="16903">
          <cell r="A16903">
            <v>403380934</v>
          </cell>
          <cell r="B16903" t="str">
            <v>BATU KAWAN BHD</v>
          </cell>
        </row>
        <row r="16904">
          <cell r="A16904">
            <v>407753438</v>
          </cell>
          <cell r="B16904" t="str">
            <v>ERWIN MULLER GMBH</v>
          </cell>
        </row>
        <row r="16905">
          <cell r="A16905">
            <v>411146020</v>
          </cell>
          <cell r="B16905" t="str">
            <v>ENGIE</v>
          </cell>
        </row>
        <row r="16906">
          <cell r="A16906">
            <v>406367037</v>
          </cell>
          <cell r="B16906" t="str">
            <v>ENGIE</v>
          </cell>
        </row>
        <row r="16907">
          <cell r="A16907">
            <v>406367037</v>
          </cell>
          <cell r="B16907" t="str">
            <v>ENGIE</v>
          </cell>
        </row>
        <row r="16908">
          <cell r="A16908">
            <v>409318078</v>
          </cell>
          <cell r="B16908" t="str">
            <v>ERDEE HOLDING B.V.</v>
          </cell>
        </row>
        <row r="16909">
          <cell r="A16909">
            <v>490422265</v>
          </cell>
          <cell r="B16909" t="str">
            <v>MUNCHENER RUCKVERSICHERUNGS-GESELLSCHAFT AG IN MUNCHEN</v>
          </cell>
        </row>
        <row r="16910">
          <cell r="A16910">
            <v>406652834</v>
          </cell>
          <cell r="B16910" t="str">
            <v>ESSENTRA PLC</v>
          </cell>
        </row>
        <row r="16911">
          <cell r="A16911">
            <v>413807728</v>
          </cell>
          <cell r="B16911" t="str">
            <v>PRECISE HOLDCO B.V.</v>
          </cell>
        </row>
        <row r="16912">
          <cell r="A16912">
            <v>405445602</v>
          </cell>
          <cell r="B16912" t="str">
            <v>STICHTING ADMINISTRATIEKANTOOR FACET ADVIESGROEP B.V.</v>
          </cell>
        </row>
        <row r="16913">
          <cell r="A16913">
            <v>489679159</v>
          </cell>
          <cell r="B16913" t="str">
            <v>IDEX CORPORATION</v>
          </cell>
        </row>
        <row r="16914">
          <cell r="A16914">
            <v>406763227</v>
          </cell>
          <cell r="B16914" t="str">
            <v>FCA BANK SPA</v>
          </cell>
        </row>
        <row r="16915">
          <cell r="A16915">
            <v>402005516</v>
          </cell>
          <cell r="B16915" t="str">
            <v>FERRO CORPORATION</v>
          </cell>
        </row>
        <row r="16916">
          <cell r="A16916">
            <v>402005516</v>
          </cell>
          <cell r="B16916" t="str">
            <v>FERRO CORPORATION</v>
          </cell>
        </row>
        <row r="16917">
          <cell r="A16917">
            <v>402005516</v>
          </cell>
          <cell r="B16917" t="str">
            <v>FERRO CORPORATION</v>
          </cell>
        </row>
        <row r="16918">
          <cell r="A16918">
            <v>402005516</v>
          </cell>
          <cell r="B16918" t="str">
            <v>FERRO CORPORATION</v>
          </cell>
        </row>
        <row r="16919">
          <cell r="A16919">
            <v>409622073</v>
          </cell>
          <cell r="B16919" t="str">
            <v>FISCHERWERKE GMBH &amp; CO. KG</v>
          </cell>
        </row>
        <row r="16920">
          <cell r="A16920">
            <v>489788928</v>
          </cell>
          <cell r="B16920" t="str">
            <v>FOX NETWORKS GROUP NETHERLANDS HOLDING II B.V.</v>
          </cell>
        </row>
        <row r="16921">
          <cell r="A16921">
            <v>418811600</v>
          </cell>
          <cell r="B16921" t="str">
            <v>ZUIVELCOOPERATIE FRIESLANDCAMPINA U.A.</v>
          </cell>
        </row>
        <row r="16922">
          <cell r="A16922">
            <v>408983778</v>
          </cell>
          <cell r="B16922" t="str">
            <v>FRISS FRAUDEBESTRIJDING B.V.</v>
          </cell>
        </row>
        <row r="16923">
          <cell r="A16923">
            <v>409461605</v>
          </cell>
          <cell r="B16923" t="str">
            <v>GMG B.V.</v>
          </cell>
        </row>
        <row r="16924">
          <cell r="A16924">
            <v>386721120</v>
          </cell>
          <cell r="B16924" t="str">
            <v>GEMEENTE ZOETERMEER</v>
          </cell>
        </row>
        <row r="16925">
          <cell r="A16925">
            <v>415812051</v>
          </cell>
          <cell r="B16925" t="str">
            <v>GLOBAL LOGISTICS ASSOCIATES (GLA)</v>
          </cell>
        </row>
        <row r="16926">
          <cell r="A16926">
            <v>489020422</v>
          </cell>
          <cell r="B16926" t="str">
            <v>GOOD BIDCO B.V.</v>
          </cell>
        </row>
        <row r="16927">
          <cell r="A16927">
            <v>414978580</v>
          </cell>
          <cell r="B16927" t="str">
            <v>IBC CAPITAL LIMITED</v>
          </cell>
        </row>
        <row r="16928">
          <cell r="A16928">
            <v>406676775</v>
          </cell>
          <cell r="B16928" t="str">
            <v>GRUPO CATALANA OCCIDENTE SA</v>
          </cell>
        </row>
        <row r="16929">
          <cell r="A16929">
            <v>409361677</v>
          </cell>
          <cell r="B16929" t="str">
            <v>GEMEENTE AMSTERDAM</v>
          </cell>
        </row>
        <row r="16930">
          <cell r="A16930">
            <v>409361677</v>
          </cell>
          <cell r="B16930" t="str">
            <v>GEMEENTE AMSTERDAM</v>
          </cell>
        </row>
        <row r="16931">
          <cell r="A16931">
            <v>490091398</v>
          </cell>
          <cell r="B16931" t="str">
            <v>H.J. HEINZ SUPPLY CHAIN EUROPE B.V.</v>
          </cell>
        </row>
        <row r="16932">
          <cell r="A16932">
            <v>407591770</v>
          </cell>
          <cell r="B16932" t="str">
            <v>STICHTING ADMINISTRATIEKANTOOR GORECHT</v>
          </cell>
        </row>
        <row r="16933">
          <cell r="A16933">
            <v>489316712</v>
          </cell>
          <cell r="B16933" t="str">
            <v>HEARTLAND SWEETENERS EUROPE COOPERATIEVE U.A.</v>
          </cell>
        </row>
        <row r="16934">
          <cell r="A16934">
            <v>404542573</v>
          </cell>
          <cell r="B16934" t="str">
            <v>HEESEN YACHTS HOLDING B.V.</v>
          </cell>
        </row>
        <row r="16935">
          <cell r="A16935">
            <v>417372836</v>
          </cell>
          <cell r="B16935" t="str">
            <v>CANADIAN TIRE CORPORATION, LIMITED</v>
          </cell>
        </row>
        <row r="16936">
          <cell r="A16936">
            <v>417372836</v>
          </cell>
          <cell r="B16936" t="str">
            <v>CANADIAN TIRE CORPORATION, LIMITED</v>
          </cell>
        </row>
        <row r="16937">
          <cell r="A16937">
            <v>417372836</v>
          </cell>
          <cell r="B16937" t="str">
            <v>CANADIAN TIRE CORPORATION, LIMITED</v>
          </cell>
        </row>
        <row r="16938">
          <cell r="A16938">
            <v>414971671</v>
          </cell>
          <cell r="B16938" t="str">
            <v>HEMUBO BEHEER B.V.</v>
          </cell>
        </row>
        <row r="16939">
          <cell r="A16939">
            <v>418108668</v>
          </cell>
          <cell r="B16939" t="str">
            <v>HILLFRESH HOLDING B.V.</v>
          </cell>
        </row>
        <row r="16940">
          <cell r="A16940">
            <v>402277958</v>
          </cell>
          <cell r="B16940" t="str">
            <v>GROUP DEPRE</v>
          </cell>
        </row>
        <row r="16941">
          <cell r="A16941">
            <v>406991930</v>
          </cell>
          <cell r="B16941" t="str">
            <v>HOTRACO GROUP BEHEER B.V.</v>
          </cell>
        </row>
        <row r="16942">
          <cell r="A16942">
            <v>407923556</v>
          </cell>
          <cell r="B16942" t="str">
            <v>IHI CORPORATION</v>
          </cell>
        </row>
        <row r="16943">
          <cell r="A16943">
            <v>419011374</v>
          </cell>
          <cell r="B16943" t="str">
            <v>INAXTION HOLDING B.V.</v>
          </cell>
        </row>
        <row r="16944">
          <cell r="A16944">
            <v>419011374</v>
          </cell>
          <cell r="B16944" t="str">
            <v>INAXTION HOLDING B.V.</v>
          </cell>
        </row>
        <row r="16945">
          <cell r="A16945">
            <v>418150199</v>
          </cell>
          <cell r="B16945" t="str">
            <v>SMITHS GROUP PLC</v>
          </cell>
        </row>
        <row r="16946">
          <cell r="A16946">
            <v>418150199</v>
          </cell>
          <cell r="B16946" t="str">
            <v>SMITHS GROUP PLC</v>
          </cell>
        </row>
        <row r="16947">
          <cell r="A16947">
            <v>411056906</v>
          </cell>
          <cell r="B16947" t="str">
            <v>ELEKTRA I GMBH</v>
          </cell>
        </row>
        <row r="16948">
          <cell r="A16948">
            <v>403254741</v>
          </cell>
          <cell r="B16948" t="str">
            <v>TECHIM B.V.</v>
          </cell>
        </row>
        <row r="16949">
          <cell r="A16949">
            <v>406623199</v>
          </cell>
          <cell r="B16949" t="str">
            <v>ING GROEP N.V.</v>
          </cell>
        </row>
        <row r="16950">
          <cell r="A16950">
            <v>491661394</v>
          </cell>
          <cell r="B16950" t="str">
            <v>INSMED INCORPORATED</v>
          </cell>
        </row>
        <row r="16951">
          <cell r="A16951">
            <v>402084347</v>
          </cell>
          <cell r="B16951" t="str">
            <v>CORELY</v>
          </cell>
        </row>
        <row r="16952">
          <cell r="A16952">
            <v>404171436</v>
          </cell>
          <cell r="B16952" t="str">
            <v>DIGITAL INTREPID HOLDING B.V.</v>
          </cell>
        </row>
        <row r="16953">
          <cell r="A16953">
            <v>492161805</v>
          </cell>
          <cell r="B16953" t="str">
            <v>RIJKSOVERHEID</v>
          </cell>
        </row>
        <row r="16954">
          <cell r="A16954">
            <v>407049154</v>
          </cell>
          <cell r="B16954" t="str">
            <v>IPSOS</v>
          </cell>
        </row>
        <row r="16955">
          <cell r="A16955">
            <v>407049154</v>
          </cell>
          <cell r="B16955" t="str">
            <v>IPSOS</v>
          </cell>
        </row>
        <row r="16956">
          <cell r="A16956">
            <v>404955031</v>
          </cell>
          <cell r="B16956" t="str">
            <v>VILLUM FONDEN</v>
          </cell>
        </row>
        <row r="16957">
          <cell r="A16957">
            <v>406545467</v>
          </cell>
          <cell r="B16957" t="str">
            <v>JAPAN TOBACCO INC.</v>
          </cell>
        </row>
        <row r="16958">
          <cell r="A16958">
            <v>415127232</v>
          </cell>
          <cell r="B16958" t="str">
            <v>SMF MANAGEMENT CONSULTANTS B.V.</v>
          </cell>
        </row>
        <row r="16959">
          <cell r="A16959">
            <v>415127232</v>
          </cell>
          <cell r="B16959" t="str">
            <v>SMF MANAGEMENT CONSULTANTS B.V.</v>
          </cell>
        </row>
        <row r="16960">
          <cell r="A16960">
            <v>415127232</v>
          </cell>
          <cell r="B16960" t="str">
            <v>SMF MANAGEMENT CONSULTANTS B.V.</v>
          </cell>
        </row>
        <row r="16961">
          <cell r="A16961">
            <v>491214310</v>
          </cell>
          <cell r="B16961" t="str">
            <v>KAMER VAN KOOPHANDEL</v>
          </cell>
        </row>
        <row r="16962">
          <cell r="A16962">
            <v>491214310</v>
          </cell>
          <cell r="B16962" t="str">
            <v>KAMER VAN KOOPHANDEL</v>
          </cell>
        </row>
        <row r="16963">
          <cell r="A16963">
            <v>491214310</v>
          </cell>
          <cell r="B16963" t="str">
            <v>KAMER VAN KOOPHANDEL</v>
          </cell>
        </row>
        <row r="16964">
          <cell r="A16964">
            <v>402572390</v>
          </cell>
          <cell r="B16964" t="str">
            <v>KARDEX HOLDING AG</v>
          </cell>
        </row>
        <row r="16965">
          <cell r="A16965">
            <v>491684517</v>
          </cell>
          <cell r="B16965" t="str">
            <v>RAVAGO S.A.</v>
          </cell>
        </row>
        <row r="16966">
          <cell r="A16966">
            <v>402003941</v>
          </cell>
          <cell r="B16966" t="str">
            <v>AIR FRANCE - KLM</v>
          </cell>
        </row>
        <row r="16967">
          <cell r="A16967">
            <v>402003941</v>
          </cell>
          <cell r="B16967" t="str">
            <v>AIR FRANCE - KLM</v>
          </cell>
        </row>
        <row r="16968">
          <cell r="A16968">
            <v>402003941</v>
          </cell>
          <cell r="B16968" t="str">
            <v>AIR FRANCE - KLM</v>
          </cell>
        </row>
        <row r="16969">
          <cell r="A16969">
            <v>386563709</v>
          </cell>
          <cell r="B16969" t="str">
            <v>KONICA MINOLTA, INC.</v>
          </cell>
        </row>
        <row r="16970">
          <cell r="A16970">
            <v>414933457</v>
          </cell>
          <cell r="B16970" t="str">
            <v>KORTLEVER INDUSTRIES BEHEER B.V.</v>
          </cell>
        </row>
        <row r="16971">
          <cell r="A16971">
            <v>403171163</v>
          </cell>
          <cell r="B16971" t="str">
            <v>REGGEBORGH INVEST B.V.</v>
          </cell>
        </row>
        <row r="16972">
          <cell r="A16972">
            <v>409494346</v>
          </cell>
          <cell r="B16972" t="str">
            <v>R. SCHUITEMA INVESTMENTS B.V.</v>
          </cell>
        </row>
        <row r="16973">
          <cell r="A16973">
            <v>418144176</v>
          </cell>
          <cell r="B16973" t="str">
            <v>LAMB-WESTON/MEIJER V.O.F.</v>
          </cell>
        </row>
        <row r="16974">
          <cell r="A16974">
            <v>402915136</v>
          </cell>
          <cell r="B16974" t="str">
            <v>STICHTING ADMINISTRATIEKANTOOR KROYMANS HOLDING</v>
          </cell>
        </row>
        <row r="16975">
          <cell r="A16975">
            <v>402915136</v>
          </cell>
          <cell r="B16975" t="str">
            <v>STICHTING ADMINISTRATIEKANTOOR KROYMANS HOLDING</v>
          </cell>
        </row>
        <row r="16976">
          <cell r="A16976">
            <v>402915136</v>
          </cell>
          <cell r="B16976" t="str">
            <v>STICHTING ADMINISTRATIEKANTOOR KROYMANS HOLDING</v>
          </cell>
        </row>
        <row r="16977">
          <cell r="A16977">
            <v>402915136</v>
          </cell>
          <cell r="B16977" t="str">
            <v>STICHTING ADMINISTRATIEKANTOOR KROYMANS HOLDING</v>
          </cell>
        </row>
        <row r="16978">
          <cell r="A16978">
            <v>402915136</v>
          </cell>
          <cell r="B16978" t="str">
            <v>STICHTING ADMINISTRATIEKANTOOR KROYMANS HOLDING</v>
          </cell>
        </row>
        <row r="16979">
          <cell r="A16979">
            <v>414948950</v>
          </cell>
          <cell r="B16979" t="str">
            <v>BEHEERMAATSCHAPPIJ LAPIPACK B.V.</v>
          </cell>
        </row>
        <row r="16980">
          <cell r="A16980">
            <v>414948950</v>
          </cell>
          <cell r="B16980" t="str">
            <v>BEHEERMAATSCHAPPIJ LAPIPACK B.V.</v>
          </cell>
        </row>
        <row r="16981">
          <cell r="A16981">
            <v>468609672</v>
          </cell>
          <cell r="B16981" t="str">
            <v>LINCOLN TOPCO PTE. LIMITED</v>
          </cell>
        </row>
        <row r="16982">
          <cell r="A16982">
            <v>468609672</v>
          </cell>
          <cell r="B16982" t="str">
            <v>LINCOLN TOPCO PTE. LIMITED</v>
          </cell>
        </row>
        <row r="16983">
          <cell r="A16983">
            <v>414131029</v>
          </cell>
          <cell r="B16983" t="str">
            <v>CONTENTO B.V.</v>
          </cell>
        </row>
        <row r="16984">
          <cell r="A16984">
            <v>407218374</v>
          </cell>
          <cell r="B16984" t="str">
            <v>LIBERTY GLOBAL PLC</v>
          </cell>
        </row>
        <row r="16985">
          <cell r="A16985">
            <v>489262372</v>
          </cell>
          <cell r="B16985" t="str">
            <v>STICHTING ADMINISTRATIEKANTOOR WERKENHORST HOLDING</v>
          </cell>
        </row>
        <row r="16986">
          <cell r="A16986">
            <v>405776456</v>
          </cell>
          <cell r="B16986" t="str">
            <v>PHM NETHERLANDS TOPCO B.V.</v>
          </cell>
        </row>
        <row r="16987">
          <cell r="A16987">
            <v>403225407</v>
          </cell>
          <cell r="B16987" t="str">
            <v>LOW PRESSURE STUDIO B.V.</v>
          </cell>
        </row>
        <row r="16988">
          <cell r="A16988">
            <v>416270411</v>
          </cell>
          <cell r="B16988" t="str">
            <v>SPECTRIS PLC</v>
          </cell>
        </row>
        <row r="16989">
          <cell r="A16989">
            <v>419619911</v>
          </cell>
          <cell r="B16989" t="str">
            <v>SHV HOLDINGS N.V.</v>
          </cell>
        </row>
        <row r="16990">
          <cell r="A16990">
            <v>419619911</v>
          </cell>
          <cell r="B16990" t="str">
            <v>SHV HOLDINGS N.V.</v>
          </cell>
        </row>
        <row r="16991">
          <cell r="A16991">
            <v>409311875</v>
          </cell>
          <cell r="B16991" t="str">
            <v>CLIMATE TECHNOLOGY GROUP B.V.</v>
          </cell>
        </row>
        <row r="16992">
          <cell r="A16992">
            <v>416499457</v>
          </cell>
          <cell r="B16992" t="str">
            <v>EBAY INC.</v>
          </cell>
        </row>
        <row r="16993">
          <cell r="A16993">
            <v>416499457</v>
          </cell>
          <cell r="B16993" t="str">
            <v>EBAY INC.</v>
          </cell>
        </row>
        <row r="16994">
          <cell r="A16994">
            <v>386711097</v>
          </cell>
          <cell r="B16994" t="str">
            <v>AMBOISE</v>
          </cell>
        </row>
        <row r="16995">
          <cell r="A16995">
            <v>410444905</v>
          </cell>
          <cell r="B16995" t="str">
            <v>DAIMLER AG</v>
          </cell>
        </row>
        <row r="16996">
          <cell r="A16996">
            <v>415742696</v>
          </cell>
          <cell r="B16996" t="str">
            <v>G. DE JAGER BEHEER B.V.</v>
          </cell>
        </row>
        <row r="16997">
          <cell r="A16997">
            <v>410120869</v>
          </cell>
          <cell r="B16997" t="str">
            <v>RIJKSOVERHEID</v>
          </cell>
        </row>
        <row r="16998">
          <cell r="A16998">
            <v>402100747</v>
          </cell>
          <cell r="B16998" t="str">
            <v>TBG AG</v>
          </cell>
        </row>
        <row r="16999">
          <cell r="A16999">
            <v>402591887</v>
          </cell>
          <cell r="B16999" t="str">
            <v>MOTIP DUPLI GROUP B.V.</v>
          </cell>
        </row>
        <row r="17000">
          <cell r="A17000">
            <v>414708412</v>
          </cell>
          <cell r="B17000" t="str">
            <v>MUNDIPHARMA BRADENTON B.V.</v>
          </cell>
        </row>
        <row r="17001">
          <cell r="A17001">
            <v>414708412</v>
          </cell>
          <cell r="B17001" t="str">
            <v>MUNDIPHARMA BRADENTON B.V.</v>
          </cell>
        </row>
        <row r="17002">
          <cell r="A17002">
            <v>387315468</v>
          </cell>
          <cell r="B17002" t="str">
            <v>VATTENFALL AB</v>
          </cell>
        </row>
        <row r="17003">
          <cell r="A17003">
            <v>387315468</v>
          </cell>
          <cell r="B17003" t="str">
            <v>VATTENFALL AB</v>
          </cell>
        </row>
        <row r="17004">
          <cell r="A17004">
            <v>409339298</v>
          </cell>
          <cell r="B17004" t="str">
            <v>HAMPDEN PLC</v>
          </cell>
        </row>
        <row r="17005">
          <cell r="A17005">
            <v>402417307</v>
          </cell>
          <cell r="B17005" t="str">
            <v>VOESTALPINE AG</v>
          </cell>
        </row>
        <row r="17006">
          <cell r="A17006">
            <v>370079774</v>
          </cell>
          <cell r="B17006" t="str">
            <v>NESTLE S.A.</v>
          </cell>
        </row>
        <row r="17007">
          <cell r="A17007">
            <v>370079774</v>
          </cell>
          <cell r="B17007" t="str">
            <v>NESTLE S.A.</v>
          </cell>
        </row>
        <row r="17008">
          <cell r="A17008">
            <v>402007439</v>
          </cell>
          <cell r="B17008" t="str">
            <v>NESTLE S.A.</v>
          </cell>
        </row>
        <row r="17009">
          <cell r="A17009">
            <v>402007439</v>
          </cell>
          <cell r="B17009" t="str">
            <v>NESTLE S.A.</v>
          </cell>
        </row>
        <row r="17010">
          <cell r="A17010">
            <v>402177567</v>
          </cell>
          <cell r="B17010" t="str">
            <v>L'ETAT DU GRAND-DUCHE DU LUXEMBOURG</v>
          </cell>
        </row>
        <row r="17011">
          <cell r="A17011">
            <v>402177567</v>
          </cell>
          <cell r="B17011" t="str">
            <v>L'ETAT DU GRAND-DUCHE DU LUXEMBOURG</v>
          </cell>
        </row>
        <row r="17012">
          <cell r="A17012">
            <v>402177567</v>
          </cell>
          <cell r="B17012" t="str">
            <v>L'ETAT DU GRAND-DUCHE DU LUXEMBOURG</v>
          </cell>
        </row>
        <row r="17013">
          <cell r="A17013">
            <v>406869156</v>
          </cell>
          <cell r="B17013" t="str">
            <v>NIPPON EXPRESS CO., LTD.</v>
          </cell>
        </row>
        <row r="17014">
          <cell r="A17014">
            <v>490149139</v>
          </cell>
          <cell r="B17014" t="str">
            <v>NN GROUP N.V.</v>
          </cell>
        </row>
        <row r="17015">
          <cell r="A17015">
            <v>403097702</v>
          </cell>
          <cell r="B17015" t="str">
            <v>HITACHI CAPITAL MOBILITY HOLDING NETHERLANDS B.V.</v>
          </cell>
        </row>
        <row r="17016">
          <cell r="A17016">
            <v>403097702</v>
          </cell>
          <cell r="B17016" t="str">
            <v>HITACHI CAPITAL MOBILITY HOLDING NETHERLANDS B.V.</v>
          </cell>
        </row>
        <row r="17017">
          <cell r="A17017">
            <v>403097702</v>
          </cell>
          <cell r="B17017" t="str">
            <v>HITACHI CAPITAL MOBILITY HOLDING NETHERLANDS B.V.</v>
          </cell>
        </row>
        <row r="17018">
          <cell r="A17018">
            <v>418246583</v>
          </cell>
          <cell r="B17018" t="str">
            <v>SHV HOLDINGS N.V.</v>
          </cell>
        </row>
        <row r="17019">
          <cell r="A17019">
            <v>489061953</v>
          </cell>
          <cell r="B17019" t="str">
            <v>SHV HOLDINGS N.V.</v>
          </cell>
        </row>
        <row r="17020">
          <cell r="A17020">
            <v>489352641</v>
          </cell>
          <cell r="B17020" t="str">
            <v>STICHTING ADMINISTRATIEKANTOOR O2 COMMUNICATIEADVIESBUREAU.</v>
          </cell>
        </row>
        <row r="17021">
          <cell r="A17021">
            <v>412030798</v>
          </cell>
          <cell r="B17021" t="str">
            <v>MODOSAL B.V.</v>
          </cell>
        </row>
        <row r="17022">
          <cell r="A17022">
            <v>419070099</v>
          </cell>
          <cell r="B17022" t="str">
            <v>BAMBOE B.V.</v>
          </cell>
        </row>
        <row r="17023">
          <cell r="A17023">
            <v>410224042</v>
          </cell>
          <cell r="B17023" t="str">
            <v>STICHTING ADMINISTRATIEKANTOOR FRY B.V.</v>
          </cell>
        </row>
        <row r="17024">
          <cell r="A17024">
            <v>489853115</v>
          </cell>
          <cell r="B17024" t="str">
            <v>STICHTING ADMINISTRATIEKANTOOR SIMAJOKI</v>
          </cell>
        </row>
        <row r="17025">
          <cell r="A17025">
            <v>489853115</v>
          </cell>
          <cell r="B17025" t="str">
            <v>STICHTING ADMINISTRATIEKANTOOR SIMAJOKI</v>
          </cell>
        </row>
        <row r="17026">
          <cell r="A17026">
            <v>489853115</v>
          </cell>
          <cell r="B17026" t="str">
            <v>STICHTING ADMINISTRATIEKANTOOR SIMAJOKI</v>
          </cell>
        </row>
        <row r="17027">
          <cell r="A17027">
            <v>402010219</v>
          </cell>
          <cell r="B17027" t="str">
            <v>PAPIER-METTLER KG</v>
          </cell>
        </row>
        <row r="17028">
          <cell r="A17028">
            <v>402010219</v>
          </cell>
          <cell r="B17028" t="str">
            <v>PAPIER-METTLER KG</v>
          </cell>
        </row>
        <row r="17029">
          <cell r="A17029">
            <v>405245601</v>
          </cell>
          <cell r="B17029" t="str">
            <v>YOUR NOW HOLDING GMBH</v>
          </cell>
        </row>
        <row r="17030">
          <cell r="A17030">
            <v>408307606</v>
          </cell>
          <cell r="B17030" t="str">
            <v>MB GROUP LIMITED</v>
          </cell>
        </row>
        <row r="17031">
          <cell r="A17031">
            <v>410161145</v>
          </cell>
          <cell r="B17031" t="str">
            <v>PETROGAS INTERNATIONAL E&amp;P COOPERATIEF U.A.</v>
          </cell>
        </row>
        <row r="17032">
          <cell r="A17032">
            <v>419644927</v>
          </cell>
          <cell r="B17032" t="str">
            <v>PLANTRONICS, INC.</v>
          </cell>
        </row>
        <row r="17033">
          <cell r="A17033">
            <v>419644927</v>
          </cell>
          <cell r="B17033" t="str">
            <v>PLANTRONICS, INC.</v>
          </cell>
        </row>
        <row r="17034">
          <cell r="A17034">
            <v>406295774</v>
          </cell>
          <cell r="B17034" t="str">
            <v>EXPONENT PRIVATE EQUITY PARTNERS GP III, LP</v>
          </cell>
        </row>
        <row r="17035">
          <cell r="A17035">
            <v>405039736</v>
          </cell>
          <cell r="B17035" t="str">
            <v>HOUDSTERMAATSCHAPPIJ WILG B.V.</v>
          </cell>
        </row>
        <row r="17036">
          <cell r="A17036">
            <v>407934871</v>
          </cell>
          <cell r="B17036" t="str">
            <v>COOPERATIE PRICEWATERHOUSECOOPERS NEDERLAND U.A.</v>
          </cell>
        </row>
        <row r="17037">
          <cell r="A17037">
            <v>406511274</v>
          </cell>
          <cell r="B17037" t="str">
            <v>QUANTORE HOLDING B.V.</v>
          </cell>
        </row>
        <row r="17038">
          <cell r="A17038">
            <v>414896431</v>
          </cell>
          <cell r="B17038" t="str">
            <v>VITA (LUX III) S.A R.L.</v>
          </cell>
        </row>
        <row r="17039">
          <cell r="A17039">
            <v>403873284</v>
          </cell>
          <cell r="B17039" t="str">
            <v>RELX PLC</v>
          </cell>
        </row>
        <row r="17040">
          <cell r="A17040">
            <v>407165815</v>
          </cell>
          <cell r="B17040" t="str">
            <v>SUNSHINE EQUITY B.V.</v>
          </cell>
        </row>
        <row r="17041">
          <cell r="A17041">
            <v>403597636</v>
          </cell>
          <cell r="B17041" t="str">
            <v>STICHTING AANDELEN REMEHA</v>
          </cell>
        </row>
        <row r="17042">
          <cell r="A17042">
            <v>403597636</v>
          </cell>
          <cell r="B17042" t="str">
            <v>STICHTING AANDELEN REMEHA</v>
          </cell>
        </row>
        <row r="17043">
          <cell r="A17043">
            <v>404601143</v>
          </cell>
          <cell r="B17043" t="str">
            <v>IVAN VOS HOLDING B.V.</v>
          </cell>
        </row>
        <row r="17044">
          <cell r="A17044">
            <v>283480283</v>
          </cell>
          <cell r="B17044" t="str">
            <v>R O B E R T B O S C H S T I F T U N G GESELLSCHAFT MIT BESCHRANKTER HAFTUNG</v>
          </cell>
        </row>
        <row r="17045">
          <cell r="A17045">
            <v>283480283</v>
          </cell>
          <cell r="B17045" t="str">
            <v>R O B E R T B O S C H S T I F T U N G GESELLSCHAFT MIT BESCHRANKTER HAFTUNG</v>
          </cell>
        </row>
        <row r="17046">
          <cell r="A17046">
            <v>402075907</v>
          </cell>
          <cell r="B17046" t="str">
            <v>LVMH MOET HENNESSY LOUIS VUITTON</v>
          </cell>
        </row>
        <row r="17047">
          <cell r="A17047">
            <v>409697042</v>
          </cell>
          <cell r="B17047" t="str">
            <v>SAMSKIP HOLDING B.V.</v>
          </cell>
        </row>
        <row r="17048">
          <cell r="A17048">
            <v>414888529</v>
          </cell>
          <cell r="B17048" t="str">
            <v>SAMSUNG ELECTRONICS CO., LTD.</v>
          </cell>
        </row>
        <row r="17049">
          <cell r="A17049">
            <v>409964848</v>
          </cell>
          <cell r="B17049" t="str">
            <v>FONDO DE TITULIZACION DE ACTIVOS SANTANDER CONSUMER SPAIN AUTO 2012-1</v>
          </cell>
        </row>
        <row r="17050">
          <cell r="A17050">
            <v>402264980</v>
          </cell>
          <cell r="B17050" t="str">
            <v>SCANDINAVIAN TOBACCO GROUP A/S</v>
          </cell>
        </row>
        <row r="17051">
          <cell r="A17051">
            <v>402264980</v>
          </cell>
          <cell r="B17051" t="str">
            <v>SCANDINAVIAN TOBACCO GROUP A/S</v>
          </cell>
        </row>
        <row r="17052">
          <cell r="A17052">
            <v>550057285</v>
          </cell>
          <cell r="B17052" t="str">
            <v>PRESSURE THERMAL DYNAMICS B.V.</v>
          </cell>
        </row>
        <row r="17053">
          <cell r="A17053">
            <v>405286258</v>
          </cell>
          <cell r="B17053" t="str">
            <v>HENK SCHOUTEN BEHEER B.V.</v>
          </cell>
        </row>
        <row r="17054">
          <cell r="A17054">
            <v>405286258</v>
          </cell>
          <cell r="B17054" t="str">
            <v>HENK SCHOUTEN BEHEER B.V.</v>
          </cell>
        </row>
        <row r="17055">
          <cell r="A17055">
            <v>387238215</v>
          </cell>
          <cell r="B17055" t="str">
            <v>MIRARI HOLDING B.V.</v>
          </cell>
        </row>
        <row r="17056">
          <cell r="A17056">
            <v>419333679</v>
          </cell>
          <cell r="B17056" t="str">
            <v>MEEMAKEN B.V.</v>
          </cell>
        </row>
        <row r="17057">
          <cell r="A17057">
            <v>491383883</v>
          </cell>
          <cell r="B17057" t="str">
            <v>PARAGON GROUP LIMITED</v>
          </cell>
        </row>
        <row r="17058">
          <cell r="A17058">
            <v>550302822</v>
          </cell>
          <cell r="B17058" t="str">
            <v>ERICH SIXT VERMOGENSVERWALTUNG GMBH</v>
          </cell>
        </row>
        <row r="17059">
          <cell r="A17059">
            <v>489713469</v>
          </cell>
          <cell r="B17059" t="str">
            <v>HEPHAESTUS III B.V.</v>
          </cell>
        </row>
        <row r="17060">
          <cell r="A17060">
            <v>491147676</v>
          </cell>
          <cell r="B17060" t="str">
            <v>JIFLO BEHEER B.V.</v>
          </cell>
        </row>
        <row r="17061">
          <cell r="A17061">
            <v>491147676</v>
          </cell>
          <cell r="B17061" t="str">
            <v>JIFLO BEHEER B.V.</v>
          </cell>
        </row>
        <row r="17062">
          <cell r="A17062">
            <v>414356030</v>
          </cell>
          <cell r="B17062" t="str">
            <v>SMURFIT KAPPA GROUP PUBLIC LIMITED COMPANY</v>
          </cell>
        </row>
        <row r="17063">
          <cell r="A17063">
            <v>402433395</v>
          </cell>
          <cell r="B17063" t="str">
            <v>PRINT HOLDINGS B.V.</v>
          </cell>
        </row>
        <row r="17064">
          <cell r="A17064">
            <v>402433395</v>
          </cell>
          <cell r="B17064" t="str">
            <v>PRINT HOLDINGS B.V.</v>
          </cell>
        </row>
        <row r="17065">
          <cell r="A17065">
            <v>409612397</v>
          </cell>
          <cell r="B17065" t="str">
            <v>SPIRO ENTERPRISES B.V.</v>
          </cell>
        </row>
        <row r="17066">
          <cell r="A17066">
            <v>490210274</v>
          </cell>
          <cell r="B17066" t="str">
            <v>GLOBAL TECHNOLOGY HOLDING B.V.</v>
          </cell>
        </row>
        <row r="17067">
          <cell r="A17067">
            <v>407925262</v>
          </cell>
          <cell r="B17067" t="str">
            <v>SPX FLOW, INC.</v>
          </cell>
        </row>
        <row r="17068">
          <cell r="A17068">
            <v>408882012</v>
          </cell>
          <cell r="B17068" t="str">
            <v>STAR GROUP HOLDING B.V.</v>
          </cell>
        </row>
        <row r="17069">
          <cell r="A17069">
            <v>405331190</v>
          </cell>
          <cell r="B17069" t="str">
            <v>STERN GROEP N.V.</v>
          </cell>
        </row>
        <row r="17070">
          <cell r="A17070">
            <v>409596582</v>
          </cell>
          <cell r="B17070" t="str">
            <v>STICHTING ADMINISTRATIEKANTOOR KROYMANS HOLDING</v>
          </cell>
        </row>
        <row r="17071">
          <cell r="A17071">
            <v>409596582</v>
          </cell>
          <cell r="B17071" t="str">
            <v>STICHTING ADMINISTRATIEKANTOOR KROYMANS HOLDING</v>
          </cell>
        </row>
        <row r="17072">
          <cell r="A17072">
            <v>409596582</v>
          </cell>
          <cell r="B17072" t="str">
            <v>STICHTING ADMINISTRATIEKANTOOR KROYMANS HOLDING</v>
          </cell>
        </row>
        <row r="17073">
          <cell r="A17073">
            <v>411247513</v>
          </cell>
          <cell r="B17073" t="str">
            <v>STICHTING KATHOLIEKE UNIVERSITEIT</v>
          </cell>
        </row>
        <row r="17074">
          <cell r="A17074">
            <v>489234728</v>
          </cell>
          <cell r="B17074" t="str">
            <v>STICHTING QREDITS MICROFINANCIERING NEDERLAND</v>
          </cell>
        </row>
        <row r="17075">
          <cell r="A17075">
            <v>489234728</v>
          </cell>
          <cell r="B17075" t="str">
            <v>STICHTING QREDITS MICROFINANCIERING NEDERLAND</v>
          </cell>
        </row>
        <row r="17076">
          <cell r="A17076">
            <v>489234728</v>
          </cell>
          <cell r="B17076" t="str">
            <v>STICHTING QREDITS MICROFINANCIERING NEDERLAND</v>
          </cell>
        </row>
        <row r="17077">
          <cell r="A17077">
            <v>387373046</v>
          </cell>
          <cell r="B17077" t="str">
            <v>STICHTING SANQUIN BLOEDVOORZIENING</v>
          </cell>
        </row>
        <row r="17078">
          <cell r="A17078">
            <v>387373046</v>
          </cell>
          <cell r="B17078" t="str">
            <v>STICHTING SANQUIN BLOEDVOORZIENING</v>
          </cell>
        </row>
        <row r="17079">
          <cell r="A17079">
            <v>387373046</v>
          </cell>
          <cell r="B17079" t="str">
            <v>STICHTING SANQUIN BLOEDVOORZIENING</v>
          </cell>
        </row>
        <row r="17080">
          <cell r="A17080">
            <v>387373046</v>
          </cell>
          <cell r="B17080" t="str">
            <v>STICHTING SANQUIN BLOEDVOORZIENING</v>
          </cell>
        </row>
        <row r="17081">
          <cell r="A17081">
            <v>387373046</v>
          </cell>
          <cell r="B17081" t="str">
            <v>STICHTING SANQUIN BLOEDVOORZIENING</v>
          </cell>
        </row>
        <row r="17082">
          <cell r="A17082">
            <v>412786725</v>
          </cell>
          <cell r="B17082" t="str">
            <v>STICHTING WOONKRACHT10</v>
          </cell>
        </row>
        <row r="17083">
          <cell r="A17083">
            <v>418240032</v>
          </cell>
          <cell r="B17083" t="str">
            <v>"STICHTING WOONPLUS SCHIEDAM"</v>
          </cell>
        </row>
        <row r="17084">
          <cell r="A17084">
            <v>489355438</v>
          </cell>
          <cell r="B17084" t="str">
            <v>WRS HOLDING B.V.</v>
          </cell>
        </row>
        <row r="17085">
          <cell r="A17085">
            <v>403589088</v>
          </cell>
          <cell r="B17085" t="str">
            <v>VANROM</v>
          </cell>
        </row>
        <row r="17086">
          <cell r="A17086">
            <v>406760871</v>
          </cell>
          <cell r="B17086" t="str">
            <v>SSI LUXEMBOURG S.A R.L.</v>
          </cell>
        </row>
        <row r="17087">
          <cell r="A17087">
            <v>406760871</v>
          </cell>
          <cell r="B17087" t="str">
            <v>SSI LUXEMBOURG S.A R.L.</v>
          </cell>
        </row>
        <row r="17088">
          <cell r="A17088">
            <v>344089164</v>
          </cell>
          <cell r="B17088" t="str">
            <v>VOCKE INDUSTRIES GMBH</v>
          </cell>
        </row>
        <row r="17089">
          <cell r="A17089">
            <v>417722071</v>
          </cell>
          <cell r="B17089" t="str">
            <v>SYKES ENTERPRISES INCORPORATED</v>
          </cell>
        </row>
        <row r="17090">
          <cell r="A17090">
            <v>417722071</v>
          </cell>
          <cell r="B17090" t="str">
            <v>SYKES ENTERPRISES INCORPORATED</v>
          </cell>
        </row>
        <row r="17091">
          <cell r="A17091">
            <v>405143587</v>
          </cell>
          <cell r="B17091" t="str">
            <v>TEAM, INC.</v>
          </cell>
        </row>
        <row r="17092">
          <cell r="A17092">
            <v>405143587</v>
          </cell>
          <cell r="B17092" t="str">
            <v>TEAM, INC.</v>
          </cell>
        </row>
        <row r="17093">
          <cell r="A17093">
            <v>405143587</v>
          </cell>
          <cell r="B17093" t="str">
            <v>TEAM, INC.</v>
          </cell>
        </row>
        <row r="17094">
          <cell r="A17094">
            <v>405143587</v>
          </cell>
          <cell r="B17094" t="str">
            <v>TEAM, INC.</v>
          </cell>
        </row>
        <row r="17095">
          <cell r="A17095">
            <v>405143587</v>
          </cell>
          <cell r="B17095" t="str">
            <v>TEAM, INC.</v>
          </cell>
        </row>
        <row r="17096">
          <cell r="A17096">
            <v>406273891</v>
          </cell>
          <cell r="B17096" t="str">
            <v>STICHTING DE BROMMER</v>
          </cell>
        </row>
        <row r="17097">
          <cell r="A17097">
            <v>386342856</v>
          </cell>
          <cell r="B17097" t="str">
            <v>RIJKSOVERHEID</v>
          </cell>
        </row>
        <row r="17098">
          <cell r="A17098">
            <v>404102758</v>
          </cell>
          <cell r="B17098" t="str">
            <v>TH. DE BEER II B.V.</v>
          </cell>
        </row>
        <row r="17099">
          <cell r="A17099">
            <v>405275504</v>
          </cell>
          <cell r="B17099" t="str">
            <v>FC MEG HOLDING B.V.</v>
          </cell>
        </row>
        <row r="17100">
          <cell r="A17100">
            <v>405275504</v>
          </cell>
          <cell r="B17100" t="str">
            <v>FC MEG HOLDING B.V.</v>
          </cell>
        </row>
        <row r="17101">
          <cell r="A17101">
            <v>405275504</v>
          </cell>
          <cell r="B17101" t="str">
            <v>FC MEG HOLDING B.V.</v>
          </cell>
        </row>
        <row r="17102">
          <cell r="A17102">
            <v>408657356</v>
          </cell>
          <cell r="B17102" t="str">
            <v>SLIGRO FOOD GROUP N.V.</v>
          </cell>
        </row>
        <row r="17103">
          <cell r="A17103">
            <v>403506827</v>
          </cell>
          <cell r="B17103" t="str">
            <v>TKH GROUP N.V.</v>
          </cell>
        </row>
        <row r="17104">
          <cell r="A17104">
            <v>410455588</v>
          </cell>
          <cell r="B17104" t="str">
            <v>NEDERLANDSE ORGANISATIE VOOR TOEGEPAST-NATUURWETENSCHAPPELIJK ONDERZOEK TNO</v>
          </cell>
        </row>
        <row r="17105">
          <cell r="A17105">
            <v>410455588</v>
          </cell>
          <cell r="B17105" t="str">
            <v>NEDERLANDSE ORGANISATIE VOOR TOEGEPAST-NATUURWETENSCHAPPELIJK ONDERZOEK TNO</v>
          </cell>
        </row>
        <row r="17106">
          <cell r="A17106">
            <v>491225197</v>
          </cell>
          <cell r="B17106" t="str">
            <v>TRAVIS PERKINS PLC</v>
          </cell>
        </row>
        <row r="17107">
          <cell r="A17107">
            <v>408052533</v>
          </cell>
          <cell r="B17107" t="str">
            <v>TOPBRANDS EUROPE B.V.</v>
          </cell>
        </row>
        <row r="17108">
          <cell r="A17108">
            <v>408052533</v>
          </cell>
          <cell r="B17108" t="str">
            <v>TOPBRANDS EUROPE B.V.</v>
          </cell>
        </row>
        <row r="17109">
          <cell r="A17109">
            <v>386472641</v>
          </cell>
          <cell r="B17109" t="str">
            <v>HAL TRUST</v>
          </cell>
        </row>
        <row r="17110">
          <cell r="A17110">
            <v>386472641</v>
          </cell>
          <cell r="B17110" t="str">
            <v>HAL TRUST</v>
          </cell>
        </row>
        <row r="17111">
          <cell r="A17111">
            <v>386472641</v>
          </cell>
          <cell r="B17111" t="str">
            <v>HAL TRUST</v>
          </cell>
        </row>
        <row r="17112">
          <cell r="A17112">
            <v>414875307</v>
          </cell>
          <cell r="B17112" t="str">
            <v>STICHTING ADMINISTRATIEKANTOOR LAPEMAK B.V.</v>
          </cell>
        </row>
        <row r="17113">
          <cell r="A17113">
            <v>414207050</v>
          </cell>
          <cell r="B17113" t="str">
            <v>TURCK GRUNDERPOOL GMBH &amp; CO. KG</v>
          </cell>
        </row>
        <row r="17114">
          <cell r="A17114">
            <v>407568609</v>
          </cell>
          <cell r="B17114" t="str">
            <v>KONINKLIJKE DSM N.V.</v>
          </cell>
        </row>
        <row r="17115">
          <cell r="A17115">
            <v>408588775</v>
          </cell>
          <cell r="B17115" t="str">
            <v>CREDITAL BEHEER B.V.</v>
          </cell>
        </row>
        <row r="17116">
          <cell r="A17116">
            <v>406599076</v>
          </cell>
          <cell r="B17116" t="str">
            <v>UNISYS CORPORATION</v>
          </cell>
        </row>
        <row r="17117">
          <cell r="A17117">
            <v>406599076</v>
          </cell>
          <cell r="B17117" t="str">
            <v>UNISYS CORPORATION</v>
          </cell>
        </row>
        <row r="17118">
          <cell r="A17118">
            <v>415154608</v>
          </cell>
          <cell r="B17118" t="str">
            <v>UNIVERSAL ELECTRONICS INC.</v>
          </cell>
        </row>
        <row r="17119">
          <cell r="A17119">
            <v>406774034</v>
          </cell>
          <cell r="B17119" t="str">
            <v>COMCAST CORPORATION</v>
          </cell>
        </row>
        <row r="17120">
          <cell r="A17120">
            <v>403868243</v>
          </cell>
          <cell r="B17120" t="str">
            <v>SOCIETE DE NEGOCE ET DE PARTICIPATION</v>
          </cell>
        </row>
        <row r="17121">
          <cell r="A17121">
            <v>404459182</v>
          </cell>
          <cell r="B17121" t="str">
            <v>DE GOUDSE N.V.</v>
          </cell>
        </row>
        <row r="17122">
          <cell r="A17122">
            <v>406334441</v>
          </cell>
          <cell r="B17122" t="str">
            <v>STICHTING ADMINISTRATIEKANTOOR VAN VLIET DEMOLITION HOLDING</v>
          </cell>
        </row>
        <row r="17123">
          <cell r="A17123">
            <v>405199969</v>
          </cell>
          <cell r="B17123" t="str">
            <v>MC UNDERGROUND HOLDING B.V.</v>
          </cell>
        </row>
        <row r="17124">
          <cell r="A17124">
            <v>404416125</v>
          </cell>
          <cell r="B17124" t="str">
            <v>TOYOTA INDUSTRIES CORPORATION</v>
          </cell>
        </row>
        <row r="17125">
          <cell r="A17125">
            <v>491501956</v>
          </cell>
          <cell r="B17125" t="str">
            <v>WEST COAST COMPANIES B.V.</v>
          </cell>
        </row>
        <row r="17126">
          <cell r="A17126">
            <v>416960458</v>
          </cell>
          <cell r="B17126" t="str">
            <v>HOLLAND TRACK B.V.</v>
          </cell>
        </row>
        <row r="17127">
          <cell r="A17127">
            <v>416960458</v>
          </cell>
          <cell r="B17127" t="str">
            <v>HOLLAND TRACK B.V.</v>
          </cell>
        </row>
        <row r="17128">
          <cell r="A17128">
            <v>419142005</v>
          </cell>
          <cell r="B17128" t="str">
            <v>TANK TOPCO B.V.</v>
          </cell>
        </row>
        <row r="17129">
          <cell r="A17129">
            <v>415377506</v>
          </cell>
          <cell r="B17129" t="str">
            <v>CODYLCO</v>
          </cell>
        </row>
        <row r="17130">
          <cell r="A17130">
            <v>415377506</v>
          </cell>
          <cell r="B17130" t="str">
            <v>CODYLCO</v>
          </cell>
        </row>
        <row r="17131">
          <cell r="A17131">
            <v>415569318</v>
          </cell>
          <cell r="B17131" t="str">
            <v>LGE HOLDCO V B.V.</v>
          </cell>
        </row>
        <row r="17132">
          <cell r="A17132">
            <v>405591314</v>
          </cell>
          <cell r="B17132" t="str">
            <v>KONINKLIJKE VOPAK N.V.</v>
          </cell>
        </row>
        <row r="17133">
          <cell r="A17133">
            <v>405591314</v>
          </cell>
          <cell r="B17133" t="str">
            <v>KONINKLIJKE VOPAK N.V.</v>
          </cell>
        </row>
        <row r="17134">
          <cell r="A17134">
            <v>491697136</v>
          </cell>
          <cell r="B17134" t="str">
            <v>REJE B.V.</v>
          </cell>
        </row>
        <row r="17135">
          <cell r="A17135">
            <v>415799899</v>
          </cell>
          <cell r="B17135" t="str">
            <v>HOUDSTERMAATSCHAPPIJ VOSTERMANS B.V.</v>
          </cell>
        </row>
        <row r="17136">
          <cell r="A17136">
            <v>406134937</v>
          </cell>
          <cell r="B17136" t="str">
            <v>VTECH ELECTRONICS NV</v>
          </cell>
        </row>
        <row r="17137">
          <cell r="A17137">
            <v>416114593</v>
          </cell>
          <cell r="B17137" t="str">
            <v>STICHTING ADMINISTRATIEKANTOOR BOTTER &amp; BOTTER HOLDING</v>
          </cell>
        </row>
        <row r="17138">
          <cell r="A17138">
            <v>416114593</v>
          </cell>
          <cell r="B17138" t="str">
            <v>STICHTING ADMINISTRATIEKANTOOR BOTTER &amp; BOTTER HOLDING</v>
          </cell>
        </row>
        <row r="17139">
          <cell r="A17139">
            <v>418130662</v>
          </cell>
          <cell r="B17139" t="str">
            <v>WATERS LUXEMBOURG S.A R.L.</v>
          </cell>
        </row>
        <row r="17140">
          <cell r="A17140">
            <v>413687773</v>
          </cell>
          <cell r="B17140" t="str">
            <v>UFK MANAGEMENT HOLDING GMBH</v>
          </cell>
        </row>
        <row r="17141">
          <cell r="A17141">
            <v>489892354</v>
          </cell>
          <cell r="B17141" t="str">
            <v>STICHTING ADMINISTRATIEKANTOOR WORLD BEARING TRADE OG VLAARDINGEN</v>
          </cell>
        </row>
        <row r="17142">
          <cell r="A17142">
            <v>402043574</v>
          </cell>
          <cell r="B17142" t="str">
            <v>XEROX HOLDINGS CORPORATION</v>
          </cell>
        </row>
        <row r="17143">
          <cell r="A17143">
            <v>489862521</v>
          </cell>
          <cell r="B17143" t="str">
            <v>SHANGHAI MEIHAN CULTURE &amp; MEDIA CO., LTD.</v>
          </cell>
        </row>
        <row r="17144">
          <cell r="A17144">
            <v>413172078</v>
          </cell>
          <cell r="B17144" t="str">
            <v>KONINKLIJKE KPN N.V.</v>
          </cell>
        </row>
        <row r="17145">
          <cell r="A17145">
            <v>413172078</v>
          </cell>
          <cell r="B17145" t="str">
            <v>KONINKLIJKE KPN N.V.</v>
          </cell>
        </row>
        <row r="17146">
          <cell r="A17146">
            <v>413172078</v>
          </cell>
          <cell r="B17146" t="str">
            <v>KONINKLIJKE KPN N.V.</v>
          </cell>
        </row>
        <row r="17147">
          <cell r="A17147">
            <v>409879566</v>
          </cell>
          <cell r="B17147" t="str">
            <v>NIPPON YUSEN KABUSHIKI KAISHA</v>
          </cell>
        </row>
        <row r="17148">
          <cell r="A17148">
            <v>407324326</v>
          </cell>
          <cell r="B17148" t="str">
            <v>LGE HOLDCO V B.V.</v>
          </cell>
        </row>
        <row r="17149">
          <cell r="A17149">
            <v>371071163</v>
          </cell>
          <cell r="B17149" t="str">
            <v>SBD MDGP PARTNERSHIP HOLDINGS S.A R.L.</v>
          </cell>
        </row>
        <row r="17150">
          <cell r="A17150">
            <v>373133193</v>
          </cell>
          <cell r="B17150" t="str">
            <v>KONINKLIJKE PHILIPS N.V.</v>
          </cell>
        </row>
        <row r="17151">
          <cell r="A17151">
            <v>372231472</v>
          </cell>
          <cell r="B17151" t="str">
            <v>REGION WALLONNE</v>
          </cell>
        </row>
        <row r="17152">
          <cell r="A17152">
            <v>374091494</v>
          </cell>
          <cell r="B17152" t="str">
            <v>STICHTING ADMINISTRATIEKANTOOR INCORPO</v>
          </cell>
        </row>
        <row r="17153">
          <cell r="A17153">
            <v>373783257</v>
          </cell>
          <cell r="B17153" t="str">
            <v>BELLIVO S..A.</v>
          </cell>
        </row>
        <row r="17154">
          <cell r="A17154">
            <v>373783257</v>
          </cell>
          <cell r="B17154" t="str">
            <v>BELLIVO S..A.</v>
          </cell>
        </row>
        <row r="17155">
          <cell r="A17155">
            <v>282915016</v>
          </cell>
          <cell r="B17155" t="str">
            <v>KUNNIG</v>
          </cell>
        </row>
        <row r="17156">
          <cell r="A17156">
            <v>371257853</v>
          </cell>
          <cell r="B17156" t="str">
            <v>KORAMIC HOLDING</v>
          </cell>
        </row>
        <row r="17157">
          <cell r="A17157">
            <v>370003659</v>
          </cell>
          <cell r="B17157" t="str">
            <v>COMPAGNIE DE SAINT-GOBAIN</v>
          </cell>
        </row>
        <row r="17158">
          <cell r="A17158">
            <v>283371979</v>
          </cell>
          <cell r="B17158" t="str">
            <v>WORLDLINE</v>
          </cell>
        </row>
        <row r="17159">
          <cell r="A17159">
            <v>370001042</v>
          </cell>
          <cell r="B17159" t="str">
            <v>TENNECO INC.</v>
          </cell>
        </row>
        <row r="17160">
          <cell r="A17160">
            <v>370001042</v>
          </cell>
          <cell r="B17160" t="str">
            <v>TENNECO INC.</v>
          </cell>
        </row>
        <row r="17161">
          <cell r="A17161">
            <v>370076499</v>
          </cell>
          <cell r="B17161" t="str">
            <v>ZUIVELCOOPERATIE FRIESLANDCAMPINA U.A.</v>
          </cell>
        </row>
        <row r="17162">
          <cell r="A17162">
            <v>807742606</v>
          </cell>
          <cell r="B17162" t="str">
            <v>EBSCO INDUSTRIES, INC.</v>
          </cell>
        </row>
        <row r="17163">
          <cell r="A17163">
            <v>373160969</v>
          </cell>
          <cell r="B17163" t="str">
            <v>SICORP</v>
          </cell>
        </row>
        <row r="17164">
          <cell r="A17164">
            <v>374091494</v>
          </cell>
          <cell r="B17164" t="str">
            <v>STICHTING ADMINISTRATIEKANTOOR INCORPO</v>
          </cell>
        </row>
        <row r="17165">
          <cell r="A17165">
            <v>764030404</v>
          </cell>
          <cell r="B17165" t="str">
            <v>CELIO INTERNATIONAL</v>
          </cell>
        </row>
        <row r="17166">
          <cell r="A17166">
            <v>400955969</v>
          </cell>
          <cell r="B17166" t="str">
            <v>DIAROUGH S.C.A.</v>
          </cell>
        </row>
        <row r="17167">
          <cell r="A17167">
            <v>373339753</v>
          </cell>
          <cell r="B17167" t="str">
            <v>HOLOGIC GGO 4 LTD</v>
          </cell>
        </row>
        <row r="17168">
          <cell r="A17168">
            <v>370052681</v>
          </cell>
          <cell r="B17168" t="str">
            <v>INOWAI  GROUP S.A.</v>
          </cell>
        </row>
        <row r="17169">
          <cell r="A17169">
            <v>370315240</v>
          </cell>
          <cell r="B17169" t="str">
            <v>SAIC EUROPE S.A R.L.</v>
          </cell>
        </row>
        <row r="17170">
          <cell r="A17170">
            <v>505410688</v>
          </cell>
          <cell r="B17170" t="str">
            <v>CARMEUSE HOLDING S.A.</v>
          </cell>
        </row>
        <row r="17171">
          <cell r="A17171">
            <v>370000952</v>
          </cell>
          <cell r="B17171" t="str">
            <v>ALLIANZ SE</v>
          </cell>
        </row>
        <row r="17172">
          <cell r="A17172">
            <v>283296960</v>
          </cell>
          <cell r="B17172" t="str">
            <v>WATTS EMEA HOLDING B.V.</v>
          </cell>
        </row>
        <row r="17173">
          <cell r="A17173">
            <v>762802432</v>
          </cell>
          <cell r="B17173" t="str">
            <v>RANDSTAD N.V.</v>
          </cell>
        </row>
        <row r="17174">
          <cell r="A17174">
            <v>282748342</v>
          </cell>
          <cell r="B17174" t="str">
            <v>REGION WALLONNE</v>
          </cell>
        </row>
        <row r="17175">
          <cell r="A17175">
            <v>283169936</v>
          </cell>
          <cell r="B17175" t="str">
            <v>PANASONIC CORPORATION</v>
          </cell>
        </row>
        <row r="17176">
          <cell r="A17176">
            <v>371165452</v>
          </cell>
          <cell r="B17176" t="str">
            <v>STICHTING ADMINISTRATIEKANTOOR IBERANFRA</v>
          </cell>
        </row>
        <row r="17177">
          <cell r="A17177">
            <v>371165452</v>
          </cell>
          <cell r="B17177" t="str">
            <v>STICHTING ADMINISTRATIEKANTOOR IBERANFRA</v>
          </cell>
        </row>
        <row r="17178">
          <cell r="A17178">
            <v>283208569</v>
          </cell>
          <cell r="B17178" t="str">
            <v>WERNER &amp; MERTZ GMBH &amp; CO KG</v>
          </cell>
        </row>
        <row r="17179">
          <cell r="A17179">
            <v>283510220</v>
          </cell>
          <cell r="B17179" t="str">
            <v>FUJIFILM HOLDINGS CORPORATION</v>
          </cell>
        </row>
        <row r="17180">
          <cell r="A17180">
            <v>375322757</v>
          </cell>
          <cell r="B17180" t="str">
            <v>INVESTOR AB</v>
          </cell>
        </row>
        <row r="17181">
          <cell r="A17181">
            <v>764030404</v>
          </cell>
          <cell r="B17181" t="str">
            <v>CELIO INTERNATIONAL</v>
          </cell>
        </row>
        <row r="17182">
          <cell r="A17182">
            <v>283169936</v>
          </cell>
          <cell r="B17182" t="str">
            <v>PANASONIC CORPORATION</v>
          </cell>
        </row>
        <row r="17183">
          <cell r="A17183">
            <v>846881808</v>
          </cell>
          <cell r="B17183" t="str">
            <v>ACMO S. A R.L.</v>
          </cell>
        </row>
        <row r="17184">
          <cell r="A17184">
            <v>315750778</v>
          </cell>
          <cell r="B17184" t="str">
            <v>COLOUROZ MANCO</v>
          </cell>
        </row>
        <row r="17185">
          <cell r="A17185">
            <v>400828340</v>
          </cell>
          <cell r="B17185" t="str">
            <v>FLIR SYSTEMS, INC.</v>
          </cell>
        </row>
        <row r="17186">
          <cell r="A17186">
            <v>400828340</v>
          </cell>
          <cell r="B17186" t="str">
            <v>FLIR SYSTEMS, INC.</v>
          </cell>
        </row>
        <row r="17187">
          <cell r="A17187">
            <v>400828340</v>
          </cell>
          <cell r="B17187" t="str">
            <v>FLIR SYSTEMS, INC.</v>
          </cell>
        </row>
        <row r="17188">
          <cell r="A17188">
            <v>370001042</v>
          </cell>
          <cell r="B17188" t="str">
            <v>TENNECO INC.</v>
          </cell>
        </row>
        <row r="17189">
          <cell r="A17189">
            <v>400409124</v>
          </cell>
          <cell r="B17189" t="str">
            <v>HUSKY INJECTION MOLDING SYSTEMS LTD</v>
          </cell>
        </row>
        <row r="17190">
          <cell r="A17190">
            <v>283371979</v>
          </cell>
          <cell r="B17190" t="str">
            <v>WORLDLINE</v>
          </cell>
        </row>
        <row r="17191">
          <cell r="A17191">
            <v>283371979</v>
          </cell>
          <cell r="B17191" t="str">
            <v>WORLDLINE</v>
          </cell>
        </row>
        <row r="17192">
          <cell r="A17192">
            <v>283513240</v>
          </cell>
          <cell r="B17192" t="str">
            <v>NIMBUS INVESTMENTS CXXXII B.V.</v>
          </cell>
        </row>
        <row r="17193">
          <cell r="A17193">
            <v>283513240</v>
          </cell>
          <cell r="B17193" t="str">
            <v>NIMBUS INVESTMENTS CXXXII B.V.</v>
          </cell>
        </row>
        <row r="17194">
          <cell r="A17194">
            <v>373604693</v>
          </cell>
          <cell r="B17194" t="str">
            <v>EP BCO S.A.</v>
          </cell>
        </row>
        <row r="17195">
          <cell r="A17195">
            <v>370342759</v>
          </cell>
          <cell r="B17195" t="str">
            <v>CSM BENELUX</v>
          </cell>
        </row>
        <row r="17196">
          <cell r="A17196">
            <v>370342759</v>
          </cell>
          <cell r="B17196" t="str">
            <v>CSM BENELUX</v>
          </cell>
        </row>
        <row r="17197">
          <cell r="A17197">
            <v>275454064</v>
          </cell>
          <cell r="B17197" t="str">
            <v>BPCE</v>
          </cell>
        </row>
        <row r="17198">
          <cell r="A17198">
            <v>283096766</v>
          </cell>
          <cell r="B17198" t="str">
            <v>BEAVER CORPORATION</v>
          </cell>
        </row>
        <row r="17199">
          <cell r="A17199">
            <v>283824316</v>
          </cell>
          <cell r="B17199" t="str">
            <v>ALLIANZ SE</v>
          </cell>
        </row>
        <row r="17200">
          <cell r="A17200">
            <v>283824316</v>
          </cell>
          <cell r="B17200" t="str">
            <v>ALLIANZ SE</v>
          </cell>
        </row>
        <row r="17201">
          <cell r="A17201">
            <v>370168767</v>
          </cell>
          <cell r="B17201" t="str">
            <v>EIFFAGE</v>
          </cell>
        </row>
        <row r="17202">
          <cell r="A17202">
            <v>370009722</v>
          </cell>
          <cell r="B17202" t="str">
            <v>ASP PRINCE PARENT HOLDINGS, LLC</v>
          </cell>
        </row>
        <row r="17203">
          <cell r="A17203">
            <v>370005703</v>
          </cell>
          <cell r="B17203" t="str">
            <v>EUROCHEM GROUP AG</v>
          </cell>
        </row>
        <row r="17204">
          <cell r="A17204">
            <v>282988641</v>
          </cell>
          <cell r="B17204" t="str">
            <v>TOYO DENKI INDUSTRIAL CO.,LTD.</v>
          </cell>
        </row>
        <row r="17205">
          <cell r="A17205">
            <v>282988641</v>
          </cell>
          <cell r="B17205" t="str">
            <v>TOYO DENKI INDUSTRIAL CO.,LTD.</v>
          </cell>
        </row>
        <row r="17206">
          <cell r="A17206">
            <v>370166332</v>
          </cell>
          <cell r="B17206" t="str">
            <v>NIKO GROUP</v>
          </cell>
        </row>
        <row r="17207">
          <cell r="A17207">
            <v>400906324</v>
          </cell>
          <cell r="B17207" t="str">
            <v>MARCH CAPITAL HOLDING S.A. R.L.</v>
          </cell>
        </row>
        <row r="17208">
          <cell r="A17208">
            <v>400906324</v>
          </cell>
          <cell r="B17208" t="str">
            <v>MARCH CAPITAL HOLDING S.A. R.L.</v>
          </cell>
        </row>
        <row r="17209">
          <cell r="A17209">
            <v>373917921</v>
          </cell>
          <cell r="B17209" t="str">
            <v>NEXANS</v>
          </cell>
        </row>
        <row r="17210">
          <cell r="A17210">
            <v>370151144</v>
          </cell>
          <cell r="B17210" t="str">
            <v>T.D. WILLIAMSON UK INTERNATIONAL LIMITED</v>
          </cell>
        </row>
        <row r="17211">
          <cell r="A17211">
            <v>370151144</v>
          </cell>
          <cell r="B17211" t="str">
            <v>T.D. WILLIAMSON UK INTERNATIONAL LIMITED</v>
          </cell>
        </row>
        <row r="17212">
          <cell r="A17212">
            <v>371257853</v>
          </cell>
          <cell r="B17212" t="str">
            <v>KORAMIC HOLDING</v>
          </cell>
        </row>
        <row r="17213">
          <cell r="A17213">
            <v>373917921</v>
          </cell>
          <cell r="B17213" t="str">
            <v>NEXANS</v>
          </cell>
        </row>
        <row r="17214">
          <cell r="A17214">
            <v>762205925</v>
          </cell>
          <cell r="B17214" t="str">
            <v>PARDIS</v>
          </cell>
        </row>
        <row r="17215">
          <cell r="A17215">
            <v>373160969</v>
          </cell>
          <cell r="B17215" t="str">
            <v>SICORP</v>
          </cell>
        </row>
        <row r="17216">
          <cell r="A17216">
            <v>372103630</v>
          </cell>
          <cell r="B17216" t="str">
            <v>ETABLISSEMENTS DENIS</v>
          </cell>
        </row>
        <row r="17217">
          <cell r="A17217">
            <v>370513806</v>
          </cell>
          <cell r="B17217" t="str">
            <v>KONINKLIJKE VOPAK N.V.</v>
          </cell>
        </row>
        <row r="17218">
          <cell r="A17218">
            <v>771131174</v>
          </cell>
          <cell r="B17218" t="str">
            <v>GROHE HOLDING GMBH</v>
          </cell>
        </row>
        <row r="17219">
          <cell r="A17219">
            <v>282825470</v>
          </cell>
          <cell r="B17219" t="str">
            <v>CRC INDUSTRIES EUROPE</v>
          </cell>
        </row>
        <row r="17220">
          <cell r="A17220">
            <v>501206320</v>
          </cell>
          <cell r="B17220" t="str">
            <v>STICHTING ADMINISTRATIEKANTOOR IBESS</v>
          </cell>
        </row>
        <row r="17221">
          <cell r="A17221">
            <v>375523222</v>
          </cell>
          <cell r="B17221" t="str">
            <v>COLD JET INTERNATIONAL LLC</v>
          </cell>
        </row>
        <row r="17222">
          <cell r="A17222">
            <v>370009219</v>
          </cell>
          <cell r="B17222" t="str">
            <v>BACARDI LIMITED</v>
          </cell>
        </row>
        <row r="17223">
          <cell r="A17223">
            <v>762505266</v>
          </cell>
          <cell r="B17223" t="str">
            <v>EUROPEAN SOCIETY OF ANAESTHESIOLOGY AND INTENSIVE CARE</v>
          </cell>
        </row>
        <row r="17224">
          <cell r="A17224">
            <v>370513806</v>
          </cell>
          <cell r="B17224" t="str">
            <v>KONINKLIJKE VOPAK N.V.</v>
          </cell>
        </row>
        <row r="17225">
          <cell r="A17225">
            <v>374091494</v>
          </cell>
          <cell r="B17225" t="str">
            <v>STICHTING ADMINISTRATIEKANTOOR INCORPO</v>
          </cell>
        </row>
        <row r="17226">
          <cell r="A17226">
            <v>374091494</v>
          </cell>
          <cell r="B17226" t="str">
            <v>STICHTING ADMINISTRATIEKANTOOR INCORPO</v>
          </cell>
        </row>
        <row r="17227">
          <cell r="A17227">
            <v>371071163</v>
          </cell>
          <cell r="B17227" t="str">
            <v>SBD MDGP PARTNERSHIP HOLDINGS S.A R.L.</v>
          </cell>
        </row>
        <row r="17228">
          <cell r="A17228">
            <v>807742606</v>
          </cell>
          <cell r="B17228" t="str">
            <v>EBSCO INDUSTRIES, INC.</v>
          </cell>
        </row>
        <row r="17229">
          <cell r="A17229">
            <v>283127090</v>
          </cell>
          <cell r="B17229" t="str">
            <v>HEDIN AUTOMOTIVE SNL HOLDING</v>
          </cell>
        </row>
        <row r="17230">
          <cell r="A17230">
            <v>370008609</v>
          </cell>
          <cell r="B17230" t="str">
            <v>L'OREAL</v>
          </cell>
        </row>
        <row r="17231">
          <cell r="A17231">
            <v>372020974</v>
          </cell>
          <cell r="B17231" t="str">
            <v>FEATHER INVESTMENTS HOLDINGS S.C.A.</v>
          </cell>
        </row>
        <row r="17232">
          <cell r="A17232">
            <v>283371979</v>
          </cell>
          <cell r="B17232" t="str">
            <v>WORLDLINE</v>
          </cell>
        </row>
        <row r="17233">
          <cell r="A17233">
            <v>374468767</v>
          </cell>
          <cell r="B17233" t="str">
            <v>GIMV</v>
          </cell>
        </row>
        <row r="17234">
          <cell r="A17234">
            <v>377199950</v>
          </cell>
          <cell r="B17234" t="str">
            <v>ARCELORMITTAL</v>
          </cell>
        </row>
        <row r="17235">
          <cell r="A17235">
            <v>370217689</v>
          </cell>
          <cell r="B17235" t="str">
            <v>SOCIETY FOR WORLDWIDE INTERBANK FINANCIAL TELECOMMUNICATION</v>
          </cell>
        </row>
        <row r="17236">
          <cell r="A17236">
            <v>370119356</v>
          </cell>
          <cell r="B17236" t="str">
            <v>ARMSTRONG INTERNATIONAL, INC.</v>
          </cell>
        </row>
        <row r="17237">
          <cell r="A17237">
            <v>371729695</v>
          </cell>
          <cell r="B17237" t="str">
            <v>KPMG CENTRAL SERVICES</v>
          </cell>
        </row>
        <row r="17238">
          <cell r="A17238">
            <v>400417846</v>
          </cell>
          <cell r="B17238" t="str">
            <v>LINDAB INTERNATIONAL AB</v>
          </cell>
        </row>
        <row r="17239">
          <cell r="A17239">
            <v>371729695</v>
          </cell>
          <cell r="B17239" t="str">
            <v>KPMG CENTRAL SERVICES</v>
          </cell>
        </row>
        <row r="17240">
          <cell r="A17240">
            <v>393835095</v>
          </cell>
          <cell r="B17240" t="str">
            <v>FUJITSU LIMITED</v>
          </cell>
        </row>
        <row r="17241">
          <cell r="A17241">
            <v>275454064</v>
          </cell>
          <cell r="B17241" t="str">
            <v>BPCE</v>
          </cell>
        </row>
        <row r="17242">
          <cell r="A17242">
            <v>283083186</v>
          </cell>
          <cell r="B17242" t="str">
            <v>CBRE GROUP, INC.</v>
          </cell>
        </row>
        <row r="17243">
          <cell r="A17243">
            <v>372440289</v>
          </cell>
          <cell r="B17243" t="str">
            <v>BRAEM INVEST</v>
          </cell>
        </row>
        <row r="17244">
          <cell r="A17244">
            <v>282906833</v>
          </cell>
          <cell r="B17244" t="str">
            <v>RETHMANN SE &amp; CO. KG</v>
          </cell>
        </row>
        <row r="17245">
          <cell r="A17245">
            <v>371489308</v>
          </cell>
          <cell r="B17245" t="str">
            <v>AVIVA PLC</v>
          </cell>
        </row>
        <row r="17246">
          <cell r="A17246">
            <v>282852391</v>
          </cell>
          <cell r="B17246" t="str">
            <v>THYSSENKRUPP AG</v>
          </cell>
        </row>
        <row r="17247">
          <cell r="A17247">
            <v>282852391</v>
          </cell>
          <cell r="B17247" t="str">
            <v>THYSSENKRUPP AG</v>
          </cell>
        </row>
        <row r="17248">
          <cell r="A17248">
            <v>283018802</v>
          </cell>
          <cell r="B17248" t="str">
            <v>GEBROEDERS VANDECASTEELE</v>
          </cell>
        </row>
        <row r="17249">
          <cell r="A17249">
            <v>370770696</v>
          </cell>
          <cell r="B17249" t="str">
            <v>COVESTRO AG</v>
          </cell>
        </row>
        <row r="17250">
          <cell r="A17250">
            <v>283347425</v>
          </cell>
          <cell r="B17250" t="str">
            <v>BARGUZIN PARTICIPATION S.A.</v>
          </cell>
        </row>
        <row r="17251">
          <cell r="A17251">
            <v>400828340</v>
          </cell>
          <cell r="B17251" t="str">
            <v>FLIR SYSTEMS, INC.</v>
          </cell>
        </row>
        <row r="17252">
          <cell r="A17252">
            <v>500321450</v>
          </cell>
          <cell r="B17252" t="str">
            <v>ECS CORPORATE</v>
          </cell>
        </row>
        <row r="17253">
          <cell r="A17253">
            <v>283483022</v>
          </cell>
          <cell r="B17253" t="str">
            <v>DANONE</v>
          </cell>
        </row>
        <row r="17254">
          <cell r="A17254">
            <v>370551534</v>
          </cell>
          <cell r="B17254" t="str">
            <v>ONTEX GROUP</v>
          </cell>
        </row>
        <row r="17255">
          <cell r="A17255">
            <v>762209661</v>
          </cell>
          <cell r="B17255" t="str">
            <v>LAWTER B.V.</v>
          </cell>
        </row>
        <row r="17256">
          <cell r="A17256">
            <v>373903087</v>
          </cell>
          <cell r="B17256" t="str">
            <v>WIENERBERGER AG</v>
          </cell>
        </row>
        <row r="17257">
          <cell r="A17257">
            <v>376077678</v>
          </cell>
          <cell r="B17257" t="str">
            <v>SOUND SOLUTIONS HOLDING B.V.</v>
          </cell>
        </row>
        <row r="17258">
          <cell r="A17258">
            <v>370120941</v>
          </cell>
          <cell r="B17258" t="str">
            <v>SOFIDRA S.A.</v>
          </cell>
        </row>
        <row r="17259">
          <cell r="A17259">
            <v>372824941</v>
          </cell>
          <cell r="B17259" t="str">
            <v>VITRUVIAN PARTNERS LLP</v>
          </cell>
        </row>
        <row r="17260">
          <cell r="A17260">
            <v>371165452</v>
          </cell>
          <cell r="B17260" t="str">
            <v>STICHTING ADMINISTRATIEKANTOOR IBERANFRA</v>
          </cell>
        </row>
        <row r="17261">
          <cell r="A17261">
            <v>375322757</v>
          </cell>
          <cell r="B17261" t="str">
            <v>INVESTOR AB</v>
          </cell>
        </row>
        <row r="17262">
          <cell r="A17262">
            <v>295954952</v>
          </cell>
          <cell r="B17262" t="str">
            <v>PRIMINVEST.BE</v>
          </cell>
        </row>
        <row r="17263">
          <cell r="A17263">
            <v>370025702</v>
          </cell>
          <cell r="B17263" t="str">
            <v>KAMERIG B.V.</v>
          </cell>
        </row>
        <row r="17264">
          <cell r="A17264">
            <v>370686128</v>
          </cell>
          <cell r="B17264" t="str">
            <v>ENODIA</v>
          </cell>
        </row>
        <row r="17265">
          <cell r="A17265">
            <v>400473781</v>
          </cell>
          <cell r="B17265" t="str">
            <v>SOCIETE GENERALE</v>
          </cell>
        </row>
        <row r="17266">
          <cell r="A17266">
            <v>370189362</v>
          </cell>
          <cell r="B17266" t="str">
            <v>CARDINAL FOREIGN HOLDINGS S.A R.L.</v>
          </cell>
        </row>
        <row r="17267">
          <cell r="A17267">
            <v>763195653</v>
          </cell>
          <cell r="B17267" t="str">
            <v>D'IETEREN</v>
          </cell>
        </row>
        <row r="17268">
          <cell r="A17268">
            <v>370338869</v>
          </cell>
          <cell r="B17268" t="str">
            <v>VINCI</v>
          </cell>
        </row>
        <row r="17269">
          <cell r="A17269">
            <v>659243732</v>
          </cell>
          <cell r="B17269" t="str">
            <v>FINQUEST PTE. LTD.</v>
          </cell>
        </row>
        <row r="17270">
          <cell r="A17270">
            <v>659243732</v>
          </cell>
          <cell r="B17270" t="str">
            <v>FINQUEST PTE. LTD.</v>
          </cell>
        </row>
        <row r="17271">
          <cell r="A17271">
            <v>659243732</v>
          </cell>
          <cell r="B17271" t="str">
            <v>FINQUEST PTE. LTD.</v>
          </cell>
        </row>
        <row r="17272">
          <cell r="A17272">
            <v>283371979</v>
          </cell>
          <cell r="B17272" t="str">
            <v>WORLDLINE</v>
          </cell>
        </row>
        <row r="17273">
          <cell r="A17273">
            <v>400781474</v>
          </cell>
          <cell r="B17273" t="str">
            <v>AS ADVENTURE COOPERATIEF U.A.</v>
          </cell>
        </row>
        <row r="17274">
          <cell r="A17274">
            <v>374806420</v>
          </cell>
          <cell r="B17274" t="str">
            <v>MAZARS</v>
          </cell>
        </row>
        <row r="17275">
          <cell r="A17275">
            <v>374806420</v>
          </cell>
          <cell r="B17275" t="str">
            <v>MAZARS</v>
          </cell>
        </row>
        <row r="17276">
          <cell r="A17276">
            <v>370005703</v>
          </cell>
          <cell r="B17276" t="str">
            <v>EUROCHEM GROUP AG</v>
          </cell>
        </row>
        <row r="17277">
          <cell r="A17277">
            <v>377445759</v>
          </cell>
          <cell r="B17277" t="str">
            <v>MOSTERD HOLDING</v>
          </cell>
        </row>
        <row r="17278">
          <cell r="A17278">
            <v>377445759</v>
          </cell>
          <cell r="B17278" t="str">
            <v>MOSTERD HOLDING</v>
          </cell>
        </row>
        <row r="17279">
          <cell r="A17279">
            <v>377445759</v>
          </cell>
          <cell r="B17279" t="str">
            <v>MOSTERD HOLDING</v>
          </cell>
        </row>
        <row r="17280">
          <cell r="A17280">
            <v>377445759</v>
          </cell>
          <cell r="B17280" t="str">
            <v>MOSTERD HOLDING</v>
          </cell>
        </row>
        <row r="17281">
          <cell r="A17281">
            <v>377445759</v>
          </cell>
          <cell r="B17281" t="str">
            <v>MOSTERD HOLDING</v>
          </cell>
        </row>
        <row r="17282">
          <cell r="A17282">
            <v>377445759</v>
          </cell>
          <cell r="B17282" t="str">
            <v>MOSTERD HOLDING</v>
          </cell>
        </row>
        <row r="17283">
          <cell r="A17283">
            <v>377445759</v>
          </cell>
          <cell r="B17283" t="str">
            <v>MOSTERD HOLDING</v>
          </cell>
        </row>
        <row r="17284">
          <cell r="A17284">
            <v>400405197</v>
          </cell>
          <cell r="B17284" t="str">
            <v>KOCH CTG</v>
          </cell>
        </row>
        <row r="17285">
          <cell r="A17285">
            <v>371033941</v>
          </cell>
          <cell r="B17285" t="str">
            <v>EUROPEAN MEDICINES VERIFICATION ORGANISATION</v>
          </cell>
        </row>
        <row r="17286">
          <cell r="A17286">
            <v>371618773</v>
          </cell>
          <cell r="B17286" t="str">
            <v>BARCO</v>
          </cell>
        </row>
        <row r="17287">
          <cell r="A17287">
            <v>374806420</v>
          </cell>
          <cell r="B17287" t="str">
            <v>MAZARS</v>
          </cell>
        </row>
        <row r="17288">
          <cell r="A17288">
            <v>283824316</v>
          </cell>
          <cell r="B17288" t="str">
            <v>ALLIANZ SE</v>
          </cell>
        </row>
        <row r="17289">
          <cell r="A17289">
            <v>283824316</v>
          </cell>
          <cell r="B17289" t="str">
            <v>ALLIANZ SE</v>
          </cell>
        </row>
        <row r="17290">
          <cell r="A17290">
            <v>505410688</v>
          </cell>
          <cell r="B17290" t="str">
            <v>CARMEUSE HOLDING S.A.</v>
          </cell>
        </row>
        <row r="17291">
          <cell r="A17291">
            <v>283371979</v>
          </cell>
          <cell r="B17291" t="str">
            <v>WORLDLINE</v>
          </cell>
        </row>
        <row r="17292">
          <cell r="A17292">
            <v>283371979</v>
          </cell>
          <cell r="B17292" t="str">
            <v>WORLDLINE</v>
          </cell>
        </row>
        <row r="17293">
          <cell r="A17293">
            <v>400409124</v>
          </cell>
          <cell r="B17293" t="str">
            <v>HUSKY INJECTION MOLDING SYSTEMS LTD</v>
          </cell>
        </row>
        <row r="17294">
          <cell r="A17294">
            <v>762205925</v>
          </cell>
          <cell r="B17294" t="str">
            <v>PARDIS</v>
          </cell>
        </row>
        <row r="17295">
          <cell r="A17295">
            <v>377445759</v>
          </cell>
          <cell r="B17295" t="str">
            <v>MOSTERD HOLDING</v>
          </cell>
        </row>
        <row r="17296">
          <cell r="A17296">
            <v>377445759</v>
          </cell>
          <cell r="B17296" t="str">
            <v>MOSTERD HOLDING</v>
          </cell>
        </row>
        <row r="17297">
          <cell r="A17297">
            <v>377445759</v>
          </cell>
          <cell r="B17297" t="str">
            <v>MOSTERD HOLDING</v>
          </cell>
        </row>
        <row r="17298">
          <cell r="A17298">
            <v>377445759</v>
          </cell>
          <cell r="B17298" t="str">
            <v>MOSTERD HOLDING</v>
          </cell>
        </row>
        <row r="17299">
          <cell r="A17299">
            <v>377445759</v>
          </cell>
          <cell r="B17299" t="str">
            <v>MOSTERD HOLDING</v>
          </cell>
        </row>
        <row r="17300">
          <cell r="A17300">
            <v>377445759</v>
          </cell>
          <cell r="B17300" t="str">
            <v>MOSTERD HOLDING</v>
          </cell>
        </row>
        <row r="17301">
          <cell r="A17301">
            <v>377445759</v>
          </cell>
          <cell r="B17301" t="str">
            <v>MOSTERD HOLDING</v>
          </cell>
        </row>
        <row r="17302">
          <cell r="A17302">
            <v>371071163</v>
          </cell>
          <cell r="B17302" t="str">
            <v>SBD MDGP PARTNERSHIP HOLDINGS S.A R.L.</v>
          </cell>
        </row>
        <row r="17303">
          <cell r="A17303">
            <v>486008225</v>
          </cell>
          <cell r="B17303" t="str">
            <v>EMERSON ELECTRIC CO.</v>
          </cell>
        </row>
        <row r="17304">
          <cell r="A17304">
            <v>486008225</v>
          </cell>
          <cell r="B17304" t="str">
            <v>EMERSON ELECTRIC CO.</v>
          </cell>
        </row>
        <row r="17305">
          <cell r="A17305">
            <v>486008225</v>
          </cell>
          <cell r="B17305" t="str">
            <v>EMERSON ELECTRIC CO.</v>
          </cell>
        </row>
        <row r="17306">
          <cell r="A17306">
            <v>371172979</v>
          </cell>
          <cell r="B17306" t="str">
            <v>CORTES HOLDING S.A R.L.</v>
          </cell>
        </row>
        <row r="17307">
          <cell r="A17307">
            <v>762313430</v>
          </cell>
          <cell r="B17307" t="str">
            <v>LANXESS AG</v>
          </cell>
        </row>
        <row r="17308">
          <cell r="A17308">
            <v>371618773</v>
          </cell>
          <cell r="B17308" t="str">
            <v>BARCO</v>
          </cell>
        </row>
        <row r="17309">
          <cell r="A17309">
            <v>486008225</v>
          </cell>
          <cell r="B17309" t="str">
            <v>EMERSON ELECTRIC CO.</v>
          </cell>
        </row>
        <row r="17310">
          <cell r="A17310">
            <v>486008225</v>
          </cell>
          <cell r="B17310" t="str">
            <v>EMERSON ELECTRIC CO.</v>
          </cell>
        </row>
        <row r="17311">
          <cell r="A17311">
            <v>486008225</v>
          </cell>
          <cell r="B17311" t="str">
            <v>EMERSON ELECTRIC CO.</v>
          </cell>
        </row>
        <row r="17312">
          <cell r="A17312">
            <v>371172979</v>
          </cell>
          <cell r="B17312" t="str">
            <v>CORTES HOLDING S.A R.L.</v>
          </cell>
        </row>
        <row r="17313">
          <cell r="A17313">
            <v>762313430</v>
          </cell>
          <cell r="B17313" t="str">
            <v>LANXESS AG</v>
          </cell>
        </row>
        <row r="17314">
          <cell r="A17314">
            <v>371618773</v>
          </cell>
          <cell r="B17314" t="str">
            <v>BARCO</v>
          </cell>
        </row>
        <row r="17315">
          <cell r="A17315">
            <v>402421705</v>
          </cell>
          <cell r="B17315" t="str">
            <v>A. HARTRODT NEDERLAND B.V.</v>
          </cell>
        </row>
        <row r="17316">
          <cell r="A17316">
            <v>402149306</v>
          </cell>
          <cell r="B17316" t="str">
            <v>DAILY LOGISTICS GROUP B.V.</v>
          </cell>
        </row>
        <row r="17317">
          <cell r="A17317">
            <v>402149306</v>
          </cell>
          <cell r="B17317" t="str">
            <v>DAILY LOGISTICS GROUP B.V.</v>
          </cell>
        </row>
        <row r="17318">
          <cell r="A17318">
            <v>408753080</v>
          </cell>
          <cell r="B17318" t="str">
            <v>AB CPFM EUROPROPERTY FUND B.V.</v>
          </cell>
        </row>
        <row r="17319">
          <cell r="A17319">
            <v>408775281</v>
          </cell>
          <cell r="B17319" t="str">
            <v>ABBOTT MATURE PRODUCTS INTERNATIONAL UNLIMITED COMPANY</v>
          </cell>
        </row>
        <row r="17320">
          <cell r="A17320">
            <v>416252997</v>
          </cell>
          <cell r="B17320" t="str">
            <v>WILH. WERHAHN KG</v>
          </cell>
        </row>
        <row r="17321">
          <cell r="A17321">
            <v>386127158</v>
          </cell>
          <cell r="B17321" t="str">
            <v>STICHTING BEHEER AANDELEN MCG</v>
          </cell>
        </row>
        <row r="17322">
          <cell r="A17322">
            <v>386127158</v>
          </cell>
          <cell r="B17322" t="str">
            <v>STICHTING BEHEER AANDELEN MCG</v>
          </cell>
        </row>
        <row r="17323">
          <cell r="A17323">
            <v>406808170</v>
          </cell>
          <cell r="B17323" t="str">
            <v>STICHTING ADMINISTRATIEKANTOOR CONTINUITEIT ABN AMRO BANK</v>
          </cell>
        </row>
        <row r="17324">
          <cell r="A17324">
            <v>402233055</v>
          </cell>
          <cell r="B17324" t="str">
            <v>NIMA STAAL B.V.</v>
          </cell>
        </row>
        <row r="17325">
          <cell r="A17325">
            <v>489496257</v>
          </cell>
          <cell r="B17325" t="str">
            <v>VERENIGING ACHMEA</v>
          </cell>
        </row>
        <row r="17326">
          <cell r="A17326">
            <v>489496257</v>
          </cell>
          <cell r="B17326" t="str">
            <v>VERENIGING ACHMEA</v>
          </cell>
        </row>
        <row r="17327">
          <cell r="A17327">
            <v>489321221</v>
          </cell>
          <cell r="B17327" t="str">
            <v>SUSTAINABLE MARKET SOLUTIONS B.V.</v>
          </cell>
        </row>
        <row r="17328">
          <cell r="A17328">
            <v>489321221</v>
          </cell>
          <cell r="B17328" t="str">
            <v>SUSTAINABLE MARKET SOLUTIONS B.V.</v>
          </cell>
        </row>
        <row r="17329">
          <cell r="A17329">
            <v>489321221</v>
          </cell>
          <cell r="B17329" t="str">
            <v>SUSTAINABLE MARKET SOLUTIONS B.V.</v>
          </cell>
        </row>
        <row r="17330">
          <cell r="A17330">
            <v>489321221</v>
          </cell>
          <cell r="B17330" t="str">
            <v>SUSTAINABLE MARKET SOLUTIONS B.V.</v>
          </cell>
        </row>
        <row r="17331">
          <cell r="A17331">
            <v>489321221</v>
          </cell>
          <cell r="B17331" t="str">
            <v>SUSTAINABLE MARKET SOLUTIONS B.V.</v>
          </cell>
        </row>
        <row r="17332">
          <cell r="A17332">
            <v>489321221</v>
          </cell>
          <cell r="B17332" t="str">
            <v>SUSTAINABLE MARKET SOLUTIONS B.V.</v>
          </cell>
        </row>
        <row r="17333">
          <cell r="A17333">
            <v>489321221</v>
          </cell>
          <cell r="B17333" t="str">
            <v>SUSTAINABLE MARKET SOLUTIONS B.V.</v>
          </cell>
        </row>
        <row r="17334">
          <cell r="A17334">
            <v>489321221</v>
          </cell>
          <cell r="B17334" t="str">
            <v>SUSTAINABLE MARKET SOLUTIONS B.V.</v>
          </cell>
        </row>
        <row r="17335">
          <cell r="A17335">
            <v>489321221</v>
          </cell>
          <cell r="B17335" t="str">
            <v>SUSTAINABLE MARKET SOLUTIONS B.V.</v>
          </cell>
        </row>
        <row r="17336">
          <cell r="A17336">
            <v>407951847</v>
          </cell>
          <cell r="B17336" t="str">
            <v>PCS HOLDING AG</v>
          </cell>
        </row>
        <row r="17337">
          <cell r="A17337">
            <v>407951847</v>
          </cell>
          <cell r="B17337" t="str">
            <v>PCS HOLDING AG</v>
          </cell>
        </row>
        <row r="17338">
          <cell r="A17338">
            <v>407951847</v>
          </cell>
          <cell r="B17338" t="str">
            <v>PCS HOLDING AG</v>
          </cell>
        </row>
        <row r="17339">
          <cell r="A17339">
            <v>407951847</v>
          </cell>
          <cell r="B17339" t="str">
            <v>PCS HOLDING AG</v>
          </cell>
        </row>
        <row r="17340">
          <cell r="A17340">
            <v>407951847</v>
          </cell>
          <cell r="B17340" t="str">
            <v>PCS HOLDING AG</v>
          </cell>
        </row>
        <row r="17341">
          <cell r="A17341">
            <v>410333942</v>
          </cell>
          <cell r="B17341" t="str">
            <v>AEGON N.V.</v>
          </cell>
        </row>
        <row r="17342">
          <cell r="A17342">
            <v>402726850</v>
          </cell>
          <cell r="B17342" t="str">
            <v>AMSTERDAMSCHE FOOTBALL CLUB "AJAX"</v>
          </cell>
        </row>
        <row r="17343">
          <cell r="A17343">
            <v>403206779</v>
          </cell>
          <cell r="B17343" t="str">
            <v>AKZO NOBEL N.V.</v>
          </cell>
        </row>
        <row r="17344">
          <cell r="A17344">
            <v>403731706</v>
          </cell>
          <cell r="B17344" t="str">
            <v>AKZO NOBEL N.V.</v>
          </cell>
        </row>
        <row r="17345">
          <cell r="A17345">
            <v>403731706</v>
          </cell>
          <cell r="B17345" t="str">
            <v>AKZO NOBEL N.V.</v>
          </cell>
        </row>
        <row r="17346">
          <cell r="A17346">
            <v>403731706</v>
          </cell>
          <cell r="B17346" t="str">
            <v>AKZO NOBEL N.V.</v>
          </cell>
        </row>
        <row r="17347">
          <cell r="A17347">
            <v>403731706</v>
          </cell>
          <cell r="B17347" t="str">
            <v>AKZO NOBEL N.V.</v>
          </cell>
        </row>
        <row r="17348">
          <cell r="A17348">
            <v>403731706</v>
          </cell>
          <cell r="B17348" t="str">
            <v>AKZO NOBEL N.V.</v>
          </cell>
        </row>
        <row r="17349">
          <cell r="A17349">
            <v>403731706</v>
          </cell>
          <cell r="B17349" t="str">
            <v>AKZO NOBEL N.V.</v>
          </cell>
        </row>
        <row r="17350">
          <cell r="A17350">
            <v>403731706</v>
          </cell>
          <cell r="B17350" t="str">
            <v>AKZO NOBEL N.V.</v>
          </cell>
        </row>
        <row r="17351">
          <cell r="A17351">
            <v>403731706</v>
          </cell>
          <cell r="B17351" t="str">
            <v>AKZO NOBEL N.V.</v>
          </cell>
        </row>
        <row r="17352">
          <cell r="A17352">
            <v>403731706</v>
          </cell>
          <cell r="B17352" t="str">
            <v>AKZO NOBEL N.V.</v>
          </cell>
        </row>
        <row r="17353">
          <cell r="A17353">
            <v>403731706</v>
          </cell>
          <cell r="B17353" t="str">
            <v>AKZO NOBEL N.V.</v>
          </cell>
        </row>
        <row r="17354">
          <cell r="A17354">
            <v>403731706</v>
          </cell>
          <cell r="B17354" t="str">
            <v>AKZO NOBEL N.V.</v>
          </cell>
        </row>
        <row r="17355">
          <cell r="A17355">
            <v>403731706</v>
          </cell>
          <cell r="B17355" t="str">
            <v>AKZO NOBEL N.V.</v>
          </cell>
        </row>
        <row r="17356">
          <cell r="A17356">
            <v>403731706</v>
          </cell>
          <cell r="B17356" t="str">
            <v>AKZO NOBEL N.V.</v>
          </cell>
        </row>
        <row r="17357">
          <cell r="A17357">
            <v>403731706</v>
          </cell>
          <cell r="B17357" t="str">
            <v>AKZO NOBEL N.V.</v>
          </cell>
        </row>
        <row r="17358">
          <cell r="A17358">
            <v>403731706</v>
          </cell>
          <cell r="B17358" t="str">
            <v>AKZO NOBEL N.V.</v>
          </cell>
        </row>
        <row r="17359">
          <cell r="A17359">
            <v>403731706</v>
          </cell>
          <cell r="B17359" t="str">
            <v>AKZO NOBEL N.V.</v>
          </cell>
        </row>
        <row r="17360">
          <cell r="A17360">
            <v>403731706</v>
          </cell>
          <cell r="B17360" t="str">
            <v>AKZO NOBEL N.V.</v>
          </cell>
        </row>
        <row r="17361">
          <cell r="A17361">
            <v>403731706</v>
          </cell>
          <cell r="B17361" t="str">
            <v>AKZO NOBEL N.V.</v>
          </cell>
        </row>
        <row r="17362">
          <cell r="A17362">
            <v>489882273</v>
          </cell>
          <cell r="B17362" t="str">
            <v>ALL TYRE INTERNATIONAL HOLDING B.V.</v>
          </cell>
        </row>
        <row r="17363">
          <cell r="A17363">
            <v>409566973</v>
          </cell>
          <cell r="B17363" t="str">
            <v>ALLIANZ SE</v>
          </cell>
        </row>
        <row r="17364">
          <cell r="A17364">
            <v>409566973</v>
          </cell>
          <cell r="B17364" t="str">
            <v>ALLIANZ SE</v>
          </cell>
        </row>
        <row r="17365">
          <cell r="A17365">
            <v>409566973</v>
          </cell>
          <cell r="B17365" t="str">
            <v>ALLIANZ SE</v>
          </cell>
        </row>
        <row r="17366">
          <cell r="A17366">
            <v>275454064</v>
          </cell>
          <cell r="B17366" t="str">
            <v>BPCE</v>
          </cell>
        </row>
        <row r="17367">
          <cell r="A17367">
            <v>404906500</v>
          </cell>
          <cell r="B17367" t="str">
            <v>VERENIGING AMSTERDAM INTERNET EXCHANGE</v>
          </cell>
        </row>
        <row r="17368">
          <cell r="A17368">
            <v>405305426</v>
          </cell>
          <cell r="B17368" t="str">
            <v>AON HOLDINGS INTERNATIONAL B.V.</v>
          </cell>
        </row>
        <row r="17369">
          <cell r="A17369">
            <v>413655684</v>
          </cell>
          <cell r="B17369" t="str">
            <v>APOLLO TYRES COOPERATIEF U.A.</v>
          </cell>
        </row>
        <row r="17370">
          <cell r="A17370">
            <v>489652719</v>
          </cell>
          <cell r="B17370" t="str">
            <v>BNP PARIBAS</v>
          </cell>
        </row>
        <row r="17371">
          <cell r="A17371">
            <v>489652719</v>
          </cell>
          <cell r="B17371" t="str">
            <v>BNP PARIBAS</v>
          </cell>
        </row>
        <row r="17372">
          <cell r="A17372">
            <v>408262145</v>
          </cell>
          <cell r="B17372" t="str">
            <v>ASML HOLDING N.V.</v>
          </cell>
        </row>
        <row r="17373">
          <cell r="A17373">
            <v>408262145</v>
          </cell>
          <cell r="B17373" t="str">
            <v>ASML HOLDING N.V.</v>
          </cell>
        </row>
        <row r="17374">
          <cell r="A17374">
            <v>410743645</v>
          </cell>
          <cell r="B17374" t="str">
            <v>SOCIETE GENERALE</v>
          </cell>
        </row>
        <row r="17375">
          <cell r="A17375">
            <v>414456538</v>
          </cell>
          <cell r="B17375" t="str">
            <v>STICHTING ADMINISTRATIEKANTOOR B.V. HOLDING H.J. OLDE MONNIKHOF</v>
          </cell>
        </row>
        <row r="17376">
          <cell r="A17376">
            <v>412542081</v>
          </cell>
          <cell r="B17376" t="str">
            <v>BAKER &amp; MCKENZIE LLP</v>
          </cell>
        </row>
        <row r="17377">
          <cell r="A17377">
            <v>412542081</v>
          </cell>
          <cell r="B17377" t="str">
            <v>BAKER &amp; MCKENZIE LLP</v>
          </cell>
        </row>
        <row r="17378">
          <cell r="A17378">
            <v>489732470</v>
          </cell>
          <cell r="B17378" t="str">
            <v>KONINKLIJKE BAM GROEP N.V.</v>
          </cell>
        </row>
        <row r="17379">
          <cell r="A17379">
            <v>489732470</v>
          </cell>
          <cell r="B17379" t="str">
            <v>KONINKLIJKE BAM GROEP N.V.</v>
          </cell>
        </row>
        <row r="17380">
          <cell r="A17380">
            <v>402056295</v>
          </cell>
          <cell r="B17380" t="str">
            <v>BARENBRUG HOLDING B.V.</v>
          </cell>
        </row>
        <row r="17381">
          <cell r="A17381">
            <v>413794645</v>
          </cell>
          <cell r="B17381" t="str">
            <v>BIS BEDRIJFS INFORMATIE SYSTEMEN B.V.</v>
          </cell>
        </row>
        <row r="17382">
          <cell r="A17382">
            <v>413794645</v>
          </cell>
          <cell r="B17382" t="str">
            <v>BIS BEDRIJFS INFORMATIE SYSTEMEN B.V.</v>
          </cell>
        </row>
        <row r="17383">
          <cell r="A17383">
            <v>492032774</v>
          </cell>
          <cell r="B17383" t="str">
            <v>AGC NETWORKS LIMITED</v>
          </cell>
        </row>
        <row r="17384">
          <cell r="A17384">
            <v>407985761</v>
          </cell>
          <cell r="B17384" t="str">
            <v>BLICKLE HOLDING INTERNATIONAL GMBH</v>
          </cell>
        </row>
        <row r="17385">
          <cell r="A17385">
            <v>413224093</v>
          </cell>
          <cell r="B17385" t="str">
            <v>LEIJTEN'S BEHEER B.V.</v>
          </cell>
        </row>
        <row r="17386">
          <cell r="A17386">
            <v>417203023</v>
          </cell>
          <cell r="B17386" t="str">
            <v>BOSTON SCIENTIFIC CORPORATION</v>
          </cell>
        </row>
        <row r="17387">
          <cell r="A17387">
            <v>458437191</v>
          </cell>
          <cell r="B17387" t="str">
            <v>BP P.L.C.</v>
          </cell>
        </row>
        <row r="17388">
          <cell r="A17388">
            <v>386875244</v>
          </cell>
          <cell r="B17388" t="str">
            <v>STICHTING ADMINISTRATIEKANTOOR S.J.Z. HOLDING</v>
          </cell>
        </row>
        <row r="17389">
          <cell r="A17389">
            <v>419714258</v>
          </cell>
          <cell r="B17389" t="str">
            <v>BRINK INTERNATIONAL B.V.</v>
          </cell>
        </row>
        <row r="17390">
          <cell r="A17390">
            <v>419123179</v>
          </cell>
          <cell r="B17390" t="str">
            <v>STICHTING ADMINISTRATIEKANTOOR VAN AANDELEN EXA HOLDING</v>
          </cell>
        </row>
        <row r="17391">
          <cell r="A17391">
            <v>491281003</v>
          </cell>
          <cell r="B17391" t="str">
            <v>BARRY-WEHMILLER EURO HOLDINGS S.A R.L.</v>
          </cell>
        </row>
        <row r="17392">
          <cell r="A17392">
            <v>415269893</v>
          </cell>
          <cell r="B17392" t="str">
            <v>MUNCHENER RUCKVERSICHERUNGS-GESELLSCHAFT AG IN MUNCHEN</v>
          </cell>
        </row>
        <row r="17393">
          <cell r="A17393">
            <v>406331512</v>
          </cell>
          <cell r="B17393" t="str">
            <v>CAPGEMINI</v>
          </cell>
        </row>
        <row r="17394">
          <cell r="A17394">
            <v>405013533</v>
          </cell>
          <cell r="B17394" t="str">
            <v>BAYWA AG</v>
          </cell>
        </row>
        <row r="17395">
          <cell r="A17395">
            <v>405013533</v>
          </cell>
          <cell r="B17395" t="str">
            <v>BAYWA AG</v>
          </cell>
        </row>
        <row r="17396">
          <cell r="A17396">
            <v>405013533</v>
          </cell>
          <cell r="B17396" t="str">
            <v>BAYWA AG</v>
          </cell>
        </row>
        <row r="17397">
          <cell r="A17397">
            <v>405121836</v>
          </cell>
          <cell r="B17397" t="str">
            <v>PIERRE ET VACANCES</v>
          </cell>
        </row>
        <row r="17398">
          <cell r="A17398">
            <v>489135397</v>
          </cell>
          <cell r="B17398" t="str">
            <v>CHUBB LIMITED</v>
          </cell>
        </row>
        <row r="17399">
          <cell r="A17399">
            <v>489135397</v>
          </cell>
          <cell r="B17399" t="str">
            <v>CHUBB LIMITED</v>
          </cell>
        </row>
        <row r="17400">
          <cell r="A17400">
            <v>403218191</v>
          </cell>
          <cell r="B17400" t="str">
            <v>COOPERATIE VELA HOLDING U.A.</v>
          </cell>
        </row>
        <row r="17401">
          <cell r="A17401">
            <v>402511430</v>
          </cell>
          <cell r="B17401" t="str">
            <v>WET WIPES TECHNOLOGIES B.V.</v>
          </cell>
        </row>
        <row r="17402">
          <cell r="A17402">
            <v>386284947</v>
          </cell>
          <cell r="B17402" t="str">
            <v>GABBA HEY B.V.</v>
          </cell>
        </row>
        <row r="17403">
          <cell r="A17403">
            <v>489972897</v>
          </cell>
          <cell r="B17403" t="str">
            <v>LOCKA HOLDING B.V.</v>
          </cell>
        </row>
        <row r="17404">
          <cell r="A17404">
            <v>402061535</v>
          </cell>
          <cell r="B17404" t="str">
            <v>HARVEST HOLDCO B.V.</v>
          </cell>
        </row>
        <row r="17405">
          <cell r="A17405">
            <v>489167812</v>
          </cell>
          <cell r="B17405" t="str">
            <v>CONTROL SEAL HOLDING B. V.</v>
          </cell>
        </row>
        <row r="17406">
          <cell r="A17406">
            <v>402001754</v>
          </cell>
          <cell r="B17406" t="str">
            <v>COOPERATIEVE RABOBANK U.A.</v>
          </cell>
        </row>
        <row r="17407">
          <cell r="A17407">
            <v>402001754</v>
          </cell>
          <cell r="B17407" t="str">
            <v>COOPERATIEVE RABOBANK U.A.</v>
          </cell>
        </row>
        <row r="17408">
          <cell r="A17408">
            <v>402001754</v>
          </cell>
          <cell r="B17408" t="str">
            <v>COOPERATIEVE RABOBANK U.A.</v>
          </cell>
        </row>
        <row r="17409">
          <cell r="A17409">
            <v>403102676</v>
          </cell>
          <cell r="B17409" t="str">
            <v>COOPERATIE AVEBE U.A.</v>
          </cell>
        </row>
        <row r="17410">
          <cell r="A17410">
            <v>491856918</v>
          </cell>
          <cell r="B17410" t="str">
            <v>STICHTING TBI</v>
          </cell>
        </row>
        <row r="17411">
          <cell r="A17411">
            <v>404457884</v>
          </cell>
          <cell r="B17411" t="str">
            <v>ELSTAR INTERNATIONAL B.V.</v>
          </cell>
        </row>
        <row r="17412">
          <cell r="A17412">
            <v>408031078</v>
          </cell>
          <cell r="B17412" t="str">
            <v>STICHTING ADMINISTRATIEKANTOOR HEMEM BEHEER II</v>
          </cell>
        </row>
        <row r="17413">
          <cell r="A17413">
            <v>403943967</v>
          </cell>
          <cell r="B17413" t="str">
            <v>MC CUSTOMS B.V.</v>
          </cell>
        </row>
        <row r="17414">
          <cell r="A17414">
            <v>403943967</v>
          </cell>
          <cell r="B17414" t="str">
            <v>MC CUSTOMS B.V.</v>
          </cell>
        </row>
        <row r="17415">
          <cell r="A17415">
            <v>415005784</v>
          </cell>
          <cell r="B17415" t="str">
            <v>BOMELO COOPERATIEF U.A.</v>
          </cell>
        </row>
        <row r="17416">
          <cell r="A17416">
            <v>405002973</v>
          </cell>
          <cell r="B17416" t="str">
            <v>STICHTING ADMINISTRATIEKANTOOR D.R. DE ROO BEHEER II</v>
          </cell>
        </row>
        <row r="17417">
          <cell r="A17417">
            <v>405002973</v>
          </cell>
          <cell r="B17417" t="str">
            <v>STICHTING ADMINISTRATIEKANTOOR D.R. DE ROO BEHEER II</v>
          </cell>
        </row>
        <row r="17418">
          <cell r="A17418">
            <v>405002973</v>
          </cell>
          <cell r="B17418" t="str">
            <v>STICHTING ADMINISTRATIEKANTOOR D.R. DE ROO BEHEER II</v>
          </cell>
        </row>
        <row r="17419">
          <cell r="A17419">
            <v>405002973</v>
          </cell>
          <cell r="B17419" t="str">
            <v>STICHTING ADMINISTRATIEKANTOOR D.R. DE ROO BEHEER II</v>
          </cell>
        </row>
        <row r="17420">
          <cell r="A17420">
            <v>405002973</v>
          </cell>
          <cell r="B17420" t="str">
            <v>STICHTING ADMINISTRATIEKANTOOR D.R. DE ROO BEHEER II</v>
          </cell>
        </row>
        <row r="17421">
          <cell r="A17421">
            <v>405002973</v>
          </cell>
          <cell r="B17421" t="str">
            <v>STICHTING ADMINISTRATIEKANTOOR D.R. DE ROO BEHEER II</v>
          </cell>
        </row>
        <row r="17422">
          <cell r="A17422">
            <v>416466696</v>
          </cell>
          <cell r="B17422" t="str">
            <v>ROTAS HOLDING B.V.</v>
          </cell>
        </row>
        <row r="17423">
          <cell r="A17423">
            <v>403855898</v>
          </cell>
          <cell r="B17423" t="str">
            <v>DAMEN SHIPYARDS GROUP N.V.</v>
          </cell>
        </row>
        <row r="17424">
          <cell r="A17424">
            <v>412454360</v>
          </cell>
          <cell r="B17424" t="str">
            <v>COOPERATIEF DELOITTE U.A.</v>
          </cell>
        </row>
        <row r="17425">
          <cell r="A17425">
            <v>412454360</v>
          </cell>
          <cell r="B17425" t="str">
            <v>COOPERATIEF DELOITTE U.A.</v>
          </cell>
        </row>
        <row r="17426">
          <cell r="A17426">
            <v>414974980</v>
          </cell>
          <cell r="B17426" t="str">
            <v>DENSO CORPORATION</v>
          </cell>
        </row>
        <row r="17427">
          <cell r="A17427">
            <v>414974980</v>
          </cell>
          <cell r="B17427" t="str">
            <v>DENSO CORPORATION</v>
          </cell>
        </row>
        <row r="17428">
          <cell r="A17428">
            <v>402913789</v>
          </cell>
          <cell r="B17428" t="str">
            <v>DEUTSCHE BANK AG</v>
          </cell>
        </row>
        <row r="17429">
          <cell r="A17429">
            <v>402885029</v>
          </cell>
          <cell r="B17429" t="str">
            <v>DEUTSCHE POST AG</v>
          </cell>
        </row>
        <row r="17430">
          <cell r="A17430">
            <v>300919479</v>
          </cell>
          <cell r="B17430" t="str">
            <v>DEUTSCHE POST AG</v>
          </cell>
        </row>
        <row r="17431">
          <cell r="A17431">
            <v>300919479</v>
          </cell>
          <cell r="B17431" t="str">
            <v>DEUTSCHE POST AG</v>
          </cell>
        </row>
        <row r="17432">
          <cell r="A17432">
            <v>495027315</v>
          </cell>
          <cell r="B17432" t="str">
            <v>DEUTSCHE POST AG</v>
          </cell>
        </row>
        <row r="17433">
          <cell r="A17433">
            <v>495027315</v>
          </cell>
          <cell r="B17433" t="str">
            <v>DEUTSCHE POST AG</v>
          </cell>
        </row>
        <row r="17434">
          <cell r="A17434">
            <v>300919479</v>
          </cell>
          <cell r="B17434" t="str">
            <v>DEUTSCHE POST AG</v>
          </cell>
        </row>
        <row r="17435">
          <cell r="A17435">
            <v>411629520</v>
          </cell>
          <cell r="B17435" t="str">
            <v>DEUTSCHE POST AG</v>
          </cell>
        </row>
        <row r="17436">
          <cell r="A17436">
            <v>411629520</v>
          </cell>
          <cell r="B17436" t="str">
            <v>DEUTSCHE POST AG</v>
          </cell>
        </row>
        <row r="17437">
          <cell r="A17437">
            <v>411629520</v>
          </cell>
          <cell r="B17437" t="str">
            <v>DEUTSCHE POST AG</v>
          </cell>
        </row>
        <row r="17438">
          <cell r="A17438">
            <v>411629520</v>
          </cell>
          <cell r="B17438" t="str">
            <v>DEUTSCHE POST AG</v>
          </cell>
        </row>
        <row r="17439">
          <cell r="A17439">
            <v>489816062</v>
          </cell>
          <cell r="B17439" t="str">
            <v>DIENST JUSTITIELE INRICHTINGEN</v>
          </cell>
        </row>
        <row r="17440">
          <cell r="A17440">
            <v>410023316</v>
          </cell>
          <cell r="B17440" t="str">
            <v>DMISSI BEHEER B.V.</v>
          </cell>
        </row>
        <row r="17441">
          <cell r="A17441">
            <v>489144701</v>
          </cell>
          <cell r="B17441" t="str">
            <v>DAI NIPPON PRINTING CO., LTD.</v>
          </cell>
        </row>
        <row r="17442">
          <cell r="A17442">
            <v>386508852</v>
          </cell>
          <cell r="B17442" t="str">
            <v>STICHTING ADMINISTRATIEKANTOOR DRIESSEN HOLDING</v>
          </cell>
        </row>
        <row r="17443">
          <cell r="A17443">
            <v>386508852</v>
          </cell>
          <cell r="B17443" t="str">
            <v>STICHTING ADMINISTRATIEKANTOOR DRIESSEN HOLDING</v>
          </cell>
        </row>
        <row r="17444">
          <cell r="A17444">
            <v>386508852</v>
          </cell>
          <cell r="B17444" t="str">
            <v>STICHTING ADMINISTRATIEKANTOOR DRIESSEN HOLDING</v>
          </cell>
        </row>
        <row r="17445">
          <cell r="A17445">
            <v>490271260</v>
          </cell>
          <cell r="B17445" t="str">
            <v>STICHTING ADMINISTRATIEKANTOOR DUDOK</v>
          </cell>
        </row>
        <row r="17446">
          <cell r="A17446">
            <v>406430785</v>
          </cell>
          <cell r="B17446" t="str">
            <v>RCPT BEHEER B.V.</v>
          </cell>
        </row>
        <row r="17447">
          <cell r="A17447">
            <v>489495325</v>
          </cell>
          <cell r="B17447" t="str">
            <v>HAUBRICH ZENTRALE GMBH &amp; CO. KG</v>
          </cell>
        </row>
        <row r="17448">
          <cell r="A17448">
            <v>387342306</v>
          </cell>
          <cell r="B17448" t="str">
            <v>FWMS INVEST B.V.</v>
          </cell>
        </row>
        <row r="17449">
          <cell r="A17449">
            <v>403213978</v>
          </cell>
          <cell r="B17449" t="str">
            <v>ELTON BEHEER B.V.</v>
          </cell>
        </row>
        <row r="17450">
          <cell r="A17450">
            <v>406367037</v>
          </cell>
          <cell r="B17450" t="str">
            <v>ENGIE</v>
          </cell>
        </row>
        <row r="17451">
          <cell r="A17451">
            <v>413166831</v>
          </cell>
          <cell r="B17451" t="str">
            <v>ENRI HOLDING B.V.</v>
          </cell>
        </row>
        <row r="17452">
          <cell r="A17452">
            <v>489719798</v>
          </cell>
          <cell r="B17452" t="str">
            <v>ERASMUS UNIVERSITAIR MEDISCH CENTRUM ROTTERDAM (ERASMUS MC)</v>
          </cell>
        </row>
        <row r="17453">
          <cell r="A17453">
            <v>409364882</v>
          </cell>
          <cell r="B17453" t="str">
            <v>SHV HOLDINGS N.V.</v>
          </cell>
        </row>
        <row r="17454">
          <cell r="A17454">
            <v>402009690</v>
          </cell>
          <cell r="B17454" t="str">
            <v>SHV HOLDINGS N.V.</v>
          </cell>
        </row>
        <row r="17455">
          <cell r="A17455">
            <v>402289334</v>
          </cell>
          <cell r="B17455" t="str">
            <v>REF- PROCESSING GMBH</v>
          </cell>
        </row>
        <row r="17456">
          <cell r="A17456">
            <v>406652834</v>
          </cell>
          <cell r="B17456" t="str">
            <v>ESSENTRA PLC</v>
          </cell>
        </row>
        <row r="17457">
          <cell r="A17457">
            <v>405022604</v>
          </cell>
          <cell r="B17457" t="str">
            <v>ANTIN ELEPHANT MIDCO B.V.</v>
          </cell>
        </row>
        <row r="17458">
          <cell r="A17458">
            <v>491211075</v>
          </cell>
          <cell r="B17458" t="str">
            <v>THE DON HOLDING COMPANY B.V.</v>
          </cell>
        </row>
        <row r="17459">
          <cell r="A17459">
            <v>410648083</v>
          </cell>
          <cell r="B17459" t="str">
            <v>PRECISE HOLDCO B.V.</v>
          </cell>
        </row>
        <row r="17460">
          <cell r="A17460">
            <v>410648083</v>
          </cell>
          <cell r="B17460" t="str">
            <v>PRECISE HOLDCO B.V.</v>
          </cell>
        </row>
        <row r="17461">
          <cell r="A17461">
            <v>410648083</v>
          </cell>
          <cell r="B17461" t="str">
            <v>PRECISE HOLDCO B.V.</v>
          </cell>
        </row>
        <row r="17462">
          <cell r="A17462">
            <v>402005516</v>
          </cell>
          <cell r="B17462" t="str">
            <v>FERRO CORPORATION</v>
          </cell>
        </row>
        <row r="17463">
          <cell r="A17463">
            <v>406982207</v>
          </cell>
          <cell r="B17463" t="str">
            <v>THERMO FISHER SCIENTIFIC INC.</v>
          </cell>
        </row>
        <row r="17464">
          <cell r="A17464">
            <v>406982207</v>
          </cell>
          <cell r="B17464" t="str">
            <v>THERMO FISHER SCIENTIFIC INC.</v>
          </cell>
        </row>
        <row r="17465">
          <cell r="A17465">
            <v>418867933</v>
          </cell>
          <cell r="B17465" t="str">
            <v>TECHNIPFMC PLC</v>
          </cell>
        </row>
        <row r="17466">
          <cell r="A17466">
            <v>414038468</v>
          </cell>
          <cell r="B17466" t="str">
            <v>ARROW GLOBAL GUERNSEY HOLDINGS LTD</v>
          </cell>
        </row>
        <row r="17467">
          <cell r="A17467">
            <v>490115430</v>
          </cell>
          <cell r="B17467" t="str">
            <v>MELROSE INDUSTRIES PLC</v>
          </cell>
        </row>
        <row r="17468">
          <cell r="A17468">
            <v>490524806</v>
          </cell>
          <cell r="B17468" t="str">
            <v>MELROSE INDUSTRIES PLC</v>
          </cell>
        </row>
        <row r="17469">
          <cell r="A17469">
            <v>386823343</v>
          </cell>
          <cell r="B17469" t="str">
            <v>KONINKLIJKE PHILIPS N.V.</v>
          </cell>
        </row>
        <row r="17470">
          <cell r="A17470">
            <v>413870411</v>
          </cell>
          <cell r="B17470" t="str">
            <v>HENRY CROWN AND COMPANY</v>
          </cell>
        </row>
        <row r="17471">
          <cell r="A17471">
            <v>413870411</v>
          </cell>
          <cell r="B17471" t="str">
            <v>HENRY CROWN AND COMPANY</v>
          </cell>
        </row>
        <row r="17472">
          <cell r="A17472">
            <v>418811600</v>
          </cell>
          <cell r="B17472" t="str">
            <v>ZUIVELCOOPERATIE FRIESLANDCAMPINA U.A.</v>
          </cell>
        </row>
        <row r="17473">
          <cell r="A17473">
            <v>418811600</v>
          </cell>
          <cell r="B17473" t="str">
            <v>ZUIVELCOOPERATIE FRIESLANDCAMPINA U.A.</v>
          </cell>
        </row>
        <row r="17474">
          <cell r="A17474">
            <v>408983778</v>
          </cell>
          <cell r="B17474" t="str">
            <v>FRISS FRAUDEBESTRIJDING B.V.</v>
          </cell>
        </row>
        <row r="17475">
          <cell r="A17475">
            <v>489956025</v>
          </cell>
          <cell r="B17475" t="str">
            <v>GARMIN LTD.</v>
          </cell>
        </row>
        <row r="17476">
          <cell r="A17476">
            <v>489956025</v>
          </cell>
          <cell r="B17476" t="str">
            <v>GARMIN LTD.</v>
          </cell>
        </row>
        <row r="17477">
          <cell r="A17477">
            <v>489956025</v>
          </cell>
          <cell r="B17477" t="str">
            <v>GARMIN LTD.</v>
          </cell>
        </row>
        <row r="17478">
          <cell r="A17478">
            <v>402284749</v>
          </cell>
          <cell r="B17478" t="str">
            <v>JUDA B.V.</v>
          </cell>
        </row>
        <row r="17479">
          <cell r="A17479">
            <v>407513857</v>
          </cell>
          <cell r="B17479" t="str">
            <v>GEMEENTE SCHOUWEN-DUIVELAND</v>
          </cell>
        </row>
        <row r="17480">
          <cell r="A17480">
            <v>410400006</v>
          </cell>
          <cell r="B17480" t="str">
            <v>STICHTING ADMINISTRATIEKANTOOR GMB HOLDING</v>
          </cell>
        </row>
        <row r="17481">
          <cell r="A17481">
            <v>406676775</v>
          </cell>
          <cell r="B17481" t="str">
            <v>GRUPO CATALANA OCCIDENTE SA</v>
          </cell>
        </row>
        <row r="17482">
          <cell r="A17482">
            <v>402282222</v>
          </cell>
          <cell r="B17482" t="str">
            <v>STICHTING ADMINISTRATIEKANTOOR JANS EXPLOITATIE EN INVESTERING</v>
          </cell>
        </row>
        <row r="17483">
          <cell r="A17483">
            <v>489585869</v>
          </cell>
          <cell r="B17483" t="str">
            <v>T. METER HOLDING B.V.</v>
          </cell>
        </row>
        <row r="17484">
          <cell r="A17484">
            <v>418062030</v>
          </cell>
          <cell r="B17484" t="str">
            <v>STICHTING ADMINISTRATIEKANTOOR HABEJO</v>
          </cell>
        </row>
        <row r="17485">
          <cell r="A17485">
            <v>489830915</v>
          </cell>
          <cell r="B17485" t="str">
            <v>HEEREMA FABRICATION GROUP SE</v>
          </cell>
        </row>
        <row r="17486">
          <cell r="A17486">
            <v>489830915</v>
          </cell>
          <cell r="B17486" t="str">
            <v>HEEREMA FABRICATION GROUP SE</v>
          </cell>
        </row>
        <row r="17487">
          <cell r="A17487">
            <v>489830915</v>
          </cell>
          <cell r="B17487" t="str">
            <v>HEEREMA FABRICATION GROUP SE</v>
          </cell>
        </row>
        <row r="17488">
          <cell r="A17488">
            <v>489830915</v>
          </cell>
          <cell r="B17488" t="str">
            <v>HEEREMA FABRICATION GROUP SE</v>
          </cell>
        </row>
        <row r="17489">
          <cell r="A17489">
            <v>489830915</v>
          </cell>
          <cell r="B17489" t="str">
            <v>HEEREMA FABRICATION GROUP SE</v>
          </cell>
        </row>
        <row r="17490">
          <cell r="A17490">
            <v>489830915</v>
          </cell>
          <cell r="B17490" t="str">
            <v>HEEREMA FABRICATION GROUP SE</v>
          </cell>
        </row>
        <row r="17491">
          <cell r="A17491">
            <v>489830915</v>
          </cell>
          <cell r="B17491" t="str">
            <v>HEEREMA FABRICATION GROUP SE</v>
          </cell>
        </row>
        <row r="17492">
          <cell r="A17492">
            <v>489830915</v>
          </cell>
          <cell r="B17492" t="str">
            <v>HEEREMA FABRICATION GROUP SE</v>
          </cell>
        </row>
        <row r="17493">
          <cell r="A17493">
            <v>489830915</v>
          </cell>
          <cell r="B17493" t="str">
            <v>HEEREMA FABRICATION GROUP SE</v>
          </cell>
        </row>
        <row r="17494">
          <cell r="A17494">
            <v>404542573</v>
          </cell>
          <cell r="B17494" t="str">
            <v>HEESEN YACHTS HOLDING B.V.</v>
          </cell>
        </row>
        <row r="17495">
          <cell r="A17495">
            <v>489117695</v>
          </cell>
          <cell r="B17495" t="str">
            <v>HEGEMAN VASTGOED B.V.</v>
          </cell>
        </row>
        <row r="17496">
          <cell r="A17496">
            <v>489117695</v>
          </cell>
          <cell r="B17496" t="str">
            <v>HEGEMAN VASTGOED B.V.</v>
          </cell>
        </row>
        <row r="17497">
          <cell r="A17497">
            <v>489117695</v>
          </cell>
          <cell r="B17497" t="str">
            <v>HEGEMAN VASTGOED B.V.</v>
          </cell>
        </row>
        <row r="17498">
          <cell r="A17498">
            <v>402590587</v>
          </cell>
          <cell r="B17498" t="str">
            <v>STICHTING ADMINISTRATIEKANTOOR HEIJMANS</v>
          </cell>
        </row>
        <row r="17499">
          <cell r="A17499">
            <v>406444505</v>
          </cell>
          <cell r="B17499" t="str">
            <v>AIMLAND TECHNOLOGIES B.V.</v>
          </cell>
        </row>
        <row r="17500">
          <cell r="A17500">
            <v>418108668</v>
          </cell>
          <cell r="B17500" t="str">
            <v>HILLFRESH HOLDING B.V.</v>
          </cell>
        </row>
        <row r="17501">
          <cell r="A17501">
            <v>404301967</v>
          </cell>
          <cell r="B17501" t="str">
            <v>HILTON FOOD GROUP PLC</v>
          </cell>
        </row>
        <row r="17502">
          <cell r="A17502">
            <v>402277958</v>
          </cell>
          <cell r="B17502" t="str">
            <v>GROUP DEPRE</v>
          </cell>
        </row>
        <row r="17503">
          <cell r="A17503">
            <v>404876310</v>
          </cell>
          <cell r="B17503" t="str">
            <v>MADISON INDUSTRIES COOPERATIEF U.A.</v>
          </cell>
        </row>
        <row r="17504">
          <cell r="A17504">
            <v>406991930</v>
          </cell>
          <cell r="B17504" t="str">
            <v>HOTRACO GROUP BEHEER B.V.</v>
          </cell>
        </row>
        <row r="17505">
          <cell r="A17505">
            <v>406991930</v>
          </cell>
          <cell r="B17505" t="str">
            <v>HOTRACO GROUP BEHEER B.V.</v>
          </cell>
        </row>
        <row r="17506">
          <cell r="A17506">
            <v>414519223</v>
          </cell>
          <cell r="B17506" t="str">
            <v>ICT GROUP N.V.</v>
          </cell>
        </row>
        <row r="17507">
          <cell r="A17507">
            <v>386757590</v>
          </cell>
          <cell r="B17507" t="str">
            <v>MITEK SYSTEMS, INC.</v>
          </cell>
        </row>
        <row r="17508">
          <cell r="A17508">
            <v>407526354</v>
          </cell>
          <cell r="B17508" t="str">
            <v>PRIAMX INVESTMENTS B.V.</v>
          </cell>
        </row>
        <row r="17509">
          <cell r="A17509">
            <v>403715618</v>
          </cell>
          <cell r="B17509" t="str">
            <v>J.G. VAN OMMEN BEHEER B.V.</v>
          </cell>
        </row>
        <row r="17510">
          <cell r="A17510">
            <v>418150199</v>
          </cell>
          <cell r="B17510" t="str">
            <v>SMITHS GROUP PLC</v>
          </cell>
        </row>
        <row r="17511">
          <cell r="A17511">
            <v>409458387</v>
          </cell>
          <cell r="B17511" t="str">
            <v>BELL SAFETY SRL</v>
          </cell>
        </row>
        <row r="17512">
          <cell r="A17512">
            <v>415734821</v>
          </cell>
          <cell r="B17512" t="str">
            <v>R. CLEWITS BEHEER B.V.</v>
          </cell>
        </row>
        <row r="17513">
          <cell r="A17513">
            <v>406623199</v>
          </cell>
          <cell r="B17513" t="str">
            <v>ING GROEP N.V.</v>
          </cell>
        </row>
        <row r="17514">
          <cell r="A17514">
            <v>409337888</v>
          </cell>
          <cell r="B17514" t="str">
            <v>INTERFLON BEHEER B.V.</v>
          </cell>
        </row>
        <row r="17515">
          <cell r="A17515">
            <v>386485668</v>
          </cell>
          <cell r="B17515" t="str">
            <v>SUMMIT COMPANY B.V.</v>
          </cell>
        </row>
        <row r="17516">
          <cell r="A17516">
            <v>411619562</v>
          </cell>
          <cell r="B17516" t="str">
            <v>STICHTING ADMINISTRATIEKANTOOR CONTINUITEIT ABN AMRO BANK</v>
          </cell>
        </row>
        <row r="17517">
          <cell r="A17517">
            <v>411619562</v>
          </cell>
          <cell r="B17517" t="str">
            <v>STICHTING ADMINISTRATIEKANTOOR CONTINUITEIT ABN AMRO BANK</v>
          </cell>
        </row>
        <row r="17518">
          <cell r="A17518">
            <v>406823179</v>
          </cell>
          <cell r="B17518" t="str">
            <v>PFEIFER &amp; LANGEN INDUSTRIE- UND HANDELS-KG</v>
          </cell>
        </row>
        <row r="17519">
          <cell r="A17519">
            <v>490026867</v>
          </cell>
          <cell r="B17519" t="str">
            <v>SEKISUI JUSHI EUROPE HOLDINGS B.V.</v>
          </cell>
        </row>
        <row r="17520">
          <cell r="A17520">
            <v>491214310</v>
          </cell>
          <cell r="B17520" t="str">
            <v>KAMER VAN KOOPHANDEL</v>
          </cell>
        </row>
        <row r="17521">
          <cell r="A17521">
            <v>491214310</v>
          </cell>
          <cell r="B17521" t="str">
            <v>KAMER VAN KOOPHANDEL</v>
          </cell>
        </row>
        <row r="17522">
          <cell r="A17522">
            <v>491214310</v>
          </cell>
          <cell r="B17522" t="str">
            <v>KAMER VAN KOOPHANDEL</v>
          </cell>
        </row>
        <row r="17523">
          <cell r="A17523">
            <v>406598441</v>
          </cell>
          <cell r="B17523" t="str">
            <v>STICHTING ADMINISTRATIEKANTOOR KANNEGIETER</v>
          </cell>
        </row>
        <row r="17524">
          <cell r="A17524">
            <v>403554397</v>
          </cell>
          <cell r="B17524" t="str">
            <v>KANON INVESTMENT GROUP B.V.</v>
          </cell>
        </row>
        <row r="17525">
          <cell r="A17525">
            <v>415606560</v>
          </cell>
          <cell r="B17525" t="str">
            <v>NIKOMAG EUROPE B.V.</v>
          </cell>
        </row>
        <row r="17526">
          <cell r="A17526">
            <v>409225067</v>
          </cell>
          <cell r="B17526" t="str">
            <v>STICHTING ADMINISTRATIEKANTOOR K.B.K. BEHEER</v>
          </cell>
        </row>
        <row r="17527">
          <cell r="A17527">
            <v>489033253</v>
          </cell>
          <cell r="B17527" t="str">
            <v>PUZZLE HOLDING B.V.</v>
          </cell>
        </row>
        <row r="17528">
          <cell r="A17528">
            <v>407721807</v>
          </cell>
          <cell r="B17528" t="str">
            <v>DAMEN SHIPYARDS GROUP N.V.</v>
          </cell>
        </row>
        <row r="17529">
          <cell r="A17529">
            <v>402003941</v>
          </cell>
          <cell r="B17529" t="str">
            <v>AIR FRANCE - KLM</v>
          </cell>
        </row>
        <row r="17530">
          <cell r="A17530">
            <v>386563709</v>
          </cell>
          <cell r="B17530" t="str">
            <v>KONICA MINOLTA, INC.</v>
          </cell>
        </row>
        <row r="17531">
          <cell r="A17531">
            <v>405620659</v>
          </cell>
          <cell r="B17531" t="str">
            <v>KONINKLIJKE DE KUYPER B.V.</v>
          </cell>
        </row>
        <row r="17532">
          <cell r="A17532">
            <v>403935674</v>
          </cell>
          <cell r="B17532" t="str">
            <v>KONINKLIJKE VOPAK N.V.</v>
          </cell>
        </row>
        <row r="17533">
          <cell r="A17533">
            <v>406168450</v>
          </cell>
          <cell r="B17533" t="str">
            <v>STICHTING ADMINISTRATIEKANTOOR VAN AANDELEN NEDERHOFF INTERHOLDING B.V.</v>
          </cell>
        </row>
        <row r="17534">
          <cell r="A17534">
            <v>405617093</v>
          </cell>
          <cell r="B17534" t="str">
            <v>D. BOEKESTIJN MAASLAND BEHEER B.V.</v>
          </cell>
        </row>
        <row r="17535">
          <cell r="A17535">
            <v>490091398</v>
          </cell>
          <cell r="B17535" t="str">
            <v>H.J. HEINZ SUPPLY CHAIN EUROPE B.V.</v>
          </cell>
        </row>
        <row r="17536">
          <cell r="A17536">
            <v>419060983</v>
          </cell>
          <cell r="B17536" t="str">
            <v>JOST GROUP S.A.</v>
          </cell>
        </row>
        <row r="17537">
          <cell r="A17537">
            <v>468609672</v>
          </cell>
          <cell r="B17537" t="str">
            <v>LINCOLN TOPCO PTE. LIMITED</v>
          </cell>
        </row>
        <row r="17538">
          <cell r="A17538">
            <v>468609672</v>
          </cell>
          <cell r="B17538" t="str">
            <v>LINCOLN TOPCO PTE. LIMITED</v>
          </cell>
        </row>
        <row r="17539">
          <cell r="A17539">
            <v>409265597</v>
          </cell>
          <cell r="B17539" t="str">
            <v>EUROKEG B.V.</v>
          </cell>
        </row>
        <row r="17540">
          <cell r="A17540">
            <v>408997729</v>
          </cell>
          <cell r="B17540" t="str">
            <v>LIGNOSTAR GROUP B.V.</v>
          </cell>
        </row>
        <row r="17541">
          <cell r="A17541">
            <v>489761822</v>
          </cell>
          <cell r="B17541" t="str">
            <v>LUCHTVERKEERSLEIDING NEDERLAND (LVNL)</v>
          </cell>
        </row>
        <row r="17542">
          <cell r="A17542">
            <v>403549447</v>
          </cell>
          <cell r="B17542" t="str">
            <v>GLOBAL HOLDINGS NETHERLANDS B.V.</v>
          </cell>
        </row>
        <row r="17543">
          <cell r="A17543">
            <v>408024359</v>
          </cell>
          <cell r="B17543" t="str">
            <v>WILMAR 2013 B.V.</v>
          </cell>
        </row>
        <row r="17544">
          <cell r="A17544">
            <v>415131929</v>
          </cell>
          <cell r="B17544" t="str">
            <v>MCB INTERNATIONAL B.V.</v>
          </cell>
        </row>
        <row r="17545">
          <cell r="A17545">
            <v>415131929</v>
          </cell>
          <cell r="B17545" t="str">
            <v>MCB INTERNATIONAL B.V.</v>
          </cell>
        </row>
        <row r="17546">
          <cell r="A17546">
            <v>402545834</v>
          </cell>
          <cell r="B17546" t="str">
            <v>MEDICA EUROPE BEHEER B.V.</v>
          </cell>
        </row>
        <row r="17547">
          <cell r="A17547">
            <v>416251775</v>
          </cell>
          <cell r="B17547" t="str">
            <v>UNITED AGENCIES LIMITED SA</v>
          </cell>
        </row>
        <row r="17548">
          <cell r="A17548">
            <v>410444905</v>
          </cell>
          <cell r="B17548" t="str">
            <v>DAIMLER AG</v>
          </cell>
        </row>
        <row r="17549">
          <cell r="A17549">
            <v>412921160</v>
          </cell>
          <cell r="B17549" t="str">
            <v>MITSUI &amp; CO., LTD.</v>
          </cell>
        </row>
        <row r="17550">
          <cell r="A17550">
            <v>404113719</v>
          </cell>
          <cell r="B17550" t="str">
            <v>MIXE COMMUNICATION SOLUTIONS B.V.</v>
          </cell>
        </row>
        <row r="17551">
          <cell r="A17551">
            <v>402100747</v>
          </cell>
          <cell r="B17551" t="str">
            <v>TBG AG</v>
          </cell>
        </row>
        <row r="17552">
          <cell r="A17552">
            <v>408237469</v>
          </cell>
          <cell r="B17552" t="str">
            <v>NAUTADUTILH N.V.</v>
          </cell>
        </row>
        <row r="17553">
          <cell r="A17553">
            <v>408237469</v>
          </cell>
          <cell r="B17553" t="str">
            <v>NAUTADUTILH N.V.</v>
          </cell>
        </row>
        <row r="17554">
          <cell r="A17554">
            <v>407472950</v>
          </cell>
          <cell r="B17554" t="str">
            <v>STICHTING ADMINISTRATIEKANTOOR MIC-RO H.H. MICHAELIS B.V.</v>
          </cell>
        </row>
        <row r="17555">
          <cell r="A17555">
            <v>489253419</v>
          </cell>
          <cell r="B17555" t="str">
            <v>STICHTING ADMINISTRATIEKANTOOR PUERTO BEHEER &amp; MANAGEMENT</v>
          </cell>
        </row>
        <row r="17556">
          <cell r="A17556">
            <v>489253419</v>
          </cell>
          <cell r="B17556" t="str">
            <v>STICHTING ADMINISTRATIEKANTOOR PUERTO BEHEER &amp; MANAGEMENT</v>
          </cell>
        </row>
        <row r="17557">
          <cell r="A17557">
            <v>402177567</v>
          </cell>
          <cell r="B17557" t="str">
            <v>L'ETAT DU GRAND-DUCHE DU LUXEMBOURG</v>
          </cell>
        </row>
        <row r="17558">
          <cell r="A17558">
            <v>402177567</v>
          </cell>
          <cell r="B17558" t="str">
            <v>L'ETAT DU GRAND-DUCHE DU LUXEMBOURG</v>
          </cell>
        </row>
        <row r="17559">
          <cell r="A17559">
            <v>402177567</v>
          </cell>
          <cell r="B17559" t="str">
            <v>L'ETAT DU GRAND-DUCHE DU LUXEMBOURG</v>
          </cell>
        </row>
        <row r="17560">
          <cell r="A17560">
            <v>402177567</v>
          </cell>
          <cell r="B17560" t="str">
            <v>L'ETAT DU GRAND-DUCHE DU LUXEMBOURG</v>
          </cell>
        </row>
        <row r="17561">
          <cell r="A17561">
            <v>406869156</v>
          </cell>
          <cell r="B17561" t="str">
            <v>NIPPON EXPRESS CO., LTD.</v>
          </cell>
        </row>
        <row r="17562">
          <cell r="A17562">
            <v>408397912</v>
          </cell>
          <cell r="B17562" t="str">
            <v>NIPPON TELEGRAPH AND TELEPHONE CORPORATION</v>
          </cell>
        </row>
        <row r="17563">
          <cell r="A17563">
            <v>404046997</v>
          </cell>
          <cell r="B17563" t="str">
            <v>CANON INC.</v>
          </cell>
        </row>
        <row r="17564">
          <cell r="A17564">
            <v>406615500</v>
          </cell>
          <cell r="B17564" t="str">
            <v>WPP PLC</v>
          </cell>
        </row>
        <row r="17565">
          <cell r="A17565">
            <v>404884038</v>
          </cell>
          <cell r="B17565" t="str">
            <v>STICHTING ADMINISTRATIEKANTOOR LOFFOS</v>
          </cell>
        </row>
        <row r="17566">
          <cell r="A17566">
            <v>491193425</v>
          </cell>
          <cell r="B17566" t="str">
            <v>OPPLE COOPERATIEF U.A.</v>
          </cell>
        </row>
        <row r="17567">
          <cell r="A17567">
            <v>410801963</v>
          </cell>
          <cell r="B17567" t="str">
            <v>SMB CAPITAL B.V.</v>
          </cell>
        </row>
        <row r="17568">
          <cell r="A17568">
            <v>412331832</v>
          </cell>
          <cell r="B17568" t="str">
            <v>LG INTERNATIONAL CORP.</v>
          </cell>
        </row>
        <row r="17569">
          <cell r="A17569">
            <v>412331832</v>
          </cell>
          <cell r="B17569" t="str">
            <v>LG INTERNATIONAL CORP.</v>
          </cell>
        </row>
        <row r="17570">
          <cell r="A17570">
            <v>419300645</v>
          </cell>
          <cell r="B17570" t="str">
            <v>TER HELL &amp; CO. GMBH</v>
          </cell>
        </row>
        <row r="17571">
          <cell r="A17571">
            <v>490502161</v>
          </cell>
          <cell r="B17571" t="str">
            <v>PATAGONIA EUROPE COOPERATIEF U.A.</v>
          </cell>
        </row>
        <row r="17572">
          <cell r="A17572">
            <v>490150608</v>
          </cell>
          <cell r="B17572" t="str">
            <v>PENTAIR PUBLIC LIMITED COMPANY</v>
          </cell>
        </row>
        <row r="17573">
          <cell r="A17573">
            <v>414199265</v>
          </cell>
          <cell r="B17573" t="str">
            <v>PHC EUROPE B.V.</v>
          </cell>
        </row>
        <row r="17574">
          <cell r="A17574">
            <v>414199265</v>
          </cell>
          <cell r="B17574" t="str">
            <v>PHC EUROPE B.V.</v>
          </cell>
        </row>
        <row r="17575">
          <cell r="A17575">
            <v>402839419</v>
          </cell>
          <cell r="B17575" t="str">
            <v>STICHTING ADMINISTRATIEKANTOOR PRINCEPS CAPITAL</v>
          </cell>
        </row>
        <row r="17576">
          <cell r="A17576">
            <v>407439293</v>
          </cell>
          <cell r="B17576" t="str">
            <v>HAVENBEDRIJF ROTTERDAM N.V.</v>
          </cell>
        </row>
        <row r="17577">
          <cell r="A17577">
            <v>415570431</v>
          </cell>
          <cell r="B17577" t="str">
            <v>SUDDEUTSCHE ZUCKERRUBENVERWERTUNGS-GENOSSENSCHAFT EG</v>
          </cell>
        </row>
        <row r="17578">
          <cell r="A17578">
            <v>407934871</v>
          </cell>
          <cell r="B17578" t="str">
            <v>COOPERATIE PRICEWATERHOUSECOOPERS NEDERLAND U.A.</v>
          </cell>
        </row>
        <row r="17579">
          <cell r="A17579">
            <v>407934871</v>
          </cell>
          <cell r="B17579" t="str">
            <v>COOPERATIE PRICEWATERHOUSECOOPERS NEDERLAND U.A.</v>
          </cell>
        </row>
        <row r="17580">
          <cell r="A17580">
            <v>491039149</v>
          </cell>
          <cell r="B17580" t="str">
            <v>PRYSMIAN SPA</v>
          </cell>
        </row>
        <row r="17581">
          <cell r="A17581">
            <v>407934871</v>
          </cell>
          <cell r="B17581" t="str">
            <v>COOPERATIE PRICEWATERHOUSECOOPERS NEDERLAND U.A.</v>
          </cell>
        </row>
        <row r="17582">
          <cell r="A17582">
            <v>413122008</v>
          </cell>
          <cell r="B17582" t="str">
            <v>PYROTEK INCORPORATED</v>
          </cell>
        </row>
        <row r="17583">
          <cell r="A17583">
            <v>404036667</v>
          </cell>
          <cell r="B17583" t="str">
            <v>RADEMAKER BEHEER B.V.</v>
          </cell>
        </row>
        <row r="17584">
          <cell r="A17584">
            <v>413860701</v>
          </cell>
          <cell r="B17584" t="str">
            <v>RANDSTAD N.V.</v>
          </cell>
        </row>
        <row r="17585">
          <cell r="A17585">
            <v>413860701</v>
          </cell>
          <cell r="B17585" t="str">
            <v>RANDSTAD N.V.</v>
          </cell>
        </row>
        <row r="17586">
          <cell r="A17586">
            <v>413860701</v>
          </cell>
          <cell r="B17586" t="str">
            <v>RANDSTAD N.V.</v>
          </cell>
        </row>
        <row r="17587">
          <cell r="A17587">
            <v>413860701</v>
          </cell>
          <cell r="B17587" t="str">
            <v>RANDSTAD N.V.</v>
          </cell>
        </row>
        <row r="17588">
          <cell r="A17588">
            <v>413860701</v>
          </cell>
          <cell r="B17588" t="str">
            <v>RANDSTAD N.V.</v>
          </cell>
        </row>
        <row r="17589">
          <cell r="A17589">
            <v>413860701</v>
          </cell>
          <cell r="B17589" t="str">
            <v>RANDSTAD N.V.</v>
          </cell>
        </row>
        <row r="17590">
          <cell r="A17590">
            <v>413860701</v>
          </cell>
          <cell r="B17590" t="str">
            <v>RANDSTAD N.V.</v>
          </cell>
        </row>
        <row r="17591">
          <cell r="A17591">
            <v>413860701</v>
          </cell>
          <cell r="B17591" t="str">
            <v>RANDSTAD N.V.</v>
          </cell>
        </row>
        <row r="17592">
          <cell r="A17592">
            <v>413860701</v>
          </cell>
          <cell r="B17592" t="str">
            <v>RANDSTAD N.V.</v>
          </cell>
        </row>
        <row r="17593">
          <cell r="A17593">
            <v>413860701</v>
          </cell>
          <cell r="B17593" t="str">
            <v>RANDSTAD N.V.</v>
          </cell>
        </row>
        <row r="17594">
          <cell r="A17594">
            <v>403873284</v>
          </cell>
          <cell r="B17594" t="str">
            <v>RELX PLC</v>
          </cell>
        </row>
        <row r="17595">
          <cell r="A17595">
            <v>403873284</v>
          </cell>
          <cell r="B17595" t="str">
            <v>RELX PLC</v>
          </cell>
        </row>
        <row r="17596">
          <cell r="A17596">
            <v>403873284</v>
          </cell>
          <cell r="B17596" t="str">
            <v>RELX PLC</v>
          </cell>
        </row>
        <row r="17597">
          <cell r="A17597">
            <v>403597636</v>
          </cell>
          <cell r="B17597" t="str">
            <v>STICHTING AANDELEN REMEHA</v>
          </cell>
        </row>
        <row r="17598">
          <cell r="A17598">
            <v>410449102</v>
          </cell>
          <cell r="B17598" t="str">
            <v>RICOH COMPANY,LTD.</v>
          </cell>
        </row>
        <row r="17599">
          <cell r="A17599">
            <v>283480283</v>
          </cell>
          <cell r="B17599" t="str">
            <v>R O B E R T B O S C H S T I F T U N G GESELLSCHAFT MIT BESCHRANKTER HAFTUNG</v>
          </cell>
        </row>
        <row r="17600">
          <cell r="A17600">
            <v>283480283</v>
          </cell>
          <cell r="B17600" t="str">
            <v>R O B E R T B O S C H S T I F T U N G GESELLSCHAFT MIT BESCHRANKTER HAFTUNG</v>
          </cell>
        </row>
        <row r="17601">
          <cell r="A17601">
            <v>402197982</v>
          </cell>
          <cell r="B17601" t="str">
            <v>STICHTING ADMINISTRATIEKANTOOR 2ADVANCE</v>
          </cell>
        </row>
        <row r="17602">
          <cell r="A17602">
            <v>490865593</v>
          </cell>
          <cell r="B17602" t="str">
            <v>STICHTING NIVORA</v>
          </cell>
        </row>
        <row r="17603">
          <cell r="A17603">
            <v>414888529</v>
          </cell>
          <cell r="B17603" t="str">
            <v>SAMSUNG ELECTRONICS CO., LTD.</v>
          </cell>
        </row>
        <row r="17604">
          <cell r="A17604">
            <v>414888529</v>
          </cell>
          <cell r="B17604" t="str">
            <v>SAMSUNG ELECTRONICS CO., LTD.</v>
          </cell>
        </row>
        <row r="17605">
          <cell r="A17605">
            <v>414888529</v>
          </cell>
          <cell r="B17605" t="str">
            <v>SAMSUNG ELECTRONICS CO., LTD.</v>
          </cell>
        </row>
        <row r="17606">
          <cell r="A17606">
            <v>491527700</v>
          </cell>
          <cell r="B17606" t="str">
            <v>ENRI HOLDING B.V.</v>
          </cell>
        </row>
        <row r="17607">
          <cell r="A17607">
            <v>406093166</v>
          </cell>
          <cell r="B17607" t="str">
            <v>STICHTING ADMINISTRATIEKANTOOR RIJNOEVER HOLDING</v>
          </cell>
        </row>
        <row r="17608">
          <cell r="A17608">
            <v>404296282</v>
          </cell>
          <cell r="B17608" t="str">
            <v>SCHUBERG PHILIS GROUP B.V.</v>
          </cell>
        </row>
        <row r="17609">
          <cell r="A17609">
            <v>406958124</v>
          </cell>
          <cell r="B17609" t="str">
            <v>SCREEN HOLDINGS CO., LTD.</v>
          </cell>
        </row>
        <row r="17610">
          <cell r="A17610">
            <v>402351100</v>
          </cell>
          <cell r="B17610" t="str">
            <v>ROYAL DUTCH SHELL PLC</v>
          </cell>
        </row>
        <row r="17611">
          <cell r="A17611">
            <v>404479719</v>
          </cell>
          <cell r="B17611" t="str">
            <v>SHILOH INDUSTRIES, INC.</v>
          </cell>
        </row>
        <row r="17612">
          <cell r="A17612">
            <v>411785108</v>
          </cell>
          <cell r="B17612" t="str">
            <v>SIF HOLDING N.V.</v>
          </cell>
        </row>
        <row r="17613">
          <cell r="A17613">
            <v>411647985</v>
          </cell>
          <cell r="B17613" t="str">
            <v>ITW LLC &amp; CO. KG</v>
          </cell>
        </row>
        <row r="17614">
          <cell r="A17614">
            <v>489713469</v>
          </cell>
          <cell r="B17614" t="str">
            <v>HEPHAESTUS III B.V.</v>
          </cell>
        </row>
        <row r="17615">
          <cell r="A17615">
            <v>492066221</v>
          </cell>
          <cell r="B17615" t="str">
            <v>SKIL B.V.</v>
          </cell>
        </row>
        <row r="17616">
          <cell r="A17616">
            <v>492066221</v>
          </cell>
          <cell r="B17616" t="str">
            <v>SKIL B.V.</v>
          </cell>
        </row>
        <row r="17617">
          <cell r="A17617">
            <v>408243231</v>
          </cell>
          <cell r="B17617" t="str">
            <v>SMT HOLDCO B.V.</v>
          </cell>
        </row>
        <row r="17618">
          <cell r="A17618">
            <v>414356030</v>
          </cell>
          <cell r="B17618" t="str">
            <v>SMURFIT KAPPA GROUP PUBLIC LIMITED COMPANY</v>
          </cell>
        </row>
        <row r="17619">
          <cell r="A17619">
            <v>414507939</v>
          </cell>
          <cell r="B17619" t="str">
            <v>RIJKSOVERHEID</v>
          </cell>
        </row>
        <row r="17620">
          <cell r="A17620">
            <v>402979579</v>
          </cell>
          <cell r="B17620" t="str">
            <v>STICHTING ADMINISTRATIEKANTOOR F. SPANNINGA HOLDING</v>
          </cell>
        </row>
        <row r="17621">
          <cell r="A17621">
            <v>409612397</v>
          </cell>
          <cell r="B17621" t="str">
            <v>SPIRO ENTERPRISES B.V.</v>
          </cell>
        </row>
        <row r="17622">
          <cell r="A17622">
            <v>409612397</v>
          </cell>
          <cell r="B17622" t="str">
            <v>SPIRO ENTERPRISES B.V.</v>
          </cell>
        </row>
        <row r="17623">
          <cell r="A17623">
            <v>407925262</v>
          </cell>
          <cell r="B17623" t="str">
            <v>SPX FLOW, INC.</v>
          </cell>
        </row>
        <row r="17624">
          <cell r="A17624">
            <v>407925262</v>
          </cell>
          <cell r="B17624" t="str">
            <v>SPX FLOW, INC.</v>
          </cell>
        </row>
        <row r="17625">
          <cell r="A17625">
            <v>412649030</v>
          </cell>
          <cell r="B17625" t="str">
            <v>FRITZ SCHAFER GMBH &amp; CO KG, EINRICHTUNGSSYSTEME</v>
          </cell>
        </row>
        <row r="17626">
          <cell r="A17626">
            <v>402001655</v>
          </cell>
          <cell r="B17626" t="str">
            <v>STAHL PARENT B.V.</v>
          </cell>
        </row>
        <row r="17627">
          <cell r="A17627">
            <v>408882012</v>
          </cell>
          <cell r="B17627" t="str">
            <v>STAR GROUP HOLDING B.V.</v>
          </cell>
        </row>
        <row r="17628">
          <cell r="A17628">
            <v>408882012</v>
          </cell>
          <cell r="B17628" t="str">
            <v>STAR GROUP HOLDING B.V.</v>
          </cell>
        </row>
        <row r="17629">
          <cell r="A17629">
            <v>405331190</v>
          </cell>
          <cell r="B17629" t="str">
            <v>STERN GROEP N.V.</v>
          </cell>
        </row>
        <row r="17630">
          <cell r="A17630">
            <v>409596582</v>
          </cell>
          <cell r="B17630" t="str">
            <v>STICHTING ADMINISTRATIEKANTOOR KROYMANS HOLDING</v>
          </cell>
        </row>
        <row r="17631">
          <cell r="A17631">
            <v>406898986</v>
          </cell>
          <cell r="B17631" t="str">
            <v>STICHTING CITO INSTITUUT VOOR TOETSONTWIKKELING</v>
          </cell>
        </row>
        <row r="17632">
          <cell r="A17632">
            <v>411247513</v>
          </cell>
          <cell r="B17632" t="str">
            <v>STICHTING KATHOLIEKE UNIVERSITEIT</v>
          </cell>
        </row>
        <row r="17633">
          <cell r="A17633">
            <v>489234728</v>
          </cell>
          <cell r="B17633" t="str">
            <v>STICHTING QREDITS MICROFINANCIERING NEDERLAND</v>
          </cell>
        </row>
        <row r="17634">
          <cell r="A17634">
            <v>387373046</v>
          </cell>
          <cell r="B17634" t="str">
            <v>STICHTING SANQUIN BLOEDVOORZIENING</v>
          </cell>
        </row>
        <row r="17635">
          <cell r="A17635">
            <v>387373046</v>
          </cell>
          <cell r="B17635" t="str">
            <v>STICHTING SANQUIN BLOEDVOORZIENING</v>
          </cell>
        </row>
        <row r="17636">
          <cell r="A17636">
            <v>412085941</v>
          </cell>
          <cell r="B17636" t="str">
            <v>STICHTING VAN GOGH MUSEUM VOORHEEN RIJKSMUSEUM VINCENT VAN GOGH / RIJKSMUSEUM H.W. MESDAG</v>
          </cell>
        </row>
        <row r="17637">
          <cell r="A17637">
            <v>403916518</v>
          </cell>
          <cell r="B17637" t="str">
            <v>FREUDENBERG &amp; CO. KG</v>
          </cell>
        </row>
        <row r="17638">
          <cell r="A17638">
            <v>344089164</v>
          </cell>
          <cell r="B17638" t="str">
            <v>VOCKE INDUSTRIES GMBH</v>
          </cell>
        </row>
        <row r="17639">
          <cell r="A17639">
            <v>491281003</v>
          </cell>
          <cell r="B17639" t="str">
            <v>BARRY-WEHMILLER EURO HOLDINGS S.A R.L.</v>
          </cell>
        </row>
        <row r="17640">
          <cell r="A17640">
            <v>402269625</v>
          </cell>
          <cell r="B17640" t="str">
            <v>TECHNIPFMC PLC</v>
          </cell>
        </row>
        <row r="17641">
          <cell r="A17641">
            <v>402269625</v>
          </cell>
          <cell r="B17641" t="str">
            <v>TECHNIPFMC PLC</v>
          </cell>
        </row>
        <row r="17642">
          <cell r="A17642">
            <v>402269625</v>
          </cell>
          <cell r="B17642" t="str">
            <v>TECHNIPFMC PLC</v>
          </cell>
        </row>
        <row r="17643">
          <cell r="A17643">
            <v>386342856</v>
          </cell>
          <cell r="B17643" t="str">
            <v>RIJKSOVERHEID</v>
          </cell>
        </row>
        <row r="17644">
          <cell r="A17644">
            <v>402284244</v>
          </cell>
          <cell r="B17644" t="str">
            <v>STICHTING ADMINISTRATIEKANTOOR TERBERG GROUP B.V.</v>
          </cell>
        </row>
        <row r="17645">
          <cell r="A17645">
            <v>410805808</v>
          </cell>
          <cell r="B17645" t="str">
            <v>STICHTING ADMINISTRATIEKANTOOR TETRU SPECIAL HOLDING</v>
          </cell>
        </row>
        <row r="17646">
          <cell r="A17646">
            <v>404102758</v>
          </cell>
          <cell r="B17646" t="str">
            <v>TH. DE BEER II B.V.</v>
          </cell>
        </row>
        <row r="17647">
          <cell r="A17647">
            <v>410455588</v>
          </cell>
          <cell r="B17647" t="str">
            <v>NEDERLANDSE ORGANISATIE VOOR TOEGEPAST-NATUURWETENSCHAPPELIJK ONDERZOEK TNO</v>
          </cell>
        </row>
        <row r="17648">
          <cell r="A17648">
            <v>410455588</v>
          </cell>
          <cell r="B17648" t="str">
            <v>NEDERLANDSE ORGANISATIE VOOR TOEGEPAST-NATUURWETENSCHAPPELIJK ONDERZOEK TNO</v>
          </cell>
        </row>
        <row r="17649">
          <cell r="A17649">
            <v>417856853</v>
          </cell>
          <cell r="B17649" t="str">
            <v>FEDEX CORPORATION</v>
          </cell>
        </row>
        <row r="17650">
          <cell r="A17650">
            <v>491225197</v>
          </cell>
          <cell r="B17650" t="str">
            <v>TRAVIS PERKINS PLC</v>
          </cell>
        </row>
        <row r="17651">
          <cell r="A17651">
            <v>386289313</v>
          </cell>
          <cell r="B17651" t="str">
            <v>UNDER ARMOUR, INC.</v>
          </cell>
        </row>
        <row r="17652">
          <cell r="A17652">
            <v>491240635</v>
          </cell>
          <cell r="B17652" t="str">
            <v>M4 GLOBAL SOLUTIONS HOLDING COOPERATIEF U.A.</v>
          </cell>
        </row>
        <row r="17653">
          <cell r="A17653">
            <v>406599076</v>
          </cell>
          <cell r="B17653" t="str">
            <v>UNISYS CORPORATION</v>
          </cell>
        </row>
        <row r="17654">
          <cell r="A17654">
            <v>409149320</v>
          </cell>
          <cell r="B17654" t="str">
            <v>STICHTING ADMINISTRATIEKANTOOR FAMILY TREE</v>
          </cell>
        </row>
        <row r="17655">
          <cell r="A17655">
            <v>490290696</v>
          </cell>
          <cell r="B17655" t="str">
            <v>STICHTING ADMINISTRATIEKANTOOR SCHAFTEN GROUP</v>
          </cell>
        </row>
        <row r="17656">
          <cell r="A17656">
            <v>404416125</v>
          </cell>
          <cell r="B17656" t="str">
            <v>TOYOTA INDUSTRIES CORPORATION</v>
          </cell>
        </row>
        <row r="17657">
          <cell r="A17657">
            <v>491501956</v>
          </cell>
          <cell r="B17657" t="str">
            <v>WEST COAST COMPANIES B.V.</v>
          </cell>
        </row>
        <row r="17658">
          <cell r="A17658">
            <v>409934531</v>
          </cell>
          <cell r="B17658" t="str">
            <v>VECO ZUIVEL B.V.</v>
          </cell>
        </row>
        <row r="17659">
          <cell r="A17659">
            <v>404510836</v>
          </cell>
          <cell r="B17659" t="str">
            <v>VINCI</v>
          </cell>
        </row>
        <row r="17660">
          <cell r="A17660">
            <v>404510836</v>
          </cell>
          <cell r="B17660" t="str">
            <v>VINCI</v>
          </cell>
        </row>
        <row r="17661">
          <cell r="A17661">
            <v>404510836</v>
          </cell>
          <cell r="B17661" t="str">
            <v>VINCI</v>
          </cell>
        </row>
        <row r="17662">
          <cell r="A17662">
            <v>404510836</v>
          </cell>
          <cell r="B17662" t="str">
            <v>VINCI</v>
          </cell>
        </row>
        <row r="17663">
          <cell r="A17663">
            <v>404510836</v>
          </cell>
          <cell r="B17663" t="str">
            <v>VINCI</v>
          </cell>
        </row>
        <row r="17664">
          <cell r="A17664">
            <v>405253071</v>
          </cell>
          <cell r="B17664" t="str">
            <v>REGGEBORGH INVEST B.V.</v>
          </cell>
        </row>
        <row r="17665">
          <cell r="A17665">
            <v>415569318</v>
          </cell>
          <cell r="B17665" t="str">
            <v>LGE HOLDCO V B.V.</v>
          </cell>
        </row>
        <row r="17666">
          <cell r="A17666">
            <v>415569318</v>
          </cell>
          <cell r="B17666" t="str">
            <v>LGE HOLDCO V B.V.</v>
          </cell>
        </row>
        <row r="17667">
          <cell r="A17667">
            <v>410510007</v>
          </cell>
          <cell r="B17667" t="str">
            <v>JMV SE &amp; CO. KG</v>
          </cell>
        </row>
        <row r="17668">
          <cell r="A17668">
            <v>491697136</v>
          </cell>
          <cell r="B17668" t="str">
            <v>REJE B.V.</v>
          </cell>
        </row>
        <row r="17669">
          <cell r="A17669">
            <v>491697136</v>
          </cell>
          <cell r="B17669" t="str">
            <v>REJE B.V.</v>
          </cell>
        </row>
        <row r="17670">
          <cell r="A17670">
            <v>416114593</v>
          </cell>
          <cell r="B17670" t="str">
            <v>STICHTING ADMINISTRATIEKANTOOR BOTTER &amp; BOTTER HOLDING</v>
          </cell>
        </row>
        <row r="17671">
          <cell r="A17671">
            <v>416114593</v>
          </cell>
          <cell r="B17671" t="str">
            <v>STICHTING ADMINISTRATIEKANTOOR BOTTER &amp; BOTTER HOLDING</v>
          </cell>
        </row>
        <row r="17672">
          <cell r="A17672">
            <v>409324407</v>
          </cell>
          <cell r="B17672" t="str">
            <v>WAREMA RENKHOFF SE</v>
          </cell>
        </row>
        <row r="17673">
          <cell r="A17673">
            <v>413687773</v>
          </cell>
          <cell r="B17673" t="str">
            <v>UFK MANAGEMENT HOLDING GMBH</v>
          </cell>
        </row>
        <row r="17674">
          <cell r="A17674">
            <v>402220524</v>
          </cell>
          <cell r="B17674" t="str">
            <v>STICHTING ADMINISTRATIEKANTOOR AANDELEN HOUTHANDEL G. WIJMA &amp; ZONEN</v>
          </cell>
        </row>
        <row r="17675">
          <cell r="A17675">
            <v>402323430</v>
          </cell>
          <cell r="B17675" t="str">
            <v>WILH. WILHELMSEN HOLDING ASA</v>
          </cell>
        </row>
        <row r="17676">
          <cell r="A17676">
            <v>491969076</v>
          </cell>
          <cell r="B17676" t="str">
            <v>AALBERS-WILK HOLDING B.V.</v>
          </cell>
        </row>
        <row r="17677">
          <cell r="A17677">
            <v>410400076</v>
          </cell>
          <cell r="B17677" t="str">
            <v>YANDEX N.V.</v>
          </cell>
        </row>
        <row r="17678">
          <cell r="A17678">
            <v>407324326</v>
          </cell>
          <cell r="B17678" t="str">
            <v>LGE HOLDCO V B.V.</v>
          </cell>
        </row>
        <row r="17679">
          <cell r="A17679">
            <v>407324326</v>
          </cell>
          <cell r="B17679" t="str">
            <v>LGE HOLDCO V B.V.</v>
          </cell>
        </row>
        <row r="17680">
          <cell r="A17680">
            <v>370130747</v>
          </cell>
          <cell r="B17680" t="str">
            <v>MAVY</v>
          </cell>
        </row>
        <row r="17681">
          <cell r="A17681">
            <v>283127090</v>
          </cell>
          <cell r="B17681" t="str">
            <v>HEDIN AUTOMOTIVE SNL HOLDING</v>
          </cell>
        </row>
        <row r="17682">
          <cell r="A17682">
            <v>371165452</v>
          </cell>
          <cell r="B17682" t="str">
            <v>STICHTING ADMINISTRATIEKANTOOR IBERANFRA</v>
          </cell>
        </row>
        <row r="17683">
          <cell r="A17683">
            <v>283725927</v>
          </cell>
          <cell r="B17683" t="str">
            <v>BOTTEGA INVESTCO S.A R.L.</v>
          </cell>
        </row>
        <row r="17684">
          <cell r="A17684">
            <v>371165452</v>
          </cell>
          <cell r="B17684" t="str">
            <v>STICHTING ADMINISTRATIEKANTOOR IBERANFRA</v>
          </cell>
        </row>
        <row r="17685">
          <cell r="A17685">
            <v>373133193</v>
          </cell>
          <cell r="B17685" t="str">
            <v>KONINKLIJKE PHILIPS N.V.</v>
          </cell>
        </row>
        <row r="17686">
          <cell r="A17686">
            <v>370105075</v>
          </cell>
          <cell r="B17686" t="str">
            <v>VINCI</v>
          </cell>
        </row>
        <row r="17687">
          <cell r="A17687">
            <v>372142505</v>
          </cell>
          <cell r="B17687" t="str">
            <v>MONTEA</v>
          </cell>
        </row>
        <row r="17688">
          <cell r="A17688">
            <v>370003303</v>
          </cell>
          <cell r="B17688" t="str">
            <v>FRANZ HANIEL &amp; CIE. GMBH</v>
          </cell>
        </row>
        <row r="17689">
          <cell r="A17689">
            <v>370008609</v>
          </cell>
          <cell r="B17689" t="str">
            <v>L'OREAL</v>
          </cell>
        </row>
        <row r="17690">
          <cell r="A17690">
            <v>370008609</v>
          </cell>
          <cell r="B17690" t="str">
            <v>L'OREAL</v>
          </cell>
        </row>
        <row r="17691">
          <cell r="A17691">
            <v>762313430</v>
          </cell>
          <cell r="B17691" t="str">
            <v>LANXESS AG</v>
          </cell>
        </row>
        <row r="17692">
          <cell r="A17692">
            <v>400490421</v>
          </cell>
          <cell r="B17692" t="str">
            <v>ARCELORMITTAL</v>
          </cell>
        </row>
        <row r="17693">
          <cell r="A17693">
            <v>393835095</v>
          </cell>
          <cell r="B17693" t="str">
            <v>FUJITSU LIMITED</v>
          </cell>
        </row>
        <row r="17694">
          <cell r="A17694">
            <v>374566081</v>
          </cell>
          <cell r="B17694" t="str">
            <v>ANTWERP LION OIL WORKS</v>
          </cell>
        </row>
        <row r="17695">
          <cell r="A17695">
            <v>372440289</v>
          </cell>
          <cell r="B17695" t="str">
            <v>BRAEM INVEST</v>
          </cell>
        </row>
        <row r="17696">
          <cell r="A17696">
            <v>372079835</v>
          </cell>
          <cell r="B17696" t="str">
            <v>RECUPEL</v>
          </cell>
        </row>
        <row r="17697">
          <cell r="A17697">
            <v>283030336</v>
          </cell>
          <cell r="B17697" t="str">
            <v>CARMEUSE HOLDING S.A.</v>
          </cell>
        </row>
        <row r="17698">
          <cell r="A17698">
            <v>370338869</v>
          </cell>
          <cell r="B17698" t="str">
            <v>VINCI</v>
          </cell>
        </row>
        <row r="17699">
          <cell r="A17699">
            <v>282906833</v>
          </cell>
          <cell r="B17699" t="str">
            <v>RETHMANN SE &amp; CO. KG</v>
          </cell>
        </row>
        <row r="17700">
          <cell r="A17700">
            <v>500321450</v>
          </cell>
          <cell r="B17700" t="str">
            <v>ECS CORPORATE</v>
          </cell>
        </row>
        <row r="17701">
          <cell r="A17701">
            <v>372996574</v>
          </cell>
          <cell r="B17701" t="str">
            <v>VM INVEST</v>
          </cell>
        </row>
        <row r="17702">
          <cell r="A17702">
            <v>283483022</v>
          </cell>
          <cell r="B17702" t="str">
            <v>DANONE</v>
          </cell>
        </row>
        <row r="17703">
          <cell r="A17703">
            <v>762209661</v>
          </cell>
          <cell r="B17703" t="str">
            <v>LAWTER B.V.</v>
          </cell>
        </row>
        <row r="17704">
          <cell r="A17704">
            <v>375322757</v>
          </cell>
          <cell r="B17704" t="str">
            <v>INVESTOR AB</v>
          </cell>
        </row>
        <row r="17705">
          <cell r="A17705">
            <v>370025702</v>
          </cell>
          <cell r="B17705" t="str">
            <v>KAMERIG B.V.</v>
          </cell>
        </row>
        <row r="17706">
          <cell r="A17706">
            <v>371073409</v>
          </cell>
          <cell r="B17706" t="str">
            <v>ALTRAD PARTICIPATIONS</v>
          </cell>
        </row>
        <row r="17707">
          <cell r="A17707">
            <v>372859348</v>
          </cell>
          <cell r="B17707" t="str">
            <v>BNP PARIBAS</v>
          </cell>
        </row>
        <row r="17708">
          <cell r="A17708">
            <v>372859348</v>
          </cell>
          <cell r="B17708" t="str">
            <v>BNP PARIBAS</v>
          </cell>
        </row>
        <row r="17709">
          <cell r="A17709">
            <v>762367642</v>
          </cell>
          <cell r="B17709" t="str">
            <v>ETAT BELGE</v>
          </cell>
        </row>
        <row r="17710">
          <cell r="A17710">
            <v>372142505</v>
          </cell>
          <cell r="B17710" t="str">
            <v>MONTEA</v>
          </cell>
        </row>
        <row r="17711">
          <cell r="A17711">
            <v>370510554</v>
          </cell>
          <cell r="B17711" t="str">
            <v>IMPERIAL LOGISTICS LTD</v>
          </cell>
        </row>
        <row r="17712">
          <cell r="A17712">
            <v>370219610</v>
          </cell>
          <cell r="B17712" t="str">
            <v>PEUGEOT SA</v>
          </cell>
        </row>
        <row r="17713">
          <cell r="A17713">
            <v>372179721</v>
          </cell>
          <cell r="B17713" t="str">
            <v>HORIZON HOLDING</v>
          </cell>
        </row>
        <row r="17714">
          <cell r="A17714">
            <v>762505266</v>
          </cell>
          <cell r="B17714" t="str">
            <v>EUROPEAN SOCIETY OF ANAESTHESIOLOGY AND INTENSIVE CARE</v>
          </cell>
        </row>
        <row r="17715">
          <cell r="A17715">
            <v>400126749</v>
          </cell>
          <cell r="B17715" t="str">
            <v>SITA N.V.</v>
          </cell>
        </row>
        <row r="17716">
          <cell r="A17716">
            <v>370120941</v>
          </cell>
          <cell r="B17716" t="str">
            <v>SOFIDRA S.A.</v>
          </cell>
        </row>
        <row r="17717">
          <cell r="A17717">
            <v>283018802</v>
          </cell>
          <cell r="B17717" t="str">
            <v>GEBROEDERS VANDECASTEELE</v>
          </cell>
        </row>
        <row r="17718">
          <cell r="A17718">
            <v>315750778</v>
          </cell>
          <cell r="B17718" t="str">
            <v>COLOUROZ MANCO</v>
          </cell>
        </row>
        <row r="17719">
          <cell r="A17719">
            <v>370003303</v>
          </cell>
          <cell r="B17719" t="str">
            <v>FRANZ HANIEL &amp; CIE. GMBH</v>
          </cell>
        </row>
        <row r="17720">
          <cell r="A17720">
            <v>400490421</v>
          </cell>
          <cell r="B17720" t="str">
            <v>ARCELORMITTAL</v>
          </cell>
        </row>
        <row r="17721">
          <cell r="A17721">
            <v>400490421</v>
          </cell>
          <cell r="B17721" t="str">
            <v>ARCELORMITTAL</v>
          </cell>
        </row>
        <row r="17722">
          <cell r="A17722">
            <v>282818558</v>
          </cell>
          <cell r="B17722" t="str">
            <v>TT CAPITAL GROUP</v>
          </cell>
        </row>
        <row r="17723">
          <cell r="A17723">
            <v>283371979</v>
          </cell>
          <cell r="B17723" t="str">
            <v>WORLDLINE</v>
          </cell>
        </row>
        <row r="17724">
          <cell r="A17724">
            <v>283371979</v>
          </cell>
          <cell r="B17724" t="str">
            <v>WORLDLINE</v>
          </cell>
        </row>
        <row r="17725">
          <cell r="A17725">
            <v>283371979</v>
          </cell>
          <cell r="B17725" t="str">
            <v>WORLDLINE</v>
          </cell>
        </row>
        <row r="17726">
          <cell r="A17726">
            <v>283371979</v>
          </cell>
          <cell r="B17726" t="str">
            <v>WORLDLINE</v>
          </cell>
        </row>
        <row r="17727">
          <cell r="A17727">
            <v>372444653</v>
          </cell>
          <cell r="B17727" t="str">
            <v>ANHEUSER-BUSCH INBEV</v>
          </cell>
        </row>
        <row r="17728">
          <cell r="A17728">
            <v>275454064</v>
          </cell>
          <cell r="B17728" t="str">
            <v>BPCE</v>
          </cell>
        </row>
        <row r="17729">
          <cell r="A17729">
            <v>275454064</v>
          </cell>
          <cell r="B17729" t="str">
            <v>BPCE</v>
          </cell>
        </row>
        <row r="17730">
          <cell r="A17730">
            <v>370332809</v>
          </cell>
          <cell r="B17730" t="str">
            <v>G&amp;JD</v>
          </cell>
        </row>
        <row r="17731">
          <cell r="A17731">
            <v>283022721</v>
          </cell>
          <cell r="B17731" t="str">
            <v>PHOENIX CONTACT GMBH &amp; CO. KG</v>
          </cell>
        </row>
        <row r="17732">
          <cell r="A17732">
            <v>283665719</v>
          </cell>
          <cell r="B17732" t="str">
            <v>SOLERAS ADVANCED COATINGS S.A R.L.</v>
          </cell>
        </row>
        <row r="17733">
          <cell r="A17733">
            <v>370120941</v>
          </cell>
          <cell r="B17733" t="str">
            <v>SOFIDRA S.A.</v>
          </cell>
        </row>
        <row r="17734">
          <cell r="A17734">
            <v>283824316</v>
          </cell>
          <cell r="B17734" t="str">
            <v>ALLIANZ SE</v>
          </cell>
        </row>
        <row r="17735">
          <cell r="A17735">
            <v>283824316</v>
          </cell>
          <cell r="B17735" t="str">
            <v>ALLIANZ SE</v>
          </cell>
        </row>
        <row r="17736">
          <cell r="A17736">
            <v>370203028</v>
          </cell>
          <cell r="B17736" t="str">
            <v>GRIFFITH FOODS GROUP INC.</v>
          </cell>
        </row>
        <row r="17737">
          <cell r="A17737">
            <v>370203028</v>
          </cell>
          <cell r="B17737" t="str">
            <v>GRIFFITH FOODS GROUP INC.</v>
          </cell>
        </row>
        <row r="17738">
          <cell r="A17738">
            <v>370203028</v>
          </cell>
          <cell r="B17738" t="str">
            <v>GRIFFITH FOODS GROUP INC.</v>
          </cell>
        </row>
        <row r="17739">
          <cell r="A17739">
            <v>370169752</v>
          </cell>
          <cell r="B17739" t="str">
            <v>GBT III B.V.</v>
          </cell>
        </row>
        <row r="17740">
          <cell r="A17740">
            <v>370169752</v>
          </cell>
          <cell r="B17740" t="str">
            <v>GBT III B.V.</v>
          </cell>
        </row>
        <row r="17741">
          <cell r="A17741">
            <v>372032151</v>
          </cell>
          <cell r="B17741" t="str">
            <v>POLYVISION CORPORATION</v>
          </cell>
        </row>
        <row r="17742">
          <cell r="A17742">
            <v>763921876</v>
          </cell>
          <cell r="B17742" t="str">
            <v>BERRY GLOBAL GROUP, INC.</v>
          </cell>
        </row>
        <row r="17743">
          <cell r="A17743">
            <v>370052681</v>
          </cell>
          <cell r="B17743" t="str">
            <v>INOWAI  GROUP S.A.</v>
          </cell>
        </row>
        <row r="17744">
          <cell r="A17744">
            <v>283210805</v>
          </cell>
          <cell r="B17744" t="str">
            <v>TEXIM BELGIUM</v>
          </cell>
        </row>
        <row r="17745">
          <cell r="A17745">
            <v>348943531</v>
          </cell>
          <cell r="B17745" t="str">
            <v>SERVICE PUBLIC FEDERAL ECONOMIE, P.M.E., CLASSES MOYENNES ET ENERGIE</v>
          </cell>
        </row>
        <row r="17746">
          <cell r="A17746">
            <v>370513970</v>
          </cell>
          <cell r="B17746" t="str">
            <v>SEYNAEVE TEXTILES LUX S.A R.L.</v>
          </cell>
        </row>
        <row r="17747">
          <cell r="A17747">
            <v>371157129</v>
          </cell>
          <cell r="B17747" t="str">
            <v>PRECISION DYNAMICS EUROPE</v>
          </cell>
        </row>
        <row r="17748">
          <cell r="A17748">
            <v>372955138</v>
          </cell>
          <cell r="B17748" t="str">
            <v>ANSELL LIMITED</v>
          </cell>
        </row>
        <row r="17749">
          <cell r="A17749">
            <v>501982011</v>
          </cell>
          <cell r="B17749" t="str">
            <v>ING GROEP N.V.</v>
          </cell>
        </row>
        <row r="17750">
          <cell r="A17750">
            <v>283022721</v>
          </cell>
          <cell r="B17750" t="str">
            <v>PHOENIX CONTACT GMBH &amp; CO. KG</v>
          </cell>
        </row>
        <row r="17751">
          <cell r="A17751">
            <v>370203028</v>
          </cell>
          <cell r="B17751" t="str">
            <v>GRIFFITH FOODS GROUP INC.</v>
          </cell>
        </row>
        <row r="17752">
          <cell r="A17752">
            <v>370216625</v>
          </cell>
          <cell r="B17752" t="str">
            <v>IMPRO EUROPE SARL</v>
          </cell>
        </row>
        <row r="17753">
          <cell r="A17753">
            <v>765698360</v>
          </cell>
          <cell r="B17753" t="str">
            <v>ROM</v>
          </cell>
        </row>
        <row r="17754">
          <cell r="A17754">
            <v>296014806</v>
          </cell>
          <cell r="B17754" t="str">
            <v>ROLAND DG CORPORATION</v>
          </cell>
        </row>
        <row r="17755">
          <cell r="A17755">
            <v>371033941</v>
          </cell>
          <cell r="B17755" t="str">
            <v>EUROPEAN MEDICINES VERIFICATION ORGANISATION</v>
          </cell>
        </row>
        <row r="17756">
          <cell r="A17756">
            <v>494763675</v>
          </cell>
          <cell r="B17756" t="str">
            <v>VEOLIA ENVIRONNEMENT</v>
          </cell>
        </row>
        <row r="17757">
          <cell r="A17757">
            <v>377445759</v>
          </cell>
          <cell r="B17757" t="str">
            <v>MOSTERD HOLDING</v>
          </cell>
        </row>
        <row r="17758">
          <cell r="A17758">
            <v>494763675</v>
          </cell>
          <cell r="B17758" t="str">
            <v>VEOLIA ENVIRONNEMENT</v>
          </cell>
        </row>
        <row r="17759">
          <cell r="A17759">
            <v>371033941</v>
          </cell>
          <cell r="B17759" t="str">
            <v>EUROPEAN MEDICINES VERIFICATION ORGANISATION</v>
          </cell>
        </row>
        <row r="17760">
          <cell r="A17760">
            <v>377445759</v>
          </cell>
          <cell r="B17760" t="str">
            <v>MOSTERD HOLDING</v>
          </cell>
        </row>
        <row r="17761">
          <cell r="A17761">
            <v>486008225</v>
          </cell>
          <cell r="B17761" t="str">
            <v>EMERSON ELECTRIC CO.</v>
          </cell>
        </row>
        <row r="17762">
          <cell r="A17762">
            <v>486008225</v>
          </cell>
          <cell r="B17762" t="str">
            <v>EMERSON ELECTRIC CO.</v>
          </cell>
        </row>
        <row r="17763">
          <cell r="A17763">
            <v>486008225</v>
          </cell>
          <cell r="B17763" t="str">
            <v>EMERSON ELECTRIC CO.</v>
          </cell>
        </row>
        <row r="17764">
          <cell r="A17764">
            <v>371172979</v>
          </cell>
          <cell r="B17764" t="str">
            <v>CORTES HOLDING S.A R.L.</v>
          </cell>
        </row>
        <row r="17765">
          <cell r="A17765">
            <v>486008225</v>
          </cell>
          <cell r="B17765" t="str">
            <v>EMERSON ELECTRIC CO.</v>
          </cell>
        </row>
        <row r="17766">
          <cell r="A17766">
            <v>486008225</v>
          </cell>
          <cell r="B17766" t="str">
            <v>EMERSON ELECTRIC CO.</v>
          </cell>
        </row>
        <row r="17767">
          <cell r="A17767">
            <v>486008225</v>
          </cell>
          <cell r="B17767" t="str">
            <v>EMERSON ELECTRIC CO.</v>
          </cell>
        </row>
        <row r="17768">
          <cell r="A17768">
            <v>371172979</v>
          </cell>
          <cell r="B17768" t="str">
            <v>CORTES HOLDING S.A R.L.</v>
          </cell>
        </row>
        <row r="17769">
          <cell r="A17769">
            <v>762313430</v>
          </cell>
          <cell r="B17769" t="str">
            <v>LANXESS AG</v>
          </cell>
        </row>
        <row r="17770">
          <cell r="A17770">
            <v>371618773</v>
          </cell>
          <cell r="B17770" t="str">
            <v>BARCO</v>
          </cell>
        </row>
        <row r="17771">
          <cell r="A17771">
            <v>371618773</v>
          </cell>
          <cell r="B17771" t="str">
            <v>BARCO</v>
          </cell>
        </row>
        <row r="17772">
          <cell r="A17772">
            <v>371033941</v>
          </cell>
          <cell r="B17772" t="str">
            <v>EUROPEAN MEDICINES VERIFICATION ORGANISATION</v>
          </cell>
        </row>
        <row r="17773">
          <cell r="A17773">
            <v>371033941</v>
          </cell>
          <cell r="B17773" t="str">
            <v>EUROPEAN MEDICINES VERIFICATION ORGANISATION</v>
          </cell>
        </row>
        <row r="17774">
          <cell r="A17774">
            <v>269163613</v>
          </cell>
          <cell r="B17774" t="str">
            <v>VEOLIA ENVIRONNEMENT</v>
          </cell>
        </row>
        <row r="17775">
          <cell r="A17775">
            <v>372000562</v>
          </cell>
          <cell r="B17775" t="str">
            <v>MUNCHENER RUCKVERSICHERUNGS-GESELLSCHAFT AG IN MUNCHEN</v>
          </cell>
        </row>
        <row r="17776">
          <cell r="A17776">
            <v>372000562</v>
          </cell>
          <cell r="B17776" t="str">
            <v>MUNCHENER RUCKVERSICHERUNGS-GESELLSCHAFT AG IN MUNCHEN</v>
          </cell>
        </row>
        <row r="17777">
          <cell r="A17777">
            <v>372444653</v>
          </cell>
          <cell r="B17777" t="str">
            <v>ANHEUSER-BUSCH INBEV</v>
          </cell>
        </row>
        <row r="17778">
          <cell r="A17778">
            <v>372943548</v>
          </cell>
          <cell r="B17778" t="str">
            <v>COPREM</v>
          </cell>
        </row>
        <row r="17779">
          <cell r="A17779">
            <v>370003303</v>
          </cell>
          <cell r="B17779" t="str">
            <v>FRANZ HANIEL &amp; CIE. GMBH</v>
          </cell>
        </row>
        <row r="17780">
          <cell r="A17780">
            <v>283824316</v>
          </cell>
          <cell r="B17780" t="str">
            <v>ALLIANZ SE</v>
          </cell>
        </row>
        <row r="17781">
          <cell r="A17781">
            <v>283824316</v>
          </cell>
          <cell r="B17781" t="str">
            <v>ALLIANZ SE</v>
          </cell>
        </row>
        <row r="17782">
          <cell r="A17782">
            <v>371618773</v>
          </cell>
          <cell r="B17782" t="str">
            <v>BARCO</v>
          </cell>
        </row>
        <row r="17783">
          <cell r="A17783">
            <v>372832097</v>
          </cell>
          <cell r="B17783" t="str">
            <v>FRISTADS KANSAS AB</v>
          </cell>
        </row>
        <row r="17784">
          <cell r="A17784">
            <v>402421705</v>
          </cell>
          <cell r="B17784" t="str">
            <v>A. HARTRODT NEDERLAND B.V.</v>
          </cell>
        </row>
        <row r="17785">
          <cell r="A17785">
            <v>408775281</v>
          </cell>
          <cell r="B17785" t="str">
            <v>ABBOTT MATURE PRODUCTS INTERNATIONAL UNLIMITED COMPANY</v>
          </cell>
        </row>
        <row r="17786">
          <cell r="A17786">
            <v>408775281</v>
          </cell>
          <cell r="B17786" t="str">
            <v>ABBOTT MATURE PRODUCTS INTERNATIONAL UNLIMITED COMPANY</v>
          </cell>
        </row>
        <row r="17787">
          <cell r="A17787">
            <v>416252997</v>
          </cell>
          <cell r="B17787" t="str">
            <v>WILH. WERHAHN KG</v>
          </cell>
        </row>
        <row r="17788">
          <cell r="A17788">
            <v>406808170</v>
          </cell>
          <cell r="B17788" t="str">
            <v>STICHTING ADMINISTRATIEKANTOOR CONTINUITEIT ABN AMRO BANK</v>
          </cell>
        </row>
        <row r="17789">
          <cell r="A17789">
            <v>406808170</v>
          </cell>
          <cell r="B17789" t="str">
            <v>STICHTING ADMINISTRATIEKANTOOR CONTINUITEIT ABN AMRO BANK</v>
          </cell>
        </row>
        <row r="17790">
          <cell r="A17790">
            <v>406808170</v>
          </cell>
          <cell r="B17790" t="str">
            <v>STICHTING ADMINISTRATIEKANTOOR CONTINUITEIT ABN AMRO BANK</v>
          </cell>
        </row>
        <row r="17791">
          <cell r="A17791">
            <v>406808170</v>
          </cell>
          <cell r="B17791" t="str">
            <v>STICHTING ADMINISTRATIEKANTOOR CONTINUITEIT ABN AMRO BANK</v>
          </cell>
        </row>
        <row r="17792">
          <cell r="A17792">
            <v>406808170</v>
          </cell>
          <cell r="B17792" t="str">
            <v>STICHTING ADMINISTRATIEKANTOOR CONTINUITEIT ABN AMRO BANK</v>
          </cell>
        </row>
        <row r="17793">
          <cell r="A17793">
            <v>406808170</v>
          </cell>
          <cell r="B17793" t="str">
            <v>STICHTING ADMINISTRATIEKANTOOR CONTINUITEIT ABN AMRO BANK</v>
          </cell>
        </row>
        <row r="17794">
          <cell r="A17794">
            <v>406808170</v>
          </cell>
          <cell r="B17794" t="str">
            <v>STICHTING ADMINISTRATIEKANTOOR CONTINUITEIT ABN AMRO BANK</v>
          </cell>
        </row>
        <row r="17795">
          <cell r="A17795">
            <v>406808170</v>
          </cell>
          <cell r="B17795" t="str">
            <v>STICHTING ADMINISTRATIEKANTOOR CONTINUITEIT ABN AMRO BANK</v>
          </cell>
        </row>
        <row r="17796">
          <cell r="A17796">
            <v>406808170</v>
          </cell>
          <cell r="B17796" t="str">
            <v>STICHTING ADMINISTRATIEKANTOOR CONTINUITEIT ABN AMRO BANK</v>
          </cell>
        </row>
        <row r="17797">
          <cell r="A17797">
            <v>216362602</v>
          </cell>
          <cell r="B17797" t="str">
            <v>NATWEST GROUP PLC</v>
          </cell>
        </row>
        <row r="17798">
          <cell r="A17798">
            <v>402233055</v>
          </cell>
          <cell r="B17798" t="str">
            <v>NIMA STAAL B.V.</v>
          </cell>
        </row>
        <row r="17799">
          <cell r="A17799">
            <v>402233055</v>
          </cell>
          <cell r="B17799" t="str">
            <v>NIMA STAAL B.V.</v>
          </cell>
        </row>
        <row r="17800">
          <cell r="A17800">
            <v>489496257</v>
          </cell>
          <cell r="B17800" t="str">
            <v>VERENIGING ACHMEA</v>
          </cell>
        </row>
        <row r="17801">
          <cell r="A17801">
            <v>489496257</v>
          </cell>
          <cell r="B17801" t="str">
            <v>VERENIGING ACHMEA</v>
          </cell>
        </row>
        <row r="17802">
          <cell r="A17802">
            <v>489496257</v>
          </cell>
          <cell r="B17802" t="str">
            <v>VERENIGING ACHMEA</v>
          </cell>
        </row>
        <row r="17803">
          <cell r="A17803">
            <v>489496257</v>
          </cell>
          <cell r="B17803" t="str">
            <v>VERENIGING ACHMEA</v>
          </cell>
        </row>
        <row r="17804">
          <cell r="A17804">
            <v>489496257</v>
          </cell>
          <cell r="B17804" t="str">
            <v>VERENIGING ACHMEA</v>
          </cell>
        </row>
        <row r="17805">
          <cell r="A17805">
            <v>489496257</v>
          </cell>
          <cell r="B17805" t="str">
            <v>VERENIGING ACHMEA</v>
          </cell>
        </row>
        <row r="17806">
          <cell r="A17806">
            <v>415591072</v>
          </cell>
          <cell r="B17806" t="str">
            <v>VERENIGING ACHMEA</v>
          </cell>
        </row>
        <row r="17807">
          <cell r="A17807">
            <v>402280374</v>
          </cell>
          <cell r="B17807" t="str">
            <v>COMIDAS HOLDINGS 2 B.V.</v>
          </cell>
        </row>
        <row r="17808">
          <cell r="A17808">
            <v>402175921</v>
          </cell>
          <cell r="B17808" t="str">
            <v>AUTOMATIC DATA PROCESSING, INC.</v>
          </cell>
        </row>
        <row r="17809">
          <cell r="A17809">
            <v>403206779</v>
          </cell>
          <cell r="B17809" t="str">
            <v>AKZO NOBEL N.V.</v>
          </cell>
        </row>
        <row r="17810">
          <cell r="A17810">
            <v>403206779</v>
          </cell>
          <cell r="B17810" t="str">
            <v>AKZO NOBEL N.V.</v>
          </cell>
        </row>
        <row r="17811">
          <cell r="A17811">
            <v>403206779</v>
          </cell>
          <cell r="B17811" t="str">
            <v>AKZO NOBEL N.V.</v>
          </cell>
        </row>
        <row r="17812">
          <cell r="A17812">
            <v>403206779</v>
          </cell>
          <cell r="B17812" t="str">
            <v>AKZO NOBEL N.V.</v>
          </cell>
        </row>
        <row r="17813">
          <cell r="A17813">
            <v>403206779</v>
          </cell>
          <cell r="B17813" t="str">
            <v>AKZO NOBEL N.V.</v>
          </cell>
        </row>
        <row r="17814">
          <cell r="A17814">
            <v>404722014</v>
          </cell>
          <cell r="B17814" t="str">
            <v>NOURYON COOPERATIEF U.A.</v>
          </cell>
        </row>
        <row r="17815">
          <cell r="A17815">
            <v>403731706</v>
          </cell>
          <cell r="B17815" t="str">
            <v>AKZO NOBEL N.V.</v>
          </cell>
        </row>
        <row r="17816">
          <cell r="A17816">
            <v>403731706</v>
          </cell>
          <cell r="B17816" t="str">
            <v>AKZO NOBEL N.V.</v>
          </cell>
        </row>
        <row r="17817">
          <cell r="A17817">
            <v>403731706</v>
          </cell>
          <cell r="B17817" t="str">
            <v>AKZO NOBEL N.V.</v>
          </cell>
        </row>
        <row r="17818">
          <cell r="A17818">
            <v>403731706</v>
          </cell>
          <cell r="B17818" t="str">
            <v>AKZO NOBEL N.V.</v>
          </cell>
        </row>
        <row r="17819">
          <cell r="A17819">
            <v>403731706</v>
          </cell>
          <cell r="B17819" t="str">
            <v>AKZO NOBEL N.V.</v>
          </cell>
        </row>
        <row r="17820">
          <cell r="A17820">
            <v>403731706</v>
          </cell>
          <cell r="B17820" t="str">
            <v>AKZO NOBEL N.V.</v>
          </cell>
        </row>
        <row r="17821">
          <cell r="A17821">
            <v>403731706</v>
          </cell>
          <cell r="B17821" t="str">
            <v>AKZO NOBEL N.V.</v>
          </cell>
        </row>
        <row r="17822">
          <cell r="A17822">
            <v>403731706</v>
          </cell>
          <cell r="B17822" t="str">
            <v>AKZO NOBEL N.V.</v>
          </cell>
        </row>
        <row r="17823">
          <cell r="A17823">
            <v>403731706</v>
          </cell>
          <cell r="B17823" t="str">
            <v>AKZO NOBEL N.V.</v>
          </cell>
        </row>
        <row r="17824">
          <cell r="A17824">
            <v>403731706</v>
          </cell>
          <cell r="B17824" t="str">
            <v>AKZO NOBEL N.V.</v>
          </cell>
        </row>
        <row r="17825">
          <cell r="A17825">
            <v>403731706</v>
          </cell>
          <cell r="B17825" t="str">
            <v>AKZO NOBEL N.V.</v>
          </cell>
        </row>
        <row r="17826">
          <cell r="A17826">
            <v>403731706</v>
          </cell>
          <cell r="B17826" t="str">
            <v>AKZO NOBEL N.V.</v>
          </cell>
        </row>
        <row r="17827">
          <cell r="A17827">
            <v>413904145</v>
          </cell>
          <cell r="B17827" t="str">
            <v>ALCAR HOLDING GMBH</v>
          </cell>
        </row>
        <row r="17828">
          <cell r="A17828">
            <v>405002122</v>
          </cell>
          <cell r="B17828" t="str">
            <v>SHV HOLDINGS N.V.</v>
          </cell>
        </row>
        <row r="17829">
          <cell r="A17829">
            <v>409566973</v>
          </cell>
          <cell r="B17829" t="str">
            <v>ALLIANZ SE</v>
          </cell>
        </row>
        <row r="17830">
          <cell r="A17830">
            <v>409566973</v>
          </cell>
          <cell r="B17830" t="str">
            <v>ALLIANZ SE</v>
          </cell>
        </row>
        <row r="17831">
          <cell r="A17831">
            <v>409566973</v>
          </cell>
          <cell r="B17831" t="str">
            <v>ALLIANZ SE</v>
          </cell>
        </row>
        <row r="17832">
          <cell r="A17832">
            <v>409566973</v>
          </cell>
          <cell r="B17832" t="str">
            <v>ALLIANZ SE</v>
          </cell>
        </row>
        <row r="17833">
          <cell r="A17833">
            <v>415092246</v>
          </cell>
          <cell r="B17833" t="str">
            <v>STEENOVEN/GIESSEN HOLDING B.V.</v>
          </cell>
        </row>
        <row r="17834">
          <cell r="A17834">
            <v>415092246</v>
          </cell>
          <cell r="B17834" t="str">
            <v>STEENOVEN/GIESSEN HOLDING B.V.</v>
          </cell>
        </row>
        <row r="17835">
          <cell r="A17835">
            <v>275454064</v>
          </cell>
          <cell r="B17835" t="str">
            <v>BPCE</v>
          </cell>
        </row>
        <row r="17836">
          <cell r="A17836">
            <v>275454064</v>
          </cell>
          <cell r="B17836" t="str">
            <v>BPCE</v>
          </cell>
        </row>
        <row r="17837">
          <cell r="A17837">
            <v>406604512</v>
          </cell>
          <cell r="B17837" t="str">
            <v>AMSTERDAM COMMODITIES N.V.</v>
          </cell>
        </row>
        <row r="17838">
          <cell r="A17838">
            <v>404906500</v>
          </cell>
          <cell r="B17838" t="str">
            <v>VERENIGING AMSTERDAM INTERNET EXCHANGE</v>
          </cell>
        </row>
        <row r="17839">
          <cell r="A17839">
            <v>489387985</v>
          </cell>
          <cell r="B17839" t="str">
            <v>STICHTING ADMINISTRATIEKANTOOR ANWB</v>
          </cell>
        </row>
        <row r="17840">
          <cell r="A17840">
            <v>405305426</v>
          </cell>
          <cell r="B17840" t="str">
            <v>AON HOLDINGS INTERNATIONAL B.V.</v>
          </cell>
        </row>
        <row r="17841">
          <cell r="A17841">
            <v>405305426</v>
          </cell>
          <cell r="B17841" t="str">
            <v>AON HOLDINGS INTERNATIONAL B.V.</v>
          </cell>
        </row>
        <row r="17842">
          <cell r="A17842">
            <v>411139314</v>
          </cell>
          <cell r="B17842" t="str">
            <v>APPLIED MATERIALS 2 LLC LUXEMBOURG S.C.S. 3 S.C.S.</v>
          </cell>
        </row>
        <row r="17843">
          <cell r="A17843">
            <v>416101624</v>
          </cell>
          <cell r="B17843" t="str">
            <v>BERTELSMANN STIFTUNG</v>
          </cell>
        </row>
        <row r="17844">
          <cell r="A17844">
            <v>490365542</v>
          </cell>
          <cell r="B17844" t="str">
            <v>ASM INTERNATIONAL N.V.</v>
          </cell>
        </row>
        <row r="17845">
          <cell r="A17845">
            <v>490365542</v>
          </cell>
          <cell r="B17845" t="str">
            <v>ASM INTERNATIONAL N.V.</v>
          </cell>
        </row>
        <row r="17846">
          <cell r="A17846">
            <v>490365542</v>
          </cell>
          <cell r="B17846" t="str">
            <v>ASM INTERNATIONAL N.V.</v>
          </cell>
        </row>
        <row r="17847">
          <cell r="A17847">
            <v>408262145</v>
          </cell>
          <cell r="B17847" t="str">
            <v>ASML HOLDING N.V.</v>
          </cell>
        </row>
        <row r="17848">
          <cell r="A17848">
            <v>408262145</v>
          </cell>
          <cell r="B17848" t="str">
            <v>ASML HOLDING N.V.</v>
          </cell>
        </row>
        <row r="17849">
          <cell r="A17849">
            <v>408262145</v>
          </cell>
          <cell r="B17849" t="str">
            <v>ASML HOLDING N.V.</v>
          </cell>
        </row>
        <row r="17850">
          <cell r="A17850">
            <v>408262145</v>
          </cell>
          <cell r="B17850" t="str">
            <v>ASML HOLDING N.V.</v>
          </cell>
        </row>
        <row r="17851">
          <cell r="A17851">
            <v>410985576</v>
          </cell>
          <cell r="B17851" t="str">
            <v>ASTELLAS PHARMA INC.</v>
          </cell>
        </row>
        <row r="17852">
          <cell r="A17852">
            <v>410985576</v>
          </cell>
          <cell r="B17852" t="str">
            <v>ASTELLAS PHARMA INC.</v>
          </cell>
        </row>
        <row r="17853">
          <cell r="A17853">
            <v>410743645</v>
          </cell>
          <cell r="B17853" t="str">
            <v>SOCIETE GENERALE</v>
          </cell>
        </row>
        <row r="17854">
          <cell r="A17854">
            <v>402284749</v>
          </cell>
          <cell r="B17854" t="str">
            <v>JUDA B.V.</v>
          </cell>
        </row>
        <row r="17855">
          <cell r="A17855">
            <v>402284749</v>
          </cell>
          <cell r="B17855" t="str">
            <v>JUDA B.V.</v>
          </cell>
        </row>
        <row r="17856">
          <cell r="A17856">
            <v>412542081</v>
          </cell>
          <cell r="B17856" t="str">
            <v>BAKER &amp; MCKENZIE LLP</v>
          </cell>
        </row>
        <row r="17857">
          <cell r="A17857">
            <v>412542081</v>
          </cell>
          <cell r="B17857" t="str">
            <v>BAKER &amp; MCKENZIE LLP</v>
          </cell>
        </row>
        <row r="17858">
          <cell r="A17858">
            <v>412542081</v>
          </cell>
          <cell r="B17858" t="str">
            <v>BAKER &amp; MCKENZIE LLP</v>
          </cell>
        </row>
        <row r="17859">
          <cell r="A17859">
            <v>412542081</v>
          </cell>
          <cell r="B17859" t="str">
            <v>BAKER &amp; MCKENZIE LLP</v>
          </cell>
        </row>
        <row r="17860">
          <cell r="A17860">
            <v>412542081</v>
          </cell>
          <cell r="B17860" t="str">
            <v>BAKER &amp; MCKENZIE LLP</v>
          </cell>
        </row>
        <row r="17861">
          <cell r="A17861">
            <v>489732470</v>
          </cell>
          <cell r="B17861" t="str">
            <v>KONINKLIJKE BAM GROEP N.V.</v>
          </cell>
        </row>
        <row r="17862">
          <cell r="A17862">
            <v>489732470</v>
          </cell>
          <cell r="B17862" t="str">
            <v>KONINKLIJKE BAM GROEP N.V.</v>
          </cell>
        </row>
        <row r="17863">
          <cell r="A17863">
            <v>489732470</v>
          </cell>
          <cell r="B17863" t="str">
            <v>KONINKLIJKE BAM GROEP N.V.</v>
          </cell>
        </row>
        <row r="17864">
          <cell r="A17864">
            <v>489732470</v>
          </cell>
          <cell r="B17864" t="str">
            <v>KONINKLIJKE BAM GROEP N.V.</v>
          </cell>
        </row>
        <row r="17865">
          <cell r="A17865">
            <v>489732470</v>
          </cell>
          <cell r="B17865" t="str">
            <v>KONINKLIJKE BAM GROEP N.V.</v>
          </cell>
        </row>
        <row r="17866">
          <cell r="A17866">
            <v>489732470</v>
          </cell>
          <cell r="B17866" t="str">
            <v>KONINKLIJKE BAM GROEP N.V.</v>
          </cell>
        </row>
        <row r="17867">
          <cell r="A17867">
            <v>489732470</v>
          </cell>
          <cell r="B17867" t="str">
            <v>KONINKLIJKE BAM GROEP N.V.</v>
          </cell>
        </row>
        <row r="17868">
          <cell r="A17868">
            <v>489732470</v>
          </cell>
          <cell r="B17868" t="str">
            <v>KONINKLIJKE BAM GROEP N.V.</v>
          </cell>
        </row>
        <row r="17869">
          <cell r="A17869">
            <v>489732470</v>
          </cell>
          <cell r="B17869" t="str">
            <v>KONINKLIJKE BAM GROEP N.V.</v>
          </cell>
        </row>
        <row r="17870">
          <cell r="A17870">
            <v>402056295</v>
          </cell>
          <cell r="B17870" t="str">
            <v>BARENBRUG HOLDING B.V.</v>
          </cell>
        </row>
        <row r="17871">
          <cell r="A17871">
            <v>491085350</v>
          </cell>
          <cell r="B17871" t="str">
            <v>BAUHAUS NEDERLAND C.V.</v>
          </cell>
        </row>
        <row r="17872">
          <cell r="A17872">
            <v>491085350</v>
          </cell>
          <cell r="B17872" t="str">
            <v>BAUHAUS NEDERLAND C.V.</v>
          </cell>
        </row>
        <row r="17873">
          <cell r="A17873">
            <v>491085350</v>
          </cell>
          <cell r="B17873" t="str">
            <v>BAUHAUS NEDERLAND C.V.</v>
          </cell>
        </row>
        <row r="17874">
          <cell r="A17874">
            <v>492032774</v>
          </cell>
          <cell r="B17874" t="str">
            <v>AGC NETWORKS LIMITED</v>
          </cell>
        </row>
        <row r="17875">
          <cell r="A17875">
            <v>492032774</v>
          </cell>
          <cell r="B17875" t="str">
            <v>AGC NETWORKS LIMITED</v>
          </cell>
        </row>
        <row r="17876">
          <cell r="A17876">
            <v>492032774</v>
          </cell>
          <cell r="B17876" t="str">
            <v>AGC NETWORKS LIMITED</v>
          </cell>
        </row>
        <row r="17877">
          <cell r="A17877">
            <v>415975056</v>
          </cell>
          <cell r="B17877" t="str">
            <v>BNP PARIBAS</v>
          </cell>
        </row>
        <row r="17878">
          <cell r="A17878">
            <v>415787753</v>
          </cell>
          <cell r="B17878" t="str">
            <v>R O B E R T B O S C H S T I F T U N G GESELLSCHAFT MIT BESCHRANKTER HAFTUNG</v>
          </cell>
        </row>
        <row r="17879">
          <cell r="A17879">
            <v>412916231</v>
          </cell>
          <cell r="B17879" t="str">
            <v>R O B E R T B O S C H S T I F T U N G GESELLSCHAFT MIT BESCHRANKTER HAFTUNG</v>
          </cell>
        </row>
        <row r="17880">
          <cell r="A17880">
            <v>412916231</v>
          </cell>
          <cell r="B17880" t="str">
            <v>R O B E R T B O S C H S T I F T U N G GESELLSCHAFT MIT BESCHRANKTER HAFTUNG</v>
          </cell>
        </row>
        <row r="17881">
          <cell r="A17881">
            <v>415154889</v>
          </cell>
          <cell r="B17881" t="str">
            <v>R O B E R T B O S C H S T I F T U N G GESELLSCHAFT MIT BESCHRANKTER HAFTUNG</v>
          </cell>
        </row>
        <row r="17882">
          <cell r="A17882">
            <v>402422117</v>
          </cell>
          <cell r="B17882" t="str">
            <v>BRAUSER B.V.</v>
          </cell>
        </row>
        <row r="17883">
          <cell r="A17883">
            <v>491359797</v>
          </cell>
          <cell r="B17883" t="str">
            <v>BULLSEYE INTERNATIONAL HOLDINGS (NETHERLANDS) COOPERATIEF U.A.</v>
          </cell>
        </row>
        <row r="17884">
          <cell r="A17884">
            <v>491359797</v>
          </cell>
          <cell r="B17884" t="str">
            <v>BULLSEYE INTERNATIONAL HOLDINGS (NETHERLANDS) COOPERATIEF U.A.</v>
          </cell>
        </row>
        <row r="17885">
          <cell r="A17885">
            <v>404193898</v>
          </cell>
          <cell r="B17885" t="str">
            <v>PETRONAS CHEMICALS INTERNATIONAL B.V.</v>
          </cell>
        </row>
        <row r="17886">
          <cell r="A17886">
            <v>386961549</v>
          </cell>
          <cell r="B17886" t="str">
            <v>COOP GRUPPE GENOSSENSCHAFT</v>
          </cell>
        </row>
        <row r="17887">
          <cell r="A17887">
            <v>386875244</v>
          </cell>
          <cell r="B17887" t="str">
            <v>STICHTING ADMINISTRATIEKANTOOR S.J.Z. HOLDING</v>
          </cell>
        </row>
        <row r="17888">
          <cell r="A17888">
            <v>386875244</v>
          </cell>
          <cell r="B17888" t="str">
            <v>STICHTING ADMINISTRATIEKANTOOR S.J.Z. HOLDING</v>
          </cell>
        </row>
        <row r="17889">
          <cell r="A17889">
            <v>403799943</v>
          </cell>
          <cell r="B17889" t="str">
            <v>STICHTING ADMINISTRATIEKANTOOR VAN AANDELEN BROKKING'S BEHEER</v>
          </cell>
        </row>
        <row r="17890">
          <cell r="A17890">
            <v>412846388</v>
          </cell>
          <cell r="B17890" t="str">
            <v>BRUNEL INTERNATIONAL N.V.</v>
          </cell>
        </row>
        <row r="17891">
          <cell r="A17891">
            <v>412846388</v>
          </cell>
          <cell r="B17891" t="str">
            <v>BRUNEL INTERNATIONAL N.V.</v>
          </cell>
        </row>
        <row r="17892">
          <cell r="A17892">
            <v>419123179</v>
          </cell>
          <cell r="B17892" t="str">
            <v>STICHTING ADMINISTRATIEKANTOOR VAN AANDELEN EXA HOLDING</v>
          </cell>
        </row>
        <row r="17893">
          <cell r="A17893">
            <v>419123179</v>
          </cell>
          <cell r="B17893" t="str">
            <v>STICHTING ADMINISTRATIEKANTOOR VAN AANDELEN EXA HOLDING</v>
          </cell>
        </row>
        <row r="17894">
          <cell r="A17894">
            <v>491281003</v>
          </cell>
          <cell r="B17894" t="str">
            <v>BARRY-WEHMILLER EURO HOLDINGS S.A R.L.</v>
          </cell>
        </row>
        <row r="17895">
          <cell r="A17895">
            <v>415269893</v>
          </cell>
          <cell r="B17895" t="str">
            <v>MUNCHENER RUCKVERSICHERUNGS-GESELLSCHAFT AG IN MUNCHEN</v>
          </cell>
        </row>
        <row r="17896">
          <cell r="A17896">
            <v>406331512</v>
          </cell>
          <cell r="B17896" t="str">
            <v>CAPGEMINI</v>
          </cell>
        </row>
        <row r="17897">
          <cell r="A17897">
            <v>406331512</v>
          </cell>
          <cell r="B17897" t="str">
            <v>CAPGEMINI</v>
          </cell>
        </row>
        <row r="17898">
          <cell r="A17898">
            <v>406331512</v>
          </cell>
          <cell r="B17898" t="str">
            <v>CAPGEMINI</v>
          </cell>
        </row>
        <row r="17899">
          <cell r="A17899">
            <v>406577429</v>
          </cell>
          <cell r="B17899" t="str">
            <v>CARL-ZEISS-STIFTUNG</v>
          </cell>
        </row>
        <row r="17900">
          <cell r="A17900">
            <v>405121836</v>
          </cell>
          <cell r="B17900" t="str">
            <v>PIERRE ET VACANCES</v>
          </cell>
        </row>
        <row r="17901">
          <cell r="A17901">
            <v>405121836</v>
          </cell>
          <cell r="B17901" t="str">
            <v>PIERRE ET VACANCES</v>
          </cell>
        </row>
        <row r="17902">
          <cell r="A17902">
            <v>405395724</v>
          </cell>
          <cell r="B17902" t="str">
            <v>JAEGERS HOLDING GMBH &amp; CO. KG</v>
          </cell>
        </row>
        <row r="17903">
          <cell r="A17903">
            <v>403218191</v>
          </cell>
          <cell r="B17903" t="str">
            <v>COOPERATIE VELA HOLDING U.A.</v>
          </cell>
        </row>
        <row r="17904">
          <cell r="A17904">
            <v>402169437</v>
          </cell>
          <cell r="B17904" t="str">
            <v>FREEPORT-MCMORAN INC.</v>
          </cell>
        </row>
        <row r="17905">
          <cell r="A17905">
            <v>386284947</v>
          </cell>
          <cell r="B17905" t="str">
            <v>GABBA HEY B.V.</v>
          </cell>
        </row>
        <row r="17906">
          <cell r="A17906">
            <v>489972897</v>
          </cell>
          <cell r="B17906" t="str">
            <v>LOCKA HOLDING B.V.</v>
          </cell>
        </row>
        <row r="17907">
          <cell r="A17907">
            <v>489972897</v>
          </cell>
          <cell r="B17907" t="str">
            <v>LOCKA HOLDING B.V.</v>
          </cell>
        </row>
        <row r="17908">
          <cell r="A17908">
            <v>402001754</v>
          </cell>
          <cell r="B17908" t="str">
            <v>COOPERATIEVE RABOBANK U.A.</v>
          </cell>
        </row>
        <row r="17909">
          <cell r="A17909">
            <v>403102676</v>
          </cell>
          <cell r="B17909" t="str">
            <v>COOPERATIE AVEBE U.A.</v>
          </cell>
        </row>
        <row r="17910">
          <cell r="A17910">
            <v>403102676</v>
          </cell>
          <cell r="B17910" t="str">
            <v>COOPERATIE AVEBE U.A.</v>
          </cell>
        </row>
        <row r="17911">
          <cell r="A17911">
            <v>403102676</v>
          </cell>
          <cell r="B17911" t="str">
            <v>COOPERATIE AVEBE U.A.</v>
          </cell>
        </row>
        <row r="17912">
          <cell r="A17912">
            <v>415655641</v>
          </cell>
          <cell r="B17912" t="str">
            <v>COOPERATIE ROYAL FLORAHOLLAND U.A.</v>
          </cell>
        </row>
        <row r="17913">
          <cell r="A17913">
            <v>402001754</v>
          </cell>
          <cell r="B17913" t="str">
            <v>COOPERATIEVE RABOBANK U.A.</v>
          </cell>
        </row>
        <row r="17914">
          <cell r="A17914">
            <v>402001754</v>
          </cell>
          <cell r="B17914" t="str">
            <v>COOPERATIEVE RABOBANK U.A.</v>
          </cell>
        </row>
        <row r="17915">
          <cell r="A17915">
            <v>402021604</v>
          </cell>
          <cell r="B17915" t="str">
            <v>COLLEGE PARK MAIN STREET ASSOCIATION INC.</v>
          </cell>
        </row>
        <row r="17916">
          <cell r="A17916">
            <v>402021604</v>
          </cell>
          <cell r="B17916" t="str">
            <v>COLLEGE PARK MAIN STREET ASSOCIATION INC.</v>
          </cell>
        </row>
        <row r="17917">
          <cell r="A17917">
            <v>402021604</v>
          </cell>
          <cell r="B17917" t="str">
            <v>COLLEGE PARK MAIN STREET ASSOCIATION INC.</v>
          </cell>
        </row>
        <row r="17918">
          <cell r="A17918">
            <v>402021604</v>
          </cell>
          <cell r="B17918" t="str">
            <v>COLLEGE PARK MAIN STREET ASSOCIATION INC.</v>
          </cell>
        </row>
        <row r="17919">
          <cell r="A17919">
            <v>402021604</v>
          </cell>
          <cell r="B17919" t="str">
            <v>COLLEGE PARK MAIN STREET ASSOCIATION INC.</v>
          </cell>
        </row>
        <row r="17920">
          <cell r="A17920">
            <v>402021604</v>
          </cell>
          <cell r="B17920" t="str">
            <v>COLLEGE PARK MAIN STREET ASSOCIATION INC.</v>
          </cell>
        </row>
        <row r="17921">
          <cell r="A17921">
            <v>408727548</v>
          </cell>
          <cell r="B17921" t="str">
            <v>VERHUURT HET HOLDING B.V.</v>
          </cell>
        </row>
        <row r="17922">
          <cell r="A17922">
            <v>491547388</v>
          </cell>
          <cell r="B17922" t="str">
            <v>STICHTING GP VALSEN</v>
          </cell>
        </row>
        <row r="17923">
          <cell r="A17923">
            <v>407586317</v>
          </cell>
          <cell r="B17923" t="str">
            <v>CURVATURE, INC.</v>
          </cell>
        </row>
        <row r="17924">
          <cell r="A17924">
            <v>403943967</v>
          </cell>
          <cell r="B17924" t="str">
            <v>MC CUSTOMS B.V.</v>
          </cell>
        </row>
        <row r="17925">
          <cell r="A17925">
            <v>403943967</v>
          </cell>
          <cell r="B17925" t="str">
            <v>MC CUSTOMS B.V.</v>
          </cell>
        </row>
        <row r="17926">
          <cell r="A17926">
            <v>403943967</v>
          </cell>
          <cell r="B17926" t="str">
            <v>MC CUSTOMS B.V.</v>
          </cell>
        </row>
        <row r="17927">
          <cell r="A17927">
            <v>405002973</v>
          </cell>
          <cell r="B17927" t="str">
            <v>STICHTING ADMINISTRATIEKANTOOR D.R. DE ROO BEHEER II</v>
          </cell>
        </row>
        <row r="17928">
          <cell r="A17928">
            <v>405002973</v>
          </cell>
          <cell r="B17928" t="str">
            <v>STICHTING ADMINISTRATIEKANTOOR D.R. DE ROO BEHEER II</v>
          </cell>
        </row>
        <row r="17929">
          <cell r="A17929">
            <v>405002973</v>
          </cell>
          <cell r="B17929" t="str">
            <v>STICHTING ADMINISTRATIEKANTOOR D.R. DE ROO BEHEER II</v>
          </cell>
        </row>
        <row r="17930">
          <cell r="A17930">
            <v>405002973</v>
          </cell>
          <cell r="B17930" t="str">
            <v>STICHTING ADMINISTRATIEKANTOOR D.R. DE ROO BEHEER II</v>
          </cell>
        </row>
        <row r="17931">
          <cell r="A17931">
            <v>405002973</v>
          </cell>
          <cell r="B17931" t="str">
            <v>STICHTING ADMINISTRATIEKANTOOR D.R. DE ROO BEHEER II</v>
          </cell>
        </row>
        <row r="17932">
          <cell r="A17932">
            <v>405002973</v>
          </cell>
          <cell r="B17932" t="str">
            <v>STICHTING ADMINISTRATIEKANTOOR D.R. DE ROO BEHEER II</v>
          </cell>
        </row>
        <row r="17933">
          <cell r="A17933">
            <v>405002973</v>
          </cell>
          <cell r="B17933" t="str">
            <v>STICHTING ADMINISTRATIEKANTOOR D.R. DE ROO BEHEER II</v>
          </cell>
        </row>
        <row r="17934">
          <cell r="A17934">
            <v>407540553</v>
          </cell>
          <cell r="B17934" t="str">
            <v>RENE DALESSI HOLDING B.V.</v>
          </cell>
        </row>
        <row r="17935">
          <cell r="A17935">
            <v>416466696</v>
          </cell>
          <cell r="B17935" t="str">
            <v>ROTAS HOLDING B.V.</v>
          </cell>
        </row>
        <row r="17936">
          <cell r="A17936">
            <v>402000426</v>
          </cell>
          <cell r="B17936" t="str">
            <v>DE HOOP TERNEUZEN B.V.</v>
          </cell>
        </row>
        <row r="17937">
          <cell r="A17937">
            <v>402000426</v>
          </cell>
          <cell r="B17937" t="str">
            <v>DE HOOP TERNEUZEN B.V.</v>
          </cell>
        </row>
        <row r="17938">
          <cell r="A17938">
            <v>410108088</v>
          </cell>
          <cell r="B17938" t="str">
            <v>COOPERATIEVE RABOBANK U.A.</v>
          </cell>
        </row>
        <row r="17939">
          <cell r="A17939">
            <v>410108088</v>
          </cell>
          <cell r="B17939" t="str">
            <v>COOPERATIEVE RABOBANK U.A.</v>
          </cell>
        </row>
        <row r="17940">
          <cell r="A17940">
            <v>412454360</v>
          </cell>
          <cell r="B17940" t="str">
            <v>COOPERATIEF DELOITTE U.A.</v>
          </cell>
        </row>
        <row r="17941">
          <cell r="A17941">
            <v>414974980</v>
          </cell>
          <cell r="B17941" t="str">
            <v>DENSO CORPORATION</v>
          </cell>
        </row>
        <row r="17942">
          <cell r="A17942">
            <v>414974980</v>
          </cell>
          <cell r="B17942" t="str">
            <v>DENSO CORPORATION</v>
          </cell>
        </row>
        <row r="17943">
          <cell r="A17943">
            <v>414974980</v>
          </cell>
          <cell r="B17943" t="str">
            <v>DENSO CORPORATION</v>
          </cell>
        </row>
        <row r="17944">
          <cell r="A17944">
            <v>414974980</v>
          </cell>
          <cell r="B17944" t="str">
            <v>DENSO CORPORATION</v>
          </cell>
        </row>
        <row r="17945">
          <cell r="A17945">
            <v>402913789</v>
          </cell>
          <cell r="B17945" t="str">
            <v>DEUTSCHE BANK AG</v>
          </cell>
        </row>
        <row r="17946">
          <cell r="A17946">
            <v>402913789</v>
          </cell>
          <cell r="B17946" t="str">
            <v>DEUTSCHE BANK AG</v>
          </cell>
        </row>
        <row r="17947">
          <cell r="A17947">
            <v>402913789</v>
          </cell>
          <cell r="B17947" t="str">
            <v>DEUTSCHE BANK AG</v>
          </cell>
        </row>
        <row r="17948">
          <cell r="A17948">
            <v>402885029</v>
          </cell>
          <cell r="B17948" t="str">
            <v>DEUTSCHE POST AG</v>
          </cell>
        </row>
        <row r="17949">
          <cell r="A17949">
            <v>300919479</v>
          </cell>
          <cell r="B17949" t="str">
            <v>DEUTSCHE POST AG</v>
          </cell>
        </row>
        <row r="17950">
          <cell r="A17950">
            <v>300919479</v>
          </cell>
          <cell r="B17950" t="str">
            <v>DEUTSCHE POST AG</v>
          </cell>
        </row>
        <row r="17951">
          <cell r="A17951">
            <v>300919479</v>
          </cell>
          <cell r="B17951" t="str">
            <v>DEUTSCHE POST AG</v>
          </cell>
        </row>
        <row r="17952">
          <cell r="A17952">
            <v>300919479</v>
          </cell>
          <cell r="B17952" t="str">
            <v>DEUTSCHE POST AG</v>
          </cell>
        </row>
        <row r="17953">
          <cell r="A17953">
            <v>300919479</v>
          </cell>
          <cell r="B17953" t="str">
            <v>DEUTSCHE POST AG</v>
          </cell>
        </row>
        <row r="17954">
          <cell r="A17954">
            <v>300919479</v>
          </cell>
          <cell r="B17954" t="str">
            <v>DEUTSCHE POST AG</v>
          </cell>
        </row>
        <row r="17955">
          <cell r="A17955">
            <v>495027315</v>
          </cell>
          <cell r="B17955" t="str">
            <v>DEUTSCHE POST AG</v>
          </cell>
        </row>
        <row r="17956">
          <cell r="A17956">
            <v>495027315</v>
          </cell>
          <cell r="B17956" t="str">
            <v>DEUTSCHE POST AG</v>
          </cell>
        </row>
        <row r="17957">
          <cell r="A17957">
            <v>404553070</v>
          </cell>
          <cell r="B17957" t="str">
            <v>DEUTSCHE POST AG</v>
          </cell>
        </row>
        <row r="17958">
          <cell r="A17958">
            <v>404553070</v>
          </cell>
          <cell r="B17958" t="str">
            <v>DEUTSCHE POST AG</v>
          </cell>
        </row>
        <row r="17959">
          <cell r="A17959">
            <v>489144701</v>
          </cell>
          <cell r="B17959" t="str">
            <v>DAI NIPPON PRINTING CO., LTD.</v>
          </cell>
        </row>
        <row r="17960">
          <cell r="A17960">
            <v>489144701</v>
          </cell>
          <cell r="B17960" t="str">
            <v>DAI NIPPON PRINTING CO., LTD.</v>
          </cell>
        </row>
        <row r="17961">
          <cell r="A17961">
            <v>419685102</v>
          </cell>
          <cell r="B17961" t="str">
            <v>STICHTING ADMINISTRATIEKANTOOR VORSTELYCK</v>
          </cell>
        </row>
        <row r="17962">
          <cell r="A17962">
            <v>402224286</v>
          </cell>
          <cell r="B17962" t="str">
            <v>STICHTING ADMINISTRATIEKANTOOR DR. RATH HOLDING</v>
          </cell>
        </row>
        <row r="17963">
          <cell r="A17963">
            <v>386508852</v>
          </cell>
          <cell r="B17963" t="str">
            <v>STICHTING ADMINISTRATIEKANTOOR DRIESSEN HOLDING</v>
          </cell>
        </row>
        <row r="17964">
          <cell r="A17964">
            <v>386508852</v>
          </cell>
          <cell r="B17964" t="str">
            <v>STICHTING ADMINISTRATIEKANTOOR DRIESSEN HOLDING</v>
          </cell>
        </row>
        <row r="17965">
          <cell r="A17965">
            <v>386508852</v>
          </cell>
          <cell r="B17965" t="str">
            <v>STICHTING ADMINISTRATIEKANTOOR DRIESSEN HOLDING</v>
          </cell>
        </row>
        <row r="17966">
          <cell r="A17966">
            <v>386508852</v>
          </cell>
          <cell r="B17966" t="str">
            <v>STICHTING ADMINISTRATIEKANTOOR DRIESSEN HOLDING</v>
          </cell>
        </row>
        <row r="17967">
          <cell r="A17967">
            <v>402015101</v>
          </cell>
          <cell r="B17967" t="str">
            <v>DRUKKERIJ ZWART B.V.</v>
          </cell>
        </row>
        <row r="17968">
          <cell r="A17968">
            <v>490271260</v>
          </cell>
          <cell r="B17968" t="str">
            <v>STICHTING ADMINISTRATIEKANTOOR DUDOK</v>
          </cell>
        </row>
        <row r="17969">
          <cell r="A17969">
            <v>490271260</v>
          </cell>
          <cell r="B17969" t="str">
            <v>STICHTING ADMINISTRATIEKANTOOR DUDOK</v>
          </cell>
        </row>
        <row r="17970">
          <cell r="A17970">
            <v>490214141</v>
          </cell>
          <cell r="B17970" t="str">
            <v>STICHTING ADMINISTRATIEKANTOOR B. SCHOLTE BEHEER</v>
          </cell>
        </row>
        <row r="17971">
          <cell r="A17971">
            <v>403780096</v>
          </cell>
          <cell r="B17971" t="str">
            <v>AB ELECTROLUX</v>
          </cell>
        </row>
        <row r="17972">
          <cell r="A17972">
            <v>489495325</v>
          </cell>
          <cell r="B17972" t="str">
            <v>HAUBRICH ZENTRALE GMBH &amp; CO. KG</v>
          </cell>
        </row>
        <row r="17973">
          <cell r="A17973">
            <v>489495325</v>
          </cell>
          <cell r="B17973" t="str">
            <v>HAUBRICH ZENTRALE GMBH &amp; CO. KG</v>
          </cell>
        </row>
        <row r="17974">
          <cell r="A17974">
            <v>415683820</v>
          </cell>
          <cell r="B17974" t="str">
            <v>BEAUFORT 7 B.V.</v>
          </cell>
        </row>
        <row r="17975">
          <cell r="A17975">
            <v>403380934</v>
          </cell>
          <cell r="B17975" t="str">
            <v>BATU KAWAN BHD</v>
          </cell>
        </row>
        <row r="17976">
          <cell r="A17976">
            <v>403213978</v>
          </cell>
          <cell r="B17976" t="str">
            <v>ELTON BEHEER B.V.</v>
          </cell>
        </row>
        <row r="17977">
          <cell r="A17977">
            <v>403213978</v>
          </cell>
          <cell r="B17977" t="str">
            <v>ELTON BEHEER B.V.</v>
          </cell>
        </row>
        <row r="17978">
          <cell r="A17978">
            <v>491678270</v>
          </cell>
          <cell r="B17978" t="str">
            <v>EMERGO TEXTILE PROJECTS HOLDING B.V.</v>
          </cell>
        </row>
        <row r="17979">
          <cell r="A17979">
            <v>405828356</v>
          </cell>
          <cell r="B17979" t="str">
            <v>ENEXIS HOLDING N.V.</v>
          </cell>
        </row>
        <row r="17980">
          <cell r="A17980">
            <v>406367037</v>
          </cell>
          <cell r="B17980" t="str">
            <v>ENGIE</v>
          </cell>
        </row>
        <row r="17981">
          <cell r="A17981">
            <v>406367037</v>
          </cell>
          <cell r="B17981" t="str">
            <v>ENGIE</v>
          </cell>
        </row>
        <row r="17982">
          <cell r="A17982">
            <v>414720347</v>
          </cell>
          <cell r="B17982" t="str">
            <v>COOPERATIE ENO U.A.</v>
          </cell>
        </row>
        <row r="17983">
          <cell r="A17983">
            <v>414024224</v>
          </cell>
          <cell r="B17983" t="str">
            <v>NEW COMPANY INVESTMENTS HOLDING B.V.</v>
          </cell>
        </row>
        <row r="17984">
          <cell r="A17984">
            <v>409364882</v>
          </cell>
          <cell r="B17984" t="str">
            <v>SHV HOLDINGS N.V.</v>
          </cell>
        </row>
        <row r="17985">
          <cell r="A17985">
            <v>409364882</v>
          </cell>
          <cell r="B17985" t="str">
            <v>SHV HOLDINGS N.V.</v>
          </cell>
        </row>
        <row r="17986">
          <cell r="A17986">
            <v>409364882</v>
          </cell>
          <cell r="B17986" t="str">
            <v>SHV HOLDINGS N.V.</v>
          </cell>
        </row>
        <row r="17987">
          <cell r="A17987">
            <v>409364882</v>
          </cell>
          <cell r="B17987" t="str">
            <v>SHV HOLDINGS N.V.</v>
          </cell>
        </row>
        <row r="17988">
          <cell r="A17988">
            <v>402009690</v>
          </cell>
          <cell r="B17988" t="str">
            <v>SHV HOLDINGS N.V.</v>
          </cell>
        </row>
        <row r="17989">
          <cell r="A17989">
            <v>402009690</v>
          </cell>
          <cell r="B17989" t="str">
            <v>SHV HOLDINGS N.V.</v>
          </cell>
        </row>
        <row r="17990">
          <cell r="A17990">
            <v>413178166</v>
          </cell>
          <cell r="B17990" t="str">
            <v>VAN DRIE HOLDING B.V.</v>
          </cell>
        </row>
        <row r="17991">
          <cell r="A17991">
            <v>405022604</v>
          </cell>
          <cell r="B17991" t="str">
            <v>ANTIN ELEPHANT MIDCO B.V.</v>
          </cell>
        </row>
        <row r="17992">
          <cell r="A17992">
            <v>405022604</v>
          </cell>
          <cell r="B17992" t="str">
            <v>ANTIN ELEPHANT MIDCO B.V.</v>
          </cell>
        </row>
        <row r="17993">
          <cell r="A17993">
            <v>409928991</v>
          </cell>
          <cell r="B17993" t="str">
            <v>DECHRA PHARMACEUTICALS PLC</v>
          </cell>
        </row>
        <row r="17994">
          <cell r="A17994">
            <v>410648083</v>
          </cell>
          <cell r="B17994" t="str">
            <v>PRECISE HOLDCO B.V.</v>
          </cell>
        </row>
        <row r="17995">
          <cell r="A17995">
            <v>410648083</v>
          </cell>
          <cell r="B17995" t="str">
            <v>PRECISE HOLDCO B.V.</v>
          </cell>
        </row>
        <row r="17996">
          <cell r="A17996">
            <v>410648083</v>
          </cell>
          <cell r="B17996" t="str">
            <v>PRECISE HOLDCO B.V.</v>
          </cell>
        </row>
        <row r="17997">
          <cell r="A17997">
            <v>410648083</v>
          </cell>
          <cell r="B17997" t="str">
            <v>PRECISE HOLDCO B.V.</v>
          </cell>
        </row>
        <row r="17998">
          <cell r="A17998">
            <v>410648083</v>
          </cell>
          <cell r="B17998" t="str">
            <v>PRECISE HOLDCO B.V.</v>
          </cell>
        </row>
        <row r="17999">
          <cell r="A17999">
            <v>410648083</v>
          </cell>
          <cell r="B17999" t="str">
            <v>PRECISE HOLDCO B.V.</v>
          </cell>
        </row>
        <row r="18000">
          <cell r="A18000">
            <v>413796678</v>
          </cell>
          <cell r="B18000" t="str">
            <v>STANFA B.V.</v>
          </cell>
        </row>
        <row r="18001">
          <cell r="A18001">
            <v>402005516</v>
          </cell>
          <cell r="B18001" t="str">
            <v>FERRO CORPORATION</v>
          </cell>
        </row>
        <row r="18002">
          <cell r="A18002">
            <v>402005516</v>
          </cell>
          <cell r="B18002" t="str">
            <v>FERRO CORPORATION</v>
          </cell>
        </row>
        <row r="18003">
          <cell r="A18003">
            <v>489737736</v>
          </cell>
          <cell r="B18003" t="str">
            <v>HEILBRON GROEP HOLDING B.V.</v>
          </cell>
        </row>
        <row r="18004">
          <cell r="A18004">
            <v>489737736</v>
          </cell>
          <cell r="B18004" t="str">
            <v>HEILBRON GROEP HOLDING B.V.</v>
          </cell>
        </row>
        <row r="18005">
          <cell r="A18005">
            <v>492333194</v>
          </cell>
          <cell r="B18005" t="str">
            <v>ING GROEP N.V.</v>
          </cell>
        </row>
        <row r="18006">
          <cell r="A18006">
            <v>406982207</v>
          </cell>
          <cell r="B18006" t="str">
            <v>THERMO FISHER SCIENTIFIC INC.</v>
          </cell>
        </row>
        <row r="18007">
          <cell r="A18007">
            <v>406982207</v>
          </cell>
          <cell r="B18007" t="str">
            <v>THERMO FISHER SCIENTIFIC INC.</v>
          </cell>
        </row>
        <row r="18008">
          <cell r="A18008">
            <v>490818048</v>
          </cell>
          <cell r="B18008" t="str">
            <v>STICHTING ADMINISTRATIEKANTOOR MARTELLO HOLDING</v>
          </cell>
        </row>
        <row r="18009">
          <cell r="A18009">
            <v>490818048</v>
          </cell>
          <cell r="B18009" t="str">
            <v>STICHTING ADMINISTRATIEKANTOOR MARTELLO HOLDING</v>
          </cell>
        </row>
        <row r="18010">
          <cell r="A18010">
            <v>414038468</v>
          </cell>
          <cell r="B18010" t="str">
            <v>ARROW GLOBAL GUERNSEY HOLDINGS LTD</v>
          </cell>
        </row>
        <row r="18011">
          <cell r="A18011">
            <v>414038468</v>
          </cell>
          <cell r="B18011" t="str">
            <v>ARROW GLOBAL GUERNSEY HOLDINGS LTD</v>
          </cell>
        </row>
        <row r="18012">
          <cell r="A18012">
            <v>414038468</v>
          </cell>
          <cell r="B18012" t="str">
            <v>ARROW GLOBAL GUERNSEY HOLDINGS LTD</v>
          </cell>
        </row>
        <row r="18013">
          <cell r="A18013">
            <v>414038468</v>
          </cell>
          <cell r="B18013" t="str">
            <v>ARROW GLOBAL GUERNSEY HOLDINGS LTD</v>
          </cell>
        </row>
        <row r="18014">
          <cell r="A18014">
            <v>414038468</v>
          </cell>
          <cell r="B18014" t="str">
            <v>ARROW GLOBAL GUERNSEY HOLDINGS LTD</v>
          </cell>
        </row>
        <row r="18015">
          <cell r="A18015">
            <v>414038468</v>
          </cell>
          <cell r="B18015" t="str">
            <v>ARROW GLOBAL GUERNSEY HOLDINGS LTD</v>
          </cell>
        </row>
        <row r="18016">
          <cell r="A18016">
            <v>414038468</v>
          </cell>
          <cell r="B18016" t="str">
            <v>ARROW GLOBAL GUERNSEY HOLDINGS LTD</v>
          </cell>
        </row>
        <row r="18017">
          <cell r="A18017">
            <v>414038468</v>
          </cell>
          <cell r="B18017" t="str">
            <v>ARROW GLOBAL GUERNSEY HOLDINGS LTD</v>
          </cell>
        </row>
        <row r="18018">
          <cell r="A18018">
            <v>414038468</v>
          </cell>
          <cell r="B18018" t="str">
            <v>ARROW GLOBAL GUERNSEY HOLDINGS LTD</v>
          </cell>
        </row>
        <row r="18019">
          <cell r="A18019">
            <v>489627620</v>
          </cell>
          <cell r="B18019" t="str">
            <v>MELROSE INDUSTRIES PLC</v>
          </cell>
        </row>
        <row r="18020">
          <cell r="A18020">
            <v>490524806</v>
          </cell>
          <cell r="B18020" t="str">
            <v>MELROSE INDUSTRIES PLC</v>
          </cell>
        </row>
        <row r="18021">
          <cell r="A18021">
            <v>386823343</v>
          </cell>
          <cell r="B18021" t="str">
            <v>KONINKLIJKE PHILIPS N.V.</v>
          </cell>
        </row>
        <row r="18022">
          <cell r="A18022">
            <v>386823343</v>
          </cell>
          <cell r="B18022" t="str">
            <v>KONINKLIJKE PHILIPS N.V.</v>
          </cell>
        </row>
        <row r="18023">
          <cell r="A18023">
            <v>403919496</v>
          </cell>
          <cell r="B18023" t="str">
            <v>FORTIMEDIX HOLDING B.V.</v>
          </cell>
        </row>
        <row r="18024">
          <cell r="A18024">
            <v>489788928</v>
          </cell>
          <cell r="B18024" t="str">
            <v>FOX NETWORKS GROUP NETHERLANDS HOLDING II B.V.</v>
          </cell>
        </row>
        <row r="18025">
          <cell r="A18025">
            <v>489788928</v>
          </cell>
          <cell r="B18025" t="str">
            <v>FOX NETWORKS GROUP NETHERLANDS HOLDING II B.V.</v>
          </cell>
        </row>
        <row r="18026">
          <cell r="A18026">
            <v>489788928</v>
          </cell>
          <cell r="B18026" t="str">
            <v>FOX NETWORKS GROUP NETHERLANDS HOLDING II B.V.</v>
          </cell>
        </row>
        <row r="18027">
          <cell r="A18027">
            <v>492293177</v>
          </cell>
          <cell r="B18027" t="str">
            <v>FREIGHT LOUNGE HOLDING B.V.</v>
          </cell>
        </row>
        <row r="18028">
          <cell r="A18028">
            <v>492293177</v>
          </cell>
          <cell r="B18028" t="str">
            <v>FREIGHT LOUNGE HOLDING B.V.</v>
          </cell>
        </row>
        <row r="18029">
          <cell r="A18029">
            <v>418811600</v>
          </cell>
          <cell r="B18029" t="str">
            <v>ZUIVELCOOPERATIE FRIESLANDCAMPINA U.A.</v>
          </cell>
        </row>
        <row r="18030">
          <cell r="A18030">
            <v>418811600</v>
          </cell>
          <cell r="B18030" t="str">
            <v>ZUIVELCOOPERATIE FRIESLANDCAMPINA U.A.</v>
          </cell>
        </row>
        <row r="18031">
          <cell r="A18031">
            <v>408983778</v>
          </cell>
          <cell r="B18031" t="str">
            <v>FRISS FRAUDEBESTRIJDING B.V.</v>
          </cell>
        </row>
        <row r="18032">
          <cell r="A18032">
            <v>411415581</v>
          </cell>
          <cell r="B18032" t="str">
            <v>GEA GROUP AG</v>
          </cell>
        </row>
        <row r="18033">
          <cell r="A18033">
            <v>407460765</v>
          </cell>
          <cell r="B18033" t="str">
            <v>PARTS HOLDING EUROPE</v>
          </cell>
        </row>
        <row r="18034">
          <cell r="A18034">
            <v>406728241</v>
          </cell>
          <cell r="B18034" t="str">
            <v>GEMEENTE MAASTRICHT</v>
          </cell>
        </row>
        <row r="18035">
          <cell r="A18035">
            <v>403857837</v>
          </cell>
          <cell r="B18035" t="str">
            <v>GREENEDEN LUX 3 S.AR.L.</v>
          </cell>
        </row>
        <row r="18036">
          <cell r="A18036">
            <v>402456201</v>
          </cell>
          <cell r="B18036" t="str">
            <v>DIGAMEE B.V.</v>
          </cell>
        </row>
        <row r="18037">
          <cell r="A18037">
            <v>402456201</v>
          </cell>
          <cell r="B18037" t="str">
            <v>DIGAMEE B.V.</v>
          </cell>
        </row>
        <row r="18038">
          <cell r="A18038">
            <v>406676775</v>
          </cell>
          <cell r="B18038" t="str">
            <v>GRUPO CATALANA OCCIDENTE SA</v>
          </cell>
        </row>
        <row r="18039">
          <cell r="A18039">
            <v>386121396</v>
          </cell>
          <cell r="B18039" t="str">
            <v>SWECO AB (PUBL)</v>
          </cell>
        </row>
        <row r="18040">
          <cell r="A18040">
            <v>409361677</v>
          </cell>
          <cell r="B18040" t="str">
            <v>GEMEENTE AMSTERDAM</v>
          </cell>
        </row>
        <row r="18041">
          <cell r="A18041">
            <v>490091398</v>
          </cell>
          <cell r="B18041" t="str">
            <v>H.J. HEINZ SUPPLY CHAIN EUROPE B.V.</v>
          </cell>
        </row>
        <row r="18042">
          <cell r="A18042">
            <v>490091398</v>
          </cell>
          <cell r="B18042" t="str">
            <v>H.J. HEINZ SUPPLY CHAIN EUROPE B.V.</v>
          </cell>
        </row>
        <row r="18043">
          <cell r="A18043">
            <v>490091398</v>
          </cell>
          <cell r="B18043" t="str">
            <v>H.J. HEINZ SUPPLY CHAIN EUROPE B.V.</v>
          </cell>
        </row>
        <row r="18044">
          <cell r="A18044">
            <v>411316763</v>
          </cell>
          <cell r="B18044" t="str">
            <v>INDUTRADE AB</v>
          </cell>
        </row>
        <row r="18045">
          <cell r="A18045">
            <v>489830915</v>
          </cell>
          <cell r="B18045" t="str">
            <v>HEEREMA FABRICATION GROUP SE</v>
          </cell>
        </row>
        <row r="18046">
          <cell r="A18046">
            <v>489830915</v>
          </cell>
          <cell r="B18046" t="str">
            <v>HEEREMA FABRICATION GROUP SE</v>
          </cell>
        </row>
        <row r="18047">
          <cell r="A18047">
            <v>489830915</v>
          </cell>
          <cell r="B18047" t="str">
            <v>HEEREMA FABRICATION GROUP SE</v>
          </cell>
        </row>
        <row r="18048">
          <cell r="A18048">
            <v>489830915</v>
          </cell>
          <cell r="B18048" t="str">
            <v>HEEREMA FABRICATION GROUP SE</v>
          </cell>
        </row>
        <row r="18049">
          <cell r="A18049">
            <v>489830915</v>
          </cell>
          <cell r="B18049" t="str">
            <v>HEEREMA FABRICATION GROUP SE</v>
          </cell>
        </row>
        <row r="18050">
          <cell r="A18050">
            <v>489830915</v>
          </cell>
          <cell r="B18050" t="str">
            <v>HEEREMA FABRICATION GROUP SE</v>
          </cell>
        </row>
        <row r="18051">
          <cell r="A18051">
            <v>489830915</v>
          </cell>
          <cell r="B18051" t="str">
            <v>HEEREMA FABRICATION GROUP SE</v>
          </cell>
        </row>
        <row r="18052">
          <cell r="A18052">
            <v>489830915</v>
          </cell>
          <cell r="B18052" t="str">
            <v>HEEREMA FABRICATION GROUP SE</v>
          </cell>
        </row>
        <row r="18053">
          <cell r="A18053">
            <v>489830915</v>
          </cell>
          <cell r="B18053" t="str">
            <v>HEEREMA FABRICATION GROUP SE</v>
          </cell>
        </row>
        <row r="18054">
          <cell r="A18054">
            <v>489830915</v>
          </cell>
          <cell r="B18054" t="str">
            <v>HEEREMA FABRICATION GROUP SE</v>
          </cell>
        </row>
        <row r="18055">
          <cell r="A18055">
            <v>489830915</v>
          </cell>
          <cell r="B18055" t="str">
            <v>HEEREMA FABRICATION GROUP SE</v>
          </cell>
        </row>
        <row r="18056">
          <cell r="A18056">
            <v>489830915</v>
          </cell>
          <cell r="B18056" t="str">
            <v>HEEREMA FABRICATION GROUP SE</v>
          </cell>
        </row>
        <row r="18057">
          <cell r="A18057">
            <v>489830915</v>
          </cell>
          <cell r="B18057" t="str">
            <v>HEEREMA FABRICATION GROUP SE</v>
          </cell>
        </row>
        <row r="18058">
          <cell r="A18058">
            <v>489117695</v>
          </cell>
          <cell r="B18058" t="str">
            <v>HEGEMAN VASTGOED B.V.</v>
          </cell>
        </row>
        <row r="18059">
          <cell r="A18059">
            <v>406712950</v>
          </cell>
          <cell r="B18059" t="str">
            <v>L'ARCHE GREEN N.V.</v>
          </cell>
        </row>
        <row r="18060">
          <cell r="A18060">
            <v>406712950</v>
          </cell>
          <cell r="B18060" t="str">
            <v>L'ARCHE GREEN N.V.</v>
          </cell>
        </row>
        <row r="18061">
          <cell r="A18061">
            <v>406712950</v>
          </cell>
          <cell r="B18061" t="str">
            <v>L'ARCHE GREEN N.V.</v>
          </cell>
        </row>
        <row r="18062">
          <cell r="A18062">
            <v>406444505</v>
          </cell>
          <cell r="B18062" t="str">
            <v>AIMLAND TECHNOLOGIES B.V.</v>
          </cell>
        </row>
        <row r="18063">
          <cell r="A18063">
            <v>418108668</v>
          </cell>
          <cell r="B18063" t="str">
            <v>HILLFRESH HOLDING B.V.</v>
          </cell>
        </row>
        <row r="18064">
          <cell r="A18064">
            <v>418108668</v>
          </cell>
          <cell r="B18064" t="str">
            <v>HILLFRESH HOLDING B.V.</v>
          </cell>
        </row>
        <row r="18065">
          <cell r="A18065">
            <v>418108668</v>
          </cell>
          <cell r="B18065" t="str">
            <v>HILLFRESH HOLDING B.V.</v>
          </cell>
        </row>
        <row r="18066">
          <cell r="A18066">
            <v>408329071</v>
          </cell>
          <cell r="B18066" t="str">
            <v>INNOVATIVE CHEMICAL PRODUCTS GROUP, LLC</v>
          </cell>
        </row>
        <row r="18067">
          <cell r="A18067">
            <v>387406528</v>
          </cell>
          <cell r="B18067" t="str">
            <v>HLB VAN DAAL HOLDING B.V.</v>
          </cell>
        </row>
        <row r="18068">
          <cell r="A18068">
            <v>402277958</v>
          </cell>
          <cell r="B18068" t="str">
            <v>GROUP DEPRE</v>
          </cell>
        </row>
        <row r="18069">
          <cell r="A18069">
            <v>404876310</v>
          </cell>
          <cell r="B18069" t="str">
            <v>MADISON INDUSTRIES COOPERATIEF U.A.</v>
          </cell>
        </row>
        <row r="18070">
          <cell r="A18070">
            <v>404876310</v>
          </cell>
          <cell r="B18070" t="str">
            <v>MADISON INDUSTRIES COOPERATIEF U.A.</v>
          </cell>
        </row>
        <row r="18071">
          <cell r="A18071">
            <v>404676512</v>
          </cell>
          <cell r="B18071" t="str">
            <v>HOOGERDIJK B.V.</v>
          </cell>
        </row>
        <row r="18072">
          <cell r="A18072">
            <v>403571706</v>
          </cell>
          <cell r="B18072" t="str">
            <v>HULSTFLIER INSTALLATEURS ELBURG B.V.</v>
          </cell>
        </row>
        <row r="18073">
          <cell r="A18073">
            <v>491457705</v>
          </cell>
          <cell r="B18073" t="str">
            <v>HYUNDAI MOTOR COMPANY</v>
          </cell>
        </row>
        <row r="18074">
          <cell r="A18074">
            <v>415648013</v>
          </cell>
          <cell r="B18074" t="str">
            <v>IBIDEN CO., LTD.</v>
          </cell>
        </row>
        <row r="18075">
          <cell r="A18075">
            <v>414519223</v>
          </cell>
          <cell r="B18075" t="str">
            <v>ICT GROUP N.V.</v>
          </cell>
        </row>
        <row r="18076">
          <cell r="A18076">
            <v>414519223</v>
          </cell>
          <cell r="B18076" t="str">
            <v>ICT GROUP N.V.</v>
          </cell>
        </row>
        <row r="18077">
          <cell r="A18077">
            <v>407526354</v>
          </cell>
          <cell r="B18077" t="str">
            <v>PRIAMX INVESTMENTS B.V.</v>
          </cell>
        </row>
        <row r="18078">
          <cell r="A18078">
            <v>407526354</v>
          </cell>
          <cell r="B18078" t="str">
            <v>PRIAMX INVESTMENTS B.V.</v>
          </cell>
        </row>
        <row r="18079">
          <cell r="A18079">
            <v>403715618</v>
          </cell>
          <cell r="B18079" t="str">
            <v>J.G. VAN OMMEN BEHEER B.V.</v>
          </cell>
        </row>
        <row r="18080">
          <cell r="A18080">
            <v>403715618</v>
          </cell>
          <cell r="B18080" t="str">
            <v>J.G. VAN OMMEN BEHEER B.V.</v>
          </cell>
        </row>
        <row r="18081">
          <cell r="A18081">
            <v>406623199</v>
          </cell>
          <cell r="B18081" t="str">
            <v>ING GROEP N.V.</v>
          </cell>
        </row>
        <row r="18082">
          <cell r="A18082">
            <v>491661394</v>
          </cell>
          <cell r="B18082" t="str">
            <v>INSMED INCORPORATED</v>
          </cell>
        </row>
        <row r="18083">
          <cell r="A18083">
            <v>490890243</v>
          </cell>
          <cell r="B18083" t="str">
            <v>INSTITUUT FYSIEKE VEILIGHEID (IFV)</v>
          </cell>
        </row>
        <row r="18084">
          <cell r="A18084">
            <v>409426066</v>
          </cell>
          <cell r="B18084" t="str">
            <v>NYENBORGH GROUP B.V.</v>
          </cell>
        </row>
        <row r="18085">
          <cell r="A18085">
            <v>409337888</v>
          </cell>
          <cell r="B18085" t="str">
            <v>INTERFLON BEHEER B.V.</v>
          </cell>
        </row>
        <row r="18086">
          <cell r="A18086">
            <v>409337888</v>
          </cell>
          <cell r="B18086" t="str">
            <v>INTERFLON BEHEER B.V.</v>
          </cell>
        </row>
        <row r="18087">
          <cell r="A18087">
            <v>411619562</v>
          </cell>
          <cell r="B18087" t="str">
            <v>STICHTING ADMINISTRATIEKANTOOR CONTINUITEIT ABN AMRO BANK</v>
          </cell>
        </row>
        <row r="18088">
          <cell r="A18088">
            <v>411619562</v>
          </cell>
          <cell r="B18088" t="str">
            <v>STICHTING ADMINISTRATIEKANTOOR CONTINUITEIT ABN AMRO BANK</v>
          </cell>
        </row>
        <row r="18089">
          <cell r="A18089">
            <v>411619562</v>
          </cell>
          <cell r="B18089" t="str">
            <v>STICHTING ADMINISTRATIEKANTOOR CONTINUITEIT ABN AMRO BANK</v>
          </cell>
        </row>
        <row r="18090">
          <cell r="A18090">
            <v>411619562</v>
          </cell>
          <cell r="B18090" t="str">
            <v>STICHTING ADMINISTRATIEKANTOOR CONTINUITEIT ABN AMRO BANK</v>
          </cell>
        </row>
        <row r="18091">
          <cell r="A18091">
            <v>411619562</v>
          </cell>
          <cell r="B18091" t="str">
            <v>STICHTING ADMINISTRATIEKANTOOR CONTINUITEIT ABN AMRO BANK</v>
          </cell>
        </row>
        <row r="18092">
          <cell r="A18092">
            <v>404701575</v>
          </cell>
          <cell r="B18092" t="str">
            <v>GOODLIFE FOODS B.V.</v>
          </cell>
        </row>
        <row r="18093">
          <cell r="A18093">
            <v>491214310</v>
          </cell>
          <cell r="B18093" t="str">
            <v>KAMER VAN KOOPHANDEL</v>
          </cell>
        </row>
        <row r="18094">
          <cell r="A18094">
            <v>491214310</v>
          </cell>
          <cell r="B18094" t="str">
            <v>KAMER VAN KOOPHANDEL</v>
          </cell>
        </row>
        <row r="18095">
          <cell r="A18095">
            <v>491214310</v>
          </cell>
          <cell r="B18095" t="str">
            <v>KAMER VAN KOOPHANDEL</v>
          </cell>
        </row>
        <row r="18096">
          <cell r="A18096">
            <v>415606560</v>
          </cell>
          <cell r="B18096" t="str">
            <v>NIKOMAG EUROPE B.V.</v>
          </cell>
        </row>
        <row r="18097">
          <cell r="A18097">
            <v>415606560</v>
          </cell>
          <cell r="B18097" t="str">
            <v>NIKOMAG EUROPE B.V.</v>
          </cell>
        </row>
        <row r="18098">
          <cell r="A18098">
            <v>490373209</v>
          </cell>
          <cell r="B18098" t="str">
            <v>KEYLANE TOPHOLDING B.V.</v>
          </cell>
        </row>
        <row r="18099">
          <cell r="A18099">
            <v>402003941</v>
          </cell>
          <cell r="B18099" t="str">
            <v>AIR FRANCE - KLM</v>
          </cell>
        </row>
        <row r="18100">
          <cell r="A18100">
            <v>405620659</v>
          </cell>
          <cell r="B18100" t="str">
            <v>KONINKLIJKE DE KUYPER B.V.</v>
          </cell>
        </row>
        <row r="18101">
          <cell r="A18101">
            <v>403935674</v>
          </cell>
          <cell r="B18101" t="str">
            <v>KONINKLIJKE VOPAK N.V.</v>
          </cell>
        </row>
        <row r="18102">
          <cell r="A18102">
            <v>403935674</v>
          </cell>
          <cell r="B18102" t="str">
            <v>KONINKLIJKE VOPAK N.V.</v>
          </cell>
        </row>
        <row r="18103">
          <cell r="A18103">
            <v>406168450</v>
          </cell>
          <cell r="B18103" t="str">
            <v>STICHTING ADMINISTRATIEKANTOOR VAN AANDELEN NEDERHOFF INTERHOLDING B.V.</v>
          </cell>
        </row>
        <row r="18104">
          <cell r="A18104">
            <v>406168450</v>
          </cell>
          <cell r="B18104" t="str">
            <v>STICHTING ADMINISTRATIEKANTOOR VAN AANDELEN NEDERHOFF INTERHOLDING B.V.</v>
          </cell>
        </row>
        <row r="18105">
          <cell r="A18105">
            <v>405617093</v>
          </cell>
          <cell r="B18105" t="str">
            <v>D. BOEKESTIJN MAASLAND BEHEER B.V.</v>
          </cell>
        </row>
        <row r="18106">
          <cell r="A18106">
            <v>405617093</v>
          </cell>
          <cell r="B18106" t="str">
            <v>D. BOEKESTIJN MAASLAND BEHEER B.V.</v>
          </cell>
        </row>
        <row r="18107">
          <cell r="A18107">
            <v>414391243</v>
          </cell>
          <cell r="B18107" t="str">
            <v>STICHTING ADMINISTRATIEKANTOOR KWAST WIJNKOPERS</v>
          </cell>
        </row>
        <row r="18108">
          <cell r="A18108">
            <v>402971170</v>
          </cell>
          <cell r="B18108" t="str">
            <v>WILDCAT (DUTCH) B.V.</v>
          </cell>
        </row>
        <row r="18109">
          <cell r="A18109">
            <v>489212936</v>
          </cell>
          <cell r="B18109" t="str">
            <v>LAPP BETEILIGUNGS-KG</v>
          </cell>
        </row>
        <row r="18110">
          <cell r="A18110">
            <v>468609672</v>
          </cell>
          <cell r="B18110" t="str">
            <v>LINCOLN TOPCO PTE. LIMITED</v>
          </cell>
        </row>
        <row r="18111">
          <cell r="A18111">
            <v>468609672</v>
          </cell>
          <cell r="B18111" t="str">
            <v>LINCOLN TOPCO PTE. LIMITED</v>
          </cell>
        </row>
        <row r="18112">
          <cell r="A18112">
            <v>489075963</v>
          </cell>
          <cell r="B18112" t="str">
            <v>RENSA NEDERLAND B.V.</v>
          </cell>
        </row>
        <row r="18113">
          <cell r="A18113">
            <v>549928117</v>
          </cell>
          <cell r="B18113" t="str">
            <v>VLOOTBEEK BEHEER B.V.</v>
          </cell>
        </row>
        <row r="18114">
          <cell r="A18114">
            <v>405538984</v>
          </cell>
          <cell r="B18114" t="str">
            <v>STICHTING ADMINISTRATIEKANTOOR NEELE-VAT LOGISTICS</v>
          </cell>
        </row>
        <row r="18115">
          <cell r="A18115">
            <v>415787261</v>
          </cell>
          <cell r="B18115" t="str">
            <v>MAREL HF.</v>
          </cell>
        </row>
        <row r="18116">
          <cell r="A18116">
            <v>415787261</v>
          </cell>
          <cell r="B18116" t="str">
            <v>MAREL HF.</v>
          </cell>
        </row>
        <row r="18117">
          <cell r="A18117">
            <v>417703113</v>
          </cell>
          <cell r="B18117" t="str">
            <v>DOVER CORPORATION</v>
          </cell>
        </row>
        <row r="18118">
          <cell r="A18118">
            <v>386711097</v>
          </cell>
          <cell r="B18118" t="str">
            <v>AMBOISE</v>
          </cell>
        </row>
        <row r="18119">
          <cell r="A18119">
            <v>417979861</v>
          </cell>
          <cell r="B18119" t="str">
            <v>MARO INVESTMENTS B.V.</v>
          </cell>
        </row>
        <row r="18120">
          <cell r="A18120">
            <v>406689083</v>
          </cell>
          <cell r="B18120" t="str">
            <v>MAXXIUM NEDERLAND B.V.</v>
          </cell>
        </row>
        <row r="18121">
          <cell r="A18121">
            <v>415131929</v>
          </cell>
          <cell r="B18121" t="str">
            <v>MCB INTERNATIONAL B.V.</v>
          </cell>
        </row>
        <row r="18122">
          <cell r="A18122">
            <v>415131929</v>
          </cell>
          <cell r="B18122" t="str">
            <v>MCB INTERNATIONAL B.V.</v>
          </cell>
        </row>
        <row r="18123">
          <cell r="A18123">
            <v>415131929</v>
          </cell>
          <cell r="B18123" t="str">
            <v>MCB INTERNATIONAL B.V.</v>
          </cell>
        </row>
        <row r="18124">
          <cell r="A18124">
            <v>415131929</v>
          </cell>
          <cell r="B18124" t="str">
            <v>MCB INTERNATIONAL B.V.</v>
          </cell>
        </row>
        <row r="18125">
          <cell r="A18125">
            <v>416277333</v>
          </cell>
          <cell r="B18125" t="str">
            <v>MEDICAL MEASUREMENT SYSTEMS B.V.</v>
          </cell>
        </row>
        <row r="18126">
          <cell r="A18126">
            <v>491290629</v>
          </cell>
          <cell r="B18126" t="str">
            <v>NYENBORGH GROUP B.V.</v>
          </cell>
        </row>
        <row r="18127">
          <cell r="A18127">
            <v>410444905</v>
          </cell>
          <cell r="B18127" t="str">
            <v>DAIMLER AG</v>
          </cell>
        </row>
        <row r="18128">
          <cell r="A18128">
            <v>415128151</v>
          </cell>
          <cell r="B18128" t="str">
            <v>MEYRA HOLDING B.V.</v>
          </cell>
        </row>
        <row r="18129">
          <cell r="A18129">
            <v>387482193</v>
          </cell>
          <cell r="B18129" t="str">
            <v>MOOG INC.</v>
          </cell>
        </row>
        <row r="18130">
          <cell r="A18130">
            <v>387315468</v>
          </cell>
          <cell r="B18130" t="str">
            <v>VATTENFALL AB</v>
          </cell>
        </row>
        <row r="18131">
          <cell r="A18131">
            <v>387315468</v>
          </cell>
          <cell r="B18131" t="str">
            <v>VATTENFALL AB</v>
          </cell>
        </row>
        <row r="18132">
          <cell r="A18132">
            <v>387315468</v>
          </cell>
          <cell r="B18132" t="str">
            <v>VATTENFALL AB</v>
          </cell>
        </row>
        <row r="18133">
          <cell r="A18133">
            <v>387315468</v>
          </cell>
          <cell r="B18133" t="str">
            <v>VATTENFALL AB</v>
          </cell>
        </row>
        <row r="18134">
          <cell r="A18134">
            <v>408237469</v>
          </cell>
          <cell r="B18134" t="str">
            <v>NAUTADUTILH N.V.</v>
          </cell>
        </row>
        <row r="18135">
          <cell r="A18135">
            <v>408237469</v>
          </cell>
          <cell r="B18135" t="str">
            <v>NAUTADUTILH N.V.</v>
          </cell>
        </row>
        <row r="18136">
          <cell r="A18136">
            <v>408237469</v>
          </cell>
          <cell r="B18136" t="str">
            <v>NAUTADUTILH N.V.</v>
          </cell>
        </row>
        <row r="18137">
          <cell r="A18137">
            <v>408237469</v>
          </cell>
          <cell r="B18137" t="str">
            <v>NAUTADUTILH N.V.</v>
          </cell>
        </row>
        <row r="18138">
          <cell r="A18138">
            <v>407472950</v>
          </cell>
          <cell r="B18138" t="str">
            <v>STICHTING ADMINISTRATIEKANTOOR MIC-RO H.H. MICHAELIS B.V.</v>
          </cell>
        </row>
        <row r="18139">
          <cell r="A18139">
            <v>489253419</v>
          </cell>
          <cell r="B18139" t="str">
            <v>STICHTING ADMINISTRATIEKANTOOR PUERTO BEHEER &amp; MANAGEMENT</v>
          </cell>
        </row>
        <row r="18140">
          <cell r="A18140">
            <v>489253419</v>
          </cell>
          <cell r="B18140" t="str">
            <v>STICHTING ADMINISTRATIEKANTOOR PUERTO BEHEER &amp; MANAGEMENT</v>
          </cell>
        </row>
        <row r="18141">
          <cell r="A18141">
            <v>489253419</v>
          </cell>
          <cell r="B18141" t="str">
            <v>STICHTING ADMINISTRATIEKANTOOR PUERTO BEHEER &amp; MANAGEMENT</v>
          </cell>
        </row>
        <row r="18142">
          <cell r="A18142">
            <v>489253419</v>
          </cell>
          <cell r="B18142" t="str">
            <v>STICHTING ADMINISTRATIEKANTOOR PUERTO BEHEER &amp; MANAGEMENT</v>
          </cell>
        </row>
        <row r="18143">
          <cell r="A18143">
            <v>402177567</v>
          </cell>
          <cell r="B18143" t="str">
            <v>L'ETAT DU GRAND-DUCHE DU LUXEMBOURG</v>
          </cell>
        </row>
        <row r="18144">
          <cell r="A18144">
            <v>402177567</v>
          </cell>
          <cell r="B18144" t="str">
            <v>L'ETAT DU GRAND-DUCHE DU LUXEMBOURG</v>
          </cell>
        </row>
        <row r="18145">
          <cell r="A18145">
            <v>406869156</v>
          </cell>
          <cell r="B18145" t="str">
            <v>NIPPON EXPRESS CO., LTD.</v>
          </cell>
        </row>
        <row r="18146">
          <cell r="A18146">
            <v>416617876</v>
          </cell>
          <cell r="B18146" t="str">
            <v>NSI N.V.</v>
          </cell>
        </row>
        <row r="18147">
          <cell r="A18147">
            <v>416617876</v>
          </cell>
          <cell r="B18147" t="str">
            <v>NSI N.V.</v>
          </cell>
        </row>
        <row r="18148">
          <cell r="A18148">
            <v>485492891</v>
          </cell>
          <cell r="B18148" t="str">
            <v>NYRSTAR</v>
          </cell>
        </row>
        <row r="18149">
          <cell r="A18149">
            <v>485492891</v>
          </cell>
          <cell r="B18149" t="str">
            <v>NYRSTAR</v>
          </cell>
        </row>
        <row r="18150">
          <cell r="A18150">
            <v>404884038</v>
          </cell>
          <cell r="B18150" t="str">
            <v>STICHTING ADMINISTRATIEKANTOOR LOFFOS</v>
          </cell>
        </row>
        <row r="18151">
          <cell r="A18151">
            <v>489986171</v>
          </cell>
          <cell r="B18151" t="str">
            <v>METATRON AS</v>
          </cell>
        </row>
        <row r="18152">
          <cell r="A18152">
            <v>489986171</v>
          </cell>
          <cell r="B18152" t="str">
            <v>METATRON AS</v>
          </cell>
        </row>
        <row r="18153">
          <cell r="A18153">
            <v>491193425</v>
          </cell>
          <cell r="B18153" t="str">
            <v>OPPLE COOPERATIEF U.A.</v>
          </cell>
        </row>
        <row r="18154">
          <cell r="A18154">
            <v>491193425</v>
          </cell>
          <cell r="B18154" t="str">
            <v>OPPLE COOPERATIEF U.A.</v>
          </cell>
        </row>
        <row r="18155">
          <cell r="A18155">
            <v>491193425</v>
          </cell>
          <cell r="B18155" t="str">
            <v>OPPLE COOPERATIEF U.A.</v>
          </cell>
        </row>
        <row r="18156">
          <cell r="A18156">
            <v>410801963</v>
          </cell>
          <cell r="B18156" t="str">
            <v>SMB CAPITAL B.V.</v>
          </cell>
        </row>
        <row r="18157">
          <cell r="A18157">
            <v>489853115</v>
          </cell>
          <cell r="B18157" t="str">
            <v>STICHTING ADMINISTRATIEKANTOOR SIMAJOKI</v>
          </cell>
        </row>
        <row r="18158">
          <cell r="A18158">
            <v>489853115</v>
          </cell>
          <cell r="B18158" t="str">
            <v>STICHTING ADMINISTRATIEKANTOOR SIMAJOKI</v>
          </cell>
        </row>
        <row r="18159">
          <cell r="A18159">
            <v>490795992</v>
          </cell>
          <cell r="B18159" t="str">
            <v>PANTA RHEI PARTNERS B.V.</v>
          </cell>
        </row>
        <row r="18160">
          <cell r="A18160">
            <v>490502161</v>
          </cell>
          <cell r="B18160" t="str">
            <v>PATAGONIA EUROPE COOPERATIEF U.A.</v>
          </cell>
        </row>
        <row r="18161">
          <cell r="A18161">
            <v>490150608</v>
          </cell>
          <cell r="B18161" t="str">
            <v>PENTAIR PUBLIC LIMITED COMPANY</v>
          </cell>
        </row>
        <row r="18162">
          <cell r="A18162">
            <v>410161145</v>
          </cell>
          <cell r="B18162" t="str">
            <v>PETROGAS INTERNATIONAL E&amp;P COOPERATIEF U.A.</v>
          </cell>
        </row>
        <row r="18163">
          <cell r="A18163">
            <v>411773609</v>
          </cell>
          <cell r="B18163" t="str">
            <v>SIGNIFY N.V.</v>
          </cell>
        </row>
        <row r="18164">
          <cell r="A18164">
            <v>490385733</v>
          </cell>
          <cell r="B18164" t="str">
            <v>STRYKER CORPORATION</v>
          </cell>
        </row>
        <row r="18165">
          <cell r="A18165">
            <v>413971024</v>
          </cell>
          <cell r="B18165" t="str">
            <v>PLANON BEHEER B.V.</v>
          </cell>
        </row>
        <row r="18166">
          <cell r="A18166">
            <v>405704446</v>
          </cell>
          <cell r="B18166" t="str">
            <v>STICHTING ADMINISTRATIEKANTOOR VREUGDENHIL - KLUGT BEHEER</v>
          </cell>
        </row>
        <row r="18167">
          <cell r="A18167">
            <v>402839419</v>
          </cell>
          <cell r="B18167" t="str">
            <v>STICHTING ADMINISTRATIEKANTOOR PRINCEPS CAPITAL</v>
          </cell>
        </row>
        <row r="18168">
          <cell r="A18168">
            <v>402839419</v>
          </cell>
          <cell r="B18168" t="str">
            <v>STICHTING ADMINISTRATIEKANTOOR PRINCEPS CAPITAL</v>
          </cell>
        </row>
        <row r="18169">
          <cell r="A18169">
            <v>407439293</v>
          </cell>
          <cell r="B18169" t="str">
            <v>HAVENBEDRIJF ROTTERDAM N.V.</v>
          </cell>
        </row>
        <row r="18170">
          <cell r="A18170">
            <v>407439293</v>
          </cell>
          <cell r="B18170" t="str">
            <v>HAVENBEDRIJF ROTTERDAM N.V.</v>
          </cell>
        </row>
        <row r="18171">
          <cell r="A18171">
            <v>407934871</v>
          </cell>
          <cell r="B18171" t="str">
            <v>COOPERATIE PRICEWATERHOUSECOOPERS NEDERLAND U.A.</v>
          </cell>
        </row>
        <row r="18172">
          <cell r="A18172">
            <v>407934871</v>
          </cell>
          <cell r="B18172" t="str">
            <v>COOPERATIE PRICEWATERHOUSECOOPERS NEDERLAND U.A.</v>
          </cell>
        </row>
        <row r="18173">
          <cell r="A18173">
            <v>491039149</v>
          </cell>
          <cell r="B18173" t="str">
            <v>PRYSMIAN SPA</v>
          </cell>
        </row>
        <row r="18174">
          <cell r="A18174">
            <v>491039149</v>
          </cell>
          <cell r="B18174" t="str">
            <v>PRYSMIAN SPA</v>
          </cell>
        </row>
        <row r="18175">
          <cell r="A18175">
            <v>413122008</v>
          </cell>
          <cell r="B18175" t="str">
            <v>PYROTEK INCORPORATED</v>
          </cell>
        </row>
        <row r="18176">
          <cell r="A18176">
            <v>413122008</v>
          </cell>
          <cell r="B18176" t="str">
            <v>PYROTEK INCORPORATED</v>
          </cell>
        </row>
        <row r="18177">
          <cell r="A18177">
            <v>491531119</v>
          </cell>
          <cell r="B18177" t="str">
            <v>RANDSTAD N.V.</v>
          </cell>
        </row>
        <row r="18178">
          <cell r="A18178">
            <v>491531119</v>
          </cell>
          <cell r="B18178" t="str">
            <v>RANDSTAD N.V.</v>
          </cell>
        </row>
        <row r="18179">
          <cell r="A18179">
            <v>413860701</v>
          </cell>
          <cell r="B18179" t="str">
            <v>RANDSTAD N.V.</v>
          </cell>
        </row>
        <row r="18180">
          <cell r="A18180">
            <v>413860701</v>
          </cell>
          <cell r="B18180" t="str">
            <v>RANDSTAD N.V.</v>
          </cell>
        </row>
        <row r="18181">
          <cell r="A18181">
            <v>413860701</v>
          </cell>
          <cell r="B18181" t="str">
            <v>RANDSTAD N.V.</v>
          </cell>
        </row>
        <row r="18182">
          <cell r="A18182">
            <v>413860701</v>
          </cell>
          <cell r="B18182" t="str">
            <v>RANDSTAD N.V.</v>
          </cell>
        </row>
        <row r="18183">
          <cell r="A18183">
            <v>413860701</v>
          </cell>
          <cell r="B18183" t="str">
            <v>RANDSTAD N.V.</v>
          </cell>
        </row>
        <row r="18184">
          <cell r="A18184">
            <v>413860701</v>
          </cell>
          <cell r="B18184" t="str">
            <v>RANDSTAD N.V.</v>
          </cell>
        </row>
        <row r="18185">
          <cell r="A18185">
            <v>413860701</v>
          </cell>
          <cell r="B18185" t="str">
            <v>RANDSTAD N.V.</v>
          </cell>
        </row>
        <row r="18186">
          <cell r="A18186">
            <v>413860701</v>
          </cell>
          <cell r="B18186" t="str">
            <v>RANDSTAD N.V.</v>
          </cell>
        </row>
        <row r="18187">
          <cell r="A18187">
            <v>491490161</v>
          </cell>
          <cell r="B18187" t="str">
            <v>STICHTING ADMINISTRATIEKANTOOR RDS HOLDING</v>
          </cell>
        </row>
        <row r="18188">
          <cell r="A18188">
            <v>403597636</v>
          </cell>
          <cell r="B18188" t="str">
            <v>STICHTING AANDELEN REMEHA</v>
          </cell>
        </row>
        <row r="18189">
          <cell r="A18189">
            <v>403597636</v>
          </cell>
          <cell r="B18189" t="str">
            <v>STICHTING AANDELEN REMEHA</v>
          </cell>
        </row>
        <row r="18190">
          <cell r="A18190">
            <v>414613547</v>
          </cell>
          <cell r="B18190" t="str">
            <v>RENEWI EUROPE B.V.</v>
          </cell>
        </row>
        <row r="18191">
          <cell r="A18191">
            <v>414613547</v>
          </cell>
          <cell r="B18191" t="str">
            <v>RENEWI EUROPE B.V.</v>
          </cell>
        </row>
        <row r="18192">
          <cell r="A18192">
            <v>410449102</v>
          </cell>
          <cell r="B18192" t="str">
            <v>RICOH COMPANY,LTD.</v>
          </cell>
        </row>
        <row r="18193">
          <cell r="A18193">
            <v>492370662</v>
          </cell>
          <cell r="B18193" t="str">
            <v>JUICES BEHEER COOPERATIEF U.A.</v>
          </cell>
        </row>
        <row r="18194">
          <cell r="A18194">
            <v>492370662</v>
          </cell>
          <cell r="B18194" t="str">
            <v>JUICES BEHEER COOPERATIEF U.A.</v>
          </cell>
        </row>
        <row r="18195">
          <cell r="A18195">
            <v>492370662</v>
          </cell>
          <cell r="B18195" t="str">
            <v>JUICES BEHEER COOPERATIEF U.A.</v>
          </cell>
        </row>
        <row r="18196">
          <cell r="A18196">
            <v>283480283</v>
          </cell>
          <cell r="B18196" t="str">
            <v>R O B E R T B O S C H S T I F T U N G GESELLSCHAFT MIT BESCHRANKTER HAFTUNG</v>
          </cell>
        </row>
        <row r="18197">
          <cell r="A18197">
            <v>283480283</v>
          </cell>
          <cell r="B18197" t="str">
            <v>R O B E R T B O S C H S T I F T U N G GESELLSCHAFT MIT BESCHRANKTER HAFTUNG</v>
          </cell>
        </row>
        <row r="18198">
          <cell r="A18198">
            <v>410083109</v>
          </cell>
          <cell r="B18198" t="str">
            <v>CARREAU B.V.</v>
          </cell>
        </row>
        <row r="18199">
          <cell r="A18199">
            <v>402832893</v>
          </cell>
          <cell r="B18199" t="str">
            <v>ROHDE &amp; SCHWARZ GMBH &amp; CO. KG</v>
          </cell>
        </row>
        <row r="18200">
          <cell r="A18200">
            <v>419087044</v>
          </cell>
          <cell r="B18200" t="str">
            <v>ROPEBLOCK HOLDING B.V.</v>
          </cell>
        </row>
        <row r="18201">
          <cell r="A18201">
            <v>405268355</v>
          </cell>
          <cell r="B18201" t="str">
            <v>ROSEN SWISS AG</v>
          </cell>
        </row>
        <row r="18202">
          <cell r="A18202">
            <v>491710389</v>
          </cell>
          <cell r="B18202" t="str">
            <v>SALTREX HOLDING B.V.</v>
          </cell>
        </row>
        <row r="18203">
          <cell r="A18203">
            <v>405644121</v>
          </cell>
          <cell r="B18203" t="str">
            <v>LKQ CORPORATION</v>
          </cell>
        </row>
        <row r="18204">
          <cell r="A18204">
            <v>411686454</v>
          </cell>
          <cell r="B18204" t="str">
            <v>SAVILLS PLC</v>
          </cell>
        </row>
        <row r="18205">
          <cell r="A18205">
            <v>405239278</v>
          </cell>
          <cell r="B18205" t="str">
            <v>STICHTING ADMINISTRATIEKANTOOR THIJNIROEM</v>
          </cell>
        </row>
        <row r="18206">
          <cell r="A18206">
            <v>406958124</v>
          </cell>
          <cell r="B18206" t="str">
            <v>SCREEN HOLDINGS CO., LTD.</v>
          </cell>
        </row>
        <row r="18207">
          <cell r="A18207">
            <v>406958124</v>
          </cell>
          <cell r="B18207" t="str">
            <v>SCREEN HOLDINGS CO., LTD.</v>
          </cell>
        </row>
        <row r="18208">
          <cell r="A18208">
            <v>402351100</v>
          </cell>
          <cell r="B18208" t="str">
            <v>ROYAL DUTCH SHELL PLC</v>
          </cell>
        </row>
        <row r="18209">
          <cell r="A18209">
            <v>402351100</v>
          </cell>
          <cell r="B18209" t="str">
            <v>ROYAL DUTCH SHELL PLC</v>
          </cell>
        </row>
        <row r="18210">
          <cell r="A18210">
            <v>410383152</v>
          </cell>
          <cell r="B18210" t="str">
            <v>SHIN-ETSU CHEMICAL CO., LTD.</v>
          </cell>
        </row>
        <row r="18211">
          <cell r="A18211">
            <v>411647985</v>
          </cell>
          <cell r="B18211" t="str">
            <v>ITW LLC &amp; CO. KG</v>
          </cell>
        </row>
        <row r="18212">
          <cell r="A18212">
            <v>411647985</v>
          </cell>
          <cell r="B18212" t="str">
            <v>ITW LLC &amp; CO. KG</v>
          </cell>
        </row>
        <row r="18213">
          <cell r="A18213">
            <v>411647985</v>
          </cell>
          <cell r="B18213" t="str">
            <v>ITW LLC &amp; CO. KG</v>
          </cell>
        </row>
        <row r="18214">
          <cell r="A18214">
            <v>408362460</v>
          </cell>
          <cell r="B18214" t="str">
            <v>NIBE INDUSTRIER AB</v>
          </cell>
        </row>
        <row r="18215">
          <cell r="A18215">
            <v>414356030</v>
          </cell>
          <cell r="B18215" t="str">
            <v>SMURFIT KAPPA GROUP PUBLIC LIMITED COMPANY</v>
          </cell>
        </row>
        <row r="18216">
          <cell r="A18216">
            <v>414507939</v>
          </cell>
          <cell r="B18216" t="str">
            <v>RIJKSOVERHEID</v>
          </cell>
        </row>
        <row r="18217">
          <cell r="A18217">
            <v>414507939</v>
          </cell>
          <cell r="B18217" t="str">
            <v>RIJKSOVERHEID</v>
          </cell>
        </row>
        <row r="18218">
          <cell r="A18218">
            <v>408600117</v>
          </cell>
          <cell r="B18218" t="str">
            <v>STICHTING ADMINISTRATIEKANTOOR ELNIA BEHEER B.V.</v>
          </cell>
        </row>
        <row r="18219">
          <cell r="A18219">
            <v>490835895</v>
          </cell>
          <cell r="B18219" t="str">
            <v>GAZPROM, PAO</v>
          </cell>
        </row>
        <row r="18220">
          <cell r="A18220">
            <v>490835895</v>
          </cell>
          <cell r="B18220" t="str">
            <v>GAZPROM, PAO</v>
          </cell>
        </row>
        <row r="18221">
          <cell r="A18221">
            <v>490835895</v>
          </cell>
          <cell r="B18221" t="str">
            <v>GAZPROM, PAO</v>
          </cell>
        </row>
        <row r="18222">
          <cell r="A18222">
            <v>407925262</v>
          </cell>
          <cell r="B18222" t="str">
            <v>SPX FLOW, INC.</v>
          </cell>
        </row>
        <row r="18223">
          <cell r="A18223">
            <v>407925262</v>
          </cell>
          <cell r="B18223" t="str">
            <v>SPX FLOW, INC.</v>
          </cell>
        </row>
        <row r="18224">
          <cell r="A18224">
            <v>407273908</v>
          </cell>
          <cell r="B18224" t="str">
            <v>STICHTING DIAKONESSENHUIS</v>
          </cell>
        </row>
        <row r="18225">
          <cell r="A18225">
            <v>407273908</v>
          </cell>
          <cell r="B18225" t="str">
            <v>STICHTING DIAKONESSENHUIS</v>
          </cell>
        </row>
        <row r="18226">
          <cell r="A18226">
            <v>404212982</v>
          </cell>
          <cell r="B18226" t="str">
            <v>STANTEC INC</v>
          </cell>
        </row>
        <row r="18227">
          <cell r="A18227">
            <v>403289049</v>
          </cell>
          <cell r="B18227" t="str">
            <v>GEROMAR HOLDING B.V.</v>
          </cell>
        </row>
        <row r="18228">
          <cell r="A18228">
            <v>403286185</v>
          </cell>
          <cell r="B18228" t="str">
            <v>STEDIN HOLDING N.V.</v>
          </cell>
        </row>
        <row r="18229">
          <cell r="A18229">
            <v>405331190</v>
          </cell>
          <cell r="B18229" t="str">
            <v>STERN GROEP N.V.</v>
          </cell>
        </row>
        <row r="18230">
          <cell r="A18230">
            <v>407542216</v>
          </cell>
          <cell r="B18230" t="str">
            <v>STIBBE N.V.</v>
          </cell>
        </row>
        <row r="18231">
          <cell r="A18231">
            <v>407542216</v>
          </cell>
          <cell r="B18231" t="str">
            <v>STIBBE N.V.</v>
          </cell>
        </row>
        <row r="18232">
          <cell r="A18232">
            <v>406898986</v>
          </cell>
          <cell r="B18232" t="str">
            <v>STICHTING CITO INSTITUUT VOOR TOETSONTWIKKELING</v>
          </cell>
        </row>
        <row r="18233">
          <cell r="A18233">
            <v>406898986</v>
          </cell>
          <cell r="B18233" t="str">
            <v>STICHTING CITO INSTITUUT VOOR TOETSONTWIKKELING</v>
          </cell>
        </row>
        <row r="18234">
          <cell r="A18234">
            <v>411247513</v>
          </cell>
          <cell r="B18234" t="str">
            <v>STICHTING KATHOLIEKE UNIVERSITEIT</v>
          </cell>
        </row>
        <row r="18235">
          <cell r="A18235">
            <v>489234728</v>
          </cell>
          <cell r="B18235" t="str">
            <v>STICHTING QREDITS MICROFINANCIERING NEDERLAND</v>
          </cell>
        </row>
        <row r="18236">
          <cell r="A18236">
            <v>489234728</v>
          </cell>
          <cell r="B18236" t="str">
            <v>STICHTING QREDITS MICROFINANCIERING NEDERLAND</v>
          </cell>
        </row>
        <row r="18237">
          <cell r="A18237">
            <v>489234728</v>
          </cell>
          <cell r="B18237" t="str">
            <v>STICHTING QREDITS MICROFINANCIERING NEDERLAND</v>
          </cell>
        </row>
        <row r="18238">
          <cell r="A18238">
            <v>387373046</v>
          </cell>
          <cell r="B18238" t="str">
            <v>STICHTING SANQUIN BLOEDVOORZIENING</v>
          </cell>
        </row>
        <row r="18239">
          <cell r="A18239">
            <v>387373046</v>
          </cell>
          <cell r="B18239" t="str">
            <v>STICHTING SANQUIN BLOEDVOORZIENING</v>
          </cell>
        </row>
        <row r="18240">
          <cell r="A18240">
            <v>404558405</v>
          </cell>
          <cell r="B18240" t="str">
            <v>STICHTING WOONINC.</v>
          </cell>
        </row>
        <row r="18241">
          <cell r="A18241">
            <v>491281003</v>
          </cell>
          <cell r="B18241" t="str">
            <v>BARRY-WEHMILLER EURO HOLDINGS S.A R.L.</v>
          </cell>
        </row>
        <row r="18242">
          <cell r="A18242">
            <v>491281003</v>
          </cell>
          <cell r="B18242" t="str">
            <v>BARRY-WEHMILLER EURO HOLDINGS S.A R.L.</v>
          </cell>
        </row>
        <row r="18243">
          <cell r="A18243">
            <v>489629443</v>
          </cell>
          <cell r="B18243" t="str">
            <v>STICHTING ADMINISTRATIEKANTOOR TE INSTRUMENTS</v>
          </cell>
        </row>
        <row r="18244">
          <cell r="A18244">
            <v>414372060</v>
          </cell>
          <cell r="B18244" t="str">
            <v>TIGER MIDCO, LLC</v>
          </cell>
        </row>
        <row r="18245">
          <cell r="A18245">
            <v>408128440</v>
          </cell>
          <cell r="B18245" t="str">
            <v>KONINKLIJKE KPN N.V.</v>
          </cell>
        </row>
        <row r="18246">
          <cell r="A18246">
            <v>402284244</v>
          </cell>
          <cell r="B18246" t="str">
            <v>STICHTING ADMINISTRATIEKANTOOR TERBERG GROUP B.V.</v>
          </cell>
        </row>
        <row r="18247">
          <cell r="A18247">
            <v>402284244</v>
          </cell>
          <cell r="B18247" t="str">
            <v>STICHTING ADMINISTRATIEKANTOOR TERBERG GROUP B.V.</v>
          </cell>
        </row>
        <row r="18248">
          <cell r="A18248">
            <v>410805808</v>
          </cell>
          <cell r="B18248" t="str">
            <v>STICHTING ADMINISTRATIEKANTOOR TETRU SPECIAL HOLDING</v>
          </cell>
        </row>
        <row r="18249">
          <cell r="A18249">
            <v>489831439</v>
          </cell>
          <cell r="B18249" t="str">
            <v>THE FUEL COMPANY HOLDING B.V.</v>
          </cell>
        </row>
        <row r="18250">
          <cell r="A18250">
            <v>404487105</v>
          </cell>
          <cell r="B18250" t="str">
            <v>REFINITIV UK PARENT LIMITED</v>
          </cell>
        </row>
        <row r="18251">
          <cell r="A18251">
            <v>410455588</v>
          </cell>
          <cell r="B18251" t="str">
            <v>NEDERLANDSE ORGANISATIE VOOR TOEGEPAST-NATUURWETENSCHAPPELIJK ONDERZOEK TNO</v>
          </cell>
        </row>
        <row r="18252">
          <cell r="A18252">
            <v>410455588</v>
          </cell>
          <cell r="B18252" t="str">
            <v>NEDERLANDSE ORGANISATIE VOOR TOEGEPAST-NATUURWETENSCHAPPELIJK ONDERZOEK TNO</v>
          </cell>
        </row>
        <row r="18253">
          <cell r="A18253">
            <v>417856853</v>
          </cell>
          <cell r="B18253" t="str">
            <v>FEDEX CORPORATION</v>
          </cell>
        </row>
        <row r="18254">
          <cell r="A18254">
            <v>417856853</v>
          </cell>
          <cell r="B18254" t="str">
            <v>FEDEX CORPORATION</v>
          </cell>
        </row>
        <row r="18255">
          <cell r="A18255">
            <v>491225197</v>
          </cell>
          <cell r="B18255" t="str">
            <v>TRAVIS PERKINS PLC</v>
          </cell>
        </row>
        <row r="18256">
          <cell r="A18256">
            <v>491225197</v>
          </cell>
          <cell r="B18256" t="str">
            <v>TRAVIS PERKINS PLC</v>
          </cell>
        </row>
        <row r="18257">
          <cell r="A18257">
            <v>491225197</v>
          </cell>
          <cell r="B18257" t="str">
            <v>TRAVIS PERKINS PLC</v>
          </cell>
        </row>
        <row r="18258">
          <cell r="A18258">
            <v>491225197</v>
          </cell>
          <cell r="B18258" t="str">
            <v>TRAVIS PERKINS PLC</v>
          </cell>
        </row>
        <row r="18259">
          <cell r="A18259">
            <v>491225197</v>
          </cell>
          <cell r="B18259" t="str">
            <v>TRAVIS PERKINS PLC</v>
          </cell>
        </row>
        <row r="18260">
          <cell r="A18260">
            <v>491225197</v>
          </cell>
          <cell r="B18260" t="str">
            <v>TRAVIS PERKINS PLC</v>
          </cell>
        </row>
        <row r="18261">
          <cell r="A18261">
            <v>491225197</v>
          </cell>
          <cell r="B18261" t="str">
            <v>TRAVIS PERKINS PLC</v>
          </cell>
        </row>
        <row r="18262">
          <cell r="A18262">
            <v>491225197</v>
          </cell>
          <cell r="B18262" t="str">
            <v>TRAVIS PERKINS PLC</v>
          </cell>
        </row>
        <row r="18263">
          <cell r="A18263">
            <v>491225197</v>
          </cell>
          <cell r="B18263" t="str">
            <v>TRAVIS PERKINS PLC</v>
          </cell>
        </row>
        <row r="18264">
          <cell r="A18264">
            <v>492051351</v>
          </cell>
          <cell r="B18264" t="str">
            <v>TRANSPARENT SERVICES B.V.</v>
          </cell>
        </row>
        <row r="18265">
          <cell r="A18265">
            <v>409837762</v>
          </cell>
          <cell r="B18265" t="str">
            <v>TROY CORPORATION</v>
          </cell>
        </row>
        <row r="18266">
          <cell r="A18266">
            <v>492181945</v>
          </cell>
          <cell r="B18266" t="str">
            <v>PALLIETER GROUP B.V.</v>
          </cell>
        </row>
        <row r="18267">
          <cell r="A18267">
            <v>402081624</v>
          </cell>
          <cell r="B18267" t="str">
            <v>CENTROTEC SE</v>
          </cell>
        </row>
        <row r="18268">
          <cell r="A18268">
            <v>386289313</v>
          </cell>
          <cell r="B18268" t="str">
            <v>UNDER ARMOUR, INC.</v>
          </cell>
        </row>
        <row r="18269">
          <cell r="A18269">
            <v>386289313</v>
          </cell>
          <cell r="B18269" t="str">
            <v>UNDER ARMOUR, INC.</v>
          </cell>
        </row>
        <row r="18270">
          <cell r="A18270">
            <v>210177945</v>
          </cell>
          <cell r="B18270" t="str">
            <v>UNILEVER PLC</v>
          </cell>
        </row>
        <row r="18271">
          <cell r="A18271">
            <v>406599076</v>
          </cell>
          <cell r="B18271" t="str">
            <v>UNISYS CORPORATION</v>
          </cell>
        </row>
        <row r="18272">
          <cell r="A18272">
            <v>410614358</v>
          </cell>
          <cell r="B18272" t="str">
            <v>AI AVOCADO &amp; CY S.C.A.</v>
          </cell>
        </row>
        <row r="18273">
          <cell r="A18273">
            <v>410614358</v>
          </cell>
          <cell r="B18273" t="str">
            <v>AI AVOCADO &amp; CY S.C.A.</v>
          </cell>
        </row>
        <row r="18274">
          <cell r="A18274">
            <v>410614358</v>
          </cell>
          <cell r="B18274" t="str">
            <v>AI AVOCADO &amp; CY S.C.A.</v>
          </cell>
        </row>
        <row r="18275">
          <cell r="A18275">
            <v>410614358</v>
          </cell>
          <cell r="B18275" t="str">
            <v>AI AVOCADO &amp; CY S.C.A.</v>
          </cell>
        </row>
        <row r="18276">
          <cell r="A18276">
            <v>489278841</v>
          </cell>
          <cell r="B18276" t="str">
            <v>VALLEI AUTO GROEP HOLDING B.V.</v>
          </cell>
        </row>
        <row r="18277">
          <cell r="A18277">
            <v>489278841</v>
          </cell>
          <cell r="B18277" t="str">
            <v>VALLEI AUTO GROEP HOLDING B.V.</v>
          </cell>
        </row>
        <row r="18278">
          <cell r="A18278">
            <v>409149320</v>
          </cell>
          <cell r="B18278" t="str">
            <v>STICHTING ADMINISTRATIEKANTOOR FAMILY TREE</v>
          </cell>
        </row>
        <row r="18279">
          <cell r="A18279">
            <v>418865002</v>
          </cell>
          <cell r="B18279" t="str">
            <v>POLCAF</v>
          </cell>
        </row>
        <row r="18280">
          <cell r="A18280">
            <v>404459182</v>
          </cell>
          <cell r="B18280" t="str">
            <v>DE GOUDSE N.V.</v>
          </cell>
        </row>
        <row r="18281">
          <cell r="A18281">
            <v>404459182</v>
          </cell>
          <cell r="B18281" t="str">
            <v>DE GOUDSE N.V.</v>
          </cell>
        </row>
        <row r="18282">
          <cell r="A18282">
            <v>404416125</v>
          </cell>
          <cell r="B18282" t="str">
            <v>TOYOTA INDUSTRIES CORPORATION</v>
          </cell>
        </row>
        <row r="18283">
          <cell r="A18283">
            <v>491501956</v>
          </cell>
          <cell r="B18283" t="str">
            <v>WEST COAST COMPANIES B.V.</v>
          </cell>
        </row>
        <row r="18284">
          <cell r="A18284">
            <v>409934531</v>
          </cell>
          <cell r="B18284" t="str">
            <v>VECO ZUIVEL B.V.</v>
          </cell>
        </row>
        <row r="18285">
          <cell r="A18285">
            <v>409934531</v>
          </cell>
          <cell r="B18285" t="str">
            <v>VECO ZUIVEL B.V.</v>
          </cell>
        </row>
        <row r="18286">
          <cell r="A18286">
            <v>404510836</v>
          </cell>
          <cell r="B18286" t="str">
            <v>VINCI</v>
          </cell>
        </row>
        <row r="18287">
          <cell r="A18287">
            <v>404510836</v>
          </cell>
          <cell r="B18287" t="str">
            <v>VINCI</v>
          </cell>
        </row>
        <row r="18288">
          <cell r="A18288">
            <v>404510836</v>
          </cell>
          <cell r="B18288" t="str">
            <v>VINCI</v>
          </cell>
        </row>
        <row r="18289">
          <cell r="A18289">
            <v>404510836</v>
          </cell>
          <cell r="B18289" t="str">
            <v>VINCI</v>
          </cell>
        </row>
        <row r="18290">
          <cell r="A18290">
            <v>404510836</v>
          </cell>
          <cell r="B18290" t="str">
            <v>VINCI</v>
          </cell>
        </row>
        <row r="18291">
          <cell r="A18291">
            <v>404510836</v>
          </cell>
          <cell r="B18291" t="str">
            <v>VINCI</v>
          </cell>
        </row>
        <row r="18292">
          <cell r="A18292">
            <v>402209563</v>
          </cell>
          <cell r="B18292" t="str">
            <v>REGGEBORGH INVEST B.V.</v>
          </cell>
        </row>
        <row r="18293">
          <cell r="A18293">
            <v>415569318</v>
          </cell>
          <cell r="B18293" t="str">
            <v>LGE HOLDCO V B.V.</v>
          </cell>
        </row>
        <row r="18294">
          <cell r="A18294">
            <v>415569318</v>
          </cell>
          <cell r="B18294" t="str">
            <v>LGE HOLDCO V B.V.</v>
          </cell>
        </row>
        <row r="18295">
          <cell r="A18295">
            <v>415569318</v>
          </cell>
          <cell r="B18295" t="str">
            <v>LGE HOLDCO V B.V.</v>
          </cell>
        </row>
        <row r="18296">
          <cell r="A18296">
            <v>415569318</v>
          </cell>
          <cell r="B18296" t="str">
            <v>LGE HOLDCO V B.V.</v>
          </cell>
        </row>
        <row r="18297">
          <cell r="A18297">
            <v>415569318</v>
          </cell>
          <cell r="B18297" t="str">
            <v>LGE HOLDCO V B.V.</v>
          </cell>
        </row>
        <row r="18298">
          <cell r="A18298">
            <v>415569318</v>
          </cell>
          <cell r="B18298" t="str">
            <v>LGE HOLDCO V B.V.</v>
          </cell>
        </row>
        <row r="18299">
          <cell r="A18299">
            <v>410510007</v>
          </cell>
          <cell r="B18299" t="str">
            <v>JMV SE &amp; CO. KG</v>
          </cell>
        </row>
        <row r="18300">
          <cell r="A18300">
            <v>410510007</v>
          </cell>
          <cell r="B18300" t="str">
            <v>JMV SE &amp; CO. KG</v>
          </cell>
        </row>
        <row r="18301">
          <cell r="A18301">
            <v>409185795</v>
          </cell>
          <cell r="B18301" t="str">
            <v>VONQ GROUP B.V.</v>
          </cell>
        </row>
        <row r="18302">
          <cell r="A18302">
            <v>409185795</v>
          </cell>
          <cell r="B18302" t="str">
            <v>VONQ GROUP B.V.</v>
          </cell>
        </row>
        <row r="18303">
          <cell r="A18303">
            <v>409324407</v>
          </cell>
          <cell r="B18303" t="str">
            <v>WAREMA RENKHOFF SE</v>
          </cell>
        </row>
        <row r="18304">
          <cell r="A18304">
            <v>409324407</v>
          </cell>
          <cell r="B18304" t="str">
            <v>WAREMA RENKHOFF SE</v>
          </cell>
        </row>
        <row r="18305">
          <cell r="A18305">
            <v>418130662</v>
          </cell>
          <cell r="B18305" t="str">
            <v>WATERS LUXEMBOURG S.A R.L.</v>
          </cell>
        </row>
        <row r="18306">
          <cell r="A18306">
            <v>489757449</v>
          </cell>
          <cell r="B18306" t="str">
            <v>WATERSCHAP AA EN MAAS</v>
          </cell>
        </row>
        <row r="18307">
          <cell r="A18307">
            <v>413687773</v>
          </cell>
          <cell r="B18307" t="str">
            <v>UFK MANAGEMENT HOLDING GMBH</v>
          </cell>
        </row>
        <row r="18308">
          <cell r="A18308">
            <v>413687773</v>
          </cell>
          <cell r="B18308" t="str">
            <v>UFK MANAGEMENT HOLDING GMBH</v>
          </cell>
        </row>
        <row r="18309">
          <cell r="A18309">
            <v>404307605</v>
          </cell>
          <cell r="B18309" t="str">
            <v>WIJZENBEEK VASTGOED B.V.</v>
          </cell>
        </row>
        <row r="18310">
          <cell r="A18310">
            <v>419546825</v>
          </cell>
          <cell r="B18310" t="str">
            <v>WIBO HOLDING GMBH</v>
          </cell>
        </row>
        <row r="18311">
          <cell r="A18311">
            <v>405276259</v>
          </cell>
          <cell r="B18311" t="str">
            <v>TRUE CAPITAL INVESTMENTS B.V.</v>
          </cell>
        </row>
        <row r="18312">
          <cell r="A18312">
            <v>406338280</v>
          </cell>
          <cell r="B18312" t="str">
            <v>YARDEN HOLDING B.V.</v>
          </cell>
        </row>
        <row r="18313">
          <cell r="A18313">
            <v>412614724</v>
          </cell>
          <cell r="B18313" t="str">
            <v>YOPAR HOLDING B.V.</v>
          </cell>
        </row>
        <row r="18314">
          <cell r="A18314">
            <v>412614724</v>
          </cell>
          <cell r="B18314" t="str">
            <v>YOPAR HOLDING B.V.</v>
          </cell>
        </row>
        <row r="18315">
          <cell r="A18315">
            <v>412614724</v>
          </cell>
          <cell r="B18315" t="str">
            <v>YOPAR HOLDING B.V.</v>
          </cell>
        </row>
        <row r="18316">
          <cell r="A18316">
            <v>406014865</v>
          </cell>
          <cell r="B18316" t="str">
            <v>ZIGT MEDIABUREAU BEHEER B.V.</v>
          </cell>
        </row>
        <row r="18317">
          <cell r="A18317">
            <v>373133193</v>
          </cell>
          <cell r="B18317" t="str">
            <v>KONINKLIJKE PHILIPS N.V.</v>
          </cell>
        </row>
        <row r="18318">
          <cell r="A18318">
            <v>282866904</v>
          </cell>
          <cell r="B18318" t="str">
            <v>APOLLO TYRES COOPERATIEF U.A.</v>
          </cell>
        </row>
        <row r="18319">
          <cell r="A18319">
            <v>283330959</v>
          </cell>
          <cell r="B18319" t="str">
            <v>SOCIETE FERMIERE ROCHEFORT ARDENNES ETABLISSEMENTS MATHOT</v>
          </cell>
        </row>
        <row r="18320">
          <cell r="A18320">
            <v>373333579</v>
          </cell>
          <cell r="B18320" t="str">
            <v>PAHARPUR COOLING TOWERS LIMITED</v>
          </cell>
        </row>
        <row r="18321">
          <cell r="A18321">
            <v>283035806</v>
          </cell>
          <cell r="B18321" t="str">
            <v>ISEKI EUROPE</v>
          </cell>
        </row>
        <row r="18322">
          <cell r="A18322">
            <v>376208505</v>
          </cell>
          <cell r="B18322" t="str">
            <v>NOORDATLANTISCHE VERDRAGSORGANISATIE</v>
          </cell>
        </row>
        <row r="18323">
          <cell r="A18323">
            <v>295902233</v>
          </cell>
          <cell r="B18323" t="str">
            <v>D.N.T.</v>
          </cell>
        </row>
        <row r="18324">
          <cell r="A18324">
            <v>283185593</v>
          </cell>
          <cell r="B18324" t="str">
            <v>HOLDING DANEELS</v>
          </cell>
        </row>
        <row r="18325">
          <cell r="A18325">
            <v>283185593</v>
          </cell>
          <cell r="B18325" t="str">
            <v>HOLDING DANEELS</v>
          </cell>
        </row>
        <row r="18326">
          <cell r="A18326">
            <v>372832097</v>
          </cell>
          <cell r="B18326" t="str">
            <v>FRISTADS KANSAS AB</v>
          </cell>
        </row>
        <row r="18327">
          <cell r="A18327">
            <v>372832097</v>
          </cell>
          <cell r="B18327" t="str">
            <v>FRISTADS KANSAS AB</v>
          </cell>
        </row>
        <row r="18328">
          <cell r="A18328">
            <v>283736957</v>
          </cell>
          <cell r="B18328" t="str">
            <v>STICHTING ADMINISTRATIEKANTOOR AIV</v>
          </cell>
        </row>
        <row r="18329">
          <cell r="A18329">
            <v>283233765</v>
          </cell>
          <cell r="B18329" t="str">
            <v>UNITRON GROUP</v>
          </cell>
        </row>
        <row r="18330">
          <cell r="A18330">
            <v>400417846</v>
          </cell>
          <cell r="B18330" t="str">
            <v>LINDAB INTERNATIONAL AB</v>
          </cell>
        </row>
        <row r="18331">
          <cell r="A18331">
            <v>283831931</v>
          </cell>
          <cell r="B18331" t="str">
            <v>TEKNI-PLEX, INC.</v>
          </cell>
        </row>
        <row r="18332">
          <cell r="A18332">
            <v>370009722</v>
          </cell>
          <cell r="B18332" t="str">
            <v>ASP PRINCE PARENT HOLDINGS, LLC</v>
          </cell>
        </row>
        <row r="18333">
          <cell r="A18333">
            <v>298284647</v>
          </cell>
          <cell r="B18333" t="str">
            <v>U C B</v>
          </cell>
        </row>
        <row r="18334">
          <cell r="A18334">
            <v>370009086</v>
          </cell>
          <cell r="B18334" t="str">
            <v>SOLVAY</v>
          </cell>
        </row>
        <row r="18335">
          <cell r="A18335">
            <v>275454064</v>
          </cell>
          <cell r="B18335" t="str">
            <v>BPCE</v>
          </cell>
        </row>
        <row r="18336">
          <cell r="A18336">
            <v>372440289</v>
          </cell>
          <cell r="B18336" t="str">
            <v>BRAEM INVEST</v>
          </cell>
        </row>
        <row r="18337">
          <cell r="A18337">
            <v>370543741</v>
          </cell>
          <cell r="B18337" t="str">
            <v>BETRIX</v>
          </cell>
        </row>
        <row r="18338">
          <cell r="A18338">
            <v>282906833</v>
          </cell>
          <cell r="B18338" t="str">
            <v>RETHMANN SE &amp; CO. KG</v>
          </cell>
        </row>
        <row r="18339">
          <cell r="A18339">
            <v>296185986</v>
          </cell>
          <cell r="B18339" t="str">
            <v>OC NL INVEST COOPERATIEF U.A.</v>
          </cell>
        </row>
        <row r="18340">
          <cell r="A18340">
            <v>315750778</v>
          </cell>
          <cell r="B18340" t="str">
            <v>COLOUROZ MANCO</v>
          </cell>
        </row>
        <row r="18341">
          <cell r="A18341">
            <v>370003303</v>
          </cell>
          <cell r="B18341" t="str">
            <v>FRANZ HANIEL &amp; CIE. GMBH</v>
          </cell>
        </row>
        <row r="18342">
          <cell r="A18342">
            <v>762200363</v>
          </cell>
          <cell r="B18342" t="str">
            <v>PARDIS TWO</v>
          </cell>
        </row>
        <row r="18343">
          <cell r="A18343">
            <v>762209661</v>
          </cell>
          <cell r="B18343" t="str">
            <v>LAWTER B.V.</v>
          </cell>
        </row>
        <row r="18344">
          <cell r="A18344">
            <v>283248540</v>
          </cell>
          <cell r="B18344" t="str">
            <v>FERRANTI COMPUTER SYSTEMS</v>
          </cell>
        </row>
        <row r="18345">
          <cell r="A18345">
            <v>283248540</v>
          </cell>
          <cell r="B18345" t="str">
            <v>FERRANTI COMPUTER SYSTEMS</v>
          </cell>
        </row>
        <row r="18346">
          <cell r="A18346">
            <v>370025702</v>
          </cell>
          <cell r="B18346" t="str">
            <v>KAMERIG B.V.</v>
          </cell>
        </row>
        <row r="18347">
          <cell r="A18347">
            <v>370192379</v>
          </cell>
          <cell r="B18347" t="str">
            <v>HAMLET</v>
          </cell>
        </row>
        <row r="18348">
          <cell r="A18348">
            <v>373333579</v>
          </cell>
          <cell r="B18348" t="str">
            <v>PAHARPUR COOLING TOWERS LIMITED</v>
          </cell>
        </row>
        <row r="18349">
          <cell r="A18349">
            <v>283035806</v>
          </cell>
          <cell r="B18349" t="str">
            <v>ISEKI EUROPE</v>
          </cell>
        </row>
        <row r="18350">
          <cell r="A18350">
            <v>283233765</v>
          </cell>
          <cell r="B18350" t="str">
            <v>UNITRON GROUP</v>
          </cell>
        </row>
        <row r="18351">
          <cell r="A18351">
            <v>282915628</v>
          </cell>
          <cell r="B18351" t="str">
            <v>SOCIEDAD QUIMICA Y MINERA DE CHILE SA</v>
          </cell>
        </row>
        <row r="18352">
          <cell r="A18352">
            <v>372078154</v>
          </cell>
          <cell r="B18352" t="str">
            <v>ION BEAM APPLICATIONS</v>
          </cell>
        </row>
        <row r="18353">
          <cell r="A18353">
            <v>283330959</v>
          </cell>
          <cell r="B18353" t="str">
            <v>SOCIETE FERMIERE ROCHEFORT ARDENNES ETABLISSEMENTS MATHOT</v>
          </cell>
        </row>
        <row r="18354">
          <cell r="A18354">
            <v>373316082</v>
          </cell>
          <cell r="B18354" t="str">
            <v>DEBRA</v>
          </cell>
        </row>
        <row r="18355">
          <cell r="A18355">
            <v>370032443</v>
          </cell>
          <cell r="B18355" t="str">
            <v>TOKYO CRUISE SHIP CO., LTD.</v>
          </cell>
        </row>
        <row r="18356">
          <cell r="A18356">
            <v>372018242</v>
          </cell>
          <cell r="B18356" t="str">
            <v>TOSOH EUROPE</v>
          </cell>
        </row>
        <row r="18357">
          <cell r="A18357">
            <v>373120190</v>
          </cell>
          <cell r="B18357" t="str">
            <v>TOTAL SE</v>
          </cell>
        </row>
        <row r="18358">
          <cell r="A18358">
            <v>282866904</v>
          </cell>
          <cell r="B18358" t="str">
            <v>APOLLO TYRES COOPERATIEF U.A.</v>
          </cell>
        </row>
        <row r="18359">
          <cell r="A18359">
            <v>370770696</v>
          </cell>
          <cell r="B18359" t="str">
            <v>COVESTRO AG</v>
          </cell>
        </row>
        <row r="18360">
          <cell r="A18360">
            <v>370770696</v>
          </cell>
          <cell r="B18360" t="str">
            <v>COVESTRO AG</v>
          </cell>
        </row>
        <row r="18361">
          <cell r="A18361">
            <v>400802624</v>
          </cell>
          <cell r="B18361" t="str">
            <v>MONIZZE</v>
          </cell>
        </row>
        <row r="18362">
          <cell r="A18362">
            <v>373316082</v>
          </cell>
          <cell r="B18362" t="str">
            <v>DEBRA</v>
          </cell>
        </row>
        <row r="18363">
          <cell r="A18363">
            <v>370000432</v>
          </cell>
          <cell r="B18363" t="str">
            <v>BNP PARIBAS</v>
          </cell>
        </row>
        <row r="18364">
          <cell r="A18364">
            <v>283403616</v>
          </cell>
          <cell r="B18364" t="str">
            <v>DAM 122</v>
          </cell>
        </row>
        <row r="18365">
          <cell r="A18365">
            <v>373333579</v>
          </cell>
          <cell r="B18365" t="str">
            <v>PAHARPUR COOLING TOWERS LIMITED</v>
          </cell>
        </row>
        <row r="18366">
          <cell r="A18366">
            <v>283824316</v>
          </cell>
          <cell r="B18366" t="str">
            <v>ALLIANZ SE</v>
          </cell>
        </row>
        <row r="18367">
          <cell r="A18367">
            <v>283824316</v>
          </cell>
          <cell r="B18367" t="str">
            <v>ALLIANZ SE</v>
          </cell>
        </row>
        <row r="18368">
          <cell r="A18368">
            <v>370032443</v>
          </cell>
          <cell r="B18368" t="str">
            <v>TOKYO CRUISE SHIP CO., LTD.</v>
          </cell>
        </row>
        <row r="18369">
          <cell r="A18369">
            <v>370328084</v>
          </cell>
          <cell r="B18369" t="str">
            <v>BRITISH AMERICAN TOBACCO P.L.C.</v>
          </cell>
        </row>
        <row r="18370">
          <cell r="A18370">
            <v>283035806</v>
          </cell>
          <cell r="B18370" t="str">
            <v>ISEKI EUROPE</v>
          </cell>
        </row>
        <row r="18371">
          <cell r="A18371">
            <v>400409124</v>
          </cell>
          <cell r="B18371" t="str">
            <v>HUSKY INJECTION MOLDING SYSTEMS LTD</v>
          </cell>
        </row>
        <row r="18372">
          <cell r="A18372">
            <v>373278613</v>
          </cell>
          <cell r="B18372" t="str">
            <v>BEAULIEU INTERNATIONAL GROUP</v>
          </cell>
        </row>
        <row r="18373">
          <cell r="A18373">
            <v>373278613</v>
          </cell>
          <cell r="B18373" t="str">
            <v>BEAULIEU INTERNATIONAL GROUP</v>
          </cell>
        </row>
        <row r="18374">
          <cell r="A18374">
            <v>370192379</v>
          </cell>
          <cell r="B18374" t="str">
            <v>HAMLET</v>
          </cell>
        </row>
        <row r="18375">
          <cell r="A18375">
            <v>283330959</v>
          </cell>
          <cell r="B18375" t="str">
            <v>SOCIETE FERMIERE ROCHEFORT ARDENNES ETABLISSEMENTS MATHOT</v>
          </cell>
        </row>
        <row r="18376">
          <cell r="A18376">
            <v>283371979</v>
          </cell>
          <cell r="B18376" t="str">
            <v>WORLDLINE</v>
          </cell>
        </row>
        <row r="18377">
          <cell r="A18377">
            <v>283371979</v>
          </cell>
          <cell r="B18377" t="str">
            <v>WORLDLINE</v>
          </cell>
        </row>
        <row r="18378">
          <cell r="A18378">
            <v>283283968</v>
          </cell>
          <cell r="B18378" t="str">
            <v>THULE GROUP AB</v>
          </cell>
        </row>
        <row r="18379">
          <cell r="A18379">
            <v>275454064</v>
          </cell>
          <cell r="B18379" t="str">
            <v>BPCE</v>
          </cell>
        </row>
        <row r="18380">
          <cell r="A18380">
            <v>282862655</v>
          </cell>
          <cell r="B18380" t="str">
            <v>FINANCIERE IMMOBILIERE BRUXELLOISE</v>
          </cell>
        </row>
        <row r="18381">
          <cell r="A18381">
            <v>370188476</v>
          </cell>
          <cell r="B18381" t="str">
            <v>DECEUNINCK</v>
          </cell>
        </row>
        <row r="18382">
          <cell r="A18382">
            <v>275454064</v>
          </cell>
          <cell r="B18382" t="str">
            <v>BPCE</v>
          </cell>
        </row>
        <row r="18383">
          <cell r="A18383">
            <v>275454064</v>
          </cell>
          <cell r="B18383" t="str">
            <v>BPCE</v>
          </cell>
        </row>
        <row r="18384">
          <cell r="A18384">
            <v>275454064</v>
          </cell>
          <cell r="B18384" t="str">
            <v>BPCE</v>
          </cell>
        </row>
        <row r="18385">
          <cell r="A18385">
            <v>762271661</v>
          </cell>
          <cell r="B18385" t="str">
            <v>GOODMAN MANAGEMENT HOLDINGS (LUX) S.A R.L.</v>
          </cell>
        </row>
        <row r="18386">
          <cell r="A18386">
            <v>370131997</v>
          </cell>
          <cell r="B18386" t="str">
            <v>AVANTOR, INC.</v>
          </cell>
        </row>
        <row r="18387">
          <cell r="A18387">
            <v>275454064</v>
          </cell>
          <cell r="B18387" t="str">
            <v>BPCE</v>
          </cell>
        </row>
        <row r="18388">
          <cell r="A18388">
            <v>283125789</v>
          </cell>
          <cell r="B18388" t="str">
            <v>EUROPEAN FUTURE STRUCTURES</v>
          </cell>
        </row>
        <row r="18389">
          <cell r="A18389">
            <v>370121840</v>
          </cell>
          <cell r="B18389" t="str">
            <v>SURBOLEM</v>
          </cell>
        </row>
        <row r="18390">
          <cell r="A18390">
            <v>283516433</v>
          </cell>
          <cell r="B18390" t="str">
            <v>J.M. CONSTRUCT</v>
          </cell>
        </row>
        <row r="18391">
          <cell r="A18391">
            <v>372824941</v>
          </cell>
          <cell r="B18391" t="str">
            <v>VITRUVIAN PARTNERS LLP</v>
          </cell>
        </row>
        <row r="18392">
          <cell r="A18392">
            <v>371165452</v>
          </cell>
          <cell r="B18392" t="str">
            <v>STICHTING ADMINISTRATIEKANTOOR IBERANFRA</v>
          </cell>
        </row>
        <row r="18393">
          <cell r="A18393">
            <v>377445759</v>
          </cell>
          <cell r="B18393" t="str">
            <v>MOSTERD HOLDING</v>
          </cell>
        </row>
        <row r="18394">
          <cell r="A18394">
            <v>283371979</v>
          </cell>
          <cell r="B18394" t="str">
            <v>WORLDLINE</v>
          </cell>
        </row>
        <row r="18395">
          <cell r="A18395">
            <v>283371979</v>
          </cell>
          <cell r="B18395" t="str">
            <v>WORLDLINE</v>
          </cell>
        </row>
        <row r="18396">
          <cell r="A18396">
            <v>370009086</v>
          </cell>
          <cell r="B18396" t="str">
            <v>SOLVAY</v>
          </cell>
        </row>
        <row r="18397">
          <cell r="A18397">
            <v>400409124</v>
          </cell>
          <cell r="B18397" t="str">
            <v>HUSKY INJECTION MOLDING SYSTEMS LTD</v>
          </cell>
        </row>
        <row r="18398">
          <cell r="A18398">
            <v>283824316</v>
          </cell>
          <cell r="B18398" t="str">
            <v>ALLIANZ SE</v>
          </cell>
        </row>
        <row r="18399">
          <cell r="A18399">
            <v>283824316</v>
          </cell>
          <cell r="B18399" t="str">
            <v>ALLIANZ SE</v>
          </cell>
        </row>
        <row r="18400">
          <cell r="A18400">
            <v>762271661</v>
          </cell>
          <cell r="B18400" t="str">
            <v>GOODMAN MANAGEMENT HOLDINGS (LUX) S.A R.L.</v>
          </cell>
        </row>
        <row r="18401">
          <cell r="A18401">
            <v>370003303</v>
          </cell>
          <cell r="B18401" t="str">
            <v>FRANZ HANIEL &amp; CIE. GMBH</v>
          </cell>
        </row>
        <row r="18402">
          <cell r="A18402">
            <v>372832097</v>
          </cell>
          <cell r="B18402" t="str">
            <v>FRISTADS KANSAS AB</v>
          </cell>
        </row>
        <row r="18403">
          <cell r="A18403">
            <v>283185593</v>
          </cell>
          <cell r="B18403" t="str">
            <v>HOLDING DANEELS</v>
          </cell>
        </row>
        <row r="18404">
          <cell r="A18404">
            <v>283185593</v>
          </cell>
          <cell r="B18404" t="str">
            <v>HOLDING DANEELS</v>
          </cell>
        </row>
        <row r="18405">
          <cell r="A18405">
            <v>370131997</v>
          </cell>
          <cell r="B18405" t="str">
            <v>AVANTOR, INC.</v>
          </cell>
        </row>
        <row r="18406">
          <cell r="A18406">
            <v>370131997</v>
          </cell>
          <cell r="B18406" t="str">
            <v>AVANTOR, INC.</v>
          </cell>
        </row>
        <row r="18407">
          <cell r="A18407">
            <v>377445759</v>
          </cell>
          <cell r="B18407" t="str">
            <v>MOSTERD HOLDING</v>
          </cell>
        </row>
        <row r="18408">
          <cell r="A18408">
            <v>400970067</v>
          </cell>
          <cell r="B18408" t="str">
            <v>ARCELORMITTAL</v>
          </cell>
        </row>
        <row r="18409">
          <cell r="A18409">
            <v>372572144</v>
          </cell>
          <cell r="B18409" t="str">
            <v>LIBERTY GLOBAL PLC</v>
          </cell>
        </row>
        <row r="18410">
          <cell r="A18410">
            <v>372572144</v>
          </cell>
          <cell r="B18410" t="str">
            <v>LIBERTY GLOBAL PLC</v>
          </cell>
        </row>
        <row r="18411">
          <cell r="A18411">
            <v>370603782</v>
          </cell>
          <cell r="B18411" t="str">
            <v>FORMID</v>
          </cell>
        </row>
        <row r="18412">
          <cell r="A18412">
            <v>283589869</v>
          </cell>
          <cell r="B18412" t="str">
            <v>HR WORX HOLDING</v>
          </cell>
        </row>
        <row r="18413">
          <cell r="A18413">
            <v>374806420</v>
          </cell>
          <cell r="B18413" t="str">
            <v>MAZARS</v>
          </cell>
        </row>
        <row r="18414">
          <cell r="A18414">
            <v>282765437</v>
          </cell>
          <cell r="B18414" t="str">
            <v>BESIX GROUP</v>
          </cell>
        </row>
        <row r="18415">
          <cell r="A18415">
            <v>371618773</v>
          </cell>
          <cell r="B18415" t="str">
            <v>BARCO</v>
          </cell>
        </row>
        <row r="18416">
          <cell r="A18416">
            <v>370145195</v>
          </cell>
          <cell r="B18416" t="str">
            <v>TWE GROUP GMBH</v>
          </cell>
        </row>
        <row r="18417">
          <cell r="A18417">
            <v>400025496</v>
          </cell>
          <cell r="B18417" t="str">
            <v>COMMISSION DE L'UNION EUROPEENNE - COMMISSIE VAN DE EUROPESE UNIE</v>
          </cell>
        </row>
        <row r="18418">
          <cell r="A18418">
            <v>400025496</v>
          </cell>
          <cell r="B18418" t="str">
            <v>COMMISSION DE L'UNION EUROPEENNE - COMMISSIE VAN DE EUROPESE UNIE</v>
          </cell>
        </row>
        <row r="18419">
          <cell r="A18419">
            <v>400025496</v>
          </cell>
          <cell r="B18419" t="str">
            <v>COMMISSION DE L'UNION EUROPEENNE - COMMISSIE VAN DE EUROPESE UNIE</v>
          </cell>
        </row>
        <row r="18420">
          <cell r="A18420">
            <v>400025496</v>
          </cell>
          <cell r="B18420" t="str">
            <v>COMMISSION DE L'UNION EUROPEENNE - COMMISSIE VAN DE EUROPESE UNIE</v>
          </cell>
        </row>
        <row r="18421">
          <cell r="A18421">
            <v>371172979</v>
          </cell>
          <cell r="B18421" t="str">
            <v>CORTES HOLDING S.A R.L.</v>
          </cell>
        </row>
        <row r="18422">
          <cell r="A18422">
            <v>371172979</v>
          </cell>
          <cell r="B18422" t="str">
            <v>CORTES HOLDING S.A R.L.</v>
          </cell>
        </row>
        <row r="18423">
          <cell r="A18423">
            <v>371618773</v>
          </cell>
          <cell r="B18423" t="str">
            <v>BARCO</v>
          </cell>
        </row>
        <row r="18424">
          <cell r="A18424">
            <v>371618773</v>
          </cell>
          <cell r="B18424" t="str">
            <v>BARCO</v>
          </cell>
        </row>
        <row r="18425">
          <cell r="A18425">
            <v>371618773</v>
          </cell>
          <cell r="B18425" t="str">
            <v>BARCO</v>
          </cell>
        </row>
        <row r="18426">
          <cell r="A18426">
            <v>371618773</v>
          </cell>
          <cell r="B18426" t="str">
            <v>BARCO</v>
          </cell>
        </row>
        <row r="18427">
          <cell r="A18427">
            <v>372000562</v>
          </cell>
          <cell r="B18427" t="str">
            <v>MUNCHENER RUCKVERSICHERUNGS-GESELLSCHAFT AG IN MUNCHEN</v>
          </cell>
        </row>
        <row r="18428">
          <cell r="A18428">
            <v>372000562</v>
          </cell>
          <cell r="B18428" t="str">
            <v>MUNCHENER RUCKVERSICHERUNGS-GESELLSCHAFT AG IN MUNCHEN</v>
          </cell>
        </row>
        <row r="18429">
          <cell r="A18429">
            <v>372444653</v>
          </cell>
          <cell r="B18429" t="str">
            <v>ANHEUSER-BUSCH INBEV</v>
          </cell>
        </row>
        <row r="18430">
          <cell r="A18430">
            <v>372943548</v>
          </cell>
          <cell r="B18430" t="str">
            <v>COPREM</v>
          </cell>
        </row>
        <row r="18431">
          <cell r="A18431">
            <v>372000562</v>
          </cell>
          <cell r="B18431" t="str">
            <v>MUNCHENER RUCKVERSICHERUNGS-GESELLSCHAFT AG IN MUNCHEN</v>
          </cell>
        </row>
        <row r="18432">
          <cell r="A18432">
            <v>372000562</v>
          </cell>
          <cell r="B18432" t="str">
            <v>MUNCHENER RUCKVERSICHERUNGS-GESELLSCHAFT AG IN MUNCHEN</v>
          </cell>
        </row>
        <row r="18433">
          <cell r="A18433">
            <v>372444653</v>
          </cell>
          <cell r="B18433" t="str">
            <v>ANHEUSER-BUSCH INBEV</v>
          </cell>
        </row>
        <row r="18434">
          <cell r="A18434">
            <v>372943548</v>
          </cell>
          <cell r="B18434" t="str">
            <v>COPREM</v>
          </cell>
        </row>
        <row r="18435">
          <cell r="A18435">
            <v>370009086</v>
          </cell>
          <cell r="B18435" t="str">
            <v>SOLVAY</v>
          </cell>
        </row>
        <row r="18436">
          <cell r="A18436">
            <v>370009086</v>
          </cell>
          <cell r="B18436" t="str">
            <v>SOLVAY</v>
          </cell>
        </row>
        <row r="18437">
          <cell r="A18437">
            <v>402421705</v>
          </cell>
          <cell r="B18437" t="str">
            <v>A. HARTRODT NEDERLAND B.V.</v>
          </cell>
        </row>
        <row r="18438">
          <cell r="A18438">
            <v>416252997</v>
          </cell>
          <cell r="B18438" t="str">
            <v>WILH. WERHAHN KG</v>
          </cell>
        </row>
        <row r="18439">
          <cell r="A18439">
            <v>416252997</v>
          </cell>
          <cell r="B18439" t="str">
            <v>WILH. WERHAHN KG</v>
          </cell>
        </row>
        <row r="18440">
          <cell r="A18440">
            <v>406808170</v>
          </cell>
          <cell r="B18440" t="str">
            <v>STICHTING ADMINISTRATIEKANTOOR CONTINUITEIT ABN AMRO BANK</v>
          </cell>
        </row>
        <row r="18441">
          <cell r="A18441">
            <v>406808170</v>
          </cell>
          <cell r="B18441" t="str">
            <v>STICHTING ADMINISTRATIEKANTOOR CONTINUITEIT ABN AMRO BANK</v>
          </cell>
        </row>
        <row r="18442">
          <cell r="A18442">
            <v>489382060</v>
          </cell>
          <cell r="B18442" t="str">
            <v>STICHTING ADMINISTRATIEKANTOOR CONTINUITEIT ABN AMRO BANK</v>
          </cell>
        </row>
        <row r="18443">
          <cell r="A18443">
            <v>402280374</v>
          </cell>
          <cell r="B18443" t="str">
            <v>COMIDAS HOLDINGS 2 B.V.</v>
          </cell>
        </row>
        <row r="18444">
          <cell r="A18444">
            <v>407951847</v>
          </cell>
          <cell r="B18444" t="str">
            <v>PCS HOLDING AG</v>
          </cell>
        </row>
        <row r="18445">
          <cell r="A18445">
            <v>407951847</v>
          </cell>
          <cell r="B18445" t="str">
            <v>PCS HOLDING AG</v>
          </cell>
        </row>
        <row r="18446">
          <cell r="A18446">
            <v>418742714</v>
          </cell>
          <cell r="B18446" t="str">
            <v>KONINKLIJKE AHOLD DELHAIZE N.V.</v>
          </cell>
        </row>
        <row r="18447">
          <cell r="A18447">
            <v>403206779</v>
          </cell>
          <cell r="B18447" t="str">
            <v>AKZO NOBEL N.V.</v>
          </cell>
        </row>
        <row r="18448">
          <cell r="A18448">
            <v>403206779</v>
          </cell>
          <cell r="B18448" t="str">
            <v>AKZO NOBEL N.V.</v>
          </cell>
        </row>
        <row r="18449">
          <cell r="A18449">
            <v>403206779</v>
          </cell>
          <cell r="B18449" t="str">
            <v>AKZO NOBEL N.V.</v>
          </cell>
        </row>
        <row r="18450">
          <cell r="A18450">
            <v>404722014</v>
          </cell>
          <cell r="B18450" t="str">
            <v>NOURYON COOPERATIEF U.A.</v>
          </cell>
        </row>
        <row r="18451">
          <cell r="A18451">
            <v>404722014</v>
          </cell>
          <cell r="B18451" t="str">
            <v>NOURYON COOPERATIEF U.A.</v>
          </cell>
        </row>
        <row r="18452">
          <cell r="A18452">
            <v>403731706</v>
          </cell>
          <cell r="B18452" t="str">
            <v>AKZO NOBEL N.V.</v>
          </cell>
        </row>
        <row r="18453">
          <cell r="A18453">
            <v>403731706</v>
          </cell>
          <cell r="B18453" t="str">
            <v>AKZO NOBEL N.V.</v>
          </cell>
        </row>
        <row r="18454">
          <cell r="A18454">
            <v>403731706</v>
          </cell>
          <cell r="B18454" t="str">
            <v>AKZO NOBEL N.V.</v>
          </cell>
        </row>
        <row r="18455">
          <cell r="A18455">
            <v>403731706</v>
          </cell>
          <cell r="B18455" t="str">
            <v>AKZO NOBEL N.V.</v>
          </cell>
        </row>
        <row r="18456">
          <cell r="A18456">
            <v>403731706</v>
          </cell>
          <cell r="B18456" t="str">
            <v>AKZO NOBEL N.V.</v>
          </cell>
        </row>
        <row r="18457">
          <cell r="A18457">
            <v>403731706</v>
          </cell>
          <cell r="B18457" t="str">
            <v>AKZO NOBEL N.V.</v>
          </cell>
        </row>
        <row r="18458">
          <cell r="A18458">
            <v>403731706</v>
          </cell>
          <cell r="B18458" t="str">
            <v>AKZO NOBEL N.V.</v>
          </cell>
        </row>
        <row r="18459">
          <cell r="A18459">
            <v>403731706</v>
          </cell>
          <cell r="B18459" t="str">
            <v>AKZO NOBEL N.V.</v>
          </cell>
        </row>
        <row r="18460">
          <cell r="A18460">
            <v>403731706</v>
          </cell>
          <cell r="B18460" t="str">
            <v>AKZO NOBEL N.V.</v>
          </cell>
        </row>
        <row r="18461">
          <cell r="A18461">
            <v>403731706</v>
          </cell>
          <cell r="B18461" t="str">
            <v>AKZO NOBEL N.V.</v>
          </cell>
        </row>
        <row r="18462">
          <cell r="A18462">
            <v>418975330</v>
          </cell>
          <cell r="B18462" t="str">
            <v>ALLISON TRANSMISSION HOLDINGS, INC.</v>
          </cell>
        </row>
        <row r="18463">
          <cell r="A18463">
            <v>419099205</v>
          </cell>
          <cell r="B18463" t="str">
            <v>SANWA HOLDINGS CORPORATION</v>
          </cell>
        </row>
        <row r="18464">
          <cell r="A18464">
            <v>491851340</v>
          </cell>
          <cell r="B18464" t="str">
            <v>AMLIN INSURANCE SE</v>
          </cell>
        </row>
        <row r="18465">
          <cell r="A18465">
            <v>411139314</v>
          </cell>
          <cell r="B18465" t="str">
            <v>APPLIED MATERIALS 2 LLC LUXEMBOURG S.C.S. 3 S.C.S.</v>
          </cell>
        </row>
        <row r="18466">
          <cell r="A18466">
            <v>411139314</v>
          </cell>
          <cell r="B18466" t="str">
            <v>APPLIED MATERIALS 2 LLC LUXEMBOURG S.C.S. 3 S.C.S.</v>
          </cell>
        </row>
        <row r="18467">
          <cell r="A18467">
            <v>404783024</v>
          </cell>
          <cell r="B18467" t="str">
            <v>INTERNATIONAL CONSTRUCTION INVESTMENTS INC.</v>
          </cell>
        </row>
        <row r="18468">
          <cell r="A18468">
            <v>386043491</v>
          </cell>
          <cell r="B18468" t="str">
            <v>TRIVIUM PACKAGING B.V.</v>
          </cell>
        </row>
        <row r="18469">
          <cell r="A18469">
            <v>409488913</v>
          </cell>
          <cell r="B18469" t="str">
            <v>HAL TRUST</v>
          </cell>
        </row>
        <row r="18470">
          <cell r="A18470">
            <v>410743645</v>
          </cell>
          <cell r="B18470" t="str">
            <v>SOCIETE GENERALE</v>
          </cell>
        </row>
        <row r="18471">
          <cell r="A18471">
            <v>406633065</v>
          </cell>
          <cell r="B18471" t="str">
            <v>B.V.D.A. INTERNATIONAL B.V.</v>
          </cell>
        </row>
        <row r="18472">
          <cell r="A18472">
            <v>414065917</v>
          </cell>
          <cell r="B18472" t="str">
            <v>STICHTING ADMINISTRATIEKANTOOR DESIDERIUS HOLDING</v>
          </cell>
        </row>
        <row r="18473">
          <cell r="A18473">
            <v>418537072</v>
          </cell>
          <cell r="B18473" t="str">
            <v>BAETSEN DEELNEMINGEN B.V.</v>
          </cell>
        </row>
        <row r="18474">
          <cell r="A18474">
            <v>412542081</v>
          </cell>
          <cell r="B18474" t="str">
            <v>BAKER &amp; MCKENZIE LLP</v>
          </cell>
        </row>
        <row r="18475">
          <cell r="A18475">
            <v>412542081</v>
          </cell>
          <cell r="B18475" t="str">
            <v>BAKER &amp; MCKENZIE LLP</v>
          </cell>
        </row>
        <row r="18476">
          <cell r="A18476">
            <v>491209053</v>
          </cell>
          <cell r="B18476" t="str">
            <v>BAUSCH HEALTH COMPANIES INC</v>
          </cell>
        </row>
        <row r="18477">
          <cell r="A18477">
            <v>402264931</v>
          </cell>
          <cell r="B18477" t="str">
            <v>STICHTING ADMINISTRATIEKANTOOR AMBRIG</v>
          </cell>
        </row>
        <row r="18478">
          <cell r="A18478">
            <v>402264931</v>
          </cell>
          <cell r="B18478" t="str">
            <v>STICHTING ADMINISTRATIEKANTOOR AMBRIG</v>
          </cell>
        </row>
        <row r="18479">
          <cell r="A18479">
            <v>404866543</v>
          </cell>
          <cell r="B18479" t="str">
            <v>UNIBEECOM B.V.</v>
          </cell>
        </row>
        <row r="18480">
          <cell r="A18480">
            <v>489103060</v>
          </cell>
          <cell r="B18480" t="str">
            <v>BIO FORTE B.V.</v>
          </cell>
        </row>
        <row r="18481">
          <cell r="A18481">
            <v>492032774</v>
          </cell>
          <cell r="B18481" t="str">
            <v>AGC NETWORKS LIMITED</v>
          </cell>
        </row>
        <row r="18482">
          <cell r="A18482">
            <v>415975056</v>
          </cell>
          <cell r="B18482" t="str">
            <v>BNP PARIBAS</v>
          </cell>
        </row>
        <row r="18483">
          <cell r="A18483">
            <v>410758247</v>
          </cell>
          <cell r="B18483" t="str">
            <v>P.B.K.</v>
          </cell>
        </row>
        <row r="18484">
          <cell r="A18484">
            <v>410758247</v>
          </cell>
          <cell r="B18484" t="str">
            <v>P.B.K.</v>
          </cell>
        </row>
        <row r="18485">
          <cell r="A18485">
            <v>411063589</v>
          </cell>
          <cell r="B18485" t="str">
            <v>BEMATO B.V.</v>
          </cell>
        </row>
        <row r="18486">
          <cell r="A18486">
            <v>411063589</v>
          </cell>
          <cell r="B18486" t="str">
            <v>BEMATO B.V.</v>
          </cell>
        </row>
        <row r="18487">
          <cell r="A18487">
            <v>283062677</v>
          </cell>
          <cell r="B18487" t="str">
            <v>R O B E R T B O S C H S T I F T U N G GESELLSCHAFT MIT BESCHRANKTER HAFTUNG</v>
          </cell>
        </row>
        <row r="18488">
          <cell r="A18488">
            <v>407066042</v>
          </cell>
          <cell r="B18488" t="str">
            <v>ASR NEDERLAND N.V.</v>
          </cell>
        </row>
        <row r="18489">
          <cell r="A18489">
            <v>458437191</v>
          </cell>
          <cell r="B18489" t="str">
            <v>BP P.L.C.</v>
          </cell>
        </row>
        <row r="18490">
          <cell r="A18490">
            <v>458437191</v>
          </cell>
          <cell r="B18490" t="str">
            <v>BP P.L.C.</v>
          </cell>
        </row>
        <row r="18491">
          <cell r="A18491">
            <v>412846388</v>
          </cell>
          <cell r="B18491" t="str">
            <v>BRUNEL INTERNATIONAL N.V.</v>
          </cell>
        </row>
        <row r="18492">
          <cell r="A18492">
            <v>414071639</v>
          </cell>
          <cell r="B18492" t="str">
            <v>ABALTO B.V.</v>
          </cell>
        </row>
        <row r="18493">
          <cell r="A18493">
            <v>406898510</v>
          </cell>
          <cell r="B18493" t="str">
            <v>TERBERG BUSINESS LEASE GROUP B.V.</v>
          </cell>
        </row>
        <row r="18494">
          <cell r="A18494">
            <v>405673208</v>
          </cell>
          <cell r="B18494" t="str">
            <v>VOLTA INVEST B.V.</v>
          </cell>
        </row>
        <row r="18495">
          <cell r="A18495">
            <v>406065755</v>
          </cell>
          <cell r="B18495" t="str">
            <v>R.T. HOLDING B.V.</v>
          </cell>
        </row>
        <row r="18496">
          <cell r="A18496">
            <v>406065755</v>
          </cell>
          <cell r="B18496" t="str">
            <v>R.T. HOLDING B.V.</v>
          </cell>
        </row>
        <row r="18497">
          <cell r="A18497">
            <v>405013533</v>
          </cell>
          <cell r="B18497" t="str">
            <v>BAYWA AG</v>
          </cell>
        </row>
        <row r="18498">
          <cell r="A18498">
            <v>405013533</v>
          </cell>
          <cell r="B18498" t="str">
            <v>BAYWA AG</v>
          </cell>
        </row>
        <row r="18499">
          <cell r="A18499">
            <v>405013533</v>
          </cell>
          <cell r="B18499" t="str">
            <v>BAYWA AG</v>
          </cell>
        </row>
        <row r="18500">
          <cell r="A18500">
            <v>403218191</v>
          </cell>
          <cell r="B18500" t="str">
            <v>COOPERATIE VELA HOLDING U.A.</v>
          </cell>
        </row>
        <row r="18501">
          <cell r="A18501">
            <v>406514484</v>
          </cell>
          <cell r="B18501" t="str">
            <v>CLAEREN ADVIES GROEP B.V.</v>
          </cell>
        </row>
        <row r="18502">
          <cell r="A18502">
            <v>402169437</v>
          </cell>
          <cell r="B18502" t="str">
            <v>FREEPORT-MCMORAN INC.</v>
          </cell>
        </row>
        <row r="18503">
          <cell r="A18503">
            <v>386284947</v>
          </cell>
          <cell r="B18503" t="str">
            <v>GABBA HEY B.V.</v>
          </cell>
        </row>
        <row r="18504">
          <cell r="A18504">
            <v>386284947</v>
          </cell>
          <cell r="B18504" t="str">
            <v>GABBA HEY B.V.</v>
          </cell>
        </row>
        <row r="18505">
          <cell r="A18505">
            <v>386284947</v>
          </cell>
          <cell r="B18505" t="str">
            <v>GABBA HEY B.V.</v>
          </cell>
        </row>
        <row r="18506">
          <cell r="A18506">
            <v>403102676</v>
          </cell>
          <cell r="B18506" t="str">
            <v>COOPERATIE AVEBE U.A.</v>
          </cell>
        </row>
        <row r="18507">
          <cell r="A18507">
            <v>403102676</v>
          </cell>
          <cell r="B18507" t="str">
            <v>COOPERATIE AVEBE U.A.</v>
          </cell>
        </row>
        <row r="18508">
          <cell r="A18508">
            <v>403102676</v>
          </cell>
          <cell r="B18508" t="str">
            <v>COOPERATIE AVEBE U.A.</v>
          </cell>
        </row>
        <row r="18509">
          <cell r="A18509">
            <v>403102676</v>
          </cell>
          <cell r="B18509" t="str">
            <v>COOPERATIE AVEBE U.A.</v>
          </cell>
        </row>
        <row r="18510">
          <cell r="A18510">
            <v>415655641</v>
          </cell>
          <cell r="B18510" t="str">
            <v>COOPERATIE ROYAL FLORAHOLLAND U.A.</v>
          </cell>
        </row>
        <row r="18511">
          <cell r="A18511">
            <v>402021604</v>
          </cell>
          <cell r="B18511" t="str">
            <v>COLLEGE PARK MAIN STREET ASSOCIATION INC.</v>
          </cell>
        </row>
        <row r="18512">
          <cell r="A18512">
            <v>402021604</v>
          </cell>
          <cell r="B18512" t="str">
            <v>COLLEGE PARK MAIN STREET ASSOCIATION INC.</v>
          </cell>
        </row>
        <row r="18513">
          <cell r="A18513">
            <v>402021604</v>
          </cell>
          <cell r="B18513" t="str">
            <v>COLLEGE PARK MAIN STREET ASSOCIATION INC.</v>
          </cell>
        </row>
        <row r="18514">
          <cell r="A18514">
            <v>490027806</v>
          </cell>
          <cell r="B18514" t="str">
            <v>CREDIT MANAGEMENT &amp; INVESTOR SOLUTIONS B.V.</v>
          </cell>
        </row>
        <row r="18515">
          <cell r="A18515">
            <v>416466696</v>
          </cell>
          <cell r="B18515" t="str">
            <v>ROTAS HOLDING B.V.</v>
          </cell>
        </row>
        <row r="18516">
          <cell r="A18516">
            <v>416466696</v>
          </cell>
          <cell r="B18516" t="str">
            <v>ROTAS HOLDING B.V.</v>
          </cell>
        </row>
        <row r="18517">
          <cell r="A18517">
            <v>416466696</v>
          </cell>
          <cell r="B18517" t="str">
            <v>ROTAS HOLDING B.V.</v>
          </cell>
        </row>
        <row r="18518">
          <cell r="A18518">
            <v>410108088</v>
          </cell>
          <cell r="B18518" t="str">
            <v>COOPERATIEVE RABOBANK U.A.</v>
          </cell>
        </row>
        <row r="18519">
          <cell r="A18519">
            <v>410108088</v>
          </cell>
          <cell r="B18519" t="str">
            <v>COOPERATIEVE RABOBANK U.A.</v>
          </cell>
        </row>
        <row r="18520">
          <cell r="A18520">
            <v>407494645</v>
          </cell>
          <cell r="B18520" t="str">
            <v>W. DIJK BEHEER B.V.</v>
          </cell>
        </row>
        <row r="18521">
          <cell r="A18521">
            <v>402885029</v>
          </cell>
          <cell r="B18521" t="str">
            <v>DEUTSCHE POST AG</v>
          </cell>
        </row>
        <row r="18522">
          <cell r="A18522">
            <v>300919479</v>
          </cell>
          <cell r="B18522" t="str">
            <v>DEUTSCHE POST AG</v>
          </cell>
        </row>
        <row r="18523">
          <cell r="A18523">
            <v>300919479</v>
          </cell>
          <cell r="B18523" t="str">
            <v>DEUTSCHE POST AG</v>
          </cell>
        </row>
        <row r="18524">
          <cell r="A18524">
            <v>404553070</v>
          </cell>
          <cell r="B18524" t="str">
            <v>DEUTSCHE POST AG</v>
          </cell>
        </row>
        <row r="18525">
          <cell r="A18525">
            <v>370194045</v>
          </cell>
          <cell r="B18525" t="str">
            <v>DEUTSCHE POST AG</v>
          </cell>
        </row>
        <row r="18526">
          <cell r="A18526">
            <v>370194045</v>
          </cell>
          <cell r="B18526" t="str">
            <v>DEUTSCHE POST AG</v>
          </cell>
        </row>
        <row r="18527">
          <cell r="A18527">
            <v>370194045</v>
          </cell>
          <cell r="B18527" t="str">
            <v>DEUTSCHE POST AG</v>
          </cell>
        </row>
        <row r="18528">
          <cell r="A18528">
            <v>370194045</v>
          </cell>
          <cell r="B18528" t="str">
            <v>DEUTSCHE POST AG</v>
          </cell>
        </row>
        <row r="18529">
          <cell r="A18529">
            <v>411629520</v>
          </cell>
          <cell r="B18529" t="str">
            <v>DEUTSCHE POST AG</v>
          </cell>
        </row>
        <row r="18530">
          <cell r="A18530">
            <v>411629520</v>
          </cell>
          <cell r="B18530" t="str">
            <v>DEUTSCHE POST AG</v>
          </cell>
        </row>
        <row r="18531">
          <cell r="A18531">
            <v>411629520</v>
          </cell>
          <cell r="B18531" t="str">
            <v>DEUTSCHE POST AG</v>
          </cell>
        </row>
        <row r="18532">
          <cell r="A18532">
            <v>411629520</v>
          </cell>
          <cell r="B18532" t="str">
            <v>DEUTSCHE POST AG</v>
          </cell>
        </row>
        <row r="18533">
          <cell r="A18533">
            <v>410110423</v>
          </cell>
          <cell r="B18533" t="str">
            <v>DEUTSCHE POST AG</v>
          </cell>
        </row>
        <row r="18534">
          <cell r="A18534">
            <v>410110423</v>
          </cell>
          <cell r="B18534" t="str">
            <v>DEUTSCHE POST AG</v>
          </cell>
        </row>
        <row r="18535">
          <cell r="A18535">
            <v>414421628</v>
          </cell>
          <cell r="B18535" t="str">
            <v>BALIKEN HOLDING B.V.</v>
          </cell>
        </row>
        <row r="18536">
          <cell r="A18536">
            <v>386551183</v>
          </cell>
          <cell r="B18536" t="str">
            <v>STICHTING ADMINISTRATIEKANTOOR BEHEERMAATSCHAPPIJ JERADMA</v>
          </cell>
        </row>
        <row r="18537">
          <cell r="A18537">
            <v>489623967</v>
          </cell>
          <cell r="B18537" t="str">
            <v>DSV HOLDING B.V.</v>
          </cell>
        </row>
        <row r="18538">
          <cell r="A18538">
            <v>412942914</v>
          </cell>
          <cell r="B18538" t="str">
            <v>E.M.M. HOLDING B.V.</v>
          </cell>
        </row>
        <row r="18539">
          <cell r="A18539">
            <v>490016638</v>
          </cell>
          <cell r="B18539" t="str">
            <v>EGGED TRANSPORTATION COMPANY LTD</v>
          </cell>
        </row>
        <row r="18540">
          <cell r="A18540">
            <v>490016638</v>
          </cell>
          <cell r="B18540" t="str">
            <v>EGGED TRANSPORTATION COMPANY LTD</v>
          </cell>
        </row>
        <row r="18541">
          <cell r="A18541">
            <v>490214141</v>
          </cell>
          <cell r="B18541" t="str">
            <v>STICHTING ADMINISTRATIEKANTOOR B. SCHOLTE BEHEER</v>
          </cell>
        </row>
        <row r="18542">
          <cell r="A18542">
            <v>405531658</v>
          </cell>
          <cell r="B18542" t="str">
            <v>EIMSKIPAFELAG ISLANDS HF.</v>
          </cell>
        </row>
        <row r="18543">
          <cell r="A18543">
            <v>405259714</v>
          </cell>
          <cell r="B18543" t="str">
            <v>STICHTING ADMINISTRATIEKANTOOR ELPACK</v>
          </cell>
        </row>
        <row r="18544">
          <cell r="A18544">
            <v>404392797</v>
          </cell>
          <cell r="B18544" t="str">
            <v>WANSHENG MEDICAL INVESTMENTS (HONG KONG) LIMITED</v>
          </cell>
        </row>
        <row r="18545">
          <cell r="A18545">
            <v>491188338</v>
          </cell>
          <cell r="B18545" t="str">
            <v>RAVESTIJN HOLDING B.V.</v>
          </cell>
        </row>
        <row r="18546">
          <cell r="A18546">
            <v>413807728</v>
          </cell>
          <cell r="B18546" t="str">
            <v>PRECISE HOLDCO B.V.</v>
          </cell>
        </row>
        <row r="18547">
          <cell r="A18547">
            <v>412889909</v>
          </cell>
          <cell r="B18547" t="str">
            <v>FUSILLI MIDCO S.A R.L.</v>
          </cell>
        </row>
        <row r="18548">
          <cell r="A18548">
            <v>412889909</v>
          </cell>
          <cell r="B18548" t="str">
            <v>FUSILLI MIDCO S.A R.L.</v>
          </cell>
        </row>
        <row r="18549">
          <cell r="A18549">
            <v>490818048</v>
          </cell>
          <cell r="B18549" t="str">
            <v>STICHTING ADMINISTRATIEKANTOOR MARTELLO HOLDING</v>
          </cell>
        </row>
        <row r="18550">
          <cell r="A18550">
            <v>490818048</v>
          </cell>
          <cell r="B18550" t="str">
            <v>STICHTING ADMINISTRATIEKANTOOR MARTELLO HOLDING</v>
          </cell>
        </row>
        <row r="18551">
          <cell r="A18551">
            <v>490818048</v>
          </cell>
          <cell r="B18551" t="str">
            <v>STICHTING ADMINISTRATIEKANTOOR MARTELLO HOLDING</v>
          </cell>
        </row>
        <row r="18552">
          <cell r="A18552">
            <v>490818048</v>
          </cell>
          <cell r="B18552" t="str">
            <v>STICHTING ADMINISTRATIEKANTOOR MARTELLO HOLDING</v>
          </cell>
        </row>
        <row r="18553">
          <cell r="A18553">
            <v>492293177</v>
          </cell>
          <cell r="B18553" t="str">
            <v>FREIGHT LOUNGE HOLDING B.V.</v>
          </cell>
        </row>
        <row r="18554">
          <cell r="A18554">
            <v>492293177</v>
          </cell>
          <cell r="B18554" t="str">
            <v>FREIGHT LOUNGE HOLDING B.V.</v>
          </cell>
        </row>
        <row r="18555">
          <cell r="A18555">
            <v>492293177</v>
          </cell>
          <cell r="B18555" t="str">
            <v>FREIGHT LOUNGE HOLDING B.V.</v>
          </cell>
        </row>
        <row r="18556">
          <cell r="A18556">
            <v>492293177</v>
          </cell>
          <cell r="B18556" t="str">
            <v>FREIGHT LOUNGE HOLDING B.V.</v>
          </cell>
        </row>
        <row r="18557">
          <cell r="A18557">
            <v>489129973</v>
          </cell>
          <cell r="B18557" t="str">
            <v>FRENCKEN GROUP LIMITED</v>
          </cell>
        </row>
        <row r="18558">
          <cell r="A18558">
            <v>418811600</v>
          </cell>
          <cell r="B18558" t="str">
            <v>ZUIVELCOOPERATIE FRIESLANDCAMPINA U.A.</v>
          </cell>
        </row>
        <row r="18559">
          <cell r="A18559">
            <v>418811600</v>
          </cell>
          <cell r="B18559" t="str">
            <v>ZUIVELCOOPERATIE FRIESLANDCAMPINA U.A.</v>
          </cell>
        </row>
        <row r="18560">
          <cell r="A18560">
            <v>408983778</v>
          </cell>
          <cell r="B18560" t="str">
            <v>FRISS FRAUDEBESTRIJDING B.V.</v>
          </cell>
        </row>
        <row r="18561">
          <cell r="A18561">
            <v>402185920</v>
          </cell>
          <cell r="B18561" t="str">
            <v>SUMMIT FRESH PRODUCE LIMITED</v>
          </cell>
        </row>
        <row r="18562">
          <cell r="A18562">
            <v>405305132</v>
          </cell>
          <cell r="B18562" t="str">
            <v>GEA GROUP AG</v>
          </cell>
        </row>
        <row r="18563">
          <cell r="A18563">
            <v>405305132</v>
          </cell>
          <cell r="B18563" t="str">
            <v>GEA GROUP AG</v>
          </cell>
        </row>
        <row r="18564">
          <cell r="A18564">
            <v>415072425</v>
          </cell>
          <cell r="B18564" t="str">
            <v>STICHTING ADMINISTRATIEKANTOOR GEBR. VOS HOLDING</v>
          </cell>
        </row>
        <row r="18565">
          <cell r="A18565">
            <v>411388929</v>
          </cell>
          <cell r="B18565" t="str">
            <v>GEMEENTE BREDA</v>
          </cell>
        </row>
        <row r="18566">
          <cell r="A18566">
            <v>403857837</v>
          </cell>
          <cell r="B18566" t="str">
            <v>GREENEDEN LUX 3 S.AR.L.</v>
          </cell>
        </row>
        <row r="18567">
          <cell r="A18567">
            <v>403857837</v>
          </cell>
          <cell r="B18567" t="str">
            <v>GREENEDEN LUX 3 S.AR.L.</v>
          </cell>
        </row>
        <row r="18568">
          <cell r="A18568">
            <v>413267845</v>
          </cell>
          <cell r="B18568" t="str">
            <v>GIANT MANUFACTURING CO.,LTD.</v>
          </cell>
        </row>
        <row r="18569">
          <cell r="A18569">
            <v>405274671</v>
          </cell>
          <cell r="B18569" t="str">
            <v>STICHTING ADMINISTRATIEKANTOOR G. VAN NOORDENNE</v>
          </cell>
        </row>
        <row r="18570">
          <cell r="A18570">
            <v>406676775</v>
          </cell>
          <cell r="B18570" t="str">
            <v>GRUPO CATALANA OCCIDENTE SA</v>
          </cell>
        </row>
        <row r="18571">
          <cell r="A18571">
            <v>406676775</v>
          </cell>
          <cell r="B18571" t="str">
            <v>GRUPO CATALANA OCCIDENTE SA</v>
          </cell>
        </row>
        <row r="18572">
          <cell r="A18572">
            <v>489238571</v>
          </cell>
          <cell r="B18572" t="str">
            <v>HAVENBEDRIJF ROTTERDAM N.V.</v>
          </cell>
        </row>
        <row r="18573">
          <cell r="A18573">
            <v>489238571</v>
          </cell>
          <cell r="B18573" t="str">
            <v>HAVENBEDRIJF ROTTERDAM N.V.</v>
          </cell>
        </row>
        <row r="18574">
          <cell r="A18574">
            <v>489238571</v>
          </cell>
          <cell r="B18574" t="str">
            <v>HAVENBEDRIJF ROTTERDAM N.V.</v>
          </cell>
        </row>
        <row r="18575">
          <cell r="A18575">
            <v>415754451</v>
          </cell>
          <cell r="B18575" t="str">
            <v>HDI HAFTPFLICHTVERBAND DER DEUTSCHEN INDUSTRIE VERSICHERUNGSVEREIN AUF GEGENSEITIGKEIT</v>
          </cell>
        </row>
        <row r="18576">
          <cell r="A18576">
            <v>489830915</v>
          </cell>
          <cell r="B18576" t="str">
            <v>HEEREMA FABRICATION GROUP SE</v>
          </cell>
        </row>
        <row r="18577">
          <cell r="A18577">
            <v>489548094</v>
          </cell>
          <cell r="B18577" t="str">
            <v>SHOWA DENKO K.K.</v>
          </cell>
        </row>
        <row r="18578">
          <cell r="A18578">
            <v>402357859</v>
          </cell>
          <cell r="B18578" t="str">
            <v>HITACHI, LTD.</v>
          </cell>
        </row>
        <row r="18579">
          <cell r="A18579">
            <v>489051914</v>
          </cell>
          <cell r="B18579" t="str">
            <v>BREESAAP B.V.</v>
          </cell>
        </row>
        <row r="18580">
          <cell r="A18580">
            <v>404947434</v>
          </cell>
          <cell r="B18580" t="str">
            <v>VAN LANSCHOT KEMPEN N.V.</v>
          </cell>
        </row>
        <row r="18581">
          <cell r="A18581">
            <v>406354159</v>
          </cell>
          <cell r="B18581" t="str">
            <v>HORIZON HOLDING B.V.</v>
          </cell>
        </row>
        <row r="18582">
          <cell r="A18582">
            <v>386435002</v>
          </cell>
          <cell r="B18582" t="str">
            <v>GROUPE DU LOUVRE</v>
          </cell>
        </row>
        <row r="18583">
          <cell r="A18583">
            <v>402175186</v>
          </cell>
          <cell r="B18583" t="str">
            <v>HUISMAN EQUIPMENT HOLDING B.V.</v>
          </cell>
        </row>
        <row r="18584">
          <cell r="A18584">
            <v>491457705</v>
          </cell>
          <cell r="B18584" t="str">
            <v>HYUNDAI MOTOR COMPANY</v>
          </cell>
        </row>
        <row r="18585">
          <cell r="A18585">
            <v>412525321</v>
          </cell>
          <cell r="B18585" t="str">
            <v>NANNINGA BEHEER B.V.</v>
          </cell>
        </row>
        <row r="18586">
          <cell r="A18586">
            <v>415648013</v>
          </cell>
          <cell r="B18586" t="str">
            <v>IBIDEN CO., LTD.</v>
          </cell>
        </row>
        <row r="18587">
          <cell r="A18587">
            <v>489285072</v>
          </cell>
          <cell r="B18587" t="str">
            <v>IGS GEBOJAGEMA HOLDING B.V.</v>
          </cell>
        </row>
        <row r="18588">
          <cell r="A18588">
            <v>491119144</v>
          </cell>
          <cell r="B18588" t="str">
            <v>INDORAMA NETHERLANDS COOPERATIEF U.A.</v>
          </cell>
        </row>
        <row r="18589">
          <cell r="A18589">
            <v>418150199</v>
          </cell>
          <cell r="B18589" t="str">
            <v>SMITHS GROUP PLC</v>
          </cell>
        </row>
        <row r="18590">
          <cell r="A18590">
            <v>491661394</v>
          </cell>
          <cell r="B18590" t="str">
            <v>INSMED INCORPORATED</v>
          </cell>
        </row>
        <row r="18591">
          <cell r="A18591">
            <v>387130545</v>
          </cell>
          <cell r="B18591" t="str">
            <v>INTERMARC B.V.</v>
          </cell>
        </row>
        <row r="18592">
          <cell r="A18592">
            <v>411619562</v>
          </cell>
          <cell r="B18592" t="str">
            <v>STICHTING ADMINISTRATIEKANTOOR CONTINUITEIT ABN AMRO BANK</v>
          </cell>
        </row>
        <row r="18593">
          <cell r="A18593">
            <v>411619562</v>
          </cell>
          <cell r="B18593" t="str">
            <v>STICHTING ADMINISTRATIEKANTOOR CONTINUITEIT ABN AMRO BANK</v>
          </cell>
        </row>
        <row r="18594">
          <cell r="A18594">
            <v>492161805</v>
          </cell>
          <cell r="B18594" t="str">
            <v>RIJKSOVERHEID</v>
          </cell>
        </row>
        <row r="18595">
          <cell r="A18595">
            <v>405222258</v>
          </cell>
          <cell r="B18595" t="str">
            <v>STICHTING ADMINISTRATIEKANTOOR J.M. DE JONG VERENIGDE WERKPLAATSEN BEHEER</v>
          </cell>
        </row>
        <row r="18596">
          <cell r="A18596">
            <v>402759067</v>
          </cell>
          <cell r="B18596" t="str">
            <v>STICHTING ADMINISTRATIEKANTOOR A.H. JANSEN HOLDING</v>
          </cell>
        </row>
        <row r="18597">
          <cell r="A18597">
            <v>491214310</v>
          </cell>
          <cell r="B18597" t="str">
            <v>KAMER VAN KOOPHANDEL</v>
          </cell>
        </row>
        <row r="18598">
          <cell r="A18598">
            <v>491214310</v>
          </cell>
          <cell r="B18598" t="str">
            <v>KAMER VAN KOOPHANDEL</v>
          </cell>
        </row>
        <row r="18599">
          <cell r="A18599">
            <v>491214310</v>
          </cell>
          <cell r="B18599" t="str">
            <v>KAMER VAN KOOPHANDEL</v>
          </cell>
        </row>
        <row r="18600">
          <cell r="A18600">
            <v>489033253</v>
          </cell>
          <cell r="B18600" t="str">
            <v>PUZZLE HOLDING B.V.</v>
          </cell>
        </row>
        <row r="18601">
          <cell r="A18601">
            <v>414173562</v>
          </cell>
          <cell r="B18601" t="str">
            <v>OPEN ORPHAN PLC</v>
          </cell>
        </row>
        <row r="18602">
          <cell r="A18602">
            <v>412134132</v>
          </cell>
          <cell r="B18602" t="str">
            <v>P.J. OOSTERLAKEN HOLDING B.V.</v>
          </cell>
        </row>
        <row r="18603">
          <cell r="A18603">
            <v>406601807</v>
          </cell>
          <cell r="B18603" t="str">
            <v>INSURVEST B.V.</v>
          </cell>
        </row>
        <row r="18604">
          <cell r="A18604">
            <v>403380934</v>
          </cell>
          <cell r="B18604" t="str">
            <v>BATU KAWAN BHD</v>
          </cell>
        </row>
        <row r="18605">
          <cell r="A18605">
            <v>402003941</v>
          </cell>
          <cell r="B18605" t="str">
            <v>AIR FRANCE - KLM</v>
          </cell>
        </row>
        <row r="18606">
          <cell r="A18606">
            <v>402003941</v>
          </cell>
          <cell r="B18606" t="str">
            <v>AIR FRANCE - KLM</v>
          </cell>
        </row>
        <row r="18607">
          <cell r="A18607">
            <v>402003941</v>
          </cell>
          <cell r="B18607" t="str">
            <v>AIR FRANCE - KLM</v>
          </cell>
        </row>
        <row r="18608">
          <cell r="A18608">
            <v>386563709</v>
          </cell>
          <cell r="B18608" t="str">
            <v>KONICA MINOLTA, INC.</v>
          </cell>
        </row>
        <row r="18609">
          <cell r="A18609">
            <v>386027734</v>
          </cell>
          <cell r="B18609" t="str">
            <v>STICHTING ADMINISTRATIEKANTOOR CORNELDER HOLDING</v>
          </cell>
        </row>
        <row r="18610">
          <cell r="A18610">
            <v>386027734</v>
          </cell>
          <cell r="B18610" t="str">
            <v>STICHTING ADMINISTRATIEKANTOOR CORNELDER HOLDING</v>
          </cell>
        </row>
        <row r="18611">
          <cell r="A18611">
            <v>386027734</v>
          </cell>
          <cell r="B18611" t="str">
            <v>STICHTING ADMINISTRATIEKANTOOR CORNELDER HOLDING</v>
          </cell>
        </row>
        <row r="18612">
          <cell r="A18612">
            <v>405620659</v>
          </cell>
          <cell r="B18612" t="str">
            <v>KONINKLIJKE DE KUYPER B.V.</v>
          </cell>
        </row>
        <row r="18613">
          <cell r="A18613">
            <v>407170422</v>
          </cell>
          <cell r="B18613" t="str">
            <v>UMV GLOBAL FOOD INVESTMENTS LIMITED</v>
          </cell>
        </row>
        <row r="18614">
          <cell r="A18614">
            <v>411398555</v>
          </cell>
          <cell r="B18614" t="str">
            <v>STICHTING ADMINISTRATIEKANTOOR KMS</v>
          </cell>
        </row>
        <row r="18615">
          <cell r="A18615">
            <v>412538241</v>
          </cell>
          <cell r="B18615" t="str">
            <v>VIAREGGIO HOLDING B.V.</v>
          </cell>
        </row>
        <row r="18616">
          <cell r="A18616">
            <v>405288085</v>
          </cell>
          <cell r="B18616" t="str">
            <v>LEJANOOR BEHEER B.V.</v>
          </cell>
        </row>
        <row r="18617">
          <cell r="A18617">
            <v>406846774</v>
          </cell>
          <cell r="B18617" t="str">
            <v>ANGLO-DUTCH PROPERTY HOLDING COOPERATIEF W.A.</v>
          </cell>
        </row>
        <row r="18618">
          <cell r="A18618">
            <v>403495984</v>
          </cell>
          <cell r="B18618" t="str">
            <v>LBC TANK TERMINALS GROUP HOLDING NETHERLANDS COOPERATIEF U.A.</v>
          </cell>
        </row>
        <row r="18619">
          <cell r="A18619">
            <v>468609672</v>
          </cell>
          <cell r="B18619" t="str">
            <v>LINCOLN TOPCO PTE. LIMITED</v>
          </cell>
        </row>
        <row r="18620">
          <cell r="A18620">
            <v>468609672</v>
          </cell>
          <cell r="B18620" t="str">
            <v>LINCOLN TOPCO PTE. LIMITED</v>
          </cell>
        </row>
        <row r="18621">
          <cell r="A18621">
            <v>489075963</v>
          </cell>
          <cell r="B18621" t="str">
            <v>RENSA NEDERLAND B.V.</v>
          </cell>
        </row>
        <row r="18622">
          <cell r="A18622">
            <v>489075963</v>
          </cell>
          <cell r="B18622" t="str">
            <v>RENSA NEDERLAND B.V.</v>
          </cell>
        </row>
        <row r="18623">
          <cell r="A18623">
            <v>410444905</v>
          </cell>
          <cell r="B18623" t="str">
            <v>DAIMLER AG</v>
          </cell>
        </row>
        <row r="18624">
          <cell r="A18624">
            <v>413415845</v>
          </cell>
          <cell r="B18624" t="str">
            <v>LEGRAND</v>
          </cell>
        </row>
        <row r="18625">
          <cell r="A18625">
            <v>403831928</v>
          </cell>
          <cell r="B18625" t="str">
            <v>TBG AG</v>
          </cell>
        </row>
        <row r="18626">
          <cell r="A18626">
            <v>402100747</v>
          </cell>
          <cell r="B18626" t="str">
            <v>TBG AG</v>
          </cell>
        </row>
        <row r="18627">
          <cell r="A18627">
            <v>418979845</v>
          </cell>
          <cell r="B18627" t="str">
            <v>MITSUI O.S.K. LINES, LTD.</v>
          </cell>
        </row>
        <row r="18628">
          <cell r="A18628">
            <v>418979845</v>
          </cell>
          <cell r="B18628" t="str">
            <v>MITSUI O.S.K. LINES, LTD.</v>
          </cell>
        </row>
        <row r="18629">
          <cell r="A18629">
            <v>405225632</v>
          </cell>
          <cell r="B18629" t="str">
            <v>JOH. MOURIK &amp; CO. HOLDING B.V.</v>
          </cell>
        </row>
        <row r="18630">
          <cell r="A18630">
            <v>407472950</v>
          </cell>
          <cell r="B18630" t="str">
            <v>STICHTING ADMINISTRATIEKANTOOR MIC-RO H.H. MICHAELIS B.V.</v>
          </cell>
        </row>
        <row r="18631">
          <cell r="A18631">
            <v>491948844</v>
          </cell>
          <cell r="B18631" t="str">
            <v>RIJKSOVERHEID</v>
          </cell>
        </row>
        <row r="18632">
          <cell r="A18632">
            <v>402003487</v>
          </cell>
          <cell r="B18632" t="str">
            <v>NEENAH, INC.</v>
          </cell>
        </row>
        <row r="18633">
          <cell r="A18633">
            <v>405396557</v>
          </cell>
          <cell r="B18633" t="str">
            <v>INNER MONGOLIA JUNZHENG ENERGY &amp; CHEMICAL GROUP CO., LTD.</v>
          </cell>
        </row>
        <row r="18634">
          <cell r="A18634">
            <v>412744187</v>
          </cell>
          <cell r="B18634" t="str">
            <v>NICHIREI CORPORATION</v>
          </cell>
        </row>
        <row r="18635">
          <cell r="A18635">
            <v>406869156</v>
          </cell>
          <cell r="B18635" t="str">
            <v>NIPPON EXPRESS CO., LTD.</v>
          </cell>
        </row>
        <row r="18636">
          <cell r="A18636">
            <v>403097702</v>
          </cell>
          <cell r="B18636" t="str">
            <v>HITACHI CAPITAL MOBILITY HOLDING NETHERLANDS B.V.</v>
          </cell>
        </row>
        <row r="18637">
          <cell r="A18637">
            <v>387485340</v>
          </cell>
          <cell r="B18637" t="str">
            <v>JATHE BEHEER B.V.</v>
          </cell>
        </row>
        <row r="18638">
          <cell r="A18638">
            <v>492342397</v>
          </cell>
          <cell r="B18638" t="str">
            <v>OCEAN NETWORK EXPRESS (NETHERLANDS) B.V.</v>
          </cell>
        </row>
        <row r="18639">
          <cell r="A18639">
            <v>489986171</v>
          </cell>
          <cell r="B18639" t="str">
            <v>METATRON AS</v>
          </cell>
        </row>
        <row r="18640">
          <cell r="A18640">
            <v>489986171</v>
          </cell>
          <cell r="B18640" t="str">
            <v>METATRON AS</v>
          </cell>
        </row>
        <row r="18641">
          <cell r="A18641">
            <v>491193425</v>
          </cell>
          <cell r="B18641" t="str">
            <v>OPPLE COOPERATIEF U.A.</v>
          </cell>
        </row>
        <row r="18642">
          <cell r="A18642">
            <v>415531776</v>
          </cell>
          <cell r="B18642" t="str">
            <v>ORTEC FINANCE BEHEER B.V.</v>
          </cell>
        </row>
        <row r="18643">
          <cell r="A18643">
            <v>412331832</v>
          </cell>
          <cell r="B18643" t="str">
            <v>LG INTERNATIONAL CORP.</v>
          </cell>
        </row>
        <row r="18644">
          <cell r="A18644">
            <v>490150608</v>
          </cell>
          <cell r="B18644" t="str">
            <v>PENTAIR PUBLIC LIMITED COMPANY</v>
          </cell>
        </row>
        <row r="18645">
          <cell r="A18645">
            <v>406634055</v>
          </cell>
          <cell r="B18645" t="str">
            <v>C.P. PHARMACEUTICALS INTERNATIONAL C.V.</v>
          </cell>
        </row>
        <row r="18646">
          <cell r="A18646">
            <v>406634055</v>
          </cell>
          <cell r="B18646" t="str">
            <v>C.P. PHARMACEUTICALS INTERNATIONAL C.V.</v>
          </cell>
        </row>
        <row r="18647">
          <cell r="A18647">
            <v>406634055</v>
          </cell>
          <cell r="B18647" t="str">
            <v>C.P. PHARMACEUTICALS INTERNATIONAL C.V.</v>
          </cell>
        </row>
        <row r="18648">
          <cell r="A18648">
            <v>490385733</v>
          </cell>
          <cell r="B18648" t="str">
            <v>STRYKER CORPORATION</v>
          </cell>
        </row>
        <row r="18649">
          <cell r="A18649">
            <v>412717985</v>
          </cell>
          <cell r="B18649" t="str">
            <v>SBWHN B.V.</v>
          </cell>
        </row>
        <row r="18650">
          <cell r="A18650">
            <v>407934871</v>
          </cell>
          <cell r="B18650" t="str">
            <v>COOPERATIE PRICEWATERHOUSECOOPERS NEDERLAND U.A.</v>
          </cell>
        </row>
        <row r="18651">
          <cell r="A18651">
            <v>407934871</v>
          </cell>
          <cell r="B18651" t="str">
            <v>COOPERATIE PRICEWATERHOUSECOOPERS NEDERLAND U.A.</v>
          </cell>
        </row>
        <row r="18652">
          <cell r="A18652">
            <v>489781366</v>
          </cell>
          <cell r="B18652" t="str">
            <v>PROVINCIE DRENTHE</v>
          </cell>
        </row>
        <row r="18653">
          <cell r="A18653">
            <v>489747724</v>
          </cell>
          <cell r="B18653" t="str">
            <v>PROVINCIE NOORD-BRABANT</v>
          </cell>
        </row>
        <row r="18654">
          <cell r="A18654">
            <v>490982490</v>
          </cell>
          <cell r="B18654" t="str">
            <v>PVH CORP.</v>
          </cell>
        </row>
        <row r="18655">
          <cell r="A18655">
            <v>490982490</v>
          </cell>
          <cell r="B18655" t="str">
            <v>PVH CORP.</v>
          </cell>
        </row>
        <row r="18656">
          <cell r="A18656">
            <v>404036667</v>
          </cell>
          <cell r="B18656" t="str">
            <v>RADEMAKER BEHEER B.V.</v>
          </cell>
        </row>
        <row r="18657">
          <cell r="A18657">
            <v>408704927</v>
          </cell>
          <cell r="B18657" t="str">
            <v>METATRON AS</v>
          </cell>
        </row>
        <row r="18658">
          <cell r="A18658">
            <v>386118454</v>
          </cell>
          <cell r="B18658" t="str">
            <v>STICHTING ADMINISTRATIEKANTOOR INTERBELLE B.V.</v>
          </cell>
        </row>
        <row r="18659">
          <cell r="A18659">
            <v>491531119</v>
          </cell>
          <cell r="B18659" t="str">
            <v>RANDSTAD N.V.</v>
          </cell>
        </row>
        <row r="18660">
          <cell r="A18660">
            <v>491531119</v>
          </cell>
          <cell r="B18660" t="str">
            <v>RANDSTAD N.V.</v>
          </cell>
        </row>
        <row r="18661">
          <cell r="A18661">
            <v>491531119</v>
          </cell>
          <cell r="B18661" t="str">
            <v>RANDSTAD N.V.</v>
          </cell>
        </row>
        <row r="18662">
          <cell r="A18662">
            <v>491531119</v>
          </cell>
          <cell r="B18662" t="str">
            <v>RANDSTAD N.V.</v>
          </cell>
        </row>
        <row r="18663">
          <cell r="A18663">
            <v>491531119</v>
          </cell>
          <cell r="B18663" t="str">
            <v>RANDSTAD N.V.</v>
          </cell>
        </row>
        <row r="18664">
          <cell r="A18664">
            <v>491531119</v>
          </cell>
          <cell r="B18664" t="str">
            <v>RANDSTAD N.V.</v>
          </cell>
        </row>
        <row r="18665">
          <cell r="A18665">
            <v>491531119</v>
          </cell>
          <cell r="B18665" t="str">
            <v>RANDSTAD N.V.</v>
          </cell>
        </row>
        <row r="18666">
          <cell r="A18666">
            <v>490904640</v>
          </cell>
          <cell r="B18666" t="str">
            <v>WEYTZICHT BEHEER B.V.</v>
          </cell>
        </row>
        <row r="18667">
          <cell r="A18667">
            <v>489777579</v>
          </cell>
          <cell r="B18667" t="str">
            <v>DIENST WEGVERKEER</v>
          </cell>
        </row>
        <row r="18668">
          <cell r="A18668">
            <v>410449102</v>
          </cell>
          <cell r="B18668" t="str">
            <v>RICOH COMPANY,LTD.</v>
          </cell>
        </row>
        <row r="18669">
          <cell r="A18669">
            <v>405425752</v>
          </cell>
          <cell r="B18669" t="str">
            <v>ROZENVAST HOLDING B.V.</v>
          </cell>
        </row>
        <row r="18670">
          <cell r="A18670">
            <v>387113079</v>
          </cell>
          <cell r="B18670" t="str">
            <v>RIVEZ BEHEER B.V.</v>
          </cell>
        </row>
        <row r="18671">
          <cell r="A18671">
            <v>413739350</v>
          </cell>
          <cell r="B18671" t="str">
            <v>PRODELTA INVESTMENT PARTNERS B.V.</v>
          </cell>
        </row>
        <row r="18672">
          <cell r="A18672">
            <v>283480283</v>
          </cell>
          <cell r="B18672" t="str">
            <v>R O B E R T B O S C H S T I F T U N G GESELLSCHAFT MIT BESCHRANKTER HAFTUNG</v>
          </cell>
        </row>
        <row r="18673">
          <cell r="A18673">
            <v>406997564</v>
          </cell>
          <cell r="B18673" t="str">
            <v>R O B E R T B O S C H S T I F T U N G GESELLSCHAFT MIT BESCHRANKTER HAFTUNG</v>
          </cell>
        </row>
        <row r="18674">
          <cell r="A18674">
            <v>283480283</v>
          </cell>
          <cell r="B18674" t="str">
            <v>R O B E R T B O S C H S T I F T U N G GESELLSCHAFT MIT BESCHRANKTER HAFTUNG</v>
          </cell>
        </row>
        <row r="18675">
          <cell r="A18675">
            <v>410083109</v>
          </cell>
          <cell r="B18675" t="str">
            <v>CARREAU B.V.</v>
          </cell>
        </row>
        <row r="18676">
          <cell r="A18676">
            <v>402075907</v>
          </cell>
          <cell r="B18676" t="str">
            <v>LVMH MOET HENNESSY LOUIS VUITTON</v>
          </cell>
        </row>
        <row r="18677">
          <cell r="A18677">
            <v>404768806</v>
          </cell>
          <cell r="B18677" t="str">
            <v>SABA GROUP B.V.</v>
          </cell>
        </row>
        <row r="18678">
          <cell r="A18678">
            <v>409964848</v>
          </cell>
          <cell r="B18678" t="str">
            <v>FONDO DE TITULIZACION DE ACTIVOS SANTANDER CONSUMER SPAIN AUTO 2012-1</v>
          </cell>
        </row>
        <row r="18679">
          <cell r="A18679">
            <v>415486273</v>
          </cell>
          <cell r="B18679" t="str">
            <v>VOLKSWAGEN AG</v>
          </cell>
        </row>
        <row r="18680">
          <cell r="A18680">
            <v>415486273</v>
          </cell>
          <cell r="B18680" t="str">
            <v>VOLKSWAGEN AG</v>
          </cell>
        </row>
        <row r="18681">
          <cell r="A18681">
            <v>405308883</v>
          </cell>
          <cell r="B18681" t="str">
            <v>BUNDESREPUBLIK DEUTSCHLAND</v>
          </cell>
        </row>
        <row r="18682">
          <cell r="A18682">
            <v>418478848</v>
          </cell>
          <cell r="B18682" t="str">
            <v>STICHTING ADMINISTRATIEKANTOOR SCHIEFER FUTURE</v>
          </cell>
        </row>
        <row r="18683">
          <cell r="A18683">
            <v>491935260</v>
          </cell>
          <cell r="B18683" t="str">
            <v>NINEROBOT (SINGAPORE) PTE. LTD.</v>
          </cell>
        </row>
        <row r="18684">
          <cell r="A18684">
            <v>405380692</v>
          </cell>
          <cell r="B18684" t="str">
            <v>KKR MEZZANINE PARTNERS I L.P.</v>
          </cell>
        </row>
        <row r="18685">
          <cell r="A18685">
            <v>414356030</v>
          </cell>
          <cell r="B18685" t="str">
            <v>SMURFIT KAPPA GROUP PUBLIC LIMITED COMPANY</v>
          </cell>
        </row>
        <row r="18686">
          <cell r="A18686">
            <v>491340783</v>
          </cell>
          <cell r="B18686" t="str">
            <v>SOLENIS HOLDINGS II COOPERATIEF U.A.</v>
          </cell>
        </row>
        <row r="18687">
          <cell r="A18687">
            <v>407925262</v>
          </cell>
          <cell r="B18687" t="str">
            <v>SPX FLOW, INC.</v>
          </cell>
        </row>
        <row r="18688">
          <cell r="A18688">
            <v>407925262</v>
          </cell>
          <cell r="B18688" t="str">
            <v>SPX FLOW, INC.</v>
          </cell>
        </row>
        <row r="18689">
          <cell r="A18689">
            <v>407273908</v>
          </cell>
          <cell r="B18689" t="str">
            <v>STICHTING DIAKONESSENHUIS</v>
          </cell>
        </row>
        <row r="18690">
          <cell r="A18690">
            <v>407273908</v>
          </cell>
          <cell r="B18690" t="str">
            <v>STICHTING DIAKONESSENHUIS</v>
          </cell>
        </row>
        <row r="18691">
          <cell r="A18691">
            <v>403289049</v>
          </cell>
          <cell r="B18691" t="str">
            <v>GEROMAR HOLDING B.V.</v>
          </cell>
        </row>
        <row r="18692">
          <cell r="A18692">
            <v>405331190</v>
          </cell>
          <cell r="B18692" t="str">
            <v>STERN GROEP N.V.</v>
          </cell>
        </row>
        <row r="18693">
          <cell r="A18693">
            <v>414124763</v>
          </cell>
          <cell r="B18693" t="str">
            <v>STICHTING CORDAAN</v>
          </cell>
        </row>
        <row r="18694">
          <cell r="A18694">
            <v>386715916</v>
          </cell>
          <cell r="B18694" t="str">
            <v>STICHTING ROC SUMMA COLLEGE</v>
          </cell>
        </row>
        <row r="18695">
          <cell r="A18695">
            <v>415255082</v>
          </cell>
          <cell r="B18695" t="str">
            <v>STICHTING ADMINISTRATIEKANTOOR A.W. VAN ROOIJ BEHEER</v>
          </cell>
        </row>
        <row r="18696">
          <cell r="A18696">
            <v>403254464</v>
          </cell>
          <cell r="B18696" t="str">
            <v>AGENCE DES PARTICIPATIONS DE L'ETAT</v>
          </cell>
        </row>
        <row r="18697">
          <cell r="A18697">
            <v>403254464</v>
          </cell>
          <cell r="B18697" t="str">
            <v>AGENCE DES PARTICIPATIONS DE L'ETAT</v>
          </cell>
        </row>
        <row r="18698">
          <cell r="A18698">
            <v>406187195</v>
          </cell>
          <cell r="B18698" t="str">
            <v>VAN DRIE HOLDING B.V.</v>
          </cell>
        </row>
        <row r="18699">
          <cell r="A18699">
            <v>402220206</v>
          </cell>
          <cell r="B18699" t="str">
            <v>SOCIETE INVESTISSEMENT DECONINCK</v>
          </cell>
        </row>
        <row r="18700">
          <cell r="A18700">
            <v>402220206</v>
          </cell>
          <cell r="B18700" t="str">
            <v>SOCIETE INVESTISSEMENT DECONINCK</v>
          </cell>
        </row>
        <row r="18701">
          <cell r="A18701">
            <v>416087427</v>
          </cell>
          <cell r="B18701" t="str">
            <v>TATA SONS PRIVATE LIMITED</v>
          </cell>
        </row>
        <row r="18702">
          <cell r="A18702">
            <v>403394976</v>
          </cell>
          <cell r="B18702" t="str">
            <v>THALES</v>
          </cell>
        </row>
        <row r="18703">
          <cell r="A18703">
            <v>403394976</v>
          </cell>
          <cell r="B18703" t="str">
            <v>THALES</v>
          </cell>
        </row>
        <row r="18704">
          <cell r="A18704">
            <v>415021708</v>
          </cell>
          <cell r="B18704" t="str">
            <v>STRATICUS HOLDINGS B.V.</v>
          </cell>
        </row>
        <row r="18705">
          <cell r="A18705">
            <v>404100687</v>
          </cell>
          <cell r="B18705" t="str">
            <v>STICHTING ADMINISTRATIEKANTOOR THIELCO HOLDING</v>
          </cell>
        </row>
        <row r="18706">
          <cell r="A18706">
            <v>403369767</v>
          </cell>
          <cell r="B18706" t="str">
            <v>FAMILIE VAN LUYKEN B.V.</v>
          </cell>
        </row>
        <row r="18707">
          <cell r="A18707">
            <v>403369767</v>
          </cell>
          <cell r="B18707" t="str">
            <v>FAMILIE VAN LUYKEN B.V.</v>
          </cell>
        </row>
        <row r="18708">
          <cell r="A18708">
            <v>402373740</v>
          </cell>
          <cell r="B18708" t="str">
            <v>STICHTING ADMINISTRATIEKANTOOR WILLEM VAN DER MOST HOLDING</v>
          </cell>
        </row>
        <row r="18709">
          <cell r="A18709">
            <v>408783681</v>
          </cell>
          <cell r="B18709" t="str">
            <v>ACCSYS TECHNOLOGIES PLC</v>
          </cell>
        </row>
        <row r="18710">
          <cell r="A18710">
            <v>402468656</v>
          </cell>
          <cell r="B18710" t="str">
            <v>TOPCON CORPORATION</v>
          </cell>
        </row>
        <row r="18711">
          <cell r="A18711">
            <v>410074470</v>
          </cell>
          <cell r="B18711" t="str">
            <v>COOPERATIE TOPIGS U.A.</v>
          </cell>
        </row>
        <row r="18712">
          <cell r="A18712">
            <v>402571483</v>
          </cell>
          <cell r="B18712" t="str">
            <v>TOTAL SE</v>
          </cell>
        </row>
        <row r="18713">
          <cell r="A18713">
            <v>402571483</v>
          </cell>
          <cell r="B18713" t="str">
            <v>TOTAL SE</v>
          </cell>
        </row>
        <row r="18714">
          <cell r="A18714">
            <v>490546212</v>
          </cell>
          <cell r="B18714" t="str">
            <v>TOTAL SE</v>
          </cell>
        </row>
        <row r="18715">
          <cell r="A18715">
            <v>409337631</v>
          </cell>
          <cell r="B18715" t="str">
            <v>BURANDO HOLDING B.V.</v>
          </cell>
        </row>
        <row r="18716">
          <cell r="A18716">
            <v>408588775</v>
          </cell>
          <cell r="B18716" t="str">
            <v>CREDITAL BEHEER B.V.</v>
          </cell>
        </row>
        <row r="18717">
          <cell r="A18717">
            <v>489278841</v>
          </cell>
          <cell r="B18717" t="str">
            <v>VALLEI AUTO GROEP HOLDING B.V.</v>
          </cell>
        </row>
        <row r="18718">
          <cell r="A18718">
            <v>489278841</v>
          </cell>
          <cell r="B18718" t="str">
            <v>VALLEI AUTO GROEP HOLDING B.V.</v>
          </cell>
        </row>
        <row r="18719">
          <cell r="A18719">
            <v>489278841</v>
          </cell>
          <cell r="B18719" t="str">
            <v>VALLEI AUTO GROEP HOLDING B.V.</v>
          </cell>
        </row>
        <row r="18720">
          <cell r="A18720">
            <v>408235500</v>
          </cell>
          <cell r="B18720" t="str">
            <v>STICHTING ADMINISTRATIEKANTOOR DE VEER HOLDING</v>
          </cell>
        </row>
        <row r="18721">
          <cell r="A18721">
            <v>405689423</v>
          </cell>
          <cell r="B18721" t="str">
            <v>CEES VAN DER MAAREL BEHEER B.V.</v>
          </cell>
        </row>
        <row r="18722">
          <cell r="A18722">
            <v>413773466</v>
          </cell>
          <cell r="B18722" t="str">
            <v>VMP HOLDING B.V.</v>
          </cell>
        </row>
        <row r="18723">
          <cell r="A18723">
            <v>412085941</v>
          </cell>
          <cell r="B18723" t="str">
            <v>STICHTING VAN GOGH MUSEUM VOORHEEN RIJKSMUSEUM VINCENT VAN GOGH / RIJKSMUSEUM H.W. MESDAG</v>
          </cell>
        </row>
        <row r="18724">
          <cell r="A18724">
            <v>412085941</v>
          </cell>
          <cell r="B18724" t="str">
            <v>STICHTING VAN GOGH MUSEUM VOORHEEN RIJKSMUSEUM VINCENT VAN GOGH / RIJKSMUSEUM H.W. MESDAG</v>
          </cell>
        </row>
        <row r="18725">
          <cell r="A18725">
            <v>414891580</v>
          </cell>
          <cell r="B18725" t="str">
            <v>ASR NEDERLAND N.V.</v>
          </cell>
        </row>
        <row r="18726">
          <cell r="A18726">
            <v>405360975</v>
          </cell>
          <cell r="B18726" t="str">
            <v>BEE HOLDING B.V.</v>
          </cell>
        </row>
        <row r="18727">
          <cell r="A18727">
            <v>404416125</v>
          </cell>
          <cell r="B18727" t="str">
            <v>TOYOTA INDUSTRIES CORPORATION</v>
          </cell>
        </row>
        <row r="18728">
          <cell r="A18728">
            <v>403590110</v>
          </cell>
          <cell r="B18728" t="str">
            <v>MUON B.V.</v>
          </cell>
        </row>
        <row r="18729">
          <cell r="A18729">
            <v>403590110</v>
          </cell>
          <cell r="B18729" t="str">
            <v>MUON B.V.</v>
          </cell>
        </row>
        <row r="18730">
          <cell r="A18730">
            <v>414481036</v>
          </cell>
          <cell r="B18730" t="str">
            <v>VERHOEF HOLDING B.V.</v>
          </cell>
        </row>
        <row r="18731">
          <cell r="A18731">
            <v>489298778</v>
          </cell>
          <cell r="B18731" t="str">
            <v>OFB B.V.</v>
          </cell>
        </row>
        <row r="18732">
          <cell r="A18732">
            <v>415569318</v>
          </cell>
          <cell r="B18732" t="str">
            <v>LGE HOLDCO V B.V.</v>
          </cell>
        </row>
        <row r="18733">
          <cell r="A18733">
            <v>415569318</v>
          </cell>
          <cell r="B18733" t="str">
            <v>LGE HOLDCO V B.V.</v>
          </cell>
        </row>
        <row r="18734">
          <cell r="A18734">
            <v>415569318</v>
          </cell>
          <cell r="B18734" t="str">
            <v>LGE HOLDCO V B.V.</v>
          </cell>
        </row>
        <row r="18735">
          <cell r="A18735">
            <v>415569318</v>
          </cell>
          <cell r="B18735" t="str">
            <v>LGE HOLDCO V B.V.</v>
          </cell>
        </row>
        <row r="18736">
          <cell r="A18736">
            <v>410510007</v>
          </cell>
          <cell r="B18736" t="str">
            <v>JMV SE &amp; CO. KG</v>
          </cell>
        </row>
        <row r="18737">
          <cell r="A18737">
            <v>410510007</v>
          </cell>
          <cell r="B18737" t="str">
            <v>JMV SE &amp; CO. KG</v>
          </cell>
        </row>
        <row r="18738">
          <cell r="A18738">
            <v>405758962</v>
          </cell>
          <cell r="B18738" t="str">
            <v>AB VOLVO</v>
          </cell>
        </row>
        <row r="18739">
          <cell r="A18739">
            <v>413331377</v>
          </cell>
          <cell r="B18739" t="str">
            <v>VREUGDENHIL HOLDING B.V.</v>
          </cell>
        </row>
        <row r="18740">
          <cell r="A18740">
            <v>386000830</v>
          </cell>
          <cell r="B18740" t="str">
            <v>FIRST DUTCH INNOVATIONS B.V.</v>
          </cell>
        </row>
        <row r="18741">
          <cell r="A18741">
            <v>409437261</v>
          </cell>
          <cell r="B18741" t="str">
            <v>TERMINALS FINANCE B.V.</v>
          </cell>
        </row>
        <row r="18742">
          <cell r="A18742">
            <v>409437261</v>
          </cell>
          <cell r="B18742" t="str">
            <v>TERMINALS FINANCE B.V.</v>
          </cell>
        </row>
        <row r="18743">
          <cell r="A18743">
            <v>409437261</v>
          </cell>
          <cell r="B18743" t="str">
            <v>TERMINALS FINANCE B.V.</v>
          </cell>
        </row>
        <row r="18744">
          <cell r="A18744">
            <v>418130662</v>
          </cell>
          <cell r="B18744" t="str">
            <v>WATERS LUXEMBOURG S.A R.L.</v>
          </cell>
        </row>
        <row r="18745">
          <cell r="A18745">
            <v>491501956</v>
          </cell>
          <cell r="B18745" t="str">
            <v>WEST COAST COMPANIES B.V.</v>
          </cell>
        </row>
        <row r="18746">
          <cell r="A18746">
            <v>406737544</v>
          </cell>
          <cell r="B18746" t="str">
            <v>WILLIS TOWERS WATSON PUBLIC LIMITED COMPANY</v>
          </cell>
        </row>
        <row r="18747">
          <cell r="A18747">
            <v>489157095</v>
          </cell>
          <cell r="B18747" t="str">
            <v>WILMAR INTERNATIONAL LIMITED</v>
          </cell>
        </row>
        <row r="18748">
          <cell r="A18748">
            <v>405276259</v>
          </cell>
          <cell r="B18748" t="str">
            <v>TRUE CAPITAL INVESTMENTS B.V.</v>
          </cell>
        </row>
        <row r="18749">
          <cell r="A18749">
            <v>412459740</v>
          </cell>
          <cell r="B18749" t="str">
            <v>XEBIA CONSULTANCY SERVICES B.V.</v>
          </cell>
        </row>
        <row r="18750">
          <cell r="A18750">
            <v>404300373</v>
          </cell>
          <cell r="B18750" t="str">
            <v>YA-YA SHIRT COMPANY HOLDING B.V.</v>
          </cell>
        </row>
        <row r="18751">
          <cell r="A18751">
            <v>404300373</v>
          </cell>
          <cell r="B18751" t="str">
            <v>YA-YA SHIRT COMPANY HOLDING B.V.</v>
          </cell>
        </row>
        <row r="18752">
          <cell r="A18752">
            <v>404300373</v>
          </cell>
          <cell r="B18752" t="str">
            <v>YA-YA SHIRT COMPANY HOLDING B.V.</v>
          </cell>
        </row>
        <row r="18753">
          <cell r="A18753">
            <v>416077931</v>
          </cell>
          <cell r="B18753" t="str">
            <v>MAIN CAPITAL II B.V.</v>
          </cell>
        </row>
        <row r="18754">
          <cell r="A18754">
            <v>407324326</v>
          </cell>
          <cell r="B18754" t="str">
            <v>LGE HOLDCO V B.V.</v>
          </cell>
        </row>
        <row r="18755">
          <cell r="A18755">
            <v>407324326</v>
          </cell>
          <cell r="B18755" t="str">
            <v>LGE HOLDCO V B.V.</v>
          </cell>
        </row>
        <row r="18756">
          <cell r="A18756">
            <v>407324326</v>
          </cell>
          <cell r="B18756" t="str">
            <v>LGE HOLDCO V B.V.</v>
          </cell>
        </row>
        <row r="18757">
          <cell r="A18757">
            <v>407808166</v>
          </cell>
          <cell r="B18757" t="str">
            <v>ZIUZ HOLDING B.V.</v>
          </cell>
        </row>
        <row r="18758">
          <cell r="A18758">
            <v>370170805</v>
          </cell>
          <cell r="B18758" t="str">
            <v>5N PLUS INC</v>
          </cell>
        </row>
        <row r="18759">
          <cell r="A18759">
            <v>370170805</v>
          </cell>
          <cell r="B18759" t="str">
            <v>5N PLUS INC</v>
          </cell>
        </row>
        <row r="18760">
          <cell r="A18760">
            <v>763614898</v>
          </cell>
          <cell r="B18760" t="str">
            <v>ADECCO GROUP AG</v>
          </cell>
        </row>
        <row r="18761">
          <cell r="A18761">
            <v>763614898</v>
          </cell>
          <cell r="B18761" t="str">
            <v>ADECCO GROUP AG</v>
          </cell>
        </row>
        <row r="18762">
          <cell r="A18762">
            <v>763614898</v>
          </cell>
          <cell r="B18762" t="str">
            <v>ADECCO GROUP AG</v>
          </cell>
        </row>
        <row r="18763">
          <cell r="A18763">
            <v>763614898</v>
          </cell>
          <cell r="B18763" t="str">
            <v>ADECCO GROUP AG</v>
          </cell>
        </row>
        <row r="18764">
          <cell r="A18764">
            <v>763614898</v>
          </cell>
          <cell r="B18764" t="str">
            <v>ADECCO GROUP AG</v>
          </cell>
        </row>
        <row r="18765">
          <cell r="A18765">
            <v>282850197</v>
          </cell>
          <cell r="B18765" t="str">
            <v>DUO SERVICES</v>
          </cell>
        </row>
        <row r="18766">
          <cell r="A18766">
            <v>283483022</v>
          </cell>
          <cell r="B18766" t="str">
            <v>DANONE</v>
          </cell>
        </row>
        <row r="18767">
          <cell r="A18767">
            <v>283483022</v>
          </cell>
          <cell r="B18767" t="str">
            <v>DANONE</v>
          </cell>
        </row>
        <row r="18768">
          <cell r="A18768">
            <v>283483022</v>
          </cell>
          <cell r="B18768" t="str">
            <v>DANONE</v>
          </cell>
        </row>
        <row r="18769">
          <cell r="A18769">
            <v>283483022</v>
          </cell>
          <cell r="B18769" t="str">
            <v>DANONE</v>
          </cell>
        </row>
        <row r="18770">
          <cell r="A18770">
            <v>377199950</v>
          </cell>
          <cell r="B18770" t="str">
            <v>ARCELORMITTAL</v>
          </cell>
        </row>
        <row r="18771">
          <cell r="A18771">
            <v>400416251</v>
          </cell>
          <cell r="B18771" t="str">
            <v>ONNILEAD SA</v>
          </cell>
        </row>
        <row r="18772">
          <cell r="A18772">
            <v>400416251</v>
          </cell>
          <cell r="B18772" t="str">
            <v>ONNILEAD SA</v>
          </cell>
        </row>
        <row r="18773">
          <cell r="A18773">
            <v>372955138</v>
          </cell>
          <cell r="B18773" t="str">
            <v>ANSELL LIMITED</v>
          </cell>
        </row>
        <row r="18774">
          <cell r="A18774">
            <v>372955138</v>
          </cell>
          <cell r="B18774" t="str">
            <v>ANSELL LIMITED</v>
          </cell>
        </row>
        <row r="18775">
          <cell r="A18775">
            <v>372955138</v>
          </cell>
          <cell r="B18775" t="str">
            <v>ANSELL LIMITED</v>
          </cell>
        </row>
        <row r="18776">
          <cell r="A18776">
            <v>372955138</v>
          </cell>
          <cell r="B18776" t="str">
            <v>ANSELL LIMITED</v>
          </cell>
        </row>
        <row r="18777">
          <cell r="A18777">
            <v>400970067</v>
          </cell>
          <cell r="B18777" t="str">
            <v>ARCELORMITTAL</v>
          </cell>
        </row>
        <row r="18778">
          <cell r="A18778">
            <v>400970067</v>
          </cell>
          <cell r="B18778" t="str">
            <v>ARCELORMITTAL</v>
          </cell>
        </row>
        <row r="18779">
          <cell r="A18779">
            <v>400417846</v>
          </cell>
          <cell r="B18779" t="str">
            <v>LINDAB INTERNATIONAL AB</v>
          </cell>
        </row>
        <row r="18780">
          <cell r="A18780">
            <v>370516536</v>
          </cell>
          <cell r="B18780" t="str">
            <v>ATLAS COPCO AB</v>
          </cell>
        </row>
        <row r="18781">
          <cell r="A18781">
            <v>846706112</v>
          </cell>
          <cell r="B18781" t="str">
            <v>BANK OF INDIA</v>
          </cell>
        </row>
        <row r="18782">
          <cell r="A18782">
            <v>371618773</v>
          </cell>
          <cell r="B18782" t="str">
            <v>BARCO</v>
          </cell>
        </row>
        <row r="18783">
          <cell r="A18783">
            <v>371618773</v>
          </cell>
          <cell r="B18783" t="str">
            <v>BARCO</v>
          </cell>
        </row>
        <row r="18784">
          <cell r="A18784">
            <v>371618773</v>
          </cell>
          <cell r="B18784" t="str">
            <v>BARCO</v>
          </cell>
        </row>
        <row r="18785">
          <cell r="A18785">
            <v>371618773</v>
          </cell>
          <cell r="B18785" t="str">
            <v>BARCO</v>
          </cell>
        </row>
        <row r="18786">
          <cell r="A18786">
            <v>371618773</v>
          </cell>
          <cell r="B18786" t="str">
            <v>BARCO</v>
          </cell>
        </row>
        <row r="18787">
          <cell r="A18787">
            <v>371618773</v>
          </cell>
          <cell r="B18787" t="str">
            <v>BARCO</v>
          </cell>
        </row>
        <row r="18788">
          <cell r="A18788">
            <v>371618773</v>
          </cell>
          <cell r="B18788" t="str">
            <v>BARCO</v>
          </cell>
        </row>
        <row r="18789">
          <cell r="A18789">
            <v>371618773</v>
          </cell>
          <cell r="B18789" t="str">
            <v>BARCO</v>
          </cell>
        </row>
        <row r="18790">
          <cell r="A18790">
            <v>371618773</v>
          </cell>
          <cell r="B18790" t="str">
            <v>BARCO</v>
          </cell>
        </row>
        <row r="18791">
          <cell r="A18791">
            <v>371618773</v>
          </cell>
          <cell r="B18791" t="str">
            <v>BARCO</v>
          </cell>
        </row>
        <row r="18792">
          <cell r="A18792">
            <v>371618773</v>
          </cell>
          <cell r="B18792" t="str">
            <v>BARCO</v>
          </cell>
        </row>
        <row r="18793">
          <cell r="A18793">
            <v>371618773</v>
          </cell>
          <cell r="B18793" t="str">
            <v>BARCO</v>
          </cell>
        </row>
        <row r="18794">
          <cell r="A18794">
            <v>370513848</v>
          </cell>
          <cell r="B18794" t="str">
            <v>NV BEKAERT SA</v>
          </cell>
        </row>
        <row r="18795">
          <cell r="A18795">
            <v>282765437</v>
          </cell>
          <cell r="B18795" t="str">
            <v>BESIX GROUP</v>
          </cell>
        </row>
        <row r="18796">
          <cell r="A18796">
            <v>282765437</v>
          </cell>
          <cell r="B18796" t="str">
            <v>BESIX GROUP</v>
          </cell>
        </row>
        <row r="18797">
          <cell r="A18797">
            <v>372440289</v>
          </cell>
          <cell r="B18797" t="str">
            <v>BRAEM INVEST</v>
          </cell>
        </row>
        <row r="18798">
          <cell r="A18798">
            <v>372440289</v>
          </cell>
          <cell r="B18798" t="str">
            <v>BRAEM INVEST</v>
          </cell>
        </row>
        <row r="18799">
          <cell r="A18799">
            <v>372440289</v>
          </cell>
          <cell r="B18799" t="str">
            <v>BRAEM INVEST</v>
          </cell>
        </row>
        <row r="18800">
          <cell r="A18800">
            <v>370200110</v>
          </cell>
          <cell r="B18800" t="str">
            <v>HELALIE</v>
          </cell>
        </row>
        <row r="18801">
          <cell r="A18801">
            <v>372747824</v>
          </cell>
          <cell r="B18801" t="str">
            <v>CARPENTER TECHNOLOGY CORPORATION</v>
          </cell>
        </row>
        <row r="18802">
          <cell r="A18802">
            <v>370338869</v>
          </cell>
          <cell r="B18802" t="str">
            <v>VINCI</v>
          </cell>
        </row>
        <row r="18803">
          <cell r="A18803">
            <v>370338869</v>
          </cell>
          <cell r="B18803" t="str">
            <v>VINCI</v>
          </cell>
        </row>
        <row r="18804">
          <cell r="A18804">
            <v>370338869</v>
          </cell>
          <cell r="B18804" t="str">
            <v>VINCI</v>
          </cell>
        </row>
        <row r="18805">
          <cell r="A18805">
            <v>370338869</v>
          </cell>
          <cell r="B18805" t="str">
            <v>VINCI</v>
          </cell>
        </row>
        <row r="18806">
          <cell r="A18806">
            <v>370035099</v>
          </cell>
          <cell r="B18806" t="str">
            <v>CLAYTON INDUSTRIES</v>
          </cell>
        </row>
        <row r="18807">
          <cell r="A18807">
            <v>373783257</v>
          </cell>
          <cell r="B18807" t="str">
            <v>BELLIVO S..A.</v>
          </cell>
        </row>
        <row r="18808">
          <cell r="A18808">
            <v>373494868</v>
          </cell>
          <cell r="B18808" t="str">
            <v>COCHLEAR TECHNOLOGY CENTRE BELGIUM</v>
          </cell>
        </row>
        <row r="18809">
          <cell r="A18809">
            <v>373494868</v>
          </cell>
          <cell r="B18809" t="str">
            <v>COCHLEAR TECHNOLOGY CENTRE BELGIUM</v>
          </cell>
        </row>
        <row r="18810">
          <cell r="A18810">
            <v>373494868</v>
          </cell>
          <cell r="B18810" t="str">
            <v>COCHLEAR TECHNOLOGY CENTRE BELGIUM</v>
          </cell>
        </row>
        <row r="18811">
          <cell r="A18811">
            <v>374046555</v>
          </cell>
          <cell r="B18811" t="str">
            <v>COMPUTER TASK GROUP, INCORPORATED</v>
          </cell>
        </row>
        <row r="18812">
          <cell r="A18812">
            <v>370752938</v>
          </cell>
          <cell r="B18812" t="str">
            <v>TRONOX HOLDINGS PLC</v>
          </cell>
        </row>
        <row r="18813">
          <cell r="A18813">
            <v>283663029</v>
          </cell>
          <cell r="B18813" t="str">
            <v>FRANZ HANIEL &amp; CIE. GMBH</v>
          </cell>
        </row>
        <row r="18814">
          <cell r="A18814">
            <v>283663029</v>
          </cell>
          <cell r="B18814" t="str">
            <v>FRANZ HANIEL &amp; CIE. GMBH</v>
          </cell>
        </row>
        <row r="18815">
          <cell r="A18815">
            <v>283663029</v>
          </cell>
          <cell r="B18815" t="str">
            <v>FRANZ HANIEL &amp; CIE. GMBH</v>
          </cell>
        </row>
        <row r="18816">
          <cell r="A18816">
            <v>283663029</v>
          </cell>
          <cell r="B18816" t="str">
            <v>FRANZ HANIEL &amp; CIE. GMBH</v>
          </cell>
        </row>
        <row r="18817">
          <cell r="A18817">
            <v>283663029</v>
          </cell>
          <cell r="B18817" t="str">
            <v>FRANZ HANIEL &amp; CIE. GMBH</v>
          </cell>
        </row>
        <row r="18818">
          <cell r="A18818">
            <v>370709450</v>
          </cell>
          <cell r="B18818" t="str">
            <v>DATASTORIES</v>
          </cell>
        </row>
        <row r="18819">
          <cell r="A18819">
            <v>415271340</v>
          </cell>
          <cell r="B18819" t="str">
            <v>DESCOURS ET CABAUD SA</v>
          </cell>
        </row>
        <row r="18820">
          <cell r="A18820">
            <v>415271340</v>
          </cell>
          <cell r="B18820" t="str">
            <v>DESCOURS ET CABAUD SA</v>
          </cell>
        </row>
        <row r="18821">
          <cell r="A18821">
            <v>283847564</v>
          </cell>
          <cell r="B18821" t="str">
            <v>CUGLA B.V.</v>
          </cell>
        </row>
        <row r="18822">
          <cell r="A18822">
            <v>458777323</v>
          </cell>
          <cell r="B18822" t="str">
            <v>CONSILTECH A.S.</v>
          </cell>
        </row>
        <row r="18823">
          <cell r="A18823">
            <v>283185593</v>
          </cell>
          <cell r="B18823" t="str">
            <v>HOLDING DANEELS</v>
          </cell>
        </row>
        <row r="18824">
          <cell r="A18824">
            <v>283185593</v>
          </cell>
          <cell r="B18824" t="str">
            <v>HOLDING DANEELS</v>
          </cell>
        </row>
        <row r="18825">
          <cell r="A18825">
            <v>283185593</v>
          </cell>
          <cell r="B18825" t="str">
            <v>HOLDING DANEELS</v>
          </cell>
        </row>
        <row r="18826">
          <cell r="A18826">
            <v>283185593</v>
          </cell>
          <cell r="B18826" t="str">
            <v>HOLDING DANEELS</v>
          </cell>
        </row>
        <row r="18827">
          <cell r="A18827">
            <v>500321450</v>
          </cell>
          <cell r="B18827" t="str">
            <v>ECS CORPORATE</v>
          </cell>
        </row>
        <row r="18828">
          <cell r="A18828">
            <v>500321450</v>
          </cell>
          <cell r="B18828" t="str">
            <v>ECS CORPORATE</v>
          </cell>
        </row>
        <row r="18829">
          <cell r="A18829">
            <v>500321450</v>
          </cell>
          <cell r="B18829" t="str">
            <v>ECS CORPORATE</v>
          </cell>
        </row>
        <row r="18830">
          <cell r="A18830">
            <v>500321450</v>
          </cell>
          <cell r="B18830" t="str">
            <v>ECS CORPORATE</v>
          </cell>
        </row>
        <row r="18831">
          <cell r="A18831">
            <v>371162277</v>
          </cell>
          <cell r="B18831" t="str">
            <v>EDWARDS LIFESCIENCES CORP</v>
          </cell>
        </row>
        <row r="18832">
          <cell r="A18832">
            <v>372000562</v>
          </cell>
          <cell r="B18832" t="str">
            <v>MUNCHENER RUCKVERSICHERUNGS-GESELLSCHAFT AG IN MUNCHEN</v>
          </cell>
        </row>
        <row r="18833">
          <cell r="A18833">
            <v>372000562</v>
          </cell>
          <cell r="B18833" t="str">
            <v>MUNCHENER RUCKVERSICHERUNGS-GESELLSCHAFT AG IN MUNCHEN</v>
          </cell>
        </row>
        <row r="18834">
          <cell r="A18834">
            <v>372000562</v>
          </cell>
          <cell r="B18834" t="str">
            <v>MUNCHENER RUCKVERSICHERUNGS-GESELLSCHAFT AG IN MUNCHEN</v>
          </cell>
        </row>
        <row r="18835">
          <cell r="A18835">
            <v>372000562</v>
          </cell>
          <cell r="B18835" t="str">
            <v>MUNCHENER RUCKVERSICHERUNGS-GESELLSCHAFT AG IN MUNCHEN</v>
          </cell>
        </row>
        <row r="18836">
          <cell r="A18836">
            <v>283363851</v>
          </cell>
          <cell r="B18836" t="str">
            <v>I.P.H.</v>
          </cell>
        </row>
        <row r="18837">
          <cell r="A18837">
            <v>283824316</v>
          </cell>
          <cell r="B18837" t="str">
            <v>ALLIANZ SE</v>
          </cell>
        </row>
        <row r="18838">
          <cell r="A18838">
            <v>283824316</v>
          </cell>
          <cell r="B18838" t="str">
            <v>ALLIANZ SE</v>
          </cell>
        </row>
        <row r="18839">
          <cell r="A18839">
            <v>283824316</v>
          </cell>
          <cell r="B18839" t="str">
            <v>ALLIANZ SE</v>
          </cell>
        </row>
        <row r="18840">
          <cell r="A18840">
            <v>283824316</v>
          </cell>
          <cell r="B18840" t="str">
            <v>ALLIANZ SE</v>
          </cell>
        </row>
        <row r="18841">
          <cell r="A18841">
            <v>372001008</v>
          </cell>
          <cell r="B18841" t="str">
            <v>ENGIE</v>
          </cell>
        </row>
        <row r="18842">
          <cell r="A18842">
            <v>315750778</v>
          </cell>
          <cell r="B18842" t="str">
            <v>COLOUROZ MANCO</v>
          </cell>
        </row>
        <row r="18843">
          <cell r="A18843">
            <v>370004608</v>
          </cell>
          <cell r="B18843" t="str">
            <v>PUBLIGAZ - PUBLIGAS</v>
          </cell>
        </row>
        <row r="18844">
          <cell r="A18844">
            <v>370004608</v>
          </cell>
          <cell r="B18844" t="str">
            <v>PUBLIGAZ - PUBLIGAS</v>
          </cell>
        </row>
        <row r="18845">
          <cell r="A18845">
            <v>370603782</v>
          </cell>
          <cell r="B18845" t="str">
            <v>FORMID</v>
          </cell>
        </row>
        <row r="18846">
          <cell r="A18846">
            <v>370603782</v>
          </cell>
          <cell r="B18846" t="str">
            <v>FORMID</v>
          </cell>
        </row>
        <row r="18847">
          <cell r="A18847">
            <v>393835095</v>
          </cell>
          <cell r="B18847" t="str">
            <v>FUJITSU LIMITED</v>
          </cell>
        </row>
        <row r="18848">
          <cell r="A18848">
            <v>373001106</v>
          </cell>
          <cell r="B18848" t="str">
            <v>GREIF, INC.</v>
          </cell>
        </row>
        <row r="18849">
          <cell r="A18849">
            <v>370203119</v>
          </cell>
          <cell r="B18849" t="str">
            <v>GROUP SOPEX</v>
          </cell>
        </row>
        <row r="18850">
          <cell r="A18850">
            <v>370203119</v>
          </cell>
          <cell r="B18850" t="str">
            <v>GROUP SOPEX</v>
          </cell>
        </row>
        <row r="18851">
          <cell r="A18851">
            <v>370192379</v>
          </cell>
          <cell r="B18851" t="str">
            <v>HAMLET</v>
          </cell>
        </row>
        <row r="18852">
          <cell r="A18852">
            <v>372444653</v>
          </cell>
          <cell r="B18852" t="str">
            <v>ANHEUSER-BUSCH INBEV</v>
          </cell>
        </row>
        <row r="18853">
          <cell r="A18853">
            <v>505774760</v>
          </cell>
          <cell r="B18853" t="str">
            <v>SWID AG</v>
          </cell>
        </row>
        <row r="18854">
          <cell r="A18854">
            <v>762209661</v>
          </cell>
          <cell r="B18854" t="str">
            <v>LAWTER B.V.</v>
          </cell>
        </row>
        <row r="18855">
          <cell r="A18855">
            <v>372843177</v>
          </cell>
          <cell r="B18855" t="str">
            <v>ETAT BELGE</v>
          </cell>
        </row>
        <row r="18856">
          <cell r="A18856">
            <v>372843177</v>
          </cell>
          <cell r="B18856" t="str">
            <v>ETAT BELGE</v>
          </cell>
        </row>
        <row r="18857">
          <cell r="A18857">
            <v>374806420</v>
          </cell>
          <cell r="B18857" t="str">
            <v>MAZARS</v>
          </cell>
        </row>
        <row r="18858">
          <cell r="A18858">
            <v>374806420</v>
          </cell>
          <cell r="B18858" t="str">
            <v>MAZARS</v>
          </cell>
        </row>
        <row r="18859">
          <cell r="A18859">
            <v>283452118</v>
          </cell>
          <cell r="B18859" t="str">
            <v>TISOK HOLDING</v>
          </cell>
        </row>
        <row r="18860">
          <cell r="A18860">
            <v>283452118</v>
          </cell>
          <cell r="B18860" t="str">
            <v>TISOK HOLDING</v>
          </cell>
        </row>
        <row r="18861">
          <cell r="A18861">
            <v>372360664</v>
          </cell>
          <cell r="B18861" t="str">
            <v>NANOCYL</v>
          </cell>
        </row>
        <row r="18862">
          <cell r="A18862">
            <v>370551534</v>
          </cell>
          <cell r="B18862" t="str">
            <v>ONTEX GROUP</v>
          </cell>
        </row>
        <row r="18863">
          <cell r="A18863">
            <v>370219610</v>
          </cell>
          <cell r="B18863" t="str">
            <v>PEUGEOT SA</v>
          </cell>
        </row>
        <row r="18864">
          <cell r="A18864">
            <v>370219610</v>
          </cell>
          <cell r="B18864" t="str">
            <v>PEUGEOT SA</v>
          </cell>
        </row>
        <row r="18865">
          <cell r="A18865">
            <v>370219610</v>
          </cell>
          <cell r="B18865" t="str">
            <v>PEUGEOT SA</v>
          </cell>
        </row>
        <row r="18866">
          <cell r="A18866">
            <v>370025702</v>
          </cell>
          <cell r="B18866" t="str">
            <v>KAMERIG B.V.</v>
          </cell>
        </row>
        <row r="18867">
          <cell r="A18867">
            <v>370025702</v>
          </cell>
          <cell r="B18867" t="str">
            <v>KAMERIG B.V.</v>
          </cell>
        </row>
        <row r="18868">
          <cell r="A18868">
            <v>370025702</v>
          </cell>
          <cell r="B18868" t="str">
            <v>KAMERIG B.V.</v>
          </cell>
        </row>
        <row r="18869">
          <cell r="A18869">
            <v>376077678</v>
          </cell>
          <cell r="B18869" t="str">
            <v>SOUND SOLUTIONS HOLDING B.V.</v>
          </cell>
        </row>
        <row r="18870">
          <cell r="A18870">
            <v>372943548</v>
          </cell>
          <cell r="B18870" t="str">
            <v>COPREM</v>
          </cell>
        </row>
        <row r="18871">
          <cell r="A18871">
            <v>372943548</v>
          </cell>
          <cell r="B18871" t="str">
            <v>COPREM</v>
          </cell>
        </row>
        <row r="18872">
          <cell r="A18872">
            <v>372943548</v>
          </cell>
          <cell r="B18872" t="str">
            <v>COPREM</v>
          </cell>
        </row>
        <row r="18873">
          <cell r="A18873">
            <v>372943548</v>
          </cell>
          <cell r="B18873" t="str">
            <v>COPREM</v>
          </cell>
        </row>
        <row r="18874">
          <cell r="A18874">
            <v>372943548</v>
          </cell>
          <cell r="B18874" t="str">
            <v>COPREM</v>
          </cell>
        </row>
        <row r="18875">
          <cell r="A18875">
            <v>372943548</v>
          </cell>
          <cell r="B18875" t="str">
            <v>COPREM</v>
          </cell>
        </row>
        <row r="18876">
          <cell r="A18876">
            <v>373630441</v>
          </cell>
          <cell r="B18876" t="str">
            <v>RESILUX</v>
          </cell>
        </row>
        <row r="18877">
          <cell r="A18877">
            <v>370153967</v>
          </cell>
          <cell r="B18877" t="str">
            <v>SAMSONITE IP HOLDINGS S.A R.L.</v>
          </cell>
        </row>
        <row r="18878">
          <cell r="A18878">
            <v>283589869</v>
          </cell>
          <cell r="B18878" t="str">
            <v>HR WORX HOLDING</v>
          </cell>
        </row>
        <row r="18879">
          <cell r="A18879">
            <v>283589869</v>
          </cell>
          <cell r="B18879" t="str">
            <v>HR WORX HOLDING</v>
          </cell>
        </row>
        <row r="18880">
          <cell r="A18880">
            <v>283589869</v>
          </cell>
          <cell r="B18880" t="str">
            <v>HR WORX HOLDING</v>
          </cell>
        </row>
        <row r="18881">
          <cell r="A18881">
            <v>770047207</v>
          </cell>
          <cell r="B18881" t="str">
            <v>NORDIC WATERPROOFING HOLDING A/S</v>
          </cell>
        </row>
        <row r="18882">
          <cell r="A18882">
            <v>373213875</v>
          </cell>
          <cell r="B18882" t="str">
            <v>SIMAC TECHNIEK N.V.</v>
          </cell>
        </row>
        <row r="18883">
          <cell r="A18883">
            <v>370153777</v>
          </cell>
          <cell r="B18883" t="str">
            <v>SALLY BEAUTY HOLDINGS, INC.</v>
          </cell>
        </row>
        <row r="18884">
          <cell r="A18884">
            <v>762200363</v>
          </cell>
          <cell r="B18884" t="str">
            <v>PARDIS TWO</v>
          </cell>
        </row>
        <row r="18885">
          <cell r="A18885">
            <v>762200363</v>
          </cell>
          <cell r="B18885" t="str">
            <v>PARDIS TWO</v>
          </cell>
        </row>
        <row r="18886">
          <cell r="A18886">
            <v>375769429</v>
          </cell>
          <cell r="B18886" t="str">
            <v>AXEL SPRINGER SE</v>
          </cell>
        </row>
        <row r="18887">
          <cell r="A18887">
            <v>376688664</v>
          </cell>
          <cell r="B18887" t="str">
            <v>TAKENAKA CORPORATION</v>
          </cell>
        </row>
        <row r="18888">
          <cell r="A18888">
            <v>372572144</v>
          </cell>
          <cell r="B18888" t="str">
            <v>LIBERTY GLOBAL PLC</v>
          </cell>
        </row>
        <row r="18889">
          <cell r="A18889">
            <v>372572144</v>
          </cell>
          <cell r="B18889" t="str">
            <v>LIBERTY GLOBAL PLC</v>
          </cell>
        </row>
        <row r="18890">
          <cell r="A18890">
            <v>370193559</v>
          </cell>
          <cell r="B18890" t="str">
            <v>TERUMO CORPORATION</v>
          </cell>
        </row>
        <row r="18891">
          <cell r="A18891">
            <v>372832097</v>
          </cell>
          <cell r="B18891" t="str">
            <v>FRISTADS KANSAS AB</v>
          </cell>
        </row>
        <row r="18892">
          <cell r="A18892">
            <v>762806037</v>
          </cell>
          <cell r="B18892" t="str">
            <v>TOYOTA BOSHOKU CORPORATION</v>
          </cell>
        </row>
        <row r="18893">
          <cell r="A18893">
            <v>764168253</v>
          </cell>
          <cell r="B18893" t="str">
            <v>PARKLANE INSIGHT B.V.</v>
          </cell>
        </row>
        <row r="18894">
          <cell r="A18894">
            <v>764168253</v>
          </cell>
          <cell r="B18894" t="str">
            <v>PARKLANE INSIGHT B.V.</v>
          </cell>
        </row>
        <row r="18895">
          <cell r="A18895">
            <v>764168253</v>
          </cell>
          <cell r="B18895" t="str">
            <v>PARKLANE INSIGHT B.V.</v>
          </cell>
        </row>
        <row r="18896">
          <cell r="A18896">
            <v>373288724</v>
          </cell>
          <cell r="B18896" t="str">
            <v>TUI AG</v>
          </cell>
        </row>
        <row r="18897">
          <cell r="A18897">
            <v>370145195</v>
          </cell>
          <cell r="B18897" t="str">
            <v>TWE GROUP GMBH</v>
          </cell>
        </row>
        <row r="18898">
          <cell r="A18898">
            <v>370145195</v>
          </cell>
          <cell r="B18898" t="str">
            <v>TWE GROUP GMBH</v>
          </cell>
        </row>
        <row r="18899">
          <cell r="A18899">
            <v>283018802</v>
          </cell>
          <cell r="B18899" t="str">
            <v>GEBROEDERS VANDECASTEELE</v>
          </cell>
        </row>
        <row r="18900">
          <cell r="A18900">
            <v>283018802</v>
          </cell>
          <cell r="B18900" t="str">
            <v>GEBROEDERS VANDECASTEELE</v>
          </cell>
        </row>
        <row r="18901">
          <cell r="A18901">
            <v>283018802</v>
          </cell>
          <cell r="B18901" t="str">
            <v>GEBROEDERS VANDECASTEELE</v>
          </cell>
        </row>
        <row r="18902">
          <cell r="A18902">
            <v>374324903</v>
          </cell>
          <cell r="B18902" t="str">
            <v>AGENCE DES PARTICIPATIONS DE L'ETAT</v>
          </cell>
        </row>
        <row r="18903">
          <cell r="A18903">
            <v>374324903</v>
          </cell>
          <cell r="B18903" t="str">
            <v>AGENCE DES PARTICIPATIONS DE L'ETAT</v>
          </cell>
        </row>
        <row r="18904">
          <cell r="A18904">
            <v>374324903</v>
          </cell>
          <cell r="B18904" t="str">
            <v>AGENCE DES PARTICIPATIONS DE L'ETAT</v>
          </cell>
        </row>
        <row r="18905">
          <cell r="A18905">
            <v>370688439</v>
          </cell>
          <cell r="B18905" t="str">
            <v>SDMP SERVICES, INC.</v>
          </cell>
        </row>
        <row r="18906">
          <cell r="A18906">
            <v>370131997</v>
          </cell>
          <cell r="B18906" t="str">
            <v>AVANTOR, INC.</v>
          </cell>
        </row>
        <row r="18907">
          <cell r="A18907">
            <v>370131997</v>
          </cell>
          <cell r="B18907" t="str">
            <v>AVANTOR, INC.</v>
          </cell>
        </row>
        <row r="18908">
          <cell r="A18908">
            <v>370131997</v>
          </cell>
          <cell r="B18908" t="str">
            <v>AVANTOR, INC.</v>
          </cell>
        </row>
        <row r="18909">
          <cell r="A18909">
            <v>370131997</v>
          </cell>
          <cell r="B18909" t="str">
            <v>AVANTOR, INC.</v>
          </cell>
        </row>
        <row r="18910">
          <cell r="A18910">
            <v>370681309</v>
          </cell>
          <cell r="B18910" t="str">
            <v>WAGO KONTAKTTECHNIK GMBH (NACH SCHWEIZER RECHT) &amp; CO. KG</v>
          </cell>
        </row>
        <row r="18911">
          <cell r="A18911">
            <v>779543701</v>
          </cell>
          <cell r="B18911" t="str">
            <v>WW BELGIUM</v>
          </cell>
        </row>
        <row r="18912">
          <cell r="A18912">
            <v>374114288</v>
          </cell>
          <cell r="B18912" t="str">
            <v>BROOKFIELD WEC EMEA HOLDINGS LTD</v>
          </cell>
        </row>
        <row r="18913">
          <cell r="A18913">
            <v>373903087</v>
          </cell>
          <cell r="B18913" t="str">
            <v>WIENERBERGER AG</v>
          </cell>
        </row>
        <row r="18914">
          <cell r="A18914">
            <v>373903087</v>
          </cell>
          <cell r="B18914" t="str">
            <v>WIENERBERGER AG</v>
          </cell>
        </row>
        <row r="18915">
          <cell r="A18915">
            <v>283371979</v>
          </cell>
          <cell r="B18915" t="str">
            <v>WORLDLINE</v>
          </cell>
        </row>
        <row r="18916">
          <cell r="A18916">
            <v>283371979</v>
          </cell>
          <cell r="B18916" t="str">
            <v>WORLDLINE</v>
          </cell>
        </row>
        <row r="18917">
          <cell r="A18917">
            <v>283371979</v>
          </cell>
          <cell r="B18917" t="str">
            <v>WORLDLINE</v>
          </cell>
        </row>
        <row r="18918">
          <cell r="A18918">
            <v>283371979</v>
          </cell>
          <cell r="B18918" t="str">
            <v>WORLDLINE</v>
          </cell>
        </row>
        <row r="18919">
          <cell r="A18919">
            <v>846706112</v>
          </cell>
          <cell r="B18919" t="str">
            <v>BANK OF INDIA</v>
          </cell>
        </row>
        <row r="18920">
          <cell r="A18920">
            <v>370151003</v>
          </cell>
          <cell r="B18920" t="str">
            <v>AMERICAN SECURITIES LLC</v>
          </cell>
        </row>
        <row r="18921">
          <cell r="A18921">
            <v>376688664</v>
          </cell>
          <cell r="B18921" t="str">
            <v>TAKENAKA CORPORATION</v>
          </cell>
        </row>
        <row r="18922">
          <cell r="A18922">
            <v>376688664</v>
          </cell>
          <cell r="B18922" t="str">
            <v>TAKENAKA CORPORATION</v>
          </cell>
        </row>
        <row r="18923">
          <cell r="A18923">
            <v>372444653</v>
          </cell>
          <cell r="B18923" t="str">
            <v>ANHEUSER-BUSCH INBEV</v>
          </cell>
        </row>
        <row r="18924">
          <cell r="A18924">
            <v>370219610</v>
          </cell>
          <cell r="B18924" t="str">
            <v>PEUGEOT SA</v>
          </cell>
        </row>
        <row r="18925">
          <cell r="A18925">
            <v>370219610</v>
          </cell>
          <cell r="B18925" t="str">
            <v>PEUGEOT SA</v>
          </cell>
        </row>
        <row r="18926">
          <cell r="A18926">
            <v>371172979</v>
          </cell>
          <cell r="B18926" t="str">
            <v>CORTES HOLDING S.A R.L.</v>
          </cell>
        </row>
        <row r="18927">
          <cell r="A18927">
            <v>371172979</v>
          </cell>
          <cell r="B18927" t="str">
            <v>CORTES HOLDING S.A R.L.</v>
          </cell>
        </row>
        <row r="18928">
          <cell r="A18928">
            <v>400025496</v>
          </cell>
          <cell r="B18928" t="str">
            <v>COMMISSION DE L'UNION EUROPEENNE - COMMISSIE VAN DE EUROPESE UNIE</v>
          </cell>
        </row>
        <row r="18929">
          <cell r="A18929">
            <v>400025496</v>
          </cell>
          <cell r="B18929" t="str">
            <v>COMMISSION DE L'UNION EUROPEENNE - COMMISSIE VAN DE EUROPESE UNIE</v>
          </cell>
        </row>
        <row r="18930">
          <cell r="A18930">
            <v>400025496</v>
          </cell>
          <cell r="B18930" t="str">
            <v>COMMISSION DE L'UNION EUROPEENNE - COMMISSIE VAN DE EUROPESE UNIE</v>
          </cell>
        </row>
        <row r="18931">
          <cell r="A18931">
            <v>400025496</v>
          </cell>
          <cell r="B18931" t="str">
            <v>COMMISSION DE L'UNION EUROPEENNE - COMMISSIE VAN DE EUROPESE UNIE</v>
          </cell>
        </row>
        <row r="18932">
          <cell r="A18932">
            <v>404109378</v>
          </cell>
          <cell r="B18932" t="str">
            <v>GEMEENSCHAPPELIJKE REGELING WERKBEDRIJF ARBEID VOOR ALLEN</v>
          </cell>
        </row>
        <row r="18933">
          <cell r="A18933">
            <v>402421705</v>
          </cell>
          <cell r="B18933" t="str">
            <v>A. HARTRODT NEDERLAND B.V.</v>
          </cell>
        </row>
        <row r="18934">
          <cell r="A18934">
            <v>416252997</v>
          </cell>
          <cell r="B18934" t="str">
            <v>WILH. WERHAHN KG</v>
          </cell>
        </row>
        <row r="18935">
          <cell r="A18935">
            <v>406266192</v>
          </cell>
          <cell r="B18935" t="str">
            <v>LAC BEHEER B.V.</v>
          </cell>
        </row>
        <row r="18936">
          <cell r="A18936">
            <v>404473720</v>
          </cell>
          <cell r="B18936" t="str">
            <v>ADECCO GROUP AG</v>
          </cell>
        </row>
        <row r="18937">
          <cell r="A18937">
            <v>402175921</v>
          </cell>
          <cell r="B18937" t="str">
            <v>AUTOMATIC DATA PROCESSING, INC.</v>
          </cell>
        </row>
        <row r="18938">
          <cell r="A18938">
            <v>402175921</v>
          </cell>
          <cell r="B18938" t="str">
            <v>AUTOMATIC DATA PROCESSING, INC.</v>
          </cell>
        </row>
        <row r="18939">
          <cell r="A18939">
            <v>402175921</v>
          </cell>
          <cell r="B18939" t="str">
            <v>AUTOMATIC DATA PROCESSING, INC.</v>
          </cell>
        </row>
        <row r="18940">
          <cell r="A18940">
            <v>407951847</v>
          </cell>
          <cell r="B18940" t="str">
            <v>PCS HOLDING AG</v>
          </cell>
        </row>
        <row r="18941">
          <cell r="A18941">
            <v>407951847</v>
          </cell>
          <cell r="B18941" t="str">
            <v>PCS HOLDING AG</v>
          </cell>
        </row>
        <row r="18942">
          <cell r="A18942">
            <v>403206779</v>
          </cell>
          <cell r="B18942" t="str">
            <v>AKZO NOBEL N.V.</v>
          </cell>
        </row>
        <row r="18943">
          <cell r="A18943">
            <v>403731706</v>
          </cell>
          <cell r="B18943" t="str">
            <v>AKZO NOBEL N.V.</v>
          </cell>
        </row>
        <row r="18944">
          <cell r="A18944">
            <v>403731706</v>
          </cell>
          <cell r="B18944" t="str">
            <v>AKZO NOBEL N.V.</v>
          </cell>
        </row>
        <row r="18945">
          <cell r="A18945">
            <v>403731706</v>
          </cell>
          <cell r="B18945" t="str">
            <v>AKZO NOBEL N.V.</v>
          </cell>
        </row>
        <row r="18946">
          <cell r="A18946">
            <v>403731706</v>
          </cell>
          <cell r="B18946" t="str">
            <v>AKZO NOBEL N.V.</v>
          </cell>
        </row>
        <row r="18947">
          <cell r="A18947">
            <v>403731706</v>
          </cell>
          <cell r="B18947" t="str">
            <v>AKZO NOBEL N.V.</v>
          </cell>
        </row>
        <row r="18948">
          <cell r="A18948">
            <v>403731706</v>
          </cell>
          <cell r="B18948" t="str">
            <v>AKZO NOBEL N.V.</v>
          </cell>
        </row>
        <row r="18949">
          <cell r="A18949">
            <v>403731706</v>
          </cell>
          <cell r="B18949" t="str">
            <v>AKZO NOBEL N.V.</v>
          </cell>
        </row>
        <row r="18950">
          <cell r="A18950">
            <v>402974398</v>
          </cell>
          <cell r="B18950" t="str">
            <v>STICHTING ADMINISTRATIEKANTOOR FRERIKS HOLDING</v>
          </cell>
        </row>
        <row r="18951">
          <cell r="A18951">
            <v>402974398</v>
          </cell>
          <cell r="B18951" t="str">
            <v>STICHTING ADMINISTRATIEKANTOOR FRERIKS HOLDING</v>
          </cell>
        </row>
        <row r="18952">
          <cell r="A18952">
            <v>402974398</v>
          </cell>
          <cell r="B18952" t="str">
            <v>STICHTING ADMINISTRATIEKANTOOR FRERIKS HOLDING</v>
          </cell>
        </row>
        <row r="18953">
          <cell r="A18953">
            <v>402974398</v>
          </cell>
          <cell r="B18953" t="str">
            <v>STICHTING ADMINISTRATIEKANTOOR FRERIKS HOLDING</v>
          </cell>
        </row>
        <row r="18954">
          <cell r="A18954">
            <v>417909462</v>
          </cell>
          <cell r="B18954" t="str">
            <v>ANDUS GROUP B.V.</v>
          </cell>
        </row>
        <row r="18955">
          <cell r="A18955">
            <v>489573483</v>
          </cell>
          <cell r="B18955" t="str">
            <v>ARROW GLOBAL GROUP PLC</v>
          </cell>
        </row>
        <row r="18956">
          <cell r="A18956">
            <v>415342695</v>
          </cell>
          <cell r="B18956" t="str">
            <v>ASPEN GROUP LTD</v>
          </cell>
        </row>
        <row r="18957">
          <cell r="A18957">
            <v>410743645</v>
          </cell>
          <cell r="B18957" t="str">
            <v>SOCIETE GENERALE</v>
          </cell>
        </row>
        <row r="18958">
          <cell r="A18958">
            <v>414065917</v>
          </cell>
          <cell r="B18958" t="str">
            <v>STICHTING ADMINISTRATIEKANTOOR DESIDERIUS HOLDING</v>
          </cell>
        </row>
        <row r="18959">
          <cell r="A18959">
            <v>414065917</v>
          </cell>
          <cell r="B18959" t="str">
            <v>STICHTING ADMINISTRATIEKANTOOR DESIDERIUS HOLDING</v>
          </cell>
        </row>
        <row r="18960">
          <cell r="A18960">
            <v>408444362</v>
          </cell>
          <cell r="B18960" t="str">
            <v>BAETSEN DEELNEMINGEN B.V.</v>
          </cell>
        </row>
        <row r="18961">
          <cell r="A18961">
            <v>412542081</v>
          </cell>
          <cell r="B18961" t="str">
            <v>BAKER &amp; MCKENZIE LLP</v>
          </cell>
        </row>
        <row r="18962">
          <cell r="A18962">
            <v>412542081</v>
          </cell>
          <cell r="B18962" t="str">
            <v>BAKER &amp; MCKENZIE LLP</v>
          </cell>
        </row>
        <row r="18963">
          <cell r="A18963">
            <v>412542081</v>
          </cell>
          <cell r="B18963" t="str">
            <v>BAKER &amp; MCKENZIE LLP</v>
          </cell>
        </row>
        <row r="18964">
          <cell r="A18964">
            <v>412542081</v>
          </cell>
          <cell r="B18964" t="str">
            <v>BAKER &amp; MCKENZIE LLP</v>
          </cell>
        </row>
        <row r="18965">
          <cell r="A18965">
            <v>412542081</v>
          </cell>
          <cell r="B18965" t="str">
            <v>BAKER &amp; MCKENZIE LLP</v>
          </cell>
        </row>
        <row r="18966">
          <cell r="A18966">
            <v>402056295</v>
          </cell>
          <cell r="B18966" t="str">
            <v>BARENBRUG HOLDING B.V.</v>
          </cell>
        </row>
        <row r="18967">
          <cell r="A18967">
            <v>405305632</v>
          </cell>
          <cell r="B18967" t="str">
            <v>VP CAPITAL</v>
          </cell>
        </row>
        <row r="18968">
          <cell r="A18968">
            <v>404866543</v>
          </cell>
          <cell r="B18968" t="str">
            <v>UNIBEECOM B.V.</v>
          </cell>
        </row>
        <row r="18969">
          <cell r="A18969">
            <v>408167232</v>
          </cell>
          <cell r="B18969" t="str">
            <v>BELDEN INC.</v>
          </cell>
        </row>
        <row r="18970">
          <cell r="A18970">
            <v>408167232</v>
          </cell>
          <cell r="B18970" t="str">
            <v>BELDEN INC.</v>
          </cell>
        </row>
        <row r="18971">
          <cell r="A18971">
            <v>408167232</v>
          </cell>
          <cell r="B18971" t="str">
            <v>BELDEN INC.</v>
          </cell>
        </row>
        <row r="18972">
          <cell r="A18972">
            <v>408167232</v>
          </cell>
          <cell r="B18972" t="str">
            <v>BELDEN INC.</v>
          </cell>
        </row>
        <row r="18973">
          <cell r="A18973">
            <v>408167232</v>
          </cell>
          <cell r="B18973" t="str">
            <v>BELDEN INC.</v>
          </cell>
        </row>
        <row r="18974">
          <cell r="A18974">
            <v>386905525</v>
          </cell>
          <cell r="B18974" t="str">
            <v>AXBEVA B.V.</v>
          </cell>
        </row>
        <row r="18975">
          <cell r="A18975">
            <v>489038064</v>
          </cell>
          <cell r="B18975" t="str">
            <v>RUBEN BETSEMA BEHEER B.V.</v>
          </cell>
        </row>
        <row r="18976">
          <cell r="A18976">
            <v>403754380</v>
          </cell>
          <cell r="B18976" t="str">
            <v>STICHTING ADMINISTRATIEKANTOOR SAMWIT</v>
          </cell>
        </row>
        <row r="18977">
          <cell r="A18977">
            <v>492032774</v>
          </cell>
          <cell r="B18977" t="str">
            <v>AGC NETWORKS LIMITED</v>
          </cell>
        </row>
        <row r="18978">
          <cell r="A18978">
            <v>407985761</v>
          </cell>
          <cell r="B18978" t="str">
            <v>BLICKLE HOLDING INTERNATIONAL GMBH</v>
          </cell>
        </row>
        <row r="18979">
          <cell r="A18979">
            <v>409636784</v>
          </cell>
          <cell r="B18979" t="str">
            <v>AURELIA ENERGY N.V.</v>
          </cell>
        </row>
        <row r="18980">
          <cell r="A18980">
            <v>404533796</v>
          </cell>
          <cell r="B18980" t="str">
            <v>BNP PARIBAS</v>
          </cell>
        </row>
        <row r="18981">
          <cell r="A18981">
            <v>415975056</v>
          </cell>
          <cell r="B18981" t="str">
            <v>BNP PARIBAS</v>
          </cell>
        </row>
        <row r="18982">
          <cell r="A18982">
            <v>491503837</v>
          </cell>
          <cell r="B18982" t="str">
            <v>BOEG B.V.</v>
          </cell>
        </row>
        <row r="18983">
          <cell r="A18983">
            <v>407070432</v>
          </cell>
          <cell r="B18983" t="str">
            <v>IRON MOUNTAIN INCORPORATED</v>
          </cell>
        </row>
        <row r="18984">
          <cell r="A18984">
            <v>402290928</v>
          </cell>
          <cell r="B18984" t="str">
            <v>R O B E R T B O S C H S T I F T U N G GESELLSCHAFT MIT BESCHRANKTER HAFTUNG</v>
          </cell>
        </row>
        <row r="18985">
          <cell r="A18985">
            <v>407066042</v>
          </cell>
          <cell r="B18985" t="str">
            <v>ASR NEDERLAND N.V.</v>
          </cell>
        </row>
        <row r="18986">
          <cell r="A18986">
            <v>407066042</v>
          </cell>
          <cell r="B18986" t="str">
            <v>ASR NEDERLAND N.V.</v>
          </cell>
        </row>
        <row r="18987">
          <cell r="A18987">
            <v>415782911</v>
          </cell>
          <cell r="B18987" t="str">
            <v>BRADEN EUROPE HOLDING B.V.</v>
          </cell>
        </row>
        <row r="18988">
          <cell r="A18988">
            <v>413617309</v>
          </cell>
          <cell r="B18988" t="str">
            <v>KINGSPAN GROUP PUBLIC LIMITED COMPANY</v>
          </cell>
        </row>
        <row r="18989">
          <cell r="A18989">
            <v>413617309</v>
          </cell>
          <cell r="B18989" t="str">
            <v>KINGSPAN GROUP PUBLIC LIMITED COMPANY</v>
          </cell>
        </row>
        <row r="18990">
          <cell r="A18990">
            <v>491359797</v>
          </cell>
          <cell r="B18990" t="str">
            <v>BULLSEYE INTERNATIONAL HOLDINGS (NETHERLANDS) COOPERATIEF U.A.</v>
          </cell>
        </row>
        <row r="18991">
          <cell r="A18991">
            <v>490483578</v>
          </cell>
          <cell r="B18991" t="str">
            <v>BUNQ B.V.</v>
          </cell>
        </row>
        <row r="18992">
          <cell r="A18992">
            <v>405651027</v>
          </cell>
          <cell r="B18992" t="str">
            <v>CP GROUP BEHEER B.V.</v>
          </cell>
        </row>
        <row r="18993">
          <cell r="A18993">
            <v>413815911</v>
          </cell>
          <cell r="B18993" t="str">
            <v>STICHTING KUNDERHORST</v>
          </cell>
        </row>
        <row r="18994">
          <cell r="A18994">
            <v>415269893</v>
          </cell>
          <cell r="B18994" t="str">
            <v>MUNCHENER RUCKVERSICHERUNGS-GESELLSCHAFT AG IN MUNCHEN</v>
          </cell>
        </row>
        <row r="18995">
          <cell r="A18995">
            <v>406331512</v>
          </cell>
          <cell r="B18995" t="str">
            <v>CAPGEMINI</v>
          </cell>
        </row>
        <row r="18996">
          <cell r="A18996">
            <v>406065755</v>
          </cell>
          <cell r="B18996" t="str">
            <v>R.T. HOLDING B.V.</v>
          </cell>
        </row>
        <row r="18997">
          <cell r="A18997">
            <v>403849920</v>
          </cell>
          <cell r="B18997" t="str">
            <v>STICHTING TEMPER HOLDING</v>
          </cell>
        </row>
        <row r="18998">
          <cell r="A18998">
            <v>419029798</v>
          </cell>
          <cell r="B18998" t="str">
            <v>INDUTRADE AB</v>
          </cell>
        </row>
        <row r="18999">
          <cell r="A18999">
            <v>403218191</v>
          </cell>
          <cell r="B18999" t="str">
            <v>COOPERATIE VELA HOLDING U.A.</v>
          </cell>
        </row>
        <row r="19000">
          <cell r="A19000">
            <v>405605882</v>
          </cell>
          <cell r="B19000" t="str">
            <v>DUBOIS CHEMICALS EUROPE B.V.</v>
          </cell>
        </row>
        <row r="19001">
          <cell r="A19001">
            <v>402158054</v>
          </cell>
          <cell r="B19001" t="str">
            <v>COGNIZANT TECHNOLOGY SOLUTIONS CORPORATION</v>
          </cell>
        </row>
        <row r="19002">
          <cell r="A19002">
            <v>491202522</v>
          </cell>
          <cell r="B19002" t="str">
            <v>J.G.W. TER HUURNE MBA B.V.</v>
          </cell>
        </row>
        <row r="19003">
          <cell r="A19003">
            <v>491662882</v>
          </cell>
          <cell r="B19003" t="str">
            <v>TECH MAHINDRA LIMITED</v>
          </cell>
        </row>
        <row r="19004">
          <cell r="A19004">
            <v>415655641</v>
          </cell>
          <cell r="B19004" t="str">
            <v>COOPERATIE ROYAL FLORAHOLLAND U.A.</v>
          </cell>
        </row>
        <row r="19005">
          <cell r="A19005">
            <v>415655641</v>
          </cell>
          <cell r="B19005" t="str">
            <v>COOPERATIE ROYAL FLORAHOLLAND U.A.</v>
          </cell>
        </row>
        <row r="19006">
          <cell r="A19006">
            <v>402001754</v>
          </cell>
          <cell r="B19006" t="str">
            <v>COOPERATIEVE RABOBANK U.A.</v>
          </cell>
        </row>
        <row r="19007">
          <cell r="A19007">
            <v>402001754</v>
          </cell>
          <cell r="B19007" t="str">
            <v>COOPERATIEVE RABOBANK U.A.</v>
          </cell>
        </row>
        <row r="19008">
          <cell r="A19008">
            <v>403324700</v>
          </cell>
          <cell r="B19008" t="str">
            <v>COSTER TECNOLOGIE SPECIALI SPA</v>
          </cell>
        </row>
        <row r="19009">
          <cell r="A19009">
            <v>415799402</v>
          </cell>
          <cell r="B19009" t="str">
            <v>PACCAR INC</v>
          </cell>
        </row>
        <row r="19010">
          <cell r="A19010">
            <v>416466696</v>
          </cell>
          <cell r="B19010" t="str">
            <v>ROTAS HOLDING B.V.</v>
          </cell>
        </row>
        <row r="19011">
          <cell r="A19011">
            <v>409205812</v>
          </cell>
          <cell r="B19011" t="str">
            <v>A.P. MOLLER OG HUSTRU CHASTINE MC-KINNEY MOLLERS FOND TIL ALMENE FORMAAL</v>
          </cell>
        </row>
        <row r="19012">
          <cell r="A19012">
            <v>405391053</v>
          </cell>
          <cell r="B19012" t="str">
            <v>GOVERNMENT OF THE REPUBLIC OF KOREA</v>
          </cell>
        </row>
        <row r="19013">
          <cell r="A19013">
            <v>405391053</v>
          </cell>
          <cell r="B19013" t="str">
            <v>GOVERNMENT OF THE REPUBLIC OF KOREA</v>
          </cell>
        </row>
        <row r="19014">
          <cell r="A19014">
            <v>416597110</v>
          </cell>
          <cell r="B19014" t="str">
            <v>SIND INTERNATIONAL SRL</v>
          </cell>
        </row>
        <row r="19015">
          <cell r="A19015">
            <v>416597110</v>
          </cell>
          <cell r="B19015" t="str">
            <v>SIND INTERNATIONAL SRL</v>
          </cell>
        </row>
        <row r="19016">
          <cell r="A19016">
            <v>410108088</v>
          </cell>
          <cell r="B19016" t="str">
            <v>COOPERATIEVE RABOBANK U.A.</v>
          </cell>
        </row>
        <row r="19017">
          <cell r="A19017">
            <v>410108088</v>
          </cell>
          <cell r="B19017" t="str">
            <v>COOPERATIEVE RABOBANK U.A.</v>
          </cell>
        </row>
        <row r="19018">
          <cell r="A19018">
            <v>410108088</v>
          </cell>
          <cell r="B19018" t="str">
            <v>COOPERATIEVE RABOBANK U.A.</v>
          </cell>
        </row>
        <row r="19019">
          <cell r="A19019">
            <v>402258086</v>
          </cell>
          <cell r="B19019" t="str">
            <v>STICHTING ADMINISTRATIEKANTOOR DECOLABEL</v>
          </cell>
        </row>
        <row r="19020">
          <cell r="A19020">
            <v>489450880</v>
          </cell>
          <cell r="B19020" t="str">
            <v>FLATEX AG</v>
          </cell>
        </row>
        <row r="19021">
          <cell r="A19021">
            <v>406168047</v>
          </cell>
          <cell r="B19021" t="str">
            <v>STICHTING ADMINISTRATIEKANTOOR AANDELEN DEKKER</v>
          </cell>
        </row>
        <row r="19022">
          <cell r="A19022">
            <v>412454360</v>
          </cell>
          <cell r="B19022" t="str">
            <v>COOPERATIEF DELOITTE U.A.</v>
          </cell>
        </row>
        <row r="19023">
          <cell r="A19023">
            <v>412454360</v>
          </cell>
          <cell r="B19023" t="str">
            <v>COOPERATIEF DELOITTE U.A.</v>
          </cell>
        </row>
        <row r="19024">
          <cell r="A19024">
            <v>412454360</v>
          </cell>
          <cell r="B19024" t="str">
            <v>COOPERATIEF DELOITTE U.A.</v>
          </cell>
        </row>
        <row r="19025">
          <cell r="A19025">
            <v>402885029</v>
          </cell>
          <cell r="B19025" t="str">
            <v>DEUTSCHE POST AG</v>
          </cell>
        </row>
        <row r="19026">
          <cell r="A19026">
            <v>422448035</v>
          </cell>
          <cell r="B19026" t="str">
            <v>DEUTSCHE POST AG</v>
          </cell>
        </row>
        <row r="19027">
          <cell r="A19027">
            <v>422448035</v>
          </cell>
          <cell r="B19027" t="str">
            <v>DEUTSCHE POST AG</v>
          </cell>
        </row>
        <row r="19028">
          <cell r="A19028">
            <v>422448035</v>
          </cell>
          <cell r="B19028" t="str">
            <v>DEUTSCHE POST AG</v>
          </cell>
        </row>
        <row r="19029">
          <cell r="A19029">
            <v>422448035</v>
          </cell>
          <cell r="B19029" t="str">
            <v>DEUTSCHE POST AG</v>
          </cell>
        </row>
        <row r="19030">
          <cell r="A19030">
            <v>422448035</v>
          </cell>
          <cell r="B19030" t="str">
            <v>DEUTSCHE POST AG</v>
          </cell>
        </row>
        <row r="19031">
          <cell r="A19031">
            <v>370194045</v>
          </cell>
          <cell r="B19031" t="str">
            <v>DEUTSCHE POST AG</v>
          </cell>
        </row>
        <row r="19032">
          <cell r="A19032">
            <v>411629520</v>
          </cell>
          <cell r="B19032" t="str">
            <v>DEUTSCHE POST AG</v>
          </cell>
        </row>
        <row r="19033">
          <cell r="A19033">
            <v>411629520</v>
          </cell>
          <cell r="B19033" t="str">
            <v>DEUTSCHE POST AG</v>
          </cell>
        </row>
        <row r="19034">
          <cell r="A19034">
            <v>411629520</v>
          </cell>
          <cell r="B19034" t="str">
            <v>DEUTSCHE POST AG</v>
          </cell>
        </row>
        <row r="19035">
          <cell r="A19035">
            <v>489152223</v>
          </cell>
          <cell r="B19035" t="str">
            <v>G.A. VAN DEN OEVER VEENENDAAL B.V.</v>
          </cell>
        </row>
        <row r="19036">
          <cell r="A19036">
            <v>402029560</v>
          </cell>
          <cell r="B19036" t="str">
            <v>DTZ ZADELHOFF V.O.F.</v>
          </cell>
        </row>
        <row r="19037">
          <cell r="A19037">
            <v>387287220</v>
          </cell>
          <cell r="B19037" t="str">
            <v>CARMEL OLEFINS LIMITED</v>
          </cell>
        </row>
        <row r="19038">
          <cell r="A19038">
            <v>413773771</v>
          </cell>
          <cell r="B19038" t="str">
            <v>DURA VERMEER GROEP N.V.</v>
          </cell>
        </row>
        <row r="19039">
          <cell r="A19039">
            <v>412942914</v>
          </cell>
          <cell r="B19039" t="str">
            <v>E.M.M. HOLDING B.V.</v>
          </cell>
        </row>
        <row r="19040">
          <cell r="A19040">
            <v>412942914</v>
          </cell>
          <cell r="B19040" t="str">
            <v>E.M.M. HOLDING B.V.</v>
          </cell>
        </row>
        <row r="19041">
          <cell r="A19041">
            <v>490214141</v>
          </cell>
          <cell r="B19041" t="str">
            <v>STICHTING ADMINISTRATIEKANTOOR B. SCHOLTE BEHEER</v>
          </cell>
        </row>
        <row r="19042">
          <cell r="A19042">
            <v>490214141</v>
          </cell>
          <cell r="B19042" t="str">
            <v>STICHTING ADMINISTRATIEKANTOOR B. SCHOLTE BEHEER</v>
          </cell>
        </row>
        <row r="19043">
          <cell r="A19043">
            <v>405531658</v>
          </cell>
          <cell r="B19043" t="str">
            <v>EIMSKIPAFELAG ISLANDS HF.</v>
          </cell>
        </row>
        <row r="19044">
          <cell r="A19044">
            <v>402185784</v>
          </cell>
          <cell r="B19044" t="str">
            <v>DIAMOND CHUBU EUROPE B.V.</v>
          </cell>
        </row>
        <row r="19045">
          <cell r="A19045">
            <v>409364882</v>
          </cell>
          <cell r="B19045" t="str">
            <v>SHV HOLDINGS N.V.</v>
          </cell>
        </row>
        <row r="19046">
          <cell r="A19046">
            <v>402472005</v>
          </cell>
          <cell r="B19046" t="str">
            <v>GUSTAKO B.V.</v>
          </cell>
        </row>
        <row r="19047">
          <cell r="A19047">
            <v>417326188</v>
          </cell>
          <cell r="B19047" t="str">
            <v>GREEN TOMATO HOLDING B.V.</v>
          </cell>
        </row>
        <row r="19048">
          <cell r="A19048">
            <v>490479846</v>
          </cell>
          <cell r="B19048" t="str">
            <v>TOP HAT TOPCO B.V.</v>
          </cell>
        </row>
        <row r="19049">
          <cell r="A19049">
            <v>405022604</v>
          </cell>
          <cell r="B19049" t="str">
            <v>ANTIN ELEPHANT MIDCO B.V.</v>
          </cell>
        </row>
        <row r="19050">
          <cell r="A19050">
            <v>413292970</v>
          </cell>
          <cell r="B19050" t="str">
            <v>MANPOWERGROUP INC.</v>
          </cell>
        </row>
        <row r="19051">
          <cell r="A19051">
            <v>413292970</v>
          </cell>
          <cell r="B19051" t="str">
            <v>MANPOWERGROUP INC.</v>
          </cell>
        </row>
        <row r="19052">
          <cell r="A19052">
            <v>402451991</v>
          </cell>
          <cell r="B19052" t="str">
            <v>STICHTING ADMINISTRATIEKANTOOR F. DE ZEEUW HOLDING</v>
          </cell>
        </row>
        <row r="19053">
          <cell r="A19053">
            <v>403757441</v>
          </cell>
          <cell r="B19053" t="str">
            <v>STICHTING ADMINISTRATIEKANTOOR FLEXPAY</v>
          </cell>
        </row>
        <row r="19054">
          <cell r="A19054">
            <v>415278894</v>
          </cell>
          <cell r="B19054" t="str">
            <v>STICHTING ADMINISTRATIEKANTOOR A.R.A. DIEPHUIS MANAGEMENT</v>
          </cell>
        </row>
        <row r="19055">
          <cell r="A19055">
            <v>416276111</v>
          </cell>
          <cell r="B19055" t="str">
            <v>CORDEVIGO INTERIM LUX HOLDCO S.A R.L.</v>
          </cell>
        </row>
        <row r="19056">
          <cell r="A19056">
            <v>418811600</v>
          </cell>
          <cell r="B19056" t="str">
            <v>ZUIVELCOOPERATIE FRIESLANDCAMPINA U.A.</v>
          </cell>
        </row>
        <row r="19057">
          <cell r="A19057">
            <v>418811600</v>
          </cell>
          <cell r="B19057" t="str">
            <v>ZUIVELCOOPERATIE FRIESLANDCAMPINA U.A.</v>
          </cell>
        </row>
        <row r="19058">
          <cell r="A19058">
            <v>408983778</v>
          </cell>
          <cell r="B19058" t="str">
            <v>FRISS FRAUDEBESTRIJDING B.V.</v>
          </cell>
        </row>
        <row r="19059">
          <cell r="A19059">
            <v>406728241</v>
          </cell>
          <cell r="B19059" t="str">
            <v>GEMEENTE MAASTRICHT</v>
          </cell>
        </row>
        <row r="19060">
          <cell r="A19060">
            <v>419699517</v>
          </cell>
          <cell r="B19060" t="str">
            <v>GEMEENTE AMSTERDAM</v>
          </cell>
        </row>
        <row r="19061">
          <cell r="A19061">
            <v>409658098</v>
          </cell>
          <cell r="B19061" t="str">
            <v>KARMI INVEST S.A R.L.</v>
          </cell>
        </row>
        <row r="19062">
          <cell r="A19062">
            <v>387257835</v>
          </cell>
          <cell r="B19062" t="str">
            <v>GP INTERNATIONAL HOLDING N.V.</v>
          </cell>
        </row>
        <row r="19063">
          <cell r="A19063">
            <v>406676775</v>
          </cell>
          <cell r="B19063" t="str">
            <v>GRUPO CATALANA OCCIDENTE SA</v>
          </cell>
        </row>
        <row r="19064">
          <cell r="A19064">
            <v>406676775</v>
          </cell>
          <cell r="B19064" t="str">
            <v>GRUPO CATALANA OCCIDENTE SA</v>
          </cell>
        </row>
        <row r="19065">
          <cell r="A19065">
            <v>406676775</v>
          </cell>
          <cell r="B19065" t="str">
            <v>GRUPO CATALANA OCCIDENTE SA</v>
          </cell>
        </row>
        <row r="19066">
          <cell r="A19066">
            <v>406676775</v>
          </cell>
          <cell r="B19066" t="str">
            <v>GRUPO CATALANA OCCIDENTE SA</v>
          </cell>
        </row>
        <row r="19067">
          <cell r="A19067">
            <v>406676775</v>
          </cell>
          <cell r="B19067" t="str">
            <v>GRUPO CATALANA OCCIDENTE SA</v>
          </cell>
        </row>
        <row r="19068">
          <cell r="A19068">
            <v>415398791</v>
          </cell>
          <cell r="B19068" t="str">
            <v>HAAGEN COOPERATIEF U.A.</v>
          </cell>
        </row>
        <row r="19069">
          <cell r="A19069">
            <v>418062030</v>
          </cell>
          <cell r="B19069" t="str">
            <v>STICHTING ADMINISTRATIEKANTOOR HABEJO</v>
          </cell>
        </row>
        <row r="19070">
          <cell r="A19070">
            <v>406712950</v>
          </cell>
          <cell r="B19070" t="str">
            <v>L'ARCHE GREEN N.V.</v>
          </cell>
        </row>
        <row r="19071">
          <cell r="A19071">
            <v>410813687</v>
          </cell>
          <cell r="B19071" t="str">
            <v>GERBEN HEISTERKAMP HOLDING B.V.</v>
          </cell>
        </row>
        <row r="19072">
          <cell r="A19072">
            <v>402300974</v>
          </cell>
          <cell r="B19072" t="str">
            <v>STICHTING ADMINISTRATIEKANTOOR CHALIDA</v>
          </cell>
        </row>
        <row r="19073">
          <cell r="A19073">
            <v>406444505</v>
          </cell>
          <cell r="B19073" t="str">
            <v>AIMLAND TECHNOLOGIES B.V.</v>
          </cell>
        </row>
        <row r="19074">
          <cell r="A19074">
            <v>406873455</v>
          </cell>
          <cell r="B19074" t="str">
            <v>HILVERDA DE BOER B.V.</v>
          </cell>
        </row>
        <row r="19075">
          <cell r="A19075">
            <v>489162383</v>
          </cell>
          <cell r="B19075" t="str">
            <v>HIROSE ELECTRIC CO., LTD.</v>
          </cell>
        </row>
        <row r="19076">
          <cell r="A19076">
            <v>489548094</v>
          </cell>
          <cell r="B19076" t="str">
            <v>SHOWA DENKO K.K.</v>
          </cell>
        </row>
        <row r="19077">
          <cell r="A19077">
            <v>489548094</v>
          </cell>
          <cell r="B19077" t="str">
            <v>SHOWA DENKO K.K.</v>
          </cell>
        </row>
        <row r="19078">
          <cell r="A19078">
            <v>489757161</v>
          </cell>
          <cell r="B19078" t="str">
            <v>POWERSPORTS DISTRIBUTION GROUP B.V.</v>
          </cell>
        </row>
        <row r="19079">
          <cell r="A19079">
            <v>403974343</v>
          </cell>
          <cell r="B19079" t="str">
            <v>COLFAX CORPORATION</v>
          </cell>
        </row>
        <row r="19080">
          <cell r="A19080">
            <v>411954944</v>
          </cell>
          <cell r="B19080" t="str">
            <v>STICHTING ADMINISTRATIEKANTOOR GEBR. HUISMAN</v>
          </cell>
        </row>
        <row r="19081">
          <cell r="A19081">
            <v>491457705</v>
          </cell>
          <cell r="B19081" t="str">
            <v>HYUNDAI MOTOR COMPANY</v>
          </cell>
        </row>
        <row r="19082">
          <cell r="A19082">
            <v>415648013</v>
          </cell>
          <cell r="B19082" t="str">
            <v>IBIDEN CO., LTD.</v>
          </cell>
        </row>
        <row r="19083">
          <cell r="A19083">
            <v>415648013</v>
          </cell>
          <cell r="B19083" t="str">
            <v>IBIDEN CO., LTD.</v>
          </cell>
        </row>
        <row r="19084">
          <cell r="A19084">
            <v>415648013</v>
          </cell>
          <cell r="B19084" t="str">
            <v>IBIDEN CO., LTD.</v>
          </cell>
        </row>
        <row r="19085">
          <cell r="A19085">
            <v>415648013</v>
          </cell>
          <cell r="B19085" t="str">
            <v>IBIDEN CO., LTD.</v>
          </cell>
        </row>
        <row r="19086">
          <cell r="A19086">
            <v>407024574</v>
          </cell>
          <cell r="B19086" t="str">
            <v>LIVESTYLE INTERNATIONAL HOLDINGS B.V.</v>
          </cell>
        </row>
        <row r="19087">
          <cell r="A19087">
            <v>407024574</v>
          </cell>
          <cell r="B19087" t="str">
            <v>LIVESTYLE INTERNATIONAL HOLDINGS B.V.</v>
          </cell>
        </row>
        <row r="19088">
          <cell r="A19088">
            <v>489285072</v>
          </cell>
          <cell r="B19088" t="str">
            <v>IGS GEBOJAGEMA HOLDING B.V.</v>
          </cell>
        </row>
        <row r="19089">
          <cell r="A19089">
            <v>489285072</v>
          </cell>
          <cell r="B19089" t="str">
            <v>IGS GEBOJAGEMA HOLDING B.V.</v>
          </cell>
        </row>
        <row r="19090">
          <cell r="A19090">
            <v>409425261</v>
          </cell>
          <cell r="B19090" t="str">
            <v>IHC MERWEDE HOLDING B.V.</v>
          </cell>
        </row>
        <row r="19091">
          <cell r="A19091">
            <v>386741735</v>
          </cell>
          <cell r="B19091" t="str">
            <v>IMCOPA IMPORTACAO EXPORTACAO E INDUSTRIA DE OLEOS S/A</v>
          </cell>
        </row>
        <row r="19092">
          <cell r="A19092">
            <v>406623199</v>
          </cell>
          <cell r="B19092" t="str">
            <v>ING GROEP N.V.</v>
          </cell>
        </row>
        <row r="19093">
          <cell r="A19093">
            <v>411805211</v>
          </cell>
          <cell r="B19093" t="str">
            <v>HNA TECHNOLOGY CO., LTD.</v>
          </cell>
        </row>
        <row r="19094">
          <cell r="A19094">
            <v>490453579</v>
          </cell>
          <cell r="B19094" t="str">
            <v>INSPECTIE LEEFOMGEVING EN TRANSPORT</v>
          </cell>
        </row>
        <row r="19095">
          <cell r="A19095">
            <v>404171436</v>
          </cell>
          <cell r="B19095" t="str">
            <v>DIGITAL INTREPID HOLDING B.V.</v>
          </cell>
        </row>
        <row r="19096">
          <cell r="A19096">
            <v>492665164</v>
          </cell>
          <cell r="B19096" t="str">
            <v>STICHTING ADMINISTRATIEKANTOOR ARCHIPEL</v>
          </cell>
        </row>
        <row r="19097">
          <cell r="A19097">
            <v>386184709</v>
          </cell>
          <cell r="B19097" t="str">
            <v>TRITAX HOLDING B.V.</v>
          </cell>
        </row>
        <row r="19098">
          <cell r="A19098">
            <v>492025626</v>
          </cell>
          <cell r="B19098" t="str">
            <v>ITS INTERNATIONAL HOLDING B.V.</v>
          </cell>
        </row>
        <row r="19099">
          <cell r="A19099">
            <v>492139277</v>
          </cell>
          <cell r="B19099" t="str">
            <v>STICHTING ADMINISTRATIEKANTOOR J. DE JONGE BEHEER B.V.</v>
          </cell>
        </row>
        <row r="19100">
          <cell r="A19100">
            <v>492139277</v>
          </cell>
          <cell r="B19100" t="str">
            <v>STICHTING ADMINISTRATIEKANTOOR J. DE JONGE BEHEER B.V.</v>
          </cell>
        </row>
        <row r="19101">
          <cell r="A19101">
            <v>489170524</v>
          </cell>
          <cell r="B19101" t="str">
            <v>UNIVERSITAIR MEDISCH CENTRUM UTRECHT</v>
          </cell>
        </row>
        <row r="19102">
          <cell r="A19102">
            <v>491214310</v>
          </cell>
          <cell r="B19102" t="str">
            <v>KAMER VAN KOOPHANDEL</v>
          </cell>
        </row>
        <row r="19103">
          <cell r="A19103">
            <v>491214310</v>
          </cell>
          <cell r="B19103" t="str">
            <v>KAMER VAN KOOPHANDEL</v>
          </cell>
        </row>
        <row r="19104">
          <cell r="A19104">
            <v>491214310</v>
          </cell>
          <cell r="B19104" t="str">
            <v>KAMER VAN KOOPHANDEL</v>
          </cell>
        </row>
        <row r="19105">
          <cell r="A19105">
            <v>408307163</v>
          </cell>
          <cell r="B19105" t="str">
            <v>LAMEX FOODS HOLDINGS B.V.</v>
          </cell>
        </row>
        <row r="19106">
          <cell r="A19106">
            <v>403380934</v>
          </cell>
          <cell r="B19106" t="str">
            <v>BATU KAWAN BHD</v>
          </cell>
        </row>
        <row r="19107">
          <cell r="A19107">
            <v>402003941</v>
          </cell>
          <cell r="B19107" t="str">
            <v>AIR FRANCE - KLM</v>
          </cell>
        </row>
        <row r="19108">
          <cell r="A19108">
            <v>415306856</v>
          </cell>
          <cell r="B19108" t="str">
            <v>KONICA MINOLTA, INC.</v>
          </cell>
        </row>
        <row r="19109">
          <cell r="A19109">
            <v>413592622</v>
          </cell>
          <cell r="B19109" t="str">
            <v>VINCI</v>
          </cell>
        </row>
        <row r="19110">
          <cell r="A19110">
            <v>402005367</v>
          </cell>
          <cell r="B19110" t="str">
            <v>KONINKLIJKE BAM GROEP N.V.</v>
          </cell>
        </row>
        <row r="19111">
          <cell r="A19111">
            <v>402005367</v>
          </cell>
          <cell r="B19111" t="str">
            <v>KONINKLIJKE BAM GROEP N.V.</v>
          </cell>
        </row>
        <row r="19112">
          <cell r="A19112">
            <v>402005367</v>
          </cell>
          <cell r="B19112" t="str">
            <v>KONINKLIJKE BAM GROEP N.V.</v>
          </cell>
        </row>
        <row r="19113">
          <cell r="A19113">
            <v>405620659</v>
          </cell>
          <cell r="B19113" t="str">
            <v>KONINKLIJKE DE KUYPER B.V.</v>
          </cell>
        </row>
        <row r="19114">
          <cell r="A19114">
            <v>489782833</v>
          </cell>
          <cell r="B19114" t="str">
            <v>KRAMP GROEP B.V.</v>
          </cell>
        </row>
        <row r="19115">
          <cell r="A19115">
            <v>413188710</v>
          </cell>
          <cell r="B19115" t="str">
            <v>KROLLER BOOM HOLDING B.V.</v>
          </cell>
        </row>
        <row r="19116">
          <cell r="A19116">
            <v>413188710</v>
          </cell>
          <cell r="B19116" t="str">
            <v>KROLLER BOOM HOLDING B.V.</v>
          </cell>
        </row>
        <row r="19117">
          <cell r="A19117">
            <v>414948950</v>
          </cell>
          <cell r="B19117" t="str">
            <v>BEHEERMAATSCHAPPIJ LAPIPACK B.V.</v>
          </cell>
        </row>
        <row r="19118">
          <cell r="A19118">
            <v>468609672</v>
          </cell>
          <cell r="B19118" t="str">
            <v>LINCOLN TOPCO PTE. LIMITED</v>
          </cell>
        </row>
        <row r="19119">
          <cell r="A19119">
            <v>468609672</v>
          </cell>
          <cell r="B19119" t="str">
            <v>LINCOLN TOPCO PTE. LIMITED</v>
          </cell>
        </row>
        <row r="19120">
          <cell r="A19120">
            <v>406725085</v>
          </cell>
          <cell r="B19120" t="str">
            <v>LINCOLN TOPCO PTE. LIMITED</v>
          </cell>
        </row>
        <row r="19121">
          <cell r="A19121">
            <v>413865320</v>
          </cell>
          <cell r="B19121" t="str">
            <v>GROUPE LEMOINE</v>
          </cell>
        </row>
        <row r="19122">
          <cell r="A19122">
            <v>406427997</v>
          </cell>
          <cell r="B19122" t="str">
            <v>LOMANS BEHEER B.V.</v>
          </cell>
        </row>
        <row r="19123">
          <cell r="A19123">
            <v>402343339</v>
          </cell>
          <cell r="B19123" t="str">
            <v>MAKITA CORPORATION</v>
          </cell>
        </row>
        <row r="19124">
          <cell r="A19124">
            <v>412776189</v>
          </cell>
          <cell r="B19124" t="str">
            <v>MAMPAEY INDUSTRIES BEHEER B.V.</v>
          </cell>
        </row>
        <row r="19125">
          <cell r="A19125">
            <v>407393040</v>
          </cell>
          <cell r="B19125" t="str">
            <v>STICHTING ADMINISTRATIEKANTOOR MAREES</v>
          </cell>
        </row>
        <row r="19126">
          <cell r="A19126">
            <v>415787261</v>
          </cell>
          <cell r="B19126" t="str">
            <v>MAREL HF.</v>
          </cell>
        </row>
        <row r="19127">
          <cell r="A19127">
            <v>404017758</v>
          </cell>
          <cell r="B19127" t="str">
            <v>MCCAIN LUXEMBOURG HOLDINGS S.A R.L.</v>
          </cell>
        </row>
        <row r="19128">
          <cell r="A19128">
            <v>403593668</v>
          </cell>
          <cell r="B19128" t="str">
            <v>MEILINK B.V.</v>
          </cell>
        </row>
        <row r="19129">
          <cell r="A19129">
            <v>410444905</v>
          </cell>
          <cell r="B19129" t="str">
            <v>DAIMLER AG</v>
          </cell>
        </row>
        <row r="19130">
          <cell r="A19130">
            <v>405871930</v>
          </cell>
          <cell r="B19130" t="str">
            <v>MARSH &amp; MCLENNAN COMPANIES HOLDINGS (LUXEMBOURG) S.A R.L.</v>
          </cell>
        </row>
        <row r="19131">
          <cell r="A19131">
            <v>405458654</v>
          </cell>
          <cell r="B19131" t="str">
            <v>MITSUBISHI CORPORATION</v>
          </cell>
        </row>
        <row r="19132">
          <cell r="A19132">
            <v>416450732</v>
          </cell>
          <cell r="B19132" t="str">
            <v>MITSUI O.S.K. LINES, LTD.</v>
          </cell>
        </row>
        <row r="19133">
          <cell r="A19133">
            <v>416450732</v>
          </cell>
          <cell r="B19133" t="str">
            <v>MITSUI O.S.K. LINES, LTD.</v>
          </cell>
        </row>
        <row r="19134">
          <cell r="A19134">
            <v>404814597</v>
          </cell>
          <cell r="B19134" t="str">
            <v>MONITUS HOLDING II B.V.</v>
          </cell>
        </row>
        <row r="19135">
          <cell r="A19135">
            <v>404814597</v>
          </cell>
          <cell r="B19135" t="str">
            <v>MONITUS HOLDING II B.V.</v>
          </cell>
        </row>
        <row r="19136">
          <cell r="A19136">
            <v>418189940</v>
          </cell>
          <cell r="B19136" t="str">
            <v>MOB HOLDING B.V.</v>
          </cell>
        </row>
        <row r="19137">
          <cell r="A19137">
            <v>405149428</v>
          </cell>
          <cell r="B19137" t="str">
            <v>STICHTING ADMINISTRATIEKANTOOR STAALSTRAAT HOLDING</v>
          </cell>
        </row>
        <row r="19138">
          <cell r="A19138">
            <v>405396557</v>
          </cell>
          <cell r="B19138" t="str">
            <v>INNER MONGOLIA JUNZHENG ENERGY &amp; CHEMICAL GROUP CO., LTD.</v>
          </cell>
        </row>
        <row r="19139">
          <cell r="A19139">
            <v>405396557</v>
          </cell>
          <cell r="B19139" t="str">
            <v>INNER MONGOLIA JUNZHENG ENERGY &amp; CHEMICAL GROUP CO., LTD.</v>
          </cell>
        </row>
        <row r="19140">
          <cell r="A19140">
            <v>406869156</v>
          </cell>
          <cell r="B19140" t="str">
            <v>NIPPON EXPRESS CO., LTD.</v>
          </cell>
        </row>
        <row r="19141">
          <cell r="A19141">
            <v>402432975</v>
          </cell>
          <cell r="B19141" t="str">
            <v>NOOTEBOOM HOLDING B.V.</v>
          </cell>
        </row>
        <row r="19142">
          <cell r="A19142">
            <v>407747229</v>
          </cell>
          <cell r="B19142" t="str">
            <v>P.A.G. NOY BEHEER B.V.</v>
          </cell>
        </row>
        <row r="19143">
          <cell r="A19143">
            <v>403055791</v>
          </cell>
          <cell r="B19143" t="str">
            <v>RIJKSOVERHEID</v>
          </cell>
        </row>
        <row r="19144">
          <cell r="A19144">
            <v>404163714</v>
          </cell>
          <cell r="B19144" t="str">
            <v>OCS HOLDING B.V.</v>
          </cell>
        </row>
        <row r="19145">
          <cell r="A19145">
            <v>387402717</v>
          </cell>
          <cell r="B19145" t="str">
            <v>AURELIUS EQUITY OPPORTUNITIES SE &amp; CO. KGAA</v>
          </cell>
        </row>
        <row r="19146">
          <cell r="A19146">
            <v>489256597</v>
          </cell>
          <cell r="B19146" t="str">
            <v>BPCE</v>
          </cell>
        </row>
        <row r="19147">
          <cell r="A19147">
            <v>410801963</v>
          </cell>
          <cell r="B19147" t="str">
            <v>SMB CAPITAL B.V.</v>
          </cell>
        </row>
        <row r="19148">
          <cell r="A19148">
            <v>402436497</v>
          </cell>
          <cell r="B19148" t="str">
            <v>PAUL HARTMANN AG</v>
          </cell>
        </row>
        <row r="19149">
          <cell r="A19149">
            <v>413431284</v>
          </cell>
          <cell r="B19149" t="str">
            <v>MANPOWERGROUP INC.</v>
          </cell>
        </row>
        <row r="19150">
          <cell r="A19150">
            <v>413431284</v>
          </cell>
          <cell r="B19150" t="str">
            <v>MANPOWERGROUP INC.</v>
          </cell>
        </row>
        <row r="19151">
          <cell r="A19151">
            <v>490150608</v>
          </cell>
          <cell r="B19151" t="str">
            <v>PENTAIR PUBLIC LIMITED COMPANY</v>
          </cell>
        </row>
        <row r="19152">
          <cell r="A19152">
            <v>406634055</v>
          </cell>
          <cell r="B19152" t="str">
            <v>C.P. PHARMACEUTICALS INTERNATIONAL C.V.</v>
          </cell>
        </row>
        <row r="19153">
          <cell r="A19153">
            <v>406634055</v>
          </cell>
          <cell r="B19153" t="str">
            <v>C.P. PHARMACEUTICALS INTERNATIONAL C.V.</v>
          </cell>
        </row>
        <row r="19154">
          <cell r="A19154">
            <v>406634055</v>
          </cell>
          <cell r="B19154" t="str">
            <v>C.P. PHARMACEUTICALS INTERNATIONAL C.V.</v>
          </cell>
        </row>
        <row r="19155">
          <cell r="A19155">
            <v>406634055</v>
          </cell>
          <cell r="B19155" t="str">
            <v>C.P. PHARMACEUTICALS INTERNATIONAL C.V.</v>
          </cell>
        </row>
        <row r="19156">
          <cell r="A19156">
            <v>404720708</v>
          </cell>
          <cell r="B19156" t="str">
            <v>KONINKLIJKE PHILIPS N.V.</v>
          </cell>
        </row>
        <row r="19157">
          <cell r="A19157">
            <v>407439293</v>
          </cell>
          <cell r="B19157" t="str">
            <v>HAVENBEDRIJF ROTTERDAM N.V.</v>
          </cell>
        </row>
        <row r="19158">
          <cell r="A19158">
            <v>407439293</v>
          </cell>
          <cell r="B19158" t="str">
            <v>HAVENBEDRIJF ROTTERDAM N.V.</v>
          </cell>
        </row>
        <row r="19159">
          <cell r="A19159">
            <v>407439293</v>
          </cell>
          <cell r="B19159" t="str">
            <v>HAVENBEDRIJF ROTTERDAM N.V.</v>
          </cell>
        </row>
        <row r="19160">
          <cell r="A19160">
            <v>407439293</v>
          </cell>
          <cell r="B19160" t="str">
            <v>HAVENBEDRIJF ROTTERDAM N.V.</v>
          </cell>
        </row>
        <row r="19161">
          <cell r="A19161">
            <v>407439293</v>
          </cell>
          <cell r="B19161" t="str">
            <v>HAVENBEDRIJF ROTTERDAM N.V.</v>
          </cell>
        </row>
        <row r="19162">
          <cell r="A19162">
            <v>489663458</v>
          </cell>
          <cell r="B19162" t="str">
            <v>PANTA HOLDINGS B.V.</v>
          </cell>
        </row>
        <row r="19163">
          <cell r="A19163">
            <v>489663458</v>
          </cell>
          <cell r="B19163" t="str">
            <v>PANTA HOLDINGS B.V.</v>
          </cell>
        </row>
        <row r="19164">
          <cell r="A19164">
            <v>412200875</v>
          </cell>
          <cell r="B19164" t="str">
            <v>POSTNL N.V.</v>
          </cell>
        </row>
        <row r="19165">
          <cell r="A19165">
            <v>403316065</v>
          </cell>
          <cell r="B19165" t="str">
            <v>DREES &amp; SOMMER SE</v>
          </cell>
        </row>
        <row r="19166">
          <cell r="A19166">
            <v>414152538</v>
          </cell>
          <cell r="B19166" t="str">
            <v>PRODELTA LIFTING B.V.</v>
          </cell>
        </row>
        <row r="19167">
          <cell r="A19167">
            <v>413044970</v>
          </cell>
          <cell r="B19167" t="str">
            <v>STICHTING ADMINISTRATIEKANTOOR L. LA MAITRE MANAGEMENT</v>
          </cell>
        </row>
        <row r="19168">
          <cell r="A19168">
            <v>408836364</v>
          </cell>
          <cell r="B19168" t="str">
            <v>RAI HOLDING B.V.</v>
          </cell>
        </row>
        <row r="19169">
          <cell r="A19169">
            <v>491531119</v>
          </cell>
          <cell r="B19169" t="str">
            <v>RANDSTAD N.V.</v>
          </cell>
        </row>
        <row r="19170">
          <cell r="A19170">
            <v>491531119</v>
          </cell>
          <cell r="B19170" t="str">
            <v>RANDSTAD N.V.</v>
          </cell>
        </row>
        <row r="19171">
          <cell r="A19171">
            <v>491531119</v>
          </cell>
          <cell r="B19171" t="str">
            <v>RANDSTAD N.V.</v>
          </cell>
        </row>
        <row r="19172">
          <cell r="A19172">
            <v>491531119</v>
          </cell>
          <cell r="B19172" t="str">
            <v>RANDSTAD N.V.</v>
          </cell>
        </row>
        <row r="19173">
          <cell r="A19173">
            <v>491531119</v>
          </cell>
          <cell r="B19173" t="str">
            <v>RANDSTAD N.V.</v>
          </cell>
        </row>
        <row r="19174">
          <cell r="A19174">
            <v>490904640</v>
          </cell>
          <cell r="B19174" t="str">
            <v>WEYTZICHT BEHEER B.V.</v>
          </cell>
        </row>
        <row r="19175">
          <cell r="A19175">
            <v>490904640</v>
          </cell>
          <cell r="B19175" t="str">
            <v>WEYTZICHT BEHEER B.V.</v>
          </cell>
        </row>
        <row r="19176">
          <cell r="A19176">
            <v>490904640</v>
          </cell>
          <cell r="B19176" t="str">
            <v>WEYTZICHT BEHEER B.V.</v>
          </cell>
        </row>
        <row r="19177">
          <cell r="A19177">
            <v>491490161</v>
          </cell>
          <cell r="B19177" t="str">
            <v>STICHTING ADMINISTRATIEKANTOOR RDS HOLDING</v>
          </cell>
        </row>
        <row r="19178">
          <cell r="A19178">
            <v>491490161</v>
          </cell>
          <cell r="B19178" t="str">
            <v>STICHTING ADMINISTRATIEKANTOOR RDS HOLDING</v>
          </cell>
        </row>
        <row r="19179">
          <cell r="A19179">
            <v>491490161</v>
          </cell>
          <cell r="B19179" t="str">
            <v>STICHTING ADMINISTRATIEKANTOOR RDS HOLDING</v>
          </cell>
        </row>
        <row r="19180">
          <cell r="A19180">
            <v>491490161</v>
          </cell>
          <cell r="B19180" t="str">
            <v>STICHTING ADMINISTRATIEKANTOOR RDS HOLDING</v>
          </cell>
        </row>
        <row r="19181">
          <cell r="A19181">
            <v>489777579</v>
          </cell>
          <cell r="B19181" t="str">
            <v>DIENST WEGVERKEER</v>
          </cell>
        </row>
        <row r="19182">
          <cell r="A19182">
            <v>409471596</v>
          </cell>
          <cell r="B19182" t="str">
            <v>MAYORDOMO HOLDING B.V.</v>
          </cell>
        </row>
        <row r="19183">
          <cell r="A19183">
            <v>405265778</v>
          </cell>
          <cell r="B19183" t="str">
            <v>RENDON ONDERHOUDSGROEP B.V.</v>
          </cell>
        </row>
        <row r="19184">
          <cell r="A19184">
            <v>283480283</v>
          </cell>
          <cell r="B19184" t="str">
            <v>R O B E R T B O S C H S T I F T U N G GESELLSCHAFT MIT BESCHRANKTER HAFTUNG</v>
          </cell>
        </row>
        <row r="19185">
          <cell r="A19185">
            <v>410564405</v>
          </cell>
          <cell r="B19185" t="str">
            <v>R O B E R T B O S C H S T I F T U N G GESELLSCHAFT MIT BESCHRANKTER HAFTUNG</v>
          </cell>
        </row>
        <row r="19186">
          <cell r="A19186">
            <v>283480283</v>
          </cell>
          <cell r="B19186" t="str">
            <v>R O B E R T B O S C H S T I F T U N G GESELLSCHAFT MIT BESCHRANKTER HAFTUNG</v>
          </cell>
        </row>
        <row r="19187">
          <cell r="A19187">
            <v>402222541</v>
          </cell>
          <cell r="B19187" t="str">
            <v>PLATIN2025 HOLDINGS S.A R.L.</v>
          </cell>
        </row>
        <row r="19188">
          <cell r="A19188">
            <v>402222541</v>
          </cell>
          <cell r="B19188" t="str">
            <v>PLATIN2025 HOLDINGS S.A R.L.</v>
          </cell>
        </row>
        <row r="19189">
          <cell r="A19189">
            <v>402222541</v>
          </cell>
          <cell r="B19189" t="str">
            <v>PLATIN2025 HOLDINGS S.A R.L.</v>
          </cell>
        </row>
        <row r="19190">
          <cell r="A19190">
            <v>418256202</v>
          </cell>
          <cell r="B19190" t="str">
            <v>OEP TRAFO COOPERATIEF U.A.</v>
          </cell>
        </row>
        <row r="19191">
          <cell r="A19191">
            <v>402075907</v>
          </cell>
          <cell r="B19191" t="str">
            <v>LVMH MOET HENNESSY LOUIS VUITTON</v>
          </cell>
        </row>
        <row r="19192">
          <cell r="A19192">
            <v>402075907</v>
          </cell>
          <cell r="B19192" t="str">
            <v>LVMH MOET HENNESSY LOUIS VUITTON</v>
          </cell>
        </row>
        <row r="19193">
          <cell r="A19193">
            <v>405644121</v>
          </cell>
          <cell r="B19193" t="str">
            <v>LKQ CORPORATION</v>
          </cell>
        </row>
        <row r="19194">
          <cell r="A19194">
            <v>405644121</v>
          </cell>
          <cell r="B19194" t="str">
            <v>LKQ CORPORATION</v>
          </cell>
        </row>
        <row r="19195">
          <cell r="A19195">
            <v>416273779</v>
          </cell>
          <cell r="B19195" t="str">
            <v>STICHTING ADMINISTRATIEKANTOOR F. VAN TIEM BEHEER</v>
          </cell>
        </row>
        <row r="19196">
          <cell r="A19196">
            <v>416273779</v>
          </cell>
          <cell r="B19196" t="str">
            <v>STICHTING ADMINISTRATIEKANTOOR F. VAN TIEM BEHEER</v>
          </cell>
        </row>
        <row r="19197">
          <cell r="A19197">
            <v>489783748</v>
          </cell>
          <cell r="B19197" t="str">
            <v>EVERS MANAGEMENT B.V.</v>
          </cell>
        </row>
        <row r="19198">
          <cell r="A19198">
            <v>414108183</v>
          </cell>
          <cell r="B19198" t="str">
            <v>SHIN-ETSU CHEMICAL CO., LTD.</v>
          </cell>
        </row>
        <row r="19199">
          <cell r="A19199">
            <v>386307938</v>
          </cell>
          <cell r="B19199" t="str">
            <v>SLOKKER HOLDING B.V.</v>
          </cell>
        </row>
        <row r="19200">
          <cell r="A19200">
            <v>408243231</v>
          </cell>
          <cell r="B19200" t="str">
            <v>SMT HOLDCO B.V.</v>
          </cell>
        </row>
        <row r="19201">
          <cell r="A19201">
            <v>414356030</v>
          </cell>
          <cell r="B19201" t="str">
            <v>SMURFIT KAPPA GROUP PUBLIC LIMITED COMPANY</v>
          </cell>
        </row>
        <row r="19202">
          <cell r="A19202">
            <v>419380571</v>
          </cell>
          <cell r="B19202" t="str">
            <v>HALMA PUBLIC LIMITED COMPANY</v>
          </cell>
        </row>
        <row r="19203">
          <cell r="A19203">
            <v>386109560</v>
          </cell>
          <cell r="B19203" t="str">
            <v>SOLE TECHNOLOGY, INC.</v>
          </cell>
        </row>
        <row r="19204">
          <cell r="A19204">
            <v>413747648</v>
          </cell>
          <cell r="B19204" t="str">
            <v>SONOS, INC.</v>
          </cell>
        </row>
        <row r="19205">
          <cell r="A19205">
            <v>413747648</v>
          </cell>
          <cell r="B19205" t="str">
            <v>SONOS, INC.</v>
          </cell>
        </row>
        <row r="19206">
          <cell r="A19206">
            <v>387401508</v>
          </cell>
          <cell r="B19206" t="str">
            <v>SPIE SA</v>
          </cell>
        </row>
        <row r="19207">
          <cell r="A19207">
            <v>406681044</v>
          </cell>
          <cell r="B19207" t="str">
            <v>STARBUCKS CORPORATION</v>
          </cell>
        </row>
        <row r="19208">
          <cell r="A19208">
            <v>405331190</v>
          </cell>
          <cell r="B19208" t="str">
            <v>STERN GROEP N.V.</v>
          </cell>
        </row>
        <row r="19209">
          <cell r="A19209">
            <v>419061494</v>
          </cell>
          <cell r="B19209" t="str">
            <v>STICHTING CINOP - ECBO</v>
          </cell>
        </row>
        <row r="19210">
          <cell r="A19210">
            <v>405138277</v>
          </cell>
          <cell r="B19210" t="str">
            <v>STICHTING GELRE ZIEKENHUIZEN</v>
          </cell>
        </row>
        <row r="19211">
          <cell r="A19211">
            <v>411247513</v>
          </cell>
          <cell r="B19211" t="str">
            <v>STICHTING KATHOLIEKE UNIVERSITEIT</v>
          </cell>
        </row>
        <row r="19212">
          <cell r="A19212">
            <v>489395728</v>
          </cell>
          <cell r="B19212" t="str">
            <v>STICHTING LUNET ZORG</v>
          </cell>
        </row>
        <row r="19213">
          <cell r="A19213">
            <v>491428221</v>
          </cell>
          <cell r="B19213" t="str">
            <v>STICHTING HAAGLANDEN MEDISCH CENTRUM</v>
          </cell>
        </row>
        <row r="19214">
          <cell r="A19214">
            <v>414815154</v>
          </cell>
          <cell r="B19214" t="str">
            <v>STICHTING NATIONAAL LUCHT- EN RUIMTEVAARTLABORATORIUM</v>
          </cell>
        </row>
        <row r="19215">
          <cell r="A19215">
            <v>414456020</v>
          </cell>
          <cell r="B19215" t="str">
            <v>STICHTING OUDERENHUISVESTING ROTTERDAM</v>
          </cell>
        </row>
        <row r="19216">
          <cell r="A19216">
            <v>489234728</v>
          </cell>
          <cell r="B19216" t="str">
            <v>STICHTING QREDITS MICROFINANCIERING NEDERLAND</v>
          </cell>
        </row>
        <row r="19217">
          <cell r="A19217">
            <v>489234728</v>
          </cell>
          <cell r="B19217" t="str">
            <v>STICHTING QREDITS MICROFINANCIERING NEDERLAND</v>
          </cell>
        </row>
        <row r="19218">
          <cell r="A19218">
            <v>489234728</v>
          </cell>
          <cell r="B19218" t="str">
            <v>STICHTING QREDITS MICROFINANCIERING NEDERLAND</v>
          </cell>
        </row>
        <row r="19219">
          <cell r="A19219">
            <v>489234728</v>
          </cell>
          <cell r="B19219" t="str">
            <v>STICHTING QREDITS MICROFINANCIERING NEDERLAND</v>
          </cell>
        </row>
        <row r="19220">
          <cell r="A19220">
            <v>406772603</v>
          </cell>
          <cell r="B19220" t="str">
            <v>STICHTING R.O.C. NIJMEGEN E.O.</v>
          </cell>
        </row>
        <row r="19221">
          <cell r="A19221">
            <v>407537799</v>
          </cell>
          <cell r="B19221" t="str">
            <v>STICHTING SENSIRE</v>
          </cell>
        </row>
        <row r="19222">
          <cell r="A19222">
            <v>412085941</v>
          </cell>
          <cell r="B19222" t="str">
            <v>STICHTING VAN GOGH MUSEUM VOORHEEN RIJKSMUSEUM VINCENT VAN GOGH / RIJKSMUSEUM H.W. MESDAG</v>
          </cell>
        </row>
        <row r="19223">
          <cell r="A19223">
            <v>412085941</v>
          </cell>
          <cell r="B19223" t="str">
            <v>STICHTING VAN GOGH MUSEUM VOORHEEN RIJKSMUSEUM VINCENT VAN GOGH / RIJKSMUSEUM H.W. MESDAG</v>
          </cell>
        </row>
        <row r="19224">
          <cell r="A19224">
            <v>412085941</v>
          </cell>
          <cell r="B19224" t="str">
            <v>STICHTING VAN GOGH MUSEUM VOORHEEN RIJKSMUSEUM VINCENT VAN GOGH / RIJKSMUSEUM H.W. MESDAG</v>
          </cell>
        </row>
        <row r="19225">
          <cell r="A19225">
            <v>412085941</v>
          </cell>
          <cell r="B19225" t="str">
            <v>STICHTING VAN GOGH MUSEUM VOORHEEN RIJKSMUSEUM VINCENT VAN GOGH / RIJKSMUSEUM H.W. MESDAG</v>
          </cell>
        </row>
        <row r="19226">
          <cell r="A19226">
            <v>404162815</v>
          </cell>
          <cell r="B19226" t="str">
            <v>FOKKE DE JONG HOLDING B.V.</v>
          </cell>
        </row>
        <row r="19227">
          <cell r="A19227">
            <v>386631535</v>
          </cell>
          <cell r="B19227" t="str">
            <v>ZEYLAAS B.V.</v>
          </cell>
        </row>
        <row r="19228">
          <cell r="A19228">
            <v>407086800</v>
          </cell>
          <cell r="B19228" t="str">
            <v>TATA STEEL LIMITED</v>
          </cell>
        </row>
        <row r="19229">
          <cell r="A19229">
            <v>399915271</v>
          </cell>
          <cell r="B19229" t="str">
            <v>TATA STEEL LIMITED</v>
          </cell>
        </row>
        <row r="19230">
          <cell r="A19230">
            <v>418332599</v>
          </cell>
          <cell r="B19230" t="str">
            <v>TE PAS ADVOCATUUR B.V.</v>
          </cell>
        </row>
        <row r="19231">
          <cell r="A19231">
            <v>414372060</v>
          </cell>
          <cell r="B19231" t="str">
            <v>TIGER MIDCO, LLC</v>
          </cell>
        </row>
        <row r="19232">
          <cell r="A19232">
            <v>414372060</v>
          </cell>
          <cell r="B19232" t="str">
            <v>TIGER MIDCO, LLC</v>
          </cell>
        </row>
        <row r="19233">
          <cell r="A19233">
            <v>414372060</v>
          </cell>
          <cell r="B19233" t="str">
            <v>TIGER MIDCO, LLC</v>
          </cell>
        </row>
        <row r="19234">
          <cell r="A19234">
            <v>414372060</v>
          </cell>
          <cell r="B19234" t="str">
            <v>TIGER MIDCO, LLC</v>
          </cell>
        </row>
        <row r="19235">
          <cell r="A19235">
            <v>403360576</v>
          </cell>
          <cell r="B19235" t="str">
            <v>TEIJIN LIMITED</v>
          </cell>
        </row>
        <row r="19236">
          <cell r="A19236">
            <v>403360576</v>
          </cell>
          <cell r="B19236" t="str">
            <v>TEIJIN LIMITED</v>
          </cell>
        </row>
        <row r="19237">
          <cell r="A19237">
            <v>489540017</v>
          </cell>
          <cell r="B19237" t="str">
            <v>ROYAL DUTCH SHELL PLC</v>
          </cell>
        </row>
        <row r="19238">
          <cell r="A19238">
            <v>406405134</v>
          </cell>
          <cell r="B19238" t="str">
            <v>STICHTING ADMINISTRATIEKANTOOR THEO POUW</v>
          </cell>
        </row>
        <row r="19239">
          <cell r="A19239">
            <v>406405134</v>
          </cell>
          <cell r="B19239" t="str">
            <v>STICHTING ADMINISTRATIEKANTOOR THEO POUW</v>
          </cell>
        </row>
        <row r="19240">
          <cell r="A19240">
            <v>406405134</v>
          </cell>
          <cell r="B19240" t="str">
            <v>STICHTING ADMINISTRATIEKANTOOR THEO POUW</v>
          </cell>
        </row>
        <row r="19241">
          <cell r="A19241">
            <v>489857201</v>
          </cell>
          <cell r="B19241" t="str">
            <v>ADG DIENSTENGROEP SE</v>
          </cell>
        </row>
        <row r="19242">
          <cell r="A19242">
            <v>402571483</v>
          </cell>
          <cell r="B19242" t="str">
            <v>TOTAL SE</v>
          </cell>
        </row>
        <row r="19243">
          <cell r="A19243">
            <v>402571483</v>
          </cell>
          <cell r="B19243" t="str">
            <v>TOTAL SE</v>
          </cell>
        </row>
        <row r="19244">
          <cell r="A19244">
            <v>403470388</v>
          </cell>
          <cell r="B19244" t="str">
            <v>JOHNSON CONTROLS INTERNATIONAL PUBLIC LIMITED COMPANY</v>
          </cell>
        </row>
        <row r="19245">
          <cell r="A19245">
            <v>403470388</v>
          </cell>
          <cell r="B19245" t="str">
            <v>JOHNSON CONTROLS INTERNATIONAL PUBLIC LIMITED COMPANY</v>
          </cell>
        </row>
        <row r="19246">
          <cell r="A19246">
            <v>403470388</v>
          </cell>
          <cell r="B19246" t="str">
            <v>JOHNSON CONTROLS INTERNATIONAL PUBLIC LIMITED COMPANY</v>
          </cell>
        </row>
        <row r="19247">
          <cell r="A19247">
            <v>403470388</v>
          </cell>
          <cell r="B19247" t="str">
            <v>JOHNSON CONTROLS INTERNATIONAL PUBLIC LIMITED COMPANY</v>
          </cell>
        </row>
        <row r="19248">
          <cell r="A19248">
            <v>490811375</v>
          </cell>
          <cell r="B19248" t="str">
            <v>UNICA GROEP B.V.</v>
          </cell>
        </row>
        <row r="19249">
          <cell r="A19249">
            <v>410614358</v>
          </cell>
          <cell r="B19249" t="str">
            <v>AI AVOCADO &amp; CY S.C.A.</v>
          </cell>
        </row>
        <row r="19250">
          <cell r="A19250">
            <v>410614358</v>
          </cell>
          <cell r="B19250" t="str">
            <v>AI AVOCADO &amp; CY S.C.A.</v>
          </cell>
        </row>
        <row r="19251">
          <cell r="A19251">
            <v>403731367</v>
          </cell>
          <cell r="B19251" t="str">
            <v>STICHTING ADMINISTRATIEKANTOOR HOLDING TH. VAN DALEN</v>
          </cell>
        </row>
        <row r="19252">
          <cell r="A19252">
            <v>406798694</v>
          </cell>
          <cell r="B19252" t="str">
            <v>PHIMA B.V.</v>
          </cell>
        </row>
        <row r="19253">
          <cell r="A19253">
            <v>406798694</v>
          </cell>
          <cell r="B19253" t="str">
            <v>PHIMA B.V.</v>
          </cell>
        </row>
        <row r="19254">
          <cell r="A19254">
            <v>404416125</v>
          </cell>
          <cell r="B19254" t="str">
            <v>TOYOTA INDUSTRIES CORPORATION</v>
          </cell>
        </row>
        <row r="19255">
          <cell r="A19255">
            <v>405253071</v>
          </cell>
          <cell r="B19255" t="str">
            <v>REGGEBORGH INVEST B.V.</v>
          </cell>
        </row>
        <row r="19256">
          <cell r="A19256">
            <v>405253071</v>
          </cell>
          <cell r="B19256" t="str">
            <v>REGGEBORGH INVEST B.V.</v>
          </cell>
        </row>
        <row r="19257">
          <cell r="A19257">
            <v>489932511</v>
          </cell>
          <cell r="B19257" t="str">
            <v>ACTIS 3 ASANTE LP</v>
          </cell>
        </row>
        <row r="19258">
          <cell r="A19258">
            <v>415569318</v>
          </cell>
          <cell r="B19258" t="str">
            <v>LGE HOLDCO V B.V.</v>
          </cell>
        </row>
        <row r="19259">
          <cell r="A19259">
            <v>415569318</v>
          </cell>
          <cell r="B19259" t="str">
            <v>LGE HOLDCO V B.V.</v>
          </cell>
        </row>
        <row r="19260">
          <cell r="A19260">
            <v>415569318</v>
          </cell>
          <cell r="B19260" t="str">
            <v>LGE HOLDCO V B.V.</v>
          </cell>
        </row>
        <row r="19261">
          <cell r="A19261">
            <v>415569318</v>
          </cell>
          <cell r="B19261" t="str">
            <v>LGE HOLDCO V B.V.</v>
          </cell>
        </row>
        <row r="19262">
          <cell r="A19262">
            <v>415569318</v>
          </cell>
          <cell r="B19262" t="str">
            <v>LGE HOLDCO V B.V.</v>
          </cell>
        </row>
        <row r="19263">
          <cell r="A19263">
            <v>415569318</v>
          </cell>
          <cell r="B19263" t="str">
            <v>LGE HOLDCO V B.V.</v>
          </cell>
        </row>
        <row r="19264">
          <cell r="A19264">
            <v>406504605</v>
          </cell>
          <cell r="B19264" t="str">
            <v>AALBERTS N.V.</v>
          </cell>
        </row>
        <row r="19265">
          <cell r="A19265">
            <v>409437261</v>
          </cell>
          <cell r="B19265" t="str">
            <v>TERMINALS FINANCE B.V.</v>
          </cell>
        </row>
        <row r="19266">
          <cell r="A19266">
            <v>409437261</v>
          </cell>
          <cell r="B19266" t="str">
            <v>TERMINALS FINANCE B.V.</v>
          </cell>
        </row>
        <row r="19267">
          <cell r="A19267">
            <v>491501956</v>
          </cell>
          <cell r="B19267" t="str">
            <v>WEST COAST COMPANIES B.V.</v>
          </cell>
        </row>
        <row r="19268">
          <cell r="A19268">
            <v>408364008</v>
          </cell>
          <cell r="B19268" t="str">
            <v>WEHKAMP HOLDING B.V.</v>
          </cell>
        </row>
        <row r="19269">
          <cell r="A19269">
            <v>386350263</v>
          </cell>
          <cell r="B19269" t="str">
            <v>WETHERILL ASSOCIATES INC.</v>
          </cell>
        </row>
        <row r="19270">
          <cell r="A19270">
            <v>404307605</v>
          </cell>
          <cell r="B19270" t="str">
            <v>WIJZENBEEK VASTGOED B.V.</v>
          </cell>
        </row>
        <row r="19271">
          <cell r="A19271">
            <v>415577782</v>
          </cell>
          <cell r="B19271" t="str">
            <v>WITTEVEEN+BOS N.V.</v>
          </cell>
        </row>
        <row r="19272">
          <cell r="A19272">
            <v>406338280</v>
          </cell>
          <cell r="B19272" t="str">
            <v>YARDEN HOLDING B.V.</v>
          </cell>
        </row>
        <row r="19273">
          <cell r="A19273">
            <v>405914532</v>
          </cell>
          <cell r="B19273" t="str">
            <v>NN GROUP N.V.</v>
          </cell>
        </row>
        <row r="19274">
          <cell r="A19274">
            <v>416252997</v>
          </cell>
          <cell r="B19274" t="str">
            <v>WILH. WERHAHN KG</v>
          </cell>
        </row>
        <row r="19275">
          <cell r="A19275">
            <v>489382060</v>
          </cell>
          <cell r="B19275" t="str">
            <v>STICHTING ADMINISTRATIEKANTOOR CONTINUITEIT ABN AMRO BANK</v>
          </cell>
        </row>
        <row r="19276">
          <cell r="A19276">
            <v>216362602</v>
          </cell>
          <cell r="B19276" t="str">
            <v>NATWEST GROUP PLC</v>
          </cell>
        </row>
        <row r="19277">
          <cell r="A19277">
            <v>216362602</v>
          </cell>
          <cell r="B19277" t="str">
            <v>NATWEST GROUP PLC</v>
          </cell>
        </row>
        <row r="19278">
          <cell r="A19278">
            <v>410255624</v>
          </cell>
          <cell r="B19278" t="str">
            <v>AGILITY PUBLIC WAREHOUSING COMPANY K.S.C.P.</v>
          </cell>
        </row>
        <row r="19279">
          <cell r="A19279">
            <v>402545727</v>
          </cell>
          <cell r="B19279" t="str">
            <v>KONINKLIJKE AHOLD DELHAIZE N.V.</v>
          </cell>
        </row>
        <row r="19280">
          <cell r="A19280">
            <v>402583087</v>
          </cell>
          <cell r="B19280" t="str">
            <v>P.P.M. RINDT BEHEER B.V.</v>
          </cell>
        </row>
        <row r="19281">
          <cell r="A19281">
            <v>403206779</v>
          </cell>
          <cell r="B19281" t="str">
            <v>AKZO NOBEL N.V.</v>
          </cell>
        </row>
        <row r="19282">
          <cell r="A19282">
            <v>403206779</v>
          </cell>
          <cell r="B19282" t="str">
            <v>AKZO NOBEL N.V.</v>
          </cell>
        </row>
        <row r="19283">
          <cell r="A19283">
            <v>403731706</v>
          </cell>
          <cell r="B19283" t="str">
            <v>AKZO NOBEL N.V.</v>
          </cell>
        </row>
        <row r="19284">
          <cell r="A19284">
            <v>403731706</v>
          </cell>
          <cell r="B19284" t="str">
            <v>AKZO NOBEL N.V.</v>
          </cell>
        </row>
        <row r="19285">
          <cell r="A19285">
            <v>403731706</v>
          </cell>
          <cell r="B19285" t="str">
            <v>AKZO NOBEL N.V.</v>
          </cell>
        </row>
        <row r="19286">
          <cell r="A19286">
            <v>403731706</v>
          </cell>
          <cell r="B19286" t="str">
            <v>AKZO NOBEL N.V.</v>
          </cell>
        </row>
        <row r="19287">
          <cell r="A19287">
            <v>403731706</v>
          </cell>
          <cell r="B19287" t="str">
            <v>AKZO NOBEL N.V.</v>
          </cell>
        </row>
        <row r="19288">
          <cell r="A19288">
            <v>403731706</v>
          </cell>
          <cell r="B19288" t="str">
            <v>AKZO NOBEL N.V.</v>
          </cell>
        </row>
        <row r="19289">
          <cell r="A19289">
            <v>403731706</v>
          </cell>
          <cell r="B19289" t="str">
            <v>AKZO NOBEL N.V.</v>
          </cell>
        </row>
        <row r="19290">
          <cell r="A19290">
            <v>403731706</v>
          </cell>
          <cell r="B19290" t="str">
            <v>AKZO NOBEL N.V.</v>
          </cell>
        </row>
        <row r="19291">
          <cell r="A19291">
            <v>403731706</v>
          </cell>
          <cell r="B19291" t="str">
            <v>AKZO NOBEL N.V.</v>
          </cell>
        </row>
        <row r="19292">
          <cell r="A19292">
            <v>403731706</v>
          </cell>
          <cell r="B19292" t="str">
            <v>AKZO NOBEL N.V.</v>
          </cell>
        </row>
        <row r="19293">
          <cell r="A19293">
            <v>403731706</v>
          </cell>
          <cell r="B19293" t="str">
            <v>AKZO NOBEL N.V.</v>
          </cell>
        </row>
        <row r="19294">
          <cell r="A19294">
            <v>403731706</v>
          </cell>
          <cell r="B19294" t="str">
            <v>AKZO NOBEL N.V.</v>
          </cell>
        </row>
        <row r="19295">
          <cell r="A19295">
            <v>403731706</v>
          </cell>
          <cell r="B19295" t="str">
            <v>AKZO NOBEL N.V.</v>
          </cell>
        </row>
        <row r="19296">
          <cell r="A19296">
            <v>403731706</v>
          </cell>
          <cell r="B19296" t="str">
            <v>AKZO NOBEL N.V.</v>
          </cell>
        </row>
        <row r="19297">
          <cell r="A19297">
            <v>403731706</v>
          </cell>
          <cell r="B19297" t="str">
            <v>AKZO NOBEL N.V.</v>
          </cell>
        </row>
        <row r="19298">
          <cell r="A19298">
            <v>403731706</v>
          </cell>
          <cell r="B19298" t="str">
            <v>AKZO NOBEL N.V.</v>
          </cell>
        </row>
        <row r="19299">
          <cell r="A19299">
            <v>403731706</v>
          </cell>
          <cell r="B19299" t="str">
            <v>AKZO NOBEL N.V.</v>
          </cell>
        </row>
        <row r="19300">
          <cell r="A19300">
            <v>403731706</v>
          </cell>
          <cell r="B19300" t="str">
            <v>AKZO NOBEL N.V.</v>
          </cell>
        </row>
        <row r="19301">
          <cell r="A19301">
            <v>403731706</v>
          </cell>
          <cell r="B19301" t="str">
            <v>AKZO NOBEL N.V.</v>
          </cell>
        </row>
        <row r="19302">
          <cell r="A19302">
            <v>403731706</v>
          </cell>
          <cell r="B19302" t="str">
            <v>AKZO NOBEL N.V.</v>
          </cell>
        </row>
        <row r="19303">
          <cell r="A19303">
            <v>403731706</v>
          </cell>
          <cell r="B19303" t="str">
            <v>AKZO NOBEL N.V.</v>
          </cell>
        </row>
        <row r="19304">
          <cell r="A19304">
            <v>403731706</v>
          </cell>
          <cell r="B19304" t="str">
            <v>AKZO NOBEL N.V.</v>
          </cell>
        </row>
        <row r="19305">
          <cell r="A19305">
            <v>403815327</v>
          </cell>
          <cell r="B19305" t="str">
            <v>AKZO NOBEL N.V.</v>
          </cell>
        </row>
        <row r="19306">
          <cell r="A19306">
            <v>403815327</v>
          </cell>
          <cell r="B19306" t="str">
            <v>AKZO NOBEL N.V.</v>
          </cell>
        </row>
        <row r="19307">
          <cell r="A19307">
            <v>492031934</v>
          </cell>
          <cell r="B19307" t="str">
            <v>ALCOGROUP HOLDING</v>
          </cell>
        </row>
        <row r="19308">
          <cell r="A19308">
            <v>404488538</v>
          </cell>
          <cell r="B19308" t="str">
            <v>BAYERISCHE MOTOREN WERKE AG</v>
          </cell>
        </row>
        <row r="19309">
          <cell r="A19309">
            <v>404488538</v>
          </cell>
          <cell r="B19309" t="str">
            <v>BAYERISCHE MOTOREN WERKE AG</v>
          </cell>
        </row>
        <row r="19310">
          <cell r="A19310">
            <v>404488538</v>
          </cell>
          <cell r="B19310" t="str">
            <v>BAYERISCHE MOTOREN WERKE AG</v>
          </cell>
        </row>
        <row r="19311">
          <cell r="A19311">
            <v>402299242</v>
          </cell>
          <cell r="B19311" t="str">
            <v>SYNTEGRA HOLDING B.V.</v>
          </cell>
        </row>
        <row r="19312">
          <cell r="A19312">
            <v>404906500</v>
          </cell>
          <cell r="B19312" t="str">
            <v>VERENIGING AMSTERDAM INTERNET EXCHANGE</v>
          </cell>
        </row>
        <row r="19313">
          <cell r="A19313">
            <v>410526029</v>
          </cell>
          <cell r="B19313" t="str">
            <v>STICHTING ADMINISTRATIEKANTOOR APF INTERNATIONAL</v>
          </cell>
        </row>
        <row r="19314">
          <cell r="A19314">
            <v>402149348</v>
          </cell>
          <cell r="B19314" t="str">
            <v>NOVATRUST LTD</v>
          </cell>
        </row>
        <row r="19315">
          <cell r="A19315">
            <v>410837447</v>
          </cell>
          <cell r="B19315" t="str">
            <v>MC GLUE B.V.</v>
          </cell>
        </row>
        <row r="19316">
          <cell r="A19316">
            <v>410743645</v>
          </cell>
          <cell r="B19316" t="str">
            <v>SOCIETE GENERALE</v>
          </cell>
        </row>
        <row r="19317">
          <cell r="A19317">
            <v>404084394</v>
          </cell>
          <cell r="B19317" t="str">
            <v>BEUSKER'S APPARATEN FABRIEK B.V.</v>
          </cell>
        </row>
        <row r="19318">
          <cell r="A19318">
            <v>490334413</v>
          </cell>
          <cell r="B19318" t="str">
            <v>STICHTING ADMINISTRATIEKANTOOR SCHRA BEHEER</v>
          </cell>
        </row>
        <row r="19319">
          <cell r="A19319">
            <v>408444362</v>
          </cell>
          <cell r="B19319" t="str">
            <v>BAETSEN DEELNEMINGEN B.V.</v>
          </cell>
        </row>
        <row r="19320">
          <cell r="A19320">
            <v>404670481</v>
          </cell>
          <cell r="B19320" t="str">
            <v>STICHTING ADMINISTRATIEKANTOOR BAKKER HOLDING SON</v>
          </cell>
        </row>
        <row r="19321">
          <cell r="A19321">
            <v>489732470</v>
          </cell>
          <cell r="B19321" t="str">
            <v>KONINKLIJKE BAM GROEP N.V.</v>
          </cell>
        </row>
        <row r="19322">
          <cell r="A19322">
            <v>408619653</v>
          </cell>
          <cell r="B19322" t="str">
            <v>KONINKLIJKE BAM GROEP N.V.</v>
          </cell>
        </row>
        <row r="19323">
          <cell r="A19323">
            <v>402056295</v>
          </cell>
          <cell r="B19323" t="str">
            <v>BARENBRUG HOLDING B.V.</v>
          </cell>
        </row>
        <row r="19324">
          <cell r="A19324">
            <v>405305632</v>
          </cell>
          <cell r="B19324" t="str">
            <v>VP CAPITAL</v>
          </cell>
        </row>
        <row r="19325">
          <cell r="A19325">
            <v>491085350</v>
          </cell>
          <cell r="B19325" t="str">
            <v>BAUHAUS NEDERLAND C.V.</v>
          </cell>
        </row>
        <row r="19326">
          <cell r="A19326">
            <v>491085350</v>
          </cell>
          <cell r="B19326" t="str">
            <v>BAUHAUS NEDERLAND C.V.</v>
          </cell>
        </row>
        <row r="19327">
          <cell r="A19327">
            <v>408032563</v>
          </cell>
          <cell r="B19327" t="str">
            <v>STICHTING ADMINISTRATIEKANTOOR BEJO FINANCE</v>
          </cell>
        </row>
        <row r="19328">
          <cell r="A19328">
            <v>408167232</v>
          </cell>
          <cell r="B19328" t="str">
            <v>BELDEN INC.</v>
          </cell>
        </row>
        <row r="19329">
          <cell r="A19329">
            <v>408167232</v>
          </cell>
          <cell r="B19329" t="str">
            <v>BELDEN INC.</v>
          </cell>
        </row>
        <row r="19330">
          <cell r="A19330">
            <v>402316814</v>
          </cell>
          <cell r="B19330" t="str">
            <v>SOCIETE BIC</v>
          </cell>
        </row>
        <row r="19331">
          <cell r="A19331">
            <v>492032774</v>
          </cell>
          <cell r="B19331" t="str">
            <v>AGC NETWORKS LIMITED</v>
          </cell>
        </row>
        <row r="19332">
          <cell r="A19332">
            <v>492032774</v>
          </cell>
          <cell r="B19332" t="str">
            <v>AGC NETWORKS LIMITED</v>
          </cell>
        </row>
        <row r="19333">
          <cell r="A19333">
            <v>414083675</v>
          </cell>
          <cell r="B19333" t="str">
            <v>BAYERISCHE MOTOREN WERKE AG</v>
          </cell>
        </row>
        <row r="19334">
          <cell r="A19334">
            <v>414083675</v>
          </cell>
          <cell r="B19334" t="str">
            <v>BAYERISCHE MOTOREN WERKE AG</v>
          </cell>
        </row>
        <row r="19335">
          <cell r="A19335">
            <v>414083675</v>
          </cell>
          <cell r="B19335" t="str">
            <v>BAYERISCHE MOTOREN WERKE AG</v>
          </cell>
        </row>
        <row r="19336">
          <cell r="A19336">
            <v>414083675</v>
          </cell>
          <cell r="B19336" t="str">
            <v>BAYERISCHE MOTOREN WERKE AG</v>
          </cell>
        </row>
        <row r="19337">
          <cell r="A19337">
            <v>414083675</v>
          </cell>
          <cell r="B19337" t="str">
            <v>BAYERISCHE MOTOREN WERKE AG</v>
          </cell>
        </row>
        <row r="19338">
          <cell r="A19338">
            <v>414083675</v>
          </cell>
          <cell r="B19338" t="str">
            <v>BAYERISCHE MOTOREN WERKE AG</v>
          </cell>
        </row>
        <row r="19339">
          <cell r="A19339">
            <v>414083675</v>
          </cell>
          <cell r="B19339" t="str">
            <v>BAYERISCHE MOTOREN WERKE AG</v>
          </cell>
        </row>
        <row r="19340">
          <cell r="A19340">
            <v>405021403</v>
          </cell>
          <cell r="B19340" t="str">
            <v>ARKEMA</v>
          </cell>
        </row>
        <row r="19341">
          <cell r="A19341">
            <v>417203023</v>
          </cell>
          <cell r="B19341" t="str">
            <v>BOSTON SCIENTIFIC CORPORATION</v>
          </cell>
        </row>
        <row r="19342">
          <cell r="A19342">
            <v>417203023</v>
          </cell>
          <cell r="B19342" t="str">
            <v>BOSTON SCIENTIFIC CORPORATION</v>
          </cell>
        </row>
        <row r="19343">
          <cell r="A19343">
            <v>403657174</v>
          </cell>
          <cell r="B19343" t="str">
            <v>AAN DE STEGGE VERENIGDE BEDRIJVEN B.V.</v>
          </cell>
        </row>
        <row r="19344">
          <cell r="A19344">
            <v>403922045</v>
          </cell>
          <cell r="B19344" t="str">
            <v>ALLIANCE DATA LUX FINANCING S.A R.L.</v>
          </cell>
        </row>
        <row r="19345">
          <cell r="A19345">
            <v>417545753</v>
          </cell>
          <cell r="B19345" t="str">
            <v>STICHTING ADMINISTRATIEKANTOOR VELOC</v>
          </cell>
        </row>
        <row r="19346">
          <cell r="A19346">
            <v>407136837</v>
          </cell>
          <cell r="B19346" t="str">
            <v>BROTHER INDUSTRIES, LTD.</v>
          </cell>
        </row>
        <row r="19347">
          <cell r="A19347">
            <v>407136837</v>
          </cell>
          <cell r="B19347" t="str">
            <v>BROTHER INDUSTRIES, LTD.</v>
          </cell>
        </row>
        <row r="19348">
          <cell r="A19348">
            <v>405305293</v>
          </cell>
          <cell r="B19348" t="str">
            <v>HANDELSVEEM BEHEER B.V.</v>
          </cell>
        </row>
        <row r="19349">
          <cell r="A19349">
            <v>405305293</v>
          </cell>
          <cell r="B19349" t="str">
            <v>HANDELSVEEM BEHEER B.V.</v>
          </cell>
        </row>
        <row r="19350">
          <cell r="A19350">
            <v>405305293</v>
          </cell>
          <cell r="B19350" t="str">
            <v>HANDELSVEEM BEHEER B.V.</v>
          </cell>
        </row>
        <row r="19351">
          <cell r="A19351">
            <v>405651027</v>
          </cell>
          <cell r="B19351" t="str">
            <v>CP GROUP BEHEER B.V.</v>
          </cell>
        </row>
        <row r="19352">
          <cell r="A19352">
            <v>405706433</v>
          </cell>
          <cell r="B19352" t="str">
            <v>COOPERATIEVE ZANDSCHIPPERSBOND (C.Z.B.) U.A.</v>
          </cell>
        </row>
        <row r="19353">
          <cell r="A19353">
            <v>406065755</v>
          </cell>
          <cell r="B19353" t="str">
            <v>R.T. HOLDING B.V.</v>
          </cell>
        </row>
        <row r="19354">
          <cell r="A19354">
            <v>406065755</v>
          </cell>
          <cell r="B19354" t="str">
            <v>R.T. HOLDING B.V.</v>
          </cell>
        </row>
        <row r="19355">
          <cell r="A19355">
            <v>406065755</v>
          </cell>
          <cell r="B19355" t="str">
            <v>R.T. HOLDING B.V.</v>
          </cell>
        </row>
        <row r="19356">
          <cell r="A19356">
            <v>403849920</v>
          </cell>
          <cell r="B19356" t="str">
            <v>STICHTING TEMPER HOLDING</v>
          </cell>
        </row>
        <row r="19357">
          <cell r="A19357">
            <v>403849920</v>
          </cell>
          <cell r="B19357" t="str">
            <v>STICHTING TEMPER HOLDING</v>
          </cell>
        </row>
        <row r="19358">
          <cell r="A19358">
            <v>403849920</v>
          </cell>
          <cell r="B19358" t="str">
            <v>STICHTING TEMPER HOLDING</v>
          </cell>
        </row>
        <row r="19359">
          <cell r="A19359">
            <v>412833832</v>
          </cell>
          <cell r="B19359" t="str">
            <v>ANSA</v>
          </cell>
        </row>
        <row r="19360">
          <cell r="A19360">
            <v>403218191</v>
          </cell>
          <cell r="B19360" t="str">
            <v>COOPERATIE VELA HOLDING U.A.</v>
          </cell>
        </row>
        <row r="19361">
          <cell r="A19361">
            <v>404201626</v>
          </cell>
          <cell r="B19361" t="str">
            <v>COLLIERS INTERNATIONAL NETHERLANDS B.V.</v>
          </cell>
        </row>
        <row r="19362">
          <cell r="A19362">
            <v>402006308</v>
          </cell>
          <cell r="B19362" t="str">
            <v>COOPERATIE KONINKLIJKE COSUN U.A.</v>
          </cell>
        </row>
        <row r="19363">
          <cell r="A19363">
            <v>402006308</v>
          </cell>
          <cell r="B19363" t="str">
            <v>COOPERATIE KONINKLIJKE COSUN U.A.</v>
          </cell>
        </row>
        <row r="19364">
          <cell r="A19364">
            <v>402006308</v>
          </cell>
          <cell r="B19364" t="str">
            <v>COOPERATIE KONINKLIJKE COSUN U.A.</v>
          </cell>
        </row>
        <row r="19365">
          <cell r="A19365">
            <v>489102617</v>
          </cell>
          <cell r="B19365" t="str">
            <v>CORLIDO HOLDING B.V.</v>
          </cell>
        </row>
        <row r="19366">
          <cell r="A19366">
            <v>492357078</v>
          </cell>
          <cell r="B19366" t="str">
            <v>CRANESCENDO B.V.</v>
          </cell>
        </row>
        <row r="19367">
          <cell r="A19367">
            <v>408727548</v>
          </cell>
          <cell r="B19367" t="str">
            <v>VERHUURT HET HOLDING B.V.</v>
          </cell>
        </row>
        <row r="19368">
          <cell r="A19368">
            <v>408727548</v>
          </cell>
          <cell r="B19368" t="str">
            <v>VERHUURT HET HOLDING B.V.</v>
          </cell>
        </row>
        <row r="19369">
          <cell r="A19369">
            <v>489456833</v>
          </cell>
          <cell r="B19369" t="str">
            <v>CTS GROUP HOLDING B.V.</v>
          </cell>
        </row>
        <row r="19370">
          <cell r="A19370">
            <v>406899484</v>
          </cell>
          <cell r="B19370" t="str">
            <v>CUSHMAN &amp; WAKEFIELD V.O.F.</v>
          </cell>
        </row>
        <row r="19371">
          <cell r="A19371">
            <v>416466696</v>
          </cell>
          <cell r="B19371" t="str">
            <v>ROTAS HOLDING B.V.</v>
          </cell>
        </row>
        <row r="19372">
          <cell r="A19372">
            <v>409205812</v>
          </cell>
          <cell r="B19372" t="str">
            <v>A.P. MOLLER OG HUSTRU CHASTINE MC-KINNEY MOLLERS FOND TIL ALMENE FORMAAL</v>
          </cell>
        </row>
        <row r="19373">
          <cell r="A19373">
            <v>402507958</v>
          </cell>
          <cell r="B19373" t="str">
            <v>DAMEN SHIPYARDS GROUP N.V.</v>
          </cell>
        </row>
        <row r="19374">
          <cell r="A19374">
            <v>491342350</v>
          </cell>
          <cell r="B19374" t="str">
            <v>DAP INTERIM SOLUTIONS B.V.</v>
          </cell>
        </row>
        <row r="19375">
          <cell r="A19375">
            <v>409199353</v>
          </cell>
          <cell r="B19375" t="str">
            <v>BISCUIT HOLDING</v>
          </cell>
        </row>
        <row r="19376">
          <cell r="A19376">
            <v>491083435</v>
          </cell>
          <cell r="B19376" t="str">
            <v>STICHTING ADMINISTRATIEKANTOOR CHEETAH HOLDING NIJMEGEN</v>
          </cell>
        </row>
        <row r="19377">
          <cell r="A19377">
            <v>412728693</v>
          </cell>
          <cell r="B19377" t="str">
            <v>STICHTING ADMINISTRATIEKANTOOR AANDELEN DE HEUS</v>
          </cell>
        </row>
        <row r="19378">
          <cell r="A19378">
            <v>402960223</v>
          </cell>
          <cell r="B19378" t="str">
            <v>NORDIAN FUND II COOPERATIEF U.A.</v>
          </cell>
        </row>
        <row r="19379">
          <cell r="A19379">
            <v>410108088</v>
          </cell>
          <cell r="B19379" t="str">
            <v>COOPERATIEVE RABOBANK U.A.</v>
          </cell>
        </row>
        <row r="19380">
          <cell r="A19380">
            <v>410108088</v>
          </cell>
          <cell r="B19380" t="str">
            <v>COOPERATIEVE RABOBANK U.A.</v>
          </cell>
        </row>
        <row r="19381">
          <cell r="A19381">
            <v>489450880</v>
          </cell>
          <cell r="B19381" t="str">
            <v>FLATEX AG</v>
          </cell>
        </row>
        <row r="19382">
          <cell r="A19382">
            <v>489450880</v>
          </cell>
          <cell r="B19382" t="str">
            <v>FLATEX AG</v>
          </cell>
        </row>
        <row r="19383">
          <cell r="A19383">
            <v>412454360</v>
          </cell>
          <cell r="B19383" t="str">
            <v>COOPERATIEF DELOITTE U.A.</v>
          </cell>
        </row>
        <row r="19384">
          <cell r="A19384">
            <v>412454360</v>
          </cell>
          <cell r="B19384" t="str">
            <v>COOPERATIEF DELOITTE U.A.</v>
          </cell>
        </row>
        <row r="19385">
          <cell r="A19385">
            <v>402885029</v>
          </cell>
          <cell r="B19385" t="str">
            <v>DEUTSCHE POST AG</v>
          </cell>
        </row>
        <row r="19386">
          <cell r="A19386">
            <v>422448035</v>
          </cell>
          <cell r="B19386" t="str">
            <v>DEUTSCHE POST AG</v>
          </cell>
        </row>
        <row r="19387">
          <cell r="A19387">
            <v>404553070</v>
          </cell>
          <cell r="B19387" t="str">
            <v>DEUTSCHE POST AG</v>
          </cell>
        </row>
        <row r="19388">
          <cell r="A19388">
            <v>386353056</v>
          </cell>
          <cell r="B19388" t="str">
            <v>AI GARDEN &amp; CY S.C.A.</v>
          </cell>
        </row>
        <row r="19389">
          <cell r="A19389">
            <v>402881528</v>
          </cell>
          <cell r="B19389" t="str">
            <v>STICHTING ADMINISTRATIEKANTOOR BRAAMSTRUIK</v>
          </cell>
        </row>
        <row r="19390">
          <cell r="A19390">
            <v>402408918</v>
          </cell>
          <cell r="B19390" t="str">
            <v>DUNI AB</v>
          </cell>
        </row>
        <row r="19391">
          <cell r="A19391">
            <v>405531658</v>
          </cell>
          <cell r="B19391" t="str">
            <v>EIMSKIPAFELAG ISLANDS HF.</v>
          </cell>
        </row>
        <row r="19392">
          <cell r="A19392">
            <v>411429541</v>
          </cell>
          <cell r="B19392" t="str">
            <v>ELTACON HOLDING B.V.</v>
          </cell>
        </row>
        <row r="19393">
          <cell r="A19393">
            <v>489596971</v>
          </cell>
          <cell r="B19393" t="str">
            <v>ELTEN GROUP B.V.</v>
          </cell>
        </row>
        <row r="19394">
          <cell r="A19394">
            <v>490268446</v>
          </cell>
          <cell r="B19394" t="str">
            <v>ENDOLOGIX INTERNATIONAL HOLDINGS B.V.</v>
          </cell>
        </row>
        <row r="19395">
          <cell r="A19395">
            <v>405828356</v>
          </cell>
          <cell r="B19395" t="str">
            <v>ENEXIS HOLDING N.V.</v>
          </cell>
        </row>
        <row r="19396">
          <cell r="A19396">
            <v>405331216</v>
          </cell>
          <cell r="B19396" t="str">
            <v>ESPERO INVEST WAALWIJK B.V.</v>
          </cell>
        </row>
        <row r="19397">
          <cell r="A19397">
            <v>490479846</v>
          </cell>
          <cell r="B19397" t="str">
            <v>TOP HAT TOPCO B.V.</v>
          </cell>
        </row>
        <row r="19398">
          <cell r="A19398">
            <v>490479846</v>
          </cell>
          <cell r="B19398" t="str">
            <v>TOP HAT TOPCO B.V.</v>
          </cell>
        </row>
        <row r="19399">
          <cell r="A19399">
            <v>490479846</v>
          </cell>
          <cell r="B19399" t="str">
            <v>TOP HAT TOPCO B.V.</v>
          </cell>
        </row>
        <row r="19400">
          <cell r="A19400">
            <v>413807728</v>
          </cell>
          <cell r="B19400" t="str">
            <v>PRECISE HOLDCO B.V.</v>
          </cell>
        </row>
        <row r="19401">
          <cell r="A19401">
            <v>413807728</v>
          </cell>
          <cell r="B19401" t="str">
            <v>PRECISE HOLDCO B.V.</v>
          </cell>
        </row>
        <row r="19402">
          <cell r="A19402">
            <v>415615314</v>
          </cell>
          <cell r="B19402" t="str">
            <v>TORQX CAPITAL PARTNERS FUND I COOPERATIEF U.A.</v>
          </cell>
        </row>
        <row r="19403">
          <cell r="A19403">
            <v>415615314</v>
          </cell>
          <cell r="B19403" t="str">
            <v>TORQX CAPITAL PARTNERS FUND I COOPERATIEF U.A.</v>
          </cell>
        </row>
        <row r="19404">
          <cell r="A19404">
            <v>413400987</v>
          </cell>
          <cell r="B19404" t="str">
            <v>MELROSE INDUSTRIES PLC</v>
          </cell>
        </row>
        <row r="19405">
          <cell r="A19405">
            <v>489627620</v>
          </cell>
          <cell r="B19405" t="str">
            <v>MELROSE INDUSTRIES PLC</v>
          </cell>
        </row>
        <row r="19406">
          <cell r="A19406">
            <v>489627620</v>
          </cell>
          <cell r="B19406" t="str">
            <v>MELROSE INDUSTRIES PLC</v>
          </cell>
        </row>
        <row r="19407">
          <cell r="A19407">
            <v>418811600</v>
          </cell>
          <cell r="B19407" t="str">
            <v>ZUIVELCOOPERATIE FRIESLANDCAMPINA U.A.</v>
          </cell>
        </row>
        <row r="19408">
          <cell r="A19408">
            <v>418811600</v>
          </cell>
          <cell r="B19408" t="str">
            <v>ZUIVELCOOPERATIE FRIESLANDCAMPINA U.A.</v>
          </cell>
        </row>
        <row r="19409">
          <cell r="A19409">
            <v>386202704</v>
          </cell>
          <cell r="B19409" t="str">
            <v>FUJIFILM HOLDINGS CORPORATION</v>
          </cell>
        </row>
        <row r="19410">
          <cell r="A19410">
            <v>489956025</v>
          </cell>
          <cell r="B19410" t="str">
            <v>GARMIN LTD.</v>
          </cell>
        </row>
        <row r="19411">
          <cell r="A19411">
            <v>404693392</v>
          </cell>
          <cell r="B19411" t="str">
            <v>GEA GROUP AG</v>
          </cell>
        </row>
        <row r="19412">
          <cell r="A19412">
            <v>411415581</v>
          </cell>
          <cell r="B19412" t="str">
            <v>GEA GROUP AG</v>
          </cell>
        </row>
        <row r="19413">
          <cell r="A19413">
            <v>415088681</v>
          </cell>
          <cell r="B19413" t="str">
            <v>AGENCE DES PARTICIPATIONS DE L'ETAT</v>
          </cell>
        </row>
        <row r="19414">
          <cell r="A19414">
            <v>382522118</v>
          </cell>
          <cell r="B19414" t="str">
            <v>AGENCE DES PARTICIPATIONS DE L'ETAT</v>
          </cell>
        </row>
        <row r="19415">
          <cell r="A19415">
            <v>382522118</v>
          </cell>
          <cell r="B19415" t="str">
            <v>AGENCE DES PARTICIPATIONS DE L'ETAT</v>
          </cell>
        </row>
        <row r="19416">
          <cell r="A19416">
            <v>402241111</v>
          </cell>
          <cell r="B19416" t="str">
            <v>DEUTSCHE POST AG</v>
          </cell>
        </row>
        <row r="19417">
          <cell r="A19417">
            <v>415812051</v>
          </cell>
          <cell r="B19417" t="str">
            <v>GLOBAL LOGISTICS ASSOCIATES (GLA)</v>
          </cell>
        </row>
        <row r="19418">
          <cell r="A19418">
            <v>489556092</v>
          </cell>
          <cell r="B19418" t="str">
            <v>STICHTING ADMINISTRATIEKANTOOR AD HAPERS BEHEER</v>
          </cell>
        </row>
        <row r="19419">
          <cell r="A19419">
            <v>489020422</v>
          </cell>
          <cell r="B19419" t="str">
            <v>GOOD BIDCO B.V.</v>
          </cell>
        </row>
        <row r="19420">
          <cell r="A19420">
            <v>406676775</v>
          </cell>
          <cell r="B19420" t="str">
            <v>GRUPO CATALANA OCCIDENTE SA</v>
          </cell>
        </row>
        <row r="19421">
          <cell r="A19421">
            <v>406676775</v>
          </cell>
          <cell r="B19421" t="str">
            <v>GRUPO CATALANA OCCIDENTE SA</v>
          </cell>
        </row>
        <row r="19422">
          <cell r="A19422">
            <v>406676775</v>
          </cell>
          <cell r="B19422" t="str">
            <v>GRUPO CATALANA OCCIDENTE SA</v>
          </cell>
        </row>
        <row r="19423">
          <cell r="A19423">
            <v>409033508</v>
          </cell>
          <cell r="B19423" t="str">
            <v>GSE HOLDING B.V.</v>
          </cell>
        </row>
        <row r="19424">
          <cell r="A19424">
            <v>386172188</v>
          </cell>
          <cell r="B19424" t="str">
            <v>GEOCOM B.V.</v>
          </cell>
        </row>
        <row r="19425">
          <cell r="A19425">
            <v>490091398</v>
          </cell>
          <cell r="B19425" t="str">
            <v>H.J. HEINZ SUPPLY CHAIN EUROPE B.V.</v>
          </cell>
        </row>
        <row r="19426">
          <cell r="A19426">
            <v>402524990</v>
          </cell>
          <cell r="B19426" t="str">
            <v>HANDICARE GROUP AB</v>
          </cell>
        </row>
        <row r="19427">
          <cell r="A19427">
            <v>489238571</v>
          </cell>
          <cell r="B19427" t="str">
            <v>HAVENBEDRIJF ROTTERDAM N.V.</v>
          </cell>
        </row>
        <row r="19428">
          <cell r="A19428">
            <v>489830915</v>
          </cell>
          <cell r="B19428" t="str">
            <v>HEEREMA FABRICATION GROUP SE</v>
          </cell>
        </row>
        <row r="19429">
          <cell r="A19429">
            <v>489548094</v>
          </cell>
          <cell r="B19429" t="str">
            <v>SHOWA DENKO K.K.</v>
          </cell>
        </row>
        <row r="19430">
          <cell r="A19430">
            <v>489548094</v>
          </cell>
          <cell r="B19430" t="str">
            <v>SHOWA DENKO K.K.</v>
          </cell>
        </row>
        <row r="19431">
          <cell r="A19431">
            <v>489548094</v>
          </cell>
          <cell r="B19431" t="str">
            <v>SHOWA DENKO K.K.</v>
          </cell>
        </row>
        <row r="19432">
          <cell r="A19432">
            <v>489548094</v>
          </cell>
          <cell r="B19432" t="str">
            <v>SHOWA DENKO K.K.</v>
          </cell>
        </row>
        <row r="19433">
          <cell r="A19433">
            <v>402277958</v>
          </cell>
          <cell r="B19433" t="str">
            <v>GROUP DEPRE</v>
          </cell>
        </row>
        <row r="19434">
          <cell r="A19434">
            <v>403974343</v>
          </cell>
          <cell r="B19434" t="str">
            <v>COLFAX CORPORATION</v>
          </cell>
        </row>
        <row r="19435">
          <cell r="A19435">
            <v>403974343</v>
          </cell>
          <cell r="B19435" t="str">
            <v>COLFAX CORPORATION</v>
          </cell>
        </row>
        <row r="19436">
          <cell r="A19436">
            <v>415648013</v>
          </cell>
          <cell r="B19436" t="str">
            <v>IBIDEN CO., LTD.</v>
          </cell>
        </row>
        <row r="19437">
          <cell r="A19437">
            <v>415648013</v>
          </cell>
          <cell r="B19437" t="str">
            <v>IBIDEN CO., LTD.</v>
          </cell>
        </row>
        <row r="19438">
          <cell r="A19438">
            <v>419967708</v>
          </cell>
          <cell r="B19438" t="str">
            <v>ICE-WORLD HOLDING B.V.</v>
          </cell>
        </row>
        <row r="19439">
          <cell r="A19439">
            <v>405264177</v>
          </cell>
          <cell r="B19439" t="str">
            <v>JACQUET METAL SERVICE</v>
          </cell>
        </row>
        <row r="19440">
          <cell r="A19440">
            <v>406623199</v>
          </cell>
          <cell r="B19440" t="str">
            <v>ING GROEP N.V.</v>
          </cell>
        </row>
        <row r="19441">
          <cell r="A19441">
            <v>414620351</v>
          </cell>
          <cell r="B19441" t="str">
            <v>ING GROEP N.V.</v>
          </cell>
        </row>
        <row r="19442">
          <cell r="A19442">
            <v>406623199</v>
          </cell>
          <cell r="B19442" t="str">
            <v>ING GROEP N.V.</v>
          </cell>
        </row>
        <row r="19443">
          <cell r="A19443">
            <v>490453579</v>
          </cell>
          <cell r="B19443" t="str">
            <v>INSPECTIE LEEFOMGEVING EN TRANSPORT</v>
          </cell>
        </row>
        <row r="19444">
          <cell r="A19444">
            <v>409337888</v>
          </cell>
          <cell r="B19444" t="str">
            <v>INTERFLON BEHEER B.V.</v>
          </cell>
        </row>
        <row r="19445">
          <cell r="A19445">
            <v>411619562</v>
          </cell>
          <cell r="B19445" t="str">
            <v>STICHTING ADMINISTRATIEKANTOOR CONTINUITEIT ABN AMRO BANK</v>
          </cell>
        </row>
        <row r="19446">
          <cell r="A19446">
            <v>402084347</v>
          </cell>
          <cell r="B19446" t="str">
            <v>CORELY</v>
          </cell>
        </row>
        <row r="19447">
          <cell r="A19447">
            <v>402084347</v>
          </cell>
          <cell r="B19447" t="str">
            <v>CORELY</v>
          </cell>
        </row>
        <row r="19448">
          <cell r="A19448">
            <v>404171436</v>
          </cell>
          <cell r="B19448" t="str">
            <v>DIGITAL INTREPID HOLDING B.V.</v>
          </cell>
        </row>
        <row r="19449">
          <cell r="A19449">
            <v>417739380</v>
          </cell>
          <cell r="B19449" t="str">
            <v>CPI QUALITY B.V.</v>
          </cell>
        </row>
        <row r="19450">
          <cell r="A19450">
            <v>415326987</v>
          </cell>
          <cell r="B19450" t="str">
            <v>NOFOLLOW</v>
          </cell>
        </row>
        <row r="19451">
          <cell r="A19451">
            <v>415326987</v>
          </cell>
          <cell r="B19451" t="str">
            <v>NOFOLLOW</v>
          </cell>
        </row>
        <row r="19452">
          <cell r="A19452">
            <v>415326987</v>
          </cell>
          <cell r="B19452" t="str">
            <v>NOFOLLOW</v>
          </cell>
        </row>
        <row r="19453">
          <cell r="A19453">
            <v>415326987</v>
          </cell>
          <cell r="B19453" t="str">
            <v>NOFOLLOW</v>
          </cell>
        </row>
        <row r="19454">
          <cell r="A19454">
            <v>405006719</v>
          </cell>
          <cell r="B19454" t="str">
            <v>STICHTING ADMINISTRATIEKANTOOR ITSME</v>
          </cell>
        </row>
        <row r="19455">
          <cell r="A19455">
            <v>404500290</v>
          </cell>
          <cell r="B19455" t="str">
            <v>STICHTING ADMINISTRATIEKANTOOR VAN ESCH BEDRIJVEN</v>
          </cell>
        </row>
        <row r="19456">
          <cell r="A19456">
            <v>402499607</v>
          </cell>
          <cell r="B19456" t="str">
            <v>STICHTING ADMINISTRATIEKANTOOR ANKAGERO HOLDING</v>
          </cell>
        </row>
        <row r="19457">
          <cell r="A19457">
            <v>414194803</v>
          </cell>
          <cell r="B19457" t="str">
            <v>STICHTING ADMINISTRATIEKANTOOR BEHEERMAATSCHAPPIJ LEGMEERPOLDER</v>
          </cell>
        </row>
        <row r="19458">
          <cell r="A19458">
            <v>491214310</v>
          </cell>
          <cell r="B19458" t="str">
            <v>KAMER VAN KOOPHANDEL</v>
          </cell>
        </row>
        <row r="19459">
          <cell r="A19459">
            <v>491214310</v>
          </cell>
          <cell r="B19459" t="str">
            <v>KAMER VAN KOOPHANDEL</v>
          </cell>
        </row>
        <row r="19460">
          <cell r="A19460">
            <v>491214310</v>
          </cell>
          <cell r="B19460" t="str">
            <v>KAMER VAN KOOPHANDEL</v>
          </cell>
        </row>
        <row r="19461">
          <cell r="A19461">
            <v>415079268</v>
          </cell>
          <cell r="B19461" t="str">
            <v>COOPERATIEVE KATUN DUTCHHOLDCO U.A.</v>
          </cell>
        </row>
        <row r="19462">
          <cell r="A19462">
            <v>419690524</v>
          </cell>
          <cell r="B19462" t="str">
            <v>KINGSPAN GROUP PUBLIC LIMITED COMPANY</v>
          </cell>
        </row>
        <row r="19463">
          <cell r="A19463">
            <v>402003941</v>
          </cell>
          <cell r="B19463" t="str">
            <v>AIR FRANCE - KLM</v>
          </cell>
        </row>
        <row r="19464">
          <cell r="A19464">
            <v>402005367</v>
          </cell>
          <cell r="B19464" t="str">
            <v>KONINKLIJKE BAM GROEP N.V.</v>
          </cell>
        </row>
        <row r="19465">
          <cell r="A19465">
            <v>405620659</v>
          </cell>
          <cell r="B19465" t="str">
            <v>KONINKLIJKE DE KUYPER B.V.</v>
          </cell>
        </row>
        <row r="19466">
          <cell r="A19466">
            <v>405712217</v>
          </cell>
          <cell r="B19466" t="str">
            <v>STICHTING ADMINISTRATIEKANTOOR LIVEHOLDING</v>
          </cell>
        </row>
        <row r="19467">
          <cell r="A19467">
            <v>402099519</v>
          </cell>
          <cell r="B19467" t="str">
            <v>JECA PLASTICS B.V.</v>
          </cell>
        </row>
        <row r="19468">
          <cell r="A19468">
            <v>489212936</v>
          </cell>
          <cell r="B19468" t="str">
            <v>LAPP BETEILIGUNGS-KG</v>
          </cell>
        </row>
        <row r="19469">
          <cell r="A19469">
            <v>414948950</v>
          </cell>
          <cell r="B19469" t="str">
            <v>BEHEERMAATSCHAPPIJ LAPIPACK B.V.</v>
          </cell>
        </row>
        <row r="19470">
          <cell r="A19470">
            <v>468609672</v>
          </cell>
          <cell r="B19470" t="str">
            <v>LINCOLN TOPCO PTE. LIMITED</v>
          </cell>
        </row>
        <row r="19471">
          <cell r="A19471">
            <v>468609672</v>
          </cell>
          <cell r="B19471" t="str">
            <v>LINCOLN TOPCO PTE. LIMITED</v>
          </cell>
        </row>
        <row r="19472">
          <cell r="A19472">
            <v>406725085</v>
          </cell>
          <cell r="B19472" t="str">
            <v>LINCOLN TOPCO PTE. LIMITED</v>
          </cell>
        </row>
        <row r="19473">
          <cell r="A19473">
            <v>402543276</v>
          </cell>
          <cell r="B19473" t="str">
            <v>STICHTING ADMINISTRATIEKANTOOR FABA DOMINUS</v>
          </cell>
        </row>
        <row r="19474">
          <cell r="A19474">
            <v>402004493</v>
          </cell>
          <cell r="B19474" t="str">
            <v>BUNGE LODERS CROKLAAN GROUP B.V.</v>
          </cell>
        </row>
        <row r="19475">
          <cell r="A19475">
            <v>491488798</v>
          </cell>
          <cell r="B19475" t="str">
            <v>LOSSLESS GROUP B.V.</v>
          </cell>
        </row>
        <row r="19476">
          <cell r="A19476">
            <v>416270411</v>
          </cell>
          <cell r="B19476" t="str">
            <v>SPECTRIS PLC</v>
          </cell>
        </row>
        <row r="19477">
          <cell r="A19477">
            <v>412776189</v>
          </cell>
          <cell r="B19477" t="str">
            <v>MAMPAEY INDUSTRIES BEHEER B.V.</v>
          </cell>
        </row>
        <row r="19478">
          <cell r="A19478">
            <v>406766683</v>
          </cell>
          <cell r="B19478" t="str">
            <v>MANPOWERGROUP INC.</v>
          </cell>
        </row>
        <row r="19479">
          <cell r="A19479">
            <v>415131929</v>
          </cell>
          <cell r="B19479" t="str">
            <v>MCB INTERNATIONAL B.V.</v>
          </cell>
        </row>
        <row r="19480">
          <cell r="A19480">
            <v>415131929</v>
          </cell>
          <cell r="B19480" t="str">
            <v>MCB INTERNATIONAL B.V.</v>
          </cell>
        </row>
        <row r="19481">
          <cell r="A19481">
            <v>415131929</v>
          </cell>
          <cell r="B19481" t="str">
            <v>MCB INTERNATIONAL B.V.</v>
          </cell>
        </row>
        <row r="19482">
          <cell r="A19482">
            <v>415131929</v>
          </cell>
          <cell r="B19482" t="str">
            <v>MCB INTERNATIONAL B.V.</v>
          </cell>
        </row>
        <row r="19483">
          <cell r="A19483">
            <v>404017758</v>
          </cell>
          <cell r="B19483" t="str">
            <v>MCCAIN LUXEMBOURG HOLDINGS S.A R.L.</v>
          </cell>
        </row>
        <row r="19484">
          <cell r="A19484">
            <v>404017758</v>
          </cell>
          <cell r="B19484" t="str">
            <v>MCCAIN LUXEMBOURG HOLDINGS S.A R.L.</v>
          </cell>
        </row>
        <row r="19485">
          <cell r="A19485">
            <v>404017758</v>
          </cell>
          <cell r="B19485" t="str">
            <v>MCCAIN LUXEMBOURG HOLDINGS S.A R.L.</v>
          </cell>
        </row>
        <row r="19486">
          <cell r="A19486">
            <v>404017758</v>
          </cell>
          <cell r="B19486" t="str">
            <v>MCCAIN LUXEMBOURG HOLDINGS S.A R.L.</v>
          </cell>
        </row>
        <row r="19487">
          <cell r="A19487">
            <v>414088575</v>
          </cell>
          <cell r="B19487" t="str">
            <v>CECONOMY AG</v>
          </cell>
        </row>
        <row r="19488">
          <cell r="A19488">
            <v>410444905</v>
          </cell>
          <cell r="B19488" t="str">
            <v>DAIMLER AG</v>
          </cell>
        </row>
        <row r="19489">
          <cell r="A19489">
            <v>407205319</v>
          </cell>
          <cell r="B19489" t="str">
            <v>BERKSHIRE HATHAWAY INC.</v>
          </cell>
        </row>
        <row r="19490">
          <cell r="A19490">
            <v>407205319</v>
          </cell>
          <cell r="B19490" t="str">
            <v>BERKSHIRE HATHAWAY INC.</v>
          </cell>
        </row>
        <row r="19491">
          <cell r="A19491">
            <v>490114326</v>
          </cell>
          <cell r="B19491" t="str">
            <v>PAYU GLOBAL B.V.</v>
          </cell>
        </row>
        <row r="19492">
          <cell r="A19492">
            <v>489517479</v>
          </cell>
          <cell r="B19492" t="str">
            <v>MIMAKI ENGINEERING CO.,LTD.</v>
          </cell>
        </row>
        <row r="19493">
          <cell r="A19493">
            <v>489132471</v>
          </cell>
          <cell r="B19493" t="str">
            <v>MOTION10 HOLDING B.V.</v>
          </cell>
        </row>
        <row r="19494">
          <cell r="A19494">
            <v>405607602</v>
          </cell>
          <cell r="B19494" t="str">
            <v>GUTENBERG HOLDING B.V.</v>
          </cell>
        </row>
        <row r="19495">
          <cell r="A19495">
            <v>407472950</v>
          </cell>
          <cell r="B19495" t="str">
            <v>STICHTING ADMINISTRATIEKANTOOR MIC-RO H.H. MICHAELIS B.V.</v>
          </cell>
        </row>
        <row r="19496">
          <cell r="A19496">
            <v>490965269</v>
          </cell>
          <cell r="B19496" t="str">
            <v>SHV HOLDINGS N.V.</v>
          </cell>
        </row>
        <row r="19497">
          <cell r="A19497">
            <v>416276384</v>
          </cell>
          <cell r="B19497" t="str">
            <v>NIJHUIS INDUSTRIES HOLDING B.V.</v>
          </cell>
        </row>
        <row r="19498">
          <cell r="A19498">
            <v>406869156</v>
          </cell>
          <cell r="B19498" t="str">
            <v>NIPPON EXPRESS CO., LTD.</v>
          </cell>
        </row>
        <row r="19499">
          <cell r="A19499">
            <v>403055791</v>
          </cell>
          <cell r="B19499" t="str">
            <v>RIJKSOVERHEID</v>
          </cell>
        </row>
        <row r="19500">
          <cell r="A19500">
            <v>403215226</v>
          </cell>
          <cell r="B19500" t="str">
            <v>ORBUSNEICH MEDICAL INVESTMENTS LIMITED B.V.</v>
          </cell>
        </row>
        <row r="19501">
          <cell r="A19501">
            <v>419300645</v>
          </cell>
          <cell r="B19501" t="str">
            <v>TER HELL &amp; CO. GMBH</v>
          </cell>
        </row>
        <row r="19502">
          <cell r="A19502">
            <v>491800901</v>
          </cell>
          <cell r="B19502" t="str">
            <v>PARKER LABORATORIES</v>
          </cell>
        </row>
        <row r="19503">
          <cell r="A19503">
            <v>415574636</v>
          </cell>
          <cell r="B19503" t="str">
            <v>VERMAASE ADVIESGROEP B.V.</v>
          </cell>
        </row>
        <row r="19504">
          <cell r="A19504">
            <v>415574636</v>
          </cell>
          <cell r="B19504" t="str">
            <v>VERMAASE ADVIESGROEP B.V.</v>
          </cell>
        </row>
        <row r="19505">
          <cell r="A19505">
            <v>490150608</v>
          </cell>
          <cell r="B19505" t="str">
            <v>PENTAIR PUBLIC LIMITED COMPANY</v>
          </cell>
        </row>
        <row r="19506">
          <cell r="A19506">
            <v>490150608</v>
          </cell>
          <cell r="B19506" t="str">
            <v>PENTAIR PUBLIC LIMITED COMPANY</v>
          </cell>
        </row>
        <row r="19507">
          <cell r="A19507">
            <v>418422838</v>
          </cell>
          <cell r="B19507" t="str">
            <v>STICHTING ADMINISTRATIEKANTOOR DUDOK</v>
          </cell>
        </row>
        <row r="19508">
          <cell r="A19508">
            <v>406634055</v>
          </cell>
          <cell r="B19508" t="str">
            <v>C.P. PHARMACEUTICALS INTERNATIONAL C.V.</v>
          </cell>
        </row>
        <row r="19509">
          <cell r="A19509">
            <v>406634055</v>
          </cell>
          <cell r="B19509" t="str">
            <v>C.P. PHARMACEUTICALS INTERNATIONAL C.V.</v>
          </cell>
        </row>
        <row r="19510">
          <cell r="A19510">
            <v>406634055</v>
          </cell>
          <cell r="B19510" t="str">
            <v>C.P. PHARMACEUTICALS INTERNATIONAL C.V.</v>
          </cell>
        </row>
        <row r="19511">
          <cell r="A19511">
            <v>406634055</v>
          </cell>
          <cell r="B19511" t="str">
            <v>C.P. PHARMACEUTICALS INTERNATIONAL C.V.</v>
          </cell>
        </row>
        <row r="19512">
          <cell r="A19512">
            <v>404424202</v>
          </cell>
          <cell r="B19512" t="str">
            <v>BERRY GLOBAL GROUP, INC.</v>
          </cell>
        </row>
        <row r="19513">
          <cell r="A19513">
            <v>404424202</v>
          </cell>
          <cell r="B19513" t="str">
            <v>BERRY GLOBAL GROUP, INC.</v>
          </cell>
        </row>
        <row r="19514">
          <cell r="A19514">
            <v>418251476</v>
          </cell>
          <cell r="B19514" t="str">
            <v>WIENERBERGER AG</v>
          </cell>
        </row>
        <row r="19515">
          <cell r="A19515">
            <v>402839419</v>
          </cell>
          <cell r="B19515" t="str">
            <v>STICHTING ADMINISTRATIEKANTOOR PRINCEPS CAPITAL</v>
          </cell>
        </row>
        <row r="19516">
          <cell r="A19516">
            <v>402839419</v>
          </cell>
          <cell r="B19516" t="str">
            <v>STICHTING ADMINISTRATIEKANTOOR PRINCEPS CAPITAL</v>
          </cell>
        </row>
        <row r="19517">
          <cell r="A19517">
            <v>412200875</v>
          </cell>
          <cell r="B19517" t="str">
            <v>POSTNL N.V.</v>
          </cell>
        </row>
        <row r="19518">
          <cell r="A19518">
            <v>404099959</v>
          </cell>
          <cell r="B19518" t="str">
            <v>PRODWARE SA</v>
          </cell>
        </row>
        <row r="19519">
          <cell r="A19519">
            <v>413044970</v>
          </cell>
          <cell r="B19519" t="str">
            <v>STICHTING ADMINISTRATIEKANTOOR L. LA MAITRE MANAGEMENT</v>
          </cell>
        </row>
        <row r="19520">
          <cell r="A19520">
            <v>404036667</v>
          </cell>
          <cell r="B19520" t="str">
            <v>RADEMAKER BEHEER B.V.</v>
          </cell>
        </row>
        <row r="19521">
          <cell r="A19521">
            <v>491531119</v>
          </cell>
          <cell r="B19521" t="str">
            <v>RANDSTAD N.V.</v>
          </cell>
        </row>
        <row r="19522">
          <cell r="A19522">
            <v>491531119</v>
          </cell>
          <cell r="B19522" t="str">
            <v>RANDSTAD N.V.</v>
          </cell>
        </row>
        <row r="19523">
          <cell r="A19523">
            <v>491531119</v>
          </cell>
          <cell r="B19523" t="str">
            <v>RANDSTAD N.V.</v>
          </cell>
        </row>
        <row r="19524">
          <cell r="A19524">
            <v>491531119</v>
          </cell>
          <cell r="B19524" t="str">
            <v>RANDSTAD N.V.</v>
          </cell>
        </row>
        <row r="19525">
          <cell r="A19525">
            <v>490904640</v>
          </cell>
          <cell r="B19525" t="str">
            <v>WEYTZICHT BEHEER B.V.</v>
          </cell>
        </row>
        <row r="19526">
          <cell r="A19526">
            <v>490904640</v>
          </cell>
          <cell r="B19526" t="str">
            <v>WEYTZICHT BEHEER B.V.</v>
          </cell>
        </row>
        <row r="19527">
          <cell r="A19527">
            <v>490904640</v>
          </cell>
          <cell r="B19527" t="str">
            <v>WEYTZICHT BEHEER B.V.</v>
          </cell>
        </row>
        <row r="19528">
          <cell r="A19528">
            <v>490904640</v>
          </cell>
          <cell r="B19528" t="str">
            <v>WEYTZICHT BEHEER B.V.</v>
          </cell>
        </row>
        <row r="19529">
          <cell r="A19529">
            <v>406774497</v>
          </cell>
          <cell r="B19529" t="str">
            <v>BOVAG</v>
          </cell>
        </row>
        <row r="19530">
          <cell r="A19530">
            <v>404786006</v>
          </cell>
          <cell r="B19530" t="str">
            <v>STICHTING ADMINISTRATIEKANTOOR JORESH</v>
          </cell>
        </row>
        <row r="19531">
          <cell r="A19531">
            <v>405698796</v>
          </cell>
          <cell r="B19531" t="str">
            <v>RBS CAPITAL TRUST A</v>
          </cell>
        </row>
        <row r="19532">
          <cell r="A19532">
            <v>413739350</v>
          </cell>
          <cell r="B19532" t="str">
            <v>PRODELTA INVESTMENT PARTNERS B.V.</v>
          </cell>
        </row>
        <row r="19533">
          <cell r="A19533">
            <v>413739350</v>
          </cell>
          <cell r="B19533" t="str">
            <v>PRODELTA INVESTMENT PARTNERS B.V.</v>
          </cell>
        </row>
        <row r="19534">
          <cell r="A19534">
            <v>413739350</v>
          </cell>
          <cell r="B19534" t="str">
            <v>PRODELTA INVESTMENT PARTNERS B.V.</v>
          </cell>
        </row>
        <row r="19535">
          <cell r="A19535">
            <v>413739350</v>
          </cell>
          <cell r="B19535" t="str">
            <v>PRODELTA INVESTMENT PARTNERS B.V.</v>
          </cell>
        </row>
        <row r="19536">
          <cell r="A19536">
            <v>410083109</v>
          </cell>
          <cell r="B19536" t="str">
            <v>CARREAU B.V.</v>
          </cell>
        </row>
        <row r="19537">
          <cell r="A19537">
            <v>402835052</v>
          </cell>
          <cell r="B19537" t="str">
            <v>RTP BEHEER B.V.</v>
          </cell>
        </row>
        <row r="19538">
          <cell r="A19538">
            <v>406450601</v>
          </cell>
          <cell r="B19538" t="str">
            <v>RUITENBERG INGREDIENTS B.V.</v>
          </cell>
        </row>
        <row r="19539">
          <cell r="A19539">
            <v>407741490</v>
          </cell>
          <cell r="B19539" t="str">
            <v>SAMSUNG ELECTRONICS CO., LTD.</v>
          </cell>
        </row>
        <row r="19540">
          <cell r="A19540">
            <v>406792564</v>
          </cell>
          <cell r="B19540" t="str">
            <v>DPG MEDIA B.V.</v>
          </cell>
        </row>
        <row r="19541">
          <cell r="A19541">
            <v>409964848</v>
          </cell>
          <cell r="B19541" t="str">
            <v>FONDO DE TITULIZACION DE ACTIVOS SANTANDER CONSUMER SPAIN AUTO 2012-1</v>
          </cell>
        </row>
        <row r="19542">
          <cell r="A19542">
            <v>409964848</v>
          </cell>
          <cell r="B19542" t="str">
            <v>FONDO DE TITULIZACION DE ACTIVOS SANTANDER CONSUMER SPAIN AUTO 2012-1</v>
          </cell>
        </row>
        <row r="19543">
          <cell r="A19543">
            <v>409964848</v>
          </cell>
          <cell r="B19543" t="str">
            <v>FONDO DE TITULIZACION DE ACTIVOS SANTANDER CONSUMER SPAIN AUTO 2012-1</v>
          </cell>
        </row>
        <row r="19544">
          <cell r="A19544">
            <v>492109266</v>
          </cell>
          <cell r="B19544" t="str">
            <v>SAVILLS INVESTMENT MANAGEMENT LLP</v>
          </cell>
        </row>
        <row r="19545">
          <cell r="A19545">
            <v>490026860</v>
          </cell>
          <cell r="B19545" t="str">
            <v>SEKISUI JUSHI EUROPE HOLDINGS B.V.</v>
          </cell>
        </row>
        <row r="19546">
          <cell r="A19546">
            <v>404077948</v>
          </cell>
          <cell r="B19546" t="str">
            <v>SHIN-ETSU INTERNATIONAL EUROPE B.V.</v>
          </cell>
        </row>
        <row r="19547">
          <cell r="A19547">
            <v>414731708</v>
          </cell>
          <cell r="B19547" t="str">
            <v>FRANCE AIR MANAGEMENT</v>
          </cell>
        </row>
        <row r="19548">
          <cell r="A19548">
            <v>414356030</v>
          </cell>
          <cell r="B19548" t="str">
            <v>SMURFIT KAPPA GROUP PUBLIC LIMITED COMPANY</v>
          </cell>
        </row>
        <row r="19549">
          <cell r="A19549">
            <v>419380571</v>
          </cell>
          <cell r="B19549" t="str">
            <v>HALMA PUBLIC LIMITED COMPANY</v>
          </cell>
        </row>
        <row r="19550">
          <cell r="A19550">
            <v>418129672</v>
          </cell>
          <cell r="B19550" t="str">
            <v>SPS HOLDING B.V.</v>
          </cell>
        </row>
        <row r="19551">
          <cell r="A19551">
            <v>406681044</v>
          </cell>
          <cell r="B19551" t="str">
            <v>STARBUCKS CORPORATION</v>
          </cell>
        </row>
        <row r="19552">
          <cell r="A19552">
            <v>403286185</v>
          </cell>
          <cell r="B19552" t="str">
            <v>STEDIN HOLDING N.V.</v>
          </cell>
        </row>
        <row r="19553">
          <cell r="A19553">
            <v>405331190</v>
          </cell>
          <cell r="B19553" t="str">
            <v>STERN GROEP N.V.</v>
          </cell>
        </row>
        <row r="19554">
          <cell r="A19554">
            <v>414124763</v>
          </cell>
          <cell r="B19554" t="str">
            <v>STICHTING CORDAAN</v>
          </cell>
        </row>
        <row r="19555">
          <cell r="A19555">
            <v>409520517</v>
          </cell>
          <cell r="B19555" t="str">
            <v>STICHTING KENTEQ</v>
          </cell>
        </row>
        <row r="19556">
          <cell r="A19556">
            <v>404936171</v>
          </cell>
          <cell r="B19556" t="str">
            <v>STICHTING THUISVESTER</v>
          </cell>
        </row>
        <row r="19557">
          <cell r="A19557">
            <v>412085941</v>
          </cell>
          <cell r="B19557" t="str">
            <v>STICHTING VAN GOGH MUSEUM VOORHEEN RIJKSMUSEUM VINCENT VAN GOGH / RIJKSMUSEUM H.W. MESDAG</v>
          </cell>
        </row>
        <row r="19558">
          <cell r="A19558">
            <v>550025407</v>
          </cell>
          <cell r="B19558" t="str">
            <v>STICHTING WAGENINGEN RESEARCH</v>
          </cell>
        </row>
        <row r="19559">
          <cell r="A19559">
            <v>405110453</v>
          </cell>
          <cell r="B19559" t="str">
            <v>STICHTING ZEEUWLAND</v>
          </cell>
        </row>
        <row r="19560">
          <cell r="A19560">
            <v>404162815</v>
          </cell>
          <cell r="B19560" t="str">
            <v>FOKKE DE JONG HOLDING B.V.</v>
          </cell>
        </row>
        <row r="19561">
          <cell r="A19561">
            <v>407254015</v>
          </cell>
          <cell r="B19561" t="str">
            <v>SVEA EKONOMI AB</v>
          </cell>
        </row>
        <row r="19562">
          <cell r="A19562">
            <v>419631205</v>
          </cell>
          <cell r="B19562" t="str">
            <v>PROCESS TECHNOLOGY SVCS LLC</v>
          </cell>
        </row>
        <row r="19563">
          <cell r="A19563">
            <v>403244515</v>
          </cell>
          <cell r="B19563" t="str">
            <v>STICHTING ADMINISTRATIEKANTOOR M.H.E. POSTMA HOLDING</v>
          </cell>
        </row>
        <row r="19564">
          <cell r="A19564">
            <v>387367824</v>
          </cell>
          <cell r="B19564" t="str">
            <v>STICHTING ADMINISTRATIEKANTOOR HERSBACH</v>
          </cell>
        </row>
        <row r="19565">
          <cell r="A19565">
            <v>406307058</v>
          </cell>
          <cell r="B19565" t="str">
            <v>TERBERG BUSINESS LEASE GROUP B.V.</v>
          </cell>
        </row>
        <row r="19566">
          <cell r="A19566">
            <v>406307058</v>
          </cell>
          <cell r="B19566" t="str">
            <v>TERBERG BUSINESS LEASE GROUP B.V.</v>
          </cell>
        </row>
        <row r="19567">
          <cell r="A19567">
            <v>406803718</v>
          </cell>
          <cell r="B19567" t="str">
            <v>TETRA PAK PROCESSING SYSTEMS B.V.</v>
          </cell>
        </row>
        <row r="19568">
          <cell r="A19568">
            <v>419181854</v>
          </cell>
          <cell r="B19568" t="str">
            <v>DEUTSCHE TELEKOM AG</v>
          </cell>
        </row>
        <row r="19569">
          <cell r="A19569">
            <v>492230379</v>
          </cell>
          <cell r="B19569" t="str">
            <v>TOTAL CORBION PLA B.V.</v>
          </cell>
        </row>
        <row r="19570">
          <cell r="A19570">
            <v>489066727</v>
          </cell>
          <cell r="B19570" t="str">
            <v>STICHTING BEHEER AANDELEN SKOGS INTERNATIONAL</v>
          </cell>
        </row>
        <row r="19571">
          <cell r="A19571">
            <v>386472641</v>
          </cell>
          <cell r="B19571" t="str">
            <v>HAL TRUST</v>
          </cell>
        </row>
        <row r="19572">
          <cell r="A19572">
            <v>386472641</v>
          </cell>
          <cell r="B19572" t="str">
            <v>HAL TRUST</v>
          </cell>
        </row>
        <row r="19573">
          <cell r="A19573">
            <v>492173768</v>
          </cell>
          <cell r="B19573" t="str">
            <v>UITZENDBUREAU ZUIDGEEST II B.V.</v>
          </cell>
        </row>
        <row r="19574">
          <cell r="A19574">
            <v>405323718</v>
          </cell>
          <cell r="B19574" t="str">
            <v>UNILEVER N.V.</v>
          </cell>
        </row>
        <row r="19575">
          <cell r="A19575">
            <v>405323718</v>
          </cell>
          <cell r="B19575" t="str">
            <v>UNILEVER N.V.</v>
          </cell>
        </row>
        <row r="19576">
          <cell r="A19576">
            <v>210177945</v>
          </cell>
          <cell r="B19576" t="str">
            <v>UNILEVER PLC</v>
          </cell>
        </row>
        <row r="19577">
          <cell r="A19577">
            <v>210177945</v>
          </cell>
          <cell r="B19577" t="str">
            <v>UNILEVER PLC</v>
          </cell>
        </row>
        <row r="19578">
          <cell r="A19578">
            <v>410614358</v>
          </cell>
          <cell r="B19578" t="str">
            <v>AI AVOCADO &amp; CY S.C.A.</v>
          </cell>
        </row>
        <row r="19579">
          <cell r="A19579">
            <v>410614358</v>
          </cell>
          <cell r="B19579" t="str">
            <v>AI AVOCADO &amp; CY S.C.A.</v>
          </cell>
        </row>
        <row r="19580">
          <cell r="A19580">
            <v>406774034</v>
          </cell>
          <cell r="B19580" t="str">
            <v>COMCAST CORPORATION</v>
          </cell>
        </row>
        <row r="19581">
          <cell r="A19581">
            <v>416114668</v>
          </cell>
          <cell r="B19581" t="str">
            <v>UNIVERSITEIT VAN AMSTERDAM</v>
          </cell>
        </row>
        <row r="19582">
          <cell r="A19582">
            <v>407494129</v>
          </cell>
          <cell r="B19582" t="str">
            <v>UZIN UTZ AG</v>
          </cell>
        </row>
        <row r="19583">
          <cell r="A19583">
            <v>402004733</v>
          </cell>
          <cell r="B19583" t="str">
            <v>AALBERTS N.V.</v>
          </cell>
        </row>
        <row r="19584">
          <cell r="A19584">
            <v>404498284</v>
          </cell>
          <cell r="B19584" t="str">
            <v>VAN BAARSEN HOLDING B.V.</v>
          </cell>
        </row>
        <row r="19585">
          <cell r="A19585">
            <v>402005102</v>
          </cell>
          <cell r="B19585" t="str">
            <v>DE DRIE EIKEN N.V.</v>
          </cell>
        </row>
        <row r="19586">
          <cell r="A19586">
            <v>404416125</v>
          </cell>
          <cell r="B19586" t="str">
            <v>TOYOTA INDUSTRIES CORPORATION</v>
          </cell>
        </row>
        <row r="19587">
          <cell r="A19587">
            <v>489203664</v>
          </cell>
          <cell r="B19587" t="str">
            <v>VC4 BEHEER B.V.</v>
          </cell>
        </row>
        <row r="19588">
          <cell r="A19588">
            <v>414173562</v>
          </cell>
          <cell r="B19588" t="str">
            <v>OPEN ORPHAN PLC</v>
          </cell>
        </row>
        <row r="19589">
          <cell r="A19589">
            <v>403416324</v>
          </cell>
          <cell r="B19589" t="str">
            <v>VEOLIA ENVIRONNEMENT</v>
          </cell>
        </row>
        <row r="19590">
          <cell r="A19590">
            <v>415569318</v>
          </cell>
          <cell r="B19590" t="str">
            <v>LGE HOLDCO V B.V.</v>
          </cell>
        </row>
        <row r="19591">
          <cell r="A19591">
            <v>415569318</v>
          </cell>
          <cell r="B19591" t="str">
            <v>LGE HOLDCO V B.V.</v>
          </cell>
        </row>
        <row r="19592">
          <cell r="A19592">
            <v>415569318</v>
          </cell>
          <cell r="B19592" t="str">
            <v>LGE HOLDCO V B.V.</v>
          </cell>
        </row>
        <row r="19593">
          <cell r="A19593">
            <v>415569318</v>
          </cell>
          <cell r="B19593" t="str">
            <v>LGE HOLDCO V B.V.</v>
          </cell>
        </row>
        <row r="19594">
          <cell r="A19594">
            <v>415569318</v>
          </cell>
          <cell r="B19594" t="str">
            <v>LGE HOLDCO V B.V.</v>
          </cell>
        </row>
        <row r="19595">
          <cell r="A19595">
            <v>415569318</v>
          </cell>
          <cell r="B19595" t="str">
            <v>LGE HOLDCO V B.V.</v>
          </cell>
        </row>
        <row r="19596">
          <cell r="A19596">
            <v>415569318</v>
          </cell>
          <cell r="B19596" t="str">
            <v>LGE HOLDCO V B.V.</v>
          </cell>
        </row>
        <row r="19597">
          <cell r="A19597">
            <v>415569318</v>
          </cell>
          <cell r="B19597" t="str">
            <v>LGE HOLDCO V B.V.</v>
          </cell>
        </row>
        <row r="19598">
          <cell r="A19598">
            <v>415569318</v>
          </cell>
          <cell r="B19598" t="str">
            <v>LGE HOLDCO V B.V.</v>
          </cell>
        </row>
        <row r="19599">
          <cell r="A19599">
            <v>415569318</v>
          </cell>
          <cell r="B19599" t="str">
            <v>LGE HOLDCO V B.V.</v>
          </cell>
        </row>
        <row r="19600">
          <cell r="A19600">
            <v>405504531</v>
          </cell>
          <cell r="B19600" t="str">
            <v>KONINKLIJKE VOPAK N.V.</v>
          </cell>
        </row>
        <row r="19601">
          <cell r="A19601">
            <v>406403530</v>
          </cell>
          <cell r="B19601" t="str">
            <v>WS VASTGOED B.V.</v>
          </cell>
        </row>
        <row r="19602">
          <cell r="A19602">
            <v>406403530</v>
          </cell>
          <cell r="B19602" t="str">
            <v>WS VASTGOED B.V.</v>
          </cell>
        </row>
        <row r="19603">
          <cell r="A19603">
            <v>491501956</v>
          </cell>
          <cell r="B19603" t="str">
            <v>WEST COAST COMPANIES B.V.</v>
          </cell>
        </row>
        <row r="19604">
          <cell r="A19604">
            <v>489949966</v>
          </cell>
          <cell r="B19604" t="str">
            <v>TEIJLINGERHORST B.V.</v>
          </cell>
        </row>
        <row r="19605">
          <cell r="A19605">
            <v>414412648</v>
          </cell>
          <cell r="B19605" t="str">
            <v>SERVICEMAGIC INTERNATIONAL S.A R.L.</v>
          </cell>
        </row>
        <row r="19606">
          <cell r="A19606">
            <v>414412648</v>
          </cell>
          <cell r="B19606" t="str">
            <v>SERVICEMAGIC INTERNATIONAL S.A R.L.</v>
          </cell>
        </row>
        <row r="19607">
          <cell r="A19607">
            <v>414412648</v>
          </cell>
          <cell r="B19607" t="str">
            <v>SERVICEMAGIC INTERNATIONAL S.A R.L.</v>
          </cell>
        </row>
        <row r="19608">
          <cell r="A19608">
            <v>406443671</v>
          </cell>
          <cell r="B19608" t="str">
            <v>STICHTING ADMINISTRATIEKANTOOR WILCO BEHEER</v>
          </cell>
        </row>
        <row r="19609">
          <cell r="A19609">
            <v>406443671</v>
          </cell>
          <cell r="B19609" t="str">
            <v>STICHTING ADMINISTRATIEKANTOOR WILCO BEHEER</v>
          </cell>
        </row>
        <row r="19610">
          <cell r="A19610">
            <v>415577782</v>
          </cell>
          <cell r="B19610" t="str">
            <v>WITTEVEEN+BOS N.V.</v>
          </cell>
        </row>
        <row r="19611">
          <cell r="A19611">
            <v>415577782</v>
          </cell>
          <cell r="B19611" t="str">
            <v>WITTEVEEN+BOS N.V.</v>
          </cell>
        </row>
        <row r="19612">
          <cell r="A19612">
            <v>415577782</v>
          </cell>
          <cell r="B19612" t="str">
            <v>WITTEVEEN+BOS N.V.</v>
          </cell>
        </row>
        <row r="19613">
          <cell r="A19613">
            <v>489262229</v>
          </cell>
          <cell r="B19613" t="str">
            <v>PARKSHORE HOLDING GMBH</v>
          </cell>
        </row>
        <row r="19614">
          <cell r="A19614">
            <v>406610592</v>
          </cell>
          <cell r="B19614" t="str">
            <v>WONINGSTICHTING ROCHDALE</v>
          </cell>
        </row>
        <row r="19615">
          <cell r="A19615">
            <v>406610592</v>
          </cell>
          <cell r="B19615" t="str">
            <v>WONINGSTICHTING ROCHDALE</v>
          </cell>
        </row>
        <row r="19616">
          <cell r="A19616">
            <v>406610592</v>
          </cell>
          <cell r="B19616" t="str">
            <v>WONINGSTICHTING ROCHDALE</v>
          </cell>
        </row>
        <row r="19617">
          <cell r="A19617">
            <v>406610592</v>
          </cell>
          <cell r="B19617" t="str">
            <v>WONINGSTICHTING ROCHDALE</v>
          </cell>
        </row>
        <row r="19618">
          <cell r="A19618">
            <v>406610592</v>
          </cell>
          <cell r="B19618" t="str">
            <v>WONINGSTICHTING ROCHDALE</v>
          </cell>
        </row>
        <row r="19619">
          <cell r="A19619">
            <v>386562677</v>
          </cell>
          <cell r="B19619" t="str">
            <v>PROPHARMA GROUP EUROPE B.V.</v>
          </cell>
        </row>
        <row r="19620">
          <cell r="A19620">
            <v>406338280</v>
          </cell>
          <cell r="B19620" t="str">
            <v>YARDEN HOLDING B.V.</v>
          </cell>
        </row>
        <row r="19621">
          <cell r="A19621">
            <v>407205632</v>
          </cell>
          <cell r="B19621" t="str">
            <v>STICHTING ADMINISTRATIEKANTOOR ZAANBLIK BEHEER</v>
          </cell>
        </row>
        <row r="19622">
          <cell r="A19622">
            <v>407205632</v>
          </cell>
          <cell r="B19622" t="str">
            <v>STICHTING ADMINISTRATIEKANTOOR ZAANBLIK BEHEER</v>
          </cell>
        </row>
        <row r="19623">
          <cell r="A19623">
            <v>414968545</v>
          </cell>
          <cell r="B19623" t="str">
            <v>PIAS BEHEER B.V.</v>
          </cell>
        </row>
        <row r="19624">
          <cell r="A19624">
            <v>410086201</v>
          </cell>
          <cell r="B19624" t="str">
            <v>ZWAPEX BEHEER B.V.</v>
          </cell>
        </row>
        <row r="19625">
          <cell r="A19625">
            <v>372832097</v>
          </cell>
          <cell r="B19625" t="str">
            <v>FRISTADS KANSAS AB</v>
          </cell>
        </row>
        <row r="19626">
          <cell r="A19626">
            <v>763614898</v>
          </cell>
          <cell r="B19626" t="str">
            <v>ADECCO GROUP AG</v>
          </cell>
        </row>
        <row r="19627">
          <cell r="A19627">
            <v>370200110</v>
          </cell>
          <cell r="B19627" t="str">
            <v>HELALIE</v>
          </cell>
        </row>
        <row r="19628">
          <cell r="A19628">
            <v>376688664</v>
          </cell>
          <cell r="B19628" t="str">
            <v>TAKENAKA CORPORATION</v>
          </cell>
        </row>
        <row r="19629">
          <cell r="A19629">
            <v>374806420</v>
          </cell>
          <cell r="B19629" t="str">
            <v>MAZARS</v>
          </cell>
        </row>
        <row r="19630">
          <cell r="A19630">
            <v>400417846</v>
          </cell>
          <cell r="B19630" t="str">
            <v>LINDAB INTERNATIONAL AB</v>
          </cell>
        </row>
        <row r="19631">
          <cell r="A19631">
            <v>372440289</v>
          </cell>
          <cell r="B19631" t="str">
            <v>BRAEM INVEST</v>
          </cell>
        </row>
        <row r="19632">
          <cell r="A19632">
            <v>764168253</v>
          </cell>
          <cell r="B19632" t="str">
            <v>PARKLANE INSIGHT B.V.</v>
          </cell>
        </row>
        <row r="19633">
          <cell r="A19633">
            <v>764168253</v>
          </cell>
          <cell r="B19633" t="str">
            <v>PARKLANE INSIGHT B.V.</v>
          </cell>
        </row>
        <row r="19634">
          <cell r="A19634">
            <v>764168253</v>
          </cell>
          <cell r="B19634" t="str">
            <v>PARKLANE INSIGHT B.V.</v>
          </cell>
        </row>
        <row r="19635">
          <cell r="A19635">
            <v>370086753</v>
          </cell>
          <cell r="B19635" t="str">
            <v>ADB SAFEGATE BELGIUM</v>
          </cell>
        </row>
        <row r="19636">
          <cell r="A19636">
            <v>400906324</v>
          </cell>
          <cell r="B19636" t="str">
            <v>MARCH CAPITAL HOLDING S.A. R.L.</v>
          </cell>
        </row>
        <row r="19637">
          <cell r="A19637">
            <v>400906324</v>
          </cell>
          <cell r="B19637" t="str">
            <v>MARCH CAPITAL HOLDING S.A. R.L.</v>
          </cell>
        </row>
        <row r="19638">
          <cell r="A19638">
            <v>371033941</v>
          </cell>
          <cell r="B19638" t="str">
            <v>EUROPEAN MEDICINES VERIFICATION ORGANISATION</v>
          </cell>
        </row>
        <row r="19639">
          <cell r="A19639">
            <v>283363851</v>
          </cell>
          <cell r="B19639" t="str">
            <v>I.P.H.</v>
          </cell>
        </row>
        <row r="19640">
          <cell r="A19640">
            <v>500321450</v>
          </cell>
          <cell r="B19640" t="str">
            <v>ECS CORPORATE</v>
          </cell>
        </row>
        <row r="19641">
          <cell r="A19641">
            <v>500321450</v>
          </cell>
          <cell r="B19641" t="str">
            <v>ECS CORPORATE</v>
          </cell>
        </row>
        <row r="19642">
          <cell r="A19642">
            <v>500321450</v>
          </cell>
          <cell r="B19642" t="str">
            <v>ECS CORPORATE</v>
          </cell>
        </row>
        <row r="19643">
          <cell r="A19643">
            <v>370086753</v>
          </cell>
          <cell r="B19643" t="str">
            <v>ADB SAFEGATE BELGIUM</v>
          </cell>
        </row>
        <row r="19644">
          <cell r="A19644">
            <v>372859348</v>
          </cell>
          <cell r="B19644" t="str">
            <v>BNP PARIBAS</v>
          </cell>
        </row>
        <row r="19645">
          <cell r="A19645">
            <v>315750778</v>
          </cell>
          <cell r="B19645" t="str">
            <v>COLOUROZ MANCO</v>
          </cell>
        </row>
        <row r="19646">
          <cell r="A19646">
            <v>282863091</v>
          </cell>
          <cell r="B19646" t="str">
            <v>JONES LANG LASALLE INCORPORATED</v>
          </cell>
        </row>
        <row r="19647">
          <cell r="A19647">
            <v>371033941</v>
          </cell>
          <cell r="B19647" t="str">
            <v>EUROPEAN MEDICINES VERIFICATION ORGANISATION</v>
          </cell>
        </row>
        <row r="19648">
          <cell r="A19648">
            <v>370530091</v>
          </cell>
          <cell r="B19648" t="str">
            <v>AAK AB (PUBL)</v>
          </cell>
        </row>
        <row r="19649">
          <cell r="A19649">
            <v>370000986</v>
          </cell>
          <cell r="B19649" t="str">
            <v>AGC INC.</v>
          </cell>
        </row>
        <row r="19650">
          <cell r="A19650">
            <v>370516536</v>
          </cell>
          <cell r="B19650" t="str">
            <v>ATLAS COPCO AB</v>
          </cell>
        </row>
        <row r="19651">
          <cell r="A19651">
            <v>299001917</v>
          </cell>
          <cell r="B19651" t="str">
            <v>JSR CORPORATION</v>
          </cell>
        </row>
        <row r="19652">
          <cell r="A19652">
            <v>283371979</v>
          </cell>
          <cell r="B19652" t="str">
            <v>WORLDLINE</v>
          </cell>
        </row>
        <row r="19653">
          <cell r="A19653">
            <v>371033941</v>
          </cell>
          <cell r="B19653" t="str">
            <v>EUROPEAN MEDICINES VERIFICATION ORGANISATION</v>
          </cell>
        </row>
        <row r="19654">
          <cell r="A19654">
            <v>370120925</v>
          </cell>
          <cell r="B19654" t="str">
            <v>CULOBEL</v>
          </cell>
        </row>
        <row r="19655">
          <cell r="A19655">
            <v>372969279</v>
          </cell>
          <cell r="B19655" t="str">
            <v>CARACAL GROUP</v>
          </cell>
        </row>
        <row r="19656">
          <cell r="A19656">
            <v>765327770</v>
          </cell>
          <cell r="B19656" t="str">
            <v>MUTOH HOLDINGS CO., LTD.</v>
          </cell>
        </row>
        <row r="19657">
          <cell r="A19657">
            <v>283347425</v>
          </cell>
          <cell r="B19657" t="str">
            <v>BARGUZIN PARTICIPATION S.A.</v>
          </cell>
        </row>
        <row r="19658">
          <cell r="A19658">
            <v>283579860</v>
          </cell>
          <cell r="B19658" t="str">
            <v>HOGANAS HOLDING AB</v>
          </cell>
        </row>
        <row r="19659">
          <cell r="A19659">
            <v>283579860</v>
          </cell>
          <cell r="B19659" t="str">
            <v>HOGANAS HOLDING AB</v>
          </cell>
        </row>
        <row r="19660">
          <cell r="A19660">
            <v>370744802</v>
          </cell>
          <cell r="B19660" t="str">
            <v>UNIFI HOLDINGS S.A R.L.</v>
          </cell>
        </row>
        <row r="19661">
          <cell r="A19661">
            <v>283647873</v>
          </cell>
          <cell r="B19661" t="str">
            <v>WHIRLPOOL CORPORATION</v>
          </cell>
        </row>
        <row r="19662">
          <cell r="A19662">
            <v>775067846</v>
          </cell>
          <cell r="B19662" t="str">
            <v>WATERS CORPORATION</v>
          </cell>
        </row>
        <row r="19663">
          <cell r="A19663">
            <v>282969591</v>
          </cell>
          <cell r="B19663" t="str">
            <v>MARLOWE HOLDINGS LIMITED</v>
          </cell>
        </row>
        <row r="19664">
          <cell r="A19664">
            <v>370031036</v>
          </cell>
          <cell r="B19664" t="str">
            <v>IP NEXIA</v>
          </cell>
        </row>
        <row r="19665">
          <cell r="A19665">
            <v>370031036</v>
          </cell>
          <cell r="B19665" t="str">
            <v>IP NEXIA</v>
          </cell>
        </row>
        <row r="19666">
          <cell r="A19666">
            <v>370031036</v>
          </cell>
          <cell r="B19666" t="str">
            <v>IP NEXIA</v>
          </cell>
        </row>
        <row r="19667">
          <cell r="A19667">
            <v>375753522</v>
          </cell>
          <cell r="B19667" t="str">
            <v>DANTRONIC</v>
          </cell>
        </row>
        <row r="19668">
          <cell r="A19668">
            <v>374451201</v>
          </cell>
          <cell r="B19668" t="str">
            <v>AMERICAN CLOTHING DISTRIBUTION</v>
          </cell>
        </row>
        <row r="19669">
          <cell r="A19669">
            <v>372231472</v>
          </cell>
          <cell r="B19669" t="str">
            <v>REGION WALLONNE</v>
          </cell>
        </row>
        <row r="19670">
          <cell r="A19670">
            <v>400405197</v>
          </cell>
          <cell r="B19670" t="str">
            <v>KOCH CTG</v>
          </cell>
        </row>
        <row r="19671">
          <cell r="A19671">
            <v>370086753</v>
          </cell>
          <cell r="B19671" t="str">
            <v>ADB SAFEGATE BELGIUM</v>
          </cell>
        </row>
        <row r="19672">
          <cell r="A19672">
            <v>372824941</v>
          </cell>
          <cell r="B19672" t="str">
            <v>VITRUVIAN PARTNERS LLP</v>
          </cell>
        </row>
        <row r="19673">
          <cell r="A19673">
            <v>504749227</v>
          </cell>
          <cell r="B19673" t="str">
            <v>ALCOGROUP HOLDING</v>
          </cell>
        </row>
        <row r="19674">
          <cell r="A19674">
            <v>283371979</v>
          </cell>
          <cell r="B19674" t="str">
            <v>WORLDLINE</v>
          </cell>
        </row>
        <row r="19675">
          <cell r="A19675">
            <v>283347425</v>
          </cell>
          <cell r="B19675" t="str">
            <v>BARGUZIN PARTICIPATION S.A.</v>
          </cell>
        </row>
        <row r="19676">
          <cell r="A19676">
            <v>385804141</v>
          </cell>
          <cell r="B19676" t="str">
            <v>DANA INCORPORATED</v>
          </cell>
        </row>
        <row r="19677">
          <cell r="A19677">
            <v>376208505</v>
          </cell>
          <cell r="B19677" t="str">
            <v>NOORDATLANTISCHE VERDRAGSORGANISATIE</v>
          </cell>
        </row>
        <row r="19678">
          <cell r="A19678">
            <v>283724326</v>
          </cell>
          <cell r="B19678" t="str">
            <v>MAX MARA FASHION GROUP SRL</v>
          </cell>
        </row>
        <row r="19679">
          <cell r="A19679">
            <v>400785690</v>
          </cell>
          <cell r="B19679" t="str">
            <v>ECS CORPORATE</v>
          </cell>
        </row>
        <row r="19680">
          <cell r="A19680">
            <v>400785690</v>
          </cell>
          <cell r="B19680" t="str">
            <v>ECS CORPORATE</v>
          </cell>
        </row>
        <row r="19681">
          <cell r="A19681">
            <v>283724326</v>
          </cell>
          <cell r="B19681" t="str">
            <v>MAX MARA FASHION GROUP SRL</v>
          </cell>
        </row>
        <row r="19682">
          <cell r="A19682">
            <v>400597700</v>
          </cell>
          <cell r="B19682" t="str">
            <v>QUERTUS GROUP</v>
          </cell>
        </row>
        <row r="19683">
          <cell r="A19683">
            <v>762404387</v>
          </cell>
          <cell r="B19683" t="str">
            <v>FLETCHER GROUP HOLDINGS LIMITED</v>
          </cell>
        </row>
        <row r="19684">
          <cell r="A19684">
            <v>400597700</v>
          </cell>
          <cell r="B19684" t="str">
            <v>QUERTUS GROUP</v>
          </cell>
        </row>
        <row r="19685">
          <cell r="A19685">
            <v>371608543</v>
          </cell>
          <cell r="B19685" t="str">
            <v>NINGBO JIFENG AUTO PARTS CO., LTD.</v>
          </cell>
        </row>
        <row r="19686">
          <cell r="A19686">
            <v>500178108</v>
          </cell>
          <cell r="B19686" t="str">
            <v>CIE FINANCIERE EUROP PRISE DE PARTICIPAT</v>
          </cell>
        </row>
        <row r="19687">
          <cell r="A19687">
            <v>370172728</v>
          </cell>
          <cell r="B19687" t="str">
            <v>MIKO</v>
          </cell>
        </row>
        <row r="19688">
          <cell r="A19688">
            <v>370193559</v>
          </cell>
          <cell r="B19688" t="str">
            <v>TERUMO CORPORATION</v>
          </cell>
        </row>
        <row r="19689">
          <cell r="A19689">
            <v>372843177</v>
          </cell>
          <cell r="B19689" t="str">
            <v>ETAT BELGE</v>
          </cell>
        </row>
        <row r="19690">
          <cell r="A19690">
            <v>400417846</v>
          </cell>
          <cell r="B19690" t="str">
            <v>LINDAB INTERNATIONAL AB</v>
          </cell>
        </row>
        <row r="19691">
          <cell r="A19691">
            <v>370153967</v>
          </cell>
          <cell r="B19691" t="str">
            <v>SAMSONITE IP HOLDINGS S.A R.L.</v>
          </cell>
        </row>
        <row r="19692">
          <cell r="A19692">
            <v>372723254</v>
          </cell>
          <cell r="B19692" t="str">
            <v>REGION WALLONNE</v>
          </cell>
        </row>
        <row r="19693">
          <cell r="A19693">
            <v>372747824</v>
          </cell>
          <cell r="B19693" t="str">
            <v>CARPENTER TECHNOLOGY CORPORATION</v>
          </cell>
        </row>
        <row r="19694">
          <cell r="A19694">
            <v>400690129</v>
          </cell>
          <cell r="B19694" t="str">
            <v>ARCELORMITTAL</v>
          </cell>
        </row>
        <row r="19695">
          <cell r="A19695">
            <v>393835095</v>
          </cell>
          <cell r="B19695" t="str">
            <v>FUJITSU LIMITED</v>
          </cell>
        </row>
        <row r="19696">
          <cell r="A19696">
            <v>370516536</v>
          </cell>
          <cell r="B19696" t="str">
            <v>ATLAS COPCO AB</v>
          </cell>
        </row>
        <row r="19697">
          <cell r="A19697">
            <v>506092453</v>
          </cell>
          <cell r="B19697" t="str">
            <v>CABOT CORPORATION</v>
          </cell>
        </row>
        <row r="19698">
          <cell r="A19698">
            <v>371618773</v>
          </cell>
          <cell r="B19698" t="str">
            <v>BARCO</v>
          </cell>
        </row>
        <row r="19699">
          <cell r="A19699">
            <v>283083186</v>
          </cell>
          <cell r="B19699" t="str">
            <v>CBRE GROUP, INC.</v>
          </cell>
        </row>
        <row r="19700">
          <cell r="A19700">
            <v>372440289</v>
          </cell>
          <cell r="B19700" t="str">
            <v>BRAEM INVEST</v>
          </cell>
        </row>
        <row r="19701">
          <cell r="A19701">
            <v>372001008</v>
          </cell>
          <cell r="B19701" t="str">
            <v>ENGIE</v>
          </cell>
        </row>
        <row r="19702">
          <cell r="A19702">
            <v>373926864</v>
          </cell>
          <cell r="B19702" t="str">
            <v>RECYMET</v>
          </cell>
        </row>
        <row r="19703">
          <cell r="A19703">
            <v>400405197</v>
          </cell>
          <cell r="B19703" t="str">
            <v>KOCH CTG</v>
          </cell>
        </row>
        <row r="19704">
          <cell r="A19704">
            <v>283286177</v>
          </cell>
          <cell r="B19704" t="str">
            <v>REGAL BELOIT CORPORATION</v>
          </cell>
        </row>
        <row r="19705">
          <cell r="A19705">
            <v>370001554</v>
          </cell>
          <cell r="B19705" t="str">
            <v>EXIDE TECHNOLOGIES, LLC</v>
          </cell>
        </row>
        <row r="19706">
          <cell r="A19706">
            <v>371162277</v>
          </cell>
          <cell r="B19706" t="str">
            <v>EDWARDS LIFESCIENCES CORP</v>
          </cell>
        </row>
        <row r="19707">
          <cell r="A19707">
            <v>282853134</v>
          </cell>
          <cell r="B19707" t="str">
            <v>TRELLEBORG AB</v>
          </cell>
        </row>
        <row r="19708">
          <cell r="A19708">
            <v>372996574</v>
          </cell>
          <cell r="B19708" t="str">
            <v>VM INVEST</v>
          </cell>
        </row>
        <row r="19709">
          <cell r="A19709">
            <v>283277333</v>
          </cell>
          <cell r="B19709" t="str">
            <v>RICHARD UND ANNEMARIE WOLF STIFTUNG</v>
          </cell>
        </row>
        <row r="19710">
          <cell r="A19710">
            <v>374477396</v>
          </cell>
          <cell r="B19710" t="str">
            <v>PROVIRON CAPITAL</v>
          </cell>
        </row>
        <row r="19711">
          <cell r="A19711">
            <v>283208569</v>
          </cell>
          <cell r="B19711" t="str">
            <v>WERNER &amp; MERTZ GMBH &amp; CO KG</v>
          </cell>
        </row>
        <row r="19712">
          <cell r="A19712">
            <v>372078154</v>
          </cell>
          <cell r="B19712" t="str">
            <v>ION BEAM APPLICATIONS</v>
          </cell>
        </row>
        <row r="19713">
          <cell r="A19713">
            <v>765689708</v>
          </cell>
          <cell r="B19713" t="str">
            <v>DRAGONFLY LUXEMBOURG S.A R.L.</v>
          </cell>
        </row>
        <row r="19714">
          <cell r="A19714">
            <v>370140543</v>
          </cell>
          <cell r="B19714" t="str">
            <v>PPG LUXEMBOURG HOLDINGS S.AR.L.</v>
          </cell>
        </row>
        <row r="19715">
          <cell r="A19715">
            <v>372975813</v>
          </cell>
          <cell r="B19715" t="str">
            <v>KOMATSU LTD.</v>
          </cell>
        </row>
        <row r="19716">
          <cell r="A19716">
            <v>374965192</v>
          </cell>
          <cell r="B19716" t="str">
            <v>DAKRUBBERCENTRALE</v>
          </cell>
        </row>
        <row r="19717">
          <cell r="A19717">
            <v>370006462</v>
          </cell>
          <cell r="B19717" t="str">
            <v>L'AIR LIQUIDE SOCIETE ANONYME POUR L'ETUDE ET L'EXPLOITATION DES PROCEDES GEORGES CLAUDE</v>
          </cell>
        </row>
        <row r="19718">
          <cell r="A19718">
            <v>371935946</v>
          </cell>
          <cell r="B19718" t="str">
            <v>SOPRA STERIA GROUP</v>
          </cell>
        </row>
        <row r="19719">
          <cell r="A19719">
            <v>377445759</v>
          </cell>
          <cell r="B19719" t="str">
            <v>MOSTERD HOLDING</v>
          </cell>
        </row>
        <row r="19720">
          <cell r="A19720">
            <v>377239053</v>
          </cell>
          <cell r="B19720" t="str">
            <v>OTN SYSTEMS</v>
          </cell>
        </row>
        <row r="19721">
          <cell r="A19721">
            <v>762493604</v>
          </cell>
          <cell r="B19721" t="str">
            <v>PATTYN GROUP</v>
          </cell>
        </row>
        <row r="19722">
          <cell r="A19722">
            <v>765689708</v>
          </cell>
          <cell r="B19722" t="str">
            <v>DRAGONFLY LUXEMBOURG S.A R.L.</v>
          </cell>
        </row>
        <row r="19723">
          <cell r="A19723">
            <v>762404387</v>
          </cell>
          <cell r="B19723" t="str">
            <v>FLETCHER GROUP HOLDINGS LIMITED</v>
          </cell>
        </row>
        <row r="19724">
          <cell r="A19724">
            <v>370031036</v>
          </cell>
          <cell r="B19724" t="str">
            <v>IP NEXIA</v>
          </cell>
        </row>
        <row r="19725">
          <cell r="A19725">
            <v>370031036</v>
          </cell>
          <cell r="B19725" t="str">
            <v>IP NEXIA</v>
          </cell>
        </row>
        <row r="19726">
          <cell r="A19726">
            <v>370031036</v>
          </cell>
          <cell r="B19726" t="str">
            <v>IP NEXIA</v>
          </cell>
        </row>
        <row r="19727">
          <cell r="A19727">
            <v>400578480</v>
          </cell>
          <cell r="B19727" t="str">
            <v>DOOSAN ELECTRO-MATERIALS LUXEMBOURG S.A R.L.</v>
          </cell>
        </row>
        <row r="19728">
          <cell r="A19728">
            <v>846706112</v>
          </cell>
          <cell r="B19728" t="str">
            <v>BANK OF INDIA</v>
          </cell>
        </row>
        <row r="19729">
          <cell r="A19729">
            <v>506092453</v>
          </cell>
          <cell r="B19729" t="str">
            <v>CABOT CORPORATION</v>
          </cell>
        </row>
        <row r="19730">
          <cell r="A19730">
            <v>500321450</v>
          </cell>
          <cell r="B19730" t="str">
            <v>ECS CORPORATE</v>
          </cell>
        </row>
        <row r="19731">
          <cell r="A19731">
            <v>371700910</v>
          </cell>
          <cell r="B19731" t="str">
            <v>SANTERRA</v>
          </cell>
        </row>
        <row r="19732">
          <cell r="A19732">
            <v>370151003</v>
          </cell>
          <cell r="B19732" t="str">
            <v>AMERICAN SECURITIES LLC</v>
          </cell>
        </row>
        <row r="19733">
          <cell r="A19733">
            <v>372723254</v>
          </cell>
          <cell r="B19733" t="str">
            <v>REGION WALLONNE</v>
          </cell>
        </row>
        <row r="19734">
          <cell r="A19734">
            <v>283824316</v>
          </cell>
          <cell r="B19734" t="str">
            <v>ALLIANZ SE</v>
          </cell>
        </row>
        <row r="19735">
          <cell r="A19735">
            <v>283824316</v>
          </cell>
          <cell r="B19735" t="str">
            <v>ALLIANZ SE</v>
          </cell>
        </row>
        <row r="19736">
          <cell r="A19736">
            <v>370002750</v>
          </cell>
          <cell r="B19736" t="str">
            <v>ATLAS COPCO AB</v>
          </cell>
        </row>
        <row r="19737">
          <cell r="A19737">
            <v>376688664</v>
          </cell>
          <cell r="B19737" t="str">
            <v>TAKENAKA CORPORATION</v>
          </cell>
        </row>
        <row r="19738">
          <cell r="A19738">
            <v>283724326</v>
          </cell>
          <cell r="B19738" t="str">
            <v>MAX MARA FASHION GROUP SRL</v>
          </cell>
        </row>
        <row r="19739">
          <cell r="A19739">
            <v>372592451</v>
          </cell>
          <cell r="B19739" t="str">
            <v>VERGALLE INVEST</v>
          </cell>
        </row>
        <row r="19740">
          <cell r="A19740">
            <v>400785690</v>
          </cell>
          <cell r="B19740" t="str">
            <v>ECS CORPORATE</v>
          </cell>
        </row>
        <row r="19741">
          <cell r="A19741">
            <v>765689708</v>
          </cell>
          <cell r="B19741" t="str">
            <v>DRAGONFLY LUXEMBOURG S.A R.L.</v>
          </cell>
        </row>
        <row r="19742">
          <cell r="A19742">
            <v>283057230</v>
          </cell>
          <cell r="B19742" t="str">
            <v>G4S PLC</v>
          </cell>
        </row>
        <row r="19743">
          <cell r="A19743">
            <v>295954952</v>
          </cell>
          <cell r="B19743" t="str">
            <v>PRIMINVEST.BE</v>
          </cell>
        </row>
        <row r="19744">
          <cell r="A19744">
            <v>295954952</v>
          </cell>
          <cell r="B19744" t="str">
            <v>PRIMINVEST.BE</v>
          </cell>
        </row>
        <row r="19745">
          <cell r="A19745">
            <v>764168253</v>
          </cell>
          <cell r="B19745" t="str">
            <v>PARKLANE INSIGHT B.V.</v>
          </cell>
        </row>
        <row r="19746">
          <cell r="A19746">
            <v>764168253</v>
          </cell>
          <cell r="B19746" t="str">
            <v>PARKLANE INSIGHT B.V.</v>
          </cell>
        </row>
        <row r="19747">
          <cell r="A19747">
            <v>370200110</v>
          </cell>
          <cell r="B19747" t="str">
            <v>HELALIE</v>
          </cell>
        </row>
        <row r="19748">
          <cell r="A19748">
            <v>500162607</v>
          </cell>
          <cell r="B19748" t="str">
            <v>AMSTED INDUSTRIES INCORPORATED</v>
          </cell>
        </row>
        <row r="19749">
          <cell r="A19749">
            <v>377313916</v>
          </cell>
          <cell r="B19749" t="str">
            <v>TEAMLEADER</v>
          </cell>
        </row>
        <row r="19750">
          <cell r="A19750">
            <v>377313916</v>
          </cell>
          <cell r="B19750" t="str">
            <v>TEAMLEADER</v>
          </cell>
        </row>
        <row r="19751">
          <cell r="A19751">
            <v>283363851</v>
          </cell>
          <cell r="B19751" t="str">
            <v>I.P.H.</v>
          </cell>
        </row>
        <row r="19752">
          <cell r="A19752">
            <v>374739803</v>
          </cell>
          <cell r="B19752" t="str">
            <v>STICHTING TEMPER HOLDING</v>
          </cell>
        </row>
        <row r="19753">
          <cell r="A19753">
            <v>374739803</v>
          </cell>
          <cell r="B19753" t="str">
            <v>STICHTING TEMPER HOLDING</v>
          </cell>
        </row>
        <row r="19754">
          <cell r="A19754">
            <v>373001106</v>
          </cell>
          <cell r="B19754" t="str">
            <v>GREIF, INC.</v>
          </cell>
        </row>
        <row r="19755">
          <cell r="A19755">
            <v>299001917</v>
          </cell>
          <cell r="B19755" t="str">
            <v>JSR CORPORATION</v>
          </cell>
        </row>
        <row r="19756">
          <cell r="A19756">
            <v>370190857</v>
          </cell>
          <cell r="B19756" t="str">
            <v>ARTECO</v>
          </cell>
        </row>
        <row r="19757">
          <cell r="A19757">
            <v>370993244</v>
          </cell>
          <cell r="B19757" t="str">
            <v>NIPRO CORPORATION</v>
          </cell>
        </row>
        <row r="19758">
          <cell r="A19758">
            <v>370047250</v>
          </cell>
          <cell r="B19758" t="str">
            <v>BRUXELLES FINANCES ET PARTICIPATIONS</v>
          </cell>
        </row>
        <row r="19759">
          <cell r="A19759">
            <v>370047250</v>
          </cell>
          <cell r="B19759" t="str">
            <v>BRUXELLES FINANCES ET PARTICIPATIONS</v>
          </cell>
        </row>
        <row r="19760">
          <cell r="A19760">
            <v>370192858</v>
          </cell>
          <cell r="B19760" t="str">
            <v>KSB STIFTUNG</v>
          </cell>
        </row>
        <row r="19761">
          <cell r="A19761">
            <v>763195653</v>
          </cell>
          <cell r="B19761" t="str">
            <v>D'IETEREN</v>
          </cell>
        </row>
        <row r="19762">
          <cell r="A19762">
            <v>370192858</v>
          </cell>
          <cell r="B19762" t="str">
            <v>KSB STIFTUNG</v>
          </cell>
        </row>
        <row r="19763">
          <cell r="A19763">
            <v>370770696</v>
          </cell>
          <cell r="B19763" t="str">
            <v>COVESTRO AG</v>
          </cell>
        </row>
        <row r="19764">
          <cell r="A19764">
            <v>372184366</v>
          </cell>
          <cell r="B19764" t="str">
            <v>BV CAPITAL PARTNERS LUXEMBURG S.A.</v>
          </cell>
        </row>
        <row r="19765">
          <cell r="A19765">
            <v>283371979</v>
          </cell>
          <cell r="B19765" t="str">
            <v>WORLDLINE</v>
          </cell>
        </row>
        <row r="19766">
          <cell r="A19766">
            <v>283371979</v>
          </cell>
          <cell r="B19766" t="str">
            <v>WORLDLINE</v>
          </cell>
        </row>
        <row r="19767">
          <cell r="A19767">
            <v>370031036</v>
          </cell>
          <cell r="B19767" t="str">
            <v>IP NEXIA</v>
          </cell>
        </row>
        <row r="19768">
          <cell r="A19768">
            <v>370031036</v>
          </cell>
          <cell r="B19768" t="str">
            <v>IP NEXIA</v>
          </cell>
        </row>
        <row r="19769">
          <cell r="A19769">
            <v>370031036</v>
          </cell>
          <cell r="B19769" t="str">
            <v>IP NEXIA</v>
          </cell>
        </row>
        <row r="19770">
          <cell r="A19770">
            <v>283824316</v>
          </cell>
          <cell r="B19770" t="str">
            <v>ALLIANZ SE</v>
          </cell>
        </row>
        <row r="19771">
          <cell r="A19771">
            <v>283824316</v>
          </cell>
          <cell r="B19771" t="str">
            <v>ALLIANZ SE</v>
          </cell>
        </row>
        <row r="19772">
          <cell r="A19772">
            <v>846706112</v>
          </cell>
          <cell r="B19772" t="str">
            <v>BANK OF INDIA</v>
          </cell>
        </row>
        <row r="19773">
          <cell r="A19773">
            <v>370151003</v>
          </cell>
          <cell r="B19773" t="str">
            <v>AMERICAN SECURITIES LLC</v>
          </cell>
        </row>
        <row r="19774">
          <cell r="A19774">
            <v>283647873</v>
          </cell>
          <cell r="B19774" t="str">
            <v>WHIRLPOOL CORPORATION</v>
          </cell>
        </row>
        <row r="19775">
          <cell r="A19775">
            <v>283647873</v>
          </cell>
          <cell r="B19775" t="str">
            <v>WHIRLPOOL CORPORATION</v>
          </cell>
        </row>
        <row r="19776">
          <cell r="A19776">
            <v>376688664</v>
          </cell>
          <cell r="B19776" t="str">
            <v>TAKENAKA CORPORATION</v>
          </cell>
        </row>
        <row r="19777">
          <cell r="A19777">
            <v>376688664</v>
          </cell>
          <cell r="B19777" t="str">
            <v>TAKENAKA CORPORATION</v>
          </cell>
        </row>
        <row r="19778">
          <cell r="A19778">
            <v>377445759</v>
          </cell>
          <cell r="B19778" t="str">
            <v>MOSTERD HOLDING</v>
          </cell>
        </row>
        <row r="19779">
          <cell r="A19779">
            <v>763614898</v>
          </cell>
          <cell r="B19779" t="str">
            <v>ADECCO GROUP AG</v>
          </cell>
        </row>
        <row r="19780">
          <cell r="A19780">
            <v>374806420</v>
          </cell>
          <cell r="B19780" t="str">
            <v>MAZARS</v>
          </cell>
        </row>
        <row r="19781">
          <cell r="A19781">
            <v>374452548</v>
          </cell>
          <cell r="B19781" t="str">
            <v>EIFFAGE</v>
          </cell>
        </row>
        <row r="19782">
          <cell r="A19782">
            <v>372221585</v>
          </cell>
          <cell r="B19782" t="str">
            <v>ELIA GROUP</v>
          </cell>
        </row>
        <row r="19783">
          <cell r="A19783">
            <v>282983832</v>
          </cell>
          <cell r="B19783" t="str">
            <v>PARC DES EXPOSITIONS DE BRUXELLES - TENTOONSTELLINGSPARK VAN BRUSSEL - BRUSSELER MESSEGELA</v>
          </cell>
        </row>
        <row r="19784">
          <cell r="A19784">
            <v>299001917</v>
          </cell>
          <cell r="B19784" t="str">
            <v>JSR CORPORATION</v>
          </cell>
        </row>
        <row r="19785">
          <cell r="A19785">
            <v>299001917</v>
          </cell>
          <cell r="B19785" t="str">
            <v>JSR CORPORATION</v>
          </cell>
        </row>
        <row r="19786">
          <cell r="A19786">
            <v>506092453</v>
          </cell>
          <cell r="B19786" t="str">
            <v>CABOT CORPORATION</v>
          </cell>
        </row>
        <row r="19787">
          <cell r="A19787">
            <v>506092453</v>
          </cell>
          <cell r="B19787" t="str">
            <v>CABOT CORPORATION</v>
          </cell>
        </row>
        <row r="19788">
          <cell r="A19788">
            <v>371172979</v>
          </cell>
          <cell r="B19788" t="str">
            <v>CORTES HOLDING S.A R.L.</v>
          </cell>
        </row>
        <row r="19789">
          <cell r="A19789">
            <v>400025496</v>
          </cell>
          <cell r="B19789" t="str">
            <v>COMMISSION DE L'UNION EUROPEENNE - COMMISSIE VAN DE EUROPESE UNIE</v>
          </cell>
        </row>
        <row r="19790">
          <cell r="A19790">
            <v>400025496</v>
          </cell>
          <cell r="B19790" t="str">
            <v>COMMISSION DE L'UNION EUROPEENNE - COMMISSIE VAN DE EUROPESE UNIE</v>
          </cell>
        </row>
        <row r="19791">
          <cell r="A19791">
            <v>371172979</v>
          </cell>
          <cell r="B19791" t="str">
            <v>CORTES HOLDING S.A R.L.</v>
          </cell>
        </row>
        <row r="19792">
          <cell r="A19792">
            <v>400025496</v>
          </cell>
          <cell r="B19792" t="str">
            <v>COMMISSION DE L'UNION EUROPEENNE - COMMISSIE VAN DE EUROPESE UNIE</v>
          </cell>
        </row>
        <row r="19793">
          <cell r="A19793">
            <v>400025496</v>
          </cell>
          <cell r="B19793" t="str">
            <v>COMMISSION DE L'UNION EUROPEENNE - COMMISSIE VAN DE EUROPESE UNIE</v>
          </cell>
        </row>
        <row r="19794">
          <cell r="A19794">
            <v>764168253</v>
          </cell>
          <cell r="B19794" t="str">
            <v>PARKLANE INSIGHT B.V.</v>
          </cell>
        </row>
        <row r="19795">
          <cell r="A19795">
            <v>764168253</v>
          </cell>
          <cell r="B19795" t="str">
            <v>PARKLANE INSIGHT B.V.</v>
          </cell>
        </row>
        <row r="19796">
          <cell r="A19796">
            <v>370004608</v>
          </cell>
          <cell r="B19796" t="str">
            <v>PUBLIGAZ - PUBLIGAS</v>
          </cell>
        </row>
        <row r="19797">
          <cell r="A19797">
            <v>370004608</v>
          </cell>
          <cell r="B19797" t="str">
            <v>PUBLIGAZ - PUBLIGAS</v>
          </cell>
        </row>
        <row r="19798">
          <cell r="A19798">
            <v>371033941</v>
          </cell>
          <cell r="B19798" t="str">
            <v>EUROPEAN MEDICINES VERIFICATION ORGANISATION</v>
          </cell>
        </row>
        <row r="19799">
          <cell r="A19799">
            <v>371033941</v>
          </cell>
          <cell r="B19799" t="str">
            <v>EUROPEAN MEDICINES VERIFICATION ORGANISATION</v>
          </cell>
        </row>
        <row r="19800">
          <cell r="A19800">
            <v>296185986</v>
          </cell>
          <cell r="B19800" t="str">
            <v>OC NL INVEST COOPERATIEF U.A.</v>
          </cell>
        </row>
        <row r="19801">
          <cell r="A19801">
            <v>295902233</v>
          </cell>
          <cell r="B19801" t="str">
            <v>D.N.T.</v>
          </cell>
        </row>
        <row r="19802">
          <cell r="A19802">
            <v>370031036</v>
          </cell>
          <cell r="B19802" t="str">
            <v>IP NEXIA</v>
          </cell>
        </row>
        <row r="19803">
          <cell r="A19803">
            <v>370031036</v>
          </cell>
          <cell r="B19803" t="str">
            <v>IP NEXIA</v>
          </cell>
        </row>
        <row r="19804">
          <cell r="A19804">
            <v>370031036</v>
          </cell>
          <cell r="B19804" t="str">
            <v>IP NEXIA</v>
          </cell>
        </row>
        <row r="19805">
          <cell r="A19805">
            <v>283647873</v>
          </cell>
          <cell r="B19805" t="str">
            <v>WHIRLPOOL CORPORATION</v>
          </cell>
        </row>
        <row r="19806">
          <cell r="A19806">
            <v>370031036</v>
          </cell>
          <cell r="B19806" t="str">
            <v>IP NEXIA</v>
          </cell>
        </row>
        <row r="19807">
          <cell r="A19807">
            <v>370031036</v>
          </cell>
          <cell r="B19807" t="str">
            <v>IP NEXIA</v>
          </cell>
        </row>
        <row r="19808">
          <cell r="A19808">
            <v>370031036</v>
          </cell>
          <cell r="B19808" t="str">
            <v>IP NEXIA</v>
          </cell>
        </row>
        <row r="19809">
          <cell r="A19809">
            <v>500162607</v>
          </cell>
          <cell r="B19809" t="str">
            <v>AMSTED INDUSTRIES INCORPORATED</v>
          </cell>
        </row>
        <row r="19810">
          <cell r="A19810">
            <v>283057230</v>
          </cell>
          <cell r="B19810" t="str">
            <v>G4S PLC</v>
          </cell>
        </row>
        <row r="19811">
          <cell r="A19811">
            <v>372078154</v>
          </cell>
          <cell r="B19811" t="str">
            <v>ION BEAM APPLICATIONS</v>
          </cell>
        </row>
        <row r="19812">
          <cell r="A19812">
            <v>372184366</v>
          </cell>
          <cell r="B19812" t="str">
            <v>BV CAPITAL PARTNERS LUXEMBURG S.A.</v>
          </cell>
        </row>
        <row r="19813">
          <cell r="A19813">
            <v>400744493</v>
          </cell>
          <cell r="B19813" t="str">
            <v>DIAMOND VAULT</v>
          </cell>
        </row>
        <row r="19814">
          <cell r="A19814">
            <v>374451201</v>
          </cell>
          <cell r="B19814" t="str">
            <v>AMERICAN CLOTHING DISTRIBUTION</v>
          </cell>
        </row>
        <row r="19815">
          <cell r="A19815">
            <v>372000562</v>
          </cell>
          <cell r="B19815" t="str">
            <v>MUNCHENER RUCKVERSICHERUNGS-GESELLSCHAFT AG IN MUNCHEN</v>
          </cell>
        </row>
        <row r="19816">
          <cell r="A19816">
            <v>295954952</v>
          </cell>
          <cell r="B19816" t="str">
            <v>PRIMINVEST.BE</v>
          </cell>
        </row>
        <row r="19817">
          <cell r="A19817">
            <v>400060989</v>
          </cell>
          <cell r="B19817" t="str">
            <v>FUNDROCK MANAGEMENT COMPANY S.A.</v>
          </cell>
        </row>
        <row r="19818">
          <cell r="A19818">
            <v>400060989</v>
          </cell>
          <cell r="B19818" t="str">
            <v>FUNDROCK MANAGEMENT COMPANY S.A.</v>
          </cell>
        </row>
        <row r="19819">
          <cell r="A19819">
            <v>400060989</v>
          </cell>
          <cell r="B19819" t="str">
            <v>FUNDROCK MANAGEMENT COMPANY S.A.</v>
          </cell>
        </row>
        <row r="19820">
          <cell r="A19820">
            <v>299001917</v>
          </cell>
          <cell r="B19820" t="str">
            <v>JSR CORPORATION</v>
          </cell>
        </row>
        <row r="19821">
          <cell r="A19821">
            <v>370016693</v>
          </cell>
          <cell r="B19821" t="str">
            <v>RECRUIT HOLDINGS CO.,LTD.</v>
          </cell>
        </row>
        <row r="19822">
          <cell r="A19822">
            <v>371618773</v>
          </cell>
          <cell r="B19822" t="str">
            <v>BARCO</v>
          </cell>
        </row>
        <row r="19823">
          <cell r="A19823">
            <v>370000986</v>
          </cell>
          <cell r="B19823" t="str">
            <v>AGC INC.</v>
          </cell>
        </row>
        <row r="19824">
          <cell r="A19824">
            <v>370516270</v>
          </cell>
          <cell r="B19824" t="str">
            <v>DP WORLD PLC</v>
          </cell>
        </row>
        <row r="19825">
          <cell r="A19825">
            <v>372553040</v>
          </cell>
          <cell r="B19825" t="str">
            <v>HERPAIN</v>
          </cell>
        </row>
        <row r="19826">
          <cell r="A19826">
            <v>500178108</v>
          </cell>
          <cell r="B19826" t="str">
            <v>CIE FINANCIERE EUROP PRISE DE PARTICIPAT</v>
          </cell>
        </row>
        <row r="19827">
          <cell r="A19827">
            <v>374554285</v>
          </cell>
          <cell r="B19827" t="str">
            <v>TOMRA SYSTEMS ASA</v>
          </cell>
        </row>
        <row r="19828">
          <cell r="A19828">
            <v>400409579</v>
          </cell>
          <cell r="B19828" t="str">
            <v>FAMILIE WEISS STIFTUNG</v>
          </cell>
        </row>
        <row r="19829">
          <cell r="A19829">
            <v>282760016</v>
          </cell>
          <cell r="B19829" t="str">
            <v>ARTEMIS HOLDING AG</v>
          </cell>
        </row>
        <row r="19830">
          <cell r="A19830">
            <v>370005399</v>
          </cell>
          <cell r="B19830" t="str">
            <v>PHILIP MORRIS INTERNATIONAL INC.</v>
          </cell>
        </row>
        <row r="19831">
          <cell r="A19831">
            <v>370009722</v>
          </cell>
          <cell r="B19831" t="str">
            <v>ASP PRINCE PARENT HOLDINGS, LLC</v>
          </cell>
        </row>
        <row r="19832">
          <cell r="A19832">
            <v>372444653</v>
          </cell>
          <cell r="B19832" t="str">
            <v>ANHEUSER-BUSCH INBEV</v>
          </cell>
        </row>
        <row r="19833">
          <cell r="A19833">
            <v>282816990</v>
          </cell>
          <cell r="B19833" t="str">
            <v>INA-HOLDING SCHAEFFLER GMBH &amp; CO. KG</v>
          </cell>
        </row>
        <row r="19834">
          <cell r="A19834">
            <v>372411215</v>
          </cell>
          <cell r="B19834" t="str">
            <v>SAFINCO</v>
          </cell>
        </row>
        <row r="19835">
          <cell r="A19835">
            <v>372411215</v>
          </cell>
          <cell r="B19835" t="str">
            <v>SAFINCO</v>
          </cell>
        </row>
        <row r="19836">
          <cell r="A19836">
            <v>372411215</v>
          </cell>
          <cell r="B19836" t="str">
            <v>SAFINCO</v>
          </cell>
        </row>
        <row r="19837">
          <cell r="A19837">
            <v>400747173</v>
          </cell>
          <cell r="B19837" t="str">
            <v>TROPICORE</v>
          </cell>
        </row>
        <row r="19838">
          <cell r="A19838">
            <v>371162277</v>
          </cell>
          <cell r="B19838" t="str">
            <v>EDWARDS LIFESCIENCES CORP</v>
          </cell>
        </row>
        <row r="19839">
          <cell r="A19839">
            <v>370193559</v>
          </cell>
          <cell r="B19839" t="str">
            <v>TERUMO CORPORATION</v>
          </cell>
        </row>
        <row r="19840">
          <cell r="A19840">
            <v>282906833</v>
          </cell>
          <cell r="B19840" t="str">
            <v>RETHMANN SE &amp; CO. KG</v>
          </cell>
        </row>
        <row r="19841">
          <cell r="A19841">
            <v>283057230</v>
          </cell>
          <cell r="B19841" t="str">
            <v>G4S PLC</v>
          </cell>
        </row>
        <row r="19842">
          <cell r="A19842">
            <v>298284647</v>
          </cell>
          <cell r="B19842" t="str">
            <v>U C B</v>
          </cell>
        </row>
        <row r="19843">
          <cell r="A19843">
            <v>370512469</v>
          </cell>
          <cell r="B19843" t="str">
            <v>AB VOLVO</v>
          </cell>
        </row>
        <row r="19844">
          <cell r="A19844">
            <v>283175263</v>
          </cell>
          <cell r="B19844" t="str">
            <v>BOSAL NEDERLAND B.V.</v>
          </cell>
        </row>
        <row r="19845">
          <cell r="A19845">
            <v>376157330</v>
          </cell>
          <cell r="B19845" t="str">
            <v>ESKATRANS</v>
          </cell>
        </row>
        <row r="19846">
          <cell r="A19846">
            <v>282744309</v>
          </cell>
          <cell r="B19846" t="str">
            <v>ETAT BELGE</v>
          </cell>
        </row>
        <row r="19847">
          <cell r="A19847">
            <v>372843177</v>
          </cell>
          <cell r="B19847" t="str">
            <v>ETAT BELGE</v>
          </cell>
        </row>
        <row r="19848">
          <cell r="A19848">
            <v>400417846</v>
          </cell>
          <cell r="B19848" t="str">
            <v>LINDAB INTERNATIONAL AB</v>
          </cell>
        </row>
        <row r="19849">
          <cell r="A19849">
            <v>295902233</v>
          </cell>
          <cell r="B19849" t="str">
            <v>D.N.T.</v>
          </cell>
        </row>
        <row r="19850">
          <cell r="A19850">
            <v>370000416</v>
          </cell>
          <cell r="B19850" t="str">
            <v>KBC GROUPE</v>
          </cell>
        </row>
        <row r="19851">
          <cell r="A19851">
            <v>370003659</v>
          </cell>
          <cell r="B19851" t="str">
            <v>COMPAGNIE DE SAINT-GOBAIN</v>
          </cell>
        </row>
        <row r="19852">
          <cell r="A19852">
            <v>370248215</v>
          </cell>
          <cell r="B19852" t="str">
            <v>SHIPBOURNE S.A.</v>
          </cell>
        </row>
        <row r="19853">
          <cell r="A19853">
            <v>370762373</v>
          </cell>
          <cell r="B19853" t="str">
            <v>COMPO INVESTCO GMBH</v>
          </cell>
        </row>
        <row r="19854">
          <cell r="A19854">
            <v>262310972</v>
          </cell>
          <cell r="B19854" t="str">
            <v>HARSCO (GIBRALTAR) HOLDING LIMITED</v>
          </cell>
        </row>
        <row r="19855">
          <cell r="A19855">
            <v>262310972</v>
          </cell>
          <cell r="B19855" t="str">
            <v>HARSCO (GIBRALTAR) HOLDING LIMITED</v>
          </cell>
        </row>
        <row r="19856">
          <cell r="A19856">
            <v>370064032</v>
          </cell>
          <cell r="B19856" t="str">
            <v>ALBEMARLE CORPORATION</v>
          </cell>
        </row>
        <row r="19857">
          <cell r="A19857">
            <v>370064032</v>
          </cell>
          <cell r="B19857" t="str">
            <v>ALBEMARLE CORPORATION</v>
          </cell>
        </row>
        <row r="19858">
          <cell r="A19858">
            <v>371323127</v>
          </cell>
          <cell r="B19858" t="str">
            <v>AGENCE DES PARTICIPATIONS DE L'ETAT</v>
          </cell>
        </row>
        <row r="19859">
          <cell r="A19859">
            <v>371323127</v>
          </cell>
          <cell r="B19859" t="str">
            <v>AGENCE DES PARTICIPATIONS DE L'ETAT</v>
          </cell>
        </row>
        <row r="19860">
          <cell r="A19860">
            <v>371618773</v>
          </cell>
          <cell r="B19860" t="str">
            <v>BARCO</v>
          </cell>
        </row>
        <row r="19861">
          <cell r="A19861">
            <v>371618773</v>
          </cell>
          <cell r="B19861" t="str">
            <v>BARCO</v>
          </cell>
        </row>
        <row r="19862">
          <cell r="A19862">
            <v>400584991</v>
          </cell>
          <cell r="B19862" t="str">
            <v>VIKING S.A.</v>
          </cell>
        </row>
        <row r="19863">
          <cell r="A19863">
            <v>768600595</v>
          </cell>
          <cell r="B19863" t="str">
            <v>MERCO SERVICES</v>
          </cell>
        </row>
        <row r="19864">
          <cell r="A19864">
            <v>283127256</v>
          </cell>
          <cell r="B19864" t="str">
            <v>CONTINENTAL CARGO CARRIERS</v>
          </cell>
        </row>
        <row r="19865">
          <cell r="A19865">
            <v>348943531</v>
          </cell>
          <cell r="B19865" t="str">
            <v>SERVICE PUBLIC FEDERAL ECONOMIE, P.M.E., CLASSES MOYENNES ET ENERGIE</v>
          </cell>
        </row>
        <row r="19866">
          <cell r="A19866">
            <v>370009086</v>
          </cell>
          <cell r="B19866" t="str">
            <v>SOLVAY</v>
          </cell>
        </row>
        <row r="19867">
          <cell r="A19867">
            <v>371626990</v>
          </cell>
          <cell r="B19867" t="str">
            <v>TOYODA GOSEI CO., LTD.</v>
          </cell>
        </row>
        <row r="19868">
          <cell r="A19868">
            <v>371729695</v>
          </cell>
          <cell r="B19868" t="str">
            <v>KPMG CENTRAL SERVICES</v>
          </cell>
        </row>
        <row r="19869">
          <cell r="A19869">
            <v>371729695</v>
          </cell>
          <cell r="B19869" t="str">
            <v>KPMG CENTRAL SERVICES</v>
          </cell>
        </row>
        <row r="19870">
          <cell r="A19870">
            <v>371729695</v>
          </cell>
          <cell r="B19870" t="str">
            <v>KPMG CENTRAL SERVICES</v>
          </cell>
        </row>
        <row r="19871">
          <cell r="A19871">
            <v>372444653</v>
          </cell>
          <cell r="B19871" t="str">
            <v>ANHEUSER-BUSCH INBEV</v>
          </cell>
        </row>
        <row r="19872">
          <cell r="A19872">
            <v>372444653</v>
          </cell>
          <cell r="B19872" t="str">
            <v>ANHEUSER-BUSCH INBEV</v>
          </cell>
        </row>
        <row r="19873">
          <cell r="A19873">
            <v>372506865</v>
          </cell>
          <cell r="B19873" t="str">
            <v>FROM IDEAS TO THE MARKET</v>
          </cell>
        </row>
        <row r="19874">
          <cell r="A19874">
            <v>372635164</v>
          </cell>
          <cell r="B19874" t="str">
            <v>NUSCIENCE GROUP</v>
          </cell>
        </row>
        <row r="19875">
          <cell r="A19875">
            <v>372747824</v>
          </cell>
          <cell r="B19875" t="str">
            <v>CARPENTER TECHNOLOGY CORPORATION</v>
          </cell>
        </row>
        <row r="19876">
          <cell r="A19876">
            <v>372747824</v>
          </cell>
          <cell r="B19876" t="str">
            <v>CARPENTER TECHNOLOGY CORPORATION</v>
          </cell>
        </row>
        <row r="19877">
          <cell r="A19877">
            <v>400686169</v>
          </cell>
          <cell r="B19877" t="str">
            <v>BIOCARTIS</v>
          </cell>
        </row>
        <row r="19878">
          <cell r="A19878">
            <v>393835095</v>
          </cell>
          <cell r="B19878" t="str">
            <v>FUJITSU LIMITED</v>
          </cell>
        </row>
        <row r="19879">
          <cell r="A19879">
            <v>283256576</v>
          </cell>
          <cell r="B19879" t="str">
            <v>EUROPEAN FURNITURE HOLDING</v>
          </cell>
        </row>
        <row r="19880">
          <cell r="A19880">
            <v>374566081</v>
          </cell>
          <cell r="B19880" t="str">
            <v>ANTWERP LION OIL WORKS</v>
          </cell>
        </row>
        <row r="19881">
          <cell r="A19881">
            <v>375437415</v>
          </cell>
          <cell r="B19881" t="str">
            <v>EUROPEAN SPECIAL OPPORTUNITIES CREDIT CO S.A R.L.</v>
          </cell>
        </row>
        <row r="19882">
          <cell r="A19882">
            <v>400405197</v>
          </cell>
          <cell r="B19882" t="str">
            <v>KOCH CTG</v>
          </cell>
        </row>
        <row r="19883">
          <cell r="A19883">
            <v>374051548</v>
          </cell>
          <cell r="B19883" t="str">
            <v>C&amp;S ELECTRIC LIMITED</v>
          </cell>
        </row>
        <row r="19884">
          <cell r="A19884">
            <v>315750778</v>
          </cell>
          <cell r="B19884" t="str">
            <v>COLOUROZ MANCO</v>
          </cell>
        </row>
        <row r="19885">
          <cell r="A19885">
            <v>315750778</v>
          </cell>
          <cell r="B19885" t="str">
            <v>COLOUROZ MANCO</v>
          </cell>
        </row>
        <row r="19886">
          <cell r="A19886">
            <v>315750778</v>
          </cell>
          <cell r="B19886" t="str">
            <v>COLOUROZ MANCO</v>
          </cell>
        </row>
        <row r="19887">
          <cell r="A19887">
            <v>299163360</v>
          </cell>
          <cell r="B19887" t="str">
            <v>AMERICAN BILTRITE INC.</v>
          </cell>
        </row>
        <row r="19888">
          <cell r="A19888">
            <v>283387512</v>
          </cell>
          <cell r="B19888" t="str">
            <v>THE VENEER</v>
          </cell>
        </row>
        <row r="19889">
          <cell r="A19889">
            <v>370489512</v>
          </cell>
          <cell r="B19889" t="str">
            <v>U C B</v>
          </cell>
        </row>
        <row r="19890">
          <cell r="A19890">
            <v>370489512</v>
          </cell>
          <cell r="B19890" t="str">
            <v>U C B</v>
          </cell>
        </row>
        <row r="19891">
          <cell r="A19891">
            <v>370489512</v>
          </cell>
          <cell r="B19891" t="str">
            <v>U C B</v>
          </cell>
        </row>
        <row r="19892">
          <cell r="A19892">
            <v>370489512</v>
          </cell>
          <cell r="B19892" t="str">
            <v>U C B</v>
          </cell>
        </row>
        <row r="19893">
          <cell r="A19893">
            <v>370489512</v>
          </cell>
          <cell r="B19893" t="str">
            <v>U C B</v>
          </cell>
        </row>
        <row r="19894">
          <cell r="A19894">
            <v>283563922</v>
          </cell>
          <cell r="B19894" t="str">
            <v>ENERSYS HOLDINGS (LUXEMBOURG) S.A R.L.</v>
          </cell>
        </row>
        <row r="19895">
          <cell r="A19895">
            <v>370188153</v>
          </cell>
          <cell r="B19895" t="str">
            <v>TOYOTA TSUSHO CORPORATION</v>
          </cell>
        </row>
        <row r="19896">
          <cell r="A19896">
            <v>377445759</v>
          </cell>
          <cell r="B19896" t="str">
            <v>MOSTERD HOLDING</v>
          </cell>
        </row>
        <row r="19897">
          <cell r="A19897">
            <v>400060989</v>
          </cell>
          <cell r="B19897" t="str">
            <v>FUNDROCK MANAGEMENT COMPANY S.A.</v>
          </cell>
        </row>
        <row r="19898">
          <cell r="A19898">
            <v>400060989</v>
          </cell>
          <cell r="B19898" t="str">
            <v>FUNDROCK MANAGEMENT COMPANY S.A.</v>
          </cell>
        </row>
        <row r="19899">
          <cell r="A19899">
            <v>400060989</v>
          </cell>
          <cell r="B19899" t="str">
            <v>FUNDROCK MANAGEMENT COMPANY S.A.</v>
          </cell>
        </row>
        <row r="19900">
          <cell r="A19900">
            <v>400025496</v>
          </cell>
          <cell r="B19900" t="str">
            <v>COMMISSION DE L'UNION EUROPEENNE - COMMISSIE VAN DE EUROPESE UNIE</v>
          </cell>
        </row>
        <row r="19901">
          <cell r="A19901">
            <v>400025496</v>
          </cell>
          <cell r="B19901" t="str">
            <v>COMMISSION DE L'UNION EUROPEENNE - COMMISSIE VAN DE EUROPESE UNIE</v>
          </cell>
        </row>
        <row r="19902">
          <cell r="A19902">
            <v>372078154</v>
          </cell>
          <cell r="B19902" t="str">
            <v>ION BEAM APPLICATIONS</v>
          </cell>
        </row>
        <row r="19903">
          <cell r="A19903">
            <v>370168767</v>
          </cell>
          <cell r="B19903" t="str">
            <v>EIFFAGE</v>
          </cell>
        </row>
        <row r="19904">
          <cell r="A19904">
            <v>400060989</v>
          </cell>
          <cell r="B19904" t="str">
            <v>FUNDROCK MANAGEMENT COMPANY S.A.</v>
          </cell>
        </row>
        <row r="19905">
          <cell r="A19905">
            <v>400060989</v>
          </cell>
          <cell r="B19905" t="str">
            <v>FUNDROCK MANAGEMENT COMPANY S.A.</v>
          </cell>
        </row>
        <row r="19906">
          <cell r="A19906">
            <v>372079835</v>
          </cell>
          <cell r="B19906" t="str">
            <v>RECUPEL</v>
          </cell>
        </row>
        <row r="19907">
          <cell r="A19907">
            <v>372444653</v>
          </cell>
          <cell r="B19907" t="str">
            <v>ANHEUSER-BUSCH INBEV</v>
          </cell>
        </row>
        <row r="19908">
          <cell r="A19908">
            <v>283175263</v>
          </cell>
          <cell r="B19908" t="str">
            <v>BOSAL NEDERLAND B.V.</v>
          </cell>
        </row>
        <row r="19909">
          <cell r="A19909">
            <v>283824316</v>
          </cell>
          <cell r="B19909" t="str">
            <v>ALLIANZ SE</v>
          </cell>
        </row>
        <row r="19910">
          <cell r="A19910">
            <v>283824316</v>
          </cell>
          <cell r="B19910" t="str">
            <v>ALLIANZ SE</v>
          </cell>
        </row>
        <row r="19911">
          <cell r="A19911">
            <v>283824316</v>
          </cell>
          <cell r="B19911" t="str">
            <v>ALLIANZ SE</v>
          </cell>
        </row>
        <row r="19912">
          <cell r="A19912">
            <v>370530091</v>
          </cell>
          <cell r="B19912" t="str">
            <v>AAK AB (PUBL)</v>
          </cell>
        </row>
        <row r="19913">
          <cell r="A19913">
            <v>370530091</v>
          </cell>
          <cell r="B19913" t="str">
            <v>AAK AB (PUBL)</v>
          </cell>
        </row>
        <row r="19914">
          <cell r="A19914">
            <v>370530091</v>
          </cell>
          <cell r="B19914" t="str">
            <v>AAK AB (PUBL)</v>
          </cell>
        </row>
        <row r="19915">
          <cell r="A19915">
            <v>371071163</v>
          </cell>
          <cell r="B19915" t="str">
            <v>SBD MDGP PARTNERSHIP HOLDINGS S.A R.L.</v>
          </cell>
        </row>
        <row r="19916">
          <cell r="A19916">
            <v>373921733</v>
          </cell>
          <cell r="B19916" t="str">
            <v>BELFIMA</v>
          </cell>
        </row>
        <row r="19917">
          <cell r="A19917">
            <v>497241468</v>
          </cell>
          <cell r="B19917" t="str">
            <v>SOLVAY</v>
          </cell>
        </row>
        <row r="19918">
          <cell r="A19918">
            <v>497241468</v>
          </cell>
          <cell r="B19918" t="str">
            <v>SOLVAY</v>
          </cell>
        </row>
        <row r="19919">
          <cell r="A19919">
            <v>372221585</v>
          </cell>
          <cell r="B19919" t="str">
            <v>ELIA GROUP</v>
          </cell>
        </row>
        <row r="19920">
          <cell r="A19920">
            <v>372444653</v>
          </cell>
          <cell r="B19920" t="str">
            <v>ANHEUSER-BUSCH INBEV</v>
          </cell>
        </row>
        <row r="19921">
          <cell r="A19921">
            <v>295954952</v>
          </cell>
          <cell r="B19921" t="str">
            <v>PRIMINVEST.BE</v>
          </cell>
        </row>
        <row r="19922">
          <cell r="A19922">
            <v>299001917</v>
          </cell>
          <cell r="B19922" t="str">
            <v>JSR CORPORATION</v>
          </cell>
        </row>
        <row r="19923">
          <cell r="A19923">
            <v>283647873</v>
          </cell>
          <cell r="B19923" t="str">
            <v>WHIRLPOOL CORPORATION</v>
          </cell>
        </row>
        <row r="19924">
          <cell r="A19924">
            <v>414778258</v>
          </cell>
          <cell r="B19924" t="str">
            <v>ENERSYS HOLDINGS (LUXEMBOURG) S.A R.L.</v>
          </cell>
        </row>
        <row r="19925">
          <cell r="A19925">
            <v>298323817</v>
          </cell>
          <cell r="B19925" t="str">
            <v>CDM</v>
          </cell>
        </row>
        <row r="19926">
          <cell r="A19926">
            <v>370119356</v>
          </cell>
          <cell r="B19926" t="str">
            <v>ARMSTRONG INTERNATIONAL, INC.</v>
          </cell>
        </row>
        <row r="19927">
          <cell r="A19927">
            <v>370000986</v>
          </cell>
          <cell r="B19927" t="str">
            <v>AGC INC.</v>
          </cell>
        </row>
        <row r="19928">
          <cell r="A19928">
            <v>370000986</v>
          </cell>
          <cell r="B19928" t="str">
            <v>AGC INC.</v>
          </cell>
        </row>
        <row r="19929">
          <cell r="A19929">
            <v>400025496</v>
          </cell>
          <cell r="B19929" t="str">
            <v>COMMISSION DE L'UNION EUROPEENNE - COMMISSIE VAN DE EUROPESE UNIE</v>
          </cell>
        </row>
        <row r="19930">
          <cell r="A19930">
            <v>370515694</v>
          </cell>
          <cell r="B19930" t="str">
            <v>HONDA MOTOR CO., LTD.</v>
          </cell>
        </row>
        <row r="19931">
          <cell r="A19931">
            <v>370515694</v>
          </cell>
          <cell r="B19931" t="str">
            <v>HONDA MOTOR CO., LTD.</v>
          </cell>
        </row>
        <row r="19932">
          <cell r="A19932">
            <v>370515694</v>
          </cell>
          <cell r="B19932" t="str">
            <v>HONDA MOTOR CO., LTD.</v>
          </cell>
        </row>
        <row r="19933">
          <cell r="A19933">
            <v>373232685</v>
          </cell>
          <cell r="B19933" t="str">
            <v>GRACO GLOBAL HOLDINGS</v>
          </cell>
        </row>
        <row r="19934">
          <cell r="A19934">
            <v>371618773</v>
          </cell>
          <cell r="B19934" t="str">
            <v>BARCO</v>
          </cell>
        </row>
        <row r="19935">
          <cell r="A19935">
            <v>373001106</v>
          </cell>
          <cell r="B19935" t="str">
            <v>GREIF, INC.</v>
          </cell>
        </row>
        <row r="19936">
          <cell r="A19936">
            <v>846875289</v>
          </cell>
          <cell r="B19936" t="str">
            <v>HONG TONG COMPANY LIMITED</v>
          </cell>
        </row>
        <row r="19937">
          <cell r="A19937">
            <v>374451201</v>
          </cell>
          <cell r="B19937" t="str">
            <v>AMERICAN CLOTHING DISTRIBUTION</v>
          </cell>
        </row>
        <row r="19938">
          <cell r="A19938">
            <v>370009847</v>
          </cell>
          <cell r="B19938" t="str">
            <v>BLUEBERRY</v>
          </cell>
        </row>
        <row r="19939">
          <cell r="A19939">
            <v>370009847</v>
          </cell>
          <cell r="B19939" t="str">
            <v>BLUEBERRY</v>
          </cell>
        </row>
        <row r="19940">
          <cell r="A19940">
            <v>370076499</v>
          </cell>
          <cell r="B19940" t="str">
            <v>ZUIVELCOOPERATIE FRIESLANDCAMPINA U.A.</v>
          </cell>
        </row>
        <row r="19941">
          <cell r="A19941">
            <v>370248215</v>
          </cell>
          <cell r="B19941" t="str">
            <v>SHIPBOURNE S.A.</v>
          </cell>
        </row>
        <row r="19942">
          <cell r="A19942">
            <v>370248215</v>
          </cell>
          <cell r="B19942" t="str">
            <v>SHIPBOURNE S.A.</v>
          </cell>
        </row>
        <row r="19943">
          <cell r="A19943">
            <v>762455348</v>
          </cell>
          <cell r="B19943" t="str">
            <v>E.M.S. INTERNATIONAL</v>
          </cell>
        </row>
        <row r="19944">
          <cell r="A19944">
            <v>400690129</v>
          </cell>
          <cell r="B19944" t="str">
            <v>ARCELORMITTAL</v>
          </cell>
        </row>
        <row r="19945">
          <cell r="A19945">
            <v>375769429</v>
          </cell>
          <cell r="B19945" t="str">
            <v>AXEL SPRINGER SE</v>
          </cell>
        </row>
        <row r="19946">
          <cell r="A19946">
            <v>371618773</v>
          </cell>
          <cell r="B19946" t="str">
            <v>BARCO</v>
          </cell>
        </row>
        <row r="19947">
          <cell r="A19947">
            <v>283371979</v>
          </cell>
          <cell r="B19947" t="str">
            <v>WORLDLINE</v>
          </cell>
        </row>
        <row r="19948">
          <cell r="A19948">
            <v>283371979</v>
          </cell>
          <cell r="B19948" t="str">
            <v>WORLDLINE</v>
          </cell>
        </row>
        <row r="19949">
          <cell r="A19949">
            <v>762802432</v>
          </cell>
          <cell r="B19949" t="str">
            <v>RANDSTAD N.V.</v>
          </cell>
        </row>
        <row r="19950">
          <cell r="A19950">
            <v>762802432</v>
          </cell>
          <cell r="B19950" t="str">
            <v>RANDSTAD N.V.</v>
          </cell>
        </row>
        <row r="19951">
          <cell r="A19951">
            <v>762802432</v>
          </cell>
          <cell r="B19951" t="str">
            <v>RANDSTAD N.V.</v>
          </cell>
        </row>
        <row r="19952">
          <cell r="A19952">
            <v>373783984</v>
          </cell>
          <cell r="B19952" t="str">
            <v>ETAT BELGE</v>
          </cell>
        </row>
        <row r="19953">
          <cell r="A19953">
            <v>370153967</v>
          </cell>
          <cell r="B19953" t="str">
            <v>SAMSONITE IP HOLDINGS S.A R.L.</v>
          </cell>
        </row>
        <row r="19954">
          <cell r="A19954">
            <v>373235105</v>
          </cell>
          <cell r="B19954" t="str">
            <v>DE PEERDEBOS</v>
          </cell>
        </row>
        <row r="19955">
          <cell r="A19955">
            <v>400484473</v>
          </cell>
          <cell r="B19955" t="str">
            <v>CATELLA AB</v>
          </cell>
        </row>
        <row r="19956">
          <cell r="A19956">
            <v>489852180</v>
          </cell>
          <cell r="B19956" t="str">
            <v>PARKLANE INSIGHT B.V.</v>
          </cell>
        </row>
        <row r="19957">
          <cell r="A19957">
            <v>489852180</v>
          </cell>
          <cell r="B19957" t="str">
            <v>PARKLANE INSIGHT B.V.</v>
          </cell>
        </row>
        <row r="19958">
          <cell r="A19958">
            <v>489852180</v>
          </cell>
          <cell r="B19958" t="str">
            <v>PARKLANE INSIGHT B.V.</v>
          </cell>
        </row>
        <row r="19959">
          <cell r="A19959">
            <v>372444653</v>
          </cell>
          <cell r="B19959" t="str">
            <v>ANHEUSER-BUSCH INBEV</v>
          </cell>
        </row>
        <row r="19960">
          <cell r="A19960">
            <v>370006462</v>
          </cell>
          <cell r="B19960" t="str">
            <v>L'AIR LIQUIDE SOCIETE ANONYME POUR L'ETUDE ET L'EXPLOITATION DES PROCEDES GEORGES CLAUDE</v>
          </cell>
        </row>
        <row r="19961">
          <cell r="A19961">
            <v>370006462</v>
          </cell>
          <cell r="B19961" t="str">
            <v>L'AIR LIQUIDE SOCIETE ANONYME POUR L'ETUDE ET L'EXPLOITATION DES PROCEDES GEORGES CLAUDE</v>
          </cell>
        </row>
        <row r="19962">
          <cell r="A19962">
            <v>370123598</v>
          </cell>
          <cell r="B19962" t="str">
            <v>GROEP VANDEN AVENNE COMMODITIES</v>
          </cell>
        </row>
        <row r="19963">
          <cell r="A19963">
            <v>400801932</v>
          </cell>
          <cell r="B19963" t="str">
            <v>DEERE &amp; COMPANY</v>
          </cell>
        </row>
        <row r="19964">
          <cell r="A19964">
            <v>370048344</v>
          </cell>
          <cell r="B19964" t="str">
            <v>NEWELL BRANDS INC.</v>
          </cell>
        </row>
        <row r="19965">
          <cell r="A19965">
            <v>372184366</v>
          </cell>
          <cell r="B19965" t="str">
            <v>BV CAPITAL PARTNERS LUXEMBURG S.A.</v>
          </cell>
        </row>
        <row r="19966">
          <cell r="A19966">
            <v>500162607</v>
          </cell>
          <cell r="B19966" t="str">
            <v>AMSTED INDUSTRIES INCORPORATED</v>
          </cell>
        </row>
        <row r="19967">
          <cell r="A19967">
            <v>283647873</v>
          </cell>
          <cell r="B19967" t="str">
            <v>WHIRLPOOL CORPORATION</v>
          </cell>
        </row>
        <row r="19968">
          <cell r="A19968">
            <v>370151003</v>
          </cell>
          <cell r="B19968" t="str">
            <v>AMERICAN SECURITIES LLC</v>
          </cell>
        </row>
        <row r="19969">
          <cell r="A19969">
            <v>506092453</v>
          </cell>
          <cell r="B19969" t="str">
            <v>CABOT CORPORATION</v>
          </cell>
        </row>
        <row r="19970">
          <cell r="A19970">
            <v>506092453</v>
          </cell>
          <cell r="B19970" t="str">
            <v>CABOT CORPORATION</v>
          </cell>
        </row>
        <row r="19971">
          <cell r="A19971">
            <v>346194178</v>
          </cell>
          <cell r="B19971" t="str">
            <v>FOST PLUS</v>
          </cell>
        </row>
        <row r="19972">
          <cell r="A19972">
            <v>400416251</v>
          </cell>
          <cell r="B19972" t="str">
            <v>ONNILEAD SA</v>
          </cell>
        </row>
        <row r="19973">
          <cell r="A19973">
            <v>371033941</v>
          </cell>
          <cell r="B19973" t="str">
            <v>EUROPEAN MEDICINES VERIFICATION ORGANISATION</v>
          </cell>
        </row>
        <row r="19974">
          <cell r="A19974">
            <v>370489512</v>
          </cell>
          <cell r="B19974" t="str">
            <v>U C B</v>
          </cell>
        </row>
        <row r="19975">
          <cell r="A19975">
            <v>370489512</v>
          </cell>
          <cell r="B19975" t="str">
            <v>U C B</v>
          </cell>
        </row>
        <row r="19976">
          <cell r="A19976">
            <v>370489512</v>
          </cell>
          <cell r="B19976" t="str">
            <v>U C B</v>
          </cell>
        </row>
        <row r="19977">
          <cell r="A19977">
            <v>370489512</v>
          </cell>
          <cell r="B19977" t="str">
            <v>U C B</v>
          </cell>
        </row>
        <row r="19978">
          <cell r="A19978">
            <v>370489512</v>
          </cell>
          <cell r="B19978" t="str">
            <v>U C B</v>
          </cell>
        </row>
        <row r="19979">
          <cell r="A19979">
            <v>370489512</v>
          </cell>
          <cell r="B19979" t="str">
            <v>U C B</v>
          </cell>
        </row>
        <row r="19980">
          <cell r="A19980">
            <v>315750778</v>
          </cell>
          <cell r="B19980" t="str">
            <v>COLOUROZ MANCO</v>
          </cell>
        </row>
        <row r="19981">
          <cell r="A19981">
            <v>371323127</v>
          </cell>
          <cell r="B19981" t="str">
            <v>AGENCE DES PARTICIPATIONS DE L'ETAT</v>
          </cell>
        </row>
        <row r="19982">
          <cell r="A19982">
            <v>283371979</v>
          </cell>
          <cell r="B19982" t="str">
            <v>WORLDLINE</v>
          </cell>
        </row>
        <row r="19983">
          <cell r="A19983">
            <v>283371979</v>
          </cell>
          <cell r="B19983" t="str">
            <v>WORLDLINE</v>
          </cell>
        </row>
        <row r="19984">
          <cell r="A19984">
            <v>400025496</v>
          </cell>
          <cell r="B19984" t="str">
            <v>COMMISSION DE L'UNION EUROPEENNE - COMMISSIE VAN DE EUROPESE UNIE</v>
          </cell>
        </row>
        <row r="19985">
          <cell r="A19985">
            <v>400025496</v>
          </cell>
          <cell r="B19985" t="str">
            <v>COMMISSION DE L'UNION EUROPEENNE - COMMISSIE VAN DE EUROPESE UNIE</v>
          </cell>
        </row>
        <row r="19986">
          <cell r="A19986">
            <v>370009086</v>
          </cell>
          <cell r="B19986" t="str">
            <v>SOLVAY</v>
          </cell>
        </row>
        <row r="19987">
          <cell r="A19987">
            <v>370076499</v>
          </cell>
          <cell r="B19987" t="str">
            <v>ZUIVELCOOPERATIE FRIESLANDCAMPINA U.A.</v>
          </cell>
        </row>
        <row r="19988">
          <cell r="A19988">
            <v>506092453</v>
          </cell>
          <cell r="B19988" t="str">
            <v>CABOT CORPORATION</v>
          </cell>
        </row>
        <row r="19989">
          <cell r="A19989">
            <v>506092453</v>
          </cell>
          <cell r="B19989" t="str">
            <v>CABOT CORPORATION</v>
          </cell>
        </row>
        <row r="19990">
          <cell r="A19990">
            <v>377445759</v>
          </cell>
          <cell r="B19990" t="str">
            <v>MOSTERD HOLDING</v>
          </cell>
        </row>
        <row r="19991">
          <cell r="A19991">
            <v>283647873</v>
          </cell>
          <cell r="B19991" t="str">
            <v>WHIRLPOOL CORPORATION</v>
          </cell>
        </row>
        <row r="19992">
          <cell r="A19992">
            <v>283647873</v>
          </cell>
          <cell r="B19992" t="str">
            <v>WHIRLPOOL CORPORATION</v>
          </cell>
        </row>
        <row r="19993">
          <cell r="A19993">
            <v>370031036</v>
          </cell>
          <cell r="B19993" t="str">
            <v>IP NEXIA</v>
          </cell>
        </row>
        <row r="19994">
          <cell r="A19994">
            <v>370031036</v>
          </cell>
          <cell r="B19994" t="str">
            <v>IP NEXIA</v>
          </cell>
        </row>
        <row r="19995">
          <cell r="A19995">
            <v>370031036</v>
          </cell>
          <cell r="B19995" t="str">
            <v>IP NEXIA</v>
          </cell>
        </row>
        <row r="19996">
          <cell r="A19996">
            <v>400409124</v>
          </cell>
          <cell r="B19996" t="str">
            <v>HUSKY INJECTION MOLDING SYSTEMS LTD</v>
          </cell>
        </row>
        <row r="19997">
          <cell r="A19997">
            <v>370172728</v>
          </cell>
          <cell r="B19997" t="str">
            <v>MIKO</v>
          </cell>
        </row>
        <row r="19998">
          <cell r="A19998">
            <v>370495139</v>
          </cell>
          <cell r="B19998" t="str">
            <v>RAKUTEN EUROPE S.A R.L.</v>
          </cell>
        </row>
        <row r="19999">
          <cell r="A19999">
            <v>372572144</v>
          </cell>
          <cell r="B19999" t="str">
            <v>LIBERTY GLOBAL PLC</v>
          </cell>
        </row>
        <row r="20000">
          <cell r="A20000">
            <v>372572144</v>
          </cell>
          <cell r="B20000" t="str">
            <v>LIBERTY GLOBAL PLC</v>
          </cell>
        </row>
        <row r="20001">
          <cell r="A20001">
            <v>262310972</v>
          </cell>
          <cell r="B20001" t="str">
            <v>HARSCO (GIBRALTAR) HOLDING LIMITED</v>
          </cell>
        </row>
        <row r="20002">
          <cell r="A20002">
            <v>768600595</v>
          </cell>
          <cell r="B20002" t="str">
            <v>MERCO SERVICES</v>
          </cell>
        </row>
        <row r="20003">
          <cell r="A20003">
            <v>768600595</v>
          </cell>
          <cell r="B20003" t="str">
            <v>MERCO SERVICES</v>
          </cell>
        </row>
        <row r="20004">
          <cell r="A20004">
            <v>373630441</v>
          </cell>
          <cell r="B20004" t="str">
            <v>RESILUX</v>
          </cell>
        </row>
        <row r="20005">
          <cell r="A20005">
            <v>282765437</v>
          </cell>
          <cell r="B20005" t="str">
            <v>BESIX GROUP</v>
          </cell>
        </row>
        <row r="20006">
          <cell r="A20006">
            <v>371626990</v>
          </cell>
          <cell r="B20006" t="str">
            <v>TOYODA GOSEI CO., LTD.</v>
          </cell>
        </row>
        <row r="20007">
          <cell r="A20007">
            <v>371626990</v>
          </cell>
          <cell r="B20007" t="str">
            <v>TOYODA GOSEI CO., LTD.</v>
          </cell>
        </row>
        <row r="20008">
          <cell r="A20008">
            <v>370000424</v>
          </cell>
          <cell r="B20008" t="str">
            <v>ING GROEP N.V.</v>
          </cell>
        </row>
        <row r="20009">
          <cell r="A20009">
            <v>372506865</v>
          </cell>
          <cell r="B20009" t="str">
            <v>FROM IDEAS TO THE MARKET</v>
          </cell>
        </row>
        <row r="20010">
          <cell r="A20010">
            <v>372506865</v>
          </cell>
          <cell r="B20010" t="str">
            <v>FROM IDEAS TO THE MARKET</v>
          </cell>
        </row>
        <row r="20011">
          <cell r="A20011">
            <v>282983832</v>
          </cell>
          <cell r="B20011" t="str">
            <v>PARC DES EXPOSITIONS DE BRUXELLES - TENTOONSTELLINGSPARK VAN BRUSSEL - BRUSSELER MESSEGELA</v>
          </cell>
        </row>
        <row r="20012">
          <cell r="A20012">
            <v>282983832</v>
          </cell>
          <cell r="B20012" t="str">
            <v>PARC DES EXPOSITIONS DE BRUXELLES - TENTOONSTELLINGSPARK VAN BRUSSEL - BRUSSELER MESSEGELA</v>
          </cell>
        </row>
        <row r="20013">
          <cell r="A20013">
            <v>374452548</v>
          </cell>
          <cell r="B20013" t="str">
            <v>EIFFAGE</v>
          </cell>
        </row>
        <row r="20014">
          <cell r="A20014">
            <v>374452548</v>
          </cell>
          <cell r="B20014" t="str">
            <v>EIFFAGE</v>
          </cell>
        </row>
        <row r="20015">
          <cell r="A20015">
            <v>371172979</v>
          </cell>
          <cell r="B20015" t="str">
            <v>CORTES HOLDING S.A R.L.</v>
          </cell>
        </row>
        <row r="20016">
          <cell r="A20016">
            <v>400025496</v>
          </cell>
          <cell r="B20016" t="str">
            <v>COMMISSION DE L'UNION EUROPEENNE - COMMISSIE VAN DE EUROPESE UNIE</v>
          </cell>
        </row>
        <row r="20017">
          <cell r="A20017">
            <v>400025496</v>
          </cell>
          <cell r="B20017" t="str">
            <v>COMMISSION DE L'UNION EUROPEENNE - COMMISSIE VAN DE EUROPESE UNIE</v>
          </cell>
        </row>
        <row r="20018">
          <cell r="A20018">
            <v>371172979</v>
          </cell>
          <cell r="B20018" t="str">
            <v>CORTES HOLDING S.A R.L.</v>
          </cell>
        </row>
        <row r="20019">
          <cell r="A20019">
            <v>299001917</v>
          </cell>
          <cell r="B20019" t="str">
            <v>JSR CORPORATION</v>
          </cell>
        </row>
        <row r="20020">
          <cell r="A20020">
            <v>299001917</v>
          </cell>
          <cell r="B20020" t="str">
            <v>JSR CORPORATION</v>
          </cell>
        </row>
        <row r="20021">
          <cell r="A20021">
            <v>371033941</v>
          </cell>
          <cell r="B20021" t="str">
            <v>EUROPEAN MEDICINES VERIFICATION ORGANISATION</v>
          </cell>
        </row>
        <row r="20022">
          <cell r="A20022">
            <v>371033941</v>
          </cell>
          <cell r="B20022" t="str">
            <v>EUROPEAN MEDICINES VERIFICATION ORGANISATION</v>
          </cell>
        </row>
        <row r="20023">
          <cell r="A20023">
            <v>372444653</v>
          </cell>
          <cell r="B20023" t="str">
            <v>ANHEUSER-BUSCH INBEV</v>
          </cell>
        </row>
        <row r="20024">
          <cell r="A20024">
            <v>372444653</v>
          </cell>
          <cell r="B20024" t="str">
            <v>ANHEUSER-BUSCH INBEV</v>
          </cell>
        </row>
        <row r="20025">
          <cell r="A20025">
            <v>346194178</v>
          </cell>
          <cell r="B20025" t="str">
            <v>FOST PLUS</v>
          </cell>
        </row>
        <row r="20026">
          <cell r="A20026">
            <v>372221585</v>
          </cell>
          <cell r="B20026" t="str">
            <v>ELIA GROUP</v>
          </cell>
        </row>
        <row r="20027">
          <cell r="A20027">
            <v>372221585</v>
          </cell>
          <cell r="B20027" t="str">
            <v>ELIA GROUP</v>
          </cell>
        </row>
        <row r="20028">
          <cell r="A20028">
            <v>370004608</v>
          </cell>
          <cell r="B20028" t="str">
            <v>PUBLIGAZ - PUBLIGAS</v>
          </cell>
        </row>
        <row r="20029">
          <cell r="A20029">
            <v>402421705</v>
          </cell>
          <cell r="B20029" t="str">
            <v>A. HARTRODT NEDERLAND B.V.</v>
          </cell>
        </row>
        <row r="20030">
          <cell r="A20030">
            <v>490378806</v>
          </cell>
          <cell r="B20030" t="str">
            <v>STICHTING ADMINISTRATIEKANTOOR AAC BENELUX HOLDING</v>
          </cell>
        </row>
        <row r="20031">
          <cell r="A20031">
            <v>490378806</v>
          </cell>
          <cell r="B20031" t="str">
            <v>STICHTING ADMINISTRATIEKANTOOR AAC BENELUX HOLDING</v>
          </cell>
        </row>
        <row r="20032">
          <cell r="A20032">
            <v>407191873</v>
          </cell>
          <cell r="B20032" t="str">
            <v>AAK AB (PUBL)</v>
          </cell>
        </row>
        <row r="20033">
          <cell r="A20033">
            <v>419973706</v>
          </cell>
          <cell r="B20033" t="str">
            <v>ABB LTD</v>
          </cell>
        </row>
        <row r="20034">
          <cell r="A20034">
            <v>419973706</v>
          </cell>
          <cell r="B20034" t="str">
            <v>ABB LTD</v>
          </cell>
        </row>
        <row r="20035">
          <cell r="A20035">
            <v>416252997</v>
          </cell>
          <cell r="B20035" t="str">
            <v>WILH. WERHAHN KG</v>
          </cell>
        </row>
        <row r="20036">
          <cell r="A20036">
            <v>416252997</v>
          </cell>
          <cell r="B20036" t="str">
            <v>WILH. WERHAHN KG</v>
          </cell>
        </row>
        <row r="20037">
          <cell r="A20037">
            <v>416252997</v>
          </cell>
          <cell r="B20037" t="str">
            <v>WILH. WERHAHN KG</v>
          </cell>
        </row>
        <row r="20038">
          <cell r="A20038">
            <v>416252997</v>
          </cell>
          <cell r="B20038" t="str">
            <v>WILH. WERHAHN KG</v>
          </cell>
        </row>
        <row r="20039">
          <cell r="A20039">
            <v>216362602</v>
          </cell>
          <cell r="B20039" t="str">
            <v>NATWEST GROUP PLC</v>
          </cell>
        </row>
        <row r="20040">
          <cell r="A20040">
            <v>489382060</v>
          </cell>
          <cell r="B20040" t="str">
            <v>STICHTING ADMINISTRATIEKANTOOR CONTINUITEIT ABN AMRO BANK</v>
          </cell>
        </row>
        <row r="20041">
          <cell r="A20041">
            <v>489382060</v>
          </cell>
          <cell r="B20041" t="str">
            <v>STICHTING ADMINISTRATIEKANTOOR CONTINUITEIT ABN AMRO BANK</v>
          </cell>
        </row>
        <row r="20042">
          <cell r="A20042">
            <v>489382060</v>
          </cell>
          <cell r="B20042" t="str">
            <v>STICHTING ADMINISTRATIEKANTOOR CONTINUITEIT ABN AMRO BANK</v>
          </cell>
        </row>
        <row r="20043">
          <cell r="A20043">
            <v>489382060</v>
          </cell>
          <cell r="B20043" t="str">
            <v>STICHTING ADMINISTRATIEKANTOOR CONTINUITEIT ABN AMRO BANK</v>
          </cell>
        </row>
        <row r="20044">
          <cell r="A20044">
            <v>489382060</v>
          </cell>
          <cell r="B20044" t="str">
            <v>STICHTING ADMINISTRATIEKANTOOR CONTINUITEIT ABN AMRO BANK</v>
          </cell>
        </row>
        <row r="20045">
          <cell r="A20045">
            <v>489382060</v>
          </cell>
          <cell r="B20045" t="str">
            <v>STICHTING ADMINISTRATIEKANTOOR CONTINUITEIT ABN AMRO BANK</v>
          </cell>
        </row>
        <row r="20046">
          <cell r="A20046">
            <v>489382060</v>
          </cell>
          <cell r="B20046" t="str">
            <v>STICHTING ADMINISTRATIEKANTOOR CONTINUITEIT ABN AMRO BANK</v>
          </cell>
        </row>
        <row r="20047">
          <cell r="A20047">
            <v>489382060</v>
          </cell>
          <cell r="B20047" t="str">
            <v>STICHTING ADMINISTRATIEKANTOOR CONTINUITEIT ABN AMRO BANK</v>
          </cell>
        </row>
        <row r="20048">
          <cell r="A20048">
            <v>216362602</v>
          </cell>
          <cell r="B20048" t="str">
            <v>NATWEST GROUP PLC</v>
          </cell>
        </row>
        <row r="20049">
          <cell r="A20049">
            <v>406696799</v>
          </cell>
          <cell r="B20049" t="str">
            <v>ACCOR</v>
          </cell>
        </row>
        <row r="20050">
          <cell r="A20050">
            <v>404473720</v>
          </cell>
          <cell r="B20050" t="str">
            <v>ADECCO GROUP AG</v>
          </cell>
        </row>
        <row r="20051">
          <cell r="A20051">
            <v>410227185</v>
          </cell>
          <cell r="B20051" t="str">
            <v>HONEYWELL INTERNATIONAL INC.</v>
          </cell>
        </row>
        <row r="20052">
          <cell r="A20052">
            <v>490005776</v>
          </cell>
          <cell r="B20052" t="str">
            <v>ADMINIUS HOLDING B.V.</v>
          </cell>
        </row>
        <row r="20053">
          <cell r="A20053">
            <v>402175921</v>
          </cell>
          <cell r="B20053" t="str">
            <v>AUTOMATIC DATA PROCESSING, INC.</v>
          </cell>
        </row>
        <row r="20054">
          <cell r="A20054">
            <v>402175921</v>
          </cell>
          <cell r="B20054" t="str">
            <v>AUTOMATIC DATA PROCESSING, INC.</v>
          </cell>
        </row>
        <row r="20055">
          <cell r="A20055">
            <v>419644745</v>
          </cell>
          <cell r="B20055" t="str">
            <v>ENSIGN-BICKFORD INDUSTRIES, INC.</v>
          </cell>
        </row>
        <row r="20056">
          <cell r="A20056">
            <v>419644745</v>
          </cell>
          <cell r="B20056" t="str">
            <v>ENSIGN-BICKFORD INDUSTRIES, INC.</v>
          </cell>
        </row>
        <row r="20057">
          <cell r="A20057">
            <v>402726850</v>
          </cell>
          <cell r="B20057" t="str">
            <v>AMSTERDAMSCHE FOOTBALL CLUB "AJAX"</v>
          </cell>
        </row>
        <row r="20058">
          <cell r="A20058">
            <v>409514549</v>
          </cell>
          <cell r="B20058" t="str">
            <v>ATLAS PACKAGING GROUP B.V.</v>
          </cell>
        </row>
        <row r="20059">
          <cell r="A20059">
            <v>403815327</v>
          </cell>
          <cell r="B20059" t="str">
            <v>AKZO NOBEL N.V.</v>
          </cell>
        </row>
        <row r="20060">
          <cell r="A20060">
            <v>403815327</v>
          </cell>
          <cell r="B20060" t="str">
            <v>AKZO NOBEL N.V.</v>
          </cell>
        </row>
        <row r="20061">
          <cell r="A20061">
            <v>403815327</v>
          </cell>
          <cell r="B20061" t="str">
            <v>AKZO NOBEL N.V.</v>
          </cell>
        </row>
        <row r="20062">
          <cell r="A20062">
            <v>403815327</v>
          </cell>
          <cell r="B20062" t="str">
            <v>AKZO NOBEL N.V.</v>
          </cell>
        </row>
        <row r="20063">
          <cell r="A20063">
            <v>402352595</v>
          </cell>
          <cell r="B20063" t="str">
            <v>STICHTING ADMINISTRATIEKANTOOR GELKENES</v>
          </cell>
        </row>
        <row r="20064">
          <cell r="A20064">
            <v>492031934</v>
          </cell>
          <cell r="B20064" t="str">
            <v>ALCOGROUP HOLDING</v>
          </cell>
        </row>
        <row r="20065">
          <cell r="A20065">
            <v>405327982</v>
          </cell>
          <cell r="B20065" t="str">
            <v>AON GLOBAL LIMITED</v>
          </cell>
        </row>
        <row r="20066">
          <cell r="A20066">
            <v>413655684</v>
          </cell>
          <cell r="B20066" t="str">
            <v>APOLLO TYRES COOPERATIEF U.A.</v>
          </cell>
        </row>
        <row r="20067">
          <cell r="A20067">
            <v>491922742</v>
          </cell>
          <cell r="B20067" t="str">
            <v>APPIAN CORPORATION</v>
          </cell>
        </row>
        <row r="20068">
          <cell r="A20068">
            <v>386109086</v>
          </cell>
          <cell r="B20068" t="str">
            <v>ASHLAND GLOBAL HOLDINGS INC.</v>
          </cell>
        </row>
        <row r="20069">
          <cell r="A20069">
            <v>386109086</v>
          </cell>
          <cell r="B20069" t="str">
            <v>ASHLAND GLOBAL HOLDINGS INC.</v>
          </cell>
        </row>
        <row r="20070">
          <cell r="A20070">
            <v>491728647</v>
          </cell>
          <cell r="B20070" t="str">
            <v>ADG DIENSTENGROEP SE</v>
          </cell>
        </row>
        <row r="20071">
          <cell r="A20071">
            <v>408023927</v>
          </cell>
          <cell r="B20071" t="str">
            <v>ASR NEDERLAND N.V.</v>
          </cell>
        </row>
        <row r="20072">
          <cell r="A20072">
            <v>405198912</v>
          </cell>
          <cell r="B20072" t="str">
            <v>ASSA ABLOY AB</v>
          </cell>
        </row>
        <row r="20073">
          <cell r="A20073">
            <v>410743645</v>
          </cell>
          <cell r="B20073" t="str">
            <v>SOCIETE GENERALE</v>
          </cell>
        </row>
        <row r="20074">
          <cell r="A20074">
            <v>410743645</v>
          </cell>
          <cell r="B20074" t="str">
            <v>SOCIETE GENERALE</v>
          </cell>
        </row>
        <row r="20075">
          <cell r="A20075">
            <v>407948822</v>
          </cell>
          <cell r="B20075" t="str">
            <v>AZZ HOLDING COOPERATIEVE U.A.</v>
          </cell>
        </row>
        <row r="20076">
          <cell r="A20076">
            <v>405650623</v>
          </cell>
          <cell r="B20076" t="str">
            <v>B&amp;S HOLDING</v>
          </cell>
        </row>
        <row r="20077">
          <cell r="A20077">
            <v>405650623</v>
          </cell>
          <cell r="B20077" t="str">
            <v>B&amp;S HOLDING</v>
          </cell>
        </row>
        <row r="20078">
          <cell r="A20078">
            <v>411948912</v>
          </cell>
          <cell r="B20078" t="str">
            <v>B &amp; R INDUSTRIELE AUTOMATISERING B.V.</v>
          </cell>
        </row>
        <row r="20079">
          <cell r="A20079">
            <v>402284749</v>
          </cell>
          <cell r="B20079" t="str">
            <v>JUDA B.V.</v>
          </cell>
        </row>
        <row r="20080">
          <cell r="A20080">
            <v>406967828</v>
          </cell>
          <cell r="B20080" t="str">
            <v>BACARDI LIMITED</v>
          </cell>
        </row>
        <row r="20081">
          <cell r="A20081">
            <v>406967828</v>
          </cell>
          <cell r="B20081" t="str">
            <v>BACARDI LIMITED</v>
          </cell>
        </row>
        <row r="20082">
          <cell r="A20082">
            <v>418537072</v>
          </cell>
          <cell r="B20082" t="str">
            <v>BAETSEN DEELNEMINGEN B.V.</v>
          </cell>
        </row>
        <row r="20083">
          <cell r="A20083">
            <v>412542081</v>
          </cell>
          <cell r="B20083" t="str">
            <v>BAKER &amp; MCKENZIE LLP</v>
          </cell>
        </row>
        <row r="20084">
          <cell r="A20084">
            <v>412542081</v>
          </cell>
          <cell r="B20084" t="str">
            <v>BAKER &amp; MCKENZIE LLP</v>
          </cell>
        </row>
        <row r="20085">
          <cell r="A20085">
            <v>419063334</v>
          </cell>
          <cell r="B20085" t="str">
            <v>VERWEIJ HOLDING B.V.</v>
          </cell>
        </row>
        <row r="20086">
          <cell r="A20086">
            <v>405305632</v>
          </cell>
          <cell r="B20086" t="str">
            <v>VP CAPITAL</v>
          </cell>
        </row>
        <row r="20087">
          <cell r="A20087">
            <v>405305632</v>
          </cell>
          <cell r="B20087" t="str">
            <v>VP CAPITAL</v>
          </cell>
        </row>
        <row r="20088">
          <cell r="A20088">
            <v>413272816</v>
          </cell>
          <cell r="B20088" t="str">
            <v>JONGMEL B.V.</v>
          </cell>
        </row>
        <row r="20089">
          <cell r="A20089">
            <v>491085350</v>
          </cell>
          <cell r="B20089" t="str">
            <v>BAUHAUS NEDERLAND C.V.</v>
          </cell>
        </row>
        <row r="20090">
          <cell r="A20090">
            <v>491085350</v>
          </cell>
          <cell r="B20090" t="str">
            <v>BAUHAUS NEDERLAND C.V.</v>
          </cell>
        </row>
        <row r="20091">
          <cell r="A20091">
            <v>402264931</v>
          </cell>
          <cell r="B20091" t="str">
            <v>STICHTING ADMINISTRATIEKANTOOR AMBRIG</v>
          </cell>
        </row>
        <row r="20092">
          <cell r="A20092">
            <v>402264931</v>
          </cell>
          <cell r="B20092" t="str">
            <v>STICHTING ADMINISTRATIEKANTOOR AMBRIG</v>
          </cell>
        </row>
        <row r="20093">
          <cell r="A20093">
            <v>402264931</v>
          </cell>
          <cell r="B20093" t="str">
            <v>STICHTING ADMINISTRATIEKANTOOR AMBRIG</v>
          </cell>
        </row>
        <row r="20094">
          <cell r="A20094">
            <v>402264931</v>
          </cell>
          <cell r="B20094" t="str">
            <v>STICHTING ADMINISTRATIEKANTOOR AMBRIG</v>
          </cell>
        </row>
        <row r="20095">
          <cell r="A20095">
            <v>489968975</v>
          </cell>
          <cell r="B20095" t="str">
            <v>BAX GROEP HOLDING B.V.</v>
          </cell>
        </row>
        <row r="20096">
          <cell r="A20096">
            <v>402505911</v>
          </cell>
          <cell r="B20096" t="str">
            <v>BILFINGER SE</v>
          </cell>
        </row>
        <row r="20097">
          <cell r="A20097">
            <v>490820519</v>
          </cell>
          <cell r="B20097" t="str">
            <v>UNITED RADIO INCORPORATED</v>
          </cell>
        </row>
        <row r="20098">
          <cell r="A20098">
            <v>490820519</v>
          </cell>
          <cell r="B20098" t="str">
            <v>UNITED RADIO INCORPORATED</v>
          </cell>
        </row>
        <row r="20099">
          <cell r="A20099">
            <v>405751058</v>
          </cell>
          <cell r="B20099" t="str">
            <v>BNG BANK N.V.</v>
          </cell>
        </row>
        <row r="20100">
          <cell r="A20100">
            <v>405751058</v>
          </cell>
          <cell r="B20100" t="str">
            <v>BNG BANK N.V.</v>
          </cell>
        </row>
        <row r="20101">
          <cell r="A20101">
            <v>405751058</v>
          </cell>
          <cell r="B20101" t="str">
            <v>BNG BANK N.V.</v>
          </cell>
        </row>
        <row r="20102">
          <cell r="A20102">
            <v>415975056</v>
          </cell>
          <cell r="B20102" t="str">
            <v>BNP PARIBAS</v>
          </cell>
        </row>
        <row r="20103">
          <cell r="A20103">
            <v>490287304</v>
          </cell>
          <cell r="B20103" t="str">
            <v>BOAC AUTOMOTIVE B.V.</v>
          </cell>
        </row>
        <row r="20104">
          <cell r="A20104">
            <v>367012381</v>
          </cell>
          <cell r="B20104" t="str">
            <v>BODYCOTE PLC</v>
          </cell>
        </row>
        <row r="20105">
          <cell r="A20105">
            <v>419210067</v>
          </cell>
          <cell r="B20105" t="str">
            <v>STICHTING ADMINISTRATIEKANTOOR BOOM BELEGGINGEN</v>
          </cell>
        </row>
        <row r="20106">
          <cell r="A20106">
            <v>419210067</v>
          </cell>
          <cell r="B20106" t="str">
            <v>STICHTING ADMINISTRATIEKANTOOR BOOM BELEGGINGEN</v>
          </cell>
        </row>
        <row r="20107">
          <cell r="A20107">
            <v>406149851</v>
          </cell>
          <cell r="B20107" t="str">
            <v>KARENI B.V.</v>
          </cell>
        </row>
        <row r="20108">
          <cell r="A20108">
            <v>406149851</v>
          </cell>
          <cell r="B20108" t="str">
            <v>KARENI B.V.</v>
          </cell>
        </row>
        <row r="20109">
          <cell r="A20109">
            <v>412916231</v>
          </cell>
          <cell r="B20109" t="str">
            <v>R O B E R T B O S C H S T I F T U N G GESELLSCHAFT MIT BESCHRANKTER HAFTUNG</v>
          </cell>
        </row>
        <row r="20110">
          <cell r="A20110">
            <v>405164195</v>
          </cell>
          <cell r="B20110" t="str">
            <v>KONINKLIJKE BOSKALIS WESTMINSTER N.V.</v>
          </cell>
        </row>
        <row r="20111">
          <cell r="A20111">
            <v>408104313</v>
          </cell>
          <cell r="B20111" t="str">
            <v>BOVAG</v>
          </cell>
        </row>
        <row r="20112">
          <cell r="A20112">
            <v>458437191</v>
          </cell>
          <cell r="B20112" t="str">
            <v>BP P.L.C.</v>
          </cell>
        </row>
        <row r="20113">
          <cell r="A20113">
            <v>491461322</v>
          </cell>
          <cell r="B20113" t="str">
            <v>TSK B.V.</v>
          </cell>
        </row>
        <row r="20114">
          <cell r="A20114">
            <v>403922045</v>
          </cell>
          <cell r="B20114" t="str">
            <v>ALLIANCE DATA LUX FINANCING S.A R.L.</v>
          </cell>
        </row>
        <row r="20115">
          <cell r="A20115">
            <v>415256874</v>
          </cell>
          <cell r="B20115" t="str">
            <v>NOVERHEAD HOLDING S.A R.L.</v>
          </cell>
        </row>
        <row r="20116">
          <cell r="A20116">
            <v>415256874</v>
          </cell>
          <cell r="B20116" t="str">
            <v>NOVERHEAD HOLDING S.A R.L.</v>
          </cell>
        </row>
        <row r="20117">
          <cell r="A20117">
            <v>406898510</v>
          </cell>
          <cell r="B20117" t="str">
            <v>TERBERG BUSINESS LEASE GROUP B.V.</v>
          </cell>
        </row>
        <row r="20118">
          <cell r="A20118">
            <v>406898510</v>
          </cell>
          <cell r="B20118" t="str">
            <v>TERBERG BUSINESS LEASE GROUP B.V.</v>
          </cell>
        </row>
        <row r="20119">
          <cell r="A20119">
            <v>408287279</v>
          </cell>
          <cell r="B20119" t="str">
            <v>PALLIETER GROUP B.V.</v>
          </cell>
        </row>
        <row r="20120">
          <cell r="A20120">
            <v>405305293</v>
          </cell>
          <cell r="B20120" t="str">
            <v>HANDELSVEEM BEHEER B.V.</v>
          </cell>
        </row>
        <row r="20121">
          <cell r="A20121">
            <v>405305293</v>
          </cell>
          <cell r="B20121" t="str">
            <v>HANDELSVEEM BEHEER B.V.</v>
          </cell>
        </row>
        <row r="20122">
          <cell r="A20122">
            <v>405305293</v>
          </cell>
          <cell r="B20122" t="str">
            <v>HANDELSVEEM BEHEER B.V.</v>
          </cell>
        </row>
        <row r="20123">
          <cell r="A20123">
            <v>405305293</v>
          </cell>
          <cell r="B20123" t="str">
            <v>HANDELSVEEM BEHEER B.V.</v>
          </cell>
        </row>
        <row r="20124">
          <cell r="A20124">
            <v>405305293</v>
          </cell>
          <cell r="B20124" t="str">
            <v>HANDELSVEEM BEHEER B.V.</v>
          </cell>
        </row>
        <row r="20125">
          <cell r="A20125">
            <v>405305293</v>
          </cell>
          <cell r="B20125" t="str">
            <v>HANDELSVEEM BEHEER B.V.</v>
          </cell>
        </row>
        <row r="20126">
          <cell r="A20126">
            <v>489670034</v>
          </cell>
          <cell r="B20126" t="str">
            <v>CASEWARE IDEA B.V.</v>
          </cell>
        </row>
        <row r="20127">
          <cell r="A20127">
            <v>403849920</v>
          </cell>
          <cell r="B20127" t="str">
            <v>STICHTING TEMPER HOLDING</v>
          </cell>
        </row>
        <row r="20128">
          <cell r="A20128">
            <v>403849920</v>
          </cell>
          <cell r="B20128" t="str">
            <v>STICHTING TEMPER HOLDING</v>
          </cell>
        </row>
        <row r="20129">
          <cell r="A20129">
            <v>403218191</v>
          </cell>
          <cell r="B20129" t="str">
            <v>COOPERATIE VELA HOLDING U.A.</v>
          </cell>
        </row>
        <row r="20130">
          <cell r="A20130">
            <v>403218191</v>
          </cell>
          <cell r="B20130" t="str">
            <v>COOPERATIE VELA HOLDING U.A.</v>
          </cell>
        </row>
        <row r="20131">
          <cell r="A20131">
            <v>404420007</v>
          </cell>
          <cell r="B20131" t="str">
            <v>CLEARFREIGHT INC</v>
          </cell>
        </row>
        <row r="20132">
          <cell r="A20132">
            <v>491202522</v>
          </cell>
          <cell r="B20132" t="str">
            <v>J.G.W. TER HUURNE MBA B.V.</v>
          </cell>
        </row>
        <row r="20133">
          <cell r="A20133">
            <v>491202522</v>
          </cell>
          <cell r="B20133" t="str">
            <v>J.G.W. TER HUURNE MBA B.V.</v>
          </cell>
        </row>
        <row r="20134">
          <cell r="A20134">
            <v>491202522</v>
          </cell>
          <cell r="B20134" t="str">
            <v>J.G.W. TER HUURNE MBA B.V.</v>
          </cell>
        </row>
        <row r="20135">
          <cell r="A20135">
            <v>491202522</v>
          </cell>
          <cell r="B20135" t="str">
            <v>J.G.W. TER HUURNE MBA B.V.</v>
          </cell>
        </row>
        <row r="20136">
          <cell r="A20136">
            <v>491202522</v>
          </cell>
          <cell r="B20136" t="str">
            <v>J.G.W. TER HUURNE MBA B.V.</v>
          </cell>
        </row>
        <row r="20137">
          <cell r="A20137">
            <v>491202522</v>
          </cell>
          <cell r="B20137" t="str">
            <v>J.G.W. TER HUURNE MBA B.V.</v>
          </cell>
        </row>
        <row r="20138">
          <cell r="A20138">
            <v>386284947</v>
          </cell>
          <cell r="B20138" t="str">
            <v>GABBA HEY B.V.</v>
          </cell>
        </row>
        <row r="20139">
          <cell r="A20139">
            <v>386284947</v>
          </cell>
          <cell r="B20139" t="str">
            <v>GABBA HEY B.V.</v>
          </cell>
        </row>
        <row r="20140">
          <cell r="A20140">
            <v>386284947</v>
          </cell>
          <cell r="B20140" t="str">
            <v>GABBA HEY B.V.</v>
          </cell>
        </row>
        <row r="20141">
          <cell r="A20141">
            <v>402061535</v>
          </cell>
          <cell r="B20141" t="str">
            <v>HARVEST HOLDCO B.V.</v>
          </cell>
        </row>
        <row r="20142">
          <cell r="A20142">
            <v>407094387</v>
          </cell>
          <cell r="B20142" t="str">
            <v>MONDHOEKIE B.V.</v>
          </cell>
        </row>
        <row r="20143">
          <cell r="A20143">
            <v>407094387</v>
          </cell>
          <cell r="B20143" t="str">
            <v>MONDHOEKIE B.V.</v>
          </cell>
        </row>
        <row r="20144">
          <cell r="A20144">
            <v>405328550</v>
          </cell>
          <cell r="B20144" t="str">
            <v>NEDERLANDSE PARTICULIERE RIJNVAART-CENTRALE COOPERATIE U.A. (BIJ AFKORTING COOPERATIE N.P.</v>
          </cell>
        </row>
        <row r="20145">
          <cell r="A20145">
            <v>402001754</v>
          </cell>
          <cell r="B20145" t="str">
            <v>COOPERATIEVE RABOBANK U.A.</v>
          </cell>
        </row>
        <row r="20146">
          <cell r="A20146">
            <v>402001754</v>
          </cell>
          <cell r="B20146" t="str">
            <v>COOPERATIEVE RABOBANK U.A.</v>
          </cell>
        </row>
        <row r="20147">
          <cell r="A20147">
            <v>402001754</v>
          </cell>
          <cell r="B20147" t="str">
            <v>COOPERATIEVE RABOBANK U.A.</v>
          </cell>
        </row>
        <row r="20148">
          <cell r="A20148">
            <v>402001754</v>
          </cell>
          <cell r="B20148" t="str">
            <v>COOPERATIEVE RABOBANK U.A.</v>
          </cell>
        </row>
        <row r="20149">
          <cell r="A20149">
            <v>402001754</v>
          </cell>
          <cell r="B20149" t="str">
            <v>COOPERATIEVE RABOBANK U.A.</v>
          </cell>
        </row>
        <row r="20150">
          <cell r="A20150">
            <v>413537775</v>
          </cell>
          <cell r="B20150" t="str">
            <v>STICHTING ADMINISTRATIEKANTOOR BONITA BEHEER</v>
          </cell>
        </row>
        <row r="20151">
          <cell r="A20151">
            <v>490797418</v>
          </cell>
          <cell r="B20151" t="str">
            <v>J. COPIER HOLDING B.V.</v>
          </cell>
        </row>
        <row r="20152">
          <cell r="A20152">
            <v>489198532</v>
          </cell>
          <cell r="B20152" t="str">
            <v>OROX EUROPE S.A.</v>
          </cell>
        </row>
        <row r="20153">
          <cell r="A20153">
            <v>489102617</v>
          </cell>
          <cell r="B20153" t="str">
            <v>CORLIDO HOLDING B.V.</v>
          </cell>
        </row>
        <row r="20154">
          <cell r="A20154">
            <v>412941650</v>
          </cell>
          <cell r="B20154" t="str">
            <v>CRAWFORD &amp; COMPANY</v>
          </cell>
        </row>
        <row r="20155">
          <cell r="A20155">
            <v>412073652</v>
          </cell>
          <cell r="B20155" t="str">
            <v>CRH PUBLIC LIMITED COMPANY</v>
          </cell>
        </row>
        <row r="20156">
          <cell r="A20156">
            <v>408727548</v>
          </cell>
          <cell r="B20156" t="str">
            <v>VERHUURT HET HOLDING B.V.</v>
          </cell>
        </row>
        <row r="20157">
          <cell r="A20157">
            <v>408727548</v>
          </cell>
          <cell r="B20157" t="str">
            <v>VERHUURT HET HOLDING B.V.</v>
          </cell>
        </row>
        <row r="20158">
          <cell r="A20158">
            <v>404017399</v>
          </cell>
          <cell r="B20158" t="str">
            <v>CTRACK HOLDINGS LTD</v>
          </cell>
        </row>
        <row r="20159">
          <cell r="A20159">
            <v>412721599</v>
          </cell>
          <cell r="B20159" t="str">
            <v>STICHTING ADMINISTRATIEKANTOOR ELRO</v>
          </cell>
        </row>
        <row r="20160">
          <cell r="A20160">
            <v>416466696</v>
          </cell>
          <cell r="B20160" t="str">
            <v>ROTAS HOLDING B.V.</v>
          </cell>
        </row>
        <row r="20161">
          <cell r="A20161">
            <v>402507958</v>
          </cell>
          <cell r="B20161" t="str">
            <v>DAMEN SHIPYARDS GROUP N.V.</v>
          </cell>
        </row>
        <row r="20162">
          <cell r="A20162">
            <v>405896929</v>
          </cell>
          <cell r="B20162" t="str">
            <v>DANONE</v>
          </cell>
        </row>
        <row r="20163">
          <cell r="A20163">
            <v>408319390</v>
          </cell>
          <cell r="B20163" t="str">
            <v>3G HOLDING B.V.</v>
          </cell>
        </row>
        <row r="20164">
          <cell r="A20164">
            <v>410108088</v>
          </cell>
          <cell r="B20164" t="str">
            <v>COOPERATIEVE RABOBANK U.A.</v>
          </cell>
        </row>
        <row r="20165">
          <cell r="A20165">
            <v>410108088</v>
          </cell>
          <cell r="B20165" t="str">
            <v>COOPERATIEVE RABOBANK U.A.</v>
          </cell>
        </row>
        <row r="20166">
          <cell r="A20166">
            <v>489450880</v>
          </cell>
          <cell r="B20166" t="str">
            <v>FLATEX AG</v>
          </cell>
        </row>
        <row r="20167">
          <cell r="A20167">
            <v>489450880</v>
          </cell>
          <cell r="B20167" t="str">
            <v>FLATEX AG</v>
          </cell>
        </row>
        <row r="20168">
          <cell r="A20168">
            <v>406195156</v>
          </cell>
          <cell r="B20168" t="str">
            <v>DEKKER EUROPE HOLDING B.V.</v>
          </cell>
        </row>
        <row r="20169">
          <cell r="A20169">
            <v>412454360</v>
          </cell>
          <cell r="B20169" t="str">
            <v>COOPERATIEF DELOITTE U.A.</v>
          </cell>
        </row>
        <row r="20170">
          <cell r="A20170">
            <v>402885029</v>
          </cell>
          <cell r="B20170" t="str">
            <v>DEUTSCHE POST AG</v>
          </cell>
        </row>
        <row r="20171">
          <cell r="A20171">
            <v>404553070</v>
          </cell>
          <cell r="B20171" t="str">
            <v>DEUTSCHE POST AG</v>
          </cell>
        </row>
        <row r="20172">
          <cell r="A20172">
            <v>404553070</v>
          </cell>
          <cell r="B20172" t="str">
            <v>DEUTSCHE POST AG</v>
          </cell>
        </row>
        <row r="20173">
          <cell r="A20173">
            <v>404553070</v>
          </cell>
          <cell r="B20173" t="str">
            <v>DEUTSCHE POST AG</v>
          </cell>
        </row>
        <row r="20174">
          <cell r="A20174">
            <v>404553070</v>
          </cell>
          <cell r="B20174" t="str">
            <v>DEUTSCHE POST AG</v>
          </cell>
        </row>
        <row r="20175">
          <cell r="A20175">
            <v>404553070</v>
          </cell>
          <cell r="B20175" t="str">
            <v>DEUTSCHE POST AG</v>
          </cell>
        </row>
        <row r="20176">
          <cell r="A20176">
            <v>402715648</v>
          </cell>
          <cell r="B20176" t="str">
            <v>DIEBOLD NIXDORF, INCORPORATED</v>
          </cell>
        </row>
        <row r="20177">
          <cell r="A20177">
            <v>489972589</v>
          </cell>
          <cell r="B20177" t="str">
            <v>DIENST UITVOERING ONDERWIJS</v>
          </cell>
        </row>
        <row r="20178">
          <cell r="A20178">
            <v>386353056</v>
          </cell>
          <cell r="B20178" t="str">
            <v>AI GARDEN &amp; CY S.C.A.</v>
          </cell>
        </row>
        <row r="20179">
          <cell r="A20179">
            <v>386353056</v>
          </cell>
          <cell r="B20179" t="str">
            <v>AI GARDEN &amp; CY S.C.A.</v>
          </cell>
        </row>
        <row r="20180">
          <cell r="A20180">
            <v>386353056</v>
          </cell>
          <cell r="B20180" t="str">
            <v>AI GARDEN &amp; CY S.C.A.</v>
          </cell>
        </row>
        <row r="20181">
          <cell r="A20181">
            <v>410023316</v>
          </cell>
          <cell r="B20181" t="str">
            <v>DMISSI BEHEER B.V.</v>
          </cell>
        </row>
        <row r="20182">
          <cell r="A20182">
            <v>413670154</v>
          </cell>
          <cell r="B20182" t="str">
            <v>STICHTING ADMINISTRATIEKANTOOR KICLA</v>
          </cell>
        </row>
        <row r="20183">
          <cell r="A20183">
            <v>489103723</v>
          </cell>
          <cell r="B20183" t="str">
            <v>KONINKLIJKE DSM N.V.</v>
          </cell>
        </row>
        <row r="20184">
          <cell r="A20184">
            <v>490999119</v>
          </cell>
          <cell r="B20184" t="str">
            <v>WATSON TOPCO B.V.</v>
          </cell>
        </row>
        <row r="20185">
          <cell r="A20185">
            <v>490224505</v>
          </cell>
          <cell r="B20185" t="str">
            <v>KEIZERSKROON BEHEER B.V.</v>
          </cell>
        </row>
        <row r="20186">
          <cell r="A20186">
            <v>404265795</v>
          </cell>
          <cell r="B20186" t="str">
            <v>RIJKSOVERHEID</v>
          </cell>
        </row>
        <row r="20187">
          <cell r="A20187">
            <v>490016638</v>
          </cell>
          <cell r="B20187" t="str">
            <v>EGGED TRANSPORTATION COMPANY LTD</v>
          </cell>
        </row>
        <row r="20188">
          <cell r="A20188">
            <v>414701131</v>
          </cell>
          <cell r="B20188" t="str">
            <v>MONCEAU DEELNEMINGEN I B.V.</v>
          </cell>
        </row>
        <row r="20189">
          <cell r="A20189">
            <v>414701131</v>
          </cell>
          <cell r="B20189" t="str">
            <v>MONCEAU DEELNEMINGEN I B.V.</v>
          </cell>
        </row>
        <row r="20190">
          <cell r="A20190">
            <v>405531658</v>
          </cell>
          <cell r="B20190" t="str">
            <v>EIMSKIPAFELAG ISLANDS HF.</v>
          </cell>
        </row>
        <row r="20191">
          <cell r="A20191">
            <v>412474681</v>
          </cell>
          <cell r="B20191" t="str">
            <v>ERF HOLDING B.V.</v>
          </cell>
        </row>
        <row r="20192">
          <cell r="A20192">
            <v>402171383</v>
          </cell>
          <cell r="B20192" t="str">
            <v>ELCEE ACQUISITION B.V.</v>
          </cell>
        </row>
        <row r="20193">
          <cell r="A20193">
            <v>405199696</v>
          </cell>
          <cell r="B20193" t="str">
            <v>VALVOLINE INC.</v>
          </cell>
        </row>
        <row r="20194">
          <cell r="A20194">
            <v>405199696</v>
          </cell>
          <cell r="B20194" t="str">
            <v>VALVOLINE INC.</v>
          </cell>
        </row>
        <row r="20195">
          <cell r="A20195">
            <v>490268446</v>
          </cell>
          <cell r="B20195" t="str">
            <v>ENDOLOGIX INTERNATIONAL HOLDINGS B.V.</v>
          </cell>
        </row>
        <row r="20196">
          <cell r="A20196">
            <v>490268446</v>
          </cell>
          <cell r="B20196" t="str">
            <v>ENDOLOGIX INTERNATIONAL HOLDINGS B.V.</v>
          </cell>
        </row>
        <row r="20197">
          <cell r="A20197">
            <v>489088572</v>
          </cell>
          <cell r="B20197" t="str">
            <v>DIAMOND CHUBU EUROPE B.V.</v>
          </cell>
        </row>
        <row r="20198">
          <cell r="A20198">
            <v>414720347</v>
          </cell>
          <cell r="B20198" t="str">
            <v>COOPERATIE ENO U.A.</v>
          </cell>
        </row>
        <row r="20199">
          <cell r="A20199">
            <v>402006811</v>
          </cell>
          <cell r="B20199" t="str">
            <v>PRIMUTEC SOLUTIONS GROUP B.V.</v>
          </cell>
        </row>
        <row r="20200">
          <cell r="A20200">
            <v>410719728</v>
          </cell>
          <cell r="B20200" t="str">
            <v>NVENT FINANCE S.A R.L.</v>
          </cell>
        </row>
        <row r="20201">
          <cell r="A20201">
            <v>406652834</v>
          </cell>
          <cell r="B20201" t="str">
            <v>ESSENTRA PLC</v>
          </cell>
        </row>
        <row r="20202">
          <cell r="A20202">
            <v>490340113</v>
          </cell>
          <cell r="B20202" t="str">
            <v>EULER HERMES SA</v>
          </cell>
        </row>
        <row r="20203">
          <cell r="A20203">
            <v>418962429</v>
          </cell>
          <cell r="B20203" t="str">
            <v>EULER HERMES SA</v>
          </cell>
        </row>
        <row r="20204">
          <cell r="A20204">
            <v>418962429</v>
          </cell>
          <cell r="B20204" t="str">
            <v>EULER HERMES SA</v>
          </cell>
        </row>
        <row r="20205">
          <cell r="A20205">
            <v>418962429</v>
          </cell>
          <cell r="B20205" t="str">
            <v>EULER HERMES SA</v>
          </cell>
        </row>
        <row r="20206">
          <cell r="A20206">
            <v>416253367</v>
          </cell>
          <cell r="B20206" t="str">
            <v>STICHTING ADMINISTRATIEKANTOOR BREHOLD</v>
          </cell>
        </row>
        <row r="20207">
          <cell r="A20207">
            <v>404086845</v>
          </cell>
          <cell r="B20207" t="str">
            <v>BERKSHIRE HATHAWAY INC.</v>
          </cell>
        </row>
        <row r="20208">
          <cell r="A20208">
            <v>419164561</v>
          </cell>
          <cell r="B20208" t="str">
            <v>FAST FORWARD FREIGHT HOLDING B.V.</v>
          </cell>
        </row>
        <row r="20209">
          <cell r="A20209">
            <v>406763227</v>
          </cell>
          <cell r="B20209" t="str">
            <v>FCA BANK SPA</v>
          </cell>
        </row>
        <row r="20210">
          <cell r="A20210">
            <v>491527929</v>
          </cell>
          <cell r="B20210" t="str">
            <v>STICHTING ADMINISTRATIEKANTOOR FEENSTRA HOLDING</v>
          </cell>
        </row>
        <row r="20211">
          <cell r="A20211">
            <v>402004279</v>
          </cell>
          <cell r="B20211" t="str">
            <v>COMPAGNIE GENERALE DES ETABLISSEMENTS MICHELIN</v>
          </cell>
        </row>
        <row r="20212">
          <cell r="A20212">
            <v>407484232</v>
          </cell>
          <cell r="B20212" t="str">
            <v>SCHEYBEECK B.V.</v>
          </cell>
        </row>
        <row r="20213">
          <cell r="A20213">
            <v>402242671</v>
          </cell>
          <cell r="B20213" t="str">
            <v>DAM SRL</v>
          </cell>
        </row>
        <row r="20214">
          <cell r="A20214">
            <v>402242671</v>
          </cell>
          <cell r="B20214" t="str">
            <v>DAM SRL</v>
          </cell>
        </row>
        <row r="20215">
          <cell r="A20215">
            <v>490115430</v>
          </cell>
          <cell r="B20215" t="str">
            <v>MELROSE INDUSTRIES PLC</v>
          </cell>
        </row>
        <row r="20216">
          <cell r="A20216">
            <v>490115430</v>
          </cell>
          <cell r="B20216" t="str">
            <v>MELROSE INDUSTRIES PLC</v>
          </cell>
        </row>
        <row r="20217">
          <cell r="A20217">
            <v>490115430</v>
          </cell>
          <cell r="B20217" t="str">
            <v>MELROSE INDUSTRIES PLC</v>
          </cell>
        </row>
        <row r="20218">
          <cell r="A20218">
            <v>413400987</v>
          </cell>
          <cell r="B20218" t="str">
            <v>MELROSE INDUSTRIES PLC</v>
          </cell>
        </row>
        <row r="20219">
          <cell r="A20219">
            <v>413400987</v>
          </cell>
          <cell r="B20219" t="str">
            <v>MELROSE INDUSTRIES PLC</v>
          </cell>
        </row>
        <row r="20220">
          <cell r="A20220">
            <v>415914493</v>
          </cell>
          <cell r="B20220" t="str">
            <v>MELROSE INDUSTRIES PLC</v>
          </cell>
        </row>
        <row r="20221">
          <cell r="A20221">
            <v>386823343</v>
          </cell>
          <cell r="B20221" t="str">
            <v>KONINKLIJKE PHILIPS N.V.</v>
          </cell>
        </row>
        <row r="20222">
          <cell r="A20222">
            <v>489788928</v>
          </cell>
          <cell r="B20222" t="str">
            <v>FOX NETWORKS GROUP NETHERLANDS HOLDING II B.V.</v>
          </cell>
        </row>
        <row r="20223">
          <cell r="A20223">
            <v>489788928</v>
          </cell>
          <cell r="B20223" t="str">
            <v>FOX NETWORKS GROUP NETHERLANDS HOLDING II B.V.</v>
          </cell>
        </row>
        <row r="20224">
          <cell r="A20224">
            <v>491398146</v>
          </cell>
          <cell r="B20224" t="str">
            <v>STICHTING ADMINISTRATIEKANTOOR FRIEDBERG &amp; MAHN ADVOCATEN</v>
          </cell>
        </row>
        <row r="20225">
          <cell r="A20225">
            <v>418811600</v>
          </cell>
          <cell r="B20225" t="str">
            <v>ZUIVELCOOPERATIE FRIESLANDCAMPINA U.A.</v>
          </cell>
        </row>
        <row r="20226">
          <cell r="A20226">
            <v>418811600</v>
          </cell>
          <cell r="B20226" t="str">
            <v>ZUIVELCOOPERATIE FRIESLANDCAMPINA U.A.</v>
          </cell>
        </row>
        <row r="20227">
          <cell r="A20227">
            <v>418811600</v>
          </cell>
          <cell r="B20227" t="str">
            <v>ZUIVELCOOPERATIE FRIESLANDCAMPINA U.A.</v>
          </cell>
        </row>
        <row r="20228">
          <cell r="A20228">
            <v>413584889</v>
          </cell>
          <cell r="B20228" t="str">
            <v>JAKAR HOLDING B.V.</v>
          </cell>
        </row>
        <row r="20229">
          <cell r="A20229">
            <v>492002880</v>
          </cell>
          <cell r="B20229" t="str">
            <v>STICHTING ADMINISTRATIEKANTOOR J. SCHULDINK HOLDING</v>
          </cell>
        </row>
        <row r="20230">
          <cell r="A20230">
            <v>406728241</v>
          </cell>
          <cell r="B20230" t="str">
            <v>GEMEENTE MAASTRICHT</v>
          </cell>
        </row>
        <row r="20231">
          <cell r="A20231">
            <v>411001063</v>
          </cell>
          <cell r="B20231" t="str">
            <v>GEMEENTE RIJSWIJK</v>
          </cell>
        </row>
        <row r="20232">
          <cell r="A20232">
            <v>550036909</v>
          </cell>
          <cell r="B20232" t="str">
            <v>GEMEENTE ROTTERDAM</v>
          </cell>
        </row>
        <row r="20233">
          <cell r="A20233">
            <v>402241111</v>
          </cell>
          <cell r="B20233" t="str">
            <v>DEUTSCHE POST AG</v>
          </cell>
        </row>
        <row r="20234">
          <cell r="A20234">
            <v>402241111</v>
          </cell>
          <cell r="B20234" t="str">
            <v>DEUTSCHE POST AG</v>
          </cell>
        </row>
        <row r="20235">
          <cell r="A20235">
            <v>402287254</v>
          </cell>
          <cell r="B20235" t="str">
            <v>WPG B.V.</v>
          </cell>
        </row>
        <row r="20236">
          <cell r="A20236">
            <v>415812051</v>
          </cell>
          <cell r="B20236" t="str">
            <v>GLOBAL LOGISTICS ASSOCIATES (GLA)</v>
          </cell>
        </row>
        <row r="20237">
          <cell r="A20237">
            <v>386091599</v>
          </cell>
          <cell r="B20237" t="str">
            <v>FRAGEL BEHEER B.V.</v>
          </cell>
        </row>
        <row r="20238">
          <cell r="A20238">
            <v>386091599</v>
          </cell>
          <cell r="B20238" t="str">
            <v>FRAGEL BEHEER B.V.</v>
          </cell>
        </row>
        <row r="20239">
          <cell r="A20239">
            <v>406676775</v>
          </cell>
          <cell r="B20239" t="str">
            <v>GRUPO CATALANA OCCIDENTE SA</v>
          </cell>
        </row>
        <row r="20240">
          <cell r="A20240">
            <v>406676775</v>
          </cell>
          <cell r="B20240" t="str">
            <v>GRUPO CATALANA OCCIDENTE SA</v>
          </cell>
        </row>
        <row r="20241">
          <cell r="A20241">
            <v>406676775</v>
          </cell>
          <cell r="B20241" t="str">
            <v>GRUPO CATALANA OCCIDENTE SA</v>
          </cell>
        </row>
        <row r="20242">
          <cell r="A20242">
            <v>406676775</v>
          </cell>
          <cell r="B20242" t="str">
            <v>GRUPO CATALANA OCCIDENTE SA</v>
          </cell>
        </row>
        <row r="20243">
          <cell r="A20243">
            <v>406082289</v>
          </cell>
          <cell r="B20243" t="str">
            <v>GROHE HOLDING GMBH</v>
          </cell>
        </row>
        <row r="20244">
          <cell r="A20244">
            <v>490072992</v>
          </cell>
          <cell r="B20244" t="str">
            <v>G-STAR RAW C.V.</v>
          </cell>
        </row>
        <row r="20245">
          <cell r="A20245">
            <v>408026268</v>
          </cell>
          <cell r="B20245" t="str">
            <v>DE KOORNZAAYER N.V.</v>
          </cell>
        </row>
        <row r="20246">
          <cell r="A20246">
            <v>406536875</v>
          </cell>
          <cell r="B20246" t="str">
            <v>JORU BEHEER EN VERHUUR B.V.</v>
          </cell>
        </row>
        <row r="20247">
          <cell r="A20247">
            <v>402331599</v>
          </cell>
          <cell r="B20247" t="str">
            <v>HARIBO HOLDING GMBH &amp; CO. KG</v>
          </cell>
        </row>
        <row r="20248">
          <cell r="A20248">
            <v>415754451</v>
          </cell>
          <cell r="B20248" t="str">
            <v>HDI HAFTPFLICHTVERBAND DER DEUTSCHEN INDUSTRIE VERSICHERUNGSVEREIN AUF GEGENSEITIGKEIT</v>
          </cell>
        </row>
        <row r="20249">
          <cell r="A20249">
            <v>415754451</v>
          </cell>
          <cell r="B20249" t="str">
            <v>HDI HAFTPFLICHTVERBAND DER DEUTSCHEN INDUSTRIE VERSICHERUNGSVEREIN AUF GEGENSEITIGKEIT</v>
          </cell>
        </row>
        <row r="20250">
          <cell r="A20250">
            <v>415754451</v>
          </cell>
          <cell r="B20250" t="str">
            <v>HDI HAFTPFLICHTVERBAND DER DEUTSCHEN INDUSTRIE VERSICHERUNGSVEREIN AUF GEGENSEITIGKEIT</v>
          </cell>
        </row>
        <row r="20251">
          <cell r="A20251">
            <v>489227345</v>
          </cell>
          <cell r="B20251" t="str">
            <v>BERYLLIUM B.V.</v>
          </cell>
        </row>
        <row r="20252">
          <cell r="A20252">
            <v>489227345</v>
          </cell>
          <cell r="B20252" t="str">
            <v>BERYLLIUM B.V.</v>
          </cell>
        </row>
        <row r="20253">
          <cell r="A20253">
            <v>489227345</v>
          </cell>
          <cell r="B20253" t="str">
            <v>BERYLLIUM B.V.</v>
          </cell>
        </row>
        <row r="20254">
          <cell r="A20254">
            <v>489227345</v>
          </cell>
          <cell r="B20254" t="str">
            <v>BERYLLIUM B.V.</v>
          </cell>
        </row>
        <row r="20255">
          <cell r="A20255">
            <v>489316712</v>
          </cell>
          <cell r="B20255" t="str">
            <v>HEARTLAND SWEETENERS EUROPE COOPERATIEVE U.A.</v>
          </cell>
        </row>
        <row r="20256">
          <cell r="A20256">
            <v>418062030</v>
          </cell>
          <cell r="B20256" t="str">
            <v>STICHTING ADMINISTRATIEKANTOOR HABEJO</v>
          </cell>
        </row>
        <row r="20257">
          <cell r="A20257">
            <v>489117695</v>
          </cell>
          <cell r="B20257" t="str">
            <v>HEGEMAN VASTGOED B.V.</v>
          </cell>
        </row>
        <row r="20258">
          <cell r="A20258">
            <v>402590587</v>
          </cell>
          <cell r="B20258" t="str">
            <v>STICHTING ADMINISTRATIEKANTOOR HEIJMANS</v>
          </cell>
        </row>
        <row r="20259">
          <cell r="A20259">
            <v>406712950</v>
          </cell>
          <cell r="B20259" t="str">
            <v>L'ARCHE GREEN N.V.</v>
          </cell>
        </row>
        <row r="20260">
          <cell r="A20260">
            <v>406712950</v>
          </cell>
          <cell r="B20260" t="str">
            <v>L'ARCHE GREEN N.V.</v>
          </cell>
        </row>
        <row r="20261">
          <cell r="A20261">
            <v>406712950</v>
          </cell>
          <cell r="B20261" t="str">
            <v>L'ARCHE GREEN N.V.</v>
          </cell>
        </row>
        <row r="20262">
          <cell r="A20262">
            <v>406712950</v>
          </cell>
          <cell r="B20262" t="str">
            <v>L'ARCHE GREEN N.V.</v>
          </cell>
        </row>
        <row r="20263">
          <cell r="A20263">
            <v>406775478</v>
          </cell>
          <cell r="B20263" t="str">
            <v>L'ARCHE GREEN N.V.</v>
          </cell>
        </row>
        <row r="20264">
          <cell r="A20264">
            <v>406775478</v>
          </cell>
          <cell r="B20264" t="str">
            <v>L'ARCHE GREEN N.V.</v>
          </cell>
        </row>
        <row r="20265">
          <cell r="A20265">
            <v>387142995</v>
          </cell>
          <cell r="B20265" t="str">
            <v>SALOR SPAKENBURG B.V.</v>
          </cell>
        </row>
        <row r="20266">
          <cell r="A20266">
            <v>418312591</v>
          </cell>
          <cell r="B20266" t="str">
            <v>HIGHLITE HOLDING B.V.</v>
          </cell>
        </row>
        <row r="20267">
          <cell r="A20267">
            <v>403097702</v>
          </cell>
          <cell r="B20267" t="str">
            <v>HITACHI CAPITAL MOBILITY HOLDING NETHERLANDS B.V.</v>
          </cell>
        </row>
        <row r="20268">
          <cell r="A20268">
            <v>402357859</v>
          </cell>
          <cell r="B20268" t="str">
            <v>HITACHI, LTD.</v>
          </cell>
        </row>
        <row r="20269">
          <cell r="A20269">
            <v>402357859</v>
          </cell>
          <cell r="B20269" t="str">
            <v>HITACHI, LTD.</v>
          </cell>
        </row>
        <row r="20270">
          <cell r="A20270">
            <v>402357859</v>
          </cell>
          <cell r="B20270" t="str">
            <v>HITACHI, LTD.</v>
          </cell>
        </row>
        <row r="20271">
          <cell r="A20271">
            <v>402357859</v>
          </cell>
          <cell r="B20271" t="str">
            <v>HITACHI, LTD.</v>
          </cell>
        </row>
        <row r="20272">
          <cell r="A20272">
            <v>402277958</v>
          </cell>
          <cell r="B20272" t="str">
            <v>GROUP DEPRE</v>
          </cell>
        </row>
        <row r="20273">
          <cell r="A20273">
            <v>405025552</v>
          </cell>
          <cell r="B20273" t="str">
            <v>EFHCO INC.</v>
          </cell>
        </row>
        <row r="20274">
          <cell r="A20274">
            <v>405354549</v>
          </cell>
          <cell r="B20274" t="str">
            <v>HUNTER DOUGLAS N.V.</v>
          </cell>
        </row>
        <row r="20275">
          <cell r="A20275">
            <v>405354549</v>
          </cell>
          <cell r="B20275" t="str">
            <v>HUNTER DOUGLAS N.V.</v>
          </cell>
        </row>
        <row r="20276">
          <cell r="A20276">
            <v>405354549</v>
          </cell>
          <cell r="B20276" t="str">
            <v>HUNTER DOUGLAS N.V.</v>
          </cell>
        </row>
        <row r="20277">
          <cell r="A20277">
            <v>405354549</v>
          </cell>
          <cell r="B20277" t="str">
            <v>HUNTER DOUGLAS N.V.</v>
          </cell>
        </row>
        <row r="20278">
          <cell r="A20278">
            <v>405354549</v>
          </cell>
          <cell r="B20278" t="str">
            <v>HUNTER DOUGLAS N.V.</v>
          </cell>
        </row>
        <row r="20279">
          <cell r="A20279">
            <v>405354549</v>
          </cell>
          <cell r="B20279" t="str">
            <v>HUNTER DOUGLAS N.V.</v>
          </cell>
        </row>
        <row r="20280">
          <cell r="A20280">
            <v>405354549</v>
          </cell>
          <cell r="B20280" t="str">
            <v>HUNTER DOUGLAS N.V.</v>
          </cell>
        </row>
        <row r="20281">
          <cell r="A20281">
            <v>405354549</v>
          </cell>
          <cell r="B20281" t="str">
            <v>HUNTER DOUGLAS N.V.</v>
          </cell>
        </row>
        <row r="20282">
          <cell r="A20282">
            <v>419625934</v>
          </cell>
          <cell r="B20282" t="str">
            <v>IMCD N.V.</v>
          </cell>
        </row>
        <row r="20283">
          <cell r="A20283">
            <v>412459286</v>
          </cell>
          <cell r="B20283" t="str">
            <v>R. ZANOLI HOLDING B.V.</v>
          </cell>
        </row>
        <row r="20284">
          <cell r="A20284">
            <v>406623199</v>
          </cell>
          <cell r="B20284" t="str">
            <v>ING GROEP N.V.</v>
          </cell>
        </row>
        <row r="20285">
          <cell r="A20285">
            <v>406623199</v>
          </cell>
          <cell r="B20285" t="str">
            <v>ING GROEP N.V.</v>
          </cell>
        </row>
        <row r="20286">
          <cell r="A20286">
            <v>489881129</v>
          </cell>
          <cell r="B20286" t="str">
            <v>RELAXX HOLDING B.V.</v>
          </cell>
        </row>
        <row r="20287">
          <cell r="A20287">
            <v>490453579</v>
          </cell>
          <cell r="B20287" t="str">
            <v>INSPECTIE LEEFOMGEVING EN TRANSPORT</v>
          </cell>
        </row>
        <row r="20288">
          <cell r="A20288">
            <v>490890243</v>
          </cell>
          <cell r="B20288" t="str">
            <v>INSTITUUT FYSIEKE VEILIGHEID (IFV)</v>
          </cell>
        </row>
        <row r="20289">
          <cell r="A20289">
            <v>402501469</v>
          </cell>
          <cell r="B20289" t="str">
            <v>INTERCONNECT SERVICES HOLDING B.V.</v>
          </cell>
        </row>
        <row r="20290">
          <cell r="A20290">
            <v>409337888</v>
          </cell>
          <cell r="B20290" t="str">
            <v>INTERFLON BEHEER B.V.</v>
          </cell>
        </row>
        <row r="20291">
          <cell r="A20291">
            <v>411619562</v>
          </cell>
          <cell r="B20291" t="str">
            <v>STICHTING ADMINISTRATIEKANTOOR CONTINUITEIT ABN AMRO BANK</v>
          </cell>
        </row>
        <row r="20292">
          <cell r="A20292">
            <v>404171436</v>
          </cell>
          <cell r="B20292" t="str">
            <v>DIGITAL INTREPID HOLDING B.V.</v>
          </cell>
        </row>
        <row r="20293">
          <cell r="A20293">
            <v>386184709</v>
          </cell>
          <cell r="B20293" t="str">
            <v>TRITAX HOLDING B.V.</v>
          </cell>
        </row>
        <row r="20294">
          <cell r="A20294">
            <v>414565721</v>
          </cell>
          <cell r="B20294" t="str">
            <v>MULTICHOICE GROUP HOLDINGS B.V.</v>
          </cell>
        </row>
        <row r="20295">
          <cell r="A20295">
            <v>405641374</v>
          </cell>
          <cell r="B20295" t="str">
            <v>CFL HOLDING B.V.</v>
          </cell>
        </row>
        <row r="20296">
          <cell r="A20296">
            <v>405006719</v>
          </cell>
          <cell r="B20296" t="str">
            <v>STICHTING ADMINISTRATIEKANTOOR ITSME</v>
          </cell>
        </row>
        <row r="20297">
          <cell r="A20297">
            <v>405006719</v>
          </cell>
          <cell r="B20297" t="str">
            <v>STICHTING ADMINISTRATIEKANTOOR ITSME</v>
          </cell>
        </row>
        <row r="20298">
          <cell r="A20298">
            <v>405006719</v>
          </cell>
          <cell r="B20298" t="str">
            <v>STICHTING ADMINISTRATIEKANTOOR ITSME</v>
          </cell>
        </row>
        <row r="20299">
          <cell r="A20299">
            <v>405006719</v>
          </cell>
          <cell r="B20299" t="str">
            <v>STICHTING ADMINISTRATIEKANTOOR ITSME</v>
          </cell>
        </row>
        <row r="20300">
          <cell r="A20300">
            <v>412862752</v>
          </cell>
          <cell r="B20300" t="str">
            <v>AEGIR PARTNERS B.V.</v>
          </cell>
        </row>
        <row r="20301">
          <cell r="A20301">
            <v>412862752</v>
          </cell>
          <cell r="B20301" t="str">
            <v>AEGIR PARTNERS B.V.</v>
          </cell>
        </row>
        <row r="20302">
          <cell r="A20302">
            <v>405222258</v>
          </cell>
          <cell r="B20302" t="str">
            <v>STICHTING ADMINISTRATIEKANTOOR J.M. DE JONG VERENIGDE WERKPLAATSEN BEHEER</v>
          </cell>
        </row>
        <row r="20303">
          <cell r="A20303">
            <v>402394357</v>
          </cell>
          <cell r="B20303" t="str">
            <v>J&amp;D BEHEER B.V.</v>
          </cell>
        </row>
        <row r="20304">
          <cell r="A20304">
            <v>491214310</v>
          </cell>
          <cell r="B20304" t="str">
            <v>KAMER VAN KOOPHANDEL</v>
          </cell>
        </row>
        <row r="20305">
          <cell r="A20305">
            <v>491214310</v>
          </cell>
          <cell r="B20305" t="str">
            <v>KAMER VAN KOOPHANDEL</v>
          </cell>
        </row>
        <row r="20306">
          <cell r="A20306">
            <v>491214310</v>
          </cell>
          <cell r="B20306" t="str">
            <v>KAMER VAN KOOPHANDEL</v>
          </cell>
        </row>
        <row r="20307">
          <cell r="A20307">
            <v>415079268</v>
          </cell>
          <cell r="B20307" t="str">
            <v>COOPERATIEVE KATUN DUTCHHOLDCO U.A.</v>
          </cell>
        </row>
        <row r="20308">
          <cell r="A20308">
            <v>415079268</v>
          </cell>
          <cell r="B20308" t="str">
            <v>COOPERATIEVE KATUN DUTCHHOLDCO U.A.</v>
          </cell>
        </row>
        <row r="20309">
          <cell r="A20309">
            <v>415079268</v>
          </cell>
          <cell r="B20309" t="str">
            <v>COOPERATIEVE KATUN DUTCHHOLDCO U.A.</v>
          </cell>
        </row>
        <row r="20310">
          <cell r="A20310">
            <v>415079268</v>
          </cell>
          <cell r="B20310" t="str">
            <v>COOPERATIEVE KATUN DUTCHHOLDCO U.A.</v>
          </cell>
        </row>
        <row r="20311">
          <cell r="A20311">
            <v>415079268</v>
          </cell>
          <cell r="B20311" t="str">
            <v>COOPERATIEVE KATUN DUTCHHOLDCO U.A.</v>
          </cell>
        </row>
        <row r="20312">
          <cell r="A20312">
            <v>415079268</v>
          </cell>
          <cell r="B20312" t="str">
            <v>COOPERATIEVE KATUN DUTCHHOLDCO U.A.</v>
          </cell>
        </row>
        <row r="20313">
          <cell r="A20313">
            <v>415079268</v>
          </cell>
          <cell r="B20313" t="str">
            <v>COOPERATIEVE KATUN DUTCHHOLDCO U.A.</v>
          </cell>
        </row>
        <row r="20314">
          <cell r="A20314">
            <v>415079268</v>
          </cell>
          <cell r="B20314" t="str">
            <v>COOPERATIEVE KATUN DUTCHHOLDCO U.A.</v>
          </cell>
        </row>
        <row r="20315">
          <cell r="A20315">
            <v>415079268</v>
          </cell>
          <cell r="B20315" t="str">
            <v>COOPERATIEVE KATUN DUTCHHOLDCO U.A.</v>
          </cell>
        </row>
        <row r="20316">
          <cell r="A20316">
            <v>412571713</v>
          </cell>
          <cell r="B20316" t="str">
            <v>TALENT INVEST B.V.</v>
          </cell>
        </row>
        <row r="20317">
          <cell r="A20317">
            <v>412571713</v>
          </cell>
          <cell r="B20317" t="str">
            <v>TALENT INVEST B.V.</v>
          </cell>
        </row>
        <row r="20318">
          <cell r="A20318">
            <v>414163936</v>
          </cell>
          <cell r="B20318" t="str">
            <v>KERRY LOGISTICS (NETHERLANDS) B.V.</v>
          </cell>
        </row>
        <row r="20319">
          <cell r="A20319">
            <v>417897964</v>
          </cell>
          <cell r="B20319" t="str">
            <v>ODYSSEY CAPITAL PARTNERS V, LLC</v>
          </cell>
        </row>
        <row r="20320">
          <cell r="A20320">
            <v>405776287</v>
          </cell>
          <cell r="B20320" t="str">
            <v>SHV HOLDINGS N.V.</v>
          </cell>
        </row>
        <row r="20321">
          <cell r="A20321">
            <v>405776287</v>
          </cell>
          <cell r="B20321" t="str">
            <v>SHV HOLDINGS N.V.</v>
          </cell>
        </row>
        <row r="20322">
          <cell r="A20322">
            <v>491853023</v>
          </cell>
          <cell r="B20322" t="str">
            <v>KLAVER BENELUX HOLDING B.V.</v>
          </cell>
        </row>
        <row r="20323">
          <cell r="A20323">
            <v>402003941</v>
          </cell>
          <cell r="B20323" t="str">
            <v>AIR FRANCE - KLM</v>
          </cell>
        </row>
        <row r="20324">
          <cell r="A20324">
            <v>402003941</v>
          </cell>
          <cell r="B20324" t="str">
            <v>AIR FRANCE - KLM</v>
          </cell>
        </row>
        <row r="20325">
          <cell r="A20325">
            <v>386027734</v>
          </cell>
          <cell r="B20325" t="str">
            <v>STICHTING ADMINISTRATIEKANTOOR CORNELDER HOLDING</v>
          </cell>
        </row>
        <row r="20326">
          <cell r="A20326">
            <v>405620659</v>
          </cell>
          <cell r="B20326" t="str">
            <v>KONINKLIJKE DE KUYPER B.V.</v>
          </cell>
        </row>
        <row r="20327">
          <cell r="A20327">
            <v>402987614</v>
          </cell>
          <cell r="B20327" t="str">
            <v>JDE PEET'S N.V.</v>
          </cell>
        </row>
        <row r="20328">
          <cell r="A20328">
            <v>402987614</v>
          </cell>
          <cell r="B20328" t="str">
            <v>JDE PEET'S N.V.</v>
          </cell>
        </row>
        <row r="20329">
          <cell r="A20329">
            <v>402496616</v>
          </cell>
          <cell r="B20329" t="str">
            <v>EPF GROUP B.V.</v>
          </cell>
        </row>
        <row r="20330">
          <cell r="A20330">
            <v>413670969</v>
          </cell>
          <cell r="B20330" t="str">
            <v>KOOPMAN INTERNATIONAL B.V.</v>
          </cell>
        </row>
        <row r="20331">
          <cell r="A20331">
            <v>413670969</v>
          </cell>
          <cell r="B20331" t="str">
            <v>KOOPMAN INTERNATIONAL B.V.</v>
          </cell>
        </row>
        <row r="20332">
          <cell r="A20332">
            <v>402510341</v>
          </cell>
          <cell r="B20332" t="str">
            <v>KUHNE HOLDING AG</v>
          </cell>
        </row>
        <row r="20333">
          <cell r="A20333">
            <v>386059851</v>
          </cell>
          <cell r="B20333" t="str">
            <v>KUIPERS BOUWMATERIALEN EN STEENHANDEL B.V.</v>
          </cell>
        </row>
        <row r="20334">
          <cell r="A20334">
            <v>419385802</v>
          </cell>
          <cell r="B20334" t="str">
            <v>LANCLAN HOLDING B.V.</v>
          </cell>
        </row>
        <row r="20335">
          <cell r="A20335">
            <v>414948950</v>
          </cell>
          <cell r="B20335" t="str">
            <v>BEHEERMAATSCHAPPIJ LAPIPACK B.V.</v>
          </cell>
        </row>
        <row r="20336">
          <cell r="A20336">
            <v>468609672</v>
          </cell>
          <cell r="B20336" t="str">
            <v>LINCOLN TOPCO PTE. LIMITED</v>
          </cell>
        </row>
        <row r="20337">
          <cell r="A20337">
            <v>468609672</v>
          </cell>
          <cell r="B20337" t="str">
            <v>LINCOLN TOPCO PTE. LIMITED</v>
          </cell>
        </row>
        <row r="20338">
          <cell r="A20338">
            <v>406725085</v>
          </cell>
          <cell r="B20338" t="str">
            <v>LINCOLN TOPCO PTE. LIMITED</v>
          </cell>
        </row>
        <row r="20339">
          <cell r="A20339">
            <v>406725085</v>
          </cell>
          <cell r="B20339" t="str">
            <v>LINCOLN TOPCO PTE. LIMITED</v>
          </cell>
        </row>
        <row r="20340">
          <cell r="A20340">
            <v>406725085</v>
          </cell>
          <cell r="B20340" t="str">
            <v>LINCOLN TOPCO PTE. LIMITED</v>
          </cell>
        </row>
        <row r="20341">
          <cell r="A20341">
            <v>406725085</v>
          </cell>
          <cell r="B20341" t="str">
            <v>LINCOLN TOPCO PTE. LIMITED</v>
          </cell>
        </row>
        <row r="20342">
          <cell r="A20342">
            <v>407956515</v>
          </cell>
          <cell r="B20342" t="str">
            <v>LINCOLN TOPCO PTE. LIMITED</v>
          </cell>
        </row>
        <row r="20343">
          <cell r="A20343">
            <v>489456730</v>
          </cell>
          <cell r="B20343" t="str">
            <v>WATERWEG HOLDING B.V.</v>
          </cell>
        </row>
        <row r="20344">
          <cell r="A20344">
            <v>413864695</v>
          </cell>
          <cell r="B20344" t="str">
            <v>BRUNSWICK INTERNATIONAL GROUP S.A R.L.</v>
          </cell>
        </row>
        <row r="20345">
          <cell r="A20345">
            <v>406609883</v>
          </cell>
          <cell r="B20345" t="str">
            <v>LINDE PUBLIC LIMITED COMPANY</v>
          </cell>
        </row>
        <row r="20346">
          <cell r="A20346">
            <v>406609883</v>
          </cell>
          <cell r="B20346" t="str">
            <v>LINDE PUBLIC LIMITED COMPANY</v>
          </cell>
        </row>
        <row r="20347">
          <cell r="A20347">
            <v>413166492</v>
          </cell>
          <cell r="B20347" t="str">
            <v>LOYENS &amp; LOEFF N.V.</v>
          </cell>
        </row>
        <row r="20348">
          <cell r="A20348">
            <v>413166492</v>
          </cell>
          <cell r="B20348" t="str">
            <v>LOYENS &amp; LOEFF N.V.</v>
          </cell>
        </row>
        <row r="20349">
          <cell r="A20349">
            <v>413166492</v>
          </cell>
          <cell r="B20349" t="str">
            <v>LOYENS &amp; LOEFF N.V.</v>
          </cell>
        </row>
        <row r="20350">
          <cell r="A20350">
            <v>491300426</v>
          </cell>
          <cell r="B20350" t="str">
            <v>LUMICKS TECHNOLOGIES B.V.</v>
          </cell>
        </row>
        <row r="20351">
          <cell r="A20351">
            <v>404474652</v>
          </cell>
          <cell r="B20351" t="str">
            <v>STICHTING ADMINISTRATIEKANTOOR MAIBO</v>
          </cell>
        </row>
        <row r="20352">
          <cell r="A20352">
            <v>414604793</v>
          </cell>
          <cell r="B20352" t="str">
            <v>DEUX-CHEVAUX B.V.</v>
          </cell>
        </row>
        <row r="20353">
          <cell r="A20353">
            <v>406515853</v>
          </cell>
          <cell r="B20353" t="str">
            <v>MAMMOET ROAD CARGO HOLDING B.V.</v>
          </cell>
        </row>
        <row r="20354">
          <cell r="A20354">
            <v>412776189</v>
          </cell>
          <cell r="B20354" t="str">
            <v>MAMPAEY INDUSTRIES BEHEER B.V.</v>
          </cell>
        </row>
        <row r="20355">
          <cell r="A20355">
            <v>402078505</v>
          </cell>
          <cell r="B20355" t="str">
            <v>MANUTAN INTERNATIONAL</v>
          </cell>
        </row>
        <row r="20356">
          <cell r="A20356">
            <v>402078505</v>
          </cell>
          <cell r="B20356" t="str">
            <v>MANUTAN INTERNATIONAL</v>
          </cell>
        </row>
        <row r="20357">
          <cell r="A20357">
            <v>402078505</v>
          </cell>
          <cell r="B20357" t="str">
            <v>MANUTAN INTERNATIONAL</v>
          </cell>
        </row>
        <row r="20358">
          <cell r="A20358">
            <v>402078505</v>
          </cell>
          <cell r="B20358" t="str">
            <v>MANUTAN INTERNATIONAL</v>
          </cell>
        </row>
        <row r="20359">
          <cell r="A20359">
            <v>402078505</v>
          </cell>
          <cell r="B20359" t="str">
            <v>MANUTAN INTERNATIONAL</v>
          </cell>
        </row>
        <row r="20360">
          <cell r="A20360">
            <v>402078505</v>
          </cell>
          <cell r="B20360" t="str">
            <v>MANUTAN INTERNATIONAL</v>
          </cell>
        </row>
        <row r="20361">
          <cell r="A20361">
            <v>490365576</v>
          </cell>
          <cell r="B20361" t="str">
            <v>BERINGER B.V.</v>
          </cell>
        </row>
        <row r="20362">
          <cell r="A20362">
            <v>415131929</v>
          </cell>
          <cell r="B20362" t="str">
            <v>MCB INTERNATIONAL B.V.</v>
          </cell>
        </row>
        <row r="20363">
          <cell r="A20363">
            <v>415131929</v>
          </cell>
          <cell r="B20363" t="str">
            <v>MCB INTERNATIONAL B.V.</v>
          </cell>
        </row>
        <row r="20364">
          <cell r="A20364">
            <v>415131929</v>
          </cell>
          <cell r="B20364" t="str">
            <v>MCB INTERNATIONAL B.V.</v>
          </cell>
        </row>
        <row r="20365">
          <cell r="A20365">
            <v>415131929</v>
          </cell>
          <cell r="B20365" t="str">
            <v>MCB INTERNATIONAL B.V.</v>
          </cell>
        </row>
        <row r="20366">
          <cell r="A20366">
            <v>415131929</v>
          </cell>
          <cell r="B20366" t="str">
            <v>MCB INTERNATIONAL B.V.</v>
          </cell>
        </row>
        <row r="20367">
          <cell r="A20367">
            <v>415131929</v>
          </cell>
          <cell r="B20367" t="str">
            <v>MCB INTERNATIONAL B.V.</v>
          </cell>
        </row>
        <row r="20368">
          <cell r="A20368">
            <v>416277333</v>
          </cell>
          <cell r="B20368" t="str">
            <v>MEDICAL MEASUREMENT SYSTEMS B.V.</v>
          </cell>
        </row>
        <row r="20369">
          <cell r="A20369">
            <v>416277333</v>
          </cell>
          <cell r="B20369" t="str">
            <v>MEDICAL MEASUREMENT SYSTEMS B.V.</v>
          </cell>
        </row>
        <row r="20370">
          <cell r="A20370">
            <v>404252926</v>
          </cell>
          <cell r="B20370" t="str">
            <v>MEDTRONIC PUBLIC LIMITED COMPANY</v>
          </cell>
        </row>
        <row r="20371">
          <cell r="A20371">
            <v>411923212</v>
          </cell>
          <cell r="B20371" t="str">
            <v>MEEBERG REPAIR B.V.</v>
          </cell>
        </row>
        <row r="20372">
          <cell r="A20372">
            <v>405999939</v>
          </cell>
          <cell r="B20372" t="str">
            <v>B&amp;B MEEUWENOORD TUSSENHOLDING B.V.</v>
          </cell>
        </row>
        <row r="20373">
          <cell r="A20373">
            <v>415690523</v>
          </cell>
          <cell r="B20373" t="str">
            <v>COOPERATIEF MEIJBURG &amp; CO U.A.</v>
          </cell>
        </row>
        <row r="20374">
          <cell r="A20374">
            <v>415690523</v>
          </cell>
          <cell r="B20374" t="str">
            <v>COOPERATIEF MEIJBURG &amp; CO U.A.</v>
          </cell>
        </row>
        <row r="20375">
          <cell r="A20375">
            <v>414022350</v>
          </cell>
          <cell r="B20375" t="str">
            <v>MENS-ZEIST BEHEER B.V.</v>
          </cell>
        </row>
        <row r="20376">
          <cell r="A20376">
            <v>410444905</v>
          </cell>
          <cell r="B20376" t="str">
            <v>DAIMLER AG</v>
          </cell>
        </row>
        <row r="20377">
          <cell r="A20377">
            <v>418912689</v>
          </cell>
          <cell r="B20377" t="str">
            <v>MERCK KG AUF AKTIEN</v>
          </cell>
        </row>
        <row r="20378">
          <cell r="A20378">
            <v>418912689</v>
          </cell>
          <cell r="B20378" t="str">
            <v>MERCK KG AUF AKTIEN</v>
          </cell>
        </row>
        <row r="20379">
          <cell r="A20379">
            <v>402000004</v>
          </cell>
          <cell r="B20379" t="str">
            <v>RIJKSOVERHEID</v>
          </cell>
        </row>
        <row r="20380">
          <cell r="A20380">
            <v>413415845</v>
          </cell>
          <cell r="B20380" t="str">
            <v>LEGRAND</v>
          </cell>
        </row>
        <row r="20381">
          <cell r="A20381">
            <v>413415845</v>
          </cell>
          <cell r="B20381" t="str">
            <v>LEGRAND</v>
          </cell>
        </row>
        <row r="20382">
          <cell r="A20382">
            <v>386667062</v>
          </cell>
          <cell r="B20382" t="str">
            <v>MULTIMAN GROUP B.V.</v>
          </cell>
        </row>
        <row r="20383">
          <cell r="A20383">
            <v>386667062</v>
          </cell>
          <cell r="B20383" t="str">
            <v>MULTIMAN GROUP B.V.</v>
          </cell>
        </row>
        <row r="20384">
          <cell r="A20384">
            <v>406710827</v>
          </cell>
          <cell r="B20384" t="str">
            <v>STICHTING ADMINISTRATIEKANTOOR DEHAYA II</v>
          </cell>
        </row>
        <row r="20385">
          <cell r="A20385">
            <v>489657953</v>
          </cell>
          <cell r="B20385" t="str">
            <v>WERKVOORZIENINGSCHAP FRYSLAN-WEST</v>
          </cell>
        </row>
        <row r="20386">
          <cell r="A20386">
            <v>409644838</v>
          </cell>
          <cell r="B20386" t="str">
            <v>NATIONALE VERENIGING DE ZONNEBLOEM</v>
          </cell>
        </row>
        <row r="20387">
          <cell r="A20387">
            <v>418829347</v>
          </cell>
          <cell r="B20387" t="str">
            <v>KORAMIC HOLDING</v>
          </cell>
        </row>
        <row r="20388">
          <cell r="A20388">
            <v>402003487</v>
          </cell>
          <cell r="B20388" t="str">
            <v>NEENAH, INC.</v>
          </cell>
        </row>
        <row r="20389">
          <cell r="A20389">
            <v>415934269</v>
          </cell>
          <cell r="B20389" t="str">
            <v>NEMAD PARTICIPATIE B.V.</v>
          </cell>
        </row>
        <row r="20390">
          <cell r="A20390">
            <v>491561901</v>
          </cell>
          <cell r="B20390" t="str">
            <v>POWERGRAPH</v>
          </cell>
        </row>
        <row r="20391">
          <cell r="A20391">
            <v>407579119</v>
          </cell>
          <cell r="B20391" t="str">
            <v>STICHTING 'T VEER RIJSSEN</v>
          </cell>
        </row>
        <row r="20392">
          <cell r="A20392">
            <v>407579119</v>
          </cell>
          <cell r="B20392" t="str">
            <v>STICHTING 'T VEER RIJSSEN</v>
          </cell>
        </row>
        <row r="20393">
          <cell r="A20393">
            <v>405346458</v>
          </cell>
          <cell r="B20393" t="str">
            <v>NIKON CORPORATION</v>
          </cell>
        </row>
        <row r="20394">
          <cell r="A20394">
            <v>406869156</v>
          </cell>
          <cell r="B20394" t="str">
            <v>NIPPON EXPRESS CO., LTD.</v>
          </cell>
        </row>
        <row r="20395">
          <cell r="A20395">
            <v>406869156</v>
          </cell>
          <cell r="B20395" t="str">
            <v>NIPPON EXPRESS CO., LTD.</v>
          </cell>
        </row>
        <row r="20396">
          <cell r="A20396">
            <v>406869156</v>
          </cell>
          <cell r="B20396" t="str">
            <v>NIPPON EXPRESS CO., LTD.</v>
          </cell>
        </row>
        <row r="20397">
          <cell r="A20397">
            <v>406869156</v>
          </cell>
          <cell r="B20397" t="str">
            <v>NIPPON EXPRESS CO., LTD.</v>
          </cell>
        </row>
        <row r="20398">
          <cell r="A20398">
            <v>406869156</v>
          </cell>
          <cell r="B20398" t="str">
            <v>NIPPON EXPRESS CO., LTD.</v>
          </cell>
        </row>
        <row r="20399">
          <cell r="A20399">
            <v>406869156</v>
          </cell>
          <cell r="B20399" t="str">
            <v>NIPPON EXPRESS CO., LTD.</v>
          </cell>
        </row>
        <row r="20400">
          <cell r="A20400">
            <v>406869156</v>
          </cell>
          <cell r="B20400" t="str">
            <v>NIPPON EXPRESS CO., LTD.</v>
          </cell>
        </row>
        <row r="20401">
          <cell r="A20401">
            <v>489061953</v>
          </cell>
          <cell r="B20401" t="str">
            <v>SHV HOLDINGS N.V.</v>
          </cell>
        </row>
        <row r="20402">
          <cell r="A20402">
            <v>490327859</v>
          </cell>
          <cell r="B20402" t="str">
            <v>CHINA NATIONAL CHEMICAL CORPORATION LIMITED</v>
          </cell>
        </row>
        <row r="20403">
          <cell r="A20403">
            <v>403055791</v>
          </cell>
          <cell r="B20403" t="str">
            <v>RIJKSOVERHEID</v>
          </cell>
        </row>
        <row r="20404">
          <cell r="A20404">
            <v>490267484</v>
          </cell>
          <cell r="B20404" t="str">
            <v>NEWELL BRANDS INC.</v>
          </cell>
        </row>
        <row r="20405">
          <cell r="A20405">
            <v>490267484</v>
          </cell>
          <cell r="B20405" t="str">
            <v>NEWELL BRANDS INC.</v>
          </cell>
        </row>
        <row r="20406">
          <cell r="A20406">
            <v>490267484</v>
          </cell>
          <cell r="B20406" t="str">
            <v>NEWELL BRANDS INC.</v>
          </cell>
        </row>
        <row r="20407">
          <cell r="A20407">
            <v>485492891</v>
          </cell>
          <cell r="B20407" t="str">
            <v>NYRSTAR</v>
          </cell>
        </row>
        <row r="20408">
          <cell r="A20408">
            <v>485492891</v>
          </cell>
          <cell r="B20408" t="str">
            <v>NYRSTAR</v>
          </cell>
        </row>
        <row r="20409">
          <cell r="A20409">
            <v>485492891</v>
          </cell>
          <cell r="B20409" t="str">
            <v>NYRSTAR</v>
          </cell>
        </row>
        <row r="20410">
          <cell r="A20410">
            <v>327026845</v>
          </cell>
          <cell r="B20410" t="str">
            <v>CANON INC.</v>
          </cell>
        </row>
        <row r="20411">
          <cell r="A20411">
            <v>404046997</v>
          </cell>
          <cell r="B20411" t="str">
            <v>CANON INC.</v>
          </cell>
        </row>
        <row r="20412">
          <cell r="A20412">
            <v>387402717</v>
          </cell>
          <cell r="B20412" t="str">
            <v>AURELIUS EQUITY OPPORTUNITIES SE &amp; CO. KGAA</v>
          </cell>
        </row>
        <row r="20413">
          <cell r="A20413">
            <v>411955107</v>
          </cell>
          <cell r="B20413" t="str">
            <v>STICHTING ADMINISTRATIEKANTOOR OFFICE FOR METROPOLITAN ARCHITECTURE (O.M.A.)</v>
          </cell>
        </row>
        <row r="20414">
          <cell r="A20414">
            <v>489256597</v>
          </cell>
          <cell r="B20414" t="str">
            <v>BPCE</v>
          </cell>
        </row>
        <row r="20415">
          <cell r="A20415">
            <v>489256597</v>
          </cell>
          <cell r="B20415" t="str">
            <v>BPCE</v>
          </cell>
        </row>
        <row r="20416">
          <cell r="A20416">
            <v>489256597</v>
          </cell>
          <cell r="B20416" t="str">
            <v>BPCE</v>
          </cell>
        </row>
        <row r="20417">
          <cell r="A20417">
            <v>489256597</v>
          </cell>
          <cell r="B20417" t="str">
            <v>BPCE</v>
          </cell>
        </row>
        <row r="20418">
          <cell r="A20418">
            <v>489256597</v>
          </cell>
          <cell r="B20418" t="str">
            <v>BPCE</v>
          </cell>
        </row>
        <row r="20419">
          <cell r="A20419">
            <v>489684903</v>
          </cell>
          <cell r="B20419" t="str">
            <v>STICHTING ADMINISTRATIEKANTOOR LOFFOS</v>
          </cell>
        </row>
        <row r="20420">
          <cell r="A20420">
            <v>413101908</v>
          </cell>
          <cell r="B20420" t="str">
            <v>OMRON CORPORATION</v>
          </cell>
        </row>
        <row r="20421">
          <cell r="A20421">
            <v>413101908</v>
          </cell>
          <cell r="B20421" t="str">
            <v>OMRON CORPORATION</v>
          </cell>
        </row>
        <row r="20422">
          <cell r="A20422">
            <v>489986171</v>
          </cell>
          <cell r="B20422" t="str">
            <v>METATRON AS</v>
          </cell>
        </row>
        <row r="20423">
          <cell r="A20423">
            <v>489548782</v>
          </cell>
          <cell r="B20423" t="str">
            <v>STICHTING ADMINISTRATIEKANTOOR ENTREBOIS</v>
          </cell>
        </row>
        <row r="20424">
          <cell r="A20424">
            <v>415969943</v>
          </cell>
          <cell r="B20424" t="str">
            <v>NISSHIN SEIFUN GROUP INC.</v>
          </cell>
        </row>
        <row r="20425">
          <cell r="A20425">
            <v>491213407</v>
          </cell>
          <cell r="B20425" t="str">
            <v>STICHTING ADMINISTRATIEKANTOOR PPF PARTICIPATIE FONDS</v>
          </cell>
        </row>
        <row r="20426">
          <cell r="A20426">
            <v>490235788</v>
          </cell>
          <cell r="B20426" t="str">
            <v>WPEF V HOLDING COOPERATIEF W.A.</v>
          </cell>
        </row>
        <row r="20427">
          <cell r="A20427">
            <v>490235788</v>
          </cell>
          <cell r="B20427" t="str">
            <v>WPEF V HOLDING COOPERATIEF W.A.</v>
          </cell>
        </row>
        <row r="20428">
          <cell r="A20428">
            <v>490235788</v>
          </cell>
          <cell r="B20428" t="str">
            <v>WPEF V HOLDING COOPERATIEF W.A.</v>
          </cell>
        </row>
        <row r="20429">
          <cell r="A20429">
            <v>490235788</v>
          </cell>
          <cell r="B20429" t="str">
            <v>WPEF V HOLDING COOPERATIEF W.A.</v>
          </cell>
        </row>
        <row r="20430">
          <cell r="A20430">
            <v>419300645</v>
          </cell>
          <cell r="B20430" t="str">
            <v>TER HELL &amp; CO. GMBH</v>
          </cell>
        </row>
        <row r="20431">
          <cell r="A20431">
            <v>419300645</v>
          </cell>
          <cell r="B20431" t="str">
            <v>TER HELL &amp; CO. GMBH</v>
          </cell>
        </row>
        <row r="20432">
          <cell r="A20432">
            <v>403671832</v>
          </cell>
          <cell r="B20432" t="str">
            <v>PC DATA B.V.</v>
          </cell>
        </row>
        <row r="20433">
          <cell r="A20433">
            <v>492063746</v>
          </cell>
          <cell r="B20433" t="str">
            <v>CB POLY INTERNATIONAL HOLDINGS COOPERATIEF U.A.</v>
          </cell>
        </row>
        <row r="20434">
          <cell r="A20434">
            <v>406634055</v>
          </cell>
          <cell r="B20434" t="str">
            <v>C.P. PHARMACEUTICALS INTERNATIONAL C.V.</v>
          </cell>
        </row>
        <row r="20435">
          <cell r="A20435">
            <v>406634055</v>
          </cell>
          <cell r="B20435" t="str">
            <v>C.P. PHARMACEUTICALS INTERNATIONAL C.V.</v>
          </cell>
        </row>
        <row r="20436">
          <cell r="A20436">
            <v>404559718</v>
          </cell>
          <cell r="B20436" t="str">
            <v>KONINKLIJKE PHILIPS N.V.</v>
          </cell>
        </row>
        <row r="20437">
          <cell r="A20437">
            <v>404559718</v>
          </cell>
          <cell r="B20437" t="str">
            <v>KONINKLIJKE PHILIPS N.V.</v>
          </cell>
        </row>
        <row r="20438">
          <cell r="A20438">
            <v>404559718</v>
          </cell>
          <cell r="B20438" t="str">
            <v>KONINKLIJKE PHILIPS N.V.</v>
          </cell>
        </row>
        <row r="20439">
          <cell r="A20439">
            <v>404559718</v>
          </cell>
          <cell r="B20439" t="str">
            <v>KONINKLIJKE PHILIPS N.V.</v>
          </cell>
        </row>
        <row r="20440">
          <cell r="A20440">
            <v>411773609</v>
          </cell>
          <cell r="B20440" t="str">
            <v>SIGNIFY N.V.</v>
          </cell>
        </row>
        <row r="20441">
          <cell r="A20441">
            <v>411773609</v>
          </cell>
          <cell r="B20441" t="str">
            <v>SIGNIFY N.V.</v>
          </cell>
        </row>
        <row r="20442">
          <cell r="A20442">
            <v>411773609</v>
          </cell>
          <cell r="B20442" t="str">
            <v>SIGNIFY N.V.</v>
          </cell>
        </row>
        <row r="20443">
          <cell r="A20443">
            <v>411773609</v>
          </cell>
          <cell r="B20443" t="str">
            <v>SIGNIFY N.V.</v>
          </cell>
        </row>
        <row r="20444">
          <cell r="A20444">
            <v>408285716</v>
          </cell>
          <cell r="B20444" t="str">
            <v>NIPPON SHEET GLASS COMPANY,LIMITED</v>
          </cell>
        </row>
        <row r="20445">
          <cell r="A20445">
            <v>403378177</v>
          </cell>
          <cell r="B20445" t="str">
            <v>NC FUND II HOLDING COOPERATIEF U.A.</v>
          </cell>
        </row>
        <row r="20446">
          <cell r="A20446">
            <v>412200875</v>
          </cell>
          <cell r="B20446" t="str">
            <v>POSTNL N.V.</v>
          </cell>
        </row>
        <row r="20447">
          <cell r="A20447">
            <v>402793199</v>
          </cell>
          <cell r="B20447" t="str">
            <v>POT EN MAND BEHEER B.V.</v>
          </cell>
        </row>
        <row r="20448">
          <cell r="A20448">
            <v>489132882</v>
          </cell>
          <cell r="B20448" t="str">
            <v>TIES BEHEER B.V.</v>
          </cell>
        </row>
        <row r="20449">
          <cell r="A20449">
            <v>489132882</v>
          </cell>
          <cell r="B20449" t="str">
            <v>TIES BEHEER B.V.</v>
          </cell>
        </row>
        <row r="20450">
          <cell r="A20450">
            <v>387410686</v>
          </cell>
          <cell r="B20450" t="str">
            <v>PRINTABOUT VASTGOED B.V.</v>
          </cell>
        </row>
        <row r="20451">
          <cell r="A20451">
            <v>490534592</v>
          </cell>
          <cell r="B20451" t="str">
            <v>PROBO HOLDING B.V.</v>
          </cell>
        </row>
        <row r="20452">
          <cell r="A20452">
            <v>407744569</v>
          </cell>
          <cell r="B20452" t="str">
            <v>PROLOGIS, INC.</v>
          </cell>
        </row>
        <row r="20453">
          <cell r="A20453">
            <v>386422625</v>
          </cell>
          <cell r="B20453" t="str">
            <v>QLIK PARENT, INC.</v>
          </cell>
        </row>
        <row r="20454">
          <cell r="A20454">
            <v>492328909</v>
          </cell>
          <cell r="B20454" t="str">
            <v>BYZANTIUM ACQUISITION TOPCO B.V.</v>
          </cell>
        </row>
        <row r="20455">
          <cell r="A20455">
            <v>491672414</v>
          </cell>
          <cell r="B20455" t="str">
            <v>PRINCIPAL FINANCIAL COMPANY B.V.</v>
          </cell>
        </row>
        <row r="20456">
          <cell r="A20456">
            <v>413044970</v>
          </cell>
          <cell r="B20456" t="str">
            <v>STICHTING ADMINISTRATIEKANTOOR L. LA MAITRE MANAGEMENT</v>
          </cell>
        </row>
        <row r="20457">
          <cell r="A20457">
            <v>413044970</v>
          </cell>
          <cell r="B20457" t="str">
            <v>STICHTING ADMINISTRATIEKANTOOR L. LA MAITRE MANAGEMENT</v>
          </cell>
        </row>
        <row r="20458">
          <cell r="A20458">
            <v>404036667</v>
          </cell>
          <cell r="B20458" t="str">
            <v>RADEMAKER BEHEER B.V.</v>
          </cell>
        </row>
        <row r="20459">
          <cell r="A20459">
            <v>408836364</v>
          </cell>
          <cell r="B20459" t="str">
            <v>RAI HOLDING B.V.</v>
          </cell>
        </row>
        <row r="20460">
          <cell r="A20460">
            <v>408836364</v>
          </cell>
          <cell r="B20460" t="str">
            <v>RAI HOLDING B.V.</v>
          </cell>
        </row>
        <row r="20461">
          <cell r="A20461">
            <v>408836364</v>
          </cell>
          <cell r="B20461" t="str">
            <v>RAI HOLDING B.V.</v>
          </cell>
        </row>
        <row r="20462">
          <cell r="A20462">
            <v>491531119</v>
          </cell>
          <cell r="B20462" t="str">
            <v>RANDSTAD N.V.</v>
          </cell>
        </row>
        <row r="20463">
          <cell r="A20463">
            <v>491531119</v>
          </cell>
          <cell r="B20463" t="str">
            <v>RANDSTAD N.V.</v>
          </cell>
        </row>
        <row r="20464">
          <cell r="A20464">
            <v>413860701</v>
          </cell>
          <cell r="B20464" t="str">
            <v>RANDSTAD N.V.</v>
          </cell>
        </row>
        <row r="20465">
          <cell r="A20465">
            <v>490385533</v>
          </cell>
          <cell r="B20465" t="str">
            <v>COFRA HOLDING AG</v>
          </cell>
        </row>
        <row r="20466">
          <cell r="A20466">
            <v>490385533</v>
          </cell>
          <cell r="B20466" t="str">
            <v>COFRA HOLDING AG</v>
          </cell>
        </row>
        <row r="20467">
          <cell r="A20467">
            <v>414613547</v>
          </cell>
          <cell r="B20467" t="str">
            <v>RENEWI EUROPE B.V.</v>
          </cell>
        </row>
        <row r="20468">
          <cell r="A20468">
            <v>414613547</v>
          </cell>
          <cell r="B20468" t="str">
            <v>RENEWI EUROPE B.V.</v>
          </cell>
        </row>
        <row r="20469">
          <cell r="A20469">
            <v>414613547</v>
          </cell>
          <cell r="B20469" t="str">
            <v>RENEWI EUROPE B.V.</v>
          </cell>
        </row>
        <row r="20470">
          <cell r="A20470">
            <v>414613547</v>
          </cell>
          <cell r="B20470" t="str">
            <v>RENEWI EUROPE B.V.</v>
          </cell>
        </row>
        <row r="20471">
          <cell r="A20471">
            <v>491412330</v>
          </cell>
          <cell r="B20471" t="str">
            <v>RENEWI EUROPE B.V.</v>
          </cell>
        </row>
        <row r="20472">
          <cell r="A20472">
            <v>419093810</v>
          </cell>
          <cell r="B20472" t="str">
            <v>RIJKSUNIVERSITEIT GRONINGEN</v>
          </cell>
        </row>
        <row r="20473">
          <cell r="A20473">
            <v>405981754</v>
          </cell>
          <cell r="B20473" t="str">
            <v>ROCHE HOLDING AG</v>
          </cell>
        </row>
        <row r="20474">
          <cell r="A20474">
            <v>402007603</v>
          </cell>
          <cell r="B20474" t="str">
            <v>ROCKWOOL INTERNATIONAL A/S</v>
          </cell>
        </row>
        <row r="20475">
          <cell r="A20475">
            <v>402007603</v>
          </cell>
          <cell r="B20475" t="str">
            <v>ROCKWOOL INTERNATIONAL A/S</v>
          </cell>
        </row>
        <row r="20476">
          <cell r="A20476">
            <v>402007603</v>
          </cell>
          <cell r="B20476" t="str">
            <v>ROCKWOOL INTERNATIONAL A/S</v>
          </cell>
        </row>
        <row r="20477">
          <cell r="A20477">
            <v>406450601</v>
          </cell>
          <cell r="B20477" t="str">
            <v>RUITENBERG INGREDIENTS B.V.</v>
          </cell>
        </row>
        <row r="20478">
          <cell r="A20478">
            <v>406450601</v>
          </cell>
          <cell r="B20478" t="str">
            <v>RUITENBERG INGREDIENTS B.V.</v>
          </cell>
        </row>
        <row r="20479">
          <cell r="A20479">
            <v>489379082</v>
          </cell>
          <cell r="B20479" t="str">
            <v>SANTOVA LTD</v>
          </cell>
        </row>
        <row r="20480">
          <cell r="A20480">
            <v>408150860</v>
          </cell>
          <cell r="B20480" t="str">
            <v>SCHAFER SHOP GROUP GMBH &amp; CO. KG</v>
          </cell>
        </row>
        <row r="20481">
          <cell r="A20481">
            <v>413671988</v>
          </cell>
          <cell r="B20481" t="str">
            <v>WPEF VI HOLDING COOPERATIEF W.A.</v>
          </cell>
        </row>
        <row r="20482">
          <cell r="A20482">
            <v>413671988</v>
          </cell>
          <cell r="B20482" t="str">
            <v>WPEF VI HOLDING COOPERATIEF W.A.</v>
          </cell>
        </row>
        <row r="20483">
          <cell r="A20483">
            <v>490026860</v>
          </cell>
          <cell r="B20483" t="str">
            <v>SEKISUI JUSHI EUROPE HOLDINGS B.V.</v>
          </cell>
        </row>
        <row r="20484">
          <cell r="A20484">
            <v>490026860</v>
          </cell>
          <cell r="B20484" t="str">
            <v>SEKISUI JUSHI EUROPE HOLDINGS B.V.</v>
          </cell>
        </row>
        <row r="20485">
          <cell r="A20485">
            <v>405380692</v>
          </cell>
          <cell r="B20485" t="str">
            <v>KKR MEZZANINE PARTNERS I L.P.</v>
          </cell>
        </row>
        <row r="20486">
          <cell r="A20486">
            <v>405380692</v>
          </cell>
          <cell r="B20486" t="str">
            <v>KKR MEZZANINE PARTNERS I L.P.</v>
          </cell>
        </row>
        <row r="20487">
          <cell r="A20487">
            <v>405380692</v>
          </cell>
          <cell r="B20487" t="str">
            <v>KKR MEZZANINE PARTNERS I L.P.</v>
          </cell>
        </row>
        <row r="20488">
          <cell r="A20488">
            <v>405380692</v>
          </cell>
          <cell r="B20488" t="str">
            <v>KKR MEZZANINE PARTNERS I L.P.</v>
          </cell>
        </row>
        <row r="20489">
          <cell r="A20489">
            <v>405380692</v>
          </cell>
          <cell r="B20489" t="str">
            <v>KKR MEZZANINE PARTNERS I L.P.</v>
          </cell>
        </row>
        <row r="20490">
          <cell r="A20490">
            <v>405380692</v>
          </cell>
          <cell r="B20490" t="str">
            <v>KKR MEZZANINE PARTNERS I L.P.</v>
          </cell>
        </row>
        <row r="20491">
          <cell r="A20491">
            <v>402305007</v>
          </cell>
          <cell r="B20491" t="str">
            <v>BV BETEILIGUNG GMBH &amp; CO KG</v>
          </cell>
        </row>
        <row r="20492">
          <cell r="A20492">
            <v>402305007</v>
          </cell>
          <cell r="B20492" t="str">
            <v>BV BETEILIGUNG GMBH &amp; CO KG</v>
          </cell>
        </row>
        <row r="20493">
          <cell r="A20493">
            <v>405754334</v>
          </cell>
          <cell r="B20493" t="str">
            <v>SIEMENS AG</v>
          </cell>
        </row>
        <row r="20494">
          <cell r="A20494">
            <v>410332522</v>
          </cell>
          <cell r="B20494" t="str">
            <v>SIMAC TECHNIEK N.V.</v>
          </cell>
        </row>
        <row r="20495">
          <cell r="A20495">
            <v>414861935</v>
          </cell>
          <cell r="B20495" t="str">
            <v>GOVERNMENT OF MALAYSIA</v>
          </cell>
        </row>
        <row r="20496">
          <cell r="A20496">
            <v>414861935</v>
          </cell>
          <cell r="B20496" t="str">
            <v>GOVERNMENT OF MALAYSIA</v>
          </cell>
        </row>
        <row r="20497">
          <cell r="A20497">
            <v>550302822</v>
          </cell>
          <cell r="B20497" t="str">
            <v>ERICH SIXT VERMOGENSVERWALTUNG GMBH</v>
          </cell>
        </row>
        <row r="20498">
          <cell r="A20498">
            <v>403111461</v>
          </cell>
          <cell r="B20498" t="str">
            <v>VPK NEDERLAND B.V.</v>
          </cell>
        </row>
        <row r="20499">
          <cell r="A20499">
            <v>411592228</v>
          </cell>
          <cell r="B20499" t="str">
            <v>STICHTING ADMINISTRATIEKANTOOR E.S.B. B.V.</v>
          </cell>
        </row>
        <row r="20500">
          <cell r="A20500">
            <v>489461728</v>
          </cell>
          <cell r="B20500" t="str">
            <v>STICHTING ADMINISTRATIEKANTOOR J.H.L. SMIEMANS HOLDING</v>
          </cell>
        </row>
        <row r="20501">
          <cell r="A20501">
            <v>414356030</v>
          </cell>
          <cell r="B20501" t="str">
            <v>SMURFIT KAPPA GROUP PUBLIC LIMITED COMPANY</v>
          </cell>
        </row>
        <row r="20502">
          <cell r="A20502">
            <v>414356030</v>
          </cell>
          <cell r="B20502" t="str">
            <v>SMURFIT KAPPA GROUP PUBLIC LIMITED COMPANY</v>
          </cell>
        </row>
        <row r="20503">
          <cell r="A20503">
            <v>414356030</v>
          </cell>
          <cell r="B20503" t="str">
            <v>SMURFIT KAPPA GROUP PUBLIC LIMITED COMPANY</v>
          </cell>
        </row>
        <row r="20504">
          <cell r="A20504">
            <v>414356030</v>
          </cell>
          <cell r="B20504" t="str">
            <v>SMURFIT KAPPA GROUP PUBLIC LIMITED COMPANY</v>
          </cell>
        </row>
        <row r="20505">
          <cell r="A20505">
            <v>419380571</v>
          </cell>
          <cell r="B20505" t="str">
            <v>HALMA PUBLIC LIMITED COMPANY</v>
          </cell>
        </row>
        <row r="20506">
          <cell r="A20506">
            <v>419380571</v>
          </cell>
          <cell r="B20506" t="str">
            <v>HALMA PUBLIC LIMITED COMPANY</v>
          </cell>
        </row>
        <row r="20507">
          <cell r="A20507">
            <v>386109560</v>
          </cell>
          <cell r="B20507" t="str">
            <v>SOLE TECHNOLOGY, INC.</v>
          </cell>
        </row>
        <row r="20508">
          <cell r="A20508">
            <v>386109560</v>
          </cell>
          <cell r="B20508" t="str">
            <v>SOLE TECHNOLOGY, INC.</v>
          </cell>
        </row>
        <row r="20509">
          <cell r="A20509">
            <v>491340783</v>
          </cell>
          <cell r="B20509" t="str">
            <v>SOLENIS HOLDINGS II COOPERATIEF U.A.</v>
          </cell>
        </row>
        <row r="20510">
          <cell r="A20510">
            <v>491340783</v>
          </cell>
          <cell r="B20510" t="str">
            <v>SOLENIS HOLDINGS II COOPERATIEF U.A.</v>
          </cell>
        </row>
        <row r="20511">
          <cell r="A20511">
            <v>402979579</v>
          </cell>
          <cell r="B20511" t="str">
            <v>STICHTING ADMINISTRATIEKANTOOR F. SPANNINGA HOLDING</v>
          </cell>
        </row>
        <row r="20512">
          <cell r="A20512">
            <v>403652402</v>
          </cell>
          <cell r="B20512" t="str">
            <v>REPLIGEN CORPORATION</v>
          </cell>
        </row>
        <row r="20513">
          <cell r="A20513">
            <v>406681044</v>
          </cell>
          <cell r="B20513" t="str">
            <v>STARBUCKS CORPORATION</v>
          </cell>
        </row>
        <row r="20514">
          <cell r="A20514">
            <v>406681044</v>
          </cell>
          <cell r="B20514" t="str">
            <v>STARBUCKS CORPORATION</v>
          </cell>
        </row>
        <row r="20515">
          <cell r="A20515">
            <v>405331190</v>
          </cell>
          <cell r="B20515" t="str">
            <v>STERN GROEP N.V.</v>
          </cell>
        </row>
        <row r="20516">
          <cell r="A20516">
            <v>405331190</v>
          </cell>
          <cell r="B20516" t="str">
            <v>STERN GROEP N.V.</v>
          </cell>
        </row>
        <row r="20517">
          <cell r="A20517">
            <v>419061494</v>
          </cell>
          <cell r="B20517" t="str">
            <v>STICHTING CINOP - ECBO</v>
          </cell>
        </row>
        <row r="20518">
          <cell r="A20518">
            <v>406898986</v>
          </cell>
          <cell r="B20518" t="str">
            <v>STICHTING CITO INSTITUUT VOOR TOETSONTWIKKELING</v>
          </cell>
        </row>
        <row r="20519">
          <cell r="A20519">
            <v>411247513</v>
          </cell>
          <cell r="B20519" t="str">
            <v>STICHTING KATHOLIEKE UNIVERSITEIT</v>
          </cell>
        </row>
        <row r="20520">
          <cell r="A20520">
            <v>410035083</v>
          </cell>
          <cell r="B20520" t="str">
            <v>STICHTING LEYSTROMEN</v>
          </cell>
        </row>
        <row r="20521">
          <cell r="A20521">
            <v>387373046</v>
          </cell>
          <cell r="B20521" t="str">
            <v>STICHTING SANQUIN BLOEDVOORZIENING</v>
          </cell>
        </row>
        <row r="20522">
          <cell r="A20522">
            <v>404936171</v>
          </cell>
          <cell r="B20522" t="str">
            <v>STICHTING THUISVESTER</v>
          </cell>
        </row>
        <row r="20523">
          <cell r="A20523">
            <v>404146102</v>
          </cell>
          <cell r="B20523" t="str">
            <v>STICHTING WONEN ZUID</v>
          </cell>
        </row>
        <row r="20524">
          <cell r="A20524">
            <v>407184753</v>
          </cell>
          <cell r="B20524" t="str">
            <v>STICHTING ZAANDAMS VOLKSHUISVESTING (ZVH)</v>
          </cell>
        </row>
        <row r="20525">
          <cell r="A20525">
            <v>410439772</v>
          </cell>
          <cell r="B20525" t="str">
            <v>STICHTING ADMINISTRATIEKANTOOR SANDERINK INVESTMENTS</v>
          </cell>
        </row>
        <row r="20526">
          <cell r="A20526">
            <v>410439772</v>
          </cell>
          <cell r="B20526" t="str">
            <v>STICHTING ADMINISTRATIEKANTOOR SANDERINK INVESTMENTS</v>
          </cell>
        </row>
        <row r="20527">
          <cell r="A20527">
            <v>404162815</v>
          </cell>
          <cell r="B20527" t="str">
            <v>FOKKE DE JONG HOLDING B.V.</v>
          </cell>
        </row>
        <row r="20528">
          <cell r="A20528">
            <v>404162815</v>
          </cell>
          <cell r="B20528" t="str">
            <v>FOKKE DE JONG HOLDING B.V.</v>
          </cell>
        </row>
        <row r="20529">
          <cell r="A20529">
            <v>491710373</v>
          </cell>
          <cell r="B20529" t="str">
            <v>VI SUMMA B.V.</v>
          </cell>
        </row>
        <row r="20530">
          <cell r="A20530">
            <v>406760871</v>
          </cell>
          <cell r="B20530" t="str">
            <v>SSI LUXEMBOURG S.A R.L.</v>
          </cell>
        </row>
        <row r="20531">
          <cell r="A20531">
            <v>406760871</v>
          </cell>
          <cell r="B20531" t="str">
            <v>SSI LUXEMBOURG S.A R.L.</v>
          </cell>
        </row>
        <row r="20532">
          <cell r="A20532">
            <v>410814172</v>
          </cell>
          <cell r="B20532" t="str">
            <v>BEWISYNBRA GROUP AB (PUBL)</v>
          </cell>
        </row>
        <row r="20533">
          <cell r="A20533">
            <v>410814172</v>
          </cell>
          <cell r="B20533" t="str">
            <v>BEWISYNBRA GROUP AB (PUBL)</v>
          </cell>
        </row>
        <row r="20534">
          <cell r="A20534">
            <v>410814172</v>
          </cell>
          <cell r="B20534" t="str">
            <v>BEWISYNBRA GROUP AB (PUBL)</v>
          </cell>
        </row>
        <row r="20535">
          <cell r="A20535">
            <v>405496378</v>
          </cell>
          <cell r="B20535" t="str">
            <v>PLABO HOLDING B.V.</v>
          </cell>
        </row>
        <row r="20536">
          <cell r="A20536">
            <v>418242616</v>
          </cell>
          <cell r="B20536" t="str">
            <v>TAQA INTERNATIONAL HOLDINGS COOPERATIEF U.A.</v>
          </cell>
        </row>
        <row r="20537">
          <cell r="A20537">
            <v>415265354</v>
          </cell>
          <cell r="B20537" t="str">
            <v>TCC GLOBAL N.V.</v>
          </cell>
        </row>
        <row r="20538">
          <cell r="A20538">
            <v>405143587</v>
          </cell>
          <cell r="B20538" t="str">
            <v>TEAM, INC.</v>
          </cell>
        </row>
        <row r="20539">
          <cell r="A20539">
            <v>491229109</v>
          </cell>
          <cell r="B20539" t="str">
            <v>TESLA MOTORS COOPERATIEF U.A.</v>
          </cell>
        </row>
        <row r="20540">
          <cell r="A20540">
            <v>410805808</v>
          </cell>
          <cell r="B20540" t="str">
            <v>STICHTING ADMINISTRATIEKANTOOR TETRU SPECIAL HOLDING</v>
          </cell>
        </row>
        <row r="20541">
          <cell r="A20541">
            <v>490548483</v>
          </cell>
          <cell r="B20541" t="str">
            <v>SHV HOLDINGS N.V.</v>
          </cell>
        </row>
        <row r="20542">
          <cell r="A20542">
            <v>403369767</v>
          </cell>
          <cell r="B20542" t="str">
            <v>FAMILIE VAN LUYKEN B.V.</v>
          </cell>
        </row>
        <row r="20543">
          <cell r="A20543">
            <v>404487105</v>
          </cell>
          <cell r="B20543" t="str">
            <v>REFINITIV UK PARENT LIMITED</v>
          </cell>
        </row>
        <row r="20544">
          <cell r="A20544">
            <v>404487105</v>
          </cell>
          <cell r="B20544" t="str">
            <v>REFINITIV UK PARENT LIMITED</v>
          </cell>
        </row>
        <row r="20545">
          <cell r="A20545">
            <v>406667642</v>
          </cell>
          <cell r="B20545" t="str">
            <v>THYSSENKRUPP AG</v>
          </cell>
        </row>
        <row r="20546">
          <cell r="A20546">
            <v>490284229</v>
          </cell>
          <cell r="B20546" t="str">
            <v>THYSSENKRUPP AG</v>
          </cell>
        </row>
        <row r="20547">
          <cell r="A20547">
            <v>415217843</v>
          </cell>
          <cell r="B20547" t="str">
            <v>STICHTING CRAFT</v>
          </cell>
        </row>
        <row r="20548">
          <cell r="A20548">
            <v>411592777</v>
          </cell>
          <cell r="B20548" t="str">
            <v>TIWOS, TILBURGSE WOONSTICHTING</v>
          </cell>
        </row>
        <row r="20549">
          <cell r="A20549">
            <v>410455588</v>
          </cell>
          <cell r="B20549" t="str">
            <v>NEDERLANDSE ORGANISATIE VOOR TOEGEPAST-NATUURWETENSCHAPPELIJK ONDERZOEK TNO</v>
          </cell>
        </row>
        <row r="20550">
          <cell r="A20550">
            <v>410455588</v>
          </cell>
          <cell r="B20550" t="str">
            <v>NEDERLANDSE ORGANISATIE VOOR TOEGEPAST-NATUURWETENSCHAPPELIJK ONDERZOEK TNO</v>
          </cell>
        </row>
        <row r="20551">
          <cell r="A20551">
            <v>410455588</v>
          </cell>
          <cell r="B20551" t="str">
            <v>NEDERLANDSE ORGANISATIE VOOR TOEGEPAST-NATUURWETENSCHAPPELIJK ONDERZOEK TNO</v>
          </cell>
        </row>
        <row r="20552">
          <cell r="A20552">
            <v>410455588</v>
          </cell>
          <cell r="B20552" t="str">
            <v>NEDERLANDSE ORGANISATIE VOOR TOEGEPAST-NATUURWETENSCHAPPELIJK ONDERZOEK TNO</v>
          </cell>
        </row>
        <row r="20553">
          <cell r="A20553">
            <v>410455588</v>
          </cell>
          <cell r="B20553" t="str">
            <v>NEDERLANDSE ORGANISATIE VOOR TOEGEPAST-NATUURWETENSCHAPPELIJK ONDERZOEK TNO</v>
          </cell>
        </row>
        <row r="20554">
          <cell r="A20554">
            <v>410455588</v>
          </cell>
          <cell r="B20554" t="str">
            <v>NEDERLANDSE ORGANISATIE VOOR TOEGEPAST-NATUURWETENSCHAPPELIJK ONDERZOEK TNO</v>
          </cell>
        </row>
        <row r="20555">
          <cell r="A20555">
            <v>410455588</v>
          </cell>
          <cell r="B20555" t="str">
            <v>NEDERLANDSE ORGANISATIE VOOR TOEGEPAST-NATUURWETENSCHAPPELIJK ONDERZOEK TNO</v>
          </cell>
        </row>
        <row r="20556">
          <cell r="A20556">
            <v>410455588</v>
          </cell>
          <cell r="B20556" t="str">
            <v>NEDERLANDSE ORGANISATIE VOOR TOEGEPAST-NATUURWETENSCHAPPELIJK ONDERZOEK TNO</v>
          </cell>
        </row>
        <row r="20557">
          <cell r="A20557">
            <v>402912468</v>
          </cell>
          <cell r="B20557" t="str">
            <v>FEDEX CORPORATION</v>
          </cell>
        </row>
        <row r="20558">
          <cell r="A20558">
            <v>402912468</v>
          </cell>
          <cell r="B20558" t="str">
            <v>FEDEX CORPORATION</v>
          </cell>
        </row>
        <row r="20559">
          <cell r="A20559">
            <v>402912468</v>
          </cell>
          <cell r="B20559" t="str">
            <v>FEDEX CORPORATION</v>
          </cell>
        </row>
        <row r="20560">
          <cell r="A20560">
            <v>402912468</v>
          </cell>
          <cell r="B20560" t="str">
            <v>FEDEX CORPORATION</v>
          </cell>
        </row>
        <row r="20561">
          <cell r="A20561">
            <v>402912468</v>
          </cell>
          <cell r="B20561" t="str">
            <v>FEDEX CORPORATION</v>
          </cell>
        </row>
        <row r="20562">
          <cell r="A20562">
            <v>402912468</v>
          </cell>
          <cell r="B20562" t="str">
            <v>FEDEX CORPORATION</v>
          </cell>
        </row>
        <row r="20563">
          <cell r="A20563">
            <v>402912468</v>
          </cell>
          <cell r="B20563" t="str">
            <v>FEDEX CORPORATION</v>
          </cell>
        </row>
        <row r="20564">
          <cell r="A20564">
            <v>491419129</v>
          </cell>
          <cell r="B20564" t="str">
            <v>BRIDGESTONE CORPORATION</v>
          </cell>
        </row>
        <row r="20565">
          <cell r="A20565">
            <v>491419129</v>
          </cell>
          <cell r="B20565" t="str">
            <v>BRIDGESTONE CORPORATION</v>
          </cell>
        </row>
        <row r="20566">
          <cell r="A20566">
            <v>403880198</v>
          </cell>
          <cell r="B20566" t="str">
            <v>TOYOTA INDUSTRIES CORPORATION</v>
          </cell>
        </row>
        <row r="20567">
          <cell r="A20567">
            <v>419111679</v>
          </cell>
          <cell r="B20567" t="str">
            <v>TRIPLE BEE B.V.</v>
          </cell>
        </row>
        <row r="20568">
          <cell r="A20568">
            <v>413798455</v>
          </cell>
          <cell r="B20568" t="str">
            <v>TRONOX HOLDINGS PLC</v>
          </cell>
        </row>
        <row r="20569">
          <cell r="A20569">
            <v>413798455</v>
          </cell>
          <cell r="B20569" t="str">
            <v>TRONOX HOLDINGS PLC</v>
          </cell>
        </row>
        <row r="20570">
          <cell r="A20570">
            <v>413798455</v>
          </cell>
          <cell r="B20570" t="str">
            <v>TRONOX HOLDINGS PLC</v>
          </cell>
        </row>
        <row r="20571">
          <cell r="A20571">
            <v>413798455</v>
          </cell>
          <cell r="B20571" t="str">
            <v>TRONOX HOLDINGS PLC</v>
          </cell>
        </row>
        <row r="20572">
          <cell r="A20572">
            <v>489323949</v>
          </cell>
          <cell r="B20572" t="str">
            <v>IBL-GROEP B.V.</v>
          </cell>
        </row>
        <row r="20573">
          <cell r="A20573">
            <v>210177945</v>
          </cell>
          <cell r="B20573" t="str">
            <v>UNILEVER PLC</v>
          </cell>
        </row>
        <row r="20574">
          <cell r="A20574">
            <v>210177945</v>
          </cell>
          <cell r="B20574" t="str">
            <v>UNILEVER PLC</v>
          </cell>
        </row>
        <row r="20575">
          <cell r="A20575">
            <v>403383818</v>
          </cell>
          <cell r="B20575" t="str">
            <v>UNITECH EUROPE HOLDING INC</v>
          </cell>
        </row>
        <row r="20576">
          <cell r="A20576">
            <v>406599076</v>
          </cell>
          <cell r="B20576" t="str">
            <v>UNISYS CORPORATION</v>
          </cell>
        </row>
        <row r="20577">
          <cell r="A20577">
            <v>406599076</v>
          </cell>
          <cell r="B20577" t="str">
            <v>UNISYS CORPORATION</v>
          </cell>
        </row>
        <row r="20578">
          <cell r="A20578">
            <v>406599076</v>
          </cell>
          <cell r="B20578" t="str">
            <v>UNISYS CORPORATION</v>
          </cell>
        </row>
        <row r="20579">
          <cell r="A20579">
            <v>405321899</v>
          </cell>
          <cell r="B20579" t="str">
            <v>AI AVOCADO &amp; CY S.C.A.</v>
          </cell>
        </row>
        <row r="20580">
          <cell r="A20580">
            <v>402004436</v>
          </cell>
          <cell r="B20580" t="str">
            <v>ROSAN BEHEER B.V.</v>
          </cell>
        </row>
        <row r="20581">
          <cell r="A20581">
            <v>410243828</v>
          </cell>
          <cell r="B20581" t="str">
            <v>RECRUIT HOLDINGS CO.,LTD.</v>
          </cell>
        </row>
        <row r="20582">
          <cell r="A20582">
            <v>410243828</v>
          </cell>
          <cell r="B20582" t="str">
            <v>RECRUIT HOLDINGS CO.,LTD.</v>
          </cell>
        </row>
        <row r="20583">
          <cell r="A20583">
            <v>410243828</v>
          </cell>
          <cell r="B20583" t="str">
            <v>RECRUIT HOLDINGS CO.,LTD.</v>
          </cell>
        </row>
        <row r="20584">
          <cell r="A20584">
            <v>410243828</v>
          </cell>
          <cell r="B20584" t="str">
            <v>RECRUIT HOLDINGS CO.,LTD.</v>
          </cell>
        </row>
        <row r="20585">
          <cell r="A20585">
            <v>283143048</v>
          </cell>
          <cell r="B20585" t="str">
            <v>RAYTHEON TECHNOLOGIES CORPORATION</v>
          </cell>
        </row>
        <row r="20586">
          <cell r="A20586">
            <v>283143048</v>
          </cell>
          <cell r="B20586" t="str">
            <v>RAYTHEON TECHNOLOGIES CORPORATION</v>
          </cell>
        </row>
        <row r="20587">
          <cell r="A20587">
            <v>416114668</v>
          </cell>
          <cell r="B20587" t="str">
            <v>UNIVERSITEIT VAN AMSTERDAM</v>
          </cell>
        </row>
        <row r="20588">
          <cell r="A20588">
            <v>407494129</v>
          </cell>
          <cell r="B20588" t="str">
            <v>UZIN UTZ AG</v>
          </cell>
        </row>
        <row r="20589">
          <cell r="A20589">
            <v>418158895</v>
          </cell>
          <cell r="B20589" t="str">
            <v>VHAMILIA HOLDING B.V.</v>
          </cell>
        </row>
        <row r="20590">
          <cell r="A20590">
            <v>418158895</v>
          </cell>
          <cell r="B20590" t="str">
            <v>VHAMILIA HOLDING B.V.</v>
          </cell>
        </row>
        <row r="20591">
          <cell r="A20591">
            <v>405948217</v>
          </cell>
          <cell r="B20591" t="str">
            <v>RWTUV E.V.</v>
          </cell>
        </row>
        <row r="20592">
          <cell r="A20592">
            <v>405948217</v>
          </cell>
          <cell r="B20592" t="str">
            <v>RWTUV E.V.</v>
          </cell>
        </row>
        <row r="20593">
          <cell r="A20593">
            <v>405948217</v>
          </cell>
          <cell r="B20593" t="str">
            <v>RWTUV E.V.</v>
          </cell>
        </row>
        <row r="20594">
          <cell r="A20594">
            <v>402284970</v>
          </cell>
          <cell r="B20594" t="str">
            <v>REGGEBORGH INVEST B.V.</v>
          </cell>
        </row>
        <row r="20595">
          <cell r="A20595">
            <v>405745613</v>
          </cell>
          <cell r="B20595" t="str">
            <v>MERWEOORD B.V.</v>
          </cell>
        </row>
        <row r="20596">
          <cell r="A20596">
            <v>405199969</v>
          </cell>
          <cell r="B20596" t="str">
            <v>MC UNDERGROUND HOLDING B.V.</v>
          </cell>
        </row>
        <row r="20597">
          <cell r="A20597">
            <v>404416125</v>
          </cell>
          <cell r="B20597" t="str">
            <v>TOYOTA INDUSTRIES CORPORATION</v>
          </cell>
        </row>
        <row r="20598">
          <cell r="A20598">
            <v>406100180</v>
          </cell>
          <cell r="B20598" t="str">
            <v>CREATORS OF THE OUTSIDE WORLD B.V.</v>
          </cell>
        </row>
        <row r="20599">
          <cell r="A20599">
            <v>406100180</v>
          </cell>
          <cell r="B20599" t="str">
            <v>CREATORS OF THE OUTSIDE WORLD B.V.</v>
          </cell>
        </row>
        <row r="20600">
          <cell r="A20600">
            <v>414173562</v>
          </cell>
          <cell r="B20600" t="str">
            <v>OPEN ORPHAN PLC</v>
          </cell>
        </row>
        <row r="20601">
          <cell r="A20601">
            <v>414173562</v>
          </cell>
          <cell r="B20601" t="str">
            <v>OPEN ORPHAN PLC</v>
          </cell>
        </row>
        <row r="20602">
          <cell r="A20602">
            <v>414173562</v>
          </cell>
          <cell r="B20602" t="str">
            <v>OPEN ORPHAN PLC</v>
          </cell>
        </row>
        <row r="20603">
          <cell r="A20603">
            <v>419095153</v>
          </cell>
          <cell r="B20603" t="str">
            <v>ROPER TECHNOLOGIES, INC.</v>
          </cell>
        </row>
        <row r="20604">
          <cell r="A20604">
            <v>419142005</v>
          </cell>
          <cell r="B20604" t="str">
            <v>TANK TOPCO B.V.</v>
          </cell>
        </row>
        <row r="20605">
          <cell r="A20605">
            <v>414395673</v>
          </cell>
          <cell r="B20605" t="str">
            <v>AB VOLVO</v>
          </cell>
        </row>
        <row r="20606">
          <cell r="A20606">
            <v>409511698</v>
          </cell>
          <cell r="B20606" t="str">
            <v>VIESSMANN WERKE GMBH &amp; CO KG</v>
          </cell>
        </row>
        <row r="20607">
          <cell r="A20607">
            <v>405253071</v>
          </cell>
          <cell r="B20607" t="str">
            <v>REGGEBORGH INVEST B.V.</v>
          </cell>
        </row>
        <row r="20608">
          <cell r="A20608">
            <v>405253071</v>
          </cell>
          <cell r="B20608" t="str">
            <v>REGGEBORGH INVEST B.V.</v>
          </cell>
        </row>
        <row r="20609">
          <cell r="A20609">
            <v>405253071</v>
          </cell>
          <cell r="B20609" t="str">
            <v>REGGEBORGH INVEST B.V.</v>
          </cell>
        </row>
        <row r="20610">
          <cell r="A20610">
            <v>415569318</v>
          </cell>
          <cell r="B20610" t="str">
            <v>LGE HOLDCO V B.V.</v>
          </cell>
        </row>
        <row r="20611">
          <cell r="A20611">
            <v>415569318</v>
          </cell>
          <cell r="B20611" t="str">
            <v>LGE HOLDCO V B.V.</v>
          </cell>
        </row>
        <row r="20612">
          <cell r="A20612">
            <v>405591314</v>
          </cell>
          <cell r="B20612" t="str">
            <v>KONINKLIJKE VOPAK N.V.</v>
          </cell>
        </row>
        <row r="20613">
          <cell r="A20613">
            <v>386000830</v>
          </cell>
          <cell r="B20613" t="str">
            <v>FIRST DUTCH INNOVATIONS B.V.</v>
          </cell>
        </row>
        <row r="20614">
          <cell r="A20614">
            <v>489161851</v>
          </cell>
          <cell r="B20614" t="str">
            <v>WALKI HOLDING OY</v>
          </cell>
        </row>
        <row r="20615">
          <cell r="A20615">
            <v>491501956</v>
          </cell>
          <cell r="B20615" t="str">
            <v>WEST COAST COMPANIES B.V.</v>
          </cell>
        </row>
        <row r="20616">
          <cell r="A20616">
            <v>491508931</v>
          </cell>
          <cell r="B20616" t="str">
            <v>WERCKPOST BEHEER B.V.</v>
          </cell>
        </row>
        <row r="20617">
          <cell r="A20617">
            <v>415577782</v>
          </cell>
          <cell r="B20617" t="str">
            <v>WITTEVEEN+BOS N.V.</v>
          </cell>
        </row>
        <row r="20618">
          <cell r="A20618">
            <v>415577782</v>
          </cell>
          <cell r="B20618" t="str">
            <v>WITTEVEEN+BOS N.V.</v>
          </cell>
        </row>
        <row r="20619">
          <cell r="A20619">
            <v>406283523</v>
          </cell>
          <cell r="B20619" t="str">
            <v>WOONSTICHTING SSW</v>
          </cell>
        </row>
        <row r="20620">
          <cell r="A20620">
            <v>406283523</v>
          </cell>
          <cell r="B20620" t="str">
            <v>WOONSTICHTING SSW</v>
          </cell>
        </row>
        <row r="20621">
          <cell r="A20621">
            <v>405397589</v>
          </cell>
          <cell r="B20621" t="str">
            <v>STICHTING WOONBRON</v>
          </cell>
        </row>
        <row r="20622">
          <cell r="A20622">
            <v>402043574</v>
          </cell>
          <cell r="B20622" t="str">
            <v>XEROX HOLDINGS CORPORATION</v>
          </cell>
        </row>
        <row r="20623">
          <cell r="A20623">
            <v>409275661</v>
          </cell>
          <cell r="B20623" t="str">
            <v>STICHTING BEHEER AANDELEN MOL77 HOLDING</v>
          </cell>
        </row>
        <row r="20624">
          <cell r="A20624">
            <v>414968545</v>
          </cell>
          <cell r="B20624" t="str">
            <v>PIAS BEHEER B.V.</v>
          </cell>
        </row>
        <row r="20625">
          <cell r="A20625">
            <v>414968545</v>
          </cell>
          <cell r="B20625" t="str">
            <v>PIAS BEHEER B.V.</v>
          </cell>
        </row>
        <row r="20626">
          <cell r="A20626">
            <v>415420074</v>
          </cell>
          <cell r="B20626" t="str">
            <v>ZEPPELIN-STIFTUNG</v>
          </cell>
        </row>
        <row r="20627">
          <cell r="A20627">
            <v>262310972</v>
          </cell>
          <cell r="B20627" t="str">
            <v>HARSCO (GIBRALTAR) HOLDING LIMITED</v>
          </cell>
        </row>
        <row r="20628">
          <cell r="A20628">
            <v>346194178</v>
          </cell>
          <cell r="B20628" t="str">
            <v>FOST PLUS</v>
          </cell>
        </row>
        <row r="20629">
          <cell r="A20629">
            <v>371172979</v>
          </cell>
          <cell r="B20629" t="str">
            <v>CORTES HOLDING S.A R.L.</v>
          </cell>
        </row>
        <row r="20630">
          <cell r="A20630">
            <v>370489512</v>
          </cell>
          <cell r="B20630" t="str">
            <v>U C B</v>
          </cell>
        </row>
        <row r="20631">
          <cell r="A20631">
            <v>370489512</v>
          </cell>
          <cell r="B20631" t="str">
            <v>U C B</v>
          </cell>
        </row>
        <row r="20632">
          <cell r="A20632">
            <v>370489512</v>
          </cell>
          <cell r="B20632" t="str">
            <v>U C B</v>
          </cell>
        </row>
        <row r="20633">
          <cell r="A20633">
            <v>370489512</v>
          </cell>
          <cell r="B20633" t="str">
            <v>U C B</v>
          </cell>
        </row>
        <row r="20634">
          <cell r="A20634">
            <v>372506865</v>
          </cell>
          <cell r="B20634" t="str">
            <v>FROM IDEAS TO THE MARKET</v>
          </cell>
        </row>
        <row r="20635">
          <cell r="A20635">
            <v>768600595</v>
          </cell>
          <cell r="B20635" t="str">
            <v>MERCO SERVICES</v>
          </cell>
        </row>
        <row r="20636">
          <cell r="A20636">
            <v>283483022</v>
          </cell>
          <cell r="B20636" t="str">
            <v>DANONE</v>
          </cell>
        </row>
        <row r="20637">
          <cell r="A20637">
            <v>283647873</v>
          </cell>
          <cell r="B20637" t="str">
            <v>WHIRLPOOL CORPORATION</v>
          </cell>
        </row>
        <row r="20638">
          <cell r="A20638">
            <v>370000986</v>
          </cell>
          <cell r="B20638" t="str">
            <v>AGC INC.</v>
          </cell>
        </row>
        <row r="20639">
          <cell r="A20639">
            <v>370000986</v>
          </cell>
          <cell r="B20639" t="str">
            <v>AGC INC.</v>
          </cell>
        </row>
        <row r="20640">
          <cell r="A20640">
            <v>372975813</v>
          </cell>
          <cell r="B20640" t="str">
            <v>KOMATSU LTD.</v>
          </cell>
        </row>
        <row r="20641">
          <cell r="A20641">
            <v>371626990</v>
          </cell>
          <cell r="B20641" t="str">
            <v>TOYODA GOSEI CO., LTD.</v>
          </cell>
        </row>
        <row r="20642">
          <cell r="A20642">
            <v>372001008</v>
          </cell>
          <cell r="B20642" t="str">
            <v>ENGIE</v>
          </cell>
        </row>
        <row r="20643">
          <cell r="A20643">
            <v>372001008</v>
          </cell>
          <cell r="B20643" t="str">
            <v>ENGIE</v>
          </cell>
        </row>
        <row r="20644">
          <cell r="A20644">
            <v>370516536</v>
          </cell>
          <cell r="B20644" t="str">
            <v>ATLAS COPCO AB</v>
          </cell>
        </row>
        <row r="20645">
          <cell r="A20645">
            <v>370076499</v>
          </cell>
          <cell r="B20645" t="str">
            <v>ZUIVELCOOPERATIE FRIESLANDCAMPINA U.A.</v>
          </cell>
        </row>
        <row r="20646">
          <cell r="A20646">
            <v>400405197</v>
          </cell>
          <cell r="B20646" t="str">
            <v>KOCH CTG</v>
          </cell>
        </row>
        <row r="20647">
          <cell r="A20647">
            <v>370140485</v>
          </cell>
          <cell r="B20647" t="str">
            <v>AVRIL</v>
          </cell>
        </row>
        <row r="20648">
          <cell r="A20648">
            <v>370140485</v>
          </cell>
          <cell r="B20648" t="str">
            <v>AVRIL</v>
          </cell>
        </row>
        <row r="20649">
          <cell r="A20649">
            <v>370514028</v>
          </cell>
          <cell r="B20649" t="str">
            <v>TITAN-BARATTO</v>
          </cell>
        </row>
        <row r="20650">
          <cell r="A20650">
            <v>370006462</v>
          </cell>
          <cell r="B20650" t="str">
            <v>L'AIR LIQUIDE SOCIETE ANONYME POUR L'ETUDE ET L'EXPLOITATION DES PROCEDES GEORGES CLAUDE</v>
          </cell>
        </row>
        <row r="20651">
          <cell r="A20651">
            <v>846706112</v>
          </cell>
          <cell r="B20651" t="str">
            <v>BANK OF INDIA</v>
          </cell>
        </row>
        <row r="20652">
          <cell r="A20652">
            <v>400405197</v>
          </cell>
          <cell r="B20652" t="str">
            <v>KOCH CTG</v>
          </cell>
        </row>
        <row r="20653">
          <cell r="A20653">
            <v>775067846</v>
          </cell>
          <cell r="B20653" t="str">
            <v>WATERS CORPORATION</v>
          </cell>
        </row>
        <row r="20654">
          <cell r="A20654">
            <v>373235105</v>
          </cell>
          <cell r="B20654" t="str">
            <v>DE PEERDEBOS</v>
          </cell>
        </row>
        <row r="20655">
          <cell r="A20655">
            <v>372859348</v>
          </cell>
          <cell r="B20655" t="str">
            <v>BNP PARIBAS</v>
          </cell>
        </row>
        <row r="20656">
          <cell r="A20656">
            <v>370172728</v>
          </cell>
          <cell r="B20656" t="str">
            <v>MIKO</v>
          </cell>
        </row>
        <row r="20657">
          <cell r="A20657">
            <v>370172728</v>
          </cell>
          <cell r="B20657" t="str">
            <v>MIKO</v>
          </cell>
        </row>
        <row r="20658">
          <cell r="A20658">
            <v>372221585</v>
          </cell>
          <cell r="B20658" t="str">
            <v>ELIA GROUP</v>
          </cell>
        </row>
        <row r="20659">
          <cell r="A20659">
            <v>501990402</v>
          </cell>
          <cell r="B20659" t="str">
            <v>STELRAD RADIATOR GROUP LIMITED</v>
          </cell>
        </row>
        <row r="20660">
          <cell r="A20660">
            <v>372319871</v>
          </cell>
          <cell r="B20660" t="str">
            <v>STICHTING ADMINISTRATIEKANTOOR CIBELIS</v>
          </cell>
        </row>
        <row r="20661">
          <cell r="A20661">
            <v>370009557</v>
          </cell>
          <cell r="B20661" t="str">
            <v>HEIDELBERGCEMENT AG</v>
          </cell>
        </row>
        <row r="20662">
          <cell r="A20662">
            <v>283057230</v>
          </cell>
          <cell r="B20662" t="str">
            <v>G4S PLC</v>
          </cell>
        </row>
        <row r="20663">
          <cell r="A20663">
            <v>372411215</v>
          </cell>
          <cell r="B20663" t="str">
            <v>SAFINCO</v>
          </cell>
        </row>
        <row r="20664">
          <cell r="A20664">
            <v>370000986</v>
          </cell>
          <cell r="B20664" t="str">
            <v>AGC INC.</v>
          </cell>
        </row>
        <row r="20665">
          <cell r="A20665">
            <v>370000986</v>
          </cell>
          <cell r="B20665" t="str">
            <v>AGC INC.</v>
          </cell>
        </row>
        <row r="20666">
          <cell r="A20666">
            <v>400690129</v>
          </cell>
          <cell r="B20666" t="str">
            <v>ARCELORMITTAL</v>
          </cell>
        </row>
        <row r="20667">
          <cell r="A20667">
            <v>373235105</v>
          </cell>
          <cell r="B20667" t="str">
            <v>DE PEERDEBOS</v>
          </cell>
        </row>
        <row r="20668">
          <cell r="A20668">
            <v>283157543</v>
          </cell>
          <cell r="B20668" t="str">
            <v>BNP PARIBAS</v>
          </cell>
        </row>
        <row r="20669">
          <cell r="A20669">
            <v>370516536</v>
          </cell>
          <cell r="B20669" t="str">
            <v>ATLAS COPCO AB</v>
          </cell>
        </row>
        <row r="20670">
          <cell r="A20670">
            <v>370140485</v>
          </cell>
          <cell r="B20670" t="str">
            <v>AVRIL</v>
          </cell>
        </row>
        <row r="20671">
          <cell r="A20671">
            <v>370140485</v>
          </cell>
          <cell r="B20671" t="str">
            <v>AVRIL</v>
          </cell>
        </row>
        <row r="20672">
          <cell r="A20672">
            <v>372859348</v>
          </cell>
          <cell r="B20672" t="str">
            <v>BNP PARIBAS</v>
          </cell>
        </row>
        <row r="20673">
          <cell r="A20673">
            <v>372859348</v>
          </cell>
          <cell r="B20673" t="str">
            <v>BNP PARIBAS</v>
          </cell>
        </row>
        <row r="20674">
          <cell r="A20674">
            <v>775067846</v>
          </cell>
          <cell r="B20674" t="str">
            <v>WATERS CORPORATION</v>
          </cell>
        </row>
        <row r="20675">
          <cell r="A20675">
            <v>373462303</v>
          </cell>
          <cell r="B20675" t="str">
            <v>POSTNL N.V.</v>
          </cell>
        </row>
        <row r="20676">
          <cell r="A20676">
            <v>398798611</v>
          </cell>
          <cell r="B20676" t="str">
            <v>AGRANA BETEILIGUNGS-AKTIENGESELLSCHAFT</v>
          </cell>
        </row>
        <row r="20677">
          <cell r="A20677">
            <v>400417846</v>
          </cell>
          <cell r="B20677" t="str">
            <v>LINDAB INTERNATIONAL AB</v>
          </cell>
        </row>
        <row r="20678">
          <cell r="A20678">
            <v>500178108</v>
          </cell>
          <cell r="B20678" t="str">
            <v>CIE FINANCIERE EUROP PRISE DE PARTICIPAT</v>
          </cell>
        </row>
        <row r="20679">
          <cell r="A20679">
            <v>372411215</v>
          </cell>
          <cell r="B20679" t="str">
            <v>SAFINCO</v>
          </cell>
        </row>
        <row r="20680">
          <cell r="A20680">
            <v>374566081</v>
          </cell>
          <cell r="B20680" t="str">
            <v>ANTWERP LION OIL WORKS</v>
          </cell>
        </row>
        <row r="20681">
          <cell r="A20681">
            <v>370140485</v>
          </cell>
          <cell r="B20681" t="str">
            <v>AVRIL</v>
          </cell>
        </row>
        <row r="20682">
          <cell r="A20682">
            <v>370140485</v>
          </cell>
          <cell r="B20682" t="str">
            <v>AVRIL</v>
          </cell>
        </row>
        <row r="20683">
          <cell r="A20683">
            <v>372014860</v>
          </cell>
          <cell r="B20683" t="str">
            <v>MOLFINCO</v>
          </cell>
        </row>
        <row r="20684">
          <cell r="A20684">
            <v>374639789</v>
          </cell>
          <cell r="B20684" t="str">
            <v>COFACE SA</v>
          </cell>
        </row>
        <row r="20685">
          <cell r="A20685">
            <v>762309651</v>
          </cell>
          <cell r="B20685" t="str">
            <v>ETAT BELGE</v>
          </cell>
        </row>
        <row r="20686">
          <cell r="A20686">
            <v>283699460</v>
          </cell>
          <cell r="B20686" t="str">
            <v>EUROCLEAR HOLDING</v>
          </cell>
        </row>
        <row r="20687">
          <cell r="A20687">
            <v>283699460</v>
          </cell>
          <cell r="B20687" t="str">
            <v>EUROCLEAR HOLDING</v>
          </cell>
        </row>
        <row r="20688">
          <cell r="A20688">
            <v>283387512</v>
          </cell>
          <cell r="B20688" t="str">
            <v>THE VENEER</v>
          </cell>
        </row>
        <row r="20689">
          <cell r="A20689">
            <v>762313430</v>
          </cell>
          <cell r="B20689" t="str">
            <v>LANXESS AG</v>
          </cell>
        </row>
        <row r="20690">
          <cell r="A20690">
            <v>370000416</v>
          </cell>
          <cell r="B20690" t="str">
            <v>KBC GROUPE</v>
          </cell>
        </row>
        <row r="20691">
          <cell r="A20691">
            <v>373124411</v>
          </cell>
          <cell r="B20691" t="str">
            <v>ALBATER</v>
          </cell>
        </row>
        <row r="20692">
          <cell r="A20692">
            <v>372001008</v>
          </cell>
          <cell r="B20692" t="str">
            <v>ENGIE</v>
          </cell>
        </row>
        <row r="20693">
          <cell r="A20693">
            <v>283000545</v>
          </cell>
          <cell r="B20693" t="str">
            <v>EDENRED</v>
          </cell>
        </row>
        <row r="20694">
          <cell r="A20694">
            <v>400464871</v>
          </cell>
          <cell r="B20694" t="str">
            <v>GUARDIAN INDUSTRIES EUROPE HOLDING S.A R.L.</v>
          </cell>
        </row>
        <row r="20695">
          <cell r="A20695">
            <v>400464871</v>
          </cell>
          <cell r="B20695" t="str">
            <v>GUARDIAN INDUSTRIES EUROPE HOLDING S.A R.L.</v>
          </cell>
        </row>
        <row r="20696">
          <cell r="A20696">
            <v>400464871</v>
          </cell>
          <cell r="B20696" t="str">
            <v>GUARDIAN INDUSTRIES EUROPE HOLDING S.A R.L.</v>
          </cell>
        </row>
        <row r="20697">
          <cell r="A20697">
            <v>762309651</v>
          </cell>
          <cell r="B20697" t="str">
            <v>ETAT BELGE</v>
          </cell>
        </row>
        <row r="20698">
          <cell r="A20698">
            <v>762309651</v>
          </cell>
          <cell r="B20698" t="str">
            <v>ETAT BELGE</v>
          </cell>
        </row>
        <row r="20699">
          <cell r="A20699">
            <v>371729695</v>
          </cell>
          <cell r="B20699" t="str">
            <v>KPMG CENTRAL SERVICES</v>
          </cell>
        </row>
        <row r="20700">
          <cell r="A20700">
            <v>371729695</v>
          </cell>
          <cell r="B20700" t="str">
            <v>KPMG CENTRAL SERVICES</v>
          </cell>
        </row>
        <row r="20701">
          <cell r="A20701">
            <v>371729695</v>
          </cell>
          <cell r="B20701" t="str">
            <v>KPMG CENTRAL SERVICES</v>
          </cell>
        </row>
        <row r="20702">
          <cell r="A20702">
            <v>371729695</v>
          </cell>
          <cell r="B20702" t="str">
            <v>KPMG CENTRAL SERVICES</v>
          </cell>
        </row>
        <row r="20703">
          <cell r="A20703">
            <v>275356723</v>
          </cell>
          <cell r="B20703" t="str">
            <v>MERIT CORPORATION SAL</v>
          </cell>
        </row>
        <row r="20704">
          <cell r="A20704">
            <v>372216820</v>
          </cell>
          <cell r="B20704" t="str">
            <v>BPOST</v>
          </cell>
        </row>
        <row r="20705">
          <cell r="A20705">
            <v>370102600</v>
          </cell>
          <cell r="B20705" t="str">
            <v>MUNTERS GROUP AB</v>
          </cell>
        </row>
        <row r="20706">
          <cell r="A20706">
            <v>372497156</v>
          </cell>
          <cell r="B20706" t="str">
            <v>KOKLER YATIRIM HOLDING ANONIM SIRKETI</v>
          </cell>
        </row>
        <row r="20707">
          <cell r="A20707">
            <v>372497156</v>
          </cell>
          <cell r="B20707" t="str">
            <v>KOKLER YATIRIM HOLDING ANONIM SIRKETI</v>
          </cell>
        </row>
        <row r="20708">
          <cell r="A20708">
            <v>370084360</v>
          </cell>
          <cell r="B20708" t="str">
            <v>DEUTSCHE POST AG</v>
          </cell>
        </row>
        <row r="20709">
          <cell r="A20709">
            <v>371150488</v>
          </cell>
          <cell r="B20709" t="str">
            <v>MENSURA SERVICE EXTERNE DE PREVENTION ET DE PROTECTION AU TRAVAIL</v>
          </cell>
        </row>
        <row r="20710">
          <cell r="A20710">
            <v>371150488</v>
          </cell>
          <cell r="B20710" t="str">
            <v>MENSURA SERVICE EXTERNE DE PREVENTION ET DE PROTECTION AU TRAVAIL</v>
          </cell>
        </row>
        <row r="20711">
          <cell r="A20711">
            <v>400484473</v>
          </cell>
          <cell r="B20711" t="str">
            <v>CATELLA AB</v>
          </cell>
        </row>
        <row r="20712">
          <cell r="A20712">
            <v>370000432</v>
          </cell>
          <cell r="B20712" t="str">
            <v>BNP PARIBAS</v>
          </cell>
        </row>
        <row r="20713">
          <cell r="A20713">
            <v>283824316</v>
          </cell>
          <cell r="B20713" t="str">
            <v>ALLIANZ SE</v>
          </cell>
        </row>
        <row r="20714">
          <cell r="A20714">
            <v>283824316</v>
          </cell>
          <cell r="B20714" t="str">
            <v>ALLIANZ SE</v>
          </cell>
        </row>
        <row r="20715">
          <cell r="A20715">
            <v>283824316</v>
          </cell>
          <cell r="B20715" t="str">
            <v>ALLIANZ SE</v>
          </cell>
        </row>
        <row r="20716">
          <cell r="A20716">
            <v>370735685</v>
          </cell>
          <cell r="B20716" t="str">
            <v>SECURITAS AB</v>
          </cell>
        </row>
        <row r="20717">
          <cell r="A20717">
            <v>282765437</v>
          </cell>
          <cell r="B20717" t="str">
            <v>BESIX GROUP</v>
          </cell>
        </row>
        <row r="20718">
          <cell r="A20718">
            <v>370498805</v>
          </cell>
          <cell r="B20718" t="str">
            <v>EURONAV LUXEMBOURG S.A.</v>
          </cell>
        </row>
        <row r="20719">
          <cell r="A20719">
            <v>400970067</v>
          </cell>
          <cell r="B20719" t="str">
            <v>ARCELORMITTAL</v>
          </cell>
        </row>
        <row r="20720">
          <cell r="A20720">
            <v>739306090</v>
          </cell>
          <cell r="B20720" t="str">
            <v>ATLAS COPCO AB</v>
          </cell>
        </row>
        <row r="20721">
          <cell r="A20721">
            <v>370514028</v>
          </cell>
          <cell r="B20721" t="str">
            <v>TITAN-BARATTO</v>
          </cell>
        </row>
        <row r="20722">
          <cell r="A20722">
            <v>371323127</v>
          </cell>
          <cell r="B20722" t="str">
            <v>AGENCE DES PARTICIPATIONS DE L'ETAT</v>
          </cell>
        </row>
        <row r="20723">
          <cell r="A20723">
            <v>768600595</v>
          </cell>
          <cell r="B20723" t="str">
            <v>MERCO SERVICES</v>
          </cell>
        </row>
        <row r="20724">
          <cell r="A20724">
            <v>283371979</v>
          </cell>
          <cell r="B20724" t="str">
            <v>WORLDLINE</v>
          </cell>
        </row>
        <row r="20725">
          <cell r="A20725">
            <v>370006462</v>
          </cell>
          <cell r="B20725" t="str">
            <v>L'AIR LIQUIDE SOCIETE ANONYME POUR L'ETUDE ET L'EXPLOITATION DES PROCEDES GEORGES CLAUDE</v>
          </cell>
        </row>
        <row r="20726">
          <cell r="A20726">
            <v>370489512</v>
          </cell>
          <cell r="B20726" t="str">
            <v>U C B</v>
          </cell>
        </row>
        <row r="20727">
          <cell r="A20727">
            <v>370489512</v>
          </cell>
          <cell r="B20727" t="str">
            <v>U C B</v>
          </cell>
        </row>
        <row r="20728">
          <cell r="A20728">
            <v>370489512</v>
          </cell>
          <cell r="B20728" t="str">
            <v>U C B</v>
          </cell>
        </row>
        <row r="20729">
          <cell r="A20729">
            <v>370489512</v>
          </cell>
          <cell r="B20729" t="str">
            <v>U C B</v>
          </cell>
        </row>
        <row r="20730">
          <cell r="A20730">
            <v>370495139</v>
          </cell>
          <cell r="B20730" t="str">
            <v>RAKUTEN EUROPE S.A R.L.</v>
          </cell>
        </row>
        <row r="20731">
          <cell r="A20731">
            <v>370495139</v>
          </cell>
          <cell r="B20731" t="str">
            <v>RAKUTEN EUROPE S.A R.L.</v>
          </cell>
        </row>
        <row r="20732">
          <cell r="A20732">
            <v>400698007</v>
          </cell>
          <cell r="B20732" t="str">
            <v>ALCOPA</v>
          </cell>
        </row>
        <row r="20733">
          <cell r="A20733">
            <v>400698007</v>
          </cell>
          <cell r="B20733" t="str">
            <v>ALCOPA</v>
          </cell>
        </row>
        <row r="20734">
          <cell r="A20734">
            <v>374452548</v>
          </cell>
          <cell r="B20734" t="str">
            <v>EIFFAGE</v>
          </cell>
        </row>
        <row r="20735">
          <cell r="A20735">
            <v>372900092</v>
          </cell>
          <cell r="B20735" t="str">
            <v>AUDANE INVEST</v>
          </cell>
        </row>
        <row r="20736">
          <cell r="A20736">
            <v>400801932</v>
          </cell>
          <cell r="B20736" t="str">
            <v>DEERE &amp; COMPANY</v>
          </cell>
        </row>
        <row r="20737">
          <cell r="A20737">
            <v>376157330</v>
          </cell>
          <cell r="B20737" t="str">
            <v>ESKATRANS</v>
          </cell>
        </row>
        <row r="20738">
          <cell r="A20738">
            <v>370004608</v>
          </cell>
          <cell r="B20738" t="str">
            <v>PUBLIGAZ - PUBLIGAS</v>
          </cell>
        </row>
        <row r="20739">
          <cell r="A20739">
            <v>374114288</v>
          </cell>
          <cell r="B20739" t="str">
            <v>BROOKFIELD WEC EMEA HOLDINGS LTD</v>
          </cell>
        </row>
        <row r="20740">
          <cell r="A20740">
            <v>298284647</v>
          </cell>
          <cell r="B20740" t="str">
            <v>U C B</v>
          </cell>
        </row>
        <row r="20741">
          <cell r="A20741">
            <v>371729695</v>
          </cell>
          <cell r="B20741" t="str">
            <v>KPMG CENTRAL SERVICES</v>
          </cell>
        </row>
        <row r="20742">
          <cell r="A20742">
            <v>372221585</v>
          </cell>
          <cell r="B20742" t="str">
            <v>ELIA GROUP</v>
          </cell>
        </row>
        <row r="20743">
          <cell r="A20743">
            <v>370140071</v>
          </cell>
          <cell r="B20743" t="str">
            <v>BERKSHIRE HATHAWAY INC.</v>
          </cell>
        </row>
        <row r="20744">
          <cell r="A20744">
            <v>501990402</v>
          </cell>
          <cell r="B20744" t="str">
            <v>STELRAD RADIATOR GROUP LIMITED</v>
          </cell>
        </row>
        <row r="20745">
          <cell r="A20745">
            <v>275356723</v>
          </cell>
          <cell r="B20745" t="str">
            <v>MERIT CORPORATION SAL</v>
          </cell>
        </row>
        <row r="20746">
          <cell r="A20746">
            <v>372319871</v>
          </cell>
          <cell r="B20746" t="str">
            <v>STICHTING ADMINISTRATIEKANTOOR CIBELIS</v>
          </cell>
        </row>
        <row r="20747">
          <cell r="A20747">
            <v>372014860</v>
          </cell>
          <cell r="B20747" t="str">
            <v>MOLFINCO</v>
          </cell>
        </row>
        <row r="20748">
          <cell r="A20748">
            <v>846806011</v>
          </cell>
          <cell r="B20748" t="str">
            <v>ERGON INTERNATIONAL, INC.</v>
          </cell>
        </row>
        <row r="20749">
          <cell r="A20749">
            <v>762493604</v>
          </cell>
          <cell r="B20749" t="str">
            <v>PATTYN GROUP</v>
          </cell>
        </row>
        <row r="20750">
          <cell r="A20750">
            <v>370105075</v>
          </cell>
          <cell r="B20750" t="str">
            <v>VINCI</v>
          </cell>
        </row>
        <row r="20751">
          <cell r="A20751">
            <v>315750778</v>
          </cell>
          <cell r="B20751" t="str">
            <v>COLOUROZ MANCO</v>
          </cell>
        </row>
        <row r="20752">
          <cell r="A20752">
            <v>371162277</v>
          </cell>
          <cell r="B20752" t="str">
            <v>EDWARDS LIFESCIENCES CORP</v>
          </cell>
        </row>
        <row r="20753">
          <cell r="A20753">
            <v>372899856</v>
          </cell>
          <cell r="B20753" t="str">
            <v>QINETIQ GROUP PLC</v>
          </cell>
        </row>
        <row r="20754">
          <cell r="A20754">
            <v>282853134</v>
          </cell>
          <cell r="B20754" t="str">
            <v>TRELLEBORG AB</v>
          </cell>
        </row>
        <row r="20755">
          <cell r="A20755">
            <v>372996574</v>
          </cell>
          <cell r="B20755" t="str">
            <v>VM INVEST</v>
          </cell>
        </row>
        <row r="20756">
          <cell r="A20756">
            <v>370079326</v>
          </cell>
          <cell r="B20756" t="str">
            <v>VINCI</v>
          </cell>
        </row>
        <row r="20757">
          <cell r="A20757">
            <v>283277333</v>
          </cell>
          <cell r="B20757" t="str">
            <v>RICHARD UND ANNEMARIE WOLF STIFTUNG</v>
          </cell>
        </row>
        <row r="20758">
          <cell r="A20758">
            <v>370009385</v>
          </cell>
          <cell r="B20758" t="str">
            <v>UNIVERSAL WOODS, INCORPORATED</v>
          </cell>
        </row>
        <row r="20759">
          <cell r="A20759">
            <v>374477396</v>
          </cell>
          <cell r="B20759" t="str">
            <v>PROVIRON CAPITAL</v>
          </cell>
        </row>
        <row r="20760">
          <cell r="A20760">
            <v>372914304</v>
          </cell>
          <cell r="B20760" t="str">
            <v>WINDOW</v>
          </cell>
        </row>
        <row r="20761">
          <cell r="A20761">
            <v>283392223</v>
          </cell>
          <cell r="B20761" t="str">
            <v>CARL BENNET AB</v>
          </cell>
        </row>
        <row r="20762">
          <cell r="A20762">
            <v>373232685</v>
          </cell>
          <cell r="B20762" t="str">
            <v>GRACO GLOBAL HOLDINGS</v>
          </cell>
        </row>
        <row r="20763">
          <cell r="A20763">
            <v>504189580</v>
          </cell>
          <cell r="B20763" t="str">
            <v>NIKON CORPORATION</v>
          </cell>
        </row>
        <row r="20764">
          <cell r="A20764">
            <v>370514028</v>
          </cell>
          <cell r="B20764" t="str">
            <v>TITAN-BARATTO</v>
          </cell>
        </row>
        <row r="20765">
          <cell r="A20765">
            <v>283083186</v>
          </cell>
          <cell r="B20765" t="str">
            <v>CBRE GROUP, INC.</v>
          </cell>
        </row>
        <row r="20766">
          <cell r="A20766">
            <v>283169936</v>
          </cell>
          <cell r="B20766" t="str">
            <v>PANASONIC CORPORATION</v>
          </cell>
        </row>
        <row r="20767">
          <cell r="A20767">
            <v>373630441</v>
          </cell>
          <cell r="B20767" t="str">
            <v>RESILUX</v>
          </cell>
        </row>
        <row r="20768">
          <cell r="A20768">
            <v>282906833</v>
          </cell>
          <cell r="B20768" t="str">
            <v>RETHMANN SE &amp; CO. KG</v>
          </cell>
        </row>
        <row r="20769">
          <cell r="A20769">
            <v>372103630</v>
          </cell>
          <cell r="B20769" t="str">
            <v>ETABLISSEMENTS DENIS</v>
          </cell>
        </row>
        <row r="20770">
          <cell r="A20770">
            <v>370219610</v>
          </cell>
          <cell r="B20770" t="str">
            <v>PEUGEOT SA</v>
          </cell>
        </row>
        <row r="20771">
          <cell r="A20771">
            <v>296028012</v>
          </cell>
          <cell r="B20771" t="str">
            <v>ECONOCOM INTERNATIONAL B.V.</v>
          </cell>
        </row>
        <row r="20772">
          <cell r="A20772">
            <v>373664648</v>
          </cell>
          <cell r="B20772" t="str">
            <v>SPRIMO VITRO</v>
          </cell>
        </row>
        <row r="20773">
          <cell r="A20773">
            <v>377142935</v>
          </cell>
          <cell r="B20773" t="str">
            <v>DOMETIC GROUP AB (PUBL)</v>
          </cell>
        </row>
        <row r="20774">
          <cell r="A20774">
            <v>372020974</v>
          </cell>
          <cell r="B20774" t="str">
            <v>FEATHER INVESTMENTS HOLDINGS S.C.A.</v>
          </cell>
        </row>
        <row r="20775">
          <cell r="A20775">
            <v>372020974</v>
          </cell>
          <cell r="B20775" t="str">
            <v>FEATHER INVESTMENTS HOLDINGS S.C.A.</v>
          </cell>
        </row>
        <row r="20776">
          <cell r="A20776">
            <v>400411567</v>
          </cell>
          <cell r="B20776" t="str">
            <v>KISWIRE INTERNATIONAL S.A.</v>
          </cell>
        </row>
        <row r="20777">
          <cell r="A20777">
            <v>372506865</v>
          </cell>
          <cell r="B20777" t="str">
            <v>FROM IDEAS TO THE MARKET</v>
          </cell>
        </row>
        <row r="20778">
          <cell r="A20778">
            <v>370002750</v>
          </cell>
          <cell r="B20778" t="str">
            <v>ATLAS COPCO AB</v>
          </cell>
        </row>
        <row r="20779">
          <cell r="A20779">
            <v>370551534</v>
          </cell>
          <cell r="B20779" t="str">
            <v>ONTEX GROUP</v>
          </cell>
        </row>
        <row r="20780">
          <cell r="A20780">
            <v>282821974</v>
          </cell>
          <cell r="B20780" t="str">
            <v>DEPHARM</v>
          </cell>
        </row>
        <row r="20781">
          <cell r="A20781">
            <v>370000986</v>
          </cell>
          <cell r="B20781" t="str">
            <v>AGC INC.</v>
          </cell>
        </row>
        <row r="20782">
          <cell r="A20782">
            <v>370000986</v>
          </cell>
          <cell r="B20782" t="str">
            <v>AGC INC.</v>
          </cell>
        </row>
        <row r="20783">
          <cell r="A20783">
            <v>275454064</v>
          </cell>
          <cell r="B20783" t="str">
            <v>BPCE</v>
          </cell>
        </row>
        <row r="20784">
          <cell r="A20784">
            <v>283371979</v>
          </cell>
          <cell r="B20784" t="str">
            <v>WORLDLINE</v>
          </cell>
        </row>
        <row r="20785">
          <cell r="A20785">
            <v>283371979</v>
          </cell>
          <cell r="B20785" t="str">
            <v>WORLDLINE</v>
          </cell>
        </row>
        <row r="20786">
          <cell r="A20786">
            <v>762265721</v>
          </cell>
          <cell r="B20786" t="str">
            <v>ETAT BELGE</v>
          </cell>
        </row>
        <row r="20787">
          <cell r="A20787">
            <v>375769429</v>
          </cell>
          <cell r="B20787" t="str">
            <v>AXEL SPRINGER SE</v>
          </cell>
        </row>
        <row r="20788">
          <cell r="A20788">
            <v>375769429</v>
          </cell>
          <cell r="B20788" t="str">
            <v>AXEL SPRINGER SE</v>
          </cell>
        </row>
        <row r="20789">
          <cell r="A20789">
            <v>372572144</v>
          </cell>
          <cell r="B20789" t="str">
            <v>LIBERTY GLOBAL PLC</v>
          </cell>
        </row>
        <row r="20790">
          <cell r="A20790">
            <v>762406291</v>
          </cell>
          <cell r="B20790" t="str">
            <v>MILCOBEL</v>
          </cell>
        </row>
        <row r="20791">
          <cell r="A20791">
            <v>282930361</v>
          </cell>
          <cell r="B20791" t="str">
            <v>MILCOBEL</v>
          </cell>
        </row>
        <row r="20792">
          <cell r="A20792">
            <v>371172979</v>
          </cell>
          <cell r="B20792" t="str">
            <v>CORTES HOLDING S.A R.L.</v>
          </cell>
        </row>
        <row r="20793">
          <cell r="A20793">
            <v>400409124</v>
          </cell>
          <cell r="B20793" t="str">
            <v>HUSKY INJECTION MOLDING SYSTEMS LTD</v>
          </cell>
        </row>
        <row r="20794">
          <cell r="A20794">
            <v>371626990</v>
          </cell>
          <cell r="B20794" t="str">
            <v>TOYODA GOSEI CO., LTD.</v>
          </cell>
        </row>
        <row r="20795">
          <cell r="A20795">
            <v>373630441</v>
          </cell>
          <cell r="B20795" t="str">
            <v>RESILUX</v>
          </cell>
        </row>
        <row r="20796">
          <cell r="A20796">
            <v>372975813</v>
          </cell>
          <cell r="B20796" t="str">
            <v>KOMATSU LTD.</v>
          </cell>
        </row>
        <row r="20797">
          <cell r="A20797">
            <v>370489512</v>
          </cell>
          <cell r="B20797" t="str">
            <v>U C B</v>
          </cell>
        </row>
        <row r="20798">
          <cell r="A20798">
            <v>370489512</v>
          </cell>
          <cell r="B20798" t="str">
            <v>U C B</v>
          </cell>
        </row>
        <row r="20799">
          <cell r="A20799">
            <v>370489512</v>
          </cell>
          <cell r="B20799" t="str">
            <v>U C B</v>
          </cell>
        </row>
        <row r="20800">
          <cell r="A20800">
            <v>370489512</v>
          </cell>
          <cell r="B20800" t="str">
            <v>U C B</v>
          </cell>
        </row>
        <row r="20801">
          <cell r="A20801">
            <v>370489512</v>
          </cell>
          <cell r="B20801" t="str">
            <v>U C B</v>
          </cell>
        </row>
        <row r="20802">
          <cell r="A20802">
            <v>370489512</v>
          </cell>
          <cell r="B20802" t="str">
            <v>U C B</v>
          </cell>
        </row>
        <row r="20803">
          <cell r="A20803">
            <v>370489512</v>
          </cell>
          <cell r="B20803" t="str">
            <v>U C B</v>
          </cell>
        </row>
        <row r="20804">
          <cell r="A20804">
            <v>370489512</v>
          </cell>
          <cell r="B20804" t="str">
            <v>U C B</v>
          </cell>
        </row>
        <row r="20805">
          <cell r="A20805">
            <v>371323127</v>
          </cell>
          <cell r="B20805" t="str">
            <v>AGENCE DES PARTICIPATIONS DE L'ETAT</v>
          </cell>
        </row>
        <row r="20806">
          <cell r="A20806">
            <v>370076499</v>
          </cell>
          <cell r="B20806" t="str">
            <v>ZUIVELCOOPERATIE FRIESLANDCAMPINA U.A.</v>
          </cell>
        </row>
        <row r="20807">
          <cell r="A20807">
            <v>400409124</v>
          </cell>
          <cell r="B20807" t="str">
            <v>HUSKY INJECTION MOLDING SYSTEMS LTD</v>
          </cell>
        </row>
        <row r="20808">
          <cell r="A20808">
            <v>400409124</v>
          </cell>
          <cell r="B20808" t="str">
            <v>HUSKY INJECTION MOLDING SYSTEMS LTD</v>
          </cell>
        </row>
        <row r="20809">
          <cell r="A20809">
            <v>370172728</v>
          </cell>
          <cell r="B20809" t="str">
            <v>MIKO</v>
          </cell>
        </row>
        <row r="20810">
          <cell r="A20810">
            <v>370172728</v>
          </cell>
          <cell r="B20810" t="str">
            <v>MIKO</v>
          </cell>
        </row>
        <row r="20811">
          <cell r="A20811">
            <v>370495139</v>
          </cell>
          <cell r="B20811" t="str">
            <v>RAKUTEN EUROPE S.A R.L.</v>
          </cell>
        </row>
        <row r="20812">
          <cell r="A20812">
            <v>370495139</v>
          </cell>
          <cell r="B20812" t="str">
            <v>RAKUTEN EUROPE S.A R.L.</v>
          </cell>
        </row>
        <row r="20813">
          <cell r="A20813">
            <v>372572144</v>
          </cell>
          <cell r="B20813" t="str">
            <v>LIBERTY GLOBAL PLC</v>
          </cell>
        </row>
        <row r="20814">
          <cell r="A20814">
            <v>262310972</v>
          </cell>
          <cell r="B20814" t="str">
            <v>HARSCO (GIBRALTAR) HOLDING LIMITED</v>
          </cell>
        </row>
        <row r="20815">
          <cell r="A20815">
            <v>768600595</v>
          </cell>
          <cell r="B20815" t="str">
            <v>MERCO SERVICES</v>
          </cell>
        </row>
        <row r="20816">
          <cell r="A20816">
            <v>768600595</v>
          </cell>
          <cell r="B20816" t="str">
            <v>MERCO SERVICES</v>
          </cell>
        </row>
        <row r="20817">
          <cell r="A20817">
            <v>373630441</v>
          </cell>
          <cell r="B20817" t="str">
            <v>RESILUX</v>
          </cell>
        </row>
        <row r="20818">
          <cell r="A20818">
            <v>282765437</v>
          </cell>
          <cell r="B20818" t="str">
            <v>BESIX GROUP</v>
          </cell>
        </row>
        <row r="20819">
          <cell r="A20819">
            <v>371626990</v>
          </cell>
          <cell r="B20819" t="str">
            <v>TOYODA GOSEI CO., LTD.</v>
          </cell>
        </row>
        <row r="20820">
          <cell r="A20820">
            <v>371626990</v>
          </cell>
          <cell r="B20820" t="str">
            <v>TOYODA GOSEI CO., LTD.</v>
          </cell>
        </row>
        <row r="20821">
          <cell r="A20821">
            <v>372506865</v>
          </cell>
          <cell r="B20821" t="str">
            <v>FROM IDEAS TO THE MARKET</v>
          </cell>
        </row>
        <row r="20822">
          <cell r="A20822">
            <v>372506865</v>
          </cell>
          <cell r="B20822" t="str">
            <v>FROM IDEAS TO THE MARKET</v>
          </cell>
        </row>
        <row r="20823">
          <cell r="A20823">
            <v>282983832</v>
          </cell>
          <cell r="B20823" t="str">
            <v>PARC DES EXPOSITIONS DE BRUXELLES - TENTOONSTELLINGSPARK VAN BRUSSEL - BRUSSELER MESSEGELA</v>
          </cell>
        </row>
        <row r="20824">
          <cell r="A20824">
            <v>282983832</v>
          </cell>
          <cell r="B20824" t="str">
            <v>PARC DES EXPOSITIONS DE BRUXELLES - TENTOONSTELLINGSPARK VAN BRUSSEL - BRUSSELER MESSEGELA</v>
          </cell>
        </row>
        <row r="20825">
          <cell r="A20825">
            <v>374452548</v>
          </cell>
          <cell r="B20825" t="str">
            <v>EIFFAGE</v>
          </cell>
        </row>
        <row r="20826">
          <cell r="A20826">
            <v>371172979</v>
          </cell>
          <cell r="B20826" t="str">
            <v>CORTES HOLDING S.A R.L.</v>
          </cell>
        </row>
        <row r="20827">
          <cell r="A20827">
            <v>346194178</v>
          </cell>
          <cell r="B20827" t="str">
            <v>FOST PLUS</v>
          </cell>
        </row>
        <row r="20828">
          <cell r="A20828">
            <v>372221585</v>
          </cell>
          <cell r="B20828" t="str">
            <v>ELIA GROUP</v>
          </cell>
        </row>
        <row r="20829">
          <cell r="A20829">
            <v>371729695</v>
          </cell>
          <cell r="B20829" t="str">
            <v>KPMG CENTRAL SERVICES</v>
          </cell>
        </row>
        <row r="20830">
          <cell r="A20830">
            <v>371729695</v>
          </cell>
          <cell r="B20830" t="str">
            <v>KPMG CENTRAL SERVICES</v>
          </cell>
        </row>
        <row r="20831">
          <cell r="A20831">
            <v>371729695</v>
          </cell>
          <cell r="B20831" t="str">
            <v>KPMG CENTRAL SERVICES</v>
          </cell>
        </row>
        <row r="20832">
          <cell r="A20832">
            <v>371729695</v>
          </cell>
          <cell r="B20832" t="str">
            <v>KPMG CENTRAL SERVICES</v>
          </cell>
        </row>
        <row r="20833">
          <cell r="A20833">
            <v>371729695</v>
          </cell>
          <cell r="B20833" t="str">
            <v>KPMG CENTRAL SERVICES</v>
          </cell>
        </row>
        <row r="20834">
          <cell r="A20834">
            <v>371729695</v>
          </cell>
          <cell r="B20834" t="str">
            <v>KPMG CENTRAL SERVICES</v>
          </cell>
        </row>
        <row r="20835">
          <cell r="A20835">
            <v>371729695</v>
          </cell>
          <cell r="B20835" t="str">
            <v>KPMG CENTRAL SERVICES</v>
          </cell>
        </row>
        <row r="20836">
          <cell r="A20836">
            <v>372843177</v>
          </cell>
          <cell r="B20836" t="str">
            <v>ETAT BELGE</v>
          </cell>
        </row>
        <row r="20837">
          <cell r="A20837">
            <v>282874031</v>
          </cell>
          <cell r="B20837" t="str">
            <v>STICHTING AANDELEN REMEHA</v>
          </cell>
        </row>
        <row r="20838">
          <cell r="A20838">
            <v>283824316</v>
          </cell>
          <cell r="B20838" t="str">
            <v>ALLIANZ SE</v>
          </cell>
        </row>
        <row r="20839">
          <cell r="A20839">
            <v>283824316</v>
          </cell>
          <cell r="B20839" t="str">
            <v>ALLIANZ SE</v>
          </cell>
        </row>
        <row r="20840">
          <cell r="A20840">
            <v>282930361</v>
          </cell>
          <cell r="B20840" t="str">
            <v>MILCOBEL</v>
          </cell>
        </row>
        <row r="20841">
          <cell r="A20841">
            <v>283371979</v>
          </cell>
          <cell r="B20841" t="str">
            <v>WORLDLINE</v>
          </cell>
        </row>
        <row r="20842">
          <cell r="A20842">
            <v>283371979</v>
          </cell>
          <cell r="B20842" t="str">
            <v>WORLDLINE</v>
          </cell>
        </row>
        <row r="20843">
          <cell r="A20843">
            <v>283371979</v>
          </cell>
          <cell r="B20843" t="str">
            <v>WORLDLINE</v>
          </cell>
        </row>
        <row r="20844">
          <cell r="A20844">
            <v>283371979</v>
          </cell>
          <cell r="B20844" t="str">
            <v>WORLDLINE</v>
          </cell>
        </row>
        <row r="20845">
          <cell r="A20845">
            <v>762309651</v>
          </cell>
          <cell r="B20845" t="str">
            <v>ETAT BELGE</v>
          </cell>
        </row>
        <row r="20846">
          <cell r="A20846">
            <v>762309651</v>
          </cell>
          <cell r="B20846" t="str">
            <v>ETAT BELGE</v>
          </cell>
        </row>
        <row r="20847">
          <cell r="A20847">
            <v>762309651</v>
          </cell>
          <cell r="B20847" t="str">
            <v>ETAT BELGE</v>
          </cell>
        </row>
        <row r="20848">
          <cell r="A20848">
            <v>762309651</v>
          </cell>
          <cell r="B20848" t="str">
            <v>ETAT BELGE</v>
          </cell>
        </row>
        <row r="20849">
          <cell r="A20849">
            <v>282907815</v>
          </cell>
          <cell r="B20849" t="str">
            <v>KUHNE HOLDING AG</v>
          </cell>
        </row>
        <row r="20850">
          <cell r="A20850">
            <v>282907815</v>
          </cell>
          <cell r="B20850" t="str">
            <v>KUHNE HOLDING AG</v>
          </cell>
        </row>
        <row r="20851">
          <cell r="A20851">
            <v>282907815</v>
          </cell>
          <cell r="B20851" t="str">
            <v>KUHNE HOLDING AG</v>
          </cell>
        </row>
        <row r="20852">
          <cell r="A20852">
            <v>403650674</v>
          </cell>
          <cell r="B20852" t="str">
            <v>A. HAKPARK B.V.</v>
          </cell>
        </row>
        <row r="20853">
          <cell r="A20853">
            <v>416252997</v>
          </cell>
          <cell r="B20853" t="str">
            <v>WILH. WERHAHN KG</v>
          </cell>
        </row>
        <row r="20854">
          <cell r="A20854">
            <v>406362629</v>
          </cell>
          <cell r="B20854" t="str">
            <v>ACCENTURE PUBLIC LIMITED COMPANY</v>
          </cell>
        </row>
        <row r="20855">
          <cell r="A20855">
            <v>489496257</v>
          </cell>
          <cell r="B20855" t="str">
            <v>VERENIGING ACHMEA</v>
          </cell>
        </row>
        <row r="20856">
          <cell r="A20856">
            <v>404128899</v>
          </cell>
          <cell r="B20856" t="str">
            <v>BRACCO SPA</v>
          </cell>
        </row>
        <row r="20857">
          <cell r="A20857">
            <v>489321221</v>
          </cell>
          <cell r="B20857" t="str">
            <v>SUSTAINABLE MARKET SOLUTIONS B.V.</v>
          </cell>
        </row>
        <row r="20858">
          <cell r="A20858">
            <v>403815327</v>
          </cell>
          <cell r="B20858" t="str">
            <v>AKZO NOBEL N.V.</v>
          </cell>
        </row>
        <row r="20859">
          <cell r="A20859">
            <v>403815327</v>
          </cell>
          <cell r="B20859" t="str">
            <v>AKZO NOBEL N.V.</v>
          </cell>
        </row>
        <row r="20860">
          <cell r="A20860">
            <v>403815327</v>
          </cell>
          <cell r="B20860" t="str">
            <v>AKZO NOBEL N.V.</v>
          </cell>
        </row>
        <row r="20861">
          <cell r="A20861">
            <v>403815327</v>
          </cell>
          <cell r="B20861" t="str">
            <v>AKZO NOBEL N.V.</v>
          </cell>
        </row>
        <row r="20862">
          <cell r="A20862">
            <v>419099205</v>
          </cell>
          <cell r="B20862" t="str">
            <v>SANWA HOLDINGS CORPORATION</v>
          </cell>
        </row>
        <row r="20863">
          <cell r="A20863">
            <v>406073445</v>
          </cell>
          <cell r="B20863" t="str">
            <v>ST. JAMES PRIVATSTIFTUNG</v>
          </cell>
        </row>
        <row r="20864">
          <cell r="A20864">
            <v>405415944</v>
          </cell>
          <cell r="B20864" t="str">
            <v>AON HOLDINGS INTERNATIONAL B.V.</v>
          </cell>
        </row>
        <row r="20865">
          <cell r="A20865">
            <v>405305426</v>
          </cell>
          <cell r="B20865" t="str">
            <v>AON HOLDINGS INTERNATIONAL B.V.</v>
          </cell>
        </row>
        <row r="20866">
          <cell r="A20866">
            <v>489217203</v>
          </cell>
          <cell r="B20866" t="str">
            <v>A.P. MOLLER OG HUSTRU CHASTINE MC-KINNEY MOLLERS FOND TIL ALMENE FORMAAL</v>
          </cell>
        </row>
        <row r="20867">
          <cell r="A20867">
            <v>417711652</v>
          </cell>
          <cell r="B20867" t="str">
            <v>HUMANTOUCH HOLDING B.V.</v>
          </cell>
        </row>
        <row r="20868">
          <cell r="A20868">
            <v>417711652</v>
          </cell>
          <cell r="B20868" t="str">
            <v>HUMANTOUCH HOLDING B.V.</v>
          </cell>
        </row>
        <row r="20869">
          <cell r="A20869">
            <v>404783024</v>
          </cell>
          <cell r="B20869" t="str">
            <v>INTERNATIONAL CONSTRUCTION INVESTMENTS INC.</v>
          </cell>
        </row>
        <row r="20870">
          <cell r="A20870">
            <v>416101624</v>
          </cell>
          <cell r="B20870" t="str">
            <v>BERTELSMANN STIFTUNG</v>
          </cell>
        </row>
        <row r="20871">
          <cell r="A20871">
            <v>410743645</v>
          </cell>
          <cell r="B20871" t="str">
            <v>SOCIETE GENERALE</v>
          </cell>
        </row>
        <row r="20872">
          <cell r="A20872">
            <v>405650623</v>
          </cell>
          <cell r="B20872" t="str">
            <v>B&amp;S HOLDING</v>
          </cell>
        </row>
        <row r="20873">
          <cell r="A20873">
            <v>405650623</v>
          </cell>
          <cell r="B20873" t="str">
            <v>B&amp;S HOLDING</v>
          </cell>
        </row>
        <row r="20874">
          <cell r="A20874">
            <v>405650623</v>
          </cell>
          <cell r="B20874" t="str">
            <v>B&amp;S HOLDING</v>
          </cell>
        </row>
        <row r="20875">
          <cell r="A20875">
            <v>405650623</v>
          </cell>
          <cell r="B20875" t="str">
            <v>B&amp;S HOLDING</v>
          </cell>
        </row>
        <row r="20876">
          <cell r="A20876">
            <v>411948912</v>
          </cell>
          <cell r="B20876" t="str">
            <v>B &amp; R INDUSTRIELE AUTOMATISERING B.V.</v>
          </cell>
        </row>
        <row r="20877">
          <cell r="A20877">
            <v>408444362</v>
          </cell>
          <cell r="B20877" t="str">
            <v>BAETSEN DEELNEMINGEN B.V.</v>
          </cell>
        </row>
        <row r="20878">
          <cell r="A20878">
            <v>408444362</v>
          </cell>
          <cell r="B20878" t="str">
            <v>BAETSEN DEELNEMINGEN B.V.</v>
          </cell>
        </row>
        <row r="20879">
          <cell r="A20879">
            <v>402502442</v>
          </cell>
          <cell r="B20879" t="str">
            <v>STICHTING ADMINISTRATIEKANTOOR VAN AANDELEN EXA HOLDING</v>
          </cell>
        </row>
        <row r="20880">
          <cell r="A20880">
            <v>405305632</v>
          </cell>
          <cell r="B20880" t="str">
            <v>VP CAPITAL</v>
          </cell>
        </row>
        <row r="20881">
          <cell r="A20881">
            <v>491085350</v>
          </cell>
          <cell r="B20881" t="str">
            <v>BAUHAUS NEDERLAND C.V.</v>
          </cell>
        </row>
        <row r="20882">
          <cell r="A20882">
            <v>491085350</v>
          </cell>
          <cell r="B20882" t="str">
            <v>BAUHAUS NEDERLAND C.V.</v>
          </cell>
        </row>
        <row r="20883">
          <cell r="A20883">
            <v>489968975</v>
          </cell>
          <cell r="B20883" t="str">
            <v>BAX GROEP HOLDING B.V.</v>
          </cell>
        </row>
        <row r="20884">
          <cell r="A20884">
            <v>415743603</v>
          </cell>
          <cell r="B20884" t="str">
            <v>BEARINGPOINT HOLDING B.V.</v>
          </cell>
        </row>
        <row r="20885">
          <cell r="A20885">
            <v>489666829</v>
          </cell>
          <cell r="B20885" t="str">
            <v>BEELEN RECYCLING B.V.</v>
          </cell>
        </row>
        <row r="20886">
          <cell r="A20886">
            <v>404866543</v>
          </cell>
          <cell r="B20886" t="str">
            <v>UNIBEECOM B.V.</v>
          </cell>
        </row>
        <row r="20887">
          <cell r="A20887">
            <v>491653018</v>
          </cell>
          <cell r="B20887" t="str">
            <v>BIBBY LINE GROUP LIMITED</v>
          </cell>
        </row>
        <row r="20888">
          <cell r="A20888">
            <v>413794645</v>
          </cell>
          <cell r="B20888" t="str">
            <v>BIS BEDRIJFS INFORMATIE SYSTEMEN B.V.</v>
          </cell>
        </row>
        <row r="20889">
          <cell r="A20889">
            <v>413794645</v>
          </cell>
          <cell r="B20889" t="str">
            <v>BIS BEDRIJFS INFORMATIE SYSTEMEN B.V.</v>
          </cell>
        </row>
        <row r="20890">
          <cell r="A20890">
            <v>413794645</v>
          </cell>
          <cell r="B20890" t="str">
            <v>BIS BEDRIJFS INFORMATIE SYSTEMEN B.V.</v>
          </cell>
        </row>
        <row r="20891">
          <cell r="A20891">
            <v>492032774</v>
          </cell>
          <cell r="B20891" t="str">
            <v>AGC NETWORKS LIMITED</v>
          </cell>
        </row>
        <row r="20892">
          <cell r="A20892">
            <v>490820519</v>
          </cell>
          <cell r="B20892" t="str">
            <v>UNITED RADIO INCORPORATED</v>
          </cell>
        </row>
        <row r="20893">
          <cell r="A20893">
            <v>414083675</v>
          </cell>
          <cell r="B20893" t="str">
            <v>BAYERISCHE MOTOREN WERKE AG</v>
          </cell>
        </row>
        <row r="20894">
          <cell r="A20894">
            <v>405751058</v>
          </cell>
          <cell r="B20894" t="str">
            <v>BNG BANK N.V.</v>
          </cell>
        </row>
        <row r="20895">
          <cell r="A20895">
            <v>415975056</v>
          </cell>
          <cell r="B20895" t="str">
            <v>BNP PARIBAS</v>
          </cell>
        </row>
        <row r="20896">
          <cell r="A20896">
            <v>410758247</v>
          </cell>
          <cell r="B20896" t="str">
            <v>P.B.K.</v>
          </cell>
        </row>
        <row r="20897">
          <cell r="A20897">
            <v>410758247</v>
          </cell>
          <cell r="B20897" t="str">
            <v>P.B.K.</v>
          </cell>
        </row>
        <row r="20898">
          <cell r="A20898">
            <v>410758247</v>
          </cell>
          <cell r="B20898" t="str">
            <v>P.B.K.</v>
          </cell>
        </row>
        <row r="20899">
          <cell r="A20899">
            <v>403811268</v>
          </cell>
          <cell r="B20899" t="str">
            <v>CAMFIL AB</v>
          </cell>
        </row>
        <row r="20900">
          <cell r="A20900">
            <v>415269893</v>
          </cell>
          <cell r="B20900" t="str">
            <v>MUNCHENER RUCKVERSICHERUNGS-GESELLSCHAFT AG IN MUNCHEN</v>
          </cell>
        </row>
        <row r="20901">
          <cell r="A20901">
            <v>411388267</v>
          </cell>
          <cell r="B20901" t="str">
            <v>CABLE CONNECTIVITY GROUP B.V.</v>
          </cell>
        </row>
        <row r="20902">
          <cell r="A20902">
            <v>411388267</v>
          </cell>
          <cell r="B20902" t="str">
            <v>CABLE CONNECTIVITY GROUP B.V.</v>
          </cell>
        </row>
        <row r="20903">
          <cell r="A20903">
            <v>413104477</v>
          </cell>
          <cell r="B20903" t="str">
            <v>CAPITAL TOOL COMPANY LIMITED</v>
          </cell>
        </row>
        <row r="20904">
          <cell r="A20904">
            <v>413104477</v>
          </cell>
          <cell r="B20904" t="str">
            <v>CAPITAL TOOL COMPANY LIMITED</v>
          </cell>
        </row>
        <row r="20905">
          <cell r="A20905">
            <v>405982794</v>
          </cell>
          <cell r="B20905" t="str">
            <v>RAYTHEON TECHNOLOGIES CORPORATION</v>
          </cell>
        </row>
        <row r="20906">
          <cell r="A20906">
            <v>405982794</v>
          </cell>
          <cell r="B20906" t="str">
            <v>RAYTHEON TECHNOLOGIES CORPORATION</v>
          </cell>
        </row>
        <row r="20907">
          <cell r="A20907">
            <v>405982794</v>
          </cell>
          <cell r="B20907" t="str">
            <v>RAYTHEON TECHNOLOGIES CORPORATION</v>
          </cell>
        </row>
        <row r="20908">
          <cell r="A20908">
            <v>405982794</v>
          </cell>
          <cell r="B20908" t="str">
            <v>RAYTHEON TECHNOLOGIES CORPORATION</v>
          </cell>
        </row>
        <row r="20909">
          <cell r="A20909">
            <v>406065755</v>
          </cell>
          <cell r="B20909" t="str">
            <v>R.T. HOLDING B.V.</v>
          </cell>
        </row>
        <row r="20910">
          <cell r="A20910">
            <v>418380317</v>
          </cell>
          <cell r="B20910" t="str">
            <v>HOOVER FERGUSON GROUP LIMITED</v>
          </cell>
        </row>
        <row r="20911">
          <cell r="A20911">
            <v>403849920</v>
          </cell>
          <cell r="B20911" t="str">
            <v>STICHTING TEMPER HOLDING</v>
          </cell>
        </row>
        <row r="20912">
          <cell r="A20912">
            <v>403849920</v>
          </cell>
          <cell r="B20912" t="str">
            <v>STICHTING TEMPER HOLDING</v>
          </cell>
        </row>
        <row r="20913">
          <cell r="A20913">
            <v>403849920</v>
          </cell>
          <cell r="B20913" t="str">
            <v>STICHTING TEMPER HOLDING</v>
          </cell>
        </row>
        <row r="20914">
          <cell r="A20914">
            <v>403849920</v>
          </cell>
          <cell r="B20914" t="str">
            <v>STICHTING TEMPER HOLDING</v>
          </cell>
        </row>
        <row r="20915">
          <cell r="A20915">
            <v>405121836</v>
          </cell>
          <cell r="B20915" t="str">
            <v>PIERRE ET VACANCES</v>
          </cell>
        </row>
        <row r="20916">
          <cell r="A20916">
            <v>491852508</v>
          </cell>
          <cell r="B20916" t="str">
            <v>CITIZENM HOLDING B.V.</v>
          </cell>
        </row>
        <row r="20917">
          <cell r="A20917">
            <v>412130973</v>
          </cell>
          <cell r="B20917" t="str">
            <v>COCA-COLA EUROPEAN PARTNERS PLC</v>
          </cell>
        </row>
        <row r="20918">
          <cell r="A20918">
            <v>412130973</v>
          </cell>
          <cell r="B20918" t="str">
            <v>COCA-COLA EUROPEAN PARTNERS PLC</v>
          </cell>
        </row>
        <row r="20919">
          <cell r="A20919">
            <v>402645977</v>
          </cell>
          <cell r="B20919" t="str">
            <v>HAL TRUST</v>
          </cell>
        </row>
        <row r="20920">
          <cell r="A20920">
            <v>386284947</v>
          </cell>
          <cell r="B20920" t="str">
            <v>GABBA HEY B.V.</v>
          </cell>
        </row>
        <row r="20921">
          <cell r="A20921">
            <v>409496879</v>
          </cell>
          <cell r="B20921" t="str">
            <v>JUPITER MARKETING LIMITED</v>
          </cell>
        </row>
        <row r="20922">
          <cell r="A20922">
            <v>402234587</v>
          </cell>
          <cell r="B20922" t="str">
            <v>CORDEEL GROUP</v>
          </cell>
        </row>
        <row r="20923">
          <cell r="A20923">
            <v>490027806</v>
          </cell>
          <cell r="B20923" t="str">
            <v>CREDIT MANAGEMENT &amp; INVESTOR SOLUTIONS B.V.</v>
          </cell>
        </row>
        <row r="20924">
          <cell r="A20924">
            <v>490027806</v>
          </cell>
          <cell r="B20924" t="str">
            <v>CREDIT MANAGEMENT &amp; INVESTOR SOLUTIONS B.V.</v>
          </cell>
        </row>
        <row r="20925">
          <cell r="A20925">
            <v>408727548</v>
          </cell>
          <cell r="B20925" t="str">
            <v>VERHUURT HET HOLDING B.V.</v>
          </cell>
        </row>
        <row r="20926">
          <cell r="A20926">
            <v>408727548</v>
          </cell>
          <cell r="B20926" t="str">
            <v>VERHUURT HET HOLDING B.V.</v>
          </cell>
        </row>
        <row r="20927">
          <cell r="A20927">
            <v>491547388</v>
          </cell>
          <cell r="B20927" t="str">
            <v>STICHTING GP VALSEN</v>
          </cell>
        </row>
        <row r="20928">
          <cell r="A20928">
            <v>491547388</v>
          </cell>
          <cell r="B20928" t="str">
            <v>STICHTING GP VALSEN</v>
          </cell>
        </row>
        <row r="20929">
          <cell r="A20929">
            <v>415890508</v>
          </cell>
          <cell r="B20929" t="str">
            <v>CTAC N.V.</v>
          </cell>
        </row>
        <row r="20930">
          <cell r="A20930">
            <v>403943967</v>
          </cell>
          <cell r="B20930" t="str">
            <v>MC CUSTOMS B.V.</v>
          </cell>
        </row>
        <row r="20931">
          <cell r="A20931">
            <v>407522184</v>
          </cell>
          <cell r="B20931" t="str">
            <v>DORC TOPCO B.V.</v>
          </cell>
        </row>
        <row r="20932">
          <cell r="A20932">
            <v>402535793</v>
          </cell>
          <cell r="B20932" t="str">
            <v>DACHSER GROUP SE &amp; CO. KG</v>
          </cell>
        </row>
        <row r="20933">
          <cell r="A20933">
            <v>415799402</v>
          </cell>
          <cell r="B20933" t="str">
            <v>PACCAR INC</v>
          </cell>
        </row>
        <row r="20934">
          <cell r="A20934">
            <v>415799402</v>
          </cell>
          <cell r="B20934" t="str">
            <v>PACCAR INC</v>
          </cell>
        </row>
        <row r="20935">
          <cell r="A20935">
            <v>416466696</v>
          </cell>
          <cell r="B20935" t="str">
            <v>ROTAS HOLDING B.V.</v>
          </cell>
        </row>
        <row r="20936">
          <cell r="A20936">
            <v>402793223</v>
          </cell>
          <cell r="B20936" t="str">
            <v>DE BRAUW BLACKSTONE WESTBROEK N.V.</v>
          </cell>
        </row>
        <row r="20937">
          <cell r="A20937">
            <v>402793223</v>
          </cell>
          <cell r="B20937" t="str">
            <v>DE BRAUW BLACKSTONE WESTBROEK N.V.</v>
          </cell>
        </row>
        <row r="20938">
          <cell r="A20938">
            <v>402793223</v>
          </cell>
          <cell r="B20938" t="str">
            <v>DE BRAUW BLACKSTONE WESTBROEK N.V.</v>
          </cell>
        </row>
        <row r="20939">
          <cell r="A20939">
            <v>412728693</v>
          </cell>
          <cell r="B20939" t="str">
            <v>STICHTING ADMINISTRATIEKANTOOR AANDELEN DE HEUS</v>
          </cell>
        </row>
        <row r="20940">
          <cell r="A20940">
            <v>410108088</v>
          </cell>
          <cell r="B20940" t="str">
            <v>COOPERATIEVE RABOBANK U.A.</v>
          </cell>
        </row>
        <row r="20941">
          <cell r="A20941">
            <v>386825520</v>
          </cell>
          <cell r="B20941" t="str">
            <v>STICHTING ADMINISTRATIEKANTOOR SOFTWARE INVESTMENTS</v>
          </cell>
        </row>
        <row r="20942">
          <cell r="A20942">
            <v>404815032</v>
          </cell>
          <cell r="B20942" t="str">
            <v>TIAA INTERNATIONAL HOLDINGS 2 LIMITED</v>
          </cell>
        </row>
        <row r="20943">
          <cell r="A20943">
            <v>404815032</v>
          </cell>
          <cell r="B20943" t="str">
            <v>TIAA INTERNATIONAL HOLDINGS 2 LIMITED</v>
          </cell>
        </row>
        <row r="20944">
          <cell r="A20944">
            <v>402885029</v>
          </cell>
          <cell r="B20944" t="str">
            <v>DEUTSCHE POST AG</v>
          </cell>
        </row>
        <row r="20945">
          <cell r="A20945">
            <v>410045223</v>
          </cell>
          <cell r="B20945" t="str">
            <v>DEUTSCHE POST AG</v>
          </cell>
        </row>
        <row r="20946">
          <cell r="A20946">
            <v>410045223</v>
          </cell>
          <cell r="B20946" t="str">
            <v>DEUTSCHE POST AG</v>
          </cell>
        </row>
        <row r="20947">
          <cell r="A20947">
            <v>410045223</v>
          </cell>
          <cell r="B20947" t="str">
            <v>DEUTSCHE POST AG</v>
          </cell>
        </row>
        <row r="20948">
          <cell r="A20948">
            <v>410045223</v>
          </cell>
          <cell r="B20948" t="str">
            <v>DEUTSCHE POST AG</v>
          </cell>
        </row>
        <row r="20949">
          <cell r="A20949">
            <v>414421628</v>
          </cell>
          <cell r="B20949" t="str">
            <v>BALIKEN HOLDING B.V.</v>
          </cell>
        </row>
        <row r="20950">
          <cell r="A20950">
            <v>405381489</v>
          </cell>
          <cell r="B20950" t="str">
            <v>DOEDIJNS GROUP INTERNATIONAL HOLDING B.V.</v>
          </cell>
        </row>
        <row r="20951">
          <cell r="A20951">
            <v>386508852</v>
          </cell>
          <cell r="B20951" t="str">
            <v>STICHTING ADMINISTRATIEKANTOOR DRIESSEN HOLDING</v>
          </cell>
        </row>
        <row r="20952">
          <cell r="A20952">
            <v>386882372</v>
          </cell>
          <cell r="B20952" t="str">
            <v>DRISCOLL INTERNATIONAL HOLDING B.V.</v>
          </cell>
        </row>
        <row r="20953">
          <cell r="A20953">
            <v>489103723</v>
          </cell>
          <cell r="B20953" t="str">
            <v>KONINKLIJKE DSM N.V.</v>
          </cell>
        </row>
        <row r="20954">
          <cell r="A20954">
            <v>489103723</v>
          </cell>
          <cell r="B20954" t="str">
            <v>KONINKLIJKE DSM N.V.</v>
          </cell>
        </row>
        <row r="20955">
          <cell r="A20955">
            <v>489103723</v>
          </cell>
          <cell r="B20955" t="str">
            <v>KONINKLIJKE DSM N.V.</v>
          </cell>
        </row>
        <row r="20956">
          <cell r="A20956">
            <v>386448869</v>
          </cell>
          <cell r="B20956" t="str">
            <v>KONINKLIJKE DSM N.V.</v>
          </cell>
        </row>
        <row r="20957">
          <cell r="A20957">
            <v>386448869</v>
          </cell>
          <cell r="B20957" t="str">
            <v>KONINKLIJKE DSM N.V.</v>
          </cell>
        </row>
        <row r="20958">
          <cell r="A20958">
            <v>419092317</v>
          </cell>
          <cell r="B20958" t="str">
            <v>EUROPEAN ASSOCIATION OF GEOSCIENTISTS AND ENGINEERS</v>
          </cell>
        </row>
        <row r="20959">
          <cell r="A20959">
            <v>405977724</v>
          </cell>
          <cell r="B20959" t="str">
            <v>ECORYS B.V.</v>
          </cell>
        </row>
        <row r="20960">
          <cell r="A20960">
            <v>412474681</v>
          </cell>
          <cell r="B20960" t="str">
            <v>ERF HOLDING B.V.</v>
          </cell>
        </row>
        <row r="20961">
          <cell r="A20961">
            <v>489088572</v>
          </cell>
          <cell r="B20961" t="str">
            <v>DIAMOND CHUBU EUROPE B.V.</v>
          </cell>
        </row>
        <row r="20962">
          <cell r="A20962">
            <v>489088572</v>
          </cell>
          <cell r="B20962" t="str">
            <v>DIAMOND CHUBU EUROPE B.V.</v>
          </cell>
        </row>
        <row r="20963">
          <cell r="A20963">
            <v>489088572</v>
          </cell>
          <cell r="B20963" t="str">
            <v>DIAMOND CHUBU EUROPE B.V.</v>
          </cell>
        </row>
        <row r="20964">
          <cell r="A20964">
            <v>489088572</v>
          </cell>
          <cell r="B20964" t="str">
            <v>DIAMOND CHUBU EUROPE B.V.</v>
          </cell>
        </row>
        <row r="20965">
          <cell r="A20965">
            <v>402185784</v>
          </cell>
          <cell r="B20965" t="str">
            <v>DIAMOND CHUBU EUROPE B.V.</v>
          </cell>
        </row>
        <row r="20966">
          <cell r="A20966">
            <v>403181964</v>
          </cell>
          <cell r="B20966" t="str">
            <v>E.ON SE</v>
          </cell>
        </row>
        <row r="20967">
          <cell r="A20967">
            <v>490340113</v>
          </cell>
          <cell r="B20967" t="str">
            <v>EULER HERMES SA</v>
          </cell>
        </row>
        <row r="20968">
          <cell r="A20968">
            <v>413923566</v>
          </cell>
          <cell r="B20968" t="str">
            <v>EXPERIENCE HOLDING B.V.</v>
          </cell>
        </row>
        <row r="20969">
          <cell r="A20969">
            <v>410648083</v>
          </cell>
          <cell r="B20969" t="str">
            <v>PRECISE HOLDCO B.V.</v>
          </cell>
        </row>
        <row r="20970">
          <cell r="A20970">
            <v>406763227</v>
          </cell>
          <cell r="B20970" t="str">
            <v>FCA BANK SPA</v>
          </cell>
        </row>
        <row r="20971">
          <cell r="A20971">
            <v>406763227</v>
          </cell>
          <cell r="B20971" t="str">
            <v>FCA BANK SPA</v>
          </cell>
        </row>
        <row r="20972">
          <cell r="A20972">
            <v>408030815</v>
          </cell>
          <cell r="B20972" t="str">
            <v>FERRING HOLDING S.A.</v>
          </cell>
        </row>
        <row r="20973">
          <cell r="A20973">
            <v>402005516</v>
          </cell>
          <cell r="B20973" t="str">
            <v>FERRO CORPORATION</v>
          </cell>
        </row>
        <row r="20974">
          <cell r="A20974">
            <v>402005516</v>
          </cell>
          <cell r="B20974" t="str">
            <v>FERRO CORPORATION</v>
          </cell>
        </row>
        <row r="20975">
          <cell r="A20975">
            <v>402005516</v>
          </cell>
          <cell r="B20975" t="str">
            <v>FERRO CORPORATION</v>
          </cell>
        </row>
        <row r="20976">
          <cell r="A20976">
            <v>402005516</v>
          </cell>
          <cell r="B20976" t="str">
            <v>FERRO CORPORATION</v>
          </cell>
        </row>
        <row r="20977">
          <cell r="A20977">
            <v>402005516</v>
          </cell>
          <cell r="B20977" t="str">
            <v>FERRO CORPORATION</v>
          </cell>
        </row>
        <row r="20978">
          <cell r="A20978">
            <v>402005516</v>
          </cell>
          <cell r="B20978" t="str">
            <v>FERRO CORPORATION</v>
          </cell>
        </row>
        <row r="20979">
          <cell r="A20979">
            <v>402005516</v>
          </cell>
          <cell r="B20979" t="str">
            <v>FERRO CORPORATION</v>
          </cell>
        </row>
        <row r="20980">
          <cell r="A20980">
            <v>402005516</v>
          </cell>
          <cell r="B20980" t="str">
            <v>FERRO CORPORATION</v>
          </cell>
        </row>
        <row r="20981">
          <cell r="A20981">
            <v>402005516</v>
          </cell>
          <cell r="B20981" t="str">
            <v>FERRO CORPORATION</v>
          </cell>
        </row>
        <row r="20982">
          <cell r="A20982">
            <v>402005516</v>
          </cell>
          <cell r="B20982" t="str">
            <v>FERRO CORPORATION</v>
          </cell>
        </row>
        <row r="20983">
          <cell r="A20983">
            <v>402005516</v>
          </cell>
          <cell r="B20983" t="str">
            <v>FERRO CORPORATION</v>
          </cell>
        </row>
        <row r="20984">
          <cell r="A20984">
            <v>402005516</v>
          </cell>
          <cell r="B20984" t="str">
            <v>FERRO CORPORATION</v>
          </cell>
        </row>
        <row r="20985">
          <cell r="A20985">
            <v>402005516</v>
          </cell>
          <cell r="B20985" t="str">
            <v>FERRO CORPORATION</v>
          </cell>
        </row>
        <row r="20986">
          <cell r="A20986">
            <v>402005516</v>
          </cell>
          <cell r="B20986" t="str">
            <v>FERRO CORPORATION</v>
          </cell>
        </row>
        <row r="20987">
          <cell r="A20987">
            <v>402005516</v>
          </cell>
          <cell r="B20987" t="str">
            <v>FERRO CORPORATION</v>
          </cell>
        </row>
        <row r="20988">
          <cell r="A20988">
            <v>402005516</v>
          </cell>
          <cell r="B20988" t="str">
            <v>FERRO CORPORATION</v>
          </cell>
        </row>
        <row r="20989">
          <cell r="A20989">
            <v>402005516</v>
          </cell>
          <cell r="B20989" t="str">
            <v>FERRO CORPORATION</v>
          </cell>
        </row>
        <row r="20990">
          <cell r="A20990">
            <v>402005516</v>
          </cell>
          <cell r="B20990" t="str">
            <v>FERRO CORPORATION</v>
          </cell>
        </row>
        <row r="20991">
          <cell r="A20991">
            <v>402005516</v>
          </cell>
          <cell r="B20991" t="str">
            <v>FERRO CORPORATION</v>
          </cell>
        </row>
        <row r="20992">
          <cell r="A20992">
            <v>402005516</v>
          </cell>
          <cell r="B20992" t="str">
            <v>FERRO CORPORATION</v>
          </cell>
        </row>
        <row r="20993">
          <cell r="A20993">
            <v>414643502</v>
          </cell>
          <cell r="B20993" t="str">
            <v>FLEURAMETZ HOLDING B.V.</v>
          </cell>
        </row>
        <row r="20994">
          <cell r="A20994">
            <v>418811600</v>
          </cell>
          <cell r="B20994" t="str">
            <v>ZUIVELCOOPERATIE FRIESLANDCAMPINA U.A.</v>
          </cell>
        </row>
        <row r="20995">
          <cell r="A20995">
            <v>418811600</v>
          </cell>
          <cell r="B20995" t="str">
            <v>ZUIVELCOOPERATIE FRIESLANDCAMPINA U.A.</v>
          </cell>
        </row>
        <row r="20996">
          <cell r="A20996">
            <v>418811600</v>
          </cell>
          <cell r="B20996" t="str">
            <v>ZUIVELCOOPERATIE FRIESLANDCAMPINA U.A.</v>
          </cell>
        </row>
        <row r="20997">
          <cell r="A20997">
            <v>418811600</v>
          </cell>
          <cell r="B20997" t="str">
            <v>ZUIVELCOOPERATIE FRIESLANDCAMPINA U.A.</v>
          </cell>
        </row>
        <row r="20998">
          <cell r="A20998">
            <v>418811600</v>
          </cell>
          <cell r="B20998" t="str">
            <v>ZUIVELCOOPERATIE FRIESLANDCAMPINA U.A.</v>
          </cell>
        </row>
        <row r="20999">
          <cell r="A20999">
            <v>418811600</v>
          </cell>
          <cell r="B20999" t="str">
            <v>ZUIVELCOOPERATIE FRIESLANDCAMPINA U.A.</v>
          </cell>
        </row>
        <row r="21000">
          <cell r="A21000">
            <v>408983778</v>
          </cell>
          <cell r="B21000" t="str">
            <v>FRISS FRAUDEBESTRIJDING B.V.</v>
          </cell>
        </row>
        <row r="21001">
          <cell r="A21001">
            <v>402550586</v>
          </cell>
          <cell r="B21001" t="str">
            <v>GEA GROUP AG</v>
          </cell>
        </row>
        <row r="21002">
          <cell r="A21002">
            <v>491546747</v>
          </cell>
          <cell r="B21002" t="str">
            <v>GEMEENTE KRIMPENERWAARD</v>
          </cell>
        </row>
        <row r="21003">
          <cell r="A21003">
            <v>414429626</v>
          </cell>
          <cell r="B21003" t="str">
            <v>GEMEENTE OLDEBROEK</v>
          </cell>
        </row>
        <row r="21004">
          <cell r="A21004">
            <v>405439683</v>
          </cell>
          <cell r="B21004" t="str">
            <v>GEMEENTE UTRECHT</v>
          </cell>
        </row>
        <row r="21005">
          <cell r="A21005">
            <v>403857837</v>
          </cell>
          <cell r="B21005" t="str">
            <v>GREENEDEN LUX 3 S.AR.L.</v>
          </cell>
        </row>
        <row r="21006">
          <cell r="A21006">
            <v>402241111</v>
          </cell>
          <cell r="B21006" t="str">
            <v>DEUTSCHE POST AG</v>
          </cell>
        </row>
        <row r="21007">
          <cell r="A21007">
            <v>402241111</v>
          </cell>
          <cell r="B21007" t="str">
            <v>DEUTSCHE POST AG</v>
          </cell>
        </row>
        <row r="21008">
          <cell r="A21008">
            <v>418238200</v>
          </cell>
          <cell r="B21008" t="str">
            <v>KARIN BROCKS HOLDING B.V.</v>
          </cell>
        </row>
        <row r="21009">
          <cell r="A21009">
            <v>415812051</v>
          </cell>
          <cell r="B21009" t="str">
            <v>GLOBAL LOGISTICS ASSOCIATES (GLA)</v>
          </cell>
        </row>
        <row r="21010">
          <cell r="A21010">
            <v>413919676</v>
          </cell>
          <cell r="B21010" t="str">
            <v>COOPERATIE VIII U.A.</v>
          </cell>
        </row>
        <row r="21011">
          <cell r="A21011">
            <v>409758166</v>
          </cell>
          <cell r="B21011" t="str">
            <v>FRAGEL BEHEER B.V.</v>
          </cell>
        </row>
        <row r="21012">
          <cell r="A21012">
            <v>406676775</v>
          </cell>
          <cell r="B21012" t="str">
            <v>GRUPO CATALANA OCCIDENTE SA</v>
          </cell>
        </row>
        <row r="21013">
          <cell r="A21013">
            <v>406676775</v>
          </cell>
          <cell r="B21013" t="str">
            <v>GRUPO CATALANA OCCIDENTE SA</v>
          </cell>
        </row>
        <row r="21014">
          <cell r="A21014">
            <v>406676775</v>
          </cell>
          <cell r="B21014" t="str">
            <v>GRUPO CATALANA OCCIDENTE SA</v>
          </cell>
        </row>
        <row r="21015">
          <cell r="A21015">
            <v>406676775</v>
          </cell>
          <cell r="B21015" t="str">
            <v>GRUPO CATALANA OCCIDENTE SA</v>
          </cell>
        </row>
        <row r="21016">
          <cell r="A21016">
            <v>406082289</v>
          </cell>
          <cell r="B21016" t="str">
            <v>GROHE HOLDING GMBH</v>
          </cell>
        </row>
        <row r="21017">
          <cell r="A21017">
            <v>490091398</v>
          </cell>
          <cell r="B21017" t="str">
            <v>H.J. HEINZ SUPPLY CHAIN EUROPE B.V.</v>
          </cell>
        </row>
        <row r="21018">
          <cell r="A21018">
            <v>489227345</v>
          </cell>
          <cell r="B21018" t="str">
            <v>BERYLLIUM B.V.</v>
          </cell>
        </row>
        <row r="21019">
          <cell r="A21019">
            <v>489227345</v>
          </cell>
          <cell r="B21019" t="str">
            <v>BERYLLIUM B.V.</v>
          </cell>
        </row>
        <row r="21020">
          <cell r="A21020">
            <v>489227345</v>
          </cell>
          <cell r="B21020" t="str">
            <v>BERYLLIUM B.V.</v>
          </cell>
        </row>
        <row r="21021">
          <cell r="A21021">
            <v>489227345</v>
          </cell>
          <cell r="B21021" t="str">
            <v>BERYLLIUM B.V.</v>
          </cell>
        </row>
        <row r="21022">
          <cell r="A21022">
            <v>489227345</v>
          </cell>
          <cell r="B21022" t="str">
            <v>BERYLLIUM B.V.</v>
          </cell>
        </row>
        <row r="21023">
          <cell r="A21023">
            <v>489227345</v>
          </cell>
          <cell r="B21023" t="str">
            <v>BERYLLIUM B.V.</v>
          </cell>
        </row>
        <row r="21024">
          <cell r="A21024">
            <v>489227345</v>
          </cell>
          <cell r="B21024" t="str">
            <v>BERYLLIUM B.V.</v>
          </cell>
        </row>
        <row r="21025">
          <cell r="A21025">
            <v>489227345</v>
          </cell>
          <cell r="B21025" t="str">
            <v>BERYLLIUM B.V.</v>
          </cell>
        </row>
        <row r="21026">
          <cell r="A21026">
            <v>418062030</v>
          </cell>
          <cell r="B21026" t="str">
            <v>STICHTING ADMINISTRATIEKANTOOR HABEJO</v>
          </cell>
        </row>
        <row r="21027">
          <cell r="A21027">
            <v>406712950</v>
          </cell>
          <cell r="B21027" t="str">
            <v>L'ARCHE GREEN N.V.</v>
          </cell>
        </row>
        <row r="21028">
          <cell r="A21028">
            <v>406712950</v>
          </cell>
          <cell r="B21028" t="str">
            <v>L'ARCHE GREEN N.V.</v>
          </cell>
        </row>
        <row r="21029">
          <cell r="A21029">
            <v>406712950</v>
          </cell>
          <cell r="B21029" t="str">
            <v>L'ARCHE GREEN N.V.</v>
          </cell>
        </row>
        <row r="21030">
          <cell r="A21030">
            <v>406712950</v>
          </cell>
          <cell r="B21030" t="str">
            <v>L'ARCHE GREEN N.V.</v>
          </cell>
        </row>
        <row r="21031">
          <cell r="A21031">
            <v>406712950</v>
          </cell>
          <cell r="B21031" t="str">
            <v>L'ARCHE GREEN N.V.</v>
          </cell>
        </row>
        <row r="21032">
          <cell r="A21032">
            <v>406712950</v>
          </cell>
          <cell r="B21032" t="str">
            <v>L'ARCHE GREEN N.V.</v>
          </cell>
        </row>
        <row r="21033">
          <cell r="A21033">
            <v>406712950</v>
          </cell>
          <cell r="B21033" t="str">
            <v>L'ARCHE GREEN N.V.</v>
          </cell>
        </row>
        <row r="21034">
          <cell r="A21034">
            <v>406712950</v>
          </cell>
          <cell r="B21034" t="str">
            <v>L'ARCHE GREEN N.V.</v>
          </cell>
        </row>
        <row r="21035">
          <cell r="A21035">
            <v>406775478</v>
          </cell>
          <cell r="B21035" t="str">
            <v>L'ARCHE GREEN N.V.</v>
          </cell>
        </row>
        <row r="21036">
          <cell r="A21036">
            <v>406775478</v>
          </cell>
          <cell r="B21036" t="str">
            <v>L'ARCHE GREEN N.V.</v>
          </cell>
        </row>
        <row r="21037">
          <cell r="A21037">
            <v>402264873</v>
          </cell>
          <cell r="B21037" t="str">
            <v>HERACLES HOLDCO B.V.</v>
          </cell>
        </row>
        <row r="21038">
          <cell r="A21038">
            <v>491728468</v>
          </cell>
          <cell r="B21038" t="str">
            <v>THERE HOLDING B.V.</v>
          </cell>
        </row>
        <row r="21039">
          <cell r="A21039">
            <v>402415541</v>
          </cell>
          <cell r="B21039" t="str">
            <v>MARTIN HILTI FAMILIEN TREUHANDERSCHAFT</v>
          </cell>
        </row>
        <row r="21040">
          <cell r="A21040">
            <v>403097702</v>
          </cell>
          <cell r="B21040" t="str">
            <v>HITACHI CAPITAL MOBILITY HOLDING NETHERLANDS B.V.</v>
          </cell>
        </row>
        <row r="21041">
          <cell r="A21041">
            <v>402357859</v>
          </cell>
          <cell r="B21041" t="str">
            <v>HITACHI, LTD.</v>
          </cell>
        </row>
        <row r="21042">
          <cell r="A21042">
            <v>402357859</v>
          </cell>
          <cell r="B21042" t="str">
            <v>HITACHI, LTD.</v>
          </cell>
        </row>
        <row r="21043">
          <cell r="A21043">
            <v>402357859</v>
          </cell>
          <cell r="B21043" t="str">
            <v>HITACHI, LTD.</v>
          </cell>
        </row>
        <row r="21044">
          <cell r="A21044">
            <v>402357859</v>
          </cell>
          <cell r="B21044" t="str">
            <v>HITACHI, LTD.</v>
          </cell>
        </row>
        <row r="21045">
          <cell r="A21045">
            <v>402277958</v>
          </cell>
          <cell r="B21045" t="str">
            <v>GROUP DEPRE</v>
          </cell>
        </row>
        <row r="21046">
          <cell r="A21046">
            <v>403689797</v>
          </cell>
          <cell r="B21046" t="str">
            <v>STICHTING ADMINISTRATIEKANTOOR HOLLANDER</v>
          </cell>
        </row>
        <row r="21047">
          <cell r="A21047">
            <v>413274978</v>
          </cell>
          <cell r="B21047" t="str">
            <v>L E LUNDBERGFORETAGEN AB (PUBL)</v>
          </cell>
        </row>
        <row r="21048">
          <cell r="A21048">
            <v>404569142</v>
          </cell>
          <cell r="B21048" t="str">
            <v>ALTRAVISION B.V.</v>
          </cell>
        </row>
        <row r="21049">
          <cell r="A21049">
            <v>404569142</v>
          </cell>
          <cell r="B21049" t="str">
            <v>ALTRAVISION B.V.</v>
          </cell>
        </row>
        <row r="21050">
          <cell r="A21050">
            <v>404172491</v>
          </cell>
          <cell r="B21050" t="str">
            <v>HYPERCUBE B.V.</v>
          </cell>
        </row>
        <row r="21051">
          <cell r="A21051">
            <v>491457705</v>
          </cell>
          <cell r="B21051" t="str">
            <v>HYUNDAI MOTOR COMPANY</v>
          </cell>
        </row>
        <row r="21052">
          <cell r="A21052">
            <v>491457705</v>
          </cell>
          <cell r="B21052" t="str">
            <v>HYUNDAI MOTOR COMPANY</v>
          </cell>
        </row>
        <row r="21053">
          <cell r="A21053">
            <v>404203445</v>
          </cell>
          <cell r="B21053" t="str">
            <v>IBM INTERNATIONAL C.V.</v>
          </cell>
        </row>
        <row r="21054">
          <cell r="A21054">
            <v>489529699</v>
          </cell>
          <cell r="B21054" t="str">
            <v>IDEXX LABORATORIES, INC.</v>
          </cell>
        </row>
        <row r="21055">
          <cell r="A21055">
            <v>489194832</v>
          </cell>
          <cell r="B21055" t="str">
            <v>IGEPA NEDERLAND HOLDING B.V.</v>
          </cell>
        </row>
        <row r="21056">
          <cell r="A21056">
            <v>489194832</v>
          </cell>
          <cell r="B21056" t="str">
            <v>IGEPA NEDERLAND HOLDING B.V.</v>
          </cell>
        </row>
        <row r="21057">
          <cell r="A21057">
            <v>489194832</v>
          </cell>
          <cell r="B21057" t="str">
            <v>IGEPA NEDERLAND HOLDING B.V.</v>
          </cell>
        </row>
        <row r="21058">
          <cell r="A21058">
            <v>489194832</v>
          </cell>
          <cell r="B21058" t="str">
            <v>IGEPA NEDERLAND HOLDING B.V.</v>
          </cell>
        </row>
        <row r="21059">
          <cell r="A21059">
            <v>413404567</v>
          </cell>
          <cell r="B21059" t="str">
            <v>STICHTING ADMINISTRATIEKANTOOR NOVOTARIS</v>
          </cell>
        </row>
        <row r="21060">
          <cell r="A21060">
            <v>413404567</v>
          </cell>
          <cell r="B21060" t="str">
            <v>STICHTING ADMINISTRATIEKANTOOR NOVOTARIS</v>
          </cell>
        </row>
        <row r="21061">
          <cell r="A21061">
            <v>413404567</v>
          </cell>
          <cell r="B21061" t="str">
            <v>STICHTING ADMINISTRATIEKANTOOR NOVOTARIS</v>
          </cell>
        </row>
        <row r="21062">
          <cell r="A21062">
            <v>413404567</v>
          </cell>
          <cell r="B21062" t="str">
            <v>STICHTING ADMINISTRATIEKANTOOR NOVOTARIS</v>
          </cell>
        </row>
        <row r="21063">
          <cell r="A21063">
            <v>413404567</v>
          </cell>
          <cell r="B21063" t="str">
            <v>STICHTING ADMINISTRATIEKANTOOR NOVOTARIS</v>
          </cell>
        </row>
        <row r="21064">
          <cell r="A21064">
            <v>491119144</v>
          </cell>
          <cell r="B21064" t="str">
            <v>INDORAMA NETHERLANDS COOPERATIEF U.A.</v>
          </cell>
        </row>
        <row r="21065">
          <cell r="A21065">
            <v>418150199</v>
          </cell>
          <cell r="B21065" t="str">
            <v>SMITHS GROUP PLC</v>
          </cell>
        </row>
        <row r="21066">
          <cell r="A21066">
            <v>406623199</v>
          </cell>
          <cell r="B21066" t="str">
            <v>ING GROEP N.V.</v>
          </cell>
        </row>
        <row r="21067">
          <cell r="A21067">
            <v>406623199</v>
          </cell>
          <cell r="B21067" t="str">
            <v>ING GROEP N.V.</v>
          </cell>
        </row>
        <row r="21068">
          <cell r="A21068">
            <v>406623199</v>
          </cell>
          <cell r="B21068" t="str">
            <v>ING GROEP N.V.</v>
          </cell>
        </row>
        <row r="21069">
          <cell r="A21069">
            <v>406623199</v>
          </cell>
          <cell r="B21069" t="str">
            <v>ING GROEP N.V.</v>
          </cell>
        </row>
        <row r="21070">
          <cell r="A21070">
            <v>495738852</v>
          </cell>
          <cell r="B21070" t="str">
            <v>ING GROEP N.V.</v>
          </cell>
        </row>
        <row r="21071">
          <cell r="A21071">
            <v>490453579</v>
          </cell>
          <cell r="B21071" t="str">
            <v>INSPECTIE LEEFOMGEVING EN TRANSPORT</v>
          </cell>
        </row>
        <row r="21072">
          <cell r="A21072">
            <v>410035513</v>
          </cell>
          <cell r="B21072" t="str">
            <v>ISOLAND</v>
          </cell>
        </row>
        <row r="21073">
          <cell r="A21073">
            <v>409337888</v>
          </cell>
          <cell r="B21073" t="str">
            <v>INTERFLON BEHEER B.V.</v>
          </cell>
        </row>
        <row r="21074">
          <cell r="A21074">
            <v>409337888</v>
          </cell>
          <cell r="B21074" t="str">
            <v>INTERFLON BEHEER B.V.</v>
          </cell>
        </row>
        <row r="21075">
          <cell r="A21075">
            <v>492161805</v>
          </cell>
          <cell r="B21075" t="str">
            <v>RIJKSOVERHEID</v>
          </cell>
        </row>
        <row r="21076">
          <cell r="A21076">
            <v>414565721</v>
          </cell>
          <cell r="B21076" t="str">
            <v>MULTICHOICE GROUP HOLDINGS B.V.</v>
          </cell>
        </row>
        <row r="21077">
          <cell r="A21077">
            <v>414565721</v>
          </cell>
          <cell r="B21077" t="str">
            <v>MULTICHOICE GROUP HOLDINGS B.V.</v>
          </cell>
        </row>
        <row r="21078">
          <cell r="A21078">
            <v>402904127</v>
          </cell>
          <cell r="B21078" t="str">
            <v>MANPOWERGROUP INC.</v>
          </cell>
        </row>
        <row r="21079">
          <cell r="A21079">
            <v>405006719</v>
          </cell>
          <cell r="B21079" t="str">
            <v>STICHTING ADMINISTRATIEKANTOOR ITSME</v>
          </cell>
        </row>
        <row r="21080">
          <cell r="A21080">
            <v>405006719</v>
          </cell>
          <cell r="B21080" t="str">
            <v>STICHTING ADMINISTRATIEKANTOOR ITSME</v>
          </cell>
        </row>
        <row r="21081">
          <cell r="A21081">
            <v>404526845</v>
          </cell>
          <cell r="B21081" t="str">
            <v>WORLEY LIMITED</v>
          </cell>
        </row>
        <row r="21082">
          <cell r="A21082">
            <v>404526845</v>
          </cell>
          <cell r="B21082" t="str">
            <v>WORLEY LIMITED</v>
          </cell>
        </row>
        <row r="21083">
          <cell r="A21083">
            <v>402394357</v>
          </cell>
          <cell r="B21083" t="str">
            <v>J&amp;D BEHEER B.V.</v>
          </cell>
        </row>
        <row r="21084">
          <cell r="A21084">
            <v>491214310</v>
          </cell>
          <cell r="B21084" t="str">
            <v>KAMER VAN KOOPHANDEL</v>
          </cell>
        </row>
        <row r="21085">
          <cell r="A21085">
            <v>491214310</v>
          </cell>
          <cell r="B21085" t="str">
            <v>KAMER VAN KOOPHANDEL</v>
          </cell>
        </row>
        <row r="21086">
          <cell r="A21086">
            <v>491214310</v>
          </cell>
          <cell r="B21086" t="str">
            <v>KAMER VAN KOOPHANDEL</v>
          </cell>
        </row>
        <row r="21087">
          <cell r="A21087">
            <v>491402721</v>
          </cell>
          <cell r="B21087" t="str">
            <v>OK A.M.B.A.</v>
          </cell>
        </row>
        <row r="21088">
          <cell r="A21088">
            <v>415079268</v>
          </cell>
          <cell r="B21088" t="str">
            <v>COOPERATIEVE KATUN DUTCHHOLDCO U.A.</v>
          </cell>
        </row>
        <row r="21089">
          <cell r="A21089">
            <v>415079268</v>
          </cell>
          <cell r="B21089" t="str">
            <v>COOPERATIEVE KATUN DUTCHHOLDCO U.A.</v>
          </cell>
        </row>
        <row r="21090">
          <cell r="A21090">
            <v>415079268</v>
          </cell>
          <cell r="B21090" t="str">
            <v>COOPERATIEVE KATUN DUTCHHOLDCO U.A.</v>
          </cell>
        </row>
        <row r="21091">
          <cell r="A21091">
            <v>415079268</v>
          </cell>
          <cell r="B21091" t="str">
            <v>COOPERATIEVE KATUN DUTCHHOLDCO U.A.</v>
          </cell>
        </row>
        <row r="21092">
          <cell r="A21092">
            <v>415079268</v>
          </cell>
          <cell r="B21092" t="str">
            <v>COOPERATIEVE KATUN DUTCHHOLDCO U.A.</v>
          </cell>
        </row>
        <row r="21093">
          <cell r="A21093">
            <v>415079268</v>
          </cell>
          <cell r="B21093" t="str">
            <v>COOPERATIEVE KATUN DUTCHHOLDCO U.A.</v>
          </cell>
        </row>
        <row r="21094">
          <cell r="A21094">
            <v>415079268</v>
          </cell>
          <cell r="B21094" t="str">
            <v>COOPERATIEVE KATUN DUTCHHOLDCO U.A.</v>
          </cell>
        </row>
        <row r="21095">
          <cell r="A21095">
            <v>415079268</v>
          </cell>
          <cell r="B21095" t="str">
            <v>COOPERATIEVE KATUN DUTCHHOLDCO U.A.</v>
          </cell>
        </row>
        <row r="21096">
          <cell r="A21096">
            <v>415079268</v>
          </cell>
          <cell r="B21096" t="str">
            <v>COOPERATIEVE KATUN DUTCHHOLDCO U.A.</v>
          </cell>
        </row>
        <row r="21097">
          <cell r="A21097">
            <v>415079268</v>
          </cell>
          <cell r="B21097" t="str">
            <v>COOPERATIEVE KATUN DUTCHHOLDCO U.A.</v>
          </cell>
        </row>
        <row r="21098">
          <cell r="A21098">
            <v>415079268</v>
          </cell>
          <cell r="B21098" t="str">
            <v>COOPERATIEVE KATUN DUTCHHOLDCO U.A.</v>
          </cell>
        </row>
        <row r="21099">
          <cell r="A21099">
            <v>489041338</v>
          </cell>
          <cell r="B21099" t="str">
            <v>KEEN EUROPE OUTDOOR B.V.</v>
          </cell>
        </row>
        <row r="21100">
          <cell r="A21100">
            <v>402003941</v>
          </cell>
          <cell r="B21100" t="str">
            <v>AIR FRANCE - KLM</v>
          </cell>
        </row>
        <row r="21101">
          <cell r="A21101">
            <v>402003941</v>
          </cell>
          <cell r="B21101" t="str">
            <v>AIR FRANCE - KLM</v>
          </cell>
        </row>
        <row r="21102">
          <cell r="A21102">
            <v>402003941</v>
          </cell>
          <cell r="B21102" t="str">
            <v>AIR FRANCE - KLM</v>
          </cell>
        </row>
        <row r="21103">
          <cell r="A21103">
            <v>402003941</v>
          </cell>
          <cell r="B21103" t="str">
            <v>AIR FRANCE - KLM</v>
          </cell>
        </row>
        <row r="21104">
          <cell r="A21104">
            <v>402003941</v>
          </cell>
          <cell r="B21104" t="str">
            <v>AIR FRANCE - KLM</v>
          </cell>
        </row>
        <row r="21105">
          <cell r="A21105">
            <v>402003941</v>
          </cell>
          <cell r="B21105" t="str">
            <v>AIR FRANCE - KLM</v>
          </cell>
        </row>
        <row r="21106">
          <cell r="A21106">
            <v>402003941</v>
          </cell>
          <cell r="B21106" t="str">
            <v>AIR FRANCE - KLM</v>
          </cell>
        </row>
        <row r="21107">
          <cell r="A21107">
            <v>405620659</v>
          </cell>
          <cell r="B21107" t="str">
            <v>KONINKLIJKE DE KUYPER B.V.</v>
          </cell>
        </row>
        <row r="21108">
          <cell r="A21108">
            <v>402987614</v>
          </cell>
          <cell r="B21108" t="str">
            <v>JDE PEET'S N.V.</v>
          </cell>
        </row>
        <row r="21109">
          <cell r="A21109">
            <v>402987614</v>
          </cell>
          <cell r="B21109" t="str">
            <v>JDE PEET'S N.V.</v>
          </cell>
        </row>
        <row r="21110">
          <cell r="A21110">
            <v>402987614</v>
          </cell>
          <cell r="B21110" t="str">
            <v>JDE PEET'S N.V.</v>
          </cell>
        </row>
        <row r="21111">
          <cell r="A21111">
            <v>402987614</v>
          </cell>
          <cell r="B21111" t="str">
            <v>JDE PEET'S N.V.</v>
          </cell>
        </row>
        <row r="21112">
          <cell r="A21112">
            <v>407619832</v>
          </cell>
          <cell r="B21112" t="str">
            <v>KONINKLIJKE KPN N.V.</v>
          </cell>
        </row>
        <row r="21113">
          <cell r="A21113">
            <v>407619832</v>
          </cell>
          <cell r="B21113" t="str">
            <v>KONINKLIJKE KPN N.V.</v>
          </cell>
        </row>
        <row r="21114">
          <cell r="A21114">
            <v>407619832</v>
          </cell>
          <cell r="B21114" t="str">
            <v>KONINKLIJKE KPN N.V.</v>
          </cell>
        </row>
        <row r="21115">
          <cell r="A21115">
            <v>413670969</v>
          </cell>
          <cell r="B21115" t="str">
            <v>KOOPMAN INTERNATIONAL B.V.</v>
          </cell>
        </row>
        <row r="21116">
          <cell r="A21116">
            <v>413670969</v>
          </cell>
          <cell r="B21116" t="str">
            <v>KOOPMAN INTERNATIONAL B.V.</v>
          </cell>
        </row>
        <row r="21117">
          <cell r="A21117">
            <v>402510341</v>
          </cell>
          <cell r="B21117" t="str">
            <v>KUHNE HOLDING AG</v>
          </cell>
        </row>
        <row r="21118">
          <cell r="A21118">
            <v>402510341</v>
          </cell>
          <cell r="B21118" t="str">
            <v>KUHNE HOLDING AG</v>
          </cell>
        </row>
        <row r="21119">
          <cell r="A21119">
            <v>409494346</v>
          </cell>
          <cell r="B21119" t="str">
            <v>R. SCHUITEMA INVESTMENTS B.V.</v>
          </cell>
        </row>
        <row r="21120">
          <cell r="A21120">
            <v>409494346</v>
          </cell>
          <cell r="B21120" t="str">
            <v>R. SCHUITEMA INVESTMENTS B.V.</v>
          </cell>
        </row>
        <row r="21121">
          <cell r="A21121">
            <v>413402582</v>
          </cell>
          <cell r="B21121" t="str">
            <v>HYDRATEC INDUSTRIES N.V.</v>
          </cell>
        </row>
        <row r="21122">
          <cell r="A21122">
            <v>468609672</v>
          </cell>
          <cell r="B21122" t="str">
            <v>LINCOLN TOPCO PTE. LIMITED</v>
          </cell>
        </row>
        <row r="21123">
          <cell r="A21123">
            <v>468609672</v>
          </cell>
          <cell r="B21123" t="str">
            <v>LINCOLN TOPCO PTE. LIMITED</v>
          </cell>
        </row>
        <row r="21124">
          <cell r="A21124">
            <v>406725085</v>
          </cell>
          <cell r="B21124" t="str">
            <v>LINCOLN TOPCO PTE. LIMITED</v>
          </cell>
        </row>
        <row r="21125">
          <cell r="A21125">
            <v>406477158</v>
          </cell>
          <cell r="B21125" t="str">
            <v>LENNOX INTERNATIONAL INC.</v>
          </cell>
        </row>
        <row r="21126">
          <cell r="A21126">
            <v>406609883</v>
          </cell>
          <cell r="B21126" t="str">
            <v>LINDE PUBLIC LIMITED COMPANY</v>
          </cell>
        </row>
        <row r="21127">
          <cell r="A21127">
            <v>413166492</v>
          </cell>
          <cell r="B21127" t="str">
            <v>LOYENS &amp; LOEFF N.V.</v>
          </cell>
        </row>
        <row r="21128">
          <cell r="A21128">
            <v>410768287</v>
          </cell>
          <cell r="B21128" t="str">
            <v>TEMBOGROUP B.V.</v>
          </cell>
        </row>
        <row r="21129">
          <cell r="A21129">
            <v>412776189</v>
          </cell>
          <cell r="B21129" t="str">
            <v>MAMPAEY INDUSTRIES BEHEER B.V.</v>
          </cell>
        </row>
        <row r="21130">
          <cell r="A21130">
            <v>417703113</v>
          </cell>
          <cell r="B21130" t="str">
            <v>DOVER CORPORATION</v>
          </cell>
        </row>
        <row r="21131">
          <cell r="A21131">
            <v>408072283</v>
          </cell>
          <cell r="B21131" t="str">
            <v>CONTRIBUTE7 B.V.</v>
          </cell>
        </row>
        <row r="21132">
          <cell r="A21132">
            <v>415810340</v>
          </cell>
          <cell r="B21132" t="str">
            <v>MEILOF RIKS BEHEER B.V.</v>
          </cell>
        </row>
        <row r="21133">
          <cell r="A21133">
            <v>410444905</v>
          </cell>
          <cell r="B21133" t="str">
            <v>DAIMLER AG</v>
          </cell>
        </row>
        <row r="21134">
          <cell r="A21134">
            <v>415172766</v>
          </cell>
          <cell r="B21134" t="str">
            <v>MIRARI HOLDING B.V.</v>
          </cell>
        </row>
        <row r="21135">
          <cell r="A21135">
            <v>492140104</v>
          </cell>
          <cell r="B21135" t="str">
            <v>NEDERLANDSE MKB PARTICIPATIEMAATSCHAPPIJ HOLDING B.V.</v>
          </cell>
        </row>
        <row r="21136">
          <cell r="A21136">
            <v>414763370</v>
          </cell>
          <cell r="B21136" t="str">
            <v>NETROM HOLDING B.V.</v>
          </cell>
        </row>
        <row r="21137">
          <cell r="A21137">
            <v>403517816</v>
          </cell>
          <cell r="B21137" t="str">
            <v>STICHTING 'T VEER RIJSSEN</v>
          </cell>
        </row>
        <row r="21138">
          <cell r="A21138">
            <v>406869156</v>
          </cell>
          <cell r="B21138" t="str">
            <v>NIPPON EXPRESS CO., LTD.</v>
          </cell>
        </row>
        <row r="21139">
          <cell r="A21139">
            <v>406869156</v>
          </cell>
          <cell r="B21139" t="str">
            <v>NIPPON EXPRESS CO., LTD.</v>
          </cell>
        </row>
        <row r="21140">
          <cell r="A21140">
            <v>406869156</v>
          </cell>
          <cell r="B21140" t="str">
            <v>NIPPON EXPRESS CO., LTD.</v>
          </cell>
        </row>
        <row r="21141">
          <cell r="A21141">
            <v>406869156</v>
          </cell>
          <cell r="B21141" t="str">
            <v>NIPPON EXPRESS CO., LTD.</v>
          </cell>
        </row>
        <row r="21142">
          <cell r="A21142">
            <v>406869156</v>
          </cell>
          <cell r="B21142" t="str">
            <v>NIPPON EXPRESS CO., LTD.</v>
          </cell>
        </row>
        <row r="21143">
          <cell r="A21143">
            <v>406869156</v>
          </cell>
          <cell r="B21143" t="str">
            <v>NIPPON EXPRESS CO., LTD.</v>
          </cell>
        </row>
        <row r="21144">
          <cell r="A21144">
            <v>406869156</v>
          </cell>
          <cell r="B21144" t="str">
            <v>NIPPON EXPRESS CO., LTD.</v>
          </cell>
        </row>
        <row r="21145">
          <cell r="A21145">
            <v>406869156</v>
          </cell>
          <cell r="B21145" t="str">
            <v>NIPPON EXPRESS CO., LTD.</v>
          </cell>
        </row>
        <row r="21146">
          <cell r="A21146">
            <v>402559277</v>
          </cell>
          <cell r="B21146" t="str">
            <v>NOVON BEHEER B.V.</v>
          </cell>
        </row>
        <row r="21147">
          <cell r="A21147">
            <v>416617876</v>
          </cell>
          <cell r="B21147" t="str">
            <v>NSI N.V.</v>
          </cell>
        </row>
        <row r="21148">
          <cell r="A21148">
            <v>489061953</v>
          </cell>
          <cell r="B21148" t="str">
            <v>SHV HOLDINGS N.V.</v>
          </cell>
        </row>
        <row r="21149">
          <cell r="A21149">
            <v>403055791</v>
          </cell>
          <cell r="B21149" t="str">
            <v>RIJKSOVERHEID</v>
          </cell>
        </row>
        <row r="21150">
          <cell r="A21150">
            <v>492342397</v>
          </cell>
          <cell r="B21150" t="str">
            <v>OCEAN NETWORK EXPRESS (NETHERLANDS) B.V.</v>
          </cell>
        </row>
        <row r="21151">
          <cell r="A21151">
            <v>404187841</v>
          </cell>
          <cell r="B21151" t="str">
            <v>ORDINA N.V.</v>
          </cell>
        </row>
        <row r="21152">
          <cell r="A21152">
            <v>405607995</v>
          </cell>
          <cell r="B21152" t="str">
            <v>STICHTING ADMINISTRATIEKANTOOR AANDELEN OZEPHIUS GROUP</v>
          </cell>
        </row>
        <row r="21153">
          <cell r="A21153">
            <v>402001408</v>
          </cell>
          <cell r="B21153" t="str">
            <v>VAN LEEUWEN BUIZEN GROEP B.V.</v>
          </cell>
        </row>
        <row r="21154">
          <cell r="A21154">
            <v>402001408</v>
          </cell>
          <cell r="B21154" t="str">
            <v>VAN LEEUWEN BUIZEN GROEP B.V.</v>
          </cell>
        </row>
        <row r="21155">
          <cell r="A21155">
            <v>402355424</v>
          </cell>
          <cell r="B21155" t="str">
            <v>PAPIER MACHE</v>
          </cell>
        </row>
        <row r="21156">
          <cell r="A21156">
            <v>402355424</v>
          </cell>
          <cell r="B21156" t="str">
            <v>PAPIER MACHE</v>
          </cell>
        </row>
        <row r="21157">
          <cell r="A21157">
            <v>402535082</v>
          </cell>
          <cell r="B21157" t="str">
            <v>STICHTING ADMINISTRATIEKANTOOR GAASTERLAND     BEHEER</v>
          </cell>
        </row>
        <row r="21158">
          <cell r="A21158">
            <v>491383883</v>
          </cell>
          <cell r="B21158" t="str">
            <v>PARAGON GROUP LIMITED</v>
          </cell>
        </row>
        <row r="21159">
          <cell r="A21159">
            <v>419300645</v>
          </cell>
          <cell r="B21159" t="str">
            <v>TER HELL &amp; CO. GMBH</v>
          </cell>
        </row>
        <row r="21160">
          <cell r="A21160">
            <v>419300645</v>
          </cell>
          <cell r="B21160" t="str">
            <v>TER HELL &amp; CO. GMBH</v>
          </cell>
        </row>
        <row r="21161">
          <cell r="A21161">
            <v>419300645</v>
          </cell>
          <cell r="B21161" t="str">
            <v>TER HELL &amp; CO. GMBH</v>
          </cell>
        </row>
        <row r="21162">
          <cell r="A21162">
            <v>419300645</v>
          </cell>
          <cell r="B21162" t="str">
            <v>TER HELL &amp; CO. GMBH</v>
          </cell>
        </row>
        <row r="21163">
          <cell r="A21163">
            <v>490502161</v>
          </cell>
          <cell r="B21163" t="str">
            <v>PATAGONIA EUROPE COOPERATIEF U.A.</v>
          </cell>
        </row>
        <row r="21164">
          <cell r="A21164">
            <v>411761349</v>
          </cell>
          <cell r="B21164" t="str">
            <v>PEGASUS-SURBITON INVESTMENT B.V.</v>
          </cell>
        </row>
        <row r="21165">
          <cell r="A21165">
            <v>406096552</v>
          </cell>
          <cell r="B21165" t="str">
            <v>CB POLY INTERNATIONAL HOLDINGS COOPERATIEF U.A.</v>
          </cell>
        </row>
        <row r="21166">
          <cell r="A21166">
            <v>387285161</v>
          </cell>
          <cell r="B21166" t="str">
            <v>PHARMAMATCH HOLDING B.V.</v>
          </cell>
        </row>
        <row r="21167">
          <cell r="A21167">
            <v>489228646</v>
          </cell>
          <cell r="B21167" t="str">
            <v>THE COMPLIANCE COMPANIES GROUP B.V.</v>
          </cell>
        </row>
        <row r="21168">
          <cell r="A21168">
            <v>404720708</v>
          </cell>
          <cell r="B21168" t="str">
            <v>KONINKLIJKE PHILIPS N.V.</v>
          </cell>
        </row>
        <row r="21169">
          <cell r="A21169">
            <v>411773609</v>
          </cell>
          <cell r="B21169" t="str">
            <v>SIGNIFY N.V.</v>
          </cell>
        </row>
        <row r="21170">
          <cell r="A21170">
            <v>411773609</v>
          </cell>
          <cell r="B21170" t="str">
            <v>SIGNIFY N.V.</v>
          </cell>
        </row>
        <row r="21171">
          <cell r="A21171">
            <v>411773609</v>
          </cell>
          <cell r="B21171" t="str">
            <v>SIGNIFY N.V.</v>
          </cell>
        </row>
        <row r="21172">
          <cell r="A21172">
            <v>411773609</v>
          </cell>
          <cell r="B21172" t="str">
            <v>SIGNIFY N.V.</v>
          </cell>
        </row>
        <row r="21173">
          <cell r="A21173">
            <v>411773609</v>
          </cell>
          <cell r="B21173" t="str">
            <v>SIGNIFY N.V.</v>
          </cell>
        </row>
        <row r="21174">
          <cell r="A21174">
            <v>411773609</v>
          </cell>
          <cell r="B21174" t="str">
            <v>SIGNIFY N.V.</v>
          </cell>
        </row>
        <row r="21175">
          <cell r="A21175">
            <v>411773609</v>
          </cell>
          <cell r="B21175" t="str">
            <v>SIGNIFY N.V.</v>
          </cell>
        </row>
        <row r="21176">
          <cell r="A21176">
            <v>411773609</v>
          </cell>
          <cell r="B21176" t="str">
            <v>SIGNIFY N.V.</v>
          </cell>
        </row>
        <row r="21177">
          <cell r="A21177">
            <v>406685040</v>
          </cell>
          <cell r="B21177" t="str">
            <v>NIPPON SHEET GLASS COMPANY,LIMITED</v>
          </cell>
        </row>
        <row r="21178">
          <cell r="A21178">
            <v>406685040</v>
          </cell>
          <cell r="B21178" t="str">
            <v>NIPPON SHEET GLASS COMPANY,LIMITED</v>
          </cell>
        </row>
        <row r="21179">
          <cell r="A21179">
            <v>412200875</v>
          </cell>
          <cell r="B21179" t="str">
            <v>POSTNL N.V.</v>
          </cell>
        </row>
        <row r="21180">
          <cell r="A21180">
            <v>489410771</v>
          </cell>
          <cell r="B21180" t="str">
            <v>POSTNL N.V.</v>
          </cell>
        </row>
        <row r="21181">
          <cell r="A21181">
            <v>489569292</v>
          </cell>
          <cell r="B21181" t="str">
            <v>THE OUBORG COMPANY B.V.</v>
          </cell>
        </row>
        <row r="21182">
          <cell r="A21182">
            <v>418460598</v>
          </cell>
          <cell r="B21182" t="str">
            <v>RIJKSOVERHEID</v>
          </cell>
        </row>
        <row r="21183">
          <cell r="A21183">
            <v>491039149</v>
          </cell>
          <cell r="B21183" t="str">
            <v>PRYSMIAN SPA</v>
          </cell>
        </row>
        <row r="21184">
          <cell r="A21184">
            <v>403211134</v>
          </cell>
          <cell r="B21184" t="str">
            <v>QAD INC.</v>
          </cell>
        </row>
        <row r="21185">
          <cell r="A21185">
            <v>403211134</v>
          </cell>
          <cell r="B21185" t="str">
            <v>QAD INC.</v>
          </cell>
        </row>
        <row r="21186">
          <cell r="A21186">
            <v>403211134</v>
          </cell>
          <cell r="B21186" t="str">
            <v>QAD INC.</v>
          </cell>
        </row>
        <row r="21187">
          <cell r="A21187">
            <v>402797265</v>
          </cell>
          <cell r="B21187" t="str">
            <v>QUALITY PRODUCE INTERNATIONAL (Q.P.I.) B.V.</v>
          </cell>
        </row>
        <row r="21188">
          <cell r="A21188">
            <v>491672414</v>
          </cell>
          <cell r="B21188" t="str">
            <v>PRINCIPAL FINANCIAL COMPANY B.V.</v>
          </cell>
        </row>
        <row r="21189">
          <cell r="A21189">
            <v>408836364</v>
          </cell>
          <cell r="B21189" t="str">
            <v>RAI HOLDING B.V.</v>
          </cell>
        </row>
        <row r="21190">
          <cell r="A21190">
            <v>408836364</v>
          </cell>
          <cell r="B21190" t="str">
            <v>RAI HOLDING B.V.</v>
          </cell>
        </row>
        <row r="21191">
          <cell r="A21191">
            <v>408836364</v>
          </cell>
          <cell r="B21191" t="str">
            <v>RAI HOLDING B.V.</v>
          </cell>
        </row>
        <row r="21192">
          <cell r="A21192">
            <v>408836364</v>
          </cell>
          <cell r="B21192" t="str">
            <v>RAI HOLDING B.V.</v>
          </cell>
        </row>
        <row r="21193">
          <cell r="A21193">
            <v>414613547</v>
          </cell>
          <cell r="B21193" t="str">
            <v>RENEWI EUROPE B.V.</v>
          </cell>
        </row>
        <row r="21194">
          <cell r="A21194">
            <v>386710094</v>
          </cell>
          <cell r="B21194" t="str">
            <v>RENEWI EUROPE B.V.</v>
          </cell>
        </row>
        <row r="21195">
          <cell r="A21195">
            <v>403652402</v>
          </cell>
          <cell r="B21195" t="str">
            <v>REPLIGEN CORPORATION</v>
          </cell>
        </row>
        <row r="21196">
          <cell r="A21196">
            <v>402222541</v>
          </cell>
          <cell r="B21196" t="str">
            <v>PLATIN2025 HOLDINGS S.A R.L.</v>
          </cell>
        </row>
        <row r="21197">
          <cell r="A21197">
            <v>402222541</v>
          </cell>
          <cell r="B21197" t="str">
            <v>PLATIN2025 HOLDINGS S.A R.L.</v>
          </cell>
        </row>
        <row r="21198">
          <cell r="A21198">
            <v>402222541</v>
          </cell>
          <cell r="B21198" t="str">
            <v>PLATIN2025 HOLDINGS S.A R.L.</v>
          </cell>
        </row>
        <row r="21199">
          <cell r="A21199">
            <v>402222541</v>
          </cell>
          <cell r="B21199" t="str">
            <v>PLATIN2025 HOLDINGS S.A R.L.</v>
          </cell>
        </row>
        <row r="21200">
          <cell r="A21200">
            <v>414942748</v>
          </cell>
          <cell r="B21200" t="str">
            <v>RUBIS</v>
          </cell>
        </row>
        <row r="21201">
          <cell r="A21201">
            <v>489379082</v>
          </cell>
          <cell r="B21201" t="str">
            <v>SANTOVA LTD</v>
          </cell>
        </row>
        <row r="21202">
          <cell r="A21202">
            <v>405644121</v>
          </cell>
          <cell r="B21202" t="str">
            <v>LKQ CORPORATION</v>
          </cell>
        </row>
        <row r="21203">
          <cell r="A21203">
            <v>405644121</v>
          </cell>
          <cell r="B21203" t="str">
            <v>LKQ CORPORATION</v>
          </cell>
        </row>
        <row r="21204">
          <cell r="A21204">
            <v>405644121</v>
          </cell>
          <cell r="B21204" t="str">
            <v>LKQ CORPORATION</v>
          </cell>
        </row>
        <row r="21205">
          <cell r="A21205">
            <v>405644121</v>
          </cell>
          <cell r="B21205" t="str">
            <v>LKQ CORPORATION</v>
          </cell>
        </row>
        <row r="21206">
          <cell r="A21206">
            <v>405644121</v>
          </cell>
          <cell r="B21206" t="str">
            <v>LKQ CORPORATION</v>
          </cell>
        </row>
        <row r="21207">
          <cell r="A21207">
            <v>411686454</v>
          </cell>
          <cell r="B21207" t="str">
            <v>SAVILLS PLC</v>
          </cell>
        </row>
        <row r="21208">
          <cell r="A21208">
            <v>411686454</v>
          </cell>
          <cell r="B21208" t="str">
            <v>SAVILLS PLC</v>
          </cell>
        </row>
        <row r="21209">
          <cell r="A21209">
            <v>413671988</v>
          </cell>
          <cell r="B21209" t="str">
            <v>WPEF VI HOLDING COOPERATIEF W.A.</v>
          </cell>
        </row>
        <row r="21210">
          <cell r="A21210">
            <v>413671988</v>
          </cell>
          <cell r="B21210" t="str">
            <v>WPEF VI HOLDING COOPERATIEF W.A.</v>
          </cell>
        </row>
        <row r="21211">
          <cell r="A21211">
            <v>413671988</v>
          </cell>
          <cell r="B21211" t="str">
            <v>WPEF VI HOLDING COOPERATIEF W.A.</v>
          </cell>
        </row>
        <row r="21212">
          <cell r="A21212">
            <v>413671988</v>
          </cell>
          <cell r="B21212" t="str">
            <v>WPEF VI HOLDING COOPERATIEF W.A.</v>
          </cell>
        </row>
        <row r="21213">
          <cell r="A21213">
            <v>405380692</v>
          </cell>
          <cell r="B21213" t="str">
            <v>KKR MEZZANINE PARTNERS I L.P.</v>
          </cell>
        </row>
        <row r="21214">
          <cell r="A21214">
            <v>405380692</v>
          </cell>
          <cell r="B21214" t="str">
            <v>KKR MEZZANINE PARTNERS I L.P.</v>
          </cell>
        </row>
        <row r="21215">
          <cell r="A21215">
            <v>405380692</v>
          </cell>
          <cell r="B21215" t="str">
            <v>KKR MEZZANINE PARTNERS I L.P.</v>
          </cell>
        </row>
        <row r="21216">
          <cell r="A21216">
            <v>405380692</v>
          </cell>
          <cell r="B21216" t="str">
            <v>KKR MEZZANINE PARTNERS I L.P.</v>
          </cell>
        </row>
        <row r="21217">
          <cell r="A21217">
            <v>405380692</v>
          </cell>
          <cell r="B21217" t="str">
            <v>KKR MEZZANINE PARTNERS I L.P.</v>
          </cell>
        </row>
        <row r="21218">
          <cell r="A21218">
            <v>491043763</v>
          </cell>
          <cell r="B21218" t="str">
            <v>SHARING MATTERS B.V.</v>
          </cell>
        </row>
        <row r="21219">
          <cell r="A21219">
            <v>414400549</v>
          </cell>
          <cell r="B21219" t="str">
            <v>SHV HOLDINGS N.V.</v>
          </cell>
        </row>
        <row r="21220">
          <cell r="A21220">
            <v>414400549</v>
          </cell>
          <cell r="B21220" t="str">
            <v>SHV HOLDINGS N.V.</v>
          </cell>
        </row>
        <row r="21221">
          <cell r="A21221">
            <v>414400549</v>
          </cell>
          <cell r="B21221" t="str">
            <v>SHV HOLDINGS N.V.</v>
          </cell>
        </row>
        <row r="21222">
          <cell r="A21222">
            <v>414400549</v>
          </cell>
          <cell r="B21222" t="str">
            <v>SHV HOLDINGS N.V.</v>
          </cell>
        </row>
        <row r="21223">
          <cell r="A21223">
            <v>414400549</v>
          </cell>
          <cell r="B21223" t="str">
            <v>SHV HOLDINGS N.V.</v>
          </cell>
        </row>
        <row r="21224">
          <cell r="A21224">
            <v>414400549</v>
          </cell>
          <cell r="B21224" t="str">
            <v>SHV HOLDINGS N.V.</v>
          </cell>
        </row>
        <row r="21225">
          <cell r="A21225">
            <v>414400549</v>
          </cell>
          <cell r="B21225" t="str">
            <v>SHV HOLDINGS N.V.</v>
          </cell>
        </row>
        <row r="21226">
          <cell r="A21226">
            <v>414861935</v>
          </cell>
          <cell r="B21226" t="str">
            <v>GOVERNMENT OF MALAYSIA</v>
          </cell>
        </row>
        <row r="21227">
          <cell r="A21227">
            <v>414861935</v>
          </cell>
          <cell r="B21227" t="str">
            <v>GOVERNMENT OF MALAYSIA</v>
          </cell>
        </row>
        <row r="21228">
          <cell r="A21228">
            <v>414861935</v>
          </cell>
          <cell r="B21228" t="str">
            <v>GOVERNMENT OF MALAYSIA</v>
          </cell>
        </row>
        <row r="21229">
          <cell r="A21229">
            <v>414861935</v>
          </cell>
          <cell r="B21229" t="str">
            <v>GOVERNMENT OF MALAYSIA</v>
          </cell>
        </row>
        <row r="21230">
          <cell r="A21230">
            <v>415130483</v>
          </cell>
          <cell r="B21230" t="str">
            <v>STICHTING ADMINISTRATIEKANTOOR J.H.L. SMIEMANS HOLDING</v>
          </cell>
        </row>
        <row r="21231">
          <cell r="A21231">
            <v>414101824</v>
          </cell>
          <cell r="B21231" t="str">
            <v>SNOEKS GROUP B.V.</v>
          </cell>
        </row>
        <row r="21232">
          <cell r="A21232">
            <v>491340783</v>
          </cell>
          <cell r="B21232" t="str">
            <v>SOLENIS HOLDINGS II COOPERATIEF U.A.</v>
          </cell>
        </row>
        <row r="21233">
          <cell r="A21233">
            <v>491340783</v>
          </cell>
          <cell r="B21233" t="str">
            <v>SOLENIS HOLDINGS II COOPERATIEF U.A.</v>
          </cell>
        </row>
        <row r="21234">
          <cell r="A21234">
            <v>406694331</v>
          </cell>
          <cell r="B21234" t="str">
            <v>SPAR INTERNATIONAL B.V.</v>
          </cell>
        </row>
        <row r="21235">
          <cell r="A21235">
            <v>409253531</v>
          </cell>
          <cell r="B21235" t="str">
            <v>STICHTING ADMINISTRATIEKANTOOR R.P. BOS HOLDING</v>
          </cell>
        </row>
        <row r="21236">
          <cell r="A21236">
            <v>405331190</v>
          </cell>
          <cell r="B21236" t="str">
            <v>STERN GROEP N.V.</v>
          </cell>
        </row>
        <row r="21237">
          <cell r="A21237">
            <v>409596582</v>
          </cell>
          <cell r="B21237" t="str">
            <v>STICHTING ADMINISTRATIEKANTOOR KROYMANS HOLDING</v>
          </cell>
        </row>
        <row r="21238">
          <cell r="A21238">
            <v>404935827</v>
          </cell>
          <cell r="B21238" t="str">
            <v>STICHTING ALWEL</v>
          </cell>
        </row>
        <row r="21239">
          <cell r="A21239">
            <v>405138277</v>
          </cell>
          <cell r="B21239" t="str">
            <v>STICHTING GELRE ZIEKENHUIZEN</v>
          </cell>
        </row>
        <row r="21240">
          <cell r="A21240">
            <v>419693502</v>
          </cell>
          <cell r="B21240" t="str">
            <v>STICHTING HET NEDERLANDS KANKER INSTITUUT-ANTONI VAN LEEUWENHOEK ZIEKENHUIS</v>
          </cell>
        </row>
        <row r="21241">
          <cell r="A21241">
            <v>489234728</v>
          </cell>
          <cell r="B21241" t="str">
            <v>STICHTING QREDITS MICROFINANCIERING NEDERLAND</v>
          </cell>
        </row>
        <row r="21242">
          <cell r="A21242">
            <v>489234728</v>
          </cell>
          <cell r="B21242" t="str">
            <v>STICHTING QREDITS MICROFINANCIERING NEDERLAND</v>
          </cell>
        </row>
        <row r="21243">
          <cell r="A21243">
            <v>489234728</v>
          </cell>
          <cell r="B21243" t="str">
            <v>STICHTING QREDITS MICROFINANCIERING NEDERLAND</v>
          </cell>
        </row>
        <row r="21244">
          <cell r="A21244">
            <v>387373046</v>
          </cell>
          <cell r="B21244" t="str">
            <v>STICHTING SANQUIN BLOEDVOORZIENING</v>
          </cell>
        </row>
        <row r="21245">
          <cell r="A21245">
            <v>386332337</v>
          </cell>
          <cell r="B21245" t="str">
            <v>STICHTING TERGOOI</v>
          </cell>
        </row>
        <row r="21246">
          <cell r="A21246">
            <v>489539541</v>
          </cell>
          <cell r="B21246" t="str">
            <v>STRYKER CORPORATION</v>
          </cell>
        </row>
        <row r="21247">
          <cell r="A21247">
            <v>407369321</v>
          </cell>
          <cell r="B21247" t="str">
            <v>D. SWAROVSKI KG</v>
          </cell>
        </row>
        <row r="21248">
          <cell r="A21248">
            <v>407369321</v>
          </cell>
          <cell r="B21248" t="str">
            <v>D. SWAROVSKI KG</v>
          </cell>
        </row>
        <row r="21249">
          <cell r="A21249">
            <v>491281003</v>
          </cell>
          <cell r="B21249" t="str">
            <v>BARRY-WEHMILLER EURO HOLDINGS S.A R.L.</v>
          </cell>
        </row>
        <row r="21250">
          <cell r="A21250">
            <v>410814172</v>
          </cell>
          <cell r="B21250" t="str">
            <v>BEWISYNBRA GROUP AB (PUBL)</v>
          </cell>
        </row>
        <row r="21251">
          <cell r="A21251">
            <v>410814172</v>
          </cell>
          <cell r="B21251" t="str">
            <v>BEWISYNBRA GROUP AB (PUBL)</v>
          </cell>
        </row>
        <row r="21252">
          <cell r="A21252">
            <v>418479242</v>
          </cell>
          <cell r="B21252" t="str">
            <v>PLABO HOLDING B.V.</v>
          </cell>
        </row>
        <row r="21253">
          <cell r="A21253">
            <v>418479242</v>
          </cell>
          <cell r="B21253" t="str">
            <v>PLABO HOLDING B.V.</v>
          </cell>
        </row>
        <row r="21254">
          <cell r="A21254">
            <v>387367824</v>
          </cell>
          <cell r="B21254" t="str">
            <v>STICHTING ADMINISTRATIEKANTOOR HERSBACH</v>
          </cell>
        </row>
        <row r="21255">
          <cell r="A21255">
            <v>413679569</v>
          </cell>
          <cell r="B21255" t="str">
            <v>UNITED VIEW GLOBAL INVESTMENT CO LTD</v>
          </cell>
        </row>
        <row r="21256">
          <cell r="A21256">
            <v>413679569</v>
          </cell>
          <cell r="B21256" t="str">
            <v>UNITED VIEW GLOBAL INVESTMENT CO LTD</v>
          </cell>
        </row>
        <row r="21257">
          <cell r="A21257">
            <v>492395282</v>
          </cell>
          <cell r="B21257" t="str">
            <v>CTS GROUP HOLDING B.V.</v>
          </cell>
        </row>
        <row r="21258">
          <cell r="A21258">
            <v>419181854</v>
          </cell>
          <cell r="B21258" t="str">
            <v>DEUTSCHE TELEKOM AG</v>
          </cell>
        </row>
        <row r="21259">
          <cell r="A21259">
            <v>419181854</v>
          </cell>
          <cell r="B21259" t="str">
            <v>DEUTSCHE TELEKOM AG</v>
          </cell>
        </row>
        <row r="21260">
          <cell r="A21260">
            <v>419181854</v>
          </cell>
          <cell r="B21260" t="str">
            <v>DEUTSCHE TELEKOM AG</v>
          </cell>
        </row>
        <row r="21261">
          <cell r="A21261">
            <v>419181854</v>
          </cell>
          <cell r="B21261" t="str">
            <v>DEUTSCHE TELEKOM AG</v>
          </cell>
        </row>
        <row r="21262">
          <cell r="A21262">
            <v>410455588</v>
          </cell>
          <cell r="B21262" t="str">
            <v>NEDERLANDSE ORGANISATIE VOOR TOEGEPAST-NATUURWETENSCHAPPELIJK ONDERZOEK TNO</v>
          </cell>
        </row>
        <row r="21263">
          <cell r="A21263">
            <v>402294354</v>
          </cell>
          <cell r="B21263" t="str">
            <v>FEDEX CORPORATION</v>
          </cell>
        </row>
        <row r="21264">
          <cell r="A21264">
            <v>402294354</v>
          </cell>
          <cell r="B21264" t="str">
            <v>FEDEX CORPORATION</v>
          </cell>
        </row>
        <row r="21265">
          <cell r="A21265">
            <v>402912468</v>
          </cell>
          <cell r="B21265" t="str">
            <v>FEDEX CORPORATION</v>
          </cell>
        </row>
        <row r="21266">
          <cell r="A21266">
            <v>402912468</v>
          </cell>
          <cell r="B21266" t="str">
            <v>FEDEX CORPORATION</v>
          </cell>
        </row>
        <row r="21267">
          <cell r="A21267">
            <v>402912468</v>
          </cell>
          <cell r="B21267" t="str">
            <v>FEDEX CORPORATION</v>
          </cell>
        </row>
        <row r="21268">
          <cell r="A21268">
            <v>402912468</v>
          </cell>
          <cell r="B21268" t="str">
            <v>FEDEX CORPORATION</v>
          </cell>
        </row>
        <row r="21269">
          <cell r="A21269">
            <v>402912468</v>
          </cell>
          <cell r="B21269" t="str">
            <v>FEDEX CORPORATION</v>
          </cell>
        </row>
        <row r="21270">
          <cell r="A21270">
            <v>402912468</v>
          </cell>
          <cell r="B21270" t="str">
            <v>FEDEX CORPORATION</v>
          </cell>
        </row>
        <row r="21271">
          <cell r="A21271">
            <v>402912468</v>
          </cell>
          <cell r="B21271" t="str">
            <v>FEDEX CORPORATION</v>
          </cell>
        </row>
        <row r="21272">
          <cell r="A21272">
            <v>402912468</v>
          </cell>
          <cell r="B21272" t="str">
            <v>FEDEX CORPORATION</v>
          </cell>
        </row>
        <row r="21273">
          <cell r="A21273">
            <v>490546212</v>
          </cell>
          <cell r="B21273" t="str">
            <v>TOTAL SE</v>
          </cell>
        </row>
        <row r="21274">
          <cell r="A21274">
            <v>402248967</v>
          </cell>
          <cell r="B21274" t="str">
            <v>TOYO TIRE EUROPE GMBH</v>
          </cell>
        </row>
        <row r="21275">
          <cell r="A21275">
            <v>403880198</v>
          </cell>
          <cell r="B21275" t="str">
            <v>TOYOTA INDUSTRIES CORPORATION</v>
          </cell>
        </row>
        <row r="21276">
          <cell r="A21276">
            <v>406383604</v>
          </cell>
          <cell r="B21276" t="str">
            <v>STICHTING ADMINISTRATIEKANTOOR AANDELEN TRIODOS BANK</v>
          </cell>
        </row>
        <row r="21277">
          <cell r="A21277">
            <v>406383604</v>
          </cell>
          <cell r="B21277" t="str">
            <v>STICHTING ADMINISTRATIEKANTOOR AANDELEN TRIODOS BANK</v>
          </cell>
        </row>
        <row r="21278">
          <cell r="A21278">
            <v>409837762</v>
          </cell>
          <cell r="B21278" t="str">
            <v>TROY CORPORATION</v>
          </cell>
        </row>
        <row r="21279">
          <cell r="A21279">
            <v>490189496</v>
          </cell>
          <cell r="B21279" t="str">
            <v>TWENCE B.V.</v>
          </cell>
        </row>
        <row r="21280">
          <cell r="A21280">
            <v>408588775</v>
          </cell>
          <cell r="B21280" t="str">
            <v>CREDITAL BEHEER B.V.</v>
          </cell>
        </row>
        <row r="21281">
          <cell r="A21281">
            <v>210177945</v>
          </cell>
          <cell r="B21281" t="str">
            <v>UNILEVER PLC</v>
          </cell>
        </row>
        <row r="21282">
          <cell r="A21282">
            <v>210177945</v>
          </cell>
          <cell r="B21282" t="str">
            <v>UNILEVER PLC</v>
          </cell>
        </row>
        <row r="21283">
          <cell r="A21283">
            <v>210177945</v>
          </cell>
          <cell r="B21283" t="str">
            <v>UNILEVER PLC</v>
          </cell>
        </row>
        <row r="21284">
          <cell r="A21284">
            <v>210177945</v>
          </cell>
          <cell r="B21284" t="str">
            <v>UNILEVER PLC</v>
          </cell>
        </row>
        <row r="21285">
          <cell r="A21285">
            <v>489868255</v>
          </cell>
          <cell r="B21285" t="str">
            <v>UNIS HOLDING B.V.</v>
          </cell>
        </row>
        <row r="21286">
          <cell r="A21286">
            <v>489868255</v>
          </cell>
          <cell r="B21286" t="str">
            <v>UNIS HOLDING B.V.</v>
          </cell>
        </row>
        <row r="21287">
          <cell r="A21287">
            <v>489868255</v>
          </cell>
          <cell r="B21287" t="str">
            <v>UNIS HOLDING B.V.</v>
          </cell>
        </row>
        <row r="21288">
          <cell r="A21288">
            <v>402278683</v>
          </cell>
          <cell r="B21288" t="str">
            <v>JOH. VAILLANT GMBH &amp; CO. KG</v>
          </cell>
        </row>
        <row r="21289">
          <cell r="A21289">
            <v>402278683</v>
          </cell>
          <cell r="B21289" t="str">
            <v>JOH. VAILLANT GMBH &amp; CO. KG</v>
          </cell>
        </row>
        <row r="21290">
          <cell r="A21290">
            <v>411788342</v>
          </cell>
          <cell r="B21290" t="str">
            <v>STICHTING ADMINISTRATIEKANTOOR VAN DER VELDEN HOLDING</v>
          </cell>
        </row>
        <row r="21291">
          <cell r="A21291">
            <v>406281899</v>
          </cell>
          <cell r="B21291" t="str">
            <v>STICHTING ADMINISTRATIEKANTOOR AANDELEN B. KLAASSENS BEHEER</v>
          </cell>
        </row>
        <row r="21292">
          <cell r="A21292">
            <v>406100180</v>
          </cell>
          <cell r="B21292" t="str">
            <v>CREATORS OF THE OUTSIDE WORLD B.V.</v>
          </cell>
        </row>
        <row r="21293">
          <cell r="A21293">
            <v>419095153</v>
          </cell>
          <cell r="B21293" t="str">
            <v>ROPER TECHNOLOGIES, INC.</v>
          </cell>
        </row>
        <row r="21294">
          <cell r="A21294">
            <v>405253071</v>
          </cell>
          <cell r="B21294" t="str">
            <v>REGGEBORGH INVEST B.V.</v>
          </cell>
        </row>
        <row r="21295">
          <cell r="A21295">
            <v>415569318</v>
          </cell>
          <cell r="B21295" t="str">
            <v>LGE HOLDCO V B.V.</v>
          </cell>
        </row>
        <row r="21296">
          <cell r="A21296">
            <v>415569318</v>
          </cell>
          <cell r="B21296" t="str">
            <v>LGE HOLDCO V B.V.</v>
          </cell>
        </row>
        <row r="21297">
          <cell r="A21297">
            <v>415569318</v>
          </cell>
          <cell r="B21297" t="str">
            <v>LGE HOLDCO V B.V.</v>
          </cell>
        </row>
        <row r="21298">
          <cell r="A21298">
            <v>415569318</v>
          </cell>
          <cell r="B21298" t="str">
            <v>LGE HOLDCO V B.V.</v>
          </cell>
        </row>
        <row r="21299">
          <cell r="A21299">
            <v>409185795</v>
          </cell>
          <cell r="B21299" t="str">
            <v>VONQ GROUP B.V.</v>
          </cell>
        </row>
        <row r="21300">
          <cell r="A21300">
            <v>409185795</v>
          </cell>
          <cell r="B21300" t="str">
            <v>VONQ GROUP B.V.</v>
          </cell>
        </row>
        <row r="21301">
          <cell r="A21301">
            <v>405504531</v>
          </cell>
          <cell r="B21301" t="str">
            <v>KONINKLIJKE VOPAK N.V.</v>
          </cell>
        </row>
        <row r="21302">
          <cell r="A21302">
            <v>405504531</v>
          </cell>
          <cell r="B21302" t="str">
            <v>KONINKLIJKE VOPAK N.V.</v>
          </cell>
        </row>
        <row r="21303">
          <cell r="A21303">
            <v>405504531</v>
          </cell>
          <cell r="B21303" t="str">
            <v>KONINKLIJKE VOPAK N.V.</v>
          </cell>
        </row>
        <row r="21304">
          <cell r="A21304">
            <v>405504531</v>
          </cell>
          <cell r="B21304" t="str">
            <v>KONINKLIJKE VOPAK N.V.</v>
          </cell>
        </row>
        <row r="21305">
          <cell r="A21305">
            <v>403653525</v>
          </cell>
          <cell r="B21305" t="str">
            <v>TULIP B.V.</v>
          </cell>
        </row>
        <row r="21306">
          <cell r="A21306">
            <v>489136937</v>
          </cell>
          <cell r="B21306" t="str">
            <v>HEARTHSIDE COOPERATIEF U.A.</v>
          </cell>
        </row>
        <row r="21307">
          <cell r="A21307">
            <v>418130662</v>
          </cell>
          <cell r="B21307" t="str">
            <v>WATERS LUXEMBOURG S.A R.L.</v>
          </cell>
        </row>
        <row r="21308">
          <cell r="A21308">
            <v>491501956</v>
          </cell>
          <cell r="B21308" t="str">
            <v>WEST COAST COMPANIES B.V.</v>
          </cell>
        </row>
        <row r="21309">
          <cell r="A21309">
            <v>413687773</v>
          </cell>
          <cell r="B21309" t="str">
            <v>UFK MANAGEMENT HOLDING GMBH</v>
          </cell>
        </row>
        <row r="21310">
          <cell r="A21310">
            <v>404307605</v>
          </cell>
          <cell r="B21310" t="str">
            <v>WIJZENBEEK VASTGOED B.V.</v>
          </cell>
        </row>
        <row r="21311">
          <cell r="A21311">
            <v>404341716</v>
          </cell>
          <cell r="B21311" t="str">
            <v>STICHTING ADMINISTRATIEKANTOOR W.P. DIJK HOLDING B.V.</v>
          </cell>
        </row>
        <row r="21312">
          <cell r="A21312">
            <v>404341716</v>
          </cell>
          <cell r="B21312" t="str">
            <v>STICHTING ADMINISTRATIEKANTOOR W.P. DIJK HOLDING B.V.</v>
          </cell>
        </row>
        <row r="21313">
          <cell r="A21313">
            <v>406737544</v>
          </cell>
          <cell r="B21313" t="str">
            <v>WILLIS TOWERS WATSON PUBLIC LIMITED COMPANY</v>
          </cell>
        </row>
        <row r="21314">
          <cell r="A21314">
            <v>406737544</v>
          </cell>
          <cell r="B21314" t="str">
            <v>WILLIS TOWERS WATSON PUBLIC LIMITED COMPANY</v>
          </cell>
        </row>
        <row r="21315">
          <cell r="A21315">
            <v>490429091</v>
          </cell>
          <cell r="B21315" t="str">
            <v>D.A.M. PARTICIPATIES B.V.</v>
          </cell>
        </row>
        <row r="21316">
          <cell r="A21316">
            <v>492516656</v>
          </cell>
          <cell r="B21316" t="str">
            <v>ROTLA B.V.</v>
          </cell>
        </row>
        <row r="21317">
          <cell r="A21317">
            <v>491840243</v>
          </cell>
          <cell r="B21317" t="str">
            <v>ZENITH ENERGY NETHERLANDS COOPERATIEF U.A.</v>
          </cell>
        </row>
        <row r="21318">
          <cell r="A21318">
            <v>405914532</v>
          </cell>
          <cell r="B21318" t="str">
            <v>NN GROUP N.V.</v>
          </cell>
        </row>
        <row r="21319">
          <cell r="A21319">
            <v>405914532</v>
          </cell>
          <cell r="B21319" t="str">
            <v>NN GROUP N.V.</v>
          </cell>
        </row>
        <row r="21320">
          <cell r="A21320">
            <v>405914532</v>
          </cell>
          <cell r="B21320" t="str">
            <v>NN GROUP N.V.</v>
          </cell>
        </row>
        <row r="21321">
          <cell r="A21321">
            <v>283371979</v>
          </cell>
          <cell r="B21321" t="str">
            <v>WORLDLINE</v>
          </cell>
        </row>
        <row r="21322">
          <cell r="A21322">
            <v>371036174</v>
          </cell>
          <cell r="B21322" t="str">
            <v>3B BINANI GLASSFIBRE S.A R.L.</v>
          </cell>
        </row>
        <row r="21323">
          <cell r="A21323">
            <v>283706299</v>
          </cell>
          <cell r="B21323" t="str">
            <v>AERTSSEN GROUP</v>
          </cell>
        </row>
        <row r="21324">
          <cell r="A21324">
            <v>372859348</v>
          </cell>
          <cell r="B21324" t="str">
            <v>BNP PARIBAS</v>
          </cell>
        </row>
        <row r="21325">
          <cell r="A21325">
            <v>370183712</v>
          </cell>
          <cell r="B21325" t="str">
            <v>ALROSA BELGIUM</v>
          </cell>
        </row>
        <row r="21326">
          <cell r="A21326">
            <v>371029697</v>
          </cell>
          <cell r="B21326" t="str">
            <v>AMINOLABS GROUP</v>
          </cell>
        </row>
        <row r="21327">
          <cell r="A21327">
            <v>374566081</v>
          </cell>
          <cell r="B21327" t="str">
            <v>ANTWERP LION OIL WORKS</v>
          </cell>
        </row>
        <row r="21328">
          <cell r="A21328">
            <v>400588182</v>
          </cell>
          <cell r="B21328" t="str">
            <v>ARCELORMITTAL</v>
          </cell>
        </row>
        <row r="21329">
          <cell r="A21329">
            <v>400690129</v>
          </cell>
          <cell r="B21329" t="str">
            <v>ARCELORMITTAL</v>
          </cell>
        </row>
        <row r="21330">
          <cell r="A21330">
            <v>400690129</v>
          </cell>
          <cell r="B21330" t="str">
            <v>ARCELORMITTAL</v>
          </cell>
        </row>
        <row r="21331">
          <cell r="A21331">
            <v>400690129</v>
          </cell>
          <cell r="B21331" t="str">
            <v>ARCELORMITTAL</v>
          </cell>
        </row>
        <row r="21332">
          <cell r="A21332">
            <v>372655811</v>
          </cell>
          <cell r="B21332" t="str">
            <v>BNP PARIBAS</v>
          </cell>
        </row>
        <row r="21333">
          <cell r="A21333">
            <v>372655811</v>
          </cell>
          <cell r="B21333" t="str">
            <v>BNP PARIBAS</v>
          </cell>
        </row>
        <row r="21334">
          <cell r="A21334">
            <v>400417846</v>
          </cell>
          <cell r="B21334" t="str">
            <v>LINDAB INTERNATIONAL AB</v>
          </cell>
        </row>
        <row r="21335">
          <cell r="A21335">
            <v>370571787</v>
          </cell>
          <cell r="B21335" t="str">
            <v>AVANOS MEDICAL, INC.</v>
          </cell>
        </row>
        <row r="21336">
          <cell r="A21336">
            <v>397696592</v>
          </cell>
          <cell r="B21336" t="str">
            <v>LATERES</v>
          </cell>
        </row>
        <row r="21337">
          <cell r="A21337">
            <v>397696592</v>
          </cell>
          <cell r="B21337" t="str">
            <v>LATERES</v>
          </cell>
        </row>
        <row r="21338">
          <cell r="A21338">
            <v>370218190</v>
          </cell>
          <cell r="B21338" t="str">
            <v>ENGIE</v>
          </cell>
        </row>
        <row r="21339">
          <cell r="A21339">
            <v>283766236</v>
          </cell>
          <cell r="B21339" t="str">
            <v>BBC GROUP</v>
          </cell>
        </row>
        <row r="21340">
          <cell r="A21340">
            <v>283372357</v>
          </cell>
          <cell r="B21340" t="str">
            <v>BDP INTERNATIONAL, INC.</v>
          </cell>
        </row>
        <row r="21341">
          <cell r="A21341">
            <v>370217762</v>
          </cell>
          <cell r="B21341" t="str">
            <v>BESIX GROUP</v>
          </cell>
        </row>
        <row r="21342">
          <cell r="A21342">
            <v>370217762</v>
          </cell>
          <cell r="B21342" t="str">
            <v>BESIX GROUP</v>
          </cell>
        </row>
        <row r="21343">
          <cell r="A21343">
            <v>370217762</v>
          </cell>
          <cell r="B21343" t="str">
            <v>BESIX GROUP</v>
          </cell>
        </row>
        <row r="21344">
          <cell r="A21344">
            <v>283769750</v>
          </cell>
          <cell r="B21344" t="str">
            <v>BLECKMANN BELGIE NV</v>
          </cell>
        </row>
        <row r="21345">
          <cell r="A21345">
            <v>283769750</v>
          </cell>
          <cell r="B21345" t="str">
            <v>BLECKMANN BELGIE NV</v>
          </cell>
        </row>
        <row r="21346">
          <cell r="A21346">
            <v>283175263</v>
          </cell>
          <cell r="B21346" t="str">
            <v>BOSAL NEDERLAND B.V.</v>
          </cell>
        </row>
        <row r="21347">
          <cell r="A21347">
            <v>283175263</v>
          </cell>
          <cell r="B21347" t="str">
            <v>BOSAL NEDERLAND B.V.</v>
          </cell>
        </row>
        <row r="21348">
          <cell r="A21348">
            <v>283175263</v>
          </cell>
          <cell r="B21348" t="str">
            <v>BOSAL NEDERLAND B.V.</v>
          </cell>
        </row>
        <row r="21349">
          <cell r="A21349">
            <v>283175263</v>
          </cell>
          <cell r="B21349" t="str">
            <v>BOSAL NEDERLAND B.V.</v>
          </cell>
        </row>
        <row r="21350">
          <cell r="A21350">
            <v>283175263</v>
          </cell>
          <cell r="B21350" t="str">
            <v>BOSAL NEDERLAND B.V.</v>
          </cell>
        </row>
        <row r="21351">
          <cell r="A21351">
            <v>283175263</v>
          </cell>
          <cell r="B21351" t="str">
            <v>BOSAL NEDERLAND B.V.</v>
          </cell>
        </row>
        <row r="21352">
          <cell r="A21352">
            <v>283600260</v>
          </cell>
          <cell r="B21352" t="str">
            <v>EBENIS SA</v>
          </cell>
        </row>
        <row r="21353">
          <cell r="A21353">
            <v>372340828</v>
          </cell>
          <cell r="B21353" t="str">
            <v>D'IM S.A.</v>
          </cell>
        </row>
        <row r="21354">
          <cell r="A21354">
            <v>283347425</v>
          </cell>
          <cell r="B21354" t="str">
            <v>BARGUZIN PARTICIPATION S.A.</v>
          </cell>
        </row>
        <row r="21355">
          <cell r="A21355">
            <v>283347425</v>
          </cell>
          <cell r="B21355" t="str">
            <v>BARGUZIN PARTICIPATION S.A.</v>
          </cell>
        </row>
        <row r="21356">
          <cell r="A21356">
            <v>763798167</v>
          </cell>
          <cell r="B21356" t="str">
            <v>CARTAMUNDI</v>
          </cell>
        </row>
        <row r="21357">
          <cell r="A21357">
            <v>763798167</v>
          </cell>
          <cell r="B21357" t="str">
            <v>CARTAMUNDI</v>
          </cell>
        </row>
        <row r="21358">
          <cell r="A21358">
            <v>400484473</v>
          </cell>
          <cell r="B21358" t="str">
            <v>CATELLA AB</v>
          </cell>
        </row>
        <row r="21359">
          <cell r="A21359">
            <v>400484473</v>
          </cell>
          <cell r="B21359" t="str">
            <v>CATELLA AB</v>
          </cell>
        </row>
        <row r="21360">
          <cell r="A21360">
            <v>370248215</v>
          </cell>
          <cell r="B21360" t="str">
            <v>SHIPBOURNE S.A.</v>
          </cell>
        </row>
        <row r="21361">
          <cell r="A21361">
            <v>370248215</v>
          </cell>
          <cell r="B21361" t="str">
            <v>SHIPBOURNE S.A.</v>
          </cell>
        </row>
        <row r="21362">
          <cell r="A21362">
            <v>370248215</v>
          </cell>
          <cell r="B21362" t="str">
            <v>SHIPBOURNE S.A.</v>
          </cell>
        </row>
        <row r="21363">
          <cell r="A21363">
            <v>370248215</v>
          </cell>
          <cell r="B21363" t="str">
            <v>SHIPBOURNE S.A.</v>
          </cell>
        </row>
        <row r="21364">
          <cell r="A21364">
            <v>732984588</v>
          </cell>
          <cell r="B21364" t="str">
            <v>COMPAGNIE BELGE DE BATIMENT</v>
          </cell>
        </row>
        <row r="21365">
          <cell r="A21365">
            <v>370160876</v>
          </cell>
          <cell r="B21365" t="str">
            <v>SUSTAINABLE REUSABLE CARRIERS</v>
          </cell>
        </row>
        <row r="21366">
          <cell r="A21366">
            <v>762309651</v>
          </cell>
          <cell r="B21366" t="str">
            <v>ETAT BELGE</v>
          </cell>
        </row>
        <row r="21367">
          <cell r="A21367">
            <v>762309651</v>
          </cell>
          <cell r="B21367" t="str">
            <v>ETAT BELGE</v>
          </cell>
        </row>
        <row r="21368">
          <cell r="A21368">
            <v>762309651</v>
          </cell>
          <cell r="B21368" t="str">
            <v>ETAT BELGE</v>
          </cell>
        </row>
        <row r="21369">
          <cell r="A21369">
            <v>762309651</v>
          </cell>
          <cell r="B21369" t="str">
            <v>ETAT BELGE</v>
          </cell>
        </row>
        <row r="21370">
          <cell r="A21370">
            <v>762309651</v>
          </cell>
          <cell r="B21370" t="str">
            <v>ETAT BELGE</v>
          </cell>
        </row>
        <row r="21371">
          <cell r="A21371">
            <v>762309651</v>
          </cell>
          <cell r="B21371" t="str">
            <v>ETAT BELGE</v>
          </cell>
        </row>
        <row r="21372">
          <cell r="A21372">
            <v>762309651</v>
          </cell>
          <cell r="B21372" t="str">
            <v>ETAT BELGE</v>
          </cell>
        </row>
        <row r="21373">
          <cell r="A21373">
            <v>762309651</v>
          </cell>
          <cell r="B21373" t="str">
            <v>ETAT BELGE</v>
          </cell>
        </row>
        <row r="21374">
          <cell r="A21374">
            <v>374965192</v>
          </cell>
          <cell r="B21374" t="str">
            <v>DAKRUBBERCENTRALE</v>
          </cell>
        </row>
        <row r="21375">
          <cell r="A21375">
            <v>374965192</v>
          </cell>
          <cell r="B21375" t="str">
            <v>DAKRUBBERCENTRALE</v>
          </cell>
        </row>
        <row r="21376">
          <cell r="A21376">
            <v>763904229</v>
          </cell>
          <cell r="B21376" t="str">
            <v>H.P.F.P</v>
          </cell>
        </row>
        <row r="21377">
          <cell r="A21377">
            <v>763904229</v>
          </cell>
          <cell r="B21377" t="str">
            <v>H.P.F.P</v>
          </cell>
        </row>
        <row r="21378">
          <cell r="A21378">
            <v>283387512</v>
          </cell>
          <cell r="B21378" t="str">
            <v>THE VENEER</v>
          </cell>
        </row>
        <row r="21379">
          <cell r="A21379">
            <v>370162729</v>
          </cell>
          <cell r="B21379" t="str">
            <v>DUSTRICO</v>
          </cell>
        </row>
        <row r="21380">
          <cell r="A21380">
            <v>763195653</v>
          </cell>
          <cell r="B21380" t="str">
            <v>D'IETEREN</v>
          </cell>
        </row>
        <row r="21381">
          <cell r="A21381">
            <v>501177604</v>
          </cell>
          <cell r="B21381" t="str">
            <v>ACKERMANS &amp; VAN HAAREN</v>
          </cell>
        </row>
        <row r="21382">
          <cell r="A21382">
            <v>371162277</v>
          </cell>
          <cell r="B21382" t="str">
            <v>EDWARDS LIFESCIENCES CORP</v>
          </cell>
        </row>
        <row r="21383">
          <cell r="A21383">
            <v>846806011</v>
          </cell>
          <cell r="B21383" t="str">
            <v>ERGON INTERNATIONAL, INC.</v>
          </cell>
        </row>
        <row r="21384">
          <cell r="A21384">
            <v>490458601</v>
          </cell>
          <cell r="B21384" t="str">
            <v>ERM WORLDWIDE GROUP LIMITED</v>
          </cell>
        </row>
        <row r="21385">
          <cell r="A21385">
            <v>283824316</v>
          </cell>
          <cell r="B21385" t="str">
            <v>ALLIANZ SE</v>
          </cell>
        </row>
        <row r="21386">
          <cell r="A21386">
            <v>283824316</v>
          </cell>
          <cell r="B21386" t="str">
            <v>ALLIANZ SE</v>
          </cell>
        </row>
        <row r="21387">
          <cell r="A21387">
            <v>283824316</v>
          </cell>
          <cell r="B21387" t="str">
            <v>ALLIANZ SE</v>
          </cell>
        </row>
        <row r="21388">
          <cell r="A21388">
            <v>283824316</v>
          </cell>
          <cell r="B21388" t="str">
            <v>ALLIANZ SE</v>
          </cell>
        </row>
        <row r="21389">
          <cell r="A21389">
            <v>283824316</v>
          </cell>
          <cell r="B21389" t="str">
            <v>ALLIANZ SE</v>
          </cell>
        </row>
        <row r="21390">
          <cell r="A21390">
            <v>283824316</v>
          </cell>
          <cell r="B21390" t="str">
            <v>ALLIANZ SE</v>
          </cell>
        </row>
        <row r="21391">
          <cell r="A21391">
            <v>283824316</v>
          </cell>
          <cell r="B21391" t="str">
            <v>ALLIANZ SE</v>
          </cell>
        </row>
        <row r="21392">
          <cell r="A21392">
            <v>504204918</v>
          </cell>
          <cell r="B21392" t="str">
            <v>ESOPE TECHNOLOGIES</v>
          </cell>
        </row>
        <row r="21393">
          <cell r="A21393">
            <v>371033941</v>
          </cell>
          <cell r="B21393" t="str">
            <v>EUROPEAN MEDICINES VERIFICATION ORGANISATION</v>
          </cell>
        </row>
        <row r="21394">
          <cell r="A21394">
            <v>371033941</v>
          </cell>
          <cell r="B21394" t="str">
            <v>EUROPEAN MEDICINES VERIFICATION ORGANISATION</v>
          </cell>
        </row>
        <row r="21395">
          <cell r="A21395">
            <v>400661825</v>
          </cell>
          <cell r="B21395" t="str">
            <v>NIPPON TELEGRAPH AND TELEPHONE CORPORATION</v>
          </cell>
        </row>
        <row r="21396">
          <cell r="A21396">
            <v>372001008</v>
          </cell>
          <cell r="B21396" t="str">
            <v>ENGIE</v>
          </cell>
        </row>
        <row r="21397">
          <cell r="A21397">
            <v>372001008</v>
          </cell>
          <cell r="B21397" t="str">
            <v>ENGIE</v>
          </cell>
        </row>
        <row r="21398">
          <cell r="A21398">
            <v>315750778</v>
          </cell>
          <cell r="B21398" t="str">
            <v>COLOUROZ MANCO</v>
          </cell>
        </row>
        <row r="21399">
          <cell r="A21399">
            <v>400828340</v>
          </cell>
          <cell r="B21399" t="str">
            <v>FLIR SYSTEMS, INC.</v>
          </cell>
        </row>
        <row r="21400">
          <cell r="A21400">
            <v>282760016</v>
          </cell>
          <cell r="B21400" t="str">
            <v>ARTEMIS HOLDING AG</v>
          </cell>
        </row>
        <row r="21401">
          <cell r="A21401">
            <v>282760016</v>
          </cell>
          <cell r="B21401" t="str">
            <v>ARTEMIS HOLDING AG</v>
          </cell>
        </row>
        <row r="21402">
          <cell r="A21402">
            <v>393835095</v>
          </cell>
          <cell r="B21402" t="str">
            <v>FUJITSU LIMITED</v>
          </cell>
        </row>
        <row r="21403">
          <cell r="A21403">
            <v>370005548</v>
          </cell>
          <cell r="B21403" t="str">
            <v>THE GOODYEAR TIRE &amp; RUBBER COMPANY</v>
          </cell>
        </row>
        <row r="21404">
          <cell r="A21404">
            <v>370005548</v>
          </cell>
          <cell r="B21404" t="str">
            <v>THE GOODYEAR TIRE &amp; RUBBER COMPANY</v>
          </cell>
        </row>
        <row r="21405">
          <cell r="A21405">
            <v>370203028</v>
          </cell>
          <cell r="B21405" t="str">
            <v>GRIFFITH FOODS GROUP INC.</v>
          </cell>
        </row>
        <row r="21406">
          <cell r="A21406">
            <v>370571787</v>
          </cell>
          <cell r="B21406" t="str">
            <v>AVANOS MEDICAL, INC.</v>
          </cell>
        </row>
        <row r="21407">
          <cell r="A21407">
            <v>762700495</v>
          </cell>
          <cell r="B21407" t="str">
            <v>HAMANN INTERNATIONAL SERVICES</v>
          </cell>
        </row>
        <row r="21408">
          <cell r="A21408">
            <v>372444653</v>
          </cell>
          <cell r="B21408" t="str">
            <v>ANHEUSER-BUSCH INBEV</v>
          </cell>
        </row>
        <row r="21409">
          <cell r="A21409">
            <v>282866086</v>
          </cell>
          <cell r="B21409" t="str">
            <v>AGEAS</v>
          </cell>
        </row>
        <row r="21410">
          <cell r="A21410">
            <v>282930361</v>
          </cell>
          <cell r="B21410" t="str">
            <v>MILCOBEL</v>
          </cell>
        </row>
        <row r="21411">
          <cell r="A21411">
            <v>282930361</v>
          </cell>
          <cell r="B21411" t="str">
            <v>MILCOBEL</v>
          </cell>
        </row>
        <row r="21412">
          <cell r="A21412">
            <v>282930361</v>
          </cell>
          <cell r="B21412" t="str">
            <v>MILCOBEL</v>
          </cell>
        </row>
        <row r="21413">
          <cell r="A21413">
            <v>370000416</v>
          </cell>
          <cell r="B21413" t="str">
            <v>KBC GROUPE</v>
          </cell>
        </row>
        <row r="21414">
          <cell r="A21414">
            <v>372630863</v>
          </cell>
          <cell r="B21414" t="str">
            <v>KONE OYJ</v>
          </cell>
        </row>
        <row r="21415">
          <cell r="A21415">
            <v>371729695</v>
          </cell>
          <cell r="B21415" t="str">
            <v>KPMG CENTRAL SERVICES</v>
          </cell>
        </row>
        <row r="21416">
          <cell r="A21416">
            <v>371729695</v>
          </cell>
          <cell r="B21416" t="str">
            <v>KPMG CENTRAL SERVICES</v>
          </cell>
        </row>
        <row r="21417">
          <cell r="A21417">
            <v>371729695</v>
          </cell>
          <cell r="B21417" t="str">
            <v>KPMG CENTRAL SERVICES</v>
          </cell>
        </row>
        <row r="21418">
          <cell r="A21418">
            <v>371729695</v>
          </cell>
          <cell r="B21418" t="str">
            <v>KPMG CENTRAL SERVICES</v>
          </cell>
        </row>
        <row r="21419">
          <cell r="A21419">
            <v>371729695</v>
          </cell>
          <cell r="B21419" t="str">
            <v>KPMG CENTRAL SERVICES</v>
          </cell>
        </row>
        <row r="21420">
          <cell r="A21420">
            <v>371729695</v>
          </cell>
          <cell r="B21420" t="str">
            <v>KPMG CENTRAL SERVICES</v>
          </cell>
        </row>
        <row r="21421">
          <cell r="A21421">
            <v>371729695</v>
          </cell>
          <cell r="B21421" t="str">
            <v>KPMG CENTRAL SERVICES</v>
          </cell>
        </row>
        <row r="21422">
          <cell r="A21422">
            <v>371729695</v>
          </cell>
          <cell r="B21422" t="str">
            <v>KPMG CENTRAL SERVICES</v>
          </cell>
        </row>
        <row r="21423">
          <cell r="A21423">
            <v>371729695</v>
          </cell>
          <cell r="B21423" t="str">
            <v>KPMG CENTRAL SERVICES</v>
          </cell>
        </row>
        <row r="21424">
          <cell r="A21424">
            <v>371729695</v>
          </cell>
          <cell r="B21424" t="str">
            <v>KPMG CENTRAL SERVICES</v>
          </cell>
        </row>
        <row r="21425">
          <cell r="A21425">
            <v>371729695</v>
          </cell>
          <cell r="B21425" t="str">
            <v>KPMG CENTRAL SERVICES</v>
          </cell>
        </row>
        <row r="21426">
          <cell r="A21426">
            <v>371729695</v>
          </cell>
          <cell r="B21426" t="str">
            <v>KPMG CENTRAL SERVICES</v>
          </cell>
        </row>
        <row r="21427">
          <cell r="A21427">
            <v>371729695</v>
          </cell>
          <cell r="B21427" t="str">
            <v>KPMG CENTRAL SERVICES</v>
          </cell>
        </row>
        <row r="21428">
          <cell r="A21428">
            <v>371729695</v>
          </cell>
          <cell r="B21428" t="str">
            <v>KPMG CENTRAL SERVICES</v>
          </cell>
        </row>
        <row r="21429">
          <cell r="A21429">
            <v>371729695</v>
          </cell>
          <cell r="B21429" t="str">
            <v>KPMG CENTRAL SERVICES</v>
          </cell>
        </row>
        <row r="21430">
          <cell r="A21430">
            <v>371729695</v>
          </cell>
          <cell r="B21430" t="str">
            <v>KPMG CENTRAL SERVICES</v>
          </cell>
        </row>
        <row r="21431">
          <cell r="A21431">
            <v>371729695</v>
          </cell>
          <cell r="B21431" t="str">
            <v>KPMG CENTRAL SERVICES</v>
          </cell>
        </row>
        <row r="21432">
          <cell r="A21432">
            <v>371729695</v>
          </cell>
          <cell r="B21432" t="str">
            <v>KPMG CENTRAL SERVICES</v>
          </cell>
        </row>
        <row r="21433">
          <cell r="A21433">
            <v>371729695</v>
          </cell>
          <cell r="B21433" t="str">
            <v>KPMG CENTRAL SERVICES</v>
          </cell>
        </row>
        <row r="21434">
          <cell r="A21434">
            <v>371729695</v>
          </cell>
          <cell r="B21434" t="str">
            <v>KPMG CENTRAL SERVICES</v>
          </cell>
        </row>
        <row r="21435">
          <cell r="A21435">
            <v>371729695</v>
          </cell>
          <cell r="B21435" t="str">
            <v>KPMG CENTRAL SERVICES</v>
          </cell>
        </row>
        <row r="21436">
          <cell r="A21436">
            <v>371729695</v>
          </cell>
          <cell r="B21436" t="str">
            <v>KPMG CENTRAL SERVICES</v>
          </cell>
        </row>
        <row r="21437">
          <cell r="A21437">
            <v>371729695</v>
          </cell>
          <cell r="B21437" t="str">
            <v>KPMG CENTRAL SERVICES</v>
          </cell>
        </row>
        <row r="21438">
          <cell r="A21438">
            <v>371729695</v>
          </cell>
          <cell r="B21438" t="str">
            <v>KPMG CENTRAL SERVICES</v>
          </cell>
        </row>
        <row r="21439">
          <cell r="A21439">
            <v>371729695</v>
          </cell>
          <cell r="B21439" t="str">
            <v>KPMG CENTRAL SERVICES</v>
          </cell>
        </row>
        <row r="21440">
          <cell r="A21440">
            <v>371729695</v>
          </cell>
          <cell r="B21440" t="str">
            <v>KPMG CENTRAL SERVICES</v>
          </cell>
        </row>
        <row r="21441">
          <cell r="A21441">
            <v>371729695</v>
          </cell>
          <cell r="B21441" t="str">
            <v>KPMG CENTRAL SERVICES</v>
          </cell>
        </row>
        <row r="21442">
          <cell r="A21442">
            <v>371729695</v>
          </cell>
          <cell r="B21442" t="str">
            <v>KPMG CENTRAL SERVICES</v>
          </cell>
        </row>
        <row r="21443">
          <cell r="A21443">
            <v>371729695</v>
          </cell>
          <cell r="B21443" t="str">
            <v>KPMG CENTRAL SERVICES</v>
          </cell>
        </row>
        <row r="21444">
          <cell r="A21444">
            <v>371729695</v>
          </cell>
          <cell r="B21444" t="str">
            <v>KPMG CENTRAL SERVICES</v>
          </cell>
        </row>
        <row r="21445">
          <cell r="A21445">
            <v>371729695</v>
          </cell>
          <cell r="B21445" t="str">
            <v>KPMG CENTRAL SERVICES</v>
          </cell>
        </row>
        <row r="21446">
          <cell r="A21446">
            <v>371729695</v>
          </cell>
          <cell r="B21446" t="str">
            <v>KPMG CENTRAL SERVICES</v>
          </cell>
        </row>
        <row r="21447">
          <cell r="A21447">
            <v>372990676</v>
          </cell>
          <cell r="B21447" t="str">
            <v>PROJECT FARM TOPCO LIMITED</v>
          </cell>
        </row>
        <row r="21448">
          <cell r="A21448">
            <v>762313430</v>
          </cell>
          <cell r="B21448" t="str">
            <v>LANXESS AG</v>
          </cell>
        </row>
        <row r="21449">
          <cell r="A21449">
            <v>372843177</v>
          </cell>
          <cell r="B21449" t="str">
            <v>ETAT BELGE</v>
          </cell>
        </row>
        <row r="21450">
          <cell r="A21450">
            <v>372843177</v>
          </cell>
          <cell r="B21450" t="str">
            <v>ETAT BELGE</v>
          </cell>
        </row>
        <row r="21451">
          <cell r="A21451">
            <v>372843177</v>
          </cell>
          <cell r="B21451" t="str">
            <v>ETAT BELGE</v>
          </cell>
        </row>
        <row r="21452">
          <cell r="A21452">
            <v>846875289</v>
          </cell>
          <cell r="B21452" t="str">
            <v>HONG TONG COMPANY LIMITED</v>
          </cell>
        </row>
        <row r="21453">
          <cell r="A21453">
            <v>846875289</v>
          </cell>
          <cell r="B21453" t="str">
            <v>HONG TONG COMPANY LIMITED</v>
          </cell>
        </row>
        <row r="21454">
          <cell r="A21454">
            <v>762406291</v>
          </cell>
          <cell r="B21454" t="str">
            <v>MILCOBEL</v>
          </cell>
        </row>
        <row r="21455">
          <cell r="A21455">
            <v>372142505</v>
          </cell>
          <cell r="B21455" t="str">
            <v>MONTEA</v>
          </cell>
        </row>
        <row r="21456">
          <cell r="A21456">
            <v>372360664</v>
          </cell>
          <cell r="B21456" t="str">
            <v>NANOCYL</v>
          </cell>
        </row>
        <row r="21457">
          <cell r="A21457">
            <v>372360664</v>
          </cell>
          <cell r="B21457" t="str">
            <v>NANOCYL</v>
          </cell>
        </row>
        <row r="21458">
          <cell r="A21458">
            <v>373917921</v>
          </cell>
          <cell r="B21458" t="str">
            <v>NEXANS</v>
          </cell>
        </row>
        <row r="21459">
          <cell r="A21459">
            <v>504189580</v>
          </cell>
          <cell r="B21459" t="str">
            <v>NIKON CORPORATION</v>
          </cell>
        </row>
        <row r="21460">
          <cell r="A21460">
            <v>504189580</v>
          </cell>
          <cell r="B21460" t="str">
            <v>NIKON CORPORATION</v>
          </cell>
        </row>
        <row r="21461">
          <cell r="A21461">
            <v>370219610</v>
          </cell>
          <cell r="B21461" t="str">
            <v>PEUGEOT SA</v>
          </cell>
        </row>
        <row r="21462">
          <cell r="A21462">
            <v>370219610</v>
          </cell>
          <cell r="B21462" t="str">
            <v>PEUGEOT SA</v>
          </cell>
        </row>
        <row r="21463">
          <cell r="A21463">
            <v>370219610</v>
          </cell>
          <cell r="B21463" t="str">
            <v>PEUGEOT SA</v>
          </cell>
        </row>
        <row r="21464">
          <cell r="A21464">
            <v>282983832</v>
          </cell>
          <cell r="B21464" t="str">
            <v>PARC DES EXPOSITIONS DE BRUXELLES - TENTOONSTELLINGSPARK VAN BRUSSEL - BRUSSELER MESSEGELA</v>
          </cell>
        </row>
        <row r="21465">
          <cell r="A21465">
            <v>282983832</v>
          </cell>
          <cell r="B21465" t="str">
            <v>PARC DES EXPOSITIONS DE BRUXELLES - TENTOONSTELLINGSPARK VAN BRUSSEL - BRUSSELER MESSEGELA</v>
          </cell>
        </row>
        <row r="21466">
          <cell r="A21466">
            <v>762493604</v>
          </cell>
          <cell r="B21466" t="str">
            <v>PATTYN GROUP</v>
          </cell>
        </row>
        <row r="21467">
          <cell r="A21467">
            <v>762493604</v>
          </cell>
          <cell r="B21467" t="str">
            <v>PATTYN GROUP</v>
          </cell>
        </row>
        <row r="21468">
          <cell r="A21468">
            <v>370156507</v>
          </cell>
          <cell r="B21468" t="str">
            <v>C.P. PHARMACEUTICALS INTERNATIONAL C.V.</v>
          </cell>
        </row>
        <row r="21469">
          <cell r="A21469">
            <v>373205350</v>
          </cell>
          <cell r="B21469" t="str">
            <v>OMNICOM EMEA HOLDINGS LIMITED</v>
          </cell>
        </row>
        <row r="21470">
          <cell r="A21470">
            <v>373205350</v>
          </cell>
          <cell r="B21470" t="str">
            <v>OMNICOM EMEA HOLDINGS LIMITED</v>
          </cell>
        </row>
        <row r="21471">
          <cell r="A21471">
            <v>373926864</v>
          </cell>
          <cell r="B21471" t="str">
            <v>RECYMET</v>
          </cell>
        </row>
        <row r="21472">
          <cell r="A21472">
            <v>373926864</v>
          </cell>
          <cell r="B21472" t="str">
            <v>RECYMET</v>
          </cell>
        </row>
        <row r="21473">
          <cell r="A21473">
            <v>282874031</v>
          </cell>
          <cell r="B21473" t="str">
            <v>STICHTING AANDELEN REMEHA</v>
          </cell>
        </row>
        <row r="21474">
          <cell r="A21474">
            <v>282874031</v>
          </cell>
          <cell r="B21474" t="str">
            <v>STICHTING AANDELEN REMEHA</v>
          </cell>
        </row>
        <row r="21475">
          <cell r="A21475">
            <v>373630441</v>
          </cell>
          <cell r="B21475" t="str">
            <v>RESILUX</v>
          </cell>
        </row>
        <row r="21476">
          <cell r="A21476">
            <v>282906833</v>
          </cell>
          <cell r="B21476" t="str">
            <v>RETHMANN SE &amp; CO. KG</v>
          </cell>
        </row>
        <row r="21477">
          <cell r="A21477">
            <v>282906833</v>
          </cell>
          <cell r="B21477" t="str">
            <v>RETHMANN SE &amp; CO. KG</v>
          </cell>
        </row>
        <row r="21478">
          <cell r="A21478">
            <v>282906833</v>
          </cell>
          <cell r="B21478" t="str">
            <v>RETHMANN SE &amp; CO. KG</v>
          </cell>
        </row>
        <row r="21479">
          <cell r="A21479">
            <v>282906833</v>
          </cell>
          <cell r="B21479" t="str">
            <v>RETHMANN SE &amp; CO. KG</v>
          </cell>
        </row>
        <row r="21480">
          <cell r="A21480">
            <v>763831463</v>
          </cell>
          <cell r="B21480" t="str">
            <v>ROSSEL &amp; CIE</v>
          </cell>
        </row>
        <row r="21481">
          <cell r="A21481">
            <v>283391274</v>
          </cell>
          <cell r="B21481" t="str">
            <v>MARS, INCORPORATED</v>
          </cell>
        </row>
        <row r="21482">
          <cell r="A21482">
            <v>370217689</v>
          </cell>
          <cell r="B21482" t="str">
            <v>SOCIETY FOR WORLDWIDE INTERBANK FINANCIAL TELECOMMUNICATION</v>
          </cell>
        </row>
        <row r="21483">
          <cell r="A21483">
            <v>763084055</v>
          </cell>
          <cell r="B21483" t="str">
            <v>COMITE DE GESTION DU SOUTIEN DE LA COMMUNAUTE DU SHAPE SCSF</v>
          </cell>
        </row>
        <row r="21484">
          <cell r="A21484">
            <v>497241468</v>
          </cell>
          <cell r="B21484" t="str">
            <v>SOLVAY</v>
          </cell>
        </row>
        <row r="21485">
          <cell r="A21485">
            <v>2959810</v>
          </cell>
          <cell r="B21485" t="str">
            <v>SOLVAY</v>
          </cell>
        </row>
        <row r="21486">
          <cell r="A21486">
            <v>283256576</v>
          </cell>
          <cell r="B21486" t="str">
            <v>EUROPEAN FURNITURE HOLDING</v>
          </cell>
        </row>
        <row r="21487">
          <cell r="A21487">
            <v>283256576</v>
          </cell>
          <cell r="B21487" t="str">
            <v>EUROPEAN FURNITURE HOLDING</v>
          </cell>
        </row>
        <row r="21488">
          <cell r="A21488">
            <v>373963263</v>
          </cell>
          <cell r="B21488" t="str">
            <v>HOLDING TISS ET TEINT INVEST</v>
          </cell>
        </row>
        <row r="21489">
          <cell r="A21489">
            <v>283481869</v>
          </cell>
          <cell r="B21489" t="str">
            <v>TOSHIBA CORPORATION</v>
          </cell>
        </row>
        <row r="21490">
          <cell r="A21490">
            <v>298284647</v>
          </cell>
          <cell r="B21490" t="str">
            <v>U C B</v>
          </cell>
        </row>
        <row r="21491">
          <cell r="A21491">
            <v>298284647</v>
          </cell>
          <cell r="B21491" t="str">
            <v>U C B</v>
          </cell>
        </row>
        <row r="21492">
          <cell r="A21492">
            <v>504501719</v>
          </cell>
          <cell r="B21492" t="str">
            <v>LEGRAND</v>
          </cell>
        </row>
        <row r="21493">
          <cell r="A21493">
            <v>370092633</v>
          </cell>
          <cell r="B21493" t="str">
            <v>WITHIT</v>
          </cell>
        </row>
        <row r="21494">
          <cell r="A21494">
            <v>370092633</v>
          </cell>
          <cell r="B21494" t="str">
            <v>WITHIT</v>
          </cell>
        </row>
        <row r="21495">
          <cell r="A21495">
            <v>283371979</v>
          </cell>
          <cell r="B21495" t="str">
            <v>WORLDLINE</v>
          </cell>
        </row>
        <row r="21496">
          <cell r="A21496">
            <v>283371979</v>
          </cell>
          <cell r="B21496" t="str">
            <v>WORLDLINE</v>
          </cell>
        </row>
        <row r="21497">
          <cell r="A21497">
            <v>283371979</v>
          </cell>
          <cell r="B21497" t="str">
            <v>WORLDLINE</v>
          </cell>
        </row>
        <row r="21498">
          <cell r="A21498">
            <v>283371979</v>
          </cell>
          <cell r="B21498" t="str">
            <v>WORLDLINE</v>
          </cell>
        </row>
        <row r="21499">
          <cell r="A21499">
            <v>283371979</v>
          </cell>
          <cell r="B21499" t="str">
            <v>WORLDLINE</v>
          </cell>
        </row>
        <row r="21500">
          <cell r="A21500">
            <v>283371979</v>
          </cell>
          <cell r="B21500" t="str">
            <v>WORLDLINE</v>
          </cell>
        </row>
        <row r="21501">
          <cell r="A21501">
            <v>283371979</v>
          </cell>
          <cell r="B21501" t="str">
            <v>WORLDLINE</v>
          </cell>
        </row>
        <row r="21502">
          <cell r="A21502">
            <v>283371979</v>
          </cell>
          <cell r="B21502" t="str">
            <v>WORLDLINE</v>
          </cell>
        </row>
        <row r="21503">
          <cell r="A21503">
            <v>283371979</v>
          </cell>
          <cell r="B21503" t="str">
            <v>WORLDLINE</v>
          </cell>
        </row>
        <row r="21504">
          <cell r="A21504">
            <v>283371979</v>
          </cell>
          <cell r="B21504" t="str">
            <v>WORLDLINE</v>
          </cell>
        </row>
        <row r="21505">
          <cell r="A21505">
            <v>402421705</v>
          </cell>
          <cell r="B21505" t="str">
            <v>A. HARTRODT NEDERLAND B.V.</v>
          </cell>
        </row>
        <row r="21506">
          <cell r="A21506">
            <v>402421705</v>
          </cell>
          <cell r="B21506" t="str">
            <v>A. HARTRODT NEDERLAND B.V.</v>
          </cell>
        </row>
        <row r="21507">
          <cell r="A21507">
            <v>406107081</v>
          </cell>
          <cell r="B21507" t="str">
            <v>FOURWOOD INVEST B.V.</v>
          </cell>
        </row>
        <row r="21508">
          <cell r="A21508">
            <v>416252997</v>
          </cell>
          <cell r="B21508" t="str">
            <v>WILH. WERHAHN KG</v>
          </cell>
        </row>
        <row r="21509">
          <cell r="A21509">
            <v>216362602</v>
          </cell>
          <cell r="B21509" t="str">
            <v>NATWEST GROUP PLC</v>
          </cell>
        </row>
        <row r="21510">
          <cell r="A21510">
            <v>216362602</v>
          </cell>
          <cell r="B21510" t="str">
            <v>NATWEST GROUP PLC</v>
          </cell>
        </row>
        <row r="21511">
          <cell r="A21511">
            <v>489382060</v>
          </cell>
          <cell r="B21511" t="str">
            <v>STICHTING ADMINISTRATIEKANTOOR CONTINUITEIT ABN AMRO BANK</v>
          </cell>
        </row>
        <row r="21512">
          <cell r="A21512">
            <v>489382060</v>
          </cell>
          <cell r="B21512" t="str">
            <v>STICHTING ADMINISTRATIEKANTOOR CONTINUITEIT ABN AMRO BANK</v>
          </cell>
        </row>
        <row r="21513">
          <cell r="A21513">
            <v>489382060</v>
          </cell>
          <cell r="B21513" t="str">
            <v>STICHTING ADMINISTRATIEKANTOOR CONTINUITEIT ABN AMRO BANK</v>
          </cell>
        </row>
        <row r="21514">
          <cell r="A21514">
            <v>403137037</v>
          </cell>
          <cell r="B21514" t="str">
            <v>WID B.V.</v>
          </cell>
        </row>
        <row r="21515">
          <cell r="A21515">
            <v>403731706</v>
          </cell>
          <cell r="B21515" t="str">
            <v>AKZO NOBEL N.V.</v>
          </cell>
        </row>
        <row r="21516">
          <cell r="A21516">
            <v>403731706</v>
          </cell>
          <cell r="B21516" t="str">
            <v>AKZO NOBEL N.V.</v>
          </cell>
        </row>
        <row r="21517">
          <cell r="A21517">
            <v>403731706</v>
          </cell>
          <cell r="B21517" t="str">
            <v>AKZO NOBEL N.V.</v>
          </cell>
        </row>
        <row r="21518">
          <cell r="A21518">
            <v>403731706</v>
          </cell>
          <cell r="B21518" t="str">
            <v>AKZO NOBEL N.V.</v>
          </cell>
        </row>
        <row r="21519">
          <cell r="A21519">
            <v>402352595</v>
          </cell>
          <cell r="B21519" t="str">
            <v>STICHTING ADMINISTRATIEKANTOOR GELKENES</v>
          </cell>
        </row>
        <row r="21520">
          <cell r="A21520">
            <v>412498409</v>
          </cell>
          <cell r="B21520" t="str">
            <v>ALIMEX GROUP HOLDING GMBH &amp; CO. KG</v>
          </cell>
        </row>
        <row r="21521">
          <cell r="A21521">
            <v>412498409</v>
          </cell>
          <cell r="B21521" t="str">
            <v>ALIMEX GROUP HOLDING GMBH &amp; CO. KG</v>
          </cell>
        </row>
        <row r="21522">
          <cell r="A21522">
            <v>403217016</v>
          </cell>
          <cell r="B21522" t="str">
            <v>CAPGEMINI</v>
          </cell>
        </row>
        <row r="21523">
          <cell r="A21523">
            <v>406680157</v>
          </cell>
          <cell r="B21523" t="str">
            <v>CASHAN BEHEER B.V.</v>
          </cell>
        </row>
        <row r="21524">
          <cell r="A21524">
            <v>404906500</v>
          </cell>
          <cell r="B21524" t="str">
            <v>VERENIGING AMSTERDAM INTERNET EXCHANGE</v>
          </cell>
        </row>
        <row r="21525">
          <cell r="A21525">
            <v>404906500</v>
          </cell>
          <cell r="B21525" t="str">
            <v>VERENIGING AMSTERDAM INTERNET EXCHANGE</v>
          </cell>
        </row>
        <row r="21526">
          <cell r="A21526">
            <v>416101624</v>
          </cell>
          <cell r="B21526" t="str">
            <v>BERTELSMANN STIFTUNG</v>
          </cell>
        </row>
        <row r="21527">
          <cell r="A21527">
            <v>410743645</v>
          </cell>
          <cell r="B21527" t="str">
            <v>SOCIETE GENERALE</v>
          </cell>
        </row>
        <row r="21528">
          <cell r="A21528">
            <v>405650623</v>
          </cell>
          <cell r="B21528" t="str">
            <v>B&amp;S HOLDING</v>
          </cell>
        </row>
        <row r="21529">
          <cell r="A21529">
            <v>405650623</v>
          </cell>
          <cell r="B21529" t="str">
            <v>B&amp;S HOLDING</v>
          </cell>
        </row>
        <row r="21530">
          <cell r="A21530">
            <v>405650623</v>
          </cell>
          <cell r="B21530" t="str">
            <v>B&amp;S HOLDING</v>
          </cell>
        </row>
        <row r="21531">
          <cell r="A21531">
            <v>405650623</v>
          </cell>
          <cell r="B21531" t="str">
            <v>B&amp;S HOLDING</v>
          </cell>
        </row>
        <row r="21532">
          <cell r="A21532">
            <v>405650623</v>
          </cell>
          <cell r="B21532" t="str">
            <v>B&amp;S HOLDING</v>
          </cell>
        </row>
        <row r="21533">
          <cell r="A21533">
            <v>405650623</v>
          </cell>
          <cell r="B21533" t="str">
            <v>B&amp;S HOLDING</v>
          </cell>
        </row>
        <row r="21534">
          <cell r="A21534">
            <v>405650623</v>
          </cell>
          <cell r="B21534" t="str">
            <v>B&amp;S HOLDING</v>
          </cell>
        </row>
        <row r="21535">
          <cell r="A21535">
            <v>405650623</v>
          </cell>
          <cell r="B21535" t="str">
            <v>B&amp;S HOLDING</v>
          </cell>
        </row>
        <row r="21536">
          <cell r="A21536">
            <v>405305632</v>
          </cell>
          <cell r="B21536" t="str">
            <v>VP CAPITAL</v>
          </cell>
        </row>
        <row r="21537">
          <cell r="A21537">
            <v>404738064</v>
          </cell>
          <cell r="B21537" t="str">
            <v>STICHTING ADMINISTRATIEKANTOOR EMIEL DE JONG</v>
          </cell>
        </row>
        <row r="21538">
          <cell r="A21538">
            <v>412194730</v>
          </cell>
          <cell r="B21538" t="str">
            <v>BERMON RAAMWERK B.V.</v>
          </cell>
        </row>
        <row r="21539">
          <cell r="A21539">
            <v>402505911</v>
          </cell>
          <cell r="B21539" t="str">
            <v>BILFINGER SE</v>
          </cell>
        </row>
        <row r="21540">
          <cell r="A21540">
            <v>414783613</v>
          </cell>
          <cell r="B21540" t="str">
            <v>DUSSELDORP AUTOMOTIVE B.V.</v>
          </cell>
        </row>
        <row r="21541">
          <cell r="A21541">
            <v>414783613</v>
          </cell>
          <cell r="B21541" t="str">
            <v>DUSSELDORP AUTOMOTIVE B.V.</v>
          </cell>
        </row>
        <row r="21542">
          <cell r="A21542">
            <v>405751058</v>
          </cell>
          <cell r="B21542" t="str">
            <v>BNG BANK N.V.</v>
          </cell>
        </row>
        <row r="21543">
          <cell r="A21543">
            <v>405751058</v>
          </cell>
          <cell r="B21543" t="str">
            <v>BNG BANK N.V.</v>
          </cell>
        </row>
        <row r="21544">
          <cell r="A21544">
            <v>405751058</v>
          </cell>
          <cell r="B21544" t="str">
            <v>BNG BANK N.V.</v>
          </cell>
        </row>
        <row r="21545">
          <cell r="A21545">
            <v>405751058</v>
          </cell>
          <cell r="B21545" t="str">
            <v>BNG BANK N.V.</v>
          </cell>
        </row>
        <row r="21546">
          <cell r="A21546">
            <v>405751058</v>
          </cell>
          <cell r="B21546" t="str">
            <v>BNG BANK N.V.</v>
          </cell>
        </row>
        <row r="21547">
          <cell r="A21547">
            <v>405786885</v>
          </cell>
          <cell r="B21547" t="str">
            <v>BNP PARIBAS</v>
          </cell>
        </row>
        <row r="21548">
          <cell r="A21548">
            <v>405786885</v>
          </cell>
          <cell r="B21548" t="str">
            <v>BNP PARIBAS</v>
          </cell>
        </row>
        <row r="21549">
          <cell r="A21549">
            <v>405786885</v>
          </cell>
          <cell r="B21549" t="str">
            <v>BNP PARIBAS</v>
          </cell>
        </row>
        <row r="21550">
          <cell r="A21550">
            <v>415975056</v>
          </cell>
          <cell r="B21550" t="str">
            <v>BNP PARIBAS</v>
          </cell>
        </row>
        <row r="21551">
          <cell r="A21551">
            <v>402297865</v>
          </cell>
          <cell r="B21551" t="str">
            <v>BNGS BEHEER B.V.</v>
          </cell>
        </row>
        <row r="21552">
          <cell r="A21552">
            <v>407646041</v>
          </cell>
          <cell r="B21552" t="str">
            <v>CANON INC.</v>
          </cell>
        </row>
        <row r="21553">
          <cell r="A21553">
            <v>407646041</v>
          </cell>
          <cell r="B21553" t="str">
            <v>CANON INC.</v>
          </cell>
        </row>
        <row r="21554">
          <cell r="A21554">
            <v>406065755</v>
          </cell>
          <cell r="B21554" t="str">
            <v>R.T. HOLDING B.V.</v>
          </cell>
        </row>
        <row r="21555">
          <cell r="A21555">
            <v>408108215</v>
          </cell>
          <cell r="B21555" t="str">
            <v>CATERPILLAR INC.</v>
          </cell>
        </row>
        <row r="21556">
          <cell r="A21556">
            <v>403849920</v>
          </cell>
          <cell r="B21556" t="str">
            <v>STICHTING TEMPER HOLDING</v>
          </cell>
        </row>
        <row r="21557">
          <cell r="A21557">
            <v>403849920</v>
          </cell>
          <cell r="B21557" t="str">
            <v>STICHTING TEMPER HOLDING</v>
          </cell>
        </row>
        <row r="21558">
          <cell r="A21558">
            <v>405121836</v>
          </cell>
          <cell r="B21558" t="str">
            <v>PIERRE ET VACANCES</v>
          </cell>
        </row>
        <row r="21559">
          <cell r="A21559">
            <v>405121836</v>
          </cell>
          <cell r="B21559" t="str">
            <v>PIERRE ET VACANCES</v>
          </cell>
        </row>
        <row r="21560">
          <cell r="A21560">
            <v>386304567</v>
          </cell>
          <cell r="B21560" t="str">
            <v>CHK DEVELOP B.V.</v>
          </cell>
        </row>
        <row r="21561">
          <cell r="A21561">
            <v>386304567</v>
          </cell>
          <cell r="B21561" t="str">
            <v>CHK DEVELOP B.V.</v>
          </cell>
        </row>
        <row r="21562">
          <cell r="A21562">
            <v>386304567</v>
          </cell>
          <cell r="B21562" t="str">
            <v>CHK DEVELOP B.V.</v>
          </cell>
        </row>
        <row r="21563">
          <cell r="A21563">
            <v>408175995</v>
          </cell>
          <cell r="B21563" t="str">
            <v>DE KEET INVEST B.V.</v>
          </cell>
        </row>
        <row r="21564">
          <cell r="A21564">
            <v>415074421</v>
          </cell>
          <cell r="B21564" t="str">
            <v>CODE PRODUCT SOLUTIONS GROUP B.V.</v>
          </cell>
        </row>
        <row r="21565">
          <cell r="A21565">
            <v>402645977</v>
          </cell>
          <cell r="B21565" t="str">
            <v>HAL TRUST</v>
          </cell>
        </row>
        <row r="21566">
          <cell r="A21566">
            <v>491704534</v>
          </cell>
          <cell r="B21566" t="str">
            <v>CONCRETE VALLEY GROUP B.V.</v>
          </cell>
        </row>
        <row r="21567">
          <cell r="A21567">
            <v>404972080</v>
          </cell>
          <cell r="B21567" t="str">
            <v>CONNECTION SYSTEMS HOLDING B.V.</v>
          </cell>
        </row>
        <row r="21568">
          <cell r="A21568">
            <v>406284307</v>
          </cell>
          <cell r="B21568" t="str">
            <v>COOPERATIEVE VERENIGING BEKO U.A.</v>
          </cell>
        </row>
        <row r="21569">
          <cell r="A21569">
            <v>406284307</v>
          </cell>
          <cell r="B21569" t="str">
            <v>COOPERATIEVE VERENIGING BEKO U.A.</v>
          </cell>
        </row>
        <row r="21570">
          <cell r="A21570">
            <v>489198532</v>
          </cell>
          <cell r="B21570" t="str">
            <v>OROX EUROPE S.A.</v>
          </cell>
        </row>
        <row r="21571">
          <cell r="A21571">
            <v>403324700</v>
          </cell>
          <cell r="B21571" t="str">
            <v>COSTER TECNOLOGIE SPECIALI SPA</v>
          </cell>
        </row>
        <row r="21572">
          <cell r="A21572">
            <v>403324700</v>
          </cell>
          <cell r="B21572" t="str">
            <v>COSTER TECNOLOGIE SPECIALI SPA</v>
          </cell>
        </row>
        <row r="21573">
          <cell r="A21573">
            <v>415846633</v>
          </cell>
          <cell r="B21573" t="str">
            <v>STICHTING ADMINISTRATIEKANTOOR COULISSE</v>
          </cell>
        </row>
        <row r="21574">
          <cell r="A21574">
            <v>407522184</v>
          </cell>
          <cell r="B21574" t="str">
            <v>DORC TOPCO B.V.</v>
          </cell>
        </row>
        <row r="21575">
          <cell r="A21575">
            <v>415799402</v>
          </cell>
          <cell r="B21575" t="str">
            <v>PACCAR INC</v>
          </cell>
        </row>
        <row r="21576">
          <cell r="A21576">
            <v>415799402</v>
          </cell>
          <cell r="B21576" t="str">
            <v>PACCAR INC</v>
          </cell>
        </row>
        <row r="21577">
          <cell r="A21577">
            <v>415799402</v>
          </cell>
          <cell r="B21577" t="str">
            <v>PACCAR INC</v>
          </cell>
        </row>
        <row r="21578">
          <cell r="A21578">
            <v>415799402</v>
          </cell>
          <cell r="B21578" t="str">
            <v>PACCAR INC</v>
          </cell>
        </row>
        <row r="21579">
          <cell r="A21579">
            <v>415799402</v>
          </cell>
          <cell r="B21579" t="str">
            <v>PACCAR INC</v>
          </cell>
        </row>
        <row r="21580">
          <cell r="A21580">
            <v>416466696</v>
          </cell>
          <cell r="B21580" t="str">
            <v>ROTAS HOLDING B.V.</v>
          </cell>
        </row>
        <row r="21581">
          <cell r="A21581">
            <v>419634548</v>
          </cell>
          <cell r="B21581" t="str">
            <v>FLEURAMETZ HOLDING B.V.</v>
          </cell>
        </row>
        <row r="21582">
          <cell r="A21582">
            <v>413947789</v>
          </cell>
          <cell r="B21582" t="str">
            <v>BAVEBAT B.V.</v>
          </cell>
        </row>
        <row r="21583">
          <cell r="A21583">
            <v>413947789</v>
          </cell>
          <cell r="B21583" t="str">
            <v>BAVEBAT B.V.</v>
          </cell>
        </row>
        <row r="21584">
          <cell r="A21584">
            <v>410108088</v>
          </cell>
          <cell r="B21584" t="str">
            <v>COOPERATIEVE RABOBANK U.A.</v>
          </cell>
        </row>
        <row r="21585">
          <cell r="A21585">
            <v>410108088</v>
          </cell>
          <cell r="B21585" t="str">
            <v>COOPERATIEVE RABOBANK U.A.</v>
          </cell>
        </row>
        <row r="21586">
          <cell r="A21586">
            <v>410108088</v>
          </cell>
          <cell r="B21586" t="str">
            <v>COOPERATIEVE RABOBANK U.A.</v>
          </cell>
        </row>
        <row r="21587">
          <cell r="A21587">
            <v>410108088</v>
          </cell>
          <cell r="B21587" t="str">
            <v>COOPERATIEVE RABOBANK U.A.</v>
          </cell>
        </row>
        <row r="21588">
          <cell r="A21588">
            <v>410108088</v>
          </cell>
          <cell r="B21588" t="str">
            <v>COOPERATIEVE RABOBANK U.A.</v>
          </cell>
        </row>
        <row r="21589">
          <cell r="A21589">
            <v>410108088</v>
          </cell>
          <cell r="B21589" t="str">
            <v>COOPERATIEVE RABOBANK U.A.</v>
          </cell>
        </row>
        <row r="21590">
          <cell r="A21590">
            <v>410108088</v>
          </cell>
          <cell r="B21590" t="str">
            <v>COOPERATIEVE RABOBANK U.A.</v>
          </cell>
        </row>
        <row r="21591">
          <cell r="A21591">
            <v>410108088</v>
          </cell>
          <cell r="B21591" t="str">
            <v>COOPERATIEVE RABOBANK U.A.</v>
          </cell>
        </row>
        <row r="21592">
          <cell r="A21592">
            <v>386825520</v>
          </cell>
          <cell r="B21592" t="str">
            <v>STICHTING ADMINISTRATIEKANTOOR SOFTWARE INVESTMENTS</v>
          </cell>
        </row>
        <row r="21593">
          <cell r="A21593">
            <v>412454360</v>
          </cell>
          <cell r="B21593" t="str">
            <v>COOPERATIEF DELOITTE U.A.</v>
          </cell>
        </row>
        <row r="21594">
          <cell r="A21594">
            <v>402913789</v>
          </cell>
          <cell r="B21594" t="str">
            <v>DEUTSCHE BANK AG</v>
          </cell>
        </row>
        <row r="21595">
          <cell r="A21595">
            <v>410045223</v>
          </cell>
          <cell r="B21595" t="str">
            <v>DEUTSCHE POST AG</v>
          </cell>
        </row>
        <row r="21596">
          <cell r="A21596">
            <v>410045223</v>
          </cell>
          <cell r="B21596" t="str">
            <v>DEUTSCHE POST AG</v>
          </cell>
        </row>
        <row r="21597">
          <cell r="A21597">
            <v>410045223</v>
          </cell>
          <cell r="B21597" t="str">
            <v>DEUTSCHE POST AG</v>
          </cell>
        </row>
        <row r="21598">
          <cell r="A21598">
            <v>410045223</v>
          </cell>
          <cell r="B21598" t="str">
            <v>DEUTSCHE POST AG</v>
          </cell>
        </row>
        <row r="21599">
          <cell r="A21599">
            <v>410045223</v>
          </cell>
          <cell r="B21599" t="str">
            <v>DEUTSCHE POST AG</v>
          </cell>
        </row>
        <row r="21600">
          <cell r="A21600">
            <v>410045223</v>
          </cell>
          <cell r="B21600" t="str">
            <v>DEUTSCHE POST AG</v>
          </cell>
        </row>
        <row r="21601">
          <cell r="A21601">
            <v>410045223</v>
          </cell>
          <cell r="B21601" t="str">
            <v>DEUTSCHE POST AG</v>
          </cell>
        </row>
        <row r="21602">
          <cell r="A21602">
            <v>410045223</v>
          </cell>
          <cell r="B21602" t="str">
            <v>DEUTSCHE POST AG</v>
          </cell>
        </row>
        <row r="21603">
          <cell r="A21603">
            <v>489103723</v>
          </cell>
          <cell r="B21603" t="str">
            <v>KONINKLIJKE DSM N.V.</v>
          </cell>
        </row>
        <row r="21604">
          <cell r="A21604">
            <v>489103723</v>
          </cell>
          <cell r="B21604" t="str">
            <v>KONINKLIJKE DSM N.V.</v>
          </cell>
        </row>
        <row r="21605">
          <cell r="A21605">
            <v>403705494</v>
          </cell>
          <cell r="B21605" t="str">
            <v>DUURSMA BEHEER B.V.</v>
          </cell>
        </row>
        <row r="21606">
          <cell r="A21606">
            <v>412142655</v>
          </cell>
          <cell r="B21606" t="str">
            <v>JADI INTERNATIONAL S.A.</v>
          </cell>
        </row>
        <row r="21607">
          <cell r="A21607">
            <v>490416194</v>
          </cell>
          <cell r="B21607" t="str">
            <v>EMONS GROUP HOLDING B.V.</v>
          </cell>
        </row>
        <row r="21608">
          <cell r="A21608">
            <v>404277738</v>
          </cell>
          <cell r="B21608" t="str">
            <v>DIAMOND CHUBU EUROPE B.V.</v>
          </cell>
        </row>
        <row r="21609">
          <cell r="A21609">
            <v>404277738</v>
          </cell>
          <cell r="B21609" t="str">
            <v>DIAMOND CHUBU EUROPE B.V.</v>
          </cell>
        </row>
        <row r="21610">
          <cell r="A21610">
            <v>404277738</v>
          </cell>
          <cell r="B21610" t="str">
            <v>DIAMOND CHUBU EUROPE B.V.</v>
          </cell>
        </row>
        <row r="21611">
          <cell r="A21611">
            <v>404277738</v>
          </cell>
          <cell r="B21611" t="str">
            <v>DIAMOND CHUBU EUROPE B.V.</v>
          </cell>
        </row>
        <row r="21612">
          <cell r="A21612">
            <v>404277738</v>
          </cell>
          <cell r="B21612" t="str">
            <v>DIAMOND CHUBU EUROPE B.V.</v>
          </cell>
        </row>
        <row r="21613">
          <cell r="A21613">
            <v>404277738</v>
          </cell>
          <cell r="B21613" t="str">
            <v>DIAMOND CHUBU EUROPE B.V.</v>
          </cell>
        </row>
        <row r="21614">
          <cell r="A21614">
            <v>404277738</v>
          </cell>
          <cell r="B21614" t="str">
            <v>DIAMOND CHUBU EUROPE B.V.</v>
          </cell>
        </row>
        <row r="21615">
          <cell r="A21615">
            <v>404277738</v>
          </cell>
          <cell r="B21615" t="str">
            <v>DIAMOND CHUBU EUROPE B.V.</v>
          </cell>
        </row>
        <row r="21616">
          <cell r="A21616">
            <v>404277738</v>
          </cell>
          <cell r="B21616" t="str">
            <v>DIAMOND CHUBU EUROPE B.V.</v>
          </cell>
        </row>
        <row r="21617">
          <cell r="A21617">
            <v>404277738</v>
          </cell>
          <cell r="B21617" t="str">
            <v>DIAMOND CHUBU EUROPE B.V.</v>
          </cell>
        </row>
        <row r="21618">
          <cell r="A21618">
            <v>402006811</v>
          </cell>
          <cell r="B21618" t="str">
            <v>PRIMUTEC SOLUTIONS GROUP B.V.</v>
          </cell>
        </row>
        <row r="21619">
          <cell r="A21619">
            <v>413178166</v>
          </cell>
          <cell r="B21619" t="str">
            <v>VAN DRIE HOLDING B.V.</v>
          </cell>
        </row>
        <row r="21620">
          <cell r="A21620">
            <v>413178166</v>
          </cell>
          <cell r="B21620" t="str">
            <v>VAN DRIE HOLDING B.V.</v>
          </cell>
        </row>
        <row r="21621">
          <cell r="A21621">
            <v>403181964</v>
          </cell>
          <cell r="B21621" t="str">
            <v>E.ON SE</v>
          </cell>
        </row>
        <row r="21622">
          <cell r="A21622">
            <v>403181964</v>
          </cell>
          <cell r="B21622" t="str">
            <v>E.ON SE</v>
          </cell>
        </row>
        <row r="21623">
          <cell r="A21623">
            <v>406652834</v>
          </cell>
          <cell r="B21623" t="str">
            <v>ESSENTRA PLC</v>
          </cell>
        </row>
        <row r="21624">
          <cell r="A21624">
            <v>406652834</v>
          </cell>
          <cell r="B21624" t="str">
            <v>ESSENTRA PLC</v>
          </cell>
        </row>
        <row r="21625">
          <cell r="A21625">
            <v>406652834</v>
          </cell>
          <cell r="B21625" t="str">
            <v>ESSENTRA PLC</v>
          </cell>
        </row>
        <row r="21626">
          <cell r="A21626">
            <v>408714561</v>
          </cell>
          <cell r="B21626" t="str">
            <v>VIERAKKER BEHEER B.V.</v>
          </cell>
        </row>
        <row r="21627">
          <cell r="A21627">
            <v>408714561</v>
          </cell>
          <cell r="B21627" t="str">
            <v>VIERAKKER BEHEER B.V.</v>
          </cell>
        </row>
        <row r="21628">
          <cell r="A21628">
            <v>386321132</v>
          </cell>
          <cell r="B21628" t="str">
            <v>E.C.G. MATERIEEL B.V.</v>
          </cell>
        </row>
        <row r="21629">
          <cell r="A21629">
            <v>404915027</v>
          </cell>
          <cell r="B21629" t="str">
            <v>PEHA BEHEER B.V.</v>
          </cell>
        </row>
        <row r="21630">
          <cell r="A21630">
            <v>402227136</v>
          </cell>
          <cell r="B21630" t="str">
            <v>HAL TRUST</v>
          </cell>
        </row>
        <row r="21631">
          <cell r="A21631">
            <v>406152942</v>
          </cell>
          <cell r="B21631" t="str">
            <v>VESUVIUS PLC</v>
          </cell>
        </row>
        <row r="21632">
          <cell r="A21632">
            <v>418811600</v>
          </cell>
          <cell r="B21632" t="str">
            <v>ZUIVELCOOPERATIE FRIESLANDCAMPINA U.A.</v>
          </cell>
        </row>
        <row r="21633">
          <cell r="A21633">
            <v>418811600</v>
          </cell>
          <cell r="B21633" t="str">
            <v>ZUIVELCOOPERATIE FRIESLANDCAMPINA U.A.</v>
          </cell>
        </row>
        <row r="21634">
          <cell r="A21634">
            <v>418811600</v>
          </cell>
          <cell r="B21634" t="str">
            <v>ZUIVELCOOPERATIE FRIESLANDCAMPINA U.A.</v>
          </cell>
        </row>
        <row r="21635">
          <cell r="A21635">
            <v>418811600</v>
          </cell>
          <cell r="B21635" t="str">
            <v>ZUIVELCOOPERATIE FRIESLANDCAMPINA U.A.</v>
          </cell>
        </row>
        <row r="21636">
          <cell r="A21636">
            <v>418811600</v>
          </cell>
          <cell r="B21636" t="str">
            <v>ZUIVELCOOPERATIE FRIESLANDCAMPINA U.A.</v>
          </cell>
        </row>
        <row r="21637">
          <cell r="A21637">
            <v>418811600</v>
          </cell>
          <cell r="B21637" t="str">
            <v>ZUIVELCOOPERATIE FRIESLANDCAMPINA U.A.</v>
          </cell>
        </row>
        <row r="21638">
          <cell r="A21638">
            <v>408983778</v>
          </cell>
          <cell r="B21638" t="str">
            <v>FRISS FRAUDEBESTRIJDING B.V.</v>
          </cell>
        </row>
        <row r="21639">
          <cell r="A21639">
            <v>408983778</v>
          </cell>
          <cell r="B21639" t="str">
            <v>FRISS FRAUDEBESTRIJDING B.V.</v>
          </cell>
        </row>
        <row r="21640">
          <cell r="A21640">
            <v>408983778</v>
          </cell>
          <cell r="B21640" t="str">
            <v>FRISS FRAUDEBESTRIJDING B.V.</v>
          </cell>
        </row>
        <row r="21641">
          <cell r="A21641">
            <v>408983778</v>
          </cell>
          <cell r="B21641" t="str">
            <v>FRISS FRAUDEBESTRIJDING B.V.</v>
          </cell>
        </row>
        <row r="21642">
          <cell r="A21642">
            <v>413066627</v>
          </cell>
          <cell r="B21642" t="str">
            <v>I-TEAM GLOBAL B.V.</v>
          </cell>
        </row>
        <row r="21643">
          <cell r="A21643">
            <v>405263179</v>
          </cell>
          <cell r="B21643" t="str">
            <v>BERKSHIRE HATHAWAY INC.</v>
          </cell>
        </row>
        <row r="21644">
          <cell r="A21644">
            <v>405263179</v>
          </cell>
          <cell r="B21644" t="str">
            <v>BERKSHIRE HATHAWAY INC.</v>
          </cell>
        </row>
        <row r="21645">
          <cell r="A21645">
            <v>405246096</v>
          </cell>
          <cell r="B21645" t="str">
            <v>POSTNL N.V.</v>
          </cell>
        </row>
        <row r="21646">
          <cell r="A21646">
            <v>405246096</v>
          </cell>
          <cell r="B21646" t="str">
            <v>POSTNL N.V.</v>
          </cell>
        </row>
        <row r="21647">
          <cell r="A21647">
            <v>405246096</v>
          </cell>
          <cell r="B21647" t="str">
            <v>POSTNL N.V.</v>
          </cell>
        </row>
        <row r="21648">
          <cell r="A21648">
            <v>405246096</v>
          </cell>
          <cell r="B21648" t="str">
            <v>POSTNL N.V.</v>
          </cell>
        </row>
        <row r="21649">
          <cell r="A21649">
            <v>411192479</v>
          </cell>
          <cell r="B21649" t="str">
            <v>STICHTING ADMINISTRATIEKANTOOR GAB GLOBAL INVESTMENTS</v>
          </cell>
        </row>
        <row r="21650">
          <cell r="A21650">
            <v>411192479</v>
          </cell>
          <cell r="B21650" t="str">
            <v>STICHTING ADMINISTRATIEKANTOOR GAB GLOBAL INVESTMENTS</v>
          </cell>
        </row>
        <row r="21651">
          <cell r="A21651">
            <v>411192479</v>
          </cell>
          <cell r="B21651" t="str">
            <v>STICHTING ADMINISTRATIEKANTOOR GAB GLOBAL INVESTMENTS</v>
          </cell>
        </row>
        <row r="21652">
          <cell r="A21652">
            <v>411192479</v>
          </cell>
          <cell r="B21652" t="str">
            <v>STICHTING ADMINISTRATIEKANTOOR GAB GLOBAL INVESTMENTS</v>
          </cell>
        </row>
        <row r="21653">
          <cell r="A21653">
            <v>489539455</v>
          </cell>
          <cell r="B21653" t="str">
            <v>STICHTING ADMINISTRATIEKANTOOR GAIN AUTOMATION TECHNOLOGY</v>
          </cell>
        </row>
        <row r="21654">
          <cell r="A21654">
            <v>489539455</v>
          </cell>
          <cell r="B21654" t="str">
            <v>STICHTING ADMINISTRATIEKANTOOR GAIN AUTOMATION TECHNOLOGY</v>
          </cell>
        </row>
        <row r="21655">
          <cell r="A21655">
            <v>403857837</v>
          </cell>
          <cell r="B21655" t="str">
            <v>GREENEDEN LUX 3 S.AR.L.</v>
          </cell>
        </row>
        <row r="21656">
          <cell r="A21656">
            <v>402456201</v>
          </cell>
          <cell r="B21656" t="str">
            <v>DIGAMEE B.V.</v>
          </cell>
        </row>
        <row r="21657">
          <cell r="A21657">
            <v>402456201</v>
          </cell>
          <cell r="B21657" t="str">
            <v>DIGAMEE B.V.</v>
          </cell>
        </row>
        <row r="21658">
          <cell r="A21658">
            <v>402456201</v>
          </cell>
          <cell r="B21658" t="str">
            <v>DIGAMEE B.V.</v>
          </cell>
        </row>
        <row r="21659">
          <cell r="A21659">
            <v>406676775</v>
          </cell>
          <cell r="B21659" t="str">
            <v>GRUPO CATALANA OCCIDENTE SA</v>
          </cell>
        </row>
        <row r="21660">
          <cell r="A21660">
            <v>406082289</v>
          </cell>
          <cell r="B21660" t="str">
            <v>GROHE HOLDING GMBH</v>
          </cell>
        </row>
        <row r="21661">
          <cell r="A21661">
            <v>406082289</v>
          </cell>
          <cell r="B21661" t="str">
            <v>GROHE HOLDING GMBH</v>
          </cell>
        </row>
        <row r="21662">
          <cell r="A21662">
            <v>406082289</v>
          </cell>
          <cell r="B21662" t="str">
            <v>GROHE HOLDING GMBH</v>
          </cell>
        </row>
        <row r="21663">
          <cell r="A21663">
            <v>406082289</v>
          </cell>
          <cell r="B21663" t="str">
            <v>GROHE HOLDING GMBH</v>
          </cell>
        </row>
        <row r="21664">
          <cell r="A21664">
            <v>406082289</v>
          </cell>
          <cell r="B21664" t="str">
            <v>GROHE HOLDING GMBH</v>
          </cell>
        </row>
        <row r="21665">
          <cell r="A21665">
            <v>490474851</v>
          </cell>
          <cell r="B21665" t="str">
            <v>BOTTEGA INVESTCO S.A R.L.</v>
          </cell>
        </row>
        <row r="21666">
          <cell r="A21666">
            <v>490091398</v>
          </cell>
          <cell r="B21666" t="str">
            <v>H.J. HEINZ SUPPLY CHAIN EUROPE B.V.</v>
          </cell>
        </row>
        <row r="21667">
          <cell r="A21667">
            <v>406712950</v>
          </cell>
          <cell r="B21667" t="str">
            <v>L'ARCHE GREEN N.V.</v>
          </cell>
        </row>
        <row r="21668">
          <cell r="A21668">
            <v>406712950</v>
          </cell>
          <cell r="B21668" t="str">
            <v>L'ARCHE GREEN N.V.</v>
          </cell>
        </row>
        <row r="21669">
          <cell r="A21669">
            <v>406712950</v>
          </cell>
          <cell r="B21669" t="str">
            <v>L'ARCHE GREEN N.V.</v>
          </cell>
        </row>
        <row r="21670">
          <cell r="A21670">
            <v>406712950</v>
          </cell>
          <cell r="B21670" t="str">
            <v>L'ARCHE GREEN N.V.</v>
          </cell>
        </row>
        <row r="21671">
          <cell r="A21671">
            <v>406712950</v>
          </cell>
          <cell r="B21671" t="str">
            <v>L'ARCHE GREEN N.V.</v>
          </cell>
        </row>
        <row r="21672">
          <cell r="A21672">
            <v>406712950</v>
          </cell>
          <cell r="B21672" t="str">
            <v>L'ARCHE GREEN N.V.</v>
          </cell>
        </row>
        <row r="21673">
          <cell r="A21673">
            <v>406712950</v>
          </cell>
          <cell r="B21673" t="str">
            <v>L'ARCHE GREEN N.V.</v>
          </cell>
        </row>
        <row r="21674">
          <cell r="A21674">
            <v>406712950</v>
          </cell>
          <cell r="B21674" t="str">
            <v>L'ARCHE GREEN N.V.</v>
          </cell>
        </row>
        <row r="21675">
          <cell r="A21675">
            <v>402277958</v>
          </cell>
          <cell r="B21675" t="str">
            <v>GROUP DEPRE</v>
          </cell>
        </row>
        <row r="21676">
          <cell r="A21676">
            <v>386435002</v>
          </cell>
          <cell r="B21676" t="str">
            <v>GROUPE DU LOUVRE</v>
          </cell>
        </row>
        <row r="21677">
          <cell r="A21677">
            <v>402241053</v>
          </cell>
          <cell r="B21677" t="str">
            <v>GEMEENTE DEN HAAG</v>
          </cell>
        </row>
        <row r="21678">
          <cell r="A21678">
            <v>402813435</v>
          </cell>
          <cell r="B21678" t="str">
            <v>HUGO BOSS AG</v>
          </cell>
        </row>
        <row r="21679">
          <cell r="A21679">
            <v>402175186</v>
          </cell>
          <cell r="B21679" t="str">
            <v>HUISMAN EQUIPMENT HOLDING B.V.</v>
          </cell>
        </row>
        <row r="21680">
          <cell r="A21680">
            <v>489529699</v>
          </cell>
          <cell r="B21680" t="str">
            <v>IDEXX LABORATORIES, INC.</v>
          </cell>
        </row>
        <row r="21681">
          <cell r="A21681">
            <v>489529699</v>
          </cell>
          <cell r="B21681" t="str">
            <v>IDEXX LABORATORIES, INC.</v>
          </cell>
        </row>
        <row r="21682">
          <cell r="A21682">
            <v>406623199</v>
          </cell>
          <cell r="B21682" t="str">
            <v>ING GROEP N.V.</v>
          </cell>
        </row>
        <row r="21683">
          <cell r="A21683">
            <v>406623199</v>
          </cell>
          <cell r="B21683" t="str">
            <v>ING GROEP N.V.</v>
          </cell>
        </row>
        <row r="21684">
          <cell r="A21684">
            <v>495738852</v>
          </cell>
          <cell r="B21684" t="str">
            <v>ING GROEP N.V.</v>
          </cell>
        </row>
        <row r="21685">
          <cell r="A21685">
            <v>491420237</v>
          </cell>
          <cell r="B21685" t="str">
            <v>INTHER GROUP B.V.</v>
          </cell>
        </row>
        <row r="21686">
          <cell r="A21686">
            <v>414476499</v>
          </cell>
          <cell r="B21686" t="str">
            <v>LAITRAM, L.L.C.</v>
          </cell>
        </row>
        <row r="21687">
          <cell r="A21687">
            <v>403311459</v>
          </cell>
          <cell r="B21687" t="str">
            <v>INDIF AB</v>
          </cell>
        </row>
        <row r="21688">
          <cell r="A21688">
            <v>489027545</v>
          </cell>
          <cell r="B21688" t="str">
            <v>IV-HOLDING B.V.</v>
          </cell>
        </row>
        <row r="21689">
          <cell r="A21689">
            <v>489027545</v>
          </cell>
          <cell r="B21689" t="str">
            <v>IV-HOLDING B.V.</v>
          </cell>
        </row>
        <row r="21690">
          <cell r="A21690">
            <v>402399856</v>
          </cell>
          <cell r="B21690" t="str">
            <v>GEMEENSCHAPPELIJKE REGELING INSTITUUT VOOR WERKVOORZIENING ZUID OOST UTRECHT</v>
          </cell>
        </row>
        <row r="21691">
          <cell r="A21691">
            <v>491214310</v>
          </cell>
          <cell r="B21691" t="str">
            <v>KAMER VAN KOOPHANDEL</v>
          </cell>
        </row>
        <row r="21692">
          <cell r="A21692">
            <v>491214310</v>
          </cell>
          <cell r="B21692" t="str">
            <v>KAMER VAN KOOPHANDEL</v>
          </cell>
        </row>
        <row r="21693">
          <cell r="A21693">
            <v>491214310</v>
          </cell>
          <cell r="B21693" t="str">
            <v>KAMER VAN KOOPHANDEL</v>
          </cell>
        </row>
        <row r="21694">
          <cell r="A21694">
            <v>489041338</v>
          </cell>
          <cell r="B21694" t="str">
            <v>KEEN EUROPE OUTDOOR B.V.</v>
          </cell>
        </row>
        <row r="21695">
          <cell r="A21695">
            <v>490373209</v>
          </cell>
          <cell r="B21695" t="str">
            <v>KEYLANE TOPHOLDING B.V.</v>
          </cell>
        </row>
        <row r="21696">
          <cell r="A21696">
            <v>489217366</v>
          </cell>
          <cell r="B21696" t="str">
            <v>SANUS B.V.</v>
          </cell>
        </row>
        <row r="21697">
          <cell r="A21697">
            <v>491853023</v>
          </cell>
          <cell r="B21697" t="str">
            <v>KLAVER BENELUX HOLDING B.V.</v>
          </cell>
        </row>
        <row r="21698">
          <cell r="A21698">
            <v>491853023</v>
          </cell>
          <cell r="B21698" t="str">
            <v>KLAVER BENELUX HOLDING B.V.</v>
          </cell>
        </row>
        <row r="21699">
          <cell r="A21699">
            <v>402003941</v>
          </cell>
          <cell r="B21699" t="str">
            <v>AIR FRANCE - KLM</v>
          </cell>
        </row>
        <row r="21700">
          <cell r="A21700">
            <v>411989866</v>
          </cell>
          <cell r="B21700" t="str">
            <v>KOMORI CORPORATION</v>
          </cell>
        </row>
        <row r="21701">
          <cell r="A21701">
            <v>411989866</v>
          </cell>
          <cell r="B21701" t="str">
            <v>KOMORI CORPORATION</v>
          </cell>
        </row>
        <row r="21702">
          <cell r="A21702">
            <v>409669744</v>
          </cell>
          <cell r="B21702" t="str">
            <v>KONICA MINOLTA, INC.</v>
          </cell>
        </row>
        <row r="21703">
          <cell r="A21703">
            <v>405620659</v>
          </cell>
          <cell r="B21703" t="str">
            <v>KONINKLIJKE DE KUYPER B.V.</v>
          </cell>
        </row>
        <row r="21704">
          <cell r="A21704">
            <v>407619832</v>
          </cell>
          <cell r="B21704" t="str">
            <v>KONINKLIJKE KPN N.V.</v>
          </cell>
        </row>
        <row r="21705">
          <cell r="A21705">
            <v>407619832</v>
          </cell>
          <cell r="B21705" t="str">
            <v>KONINKLIJKE KPN N.V.</v>
          </cell>
        </row>
        <row r="21706">
          <cell r="A21706">
            <v>407619832</v>
          </cell>
          <cell r="B21706" t="str">
            <v>KONINKLIJKE KPN N.V.</v>
          </cell>
        </row>
        <row r="21707">
          <cell r="A21707">
            <v>407619832</v>
          </cell>
          <cell r="B21707" t="str">
            <v>KONINKLIJKE KPN N.V.</v>
          </cell>
        </row>
        <row r="21708">
          <cell r="A21708">
            <v>404512790</v>
          </cell>
          <cell r="B21708" t="str">
            <v>INRACO NEDERLAND B.V.</v>
          </cell>
        </row>
        <row r="21709">
          <cell r="A21709">
            <v>413402582</v>
          </cell>
          <cell r="B21709" t="str">
            <v>HYDRATEC INDUSTRIES N.V.</v>
          </cell>
        </row>
        <row r="21710">
          <cell r="A21710">
            <v>413402582</v>
          </cell>
          <cell r="B21710" t="str">
            <v>HYDRATEC INDUSTRIES N.V.</v>
          </cell>
        </row>
        <row r="21711">
          <cell r="A21711">
            <v>489212936</v>
          </cell>
          <cell r="B21711" t="str">
            <v>LAPP BETEILIGUNGS-KG</v>
          </cell>
        </row>
        <row r="21712">
          <cell r="A21712">
            <v>468609672</v>
          </cell>
          <cell r="B21712" t="str">
            <v>LINCOLN TOPCO PTE. LIMITED</v>
          </cell>
        </row>
        <row r="21713">
          <cell r="A21713">
            <v>468609672</v>
          </cell>
          <cell r="B21713" t="str">
            <v>LINCOLN TOPCO PTE. LIMITED</v>
          </cell>
        </row>
        <row r="21714">
          <cell r="A21714">
            <v>468609672</v>
          </cell>
          <cell r="B21714" t="str">
            <v>LINCOLN TOPCO PTE. LIMITED</v>
          </cell>
        </row>
        <row r="21715">
          <cell r="A21715">
            <v>468609672</v>
          </cell>
          <cell r="B21715" t="str">
            <v>LINCOLN TOPCO PTE. LIMITED</v>
          </cell>
        </row>
        <row r="21716">
          <cell r="A21716">
            <v>406404087</v>
          </cell>
          <cell r="B21716" t="str">
            <v>LIEBHERR-INTERNATIONAL S.A.</v>
          </cell>
        </row>
        <row r="21717">
          <cell r="A21717">
            <v>406609883</v>
          </cell>
          <cell r="B21717" t="str">
            <v>LINDE PUBLIC LIMITED COMPANY</v>
          </cell>
        </row>
        <row r="21718">
          <cell r="A21718">
            <v>413166492</v>
          </cell>
          <cell r="B21718" t="str">
            <v>LOYENS &amp; LOEFF N.V.</v>
          </cell>
        </row>
        <row r="21719">
          <cell r="A21719">
            <v>489294504</v>
          </cell>
          <cell r="B21719" t="str">
            <v>MAINFREIGHT NETHERLANDS COOPERATIEF U.A.</v>
          </cell>
        </row>
        <row r="21720">
          <cell r="A21720">
            <v>489294504</v>
          </cell>
          <cell r="B21720" t="str">
            <v>MAINFREIGHT NETHERLANDS COOPERATIEF U.A.</v>
          </cell>
        </row>
        <row r="21721">
          <cell r="A21721">
            <v>406766683</v>
          </cell>
          <cell r="B21721" t="str">
            <v>MANPOWERGROUP INC.</v>
          </cell>
        </row>
        <row r="21722">
          <cell r="A21722">
            <v>408316933</v>
          </cell>
          <cell r="B21722" t="str">
            <v>GLOBAL PUMP INVESTMENT B.V.</v>
          </cell>
        </row>
        <row r="21723">
          <cell r="A21723">
            <v>408316933</v>
          </cell>
          <cell r="B21723" t="str">
            <v>GLOBAL PUMP INVESTMENT B.V.</v>
          </cell>
        </row>
        <row r="21724">
          <cell r="A21724">
            <v>410444905</v>
          </cell>
          <cell r="B21724" t="str">
            <v>DAIMLER AG</v>
          </cell>
        </row>
        <row r="21725">
          <cell r="A21725">
            <v>414708412</v>
          </cell>
          <cell r="B21725" t="str">
            <v>MUNDIPHARMA BRADENTON B.V.</v>
          </cell>
        </row>
        <row r="21726">
          <cell r="A21726">
            <v>407472950</v>
          </cell>
          <cell r="B21726" t="str">
            <v>STICHTING ADMINISTRATIEKANTOOR MIC-RO H.H. MICHAELIS B.V.</v>
          </cell>
        </row>
        <row r="21727">
          <cell r="A21727">
            <v>386590751</v>
          </cell>
          <cell r="B21727" t="str">
            <v>BLACK STAR GROEP B.V.</v>
          </cell>
        </row>
        <row r="21728">
          <cell r="A21728">
            <v>386590751</v>
          </cell>
          <cell r="B21728" t="str">
            <v>BLACK STAR GROEP B.V.</v>
          </cell>
        </row>
        <row r="21729">
          <cell r="A21729">
            <v>386590751</v>
          </cell>
          <cell r="B21729" t="str">
            <v>BLACK STAR GROEP B.V.</v>
          </cell>
        </row>
        <row r="21730">
          <cell r="A21730">
            <v>492020517</v>
          </cell>
          <cell r="B21730" t="str">
            <v>HEFEI YUXIN HOLDINGS CO., LTD.</v>
          </cell>
        </row>
        <row r="21731">
          <cell r="A21731">
            <v>492020517</v>
          </cell>
          <cell r="B21731" t="str">
            <v>HEFEI YUXIN HOLDINGS CO., LTD.</v>
          </cell>
        </row>
        <row r="21732">
          <cell r="A21732">
            <v>406869156</v>
          </cell>
          <cell r="B21732" t="str">
            <v>NIPPON EXPRESS CO., LTD.</v>
          </cell>
        </row>
        <row r="21733">
          <cell r="A21733">
            <v>406869156</v>
          </cell>
          <cell r="B21733" t="str">
            <v>NIPPON EXPRESS CO., LTD.</v>
          </cell>
        </row>
        <row r="21734">
          <cell r="A21734">
            <v>409955494</v>
          </cell>
          <cell r="B21734" t="str">
            <v>NOVANTA INC.</v>
          </cell>
        </row>
        <row r="21735">
          <cell r="A21735">
            <v>403055791</v>
          </cell>
          <cell r="B21735" t="str">
            <v>RIJKSOVERHEID</v>
          </cell>
        </row>
        <row r="21736">
          <cell r="A21736">
            <v>403055791</v>
          </cell>
          <cell r="B21736" t="str">
            <v>RIJKSOVERHEID</v>
          </cell>
        </row>
        <row r="21737">
          <cell r="A21737">
            <v>403055791</v>
          </cell>
          <cell r="B21737" t="str">
            <v>RIJKSOVERHEID</v>
          </cell>
        </row>
        <row r="21738">
          <cell r="A21738">
            <v>402188742</v>
          </cell>
          <cell r="B21738" t="str">
            <v>HADLEY INDUSTRIES PLC</v>
          </cell>
        </row>
        <row r="21739">
          <cell r="A21739">
            <v>405607995</v>
          </cell>
          <cell r="B21739" t="str">
            <v>STICHTING ADMINISTRATIEKANTOOR AANDELEN OZEPHIUS GROUP</v>
          </cell>
        </row>
        <row r="21740">
          <cell r="A21740">
            <v>410801963</v>
          </cell>
          <cell r="B21740" t="str">
            <v>SMB CAPITAL B.V.</v>
          </cell>
        </row>
        <row r="21741">
          <cell r="A21741">
            <v>489853115</v>
          </cell>
          <cell r="B21741" t="str">
            <v>STICHTING ADMINISTRATIEKANTOOR SIMAJOKI</v>
          </cell>
        </row>
        <row r="21742">
          <cell r="A21742">
            <v>490150608</v>
          </cell>
          <cell r="B21742" t="str">
            <v>PENTAIR PUBLIC LIMITED COMPANY</v>
          </cell>
        </row>
        <row r="21743">
          <cell r="A21743">
            <v>490150608</v>
          </cell>
          <cell r="B21743" t="str">
            <v>PENTAIR PUBLIC LIMITED COMPANY</v>
          </cell>
        </row>
        <row r="21744">
          <cell r="A21744">
            <v>402067458</v>
          </cell>
          <cell r="B21744" t="str">
            <v>PMQ HOLDING B.V.</v>
          </cell>
        </row>
        <row r="21745">
          <cell r="A21745">
            <v>411773609</v>
          </cell>
          <cell r="B21745" t="str">
            <v>SIGNIFY N.V.</v>
          </cell>
        </row>
        <row r="21746">
          <cell r="A21746">
            <v>411773609</v>
          </cell>
          <cell r="B21746" t="str">
            <v>SIGNIFY N.V.</v>
          </cell>
        </row>
        <row r="21747">
          <cell r="A21747">
            <v>411773609</v>
          </cell>
          <cell r="B21747" t="str">
            <v>SIGNIFY N.V.</v>
          </cell>
        </row>
        <row r="21748">
          <cell r="A21748">
            <v>411773609</v>
          </cell>
          <cell r="B21748" t="str">
            <v>SIGNIFY N.V.</v>
          </cell>
        </row>
        <row r="21749">
          <cell r="A21749">
            <v>411773609</v>
          </cell>
          <cell r="B21749" t="str">
            <v>SIGNIFY N.V.</v>
          </cell>
        </row>
        <row r="21750">
          <cell r="A21750">
            <v>411773609</v>
          </cell>
          <cell r="B21750" t="str">
            <v>SIGNIFY N.V.</v>
          </cell>
        </row>
        <row r="21751">
          <cell r="A21751">
            <v>411773609</v>
          </cell>
          <cell r="B21751" t="str">
            <v>SIGNIFY N.V.</v>
          </cell>
        </row>
        <row r="21752">
          <cell r="A21752">
            <v>411773609</v>
          </cell>
          <cell r="B21752" t="str">
            <v>SIGNIFY N.V.</v>
          </cell>
        </row>
        <row r="21753">
          <cell r="A21753">
            <v>411773609</v>
          </cell>
          <cell r="B21753" t="str">
            <v>SIGNIFY N.V.</v>
          </cell>
        </row>
        <row r="21754">
          <cell r="A21754">
            <v>411773609</v>
          </cell>
          <cell r="B21754" t="str">
            <v>SIGNIFY N.V.</v>
          </cell>
        </row>
        <row r="21755">
          <cell r="A21755">
            <v>411773609</v>
          </cell>
          <cell r="B21755" t="str">
            <v>SIGNIFY N.V.</v>
          </cell>
        </row>
        <row r="21756">
          <cell r="A21756">
            <v>412200875</v>
          </cell>
          <cell r="B21756" t="str">
            <v>POSTNL N.V.</v>
          </cell>
        </row>
        <row r="21757">
          <cell r="A21757">
            <v>412200875</v>
          </cell>
          <cell r="B21757" t="str">
            <v>POSTNL N.V.</v>
          </cell>
        </row>
        <row r="21758">
          <cell r="A21758">
            <v>412200875</v>
          </cell>
          <cell r="B21758" t="str">
            <v>POSTNL N.V.</v>
          </cell>
        </row>
        <row r="21759">
          <cell r="A21759">
            <v>489552276</v>
          </cell>
          <cell r="B21759" t="str">
            <v>LAMARO HOLDING B.V.</v>
          </cell>
        </row>
        <row r="21760">
          <cell r="A21760">
            <v>406516286</v>
          </cell>
          <cell r="B21760" t="str">
            <v>PRONK GOED B.V.</v>
          </cell>
        </row>
        <row r="21761">
          <cell r="A21761">
            <v>491039149</v>
          </cell>
          <cell r="B21761" t="str">
            <v>PRYSMIAN SPA</v>
          </cell>
        </row>
        <row r="21762">
          <cell r="A21762">
            <v>402797265</v>
          </cell>
          <cell r="B21762" t="str">
            <v>QUALITY PRODUCE INTERNATIONAL (Q.P.I.) B.V.</v>
          </cell>
        </row>
        <row r="21763">
          <cell r="A21763">
            <v>402797265</v>
          </cell>
          <cell r="B21763" t="str">
            <v>QUALITY PRODUCE INTERNATIONAL (Q.P.I.) B.V.</v>
          </cell>
        </row>
        <row r="21764">
          <cell r="A21764">
            <v>403395333</v>
          </cell>
          <cell r="B21764" t="str">
            <v>HOUDSTERMAATSCHAPPIJ WILG B.V.</v>
          </cell>
        </row>
        <row r="21765">
          <cell r="A21765">
            <v>403395333</v>
          </cell>
          <cell r="B21765" t="str">
            <v>HOUDSTERMAATSCHAPPIJ WILG B.V.</v>
          </cell>
        </row>
        <row r="21766">
          <cell r="A21766">
            <v>408836364</v>
          </cell>
          <cell r="B21766" t="str">
            <v>RAI HOLDING B.V.</v>
          </cell>
        </row>
        <row r="21767">
          <cell r="A21767">
            <v>408836364</v>
          </cell>
          <cell r="B21767" t="str">
            <v>RAI HOLDING B.V.</v>
          </cell>
        </row>
        <row r="21768">
          <cell r="A21768">
            <v>492490331</v>
          </cell>
          <cell r="B21768" t="str">
            <v>RELCO, LLC</v>
          </cell>
        </row>
        <row r="21769">
          <cell r="A21769">
            <v>415539337</v>
          </cell>
          <cell r="B21769" t="str">
            <v>HOUDSTERMAATSCHAPPIJ WILG B.V.</v>
          </cell>
        </row>
        <row r="21770">
          <cell r="A21770">
            <v>415539337</v>
          </cell>
          <cell r="B21770" t="str">
            <v>HOUDSTERMAATSCHAPPIJ WILG B.V.</v>
          </cell>
        </row>
        <row r="21771">
          <cell r="A21771">
            <v>412546074</v>
          </cell>
          <cell r="B21771" t="str">
            <v>RODAN BEHEER B.V.</v>
          </cell>
        </row>
        <row r="21772">
          <cell r="A21772">
            <v>412546074</v>
          </cell>
          <cell r="B21772" t="str">
            <v>RODAN BEHEER B.V.</v>
          </cell>
        </row>
        <row r="21773">
          <cell r="A21773">
            <v>419840483</v>
          </cell>
          <cell r="B21773" t="str">
            <v>KUHNE HOLDING AG</v>
          </cell>
        </row>
        <row r="21774">
          <cell r="A21774">
            <v>419840483</v>
          </cell>
          <cell r="B21774" t="str">
            <v>KUHNE HOLDING AG</v>
          </cell>
        </row>
        <row r="21775">
          <cell r="A21775">
            <v>414010061</v>
          </cell>
          <cell r="B21775" t="str">
            <v>LANGENBERG-FASSIN B.V.</v>
          </cell>
        </row>
        <row r="21776">
          <cell r="A21776">
            <v>419178645</v>
          </cell>
          <cell r="B21776" t="str">
            <v>SAKURA GLOBAL HOLDING CO., LTD.</v>
          </cell>
        </row>
        <row r="21777">
          <cell r="A21777">
            <v>411686454</v>
          </cell>
          <cell r="B21777" t="str">
            <v>SAVILLS PLC</v>
          </cell>
        </row>
        <row r="21778">
          <cell r="A21778">
            <v>405448143</v>
          </cell>
          <cell r="B21778" t="str">
            <v>STICHTING ADMINISTRATIEKANTOOR INDUSTRIE- EN HANDELSONDERNEMING SIMONIS</v>
          </cell>
        </row>
        <row r="21779">
          <cell r="A21779">
            <v>490111583</v>
          </cell>
          <cell r="B21779" t="str">
            <v>STICHTING ADMINISTRATIEKANTOOR SULACO</v>
          </cell>
        </row>
        <row r="21780">
          <cell r="A21780">
            <v>490111583</v>
          </cell>
          <cell r="B21780" t="str">
            <v>STICHTING ADMINISTRATIEKANTOOR SULACO</v>
          </cell>
        </row>
        <row r="21781">
          <cell r="A21781">
            <v>406309369</v>
          </cell>
          <cell r="B21781" t="str">
            <v>AB SKF</v>
          </cell>
        </row>
        <row r="21782">
          <cell r="A21782">
            <v>406309369</v>
          </cell>
          <cell r="B21782" t="str">
            <v>AB SKF</v>
          </cell>
        </row>
        <row r="21783">
          <cell r="A21783">
            <v>489362885</v>
          </cell>
          <cell r="B21783" t="str">
            <v>COOPERATIEF ADMINISTRATIEKANTOOR SMALLEGANGE U.A.</v>
          </cell>
        </row>
        <row r="21784">
          <cell r="A21784">
            <v>405206228</v>
          </cell>
          <cell r="B21784" t="str">
            <v>SOCAZ HOLDING B.V.</v>
          </cell>
        </row>
        <row r="21785">
          <cell r="A21785">
            <v>491340783</v>
          </cell>
          <cell r="B21785" t="str">
            <v>SOLENIS HOLDINGS II COOPERATIEF U.A.</v>
          </cell>
        </row>
        <row r="21786">
          <cell r="A21786">
            <v>491340783</v>
          </cell>
          <cell r="B21786" t="str">
            <v>SOLENIS HOLDINGS II COOPERATIEF U.A.</v>
          </cell>
        </row>
        <row r="21787">
          <cell r="A21787">
            <v>402441120</v>
          </cell>
          <cell r="B21787" t="str">
            <v>EPU GROUP B.V.</v>
          </cell>
        </row>
        <row r="21788">
          <cell r="A21788">
            <v>402441120</v>
          </cell>
          <cell r="B21788" t="str">
            <v>EPU GROUP B.V.</v>
          </cell>
        </row>
        <row r="21789">
          <cell r="A21789">
            <v>407273908</v>
          </cell>
          <cell r="B21789" t="str">
            <v>STICHTING DIAKONESSENHUIS</v>
          </cell>
        </row>
        <row r="21790">
          <cell r="A21790">
            <v>413975744</v>
          </cell>
          <cell r="B21790" t="str">
            <v>STAALBOUW HENDRIKS BEHEER B.V.</v>
          </cell>
        </row>
        <row r="21791">
          <cell r="A21791">
            <v>413975744</v>
          </cell>
          <cell r="B21791" t="str">
            <v>STAALBOUW HENDRIKS BEHEER B.V.</v>
          </cell>
        </row>
        <row r="21792">
          <cell r="A21792">
            <v>491064431</v>
          </cell>
          <cell r="B21792" t="str">
            <v>STELLA FIETSEN HOLDING B.V.</v>
          </cell>
        </row>
        <row r="21793">
          <cell r="A21793">
            <v>405331190</v>
          </cell>
          <cell r="B21793" t="str">
            <v>STERN GROEP N.V.</v>
          </cell>
        </row>
        <row r="21794">
          <cell r="A21794">
            <v>404935827</v>
          </cell>
          <cell r="B21794" t="str">
            <v>STICHTING ALWEL</v>
          </cell>
        </row>
        <row r="21795">
          <cell r="A21795">
            <v>489320991</v>
          </cell>
          <cell r="B21795" t="str">
            <v>STICHTING HAAGSE WIJK- EN WOONZORG</v>
          </cell>
        </row>
        <row r="21796">
          <cell r="A21796">
            <v>411247513</v>
          </cell>
          <cell r="B21796" t="str">
            <v>STICHTING KATHOLIEKE UNIVERSITEIT</v>
          </cell>
        </row>
        <row r="21797">
          <cell r="A21797">
            <v>412227691</v>
          </cell>
          <cell r="B21797" t="str">
            <v>STICHTING PRO PERSONA HOLDING</v>
          </cell>
        </row>
        <row r="21798">
          <cell r="A21798">
            <v>412227691</v>
          </cell>
          <cell r="B21798" t="str">
            <v>STICHTING PRO PERSONA HOLDING</v>
          </cell>
        </row>
        <row r="21799">
          <cell r="A21799">
            <v>410111483</v>
          </cell>
          <cell r="B21799" t="str">
            <v>STICHTING SAFFIER - DE RESIDENTIE GROEP</v>
          </cell>
        </row>
        <row r="21800">
          <cell r="A21800">
            <v>387373046</v>
          </cell>
          <cell r="B21800" t="str">
            <v>STICHTING SANQUIN BLOEDVOORZIENING</v>
          </cell>
        </row>
        <row r="21801">
          <cell r="A21801">
            <v>404146102</v>
          </cell>
          <cell r="B21801" t="str">
            <v>STICHTING WONEN ZUID</v>
          </cell>
        </row>
        <row r="21802">
          <cell r="A21802">
            <v>407369321</v>
          </cell>
          <cell r="B21802" t="str">
            <v>D. SWAROVSKI KG</v>
          </cell>
        </row>
        <row r="21803">
          <cell r="A21803">
            <v>407369321</v>
          </cell>
          <cell r="B21803" t="str">
            <v>D. SWAROVSKI KG</v>
          </cell>
        </row>
        <row r="21804">
          <cell r="A21804">
            <v>407369321</v>
          </cell>
          <cell r="B21804" t="str">
            <v>D. SWAROVSKI KG</v>
          </cell>
        </row>
        <row r="21805">
          <cell r="A21805">
            <v>418479242</v>
          </cell>
          <cell r="B21805" t="str">
            <v>PLABO HOLDING B.V.</v>
          </cell>
        </row>
        <row r="21806">
          <cell r="A21806">
            <v>418479242</v>
          </cell>
          <cell r="B21806" t="str">
            <v>PLABO HOLDING B.V.</v>
          </cell>
        </row>
        <row r="21807">
          <cell r="A21807">
            <v>407086800</v>
          </cell>
          <cell r="B21807" t="str">
            <v>TATA STEEL LIMITED</v>
          </cell>
        </row>
        <row r="21808">
          <cell r="A21808">
            <v>415265354</v>
          </cell>
          <cell r="B21808" t="str">
            <v>TCC GLOBAL N.V.</v>
          </cell>
        </row>
        <row r="21809">
          <cell r="A21809">
            <v>414372060</v>
          </cell>
          <cell r="B21809" t="str">
            <v>TIGER MIDCO, LLC</v>
          </cell>
        </row>
        <row r="21810">
          <cell r="A21810">
            <v>414372060</v>
          </cell>
          <cell r="B21810" t="str">
            <v>TIGER MIDCO, LLC</v>
          </cell>
        </row>
        <row r="21811">
          <cell r="A21811">
            <v>387367824</v>
          </cell>
          <cell r="B21811" t="str">
            <v>STICHTING ADMINISTRATIEKANTOOR HERSBACH</v>
          </cell>
        </row>
        <row r="21812">
          <cell r="A21812">
            <v>402860287</v>
          </cell>
          <cell r="B21812" t="str">
            <v>AMS HOLDING B.V.</v>
          </cell>
        </row>
        <row r="21813">
          <cell r="A21813">
            <v>408128440</v>
          </cell>
          <cell r="B21813" t="str">
            <v>KONINKLIJKE KPN N.V.</v>
          </cell>
        </row>
        <row r="21814">
          <cell r="A21814">
            <v>410768287</v>
          </cell>
          <cell r="B21814" t="str">
            <v>TEMBOGROUP B.V.</v>
          </cell>
        </row>
        <row r="21815">
          <cell r="A21815">
            <v>410768287</v>
          </cell>
          <cell r="B21815" t="str">
            <v>TEMBOGROUP B.V.</v>
          </cell>
        </row>
        <row r="21816">
          <cell r="A21816">
            <v>491202662</v>
          </cell>
          <cell r="B21816" t="str">
            <v>INDUTRADE AB</v>
          </cell>
        </row>
        <row r="21817">
          <cell r="A21817">
            <v>491202662</v>
          </cell>
          <cell r="B21817" t="str">
            <v>INDUTRADE AB</v>
          </cell>
        </row>
        <row r="21818">
          <cell r="A21818">
            <v>410455588</v>
          </cell>
          <cell r="B21818" t="str">
            <v>NEDERLANDSE ORGANISATIE VOOR TOEGEPAST-NATUURWETENSCHAPPELIJK ONDERZOEK TNO</v>
          </cell>
        </row>
        <row r="21819">
          <cell r="A21819">
            <v>410455588</v>
          </cell>
          <cell r="B21819" t="str">
            <v>NEDERLANDSE ORGANISATIE VOOR TOEGEPAST-NATUURWETENSCHAPPELIJK ONDERZOEK TNO</v>
          </cell>
        </row>
        <row r="21820">
          <cell r="A21820">
            <v>402294354</v>
          </cell>
          <cell r="B21820" t="str">
            <v>FEDEX CORPORATION</v>
          </cell>
        </row>
        <row r="21821">
          <cell r="A21821">
            <v>402294354</v>
          </cell>
          <cell r="B21821" t="str">
            <v>FEDEX CORPORATION</v>
          </cell>
        </row>
        <row r="21822">
          <cell r="A21822">
            <v>402294354</v>
          </cell>
          <cell r="B21822" t="str">
            <v>FEDEX CORPORATION</v>
          </cell>
        </row>
        <row r="21823">
          <cell r="A21823">
            <v>402294354</v>
          </cell>
          <cell r="B21823" t="str">
            <v>FEDEX CORPORATION</v>
          </cell>
        </row>
        <row r="21824">
          <cell r="A21824">
            <v>410244412</v>
          </cell>
          <cell r="B21824" t="str">
            <v>TOOTAL FABRICS HOLLAND HOLDING B.V.</v>
          </cell>
        </row>
        <row r="21825">
          <cell r="A21825">
            <v>410244412</v>
          </cell>
          <cell r="B21825" t="str">
            <v>TOOTAL FABRICS HOLLAND HOLDING B.V.</v>
          </cell>
        </row>
        <row r="21826">
          <cell r="A21826">
            <v>402571483</v>
          </cell>
          <cell r="B21826" t="str">
            <v>TOTAL SE</v>
          </cell>
        </row>
        <row r="21827">
          <cell r="A21827">
            <v>490546212</v>
          </cell>
          <cell r="B21827" t="str">
            <v>TOTAL SE</v>
          </cell>
        </row>
        <row r="21828">
          <cell r="A21828">
            <v>490546212</v>
          </cell>
          <cell r="B21828" t="str">
            <v>TOTAL SE</v>
          </cell>
        </row>
        <row r="21829">
          <cell r="A21829">
            <v>406383604</v>
          </cell>
          <cell r="B21829" t="str">
            <v>STICHTING ADMINISTRATIEKANTOOR AANDELEN TRIODOS BANK</v>
          </cell>
        </row>
        <row r="21830">
          <cell r="A21830">
            <v>406383604</v>
          </cell>
          <cell r="B21830" t="str">
            <v>STICHTING ADMINISTRATIEKANTOOR AANDELEN TRIODOS BANK</v>
          </cell>
        </row>
        <row r="21831">
          <cell r="A21831">
            <v>414875307</v>
          </cell>
          <cell r="B21831" t="str">
            <v>STICHTING ADMINISTRATIEKANTOOR LAPEMAK B.V.</v>
          </cell>
        </row>
        <row r="21832">
          <cell r="A21832">
            <v>416245322</v>
          </cell>
          <cell r="B21832" t="str">
            <v>A.E.G. VELDKAMP HOLDING B.V.</v>
          </cell>
        </row>
        <row r="21833">
          <cell r="A21833">
            <v>416245322</v>
          </cell>
          <cell r="B21833" t="str">
            <v>A.E.G. VELDKAMP HOLDING B.V.</v>
          </cell>
        </row>
        <row r="21834">
          <cell r="A21834">
            <v>405323718</v>
          </cell>
          <cell r="B21834" t="str">
            <v>UNILEVER N.V.</v>
          </cell>
        </row>
        <row r="21835">
          <cell r="A21835">
            <v>405323718</v>
          </cell>
          <cell r="B21835" t="str">
            <v>UNILEVER N.V.</v>
          </cell>
        </row>
        <row r="21836">
          <cell r="A21836">
            <v>405323718</v>
          </cell>
          <cell r="B21836" t="str">
            <v>UNILEVER N.V.</v>
          </cell>
        </row>
        <row r="21837">
          <cell r="A21837">
            <v>405323718</v>
          </cell>
          <cell r="B21837" t="str">
            <v>UNILEVER N.V.</v>
          </cell>
        </row>
        <row r="21838">
          <cell r="A21838">
            <v>491039149</v>
          </cell>
          <cell r="B21838" t="str">
            <v>PRYSMIAN SPA</v>
          </cell>
        </row>
        <row r="21839">
          <cell r="A21839">
            <v>404459182</v>
          </cell>
          <cell r="B21839" t="str">
            <v>DE GOUDSE N.V.</v>
          </cell>
        </row>
        <row r="21840">
          <cell r="A21840">
            <v>386092316</v>
          </cell>
          <cell r="B21840" t="str">
            <v>STICHTING ADMINISTRATIEKANTOOR VAN LINDEN BEHEER</v>
          </cell>
        </row>
        <row r="21841">
          <cell r="A21841">
            <v>404416125</v>
          </cell>
          <cell r="B21841" t="str">
            <v>TOYOTA INDUSTRIES CORPORATION</v>
          </cell>
        </row>
        <row r="21842">
          <cell r="A21842">
            <v>404671505</v>
          </cell>
          <cell r="B21842" t="str">
            <v>VB&amp;T HOLDING B.V.</v>
          </cell>
        </row>
        <row r="21843">
          <cell r="A21843">
            <v>404671505</v>
          </cell>
          <cell r="B21843" t="str">
            <v>VB&amp;T HOLDING B.V.</v>
          </cell>
        </row>
        <row r="21844">
          <cell r="A21844">
            <v>419095153</v>
          </cell>
          <cell r="B21844" t="str">
            <v>ROPER TECHNOLOGIES, INC.</v>
          </cell>
        </row>
        <row r="21845">
          <cell r="A21845">
            <v>405253071</v>
          </cell>
          <cell r="B21845" t="str">
            <v>REGGEBORGH INVEST B.V.</v>
          </cell>
        </row>
        <row r="21846">
          <cell r="A21846">
            <v>415569318</v>
          </cell>
          <cell r="B21846" t="str">
            <v>LGE HOLDCO V B.V.</v>
          </cell>
        </row>
        <row r="21847">
          <cell r="A21847">
            <v>415569318</v>
          </cell>
          <cell r="B21847" t="str">
            <v>LGE HOLDCO V B.V.</v>
          </cell>
        </row>
        <row r="21848">
          <cell r="A21848">
            <v>415569318</v>
          </cell>
          <cell r="B21848" t="str">
            <v>LGE HOLDCO V B.V.</v>
          </cell>
        </row>
        <row r="21849">
          <cell r="A21849">
            <v>415569318</v>
          </cell>
          <cell r="B21849" t="str">
            <v>LGE HOLDCO V B.V.</v>
          </cell>
        </row>
        <row r="21850">
          <cell r="A21850">
            <v>418235271</v>
          </cell>
          <cell r="B21850" t="str">
            <v>WEIR GROUP PLC(THE)</v>
          </cell>
        </row>
        <row r="21851">
          <cell r="A21851">
            <v>418235271</v>
          </cell>
          <cell r="B21851" t="str">
            <v>WEIR GROUP PLC(THE)</v>
          </cell>
        </row>
        <row r="21852">
          <cell r="A21852">
            <v>418235271</v>
          </cell>
          <cell r="B21852" t="str">
            <v>WEIR GROUP PLC(THE)</v>
          </cell>
        </row>
        <row r="21853">
          <cell r="A21853">
            <v>404307605</v>
          </cell>
          <cell r="B21853" t="str">
            <v>WIJZENBEEK VASTGOED B.V.</v>
          </cell>
        </row>
        <row r="21854">
          <cell r="A21854">
            <v>406737544</v>
          </cell>
          <cell r="B21854" t="str">
            <v>WILLIS TOWERS WATSON PUBLIC LIMITED COMPANY</v>
          </cell>
        </row>
        <row r="21855">
          <cell r="A21855">
            <v>403890221</v>
          </cell>
          <cell r="B21855" t="str">
            <v>FLUIDMASTER UK LIMITED</v>
          </cell>
        </row>
        <row r="21856">
          <cell r="A21856">
            <v>492516656</v>
          </cell>
          <cell r="B21856" t="str">
            <v>ROTLA B.V.</v>
          </cell>
        </row>
        <row r="21857">
          <cell r="A21857">
            <v>492516656</v>
          </cell>
          <cell r="B21857" t="str">
            <v>ROTLA B.V.</v>
          </cell>
        </row>
        <row r="21858">
          <cell r="A21858">
            <v>491840243</v>
          </cell>
          <cell r="B21858" t="str">
            <v>ZENITH ENERGY NETHERLANDS COOPERATIEF U.A.</v>
          </cell>
        </row>
        <row r="21859">
          <cell r="A21859">
            <v>491840243</v>
          </cell>
          <cell r="B21859" t="str">
            <v>ZENITH ENERGY NETHERLANDS COOPERATIEF U.A.</v>
          </cell>
        </row>
        <row r="21860">
          <cell r="A21860">
            <v>491840243</v>
          </cell>
          <cell r="B21860" t="str">
            <v>ZENITH ENERGY NETHERLANDS COOPERATIEF U.A.</v>
          </cell>
        </row>
        <row r="21861">
          <cell r="A21861">
            <v>405914532</v>
          </cell>
          <cell r="B21861" t="str">
            <v>NN GROUP N.V.</v>
          </cell>
        </row>
        <row r="21862">
          <cell r="A21862">
            <v>405914532</v>
          </cell>
          <cell r="B21862" t="str">
            <v>NN GROUP N.V.</v>
          </cell>
        </row>
        <row r="21863">
          <cell r="A21863">
            <v>371036174</v>
          </cell>
          <cell r="B21863" t="str">
            <v>3B BINANI GLASSFIBRE S.A R.L.</v>
          </cell>
        </row>
        <row r="21864">
          <cell r="A21864">
            <v>371036174</v>
          </cell>
          <cell r="B21864" t="str">
            <v>3B BINANI GLASSFIBRE S.A R.L.</v>
          </cell>
        </row>
        <row r="21865">
          <cell r="A21865">
            <v>413432332</v>
          </cell>
          <cell r="B21865" t="str">
            <v>DH II LUXEMBOURG  S.A R.L.</v>
          </cell>
        </row>
        <row r="21866">
          <cell r="A21866">
            <v>413432332</v>
          </cell>
          <cell r="B21866" t="str">
            <v>DH II LUXEMBOURG  S.A R.L.</v>
          </cell>
        </row>
        <row r="21867">
          <cell r="A21867">
            <v>375433091</v>
          </cell>
          <cell r="B21867" t="str">
            <v>ACERTA</v>
          </cell>
        </row>
        <row r="21868">
          <cell r="A21868">
            <v>763614898</v>
          </cell>
          <cell r="B21868" t="str">
            <v>ADECCO GROUP AG</v>
          </cell>
        </row>
        <row r="21869">
          <cell r="A21869">
            <v>283706299</v>
          </cell>
          <cell r="B21869" t="str">
            <v>AERTSSEN GROUP</v>
          </cell>
        </row>
        <row r="21870">
          <cell r="A21870">
            <v>283706299</v>
          </cell>
          <cell r="B21870" t="str">
            <v>AERTSSEN GROUP</v>
          </cell>
        </row>
        <row r="21871">
          <cell r="A21871">
            <v>283790798</v>
          </cell>
          <cell r="B21871" t="str">
            <v>IMSTO</v>
          </cell>
        </row>
        <row r="21872">
          <cell r="A21872">
            <v>372020974</v>
          </cell>
          <cell r="B21872" t="str">
            <v>FEATHER INVESTMENTS HOLDINGS S.C.A.</v>
          </cell>
        </row>
        <row r="21873">
          <cell r="A21873">
            <v>341340672</v>
          </cell>
          <cell r="B21873" t="str">
            <v>DH HOLDINGS GERMANY LLC &amp; CO. KG</v>
          </cell>
        </row>
        <row r="21874">
          <cell r="A21874">
            <v>341340672</v>
          </cell>
          <cell r="B21874" t="str">
            <v>DH HOLDINGS GERMANY LLC &amp; CO. KG</v>
          </cell>
        </row>
        <row r="21875">
          <cell r="A21875">
            <v>275454064</v>
          </cell>
          <cell r="B21875" t="str">
            <v>BPCE</v>
          </cell>
        </row>
        <row r="21876">
          <cell r="A21876">
            <v>299163360</v>
          </cell>
          <cell r="B21876" t="str">
            <v>AMERICAN BILTRITE INC.</v>
          </cell>
        </row>
        <row r="21877">
          <cell r="A21877">
            <v>371029697</v>
          </cell>
          <cell r="B21877" t="str">
            <v>AMINOLABS GROUP</v>
          </cell>
        </row>
        <row r="21878">
          <cell r="A21878">
            <v>400409579</v>
          </cell>
          <cell r="B21878" t="str">
            <v>FAMILIE WEISS STIFTUNG</v>
          </cell>
        </row>
        <row r="21879">
          <cell r="A21879">
            <v>374566081</v>
          </cell>
          <cell r="B21879" t="str">
            <v>ANTWERP LION OIL WORKS</v>
          </cell>
        </row>
        <row r="21880">
          <cell r="A21880">
            <v>400588182</v>
          </cell>
          <cell r="B21880" t="str">
            <v>ARCELORMITTAL</v>
          </cell>
        </row>
        <row r="21881">
          <cell r="A21881">
            <v>400588182</v>
          </cell>
          <cell r="B21881" t="str">
            <v>ARCELORMITTAL</v>
          </cell>
        </row>
        <row r="21882">
          <cell r="A21882">
            <v>400588182</v>
          </cell>
          <cell r="B21882" t="str">
            <v>ARCELORMITTAL</v>
          </cell>
        </row>
        <row r="21883">
          <cell r="A21883">
            <v>400588182</v>
          </cell>
          <cell r="B21883" t="str">
            <v>ARCELORMITTAL</v>
          </cell>
        </row>
        <row r="21884">
          <cell r="A21884">
            <v>400970067</v>
          </cell>
          <cell r="B21884" t="str">
            <v>ARCELORMITTAL</v>
          </cell>
        </row>
        <row r="21885">
          <cell r="A21885">
            <v>400970067</v>
          </cell>
          <cell r="B21885" t="str">
            <v>ARCELORMITTAL</v>
          </cell>
        </row>
        <row r="21886">
          <cell r="A21886">
            <v>370516536</v>
          </cell>
          <cell r="B21886" t="str">
            <v>ATLAS COPCO AB</v>
          </cell>
        </row>
        <row r="21887">
          <cell r="A21887">
            <v>370198202</v>
          </cell>
          <cell r="B21887" t="str">
            <v>SOC INDUST FINANCIERE ARTOIS</v>
          </cell>
        </row>
        <row r="21888">
          <cell r="A21888">
            <v>370198202</v>
          </cell>
          <cell r="B21888" t="str">
            <v>SOC INDUST FINANCIERE ARTOIS</v>
          </cell>
        </row>
        <row r="21889">
          <cell r="A21889">
            <v>370198202</v>
          </cell>
          <cell r="B21889" t="str">
            <v>SOC INDUST FINANCIERE ARTOIS</v>
          </cell>
        </row>
        <row r="21890">
          <cell r="A21890">
            <v>370571787</v>
          </cell>
          <cell r="B21890" t="str">
            <v>AVANOS MEDICAL, INC.</v>
          </cell>
        </row>
        <row r="21891">
          <cell r="A21891">
            <v>370571787</v>
          </cell>
          <cell r="B21891" t="str">
            <v>AVANOS MEDICAL, INC.</v>
          </cell>
        </row>
        <row r="21892">
          <cell r="A21892">
            <v>370571787</v>
          </cell>
          <cell r="B21892" t="str">
            <v>AVANOS MEDICAL, INC.</v>
          </cell>
        </row>
        <row r="21893">
          <cell r="A21893">
            <v>370571787</v>
          </cell>
          <cell r="B21893" t="str">
            <v>AVANOS MEDICAL, INC.</v>
          </cell>
        </row>
        <row r="21894">
          <cell r="A21894">
            <v>397696592</v>
          </cell>
          <cell r="B21894" t="str">
            <v>LATERES</v>
          </cell>
        </row>
        <row r="21895">
          <cell r="A21895">
            <v>371618773</v>
          </cell>
          <cell r="B21895" t="str">
            <v>BARCO</v>
          </cell>
        </row>
        <row r="21896">
          <cell r="A21896">
            <v>371618773</v>
          </cell>
          <cell r="B21896" t="str">
            <v>BARCO</v>
          </cell>
        </row>
        <row r="21897">
          <cell r="A21897">
            <v>371618773</v>
          </cell>
          <cell r="B21897" t="str">
            <v>BARCO</v>
          </cell>
        </row>
        <row r="21898">
          <cell r="A21898">
            <v>371618773</v>
          </cell>
          <cell r="B21898" t="str">
            <v>BARCO</v>
          </cell>
        </row>
        <row r="21899">
          <cell r="A21899">
            <v>373278613</v>
          </cell>
          <cell r="B21899" t="str">
            <v>BEAULIEU INTERNATIONAL GROUP</v>
          </cell>
        </row>
        <row r="21900">
          <cell r="A21900">
            <v>373278613</v>
          </cell>
          <cell r="B21900" t="str">
            <v>BEAULIEU INTERNATIONAL GROUP</v>
          </cell>
        </row>
        <row r="21901">
          <cell r="A21901">
            <v>373278613</v>
          </cell>
          <cell r="B21901" t="str">
            <v>BEAULIEU INTERNATIONAL GROUP</v>
          </cell>
        </row>
        <row r="21902">
          <cell r="A21902">
            <v>484288824</v>
          </cell>
          <cell r="B21902" t="str">
            <v>DANAHER CORPORATION</v>
          </cell>
        </row>
        <row r="21903">
          <cell r="A21903">
            <v>484288824</v>
          </cell>
          <cell r="B21903" t="str">
            <v>DANAHER CORPORATION</v>
          </cell>
        </row>
        <row r="21904">
          <cell r="A21904">
            <v>484288824</v>
          </cell>
          <cell r="B21904" t="str">
            <v>DANAHER CORPORATION</v>
          </cell>
        </row>
        <row r="21905">
          <cell r="A21905">
            <v>370217762</v>
          </cell>
          <cell r="B21905" t="str">
            <v>BESIX GROUP</v>
          </cell>
        </row>
        <row r="21906">
          <cell r="A21906">
            <v>370217762</v>
          </cell>
          <cell r="B21906" t="str">
            <v>BESIX GROUP</v>
          </cell>
        </row>
        <row r="21907">
          <cell r="A21907">
            <v>370217762</v>
          </cell>
          <cell r="B21907" t="str">
            <v>BESIX GROUP</v>
          </cell>
        </row>
        <row r="21908">
          <cell r="A21908">
            <v>370217762</v>
          </cell>
          <cell r="B21908" t="str">
            <v>BESIX GROUP</v>
          </cell>
        </row>
        <row r="21909">
          <cell r="A21909">
            <v>370217762</v>
          </cell>
          <cell r="B21909" t="str">
            <v>BESIX GROUP</v>
          </cell>
        </row>
        <row r="21910">
          <cell r="A21910">
            <v>370217762</v>
          </cell>
          <cell r="B21910" t="str">
            <v>BESIX GROUP</v>
          </cell>
        </row>
        <row r="21911">
          <cell r="A21911">
            <v>370217762</v>
          </cell>
          <cell r="B21911" t="str">
            <v>BESIX GROUP</v>
          </cell>
        </row>
        <row r="21912">
          <cell r="A21912">
            <v>370217762</v>
          </cell>
          <cell r="B21912" t="str">
            <v>BESIX GROUP</v>
          </cell>
        </row>
        <row r="21913">
          <cell r="A21913">
            <v>370217762</v>
          </cell>
          <cell r="B21913" t="str">
            <v>BESIX GROUP</v>
          </cell>
        </row>
        <row r="21914">
          <cell r="A21914">
            <v>370217762</v>
          </cell>
          <cell r="B21914" t="str">
            <v>BESIX GROUP</v>
          </cell>
        </row>
        <row r="21915">
          <cell r="A21915">
            <v>283175263</v>
          </cell>
          <cell r="B21915" t="str">
            <v>BOSAL NEDERLAND B.V.</v>
          </cell>
        </row>
        <row r="21916">
          <cell r="A21916">
            <v>283175263</v>
          </cell>
          <cell r="B21916" t="str">
            <v>BOSAL NEDERLAND B.V.</v>
          </cell>
        </row>
        <row r="21917">
          <cell r="A21917">
            <v>283175263</v>
          </cell>
          <cell r="B21917" t="str">
            <v>BOSAL NEDERLAND B.V.</v>
          </cell>
        </row>
        <row r="21918">
          <cell r="A21918">
            <v>283175263</v>
          </cell>
          <cell r="B21918" t="str">
            <v>BOSAL NEDERLAND B.V.</v>
          </cell>
        </row>
        <row r="21919">
          <cell r="A21919">
            <v>283175263</v>
          </cell>
          <cell r="B21919" t="str">
            <v>BOSAL NEDERLAND B.V.</v>
          </cell>
        </row>
        <row r="21920">
          <cell r="A21920">
            <v>283175263</v>
          </cell>
          <cell r="B21920" t="str">
            <v>BOSAL NEDERLAND B.V.</v>
          </cell>
        </row>
        <row r="21921">
          <cell r="A21921">
            <v>400417879</v>
          </cell>
          <cell r="B21921" t="str">
            <v>SAS RUE LA BOETIE</v>
          </cell>
        </row>
        <row r="21922">
          <cell r="A21922">
            <v>283347425</v>
          </cell>
          <cell r="B21922" t="str">
            <v>BARGUZIN PARTICIPATION S.A.</v>
          </cell>
        </row>
        <row r="21923">
          <cell r="A21923">
            <v>283347425</v>
          </cell>
          <cell r="B21923" t="str">
            <v>BARGUZIN PARTICIPATION S.A.</v>
          </cell>
        </row>
        <row r="21924">
          <cell r="A21924">
            <v>283347425</v>
          </cell>
          <cell r="B21924" t="str">
            <v>BARGUZIN PARTICIPATION S.A.</v>
          </cell>
        </row>
        <row r="21925">
          <cell r="A21925">
            <v>283347425</v>
          </cell>
          <cell r="B21925" t="str">
            <v>BARGUZIN PARTICIPATION S.A.</v>
          </cell>
        </row>
        <row r="21926">
          <cell r="A21926">
            <v>763798167</v>
          </cell>
          <cell r="B21926" t="str">
            <v>CARTAMUNDI</v>
          </cell>
        </row>
        <row r="21927">
          <cell r="A21927">
            <v>400406195</v>
          </cell>
          <cell r="B21927" t="str">
            <v>CEBI INTERNATIONAL SA</v>
          </cell>
        </row>
        <row r="21928">
          <cell r="A21928">
            <v>370105075</v>
          </cell>
          <cell r="B21928" t="str">
            <v>VINCI</v>
          </cell>
        </row>
        <row r="21929">
          <cell r="A21929">
            <v>372162979</v>
          </cell>
          <cell r="B21929" t="str">
            <v>VINCI</v>
          </cell>
        </row>
        <row r="21930">
          <cell r="A21930">
            <v>370050528</v>
          </cell>
          <cell r="B21930" t="str">
            <v>VINCI</v>
          </cell>
        </row>
        <row r="21931">
          <cell r="A21931">
            <v>578363145</v>
          </cell>
          <cell r="B21931" t="str">
            <v>COMPRESSOR AND MACHINE CONTROLS</v>
          </cell>
        </row>
        <row r="21932">
          <cell r="A21932">
            <v>236379178</v>
          </cell>
          <cell r="B21932" t="str">
            <v>DUKI CAYMAN HOLDINGS LTD</v>
          </cell>
        </row>
        <row r="21933">
          <cell r="A21933">
            <v>236379178</v>
          </cell>
          <cell r="B21933" t="str">
            <v>DUKI CAYMAN HOLDINGS LTD</v>
          </cell>
        </row>
        <row r="21934">
          <cell r="A21934">
            <v>283387512</v>
          </cell>
          <cell r="B21934" t="str">
            <v>THE VENEER</v>
          </cell>
        </row>
        <row r="21935">
          <cell r="A21935">
            <v>372710699</v>
          </cell>
          <cell r="B21935" t="str">
            <v>DEHON</v>
          </cell>
        </row>
        <row r="21936">
          <cell r="A21936">
            <v>283205201</v>
          </cell>
          <cell r="B21936" t="str">
            <v>DEVOKON</v>
          </cell>
        </row>
        <row r="21937">
          <cell r="A21937">
            <v>371162277</v>
          </cell>
          <cell r="B21937" t="str">
            <v>EDWARDS LIFESCIENCES CORP</v>
          </cell>
        </row>
        <row r="21938">
          <cell r="A21938">
            <v>371162277</v>
          </cell>
          <cell r="B21938" t="str">
            <v>EDWARDS LIFESCIENCES CORP</v>
          </cell>
        </row>
        <row r="21939">
          <cell r="A21939">
            <v>371162277</v>
          </cell>
          <cell r="B21939" t="str">
            <v>EDWARDS LIFESCIENCES CORP</v>
          </cell>
        </row>
        <row r="21940">
          <cell r="A21940">
            <v>213040504</v>
          </cell>
          <cell r="B21940" t="str">
            <v>DUKI CAYMAN HOLDINGS LTD</v>
          </cell>
        </row>
        <row r="21941">
          <cell r="A21941">
            <v>213040504</v>
          </cell>
          <cell r="B21941" t="str">
            <v>DUKI CAYMAN HOLDINGS LTD</v>
          </cell>
        </row>
        <row r="21942">
          <cell r="A21942">
            <v>372221585</v>
          </cell>
          <cell r="B21942" t="str">
            <v>ELIA GROUP</v>
          </cell>
        </row>
        <row r="21943">
          <cell r="A21943">
            <v>372221585</v>
          </cell>
          <cell r="B21943" t="str">
            <v>ELIA GROUP</v>
          </cell>
        </row>
        <row r="21944">
          <cell r="A21944">
            <v>372221585</v>
          </cell>
          <cell r="B21944" t="str">
            <v>ELIA GROUP</v>
          </cell>
        </row>
        <row r="21945">
          <cell r="A21945">
            <v>400956900</v>
          </cell>
          <cell r="B21945" t="str">
            <v>ERNST &amp; YOUNG EUROPE LLP</v>
          </cell>
        </row>
        <row r="21946">
          <cell r="A21946">
            <v>375437407</v>
          </cell>
          <cell r="B21946" t="str">
            <v>SARBEL ACQUISITION APS</v>
          </cell>
        </row>
        <row r="21947">
          <cell r="A21947">
            <v>375437407</v>
          </cell>
          <cell r="B21947" t="str">
            <v>SARBEL ACQUISITION APS</v>
          </cell>
        </row>
        <row r="21948">
          <cell r="A21948">
            <v>372103630</v>
          </cell>
          <cell r="B21948" t="str">
            <v>ETABLISSEMENTS DENIS</v>
          </cell>
        </row>
        <row r="21949">
          <cell r="A21949">
            <v>283824316</v>
          </cell>
          <cell r="B21949" t="str">
            <v>ALLIANZ SE</v>
          </cell>
        </row>
        <row r="21950">
          <cell r="A21950">
            <v>283824316</v>
          </cell>
          <cell r="B21950" t="str">
            <v>ALLIANZ SE</v>
          </cell>
        </row>
        <row r="21951">
          <cell r="A21951">
            <v>283824316</v>
          </cell>
          <cell r="B21951" t="str">
            <v>ALLIANZ SE</v>
          </cell>
        </row>
        <row r="21952">
          <cell r="A21952">
            <v>283824316</v>
          </cell>
          <cell r="B21952" t="str">
            <v>ALLIANZ SE</v>
          </cell>
        </row>
        <row r="21953">
          <cell r="A21953">
            <v>283824316</v>
          </cell>
          <cell r="B21953" t="str">
            <v>ALLIANZ SE</v>
          </cell>
        </row>
        <row r="21954">
          <cell r="A21954">
            <v>298355215</v>
          </cell>
          <cell r="B21954" t="str">
            <v>NIDDA TOPCO S.A R.L.</v>
          </cell>
        </row>
        <row r="21955">
          <cell r="A21955">
            <v>320950587</v>
          </cell>
          <cell r="B21955" t="str">
            <v>FORTIVE CORPORATION</v>
          </cell>
        </row>
        <row r="21956">
          <cell r="A21956">
            <v>320950587</v>
          </cell>
          <cell r="B21956" t="str">
            <v>FORTIVE CORPORATION</v>
          </cell>
        </row>
        <row r="21957">
          <cell r="A21957">
            <v>315750778</v>
          </cell>
          <cell r="B21957" t="str">
            <v>COLOUROZ MANCO</v>
          </cell>
        </row>
        <row r="21958">
          <cell r="A21958">
            <v>400828340</v>
          </cell>
          <cell r="B21958" t="str">
            <v>FLIR SYSTEMS, INC.</v>
          </cell>
        </row>
        <row r="21959">
          <cell r="A21959">
            <v>416393908</v>
          </cell>
          <cell r="B21959" t="str">
            <v>FORTIVE CORPORATION</v>
          </cell>
        </row>
        <row r="21960">
          <cell r="A21960">
            <v>416393908</v>
          </cell>
          <cell r="B21960" t="str">
            <v>FORTIVE CORPORATION</v>
          </cell>
        </row>
        <row r="21961">
          <cell r="A21961">
            <v>372723254</v>
          </cell>
          <cell r="B21961" t="str">
            <v>REGION WALLONNE</v>
          </cell>
        </row>
        <row r="21962">
          <cell r="A21962">
            <v>283057230</v>
          </cell>
          <cell r="B21962" t="str">
            <v>G4S PLC</v>
          </cell>
        </row>
        <row r="21963">
          <cell r="A21963">
            <v>283057230</v>
          </cell>
          <cell r="B21963" t="str">
            <v>G4S PLC</v>
          </cell>
        </row>
        <row r="21964">
          <cell r="A21964">
            <v>372926378</v>
          </cell>
          <cell r="B21964" t="str">
            <v>GEMINI CORPORATION</v>
          </cell>
        </row>
        <row r="21965">
          <cell r="A21965">
            <v>317865533</v>
          </cell>
          <cell r="B21965" t="str">
            <v>FORTIVE CORPORATION</v>
          </cell>
        </row>
        <row r="21966">
          <cell r="A21966">
            <v>317865533</v>
          </cell>
          <cell r="B21966" t="str">
            <v>FORTIVE CORPORATION</v>
          </cell>
        </row>
        <row r="21967">
          <cell r="A21967">
            <v>317865533</v>
          </cell>
          <cell r="B21967" t="str">
            <v>FORTIVE CORPORATION</v>
          </cell>
        </row>
        <row r="21968">
          <cell r="A21968">
            <v>216016147</v>
          </cell>
          <cell r="B21968" t="str">
            <v>GL UK HOLDINGS LIMITED</v>
          </cell>
        </row>
        <row r="21969">
          <cell r="A21969">
            <v>216016147</v>
          </cell>
          <cell r="B21969" t="str">
            <v>GL UK HOLDINGS LIMITED</v>
          </cell>
        </row>
        <row r="21970">
          <cell r="A21970">
            <v>216016147</v>
          </cell>
          <cell r="B21970" t="str">
            <v>GL UK HOLDINGS LIMITED</v>
          </cell>
        </row>
        <row r="21971">
          <cell r="A21971">
            <v>283186013</v>
          </cell>
          <cell r="B21971" t="str">
            <v>DIGLA</v>
          </cell>
        </row>
        <row r="21972">
          <cell r="A21972">
            <v>370203028</v>
          </cell>
          <cell r="B21972" t="str">
            <v>GRIFFITH FOODS GROUP INC.</v>
          </cell>
        </row>
        <row r="21973">
          <cell r="A21973">
            <v>450825042</v>
          </cell>
          <cell r="B21973" t="str">
            <v>DH HOLDINGS GERMANY LLC &amp; CO. KG</v>
          </cell>
        </row>
        <row r="21974">
          <cell r="A21974">
            <v>276678583</v>
          </cell>
          <cell r="B21974" t="str">
            <v>DANAHER CORPORATION</v>
          </cell>
        </row>
        <row r="21975">
          <cell r="A21975">
            <v>276678583</v>
          </cell>
          <cell r="B21975" t="str">
            <v>DANAHER CORPORATION</v>
          </cell>
        </row>
        <row r="21976">
          <cell r="A21976">
            <v>315006965</v>
          </cell>
          <cell r="B21976" t="str">
            <v>DH HOLDINGS GERMANY LLC &amp; CO. KG</v>
          </cell>
        </row>
        <row r="21977">
          <cell r="A21977">
            <v>315006965</v>
          </cell>
          <cell r="B21977" t="str">
            <v>DH HOLDINGS GERMANY LLC &amp; CO. KG</v>
          </cell>
        </row>
        <row r="21978">
          <cell r="A21978">
            <v>447024175</v>
          </cell>
          <cell r="B21978" t="str">
            <v>KAIC INVESTMENT COMPANY</v>
          </cell>
        </row>
        <row r="21979">
          <cell r="A21979">
            <v>447024175</v>
          </cell>
          <cell r="B21979" t="str">
            <v>KAIC INVESTMENT COMPANY</v>
          </cell>
        </row>
        <row r="21980">
          <cell r="A21980">
            <v>447024175</v>
          </cell>
          <cell r="B21980" t="str">
            <v>KAIC INVESTMENT COMPANY</v>
          </cell>
        </row>
        <row r="21981">
          <cell r="A21981">
            <v>460102858</v>
          </cell>
          <cell r="B21981" t="str">
            <v>LAUNCHCHANGE HOLDING COMPANY</v>
          </cell>
        </row>
        <row r="21982">
          <cell r="A21982">
            <v>460102858</v>
          </cell>
          <cell r="B21982" t="str">
            <v>LAUNCHCHANGE HOLDING COMPANY</v>
          </cell>
        </row>
        <row r="21983">
          <cell r="A21983">
            <v>460102858</v>
          </cell>
          <cell r="B21983" t="str">
            <v>LAUNCHCHANGE HOLDING COMPANY</v>
          </cell>
        </row>
        <row r="21984">
          <cell r="A21984">
            <v>316150572</v>
          </cell>
          <cell r="B21984" t="str">
            <v>FORTIVE CORPORATION</v>
          </cell>
        </row>
        <row r="21985">
          <cell r="A21985">
            <v>316150572</v>
          </cell>
          <cell r="B21985" t="str">
            <v>FORTIVE CORPORATION</v>
          </cell>
        </row>
        <row r="21986">
          <cell r="A21986">
            <v>400409124</v>
          </cell>
          <cell r="B21986" t="str">
            <v>HUSKY INJECTION MOLDING SYSTEMS LTD</v>
          </cell>
        </row>
        <row r="21987">
          <cell r="A21987">
            <v>400409124</v>
          </cell>
          <cell r="B21987" t="str">
            <v>HUSKY INJECTION MOLDING SYSTEMS LTD</v>
          </cell>
        </row>
        <row r="21988">
          <cell r="A21988">
            <v>762523400</v>
          </cell>
          <cell r="B21988" t="str">
            <v>INEOS LIMITED</v>
          </cell>
        </row>
        <row r="21989">
          <cell r="A21989">
            <v>370000424</v>
          </cell>
          <cell r="B21989" t="str">
            <v>ING GROEP N.V.</v>
          </cell>
        </row>
        <row r="21990">
          <cell r="A21990">
            <v>282863091</v>
          </cell>
          <cell r="B21990" t="str">
            <v>JONES LANG LASALLE INCORPORATED</v>
          </cell>
        </row>
        <row r="21991">
          <cell r="A21991">
            <v>282863091</v>
          </cell>
          <cell r="B21991" t="str">
            <v>JONES LANG LASALLE INCORPORATED</v>
          </cell>
        </row>
        <row r="21992">
          <cell r="A21992">
            <v>282863091</v>
          </cell>
          <cell r="B21992" t="str">
            <v>JONES LANG LASALLE INCORPORATED</v>
          </cell>
        </row>
        <row r="21993">
          <cell r="A21993">
            <v>282863091</v>
          </cell>
          <cell r="B21993" t="str">
            <v>JONES LANG LASALLE INCORPORATED</v>
          </cell>
        </row>
        <row r="21994">
          <cell r="A21994">
            <v>332864359</v>
          </cell>
          <cell r="B21994" t="str">
            <v>DH HOLDINGS GERMANY LLC &amp; CO. KG</v>
          </cell>
        </row>
        <row r="21995">
          <cell r="A21995">
            <v>370000416</v>
          </cell>
          <cell r="B21995" t="str">
            <v>KBC GROUPE</v>
          </cell>
        </row>
        <row r="21996">
          <cell r="A21996">
            <v>480176114</v>
          </cell>
          <cell r="B21996" t="str">
            <v>DANAHER CORPORATION</v>
          </cell>
        </row>
        <row r="21997">
          <cell r="A21997">
            <v>480176114</v>
          </cell>
          <cell r="B21997" t="str">
            <v>DANAHER CORPORATION</v>
          </cell>
        </row>
        <row r="21998">
          <cell r="A21998">
            <v>400709302</v>
          </cell>
          <cell r="B21998" t="str">
            <v>KOMONO</v>
          </cell>
        </row>
        <row r="21999">
          <cell r="A21999">
            <v>372990676</v>
          </cell>
          <cell r="B21999" t="str">
            <v>PROJECT FARM TOPCO LIMITED</v>
          </cell>
        </row>
        <row r="22000">
          <cell r="A22000">
            <v>372990676</v>
          </cell>
          <cell r="B22000" t="str">
            <v>PROJECT FARM TOPCO LIMITED</v>
          </cell>
        </row>
        <row r="22001">
          <cell r="A22001">
            <v>551108884</v>
          </cell>
          <cell r="B22001" t="str">
            <v>DH HOLDINGS GERMANY LLC &amp; CO. KG</v>
          </cell>
        </row>
        <row r="22002">
          <cell r="A22002">
            <v>551108884</v>
          </cell>
          <cell r="B22002" t="str">
            <v>DH HOLDINGS GERMANY LLC &amp; CO. KG</v>
          </cell>
        </row>
        <row r="22003">
          <cell r="A22003">
            <v>762313430</v>
          </cell>
          <cell r="B22003" t="str">
            <v>LANXESS AG</v>
          </cell>
        </row>
        <row r="22004">
          <cell r="A22004">
            <v>504501719</v>
          </cell>
          <cell r="B22004" t="str">
            <v>LEGRAND</v>
          </cell>
        </row>
        <row r="22005">
          <cell r="A22005">
            <v>504501719</v>
          </cell>
          <cell r="B22005" t="str">
            <v>LEGRAND</v>
          </cell>
        </row>
        <row r="22006">
          <cell r="A22006">
            <v>464236967</v>
          </cell>
          <cell r="B22006" t="str">
            <v>KAIC INVESTMENT COMPANY</v>
          </cell>
        </row>
        <row r="22007">
          <cell r="A22007">
            <v>210176475</v>
          </cell>
          <cell r="B22007" t="str">
            <v>DUKI CAYMAN HOLDINGS LTD</v>
          </cell>
        </row>
        <row r="22008">
          <cell r="A22008">
            <v>210176475</v>
          </cell>
          <cell r="B22008" t="str">
            <v>DUKI CAYMAN HOLDINGS LTD</v>
          </cell>
        </row>
        <row r="22009">
          <cell r="A22009">
            <v>210176475</v>
          </cell>
          <cell r="B22009" t="str">
            <v>DUKI CAYMAN HOLDINGS LTD</v>
          </cell>
        </row>
        <row r="22010">
          <cell r="A22010">
            <v>402259725</v>
          </cell>
          <cell r="B22010" t="str">
            <v>DH OPERATIONS B.V.</v>
          </cell>
        </row>
        <row r="22011">
          <cell r="A22011">
            <v>376459884</v>
          </cell>
          <cell r="B22011" t="str">
            <v>SARBEL ACQUISITION APS</v>
          </cell>
        </row>
        <row r="22012">
          <cell r="A22012">
            <v>376459884</v>
          </cell>
          <cell r="B22012" t="str">
            <v>SARBEL ACQUISITION APS</v>
          </cell>
        </row>
        <row r="22013">
          <cell r="A22013">
            <v>439571365</v>
          </cell>
          <cell r="B22013" t="str">
            <v>DANAHER CORPORATION</v>
          </cell>
        </row>
        <row r="22014">
          <cell r="A22014">
            <v>439571365</v>
          </cell>
          <cell r="B22014" t="str">
            <v>DANAHER CORPORATION</v>
          </cell>
        </row>
        <row r="22015">
          <cell r="A22015">
            <v>439571365</v>
          </cell>
          <cell r="B22015" t="str">
            <v>DANAHER CORPORATION</v>
          </cell>
        </row>
        <row r="22016">
          <cell r="A22016">
            <v>315217245</v>
          </cell>
          <cell r="B22016" t="str">
            <v>DH HOLDINGS GERMANY LLC &amp; CO. KG</v>
          </cell>
        </row>
        <row r="22017">
          <cell r="A22017">
            <v>370513947</v>
          </cell>
          <cell r="B22017" t="str">
            <v>CORELY</v>
          </cell>
        </row>
        <row r="22018">
          <cell r="A22018">
            <v>283644854</v>
          </cell>
          <cell r="B22018" t="str">
            <v>SIGDO KOPPERS S.A.</v>
          </cell>
        </row>
        <row r="22019">
          <cell r="A22019">
            <v>371150488</v>
          </cell>
          <cell r="B22019" t="str">
            <v>MENSURA SERVICE EXTERNE DE PREVENTION ET DE PROTECTION AU TRAVAIL</v>
          </cell>
        </row>
        <row r="22020">
          <cell r="A22020">
            <v>371150488</v>
          </cell>
          <cell r="B22020" t="str">
            <v>MENSURA SERVICE EXTERNE DE PREVENTION ET DE PROTECTION AU TRAVAIL</v>
          </cell>
        </row>
        <row r="22021">
          <cell r="A22021">
            <v>371150488</v>
          </cell>
          <cell r="B22021" t="str">
            <v>MENSURA SERVICE EXTERNE DE PREVENTION ET DE PROTECTION AU TRAVAIL</v>
          </cell>
        </row>
        <row r="22022">
          <cell r="A22022">
            <v>371150488</v>
          </cell>
          <cell r="B22022" t="str">
            <v>MENSURA SERVICE EXTERNE DE PREVENTION ET DE PROTECTION AU TRAVAIL</v>
          </cell>
        </row>
        <row r="22023">
          <cell r="A22023">
            <v>348444571</v>
          </cell>
          <cell r="B22023" t="str">
            <v>DANAHER CORPORATION</v>
          </cell>
        </row>
        <row r="22024">
          <cell r="A22024">
            <v>372141866</v>
          </cell>
          <cell r="B22024" t="str">
            <v>MULTITEL</v>
          </cell>
        </row>
        <row r="22025">
          <cell r="A22025">
            <v>341064629</v>
          </cell>
          <cell r="B22025" t="str">
            <v>FORTIVE CORPORATION</v>
          </cell>
        </row>
        <row r="22026">
          <cell r="A22026">
            <v>341064629</v>
          </cell>
          <cell r="B22026" t="str">
            <v>FORTIVE CORPORATION</v>
          </cell>
        </row>
        <row r="22027">
          <cell r="A22027">
            <v>373917921</v>
          </cell>
          <cell r="B22027" t="str">
            <v>NEXANS</v>
          </cell>
        </row>
        <row r="22028">
          <cell r="A22028">
            <v>283287936</v>
          </cell>
          <cell r="B22028" t="str">
            <v>ARMEOS</v>
          </cell>
        </row>
        <row r="22029">
          <cell r="A22029">
            <v>504189580</v>
          </cell>
          <cell r="B22029" t="str">
            <v>NIKON CORPORATION</v>
          </cell>
        </row>
        <row r="22030">
          <cell r="A22030">
            <v>371594184</v>
          </cell>
          <cell r="B22030" t="str">
            <v>OWENS &amp; MINOR IRELAND UNLIMITED COMPANY</v>
          </cell>
        </row>
        <row r="22031">
          <cell r="A22031">
            <v>371594184</v>
          </cell>
          <cell r="B22031" t="str">
            <v>OWENS &amp; MINOR IRELAND UNLIMITED COMPANY</v>
          </cell>
        </row>
        <row r="22032">
          <cell r="A22032">
            <v>371594184</v>
          </cell>
          <cell r="B22032" t="str">
            <v>OWENS &amp; MINOR IRELAND UNLIMITED COMPANY</v>
          </cell>
        </row>
        <row r="22033">
          <cell r="A22033">
            <v>371594184</v>
          </cell>
          <cell r="B22033" t="str">
            <v>OWENS &amp; MINOR IRELAND UNLIMITED COMPANY</v>
          </cell>
        </row>
        <row r="22034">
          <cell r="A22034">
            <v>370020729</v>
          </cell>
          <cell r="B22034" t="str">
            <v>MARQUARD &amp; BAHLS AG</v>
          </cell>
        </row>
        <row r="22035">
          <cell r="A22035">
            <v>370551534</v>
          </cell>
          <cell r="B22035" t="str">
            <v>ONTEX GROUP</v>
          </cell>
        </row>
        <row r="22036">
          <cell r="A22036">
            <v>283169936</v>
          </cell>
          <cell r="B22036" t="str">
            <v>PANASONIC CORPORATION</v>
          </cell>
        </row>
        <row r="22037">
          <cell r="A22037">
            <v>282983832</v>
          </cell>
          <cell r="B22037" t="str">
            <v>PARC DES EXPOSITIONS DE BRUXELLES - TENTOONSTELLINGSPARK VAN BRUSSEL - BRUSSELER MESSEGELA</v>
          </cell>
        </row>
        <row r="22038">
          <cell r="A22038">
            <v>282983832</v>
          </cell>
          <cell r="B22038" t="str">
            <v>PARC DES EXPOSITIONS DE BRUXELLES - TENTOONSTELLINGSPARK VAN BRUSSEL - BRUSSELER MESSEGELA</v>
          </cell>
        </row>
        <row r="22039">
          <cell r="A22039">
            <v>762493604</v>
          </cell>
          <cell r="B22039" t="str">
            <v>PATTYN GROUP</v>
          </cell>
        </row>
        <row r="22040">
          <cell r="A22040">
            <v>370156507</v>
          </cell>
          <cell r="B22040" t="str">
            <v>C.P. PHARMACEUTICALS INTERNATIONAL C.V.</v>
          </cell>
        </row>
        <row r="22041">
          <cell r="A22041">
            <v>348345604</v>
          </cell>
          <cell r="B22041" t="str">
            <v>WIENERBERGER AG</v>
          </cell>
        </row>
        <row r="22042">
          <cell r="A22042">
            <v>372943548</v>
          </cell>
          <cell r="B22042" t="str">
            <v>COPREM</v>
          </cell>
        </row>
        <row r="22043">
          <cell r="A22043">
            <v>372943548</v>
          </cell>
          <cell r="B22043" t="str">
            <v>COPREM</v>
          </cell>
        </row>
        <row r="22044">
          <cell r="A22044">
            <v>372899856</v>
          </cell>
          <cell r="B22044" t="str">
            <v>QINETIQ GROUP PLC</v>
          </cell>
        </row>
        <row r="22045">
          <cell r="A22045">
            <v>372371872</v>
          </cell>
          <cell r="B22045" t="str">
            <v>KCF</v>
          </cell>
        </row>
        <row r="22046">
          <cell r="A22046">
            <v>372065110</v>
          </cell>
          <cell r="B22046" t="str">
            <v>DELBIMAC</v>
          </cell>
        </row>
        <row r="22047">
          <cell r="A22047">
            <v>283286177</v>
          </cell>
          <cell r="B22047" t="str">
            <v>REGAL BELOIT CORPORATION</v>
          </cell>
        </row>
        <row r="22048">
          <cell r="A22048">
            <v>371625679</v>
          </cell>
          <cell r="B22048" t="str">
            <v>LIBERTY GLOBAL PLC</v>
          </cell>
        </row>
        <row r="22049">
          <cell r="A22049">
            <v>370610181</v>
          </cell>
          <cell r="B22049" t="str">
            <v>MDM</v>
          </cell>
        </row>
        <row r="22050">
          <cell r="A22050">
            <v>497241468</v>
          </cell>
          <cell r="B22050" t="str">
            <v>SOLVAY</v>
          </cell>
        </row>
        <row r="22051">
          <cell r="A22051">
            <v>370009086</v>
          </cell>
          <cell r="B22051" t="str">
            <v>SOLVAY</v>
          </cell>
        </row>
        <row r="22052">
          <cell r="A22052">
            <v>370009086</v>
          </cell>
          <cell r="B22052" t="str">
            <v>SOLVAY</v>
          </cell>
        </row>
        <row r="22053">
          <cell r="A22053">
            <v>2959810</v>
          </cell>
          <cell r="B22053" t="str">
            <v>SOLVAY</v>
          </cell>
        </row>
        <row r="22054">
          <cell r="A22054">
            <v>2959810</v>
          </cell>
          <cell r="B22054" t="str">
            <v>SOLVAY</v>
          </cell>
        </row>
        <row r="22055">
          <cell r="A22055">
            <v>372572144</v>
          </cell>
          <cell r="B22055" t="str">
            <v>LIBERTY GLOBAL PLC</v>
          </cell>
        </row>
        <row r="22056">
          <cell r="A22056">
            <v>372572144</v>
          </cell>
          <cell r="B22056" t="str">
            <v>LIBERTY GLOBAL PLC</v>
          </cell>
        </row>
        <row r="22057">
          <cell r="A22057">
            <v>372572144</v>
          </cell>
          <cell r="B22057" t="str">
            <v>LIBERTY GLOBAL PLC</v>
          </cell>
        </row>
        <row r="22058">
          <cell r="A22058">
            <v>372572144</v>
          </cell>
          <cell r="B22058" t="str">
            <v>LIBERTY GLOBAL PLC</v>
          </cell>
        </row>
        <row r="22059">
          <cell r="A22059">
            <v>372572144</v>
          </cell>
          <cell r="B22059" t="str">
            <v>LIBERTY GLOBAL PLC</v>
          </cell>
        </row>
        <row r="22060">
          <cell r="A22060">
            <v>372572144</v>
          </cell>
          <cell r="B22060" t="str">
            <v>LIBERTY GLOBAL PLC</v>
          </cell>
        </row>
        <row r="22061">
          <cell r="A22061">
            <v>504039447</v>
          </cell>
          <cell r="B22061" t="str">
            <v>TOURISME BELGIQUE FLANDRE &amp; BRUXELLES</v>
          </cell>
        </row>
        <row r="22062">
          <cell r="A22062">
            <v>282853134</v>
          </cell>
          <cell r="B22062" t="str">
            <v>TRELLEBORG AB</v>
          </cell>
        </row>
        <row r="22063">
          <cell r="A22063">
            <v>282853134</v>
          </cell>
          <cell r="B22063" t="str">
            <v>TRELLEBORG AB</v>
          </cell>
        </row>
        <row r="22064">
          <cell r="A22064">
            <v>343703257</v>
          </cell>
          <cell r="B22064" t="str">
            <v>DANAHER CORPORATION</v>
          </cell>
        </row>
        <row r="22065">
          <cell r="A22065">
            <v>343703257</v>
          </cell>
          <cell r="B22065" t="str">
            <v>DANAHER CORPORATION</v>
          </cell>
        </row>
        <row r="22066">
          <cell r="A22066">
            <v>370008468</v>
          </cell>
          <cell r="B22066" t="str">
            <v>TWIN DISC, INCORPORATED</v>
          </cell>
        </row>
        <row r="22067">
          <cell r="A22067">
            <v>329856074</v>
          </cell>
          <cell r="B22067" t="str">
            <v>DH HOLDINGS GERMANY LLC &amp; CO. KG</v>
          </cell>
        </row>
        <row r="22068">
          <cell r="A22068">
            <v>329856074</v>
          </cell>
          <cell r="B22068" t="str">
            <v>DH HOLDINGS GERMANY LLC &amp; CO. KG</v>
          </cell>
        </row>
        <row r="22069">
          <cell r="A22069">
            <v>371618419</v>
          </cell>
          <cell r="B22069" t="str">
            <v>WATERLEAU GROUP</v>
          </cell>
        </row>
        <row r="22070">
          <cell r="A22070">
            <v>762799323</v>
          </cell>
          <cell r="B22070" t="str">
            <v>WHITE GOBLIN INT.</v>
          </cell>
        </row>
        <row r="22071">
          <cell r="A22071">
            <v>370092633</v>
          </cell>
          <cell r="B22071" t="str">
            <v>WITHIT</v>
          </cell>
        </row>
        <row r="22072">
          <cell r="A22072">
            <v>370092633</v>
          </cell>
          <cell r="B22072" t="str">
            <v>WITHIT</v>
          </cell>
        </row>
        <row r="22073">
          <cell r="A22073">
            <v>283371979</v>
          </cell>
          <cell r="B22073" t="str">
            <v>WORLDLINE</v>
          </cell>
        </row>
        <row r="22074">
          <cell r="A22074">
            <v>283371979</v>
          </cell>
          <cell r="B22074" t="str">
            <v>WORLDLINE</v>
          </cell>
        </row>
        <row r="22075">
          <cell r="A22075">
            <v>283371979</v>
          </cell>
          <cell r="B22075" t="str">
            <v>WORLDLINE</v>
          </cell>
        </row>
        <row r="22076">
          <cell r="A22076">
            <v>283371979</v>
          </cell>
          <cell r="B22076" t="str">
            <v>WORLDLINE</v>
          </cell>
        </row>
        <row r="22077">
          <cell r="A22077">
            <v>406811344</v>
          </cell>
          <cell r="B22077" t="str">
            <v>AIDYL HOLDING B.V.</v>
          </cell>
        </row>
        <row r="22078">
          <cell r="A22078">
            <v>416252997</v>
          </cell>
          <cell r="B22078" t="str">
            <v>WILH. WERHAHN KG</v>
          </cell>
        </row>
        <row r="22079">
          <cell r="A22079">
            <v>406808170</v>
          </cell>
          <cell r="B22079" t="str">
            <v>STICHTING ADMINISTRATIEKANTOOR CONTINUITEIT ABN AMRO BANK</v>
          </cell>
        </row>
        <row r="22080">
          <cell r="A22080">
            <v>489321221</v>
          </cell>
          <cell r="B22080" t="str">
            <v>SUSTAINABLE MARKET SOLUTIONS B.V.</v>
          </cell>
        </row>
        <row r="22081">
          <cell r="A22081">
            <v>489321221</v>
          </cell>
          <cell r="B22081" t="str">
            <v>SUSTAINABLE MARKET SOLUTIONS B.V.</v>
          </cell>
        </row>
        <row r="22082">
          <cell r="A22082">
            <v>489308555</v>
          </cell>
          <cell r="B22082" t="str">
            <v>ACTIFORCE HOLDING B.V.</v>
          </cell>
        </row>
        <row r="22083">
          <cell r="A22083">
            <v>402352595</v>
          </cell>
          <cell r="B22083" t="str">
            <v>STICHTING ADMINISTRATIEKANTOOR GELKENES</v>
          </cell>
        </row>
        <row r="22084">
          <cell r="A22084">
            <v>419097266</v>
          </cell>
          <cell r="B22084" t="str">
            <v>ALFA LAVAL AB</v>
          </cell>
        </row>
        <row r="22085">
          <cell r="A22085">
            <v>403319341</v>
          </cell>
          <cell r="B22085" t="str">
            <v>ALLIANDER N.V.</v>
          </cell>
        </row>
        <row r="22086">
          <cell r="A22086">
            <v>403544737</v>
          </cell>
          <cell r="B22086" t="str">
            <v>ALLINQ GROUP B.V.</v>
          </cell>
        </row>
        <row r="22087">
          <cell r="A22087">
            <v>414618657</v>
          </cell>
          <cell r="B22087" t="str">
            <v>ALTAVIA</v>
          </cell>
        </row>
        <row r="22088">
          <cell r="A22088">
            <v>408403905</v>
          </cell>
          <cell r="B22088" t="str">
            <v>GOVERNMENT OF SAUDI ARABIA</v>
          </cell>
        </row>
        <row r="22089">
          <cell r="A22089">
            <v>408403905</v>
          </cell>
          <cell r="B22089" t="str">
            <v>GOVERNMENT OF SAUDI ARABIA</v>
          </cell>
        </row>
        <row r="22090">
          <cell r="A22090">
            <v>489652719</v>
          </cell>
          <cell r="B22090" t="str">
            <v>BNP PARIBAS</v>
          </cell>
        </row>
        <row r="22091">
          <cell r="A22091">
            <v>411172471</v>
          </cell>
          <cell r="B22091" t="str">
            <v>STICHTING ADMINISTRATIEKANTOOR A.S.T. GROEP</v>
          </cell>
        </row>
        <row r="22092">
          <cell r="A22092">
            <v>491013870</v>
          </cell>
          <cell r="B22092" t="str">
            <v>ASPEN PHARMACARE HOLDINGS LTD</v>
          </cell>
        </row>
        <row r="22093">
          <cell r="A22093">
            <v>491105793</v>
          </cell>
          <cell r="B22093" t="str">
            <v>DUTCH ENVIRO ENERGY HOLDINGS B.V.</v>
          </cell>
        </row>
        <row r="22094">
          <cell r="A22094">
            <v>410743645</v>
          </cell>
          <cell r="B22094" t="str">
            <v>SOCIETE GENERALE</v>
          </cell>
        </row>
        <row r="22095">
          <cell r="A22095">
            <v>410743645</v>
          </cell>
          <cell r="B22095" t="str">
            <v>SOCIETE GENERALE</v>
          </cell>
        </row>
        <row r="22096">
          <cell r="A22096">
            <v>405326877</v>
          </cell>
          <cell r="B22096" t="str">
            <v>STICHTING ADMINISTRATIEKANTOOR M.A. DE LANGE HOLDING</v>
          </cell>
        </row>
        <row r="22097">
          <cell r="A22097">
            <v>411456023</v>
          </cell>
          <cell r="B22097" t="str">
            <v>BBD PARENTCO LIMITED</v>
          </cell>
        </row>
        <row r="22098">
          <cell r="A22098">
            <v>412439437</v>
          </cell>
          <cell r="B22098" t="str">
            <v>STICHTING AANDELEN REMEHA</v>
          </cell>
        </row>
        <row r="22099">
          <cell r="A22099">
            <v>412439437</v>
          </cell>
          <cell r="B22099" t="str">
            <v>STICHTING AANDELEN REMEHA</v>
          </cell>
        </row>
        <row r="22100">
          <cell r="A22100">
            <v>412439437</v>
          </cell>
          <cell r="B22100" t="str">
            <v>STICHTING AANDELEN REMEHA</v>
          </cell>
        </row>
        <row r="22101">
          <cell r="A22101">
            <v>404738064</v>
          </cell>
          <cell r="B22101" t="str">
            <v>STICHTING ADMINISTRATIEKANTOOR EMIEL DE JONG</v>
          </cell>
        </row>
        <row r="22102">
          <cell r="A22102">
            <v>402505911</v>
          </cell>
          <cell r="B22102" t="str">
            <v>BILFINGER SE</v>
          </cell>
        </row>
        <row r="22103">
          <cell r="A22103">
            <v>489080758</v>
          </cell>
          <cell r="B22103" t="str">
            <v>APARTS 2 SRL</v>
          </cell>
        </row>
        <row r="22104">
          <cell r="A22104">
            <v>413794645</v>
          </cell>
          <cell r="B22104" t="str">
            <v>BIS BEDRIJFS INFORMATIE SYSTEMEN B.V.</v>
          </cell>
        </row>
        <row r="22105">
          <cell r="A22105">
            <v>413794645</v>
          </cell>
          <cell r="B22105" t="str">
            <v>BIS BEDRIJFS INFORMATIE SYSTEMEN B.V.</v>
          </cell>
        </row>
        <row r="22106">
          <cell r="A22106">
            <v>413794645</v>
          </cell>
          <cell r="B22106" t="str">
            <v>BIS BEDRIJFS INFORMATIE SYSTEMEN B.V.</v>
          </cell>
        </row>
        <row r="22107">
          <cell r="A22107">
            <v>413794645</v>
          </cell>
          <cell r="B22107" t="str">
            <v>BIS BEDRIJFS INFORMATIE SYSTEMEN B.V.</v>
          </cell>
        </row>
        <row r="22108">
          <cell r="A22108">
            <v>489530269</v>
          </cell>
          <cell r="B22108" t="str">
            <v>MPH INVESTMENTS B.V.</v>
          </cell>
        </row>
        <row r="22109">
          <cell r="A22109">
            <v>405028440</v>
          </cell>
          <cell r="B22109" t="str">
            <v>LOGISTICS INVESTMENTS 1 B.V.</v>
          </cell>
        </row>
        <row r="22110">
          <cell r="A22110">
            <v>414690420</v>
          </cell>
          <cell r="B22110" t="str">
            <v>ASP NEDERLAND B.V.</v>
          </cell>
        </row>
        <row r="22111">
          <cell r="A22111">
            <v>404533796</v>
          </cell>
          <cell r="B22111" t="str">
            <v>BNP PARIBAS</v>
          </cell>
        </row>
        <row r="22112">
          <cell r="A22112">
            <v>415975056</v>
          </cell>
          <cell r="B22112" t="str">
            <v>BNP PARIBAS</v>
          </cell>
        </row>
        <row r="22113">
          <cell r="A22113">
            <v>402297865</v>
          </cell>
          <cell r="B22113" t="str">
            <v>BNGS BEHEER B.V.</v>
          </cell>
        </row>
        <row r="22114">
          <cell r="A22114">
            <v>489440032</v>
          </cell>
          <cell r="B22114" t="str">
            <v>BOSTON SCIENTIFIC CORPORATION</v>
          </cell>
        </row>
        <row r="22115">
          <cell r="A22115">
            <v>489440032</v>
          </cell>
          <cell r="B22115" t="str">
            <v>BOSTON SCIENTIFIC CORPORATION</v>
          </cell>
        </row>
        <row r="22116">
          <cell r="A22116">
            <v>489440032</v>
          </cell>
          <cell r="B22116" t="str">
            <v>BOSTON SCIENTIFIC CORPORATION</v>
          </cell>
        </row>
        <row r="22117">
          <cell r="A22117">
            <v>419709969</v>
          </cell>
          <cell r="B22117" t="str">
            <v>STICHTING ADMINISTRATIEKANTOOR BUITING HOLDING</v>
          </cell>
        </row>
        <row r="22118">
          <cell r="A22118">
            <v>406898510</v>
          </cell>
          <cell r="B22118" t="str">
            <v>TERBERG BUSINESS LEASE GROUP B.V.</v>
          </cell>
        </row>
        <row r="22119">
          <cell r="A22119">
            <v>406898510</v>
          </cell>
          <cell r="B22119" t="str">
            <v>TERBERG BUSINESS LEASE GROUP B.V.</v>
          </cell>
        </row>
        <row r="22120">
          <cell r="A22120">
            <v>414344887</v>
          </cell>
          <cell r="B22120" t="str">
            <v>STICHTING ADMINISTRATIEKANTOOR CAREL LURVINK</v>
          </cell>
        </row>
        <row r="22121">
          <cell r="A22121">
            <v>414344887</v>
          </cell>
          <cell r="B22121" t="str">
            <v>STICHTING ADMINISTRATIEKANTOOR CAREL LURVINK</v>
          </cell>
        </row>
        <row r="22122">
          <cell r="A22122">
            <v>406065755</v>
          </cell>
          <cell r="B22122" t="str">
            <v>R.T. HOLDING B.V.</v>
          </cell>
        </row>
        <row r="22123">
          <cell r="A22123">
            <v>406065755</v>
          </cell>
          <cell r="B22123" t="str">
            <v>R.T. HOLDING B.V.</v>
          </cell>
        </row>
        <row r="22124">
          <cell r="A22124">
            <v>409358103</v>
          </cell>
          <cell r="B22124" t="str">
            <v>CBMM INTERNATIONAL B.V.</v>
          </cell>
        </row>
        <row r="22125">
          <cell r="A22125">
            <v>490890267</v>
          </cell>
          <cell r="B22125" t="str">
            <v>CENTRAAL BUREAU RIJVAARDIGHEIDSBEWIJZEN</v>
          </cell>
        </row>
        <row r="22126">
          <cell r="A22126">
            <v>386304567</v>
          </cell>
          <cell r="B22126" t="str">
            <v>CHK DEVELOP B.V.</v>
          </cell>
        </row>
        <row r="22127">
          <cell r="A22127">
            <v>386304567</v>
          </cell>
          <cell r="B22127" t="str">
            <v>CHK DEVELOP B.V.</v>
          </cell>
        </row>
        <row r="22128">
          <cell r="A22128">
            <v>413496642</v>
          </cell>
          <cell r="B22128" t="str">
            <v>CLOETTA AB</v>
          </cell>
        </row>
        <row r="22129">
          <cell r="A22129">
            <v>491202522</v>
          </cell>
          <cell r="B22129" t="str">
            <v>J.G.W. TER HUURNE MBA B.V.</v>
          </cell>
        </row>
        <row r="22130">
          <cell r="A22130">
            <v>491202522</v>
          </cell>
          <cell r="B22130" t="str">
            <v>J.G.W. TER HUURNE MBA B.V.</v>
          </cell>
        </row>
        <row r="22131">
          <cell r="A22131">
            <v>491202522</v>
          </cell>
          <cell r="B22131" t="str">
            <v>J.G.W. TER HUURNE MBA B.V.</v>
          </cell>
        </row>
        <row r="22132">
          <cell r="A22132">
            <v>402645977</v>
          </cell>
          <cell r="B22132" t="str">
            <v>HAL TRUST</v>
          </cell>
        </row>
        <row r="22133">
          <cell r="A22133">
            <v>405835385</v>
          </cell>
          <cell r="B22133" t="str">
            <v>BURLINGTOWN INTERNATIONAL B.V.</v>
          </cell>
        </row>
        <row r="22134">
          <cell r="A22134">
            <v>405835385</v>
          </cell>
          <cell r="B22134" t="str">
            <v>BURLINGTOWN INTERNATIONAL B.V.</v>
          </cell>
        </row>
        <row r="22135">
          <cell r="A22135">
            <v>489198532</v>
          </cell>
          <cell r="B22135" t="str">
            <v>OROX EUROPE S.A.</v>
          </cell>
        </row>
        <row r="22136">
          <cell r="A22136">
            <v>403324700</v>
          </cell>
          <cell r="B22136" t="str">
            <v>COSTER TECNOLOGIE SPECIALI SPA</v>
          </cell>
        </row>
        <row r="22137">
          <cell r="A22137">
            <v>403324700</v>
          </cell>
          <cell r="B22137" t="str">
            <v>COSTER TECNOLOGIE SPECIALI SPA</v>
          </cell>
        </row>
        <row r="22138">
          <cell r="A22138">
            <v>403324700</v>
          </cell>
          <cell r="B22138" t="str">
            <v>COSTER TECNOLOGIE SPECIALI SPA</v>
          </cell>
        </row>
        <row r="22139">
          <cell r="A22139">
            <v>402021604</v>
          </cell>
          <cell r="B22139" t="str">
            <v>COLLEGE PARK MAIN STREET ASSOCIATION INC.</v>
          </cell>
        </row>
        <row r="22140">
          <cell r="A22140">
            <v>492357078</v>
          </cell>
          <cell r="B22140" t="str">
            <v>CRANESCENDO B.V.</v>
          </cell>
        </row>
        <row r="22141">
          <cell r="A22141">
            <v>407522184</v>
          </cell>
          <cell r="B22141" t="str">
            <v>DORC TOPCO B.V.</v>
          </cell>
        </row>
        <row r="22142">
          <cell r="A22142">
            <v>416466696</v>
          </cell>
          <cell r="B22142" t="str">
            <v>ROTAS HOLDING B.V.</v>
          </cell>
        </row>
        <row r="22143">
          <cell r="A22143">
            <v>386825520</v>
          </cell>
          <cell r="B22143" t="str">
            <v>STICHTING ADMINISTRATIEKANTOOR SOFTWARE INVESTMENTS</v>
          </cell>
        </row>
        <row r="22144">
          <cell r="A22144">
            <v>386825520</v>
          </cell>
          <cell r="B22144" t="str">
            <v>STICHTING ADMINISTRATIEKANTOOR SOFTWARE INVESTMENTS</v>
          </cell>
        </row>
        <row r="22145">
          <cell r="A22145">
            <v>386825520</v>
          </cell>
          <cell r="B22145" t="str">
            <v>STICHTING ADMINISTRATIEKANTOOR SOFTWARE INVESTMENTS</v>
          </cell>
        </row>
        <row r="22146">
          <cell r="A22146">
            <v>403134828</v>
          </cell>
          <cell r="B22146" t="str">
            <v>DELAMINE B.V.</v>
          </cell>
        </row>
        <row r="22147">
          <cell r="A22147">
            <v>402913789</v>
          </cell>
          <cell r="B22147" t="str">
            <v>DEUTSCHE BANK AG</v>
          </cell>
        </row>
        <row r="22148">
          <cell r="A22148">
            <v>402885029</v>
          </cell>
          <cell r="B22148" t="str">
            <v>DEUTSCHE POST AG</v>
          </cell>
        </row>
        <row r="22149">
          <cell r="A22149">
            <v>300919479</v>
          </cell>
          <cell r="B22149" t="str">
            <v>DEUTSCHE POST AG</v>
          </cell>
        </row>
        <row r="22150">
          <cell r="A22150">
            <v>422448035</v>
          </cell>
          <cell r="B22150" t="str">
            <v>DEUTSCHE POST AG</v>
          </cell>
        </row>
        <row r="22151">
          <cell r="A22151">
            <v>422448035</v>
          </cell>
          <cell r="B22151" t="str">
            <v>DEUTSCHE POST AG</v>
          </cell>
        </row>
        <row r="22152">
          <cell r="A22152">
            <v>422448035</v>
          </cell>
          <cell r="B22152" t="str">
            <v>DEUTSCHE POST AG</v>
          </cell>
        </row>
        <row r="22153">
          <cell r="A22153">
            <v>402881528</v>
          </cell>
          <cell r="B22153" t="str">
            <v>STICHTING ADMINISTRATIEKANTOOR BRAAMSTRUIK</v>
          </cell>
        </row>
        <row r="22154">
          <cell r="A22154">
            <v>405999129</v>
          </cell>
          <cell r="B22154" t="str">
            <v>H.J. VEENEMA HOLDING B.V.</v>
          </cell>
        </row>
        <row r="22155">
          <cell r="A22155">
            <v>412474681</v>
          </cell>
          <cell r="B22155" t="str">
            <v>ERF HOLDING B.V.</v>
          </cell>
        </row>
        <row r="22156">
          <cell r="A22156">
            <v>404277738</v>
          </cell>
          <cell r="B22156" t="str">
            <v>DIAMOND CHUBU EUROPE B.V.</v>
          </cell>
        </row>
        <row r="22157">
          <cell r="A22157">
            <v>404277738</v>
          </cell>
          <cell r="B22157" t="str">
            <v>DIAMOND CHUBU EUROPE B.V.</v>
          </cell>
        </row>
        <row r="22158">
          <cell r="A22158">
            <v>404277738</v>
          </cell>
          <cell r="B22158" t="str">
            <v>DIAMOND CHUBU EUROPE B.V.</v>
          </cell>
        </row>
        <row r="22159">
          <cell r="A22159">
            <v>404277738</v>
          </cell>
          <cell r="B22159" t="str">
            <v>DIAMOND CHUBU EUROPE B.V.</v>
          </cell>
        </row>
        <row r="22160">
          <cell r="A22160">
            <v>404277738</v>
          </cell>
          <cell r="B22160" t="str">
            <v>DIAMOND CHUBU EUROPE B.V.</v>
          </cell>
        </row>
        <row r="22161">
          <cell r="A22161">
            <v>404277738</v>
          </cell>
          <cell r="B22161" t="str">
            <v>DIAMOND CHUBU EUROPE B.V.</v>
          </cell>
        </row>
        <row r="22162">
          <cell r="A22162">
            <v>404277738</v>
          </cell>
          <cell r="B22162" t="str">
            <v>DIAMOND CHUBU EUROPE B.V.</v>
          </cell>
        </row>
        <row r="22163">
          <cell r="A22163">
            <v>404277738</v>
          </cell>
          <cell r="B22163" t="str">
            <v>DIAMOND CHUBU EUROPE B.V.</v>
          </cell>
        </row>
        <row r="22164">
          <cell r="A22164">
            <v>404277738</v>
          </cell>
          <cell r="B22164" t="str">
            <v>DIAMOND CHUBU EUROPE B.V.</v>
          </cell>
        </row>
        <row r="22165">
          <cell r="A22165">
            <v>404277738</v>
          </cell>
          <cell r="B22165" t="str">
            <v>DIAMOND CHUBU EUROPE B.V.</v>
          </cell>
        </row>
        <row r="22166">
          <cell r="A22166">
            <v>407327340</v>
          </cell>
          <cell r="B22166" t="str">
            <v>ENERGYST B.V.</v>
          </cell>
        </row>
        <row r="22167">
          <cell r="A22167">
            <v>409364882</v>
          </cell>
          <cell r="B22167" t="str">
            <v>SHV HOLDINGS N.V.</v>
          </cell>
        </row>
        <row r="22168">
          <cell r="A22168">
            <v>403181964</v>
          </cell>
          <cell r="B22168" t="str">
            <v>E.ON SE</v>
          </cell>
        </row>
        <row r="22169">
          <cell r="A22169">
            <v>403181964</v>
          </cell>
          <cell r="B22169" t="str">
            <v>E.ON SE</v>
          </cell>
        </row>
        <row r="22170">
          <cell r="A22170">
            <v>490340113</v>
          </cell>
          <cell r="B22170" t="str">
            <v>EULER HERMES SA</v>
          </cell>
        </row>
        <row r="22171">
          <cell r="A22171">
            <v>410882765</v>
          </cell>
          <cell r="B22171" t="str">
            <v>EUROPAISCHES PATENTAMT</v>
          </cell>
        </row>
        <row r="22172">
          <cell r="A22172">
            <v>410882765</v>
          </cell>
          <cell r="B22172" t="str">
            <v>EUROPAISCHES PATENTAMT</v>
          </cell>
        </row>
        <row r="22173">
          <cell r="A22173">
            <v>413807728</v>
          </cell>
          <cell r="B22173" t="str">
            <v>PRECISE HOLDCO B.V.</v>
          </cell>
        </row>
        <row r="22174">
          <cell r="A22174">
            <v>403792773</v>
          </cell>
          <cell r="B22174" t="str">
            <v>S.T.H.V. (SPECIAAL TRANSPORT TER HORST VARSSEVELD) BEHEER B.V.</v>
          </cell>
        </row>
        <row r="22175">
          <cell r="A22175">
            <v>403792773</v>
          </cell>
          <cell r="B22175" t="str">
            <v>S.T.H.V. (SPECIAAL TRANSPORT TER HORST VARSSEVELD) BEHEER B.V.</v>
          </cell>
        </row>
        <row r="22176">
          <cell r="A22176">
            <v>549977601</v>
          </cell>
          <cell r="B22176" t="str">
            <v>FABER GROUP B.V.</v>
          </cell>
        </row>
        <row r="22177">
          <cell r="A22177">
            <v>549977601</v>
          </cell>
          <cell r="B22177" t="str">
            <v>FABER GROUP B.V.</v>
          </cell>
        </row>
        <row r="22178">
          <cell r="A22178">
            <v>404279861</v>
          </cell>
          <cell r="B22178" t="str">
            <v>HIGHSUN CHEMICAL HOLDINGS B.V.</v>
          </cell>
        </row>
        <row r="22179">
          <cell r="A22179">
            <v>412889909</v>
          </cell>
          <cell r="B22179" t="str">
            <v>FUSILLI MIDCO S.A R.L.</v>
          </cell>
        </row>
        <row r="22180">
          <cell r="A22180">
            <v>412889909</v>
          </cell>
          <cell r="B22180" t="str">
            <v>FUSILLI MIDCO S.A R.L.</v>
          </cell>
        </row>
        <row r="22181">
          <cell r="A22181">
            <v>405375689</v>
          </cell>
          <cell r="B22181" t="str">
            <v>CAPELLE PROPERTIES N.V.</v>
          </cell>
        </row>
        <row r="22182">
          <cell r="A22182">
            <v>414038468</v>
          </cell>
          <cell r="B22182" t="str">
            <v>ARROW GLOBAL GUERNSEY HOLDINGS LTD</v>
          </cell>
        </row>
        <row r="22183">
          <cell r="A22183">
            <v>489846961</v>
          </cell>
          <cell r="B22183" t="str">
            <v>FONTERRA (EUROPE) COOPERATIE U.A.</v>
          </cell>
        </row>
        <row r="22184">
          <cell r="A22184">
            <v>489846961</v>
          </cell>
          <cell r="B22184" t="str">
            <v>FONTERRA (EUROPE) COOPERATIE U.A.</v>
          </cell>
        </row>
        <row r="22185">
          <cell r="A22185">
            <v>419694211</v>
          </cell>
          <cell r="B22185" t="str">
            <v>BEEKWILDER BEHEER B.V.</v>
          </cell>
        </row>
        <row r="22186">
          <cell r="A22186">
            <v>419694211</v>
          </cell>
          <cell r="B22186" t="str">
            <v>BEEKWILDER BEHEER B.V.</v>
          </cell>
        </row>
        <row r="22187">
          <cell r="A22187">
            <v>418811600</v>
          </cell>
          <cell r="B22187" t="str">
            <v>ZUIVELCOOPERATIE FRIESLANDCAMPINA U.A.</v>
          </cell>
        </row>
        <row r="22188">
          <cell r="A22188">
            <v>418811600</v>
          </cell>
          <cell r="B22188" t="str">
            <v>ZUIVELCOOPERATIE FRIESLANDCAMPINA U.A.</v>
          </cell>
        </row>
        <row r="22189">
          <cell r="A22189">
            <v>418811600</v>
          </cell>
          <cell r="B22189" t="str">
            <v>ZUIVELCOOPERATIE FRIESLANDCAMPINA U.A.</v>
          </cell>
        </row>
        <row r="22190">
          <cell r="A22190">
            <v>418811600</v>
          </cell>
          <cell r="B22190" t="str">
            <v>ZUIVELCOOPERATIE FRIESLANDCAMPINA U.A.</v>
          </cell>
        </row>
        <row r="22191">
          <cell r="A22191">
            <v>418811600</v>
          </cell>
          <cell r="B22191" t="str">
            <v>ZUIVELCOOPERATIE FRIESLANDCAMPINA U.A.</v>
          </cell>
        </row>
        <row r="22192">
          <cell r="A22192">
            <v>418811600</v>
          </cell>
          <cell r="B22192" t="str">
            <v>ZUIVELCOOPERATIE FRIESLANDCAMPINA U.A.</v>
          </cell>
        </row>
        <row r="22193">
          <cell r="A22193">
            <v>405263179</v>
          </cell>
          <cell r="B22193" t="str">
            <v>BERKSHIRE HATHAWAY INC.</v>
          </cell>
        </row>
        <row r="22194">
          <cell r="A22194">
            <v>405263179</v>
          </cell>
          <cell r="B22194" t="str">
            <v>BERKSHIRE HATHAWAY INC.</v>
          </cell>
        </row>
        <row r="22195">
          <cell r="A22195">
            <v>405263179</v>
          </cell>
          <cell r="B22195" t="str">
            <v>BERKSHIRE HATHAWAY INC.</v>
          </cell>
        </row>
        <row r="22196">
          <cell r="A22196">
            <v>402571855</v>
          </cell>
          <cell r="B22196" t="str">
            <v>FUTURE PIPE INDUSTRIES GROUP LIMITED</v>
          </cell>
        </row>
        <row r="22197">
          <cell r="A22197">
            <v>489539455</v>
          </cell>
          <cell r="B22197" t="str">
            <v>STICHTING ADMINISTRATIEKANTOOR GAIN AUTOMATION TECHNOLOGY</v>
          </cell>
        </row>
        <row r="22198">
          <cell r="A22198">
            <v>489539455</v>
          </cell>
          <cell r="B22198" t="str">
            <v>STICHTING ADMINISTRATIEKANTOOR GAIN AUTOMATION TECHNOLOGY</v>
          </cell>
        </row>
        <row r="22199">
          <cell r="A22199">
            <v>489539455</v>
          </cell>
          <cell r="B22199" t="str">
            <v>STICHTING ADMINISTRATIEKANTOOR GAIN AUTOMATION TECHNOLOGY</v>
          </cell>
        </row>
        <row r="22200">
          <cell r="A22200">
            <v>550024756</v>
          </cell>
          <cell r="B22200" t="str">
            <v>GEMEENTE DORDRECHT</v>
          </cell>
        </row>
        <row r="22201">
          <cell r="A22201">
            <v>550024756</v>
          </cell>
          <cell r="B22201" t="str">
            <v>GEMEENTE DORDRECHT</v>
          </cell>
        </row>
        <row r="22202">
          <cell r="A22202">
            <v>410757629</v>
          </cell>
          <cell r="B22202" t="str">
            <v>GEMEENTE EMMEN</v>
          </cell>
        </row>
        <row r="22203">
          <cell r="A22203">
            <v>414429626</v>
          </cell>
          <cell r="B22203" t="str">
            <v>GEMEENTE OLDEBROEK</v>
          </cell>
        </row>
        <row r="22204">
          <cell r="A22204">
            <v>414429626</v>
          </cell>
          <cell r="B22204" t="str">
            <v>GEMEENTE OLDEBROEK</v>
          </cell>
        </row>
        <row r="22205">
          <cell r="A22205">
            <v>550036909</v>
          </cell>
          <cell r="B22205" t="str">
            <v>GEMEENTE ROTTERDAM</v>
          </cell>
        </row>
        <row r="22206">
          <cell r="A22206">
            <v>412706426</v>
          </cell>
          <cell r="B22206" t="str">
            <v>GEMEENTE TILBURG</v>
          </cell>
        </row>
        <row r="22207">
          <cell r="A22207">
            <v>412706426</v>
          </cell>
          <cell r="B22207" t="str">
            <v>GEMEENTE TILBURG</v>
          </cell>
        </row>
        <row r="22208">
          <cell r="A22208">
            <v>405439683</v>
          </cell>
          <cell r="B22208" t="str">
            <v>GEMEENTE UTRECHT</v>
          </cell>
        </row>
        <row r="22209">
          <cell r="A22209">
            <v>403857837</v>
          </cell>
          <cell r="B22209" t="str">
            <v>GREENEDEN LUX 3 S.AR.L.</v>
          </cell>
        </row>
        <row r="22210">
          <cell r="A22210">
            <v>408895162</v>
          </cell>
          <cell r="B22210" t="str">
            <v>STICHTING BEHEER GEZONDHEIDSDIENST VOOR DIEREN</v>
          </cell>
        </row>
        <row r="22211">
          <cell r="A22211">
            <v>415597004</v>
          </cell>
          <cell r="B22211" t="str">
            <v>ZWALUWSTAART BEHEER I B.V.</v>
          </cell>
        </row>
        <row r="22212">
          <cell r="A22212">
            <v>410400006</v>
          </cell>
          <cell r="B22212" t="str">
            <v>STICHTING ADMINISTRATIEKANTOOR GMB HOLDING</v>
          </cell>
        </row>
        <row r="22213">
          <cell r="A22213">
            <v>409758166</v>
          </cell>
          <cell r="B22213" t="str">
            <v>FRAGEL BEHEER B.V.</v>
          </cell>
        </row>
        <row r="22214">
          <cell r="A22214">
            <v>406676775</v>
          </cell>
          <cell r="B22214" t="str">
            <v>GRUPO CATALANA OCCIDENTE SA</v>
          </cell>
        </row>
        <row r="22215">
          <cell r="A22215">
            <v>406082289</v>
          </cell>
          <cell r="B22215" t="str">
            <v>GROHE HOLDING GMBH</v>
          </cell>
        </row>
        <row r="22216">
          <cell r="A22216">
            <v>490474851</v>
          </cell>
          <cell r="B22216" t="str">
            <v>BOTTEGA INVESTCO S.A R.L.</v>
          </cell>
        </row>
        <row r="22217">
          <cell r="A22217">
            <v>490474851</v>
          </cell>
          <cell r="B22217" t="str">
            <v>BOTTEGA INVESTCO S.A R.L.</v>
          </cell>
        </row>
        <row r="22218">
          <cell r="A22218">
            <v>409361677</v>
          </cell>
          <cell r="B22218" t="str">
            <v>GEMEENTE AMSTERDAM</v>
          </cell>
        </row>
        <row r="22219">
          <cell r="A22219">
            <v>402285126</v>
          </cell>
          <cell r="B22219" t="str">
            <v>TOTAL PRODUCE PUBLIC LIMITED COMPANY</v>
          </cell>
        </row>
        <row r="22220">
          <cell r="A22220">
            <v>402285126</v>
          </cell>
          <cell r="B22220" t="str">
            <v>TOTAL PRODUCE PUBLIC LIMITED COMPANY</v>
          </cell>
        </row>
        <row r="22221">
          <cell r="A22221">
            <v>406712950</v>
          </cell>
          <cell r="B22221" t="str">
            <v>L'ARCHE GREEN N.V.</v>
          </cell>
        </row>
        <row r="22222">
          <cell r="A22222">
            <v>406712950</v>
          </cell>
          <cell r="B22222" t="str">
            <v>L'ARCHE GREEN N.V.</v>
          </cell>
        </row>
        <row r="22223">
          <cell r="A22223">
            <v>406712950</v>
          </cell>
          <cell r="B22223" t="str">
            <v>L'ARCHE GREEN N.V.</v>
          </cell>
        </row>
        <row r="22224">
          <cell r="A22224">
            <v>406712950</v>
          </cell>
          <cell r="B22224" t="str">
            <v>L'ARCHE GREEN N.V.</v>
          </cell>
        </row>
        <row r="22225">
          <cell r="A22225">
            <v>406712950</v>
          </cell>
          <cell r="B22225" t="str">
            <v>L'ARCHE GREEN N.V.</v>
          </cell>
        </row>
        <row r="22226">
          <cell r="A22226">
            <v>406712950</v>
          </cell>
          <cell r="B22226" t="str">
            <v>L'ARCHE GREEN N.V.</v>
          </cell>
        </row>
        <row r="22227">
          <cell r="A22227">
            <v>406712950</v>
          </cell>
          <cell r="B22227" t="str">
            <v>L'ARCHE GREEN N.V.</v>
          </cell>
        </row>
        <row r="22228">
          <cell r="A22228">
            <v>406712950</v>
          </cell>
          <cell r="B22228" t="str">
            <v>L'ARCHE GREEN N.V.</v>
          </cell>
        </row>
        <row r="22229">
          <cell r="A22229">
            <v>406712950</v>
          </cell>
          <cell r="B22229" t="str">
            <v>L'ARCHE GREEN N.V.</v>
          </cell>
        </row>
        <row r="22230">
          <cell r="A22230">
            <v>406712950</v>
          </cell>
          <cell r="B22230" t="str">
            <v>L'ARCHE GREEN N.V.</v>
          </cell>
        </row>
        <row r="22231">
          <cell r="A22231">
            <v>402264873</v>
          </cell>
          <cell r="B22231" t="str">
            <v>HERACLES HOLDCO B.V.</v>
          </cell>
        </row>
        <row r="22232">
          <cell r="A22232">
            <v>402264873</v>
          </cell>
          <cell r="B22232" t="str">
            <v>HERACLES HOLDCO B.V.</v>
          </cell>
        </row>
        <row r="22233">
          <cell r="A22233">
            <v>403097702</v>
          </cell>
          <cell r="B22233" t="str">
            <v>HITACHI CAPITAL MOBILITY HOLDING NETHERLANDS B.V.</v>
          </cell>
        </row>
        <row r="22234">
          <cell r="A22234">
            <v>403097702</v>
          </cell>
          <cell r="B22234" t="str">
            <v>HITACHI CAPITAL MOBILITY HOLDING NETHERLANDS B.V.</v>
          </cell>
        </row>
        <row r="22235">
          <cell r="A22235">
            <v>402277958</v>
          </cell>
          <cell r="B22235" t="str">
            <v>GROUP DEPRE</v>
          </cell>
        </row>
        <row r="22236">
          <cell r="A22236">
            <v>407569529</v>
          </cell>
          <cell r="B22236" t="str">
            <v>HOLLAND HYDRAULICS BEHEER B.V.</v>
          </cell>
        </row>
        <row r="22237">
          <cell r="A22237">
            <v>407569529</v>
          </cell>
          <cell r="B22237" t="str">
            <v>HOLLAND HYDRAULICS BEHEER B.V.</v>
          </cell>
        </row>
        <row r="22238">
          <cell r="A22238">
            <v>403517048</v>
          </cell>
          <cell r="B22238" t="str">
            <v>VAN DER STRAATEN AUTOMOTIVE BEHEER B.V.</v>
          </cell>
        </row>
        <row r="22239">
          <cell r="A22239">
            <v>402175186</v>
          </cell>
          <cell r="B22239" t="str">
            <v>HUISMAN EQUIPMENT HOLDING B.V.</v>
          </cell>
        </row>
        <row r="22240">
          <cell r="A22240">
            <v>386043319</v>
          </cell>
          <cell r="B22240" t="str">
            <v>HMM COMPANY LIMITED.</v>
          </cell>
        </row>
        <row r="22241">
          <cell r="A22241">
            <v>489125976</v>
          </cell>
          <cell r="B22241" t="str">
            <v>IEDEMA HOLDING B.V.</v>
          </cell>
        </row>
        <row r="22242">
          <cell r="A22242">
            <v>489125976</v>
          </cell>
          <cell r="B22242" t="str">
            <v>IEDEMA HOLDING B.V.</v>
          </cell>
        </row>
        <row r="22243">
          <cell r="A22243">
            <v>402606193</v>
          </cell>
          <cell r="B22243" t="str">
            <v>INFOPACT HOLDING B.V.</v>
          </cell>
        </row>
        <row r="22244">
          <cell r="A22244">
            <v>406623199</v>
          </cell>
          <cell r="B22244" t="str">
            <v>ING GROEP N.V.</v>
          </cell>
        </row>
        <row r="22245">
          <cell r="A22245">
            <v>406623199</v>
          </cell>
          <cell r="B22245" t="str">
            <v>ING GROEP N.V.</v>
          </cell>
        </row>
        <row r="22246">
          <cell r="A22246">
            <v>411805211</v>
          </cell>
          <cell r="B22246" t="str">
            <v>HNA TECHNOLOGY CO., LTD.</v>
          </cell>
        </row>
        <row r="22247">
          <cell r="A22247">
            <v>490453579</v>
          </cell>
          <cell r="B22247" t="str">
            <v>INSPECTIE LEEFOMGEVING EN TRANSPORT</v>
          </cell>
        </row>
        <row r="22248">
          <cell r="A22248">
            <v>490453579</v>
          </cell>
          <cell r="B22248" t="str">
            <v>INSPECTIE LEEFOMGEVING EN TRANSPORT</v>
          </cell>
        </row>
        <row r="22249">
          <cell r="A22249">
            <v>490453579</v>
          </cell>
          <cell r="B22249" t="str">
            <v>INSPECTIE LEEFOMGEVING EN TRANSPORT</v>
          </cell>
        </row>
        <row r="22250">
          <cell r="A22250">
            <v>411619562</v>
          </cell>
          <cell r="B22250" t="str">
            <v>STICHTING ADMINISTRATIEKANTOOR CONTINUITEIT ABN AMRO BANK</v>
          </cell>
        </row>
        <row r="22251">
          <cell r="A22251">
            <v>413038725</v>
          </cell>
          <cell r="B22251" t="str">
            <v>INTEROVO BEHEER B.V.</v>
          </cell>
        </row>
        <row r="22252">
          <cell r="A22252">
            <v>403311459</v>
          </cell>
          <cell r="B22252" t="str">
            <v>INDIF AB</v>
          </cell>
        </row>
        <row r="22253">
          <cell r="A22253">
            <v>406173104</v>
          </cell>
          <cell r="B22253" t="str">
            <v>TATA MOTORS LIMITED</v>
          </cell>
        </row>
        <row r="22254">
          <cell r="A22254">
            <v>406173104</v>
          </cell>
          <cell r="B22254" t="str">
            <v>TATA MOTORS LIMITED</v>
          </cell>
        </row>
        <row r="22255">
          <cell r="A22255">
            <v>386824148</v>
          </cell>
          <cell r="B22255" t="str">
            <v>KAJA INVESTERINGSMAATSCHAPPIJ</v>
          </cell>
        </row>
        <row r="22256">
          <cell r="A22256">
            <v>404191629</v>
          </cell>
          <cell r="B22256" t="str">
            <v>AMARANTH HOLDING B.V.</v>
          </cell>
        </row>
        <row r="22257">
          <cell r="A22257">
            <v>403824766</v>
          </cell>
          <cell r="B22257" t="str">
            <v>STICHTING ADMINISTRATIEKANTOOR KAAK GROEP B.V.</v>
          </cell>
        </row>
        <row r="22258">
          <cell r="A22258">
            <v>491214310</v>
          </cell>
          <cell r="B22258" t="str">
            <v>KAMER VAN KOOPHANDEL</v>
          </cell>
        </row>
        <row r="22259">
          <cell r="A22259">
            <v>491214310</v>
          </cell>
          <cell r="B22259" t="str">
            <v>KAMER VAN KOOPHANDEL</v>
          </cell>
        </row>
        <row r="22260">
          <cell r="A22260">
            <v>491214310</v>
          </cell>
          <cell r="B22260" t="str">
            <v>KAMER VAN KOOPHANDEL</v>
          </cell>
        </row>
        <row r="22261">
          <cell r="A22261">
            <v>405630927</v>
          </cell>
          <cell r="B22261" t="str">
            <v>STICHTING ADMINISTRATIEKANTOOR KEYTEC WESTERN EUROPE</v>
          </cell>
        </row>
        <row r="22262">
          <cell r="A22262">
            <v>415448039</v>
          </cell>
          <cell r="B22262" t="str">
            <v>KIKKERLAND HOLDING B.V.</v>
          </cell>
        </row>
        <row r="22263">
          <cell r="A22263">
            <v>415448039</v>
          </cell>
          <cell r="B22263" t="str">
            <v>KIKKERLAND HOLDING B.V.</v>
          </cell>
        </row>
        <row r="22264">
          <cell r="A22264">
            <v>415448039</v>
          </cell>
          <cell r="B22264" t="str">
            <v>KIKKERLAND HOLDING B.V.</v>
          </cell>
        </row>
        <row r="22265">
          <cell r="A22265">
            <v>402003941</v>
          </cell>
          <cell r="B22265" t="str">
            <v>AIR FRANCE - KLM</v>
          </cell>
        </row>
        <row r="22266">
          <cell r="A22266">
            <v>419847801</v>
          </cell>
          <cell r="B22266" t="str">
            <v>KNAPEN TRAILERS INTERNATIONAL B.V.</v>
          </cell>
        </row>
        <row r="22267">
          <cell r="A22267">
            <v>419847801</v>
          </cell>
          <cell r="B22267" t="str">
            <v>KNAPEN TRAILERS INTERNATIONAL B.V.</v>
          </cell>
        </row>
        <row r="22268">
          <cell r="A22268">
            <v>411989866</v>
          </cell>
          <cell r="B22268" t="str">
            <v>KOMORI CORPORATION</v>
          </cell>
        </row>
        <row r="22269">
          <cell r="A22269">
            <v>411989866</v>
          </cell>
          <cell r="B22269" t="str">
            <v>KOMORI CORPORATION</v>
          </cell>
        </row>
        <row r="22270">
          <cell r="A22270">
            <v>411989866</v>
          </cell>
          <cell r="B22270" t="str">
            <v>KOMORI CORPORATION</v>
          </cell>
        </row>
        <row r="22271">
          <cell r="A22271">
            <v>405620659</v>
          </cell>
          <cell r="B22271" t="str">
            <v>KONINKLIJKE DE KUYPER B.V.</v>
          </cell>
        </row>
        <row r="22272">
          <cell r="A22272">
            <v>405620659</v>
          </cell>
          <cell r="B22272" t="str">
            <v>KONINKLIJKE DE KUYPER B.V.</v>
          </cell>
        </row>
        <row r="22273">
          <cell r="A22273">
            <v>407619832</v>
          </cell>
          <cell r="B22273" t="str">
            <v>KONINKLIJKE KPN N.V.</v>
          </cell>
        </row>
        <row r="22274">
          <cell r="A22274">
            <v>407619832</v>
          </cell>
          <cell r="B22274" t="str">
            <v>KONINKLIJKE KPN N.V.</v>
          </cell>
        </row>
        <row r="22275">
          <cell r="A22275">
            <v>407170422</v>
          </cell>
          <cell r="B22275" t="str">
            <v>UMV GLOBAL FOOD INVESTMENTS LIMITED</v>
          </cell>
        </row>
        <row r="22276">
          <cell r="A22276">
            <v>406846774</v>
          </cell>
          <cell r="B22276" t="str">
            <v>ANGLO-DUTCH PROPERTY HOLDING COOPERATIEF W.A.</v>
          </cell>
        </row>
        <row r="22277">
          <cell r="A22277">
            <v>402971170</v>
          </cell>
          <cell r="B22277" t="str">
            <v>WILDCAT (DUTCH) B.V.</v>
          </cell>
        </row>
        <row r="22278">
          <cell r="A22278">
            <v>489212936</v>
          </cell>
          <cell r="B22278" t="str">
            <v>LAPP BETEILIGUNGS-KG</v>
          </cell>
        </row>
        <row r="22279">
          <cell r="A22279">
            <v>489212936</v>
          </cell>
          <cell r="B22279" t="str">
            <v>LAPP BETEILIGUNGS-KG</v>
          </cell>
        </row>
        <row r="22280">
          <cell r="A22280">
            <v>404570926</v>
          </cell>
          <cell r="B22280" t="str">
            <v>STICHTING ADMINISTRATIEKANTOOR ACTA NON VERBA</v>
          </cell>
        </row>
        <row r="22281">
          <cell r="A22281">
            <v>404570926</v>
          </cell>
          <cell r="B22281" t="str">
            <v>STICHTING ADMINISTRATIEKANTOOR ACTA NON VERBA</v>
          </cell>
        </row>
        <row r="22282">
          <cell r="A22282">
            <v>468609672</v>
          </cell>
          <cell r="B22282" t="str">
            <v>LINCOLN TOPCO PTE. LIMITED</v>
          </cell>
        </row>
        <row r="22283">
          <cell r="A22283">
            <v>468609672</v>
          </cell>
          <cell r="B22283" t="str">
            <v>LINCOLN TOPCO PTE. LIMITED</v>
          </cell>
        </row>
        <row r="22284">
          <cell r="A22284">
            <v>414131029</v>
          </cell>
          <cell r="B22284" t="str">
            <v>CONTENTO B.V.</v>
          </cell>
        </row>
        <row r="22285">
          <cell r="A22285">
            <v>414131029</v>
          </cell>
          <cell r="B22285" t="str">
            <v>CONTENTO B.V.</v>
          </cell>
        </row>
        <row r="22286">
          <cell r="A22286">
            <v>409265597</v>
          </cell>
          <cell r="B22286" t="str">
            <v>EUROKEG B.V.</v>
          </cell>
        </row>
        <row r="22287">
          <cell r="A22287">
            <v>409265597</v>
          </cell>
          <cell r="B22287" t="str">
            <v>EUROKEG B.V.</v>
          </cell>
        </row>
        <row r="22288">
          <cell r="A22288">
            <v>387279396</v>
          </cell>
          <cell r="B22288" t="str">
            <v>TA HOLDING AMSTERDAM B.V.</v>
          </cell>
        </row>
        <row r="22289">
          <cell r="A22289">
            <v>405628363</v>
          </cell>
          <cell r="B22289" t="str">
            <v>STICHTING ADMINISTRATIEKANTOOR GRAMA</v>
          </cell>
        </row>
        <row r="22290">
          <cell r="A22290">
            <v>404860207</v>
          </cell>
          <cell r="B22290" t="str">
            <v>MAIBURG JHZN B.V.</v>
          </cell>
        </row>
        <row r="22291">
          <cell r="A22291">
            <v>419619911</v>
          </cell>
          <cell r="B22291" t="str">
            <v>SHV HOLDINGS N.V.</v>
          </cell>
        </row>
        <row r="22292">
          <cell r="A22292">
            <v>419619911</v>
          </cell>
          <cell r="B22292" t="str">
            <v>SHV HOLDINGS N.V.</v>
          </cell>
        </row>
        <row r="22293">
          <cell r="A22293">
            <v>408316933</v>
          </cell>
          <cell r="B22293" t="str">
            <v>GLOBAL PUMP INVESTMENT B.V.</v>
          </cell>
        </row>
        <row r="22294">
          <cell r="A22294">
            <v>408316933</v>
          </cell>
          <cell r="B22294" t="str">
            <v>GLOBAL PUMP INVESTMENT B.V.</v>
          </cell>
        </row>
        <row r="22295">
          <cell r="A22295">
            <v>408316933</v>
          </cell>
          <cell r="B22295" t="str">
            <v>GLOBAL PUMP INVESTMENT B.V.</v>
          </cell>
        </row>
        <row r="22296">
          <cell r="A22296">
            <v>417703113</v>
          </cell>
          <cell r="B22296" t="str">
            <v>DOVER CORPORATION</v>
          </cell>
        </row>
        <row r="22297">
          <cell r="A22297">
            <v>417703113</v>
          </cell>
          <cell r="B22297" t="str">
            <v>DOVER CORPORATION</v>
          </cell>
        </row>
        <row r="22298">
          <cell r="A22298">
            <v>410444905</v>
          </cell>
          <cell r="B22298" t="str">
            <v>DAIMLER AG</v>
          </cell>
        </row>
        <row r="22299">
          <cell r="A22299">
            <v>402003297</v>
          </cell>
          <cell r="B22299" t="str">
            <v>MERCK &amp; CO., INC.</v>
          </cell>
        </row>
        <row r="22300">
          <cell r="A22300">
            <v>402003297</v>
          </cell>
          <cell r="B22300" t="str">
            <v>MERCK &amp; CO., INC.</v>
          </cell>
        </row>
        <row r="22301">
          <cell r="A22301">
            <v>402111397</v>
          </cell>
          <cell r="B22301" t="str">
            <v>MITSUBISHI HEAVY INDUSTRIES, LTD.</v>
          </cell>
        </row>
        <row r="22302">
          <cell r="A22302">
            <v>402111397</v>
          </cell>
          <cell r="B22302" t="str">
            <v>MITSUBISHI HEAVY INDUSTRIES, LTD.</v>
          </cell>
        </row>
        <row r="22303">
          <cell r="A22303">
            <v>491942799</v>
          </cell>
          <cell r="B22303" t="str">
            <v>BAYER AG</v>
          </cell>
        </row>
        <row r="22304">
          <cell r="A22304">
            <v>417380458</v>
          </cell>
          <cell r="B22304" t="str">
            <v>MUTSY BEHEER B.V.</v>
          </cell>
        </row>
        <row r="22305">
          <cell r="A22305">
            <v>409642477</v>
          </cell>
          <cell r="B22305" t="str">
            <v>NEWAYS ELECTRONICS INTERNATIONAL N.V.</v>
          </cell>
        </row>
        <row r="22306">
          <cell r="A22306">
            <v>409642477</v>
          </cell>
          <cell r="B22306" t="str">
            <v>NEWAYS ELECTRONICS INTERNATIONAL N.V.</v>
          </cell>
        </row>
        <row r="22307">
          <cell r="A22307">
            <v>418460655</v>
          </cell>
          <cell r="B22307" t="str">
            <v>RIJKSOVERHEID</v>
          </cell>
        </row>
        <row r="22308">
          <cell r="A22308">
            <v>387239312</v>
          </cell>
          <cell r="B22308" t="str">
            <v>NTP BEHEER B.V.</v>
          </cell>
        </row>
        <row r="22309">
          <cell r="A22309">
            <v>387239312</v>
          </cell>
          <cell r="B22309" t="str">
            <v>NTP BEHEER B.V.</v>
          </cell>
        </row>
        <row r="22310">
          <cell r="A22310">
            <v>414673368</v>
          </cell>
          <cell r="B22310" t="str">
            <v>NXP SEMICONDUCTORS N.V.</v>
          </cell>
        </row>
        <row r="22311">
          <cell r="A22311">
            <v>492342397</v>
          </cell>
          <cell r="B22311" t="str">
            <v>OCEAN NETWORK EXPRESS (NETHERLANDS) B.V.</v>
          </cell>
        </row>
        <row r="22312">
          <cell r="A22312">
            <v>411773609</v>
          </cell>
          <cell r="B22312" t="str">
            <v>SIGNIFY N.V.</v>
          </cell>
        </row>
        <row r="22313">
          <cell r="A22313">
            <v>411773609</v>
          </cell>
          <cell r="B22313" t="str">
            <v>SIGNIFY N.V.</v>
          </cell>
        </row>
        <row r="22314">
          <cell r="A22314">
            <v>411773609</v>
          </cell>
          <cell r="B22314" t="str">
            <v>SIGNIFY N.V.</v>
          </cell>
        </row>
        <row r="22315">
          <cell r="A22315">
            <v>411773609</v>
          </cell>
          <cell r="B22315" t="str">
            <v>SIGNIFY N.V.</v>
          </cell>
        </row>
        <row r="22316">
          <cell r="A22316">
            <v>411773609</v>
          </cell>
          <cell r="B22316" t="str">
            <v>SIGNIFY N.V.</v>
          </cell>
        </row>
        <row r="22317">
          <cell r="A22317">
            <v>411773609</v>
          </cell>
          <cell r="B22317" t="str">
            <v>SIGNIFY N.V.</v>
          </cell>
        </row>
        <row r="22318">
          <cell r="A22318">
            <v>489396091</v>
          </cell>
          <cell r="B22318" t="str">
            <v>PHOTOTECHLUXCO 1 S.A.</v>
          </cell>
        </row>
        <row r="22319">
          <cell r="A22319">
            <v>402793199</v>
          </cell>
          <cell r="B22319" t="str">
            <v>POT EN MAND BEHEER B.V.</v>
          </cell>
        </row>
        <row r="22320">
          <cell r="A22320">
            <v>413361106</v>
          </cell>
          <cell r="B22320" t="str">
            <v>PQ EUROPE COOPERATIE U.A.</v>
          </cell>
        </row>
        <row r="22321">
          <cell r="A22321">
            <v>491077443</v>
          </cell>
          <cell r="B22321" t="str">
            <v>LLIEMA HOLDING B.V.</v>
          </cell>
        </row>
        <row r="22322">
          <cell r="A22322">
            <v>418460598</v>
          </cell>
          <cell r="B22322" t="str">
            <v>RIJKSOVERHEID</v>
          </cell>
        </row>
        <row r="22323">
          <cell r="A22323">
            <v>491039149</v>
          </cell>
          <cell r="B22323" t="str">
            <v>PRYSMIAN SPA</v>
          </cell>
        </row>
        <row r="22324">
          <cell r="A22324">
            <v>491039149</v>
          </cell>
          <cell r="B22324" t="str">
            <v>PRYSMIAN SPA</v>
          </cell>
        </row>
        <row r="22325">
          <cell r="A22325">
            <v>417733144</v>
          </cell>
          <cell r="B22325" t="str">
            <v>STICHTING ADMINISTRATIEKANTOOR PTI HOLDING</v>
          </cell>
        </row>
        <row r="22326">
          <cell r="A22326">
            <v>489474494</v>
          </cell>
          <cell r="B22326" t="str">
            <v>STICHTING ADMINISTRATIEKANTOOR AANDELEN VAN DENBERK HOLDING B.V.</v>
          </cell>
        </row>
        <row r="22327">
          <cell r="A22327">
            <v>408836364</v>
          </cell>
          <cell r="B22327" t="str">
            <v>RAI HOLDING B.V.</v>
          </cell>
        </row>
        <row r="22328">
          <cell r="A22328">
            <v>408836364</v>
          </cell>
          <cell r="B22328" t="str">
            <v>RAI HOLDING B.V.</v>
          </cell>
        </row>
        <row r="22329">
          <cell r="A22329">
            <v>406774497</v>
          </cell>
          <cell r="B22329" t="str">
            <v>BOVAG</v>
          </cell>
        </row>
        <row r="22330">
          <cell r="A22330">
            <v>406774497</v>
          </cell>
          <cell r="B22330" t="str">
            <v>BOVAG</v>
          </cell>
        </row>
        <row r="22331">
          <cell r="A22331">
            <v>491212147</v>
          </cell>
          <cell r="B22331" t="str">
            <v>RHEINLAND VERSICHERUNGS A.G.</v>
          </cell>
        </row>
        <row r="22332">
          <cell r="A22332">
            <v>412546074</v>
          </cell>
          <cell r="B22332" t="str">
            <v>RODAN BEHEER B.V.</v>
          </cell>
        </row>
        <row r="22333">
          <cell r="A22333">
            <v>414010061</v>
          </cell>
          <cell r="B22333" t="str">
            <v>LANGENBERG-FASSIN B.V.</v>
          </cell>
        </row>
        <row r="22334">
          <cell r="A22334">
            <v>414010061</v>
          </cell>
          <cell r="B22334" t="str">
            <v>LANGENBERG-FASSIN B.V.</v>
          </cell>
        </row>
        <row r="22335">
          <cell r="A22335">
            <v>403587058</v>
          </cell>
          <cell r="B22335" t="str">
            <v>RENTON MIDCO S.A R.L.</v>
          </cell>
        </row>
        <row r="22336">
          <cell r="A22336">
            <v>414888529</v>
          </cell>
          <cell r="B22336" t="str">
            <v>SAMSUNG ELECTRONICS CO., LTD.</v>
          </cell>
        </row>
        <row r="22337">
          <cell r="A22337">
            <v>414888529</v>
          </cell>
          <cell r="B22337" t="str">
            <v>SAMSUNG ELECTRONICS CO., LTD.</v>
          </cell>
        </row>
        <row r="22338">
          <cell r="A22338">
            <v>414888529</v>
          </cell>
          <cell r="B22338" t="str">
            <v>SAMSUNG ELECTRONICS CO., LTD.</v>
          </cell>
        </row>
        <row r="22339">
          <cell r="A22339">
            <v>406566070</v>
          </cell>
          <cell r="B22339" t="str">
            <v>SANOMA OYJ</v>
          </cell>
        </row>
        <row r="22340">
          <cell r="A22340">
            <v>411686454</v>
          </cell>
          <cell r="B22340" t="str">
            <v>SAVILLS PLC</v>
          </cell>
        </row>
        <row r="22341">
          <cell r="A22341">
            <v>417920113</v>
          </cell>
          <cell r="B22341" t="str">
            <v>LIXIL GROUP CORPORATION</v>
          </cell>
        </row>
        <row r="22342">
          <cell r="A22342">
            <v>386759182</v>
          </cell>
          <cell r="B22342" t="str">
            <v>SENSATA TECHNOLOGIES HOLDING PLC</v>
          </cell>
        </row>
        <row r="22343">
          <cell r="A22343">
            <v>411647985</v>
          </cell>
          <cell r="B22343" t="str">
            <v>ITW LLC &amp; CO. KG</v>
          </cell>
        </row>
        <row r="22344">
          <cell r="A22344">
            <v>491308168</v>
          </cell>
          <cell r="B22344" t="str">
            <v>SOLAR CENTURY HOLDINGS LIMITED</v>
          </cell>
        </row>
        <row r="22345">
          <cell r="A22345">
            <v>491308168</v>
          </cell>
          <cell r="B22345" t="str">
            <v>SOLAR CENTURY HOLDINGS LIMITED</v>
          </cell>
        </row>
        <row r="22346">
          <cell r="A22346">
            <v>491308168</v>
          </cell>
          <cell r="B22346" t="str">
            <v>SOLAR CENTURY HOLDINGS LIMITED</v>
          </cell>
        </row>
        <row r="22347">
          <cell r="A22347">
            <v>491340783</v>
          </cell>
          <cell r="B22347" t="str">
            <v>SOLENIS HOLDINGS II COOPERATIEF U.A.</v>
          </cell>
        </row>
        <row r="22348">
          <cell r="A22348">
            <v>491340783</v>
          </cell>
          <cell r="B22348" t="str">
            <v>SOLENIS HOLDINGS II COOPERATIEF U.A.</v>
          </cell>
        </row>
        <row r="22349">
          <cell r="A22349">
            <v>491340783</v>
          </cell>
          <cell r="B22349" t="str">
            <v>SOLENIS HOLDINGS II COOPERATIEF U.A.</v>
          </cell>
        </row>
        <row r="22350">
          <cell r="A22350">
            <v>406694331</v>
          </cell>
          <cell r="B22350" t="str">
            <v>SPAR INTERNATIONAL B.V.</v>
          </cell>
        </row>
        <row r="22351">
          <cell r="A22351">
            <v>409612397</v>
          </cell>
          <cell r="B22351" t="str">
            <v>SPIRO ENTERPRISES B.V.</v>
          </cell>
        </row>
        <row r="22352">
          <cell r="A22352">
            <v>402441120</v>
          </cell>
          <cell r="B22352" t="str">
            <v>EPU GROUP B.V.</v>
          </cell>
        </row>
        <row r="22353">
          <cell r="A22353">
            <v>402441120</v>
          </cell>
          <cell r="B22353" t="str">
            <v>EPU GROUP B.V.</v>
          </cell>
        </row>
        <row r="22354">
          <cell r="A22354">
            <v>402441120</v>
          </cell>
          <cell r="B22354" t="str">
            <v>EPU GROUP B.V.</v>
          </cell>
        </row>
        <row r="22355">
          <cell r="A22355">
            <v>402441120</v>
          </cell>
          <cell r="B22355" t="str">
            <v>EPU GROUP B.V.</v>
          </cell>
        </row>
        <row r="22356">
          <cell r="A22356">
            <v>402441120</v>
          </cell>
          <cell r="B22356" t="str">
            <v>EPU GROUP B.V.</v>
          </cell>
        </row>
        <row r="22357">
          <cell r="A22357">
            <v>413975744</v>
          </cell>
          <cell r="B22357" t="str">
            <v>STAALBOUW HENDRIKS BEHEER B.V.</v>
          </cell>
        </row>
        <row r="22358">
          <cell r="A22358">
            <v>413975744</v>
          </cell>
          <cell r="B22358" t="str">
            <v>STAALBOUW HENDRIKS BEHEER B.V.</v>
          </cell>
        </row>
        <row r="22359">
          <cell r="A22359">
            <v>413975744</v>
          </cell>
          <cell r="B22359" t="str">
            <v>STAALBOUW HENDRIKS BEHEER B.V.</v>
          </cell>
        </row>
        <row r="22360">
          <cell r="A22360">
            <v>409253531</v>
          </cell>
          <cell r="B22360" t="str">
            <v>STICHTING ADMINISTRATIEKANTOOR R.P. BOS HOLDING</v>
          </cell>
        </row>
        <row r="22361">
          <cell r="A22361">
            <v>409253531</v>
          </cell>
          <cell r="B22361" t="str">
            <v>STICHTING ADMINISTRATIEKANTOOR R.P. BOS HOLDING</v>
          </cell>
        </row>
        <row r="22362">
          <cell r="A22362">
            <v>405331190</v>
          </cell>
          <cell r="B22362" t="str">
            <v>STERN GROEP N.V.</v>
          </cell>
        </row>
        <row r="22363">
          <cell r="A22363">
            <v>405138277</v>
          </cell>
          <cell r="B22363" t="str">
            <v>STICHTING GELRE ZIEKENHUIZEN</v>
          </cell>
        </row>
        <row r="22364">
          <cell r="A22364">
            <v>405138277</v>
          </cell>
          <cell r="B22364" t="str">
            <v>STICHTING GELRE ZIEKENHUIZEN</v>
          </cell>
        </row>
        <row r="22365">
          <cell r="A22365">
            <v>412227691</v>
          </cell>
          <cell r="B22365" t="str">
            <v>STICHTING PRO PERSONA HOLDING</v>
          </cell>
        </row>
        <row r="22366">
          <cell r="A22366">
            <v>412227691</v>
          </cell>
          <cell r="B22366" t="str">
            <v>STICHTING PRO PERSONA HOLDING</v>
          </cell>
        </row>
        <row r="22367">
          <cell r="A22367">
            <v>412227691</v>
          </cell>
          <cell r="B22367" t="str">
            <v>STICHTING PRO PERSONA HOLDING</v>
          </cell>
        </row>
        <row r="22368">
          <cell r="A22368">
            <v>403812253</v>
          </cell>
          <cell r="B22368" t="str">
            <v>STICHTING REGIONALE OMROEP ROTTERDAM-RIJNMOND EN OMGEVING</v>
          </cell>
        </row>
        <row r="22369">
          <cell r="A22369">
            <v>403812253</v>
          </cell>
          <cell r="B22369" t="str">
            <v>STICHTING REGIONALE OMROEP ROTTERDAM-RIJNMOND EN OMGEVING</v>
          </cell>
        </row>
        <row r="22370">
          <cell r="A22370">
            <v>387373046</v>
          </cell>
          <cell r="B22370" t="str">
            <v>STICHTING SANQUIN BLOEDVOORZIENING</v>
          </cell>
        </row>
        <row r="22371">
          <cell r="A22371">
            <v>404354243</v>
          </cell>
          <cell r="B22371" t="str">
            <v>STICHTING WOONPUNT</v>
          </cell>
        </row>
        <row r="22372">
          <cell r="A22372">
            <v>404354243</v>
          </cell>
          <cell r="B22372" t="str">
            <v>STICHTING WOONPUNT</v>
          </cell>
        </row>
        <row r="22373">
          <cell r="A22373">
            <v>405398785</v>
          </cell>
          <cell r="B22373" t="str">
            <v>STICHTING WOONCOMPAS</v>
          </cell>
        </row>
        <row r="22374">
          <cell r="A22374">
            <v>403823482</v>
          </cell>
          <cell r="B22374" t="str">
            <v>STICHTING ADMINISTRATIEKANTOOR SANDERINK INVESTMENTS</v>
          </cell>
        </row>
        <row r="22375">
          <cell r="A22375">
            <v>405487310</v>
          </cell>
          <cell r="B22375" t="str">
            <v>SUPERIOR MANUFACTURING GROUP - EUROPE, INC</v>
          </cell>
        </row>
        <row r="22376">
          <cell r="A22376">
            <v>405487310</v>
          </cell>
          <cell r="B22376" t="str">
            <v>SUPERIOR MANUFACTURING GROUP - EUROPE, INC</v>
          </cell>
        </row>
        <row r="22377">
          <cell r="A22377">
            <v>407993935</v>
          </cell>
          <cell r="B22377" t="str">
            <v>SYMPHONY SOLUTIONS N.V.</v>
          </cell>
        </row>
        <row r="22378">
          <cell r="A22378">
            <v>414372060</v>
          </cell>
          <cell r="B22378" t="str">
            <v>TIGER MIDCO, LLC</v>
          </cell>
        </row>
        <row r="22379">
          <cell r="A22379">
            <v>387367824</v>
          </cell>
          <cell r="B22379" t="str">
            <v>STICHTING ADMINISTRATIEKANTOOR HERSBACH</v>
          </cell>
        </row>
        <row r="22380">
          <cell r="A22380">
            <v>410376776</v>
          </cell>
          <cell r="B22380" t="str">
            <v>SOCIETE DE NEGOCE ET DE PARTICIPATION</v>
          </cell>
        </row>
        <row r="22381">
          <cell r="A22381">
            <v>489831439</v>
          </cell>
          <cell r="B22381" t="str">
            <v>THE FUEL COMPANY HOLDING B.V.</v>
          </cell>
        </row>
        <row r="22382">
          <cell r="A22382">
            <v>489831439</v>
          </cell>
          <cell r="B22382" t="str">
            <v>THE FUEL COMPANY HOLDING B.V.</v>
          </cell>
        </row>
        <row r="22383">
          <cell r="A22383">
            <v>402373740</v>
          </cell>
          <cell r="B22383" t="str">
            <v>STICHTING ADMINISTRATIEKANTOOR WILLEM VAN DER MOST HOLDING</v>
          </cell>
        </row>
        <row r="22384">
          <cell r="A22384">
            <v>419181854</v>
          </cell>
          <cell r="B22384" t="str">
            <v>DEUTSCHE TELEKOM AG</v>
          </cell>
        </row>
        <row r="22385">
          <cell r="A22385">
            <v>410455588</v>
          </cell>
          <cell r="B22385" t="str">
            <v>NEDERLANDSE ORGANISATIE VOOR TOEGEPAST-NATUURWETENSCHAPPELIJK ONDERZOEK TNO</v>
          </cell>
        </row>
        <row r="22386">
          <cell r="A22386">
            <v>410455588</v>
          </cell>
          <cell r="B22386" t="str">
            <v>NEDERLANDSE ORGANISATIE VOOR TOEGEPAST-NATUURWETENSCHAPPELIJK ONDERZOEK TNO</v>
          </cell>
        </row>
        <row r="22387">
          <cell r="A22387">
            <v>402294354</v>
          </cell>
          <cell r="B22387" t="str">
            <v>FEDEX CORPORATION</v>
          </cell>
        </row>
        <row r="22388">
          <cell r="A22388">
            <v>402294354</v>
          </cell>
          <cell r="B22388" t="str">
            <v>FEDEX CORPORATION</v>
          </cell>
        </row>
        <row r="22389">
          <cell r="A22389">
            <v>402294354</v>
          </cell>
          <cell r="B22389" t="str">
            <v>FEDEX CORPORATION</v>
          </cell>
        </row>
        <row r="22390">
          <cell r="A22390">
            <v>402294354</v>
          </cell>
          <cell r="B22390" t="str">
            <v>FEDEX CORPORATION</v>
          </cell>
        </row>
        <row r="22391">
          <cell r="A22391">
            <v>417856853</v>
          </cell>
          <cell r="B22391" t="str">
            <v>FEDEX CORPORATION</v>
          </cell>
        </row>
        <row r="22392">
          <cell r="A22392">
            <v>406074518</v>
          </cell>
          <cell r="B22392" t="str">
            <v>STICHTING ADMINISTRATIEKANTOOR TOPA</v>
          </cell>
        </row>
        <row r="22393">
          <cell r="A22393">
            <v>405181723</v>
          </cell>
          <cell r="B22393" t="str">
            <v>STICHTING ADMINISTRATIEKANTOOR TSD</v>
          </cell>
        </row>
        <row r="22394">
          <cell r="A22394">
            <v>416245322</v>
          </cell>
          <cell r="B22394" t="str">
            <v>A.E.G. VELDKAMP HOLDING B.V.</v>
          </cell>
        </row>
        <row r="22395">
          <cell r="A22395">
            <v>416245322</v>
          </cell>
          <cell r="B22395" t="str">
            <v>A.E.G. VELDKAMP HOLDING B.V.</v>
          </cell>
        </row>
        <row r="22396">
          <cell r="A22396">
            <v>403470388</v>
          </cell>
          <cell r="B22396" t="str">
            <v>JOHNSON CONTROLS INTERNATIONAL PUBLIC LIMITED COMPANY</v>
          </cell>
        </row>
        <row r="22397">
          <cell r="A22397">
            <v>408588775</v>
          </cell>
          <cell r="B22397" t="str">
            <v>CREDITAL BEHEER B.V.</v>
          </cell>
        </row>
        <row r="22398">
          <cell r="A22398">
            <v>404410292</v>
          </cell>
          <cell r="B22398" t="str">
            <v>UNILEVER N.V.</v>
          </cell>
        </row>
        <row r="22399">
          <cell r="A22399">
            <v>405323718</v>
          </cell>
          <cell r="B22399" t="str">
            <v>UNILEVER N.V.</v>
          </cell>
        </row>
        <row r="22400">
          <cell r="A22400">
            <v>405323718</v>
          </cell>
          <cell r="B22400" t="str">
            <v>UNILEVER N.V.</v>
          </cell>
        </row>
        <row r="22401">
          <cell r="A22401">
            <v>491039149</v>
          </cell>
          <cell r="B22401" t="str">
            <v>PRYSMIAN SPA</v>
          </cell>
        </row>
        <row r="22402">
          <cell r="A22402">
            <v>405323718</v>
          </cell>
          <cell r="B22402" t="str">
            <v>UNILEVER N.V.</v>
          </cell>
        </row>
        <row r="22403">
          <cell r="A22403">
            <v>405323718</v>
          </cell>
          <cell r="B22403" t="str">
            <v>UNILEVER N.V.</v>
          </cell>
        </row>
        <row r="22404">
          <cell r="A22404">
            <v>405323718</v>
          </cell>
          <cell r="B22404" t="str">
            <v>UNILEVER N.V.</v>
          </cell>
        </row>
        <row r="22405">
          <cell r="A22405">
            <v>405323718</v>
          </cell>
          <cell r="B22405" t="str">
            <v>UNILEVER N.V.</v>
          </cell>
        </row>
        <row r="22406">
          <cell r="A22406">
            <v>405323718</v>
          </cell>
          <cell r="B22406" t="str">
            <v>UNILEVER N.V.</v>
          </cell>
        </row>
        <row r="22407">
          <cell r="A22407">
            <v>407948863</v>
          </cell>
          <cell r="B22407" t="str">
            <v>UNIT 45 B.V.</v>
          </cell>
        </row>
        <row r="22408">
          <cell r="A22408">
            <v>410243828</v>
          </cell>
          <cell r="B22408" t="str">
            <v>RECRUIT HOLDINGS CO.,LTD.</v>
          </cell>
        </row>
        <row r="22409">
          <cell r="A22409">
            <v>416114668</v>
          </cell>
          <cell r="B22409" t="str">
            <v>UNIVERSITEIT VAN AMSTERDAM</v>
          </cell>
        </row>
        <row r="22410">
          <cell r="A22410">
            <v>416114668</v>
          </cell>
          <cell r="B22410" t="str">
            <v>UNIVERSITEIT VAN AMSTERDAM</v>
          </cell>
        </row>
        <row r="22411">
          <cell r="A22411">
            <v>407494129</v>
          </cell>
          <cell r="B22411" t="str">
            <v>UZIN UTZ AG</v>
          </cell>
        </row>
        <row r="22412">
          <cell r="A22412">
            <v>407494129</v>
          </cell>
          <cell r="B22412" t="str">
            <v>UZIN UTZ AG</v>
          </cell>
        </row>
        <row r="22413">
          <cell r="A22413">
            <v>404666187</v>
          </cell>
          <cell r="B22413" t="str">
            <v>STICHTING ADMINISTRATIEKANTOOR DE BROEKLANDER</v>
          </cell>
        </row>
        <row r="22414">
          <cell r="A22414">
            <v>404416125</v>
          </cell>
          <cell r="B22414" t="str">
            <v>TOYOTA INDUSTRIES CORPORATION</v>
          </cell>
        </row>
        <row r="22415">
          <cell r="A22415">
            <v>407485064</v>
          </cell>
          <cell r="B22415" t="str">
            <v>VERMEG GROUP N.V.</v>
          </cell>
        </row>
        <row r="22416">
          <cell r="A22416">
            <v>407485064</v>
          </cell>
          <cell r="B22416" t="str">
            <v>VERMEG GROUP N.V.</v>
          </cell>
        </row>
        <row r="22417">
          <cell r="A22417">
            <v>492887866</v>
          </cell>
          <cell r="B22417" t="str">
            <v>VHL VASTGOED B.V.</v>
          </cell>
        </row>
        <row r="22418">
          <cell r="A22418">
            <v>406008326</v>
          </cell>
          <cell r="B22418" t="str">
            <v>FRANZ HANIEL &amp; CIE. GMBH</v>
          </cell>
        </row>
        <row r="22419">
          <cell r="A22419">
            <v>406008326</v>
          </cell>
          <cell r="B22419" t="str">
            <v>FRANZ HANIEL &amp; CIE. GMBH</v>
          </cell>
        </row>
        <row r="22420">
          <cell r="A22420">
            <v>405253071</v>
          </cell>
          <cell r="B22420" t="str">
            <v>REGGEBORGH INVEST B.V.</v>
          </cell>
        </row>
        <row r="22421">
          <cell r="A22421">
            <v>489971822</v>
          </cell>
          <cell r="B22421" t="str">
            <v>DAGOBERT HOLDING B.V.</v>
          </cell>
        </row>
        <row r="22422">
          <cell r="A22422">
            <v>415569318</v>
          </cell>
          <cell r="B22422" t="str">
            <v>LGE HOLDCO V B.V.</v>
          </cell>
        </row>
        <row r="22423">
          <cell r="A22423">
            <v>415569318</v>
          </cell>
          <cell r="B22423" t="str">
            <v>LGE HOLDCO V B.V.</v>
          </cell>
        </row>
        <row r="22424">
          <cell r="A22424">
            <v>413810722</v>
          </cell>
          <cell r="B22424" t="str">
            <v>WASHTEC AG</v>
          </cell>
        </row>
        <row r="22425">
          <cell r="A22425">
            <v>405525015</v>
          </cell>
          <cell r="B22425" t="str">
            <v>WIKA ALEXANDER WIEGAND BETEILIGUNGS- UND VERWALTUNGS-GMBH &amp; CO. KG</v>
          </cell>
        </row>
        <row r="22426">
          <cell r="A22426">
            <v>404858383</v>
          </cell>
          <cell r="B22426" t="str">
            <v>WOONSTICHTING LAND VAN ALTENA</v>
          </cell>
        </row>
        <row r="22427">
          <cell r="A22427">
            <v>404858383</v>
          </cell>
          <cell r="B22427" t="str">
            <v>WOONSTICHTING LAND VAN ALTENA</v>
          </cell>
        </row>
        <row r="22428">
          <cell r="A22428">
            <v>491840243</v>
          </cell>
          <cell r="B22428" t="str">
            <v>ZENITH ENERGY NETHERLANDS COOPERATIEF U.A.</v>
          </cell>
        </row>
        <row r="22429">
          <cell r="A22429">
            <v>491840243</v>
          </cell>
          <cell r="B22429" t="str">
            <v>ZENITH ENERGY NETHERLANDS COOPERATIEF U.A.</v>
          </cell>
        </row>
        <row r="22430">
          <cell r="A22430">
            <v>405914532</v>
          </cell>
          <cell r="B22430" t="str">
            <v>NN GROUP N.V.</v>
          </cell>
        </row>
        <row r="22431">
          <cell r="A22431">
            <v>405914532</v>
          </cell>
          <cell r="B22431" t="str">
            <v>NN GROUP N.V.</v>
          </cell>
        </row>
        <row r="22432">
          <cell r="A22432">
            <v>405914532</v>
          </cell>
          <cell r="B22432" t="str">
            <v>NN GROUP N.V.</v>
          </cell>
        </row>
        <row r="22433">
          <cell r="A22433">
            <v>405914532</v>
          </cell>
          <cell r="B22433" t="str">
            <v>NN GROUP N.V.</v>
          </cell>
        </row>
        <row r="22434">
          <cell r="A22434">
            <v>405914532</v>
          </cell>
          <cell r="B22434" t="str">
            <v>NN GROUP N.V.</v>
          </cell>
        </row>
        <row r="22435">
          <cell r="A22435">
            <v>405914532</v>
          </cell>
          <cell r="B22435" t="str">
            <v>NN GROUP N.V.</v>
          </cell>
        </row>
        <row r="22436">
          <cell r="A22436">
            <v>283120418</v>
          </cell>
          <cell r="B22436" t="str">
            <v>ACCOR</v>
          </cell>
        </row>
        <row r="22437">
          <cell r="A22437">
            <v>283790798</v>
          </cell>
          <cell r="B22437" t="str">
            <v>IMSTO</v>
          </cell>
        </row>
        <row r="22438">
          <cell r="A22438">
            <v>283790798</v>
          </cell>
          <cell r="B22438" t="str">
            <v>IMSTO</v>
          </cell>
        </row>
        <row r="22439">
          <cell r="A22439">
            <v>283790798</v>
          </cell>
          <cell r="B22439" t="str">
            <v>IMSTO</v>
          </cell>
        </row>
        <row r="22440">
          <cell r="A22440">
            <v>283790798</v>
          </cell>
          <cell r="B22440" t="str">
            <v>IMSTO</v>
          </cell>
        </row>
        <row r="22441">
          <cell r="A22441">
            <v>283790798</v>
          </cell>
          <cell r="B22441" t="str">
            <v>IMSTO</v>
          </cell>
        </row>
        <row r="22442">
          <cell r="A22442">
            <v>283790798</v>
          </cell>
          <cell r="B22442" t="str">
            <v>IMSTO</v>
          </cell>
        </row>
        <row r="22443">
          <cell r="A22443">
            <v>375572542</v>
          </cell>
          <cell r="B22443" t="str">
            <v>AI GLOBAL INVESTMENTS &amp; CY S.C.A.</v>
          </cell>
        </row>
        <row r="22444">
          <cell r="A22444">
            <v>275454064</v>
          </cell>
          <cell r="B22444" t="str">
            <v>BPCE</v>
          </cell>
        </row>
        <row r="22445">
          <cell r="A22445">
            <v>275454064</v>
          </cell>
          <cell r="B22445" t="str">
            <v>BPCE</v>
          </cell>
        </row>
        <row r="22446">
          <cell r="A22446">
            <v>377199950</v>
          </cell>
          <cell r="B22446" t="str">
            <v>ARCELORMITTAL</v>
          </cell>
        </row>
        <row r="22447">
          <cell r="A22447">
            <v>371029697</v>
          </cell>
          <cell r="B22447" t="str">
            <v>AMINOLABS GROUP</v>
          </cell>
        </row>
        <row r="22448">
          <cell r="A22448">
            <v>370134403</v>
          </cell>
          <cell r="B22448" t="str">
            <v>ASANGA SOLUTIONS</v>
          </cell>
        </row>
        <row r="22449">
          <cell r="A22449">
            <v>370198202</v>
          </cell>
          <cell r="B22449" t="str">
            <v>SOC INDUST FINANCIERE ARTOIS</v>
          </cell>
        </row>
        <row r="22450">
          <cell r="A22450">
            <v>370198202</v>
          </cell>
          <cell r="B22450" t="str">
            <v>SOC INDUST FINANCIERE ARTOIS</v>
          </cell>
        </row>
        <row r="22451">
          <cell r="A22451">
            <v>371618773</v>
          </cell>
          <cell r="B22451" t="str">
            <v>BARCO</v>
          </cell>
        </row>
        <row r="22452">
          <cell r="A22452">
            <v>371618773</v>
          </cell>
          <cell r="B22452" t="str">
            <v>BARCO</v>
          </cell>
        </row>
        <row r="22453">
          <cell r="A22453">
            <v>371618773</v>
          </cell>
          <cell r="B22453" t="str">
            <v>BARCO</v>
          </cell>
        </row>
        <row r="22454">
          <cell r="A22454">
            <v>371618773</v>
          </cell>
          <cell r="B22454" t="str">
            <v>BARCO</v>
          </cell>
        </row>
        <row r="22455">
          <cell r="A22455">
            <v>373277714</v>
          </cell>
          <cell r="B22455" t="str">
            <v>BELGOSUC HOLDING</v>
          </cell>
        </row>
        <row r="22456">
          <cell r="A22456">
            <v>370217762</v>
          </cell>
          <cell r="B22456" t="str">
            <v>BESIX GROUP</v>
          </cell>
        </row>
        <row r="22457">
          <cell r="A22457">
            <v>370217762</v>
          </cell>
          <cell r="B22457" t="str">
            <v>BESIX GROUP</v>
          </cell>
        </row>
        <row r="22458">
          <cell r="A22458">
            <v>370217762</v>
          </cell>
          <cell r="B22458" t="str">
            <v>BESIX GROUP</v>
          </cell>
        </row>
        <row r="22459">
          <cell r="A22459">
            <v>370217762</v>
          </cell>
          <cell r="B22459" t="str">
            <v>BESIX GROUP</v>
          </cell>
        </row>
        <row r="22460">
          <cell r="A22460">
            <v>370217762</v>
          </cell>
          <cell r="B22460" t="str">
            <v>BESIX GROUP</v>
          </cell>
        </row>
        <row r="22461">
          <cell r="A22461">
            <v>370217762</v>
          </cell>
          <cell r="B22461" t="str">
            <v>BESIX GROUP</v>
          </cell>
        </row>
        <row r="22462">
          <cell r="A22462">
            <v>370219313</v>
          </cell>
          <cell r="B22462" t="str">
            <v>BILFINGER SE</v>
          </cell>
        </row>
        <row r="22463">
          <cell r="A22463">
            <v>370219313</v>
          </cell>
          <cell r="B22463" t="str">
            <v>BILFINGER SE</v>
          </cell>
        </row>
        <row r="22464">
          <cell r="A22464">
            <v>762553220</v>
          </cell>
          <cell r="B22464" t="str">
            <v>BNP PARIBAS</v>
          </cell>
        </row>
        <row r="22465">
          <cell r="A22465">
            <v>370107229</v>
          </cell>
          <cell r="B22465" t="str">
            <v>BRIDGESTONE CORPORATION</v>
          </cell>
        </row>
        <row r="22466">
          <cell r="A22466">
            <v>763798167</v>
          </cell>
          <cell r="B22466" t="str">
            <v>CARTAMUNDI</v>
          </cell>
        </row>
        <row r="22467">
          <cell r="A22467">
            <v>400416996</v>
          </cell>
          <cell r="B22467" t="str">
            <v>POROCEL INTERNATIONAL, LLC</v>
          </cell>
        </row>
        <row r="22468">
          <cell r="A22468">
            <v>283083186</v>
          </cell>
          <cell r="B22468" t="str">
            <v>CBRE GROUP, INC.</v>
          </cell>
        </row>
        <row r="22469">
          <cell r="A22469">
            <v>283083186</v>
          </cell>
          <cell r="B22469" t="str">
            <v>CBRE GROUP, INC.</v>
          </cell>
        </row>
        <row r="22470">
          <cell r="A22470">
            <v>370113144</v>
          </cell>
          <cell r="B22470" t="str">
            <v>ALGIMO</v>
          </cell>
        </row>
        <row r="22471">
          <cell r="A22471">
            <v>373894914</v>
          </cell>
          <cell r="B22471" t="str">
            <v>CODIC INTERNATIONAL</v>
          </cell>
        </row>
        <row r="22472">
          <cell r="A22472">
            <v>373894914</v>
          </cell>
          <cell r="B22472" t="str">
            <v>CODIC INTERNATIONAL</v>
          </cell>
        </row>
        <row r="22473">
          <cell r="A22473">
            <v>762309651</v>
          </cell>
          <cell r="B22473" t="str">
            <v>ETAT BELGE</v>
          </cell>
        </row>
        <row r="22474">
          <cell r="A22474">
            <v>762309651</v>
          </cell>
          <cell r="B22474" t="str">
            <v>ETAT BELGE</v>
          </cell>
        </row>
        <row r="22475">
          <cell r="A22475">
            <v>400409579</v>
          </cell>
          <cell r="B22475" t="str">
            <v>FAMILIE WEISS STIFTUNG</v>
          </cell>
        </row>
        <row r="22476">
          <cell r="A22476">
            <v>283387512</v>
          </cell>
          <cell r="B22476" t="str">
            <v>THE VENEER</v>
          </cell>
        </row>
        <row r="22477">
          <cell r="A22477">
            <v>283371987</v>
          </cell>
          <cell r="B22477" t="str">
            <v>GROUP DE KOCK</v>
          </cell>
        </row>
        <row r="22478">
          <cell r="A22478">
            <v>372221585</v>
          </cell>
          <cell r="B22478" t="str">
            <v>ELIA GROUP</v>
          </cell>
        </row>
        <row r="22479">
          <cell r="A22479">
            <v>372221585</v>
          </cell>
          <cell r="B22479" t="str">
            <v>ELIA GROUP</v>
          </cell>
        </row>
        <row r="22480">
          <cell r="A22480">
            <v>282903087</v>
          </cell>
          <cell r="B22480" t="str">
            <v>ENTREPRISES ANDRE HOUYOUX</v>
          </cell>
        </row>
        <row r="22481">
          <cell r="A22481">
            <v>283824316</v>
          </cell>
          <cell r="B22481" t="str">
            <v>ALLIANZ SE</v>
          </cell>
        </row>
        <row r="22482">
          <cell r="A22482">
            <v>283824316</v>
          </cell>
          <cell r="B22482" t="str">
            <v>ALLIANZ SE</v>
          </cell>
        </row>
        <row r="22483">
          <cell r="A22483">
            <v>283824316</v>
          </cell>
          <cell r="B22483" t="str">
            <v>ALLIANZ SE</v>
          </cell>
        </row>
        <row r="22484">
          <cell r="A22484">
            <v>283824316</v>
          </cell>
          <cell r="B22484" t="str">
            <v>ALLIANZ SE</v>
          </cell>
        </row>
        <row r="22485">
          <cell r="A22485">
            <v>283824316</v>
          </cell>
          <cell r="B22485" t="str">
            <v>ALLIANZ SE</v>
          </cell>
        </row>
        <row r="22486">
          <cell r="A22486">
            <v>283824316</v>
          </cell>
          <cell r="B22486" t="str">
            <v>ALLIANZ SE</v>
          </cell>
        </row>
        <row r="22487">
          <cell r="A22487">
            <v>659243732</v>
          </cell>
          <cell r="B22487" t="str">
            <v>FINQUEST PTE. LTD.</v>
          </cell>
        </row>
        <row r="22488">
          <cell r="A22488">
            <v>315750778</v>
          </cell>
          <cell r="B22488" t="str">
            <v>COLOUROZ MANCO</v>
          </cell>
        </row>
        <row r="22489">
          <cell r="A22489">
            <v>400828340</v>
          </cell>
          <cell r="B22489" t="str">
            <v>FLIR SYSTEMS, INC.</v>
          </cell>
        </row>
        <row r="22490">
          <cell r="A22490">
            <v>393835095</v>
          </cell>
          <cell r="B22490" t="str">
            <v>FUJITSU LIMITED</v>
          </cell>
        </row>
        <row r="22491">
          <cell r="A22491">
            <v>372444653</v>
          </cell>
          <cell r="B22491" t="str">
            <v>ANHEUSER-BUSCH INBEV</v>
          </cell>
        </row>
        <row r="22492">
          <cell r="A22492">
            <v>400680354</v>
          </cell>
          <cell r="B22492" t="str">
            <v>INSTITUT NATIONAL DES RADIO-ELEMENTS</v>
          </cell>
        </row>
        <row r="22493">
          <cell r="A22493">
            <v>282863091</v>
          </cell>
          <cell r="B22493" t="str">
            <v>JONES LANG LASALLE INCORPORATED</v>
          </cell>
        </row>
        <row r="22494">
          <cell r="A22494">
            <v>282863091</v>
          </cell>
          <cell r="B22494" t="str">
            <v>JONES LANG LASALLE INCORPORATED</v>
          </cell>
        </row>
        <row r="22495">
          <cell r="A22495">
            <v>370000416</v>
          </cell>
          <cell r="B22495" t="str">
            <v>KBC GROUPE</v>
          </cell>
        </row>
        <row r="22496">
          <cell r="A22496">
            <v>370491552</v>
          </cell>
          <cell r="B22496" t="str">
            <v>VANDAELE &amp; CO</v>
          </cell>
        </row>
        <row r="22497">
          <cell r="A22497">
            <v>372990676</v>
          </cell>
          <cell r="B22497" t="str">
            <v>PROJECT FARM TOPCO LIMITED</v>
          </cell>
        </row>
        <row r="22498">
          <cell r="A22498">
            <v>372990676</v>
          </cell>
          <cell r="B22498" t="str">
            <v>PROJECT FARM TOPCO LIMITED</v>
          </cell>
        </row>
        <row r="22499">
          <cell r="A22499">
            <v>458041555</v>
          </cell>
          <cell r="B22499" t="str">
            <v>CIMC VEHICLE EUROPE COOPERATIEF U.A.</v>
          </cell>
        </row>
        <row r="22500">
          <cell r="A22500">
            <v>762313430</v>
          </cell>
          <cell r="B22500" t="str">
            <v>LANXESS AG</v>
          </cell>
        </row>
        <row r="22501">
          <cell r="A22501">
            <v>762313430</v>
          </cell>
          <cell r="B22501" t="str">
            <v>LANXESS AG</v>
          </cell>
        </row>
        <row r="22502">
          <cell r="A22502">
            <v>372843177</v>
          </cell>
          <cell r="B22502" t="str">
            <v>ETAT BELGE</v>
          </cell>
        </row>
        <row r="22503">
          <cell r="A22503">
            <v>372843177</v>
          </cell>
          <cell r="B22503" t="str">
            <v>ETAT BELGE</v>
          </cell>
        </row>
        <row r="22504">
          <cell r="A22504">
            <v>373917921</v>
          </cell>
          <cell r="B22504" t="str">
            <v>NEXANS</v>
          </cell>
        </row>
        <row r="22505">
          <cell r="A22505">
            <v>504189580</v>
          </cell>
          <cell r="B22505" t="str">
            <v>NIKON CORPORATION</v>
          </cell>
        </row>
        <row r="22506">
          <cell r="A22506">
            <v>370551534</v>
          </cell>
          <cell r="B22506" t="str">
            <v>ONTEX GROUP</v>
          </cell>
        </row>
        <row r="22507">
          <cell r="A22507">
            <v>370551534</v>
          </cell>
          <cell r="B22507" t="str">
            <v>ONTEX GROUP</v>
          </cell>
        </row>
        <row r="22508">
          <cell r="A22508">
            <v>283169936</v>
          </cell>
          <cell r="B22508" t="str">
            <v>PANASONIC CORPORATION</v>
          </cell>
        </row>
        <row r="22509">
          <cell r="A22509">
            <v>282983832</v>
          </cell>
          <cell r="B22509" t="str">
            <v>PARC DES EXPOSITIONS DE BRUXELLES - TENTOONSTELLINGSPARK VAN BRUSSEL - BRUSSELER MESSEGELA</v>
          </cell>
        </row>
        <row r="22510">
          <cell r="A22510">
            <v>282983832</v>
          </cell>
          <cell r="B22510" t="str">
            <v>PARC DES EXPOSITIONS DE BRUXELLES - TENTOONSTELLINGSPARK VAN BRUSSEL - BRUSSELER MESSEGELA</v>
          </cell>
        </row>
        <row r="22511">
          <cell r="A22511">
            <v>762493604</v>
          </cell>
          <cell r="B22511" t="str">
            <v>PATTYN GROUP</v>
          </cell>
        </row>
        <row r="22512">
          <cell r="A22512">
            <v>283022721</v>
          </cell>
          <cell r="B22512" t="str">
            <v>PHOENIX CONTACT GMBH &amp; CO. KG</v>
          </cell>
        </row>
        <row r="22513">
          <cell r="A22513">
            <v>283022721</v>
          </cell>
          <cell r="B22513" t="str">
            <v>PHOENIX CONTACT GMBH &amp; CO. KG</v>
          </cell>
        </row>
        <row r="22514">
          <cell r="A22514">
            <v>283358455</v>
          </cell>
          <cell r="B22514" t="str">
            <v>MAKARES</v>
          </cell>
        </row>
        <row r="22515">
          <cell r="A22515">
            <v>375757283</v>
          </cell>
          <cell r="B22515" t="str">
            <v>RECYFUEL</v>
          </cell>
        </row>
        <row r="22516">
          <cell r="A22516">
            <v>283286177</v>
          </cell>
          <cell r="B22516" t="str">
            <v>REGAL BELOIT CORPORATION</v>
          </cell>
        </row>
        <row r="22517">
          <cell r="A22517">
            <v>283286177</v>
          </cell>
          <cell r="B22517" t="str">
            <v>REGAL BELOIT CORPORATION</v>
          </cell>
        </row>
        <row r="22518">
          <cell r="A22518">
            <v>283286177</v>
          </cell>
          <cell r="B22518" t="str">
            <v>REGAL BELOIT CORPORATION</v>
          </cell>
        </row>
        <row r="22519">
          <cell r="A22519">
            <v>283286177</v>
          </cell>
          <cell r="B22519" t="str">
            <v>REGAL BELOIT CORPORATION</v>
          </cell>
        </row>
        <row r="22520">
          <cell r="A22520">
            <v>283286177</v>
          </cell>
          <cell r="B22520" t="str">
            <v>REGAL BELOIT CORPORATION</v>
          </cell>
        </row>
        <row r="22521">
          <cell r="A22521">
            <v>282906833</v>
          </cell>
          <cell r="B22521" t="str">
            <v>RETHMANN SE &amp; CO. KG</v>
          </cell>
        </row>
        <row r="22522">
          <cell r="A22522">
            <v>282906833</v>
          </cell>
          <cell r="B22522" t="str">
            <v>RETHMANN SE &amp; CO. KG</v>
          </cell>
        </row>
        <row r="22523">
          <cell r="A22523">
            <v>370140071</v>
          </cell>
          <cell r="B22523" t="str">
            <v>BERKSHIRE HATHAWAY INC.</v>
          </cell>
        </row>
        <row r="22524">
          <cell r="A22524">
            <v>282890151</v>
          </cell>
          <cell r="B22524" t="str">
            <v>SARENS BESTUUR</v>
          </cell>
        </row>
        <row r="22525">
          <cell r="A22525">
            <v>370474400</v>
          </cell>
          <cell r="B22525" t="str">
            <v>SERCO GROUP PLC</v>
          </cell>
        </row>
        <row r="22526">
          <cell r="A22526">
            <v>2959810</v>
          </cell>
          <cell r="B22526" t="str">
            <v>SOLVAY</v>
          </cell>
        </row>
        <row r="22527">
          <cell r="A22527">
            <v>2959810</v>
          </cell>
          <cell r="B22527" t="str">
            <v>SOLVAY</v>
          </cell>
        </row>
        <row r="22528">
          <cell r="A22528">
            <v>373362839</v>
          </cell>
          <cell r="B22528" t="str">
            <v>REICHENECKER HOLDING GMBH + CO. KG</v>
          </cell>
        </row>
        <row r="22529">
          <cell r="A22529">
            <v>282853050</v>
          </cell>
          <cell r="B22529" t="str">
            <v>SCHLUMBERGER N.V.</v>
          </cell>
        </row>
        <row r="22530">
          <cell r="A22530">
            <v>504039447</v>
          </cell>
          <cell r="B22530" t="str">
            <v>TOURISME BELGIQUE FLANDRE &amp; BRUXELLES</v>
          </cell>
        </row>
        <row r="22531">
          <cell r="A22531">
            <v>504039447</v>
          </cell>
          <cell r="B22531" t="str">
            <v>TOURISME BELGIQUE FLANDRE &amp; BRUXELLES</v>
          </cell>
        </row>
        <row r="22532">
          <cell r="A22532">
            <v>298284647</v>
          </cell>
          <cell r="B22532" t="str">
            <v>U C B</v>
          </cell>
        </row>
        <row r="22533">
          <cell r="A22533">
            <v>370042921</v>
          </cell>
          <cell r="B22533" t="str">
            <v>UMICORE</v>
          </cell>
        </row>
        <row r="22534">
          <cell r="A22534">
            <v>370042921</v>
          </cell>
          <cell r="B22534" t="str">
            <v>UMICORE</v>
          </cell>
        </row>
        <row r="22535">
          <cell r="A22535">
            <v>374948172</v>
          </cell>
          <cell r="B22535" t="str">
            <v>RECRUIT HOLDINGS CO.,LTD.</v>
          </cell>
        </row>
        <row r="22536">
          <cell r="A22536">
            <v>374948172</v>
          </cell>
          <cell r="B22536" t="str">
            <v>RECRUIT HOLDINGS CO.,LTD.</v>
          </cell>
        </row>
        <row r="22537">
          <cell r="A22537">
            <v>374948172</v>
          </cell>
          <cell r="B22537" t="str">
            <v>RECRUIT HOLDINGS CO.,LTD.</v>
          </cell>
        </row>
        <row r="22538">
          <cell r="A22538">
            <v>504196346</v>
          </cell>
          <cell r="B22538" t="str">
            <v>DE EIK</v>
          </cell>
        </row>
        <row r="22539">
          <cell r="A22539">
            <v>283625358</v>
          </cell>
          <cell r="B22539" t="str">
            <v>DOWN2EARTH CAPITAL</v>
          </cell>
        </row>
        <row r="22540">
          <cell r="A22540">
            <v>370170383</v>
          </cell>
          <cell r="B22540" t="str">
            <v>M.M.V.</v>
          </cell>
        </row>
        <row r="22541">
          <cell r="A22541">
            <v>282876267</v>
          </cell>
          <cell r="B22541" t="str">
            <v>CHAMPION CHEMICALS</v>
          </cell>
        </row>
        <row r="22542">
          <cell r="A22542">
            <v>283371979</v>
          </cell>
          <cell r="B22542" t="str">
            <v>WORLDLINE</v>
          </cell>
        </row>
        <row r="22543">
          <cell r="A22543">
            <v>283371979</v>
          </cell>
          <cell r="B22543" t="str">
            <v>WORLDLINE</v>
          </cell>
        </row>
        <row r="22544">
          <cell r="A22544">
            <v>283371979</v>
          </cell>
          <cell r="B22544" t="str">
            <v>WORLDLINE</v>
          </cell>
        </row>
        <row r="22545">
          <cell r="A22545">
            <v>283371979</v>
          </cell>
          <cell r="B22545" t="str">
            <v>WORLDLINE</v>
          </cell>
        </row>
        <row r="22546">
          <cell r="A22546">
            <v>283371979</v>
          </cell>
          <cell r="B22546" t="str">
            <v>WORLDLINE</v>
          </cell>
        </row>
        <row r="22547">
          <cell r="A22547">
            <v>406107081</v>
          </cell>
          <cell r="B22547" t="str">
            <v>FOURWOOD INVEST B.V.</v>
          </cell>
        </row>
        <row r="22548">
          <cell r="A22548">
            <v>416252997</v>
          </cell>
          <cell r="B22548" t="str">
            <v>WILH. WERHAHN KG</v>
          </cell>
        </row>
        <row r="22549">
          <cell r="A22549">
            <v>489382060</v>
          </cell>
          <cell r="B22549" t="str">
            <v>STICHTING ADMINISTRATIEKANTOOR CONTINUITEIT ABN AMRO BANK</v>
          </cell>
        </row>
        <row r="22550">
          <cell r="A22550">
            <v>489382060</v>
          </cell>
          <cell r="B22550" t="str">
            <v>STICHTING ADMINISTRATIEKANTOOR CONTINUITEIT ABN AMRO BANK</v>
          </cell>
        </row>
        <row r="22551">
          <cell r="A22551">
            <v>407486625</v>
          </cell>
          <cell r="B22551" t="str">
            <v>STICHTING ADMINISTRATIEKANTOOR JFP</v>
          </cell>
        </row>
        <row r="22552">
          <cell r="A22552">
            <v>403815327</v>
          </cell>
          <cell r="B22552" t="str">
            <v>AKZO NOBEL N.V.</v>
          </cell>
        </row>
        <row r="22553">
          <cell r="A22553">
            <v>406118646</v>
          </cell>
          <cell r="B22553" t="str">
            <v>ALGECO INVESTMENTS B.V.</v>
          </cell>
        </row>
        <row r="22554">
          <cell r="A22554">
            <v>403319341</v>
          </cell>
          <cell r="B22554" t="str">
            <v>ALLIANDER N.V.</v>
          </cell>
        </row>
        <row r="22555">
          <cell r="A22555">
            <v>403319341</v>
          </cell>
          <cell r="B22555" t="str">
            <v>ALLIANDER N.V.</v>
          </cell>
        </row>
        <row r="22556">
          <cell r="A22556">
            <v>414565379</v>
          </cell>
          <cell r="B22556" t="str">
            <v>APPLIED MEDICAL CORPORATION</v>
          </cell>
        </row>
        <row r="22557">
          <cell r="A22557">
            <v>491105793</v>
          </cell>
          <cell r="B22557" t="str">
            <v>DUTCH ENVIRO ENERGY HOLDINGS B.V.</v>
          </cell>
        </row>
        <row r="22558">
          <cell r="A22558">
            <v>491105793</v>
          </cell>
          <cell r="B22558" t="str">
            <v>DUTCH ENVIRO ENERGY HOLDINGS B.V.</v>
          </cell>
        </row>
        <row r="22559">
          <cell r="A22559">
            <v>410743645</v>
          </cell>
          <cell r="B22559" t="str">
            <v>SOCIETE GENERALE</v>
          </cell>
        </row>
        <row r="22560">
          <cell r="A22560">
            <v>410743645</v>
          </cell>
          <cell r="B22560" t="str">
            <v>SOCIETE GENERALE</v>
          </cell>
        </row>
        <row r="22561">
          <cell r="A22561">
            <v>410743645</v>
          </cell>
          <cell r="B22561" t="str">
            <v>SOCIETE GENERALE</v>
          </cell>
        </row>
        <row r="22562">
          <cell r="A22562">
            <v>410743645</v>
          </cell>
          <cell r="B22562" t="str">
            <v>SOCIETE GENERALE</v>
          </cell>
        </row>
        <row r="22563">
          <cell r="A22563">
            <v>386158752</v>
          </cell>
          <cell r="B22563" t="str">
            <v>MBM BEHEER B.V.</v>
          </cell>
        </row>
        <row r="22564">
          <cell r="A22564">
            <v>412542081</v>
          </cell>
          <cell r="B22564" t="str">
            <v>BAKER &amp; MCKENZIE LLP</v>
          </cell>
        </row>
        <row r="22565">
          <cell r="A22565">
            <v>489732470</v>
          </cell>
          <cell r="B22565" t="str">
            <v>KONINKLIJKE BAM GROEP N.V.</v>
          </cell>
        </row>
        <row r="22566">
          <cell r="A22566">
            <v>405305632</v>
          </cell>
          <cell r="B22566" t="str">
            <v>VP CAPITAL</v>
          </cell>
        </row>
        <row r="22567">
          <cell r="A22567">
            <v>404738064</v>
          </cell>
          <cell r="B22567" t="str">
            <v>STICHTING ADMINISTRATIEKANTOOR EMIEL DE JONG</v>
          </cell>
        </row>
        <row r="22568">
          <cell r="A22568">
            <v>404738064</v>
          </cell>
          <cell r="B22568" t="str">
            <v>STICHTING ADMINISTRATIEKANTOOR EMIEL DE JONG</v>
          </cell>
        </row>
        <row r="22569">
          <cell r="A22569">
            <v>403330694</v>
          </cell>
          <cell r="B22569" t="str">
            <v>BEIERSDORF AG</v>
          </cell>
        </row>
        <row r="22570">
          <cell r="A22570">
            <v>403330694</v>
          </cell>
          <cell r="B22570" t="str">
            <v>BEIERSDORF AG</v>
          </cell>
        </row>
        <row r="22571">
          <cell r="A22571">
            <v>491653018</v>
          </cell>
          <cell r="B22571" t="str">
            <v>BIBBY LINE GROUP LIMITED</v>
          </cell>
        </row>
        <row r="22572">
          <cell r="A22572">
            <v>405028440</v>
          </cell>
          <cell r="B22572" t="str">
            <v>LOGISTICS INVESTMENTS 1 B.V.</v>
          </cell>
        </row>
        <row r="22573">
          <cell r="A22573">
            <v>405028440</v>
          </cell>
          <cell r="B22573" t="str">
            <v>LOGISTICS INVESTMENTS 1 B.V.</v>
          </cell>
        </row>
        <row r="22574">
          <cell r="A22574">
            <v>414783613</v>
          </cell>
          <cell r="B22574" t="str">
            <v>DUSSELDORP AUTOMOTIVE B.V.</v>
          </cell>
        </row>
        <row r="22575">
          <cell r="A22575">
            <v>414783613</v>
          </cell>
          <cell r="B22575" t="str">
            <v>DUSSELDORP AUTOMOTIVE B.V.</v>
          </cell>
        </row>
        <row r="22576">
          <cell r="A22576">
            <v>414783613</v>
          </cell>
          <cell r="B22576" t="str">
            <v>DUSSELDORP AUTOMOTIVE B.V.</v>
          </cell>
        </row>
        <row r="22577">
          <cell r="A22577">
            <v>405786885</v>
          </cell>
          <cell r="B22577" t="str">
            <v>BNP PARIBAS</v>
          </cell>
        </row>
        <row r="22578">
          <cell r="A22578">
            <v>405786885</v>
          </cell>
          <cell r="B22578" t="str">
            <v>BNP PARIBAS</v>
          </cell>
        </row>
        <row r="22579">
          <cell r="A22579">
            <v>405786885</v>
          </cell>
          <cell r="B22579" t="str">
            <v>BNP PARIBAS</v>
          </cell>
        </row>
        <row r="22580">
          <cell r="A22580">
            <v>405786885</v>
          </cell>
          <cell r="B22580" t="str">
            <v>BNP PARIBAS</v>
          </cell>
        </row>
        <row r="22581">
          <cell r="A22581">
            <v>415733468</v>
          </cell>
          <cell r="B22581" t="str">
            <v>BNP PARIBAS</v>
          </cell>
        </row>
        <row r="22582">
          <cell r="A22582">
            <v>415733468</v>
          </cell>
          <cell r="B22582" t="str">
            <v>BNP PARIBAS</v>
          </cell>
        </row>
        <row r="22583">
          <cell r="A22583">
            <v>415733468</v>
          </cell>
          <cell r="B22583" t="str">
            <v>BNP PARIBAS</v>
          </cell>
        </row>
        <row r="22584">
          <cell r="A22584">
            <v>415975056</v>
          </cell>
          <cell r="B22584" t="str">
            <v>BNP PARIBAS</v>
          </cell>
        </row>
        <row r="22585">
          <cell r="A22585">
            <v>411063589</v>
          </cell>
          <cell r="B22585" t="str">
            <v>BEMATO B.V.</v>
          </cell>
        </row>
        <row r="22586">
          <cell r="A22586">
            <v>402297865</v>
          </cell>
          <cell r="B22586" t="str">
            <v>BNGS BEHEER B.V.</v>
          </cell>
        </row>
        <row r="22587">
          <cell r="A22587">
            <v>402297865</v>
          </cell>
          <cell r="B22587" t="str">
            <v>BNGS BEHEER B.V.</v>
          </cell>
        </row>
        <row r="22588">
          <cell r="A22588">
            <v>405648077</v>
          </cell>
          <cell r="B22588" t="str">
            <v>STICHTING ADMINISTRATIEKANTOOR BRAANKER HOLDING</v>
          </cell>
        </row>
        <row r="22589">
          <cell r="A22589">
            <v>491359797</v>
          </cell>
          <cell r="B22589" t="str">
            <v>BULLSEYE INTERNATIONAL HOLDINGS (NETHERLANDS) COOPERATIEF U.A.</v>
          </cell>
        </row>
        <row r="22590">
          <cell r="A22590">
            <v>491359797</v>
          </cell>
          <cell r="B22590" t="str">
            <v>BULLSEYE INTERNATIONAL HOLDINGS (NETHERLANDS) COOPERATIEF U.A.</v>
          </cell>
        </row>
        <row r="22591">
          <cell r="A22591">
            <v>491359797</v>
          </cell>
          <cell r="B22591" t="str">
            <v>BULLSEYE INTERNATIONAL HOLDINGS (NETHERLANDS) COOPERATIEF U.A.</v>
          </cell>
        </row>
        <row r="22592">
          <cell r="A22592">
            <v>404989105</v>
          </cell>
          <cell r="B22592" t="str">
            <v>C. KWAAITAAL BEHEER B.V.</v>
          </cell>
        </row>
        <row r="22593">
          <cell r="A22593">
            <v>403393882</v>
          </cell>
          <cell r="B22593" t="str">
            <v>MENTHA CAPITAL FUND V COOPERATIEF U.A.</v>
          </cell>
        </row>
        <row r="22594">
          <cell r="A22594">
            <v>412672339</v>
          </cell>
          <cell r="B22594" t="str">
            <v>ADVENT INTERNATIONAL CORPORATION</v>
          </cell>
        </row>
        <row r="22595">
          <cell r="A22595">
            <v>412672339</v>
          </cell>
          <cell r="B22595" t="str">
            <v>ADVENT INTERNATIONAL CORPORATION</v>
          </cell>
        </row>
        <row r="22596">
          <cell r="A22596">
            <v>407917330</v>
          </cell>
          <cell r="B22596" t="str">
            <v>CAGEMAX INTERNATIONAL B.V.</v>
          </cell>
        </row>
        <row r="22597">
          <cell r="A22597">
            <v>491240133</v>
          </cell>
          <cell r="B22597" t="str">
            <v>CGI INC</v>
          </cell>
        </row>
        <row r="22598">
          <cell r="A22598">
            <v>491240133</v>
          </cell>
          <cell r="B22598" t="str">
            <v>CGI INC</v>
          </cell>
        </row>
        <row r="22599">
          <cell r="A22599">
            <v>402645977</v>
          </cell>
          <cell r="B22599" t="str">
            <v>HAL TRUST</v>
          </cell>
        </row>
        <row r="22600">
          <cell r="A22600">
            <v>403102676</v>
          </cell>
          <cell r="B22600" t="str">
            <v>COOPERATIE AVEBE U.A.</v>
          </cell>
        </row>
        <row r="22601">
          <cell r="A22601">
            <v>405328550</v>
          </cell>
          <cell r="B22601" t="str">
            <v>NEDERLANDSE PARTICULIERE RIJNVAART-CENTRALE COOPERATIE U.A. (BIJ AFKORTING COOPERATIE N.P.</v>
          </cell>
        </row>
        <row r="22602">
          <cell r="A22602">
            <v>415655641</v>
          </cell>
          <cell r="B22602" t="str">
            <v>COOPERATIE ROYAL FLORAHOLLAND U.A.</v>
          </cell>
        </row>
        <row r="22603">
          <cell r="A22603">
            <v>406284307</v>
          </cell>
          <cell r="B22603" t="str">
            <v>COOPERATIEVE VERENIGING BEKO U.A.</v>
          </cell>
        </row>
        <row r="22604">
          <cell r="A22604">
            <v>402001754</v>
          </cell>
          <cell r="B22604" t="str">
            <v>COOPERATIEVE RABOBANK U.A.</v>
          </cell>
        </row>
        <row r="22605">
          <cell r="A22605">
            <v>490814494</v>
          </cell>
          <cell r="B22605" t="str">
            <v>MILL LUXEMBOURG HOLDINGS 1</v>
          </cell>
        </row>
        <row r="22606">
          <cell r="A22606">
            <v>415890508</v>
          </cell>
          <cell r="B22606" t="str">
            <v>CTAC N.V.</v>
          </cell>
        </row>
        <row r="22607">
          <cell r="A22607">
            <v>403943967</v>
          </cell>
          <cell r="B22607" t="str">
            <v>MC CUSTOMS B.V.</v>
          </cell>
        </row>
        <row r="22608">
          <cell r="A22608">
            <v>403943967</v>
          </cell>
          <cell r="B22608" t="str">
            <v>MC CUSTOMS B.V.</v>
          </cell>
        </row>
        <row r="22609">
          <cell r="A22609">
            <v>415005784</v>
          </cell>
          <cell r="B22609" t="str">
            <v>BOMELO COOPERATIEF U.A.</v>
          </cell>
        </row>
        <row r="22610">
          <cell r="A22610">
            <v>407522184</v>
          </cell>
          <cell r="B22610" t="str">
            <v>DORC TOPCO B.V.</v>
          </cell>
        </row>
        <row r="22611">
          <cell r="A22611">
            <v>407522184</v>
          </cell>
          <cell r="B22611" t="str">
            <v>DORC TOPCO B.V.</v>
          </cell>
        </row>
        <row r="22612">
          <cell r="A22612">
            <v>407522184</v>
          </cell>
          <cell r="B22612" t="str">
            <v>DORC TOPCO B.V.</v>
          </cell>
        </row>
        <row r="22613">
          <cell r="A22613">
            <v>407522184</v>
          </cell>
          <cell r="B22613" t="str">
            <v>DORC TOPCO B.V.</v>
          </cell>
        </row>
        <row r="22614">
          <cell r="A22614">
            <v>417724085</v>
          </cell>
          <cell r="B22614" t="str">
            <v>DAESANG CORPORATION</v>
          </cell>
        </row>
        <row r="22615">
          <cell r="A22615">
            <v>416466696</v>
          </cell>
          <cell r="B22615" t="str">
            <v>ROTAS HOLDING B.V.</v>
          </cell>
        </row>
        <row r="22616">
          <cell r="A22616">
            <v>412812935</v>
          </cell>
          <cell r="B22616" t="str">
            <v>DII HOLDINGS (GIBRALTAR) LIMITED</v>
          </cell>
        </row>
        <row r="22617">
          <cell r="A22617">
            <v>402199699</v>
          </cell>
          <cell r="B22617" t="str">
            <v>DELICIA HOLDING B.V.</v>
          </cell>
        </row>
        <row r="22618">
          <cell r="A22618">
            <v>402913789</v>
          </cell>
          <cell r="B22618" t="str">
            <v>DEUTSCHE BANK AG</v>
          </cell>
        </row>
        <row r="22619">
          <cell r="A22619">
            <v>402913789</v>
          </cell>
          <cell r="B22619" t="str">
            <v>DEUTSCHE BANK AG</v>
          </cell>
        </row>
        <row r="22620">
          <cell r="A22620">
            <v>402885029</v>
          </cell>
          <cell r="B22620" t="str">
            <v>DEUTSCHE POST AG</v>
          </cell>
        </row>
        <row r="22621">
          <cell r="A22621">
            <v>402885029</v>
          </cell>
          <cell r="B22621" t="str">
            <v>DEUTSCHE POST AG</v>
          </cell>
        </row>
        <row r="22622">
          <cell r="A22622">
            <v>422448035</v>
          </cell>
          <cell r="B22622" t="str">
            <v>DEUTSCHE POST AG</v>
          </cell>
        </row>
        <row r="22623">
          <cell r="A22623">
            <v>422448035</v>
          </cell>
          <cell r="B22623" t="str">
            <v>DEUTSCHE POST AG</v>
          </cell>
        </row>
        <row r="22624">
          <cell r="A22624">
            <v>489797633</v>
          </cell>
          <cell r="B22624" t="str">
            <v>DIT HOLDING B.V.</v>
          </cell>
        </row>
        <row r="22625">
          <cell r="A22625">
            <v>402881528</v>
          </cell>
          <cell r="B22625" t="str">
            <v>STICHTING ADMINISTRATIEKANTOOR BRAAMSTRUIK</v>
          </cell>
        </row>
        <row r="22626">
          <cell r="A22626">
            <v>405041658</v>
          </cell>
          <cell r="B22626" t="str">
            <v>DOENS HOLDING B.V.</v>
          </cell>
        </row>
        <row r="22627">
          <cell r="A22627">
            <v>405041658</v>
          </cell>
          <cell r="B22627" t="str">
            <v>DOENS HOLDING B.V.</v>
          </cell>
        </row>
        <row r="22628">
          <cell r="A22628">
            <v>403705494</v>
          </cell>
          <cell r="B22628" t="str">
            <v>DUURSMA BEHEER B.V.</v>
          </cell>
        </row>
        <row r="22629">
          <cell r="A22629">
            <v>490016638</v>
          </cell>
          <cell r="B22629" t="str">
            <v>EGGED TRANSPORTATION COMPANY LTD</v>
          </cell>
        </row>
        <row r="22630">
          <cell r="A22630">
            <v>489027576</v>
          </cell>
          <cell r="B22630" t="str">
            <v>AB NETHERLANDS HOLDINGS B.V.</v>
          </cell>
        </row>
        <row r="22631">
          <cell r="A22631">
            <v>489027576</v>
          </cell>
          <cell r="B22631" t="str">
            <v>AB NETHERLANDS HOLDINGS B.V.</v>
          </cell>
        </row>
        <row r="22632">
          <cell r="A22632">
            <v>404277738</v>
          </cell>
          <cell r="B22632" t="str">
            <v>DIAMOND CHUBU EUROPE B.V.</v>
          </cell>
        </row>
        <row r="22633">
          <cell r="A22633">
            <v>404277738</v>
          </cell>
          <cell r="B22633" t="str">
            <v>DIAMOND CHUBU EUROPE B.V.</v>
          </cell>
        </row>
        <row r="22634">
          <cell r="A22634">
            <v>404277738</v>
          </cell>
          <cell r="B22634" t="str">
            <v>DIAMOND CHUBU EUROPE B.V.</v>
          </cell>
        </row>
        <row r="22635">
          <cell r="A22635">
            <v>404277738</v>
          </cell>
          <cell r="B22635" t="str">
            <v>DIAMOND CHUBU EUROPE B.V.</v>
          </cell>
        </row>
        <row r="22636">
          <cell r="A22636">
            <v>409174260</v>
          </cell>
          <cell r="B22636" t="str">
            <v>D.K.E. B.V.</v>
          </cell>
        </row>
        <row r="22637">
          <cell r="A22637">
            <v>414720347</v>
          </cell>
          <cell r="B22637" t="str">
            <v>COOPERATIE ENO U.A.</v>
          </cell>
        </row>
        <row r="22638">
          <cell r="A22638">
            <v>409364882</v>
          </cell>
          <cell r="B22638" t="str">
            <v>SHV HOLDINGS N.V.</v>
          </cell>
        </row>
        <row r="22639">
          <cell r="A22639">
            <v>413178166</v>
          </cell>
          <cell r="B22639" t="str">
            <v>VAN DRIE HOLDING B.V.</v>
          </cell>
        </row>
        <row r="22640">
          <cell r="A22640">
            <v>413178166</v>
          </cell>
          <cell r="B22640" t="str">
            <v>VAN DRIE HOLDING B.V.</v>
          </cell>
        </row>
        <row r="22641">
          <cell r="A22641">
            <v>413178166</v>
          </cell>
          <cell r="B22641" t="str">
            <v>VAN DRIE HOLDING B.V.</v>
          </cell>
        </row>
        <row r="22642">
          <cell r="A22642">
            <v>490340113</v>
          </cell>
          <cell r="B22642" t="str">
            <v>EULER HERMES SA</v>
          </cell>
        </row>
        <row r="22643">
          <cell r="A22643">
            <v>490340113</v>
          </cell>
          <cell r="B22643" t="str">
            <v>EULER HERMES SA</v>
          </cell>
        </row>
        <row r="22644">
          <cell r="A22644">
            <v>418962429</v>
          </cell>
          <cell r="B22644" t="str">
            <v>EULER HERMES SA</v>
          </cell>
        </row>
        <row r="22645">
          <cell r="A22645">
            <v>410648083</v>
          </cell>
          <cell r="B22645" t="str">
            <v>PRECISE HOLDCO B.V.</v>
          </cell>
        </row>
        <row r="22646">
          <cell r="A22646">
            <v>410648083</v>
          </cell>
          <cell r="B22646" t="str">
            <v>PRECISE HOLDCO B.V.</v>
          </cell>
        </row>
        <row r="22647">
          <cell r="A22647">
            <v>410648083</v>
          </cell>
          <cell r="B22647" t="str">
            <v>PRECISE HOLDCO B.V.</v>
          </cell>
        </row>
        <row r="22648">
          <cell r="A22648">
            <v>405667569</v>
          </cell>
          <cell r="B22648" t="str">
            <v>FACILICOM SERVICES GROUP N.V.</v>
          </cell>
        </row>
        <row r="22649">
          <cell r="A22649">
            <v>492304412</v>
          </cell>
          <cell r="B22649" t="str">
            <v>FACTRIS HOLDING B.V.</v>
          </cell>
        </row>
        <row r="22650">
          <cell r="A22650">
            <v>492304412</v>
          </cell>
          <cell r="B22650" t="str">
            <v>FACTRIS HOLDING B.V.</v>
          </cell>
        </row>
        <row r="22651">
          <cell r="A22651">
            <v>492304412</v>
          </cell>
          <cell r="B22651" t="str">
            <v>FACTRIS HOLDING B.V.</v>
          </cell>
        </row>
        <row r="22652">
          <cell r="A22652">
            <v>492647493</v>
          </cell>
          <cell r="B22652" t="str">
            <v>FMC LITHIUM FOREIGN HOLDCO B.V.</v>
          </cell>
        </row>
        <row r="22653">
          <cell r="A22653">
            <v>418811600</v>
          </cell>
          <cell r="B22653" t="str">
            <v>ZUIVELCOOPERATIE FRIESLANDCAMPINA U.A.</v>
          </cell>
        </row>
        <row r="22654">
          <cell r="A22654">
            <v>418811600</v>
          </cell>
          <cell r="B22654" t="str">
            <v>ZUIVELCOOPERATIE FRIESLANDCAMPINA U.A.</v>
          </cell>
        </row>
        <row r="22655">
          <cell r="A22655">
            <v>418811600</v>
          </cell>
          <cell r="B22655" t="str">
            <v>ZUIVELCOOPERATIE FRIESLANDCAMPINA U.A.</v>
          </cell>
        </row>
        <row r="22656">
          <cell r="A22656">
            <v>418811600</v>
          </cell>
          <cell r="B22656" t="str">
            <v>ZUIVELCOOPERATIE FRIESLANDCAMPINA U.A.</v>
          </cell>
        </row>
        <row r="22657">
          <cell r="A22657">
            <v>418811600</v>
          </cell>
          <cell r="B22657" t="str">
            <v>ZUIVELCOOPERATIE FRIESLANDCAMPINA U.A.</v>
          </cell>
        </row>
        <row r="22658">
          <cell r="A22658">
            <v>418811600</v>
          </cell>
          <cell r="B22658" t="str">
            <v>ZUIVELCOOPERATIE FRIESLANDCAMPINA U.A.</v>
          </cell>
        </row>
        <row r="22659">
          <cell r="A22659">
            <v>408263705</v>
          </cell>
          <cell r="B22659" t="str">
            <v>FUJIFILM HOLDINGS CORPORATION</v>
          </cell>
        </row>
        <row r="22660">
          <cell r="A22660">
            <v>408263705</v>
          </cell>
          <cell r="B22660" t="str">
            <v>FUJIFILM HOLDINGS CORPORATION</v>
          </cell>
        </row>
        <row r="22661">
          <cell r="A22661">
            <v>409461605</v>
          </cell>
          <cell r="B22661" t="str">
            <v>GMG B.V.</v>
          </cell>
        </row>
        <row r="22662">
          <cell r="A22662">
            <v>387366370</v>
          </cell>
          <cell r="B22662" t="str">
            <v>B HOLDING B.V.</v>
          </cell>
        </row>
        <row r="22663">
          <cell r="A22663">
            <v>387366370</v>
          </cell>
          <cell r="B22663" t="str">
            <v>B HOLDING B.V.</v>
          </cell>
        </row>
        <row r="22664">
          <cell r="A22664">
            <v>419699517</v>
          </cell>
          <cell r="B22664" t="str">
            <v>GEMEENTE AMSTERDAM</v>
          </cell>
        </row>
        <row r="22665">
          <cell r="A22665">
            <v>550024756</v>
          </cell>
          <cell r="B22665" t="str">
            <v>GEMEENTE DORDRECHT</v>
          </cell>
        </row>
        <row r="22666">
          <cell r="A22666">
            <v>550024756</v>
          </cell>
          <cell r="B22666" t="str">
            <v>GEMEENTE DORDRECHT</v>
          </cell>
        </row>
        <row r="22667">
          <cell r="A22667">
            <v>550024756</v>
          </cell>
          <cell r="B22667" t="str">
            <v>GEMEENTE DORDRECHT</v>
          </cell>
        </row>
        <row r="22668">
          <cell r="A22668">
            <v>550036909</v>
          </cell>
          <cell r="B22668" t="str">
            <v>GEMEENTE ROTTERDAM</v>
          </cell>
        </row>
        <row r="22669">
          <cell r="A22669">
            <v>550036909</v>
          </cell>
          <cell r="B22669" t="str">
            <v>GEMEENTE ROTTERDAM</v>
          </cell>
        </row>
        <row r="22670">
          <cell r="A22670">
            <v>405439683</v>
          </cell>
          <cell r="B22670" t="str">
            <v>GEMEENTE UTRECHT</v>
          </cell>
        </row>
        <row r="22671">
          <cell r="A22671">
            <v>405439683</v>
          </cell>
          <cell r="B22671" t="str">
            <v>GEMEENTE UTRECHT</v>
          </cell>
        </row>
        <row r="22672">
          <cell r="A22672">
            <v>403857837</v>
          </cell>
          <cell r="B22672" t="str">
            <v>GREENEDEN LUX 3 S.AR.L.</v>
          </cell>
        </row>
        <row r="22673">
          <cell r="A22673">
            <v>409758166</v>
          </cell>
          <cell r="B22673" t="str">
            <v>FRAGEL BEHEER B.V.</v>
          </cell>
        </row>
        <row r="22674">
          <cell r="A22674">
            <v>406676775</v>
          </cell>
          <cell r="B22674" t="str">
            <v>GRUPO CATALANA OCCIDENTE SA</v>
          </cell>
        </row>
        <row r="22675">
          <cell r="A22675">
            <v>491052311</v>
          </cell>
          <cell r="B22675" t="str">
            <v>GRONINGEN SEAPORTS N.V.</v>
          </cell>
        </row>
        <row r="22676">
          <cell r="A22676">
            <v>491052311</v>
          </cell>
          <cell r="B22676" t="str">
            <v>GRONINGEN SEAPORTS N.V.</v>
          </cell>
        </row>
        <row r="22677">
          <cell r="A22677">
            <v>417667326</v>
          </cell>
          <cell r="B22677" t="str">
            <v>GS-HYDRO BENELUX B.V.</v>
          </cell>
        </row>
        <row r="22678">
          <cell r="A22678">
            <v>490474851</v>
          </cell>
          <cell r="B22678" t="str">
            <v>BOTTEGA INVESTCO S.A R.L.</v>
          </cell>
        </row>
        <row r="22679">
          <cell r="A22679">
            <v>490474851</v>
          </cell>
          <cell r="B22679" t="str">
            <v>BOTTEGA INVESTCO S.A R.L.</v>
          </cell>
        </row>
        <row r="22680">
          <cell r="A22680">
            <v>410120067</v>
          </cell>
          <cell r="B22680" t="str">
            <v>HUUSKES HOLDING B.V.</v>
          </cell>
        </row>
        <row r="22681">
          <cell r="A22681">
            <v>410120067</v>
          </cell>
          <cell r="B22681" t="str">
            <v>HUUSKES HOLDING B.V.</v>
          </cell>
        </row>
        <row r="22682">
          <cell r="A22682">
            <v>387370034</v>
          </cell>
          <cell r="B22682" t="str">
            <v>THE POWER OF TALENT MIDCO LTD.</v>
          </cell>
        </row>
        <row r="22683">
          <cell r="A22683">
            <v>490373945</v>
          </cell>
          <cell r="B22683" t="str">
            <v>L'ARCHE GREEN N.V.</v>
          </cell>
        </row>
        <row r="22684">
          <cell r="A22684">
            <v>410655849</v>
          </cell>
          <cell r="B22684" t="str">
            <v>STICHTING ADMINISTRATIEKANTOOR HELFORT</v>
          </cell>
        </row>
        <row r="22685">
          <cell r="A22685">
            <v>410655849</v>
          </cell>
          <cell r="B22685" t="str">
            <v>STICHTING ADMINISTRATIEKANTOOR HELFORT</v>
          </cell>
        </row>
        <row r="22686">
          <cell r="A22686">
            <v>406332932</v>
          </cell>
          <cell r="B22686" t="str">
            <v>HENDI HOLDING B.V.</v>
          </cell>
        </row>
        <row r="22687">
          <cell r="A22687">
            <v>406332932</v>
          </cell>
          <cell r="B22687" t="str">
            <v>HENDI HOLDING B.V.</v>
          </cell>
        </row>
        <row r="22688">
          <cell r="A22688">
            <v>402264873</v>
          </cell>
          <cell r="B22688" t="str">
            <v>HERACLES HOLDCO B.V.</v>
          </cell>
        </row>
        <row r="22689">
          <cell r="A22689">
            <v>491728468</v>
          </cell>
          <cell r="B22689" t="str">
            <v>THERE HOLDING B.V.</v>
          </cell>
        </row>
        <row r="22690">
          <cell r="A22690">
            <v>403097702</v>
          </cell>
          <cell r="B22690" t="str">
            <v>HITACHI CAPITAL MOBILITY HOLDING NETHERLANDS B.V.</v>
          </cell>
        </row>
        <row r="22691">
          <cell r="A22691">
            <v>402834311</v>
          </cell>
          <cell r="B22691" t="str">
            <v>HOLLAND PIGMENTS B.V.</v>
          </cell>
        </row>
        <row r="22692">
          <cell r="A22692">
            <v>402834311</v>
          </cell>
          <cell r="B22692" t="str">
            <v>HOLLAND PIGMENTS B.V.</v>
          </cell>
        </row>
        <row r="22693">
          <cell r="A22693">
            <v>402834311</v>
          </cell>
          <cell r="B22693" t="str">
            <v>HOLLAND PIGMENTS B.V.</v>
          </cell>
        </row>
        <row r="22694">
          <cell r="A22694">
            <v>402277958</v>
          </cell>
          <cell r="B22694" t="str">
            <v>GROUP DEPRE</v>
          </cell>
        </row>
        <row r="22695">
          <cell r="A22695">
            <v>404947434</v>
          </cell>
          <cell r="B22695" t="str">
            <v>VAN LANSCHOT KEMPEN N.V.</v>
          </cell>
        </row>
        <row r="22696">
          <cell r="A22696">
            <v>404947434</v>
          </cell>
          <cell r="B22696" t="str">
            <v>VAN LANSCHOT KEMPEN N.V.</v>
          </cell>
        </row>
        <row r="22697">
          <cell r="A22697">
            <v>404947434</v>
          </cell>
          <cell r="B22697" t="str">
            <v>VAN LANSCHOT KEMPEN N.V.</v>
          </cell>
        </row>
        <row r="22698">
          <cell r="A22698">
            <v>404947434</v>
          </cell>
          <cell r="B22698" t="str">
            <v>VAN LANSCHOT KEMPEN N.V.</v>
          </cell>
        </row>
        <row r="22699">
          <cell r="A22699">
            <v>406632372</v>
          </cell>
          <cell r="B22699" t="str">
            <v>HONEYWELL INTERNATIONAL INC.</v>
          </cell>
        </row>
        <row r="22700">
          <cell r="A22700">
            <v>404676512</v>
          </cell>
          <cell r="B22700" t="str">
            <v>HOOGERDIJK B.V.</v>
          </cell>
        </row>
        <row r="22701">
          <cell r="A22701">
            <v>402175186</v>
          </cell>
          <cell r="B22701" t="str">
            <v>HUISMAN EQUIPMENT HOLDING B.V.</v>
          </cell>
        </row>
        <row r="22702">
          <cell r="A22702">
            <v>386043319</v>
          </cell>
          <cell r="B22702" t="str">
            <v>HMM COMPANY LIMITED.</v>
          </cell>
        </row>
        <row r="22703">
          <cell r="A22703">
            <v>404203445</v>
          </cell>
          <cell r="B22703" t="str">
            <v>IBM INTERNATIONAL C.V.</v>
          </cell>
        </row>
        <row r="22704">
          <cell r="A22704">
            <v>409299281</v>
          </cell>
          <cell r="B22704" t="str">
            <v>PRIAMX INVESTMENTS B.V.</v>
          </cell>
        </row>
        <row r="22705">
          <cell r="A22705">
            <v>406623199</v>
          </cell>
          <cell r="B22705" t="str">
            <v>ING GROEP N.V.</v>
          </cell>
        </row>
        <row r="22706">
          <cell r="A22706">
            <v>406623199</v>
          </cell>
          <cell r="B22706" t="str">
            <v>ING GROEP N.V.</v>
          </cell>
        </row>
        <row r="22707">
          <cell r="A22707">
            <v>406623199</v>
          </cell>
          <cell r="B22707" t="str">
            <v>ING GROEP N.V.</v>
          </cell>
        </row>
        <row r="22708">
          <cell r="A22708">
            <v>406623199</v>
          </cell>
          <cell r="B22708" t="str">
            <v>ING GROEP N.V.</v>
          </cell>
        </row>
        <row r="22709">
          <cell r="A22709">
            <v>402368463</v>
          </cell>
          <cell r="B22709" t="str">
            <v>HNA TECHNOLOGY CO., LTD.</v>
          </cell>
        </row>
        <row r="22710">
          <cell r="A22710">
            <v>402740364</v>
          </cell>
          <cell r="B22710" t="str">
            <v>AEGION CORPORATION</v>
          </cell>
        </row>
        <row r="22711">
          <cell r="A22711">
            <v>402740364</v>
          </cell>
          <cell r="B22711" t="str">
            <v>AEGION CORPORATION</v>
          </cell>
        </row>
        <row r="22712">
          <cell r="A22712">
            <v>491661394</v>
          </cell>
          <cell r="B22712" t="str">
            <v>INSMED INCORPORATED</v>
          </cell>
        </row>
        <row r="22713">
          <cell r="A22713">
            <v>414442343</v>
          </cell>
          <cell r="B22713" t="str">
            <v>STICHTING ADMINISTRATIEKANTOOR R.A. GEVERS</v>
          </cell>
        </row>
        <row r="22714">
          <cell r="A22714">
            <v>414442343</v>
          </cell>
          <cell r="B22714" t="str">
            <v>STICHTING ADMINISTRATIEKANTOOR R.A. GEVERS</v>
          </cell>
        </row>
        <row r="22715">
          <cell r="A22715">
            <v>409337888</v>
          </cell>
          <cell r="B22715" t="str">
            <v>INTERFLON BEHEER B.V.</v>
          </cell>
        </row>
        <row r="22716">
          <cell r="A22716">
            <v>403311459</v>
          </cell>
          <cell r="B22716" t="str">
            <v>INDIF AB</v>
          </cell>
        </row>
        <row r="22717">
          <cell r="A22717">
            <v>489931904</v>
          </cell>
          <cell r="B22717" t="str">
            <v>IROBOT CORPORATION</v>
          </cell>
        </row>
        <row r="22718">
          <cell r="A22718">
            <v>490874478</v>
          </cell>
          <cell r="B22718" t="str">
            <v>BEE HOLDING B.V.</v>
          </cell>
        </row>
        <row r="22719">
          <cell r="A22719">
            <v>386824148</v>
          </cell>
          <cell r="B22719" t="str">
            <v>KAJA INVESTERINGSMAATSCHAPPIJ</v>
          </cell>
        </row>
        <row r="22720">
          <cell r="A22720">
            <v>402229249</v>
          </cell>
          <cell r="B22720" t="str">
            <v>PROSPERUS B.V.</v>
          </cell>
        </row>
        <row r="22721">
          <cell r="A22721">
            <v>402229249</v>
          </cell>
          <cell r="B22721" t="str">
            <v>PROSPERUS B.V.</v>
          </cell>
        </row>
        <row r="22722">
          <cell r="A22722">
            <v>491214310</v>
          </cell>
          <cell r="B22722" t="str">
            <v>KAMER VAN KOOPHANDEL</v>
          </cell>
        </row>
        <row r="22723">
          <cell r="A22723">
            <v>491214310</v>
          </cell>
          <cell r="B22723" t="str">
            <v>KAMER VAN KOOPHANDEL</v>
          </cell>
        </row>
        <row r="22724">
          <cell r="A22724">
            <v>491214310</v>
          </cell>
          <cell r="B22724" t="str">
            <v>KAMER VAN KOOPHANDEL</v>
          </cell>
        </row>
        <row r="22725">
          <cell r="A22725">
            <v>412571713</v>
          </cell>
          <cell r="B22725" t="str">
            <v>TALENT INVEST B.V.</v>
          </cell>
        </row>
        <row r="22726">
          <cell r="A22726">
            <v>414013094</v>
          </cell>
          <cell r="B22726" t="str">
            <v>KELLY SERVICES, INC.</v>
          </cell>
        </row>
        <row r="22727">
          <cell r="A22727">
            <v>490373209</v>
          </cell>
          <cell r="B22727" t="str">
            <v>KEYLANE TOPHOLDING B.V.</v>
          </cell>
        </row>
        <row r="22728">
          <cell r="A22728">
            <v>489387669</v>
          </cell>
          <cell r="B22728" t="str">
            <v>KINLY TOP HOLDING B.V.</v>
          </cell>
        </row>
        <row r="22729">
          <cell r="A22729">
            <v>403717143</v>
          </cell>
          <cell r="B22729" t="str">
            <v>KLEIN POELHUIS BEHEER B.V.</v>
          </cell>
        </row>
        <row r="22730">
          <cell r="A22730">
            <v>403717143</v>
          </cell>
          <cell r="B22730" t="str">
            <v>KLEIN POELHUIS BEHEER B.V.</v>
          </cell>
        </row>
        <row r="22731">
          <cell r="A22731">
            <v>406173096</v>
          </cell>
          <cell r="B22731" t="str">
            <v>KLIP BEHEERMAATSCHAPPIJ B.V.</v>
          </cell>
        </row>
        <row r="22732">
          <cell r="A22732">
            <v>402003941</v>
          </cell>
          <cell r="B22732" t="str">
            <v>AIR FRANCE - KLM</v>
          </cell>
        </row>
        <row r="22733">
          <cell r="A22733">
            <v>410624951</v>
          </cell>
          <cell r="B22733" t="str">
            <v>STICHTING ADMINISTRATIEKANTOOR ALPOMILOG</v>
          </cell>
        </row>
        <row r="22734">
          <cell r="A22734">
            <v>410624951</v>
          </cell>
          <cell r="B22734" t="str">
            <v>STICHTING ADMINISTRATIEKANTOOR ALPOMILOG</v>
          </cell>
        </row>
        <row r="22735">
          <cell r="A22735">
            <v>405183195</v>
          </cell>
          <cell r="B22735" t="str">
            <v>VAN TWIST GROEP B.V.</v>
          </cell>
        </row>
        <row r="22736">
          <cell r="A22736">
            <v>405183195</v>
          </cell>
          <cell r="B22736" t="str">
            <v>VAN TWIST GROEP B.V.</v>
          </cell>
        </row>
        <row r="22737">
          <cell r="A22737">
            <v>407619832</v>
          </cell>
          <cell r="B22737" t="str">
            <v>KONINKLIJKE KPN N.V.</v>
          </cell>
        </row>
        <row r="22738">
          <cell r="A22738">
            <v>407619832</v>
          </cell>
          <cell r="B22738" t="str">
            <v>KONINKLIJKE KPN N.V.</v>
          </cell>
        </row>
        <row r="22739">
          <cell r="A22739">
            <v>407619832</v>
          </cell>
          <cell r="B22739" t="str">
            <v>KONINKLIJKE KPN N.V.</v>
          </cell>
        </row>
        <row r="22740">
          <cell r="A22740">
            <v>419610738</v>
          </cell>
          <cell r="B22740" t="str">
            <v>STICHTING ADMINISTRATIEKANTOOR VEWE</v>
          </cell>
        </row>
        <row r="22741">
          <cell r="A22741">
            <v>404444812</v>
          </cell>
          <cell r="B22741" t="str">
            <v>SANOMA PRO OY</v>
          </cell>
        </row>
        <row r="22742">
          <cell r="A22742">
            <v>404444812</v>
          </cell>
          <cell r="B22742" t="str">
            <v>SANOMA PRO OY</v>
          </cell>
        </row>
        <row r="22743">
          <cell r="A22743">
            <v>468609672</v>
          </cell>
          <cell r="B22743" t="str">
            <v>LINCOLN TOPCO PTE. LIMITED</v>
          </cell>
        </row>
        <row r="22744">
          <cell r="A22744">
            <v>468609672</v>
          </cell>
          <cell r="B22744" t="str">
            <v>LINCOLN TOPCO PTE. LIMITED</v>
          </cell>
        </row>
        <row r="22745">
          <cell r="A22745">
            <v>371753271</v>
          </cell>
          <cell r="B22745" t="str">
            <v>LINCOLN TOPCO PTE. LIMITED</v>
          </cell>
        </row>
        <row r="22746">
          <cell r="A22746">
            <v>407956515</v>
          </cell>
          <cell r="B22746" t="str">
            <v>LINCOLN TOPCO PTE. LIMITED</v>
          </cell>
        </row>
        <row r="22747">
          <cell r="A22747">
            <v>406609883</v>
          </cell>
          <cell r="B22747" t="str">
            <v>LINDE PUBLIC LIMITED COMPANY</v>
          </cell>
        </row>
        <row r="22748">
          <cell r="A22748">
            <v>406656355</v>
          </cell>
          <cell r="B22748" t="str">
            <v>LUNDBECKFONDEN</v>
          </cell>
        </row>
        <row r="22749">
          <cell r="A22749">
            <v>419619911</v>
          </cell>
          <cell r="B22749" t="str">
            <v>SHV HOLDINGS N.V.</v>
          </cell>
        </row>
        <row r="22750">
          <cell r="A22750">
            <v>419619911</v>
          </cell>
          <cell r="B22750" t="str">
            <v>SHV HOLDINGS N.V.</v>
          </cell>
        </row>
        <row r="22751">
          <cell r="A22751">
            <v>419619911</v>
          </cell>
          <cell r="B22751" t="str">
            <v>SHV HOLDINGS N.V.</v>
          </cell>
        </row>
        <row r="22752">
          <cell r="A22752">
            <v>405402512</v>
          </cell>
          <cell r="B22752" t="str">
            <v>QUERTUS GROUP</v>
          </cell>
        </row>
        <row r="22753">
          <cell r="A22753">
            <v>404471323</v>
          </cell>
          <cell r="B22753" t="str">
            <v>MEDIA PARK ENTERPRISE B.V.</v>
          </cell>
        </row>
        <row r="22754">
          <cell r="A22754">
            <v>411923212</v>
          </cell>
          <cell r="B22754" t="str">
            <v>MEEBERG REPAIR B.V.</v>
          </cell>
        </row>
        <row r="22755">
          <cell r="A22755">
            <v>405999939</v>
          </cell>
          <cell r="B22755" t="str">
            <v>B&amp;B MEEUWENOORD TUSSENHOLDING B.V.</v>
          </cell>
        </row>
        <row r="22756">
          <cell r="A22756">
            <v>410444905</v>
          </cell>
          <cell r="B22756" t="str">
            <v>DAIMLER AG</v>
          </cell>
        </row>
        <row r="22757">
          <cell r="A22757">
            <v>402003297</v>
          </cell>
          <cell r="B22757" t="str">
            <v>MERCK &amp; CO., INC.</v>
          </cell>
        </row>
        <row r="22758">
          <cell r="A22758">
            <v>402003297</v>
          </cell>
          <cell r="B22758" t="str">
            <v>MERCK &amp; CO., INC.</v>
          </cell>
        </row>
        <row r="22759">
          <cell r="A22759">
            <v>403665987</v>
          </cell>
          <cell r="B22759" t="str">
            <v>KENROSS LUX TWO S.AR.L.</v>
          </cell>
        </row>
        <row r="22760">
          <cell r="A22760">
            <v>413498168</v>
          </cell>
          <cell r="B22760" t="str">
            <v>LEGRAND</v>
          </cell>
        </row>
        <row r="22761">
          <cell r="A22761">
            <v>411695539</v>
          </cell>
          <cell r="B22761" t="str">
            <v>RIJKSOVERHEID</v>
          </cell>
        </row>
        <row r="22762">
          <cell r="A22762">
            <v>402111397</v>
          </cell>
          <cell r="B22762" t="str">
            <v>MITSUBISHI HEAVY INDUSTRIES, LTD.</v>
          </cell>
        </row>
        <row r="22763">
          <cell r="A22763">
            <v>402111397</v>
          </cell>
          <cell r="B22763" t="str">
            <v>MITSUBISHI HEAVY INDUSTRIES, LTD.</v>
          </cell>
        </row>
        <row r="22764">
          <cell r="A22764">
            <v>402111397</v>
          </cell>
          <cell r="B22764" t="str">
            <v>MITSUBISHI HEAVY INDUSTRIES, LTD.</v>
          </cell>
        </row>
        <row r="22765">
          <cell r="A22765">
            <v>402111397</v>
          </cell>
          <cell r="B22765" t="str">
            <v>MITSUBISHI HEAVY INDUSTRIES, LTD.</v>
          </cell>
        </row>
        <row r="22766">
          <cell r="A22766">
            <v>402111397</v>
          </cell>
          <cell r="B22766" t="str">
            <v>MITSUBISHI HEAVY INDUSTRIES, LTD.</v>
          </cell>
        </row>
        <row r="22767">
          <cell r="A22767">
            <v>412921160</v>
          </cell>
          <cell r="B22767" t="str">
            <v>MITSUI &amp; CO., LTD.</v>
          </cell>
        </row>
        <row r="22768">
          <cell r="A22768">
            <v>406349613</v>
          </cell>
          <cell r="B22768" t="str">
            <v>EMIL FREY HOLDING AG</v>
          </cell>
        </row>
        <row r="22769">
          <cell r="A22769">
            <v>408660012</v>
          </cell>
          <cell r="B22769" t="str">
            <v>STICHTING ADMINISTRATIEKANTOOR NEELE-VAT LOGISTICS</v>
          </cell>
        </row>
        <row r="22770">
          <cell r="A22770">
            <v>489253419</v>
          </cell>
          <cell r="B22770" t="str">
            <v>STICHTING ADMINISTRATIEKANTOOR PUERTO BEHEER &amp; MANAGEMENT</v>
          </cell>
        </row>
        <row r="22771">
          <cell r="A22771">
            <v>491335239</v>
          </cell>
          <cell r="B22771" t="str">
            <v>TIANJIN CHENGYI INTERNATIONAL TRADING CO., LIMITED</v>
          </cell>
        </row>
        <row r="22772">
          <cell r="A22772">
            <v>491335239</v>
          </cell>
          <cell r="B22772" t="str">
            <v>TIANJIN CHENGYI INTERNATIONAL TRADING CO., LIMITED</v>
          </cell>
        </row>
        <row r="22773">
          <cell r="A22773">
            <v>407508431</v>
          </cell>
          <cell r="B22773" t="str">
            <v>NOVO NORDISK FONDEN</v>
          </cell>
        </row>
        <row r="22774">
          <cell r="A22774">
            <v>407508431</v>
          </cell>
          <cell r="B22774" t="str">
            <v>NOVO NORDISK FONDEN</v>
          </cell>
        </row>
        <row r="22775">
          <cell r="A22775">
            <v>414673368</v>
          </cell>
          <cell r="B22775" t="str">
            <v>NXP SEMICONDUCTORS N.V.</v>
          </cell>
        </row>
        <row r="22776">
          <cell r="A22776">
            <v>414673368</v>
          </cell>
          <cell r="B22776" t="str">
            <v>NXP SEMICONDUCTORS N.V.</v>
          </cell>
        </row>
        <row r="22777">
          <cell r="A22777">
            <v>492342397</v>
          </cell>
          <cell r="B22777" t="str">
            <v>OCEAN NETWORK EXPRESS (NETHERLANDS) B.V.</v>
          </cell>
        </row>
        <row r="22778">
          <cell r="A22778">
            <v>411767627</v>
          </cell>
          <cell r="B22778" t="str">
            <v>OPTOELECTRONICS CO.,LTD.</v>
          </cell>
        </row>
        <row r="22779">
          <cell r="A22779">
            <v>489213103</v>
          </cell>
          <cell r="B22779" t="str">
            <v>OSI NETHERLANDS HOLDINGS B.V.</v>
          </cell>
        </row>
        <row r="22780">
          <cell r="A22780">
            <v>402010219</v>
          </cell>
          <cell r="B22780" t="str">
            <v>PAPIER-METTLER KG</v>
          </cell>
        </row>
        <row r="22781">
          <cell r="A22781">
            <v>491401070</v>
          </cell>
          <cell r="B22781" t="str">
            <v>ADONAI HOLDINGS B.V.</v>
          </cell>
        </row>
        <row r="22782">
          <cell r="A22782">
            <v>413197500</v>
          </cell>
          <cell r="B22782" t="str">
            <v>STICHTING ADMINISTRATIEKANTOOR PEINEMANN</v>
          </cell>
        </row>
        <row r="22783">
          <cell r="A22783">
            <v>402071914</v>
          </cell>
          <cell r="B22783" t="str">
            <v>PEPSICO, INC.</v>
          </cell>
        </row>
        <row r="22784">
          <cell r="A22784">
            <v>402071914</v>
          </cell>
          <cell r="B22784" t="str">
            <v>PEPSICO, INC.</v>
          </cell>
        </row>
        <row r="22785">
          <cell r="A22785">
            <v>411773609</v>
          </cell>
          <cell r="B22785" t="str">
            <v>SIGNIFY N.V.</v>
          </cell>
        </row>
        <row r="22786">
          <cell r="A22786">
            <v>411773609</v>
          </cell>
          <cell r="B22786" t="str">
            <v>SIGNIFY N.V.</v>
          </cell>
        </row>
        <row r="22787">
          <cell r="A22787">
            <v>411773609</v>
          </cell>
          <cell r="B22787" t="str">
            <v>SIGNIFY N.V.</v>
          </cell>
        </row>
        <row r="22788">
          <cell r="A22788">
            <v>411773609</v>
          </cell>
          <cell r="B22788" t="str">
            <v>SIGNIFY N.V.</v>
          </cell>
        </row>
        <row r="22789">
          <cell r="A22789">
            <v>411773609</v>
          </cell>
          <cell r="B22789" t="str">
            <v>SIGNIFY N.V.</v>
          </cell>
        </row>
        <row r="22790">
          <cell r="A22790">
            <v>411773609</v>
          </cell>
          <cell r="B22790" t="str">
            <v>SIGNIFY N.V.</v>
          </cell>
        </row>
        <row r="22791">
          <cell r="A22791">
            <v>490560201</v>
          </cell>
          <cell r="B22791" t="str">
            <v>MEDISIZE MEDICAL BUSINESS BEHEER B.V.</v>
          </cell>
        </row>
        <row r="22792">
          <cell r="A22792">
            <v>490921949</v>
          </cell>
          <cell r="B22792" t="str">
            <v>POLITIE</v>
          </cell>
        </row>
        <row r="22793">
          <cell r="A22793">
            <v>490921949</v>
          </cell>
          <cell r="B22793" t="str">
            <v>POLITIE</v>
          </cell>
        </row>
        <row r="22794">
          <cell r="A22794">
            <v>490921949</v>
          </cell>
          <cell r="B22794" t="str">
            <v>POLITIE</v>
          </cell>
        </row>
        <row r="22795">
          <cell r="A22795">
            <v>490921949</v>
          </cell>
          <cell r="B22795" t="str">
            <v>POLITIE</v>
          </cell>
        </row>
        <row r="22796">
          <cell r="A22796">
            <v>405039736</v>
          </cell>
          <cell r="B22796" t="str">
            <v>HOUDSTERMAATSCHAPPIJ WILG B.V.</v>
          </cell>
        </row>
        <row r="22797">
          <cell r="A22797">
            <v>412200875</v>
          </cell>
          <cell r="B22797" t="str">
            <v>POSTNL N.V.</v>
          </cell>
        </row>
        <row r="22798">
          <cell r="A22798">
            <v>412200875</v>
          </cell>
          <cell r="B22798" t="str">
            <v>POSTNL N.V.</v>
          </cell>
        </row>
        <row r="22799">
          <cell r="A22799">
            <v>412200875</v>
          </cell>
          <cell r="B22799" t="str">
            <v>POSTNL N.V.</v>
          </cell>
        </row>
        <row r="22800">
          <cell r="A22800">
            <v>412200875</v>
          </cell>
          <cell r="B22800" t="str">
            <v>POSTNL N.V.</v>
          </cell>
        </row>
        <row r="22801">
          <cell r="A22801">
            <v>413361106</v>
          </cell>
          <cell r="B22801" t="str">
            <v>PQ EUROPE COOPERATIE U.A.</v>
          </cell>
        </row>
        <row r="22802">
          <cell r="A22802">
            <v>387410686</v>
          </cell>
          <cell r="B22802" t="str">
            <v>PRINTABOUT VASTGOED B.V.</v>
          </cell>
        </row>
        <row r="22803">
          <cell r="A22803">
            <v>489552276</v>
          </cell>
          <cell r="B22803" t="str">
            <v>LAMARO HOLDING B.V.</v>
          </cell>
        </row>
        <row r="22804">
          <cell r="A22804">
            <v>408836364</v>
          </cell>
          <cell r="B22804" t="str">
            <v>RAI HOLDING B.V.</v>
          </cell>
        </row>
        <row r="22805">
          <cell r="A22805">
            <v>408836364</v>
          </cell>
          <cell r="B22805" t="str">
            <v>RAI HOLDING B.V.</v>
          </cell>
        </row>
        <row r="22806">
          <cell r="A22806">
            <v>406774497</v>
          </cell>
          <cell r="B22806" t="str">
            <v>BOVAG</v>
          </cell>
        </row>
        <row r="22807">
          <cell r="A22807">
            <v>414613547</v>
          </cell>
          <cell r="B22807" t="str">
            <v>RENEWI EUROPE B.V.</v>
          </cell>
        </row>
        <row r="22808">
          <cell r="A22808">
            <v>408997224</v>
          </cell>
          <cell r="B22808" t="str">
            <v>KLIPMAN B.V.</v>
          </cell>
        </row>
        <row r="22809">
          <cell r="A22809">
            <v>402168384</v>
          </cell>
          <cell r="B22809" t="str">
            <v>STICHTING ADMINISTRATIEKANTOOR RHOONSE RECYCLING &amp; SERVICE</v>
          </cell>
        </row>
        <row r="22810">
          <cell r="A22810">
            <v>402076111</v>
          </cell>
          <cell r="B22810" t="str">
            <v>STICHTING ADMINISTRATIEKANTOOR DIRECTIE RIJK ZWAAN</v>
          </cell>
        </row>
        <row r="22811">
          <cell r="A22811">
            <v>405123907</v>
          </cell>
          <cell r="B22811" t="str">
            <v>AMSTERDAM GLOBAL VENTURES B.V.</v>
          </cell>
        </row>
        <row r="22812">
          <cell r="A22812">
            <v>410564405</v>
          </cell>
          <cell r="B22812" t="str">
            <v>R O B E R T B O S C H S T I F T U N G GESELLSCHAFT MIT BESCHRANKTER HAFTUNG</v>
          </cell>
        </row>
        <row r="22813">
          <cell r="A22813">
            <v>415126606</v>
          </cell>
          <cell r="B22813" t="str">
            <v>NOWY STYL SP Z O O</v>
          </cell>
        </row>
        <row r="22814">
          <cell r="A22814">
            <v>415126606</v>
          </cell>
          <cell r="B22814" t="str">
            <v>NOWY STYL SP Z O O</v>
          </cell>
        </row>
        <row r="22815">
          <cell r="A22815">
            <v>405268355</v>
          </cell>
          <cell r="B22815" t="str">
            <v>ROSEN SWISS AG</v>
          </cell>
        </row>
        <row r="22816">
          <cell r="A22816">
            <v>405268355</v>
          </cell>
          <cell r="B22816" t="str">
            <v>ROSEN SWISS AG</v>
          </cell>
        </row>
        <row r="22817">
          <cell r="A22817">
            <v>490865593</v>
          </cell>
          <cell r="B22817" t="str">
            <v>STICHTING NIVORA</v>
          </cell>
        </row>
        <row r="22818">
          <cell r="A22818">
            <v>492120523</v>
          </cell>
          <cell r="B22818" t="str">
            <v>SAMSUNG ELECTRONICS EUROPE HOLDING COOPERATIEF U.A.</v>
          </cell>
        </row>
        <row r="22819">
          <cell r="A22819">
            <v>411686454</v>
          </cell>
          <cell r="B22819" t="str">
            <v>SAVILLS PLC</v>
          </cell>
        </row>
        <row r="22820">
          <cell r="A22820">
            <v>492378974</v>
          </cell>
          <cell r="B22820" t="str">
            <v>GEMEENTE ARNHEM</v>
          </cell>
        </row>
        <row r="22821">
          <cell r="A22821">
            <v>402264980</v>
          </cell>
          <cell r="B22821" t="str">
            <v>SCANDINAVIAN TOBACCO GROUP A/S</v>
          </cell>
        </row>
        <row r="22822">
          <cell r="A22822">
            <v>413768755</v>
          </cell>
          <cell r="B22822" t="str">
            <v>SHIN-ETSU INTERNATIONAL EUROPE B.V.</v>
          </cell>
        </row>
        <row r="22823">
          <cell r="A22823">
            <v>414108183</v>
          </cell>
          <cell r="B22823" t="str">
            <v>SHIN-ETSU CHEMICAL CO., LTD.</v>
          </cell>
        </row>
        <row r="22824">
          <cell r="A22824">
            <v>414108183</v>
          </cell>
          <cell r="B22824" t="str">
            <v>SHIN-ETSU CHEMICAL CO., LTD.</v>
          </cell>
        </row>
        <row r="22825">
          <cell r="A22825">
            <v>414108183</v>
          </cell>
          <cell r="B22825" t="str">
            <v>SHIN-ETSU CHEMICAL CO., LTD.</v>
          </cell>
        </row>
        <row r="22826">
          <cell r="A22826">
            <v>414108183</v>
          </cell>
          <cell r="B22826" t="str">
            <v>SHIN-ETSU CHEMICAL CO., LTD.</v>
          </cell>
        </row>
        <row r="22827">
          <cell r="A22827">
            <v>409351053</v>
          </cell>
          <cell r="B22827" t="str">
            <v>EXPONENT PRIVATE EQUITY PARTNERS GP III, LP</v>
          </cell>
        </row>
        <row r="22828">
          <cell r="A22828">
            <v>406411280</v>
          </cell>
          <cell r="B22828" t="str">
            <v>SHV HOLDINGS N.V.</v>
          </cell>
        </row>
        <row r="22829">
          <cell r="A22829">
            <v>405712790</v>
          </cell>
          <cell r="B22829" t="str">
            <v>PIROX HOLDING B.V.</v>
          </cell>
        </row>
        <row r="22830">
          <cell r="A22830">
            <v>406694331</v>
          </cell>
          <cell r="B22830" t="str">
            <v>SPAR INTERNATIONAL B.V.</v>
          </cell>
        </row>
        <row r="22831">
          <cell r="A22831">
            <v>409612397</v>
          </cell>
          <cell r="B22831" t="str">
            <v>SPIRO ENTERPRISES B.V.</v>
          </cell>
        </row>
        <row r="22832">
          <cell r="A22832">
            <v>404190410</v>
          </cell>
          <cell r="B22832" t="str">
            <v>MT ACTIVE B.V.</v>
          </cell>
        </row>
        <row r="22833">
          <cell r="A22833">
            <v>402001655</v>
          </cell>
          <cell r="B22833" t="str">
            <v>STAHL PARENT B.V.</v>
          </cell>
        </row>
        <row r="22834">
          <cell r="A22834">
            <v>409253531</v>
          </cell>
          <cell r="B22834" t="str">
            <v>STICHTING ADMINISTRATIEKANTOOR R.P. BOS HOLDING</v>
          </cell>
        </row>
        <row r="22835">
          <cell r="A22835">
            <v>409253531</v>
          </cell>
          <cell r="B22835" t="str">
            <v>STICHTING ADMINISTRATIEKANTOOR R.P. BOS HOLDING</v>
          </cell>
        </row>
        <row r="22836">
          <cell r="A22836">
            <v>409253531</v>
          </cell>
          <cell r="B22836" t="str">
            <v>STICHTING ADMINISTRATIEKANTOOR R.P. BOS HOLDING</v>
          </cell>
        </row>
        <row r="22837">
          <cell r="A22837">
            <v>407071810</v>
          </cell>
          <cell r="B22837" t="str">
            <v>FLOWSERVE EMA HOLDINGS B.V.</v>
          </cell>
        </row>
        <row r="22838">
          <cell r="A22838">
            <v>407071810</v>
          </cell>
          <cell r="B22838" t="str">
            <v>FLOWSERVE EMA HOLDINGS B.V.</v>
          </cell>
        </row>
        <row r="22839">
          <cell r="A22839">
            <v>405331190</v>
          </cell>
          <cell r="B22839" t="str">
            <v>STERN GROEP N.V.</v>
          </cell>
        </row>
        <row r="22840">
          <cell r="A22840">
            <v>405138277</v>
          </cell>
          <cell r="B22840" t="str">
            <v>STICHTING GELRE ZIEKENHUIZEN</v>
          </cell>
        </row>
        <row r="22841">
          <cell r="A22841">
            <v>405138277</v>
          </cell>
          <cell r="B22841" t="str">
            <v>STICHTING GELRE ZIEKENHUIZEN</v>
          </cell>
        </row>
        <row r="22842">
          <cell r="A22842">
            <v>405138277</v>
          </cell>
          <cell r="B22842" t="str">
            <v>STICHTING GELRE ZIEKENHUIZEN</v>
          </cell>
        </row>
        <row r="22843">
          <cell r="A22843">
            <v>405138277</v>
          </cell>
          <cell r="B22843" t="str">
            <v>STICHTING GELRE ZIEKENHUIZEN</v>
          </cell>
        </row>
        <row r="22844">
          <cell r="A22844">
            <v>489144716</v>
          </cell>
          <cell r="B22844" t="str">
            <v>STICHTING IPSE DE BRUGGEN</v>
          </cell>
        </row>
        <row r="22845">
          <cell r="A22845">
            <v>411247513</v>
          </cell>
          <cell r="B22845" t="str">
            <v>STICHTING KATHOLIEKE UNIVERSITEIT</v>
          </cell>
        </row>
        <row r="22846">
          <cell r="A22846">
            <v>412227691</v>
          </cell>
          <cell r="B22846" t="str">
            <v>STICHTING PRO PERSONA HOLDING</v>
          </cell>
        </row>
        <row r="22847">
          <cell r="A22847">
            <v>412227691</v>
          </cell>
          <cell r="B22847" t="str">
            <v>STICHTING PRO PERSONA HOLDING</v>
          </cell>
        </row>
        <row r="22848">
          <cell r="A22848">
            <v>412227691</v>
          </cell>
          <cell r="B22848" t="str">
            <v>STICHTING PRO PERSONA HOLDING</v>
          </cell>
        </row>
        <row r="22849">
          <cell r="A22849">
            <v>412227691</v>
          </cell>
          <cell r="B22849" t="str">
            <v>STICHTING PRO PERSONA HOLDING</v>
          </cell>
        </row>
        <row r="22850">
          <cell r="A22850">
            <v>403812253</v>
          </cell>
          <cell r="B22850" t="str">
            <v>STICHTING REGIONALE OMROEP ROTTERDAM-RIJNMOND EN OMGEVING</v>
          </cell>
        </row>
        <row r="22851">
          <cell r="A22851">
            <v>403812253</v>
          </cell>
          <cell r="B22851" t="str">
            <v>STICHTING REGIONALE OMROEP ROTTERDAM-RIJNMOND EN OMGEVING</v>
          </cell>
        </row>
        <row r="22852">
          <cell r="A22852">
            <v>403812253</v>
          </cell>
          <cell r="B22852" t="str">
            <v>STICHTING REGIONALE OMROEP ROTTERDAM-RIJNMOND EN OMGEVING</v>
          </cell>
        </row>
        <row r="22853">
          <cell r="A22853">
            <v>387373046</v>
          </cell>
          <cell r="B22853" t="str">
            <v>STICHTING SANQUIN BLOEDVOORZIENING</v>
          </cell>
        </row>
        <row r="22854">
          <cell r="A22854">
            <v>386698054</v>
          </cell>
          <cell r="B22854" t="str">
            <v>STICHTING YMERE</v>
          </cell>
        </row>
        <row r="22855">
          <cell r="A22855">
            <v>386698054</v>
          </cell>
          <cell r="B22855" t="str">
            <v>STICHTING YMERE</v>
          </cell>
        </row>
        <row r="22856">
          <cell r="A22856">
            <v>386698054</v>
          </cell>
          <cell r="B22856" t="str">
            <v>STICHTING YMERE</v>
          </cell>
        </row>
        <row r="22857">
          <cell r="A22857">
            <v>404162815</v>
          </cell>
          <cell r="B22857" t="str">
            <v>FOKKE DE JONG HOLDING B.V.</v>
          </cell>
        </row>
        <row r="22858">
          <cell r="A22858">
            <v>415265354</v>
          </cell>
          <cell r="B22858" t="str">
            <v>TCC GLOBAL N.V.</v>
          </cell>
        </row>
        <row r="22859">
          <cell r="A22859">
            <v>414372060</v>
          </cell>
          <cell r="B22859" t="str">
            <v>TIGER MIDCO, LLC</v>
          </cell>
        </row>
        <row r="22860">
          <cell r="A22860">
            <v>414372060</v>
          </cell>
          <cell r="B22860" t="str">
            <v>TIGER MIDCO, LLC</v>
          </cell>
        </row>
        <row r="22861">
          <cell r="A22861">
            <v>387367824</v>
          </cell>
          <cell r="B22861" t="str">
            <v>STICHTING ADMINISTRATIEKANTOOR HERSBACH</v>
          </cell>
        </row>
        <row r="22862">
          <cell r="A22862">
            <v>408128440</v>
          </cell>
          <cell r="B22862" t="str">
            <v>KONINKLIJKE KPN N.V.</v>
          </cell>
        </row>
        <row r="22863">
          <cell r="A22863">
            <v>408128440</v>
          </cell>
          <cell r="B22863" t="str">
            <v>KONINKLIJKE KPN N.V.</v>
          </cell>
        </row>
        <row r="22864">
          <cell r="A22864">
            <v>406307058</v>
          </cell>
          <cell r="B22864" t="str">
            <v>TERBERG BUSINESS LEASE GROUP B.V.</v>
          </cell>
        </row>
        <row r="22865">
          <cell r="A22865">
            <v>410805808</v>
          </cell>
          <cell r="B22865" t="str">
            <v>STICHTING ADMINISTRATIEKANTOOR TETRU SPECIAL HOLDING</v>
          </cell>
        </row>
        <row r="22866">
          <cell r="A22866">
            <v>403394976</v>
          </cell>
          <cell r="B22866" t="str">
            <v>THALES</v>
          </cell>
        </row>
        <row r="22867">
          <cell r="A22867">
            <v>403394976</v>
          </cell>
          <cell r="B22867" t="str">
            <v>THALES</v>
          </cell>
        </row>
        <row r="22868">
          <cell r="A22868">
            <v>403394976</v>
          </cell>
          <cell r="B22868" t="str">
            <v>THALES</v>
          </cell>
        </row>
        <row r="22869">
          <cell r="A22869">
            <v>403394976</v>
          </cell>
          <cell r="B22869" t="str">
            <v>THALES</v>
          </cell>
        </row>
        <row r="22870">
          <cell r="A22870">
            <v>406667642</v>
          </cell>
          <cell r="B22870" t="str">
            <v>THYSSENKRUPP AG</v>
          </cell>
        </row>
        <row r="22871">
          <cell r="A22871">
            <v>406667642</v>
          </cell>
          <cell r="B22871" t="str">
            <v>THYSSENKRUPP AG</v>
          </cell>
        </row>
        <row r="22872">
          <cell r="A22872">
            <v>410455588</v>
          </cell>
          <cell r="B22872" t="str">
            <v>NEDERLANDSE ORGANISATIE VOOR TOEGEPAST-NATUURWETENSCHAPPELIJK ONDERZOEK TNO</v>
          </cell>
        </row>
        <row r="22873">
          <cell r="A22873">
            <v>410455588</v>
          </cell>
          <cell r="B22873" t="str">
            <v>NEDERLANDSE ORGANISATIE VOOR TOEGEPAST-NATUURWETENSCHAPPELIJK ONDERZOEK TNO</v>
          </cell>
        </row>
        <row r="22874">
          <cell r="A22874">
            <v>410244412</v>
          </cell>
          <cell r="B22874" t="str">
            <v>TOOTAL FABRICS HOLLAND HOLDING B.V.</v>
          </cell>
        </row>
        <row r="22875">
          <cell r="A22875">
            <v>410244412</v>
          </cell>
          <cell r="B22875" t="str">
            <v>TOOTAL FABRICS HOLLAND HOLDING B.V.</v>
          </cell>
        </row>
        <row r="22876">
          <cell r="A22876">
            <v>410244412</v>
          </cell>
          <cell r="B22876" t="str">
            <v>TOOTAL FABRICS HOLLAND HOLDING B.V.</v>
          </cell>
        </row>
        <row r="22877">
          <cell r="A22877">
            <v>416252278</v>
          </cell>
          <cell r="B22877" t="str">
            <v>LAP BEHEER B.V.</v>
          </cell>
        </row>
        <row r="22878">
          <cell r="A22878">
            <v>409837762</v>
          </cell>
          <cell r="B22878" t="str">
            <v>TROY CORPORATION</v>
          </cell>
        </row>
        <row r="22879">
          <cell r="A22879">
            <v>412350642</v>
          </cell>
          <cell r="B22879" t="str">
            <v>UNIFIED HOLDING B.V.</v>
          </cell>
        </row>
        <row r="22880">
          <cell r="A22880">
            <v>410614358</v>
          </cell>
          <cell r="B22880" t="str">
            <v>AI AVOCADO &amp; CY S.C.A.</v>
          </cell>
        </row>
        <row r="22881">
          <cell r="A22881">
            <v>489710367</v>
          </cell>
          <cell r="B22881" t="str">
            <v>UNIVERSITEIT LEIDEN</v>
          </cell>
        </row>
        <row r="22882">
          <cell r="A22882">
            <v>489710367</v>
          </cell>
          <cell r="B22882" t="str">
            <v>UNIVERSITEIT LEIDEN</v>
          </cell>
        </row>
        <row r="22883">
          <cell r="A22883">
            <v>407494129</v>
          </cell>
          <cell r="B22883" t="str">
            <v>UZIN UTZ AG</v>
          </cell>
        </row>
        <row r="22884">
          <cell r="A22884">
            <v>407494129</v>
          </cell>
          <cell r="B22884" t="str">
            <v>UZIN UTZ AG</v>
          </cell>
        </row>
        <row r="22885">
          <cell r="A22885">
            <v>407494129</v>
          </cell>
          <cell r="B22885" t="str">
            <v>UZIN UTZ AG</v>
          </cell>
        </row>
        <row r="22886">
          <cell r="A22886">
            <v>409149320</v>
          </cell>
          <cell r="B22886" t="str">
            <v>STICHTING ADMINISTRATIEKANTOOR FAMILY TREE</v>
          </cell>
        </row>
        <row r="22887">
          <cell r="A22887">
            <v>409149320</v>
          </cell>
          <cell r="B22887" t="str">
            <v>STICHTING ADMINISTRATIEKANTOOR FAMILY TREE</v>
          </cell>
        </row>
        <row r="22888">
          <cell r="A22888">
            <v>405712597</v>
          </cell>
          <cell r="B22888" t="str">
            <v>FC VDB B.V.</v>
          </cell>
        </row>
        <row r="22889">
          <cell r="A22889">
            <v>411639842</v>
          </cell>
          <cell r="B22889" t="str">
            <v>DENNEBOOM-FRIESLAND B.V.</v>
          </cell>
        </row>
        <row r="22890">
          <cell r="A22890">
            <v>411788342</v>
          </cell>
          <cell r="B22890" t="str">
            <v>STICHTING ADMINISTRATIEKANTOOR VAN DER VELDEN HOLDING</v>
          </cell>
        </row>
        <row r="22891">
          <cell r="A22891">
            <v>402284970</v>
          </cell>
          <cell r="B22891" t="str">
            <v>REGGEBORGH INVEST B.V.</v>
          </cell>
        </row>
        <row r="22892">
          <cell r="A22892">
            <v>402284970</v>
          </cell>
          <cell r="B22892" t="str">
            <v>REGGEBORGH INVEST B.V.</v>
          </cell>
        </row>
        <row r="22893">
          <cell r="A22893">
            <v>404416125</v>
          </cell>
          <cell r="B22893" t="str">
            <v>TOYOTA INDUSTRIES CORPORATION</v>
          </cell>
        </row>
        <row r="22894">
          <cell r="A22894">
            <v>404610578</v>
          </cell>
          <cell r="B22894" t="str">
            <v>VB&amp;T HOLDING B.V.</v>
          </cell>
        </row>
        <row r="22895">
          <cell r="A22895">
            <v>413490350</v>
          </cell>
          <cell r="B22895" t="str">
            <v>STICHTING ADMINISTRATIEKANTOOR SBT</v>
          </cell>
        </row>
        <row r="22896">
          <cell r="A22896">
            <v>413490350</v>
          </cell>
          <cell r="B22896" t="str">
            <v>STICHTING ADMINISTRATIEKANTOOR SBT</v>
          </cell>
        </row>
        <row r="22897">
          <cell r="A22897">
            <v>413490350</v>
          </cell>
          <cell r="B22897" t="str">
            <v>STICHTING ADMINISTRATIEKANTOOR SBT</v>
          </cell>
        </row>
        <row r="22898">
          <cell r="A22898">
            <v>413490350</v>
          </cell>
          <cell r="B22898" t="str">
            <v>STICHTING ADMINISTRATIEKANTOOR SBT</v>
          </cell>
        </row>
        <row r="22899">
          <cell r="A22899">
            <v>415569318</v>
          </cell>
          <cell r="B22899" t="str">
            <v>LGE HOLDCO V B.V.</v>
          </cell>
        </row>
        <row r="22900">
          <cell r="A22900">
            <v>418130662</v>
          </cell>
          <cell r="B22900" t="str">
            <v>WATERS LUXEMBOURG S.A R.L.</v>
          </cell>
        </row>
        <row r="22901">
          <cell r="A22901">
            <v>489757449</v>
          </cell>
          <cell r="B22901" t="str">
            <v>WATERSCHAP AA EN MAAS</v>
          </cell>
        </row>
        <row r="22902">
          <cell r="A22902">
            <v>413988387</v>
          </cell>
          <cell r="B22902" t="str">
            <v>WITRON VERMOGENSVERWALTUNGS GMBH</v>
          </cell>
        </row>
        <row r="22903">
          <cell r="A22903">
            <v>405112637</v>
          </cell>
          <cell r="B22903" t="str">
            <v>STICHTING ADMINISTRATIEKANTOOR YER GROUP</v>
          </cell>
        </row>
        <row r="22904">
          <cell r="A22904">
            <v>405112637</v>
          </cell>
          <cell r="B22904" t="str">
            <v>STICHTING ADMINISTRATIEKANTOOR YER GROUP</v>
          </cell>
        </row>
        <row r="22905">
          <cell r="A22905">
            <v>405112637</v>
          </cell>
          <cell r="B22905" t="str">
            <v>STICHTING ADMINISTRATIEKANTOOR YER GROUP</v>
          </cell>
        </row>
        <row r="22906">
          <cell r="A22906">
            <v>415787225</v>
          </cell>
          <cell r="B22906" t="str">
            <v>YOKOGAWA ELECTRIC CORPORATION</v>
          </cell>
        </row>
        <row r="22907">
          <cell r="A22907">
            <v>417385952</v>
          </cell>
          <cell r="B22907" t="str">
            <v>STICHTING ADMINISTRATIEKANTOOR H.B. JANSEN HOLDING KRUININGEN</v>
          </cell>
        </row>
        <row r="22908">
          <cell r="A22908">
            <v>283516433</v>
          </cell>
          <cell r="B22908" t="str">
            <v>J.M. CONSTRUCT</v>
          </cell>
        </row>
        <row r="22909">
          <cell r="A22909">
            <v>372962923</v>
          </cell>
          <cell r="B22909" t="str">
            <v>AECOM</v>
          </cell>
        </row>
        <row r="22910">
          <cell r="A22910">
            <v>282818186</v>
          </cell>
          <cell r="B22910" t="str">
            <v>AISIN SEIKI CO., LTD.</v>
          </cell>
        </row>
        <row r="22911">
          <cell r="A22911">
            <v>375572542</v>
          </cell>
          <cell r="B22911" t="str">
            <v>AI GLOBAL INVESTMENTS &amp; CY S.C.A.</v>
          </cell>
        </row>
        <row r="22912">
          <cell r="A22912">
            <v>371029697</v>
          </cell>
          <cell r="B22912" t="str">
            <v>AMINOLABS GROUP</v>
          </cell>
        </row>
        <row r="22913">
          <cell r="A22913">
            <v>370007015</v>
          </cell>
          <cell r="B22913" t="str">
            <v>ARCELORMITTAL BELGIUM</v>
          </cell>
        </row>
        <row r="22914">
          <cell r="A22914">
            <v>370007015</v>
          </cell>
          <cell r="B22914" t="str">
            <v>ARCELORMITTAL BELGIUM</v>
          </cell>
        </row>
        <row r="22915">
          <cell r="A22915">
            <v>400891222</v>
          </cell>
          <cell r="B22915" t="str">
            <v>ARCELORMITTAL</v>
          </cell>
        </row>
        <row r="22916">
          <cell r="A22916">
            <v>400891222</v>
          </cell>
          <cell r="B22916" t="str">
            <v>ARCELORMITTAL</v>
          </cell>
        </row>
        <row r="22917">
          <cell r="A22917">
            <v>373035679</v>
          </cell>
          <cell r="B22917" t="str">
            <v>ASAHI KASEI CORPORATION</v>
          </cell>
        </row>
        <row r="22918">
          <cell r="A22918">
            <v>373035679</v>
          </cell>
          <cell r="B22918" t="str">
            <v>ASAHI KASEI CORPORATION</v>
          </cell>
        </row>
        <row r="22919">
          <cell r="A22919">
            <v>400417846</v>
          </cell>
          <cell r="B22919" t="str">
            <v>LINDAB INTERNATIONAL AB</v>
          </cell>
        </row>
        <row r="22920">
          <cell r="A22920">
            <v>370198202</v>
          </cell>
          <cell r="B22920" t="str">
            <v>SOC INDUST FINANCIERE ARTOIS</v>
          </cell>
        </row>
        <row r="22921">
          <cell r="A22921">
            <v>283766236</v>
          </cell>
          <cell r="B22921" t="str">
            <v>BBC GROUP</v>
          </cell>
        </row>
        <row r="22922">
          <cell r="A22922">
            <v>370217762</v>
          </cell>
          <cell r="B22922" t="str">
            <v>BESIX GROUP</v>
          </cell>
        </row>
        <row r="22923">
          <cell r="A22923">
            <v>370217762</v>
          </cell>
          <cell r="B22923" t="str">
            <v>BESIX GROUP</v>
          </cell>
        </row>
        <row r="22924">
          <cell r="A22924">
            <v>370219313</v>
          </cell>
          <cell r="B22924" t="str">
            <v>BILFINGER SE</v>
          </cell>
        </row>
        <row r="22925">
          <cell r="A22925">
            <v>370219313</v>
          </cell>
          <cell r="B22925" t="str">
            <v>BILFINGER SE</v>
          </cell>
        </row>
        <row r="22926">
          <cell r="A22926">
            <v>370219313</v>
          </cell>
          <cell r="B22926" t="str">
            <v>BILFINGER SE</v>
          </cell>
        </row>
        <row r="22927">
          <cell r="A22927">
            <v>762245251</v>
          </cell>
          <cell r="B22927" t="str">
            <v>MADISON ONE HOLDINGS LLC</v>
          </cell>
        </row>
        <row r="22928">
          <cell r="A22928">
            <v>370107229</v>
          </cell>
          <cell r="B22928" t="str">
            <v>BRIDGESTONE CORPORATION</v>
          </cell>
        </row>
        <row r="22929">
          <cell r="A22929">
            <v>370107229</v>
          </cell>
          <cell r="B22929" t="str">
            <v>BRIDGESTONE CORPORATION</v>
          </cell>
        </row>
        <row r="22930">
          <cell r="A22930">
            <v>400405361</v>
          </cell>
          <cell r="B22930" t="str">
            <v>CARGOLUX AIRLINES INTERNATIONAL S.A.</v>
          </cell>
        </row>
        <row r="22931">
          <cell r="A22931">
            <v>763798167</v>
          </cell>
          <cell r="B22931" t="str">
            <v>CARTAMUNDI</v>
          </cell>
        </row>
        <row r="22932">
          <cell r="A22932">
            <v>400406195</v>
          </cell>
          <cell r="B22932" t="str">
            <v>CEBI INTERNATIONAL SA</v>
          </cell>
        </row>
        <row r="22933">
          <cell r="A22933">
            <v>370079326</v>
          </cell>
          <cell r="B22933" t="str">
            <v>VINCI</v>
          </cell>
        </row>
        <row r="22934">
          <cell r="A22934">
            <v>373894914</v>
          </cell>
          <cell r="B22934" t="str">
            <v>CODIC INTERNATIONAL</v>
          </cell>
        </row>
        <row r="22935">
          <cell r="A22935">
            <v>374487486</v>
          </cell>
          <cell r="B22935" t="str">
            <v>MOZA-X</v>
          </cell>
        </row>
        <row r="22936">
          <cell r="A22936">
            <v>762309651</v>
          </cell>
          <cell r="B22936" t="str">
            <v>ETAT BELGE</v>
          </cell>
        </row>
        <row r="22937">
          <cell r="A22937">
            <v>762309651</v>
          </cell>
          <cell r="B22937" t="str">
            <v>ETAT BELGE</v>
          </cell>
        </row>
        <row r="22938">
          <cell r="A22938">
            <v>400744493</v>
          </cell>
          <cell r="B22938" t="str">
            <v>DIAMOND VAULT</v>
          </cell>
        </row>
        <row r="22939">
          <cell r="A22939">
            <v>400744493</v>
          </cell>
          <cell r="B22939" t="str">
            <v>DIAMOND VAULT</v>
          </cell>
        </row>
        <row r="22940">
          <cell r="A22940">
            <v>400744493</v>
          </cell>
          <cell r="B22940" t="str">
            <v>DIAMOND VAULT</v>
          </cell>
        </row>
        <row r="22941">
          <cell r="A22941">
            <v>372996574</v>
          </cell>
          <cell r="B22941" t="str">
            <v>VM INVEST</v>
          </cell>
        </row>
        <row r="22942">
          <cell r="A22942">
            <v>372221585</v>
          </cell>
          <cell r="B22942" t="str">
            <v>ELIA GROUP</v>
          </cell>
        </row>
        <row r="22943">
          <cell r="A22943">
            <v>283277333</v>
          </cell>
          <cell r="B22943" t="str">
            <v>RICHARD UND ANNEMARIE WOLF STIFTUNG</v>
          </cell>
        </row>
        <row r="22944">
          <cell r="A22944">
            <v>375734316</v>
          </cell>
          <cell r="B22944" t="str">
            <v>ETEX</v>
          </cell>
        </row>
        <row r="22945">
          <cell r="A22945">
            <v>375734316</v>
          </cell>
          <cell r="B22945" t="str">
            <v>ETEX</v>
          </cell>
        </row>
        <row r="22946">
          <cell r="A22946">
            <v>375734316</v>
          </cell>
          <cell r="B22946" t="str">
            <v>ETEX</v>
          </cell>
        </row>
        <row r="22947">
          <cell r="A22947">
            <v>400025496</v>
          </cell>
          <cell r="B22947" t="str">
            <v>COMMISSION DE L'UNION EUROPEENNE - COMMISSIE VAN DE EUROPESE UNIE</v>
          </cell>
        </row>
        <row r="22948">
          <cell r="A22948">
            <v>400025496</v>
          </cell>
          <cell r="B22948" t="str">
            <v>COMMISSION DE L'UNION EUROPEENNE - COMMISSIE VAN DE EUROPESE UNIE</v>
          </cell>
        </row>
        <row r="22949">
          <cell r="A22949">
            <v>400025496</v>
          </cell>
          <cell r="B22949" t="str">
            <v>COMMISSION DE L'UNION EUROPEENNE - COMMISSIE VAN DE EUROPESE UNIE</v>
          </cell>
        </row>
        <row r="22950">
          <cell r="A22950">
            <v>400025496</v>
          </cell>
          <cell r="B22950" t="str">
            <v>COMMISSION DE L'UNION EUROPEENNE - COMMISSIE VAN DE EUROPESE UNIE</v>
          </cell>
        </row>
        <row r="22951">
          <cell r="A22951">
            <v>400025496</v>
          </cell>
          <cell r="B22951" t="str">
            <v>COMMISSION DE L'UNION EUROPEENNE - COMMISSIE VAN DE EUROPESE UNIE</v>
          </cell>
        </row>
        <row r="22952">
          <cell r="A22952">
            <v>400025496</v>
          </cell>
          <cell r="B22952" t="str">
            <v>COMMISSION DE L'UNION EUROPEENNE - COMMISSIE VAN DE EUROPESE UNIE</v>
          </cell>
        </row>
        <row r="22953">
          <cell r="A22953">
            <v>283824316</v>
          </cell>
          <cell r="B22953" t="str">
            <v>ALLIANZ SE</v>
          </cell>
        </row>
        <row r="22954">
          <cell r="A22954">
            <v>283824316</v>
          </cell>
          <cell r="B22954" t="str">
            <v>ALLIANZ SE</v>
          </cell>
        </row>
        <row r="22955">
          <cell r="A22955">
            <v>283824316</v>
          </cell>
          <cell r="B22955" t="str">
            <v>ALLIANZ SE</v>
          </cell>
        </row>
        <row r="22956">
          <cell r="A22956">
            <v>283824316</v>
          </cell>
          <cell r="B22956" t="str">
            <v>ALLIANZ SE</v>
          </cell>
        </row>
        <row r="22957">
          <cell r="A22957">
            <v>283824316</v>
          </cell>
          <cell r="B22957" t="str">
            <v>ALLIANZ SE</v>
          </cell>
        </row>
        <row r="22958">
          <cell r="A22958">
            <v>283824316</v>
          </cell>
          <cell r="B22958" t="str">
            <v>ALLIANZ SE</v>
          </cell>
        </row>
        <row r="22959">
          <cell r="A22959">
            <v>371033941</v>
          </cell>
          <cell r="B22959" t="str">
            <v>EUROPEAN MEDICINES VERIFICATION ORGANISATION</v>
          </cell>
        </row>
        <row r="22960">
          <cell r="A22960">
            <v>371033941</v>
          </cell>
          <cell r="B22960" t="str">
            <v>EUROPEAN MEDICINES VERIFICATION ORGANISATION</v>
          </cell>
        </row>
        <row r="22961">
          <cell r="A22961">
            <v>315750778</v>
          </cell>
          <cell r="B22961" t="str">
            <v>COLOUROZ MANCO</v>
          </cell>
        </row>
        <row r="22962">
          <cell r="A22962">
            <v>400828340</v>
          </cell>
          <cell r="B22962" t="str">
            <v>FLIR SYSTEMS, INC.</v>
          </cell>
        </row>
        <row r="22963">
          <cell r="A22963">
            <v>372723254</v>
          </cell>
          <cell r="B22963" t="str">
            <v>REGION WALLONNE</v>
          </cell>
        </row>
        <row r="22964">
          <cell r="A22964">
            <v>372723254</v>
          </cell>
          <cell r="B22964" t="str">
            <v>REGION WALLONNE</v>
          </cell>
        </row>
        <row r="22965">
          <cell r="A22965">
            <v>393835095</v>
          </cell>
          <cell r="B22965" t="str">
            <v>FUJITSU LIMITED</v>
          </cell>
        </row>
        <row r="22966">
          <cell r="A22966">
            <v>490802442</v>
          </cell>
          <cell r="B22966" t="str">
            <v>GREIF, INC.</v>
          </cell>
        </row>
        <row r="22967">
          <cell r="A22967">
            <v>490802442</v>
          </cell>
          <cell r="B22967" t="str">
            <v>GREIF, INC.</v>
          </cell>
        </row>
        <row r="22968">
          <cell r="A22968">
            <v>490802442</v>
          </cell>
          <cell r="B22968" t="str">
            <v>GREIF, INC.</v>
          </cell>
        </row>
        <row r="22969">
          <cell r="A22969">
            <v>370203028</v>
          </cell>
          <cell r="B22969" t="str">
            <v>GRIFFITH FOODS GROUP INC.</v>
          </cell>
        </row>
        <row r="22970">
          <cell r="A22970">
            <v>374091494</v>
          </cell>
          <cell r="B22970" t="str">
            <v>STICHTING ADMINISTRATIEKANTOOR INCORPO</v>
          </cell>
        </row>
        <row r="22971">
          <cell r="A22971">
            <v>342650500</v>
          </cell>
          <cell r="B22971" t="str">
            <v>CORESTATE CAPITAL HOLDING S.A.</v>
          </cell>
        </row>
        <row r="22972">
          <cell r="A22972">
            <v>372444653</v>
          </cell>
          <cell r="B22972" t="str">
            <v>ANHEUSER-BUSCH INBEV</v>
          </cell>
        </row>
        <row r="22973">
          <cell r="A22973">
            <v>370008500</v>
          </cell>
          <cell r="B22973" t="str">
            <v>ROWAN TECHNOLOGIES, INC.</v>
          </cell>
        </row>
        <row r="22974">
          <cell r="A22974">
            <v>370005019</v>
          </cell>
          <cell r="B22974" t="str">
            <v>JOHNSON &amp; JOHNSON</v>
          </cell>
        </row>
        <row r="22975">
          <cell r="A22975">
            <v>370005019</v>
          </cell>
          <cell r="B22975" t="str">
            <v>JOHNSON &amp; JOHNSON</v>
          </cell>
        </row>
        <row r="22976">
          <cell r="A22976">
            <v>370000416</v>
          </cell>
          <cell r="B22976" t="str">
            <v>KBC GROUPE</v>
          </cell>
        </row>
        <row r="22977">
          <cell r="A22977">
            <v>372069328</v>
          </cell>
          <cell r="B22977" t="str">
            <v>LANTMANNEN EK FOR</v>
          </cell>
        </row>
        <row r="22978">
          <cell r="A22978">
            <v>372069328</v>
          </cell>
          <cell r="B22978" t="str">
            <v>LANTMANNEN EK FOR</v>
          </cell>
        </row>
        <row r="22979">
          <cell r="A22979">
            <v>762313430</v>
          </cell>
          <cell r="B22979" t="str">
            <v>LANXESS AG</v>
          </cell>
        </row>
        <row r="22980">
          <cell r="A22980">
            <v>370514226</v>
          </cell>
          <cell r="B22980" t="str">
            <v>LIFLAX</v>
          </cell>
        </row>
        <row r="22981">
          <cell r="A22981">
            <v>370008609</v>
          </cell>
          <cell r="B22981" t="str">
            <v>L'OREAL</v>
          </cell>
        </row>
        <row r="22982">
          <cell r="A22982">
            <v>372843177</v>
          </cell>
          <cell r="B22982" t="str">
            <v>ETAT BELGE</v>
          </cell>
        </row>
        <row r="22983">
          <cell r="A22983">
            <v>370004749</v>
          </cell>
          <cell r="B22983" t="str">
            <v>LVD-INVEST</v>
          </cell>
        </row>
        <row r="22984">
          <cell r="A22984">
            <v>370513947</v>
          </cell>
          <cell r="B22984" t="str">
            <v>CORELY</v>
          </cell>
        </row>
        <row r="22985">
          <cell r="A22985">
            <v>370513947</v>
          </cell>
          <cell r="B22985" t="str">
            <v>CORELY</v>
          </cell>
        </row>
        <row r="22986">
          <cell r="A22986">
            <v>283136992</v>
          </cell>
          <cell r="B22986" t="str">
            <v>AIRLYS GROUP</v>
          </cell>
        </row>
        <row r="22987">
          <cell r="A22987">
            <v>372914304</v>
          </cell>
          <cell r="B22987" t="str">
            <v>WINDOW</v>
          </cell>
        </row>
        <row r="22988">
          <cell r="A22988">
            <v>765327770</v>
          </cell>
          <cell r="B22988" t="str">
            <v>MUTOH HOLDINGS CO., LTD.</v>
          </cell>
        </row>
        <row r="22989">
          <cell r="A22989">
            <v>373917921</v>
          </cell>
          <cell r="B22989" t="str">
            <v>NEXANS</v>
          </cell>
        </row>
        <row r="22990">
          <cell r="A22990">
            <v>283287936</v>
          </cell>
          <cell r="B22990" t="str">
            <v>ARMEOS</v>
          </cell>
        </row>
        <row r="22991">
          <cell r="A22991">
            <v>370166332</v>
          </cell>
          <cell r="B22991" t="str">
            <v>NIKO GROUP</v>
          </cell>
        </row>
        <row r="22992">
          <cell r="A22992">
            <v>377271478</v>
          </cell>
          <cell r="B22992" t="str">
            <v>NIPPON YUSEN KABUSHIKI KAISHA</v>
          </cell>
        </row>
        <row r="22993">
          <cell r="A22993">
            <v>763830663</v>
          </cell>
          <cell r="B22993" t="str">
            <v>DUFINCO</v>
          </cell>
        </row>
        <row r="22994">
          <cell r="A22994">
            <v>370551534</v>
          </cell>
          <cell r="B22994" t="str">
            <v>ONTEX GROUP</v>
          </cell>
        </row>
        <row r="22995">
          <cell r="A22995">
            <v>370551534</v>
          </cell>
          <cell r="B22995" t="str">
            <v>ONTEX GROUP</v>
          </cell>
        </row>
        <row r="22996">
          <cell r="A22996">
            <v>370551534</v>
          </cell>
          <cell r="B22996" t="str">
            <v>ONTEX GROUP</v>
          </cell>
        </row>
        <row r="22997">
          <cell r="A22997">
            <v>370551534</v>
          </cell>
          <cell r="B22997" t="str">
            <v>ONTEX GROUP</v>
          </cell>
        </row>
        <row r="22998">
          <cell r="A22998">
            <v>283169936</v>
          </cell>
          <cell r="B22998" t="str">
            <v>PANASONIC CORPORATION</v>
          </cell>
        </row>
        <row r="22999">
          <cell r="A22999">
            <v>283169936</v>
          </cell>
          <cell r="B22999" t="str">
            <v>PANASONIC CORPORATION</v>
          </cell>
        </row>
        <row r="23000">
          <cell r="A23000">
            <v>282983832</v>
          </cell>
          <cell r="B23000" t="str">
            <v>PARC DES EXPOSITIONS DE BRUXELLES - TENTOONSTELLINGSPARK VAN BRUSSEL - BRUSSELER MESSEGELA</v>
          </cell>
        </row>
        <row r="23001">
          <cell r="A23001">
            <v>282983832</v>
          </cell>
          <cell r="B23001" t="str">
            <v>PARC DES EXPOSITIONS DE BRUXELLES - TENTOONSTELLINGSPARK VAN BRUSSEL - BRUSSELER MESSEGELA</v>
          </cell>
        </row>
        <row r="23002">
          <cell r="A23002">
            <v>370156507</v>
          </cell>
          <cell r="B23002" t="str">
            <v>C.P. PHARMACEUTICALS INTERNATIONAL C.V.</v>
          </cell>
        </row>
        <row r="23003">
          <cell r="A23003">
            <v>370156507</v>
          </cell>
          <cell r="B23003" t="str">
            <v>C.P. PHARMACEUTICALS INTERNATIONAL C.V.</v>
          </cell>
        </row>
        <row r="23004">
          <cell r="A23004">
            <v>370003410</v>
          </cell>
          <cell r="B23004" t="str">
            <v>ARTELA</v>
          </cell>
        </row>
        <row r="23005">
          <cell r="A23005">
            <v>283424810</v>
          </cell>
          <cell r="B23005" t="str">
            <v>SCT STEEL CONSTRUCTION TECHNOLOGY AG</v>
          </cell>
        </row>
        <row r="23006">
          <cell r="A23006">
            <v>769918301</v>
          </cell>
          <cell r="B23006" t="str">
            <v>PRODUCT ENGINEERING SERVICES</v>
          </cell>
        </row>
        <row r="23007">
          <cell r="A23007">
            <v>399614502</v>
          </cell>
          <cell r="B23007" t="str">
            <v>PUR NATUR INVEST</v>
          </cell>
        </row>
        <row r="23008">
          <cell r="A23008">
            <v>372078162</v>
          </cell>
          <cell r="B23008" t="str">
            <v>RECTICEL</v>
          </cell>
        </row>
        <row r="23009">
          <cell r="A23009">
            <v>372078162</v>
          </cell>
          <cell r="B23009" t="str">
            <v>RECTICEL</v>
          </cell>
        </row>
        <row r="23010">
          <cell r="A23010">
            <v>372078162</v>
          </cell>
          <cell r="B23010" t="str">
            <v>RECTICEL</v>
          </cell>
        </row>
        <row r="23011">
          <cell r="A23011">
            <v>373926864</v>
          </cell>
          <cell r="B23011" t="str">
            <v>RECYMET</v>
          </cell>
        </row>
        <row r="23012">
          <cell r="A23012">
            <v>283286177</v>
          </cell>
          <cell r="B23012" t="str">
            <v>REGAL BELOIT CORPORATION</v>
          </cell>
        </row>
        <row r="23013">
          <cell r="A23013">
            <v>283286177</v>
          </cell>
          <cell r="B23013" t="str">
            <v>REGAL BELOIT CORPORATION</v>
          </cell>
        </row>
        <row r="23014">
          <cell r="A23014">
            <v>283286177</v>
          </cell>
          <cell r="B23014" t="str">
            <v>REGAL BELOIT CORPORATION</v>
          </cell>
        </row>
        <row r="23015">
          <cell r="A23015">
            <v>283286177</v>
          </cell>
          <cell r="B23015" t="str">
            <v>REGAL BELOIT CORPORATION</v>
          </cell>
        </row>
        <row r="23016">
          <cell r="A23016">
            <v>283286177</v>
          </cell>
          <cell r="B23016" t="str">
            <v>REGAL BELOIT CORPORATION</v>
          </cell>
        </row>
        <row r="23017">
          <cell r="A23017">
            <v>283286177</v>
          </cell>
          <cell r="B23017" t="str">
            <v>REGAL BELOIT CORPORATION</v>
          </cell>
        </row>
        <row r="23018">
          <cell r="A23018">
            <v>283286177</v>
          </cell>
          <cell r="B23018" t="str">
            <v>REGAL BELOIT CORPORATION</v>
          </cell>
        </row>
        <row r="23019">
          <cell r="A23019">
            <v>283286177</v>
          </cell>
          <cell r="B23019" t="str">
            <v>REGAL BELOIT CORPORATION</v>
          </cell>
        </row>
        <row r="23020">
          <cell r="A23020">
            <v>373630441</v>
          </cell>
          <cell r="B23020" t="str">
            <v>RESILUX</v>
          </cell>
        </row>
        <row r="23021">
          <cell r="A23021">
            <v>296014806</v>
          </cell>
          <cell r="B23021" t="str">
            <v>ROLAND DG CORPORATION</v>
          </cell>
        </row>
        <row r="23022">
          <cell r="A23022">
            <v>370140071</v>
          </cell>
          <cell r="B23022" t="str">
            <v>BERKSHIRE HATHAWAY INC.</v>
          </cell>
        </row>
        <row r="23023">
          <cell r="A23023">
            <v>282857986</v>
          </cell>
          <cell r="B23023" t="str">
            <v>RPM INTERNATIONAL INC.</v>
          </cell>
        </row>
        <row r="23024">
          <cell r="A23024">
            <v>370474400</v>
          </cell>
          <cell r="B23024" t="str">
            <v>SERCO GROUP PLC</v>
          </cell>
        </row>
        <row r="23025">
          <cell r="A23025">
            <v>370474400</v>
          </cell>
          <cell r="B23025" t="str">
            <v>SERCO GROUP PLC</v>
          </cell>
        </row>
        <row r="23026">
          <cell r="A23026">
            <v>373160969</v>
          </cell>
          <cell r="B23026" t="str">
            <v>SICORP</v>
          </cell>
        </row>
        <row r="23027">
          <cell r="A23027">
            <v>373160969</v>
          </cell>
          <cell r="B23027" t="str">
            <v>SICORP</v>
          </cell>
        </row>
        <row r="23028">
          <cell r="A23028">
            <v>374142693</v>
          </cell>
          <cell r="B23028" t="str">
            <v>PAULIG AB</v>
          </cell>
        </row>
        <row r="23029">
          <cell r="A23029">
            <v>372092465</v>
          </cell>
          <cell r="B23029" t="str">
            <v>VS HOLDINGS</v>
          </cell>
        </row>
        <row r="23030">
          <cell r="A23030">
            <v>372092465</v>
          </cell>
          <cell r="B23030" t="str">
            <v>VS HOLDINGS</v>
          </cell>
        </row>
        <row r="23031">
          <cell r="A23031">
            <v>283516433</v>
          </cell>
          <cell r="B23031" t="str">
            <v>J.M. CONSTRUCT</v>
          </cell>
        </row>
        <row r="23032">
          <cell r="A23032">
            <v>372096057</v>
          </cell>
          <cell r="B23032" t="str">
            <v>WALUFIN</v>
          </cell>
        </row>
        <row r="23033">
          <cell r="A23033">
            <v>374170975</v>
          </cell>
          <cell r="B23033" t="str">
            <v>SUMITOMO CHEMICAL COMPANY, LIMITED</v>
          </cell>
        </row>
        <row r="23034">
          <cell r="A23034">
            <v>374170975</v>
          </cell>
          <cell r="B23034" t="str">
            <v>SUMITOMO CHEMICAL COMPANY, LIMITED</v>
          </cell>
        </row>
        <row r="23035">
          <cell r="A23035">
            <v>370001042</v>
          </cell>
          <cell r="B23035" t="str">
            <v>TENNECO INC.</v>
          </cell>
        </row>
        <row r="23036">
          <cell r="A23036">
            <v>283085900</v>
          </cell>
          <cell r="B23036" t="str">
            <v>ENGIE</v>
          </cell>
        </row>
        <row r="23037">
          <cell r="A23037">
            <v>370008468</v>
          </cell>
          <cell r="B23037" t="str">
            <v>TWIN DISC, INCORPORATED</v>
          </cell>
        </row>
        <row r="23038">
          <cell r="A23038">
            <v>370042921</v>
          </cell>
          <cell r="B23038" t="str">
            <v>UMICORE</v>
          </cell>
        </row>
        <row r="23039">
          <cell r="A23039">
            <v>370042921</v>
          </cell>
          <cell r="B23039" t="str">
            <v>UMICORE</v>
          </cell>
        </row>
        <row r="23040">
          <cell r="A23040">
            <v>370042921</v>
          </cell>
          <cell r="B23040" t="str">
            <v>UMICORE</v>
          </cell>
        </row>
        <row r="23041">
          <cell r="A23041">
            <v>370042921</v>
          </cell>
          <cell r="B23041" t="str">
            <v>UMICORE</v>
          </cell>
        </row>
        <row r="23042">
          <cell r="A23042">
            <v>370042921</v>
          </cell>
          <cell r="B23042" t="str">
            <v>UMICORE</v>
          </cell>
        </row>
        <row r="23043">
          <cell r="A23043">
            <v>370042921</v>
          </cell>
          <cell r="B23043" t="str">
            <v>UMICORE</v>
          </cell>
        </row>
        <row r="23044">
          <cell r="A23044">
            <v>370009385</v>
          </cell>
          <cell r="B23044" t="str">
            <v>UNIVERSAL WOODS, INCORPORATED</v>
          </cell>
        </row>
        <row r="23045">
          <cell r="A23045">
            <v>370009385</v>
          </cell>
          <cell r="B23045" t="str">
            <v>UNIVERSAL WOODS, INCORPORATED</v>
          </cell>
        </row>
        <row r="23046">
          <cell r="A23046">
            <v>374948172</v>
          </cell>
          <cell r="B23046" t="str">
            <v>RECRUIT HOLDINGS CO.,LTD.</v>
          </cell>
        </row>
        <row r="23047">
          <cell r="A23047">
            <v>370512469</v>
          </cell>
          <cell r="B23047" t="str">
            <v>AB VOLVO</v>
          </cell>
        </row>
        <row r="23048">
          <cell r="A23048">
            <v>283371979</v>
          </cell>
          <cell r="B23048" t="str">
            <v>WORLDLINE</v>
          </cell>
        </row>
        <row r="23049">
          <cell r="A23049">
            <v>283371979</v>
          </cell>
          <cell r="B23049" t="str">
            <v>WORLDLINE</v>
          </cell>
        </row>
        <row r="23050">
          <cell r="A23050">
            <v>283371979</v>
          </cell>
          <cell r="B23050" t="str">
            <v>WORLDLINE</v>
          </cell>
        </row>
        <row r="23051">
          <cell r="A23051">
            <v>283371979</v>
          </cell>
          <cell r="B23051" t="str">
            <v>WORLDLINE</v>
          </cell>
        </row>
        <row r="23052">
          <cell r="A23052">
            <v>283371979</v>
          </cell>
          <cell r="B23052" t="str">
            <v>WORLDLINE</v>
          </cell>
        </row>
        <row r="23053">
          <cell r="A23053">
            <v>283837235</v>
          </cell>
          <cell r="B23053" t="str">
            <v>PANASONIC CORPORATION</v>
          </cell>
        </row>
        <row r="23054">
          <cell r="A23054">
            <v>283837235</v>
          </cell>
          <cell r="B23054" t="str">
            <v>PANASONIC CORPORATION</v>
          </cell>
        </row>
        <row r="23055">
          <cell r="A23055">
            <v>408417132</v>
          </cell>
          <cell r="B23055" t="str">
            <v>LUMEN VERA B.V.</v>
          </cell>
        </row>
        <row r="23056">
          <cell r="A23056">
            <v>402541879</v>
          </cell>
          <cell r="B23056" t="str">
            <v>NORDIAN ACQUISITION 3 B.V.</v>
          </cell>
        </row>
        <row r="23057">
          <cell r="A23057">
            <v>416252997</v>
          </cell>
          <cell r="B23057" t="str">
            <v>WILH. WERHAHN KG</v>
          </cell>
        </row>
        <row r="23058">
          <cell r="A23058">
            <v>216362602</v>
          </cell>
          <cell r="B23058" t="str">
            <v>NATWEST GROUP PLC</v>
          </cell>
        </row>
        <row r="23059">
          <cell r="A23059">
            <v>216362602</v>
          </cell>
          <cell r="B23059" t="str">
            <v>NATWEST GROUP PLC</v>
          </cell>
        </row>
        <row r="23060">
          <cell r="A23060">
            <v>489382060</v>
          </cell>
          <cell r="B23060" t="str">
            <v>STICHTING ADMINISTRATIEKANTOOR CONTINUITEIT ABN AMRO BANK</v>
          </cell>
        </row>
        <row r="23061">
          <cell r="A23061">
            <v>404128899</v>
          </cell>
          <cell r="B23061" t="str">
            <v>BRACCO SPA</v>
          </cell>
        </row>
        <row r="23062">
          <cell r="A23062">
            <v>406266192</v>
          </cell>
          <cell r="B23062" t="str">
            <v>LAC BEHEER B.V.</v>
          </cell>
        </row>
        <row r="23063">
          <cell r="A23063">
            <v>416195626</v>
          </cell>
          <cell r="B23063" t="str">
            <v>HAL TRUST</v>
          </cell>
        </row>
        <row r="23064">
          <cell r="A23064">
            <v>404722014</v>
          </cell>
          <cell r="B23064" t="str">
            <v>NOURYON COOPERATIEF U.A.</v>
          </cell>
        </row>
        <row r="23065">
          <cell r="A23065">
            <v>404722014</v>
          </cell>
          <cell r="B23065" t="str">
            <v>NOURYON COOPERATIEF U.A.</v>
          </cell>
        </row>
        <row r="23066">
          <cell r="A23066">
            <v>404722014</v>
          </cell>
          <cell r="B23066" t="str">
            <v>NOURYON COOPERATIEF U.A.</v>
          </cell>
        </row>
        <row r="23067">
          <cell r="A23067">
            <v>404722014</v>
          </cell>
          <cell r="B23067" t="str">
            <v>NOURYON COOPERATIEF U.A.</v>
          </cell>
        </row>
        <row r="23068">
          <cell r="A23068">
            <v>404722014</v>
          </cell>
          <cell r="B23068" t="str">
            <v>NOURYON COOPERATIEF U.A.</v>
          </cell>
        </row>
        <row r="23069">
          <cell r="A23069">
            <v>403731706</v>
          </cell>
          <cell r="B23069" t="str">
            <v>AKZO NOBEL N.V.</v>
          </cell>
        </row>
        <row r="23070">
          <cell r="A23070">
            <v>403731706</v>
          </cell>
          <cell r="B23070" t="str">
            <v>AKZO NOBEL N.V.</v>
          </cell>
        </row>
        <row r="23071">
          <cell r="A23071">
            <v>403731706</v>
          </cell>
          <cell r="B23071" t="str">
            <v>AKZO NOBEL N.V.</v>
          </cell>
        </row>
        <row r="23072">
          <cell r="A23072">
            <v>403731706</v>
          </cell>
          <cell r="B23072" t="str">
            <v>AKZO NOBEL N.V.</v>
          </cell>
        </row>
        <row r="23073">
          <cell r="A23073">
            <v>403731706</v>
          </cell>
          <cell r="B23073" t="str">
            <v>AKZO NOBEL N.V.</v>
          </cell>
        </row>
        <row r="23074">
          <cell r="A23074">
            <v>403731706</v>
          </cell>
          <cell r="B23074" t="str">
            <v>AKZO NOBEL N.V.</v>
          </cell>
        </row>
        <row r="23075">
          <cell r="A23075">
            <v>409633237</v>
          </cell>
          <cell r="B23075" t="str">
            <v>ALFA LAVAL AB</v>
          </cell>
        </row>
        <row r="23076">
          <cell r="A23076">
            <v>409633237</v>
          </cell>
          <cell r="B23076" t="str">
            <v>ALFA LAVAL AB</v>
          </cell>
        </row>
        <row r="23077">
          <cell r="A23077">
            <v>489882273</v>
          </cell>
          <cell r="B23077" t="str">
            <v>ALL TYRE INTERNATIONAL HOLDING B.V.</v>
          </cell>
        </row>
        <row r="23078">
          <cell r="A23078">
            <v>489882273</v>
          </cell>
          <cell r="B23078" t="str">
            <v>ALL TYRE INTERNATIONAL HOLDING B.V.</v>
          </cell>
        </row>
        <row r="23079">
          <cell r="A23079">
            <v>403319341</v>
          </cell>
          <cell r="B23079" t="str">
            <v>ALLIANDER N.V.</v>
          </cell>
        </row>
        <row r="23080">
          <cell r="A23080">
            <v>403319341</v>
          </cell>
          <cell r="B23080" t="str">
            <v>ALLIANDER N.V.</v>
          </cell>
        </row>
        <row r="23081">
          <cell r="A23081">
            <v>489153073</v>
          </cell>
          <cell r="B23081" t="str">
            <v>AMAGGI LUXEMBOURG S. A R.L.</v>
          </cell>
        </row>
        <row r="23082">
          <cell r="A23082">
            <v>489153073</v>
          </cell>
          <cell r="B23082" t="str">
            <v>AMAGGI LUXEMBOURG S. A R.L.</v>
          </cell>
        </row>
        <row r="23083">
          <cell r="A23083">
            <v>405305426</v>
          </cell>
          <cell r="B23083" t="str">
            <v>AON HOLDINGS INTERNATIONAL B.V.</v>
          </cell>
        </row>
        <row r="23084">
          <cell r="A23084">
            <v>405305426</v>
          </cell>
          <cell r="B23084" t="str">
            <v>AON HOLDINGS INTERNATIONAL B.V.</v>
          </cell>
        </row>
        <row r="23085">
          <cell r="A23085">
            <v>403802028</v>
          </cell>
          <cell r="B23085" t="str">
            <v>ARCADIS N.V.</v>
          </cell>
        </row>
        <row r="23086">
          <cell r="A23086">
            <v>403802028</v>
          </cell>
          <cell r="B23086" t="str">
            <v>ARCADIS N.V.</v>
          </cell>
        </row>
        <row r="23087">
          <cell r="A23087">
            <v>403802028</v>
          </cell>
          <cell r="B23087" t="str">
            <v>ARCADIS N.V.</v>
          </cell>
        </row>
        <row r="23088">
          <cell r="A23088">
            <v>403802028</v>
          </cell>
          <cell r="B23088" t="str">
            <v>ARCADIS N.V.</v>
          </cell>
        </row>
        <row r="23089">
          <cell r="A23089">
            <v>403802028</v>
          </cell>
          <cell r="B23089" t="str">
            <v>ARCADIS N.V.</v>
          </cell>
        </row>
        <row r="23090">
          <cell r="A23090">
            <v>491870224</v>
          </cell>
          <cell r="B23090" t="str">
            <v>ARCUS IT GROUP B.V.</v>
          </cell>
        </row>
        <row r="23091">
          <cell r="A23091">
            <v>414653600</v>
          </cell>
          <cell r="B23091" t="str">
            <v>ARMSTRONG WORLD INDUSTRIES, INC.</v>
          </cell>
        </row>
        <row r="23092">
          <cell r="A23092">
            <v>414653600</v>
          </cell>
          <cell r="B23092" t="str">
            <v>ARMSTRONG WORLD INDUSTRIES, INC.</v>
          </cell>
        </row>
        <row r="23093">
          <cell r="A23093">
            <v>489652719</v>
          </cell>
          <cell r="B23093" t="str">
            <v>BNP PARIBAS</v>
          </cell>
        </row>
        <row r="23094">
          <cell r="A23094">
            <v>416101624</v>
          </cell>
          <cell r="B23094" t="str">
            <v>BERTELSMANN STIFTUNG</v>
          </cell>
        </row>
        <row r="23095">
          <cell r="A23095">
            <v>416101624</v>
          </cell>
          <cell r="B23095" t="str">
            <v>BERTELSMANN STIFTUNG</v>
          </cell>
        </row>
        <row r="23096">
          <cell r="A23096">
            <v>386109086</v>
          </cell>
          <cell r="B23096" t="str">
            <v>ASHLAND GLOBAL HOLDINGS INC.</v>
          </cell>
        </row>
        <row r="23097">
          <cell r="A23097">
            <v>410743645</v>
          </cell>
          <cell r="B23097" t="str">
            <v>SOCIETE GENERALE</v>
          </cell>
        </row>
        <row r="23098">
          <cell r="A23098">
            <v>402284749</v>
          </cell>
          <cell r="B23098" t="str">
            <v>JUDA B.V.</v>
          </cell>
        </row>
        <row r="23099">
          <cell r="A23099">
            <v>405165168</v>
          </cell>
          <cell r="B23099" t="str">
            <v>LIBBEY EUROPE B.V.</v>
          </cell>
        </row>
        <row r="23100">
          <cell r="A23100">
            <v>412542081</v>
          </cell>
          <cell r="B23100" t="str">
            <v>BAKER &amp; MCKENZIE LLP</v>
          </cell>
        </row>
        <row r="23101">
          <cell r="A23101">
            <v>412542081</v>
          </cell>
          <cell r="B23101" t="str">
            <v>BAKER &amp; MCKENZIE LLP</v>
          </cell>
        </row>
        <row r="23102">
          <cell r="A23102">
            <v>412542081</v>
          </cell>
          <cell r="B23102" t="str">
            <v>BAKER &amp; MCKENZIE LLP</v>
          </cell>
        </row>
        <row r="23103">
          <cell r="A23103">
            <v>419063334</v>
          </cell>
          <cell r="B23103" t="str">
            <v>VERWEIJ HOLDING B.V.</v>
          </cell>
        </row>
        <row r="23104">
          <cell r="A23104">
            <v>411623085</v>
          </cell>
          <cell r="B23104" t="str">
            <v>RENAISSANCE HEAVY INDUSTRIES B.V.</v>
          </cell>
        </row>
        <row r="23105">
          <cell r="A23105">
            <v>405819509</v>
          </cell>
          <cell r="B23105" t="str">
            <v>KONINKLIJKE BAM GROEP N.V.</v>
          </cell>
        </row>
        <row r="23106">
          <cell r="A23106">
            <v>405819509</v>
          </cell>
          <cell r="B23106" t="str">
            <v>KONINKLIJKE BAM GROEP N.V.</v>
          </cell>
        </row>
        <row r="23107">
          <cell r="A23107">
            <v>491653018</v>
          </cell>
          <cell r="B23107" t="str">
            <v>BIBBY LINE GROUP LIMITED</v>
          </cell>
        </row>
        <row r="23108">
          <cell r="A23108">
            <v>491653018</v>
          </cell>
          <cell r="B23108" t="str">
            <v>BIBBY LINE GROUP LIMITED</v>
          </cell>
        </row>
        <row r="23109">
          <cell r="A23109">
            <v>491653018</v>
          </cell>
          <cell r="B23109" t="str">
            <v>BIBBY LINE GROUP LIMITED</v>
          </cell>
        </row>
        <row r="23110">
          <cell r="A23110">
            <v>491653018</v>
          </cell>
          <cell r="B23110" t="str">
            <v>BIBBY LINE GROUP LIMITED</v>
          </cell>
        </row>
        <row r="23111">
          <cell r="A23111">
            <v>409591554</v>
          </cell>
          <cell r="B23111" t="str">
            <v>WERNSING HOLLAND B.V.</v>
          </cell>
        </row>
        <row r="23112">
          <cell r="A23112">
            <v>405028440</v>
          </cell>
          <cell r="B23112" t="str">
            <v>LOGISTICS INVESTMENTS 1 B.V.</v>
          </cell>
        </row>
        <row r="23113">
          <cell r="A23113">
            <v>405028440</v>
          </cell>
          <cell r="B23113" t="str">
            <v>LOGISTICS INVESTMENTS 1 B.V.</v>
          </cell>
        </row>
        <row r="23114">
          <cell r="A23114">
            <v>405028440</v>
          </cell>
          <cell r="B23114" t="str">
            <v>LOGISTICS INVESTMENTS 1 B.V.</v>
          </cell>
        </row>
        <row r="23115">
          <cell r="A23115">
            <v>405028440</v>
          </cell>
          <cell r="B23115" t="str">
            <v>LOGISTICS INVESTMENTS 1 B.V.</v>
          </cell>
        </row>
        <row r="23116">
          <cell r="A23116">
            <v>415733468</v>
          </cell>
          <cell r="B23116" t="str">
            <v>BNP PARIBAS</v>
          </cell>
        </row>
        <row r="23117">
          <cell r="A23117">
            <v>415733468</v>
          </cell>
          <cell r="B23117" t="str">
            <v>BNP PARIBAS</v>
          </cell>
        </row>
        <row r="23118">
          <cell r="A23118">
            <v>415975056</v>
          </cell>
          <cell r="B23118" t="str">
            <v>BNP PARIBAS</v>
          </cell>
        </row>
        <row r="23119">
          <cell r="A23119">
            <v>315008169</v>
          </cell>
          <cell r="B23119" t="str">
            <v>BP P.L.C.</v>
          </cell>
        </row>
        <row r="23120">
          <cell r="A23120">
            <v>315008169</v>
          </cell>
          <cell r="B23120" t="str">
            <v>BP P.L.C.</v>
          </cell>
        </row>
        <row r="23121">
          <cell r="A23121">
            <v>490216698</v>
          </cell>
          <cell r="B23121" t="str">
            <v>BRAINTRONICS HOLDING B.V.</v>
          </cell>
        </row>
        <row r="23122">
          <cell r="A23122">
            <v>491359797</v>
          </cell>
          <cell r="B23122" t="str">
            <v>BULLSEYE INTERNATIONAL HOLDINGS (NETHERLANDS) COOPERATIEF U.A.</v>
          </cell>
        </row>
        <row r="23123">
          <cell r="A23123">
            <v>407136837</v>
          </cell>
          <cell r="B23123" t="str">
            <v>BROTHER INDUSTRIES, LTD.</v>
          </cell>
        </row>
        <row r="23124">
          <cell r="A23124">
            <v>406641696</v>
          </cell>
          <cell r="B23124" t="str">
            <v>BUNZL PUBLIC LIMITED COMPANY</v>
          </cell>
        </row>
        <row r="23125">
          <cell r="A23125">
            <v>406641696</v>
          </cell>
          <cell r="B23125" t="str">
            <v>BUNZL PUBLIC LIMITED COMPANY</v>
          </cell>
        </row>
        <row r="23126">
          <cell r="A23126">
            <v>408047199</v>
          </cell>
          <cell r="B23126" t="str">
            <v>C.T.B. INVESTMENTS B.V.</v>
          </cell>
        </row>
        <row r="23127">
          <cell r="A23127">
            <v>407917330</v>
          </cell>
          <cell r="B23127" t="str">
            <v>CAGEMAX INTERNATIONAL B.V.</v>
          </cell>
        </row>
        <row r="23128">
          <cell r="A23128">
            <v>407917330</v>
          </cell>
          <cell r="B23128" t="str">
            <v>CAGEMAX INTERNATIONAL B.V.</v>
          </cell>
        </row>
        <row r="23129">
          <cell r="A23129">
            <v>403849920</v>
          </cell>
          <cell r="B23129" t="str">
            <v>STICHTING TEMPER HOLDING</v>
          </cell>
        </row>
        <row r="23130">
          <cell r="A23130">
            <v>491240133</v>
          </cell>
          <cell r="B23130" t="str">
            <v>CGI INC</v>
          </cell>
        </row>
        <row r="23131">
          <cell r="A23131">
            <v>491240133</v>
          </cell>
          <cell r="B23131" t="str">
            <v>CGI INC</v>
          </cell>
        </row>
        <row r="23132">
          <cell r="A23132">
            <v>491240133</v>
          </cell>
          <cell r="B23132" t="str">
            <v>CGI INC</v>
          </cell>
        </row>
        <row r="23133">
          <cell r="A23133">
            <v>402506943</v>
          </cell>
          <cell r="B23133" t="str">
            <v>TILLMAN BEHEER B.V.</v>
          </cell>
        </row>
        <row r="23134">
          <cell r="A23134">
            <v>489135397</v>
          </cell>
          <cell r="B23134" t="str">
            <v>CHUBB LIMITED</v>
          </cell>
        </row>
        <row r="23135">
          <cell r="A23135">
            <v>415065069</v>
          </cell>
          <cell r="B23135" t="str">
            <v>COLUMBO B.V.</v>
          </cell>
        </row>
        <row r="23136">
          <cell r="A23136">
            <v>489433635</v>
          </cell>
          <cell r="B23136" t="str">
            <v>NIMBUS INVESTMENT FUND III COOPERATIEF U.A.</v>
          </cell>
        </row>
        <row r="23137">
          <cell r="A23137">
            <v>402645977</v>
          </cell>
          <cell r="B23137" t="str">
            <v>HAL TRUST</v>
          </cell>
        </row>
        <row r="23138">
          <cell r="A23138">
            <v>402645977</v>
          </cell>
          <cell r="B23138" t="str">
            <v>HAL TRUST</v>
          </cell>
        </row>
        <row r="23139">
          <cell r="A23139">
            <v>402645977</v>
          </cell>
          <cell r="B23139" t="str">
            <v>HAL TRUST</v>
          </cell>
        </row>
        <row r="23140">
          <cell r="A23140">
            <v>413457750</v>
          </cell>
          <cell r="B23140" t="str">
            <v>SPECS COMPOUND HANDLING B.V.</v>
          </cell>
        </row>
        <row r="23141">
          <cell r="A23141">
            <v>489065927</v>
          </cell>
          <cell r="B23141" t="str">
            <v>CBS GROUP B.V.</v>
          </cell>
        </row>
        <row r="23142">
          <cell r="A23142">
            <v>386989565</v>
          </cell>
          <cell r="B23142" t="str">
            <v>CAPE HOLDING I B.V.</v>
          </cell>
        </row>
        <row r="23143">
          <cell r="A23143">
            <v>411205719</v>
          </cell>
          <cell r="B23143" t="str">
            <v>COOPERATIEVE ZUIVELFABRIEK "ROUVEEN" U.A.</v>
          </cell>
        </row>
        <row r="23144">
          <cell r="A23144">
            <v>405328550</v>
          </cell>
          <cell r="B23144" t="str">
            <v>NEDERLANDSE PARTICULIERE RIJNVAART-CENTRALE COOPERATIE U.A. (BIJ AFKORTING COOPERATIE N.P.</v>
          </cell>
        </row>
        <row r="23145">
          <cell r="A23145">
            <v>405328550</v>
          </cell>
          <cell r="B23145" t="str">
            <v>NEDERLANDSE PARTICULIERE RIJNVAART-CENTRALE COOPERATIE U.A. (BIJ AFKORTING COOPERATIE N.P.</v>
          </cell>
        </row>
        <row r="23146">
          <cell r="A23146">
            <v>402001754</v>
          </cell>
          <cell r="B23146" t="str">
            <v>COOPERATIEVE RABOBANK U.A.</v>
          </cell>
        </row>
        <row r="23147">
          <cell r="A23147">
            <v>402001754</v>
          </cell>
          <cell r="B23147" t="str">
            <v>COOPERATIEVE RABOBANK U.A.</v>
          </cell>
        </row>
        <row r="23148">
          <cell r="A23148">
            <v>402088694</v>
          </cell>
          <cell r="B23148" t="str">
            <v>SKOBERNE GMBH</v>
          </cell>
        </row>
        <row r="23149">
          <cell r="A23149">
            <v>490814494</v>
          </cell>
          <cell r="B23149" t="str">
            <v>MILL LUXEMBOURG HOLDINGS 1</v>
          </cell>
        </row>
        <row r="23150">
          <cell r="A23150">
            <v>490814494</v>
          </cell>
          <cell r="B23150" t="str">
            <v>MILL LUXEMBOURG HOLDINGS 1</v>
          </cell>
        </row>
        <row r="23151">
          <cell r="A23151">
            <v>408031078</v>
          </cell>
          <cell r="B23151" t="str">
            <v>STICHTING ADMINISTRATIEKANTOOR HEMEM BEHEER II</v>
          </cell>
        </row>
        <row r="23152">
          <cell r="A23152">
            <v>407540553</v>
          </cell>
          <cell r="B23152" t="str">
            <v>RENE DALESSI HOLDING B.V.</v>
          </cell>
        </row>
        <row r="23153">
          <cell r="A23153">
            <v>407540553</v>
          </cell>
          <cell r="B23153" t="str">
            <v>RENE DALESSI HOLDING B.V.</v>
          </cell>
        </row>
        <row r="23154">
          <cell r="A23154">
            <v>402422609</v>
          </cell>
          <cell r="B23154" t="str">
            <v>DALHUISEN HOLDING B.V.</v>
          </cell>
        </row>
        <row r="23155">
          <cell r="A23155">
            <v>416466696</v>
          </cell>
          <cell r="B23155" t="str">
            <v>ROTAS HOLDING B.V.</v>
          </cell>
        </row>
        <row r="23156">
          <cell r="A23156">
            <v>410108088</v>
          </cell>
          <cell r="B23156" t="str">
            <v>COOPERATIEVE RABOBANK U.A.</v>
          </cell>
        </row>
        <row r="23157">
          <cell r="A23157">
            <v>410108088</v>
          </cell>
          <cell r="B23157" t="str">
            <v>COOPERATIEVE RABOBANK U.A.</v>
          </cell>
        </row>
        <row r="23158">
          <cell r="A23158">
            <v>415957687</v>
          </cell>
          <cell r="B23158" t="str">
            <v>CGG</v>
          </cell>
        </row>
        <row r="23159">
          <cell r="A23159">
            <v>418947487</v>
          </cell>
          <cell r="B23159" t="str">
            <v>DEKRA E.V.</v>
          </cell>
        </row>
        <row r="23160">
          <cell r="A23160">
            <v>416481331</v>
          </cell>
          <cell r="B23160" t="str">
            <v>DEKRA E.V.</v>
          </cell>
        </row>
        <row r="23161">
          <cell r="A23161">
            <v>416481331</v>
          </cell>
          <cell r="B23161" t="str">
            <v>DEKRA E.V.</v>
          </cell>
        </row>
        <row r="23162">
          <cell r="A23162">
            <v>412454360</v>
          </cell>
          <cell r="B23162" t="str">
            <v>COOPERATIEF DELOITTE U.A.</v>
          </cell>
        </row>
        <row r="23163">
          <cell r="A23163">
            <v>414974980</v>
          </cell>
          <cell r="B23163" t="str">
            <v>DENSO CORPORATION</v>
          </cell>
        </row>
        <row r="23164">
          <cell r="A23164">
            <v>402885029</v>
          </cell>
          <cell r="B23164" t="str">
            <v>DEUTSCHE POST AG</v>
          </cell>
        </row>
        <row r="23165">
          <cell r="A23165">
            <v>402885029</v>
          </cell>
          <cell r="B23165" t="str">
            <v>DEUTSCHE POST AG</v>
          </cell>
        </row>
        <row r="23166">
          <cell r="A23166">
            <v>402885029</v>
          </cell>
          <cell r="B23166" t="str">
            <v>DEUTSCHE POST AG</v>
          </cell>
        </row>
        <row r="23167">
          <cell r="A23167">
            <v>300919479</v>
          </cell>
          <cell r="B23167" t="str">
            <v>DEUTSCHE POST AG</v>
          </cell>
        </row>
        <row r="23168">
          <cell r="A23168">
            <v>402209647</v>
          </cell>
          <cell r="B23168" t="str">
            <v>ADOLF WURTH GMBH &amp; CO. KG</v>
          </cell>
        </row>
        <row r="23169">
          <cell r="A23169">
            <v>489797633</v>
          </cell>
          <cell r="B23169" t="str">
            <v>DIT HOLDING B.V.</v>
          </cell>
        </row>
        <row r="23170">
          <cell r="A23170">
            <v>402881528</v>
          </cell>
          <cell r="B23170" t="str">
            <v>STICHTING ADMINISTRATIEKANTOOR BRAAMSTRUIK</v>
          </cell>
        </row>
        <row r="23171">
          <cell r="A23171">
            <v>405823753</v>
          </cell>
          <cell r="B23171" t="str">
            <v>AGENCE DES PARTICIPATIONS DE L'ETAT</v>
          </cell>
        </row>
        <row r="23172">
          <cell r="A23172">
            <v>489027576</v>
          </cell>
          <cell r="B23172" t="str">
            <v>AB NETHERLANDS HOLDINGS B.V.</v>
          </cell>
        </row>
        <row r="23173">
          <cell r="A23173">
            <v>489027576</v>
          </cell>
          <cell r="B23173" t="str">
            <v>AB NETHERLANDS HOLDINGS B.V.</v>
          </cell>
        </row>
        <row r="23174">
          <cell r="A23174">
            <v>489027576</v>
          </cell>
          <cell r="B23174" t="str">
            <v>AB NETHERLANDS HOLDINGS B.V.</v>
          </cell>
        </row>
        <row r="23175">
          <cell r="A23175">
            <v>489495325</v>
          </cell>
          <cell r="B23175" t="str">
            <v>HAUBRICH ZENTRALE GMBH &amp; CO. KG</v>
          </cell>
        </row>
        <row r="23176">
          <cell r="A23176">
            <v>404277738</v>
          </cell>
          <cell r="B23176" t="str">
            <v>DIAMOND CHUBU EUROPE B.V.</v>
          </cell>
        </row>
        <row r="23177">
          <cell r="A23177">
            <v>404277738</v>
          </cell>
          <cell r="B23177" t="str">
            <v>DIAMOND CHUBU EUROPE B.V.</v>
          </cell>
        </row>
        <row r="23178">
          <cell r="A23178">
            <v>404277738</v>
          </cell>
          <cell r="B23178" t="str">
            <v>DIAMOND CHUBU EUROPE B.V.</v>
          </cell>
        </row>
        <row r="23179">
          <cell r="A23179">
            <v>404277738</v>
          </cell>
          <cell r="B23179" t="str">
            <v>DIAMOND CHUBU EUROPE B.V.</v>
          </cell>
        </row>
        <row r="23180">
          <cell r="A23180">
            <v>402473730</v>
          </cell>
          <cell r="B23180" t="str">
            <v>ENERPAC TOOL GROUP CORP.</v>
          </cell>
        </row>
        <row r="23181">
          <cell r="A23181">
            <v>414720347</v>
          </cell>
          <cell r="B23181" t="str">
            <v>COOPERATIE ENO U.A.</v>
          </cell>
        </row>
        <row r="23182">
          <cell r="A23182">
            <v>414720347</v>
          </cell>
          <cell r="B23182" t="str">
            <v>COOPERATIE ENO U.A.</v>
          </cell>
        </row>
        <row r="23183">
          <cell r="A23183">
            <v>410719728</v>
          </cell>
          <cell r="B23183" t="str">
            <v>NVENT FINANCE S.A R.L.</v>
          </cell>
        </row>
        <row r="23184">
          <cell r="A23184">
            <v>490340113</v>
          </cell>
          <cell r="B23184" t="str">
            <v>EULER HERMES SA</v>
          </cell>
        </row>
        <row r="23185">
          <cell r="A23185">
            <v>405022604</v>
          </cell>
          <cell r="B23185" t="str">
            <v>ANTIN ELEPHANT MIDCO B.V.</v>
          </cell>
        </row>
        <row r="23186">
          <cell r="A23186">
            <v>405022604</v>
          </cell>
          <cell r="B23186" t="str">
            <v>ANTIN ELEPHANT MIDCO B.V.</v>
          </cell>
        </row>
        <row r="23187">
          <cell r="A23187">
            <v>405022604</v>
          </cell>
          <cell r="B23187" t="str">
            <v>ANTIN ELEPHANT MIDCO B.V.</v>
          </cell>
        </row>
        <row r="23188">
          <cell r="A23188">
            <v>405022604</v>
          </cell>
          <cell r="B23188" t="str">
            <v>ANTIN ELEPHANT MIDCO B.V.</v>
          </cell>
        </row>
        <row r="23189">
          <cell r="A23189">
            <v>405022604</v>
          </cell>
          <cell r="B23189" t="str">
            <v>ANTIN ELEPHANT MIDCO B.V.</v>
          </cell>
        </row>
        <row r="23190">
          <cell r="A23190">
            <v>410648083</v>
          </cell>
          <cell r="B23190" t="str">
            <v>PRECISE HOLDCO B.V.</v>
          </cell>
        </row>
        <row r="23191">
          <cell r="A23191">
            <v>410648083</v>
          </cell>
          <cell r="B23191" t="str">
            <v>PRECISE HOLDCO B.V.</v>
          </cell>
        </row>
        <row r="23192">
          <cell r="A23192">
            <v>404086845</v>
          </cell>
          <cell r="B23192" t="str">
            <v>BERKSHIRE HATHAWAY INC.</v>
          </cell>
        </row>
        <row r="23193">
          <cell r="A23193">
            <v>404086845</v>
          </cell>
          <cell r="B23193" t="str">
            <v>BERKSHIRE HATHAWAY INC.</v>
          </cell>
        </row>
        <row r="23194">
          <cell r="A23194">
            <v>489431395</v>
          </cell>
          <cell r="B23194" t="str">
            <v>STICHTING PROFECTUS</v>
          </cell>
        </row>
        <row r="23195">
          <cell r="A23195">
            <v>491395447</v>
          </cell>
          <cell r="B23195" t="str">
            <v>STICHTING ADMINISTRATIEKANTOOR FRIEDBERG &amp; MAHN ADVOCATEN</v>
          </cell>
        </row>
        <row r="23196">
          <cell r="A23196">
            <v>489948166</v>
          </cell>
          <cell r="B23196" t="str">
            <v>LONGREACH GROUP INC., THE</v>
          </cell>
        </row>
        <row r="23197">
          <cell r="A23197">
            <v>489948166</v>
          </cell>
          <cell r="B23197" t="str">
            <v>LONGREACH GROUP INC., THE</v>
          </cell>
        </row>
        <row r="23198">
          <cell r="A23198">
            <v>409461605</v>
          </cell>
          <cell r="B23198" t="str">
            <v>GMG B.V.</v>
          </cell>
        </row>
        <row r="23199">
          <cell r="A23199">
            <v>419088216</v>
          </cell>
          <cell r="B23199" t="str">
            <v>GEMEENTE ALMERE</v>
          </cell>
        </row>
        <row r="23200">
          <cell r="A23200">
            <v>419088216</v>
          </cell>
          <cell r="B23200" t="str">
            <v>GEMEENTE ALMERE</v>
          </cell>
        </row>
        <row r="23201">
          <cell r="A23201">
            <v>489375144</v>
          </cell>
          <cell r="B23201" t="str">
            <v>GEMEENTE DEN HAAG</v>
          </cell>
        </row>
        <row r="23202">
          <cell r="A23202">
            <v>407085617</v>
          </cell>
          <cell r="B23202" t="str">
            <v>GEMEENTE EDE</v>
          </cell>
        </row>
        <row r="23203">
          <cell r="A23203">
            <v>403857837</v>
          </cell>
          <cell r="B23203" t="str">
            <v>GREENEDEN LUX 3 S.AR.L.</v>
          </cell>
        </row>
        <row r="23204">
          <cell r="A23204">
            <v>403857837</v>
          </cell>
          <cell r="B23204" t="str">
            <v>GREENEDEN LUX 3 S.AR.L.</v>
          </cell>
        </row>
        <row r="23205">
          <cell r="A23205">
            <v>403857837</v>
          </cell>
          <cell r="B23205" t="str">
            <v>GREENEDEN LUX 3 S.AR.L.</v>
          </cell>
        </row>
        <row r="23206">
          <cell r="A23206">
            <v>403857837</v>
          </cell>
          <cell r="B23206" t="str">
            <v>GREENEDEN LUX 3 S.AR.L.</v>
          </cell>
        </row>
        <row r="23207">
          <cell r="A23207">
            <v>403857837</v>
          </cell>
          <cell r="B23207" t="str">
            <v>GREENEDEN LUX 3 S.AR.L.</v>
          </cell>
        </row>
        <row r="23208">
          <cell r="A23208">
            <v>403857837</v>
          </cell>
          <cell r="B23208" t="str">
            <v>GREENEDEN LUX 3 S.AR.L.</v>
          </cell>
        </row>
        <row r="23209">
          <cell r="A23209">
            <v>403857837</v>
          </cell>
          <cell r="B23209" t="str">
            <v>GREENEDEN LUX 3 S.AR.L.</v>
          </cell>
        </row>
        <row r="23210">
          <cell r="A23210">
            <v>405472531</v>
          </cell>
          <cell r="B23210" t="str">
            <v>AGENCE DES PARTICIPATIONS DE L'ETAT</v>
          </cell>
        </row>
        <row r="23211">
          <cell r="A23211">
            <v>405472531</v>
          </cell>
          <cell r="B23211" t="str">
            <v>AGENCE DES PARTICIPATIONS DE L'ETAT</v>
          </cell>
        </row>
        <row r="23212">
          <cell r="A23212">
            <v>415812051</v>
          </cell>
          <cell r="B23212" t="str">
            <v>GLOBAL LOGISTICS ASSOCIATES (GLA)</v>
          </cell>
        </row>
        <row r="23213">
          <cell r="A23213">
            <v>406676775</v>
          </cell>
          <cell r="B23213" t="str">
            <v>GRUPO CATALANA OCCIDENTE SA</v>
          </cell>
        </row>
        <row r="23214">
          <cell r="A23214">
            <v>413397555</v>
          </cell>
          <cell r="B23214" t="str">
            <v>STICHTING ADMINISTRATIEKANTOOR SMA NEW</v>
          </cell>
        </row>
        <row r="23215">
          <cell r="A23215">
            <v>490474851</v>
          </cell>
          <cell r="B23215" t="str">
            <v>BOTTEGA INVESTCO S.A R.L.</v>
          </cell>
        </row>
        <row r="23216">
          <cell r="A23216">
            <v>490474851</v>
          </cell>
          <cell r="B23216" t="str">
            <v>BOTTEGA INVESTCO S.A R.L.</v>
          </cell>
        </row>
        <row r="23217">
          <cell r="A23217">
            <v>413117847</v>
          </cell>
          <cell r="B23217" t="str">
            <v>SHATHO BEHEER B.V.</v>
          </cell>
        </row>
        <row r="23218">
          <cell r="A23218">
            <v>490398910</v>
          </cell>
          <cell r="B23218" t="str">
            <v>HBM HOLDING B.V.</v>
          </cell>
        </row>
        <row r="23219">
          <cell r="A23219">
            <v>492426256</v>
          </cell>
          <cell r="B23219" t="str">
            <v>HINES GLOBAL REIT, INC.</v>
          </cell>
        </row>
        <row r="23220">
          <cell r="A23220">
            <v>403097702</v>
          </cell>
          <cell r="B23220" t="str">
            <v>HITACHI CAPITAL MOBILITY HOLDING NETHERLANDS B.V.</v>
          </cell>
        </row>
        <row r="23221">
          <cell r="A23221">
            <v>405071259</v>
          </cell>
          <cell r="B23221" t="str">
            <v>EDERU B.V.</v>
          </cell>
        </row>
        <row r="23222">
          <cell r="A23222">
            <v>402175186</v>
          </cell>
          <cell r="B23222" t="str">
            <v>HUISMAN EQUIPMENT HOLDING B.V.</v>
          </cell>
        </row>
        <row r="23223">
          <cell r="A23223">
            <v>491829191</v>
          </cell>
          <cell r="B23223" t="str">
            <v>HKM HOLDING B.V.</v>
          </cell>
        </row>
        <row r="23224">
          <cell r="A23224">
            <v>491829191</v>
          </cell>
          <cell r="B23224" t="str">
            <v>HKM HOLDING B.V.</v>
          </cell>
        </row>
        <row r="23225">
          <cell r="A23225">
            <v>491829191</v>
          </cell>
          <cell r="B23225" t="str">
            <v>HKM HOLDING B.V.</v>
          </cell>
        </row>
        <row r="23226">
          <cell r="A23226">
            <v>491829191</v>
          </cell>
          <cell r="B23226" t="str">
            <v>HKM HOLDING B.V.</v>
          </cell>
        </row>
        <row r="23227">
          <cell r="A23227">
            <v>491829191</v>
          </cell>
          <cell r="B23227" t="str">
            <v>HKM HOLDING B.V.</v>
          </cell>
        </row>
        <row r="23228">
          <cell r="A23228">
            <v>491829191</v>
          </cell>
          <cell r="B23228" t="str">
            <v>HKM HOLDING B.V.</v>
          </cell>
        </row>
        <row r="23229">
          <cell r="A23229">
            <v>491829191</v>
          </cell>
          <cell r="B23229" t="str">
            <v>HKM HOLDING B.V.</v>
          </cell>
        </row>
        <row r="23230">
          <cell r="A23230">
            <v>491829191</v>
          </cell>
          <cell r="B23230" t="str">
            <v>HKM HOLDING B.V.</v>
          </cell>
        </row>
        <row r="23231">
          <cell r="A23231">
            <v>491829191</v>
          </cell>
          <cell r="B23231" t="str">
            <v>HKM HOLDING B.V.</v>
          </cell>
        </row>
        <row r="23232">
          <cell r="A23232">
            <v>491829191</v>
          </cell>
          <cell r="B23232" t="str">
            <v>HKM HOLDING B.V.</v>
          </cell>
        </row>
        <row r="23233">
          <cell r="A23233">
            <v>491829191</v>
          </cell>
          <cell r="B23233" t="str">
            <v>HKM HOLDING B.V.</v>
          </cell>
        </row>
        <row r="23234">
          <cell r="A23234">
            <v>491829191</v>
          </cell>
          <cell r="B23234" t="str">
            <v>HKM HOLDING B.V.</v>
          </cell>
        </row>
        <row r="23235">
          <cell r="A23235">
            <v>407361575</v>
          </cell>
          <cell r="B23235" t="str">
            <v>HUNTING PLC</v>
          </cell>
        </row>
        <row r="23236">
          <cell r="A23236">
            <v>407361575</v>
          </cell>
          <cell r="B23236" t="str">
            <v>HUNTING PLC</v>
          </cell>
        </row>
        <row r="23237">
          <cell r="A23237">
            <v>407361575</v>
          </cell>
          <cell r="B23237" t="str">
            <v>HUNTING PLC</v>
          </cell>
        </row>
        <row r="23238">
          <cell r="A23238">
            <v>415895887</v>
          </cell>
          <cell r="B23238" t="str">
            <v>STICHTING ADMINISTRATIEKANTOOR KEY-PO</v>
          </cell>
        </row>
        <row r="23239">
          <cell r="A23239">
            <v>404569142</v>
          </cell>
          <cell r="B23239" t="str">
            <v>ALTRAVISION B.V.</v>
          </cell>
        </row>
        <row r="23240">
          <cell r="A23240">
            <v>386420855</v>
          </cell>
          <cell r="B23240" t="str">
            <v>INTERNATIONAL GAME TECHNOLOGY PLC</v>
          </cell>
        </row>
        <row r="23241">
          <cell r="A23241">
            <v>386420855</v>
          </cell>
          <cell r="B23241" t="str">
            <v>INTERNATIONAL GAME TECHNOLOGY PLC</v>
          </cell>
        </row>
        <row r="23242">
          <cell r="A23242">
            <v>402213862</v>
          </cell>
          <cell r="B23242" t="str">
            <v>BEIJING STATE-OWNED CAPITAL OPERATION AND MANAGEMENT CENTER</v>
          </cell>
        </row>
        <row r="23243">
          <cell r="A23243">
            <v>402213862</v>
          </cell>
          <cell r="B23243" t="str">
            <v>BEIJING STATE-OWNED CAPITAL OPERATION AND MANAGEMENT CENTER</v>
          </cell>
        </row>
        <row r="23244">
          <cell r="A23244">
            <v>419011374</v>
          </cell>
          <cell r="B23244" t="str">
            <v>INAXTION HOLDING B.V.</v>
          </cell>
        </row>
        <row r="23245">
          <cell r="A23245">
            <v>419011374</v>
          </cell>
          <cell r="B23245" t="str">
            <v>INAXTION HOLDING B.V.</v>
          </cell>
        </row>
        <row r="23246">
          <cell r="A23246">
            <v>406623199</v>
          </cell>
          <cell r="B23246" t="str">
            <v>ING GROEP N.V.</v>
          </cell>
        </row>
        <row r="23247">
          <cell r="A23247">
            <v>406623199</v>
          </cell>
          <cell r="B23247" t="str">
            <v>ING GROEP N.V.</v>
          </cell>
        </row>
        <row r="23248">
          <cell r="A23248">
            <v>406623199</v>
          </cell>
          <cell r="B23248" t="str">
            <v>ING GROEP N.V.</v>
          </cell>
        </row>
        <row r="23249">
          <cell r="A23249">
            <v>406623199</v>
          </cell>
          <cell r="B23249" t="str">
            <v>ING GROEP N.V.</v>
          </cell>
        </row>
        <row r="23250">
          <cell r="A23250">
            <v>414442343</v>
          </cell>
          <cell r="B23250" t="str">
            <v>STICHTING ADMINISTRATIEKANTOOR R.A. GEVERS</v>
          </cell>
        </row>
        <row r="23251">
          <cell r="A23251">
            <v>414442343</v>
          </cell>
          <cell r="B23251" t="str">
            <v>STICHTING ADMINISTRATIEKANTOOR R.A. GEVERS</v>
          </cell>
        </row>
        <row r="23252">
          <cell r="A23252">
            <v>414442343</v>
          </cell>
          <cell r="B23252" t="str">
            <v>STICHTING ADMINISTRATIEKANTOOR R.A. GEVERS</v>
          </cell>
        </row>
        <row r="23253">
          <cell r="A23253">
            <v>403311459</v>
          </cell>
          <cell r="B23253" t="str">
            <v>INDIF AB</v>
          </cell>
        </row>
        <row r="23254">
          <cell r="A23254">
            <v>403311459</v>
          </cell>
          <cell r="B23254" t="str">
            <v>INDIF AB</v>
          </cell>
        </row>
        <row r="23255">
          <cell r="A23255">
            <v>418065686</v>
          </cell>
          <cell r="B23255" t="str">
            <v>ISS A/S</v>
          </cell>
        </row>
        <row r="23256">
          <cell r="A23256">
            <v>418065686</v>
          </cell>
          <cell r="B23256" t="str">
            <v>ISS A/S</v>
          </cell>
        </row>
        <row r="23257">
          <cell r="A23257">
            <v>405222258</v>
          </cell>
          <cell r="B23257" t="str">
            <v>STICHTING ADMINISTRATIEKANTOOR J.M. DE JONG VERENIGDE WERKPLAATSEN BEHEER</v>
          </cell>
        </row>
        <row r="23258">
          <cell r="A23258">
            <v>405222258</v>
          </cell>
          <cell r="B23258" t="str">
            <v>STICHTING ADMINISTRATIEKANTOOR J.M. DE JONG VERENIGDE WERKPLAATSEN BEHEER</v>
          </cell>
        </row>
        <row r="23259">
          <cell r="A23259">
            <v>386824148</v>
          </cell>
          <cell r="B23259" t="str">
            <v>KAJA INVESTERINGSMAATSCHAPPIJ</v>
          </cell>
        </row>
        <row r="23260">
          <cell r="A23260">
            <v>386824148</v>
          </cell>
          <cell r="B23260" t="str">
            <v>KAJA INVESTERINGSMAATSCHAPPIJ</v>
          </cell>
        </row>
        <row r="23261">
          <cell r="A23261">
            <v>386824148</v>
          </cell>
          <cell r="B23261" t="str">
            <v>KAJA INVESTERINGSMAATSCHAPPIJ</v>
          </cell>
        </row>
        <row r="23262">
          <cell r="A23262">
            <v>386824148</v>
          </cell>
          <cell r="B23262" t="str">
            <v>KAJA INVESTERINGSMAATSCHAPPIJ</v>
          </cell>
        </row>
        <row r="23263">
          <cell r="A23263">
            <v>402394357</v>
          </cell>
          <cell r="B23263" t="str">
            <v>J&amp;D BEHEER B.V.</v>
          </cell>
        </row>
        <row r="23264">
          <cell r="A23264">
            <v>491214310</v>
          </cell>
          <cell r="B23264" t="str">
            <v>KAMER VAN KOOPHANDEL</v>
          </cell>
        </row>
        <row r="23265">
          <cell r="A23265">
            <v>491214310</v>
          </cell>
          <cell r="B23265" t="str">
            <v>KAMER VAN KOOPHANDEL</v>
          </cell>
        </row>
        <row r="23266">
          <cell r="A23266">
            <v>491214310</v>
          </cell>
          <cell r="B23266" t="str">
            <v>KAMER VAN KOOPHANDEL</v>
          </cell>
        </row>
        <row r="23267">
          <cell r="A23267">
            <v>415606560</v>
          </cell>
          <cell r="B23267" t="str">
            <v>NIKOMAG EUROPE B.V.</v>
          </cell>
        </row>
        <row r="23268">
          <cell r="A23268">
            <v>415606560</v>
          </cell>
          <cell r="B23268" t="str">
            <v>NIKOMAG EUROPE B.V.</v>
          </cell>
        </row>
        <row r="23269">
          <cell r="A23269">
            <v>402003941</v>
          </cell>
          <cell r="B23269" t="str">
            <v>AIR FRANCE - KLM</v>
          </cell>
        </row>
        <row r="23270">
          <cell r="A23270">
            <v>405183195</v>
          </cell>
          <cell r="B23270" t="str">
            <v>VAN TWIST GROEP B.V.</v>
          </cell>
        </row>
        <row r="23271">
          <cell r="A23271">
            <v>419610738</v>
          </cell>
          <cell r="B23271" t="str">
            <v>STICHTING ADMINISTRATIEKANTOOR VEWE</v>
          </cell>
        </row>
        <row r="23272">
          <cell r="A23272">
            <v>419610738</v>
          </cell>
          <cell r="B23272" t="str">
            <v>STICHTING ADMINISTRATIEKANTOOR VEWE</v>
          </cell>
        </row>
        <row r="23273">
          <cell r="A23273">
            <v>405183195</v>
          </cell>
          <cell r="B23273" t="str">
            <v>VAN TWIST GROEP B.V.</v>
          </cell>
        </row>
        <row r="23274">
          <cell r="A23274">
            <v>405183195</v>
          </cell>
          <cell r="B23274" t="str">
            <v>VAN TWIST GROEP B.V.</v>
          </cell>
        </row>
        <row r="23275">
          <cell r="A23275">
            <v>468609672</v>
          </cell>
          <cell r="B23275" t="str">
            <v>LINCOLN TOPCO PTE. LIMITED</v>
          </cell>
        </row>
        <row r="23276">
          <cell r="A23276">
            <v>468609672</v>
          </cell>
          <cell r="B23276" t="str">
            <v>LINCOLN TOPCO PTE. LIMITED</v>
          </cell>
        </row>
        <row r="23277">
          <cell r="A23277">
            <v>406725085</v>
          </cell>
          <cell r="B23277" t="str">
            <v>LINCOLN TOPCO PTE. LIMITED</v>
          </cell>
        </row>
        <row r="23278">
          <cell r="A23278">
            <v>414131029</v>
          </cell>
          <cell r="B23278" t="str">
            <v>CONTENTO B.V.</v>
          </cell>
        </row>
        <row r="23279">
          <cell r="A23279">
            <v>406609883</v>
          </cell>
          <cell r="B23279" t="str">
            <v>LINDE PUBLIC LIMITED COMPANY</v>
          </cell>
        </row>
        <row r="23280">
          <cell r="A23280">
            <v>405378688</v>
          </cell>
          <cell r="B23280" t="str">
            <v>MAASMOND APPLICATION HOLDING B.V.</v>
          </cell>
        </row>
        <row r="23281">
          <cell r="A23281">
            <v>403317431</v>
          </cell>
          <cell r="B23281" t="str">
            <v>MARFO FOOD GROUP HOLDING B.V.</v>
          </cell>
        </row>
        <row r="23282">
          <cell r="A23282">
            <v>417703113</v>
          </cell>
          <cell r="B23282" t="str">
            <v>DOVER CORPORATION</v>
          </cell>
        </row>
        <row r="23283">
          <cell r="A23283">
            <v>417703113</v>
          </cell>
          <cell r="B23283" t="str">
            <v>DOVER CORPORATION</v>
          </cell>
        </row>
        <row r="23284">
          <cell r="A23284">
            <v>417703113</v>
          </cell>
          <cell r="B23284" t="str">
            <v>DOVER CORPORATION</v>
          </cell>
        </row>
        <row r="23285">
          <cell r="A23285">
            <v>416499457</v>
          </cell>
          <cell r="B23285" t="str">
            <v>EBAY INC.</v>
          </cell>
        </row>
        <row r="23286">
          <cell r="A23286">
            <v>416499457</v>
          </cell>
          <cell r="B23286" t="str">
            <v>EBAY INC.</v>
          </cell>
        </row>
        <row r="23287">
          <cell r="A23287">
            <v>491685754</v>
          </cell>
          <cell r="B23287" t="str">
            <v>MITSUBISHI CORPORATION</v>
          </cell>
        </row>
        <row r="23288">
          <cell r="A23288">
            <v>491685754</v>
          </cell>
          <cell r="B23288" t="str">
            <v>MITSUBISHI CORPORATION</v>
          </cell>
        </row>
        <row r="23289">
          <cell r="A23289">
            <v>414088575</v>
          </cell>
          <cell r="B23289" t="str">
            <v>CECONOMY AG</v>
          </cell>
        </row>
        <row r="23290">
          <cell r="A23290">
            <v>411923212</v>
          </cell>
          <cell r="B23290" t="str">
            <v>MEEBERG REPAIR B.V.</v>
          </cell>
        </row>
        <row r="23291">
          <cell r="A23291">
            <v>411923212</v>
          </cell>
          <cell r="B23291" t="str">
            <v>MEEBERG REPAIR B.V.</v>
          </cell>
        </row>
        <row r="23292">
          <cell r="A23292">
            <v>405999939</v>
          </cell>
          <cell r="B23292" t="str">
            <v>B&amp;B MEEUWENOORD TUSSENHOLDING B.V.</v>
          </cell>
        </row>
        <row r="23293">
          <cell r="A23293">
            <v>411695539</v>
          </cell>
          <cell r="B23293" t="str">
            <v>RIJKSOVERHEID</v>
          </cell>
        </row>
        <row r="23294">
          <cell r="A23294">
            <v>411695539</v>
          </cell>
          <cell r="B23294" t="str">
            <v>RIJKSOVERHEID</v>
          </cell>
        </row>
        <row r="23295">
          <cell r="A23295">
            <v>386030407</v>
          </cell>
          <cell r="B23295" t="str">
            <v>MITSUBISHI MOTORS CORPORATION</v>
          </cell>
        </row>
        <row r="23296">
          <cell r="A23296">
            <v>412921160</v>
          </cell>
          <cell r="B23296" t="str">
            <v>MITSUI &amp; CO., LTD.</v>
          </cell>
        </row>
        <row r="23297">
          <cell r="A23297">
            <v>412921160</v>
          </cell>
          <cell r="B23297" t="str">
            <v>MITSUI &amp; CO., LTD.</v>
          </cell>
        </row>
        <row r="23298">
          <cell r="A23298">
            <v>387482193</v>
          </cell>
          <cell r="B23298" t="str">
            <v>MOOG INC.</v>
          </cell>
        </row>
        <row r="23299">
          <cell r="A23299">
            <v>387482193</v>
          </cell>
          <cell r="B23299" t="str">
            <v>MOOG INC.</v>
          </cell>
        </row>
        <row r="23300">
          <cell r="A23300">
            <v>418097200</v>
          </cell>
          <cell r="B23300" t="str">
            <v>HOLDING MOS B.V.</v>
          </cell>
        </row>
        <row r="23301">
          <cell r="A23301">
            <v>407031814</v>
          </cell>
          <cell r="B23301" t="str">
            <v>JOH. MOURIK &amp; CO. HOLDING B.V.</v>
          </cell>
        </row>
        <row r="23302">
          <cell r="A23302">
            <v>387315468</v>
          </cell>
          <cell r="B23302" t="str">
            <v>VATTENFALL AB</v>
          </cell>
        </row>
        <row r="23303">
          <cell r="A23303">
            <v>387315468</v>
          </cell>
          <cell r="B23303" t="str">
            <v>VATTENFALL AB</v>
          </cell>
        </row>
        <row r="23304">
          <cell r="A23304">
            <v>387315468</v>
          </cell>
          <cell r="B23304" t="str">
            <v>VATTENFALL AB</v>
          </cell>
        </row>
        <row r="23305">
          <cell r="A23305">
            <v>387315468</v>
          </cell>
          <cell r="B23305" t="str">
            <v>VATTENFALL AB</v>
          </cell>
        </row>
        <row r="23306">
          <cell r="A23306">
            <v>387315468</v>
          </cell>
          <cell r="B23306" t="str">
            <v>VATTENFALL AB</v>
          </cell>
        </row>
        <row r="23307">
          <cell r="A23307">
            <v>413408550</v>
          </cell>
          <cell r="B23307" t="str">
            <v>STICHTING AANDELEN NATIONALE GOEDE DOELEN LOTERIJEN</v>
          </cell>
        </row>
        <row r="23308">
          <cell r="A23308">
            <v>402009047</v>
          </cell>
          <cell r="B23308" t="str">
            <v>SHANGHAI PRIME NETHERLANDS HOLDINGS COOPERATIEF U.A.</v>
          </cell>
        </row>
        <row r="23309">
          <cell r="A23309">
            <v>489253419</v>
          </cell>
          <cell r="B23309" t="str">
            <v>STICHTING ADMINISTRATIEKANTOOR PUERTO BEHEER &amp; MANAGEMENT</v>
          </cell>
        </row>
        <row r="23310">
          <cell r="A23310">
            <v>490571864</v>
          </cell>
          <cell r="B23310" t="str">
            <v>NEWCOLD COOPERATIEF U.A.</v>
          </cell>
        </row>
        <row r="23311">
          <cell r="A23311">
            <v>490571864</v>
          </cell>
          <cell r="B23311" t="str">
            <v>NEWCOLD COOPERATIEF U.A.</v>
          </cell>
        </row>
        <row r="23312">
          <cell r="A23312">
            <v>409407772</v>
          </cell>
          <cell r="B23312" t="str">
            <v>NIELSEN HOLDINGS PLC</v>
          </cell>
        </row>
        <row r="23313">
          <cell r="A23313">
            <v>409407772</v>
          </cell>
          <cell r="B23313" t="str">
            <v>NIELSEN HOLDINGS PLC</v>
          </cell>
        </row>
        <row r="23314">
          <cell r="A23314">
            <v>492339164</v>
          </cell>
          <cell r="B23314" t="str">
            <v>BREDERODE SANTPOORT HOLDING B.V.</v>
          </cell>
        </row>
        <row r="23315">
          <cell r="A23315">
            <v>492339164</v>
          </cell>
          <cell r="B23315" t="str">
            <v>BREDERODE SANTPOORT HOLDING B.V.</v>
          </cell>
        </row>
        <row r="23316">
          <cell r="A23316">
            <v>418460655</v>
          </cell>
          <cell r="B23316" t="str">
            <v>RIJKSOVERHEID</v>
          </cell>
        </row>
        <row r="23317">
          <cell r="A23317">
            <v>418460655</v>
          </cell>
          <cell r="B23317" t="str">
            <v>RIJKSOVERHEID</v>
          </cell>
        </row>
        <row r="23318">
          <cell r="A23318">
            <v>413202946</v>
          </cell>
          <cell r="B23318" t="str">
            <v>SHV HOLDINGS N.V.</v>
          </cell>
        </row>
        <row r="23319">
          <cell r="A23319">
            <v>414673368</v>
          </cell>
          <cell r="B23319" t="str">
            <v>NXP SEMICONDUCTORS N.V.</v>
          </cell>
        </row>
        <row r="23320">
          <cell r="A23320">
            <v>414673368</v>
          </cell>
          <cell r="B23320" t="str">
            <v>NXP SEMICONDUCTORS N.V.</v>
          </cell>
        </row>
        <row r="23321">
          <cell r="A23321">
            <v>492342397</v>
          </cell>
          <cell r="B23321" t="str">
            <v>OCEAN NETWORK EXPRESS (NETHERLANDS) B.V.</v>
          </cell>
        </row>
        <row r="23322">
          <cell r="A23322">
            <v>492342397</v>
          </cell>
          <cell r="B23322" t="str">
            <v>OCEAN NETWORK EXPRESS (NETHERLANDS) B.V.</v>
          </cell>
        </row>
        <row r="23323">
          <cell r="A23323">
            <v>386204283</v>
          </cell>
          <cell r="B23323" t="str">
            <v>OVG REAL ESTATE B.V.</v>
          </cell>
        </row>
        <row r="23324">
          <cell r="A23324">
            <v>415428809</v>
          </cell>
          <cell r="B23324" t="str">
            <v>PHARMAFILTER B.V.</v>
          </cell>
        </row>
        <row r="23325">
          <cell r="A23325">
            <v>415428809</v>
          </cell>
          <cell r="B23325" t="str">
            <v>PHARMAFILTER B.V.</v>
          </cell>
        </row>
        <row r="23326">
          <cell r="A23326">
            <v>404720708</v>
          </cell>
          <cell r="B23326" t="str">
            <v>KONINKLIJKE PHILIPS N.V.</v>
          </cell>
        </row>
        <row r="23327">
          <cell r="A23327">
            <v>411773609</v>
          </cell>
          <cell r="B23327" t="str">
            <v>SIGNIFY N.V.</v>
          </cell>
        </row>
        <row r="23328">
          <cell r="A23328">
            <v>411773609</v>
          </cell>
          <cell r="B23328" t="str">
            <v>SIGNIFY N.V.</v>
          </cell>
        </row>
        <row r="23329">
          <cell r="A23329">
            <v>411773609</v>
          </cell>
          <cell r="B23329" t="str">
            <v>SIGNIFY N.V.</v>
          </cell>
        </row>
        <row r="23330">
          <cell r="A23330">
            <v>417105012</v>
          </cell>
          <cell r="B23330" t="str">
            <v>PLOMP MINERAL SERVICES B.V.</v>
          </cell>
        </row>
        <row r="23331">
          <cell r="A23331">
            <v>490921949</v>
          </cell>
          <cell r="B23331" t="str">
            <v>POLITIE</v>
          </cell>
        </row>
        <row r="23332">
          <cell r="A23332">
            <v>490921949</v>
          </cell>
          <cell r="B23332" t="str">
            <v>POLITIE</v>
          </cell>
        </row>
        <row r="23333">
          <cell r="A23333">
            <v>490921949</v>
          </cell>
          <cell r="B23333" t="str">
            <v>POLITIE</v>
          </cell>
        </row>
        <row r="23334">
          <cell r="A23334">
            <v>490921949</v>
          </cell>
          <cell r="B23334" t="str">
            <v>POLITIE</v>
          </cell>
        </row>
        <row r="23335">
          <cell r="A23335">
            <v>402169270</v>
          </cell>
          <cell r="B23335" t="str">
            <v>LCI INDUSTRIES</v>
          </cell>
        </row>
        <row r="23336">
          <cell r="A23336">
            <v>402169270</v>
          </cell>
          <cell r="B23336" t="str">
            <v>LCI INDUSTRIES</v>
          </cell>
        </row>
        <row r="23337">
          <cell r="A23337">
            <v>413361106</v>
          </cell>
          <cell r="B23337" t="str">
            <v>PQ EUROPE COOPERATIE U.A.</v>
          </cell>
        </row>
        <row r="23338">
          <cell r="A23338">
            <v>415590533</v>
          </cell>
          <cell r="B23338" t="str">
            <v>KIS B.V.</v>
          </cell>
        </row>
        <row r="23339">
          <cell r="A23339">
            <v>489569292</v>
          </cell>
          <cell r="B23339" t="str">
            <v>THE OUBORG COMPANY B.V.</v>
          </cell>
        </row>
        <row r="23340">
          <cell r="A23340">
            <v>406440714</v>
          </cell>
          <cell r="B23340" t="str">
            <v>PROXSYS HOLDING B.V.</v>
          </cell>
        </row>
        <row r="23341">
          <cell r="A23341">
            <v>408836364</v>
          </cell>
          <cell r="B23341" t="str">
            <v>RAI HOLDING B.V.</v>
          </cell>
        </row>
        <row r="23342">
          <cell r="A23342">
            <v>408836364</v>
          </cell>
          <cell r="B23342" t="str">
            <v>RAI HOLDING B.V.</v>
          </cell>
        </row>
        <row r="23343">
          <cell r="A23343">
            <v>491490161</v>
          </cell>
          <cell r="B23343" t="str">
            <v>STICHTING ADMINISTRATIEKANTOOR RDS HOLDING</v>
          </cell>
        </row>
        <row r="23344">
          <cell r="A23344">
            <v>491490161</v>
          </cell>
          <cell r="B23344" t="str">
            <v>STICHTING ADMINISTRATIEKANTOOR RDS HOLDING</v>
          </cell>
        </row>
        <row r="23345">
          <cell r="A23345">
            <v>404703410</v>
          </cell>
          <cell r="B23345" t="str">
            <v>ROTTERDAMSE ELECTRISCHE TRAM N.V., AFGEKORT R.E.T. N.V.</v>
          </cell>
        </row>
        <row r="23346">
          <cell r="A23346">
            <v>415539337</v>
          </cell>
          <cell r="B23346" t="str">
            <v>HOUDSTERMAATSCHAPPIJ WILG B.V.</v>
          </cell>
        </row>
        <row r="23347">
          <cell r="A23347">
            <v>403544935</v>
          </cell>
          <cell r="B23347" t="str">
            <v>STICHTING ADMINISTRATIEKANTOOR RIDDER HOLDING HARDERWIJK</v>
          </cell>
        </row>
        <row r="23348">
          <cell r="A23348">
            <v>403544935</v>
          </cell>
          <cell r="B23348" t="str">
            <v>STICHTING ADMINISTRATIEKANTOOR RIDDER HOLDING HARDERWIJK</v>
          </cell>
        </row>
        <row r="23349">
          <cell r="A23349">
            <v>404800799</v>
          </cell>
          <cell r="B23349" t="str">
            <v>RIOR, INDUSTRIE- EN HANDELSONDERNEMING B.V.</v>
          </cell>
        </row>
        <row r="23350">
          <cell r="A23350">
            <v>405123907</v>
          </cell>
          <cell r="B23350" t="str">
            <v>AMSTERDAM GLOBAL VENTURES B.V.</v>
          </cell>
        </row>
        <row r="23351">
          <cell r="A23351">
            <v>410564405</v>
          </cell>
          <cell r="B23351" t="str">
            <v>R O B E R T B O S C H S T I F T U N G GESELLSCHAFT MIT BESCHRANKTER HAFTUNG</v>
          </cell>
        </row>
        <row r="23352">
          <cell r="A23352">
            <v>410564405</v>
          </cell>
          <cell r="B23352" t="str">
            <v>R O B E R T B O S C H S T I F T U N G GESELLSCHAFT MIT BESCHRANKTER HAFTUNG</v>
          </cell>
        </row>
        <row r="23353">
          <cell r="A23353">
            <v>402351811</v>
          </cell>
          <cell r="B23353" t="str">
            <v>SAFRAN</v>
          </cell>
        </row>
        <row r="23354">
          <cell r="A23354">
            <v>402351811</v>
          </cell>
          <cell r="B23354" t="str">
            <v>SAFRAN</v>
          </cell>
        </row>
        <row r="23355">
          <cell r="A23355">
            <v>413699190</v>
          </cell>
          <cell r="B23355" t="str">
            <v>EUROPEAN SAKATA HOLDING</v>
          </cell>
        </row>
        <row r="23356">
          <cell r="A23356">
            <v>414888529</v>
          </cell>
          <cell r="B23356" t="str">
            <v>SAMSUNG ELECTRONICS CO., LTD.</v>
          </cell>
        </row>
        <row r="23357">
          <cell r="A23357">
            <v>406566070</v>
          </cell>
          <cell r="B23357" t="str">
            <v>SANOMA OYJ</v>
          </cell>
        </row>
        <row r="23358">
          <cell r="A23358">
            <v>406566070</v>
          </cell>
          <cell r="B23358" t="str">
            <v>SANOMA OYJ</v>
          </cell>
        </row>
        <row r="23359">
          <cell r="A23359">
            <v>411686454</v>
          </cell>
          <cell r="B23359" t="str">
            <v>SAVILLS PLC</v>
          </cell>
        </row>
        <row r="23360">
          <cell r="A23360">
            <v>411686454</v>
          </cell>
          <cell r="B23360" t="str">
            <v>SAVILLS PLC</v>
          </cell>
        </row>
        <row r="23361">
          <cell r="A23361">
            <v>411686454</v>
          </cell>
          <cell r="B23361" t="str">
            <v>SAVILLS PLC</v>
          </cell>
        </row>
        <row r="23362">
          <cell r="A23362">
            <v>402264980</v>
          </cell>
          <cell r="B23362" t="str">
            <v>SCANDINAVIAN TOBACCO GROUP A/S</v>
          </cell>
        </row>
        <row r="23363">
          <cell r="A23363">
            <v>404791691</v>
          </cell>
          <cell r="B23363" t="str">
            <v>STICHTING ADMINISTRATIEKANTOOR NEGENDE GENERATIE BEHEER</v>
          </cell>
        </row>
        <row r="23364">
          <cell r="A23364">
            <v>415573161</v>
          </cell>
          <cell r="B23364" t="str">
            <v>SEABOURNE EXPRESS COURIERS B.V.</v>
          </cell>
        </row>
        <row r="23365">
          <cell r="A23365">
            <v>489526811</v>
          </cell>
          <cell r="B23365" t="str">
            <v>SENKO SANGYO CO., LTD.</v>
          </cell>
        </row>
        <row r="23366">
          <cell r="A23366">
            <v>402351100</v>
          </cell>
          <cell r="B23366" t="str">
            <v>ROYAL DUTCH SHELL PLC</v>
          </cell>
        </row>
        <row r="23367">
          <cell r="A23367">
            <v>490333461</v>
          </cell>
          <cell r="B23367" t="str">
            <v>SIEMENS GAS AND POWER HOLDING B.V.</v>
          </cell>
        </row>
        <row r="23368">
          <cell r="A23368">
            <v>490333461</v>
          </cell>
          <cell r="B23368" t="str">
            <v>SIEMENS GAS AND POWER HOLDING B.V.</v>
          </cell>
        </row>
        <row r="23369">
          <cell r="A23369">
            <v>490333461</v>
          </cell>
          <cell r="B23369" t="str">
            <v>SIEMENS GAS AND POWER HOLDING B.V.</v>
          </cell>
        </row>
        <row r="23370">
          <cell r="A23370">
            <v>386282610</v>
          </cell>
          <cell r="B23370" t="str">
            <v>SIG HOLDINGS B.V.</v>
          </cell>
        </row>
        <row r="23371">
          <cell r="A23371">
            <v>411773609</v>
          </cell>
          <cell r="B23371" t="str">
            <v>SIGNIFY N.V.</v>
          </cell>
        </row>
        <row r="23372">
          <cell r="A23372">
            <v>411773609</v>
          </cell>
          <cell r="B23372" t="str">
            <v>SIGNIFY N.V.</v>
          </cell>
        </row>
        <row r="23373">
          <cell r="A23373">
            <v>411773609</v>
          </cell>
          <cell r="B23373" t="str">
            <v>SIGNIFY N.V.</v>
          </cell>
        </row>
        <row r="23374">
          <cell r="A23374">
            <v>491155915</v>
          </cell>
          <cell r="B23374" t="str">
            <v>SMARTFLEX TECHNICAL SERVICES B.V.</v>
          </cell>
        </row>
        <row r="23375">
          <cell r="A23375">
            <v>386109560</v>
          </cell>
          <cell r="B23375" t="str">
            <v>SOLE TECHNOLOGY, INC.</v>
          </cell>
        </row>
        <row r="23376">
          <cell r="A23376">
            <v>413174756</v>
          </cell>
          <cell r="B23376" t="str">
            <v>AVA SENLLE HOLDING B.V.</v>
          </cell>
        </row>
        <row r="23377">
          <cell r="A23377">
            <v>403061740</v>
          </cell>
          <cell r="B23377" t="str">
            <v>FIBRA LUX HOLDCO S.A R.L.</v>
          </cell>
        </row>
        <row r="23378">
          <cell r="A23378">
            <v>402125140</v>
          </cell>
          <cell r="B23378" t="str">
            <v>ALPHA GROUP INTERNATIONAL HOLDING B.V.</v>
          </cell>
        </row>
        <row r="23379">
          <cell r="A23379">
            <v>409612397</v>
          </cell>
          <cell r="B23379" t="str">
            <v>SPIRO ENTERPRISES B.V.</v>
          </cell>
        </row>
        <row r="23380">
          <cell r="A23380">
            <v>313070952</v>
          </cell>
          <cell r="B23380" t="str">
            <v>SPOTCAP TOP HOLDING S.C.SP.</v>
          </cell>
        </row>
        <row r="23381">
          <cell r="A23381">
            <v>313070952</v>
          </cell>
          <cell r="B23381" t="str">
            <v>SPOTCAP TOP HOLDING S.C.SP.</v>
          </cell>
        </row>
        <row r="23382">
          <cell r="A23382">
            <v>407925262</v>
          </cell>
          <cell r="B23382" t="str">
            <v>SPX FLOW, INC.</v>
          </cell>
        </row>
        <row r="23383">
          <cell r="A23383">
            <v>407925262</v>
          </cell>
          <cell r="B23383" t="str">
            <v>SPX FLOW, INC.</v>
          </cell>
        </row>
        <row r="23384">
          <cell r="A23384">
            <v>489022875</v>
          </cell>
          <cell r="B23384" t="str">
            <v>STAFFING ENTERPRISES B.V.</v>
          </cell>
        </row>
        <row r="23385">
          <cell r="A23385">
            <v>402001655</v>
          </cell>
          <cell r="B23385" t="str">
            <v>STAHL PARENT B.V.</v>
          </cell>
        </row>
        <row r="23386">
          <cell r="A23386">
            <v>402001655</v>
          </cell>
          <cell r="B23386" t="str">
            <v>STAHL PARENT B.V.</v>
          </cell>
        </row>
        <row r="23387">
          <cell r="A23387">
            <v>405331190</v>
          </cell>
          <cell r="B23387" t="str">
            <v>STERN GROEP N.V.</v>
          </cell>
        </row>
        <row r="23388">
          <cell r="A23388">
            <v>410035083</v>
          </cell>
          <cell r="B23388" t="str">
            <v>STICHTING LEYSTROMEN</v>
          </cell>
        </row>
        <row r="23389">
          <cell r="A23389">
            <v>386708853</v>
          </cell>
          <cell r="B23389" t="str">
            <v>STICHTING REGIONAAL OPLEIDINGENCENTRUM VAN AMSTERDAM</v>
          </cell>
        </row>
        <row r="23390">
          <cell r="A23390">
            <v>387373046</v>
          </cell>
          <cell r="B23390" t="str">
            <v>STICHTING SANQUIN BLOEDVOORZIENING</v>
          </cell>
        </row>
        <row r="23391">
          <cell r="A23391">
            <v>405824780</v>
          </cell>
          <cell r="B23391" t="str">
            <v>STICHTING STAEDION</v>
          </cell>
        </row>
        <row r="23392">
          <cell r="A23392">
            <v>409931805</v>
          </cell>
          <cell r="B23392" t="str">
            <v>STICHTING WILHELMINA ZIEKENHUIS ASSEN</v>
          </cell>
        </row>
        <row r="23393">
          <cell r="A23393">
            <v>404162815</v>
          </cell>
          <cell r="B23393" t="str">
            <v>FOKKE DE JONG HOLDING B.V.</v>
          </cell>
        </row>
        <row r="23394">
          <cell r="A23394">
            <v>407086800</v>
          </cell>
          <cell r="B23394" t="str">
            <v>TATA STEEL LIMITED</v>
          </cell>
        </row>
        <row r="23395">
          <cell r="A23395">
            <v>406405134</v>
          </cell>
          <cell r="B23395" t="str">
            <v>STICHTING ADMINISTRATIEKANTOOR THEO POUW</v>
          </cell>
        </row>
        <row r="23396">
          <cell r="A23396">
            <v>406667642</v>
          </cell>
          <cell r="B23396" t="str">
            <v>THYSSENKRUPP AG</v>
          </cell>
        </row>
        <row r="23397">
          <cell r="A23397">
            <v>406667642</v>
          </cell>
          <cell r="B23397" t="str">
            <v>THYSSENKRUPP AG</v>
          </cell>
        </row>
        <row r="23398">
          <cell r="A23398">
            <v>406667642</v>
          </cell>
          <cell r="B23398" t="str">
            <v>THYSSENKRUPP AG</v>
          </cell>
        </row>
        <row r="23399">
          <cell r="A23399">
            <v>410455588</v>
          </cell>
          <cell r="B23399" t="str">
            <v>NEDERLANDSE ORGANISATIE VOOR TOEGEPAST-NATUURWETENSCHAPPELIJK ONDERZOEK TNO</v>
          </cell>
        </row>
        <row r="23400">
          <cell r="A23400">
            <v>410455588</v>
          </cell>
          <cell r="B23400" t="str">
            <v>NEDERLANDSE ORGANISATIE VOOR TOEGEPAST-NATUURWETENSCHAPPELIJK ONDERZOEK TNO</v>
          </cell>
        </row>
        <row r="23401">
          <cell r="A23401">
            <v>402571483</v>
          </cell>
          <cell r="B23401" t="str">
            <v>TOTAL SE</v>
          </cell>
        </row>
        <row r="23402">
          <cell r="A23402">
            <v>403317126</v>
          </cell>
          <cell r="B23402" t="str">
            <v>TRELLEBORG AB</v>
          </cell>
        </row>
        <row r="23403">
          <cell r="A23403">
            <v>403317126</v>
          </cell>
          <cell r="B23403" t="str">
            <v>TRELLEBORG AB</v>
          </cell>
        </row>
        <row r="23404">
          <cell r="A23404">
            <v>409837762</v>
          </cell>
          <cell r="B23404" t="str">
            <v>TROY CORPORATION</v>
          </cell>
        </row>
        <row r="23405">
          <cell r="A23405">
            <v>490189496</v>
          </cell>
          <cell r="B23405" t="str">
            <v>TWENCE B.V.</v>
          </cell>
        </row>
        <row r="23406">
          <cell r="A23406">
            <v>412350642</v>
          </cell>
          <cell r="B23406" t="str">
            <v>UNIFIED HOLDING B.V.</v>
          </cell>
        </row>
        <row r="23407">
          <cell r="A23407">
            <v>412350642</v>
          </cell>
          <cell r="B23407" t="str">
            <v>UNIFIED HOLDING B.V.</v>
          </cell>
        </row>
        <row r="23408">
          <cell r="A23408">
            <v>412350642</v>
          </cell>
          <cell r="B23408" t="str">
            <v>UNIFIED HOLDING B.V.</v>
          </cell>
        </row>
        <row r="23409">
          <cell r="A23409">
            <v>406734108</v>
          </cell>
          <cell r="B23409" t="str">
            <v>STICHTING VAKGARAGE</v>
          </cell>
        </row>
        <row r="23410">
          <cell r="A23410">
            <v>404498284</v>
          </cell>
          <cell r="B23410" t="str">
            <v>VAN BAARSEN HOLDING B.V.</v>
          </cell>
        </row>
        <row r="23411">
          <cell r="A23411">
            <v>417135696</v>
          </cell>
          <cell r="B23411" t="str">
            <v>UNSTUDIO HOLDING B.V.</v>
          </cell>
        </row>
        <row r="23412">
          <cell r="A23412">
            <v>411788342</v>
          </cell>
          <cell r="B23412" t="str">
            <v>STICHTING ADMINISTRATIEKANTOOR VAN DER VELDEN HOLDING</v>
          </cell>
        </row>
        <row r="23413">
          <cell r="A23413">
            <v>411788342</v>
          </cell>
          <cell r="B23413" t="str">
            <v>STICHTING ADMINISTRATIEKANTOOR VAN DER VELDEN HOLDING</v>
          </cell>
        </row>
        <row r="23414">
          <cell r="A23414">
            <v>411788342</v>
          </cell>
          <cell r="B23414" t="str">
            <v>STICHTING ADMINISTRATIEKANTOOR VAN DER VELDEN HOLDING</v>
          </cell>
        </row>
        <row r="23415">
          <cell r="A23415">
            <v>405199969</v>
          </cell>
          <cell r="B23415" t="str">
            <v>MC UNDERGROUND HOLDING B.V.</v>
          </cell>
        </row>
        <row r="23416">
          <cell r="A23416">
            <v>404416125</v>
          </cell>
          <cell r="B23416" t="str">
            <v>TOYOTA INDUSTRIES CORPORATION</v>
          </cell>
        </row>
        <row r="23417">
          <cell r="A23417">
            <v>404610578</v>
          </cell>
          <cell r="B23417" t="str">
            <v>VB&amp;T HOLDING B.V.</v>
          </cell>
        </row>
        <row r="23418">
          <cell r="A23418">
            <v>417490257</v>
          </cell>
          <cell r="B23418" t="str">
            <v>EHKO HOLDING B.V.</v>
          </cell>
        </row>
        <row r="23419">
          <cell r="A23419">
            <v>407770887</v>
          </cell>
          <cell r="B23419" t="str">
            <v>WIGGELO MANAGEMENT B.V.</v>
          </cell>
        </row>
        <row r="23420">
          <cell r="A23420">
            <v>402603807</v>
          </cell>
          <cell r="B23420" t="str">
            <v>VEOLIA NEDERLAND B.V.</v>
          </cell>
        </row>
        <row r="23421">
          <cell r="A23421">
            <v>403881100</v>
          </cell>
          <cell r="B23421" t="str">
            <v>REGGEBORGH INVEST B.V.</v>
          </cell>
        </row>
        <row r="23422">
          <cell r="A23422">
            <v>403881100</v>
          </cell>
          <cell r="B23422" t="str">
            <v>REGGEBORGH INVEST B.V.</v>
          </cell>
        </row>
        <row r="23423">
          <cell r="A23423">
            <v>403881100</v>
          </cell>
          <cell r="B23423" t="str">
            <v>REGGEBORGH INVEST B.V.</v>
          </cell>
        </row>
        <row r="23424">
          <cell r="A23424">
            <v>403881100</v>
          </cell>
          <cell r="B23424" t="str">
            <v>REGGEBORGH INVEST B.V.</v>
          </cell>
        </row>
        <row r="23425">
          <cell r="A23425">
            <v>415569318</v>
          </cell>
          <cell r="B23425" t="str">
            <v>LGE HOLDCO V B.V.</v>
          </cell>
        </row>
        <row r="23426">
          <cell r="A23426">
            <v>406824540</v>
          </cell>
          <cell r="B23426" t="str">
            <v>STICHTING ADMINISTRATIEKANTOOR VOLKERS HOLDING</v>
          </cell>
        </row>
        <row r="23427">
          <cell r="A23427">
            <v>408349207</v>
          </cell>
          <cell r="B23427" t="str">
            <v>HOYA CORPORATION</v>
          </cell>
        </row>
        <row r="23428">
          <cell r="A23428">
            <v>402001200</v>
          </cell>
          <cell r="B23428" t="str">
            <v>YAMAHA MOTOR CO., LTD.</v>
          </cell>
        </row>
        <row r="23429">
          <cell r="A23429">
            <v>402001200</v>
          </cell>
          <cell r="B23429" t="str">
            <v>YAMAHA MOTOR CO., LTD.</v>
          </cell>
        </row>
        <row r="23430">
          <cell r="A23430">
            <v>404300373</v>
          </cell>
          <cell r="B23430" t="str">
            <v>YA-YA SHIRT COMPANY HOLDING B.V.</v>
          </cell>
        </row>
        <row r="23431">
          <cell r="A23431">
            <v>404300373</v>
          </cell>
          <cell r="B23431" t="str">
            <v>YA-YA SHIRT COMPANY HOLDING B.V.</v>
          </cell>
        </row>
        <row r="23432">
          <cell r="A23432">
            <v>492342397</v>
          </cell>
          <cell r="B23432" t="str">
            <v>OCEAN NETWORK EXPRESS (NETHERLANDS) B.V.</v>
          </cell>
        </row>
        <row r="23433">
          <cell r="A23433">
            <v>409879566</v>
          </cell>
          <cell r="B23433" t="str">
            <v>NIPPON YUSEN KABUSHIKI KAISHA</v>
          </cell>
        </row>
        <row r="23434">
          <cell r="A23434">
            <v>409879566</v>
          </cell>
          <cell r="B23434" t="str">
            <v>NIPPON YUSEN KABUSHIKI KAISHA</v>
          </cell>
        </row>
        <row r="23435">
          <cell r="A23435">
            <v>374551737</v>
          </cell>
          <cell r="B23435" t="str">
            <v>LYONDELLBASELL INDUSTRIES N.V.</v>
          </cell>
        </row>
        <row r="23436">
          <cell r="A23436">
            <v>374551737</v>
          </cell>
          <cell r="B23436" t="str">
            <v>LYONDELLBASELL INDUSTRIES N.V.</v>
          </cell>
        </row>
        <row r="23437">
          <cell r="A23437">
            <v>374551737</v>
          </cell>
          <cell r="B23437" t="str">
            <v>LYONDELLBASELL INDUSTRIES N.V.</v>
          </cell>
        </row>
        <row r="23438">
          <cell r="A23438">
            <v>370530091</v>
          </cell>
          <cell r="B23438" t="str">
            <v>AAK AB (PUBL)</v>
          </cell>
        </row>
        <row r="23439">
          <cell r="A23439">
            <v>375572542</v>
          </cell>
          <cell r="B23439" t="str">
            <v>AI GLOBAL INVESTMENTS &amp; CY S.C.A.</v>
          </cell>
        </row>
        <row r="23440">
          <cell r="A23440">
            <v>375572542</v>
          </cell>
          <cell r="B23440" t="str">
            <v>AI GLOBAL INVESTMENTS &amp; CY S.C.A.</v>
          </cell>
        </row>
        <row r="23441">
          <cell r="A23441">
            <v>275454064</v>
          </cell>
          <cell r="B23441" t="str">
            <v>BPCE</v>
          </cell>
        </row>
        <row r="23442">
          <cell r="A23442">
            <v>371029697</v>
          </cell>
          <cell r="B23442" t="str">
            <v>AMINOLABS GROUP</v>
          </cell>
        </row>
        <row r="23443">
          <cell r="A23443">
            <v>371029697</v>
          </cell>
          <cell r="B23443" t="str">
            <v>AMINOLABS GROUP</v>
          </cell>
        </row>
        <row r="23444">
          <cell r="A23444">
            <v>371029697</v>
          </cell>
          <cell r="B23444" t="str">
            <v>AMINOLABS GROUP</v>
          </cell>
        </row>
        <row r="23445">
          <cell r="A23445">
            <v>376825845</v>
          </cell>
          <cell r="B23445" t="str">
            <v>AMPACET EUROPE S.A.</v>
          </cell>
        </row>
        <row r="23446">
          <cell r="A23446">
            <v>500340104</v>
          </cell>
          <cell r="B23446" t="str">
            <v>ANUBEX</v>
          </cell>
        </row>
        <row r="23447">
          <cell r="A23447">
            <v>370007080</v>
          </cell>
          <cell r="B23447" t="str">
            <v>APERAM</v>
          </cell>
        </row>
        <row r="23448">
          <cell r="A23448">
            <v>370007080</v>
          </cell>
          <cell r="B23448" t="str">
            <v>APERAM</v>
          </cell>
        </row>
        <row r="23449">
          <cell r="A23449">
            <v>373035679</v>
          </cell>
          <cell r="B23449" t="str">
            <v>ASAHI KASEI CORPORATION</v>
          </cell>
        </row>
        <row r="23450">
          <cell r="A23450">
            <v>370002750</v>
          </cell>
          <cell r="B23450" t="str">
            <v>ATLAS COPCO AB</v>
          </cell>
        </row>
        <row r="23451">
          <cell r="A23451">
            <v>370217762</v>
          </cell>
          <cell r="B23451" t="str">
            <v>BESIX GROUP</v>
          </cell>
        </row>
        <row r="23452">
          <cell r="A23452">
            <v>400419107</v>
          </cell>
          <cell r="B23452" t="str">
            <v>BNP PARIBAS</v>
          </cell>
        </row>
        <row r="23453">
          <cell r="A23453">
            <v>400419107</v>
          </cell>
          <cell r="B23453" t="str">
            <v>BNP PARIBAS</v>
          </cell>
        </row>
        <row r="23454">
          <cell r="A23454">
            <v>372440289</v>
          </cell>
          <cell r="B23454" t="str">
            <v>BRAEM INVEST</v>
          </cell>
        </row>
        <row r="23455">
          <cell r="A23455">
            <v>297269573</v>
          </cell>
          <cell r="B23455" t="str">
            <v>MAXEDA DIY GROUP B.V.</v>
          </cell>
        </row>
        <row r="23456">
          <cell r="A23456">
            <v>763798167</v>
          </cell>
          <cell r="B23456" t="str">
            <v>CARTAMUNDI</v>
          </cell>
        </row>
        <row r="23457">
          <cell r="A23457">
            <v>763798167</v>
          </cell>
          <cell r="B23457" t="str">
            <v>CARTAMUNDI</v>
          </cell>
        </row>
        <row r="23458">
          <cell r="A23458">
            <v>763798167</v>
          </cell>
          <cell r="B23458" t="str">
            <v>CARTAMUNDI</v>
          </cell>
        </row>
        <row r="23459">
          <cell r="A23459">
            <v>763798167</v>
          </cell>
          <cell r="B23459" t="str">
            <v>CARTAMUNDI</v>
          </cell>
        </row>
        <row r="23460">
          <cell r="A23460">
            <v>283083186</v>
          </cell>
          <cell r="B23460" t="str">
            <v>CBRE GROUP, INC.</v>
          </cell>
        </row>
        <row r="23461">
          <cell r="A23461">
            <v>370338869</v>
          </cell>
          <cell r="B23461" t="str">
            <v>VINCI</v>
          </cell>
        </row>
        <row r="23462">
          <cell r="A23462">
            <v>374639789</v>
          </cell>
          <cell r="B23462" t="str">
            <v>COFACE SA</v>
          </cell>
        </row>
        <row r="23463">
          <cell r="A23463">
            <v>504490525</v>
          </cell>
          <cell r="B23463" t="str">
            <v>SWM LUXEMBOURG</v>
          </cell>
        </row>
        <row r="23464">
          <cell r="A23464">
            <v>372996574</v>
          </cell>
          <cell r="B23464" t="str">
            <v>VM INVEST</v>
          </cell>
        </row>
        <row r="23465">
          <cell r="A23465">
            <v>372996574</v>
          </cell>
          <cell r="B23465" t="str">
            <v>VM INVEST</v>
          </cell>
        </row>
        <row r="23466">
          <cell r="A23466">
            <v>400895896</v>
          </cell>
          <cell r="B23466" t="str">
            <v>EVEREX</v>
          </cell>
        </row>
        <row r="23467">
          <cell r="A23467">
            <v>370472891</v>
          </cell>
          <cell r="B23467" t="str">
            <v>EMAKINA GROUP</v>
          </cell>
        </row>
        <row r="23468">
          <cell r="A23468">
            <v>410719728</v>
          </cell>
          <cell r="B23468" t="str">
            <v>NVENT FINANCE S.A R.L.</v>
          </cell>
        </row>
        <row r="23469">
          <cell r="A23469">
            <v>370006330</v>
          </cell>
          <cell r="B23469" t="str">
            <v>ETABLISSEMENTEN JOSEPH SOUBRY</v>
          </cell>
        </row>
        <row r="23470">
          <cell r="A23470">
            <v>370006330</v>
          </cell>
          <cell r="B23470" t="str">
            <v>ETABLISSEMENTEN JOSEPH SOUBRY</v>
          </cell>
        </row>
        <row r="23471">
          <cell r="A23471">
            <v>375734316</v>
          </cell>
          <cell r="B23471" t="str">
            <v>ETEX</v>
          </cell>
        </row>
        <row r="23472">
          <cell r="A23472">
            <v>375734316</v>
          </cell>
          <cell r="B23472" t="str">
            <v>ETEX</v>
          </cell>
        </row>
        <row r="23473">
          <cell r="A23473">
            <v>375734316</v>
          </cell>
          <cell r="B23473" t="str">
            <v>ETEX</v>
          </cell>
        </row>
        <row r="23474">
          <cell r="A23474">
            <v>375734316</v>
          </cell>
          <cell r="B23474" t="str">
            <v>ETEX</v>
          </cell>
        </row>
        <row r="23475">
          <cell r="A23475">
            <v>375734316</v>
          </cell>
          <cell r="B23475" t="str">
            <v>ETEX</v>
          </cell>
        </row>
        <row r="23476">
          <cell r="A23476">
            <v>375734316</v>
          </cell>
          <cell r="B23476" t="str">
            <v>ETEX</v>
          </cell>
        </row>
        <row r="23477">
          <cell r="A23477">
            <v>375734316</v>
          </cell>
          <cell r="B23477" t="str">
            <v>ETEX</v>
          </cell>
        </row>
        <row r="23478">
          <cell r="A23478">
            <v>375734316</v>
          </cell>
          <cell r="B23478" t="str">
            <v>ETEX</v>
          </cell>
        </row>
        <row r="23479">
          <cell r="A23479">
            <v>375734316</v>
          </cell>
          <cell r="B23479" t="str">
            <v>ETEX</v>
          </cell>
        </row>
        <row r="23480">
          <cell r="A23480">
            <v>375734316</v>
          </cell>
          <cell r="B23480" t="str">
            <v>ETEX</v>
          </cell>
        </row>
        <row r="23481">
          <cell r="A23481">
            <v>400025496</v>
          </cell>
          <cell r="B23481" t="str">
            <v>COMMISSION DE L'UNION EUROPEENNE - COMMISSIE VAN DE EUROPESE UNIE</v>
          </cell>
        </row>
        <row r="23482">
          <cell r="A23482">
            <v>400025496</v>
          </cell>
          <cell r="B23482" t="str">
            <v>COMMISSION DE L'UNION EUROPEENNE - COMMISSIE VAN DE EUROPESE UNIE</v>
          </cell>
        </row>
        <row r="23483">
          <cell r="A23483">
            <v>400025496</v>
          </cell>
          <cell r="B23483" t="str">
            <v>COMMISSION DE L'UNION EUROPEENNE - COMMISSIE VAN DE EUROPESE UNIE</v>
          </cell>
        </row>
        <row r="23484">
          <cell r="A23484">
            <v>400025496</v>
          </cell>
          <cell r="B23484" t="str">
            <v>COMMISSION DE L'UNION EUROPEENNE - COMMISSIE VAN DE EUROPESE UNIE</v>
          </cell>
        </row>
        <row r="23485">
          <cell r="A23485">
            <v>283824316</v>
          </cell>
          <cell r="B23485" t="str">
            <v>ALLIANZ SE</v>
          </cell>
        </row>
        <row r="23486">
          <cell r="A23486">
            <v>283824316</v>
          </cell>
          <cell r="B23486" t="str">
            <v>ALLIANZ SE</v>
          </cell>
        </row>
        <row r="23487">
          <cell r="A23487">
            <v>283824316</v>
          </cell>
          <cell r="B23487" t="str">
            <v>ALLIANZ SE</v>
          </cell>
        </row>
        <row r="23488">
          <cell r="A23488">
            <v>283824316</v>
          </cell>
          <cell r="B23488" t="str">
            <v>ALLIANZ SE</v>
          </cell>
        </row>
        <row r="23489">
          <cell r="A23489">
            <v>283824316</v>
          </cell>
          <cell r="B23489" t="str">
            <v>ALLIANZ SE</v>
          </cell>
        </row>
        <row r="23490">
          <cell r="A23490">
            <v>283824316</v>
          </cell>
          <cell r="B23490" t="str">
            <v>ALLIANZ SE</v>
          </cell>
        </row>
        <row r="23491">
          <cell r="A23491">
            <v>370005703</v>
          </cell>
          <cell r="B23491" t="str">
            <v>EUROCHEM GROUP AG</v>
          </cell>
        </row>
        <row r="23492">
          <cell r="A23492">
            <v>370561468</v>
          </cell>
          <cell r="B23492" t="str">
            <v>EUROCLOVIS</v>
          </cell>
        </row>
        <row r="23493">
          <cell r="A23493">
            <v>370561468</v>
          </cell>
          <cell r="B23493" t="str">
            <v>EUROCLOVIS</v>
          </cell>
        </row>
        <row r="23494">
          <cell r="A23494">
            <v>315750778</v>
          </cell>
          <cell r="B23494" t="str">
            <v>COLOUROZ MANCO</v>
          </cell>
        </row>
        <row r="23495">
          <cell r="A23495">
            <v>400828340</v>
          </cell>
          <cell r="B23495" t="str">
            <v>FLIR SYSTEMS, INC.</v>
          </cell>
        </row>
        <row r="23496">
          <cell r="A23496">
            <v>400828340</v>
          </cell>
          <cell r="B23496" t="str">
            <v>FLIR SYSTEMS, INC.</v>
          </cell>
        </row>
        <row r="23497">
          <cell r="A23497">
            <v>400828340</v>
          </cell>
          <cell r="B23497" t="str">
            <v>FLIR SYSTEMS, INC.</v>
          </cell>
        </row>
        <row r="23498">
          <cell r="A23498">
            <v>400828340</v>
          </cell>
          <cell r="B23498" t="str">
            <v>FLIR SYSTEMS, INC.</v>
          </cell>
        </row>
        <row r="23499">
          <cell r="A23499">
            <v>400828340</v>
          </cell>
          <cell r="B23499" t="str">
            <v>FLIR SYSTEMS, INC.</v>
          </cell>
        </row>
        <row r="23500">
          <cell r="A23500">
            <v>400420808</v>
          </cell>
          <cell r="B23500" t="str">
            <v>G4S SECURITY SOLUTIONS S.A R.L.</v>
          </cell>
        </row>
        <row r="23501">
          <cell r="A23501">
            <v>283725927</v>
          </cell>
          <cell r="B23501" t="str">
            <v>BOTTEGA INVESTCO S.A R.L.</v>
          </cell>
        </row>
        <row r="23502">
          <cell r="A23502">
            <v>370169752</v>
          </cell>
          <cell r="B23502" t="str">
            <v>GBT III B.V.</v>
          </cell>
        </row>
        <row r="23503">
          <cell r="A23503">
            <v>372497156</v>
          </cell>
          <cell r="B23503" t="str">
            <v>KOKLER YATIRIM HOLDING ANONIM SIRKETI</v>
          </cell>
        </row>
        <row r="23504">
          <cell r="A23504">
            <v>370005548</v>
          </cell>
          <cell r="B23504" t="str">
            <v>THE GOODYEAR TIRE &amp; RUBBER COMPANY</v>
          </cell>
        </row>
        <row r="23505">
          <cell r="A23505">
            <v>377238147</v>
          </cell>
          <cell r="B23505" t="str">
            <v>GOSSELIN GROUP</v>
          </cell>
        </row>
        <row r="23506">
          <cell r="A23506">
            <v>490802442</v>
          </cell>
          <cell r="B23506" t="str">
            <v>GREIF, INC.</v>
          </cell>
        </row>
        <row r="23507">
          <cell r="A23507">
            <v>490802442</v>
          </cell>
          <cell r="B23507" t="str">
            <v>GREIF, INC.</v>
          </cell>
        </row>
        <row r="23508">
          <cell r="A23508">
            <v>490802442</v>
          </cell>
          <cell r="B23508" t="str">
            <v>GREIF, INC.</v>
          </cell>
        </row>
        <row r="23509">
          <cell r="A23509">
            <v>490802442</v>
          </cell>
          <cell r="B23509" t="str">
            <v>GREIF, INC.</v>
          </cell>
        </row>
        <row r="23510">
          <cell r="A23510">
            <v>373001106</v>
          </cell>
          <cell r="B23510" t="str">
            <v>GREIF, INC.</v>
          </cell>
        </row>
        <row r="23511">
          <cell r="A23511">
            <v>373001106</v>
          </cell>
          <cell r="B23511" t="str">
            <v>GREIF, INC.</v>
          </cell>
        </row>
        <row r="23512">
          <cell r="A23512">
            <v>370203028</v>
          </cell>
          <cell r="B23512" t="str">
            <v>GRIFFITH FOODS GROUP INC.</v>
          </cell>
        </row>
        <row r="23513">
          <cell r="A23513">
            <v>400717065</v>
          </cell>
          <cell r="B23513" t="str">
            <v>HASCO</v>
          </cell>
        </row>
        <row r="23514">
          <cell r="A23514">
            <v>400409124</v>
          </cell>
          <cell r="B23514" t="str">
            <v>HUSKY INJECTION MOLDING SYSTEMS LTD</v>
          </cell>
        </row>
        <row r="23515">
          <cell r="A23515">
            <v>400409124</v>
          </cell>
          <cell r="B23515" t="str">
            <v>HUSKY INJECTION MOLDING SYSTEMS LTD</v>
          </cell>
        </row>
        <row r="23516">
          <cell r="A23516">
            <v>374260834</v>
          </cell>
          <cell r="B23516" t="str">
            <v>HYUNDAI CONSTRUCTION EQUIPMENT CO., LTD.</v>
          </cell>
        </row>
        <row r="23517">
          <cell r="A23517">
            <v>762205925</v>
          </cell>
          <cell r="B23517" t="str">
            <v>PARDIS</v>
          </cell>
        </row>
        <row r="23518">
          <cell r="A23518">
            <v>373928639</v>
          </cell>
          <cell r="B23518" t="str">
            <v>KORAMIC HOLDING</v>
          </cell>
        </row>
        <row r="23519">
          <cell r="A23519">
            <v>400199251</v>
          </cell>
          <cell r="B23519" t="str">
            <v>ISUZU MOTORS LIMITED</v>
          </cell>
        </row>
        <row r="23520">
          <cell r="A23520">
            <v>400199251</v>
          </cell>
          <cell r="B23520" t="str">
            <v>ISUZU MOTORS LIMITED</v>
          </cell>
        </row>
        <row r="23521">
          <cell r="A23521">
            <v>400199251</v>
          </cell>
          <cell r="B23521" t="str">
            <v>ISUZU MOTORS LIMITED</v>
          </cell>
        </row>
        <row r="23522">
          <cell r="A23522">
            <v>370516783</v>
          </cell>
          <cell r="B23522" t="str">
            <v>JOHN BEAN TECHNOLOGIES CORPORATION</v>
          </cell>
        </row>
        <row r="23523">
          <cell r="A23523">
            <v>370000416</v>
          </cell>
          <cell r="B23523" t="str">
            <v>KBC GROUPE</v>
          </cell>
        </row>
        <row r="23524">
          <cell r="A23524">
            <v>370000416</v>
          </cell>
          <cell r="B23524" t="str">
            <v>KBC GROUPE</v>
          </cell>
        </row>
        <row r="23525">
          <cell r="A23525">
            <v>370000416</v>
          </cell>
          <cell r="B23525" t="str">
            <v>KBC GROUPE</v>
          </cell>
        </row>
        <row r="23526">
          <cell r="A23526">
            <v>373576941</v>
          </cell>
          <cell r="B23526" t="str">
            <v>BATU KAWAN BHD</v>
          </cell>
        </row>
        <row r="23527">
          <cell r="A23527">
            <v>373576941</v>
          </cell>
          <cell r="B23527" t="str">
            <v>BATU KAWAN BHD</v>
          </cell>
        </row>
        <row r="23528">
          <cell r="A23528">
            <v>371729695</v>
          </cell>
          <cell r="B23528" t="str">
            <v>KPMG CENTRAL SERVICES</v>
          </cell>
        </row>
        <row r="23529">
          <cell r="A23529">
            <v>371729695</v>
          </cell>
          <cell r="B23529" t="str">
            <v>KPMG CENTRAL SERVICES</v>
          </cell>
        </row>
        <row r="23530">
          <cell r="A23530">
            <v>371729695</v>
          </cell>
          <cell r="B23530" t="str">
            <v>KPMG CENTRAL SERVICES</v>
          </cell>
        </row>
        <row r="23531">
          <cell r="A23531">
            <v>371729695</v>
          </cell>
          <cell r="B23531" t="str">
            <v>KPMG CENTRAL SERVICES</v>
          </cell>
        </row>
        <row r="23532">
          <cell r="A23532">
            <v>371729695</v>
          </cell>
          <cell r="B23532" t="str">
            <v>KPMG CENTRAL SERVICES</v>
          </cell>
        </row>
        <row r="23533">
          <cell r="A23533">
            <v>371729695</v>
          </cell>
          <cell r="B23533" t="str">
            <v>KPMG CENTRAL SERVICES</v>
          </cell>
        </row>
        <row r="23534">
          <cell r="A23534">
            <v>282915016</v>
          </cell>
          <cell r="B23534" t="str">
            <v>KUNNIG</v>
          </cell>
        </row>
        <row r="23535">
          <cell r="A23535">
            <v>370006462</v>
          </cell>
          <cell r="B23535" t="str">
            <v>L'AIR LIQUIDE SOCIETE ANONYME POUR L'ETUDE ET L'EXPLOITATION DES PROCEDES GEORGES CLAUDE</v>
          </cell>
        </row>
        <row r="23536">
          <cell r="A23536">
            <v>370006462</v>
          </cell>
          <cell r="B23536" t="str">
            <v>L'AIR LIQUIDE SOCIETE ANONYME POUR L'ETUDE ET L'EXPLOITATION DES PROCEDES GEORGES CLAUDE</v>
          </cell>
        </row>
        <row r="23537">
          <cell r="A23537">
            <v>370006462</v>
          </cell>
          <cell r="B23537" t="str">
            <v>L'AIR LIQUIDE SOCIETE ANONYME POUR L'ETUDE ET L'EXPLOITATION DES PROCEDES GEORGES CLAUDE</v>
          </cell>
        </row>
        <row r="23538">
          <cell r="A23538">
            <v>762313430</v>
          </cell>
          <cell r="B23538" t="str">
            <v>LANXESS AG</v>
          </cell>
        </row>
        <row r="23539">
          <cell r="A23539">
            <v>762313430</v>
          </cell>
          <cell r="B23539" t="str">
            <v>LANXESS AG</v>
          </cell>
        </row>
        <row r="23540">
          <cell r="A23540">
            <v>283513240</v>
          </cell>
          <cell r="B23540" t="str">
            <v>NIMBUS INVESTMENTS CXXXII B.V.</v>
          </cell>
        </row>
        <row r="23541">
          <cell r="A23541">
            <v>283516433</v>
          </cell>
          <cell r="B23541" t="str">
            <v>J.M. CONSTRUCT</v>
          </cell>
        </row>
        <row r="23542">
          <cell r="A23542">
            <v>283516433</v>
          </cell>
          <cell r="B23542" t="str">
            <v>J.M. CONSTRUCT</v>
          </cell>
        </row>
        <row r="23543">
          <cell r="A23543">
            <v>373917921</v>
          </cell>
          <cell r="B23543" t="str">
            <v>NEXANS</v>
          </cell>
        </row>
        <row r="23544">
          <cell r="A23544">
            <v>504084252</v>
          </cell>
          <cell r="B23544" t="str">
            <v>ORANGINA SCHWEPPES HOLDING B.V.</v>
          </cell>
        </row>
        <row r="23545">
          <cell r="A23545">
            <v>282983832</v>
          </cell>
          <cell r="B23545" t="str">
            <v>PARC DES EXPOSITIONS DE BRUXELLES - TENTOONSTELLINGSPARK VAN BRUSSEL - BRUSSELER MESSEGELA</v>
          </cell>
        </row>
        <row r="23546">
          <cell r="A23546">
            <v>282983832</v>
          </cell>
          <cell r="B23546" t="str">
            <v>PARC DES EXPOSITIONS DE BRUXELLES - TENTOONSTELLINGSPARK VAN BRUSSEL - BRUSSELER MESSEGELA</v>
          </cell>
        </row>
        <row r="23547">
          <cell r="A23547">
            <v>370156507</v>
          </cell>
          <cell r="B23547" t="str">
            <v>C.P. PHARMACEUTICALS INTERNATIONAL C.V.</v>
          </cell>
        </row>
        <row r="23548">
          <cell r="A23548">
            <v>370156507</v>
          </cell>
          <cell r="B23548" t="str">
            <v>C.P. PHARMACEUTICALS INTERNATIONAL C.V.</v>
          </cell>
        </row>
        <row r="23549">
          <cell r="A23549">
            <v>370156507</v>
          </cell>
          <cell r="B23549" t="str">
            <v>C.P. PHARMACEUTICALS INTERNATIONAL C.V.</v>
          </cell>
        </row>
        <row r="23550">
          <cell r="A23550">
            <v>370156507</v>
          </cell>
          <cell r="B23550" t="str">
            <v>C.P. PHARMACEUTICALS INTERNATIONAL C.V.</v>
          </cell>
        </row>
        <row r="23551">
          <cell r="A23551">
            <v>283022721</v>
          </cell>
          <cell r="B23551" t="str">
            <v>PHOENIX CONTACT GMBH &amp; CO. KG</v>
          </cell>
        </row>
        <row r="23552">
          <cell r="A23552">
            <v>372032151</v>
          </cell>
          <cell r="B23552" t="str">
            <v>POLYVISION CORPORATION</v>
          </cell>
        </row>
        <row r="23553">
          <cell r="A23553">
            <v>370193229</v>
          </cell>
          <cell r="B23553" t="str">
            <v>PRAYON</v>
          </cell>
        </row>
        <row r="23554">
          <cell r="A23554">
            <v>374477396</v>
          </cell>
          <cell r="B23554" t="str">
            <v>PROVIRON CAPITAL</v>
          </cell>
        </row>
        <row r="23555">
          <cell r="A23555">
            <v>372899856</v>
          </cell>
          <cell r="B23555" t="str">
            <v>QINETIQ GROUP PLC</v>
          </cell>
        </row>
        <row r="23556">
          <cell r="A23556">
            <v>372065110</v>
          </cell>
          <cell r="B23556" t="str">
            <v>DELBIMAC</v>
          </cell>
        </row>
        <row r="23557">
          <cell r="A23557">
            <v>372078162</v>
          </cell>
          <cell r="B23557" t="str">
            <v>RECTICEL</v>
          </cell>
        </row>
        <row r="23558">
          <cell r="A23558">
            <v>372078162</v>
          </cell>
          <cell r="B23558" t="str">
            <v>RECTICEL</v>
          </cell>
        </row>
        <row r="23559">
          <cell r="A23559">
            <v>372078162</v>
          </cell>
          <cell r="B23559" t="str">
            <v>RECTICEL</v>
          </cell>
        </row>
        <row r="23560">
          <cell r="A23560">
            <v>372078162</v>
          </cell>
          <cell r="B23560" t="str">
            <v>RECTICEL</v>
          </cell>
        </row>
        <row r="23561">
          <cell r="A23561">
            <v>372078162</v>
          </cell>
          <cell r="B23561" t="str">
            <v>RECTICEL</v>
          </cell>
        </row>
        <row r="23562">
          <cell r="A23562">
            <v>372078162</v>
          </cell>
          <cell r="B23562" t="str">
            <v>RECTICEL</v>
          </cell>
        </row>
        <row r="23563">
          <cell r="A23563">
            <v>372078162</v>
          </cell>
          <cell r="B23563" t="str">
            <v>RECTICEL</v>
          </cell>
        </row>
        <row r="23564">
          <cell r="A23564">
            <v>372078162</v>
          </cell>
          <cell r="B23564" t="str">
            <v>RECTICEL</v>
          </cell>
        </row>
        <row r="23565">
          <cell r="A23565">
            <v>372078162</v>
          </cell>
          <cell r="B23565" t="str">
            <v>RECTICEL</v>
          </cell>
        </row>
        <row r="23566">
          <cell r="A23566">
            <v>372078162</v>
          </cell>
          <cell r="B23566" t="str">
            <v>RECTICEL</v>
          </cell>
        </row>
        <row r="23567">
          <cell r="A23567">
            <v>372078162</v>
          </cell>
          <cell r="B23567" t="str">
            <v>RECTICEL</v>
          </cell>
        </row>
        <row r="23568">
          <cell r="A23568">
            <v>372078162</v>
          </cell>
          <cell r="B23568" t="str">
            <v>RECTICEL</v>
          </cell>
        </row>
        <row r="23569">
          <cell r="A23569">
            <v>373926864</v>
          </cell>
          <cell r="B23569" t="str">
            <v>RECYMET</v>
          </cell>
        </row>
        <row r="23570">
          <cell r="A23570">
            <v>283286177</v>
          </cell>
          <cell r="B23570" t="str">
            <v>REGAL BELOIT CORPORATION</v>
          </cell>
        </row>
        <row r="23571">
          <cell r="A23571">
            <v>283286177</v>
          </cell>
          <cell r="B23571" t="str">
            <v>REGAL BELOIT CORPORATION</v>
          </cell>
        </row>
        <row r="23572">
          <cell r="A23572">
            <v>296014806</v>
          </cell>
          <cell r="B23572" t="str">
            <v>ROLAND DG CORPORATION</v>
          </cell>
        </row>
        <row r="23573">
          <cell r="A23573">
            <v>283110120</v>
          </cell>
          <cell r="B23573" t="str">
            <v>ROSY BLUE INVESTMENTS S.A R.L.</v>
          </cell>
        </row>
        <row r="23574">
          <cell r="A23574">
            <v>282857986</v>
          </cell>
          <cell r="B23574" t="str">
            <v>RPM INTERNATIONAL INC.</v>
          </cell>
        </row>
        <row r="23575">
          <cell r="A23575">
            <v>282857986</v>
          </cell>
          <cell r="B23575" t="str">
            <v>RPM INTERNATIONAL INC.</v>
          </cell>
        </row>
        <row r="23576">
          <cell r="A23576">
            <v>282890151</v>
          </cell>
          <cell r="B23576" t="str">
            <v>SARENS BESTUUR</v>
          </cell>
        </row>
        <row r="23577">
          <cell r="A23577">
            <v>370510489</v>
          </cell>
          <cell r="B23577" t="str">
            <v>SARENS BESTUUR</v>
          </cell>
        </row>
        <row r="23578">
          <cell r="A23578">
            <v>569330780</v>
          </cell>
          <cell r="B23578" t="str">
            <v>CE DE VEOLIA ENVIRONNEMENT SA</v>
          </cell>
        </row>
        <row r="23579">
          <cell r="A23579">
            <v>298359159</v>
          </cell>
          <cell r="B23579" t="str">
            <v>MAKARES</v>
          </cell>
        </row>
        <row r="23580">
          <cell r="A23580">
            <v>370009086</v>
          </cell>
          <cell r="B23580" t="str">
            <v>SOLVAY</v>
          </cell>
        </row>
        <row r="23581">
          <cell r="A23581">
            <v>370009086</v>
          </cell>
          <cell r="B23581" t="str">
            <v>SOLVAY</v>
          </cell>
        </row>
        <row r="23582">
          <cell r="A23582">
            <v>370009086</v>
          </cell>
          <cell r="B23582" t="str">
            <v>SOLVAY</v>
          </cell>
        </row>
        <row r="23583">
          <cell r="A23583">
            <v>370009086</v>
          </cell>
          <cell r="B23583" t="str">
            <v>SOLVAY</v>
          </cell>
        </row>
        <row r="23584">
          <cell r="A23584">
            <v>370009086</v>
          </cell>
          <cell r="B23584" t="str">
            <v>SOLVAY</v>
          </cell>
        </row>
        <row r="23585">
          <cell r="A23585">
            <v>370009086</v>
          </cell>
          <cell r="B23585" t="str">
            <v>SOLVAY</v>
          </cell>
        </row>
        <row r="23586">
          <cell r="A23586">
            <v>296006265</v>
          </cell>
          <cell r="B23586" t="str">
            <v>R. STAHL AG</v>
          </cell>
        </row>
        <row r="23587">
          <cell r="A23587">
            <v>283721793</v>
          </cell>
          <cell r="B23587" t="str">
            <v>STATE BANK OF INDIA</v>
          </cell>
        </row>
        <row r="23588">
          <cell r="A23588">
            <v>370151144</v>
          </cell>
          <cell r="B23588" t="str">
            <v>T.D. WILLIAMSON UK INTERNATIONAL LIMITED</v>
          </cell>
        </row>
        <row r="23589">
          <cell r="A23589">
            <v>373588771</v>
          </cell>
          <cell r="B23589" t="str">
            <v>TECAN GROUP AG</v>
          </cell>
        </row>
        <row r="23590">
          <cell r="A23590">
            <v>370270670</v>
          </cell>
          <cell r="B23590" t="str">
            <v>TEREOS STARCH &amp; SWEETENERS EUROPE</v>
          </cell>
        </row>
        <row r="23591">
          <cell r="A23591">
            <v>370270670</v>
          </cell>
          <cell r="B23591" t="str">
            <v>TEREOS STARCH &amp; SWEETENERS EUROPE</v>
          </cell>
        </row>
        <row r="23592">
          <cell r="A23592">
            <v>370066788</v>
          </cell>
          <cell r="B23592" t="str">
            <v>GRUPO KUO, S.A.B. DE C.V.</v>
          </cell>
        </row>
        <row r="23593">
          <cell r="A23593">
            <v>370066788</v>
          </cell>
          <cell r="B23593" t="str">
            <v>GRUPO KUO, S.A.B. DE C.V.</v>
          </cell>
        </row>
        <row r="23594">
          <cell r="A23594">
            <v>370066788</v>
          </cell>
          <cell r="B23594" t="str">
            <v>GRUPO KUO, S.A.B. DE C.V.</v>
          </cell>
        </row>
        <row r="23595">
          <cell r="A23595">
            <v>370042921</v>
          </cell>
          <cell r="B23595" t="str">
            <v>UMICORE</v>
          </cell>
        </row>
        <row r="23596">
          <cell r="A23596">
            <v>370167165</v>
          </cell>
          <cell r="B23596" t="str">
            <v>CIPELIA</v>
          </cell>
        </row>
        <row r="23597">
          <cell r="A23597">
            <v>283018802</v>
          </cell>
          <cell r="B23597" t="str">
            <v>GEBROEDERS VANDECASTEELE</v>
          </cell>
        </row>
        <row r="23598">
          <cell r="A23598">
            <v>283260743</v>
          </cell>
          <cell r="B23598" t="str">
            <v>PLATINUM EQUITY, LLC</v>
          </cell>
        </row>
        <row r="23599">
          <cell r="A23599">
            <v>283260743</v>
          </cell>
          <cell r="B23599" t="str">
            <v>PLATINUM EQUITY, LLC</v>
          </cell>
        </row>
        <row r="23600">
          <cell r="A23600">
            <v>373173210</v>
          </cell>
          <cell r="B23600" t="str">
            <v>VLAAMSE INSTELLING VOOR TECHNOLOGISCH ONDERZOEK</v>
          </cell>
        </row>
        <row r="23601">
          <cell r="A23601">
            <v>373173210</v>
          </cell>
          <cell r="B23601" t="str">
            <v>VLAAMSE INSTELLING VOOR TECHNOLOGISCH ONDERZOEK</v>
          </cell>
        </row>
        <row r="23602">
          <cell r="A23602">
            <v>372824941</v>
          </cell>
          <cell r="B23602" t="str">
            <v>VITRUVIAN PARTNERS LLP</v>
          </cell>
        </row>
        <row r="23603">
          <cell r="A23603">
            <v>282817311</v>
          </cell>
          <cell r="B23603" t="str">
            <v>SWH GMBH &amp; CO.KG</v>
          </cell>
        </row>
        <row r="23604">
          <cell r="A23604">
            <v>282817311</v>
          </cell>
          <cell r="B23604" t="str">
            <v>SWH GMBH &amp; CO.KG</v>
          </cell>
        </row>
        <row r="23605">
          <cell r="A23605">
            <v>283371979</v>
          </cell>
          <cell r="B23605" t="str">
            <v>WORLDLINE</v>
          </cell>
        </row>
        <row r="23606">
          <cell r="A23606">
            <v>283371979</v>
          </cell>
          <cell r="B23606" t="str">
            <v>WORLDLINE</v>
          </cell>
        </row>
        <row r="23607">
          <cell r="A23607">
            <v>283371979</v>
          </cell>
          <cell r="B23607" t="str">
            <v>WORLDLINE</v>
          </cell>
        </row>
        <row r="23608">
          <cell r="A23608">
            <v>283371979</v>
          </cell>
          <cell r="B23608" t="str">
            <v>WORLDLINE</v>
          </cell>
        </row>
        <row r="23609">
          <cell r="A23609">
            <v>283371979</v>
          </cell>
          <cell r="B23609" t="str">
            <v>WORLDLINE</v>
          </cell>
        </row>
        <row r="23610">
          <cell r="A23610">
            <v>283371979</v>
          </cell>
          <cell r="B23610" t="str">
            <v>WORLDLINE</v>
          </cell>
        </row>
        <row r="23611">
          <cell r="A23611">
            <v>371172979</v>
          </cell>
          <cell r="B23611" t="str">
            <v>CORTES HOLDING S.A R.L.</v>
          </cell>
        </row>
        <row r="23612">
          <cell r="A23612">
            <v>407439988</v>
          </cell>
          <cell r="B23612" t="str">
            <v>BOPARAN HOLDCO LIMITED</v>
          </cell>
        </row>
        <row r="23613">
          <cell r="A23613">
            <v>407439988</v>
          </cell>
          <cell r="B23613" t="str">
            <v>BOPARAN HOLDCO LIMITED</v>
          </cell>
        </row>
        <row r="23614">
          <cell r="A23614">
            <v>492093921</v>
          </cell>
          <cell r="B23614" t="str">
            <v>TECHIM B.V.</v>
          </cell>
        </row>
        <row r="23615">
          <cell r="A23615">
            <v>408417132</v>
          </cell>
          <cell r="B23615" t="str">
            <v>LUMEN VERA B.V.</v>
          </cell>
        </row>
        <row r="23616">
          <cell r="A23616">
            <v>408417132</v>
          </cell>
          <cell r="B23616" t="str">
            <v>LUMEN VERA B.V.</v>
          </cell>
        </row>
        <row r="23617">
          <cell r="A23617">
            <v>402310817</v>
          </cell>
          <cell r="B23617" t="str">
            <v>INTERFOETH II B.V.</v>
          </cell>
        </row>
        <row r="23618">
          <cell r="A23618">
            <v>402149306</v>
          </cell>
          <cell r="B23618" t="str">
            <v>DAILY LOGISTICS GROUP B.V.</v>
          </cell>
        </row>
        <row r="23619">
          <cell r="A23619">
            <v>402149306</v>
          </cell>
          <cell r="B23619" t="str">
            <v>DAILY LOGISTICS GROUP B.V.</v>
          </cell>
        </row>
        <row r="23620">
          <cell r="A23620">
            <v>407074574</v>
          </cell>
          <cell r="B23620" t="str">
            <v>AAR CORP.</v>
          </cell>
        </row>
        <row r="23621">
          <cell r="A23621">
            <v>407074574</v>
          </cell>
          <cell r="B23621" t="str">
            <v>AAR CORP.</v>
          </cell>
        </row>
        <row r="23622">
          <cell r="A23622">
            <v>407074574</v>
          </cell>
          <cell r="B23622" t="str">
            <v>AAR CORP.</v>
          </cell>
        </row>
        <row r="23623">
          <cell r="A23623">
            <v>407074574</v>
          </cell>
          <cell r="B23623" t="str">
            <v>AAR CORP.</v>
          </cell>
        </row>
        <row r="23624">
          <cell r="A23624">
            <v>402541879</v>
          </cell>
          <cell r="B23624" t="str">
            <v>NORDIAN ACQUISITION 3 B.V.</v>
          </cell>
        </row>
        <row r="23625">
          <cell r="A23625">
            <v>402541879</v>
          </cell>
          <cell r="B23625" t="str">
            <v>NORDIAN ACQUISITION 3 B.V.</v>
          </cell>
        </row>
        <row r="23626">
          <cell r="A23626">
            <v>402004857</v>
          </cell>
          <cell r="B23626" t="str">
            <v>ABB LTD</v>
          </cell>
        </row>
        <row r="23627">
          <cell r="A23627">
            <v>416252997</v>
          </cell>
          <cell r="B23627" t="str">
            <v>WILH. WERHAHN KG</v>
          </cell>
        </row>
        <row r="23628">
          <cell r="A23628">
            <v>416252997</v>
          </cell>
          <cell r="B23628" t="str">
            <v>WILH. WERHAHN KG</v>
          </cell>
        </row>
        <row r="23629">
          <cell r="A23629">
            <v>489382060</v>
          </cell>
          <cell r="B23629" t="str">
            <v>STICHTING ADMINISTRATIEKANTOOR CONTINUITEIT ABN AMRO BANK</v>
          </cell>
        </row>
        <row r="23630">
          <cell r="A23630">
            <v>417988821</v>
          </cell>
          <cell r="B23630" t="str">
            <v>ACETO LUXEMBOURG SARL</v>
          </cell>
        </row>
        <row r="23631">
          <cell r="A23631">
            <v>489496257</v>
          </cell>
          <cell r="B23631" t="str">
            <v>VERENIGING ACHMEA</v>
          </cell>
        </row>
        <row r="23632">
          <cell r="A23632">
            <v>415591072</v>
          </cell>
          <cell r="B23632" t="str">
            <v>VERENIGING ACHMEA</v>
          </cell>
        </row>
        <row r="23633">
          <cell r="A23633">
            <v>489321221</v>
          </cell>
          <cell r="B23633" t="str">
            <v>SUSTAINABLE MARKET SOLUTIONS B.V.</v>
          </cell>
        </row>
        <row r="23634">
          <cell r="A23634">
            <v>489321221</v>
          </cell>
          <cell r="B23634" t="str">
            <v>SUSTAINABLE MARKET SOLUTIONS B.V.</v>
          </cell>
        </row>
        <row r="23635">
          <cell r="A23635">
            <v>489321221</v>
          </cell>
          <cell r="B23635" t="str">
            <v>SUSTAINABLE MARKET SOLUTIONS B.V.</v>
          </cell>
        </row>
        <row r="23636">
          <cell r="A23636">
            <v>489321221</v>
          </cell>
          <cell r="B23636" t="str">
            <v>SUSTAINABLE MARKET SOLUTIONS B.V.</v>
          </cell>
        </row>
        <row r="23637">
          <cell r="A23637">
            <v>489321221</v>
          </cell>
          <cell r="B23637" t="str">
            <v>SUSTAINABLE MARKET SOLUTIONS B.V.</v>
          </cell>
        </row>
        <row r="23638">
          <cell r="A23638">
            <v>489321221</v>
          </cell>
          <cell r="B23638" t="str">
            <v>SUSTAINABLE MARKET SOLUTIONS B.V.</v>
          </cell>
        </row>
        <row r="23639">
          <cell r="A23639">
            <v>489321221</v>
          </cell>
          <cell r="B23639" t="str">
            <v>SUSTAINABLE MARKET SOLUTIONS B.V.</v>
          </cell>
        </row>
        <row r="23640">
          <cell r="A23640">
            <v>492640919</v>
          </cell>
          <cell r="B23640" t="str">
            <v>RESIDEO TECHNOLOGIES, INC.</v>
          </cell>
        </row>
        <row r="23641">
          <cell r="A23641">
            <v>407951847</v>
          </cell>
          <cell r="B23641" t="str">
            <v>PCS HOLDING AG</v>
          </cell>
        </row>
        <row r="23642">
          <cell r="A23642">
            <v>415947340</v>
          </cell>
          <cell r="B23642" t="str">
            <v>AEP BEHEER B.V.</v>
          </cell>
        </row>
        <row r="23643">
          <cell r="A23643">
            <v>415947340</v>
          </cell>
          <cell r="B23643" t="str">
            <v>AEP BEHEER B.V.</v>
          </cell>
        </row>
        <row r="23644">
          <cell r="A23644">
            <v>404722014</v>
          </cell>
          <cell r="B23644" t="str">
            <v>NOURYON COOPERATIEF U.A.</v>
          </cell>
        </row>
        <row r="23645">
          <cell r="A23645">
            <v>404722014</v>
          </cell>
          <cell r="B23645" t="str">
            <v>NOURYON COOPERATIEF U.A.</v>
          </cell>
        </row>
        <row r="23646">
          <cell r="A23646">
            <v>404722014</v>
          </cell>
          <cell r="B23646" t="str">
            <v>NOURYON COOPERATIEF U.A.</v>
          </cell>
        </row>
        <row r="23647">
          <cell r="A23647">
            <v>404722014</v>
          </cell>
          <cell r="B23647" t="str">
            <v>NOURYON COOPERATIEF U.A.</v>
          </cell>
        </row>
        <row r="23648">
          <cell r="A23648">
            <v>404722014</v>
          </cell>
          <cell r="B23648" t="str">
            <v>NOURYON COOPERATIEF U.A.</v>
          </cell>
        </row>
        <row r="23649">
          <cell r="A23649">
            <v>404722014</v>
          </cell>
          <cell r="B23649" t="str">
            <v>NOURYON COOPERATIEF U.A.</v>
          </cell>
        </row>
        <row r="23650">
          <cell r="A23650">
            <v>404722014</v>
          </cell>
          <cell r="B23650" t="str">
            <v>NOURYON COOPERATIEF U.A.</v>
          </cell>
        </row>
        <row r="23651">
          <cell r="A23651">
            <v>404722014</v>
          </cell>
          <cell r="B23651" t="str">
            <v>NOURYON COOPERATIEF U.A.</v>
          </cell>
        </row>
        <row r="23652">
          <cell r="A23652">
            <v>404722014</v>
          </cell>
          <cell r="B23652" t="str">
            <v>NOURYON COOPERATIEF U.A.</v>
          </cell>
        </row>
        <row r="23653">
          <cell r="A23653">
            <v>404722014</v>
          </cell>
          <cell r="B23653" t="str">
            <v>NOURYON COOPERATIEF U.A.</v>
          </cell>
        </row>
        <row r="23654">
          <cell r="A23654">
            <v>409633237</v>
          </cell>
          <cell r="B23654" t="str">
            <v>ALFA LAVAL AB</v>
          </cell>
        </row>
        <row r="23655">
          <cell r="A23655">
            <v>409633237</v>
          </cell>
          <cell r="B23655" t="str">
            <v>ALFA LAVAL AB</v>
          </cell>
        </row>
        <row r="23656">
          <cell r="A23656">
            <v>409633237</v>
          </cell>
          <cell r="B23656" t="str">
            <v>ALFA LAVAL AB</v>
          </cell>
        </row>
        <row r="23657">
          <cell r="A23657">
            <v>403319341</v>
          </cell>
          <cell r="B23657" t="str">
            <v>ALLIANDER N.V.</v>
          </cell>
        </row>
        <row r="23658">
          <cell r="A23658">
            <v>403319341</v>
          </cell>
          <cell r="B23658" t="str">
            <v>ALLIANDER N.V.</v>
          </cell>
        </row>
        <row r="23659">
          <cell r="A23659">
            <v>409407632</v>
          </cell>
          <cell r="B23659" t="str">
            <v>ALLSEAS INVESTMENTS SA</v>
          </cell>
        </row>
        <row r="23660">
          <cell r="A23660">
            <v>415947324</v>
          </cell>
          <cell r="B23660" t="str">
            <v>STICHTING ADMINISTRATIEKANTOOR ALPHATRON</v>
          </cell>
        </row>
        <row r="23661">
          <cell r="A23661">
            <v>415947324</v>
          </cell>
          <cell r="B23661" t="str">
            <v>STICHTING ADMINISTRATIEKANTOOR ALPHATRON</v>
          </cell>
        </row>
        <row r="23662">
          <cell r="A23662">
            <v>414009241</v>
          </cell>
          <cell r="B23662" t="str">
            <v>NISSHINBO HOLDINGS INC.</v>
          </cell>
        </row>
        <row r="23663">
          <cell r="A23663">
            <v>414009241</v>
          </cell>
          <cell r="B23663" t="str">
            <v>NISSHINBO HOLDINGS INC.</v>
          </cell>
        </row>
        <row r="23664">
          <cell r="A23664">
            <v>414565379</v>
          </cell>
          <cell r="B23664" t="str">
            <v>APPLIED MEDICAL CORPORATION</v>
          </cell>
        </row>
        <row r="23665">
          <cell r="A23665">
            <v>403802028</v>
          </cell>
          <cell r="B23665" t="str">
            <v>ARCADIS N.V.</v>
          </cell>
        </row>
        <row r="23666">
          <cell r="A23666">
            <v>403802028</v>
          </cell>
          <cell r="B23666" t="str">
            <v>ARCADIS N.V.</v>
          </cell>
        </row>
        <row r="23667">
          <cell r="A23667">
            <v>409686128</v>
          </cell>
          <cell r="B23667" t="str">
            <v>ARN B.V.</v>
          </cell>
        </row>
        <row r="23668">
          <cell r="A23668">
            <v>418228938</v>
          </cell>
          <cell r="B23668" t="str">
            <v>AUDION ELEKTRO BEHEER B.V.</v>
          </cell>
        </row>
        <row r="23669">
          <cell r="A23669">
            <v>409842742</v>
          </cell>
          <cell r="B23669" t="str">
            <v>AUTOROLA GROUP HOLDING A/S</v>
          </cell>
        </row>
        <row r="23670">
          <cell r="A23670">
            <v>409842742</v>
          </cell>
          <cell r="B23670" t="str">
            <v>AUTOROLA GROUP HOLDING A/S</v>
          </cell>
        </row>
        <row r="23671">
          <cell r="A23671">
            <v>410743645</v>
          </cell>
          <cell r="B23671" t="str">
            <v>SOCIETE GENERALE</v>
          </cell>
        </row>
        <row r="23672">
          <cell r="A23672">
            <v>414456538</v>
          </cell>
          <cell r="B23672" t="str">
            <v>STICHTING ADMINISTRATIEKANTOOR B.V. HOLDING H.J. OLDE MONNIKHOF</v>
          </cell>
        </row>
        <row r="23673">
          <cell r="A23673">
            <v>414456538</v>
          </cell>
          <cell r="B23673" t="str">
            <v>STICHTING ADMINISTRATIEKANTOOR B.V. HOLDING H.J. OLDE MONNIKHOF</v>
          </cell>
        </row>
        <row r="23674">
          <cell r="A23674">
            <v>414456538</v>
          </cell>
          <cell r="B23674" t="str">
            <v>STICHTING ADMINISTRATIEKANTOOR B.V. HOLDING H.J. OLDE MONNIKHOF</v>
          </cell>
        </row>
        <row r="23675">
          <cell r="A23675">
            <v>404814027</v>
          </cell>
          <cell r="B23675" t="str">
            <v>B2C GROUP B.V.</v>
          </cell>
        </row>
        <row r="23676">
          <cell r="A23676">
            <v>404814027</v>
          </cell>
          <cell r="B23676" t="str">
            <v>B2C GROUP B.V.</v>
          </cell>
        </row>
        <row r="23677">
          <cell r="A23677">
            <v>406967828</v>
          </cell>
          <cell r="B23677" t="str">
            <v>BACARDI LIMITED</v>
          </cell>
        </row>
        <row r="23678">
          <cell r="A23678">
            <v>405297250</v>
          </cell>
          <cell r="B23678" t="str">
            <v>BAYARDS HOLDING B.V.</v>
          </cell>
        </row>
        <row r="23679">
          <cell r="A23679">
            <v>414203880</v>
          </cell>
          <cell r="B23679" t="str">
            <v>BDP INTERNATIONAL S.A R.L.</v>
          </cell>
        </row>
        <row r="23680">
          <cell r="A23680">
            <v>412439437</v>
          </cell>
          <cell r="B23680" t="str">
            <v>STICHTING AANDELEN REMEHA</v>
          </cell>
        </row>
        <row r="23681">
          <cell r="A23681">
            <v>411056906</v>
          </cell>
          <cell r="B23681" t="str">
            <v>ELEKTRA I GMBH</v>
          </cell>
        </row>
        <row r="23682">
          <cell r="A23682">
            <v>411056906</v>
          </cell>
          <cell r="B23682" t="str">
            <v>ELEKTRA I GMBH</v>
          </cell>
        </row>
        <row r="23683">
          <cell r="A23683">
            <v>404738064</v>
          </cell>
          <cell r="B23683" t="str">
            <v>STICHTING ADMINISTRATIEKANTOOR EMIEL DE JONG</v>
          </cell>
        </row>
        <row r="23684">
          <cell r="A23684">
            <v>404738064</v>
          </cell>
          <cell r="B23684" t="str">
            <v>STICHTING ADMINISTRATIEKANTOOR EMIEL DE JONG</v>
          </cell>
        </row>
        <row r="23685">
          <cell r="A23685">
            <v>386743264</v>
          </cell>
          <cell r="B23685" t="str">
            <v>BRINKMAN 'S-GRAVENZANDE HOLDING B.V.</v>
          </cell>
        </row>
        <row r="23686">
          <cell r="A23686">
            <v>386905525</v>
          </cell>
          <cell r="B23686" t="str">
            <v>AXBEVA B.V.</v>
          </cell>
        </row>
        <row r="23687">
          <cell r="A23687">
            <v>491653018</v>
          </cell>
          <cell r="B23687" t="str">
            <v>BIBBY LINE GROUP LIMITED</v>
          </cell>
        </row>
        <row r="23688">
          <cell r="A23688">
            <v>491653018</v>
          </cell>
          <cell r="B23688" t="str">
            <v>BIBBY LINE GROUP LIMITED</v>
          </cell>
        </row>
        <row r="23689">
          <cell r="A23689">
            <v>491653018</v>
          </cell>
          <cell r="B23689" t="str">
            <v>BIBBY LINE GROUP LIMITED</v>
          </cell>
        </row>
        <row r="23690">
          <cell r="A23690">
            <v>491653018</v>
          </cell>
          <cell r="B23690" t="str">
            <v>BIBBY LINE GROUP LIMITED</v>
          </cell>
        </row>
        <row r="23691">
          <cell r="A23691">
            <v>409591554</v>
          </cell>
          <cell r="B23691" t="str">
            <v>WERNSING HOLLAND B.V.</v>
          </cell>
        </row>
        <row r="23692">
          <cell r="A23692">
            <v>405028440</v>
          </cell>
          <cell r="B23692" t="str">
            <v>LOGISTICS INVESTMENTS 1 B.V.</v>
          </cell>
        </row>
        <row r="23693">
          <cell r="A23693">
            <v>405028440</v>
          </cell>
          <cell r="B23693" t="str">
            <v>LOGISTICS INVESTMENTS 1 B.V.</v>
          </cell>
        </row>
        <row r="23694">
          <cell r="A23694">
            <v>405028440</v>
          </cell>
          <cell r="B23694" t="str">
            <v>LOGISTICS INVESTMENTS 1 B.V.</v>
          </cell>
        </row>
        <row r="23695">
          <cell r="A23695">
            <v>405028440</v>
          </cell>
          <cell r="B23695" t="str">
            <v>LOGISTICS INVESTMENTS 1 B.V.</v>
          </cell>
        </row>
        <row r="23696">
          <cell r="A23696">
            <v>404533796</v>
          </cell>
          <cell r="B23696" t="str">
            <v>BNP PARIBAS</v>
          </cell>
        </row>
        <row r="23697">
          <cell r="A23697">
            <v>415733468</v>
          </cell>
          <cell r="B23697" t="str">
            <v>BNP PARIBAS</v>
          </cell>
        </row>
        <row r="23698">
          <cell r="A23698">
            <v>415975056</v>
          </cell>
          <cell r="B23698" t="str">
            <v>BNP PARIBAS</v>
          </cell>
        </row>
        <row r="23699">
          <cell r="A23699">
            <v>402236582</v>
          </cell>
          <cell r="B23699" t="str">
            <v>BOLIDT INTERNATIONAL HOLDING B.V.</v>
          </cell>
        </row>
        <row r="23700">
          <cell r="A23700">
            <v>402236582</v>
          </cell>
          <cell r="B23700" t="str">
            <v>BOLIDT INTERNATIONAL HOLDING B.V.</v>
          </cell>
        </row>
        <row r="23701">
          <cell r="A23701">
            <v>402942908</v>
          </cell>
          <cell r="B23701" t="str">
            <v>JETZE LONT HOLDING B.V.</v>
          </cell>
        </row>
        <row r="23702">
          <cell r="A23702">
            <v>386613020</v>
          </cell>
          <cell r="B23702" t="str">
            <v>ANDERS INVEST EVERGREEN FUND COOPERATIEF U.A.</v>
          </cell>
        </row>
        <row r="23703">
          <cell r="A23703">
            <v>386613020</v>
          </cell>
          <cell r="B23703" t="str">
            <v>ANDERS INVEST EVERGREEN FUND COOPERATIEF U.A.</v>
          </cell>
        </row>
        <row r="23704">
          <cell r="A23704">
            <v>490216698</v>
          </cell>
          <cell r="B23704" t="str">
            <v>BRAINTRONICS HOLDING B.V.</v>
          </cell>
        </row>
        <row r="23705">
          <cell r="A23705">
            <v>490216698</v>
          </cell>
          <cell r="B23705" t="str">
            <v>BRAINTRONICS HOLDING B.V.</v>
          </cell>
        </row>
        <row r="23706">
          <cell r="A23706">
            <v>406641696</v>
          </cell>
          <cell r="B23706" t="str">
            <v>BUNZL PUBLIC LIMITED COMPANY</v>
          </cell>
        </row>
        <row r="23707">
          <cell r="A23707">
            <v>406641696</v>
          </cell>
          <cell r="B23707" t="str">
            <v>BUNZL PUBLIC LIMITED COMPANY</v>
          </cell>
        </row>
        <row r="23708">
          <cell r="A23708">
            <v>406094961</v>
          </cell>
          <cell r="B23708" t="str">
            <v>DEGROBEL B.V.</v>
          </cell>
        </row>
        <row r="23709">
          <cell r="A23709">
            <v>406094961</v>
          </cell>
          <cell r="B23709" t="str">
            <v>DEGROBEL B.V.</v>
          </cell>
        </row>
        <row r="23710">
          <cell r="A23710">
            <v>403849920</v>
          </cell>
          <cell r="B23710" t="str">
            <v>STICHTING TEMPER HOLDING</v>
          </cell>
        </row>
        <row r="23711">
          <cell r="A23711">
            <v>405048278</v>
          </cell>
          <cell r="B23711" t="str">
            <v>CE SPECIAL BEHEER B.V.</v>
          </cell>
        </row>
        <row r="23712">
          <cell r="A23712">
            <v>415065069</v>
          </cell>
          <cell r="B23712" t="str">
            <v>COLUMBO B.V.</v>
          </cell>
        </row>
        <row r="23713">
          <cell r="A23713">
            <v>402169437</v>
          </cell>
          <cell r="B23713" t="str">
            <v>FREEPORT-MCMORAN INC.</v>
          </cell>
        </row>
        <row r="23714">
          <cell r="A23714">
            <v>415074421</v>
          </cell>
          <cell r="B23714" t="str">
            <v>CODE PRODUCT SOLUTIONS GROUP B.V.</v>
          </cell>
        </row>
        <row r="23715">
          <cell r="A23715">
            <v>404201626</v>
          </cell>
          <cell r="B23715" t="str">
            <v>COLLIERS INTERNATIONAL NETHERLANDS B.V.</v>
          </cell>
        </row>
        <row r="23716">
          <cell r="A23716">
            <v>414082425</v>
          </cell>
          <cell r="B23716" t="str">
            <v>STICHTING ADMINISTRATIEKANTOOR "APK INFRA &amp; BOUW"</v>
          </cell>
        </row>
        <row r="23717">
          <cell r="A23717">
            <v>402645977</v>
          </cell>
          <cell r="B23717" t="str">
            <v>HAL TRUST</v>
          </cell>
        </row>
        <row r="23718">
          <cell r="A23718">
            <v>406795476</v>
          </cell>
          <cell r="B23718" t="str">
            <v>COMPASS GROUP PLC</v>
          </cell>
        </row>
        <row r="23719">
          <cell r="A23719">
            <v>406795476</v>
          </cell>
          <cell r="B23719" t="str">
            <v>COMPASS GROUP PLC</v>
          </cell>
        </row>
        <row r="23720">
          <cell r="A23720">
            <v>407094387</v>
          </cell>
          <cell r="B23720" t="str">
            <v>MONDHOEKIE B.V.</v>
          </cell>
        </row>
        <row r="23721">
          <cell r="A23721">
            <v>407094387</v>
          </cell>
          <cell r="B23721" t="str">
            <v>MONDHOEKIE B.V.</v>
          </cell>
        </row>
        <row r="23722">
          <cell r="A23722">
            <v>407094387</v>
          </cell>
          <cell r="B23722" t="str">
            <v>MONDHOEKIE B.V.</v>
          </cell>
        </row>
        <row r="23723">
          <cell r="A23723">
            <v>415655641</v>
          </cell>
          <cell r="B23723" t="str">
            <v>COOPERATIE ROYAL FLORAHOLLAND U.A.</v>
          </cell>
        </row>
        <row r="23724">
          <cell r="A23724">
            <v>406284307</v>
          </cell>
          <cell r="B23724" t="str">
            <v>COOPERATIEVE VERENIGING BEKO U.A.</v>
          </cell>
        </row>
        <row r="23725">
          <cell r="A23725">
            <v>406284307</v>
          </cell>
          <cell r="B23725" t="str">
            <v>COOPERATIEVE VERENIGING BEKO U.A.</v>
          </cell>
        </row>
        <row r="23726">
          <cell r="A23726">
            <v>402021604</v>
          </cell>
          <cell r="B23726" t="str">
            <v>COLLEGE PARK MAIN STREET ASSOCIATION INC.</v>
          </cell>
        </row>
        <row r="23727">
          <cell r="A23727">
            <v>490814494</v>
          </cell>
          <cell r="B23727" t="str">
            <v>MILL LUXEMBOURG HOLDINGS 1</v>
          </cell>
        </row>
        <row r="23728">
          <cell r="A23728">
            <v>490814494</v>
          </cell>
          <cell r="B23728" t="str">
            <v>MILL LUXEMBOURG HOLDINGS 1</v>
          </cell>
        </row>
        <row r="23729">
          <cell r="A23729">
            <v>410583348</v>
          </cell>
          <cell r="B23729" t="str">
            <v>CURTEC GROUP B.V.</v>
          </cell>
        </row>
        <row r="23730">
          <cell r="A23730">
            <v>410583348</v>
          </cell>
          <cell r="B23730" t="str">
            <v>CURTEC GROUP B.V.</v>
          </cell>
        </row>
        <row r="23731">
          <cell r="A23731">
            <v>410583348</v>
          </cell>
          <cell r="B23731" t="str">
            <v>CURTEC GROUP B.V.</v>
          </cell>
        </row>
        <row r="23732">
          <cell r="A23732">
            <v>415526813</v>
          </cell>
          <cell r="B23732" t="str">
            <v>D&amp;M EUROPE B.V.</v>
          </cell>
        </row>
        <row r="23733">
          <cell r="A23733">
            <v>415526813</v>
          </cell>
          <cell r="B23733" t="str">
            <v>D&amp;M EUROPE B.V.</v>
          </cell>
        </row>
        <row r="23734">
          <cell r="A23734">
            <v>415526813</v>
          </cell>
          <cell r="B23734" t="str">
            <v>D&amp;M EUROPE B.V.</v>
          </cell>
        </row>
        <row r="23735">
          <cell r="A23735">
            <v>411825409</v>
          </cell>
          <cell r="B23735" t="str">
            <v>D.J. HOOGSTRATEN HOLDING B.V.</v>
          </cell>
        </row>
        <row r="23736">
          <cell r="A23736">
            <v>411825409</v>
          </cell>
          <cell r="B23736" t="str">
            <v>D.J. HOOGSTRATEN HOLDING B.V.</v>
          </cell>
        </row>
        <row r="23737">
          <cell r="A23737">
            <v>407540553</v>
          </cell>
          <cell r="B23737" t="str">
            <v>RENE DALESSI HOLDING B.V.</v>
          </cell>
        </row>
        <row r="23738">
          <cell r="A23738">
            <v>407540553</v>
          </cell>
          <cell r="B23738" t="str">
            <v>RENE DALESSI HOLDING B.V.</v>
          </cell>
        </row>
        <row r="23739">
          <cell r="A23739">
            <v>407540553</v>
          </cell>
          <cell r="B23739" t="str">
            <v>RENE DALESSI HOLDING B.V.</v>
          </cell>
        </row>
        <row r="23740">
          <cell r="A23740">
            <v>416466696</v>
          </cell>
          <cell r="B23740" t="str">
            <v>ROTAS HOLDING B.V.</v>
          </cell>
        </row>
        <row r="23741">
          <cell r="A23741">
            <v>406905562</v>
          </cell>
          <cell r="B23741" t="str">
            <v>OMNICOM EMEA HOLDINGS LIMITED</v>
          </cell>
        </row>
        <row r="23742">
          <cell r="A23742">
            <v>406905562</v>
          </cell>
          <cell r="B23742" t="str">
            <v>OMNICOM EMEA HOLDINGS LIMITED</v>
          </cell>
        </row>
        <row r="23743">
          <cell r="A23743">
            <v>490929498</v>
          </cell>
          <cell r="B23743" t="str">
            <v>DE DATA MINER HOLDING B.V.</v>
          </cell>
        </row>
        <row r="23744">
          <cell r="A23744">
            <v>490912397</v>
          </cell>
          <cell r="B23744" t="str">
            <v>DE GROENE SERVICE B.V.</v>
          </cell>
        </row>
        <row r="23745">
          <cell r="A23745">
            <v>413947789</v>
          </cell>
          <cell r="B23745" t="str">
            <v>BAVEBAT B.V.</v>
          </cell>
        </row>
        <row r="23746">
          <cell r="A23746">
            <v>413947789</v>
          </cell>
          <cell r="B23746" t="str">
            <v>BAVEBAT B.V.</v>
          </cell>
        </row>
        <row r="23747">
          <cell r="A23747">
            <v>413947789</v>
          </cell>
          <cell r="B23747" t="str">
            <v>BAVEBAT B.V.</v>
          </cell>
        </row>
        <row r="23748">
          <cell r="A23748">
            <v>402000426</v>
          </cell>
          <cell r="B23748" t="str">
            <v>DE HOOP TERNEUZEN B.V.</v>
          </cell>
        </row>
        <row r="23749">
          <cell r="A23749">
            <v>402000426</v>
          </cell>
          <cell r="B23749" t="str">
            <v>DE HOOP TERNEUZEN B.V.</v>
          </cell>
        </row>
        <row r="23750">
          <cell r="A23750">
            <v>386825520</v>
          </cell>
          <cell r="B23750" t="str">
            <v>STICHTING ADMINISTRATIEKANTOOR SOFTWARE INVESTMENTS</v>
          </cell>
        </row>
        <row r="23751">
          <cell r="A23751">
            <v>386825520</v>
          </cell>
          <cell r="B23751" t="str">
            <v>STICHTING ADMINISTRATIEKANTOOR SOFTWARE INVESTMENTS</v>
          </cell>
        </row>
        <row r="23752">
          <cell r="A23752">
            <v>386825520</v>
          </cell>
          <cell r="B23752" t="str">
            <v>STICHTING ADMINISTRATIEKANTOOR SOFTWARE INVESTMENTS</v>
          </cell>
        </row>
        <row r="23753">
          <cell r="A23753">
            <v>416481331</v>
          </cell>
          <cell r="B23753" t="str">
            <v>DEKRA E.V.</v>
          </cell>
        </row>
        <row r="23754">
          <cell r="A23754">
            <v>412454360</v>
          </cell>
          <cell r="B23754" t="str">
            <v>COOPERATIEF DELOITTE U.A.</v>
          </cell>
        </row>
        <row r="23755">
          <cell r="A23755">
            <v>412454360</v>
          </cell>
          <cell r="B23755" t="str">
            <v>COOPERATIEF DELOITTE U.A.</v>
          </cell>
        </row>
        <row r="23756">
          <cell r="A23756">
            <v>495027315</v>
          </cell>
          <cell r="B23756" t="str">
            <v>DEUTSCHE POST AG</v>
          </cell>
        </row>
        <row r="23757">
          <cell r="A23757">
            <v>495027315</v>
          </cell>
          <cell r="B23757" t="str">
            <v>DEUTSCHE POST AG</v>
          </cell>
        </row>
        <row r="23758">
          <cell r="A23758">
            <v>300919479</v>
          </cell>
          <cell r="B23758" t="str">
            <v>DEUTSCHE POST AG</v>
          </cell>
        </row>
        <row r="23759">
          <cell r="A23759">
            <v>410023316</v>
          </cell>
          <cell r="B23759" t="str">
            <v>DMISSI BEHEER B.V.</v>
          </cell>
        </row>
        <row r="23760">
          <cell r="A23760">
            <v>406761291</v>
          </cell>
          <cell r="B23760" t="str">
            <v>DNM HOLDING B.V.</v>
          </cell>
        </row>
        <row r="23761">
          <cell r="A23761">
            <v>406761291</v>
          </cell>
          <cell r="B23761" t="str">
            <v>DNM HOLDING B.V.</v>
          </cell>
        </row>
        <row r="23762">
          <cell r="A23762">
            <v>406761291</v>
          </cell>
          <cell r="B23762" t="str">
            <v>DNM HOLDING B.V.</v>
          </cell>
        </row>
        <row r="23763">
          <cell r="A23763">
            <v>407600725</v>
          </cell>
          <cell r="B23763" t="str">
            <v>GNQ B.V.</v>
          </cell>
        </row>
        <row r="23764">
          <cell r="A23764">
            <v>407600725</v>
          </cell>
          <cell r="B23764" t="str">
            <v>GNQ B.V.</v>
          </cell>
        </row>
        <row r="23765">
          <cell r="A23765">
            <v>413514878</v>
          </cell>
          <cell r="B23765" t="str">
            <v>DUNEA N.V.</v>
          </cell>
        </row>
        <row r="23766">
          <cell r="A23766">
            <v>403705494</v>
          </cell>
          <cell r="B23766" t="str">
            <v>DUURSMA BEHEER B.V.</v>
          </cell>
        </row>
        <row r="23767">
          <cell r="A23767">
            <v>403705494</v>
          </cell>
          <cell r="B23767" t="str">
            <v>DUURSMA BEHEER B.V.</v>
          </cell>
        </row>
        <row r="23768">
          <cell r="A23768">
            <v>406430785</v>
          </cell>
          <cell r="B23768" t="str">
            <v>RCPT BEHEER B.V.</v>
          </cell>
        </row>
        <row r="23769">
          <cell r="A23769">
            <v>412942914</v>
          </cell>
          <cell r="B23769" t="str">
            <v>E.M.M. HOLDING B.V.</v>
          </cell>
        </row>
        <row r="23770">
          <cell r="A23770">
            <v>412942914</v>
          </cell>
          <cell r="B23770" t="str">
            <v>E.M.M. HOLDING B.V.</v>
          </cell>
        </row>
        <row r="23771">
          <cell r="A23771">
            <v>406942966</v>
          </cell>
          <cell r="B23771" t="str">
            <v>HUTCHISON COOPERATIEF B.A.</v>
          </cell>
        </row>
        <row r="23772">
          <cell r="A23772">
            <v>403677974</v>
          </cell>
          <cell r="B23772" t="str">
            <v>VAN DRIE HOLDING B.V.</v>
          </cell>
        </row>
        <row r="23773">
          <cell r="A23773">
            <v>403677974</v>
          </cell>
          <cell r="B23773" t="str">
            <v>VAN DRIE HOLDING B.V.</v>
          </cell>
        </row>
        <row r="23774">
          <cell r="A23774">
            <v>489027576</v>
          </cell>
          <cell r="B23774" t="str">
            <v>AB NETHERLANDS HOLDINGS B.V.</v>
          </cell>
        </row>
        <row r="23775">
          <cell r="A23775">
            <v>489027576</v>
          </cell>
          <cell r="B23775" t="str">
            <v>AB NETHERLANDS HOLDINGS B.V.</v>
          </cell>
        </row>
        <row r="23776">
          <cell r="A23776">
            <v>489027576</v>
          </cell>
          <cell r="B23776" t="str">
            <v>AB NETHERLANDS HOLDINGS B.V.</v>
          </cell>
        </row>
        <row r="23777">
          <cell r="A23777">
            <v>489027576</v>
          </cell>
          <cell r="B23777" t="str">
            <v>AB NETHERLANDS HOLDINGS B.V.</v>
          </cell>
        </row>
        <row r="23778">
          <cell r="A23778">
            <v>407753438</v>
          </cell>
          <cell r="B23778" t="str">
            <v>ERWIN MULLER GMBH</v>
          </cell>
        </row>
        <row r="23779">
          <cell r="A23779">
            <v>407753438</v>
          </cell>
          <cell r="B23779" t="str">
            <v>ERWIN MULLER GMBH</v>
          </cell>
        </row>
        <row r="23780">
          <cell r="A23780">
            <v>407753438</v>
          </cell>
          <cell r="B23780" t="str">
            <v>ERWIN MULLER GMBH</v>
          </cell>
        </row>
        <row r="23781">
          <cell r="A23781">
            <v>404277738</v>
          </cell>
          <cell r="B23781" t="str">
            <v>DIAMOND CHUBU EUROPE B.V.</v>
          </cell>
        </row>
        <row r="23782">
          <cell r="A23782">
            <v>404277738</v>
          </cell>
          <cell r="B23782" t="str">
            <v>DIAMOND CHUBU EUROPE B.V.</v>
          </cell>
        </row>
        <row r="23783">
          <cell r="A23783">
            <v>404277738</v>
          </cell>
          <cell r="B23783" t="str">
            <v>DIAMOND CHUBU EUROPE B.V.</v>
          </cell>
        </row>
        <row r="23784">
          <cell r="A23784">
            <v>404277738</v>
          </cell>
          <cell r="B23784" t="str">
            <v>DIAMOND CHUBU EUROPE B.V.</v>
          </cell>
        </row>
        <row r="23785">
          <cell r="A23785">
            <v>406367037</v>
          </cell>
          <cell r="B23785" t="str">
            <v>ENGIE</v>
          </cell>
        </row>
        <row r="23786">
          <cell r="A23786">
            <v>406367037</v>
          </cell>
          <cell r="B23786" t="str">
            <v>ENGIE</v>
          </cell>
        </row>
        <row r="23787">
          <cell r="A23787">
            <v>409318078</v>
          </cell>
          <cell r="B23787" t="str">
            <v>ERDEE HOLDING B.V.</v>
          </cell>
        </row>
        <row r="23788">
          <cell r="A23788">
            <v>409318078</v>
          </cell>
          <cell r="B23788" t="str">
            <v>ERDEE HOLDING B.V.</v>
          </cell>
        </row>
        <row r="23789">
          <cell r="A23789">
            <v>410719728</v>
          </cell>
          <cell r="B23789" t="str">
            <v>NVENT FINANCE S.A R.L.</v>
          </cell>
        </row>
        <row r="23790">
          <cell r="A23790">
            <v>410719728</v>
          </cell>
          <cell r="B23790" t="str">
            <v>NVENT FINANCE S.A R.L.</v>
          </cell>
        </row>
        <row r="23791">
          <cell r="A23791">
            <v>490340113</v>
          </cell>
          <cell r="B23791" t="str">
            <v>EULER HERMES SA</v>
          </cell>
        </row>
        <row r="23792">
          <cell r="A23792">
            <v>418962429</v>
          </cell>
          <cell r="B23792" t="str">
            <v>EULER HERMES SA</v>
          </cell>
        </row>
        <row r="23793">
          <cell r="A23793">
            <v>405022604</v>
          </cell>
          <cell r="B23793" t="str">
            <v>ANTIN ELEPHANT MIDCO B.V.</v>
          </cell>
        </row>
        <row r="23794">
          <cell r="A23794">
            <v>405022604</v>
          </cell>
          <cell r="B23794" t="str">
            <v>ANTIN ELEPHANT MIDCO B.V.</v>
          </cell>
        </row>
        <row r="23795">
          <cell r="A23795">
            <v>405022604</v>
          </cell>
          <cell r="B23795" t="str">
            <v>ANTIN ELEPHANT MIDCO B.V.</v>
          </cell>
        </row>
        <row r="23796">
          <cell r="A23796">
            <v>405022604</v>
          </cell>
          <cell r="B23796" t="str">
            <v>ANTIN ELEPHANT MIDCO B.V.</v>
          </cell>
        </row>
        <row r="23797">
          <cell r="A23797">
            <v>405022604</v>
          </cell>
          <cell r="B23797" t="str">
            <v>ANTIN ELEPHANT MIDCO B.V.</v>
          </cell>
        </row>
        <row r="23798">
          <cell r="A23798">
            <v>405022604</v>
          </cell>
          <cell r="B23798" t="str">
            <v>ANTIN ELEPHANT MIDCO B.V.</v>
          </cell>
        </row>
        <row r="23799">
          <cell r="A23799">
            <v>405022604</v>
          </cell>
          <cell r="B23799" t="str">
            <v>ANTIN ELEPHANT MIDCO B.V.</v>
          </cell>
        </row>
        <row r="23800">
          <cell r="A23800">
            <v>387050057</v>
          </cell>
          <cell r="B23800" t="str">
            <v>TOYOTA TSUSHO CORPORATION</v>
          </cell>
        </row>
        <row r="23801">
          <cell r="A23801">
            <v>410648083</v>
          </cell>
          <cell r="B23801" t="str">
            <v>PRECISE HOLDCO B.V.</v>
          </cell>
        </row>
        <row r="23802">
          <cell r="A23802">
            <v>410648083</v>
          </cell>
          <cell r="B23802" t="str">
            <v>PRECISE HOLDCO B.V.</v>
          </cell>
        </row>
        <row r="23803">
          <cell r="A23803">
            <v>410648083</v>
          </cell>
          <cell r="B23803" t="str">
            <v>PRECISE HOLDCO B.V.</v>
          </cell>
        </row>
        <row r="23804">
          <cell r="A23804">
            <v>405445602</v>
          </cell>
          <cell r="B23804" t="str">
            <v>STICHTING ADMINISTRATIEKANTOOR FACET ADVIESGROEP B.V.</v>
          </cell>
        </row>
        <row r="23805">
          <cell r="A23805">
            <v>405445602</v>
          </cell>
          <cell r="B23805" t="str">
            <v>STICHTING ADMINISTRATIEKANTOOR FACET ADVIESGROEP B.V.</v>
          </cell>
        </row>
        <row r="23806">
          <cell r="A23806">
            <v>409622073</v>
          </cell>
          <cell r="B23806" t="str">
            <v>FISCHERWERKE GMBH &amp; CO. KG</v>
          </cell>
        </row>
        <row r="23807">
          <cell r="A23807">
            <v>414761668</v>
          </cell>
          <cell r="B23807" t="str">
            <v>AUTOBINCK BEHEER N.V.</v>
          </cell>
        </row>
        <row r="23808">
          <cell r="A23808">
            <v>408263705</v>
          </cell>
          <cell r="B23808" t="str">
            <v>FUJIFILM HOLDINGS CORPORATION</v>
          </cell>
        </row>
        <row r="23809">
          <cell r="A23809">
            <v>408263705</v>
          </cell>
          <cell r="B23809" t="str">
            <v>FUJIFILM HOLDINGS CORPORATION</v>
          </cell>
        </row>
        <row r="23810">
          <cell r="A23810">
            <v>408263705</v>
          </cell>
          <cell r="B23810" t="str">
            <v>FUJIFILM HOLDINGS CORPORATION</v>
          </cell>
        </row>
        <row r="23811">
          <cell r="A23811">
            <v>409461605</v>
          </cell>
          <cell r="B23811" t="str">
            <v>GMG B.V.</v>
          </cell>
        </row>
        <row r="23812">
          <cell r="A23812">
            <v>409461605</v>
          </cell>
          <cell r="B23812" t="str">
            <v>GMG B.V.</v>
          </cell>
        </row>
        <row r="23813">
          <cell r="A23813">
            <v>409461605</v>
          </cell>
          <cell r="B23813" t="str">
            <v>GMG B.V.</v>
          </cell>
        </row>
        <row r="23814">
          <cell r="A23814">
            <v>386721120</v>
          </cell>
          <cell r="B23814" t="str">
            <v>GEMEENTE ZOETERMEER</v>
          </cell>
        </row>
        <row r="23815">
          <cell r="A23815">
            <v>405472531</v>
          </cell>
          <cell r="B23815" t="str">
            <v>AGENCE DES PARTICIPATIONS DE L'ETAT</v>
          </cell>
        </row>
        <row r="23816">
          <cell r="A23816">
            <v>415812051</v>
          </cell>
          <cell r="B23816" t="str">
            <v>GLOBAL LOGISTICS ASSOCIATES (GLA)</v>
          </cell>
        </row>
        <row r="23817">
          <cell r="A23817">
            <v>415812051</v>
          </cell>
          <cell r="B23817" t="str">
            <v>GLOBAL LOGISTICS ASSOCIATES (GLA)</v>
          </cell>
        </row>
        <row r="23818">
          <cell r="A23818">
            <v>402174296</v>
          </cell>
          <cell r="B23818" t="str">
            <v>IVORY &amp; LEDOUX HOLDINGS LIMITED</v>
          </cell>
        </row>
        <row r="23819">
          <cell r="A23819">
            <v>414978580</v>
          </cell>
          <cell r="B23819" t="str">
            <v>IBC CAPITAL LIMITED</v>
          </cell>
        </row>
        <row r="23820">
          <cell r="A23820">
            <v>406676775</v>
          </cell>
          <cell r="B23820" t="str">
            <v>GRUPO CATALANA OCCIDENTE SA</v>
          </cell>
        </row>
        <row r="23821">
          <cell r="A23821">
            <v>409361677</v>
          </cell>
          <cell r="B23821" t="str">
            <v>GEMEENTE AMSTERDAM</v>
          </cell>
        </row>
        <row r="23822">
          <cell r="A23822">
            <v>409361677</v>
          </cell>
          <cell r="B23822" t="str">
            <v>GEMEENTE AMSTERDAM</v>
          </cell>
        </row>
        <row r="23823">
          <cell r="A23823">
            <v>489238571</v>
          </cell>
          <cell r="B23823" t="str">
            <v>HAVENBEDRIJF ROTTERDAM N.V.</v>
          </cell>
        </row>
        <row r="23824">
          <cell r="A23824">
            <v>402590587</v>
          </cell>
          <cell r="B23824" t="str">
            <v>STICHTING ADMINISTRATIEKANTOOR HEIJMANS</v>
          </cell>
        </row>
        <row r="23825">
          <cell r="A23825">
            <v>417372836</v>
          </cell>
          <cell r="B23825" t="str">
            <v>CANADIAN TIRE CORPORATION, LIMITED</v>
          </cell>
        </row>
        <row r="23826">
          <cell r="A23826">
            <v>417372836</v>
          </cell>
          <cell r="B23826" t="str">
            <v>CANADIAN TIRE CORPORATION, LIMITED</v>
          </cell>
        </row>
        <row r="23827">
          <cell r="A23827">
            <v>414971671</v>
          </cell>
          <cell r="B23827" t="str">
            <v>HEMUBO BEHEER B.V.</v>
          </cell>
        </row>
        <row r="23828">
          <cell r="A23828">
            <v>414971671</v>
          </cell>
          <cell r="B23828" t="str">
            <v>HEMUBO BEHEER B.V.</v>
          </cell>
        </row>
        <row r="23829">
          <cell r="A23829">
            <v>414971671</v>
          </cell>
          <cell r="B23829" t="str">
            <v>HEMUBO BEHEER B.V.</v>
          </cell>
        </row>
        <row r="23830">
          <cell r="A23830">
            <v>414971671</v>
          </cell>
          <cell r="B23830" t="str">
            <v>HEMUBO BEHEER B.V.</v>
          </cell>
        </row>
        <row r="23831">
          <cell r="A23831">
            <v>418108668</v>
          </cell>
          <cell r="B23831" t="str">
            <v>HILLFRESH HOLDING B.V.</v>
          </cell>
        </row>
        <row r="23832">
          <cell r="A23832">
            <v>403097702</v>
          </cell>
          <cell r="B23832" t="str">
            <v>HITACHI CAPITAL MOBILITY HOLDING NETHERLANDS B.V.</v>
          </cell>
        </row>
        <row r="23833">
          <cell r="A23833">
            <v>403097702</v>
          </cell>
          <cell r="B23833" t="str">
            <v>HITACHI CAPITAL MOBILITY HOLDING NETHERLANDS B.V.</v>
          </cell>
        </row>
        <row r="23834">
          <cell r="A23834">
            <v>403097702</v>
          </cell>
          <cell r="B23834" t="str">
            <v>HITACHI CAPITAL MOBILITY HOLDING NETHERLANDS B.V.</v>
          </cell>
        </row>
        <row r="23835">
          <cell r="A23835">
            <v>403097702</v>
          </cell>
          <cell r="B23835" t="str">
            <v>HITACHI CAPITAL MOBILITY HOLDING NETHERLANDS B.V.</v>
          </cell>
        </row>
        <row r="23836">
          <cell r="A23836">
            <v>403097702</v>
          </cell>
          <cell r="B23836" t="str">
            <v>HITACHI CAPITAL MOBILITY HOLDING NETHERLANDS B.V.</v>
          </cell>
        </row>
        <row r="23837">
          <cell r="A23837">
            <v>405071259</v>
          </cell>
          <cell r="B23837" t="str">
            <v>EDERU B.V.</v>
          </cell>
        </row>
        <row r="23838">
          <cell r="A23838">
            <v>402277958</v>
          </cell>
          <cell r="B23838" t="str">
            <v>GROUP DEPRE</v>
          </cell>
        </row>
        <row r="23839">
          <cell r="A23839">
            <v>403689797</v>
          </cell>
          <cell r="B23839" t="str">
            <v>STICHTING ADMINISTRATIEKANTOOR HOLLANDER</v>
          </cell>
        </row>
        <row r="23840">
          <cell r="A23840">
            <v>407923556</v>
          </cell>
          <cell r="B23840" t="str">
            <v>IHI CORPORATION</v>
          </cell>
        </row>
        <row r="23841">
          <cell r="A23841">
            <v>402213862</v>
          </cell>
          <cell r="B23841" t="str">
            <v>BEIJING STATE-OWNED CAPITAL OPERATION AND MANAGEMENT CENTER</v>
          </cell>
        </row>
        <row r="23842">
          <cell r="A23842">
            <v>402213862</v>
          </cell>
          <cell r="B23842" t="str">
            <v>BEIJING STATE-OWNED CAPITAL OPERATION AND MANAGEMENT CENTER</v>
          </cell>
        </row>
        <row r="23843">
          <cell r="A23843">
            <v>402213862</v>
          </cell>
          <cell r="B23843" t="str">
            <v>BEIJING STATE-OWNED CAPITAL OPERATION AND MANAGEMENT CENTER</v>
          </cell>
        </row>
        <row r="23844">
          <cell r="A23844">
            <v>406623199</v>
          </cell>
          <cell r="B23844" t="str">
            <v>ING GROEP N.V.</v>
          </cell>
        </row>
        <row r="23845">
          <cell r="A23845">
            <v>406623199</v>
          </cell>
          <cell r="B23845" t="str">
            <v>ING GROEP N.V.</v>
          </cell>
        </row>
        <row r="23846">
          <cell r="A23846">
            <v>402740364</v>
          </cell>
          <cell r="B23846" t="str">
            <v>AEGION CORPORATION</v>
          </cell>
        </row>
        <row r="23847">
          <cell r="A23847">
            <v>402084347</v>
          </cell>
          <cell r="B23847" t="str">
            <v>CORELY</v>
          </cell>
        </row>
        <row r="23848">
          <cell r="A23848">
            <v>404171436</v>
          </cell>
          <cell r="B23848" t="str">
            <v>DIGITAL INTREPID HOLDING B.V.</v>
          </cell>
        </row>
        <row r="23849">
          <cell r="A23849">
            <v>404171436</v>
          </cell>
          <cell r="B23849" t="str">
            <v>DIGITAL INTREPID HOLDING B.V.</v>
          </cell>
        </row>
        <row r="23850">
          <cell r="A23850">
            <v>403311459</v>
          </cell>
          <cell r="B23850" t="str">
            <v>INDIF AB</v>
          </cell>
        </row>
        <row r="23851">
          <cell r="A23851">
            <v>414565721</v>
          </cell>
          <cell r="B23851" t="str">
            <v>MULTICHOICE GROUP HOLDINGS B.V.</v>
          </cell>
        </row>
        <row r="23852">
          <cell r="A23852">
            <v>414565721</v>
          </cell>
          <cell r="B23852" t="str">
            <v>MULTICHOICE GROUP HOLDINGS B.V.</v>
          </cell>
        </row>
        <row r="23853">
          <cell r="A23853">
            <v>414565721</v>
          </cell>
          <cell r="B23853" t="str">
            <v>MULTICHOICE GROUP HOLDINGS B.V.</v>
          </cell>
        </row>
        <row r="23854">
          <cell r="A23854">
            <v>490874478</v>
          </cell>
          <cell r="B23854" t="str">
            <v>BEE HOLDING B.V.</v>
          </cell>
        </row>
        <row r="23855">
          <cell r="A23855">
            <v>405222258</v>
          </cell>
          <cell r="B23855" t="str">
            <v>STICHTING ADMINISTRATIEKANTOOR J.M. DE JONG VERENIGDE WERKPLAATSEN BEHEER</v>
          </cell>
        </row>
        <row r="23856">
          <cell r="A23856">
            <v>405222258</v>
          </cell>
          <cell r="B23856" t="str">
            <v>STICHTING ADMINISTRATIEKANTOOR J.M. DE JONG VERENIGDE WERKPLAATSEN BEHEER</v>
          </cell>
        </row>
        <row r="23857">
          <cell r="A23857">
            <v>405222258</v>
          </cell>
          <cell r="B23857" t="str">
            <v>STICHTING ADMINISTRATIEKANTOOR J.M. DE JONG VERENIGDE WERKPLAATSEN BEHEER</v>
          </cell>
        </row>
        <row r="23858">
          <cell r="A23858">
            <v>402394357</v>
          </cell>
          <cell r="B23858" t="str">
            <v>J&amp;D BEHEER B.V.</v>
          </cell>
        </row>
        <row r="23859">
          <cell r="A23859">
            <v>404955031</v>
          </cell>
          <cell r="B23859" t="str">
            <v>VILLUM FONDEN</v>
          </cell>
        </row>
        <row r="23860">
          <cell r="A23860">
            <v>404955031</v>
          </cell>
          <cell r="B23860" t="str">
            <v>VILLUM FONDEN</v>
          </cell>
        </row>
        <row r="23861">
          <cell r="A23861">
            <v>405751186</v>
          </cell>
          <cell r="B23861" t="str">
            <v>3I INFRASTRUCTURE PLC</v>
          </cell>
        </row>
        <row r="23862">
          <cell r="A23862">
            <v>406545467</v>
          </cell>
          <cell r="B23862" t="str">
            <v>JAPAN TOBACCO INC.</v>
          </cell>
        </row>
        <row r="23863">
          <cell r="A23863">
            <v>489170524</v>
          </cell>
          <cell r="B23863" t="str">
            <v>UNIVERSITAIR MEDISCH CENTRUM UTRECHT</v>
          </cell>
        </row>
        <row r="23864">
          <cell r="A23864">
            <v>489170524</v>
          </cell>
          <cell r="B23864" t="str">
            <v>UNIVERSITAIR MEDISCH CENTRUM UTRECHT</v>
          </cell>
        </row>
        <row r="23865">
          <cell r="A23865">
            <v>415127232</v>
          </cell>
          <cell r="B23865" t="str">
            <v>SMF MANAGEMENT CONSULTANTS B.V.</v>
          </cell>
        </row>
        <row r="23866">
          <cell r="A23866">
            <v>415127232</v>
          </cell>
          <cell r="B23866" t="str">
            <v>SMF MANAGEMENT CONSULTANTS B.V.</v>
          </cell>
        </row>
        <row r="23867">
          <cell r="A23867">
            <v>415127232</v>
          </cell>
          <cell r="B23867" t="str">
            <v>SMF MANAGEMENT CONSULTANTS B.V.</v>
          </cell>
        </row>
        <row r="23868">
          <cell r="A23868">
            <v>415127232</v>
          </cell>
          <cell r="B23868" t="str">
            <v>SMF MANAGEMENT CONSULTANTS B.V.</v>
          </cell>
        </row>
        <row r="23869">
          <cell r="A23869">
            <v>415127232</v>
          </cell>
          <cell r="B23869" t="str">
            <v>SMF MANAGEMENT CONSULTANTS B.V.</v>
          </cell>
        </row>
        <row r="23870">
          <cell r="A23870">
            <v>415127232</v>
          </cell>
          <cell r="B23870" t="str">
            <v>SMF MANAGEMENT CONSULTANTS B.V.</v>
          </cell>
        </row>
        <row r="23871">
          <cell r="A23871">
            <v>491214310</v>
          </cell>
          <cell r="B23871" t="str">
            <v>KAMER VAN KOOPHANDEL</v>
          </cell>
        </row>
        <row r="23872">
          <cell r="A23872">
            <v>491214310</v>
          </cell>
          <cell r="B23872" t="str">
            <v>KAMER VAN KOOPHANDEL</v>
          </cell>
        </row>
        <row r="23873">
          <cell r="A23873">
            <v>491214310</v>
          </cell>
          <cell r="B23873" t="str">
            <v>KAMER VAN KOOPHANDEL</v>
          </cell>
        </row>
        <row r="23874">
          <cell r="A23874">
            <v>402572390</v>
          </cell>
          <cell r="B23874" t="str">
            <v>KARDEX HOLDING AG</v>
          </cell>
        </row>
        <row r="23875">
          <cell r="A23875">
            <v>403717143</v>
          </cell>
          <cell r="B23875" t="str">
            <v>KLEIN POELHUIS BEHEER B.V.</v>
          </cell>
        </row>
        <row r="23876">
          <cell r="A23876">
            <v>403717143</v>
          </cell>
          <cell r="B23876" t="str">
            <v>KLEIN POELHUIS BEHEER B.V.</v>
          </cell>
        </row>
        <row r="23877">
          <cell r="A23877">
            <v>403717143</v>
          </cell>
          <cell r="B23877" t="str">
            <v>KLEIN POELHUIS BEHEER B.V.</v>
          </cell>
        </row>
        <row r="23878">
          <cell r="A23878">
            <v>402003941</v>
          </cell>
          <cell r="B23878" t="str">
            <v>AIR FRANCE - KLM</v>
          </cell>
        </row>
        <row r="23879">
          <cell r="A23879">
            <v>410624951</v>
          </cell>
          <cell r="B23879" t="str">
            <v>STICHTING ADMINISTRATIEKANTOOR ALPOMILOG</v>
          </cell>
        </row>
        <row r="23880">
          <cell r="A23880">
            <v>410624951</v>
          </cell>
          <cell r="B23880" t="str">
            <v>STICHTING ADMINISTRATIEKANTOOR ALPOMILOG</v>
          </cell>
        </row>
        <row r="23881">
          <cell r="A23881">
            <v>410624951</v>
          </cell>
          <cell r="B23881" t="str">
            <v>STICHTING ADMINISTRATIEKANTOOR ALPOMILOG</v>
          </cell>
        </row>
        <row r="23882">
          <cell r="A23882">
            <v>386563709</v>
          </cell>
          <cell r="B23882" t="str">
            <v>KONICA MINOLTA, INC.</v>
          </cell>
        </row>
        <row r="23883">
          <cell r="A23883">
            <v>414933457</v>
          </cell>
          <cell r="B23883" t="str">
            <v>KORTLEVER INDUSTRIES BEHEER B.V.</v>
          </cell>
        </row>
        <row r="23884">
          <cell r="A23884">
            <v>414933457</v>
          </cell>
          <cell r="B23884" t="str">
            <v>KORTLEVER INDUSTRIES BEHEER B.V.</v>
          </cell>
        </row>
        <row r="23885">
          <cell r="A23885">
            <v>403171163</v>
          </cell>
          <cell r="B23885" t="str">
            <v>REGGEBORGH INVEST B.V.</v>
          </cell>
        </row>
        <row r="23886">
          <cell r="A23886">
            <v>409494346</v>
          </cell>
          <cell r="B23886" t="str">
            <v>R. SCHUITEMA INVESTMENTS B.V.</v>
          </cell>
        </row>
        <row r="23887">
          <cell r="A23887">
            <v>418144176</v>
          </cell>
          <cell r="B23887" t="str">
            <v>LAMB-WESTON/MEIJER V.O.F.</v>
          </cell>
        </row>
        <row r="23888">
          <cell r="A23888">
            <v>402971170</v>
          </cell>
          <cell r="B23888" t="str">
            <v>WILDCAT (DUTCH) B.V.</v>
          </cell>
        </row>
        <row r="23889">
          <cell r="A23889">
            <v>402915136</v>
          </cell>
          <cell r="B23889" t="str">
            <v>STICHTING ADMINISTRATIEKANTOOR KROYMANS HOLDING</v>
          </cell>
        </row>
        <row r="23890">
          <cell r="A23890">
            <v>402915136</v>
          </cell>
          <cell r="B23890" t="str">
            <v>STICHTING ADMINISTRATIEKANTOOR KROYMANS HOLDING</v>
          </cell>
        </row>
        <row r="23891">
          <cell r="A23891">
            <v>414131029</v>
          </cell>
          <cell r="B23891" t="str">
            <v>CONTENTO B.V.</v>
          </cell>
        </row>
        <row r="23892">
          <cell r="A23892">
            <v>402091649</v>
          </cell>
          <cell r="B23892" t="str">
            <v>LEO FONDET</v>
          </cell>
        </row>
        <row r="23893">
          <cell r="A23893">
            <v>409265597</v>
          </cell>
          <cell r="B23893" t="str">
            <v>EUROKEG B.V.</v>
          </cell>
        </row>
        <row r="23894">
          <cell r="A23894">
            <v>405776456</v>
          </cell>
          <cell r="B23894" t="str">
            <v>PHM NETHERLANDS TOPCO B.V.</v>
          </cell>
        </row>
        <row r="23895">
          <cell r="A23895">
            <v>416499457</v>
          </cell>
          <cell r="B23895" t="str">
            <v>EBAY INC.</v>
          </cell>
        </row>
        <row r="23896">
          <cell r="A23896">
            <v>416499457</v>
          </cell>
          <cell r="B23896" t="str">
            <v>EBAY INC.</v>
          </cell>
        </row>
        <row r="23897">
          <cell r="A23897">
            <v>414088575</v>
          </cell>
          <cell r="B23897" t="str">
            <v>CECONOMY AG</v>
          </cell>
        </row>
        <row r="23898">
          <cell r="A23898">
            <v>405999939</v>
          </cell>
          <cell r="B23898" t="str">
            <v>B&amp;B MEEUWENOORD TUSSENHOLDING B.V.</v>
          </cell>
        </row>
        <row r="23899">
          <cell r="A23899">
            <v>405999939</v>
          </cell>
          <cell r="B23899" t="str">
            <v>B&amp;B MEEUWENOORD TUSSENHOLDING B.V.</v>
          </cell>
        </row>
        <row r="23900">
          <cell r="A23900">
            <v>405999939</v>
          </cell>
          <cell r="B23900" t="str">
            <v>B&amp;B MEEUWENOORD TUSSENHOLDING B.V.</v>
          </cell>
        </row>
        <row r="23901">
          <cell r="A23901">
            <v>415742696</v>
          </cell>
          <cell r="B23901" t="str">
            <v>G. DE JAGER BEHEER B.V.</v>
          </cell>
        </row>
        <row r="23902">
          <cell r="A23902">
            <v>410120869</v>
          </cell>
          <cell r="B23902" t="str">
            <v>RIJKSOVERHEID</v>
          </cell>
        </row>
        <row r="23903">
          <cell r="A23903">
            <v>411695539</v>
          </cell>
          <cell r="B23903" t="str">
            <v>RIJKSOVERHEID</v>
          </cell>
        </row>
        <row r="23904">
          <cell r="A23904">
            <v>411695539</v>
          </cell>
          <cell r="B23904" t="str">
            <v>RIJKSOVERHEID</v>
          </cell>
        </row>
        <row r="23905">
          <cell r="A23905">
            <v>411695539</v>
          </cell>
          <cell r="B23905" t="str">
            <v>RIJKSOVERHEID</v>
          </cell>
        </row>
        <row r="23906">
          <cell r="A23906">
            <v>402591887</v>
          </cell>
          <cell r="B23906" t="str">
            <v>MOTIP DUPLI GROUP B.V.</v>
          </cell>
        </row>
        <row r="23907">
          <cell r="A23907">
            <v>402591887</v>
          </cell>
          <cell r="B23907" t="str">
            <v>MOTIP DUPLI GROUP B.V.</v>
          </cell>
        </row>
        <row r="23908">
          <cell r="A23908">
            <v>418460176</v>
          </cell>
          <cell r="B23908" t="str">
            <v>MOVARES GROUP B.V.</v>
          </cell>
        </row>
        <row r="23909">
          <cell r="A23909">
            <v>387315468</v>
          </cell>
          <cell r="B23909" t="str">
            <v>VATTENFALL AB</v>
          </cell>
        </row>
        <row r="23910">
          <cell r="A23910">
            <v>387315468</v>
          </cell>
          <cell r="B23910" t="str">
            <v>VATTENFALL AB</v>
          </cell>
        </row>
        <row r="23911">
          <cell r="A23911">
            <v>387315468</v>
          </cell>
          <cell r="B23911" t="str">
            <v>VATTENFALL AB</v>
          </cell>
        </row>
        <row r="23912">
          <cell r="A23912">
            <v>387315468</v>
          </cell>
          <cell r="B23912" t="str">
            <v>VATTENFALL AB</v>
          </cell>
        </row>
        <row r="23913">
          <cell r="A23913">
            <v>387315468</v>
          </cell>
          <cell r="B23913" t="str">
            <v>VATTENFALL AB</v>
          </cell>
        </row>
        <row r="23914">
          <cell r="A23914">
            <v>409339298</v>
          </cell>
          <cell r="B23914" t="str">
            <v>HAMPDEN PLC</v>
          </cell>
        </row>
        <row r="23915">
          <cell r="A23915">
            <v>408237469</v>
          </cell>
          <cell r="B23915" t="str">
            <v>NAUTADUTILH N.V.</v>
          </cell>
        </row>
        <row r="23916">
          <cell r="A23916">
            <v>408237469</v>
          </cell>
          <cell r="B23916" t="str">
            <v>NAUTADUTILH N.V.</v>
          </cell>
        </row>
        <row r="23917">
          <cell r="A23917">
            <v>407472950</v>
          </cell>
          <cell r="B23917" t="str">
            <v>STICHTING ADMINISTRATIEKANTOOR MIC-RO H.H. MICHAELIS B.V.</v>
          </cell>
        </row>
        <row r="23918">
          <cell r="A23918">
            <v>402417307</v>
          </cell>
          <cell r="B23918" t="str">
            <v>VOESTALPINE AG</v>
          </cell>
        </row>
        <row r="23919">
          <cell r="A23919">
            <v>489253419</v>
          </cell>
          <cell r="B23919" t="str">
            <v>STICHTING ADMINISTRATIEKANTOOR PUERTO BEHEER &amp; MANAGEMENT</v>
          </cell>
        </row>
        <row r="23920">
          <cell r="A23920">
            <v>370079774</v>
          </cell>
          <cell r="B23920" t="str">
            <v>NESTLE S.A.</v>
          </cell>
        </row>
        <row r="23921">
          <cell r="A23921">
            <v>370079774</v>
          </cell>
          <cell r="B23921" t="str">
            <v>NESTLE S.A.</v>
          </cell>
        </row>
        <row r="23922">
          <cell r="A23922">
            <v>402007439</v>
          </cell>
          <cell r="B23922" t="str">
            <v>NESTLE S.A.</v>
          </cell>
        </row>
        <row r="23923">
          <cell r="A23923">
            <v>402007439</v>
          </cell>
          <cell r="B23923" t="str">
            <v>NESTLE S.A.</v>
          </cell>
        </row>
        <row r="23924">
          <cell r="A23924">
            <v>490571864</v>
          </cell>
          <cell r="B23924" t="str">
            <v>NEWCOLD COOPERATIEF U.A.</v>
          </cell>
        </row>
        <row r="23925">
          <cell r="A23925">
            <v>412744187</v>
          </cell>
          <cell r="B23925" t="str">
            <v>NICHIREI CORPORATION</v>
          </cell>
        </row>
        <row r="23926">
          <cell r="A23926">
            <v>490149139</v>
          </cell>
          <cell r="B23926" t="str">
            <v>NN GROUP N.V.</v>
          </cell>
        </row>
        <row r="23927">
          <cell r="A23927">
            <v>418460655</v>
          </cell>
          <cell r="B23927" t="str">
            <v>RIJKSOVERHEID</v>
          </cell>
        </row>
        <row r="23928">
          <cell r="A23928">
            <v>418460655</v>
          </cell>
          <cell r="B23928" t="str">
            <v>RIJKSOVERHEID</v>
          </cell>
        </row>
        <row r="23929">
          <cell r="A23929">
            <v>489061953</v>
          </cell>
          <cell r="B23929" t="str">
            <v>SHV HOLDINGS N.V.</v>
          </cell>
        </row>
        <row r="23930">
          <cell r="A23930">
            <v>414673368</v>
          </cell>
          <cell r="B23930" t="str">
            <v>NXP SEMICONDUCTORS N.V.</v>
          </cell>
        </row>
        <row r="23931">
          <cell r="A23931">
            <v>414673368</v>
          </cell>
          <cell r="B23931" t="str">
            <v>NXP SEMICONDUCTORS N.V.</v>
          </cell>
        </row>
        <row r="23932">
          <cell r="A23932">
            <v>492342397</v>
          </cell>
          <cell r="B23932" t="str">
            <v>OCEAN NETWORK EXPRESS (NETHERLANDS) B.V.</v>
          </cell>
        </row>
        <row r="23933">
          <cell r="A23933">
            <v>492342397</v>
          </cell>
          <cell r="B23933" t="str">
            <v>OCEAN NETWORK EXPRESS (NETHERLANDS) B.V.</v>
          </cell>
        </row>
        <row r="23934">
          <cell r="A23934">
            <v>492342397</v>
          </cell>
          <cell r="B23934" t="str">
            <v>OCEAN NETWORK EXPRESS (NETHERLANDS) B.V.</v>
          </cell>
        </row>
        <row r="23935">
          <cell r="A23935">
            <v>419097282</v>
          </cell>
          <cell r="B23935" t="str">
            <v>STONERIDGE, INC.</v>
          </cell>
        </row>
        <row r="23936">
          <cell r="A23936">
            <v>489853115</v>
          </cell>
          <cell r="B23936" t="str">
            <v>STICHTING ADMINISTRATIEKANTOOR SIMAJOKI</v>
          </cell>
        </row>
        <row r="23937">
          <cell r="A23937">
            <v>489853115</v>
          </cell>
          <cell r="B23937" t="str">
            <v>STICHTING ADMINISTRATIEKANTOOR SIMAJOKI</v>
          </cell>
        </row>
        <row r="23938">
          <cell r="A23938">
            <v>491383883</v>
          </cell>
          <cell r="B23938" t="str">
            <v>PARAGON GROUP LIMITED</v>
          </cell>
        </row>
        <row r="23939">
          <cell r="A23939">
            <v>405245601</v>
          </cell>
          <cell r="B23939" t="str">
            <v>YOUR NOW HOLDING GMBH</v>
          </cell>
        </row>
        <row r="23940">
          <cell r="A23940">
            <v>402436497</v>
          </cell>
          <cell r="B23940" t="str">
            <v>PAUL HARTMANN AG</v>
          </cell>
        </row>
        <row r="23941">
          <cell r="A23941">
            <v>408307606</v>
          </cell>
          <cell r="B23941" t="str">
            <v>MB GROUP LIMITED</v>
          </cell>
        </row>
        <row r="23942">
          <cell r="A23942">
            <v>410161145</v>
          </cell>
          <cell r="B23942" t="str">
            <v>PETROGAS INTERNATIONAL E&amp;P COOPERATIEF U.A.</v>
          </cell>
        </row>
        <row r="23943">
          <cell r="A23943">
            <v>415428809</v>
          </cell>
          <cell r="B23943" t="str">
            <v>PHARMAFILTER B.V.</v>
          </cell>
        </row>
        <row r="23944">
          <cell r="A23944">
            <v>415428809</v>
          </cell>
          <cell r="B23944" t="str">
            <v>PHARMAFILTER B.V.</v>
          </cell>
        </row>
        <row r="23945">
          <cell r="A23945">
            <v>415428809</v>
          </cell>
          <cell r="B23945" t="str">
            <v>PHARMAFILTER B.V.</v>
          </cell>
        </row>
        <row r="23946">
          <cell r="A23946">
            <v>406295774</v>
          </cell>
          <cell r="B23946" t="str">
            <v>EXPONENT PRIVATE EQUITY PARTNERS GP III, LP</v>
          </cell>
        </row>
        <row r="23947">
          <cell r="A23947">
            <v>490921949</v>
          </cell>
          <cell r="B23947" t="str">
            <v>POLITIE</v>
          </cell>
        </row>
        <row r="23948">
          <cell r="A23948">
            <v>490921949</v>
          </cell>
          <cell r="B23948" t="str">
            <v>POLITIE</v>
          </cell>
        </row>
        <row r="23949">
          <cell r="A23949">
            <v>490921949</v>
          </cell>
          <cell r="B23949" t="str">
            <v>POLITIE</v>
          </cell>
        </row>
        <row r="23950">
          <cell r="A23950">
            <v>490921949</v>
          </cell>
          <cell r="B23950" t="str">
            <v>POLITIE</v>
          </cell>
        </row>
        <row r="23951">
          <cell r="A23951">
            <v>386422625</v>
          </cell>
          <cell r="B23951" t="str">
            <v>QLIK PARENT, INC.</v>
          </cell>
        </row>
        <row r="23952">
          <cell r="A23952">
            <v>406511274</v>
          </cell>
          <cell r="B23952" t="str">
            <v>QUANTORE HOLDING B.V.</v>
          </cell>
        </row>
        <row r="23953">
          <cell r="A23953">
            <v>406511274</v>
          </cell>
          <cell r="B23953" t="str">
            <v>QUANTORE HOLDING B.V.</v>
          </cell>
        </row>
        <row r="23954">
          <cell r="A23954">
            <v>406511274</v>
          </cell>
          <cell r="B23954" t="str">
            <v>QUANTORE HOLDING B.V.</v>
          </cell>
        </row>
        <row r="23955">
          <cell r="A23955">
            <v>414896431</v>
          </cell>
          <cell r="B23955" t="str">
            <v>VITA (LUX III) S.A R.L.</v>
          </cell>
        </row>
        <row r="23956">
          <cell r="A23956">
            <v>408836364</v>
          </cell>
          <cell r="B23956" t="str">
            <v>RAI HOLDING B.V.</v>
          </cell>
        </row>
        <row r="23957">
          <cell r="A23957">
            <v>408836364</v>
          </cell>
          <cell r="B23957" t="str">
            <v>RAI HOLDING B.V.</v>
          </cell>
        </row>
        <row r="23958">
          <cell r="A23958">
            <v>492304559</v>
          </cell>
          <cell r="B23958" t="str">
            <v>RCP HOLDING B.V.</v>
          </cell>
        </row>
        <row r="23959">
          <cell r="A23959">
            <v>491490161</v>
          </cell>
          <cell r="B23959" t="str">
            <v>STICHTING ADMINISTRATIEKANTOOR RDS HOLDING</v>
          </cell>
        </row>
        <row r="23960">
          <cell r="A23960">
            <v>407165815</v>
          </cell>
          <cell r="B23960" t="str">
            <v>SUNSHINE EQUITY B.V.</v>
          </cell>
        </row>
        <row r="23961">
          <cell r="A23961">
            <v>403597636</v>
          </cell>
          <cell r="B23961" t="str">
            <v>STICHTING AANDELEN REMEHA</v>
          </cell>
        </row>
        <row r="23962">
          <cell r="A23962">
            <v>404601143</v>
          </cell>
          <cell r="B23962" t="str">
            <v>IVAN VOS HOLDING B.V.</v>
          </cell>
        </row>
        <row r="23963">
          <cell r="A23963">
            <v>415539337</v>
          </cell>
          <cell r="B23963" t="str">
            <v>HOUDSTERMAATSCHAPPIJ WILG B.V.</v>
          </cell>
        </row>
        <row r="23964">
          <cell r="A23964">
            <v>415539337</v>
          </cell>
          <cell r="B23964" t="str">
            <v>HOUDSTERMAATSCHAPPIJ WILG B.V.</v>
          </cell>
        </row>
        <row r="23965">
          <cell r="A23965">
            <v>410564405</v>
          </cell>
          <cell r="B23965" t="str">
            <v>R O B E R T B O S C H S T I F T U N G GESELLSCHAFT MIT BESCHRANKTER HAFTUNG</v>
          </cell>
        </row>
        <row r="23966">
          <cell r="A23966">
            <v>410564405</v>
          </cell>
          <cell r="B23966" t="str">
            <v>R O B E R T B O S C H S T I F T U N G GESELLSCHAFT MIT BESCHRANKTER HAFTUNG</v>
          </cell>
        </row>
        <row r="23967">
          <cell r="A23967">
            <v>405268355</v>
          </cell>
          <cell r="B23967" t="str">
            <v>ROSEN SWISS AG</v>
          </cell>
        </row>
        <row r="23968">
          <cell r="A23968">
            <v>405268355</v>
          </cell>
          <cell r="B23968" t="str">
            <v>ROSEN SWISS AG</v>
          </cell>
        </row>
        <row r="23969">
          <cell r="A23969">
            <v>419840483</v>
          </cell>
          <cell r="B23969" t="str">
            <v>KUHNE HOLDING AG</v>
          </cell>
        </row>
        <row r="23970">
          <cell r="A23970">
            <v>419840483</v>
          </cell>
          <cell r="B23970" t="str">
            <v>KUHNE HOLDING AG</v>
          </cell>
        </row>
        <row r="23971">
          <cell r="A23971">
            <v>419840483</v>
          </cell>
          <cell r="B23971" t="str">
            <v>KUHNE HOLDING AG</v>
          </cell>
        </row>
        <row r="23972">
          <cell r="A23972">
            <v>491710389</v>
          </cell>
          <cell r="B23972" t="str">
            <v>SALTREX HOLDING B.V.</v>
          </cell>
        </row>
        <row r="23973">
          <cell r="A23973">
            <v>492898280</v>
          </cell>
          <cell r="B23973" t="str">
            <v>SAMSKIP HOLDING B.V.</v>
          </cell>
        </row>
        <row r="23974">
          <cell r="A23974">
            <v>414888529</v>
          </cell>
          <cell r="B23974" t="str">
            <v>SAMSUNG ELECTRONICS CO., LTD.</v>
          </cell>
        </row>
        <row r="23975">
          <cell r="A23975">
            <v>411686454</v>
          </cell>
          <cell r="B23975" t="str">
            <v>SAVILLS PLC</v>
          </cell>
        </row>
        <row r="23976">
          <cell r="A23976">
            <v>402264980</v>
          </cell>
          <cell r="B23976" t="str">
            <v>SCANDINAVIAN TOBACCO GROUP A/S</v>
          </cell>
        </row>
        <row r="23977">
          <cell r="A23977">
            <v>402264980</v>
          </cell>
          <cell r="B23977" t="str">
            <v>SCANDINAVIAN TOBACCO GROUP A/S</v>
          </cell>
        </row>
        <row r="23978">
          <cell r="A23978">
            <v>402264980</v>
          </cell>
          <cell r="B23978" t="str">
            <v>SCANDINAVIAN TOBACCO GROUP A/S</v>
          </cell>
        </row>
        <row r="23979">
          <cell r="A23979">
            <v>550057285</v>
          </cell>
          <cell r="B23979" t="str">
            <v>PRESSURE THERMAL DYNAMICS B.V.</v>
          </cell>
        </row>
        <row r="23980">
          <cell r="A23980">
            <v>405286258</v>
          </cell>
          <cell r="B23980" t="str">
            <v>HENK SCHOUTEN BEHEER B.V.</v>
          </cell>
        </row>
        <row r="23981">
          <cell r="A23981">
            <v>405286258</v>
          </cell>
          <cell r="B23981" t="str">
            <v>HENK SCHOUTEN BEHEER B.V.</v>
          </cell>
        </row>
        <row r="23982">
          <cell r="A23982">
            <v>387238215</v>
          </cell>
          <cell r="B23982" t="str">
            <v>MIRARI HOLDING B.V.</v>
          </cell>
        </row>
        <row r="23983">
          <cell r="A23983">
            <v>387238215</v>
          </cell>
          <cell r="B23983" t="str">
            <v>MIRARI HOLDING B.V.</v>
          </cell>
        </row>
        <row r="23984">
          <cell r="A23984">
            <v>387238215</v>
          </cell>
          <cell r="B23984" t="str">
            <v>MIRARI HOLDING B.V.</v>
          </cell>
        </row>
        <row r="23985">
          <cell r="A23985">
            <v>419333679</v>
          </cell>
          <cell r="B23985" t="str">
            <v>MEEMAKEN B.V.</v>
          </cell>
        </row>
        <row r="23986">
          <cell r="A23986">
            <v>490333461</v>
          </cell>
          <cell r="B23986" t="str">
            <v>SIEMENS GAS AND POWER HOLDING B.V.</v>
          </cell>
        </row>
        <row r="23987">
          <cell r="A23987">
            <v>490333461</v>
          </cell>
          <cell r="B23987" t="str">
            <v>SIEMENS GAS AND POWER HOLDING B.V.</v>
          </cell>
        </row>
        <row r="23988">
          <cell r="A23988">
            <v>490333461</v>
          </cell>
          <cell r="B23988" t="str">
            <v>SIEMENS GAS AND POWER HOLDING B.V.</v>
          </cell>
        </row>
        <row r="23989">
          <cell r="A23989">
            <v>413204835</v>
          </cell>
          <cell r="B23989" t="str">
            <v>STICHTING ADMINISTRATIEKANTOOR AANDELEN SIERS GROEP BEHEER</v>
          </cell>
        </row>
        <row r="23990">
          <cell r="A23990">
            <v>550302822</v>
          </cell>
          <cell r="B23990" t="str">
            <v>ERICH SIXT VERMOGENSVERWALTUNG GMBH</v>
          </cell>
        </row>
        <row r="23991">
          <cell r="A23991">
            <v>550302822</v>
          </cell>
          <cell r="B23991" t="str">
            <v>ERICH SIXT VERMOGENSVERWALTUNG GMBH</v>
          </cell>
        </row>
        <row r="23992">
          <cell r="A23992">
            <v>489713469</v>
          </cell>
          <cell r="B23992" t="str">
            <v>HEPHAESTUS III B.V.</v>
          </cell>
        </row>
        <row r="23993">
          <cell r="A23993">
            <v>491147676</v>
          </cell>
          <cell r="B23993" t="str">
            <v>JIFLO BEHEER B.V.</v>
          </cell>
        </row>
        <row r="23994">
          <cell r="A23994">
            <v>386109560</v>
          </cell>
          <cell r="B23994" t="str">
            <v>SOLE TECHNOLOGY, INC.</v>
          </cell>
        </row>
        <row r="23995">
          <cell r="A23995">
            <v>406694331</v>
          </cell>
          <cell r="B23995" t="str">
            <v>SPAR INTERNATIONAL B.V.</v>
          </cell>
        </row>
        <row r="23996">
          <cell r="A23996">
            <v>492093913</v>
          </cell>
          <cell r="B23996" t="str">
            <v>SPARQ HOLDING B.V.</v>
          </cell>
        </row>
        <row r="23997">
          <cell r="A23997">
            <v>402433395</v>
          </cell>
          <cell r="B23997" t="str">
            <v>PRINT HOLDINGS B.V.</v>
          </cell>
        </row>
        <row r="23998">
          <cell r="A23998">
            <v>402433395</v>
          </cell>
          <cell r="B23998" t="str">
            <v>PRINT HOLDINGS B.V.</v>
          </cell>
        </row>
        <row r="23999">
          <cell r="A23999">
            <v>409612397</v>
          </cell>
          <cell r="B23999" t="str">
            <v>SPIRO ENTERPRISES B.V.</v>
          </cell>
        </row>
        <row r="24000">
          <cell r="A24000">
            <v>408882012</v>
          </cell>
          <cell r="B24000" t="str">
            <v>STAR GROUP HOLDING B.V.</v>
          </cell>
        </row>
        <row r="24001">
          <cell r="A24001">
            <v>489015058</v>
          </cell>
          <cell r="B24001" t="str">
            <v>STB HOLDING B.V.</v>
          </cell>
        </row>
        <row r="24002">
          <cell r="A24002">
            <v>405331190</v>
          </cell>
          <cell r="B24002" t="str">
            <v>STERN GROEP N.V.</v>
          </cell>
        </row>
        <row r="24003">
          <cell r="A24003">
            <v>411247513</v>
          </cell>
          <cell r="B24003" t="str">
            <v>STICHTING KATHOLIEKE UNIVERSITEIT</v>
          </cell>
        </row>
        <row r="24004">
          <cell r="A24004">
            <v>411247513</v>
          </cell>
          <cell r="B24004" t="str">
            <v>STICHTING KATHOLIEKE UNIVERSITEIT</v>
          </cell>
        </row>
        <row r="24005">
          <cell r="A24005">
            <v>411247513</v>
          </cell>
          <cell r="B24005" t="str">
            <v>STICHTING KATHOLIEKE UNIVERSITEIT</v>
          </cell>
        </row>
        <row r="24006">
          <cell r="A24006">
            <v>386708853</v>
          </cell>
          <cell r="B24006" t="str">
            <v>STICHTING REGIONAAL OPLEIDINGENCENTRUM VAN AMSTERDAM</v>
          </cell>
        </row>
        <row r="24007">
          <cell r="A24007">
            <v>386708853</v>
          </cell>
          <cell r="B24007" t="str">
            <v>STICHTING REGIONAAL OPLEIDINGENCENTRUM VAN AMSTERDAM</v>
          </cell>
        </row>
        <row r="24008">
          <cell r="A24008">
            <v>387373046</v>
          </cell>
          <cell r="B24008" t="str">
            <v>STICHTING SANQUIN BLOEDVOORZIENING</v>
          </cell>
        </row>
        <row r="24009">
          <cell r="A24009">
            <v>387373046</v>
          </cell>
          <cell r="B24009" t="str">
            <v>STICHTING SANQUIN BLOEDVOORZIENING</v>
          </cell>
        </row>
        <row r="24010">
          <cell r="A24010">
            <v>387373046</v>
          </cell>
          <cell r="B24010" t="str">
            <v>STICHTING SANQUIN BLOEDVOORZIENING</v>
          </cell>
        </row>
        <row r="24011">
          <cell r="A24011">
            <v>387373046</v>
          </cell>
          <cell r="B24011" t="str">
            <v>STICHTING SANQUIN BLOEDVOORZIENING</v>
          </cell>
        </row>
        <row r="24012">
          <cell r="A24012">
            <v>387373046</v>
          </cell>
          <cell r="B24012" t="str">
            <v>STICHTING SANQUIN BLOEDVOORZIENING</v>
          </cell>
        </row>
        <row r="24013">
          <cell r="A24013">
            <v>412786725</v>
          </cell>
          <cell r="B24013" t="str">
            <v>STICHTING WOONKRACHT10</v>
          </cell>
        </row>
        <row r="24014">
          <cell r="A24014">
            <v>412786725</v>
          </cell>
          <cell r="B24014" t="str">
            <v>STICHTING WOONKRACHT10</v>
          </cell>
        </row>
        <row r="24015">
          <cell r="A24015">
            <v>418240032</v>
          </cell>
          <cell r="B24015" t="str">
            <v>"STICHTING WOONPLUS SCHIEDAM"</v>
          </cell>
        </row>
        <row r="24016">
          <cell r="A24016">
            <v>386698054</v>
          </cell>
          <cell r="B24016" t="str">
            <v>STICHTING YMERE</v>
          </cell>
        </row>
        <row r="24017">
          <cell r="A24017">
            <v>489355438</v>
          </cell>
          <cell r="B24017" t="str">
            <v>WRS HOLDING B.V.</v>
          </cell>
        </row>
        <row r="24018">
          <cell r="A24018">
            <v>404162815</v>
          </cell>
          <cell r="B24018" t="str">
            <v>FOKKE DE JONG HOLDING B.V.</v>
          </cell>
        </row>
        <row r="24019">
          <cell r="A24019">
            <v>402095939</v>
          </cell>
          <cell r="B24019" t="str">
            <v>SUPERTAPE HOLDING B.V.</v>
          </cell>
        </row>
        <row r="24020">
          <cell r="A24020">
            <v>406760871</v>
          </cell>
          <cell r="B24020" t="str">
            <v>SSI LUXEMBOURG S.A R.L.</v>
          </cell>
        </row>
        <row r="24021">
          <cell r="A24021">
            <v>406760871</v>
          </cell>
          <cell r="B24021" t="str">
            <v>SSI LUXEMBOURG S.A R.L.</v>
          </cell>
        </row>
        <row r="24022">
          <cell r="A24022">
            <v>406760871</v>
          </cell>
          <cell r="B24022" t="str">
            <v>SSI LUXEMBOURG S.A R.L.</v>
          </cell>
        </row>
        <row r="24023">
          <cell r="A24023">
            <v>406760871</v>
          </cell>
          <cell r="B24023" t="str">
            <v>SSI LUXEMBOURG S.A R.L.</v>
          </cell>
        </row>
        <row r="24024">
          <cell r="A24024">
            <v>407086800</v>
          </cell>
          <cell r="B24024" t="str">
            <v>TATA STEEL LIMITED</v>
          </cell>
        </row>
        <row r="24025">
          <cell r="A24025">
            <v>407086800</v>
          </cell>
          <cell r="B24025" t="str">
            <v>TATA STEEL LIMITED</v>
          </cell>
        </row>
        <row r="24026">
          <cell r="A24026">
            <v>407086800</v>
          </cell>
          <cell r="B24026" t="str">
            <v>TATA STEEL LIMITED</v>
          </cell>
        </row>
        <row r="24027">
          <cell r="A24027">
            <v>410376776</v>
          </cell>
          <cell r="B24027" t="str">
            <v>SOCIETE DE NEGOCE ET DE PARTICIPATION</v>
          </cell>
        </row>
        <row r="24028">
          <cell r="A24028">
            <v>410376776</v>
          </cell>
          <cell r="B24028" t="str">
            <v>SOCIETE DE NEGOCE ET DE PARTICIPATION</v>
          </cell>
        </row>
        <row r="24029">
          <cell r="A24029">
            <v>491857501</v>
          </cell>
          <cell r="B24029" t="str">
            <v>TESLA MOTORS COOPERATIEF U.A.</v>
          </cell>
        </row>
        <row r="24030">
          <cell r="A24030">
            <v>404102758</v>
          </cell>
          <cell r="B24030" t="str">
            <v>TH. DE BEER II B.V.</v>
          </cell>
        </row>
        <row r="24031">
          <cell r="A24031">
            <v>489831439</v>
          </cell>
          <cell r="B24031" t="str">
            <v>THE FUEL COMPANY HOLDING B.V.</v>
          </cell>
        </row>
        <row r="24032">
          <cell r="A24032">
            <v>489831439</v>
          </cell>
          <cell r="B24032" t="str">
            <v>THE FUEL COMPANY HOLDING B.V.</v>
          </cell>
        </row>
        <row r="24033">
          <cell r="A24033">
            <v>489831439</v>
          </cell>
          <cell r="B24033" t="str">
            <v>THE FUEL COMPANY HOLDING B.V.</v>
          </cell>
        </row>
        <row r="24034">
          <cell r="A24034">
            <v>489831439</v>
          </cell>
          <cell r="B24034" t="str">
            <v>THE FUEL COMPANY HOLDING B.V.</v>
          </cell>
        </row>
        <row r="24035">
          <cell r="A24035">
            <v>405275504</v>
          </cell>
          <cell r="B24035" t="str">
            <v>FC MEG HOLDING B.V.</v>
          </cell>
        </row>
        <row r="24036">
          <cell r="A24036">
            <v>405275504</v>
          </cell>
          <cell r="B24036" t="str">
            <v>FC MEG HOLDING B.V.</v>
          </cell>
        </row>
        <row r="24037">
          <cell r="A24037">
            <v>405275504</v>
          </cell>
          <cell r="B24037" t="str">
            <v>FC MEG HOLDING B.V.</v>
          </cell>
        </row>
        <row r="24038">
          <cell r="A24038">
            <v>408657356</v>
          </cell>
          <cell r="B24038" t="str">
            <v>SLIGRO FOOD GROUP N.V.</v>
          </cell>
        </row>
        <row r="24039">
          <cell r="A24039">
            <v>410455588</v>
          </cell>
          <cell r="B24039" t="str">
            <v>NEDERLANDSE ORGANISATIE VOOR TOEGEPAST-NATUURWETENSCHAPPELIJK ONDERZOEK TNO</v>
          </cell>
        </row>
        <row r="24040">
          <cell r="A24040">
            <v>410455588</v>
          </cell>
          <cell r="B24040" t="str">
            <v>NEDERLANDSE ORGANISATIE VOOR TOEGEPAST-NATUURWETENSCHAPPELIJK ONDERZOEK TNO</v>
          </cell>
        </row>
        <row r="24041">
          <cell r="A24041">
            <v>386472641</v>
          </cell>
          <cell r="B24041" t="str">
            <v>HAL TRUST</v>
          </cell>
        </row>
        <row r="24042">
          <cell r="A24042">
            <v>414207050</v>
          </cell>
          <cell r="B24042" t="str">
            <v>TURCK GRUNDERPOOL GMBH &amp; CO. KG</v>
          </cell>
        </row>
        <row r="24043">
          <cell r="A24043">
            <v>414207050</v>
          </cell>
          <cell r="B24043" t="str">
            <v>TURCK GRUNDERPOOL GMBH &amp; CO. KG</v>
          </cell>
        </row>
        <row r="24044">
          <cell r="A24044">
            <v>414207050</v>
          </cell>
          <cell r="B24044" t="str">
            <v>TURCK GRUNDERPOOL GMBH &amp; CO. KG</v>
          </cell>
        </row>
        <row r="24045">
          <cell r="A24045">
            <v>492742896</v>
          </cell>
          <cell r="B24045" t="str">
            <v>TITANIUM HOLDING B.V.</v>
          </cell>
        </row>
        <row r="24046">
          <cell r="A24046">
            <v>491240635</v>
          </cell>
          <cell r="B24046" t="str">
            <v>M4 GLOBAL SOLUTIONS HOLDING COOPERATIEF U.A.</v>
          </cell>
        </row>
        <row r="24047">
          <cell r="A24047">
            <v>415154608</v>
          </cell>
          <cell r="B24047" t="str">
            <v>UNIVERSAL ELECTRONICS INC.</v>
          </cell>
        </row>
        <row r="24048">
          <cell r="A24048">
            <v>407410919</v>
          </cell>
          <cell r="B24048" t="str">
            <v>SCHWABE INTERNATIONAL GMBH</v>
          </cell>
        </row>
        <row r="24049">
          <cell r="A24049">
            <v>489278841</v>
          </cell>
          <cell r="B24049" t="str">
            <v>VALLEI AUTO GROEP HOLDING B.V.</v>
          </cell>
        </row>
        <row r="24050">
          <cell r="A24050">
            <v>411788342</v>
          </cell>
          <cell r="B24050" t="str">
            <v>STICHTING ADMINISTRATIEKANTOOR VAN DER VELDEN HOLDING</v>
          </cell>
        </row>
        <row r="24051">
          <cell r="A24051">
            <v>403868243</v>
          </cell>
          <cell r="B24051" t="str">
            <v>SOCIETE DE NEGOCE ET DE PARTICIPATION</v>
          </cell>
        </row>
        <row r="24052">
          <cell r="A24052">
            <v>404459182</v>
          </cell>
          <cell r="B24052" t="str">
            <v>DE GOUDSE N.V.</v>
          </cell>
        </row>
        <row r="24053">
          <cell r="A24053">
            <v>404459182</v>
          </cell>
          <cell r="B24053" t="str">
            <v>DE GOUDSE N.V.</v>
          </cell>
        </row>
        <row r="24054">
          <cell r="A24054">
            <v>406798694</v>
          </cell>
          <cell r="B24054" t="str">
            <v>PHIMA B.V.</v>
          </cell>
        </row>
        <row r="24055">
          <cell r="A24055">
            <v>406798694</v>
          </cell>
          <cell r="B24055" t="str">
            <v>PHIMA B.V.</v>
          </cell>
        </row>
        <row r="24056">
          <cell r="A24056">
            <v>406334441</v>
          </cell>
          <cell r="B24056" t="str">
            <v>STICHTING ADMINISTRATIEKANTOOR VAN VLIET DEMOLITION HOLDING</v>
          </cell>
        </row>
        <row r="24057">
          <cell r="A24057">
            <v>404416125</v>
          </cell>
          <cell r="B24057" t="str">
            <v>TOYOTA INDUSTRIES CORPORATION</v>
          </cell>
        </row>
        <row r="24058">
          <cell r="A24058">
            <v>404610578</v>
          </cell>
          <cell r="B24058" t="str">
            <v>VB&amp;T HOLDING B.V.</v>
          </cell>
        </row>
        <row r="24059">
          <cell r="A24059">
            <v>410120539</v>
          </cell>
          <cell r="B24059" t="str">
            <v>TECHIM B.V.</v>
          </cell>
        </row>
        <row r="24060">
          <cell r="A24060">
            <v>419095153</v>
          </cell>
          <cell r="B24060" t="str">
            <v>ROPER TECHNOLOGIES, INC.</v>
          </cell>
        </row>
        <row r="24061">
          <cell r="A24061">
            <v>416960458</v>
          </cell>
          <cell r="B24061" t="str">
            <v>HOLLAND TRACK B.V.</v>
          </cell>
        </row>
        <row r="24062">
          <cell r="A24062">
            <v>416960458</v>
          </cell>
          <cell r="B24062" t="str">
            <v>HOLLAND TRACK B.V.</v>
          </cell>
        </row>
        <row r="24063">
          <cell r="A24063">
            <v>416960458</v>
          </cell>
          <cell r="B24063" t="str">
            <v>HOLLAND TRACK B.V.</v>
          </cell>
        </row>
        <row r="24064">
          <cell r="A24064">
            <v>416960458</v>
          </cell>
          <cell r="B24064" t="str">
            <v>HOLLAND TRACK B.V.</v>
          </cell>
        </row>
        <row r="24065">
          <cell r="A24065">
            <v>416960458</v>
          </cell>
          <cell r="B24065" t="str">
            <v>HOLLAND TRACK B.V.</v>
          </cell>
        </row>
        <row r="24066">
          <cell r="A24066">
            <v>416960458</v>
          </cell>
          <cell r="B24066" t="str">
            <v>HOLLAND TRACK B.V.</v>
          </cell>
        </row>
        <row r="24067">
          <cell r="A24067">
            <v>403881100</v>
          </cell>
          <cell r="B24067" t="str">
            <v>REGGEBORGH INVEST B.V.</v>
          </cell>
        </row>
        <row r="24068">
          <cell r="A24068">
            <v>406008326</v>
          </cell>
          <cell r="B24068" t="str">
            <v>FRANZ HANIEL &amp; CIE. GMBH</v>
          </cell>
        </row>
        <row r="24069">
          <cell r="A24069">
            <v>413490350</v>
          </cell>
          <cell r="B24069" t="str">
            <v>STICHTING ADMINISTRATIEKANTOOR SBT</v>
          </cell>
        </row>
        <row r="24070">
          <cell r="A24070">
            <v>413490350</v>
          </cell>
          <cell r="B24070" t="str">
            <v>STICHTING ADMINISTRATIEKANTOOR SBT</v>
          </cell>
        </row>
        <row r="24071">
          <cell r="A24071">
            <v>413490350</v>
          </cell>
          <cell r="B24071" t="str">
            <v>STICHTING ADMINISTRATIEKANTOOR SBT</v>
          </cell>
        </row>
        <row r="24072">
          <cell r="A24072">
            <v>413490350</v>
          </cell>
          <cell r="B24072" t="str">
            <v>STICHTING ADMINISTRATIEKANTOOR SBT</v>
          </cell>
        </row>
        <row r="24073">
          <cell r="A24073">
            <v>415377506</v>
          </cell>
          <cell r="B24073" t="str">
            <v>CODYLCO</v>
          </cell>
        </row>
        <row r="24074">
          <cell r="A24074">
            <v>415377506</v>
          </cell>
          <cell r="B24074" t="str">
            <v>CODYLCO</v>
          </cell>
        </row>
        <row r="24075">
          <cell r="A24075">
            <v>492387986</v>
          </cell>
          <cell r="B24075" t="str">
            <v>VISA GLOBAL LOGISTICS B.V.</v>
          </cell>
        </row>
        <row r="24076">
          <cell r="A24076">
            <v>405253071</v>
          </cell>
          <cell r="B24076" t="str">
            <v>REGGEBORGH INVEST B.V.</v>
          </cell>
        </row>
        <row r="24077">
          <cell r="A24077">
            <v>492093926</v>
          </cell>
          <cell r="B24077" t="str">
            <v>TECHIM B.V.</v>
          </cell>
        </row>
        <row r="24078">
          <cell r="A24078">
            <v>405591314</v>
          </cell>
          <cell r="B24078" t="str">
            <v>KONINKLIJKE VOPAK N.V.</v>
          </cell>
        </row>
        <row r="24079">
          <cell r="A24079">
            <v>405591314</v>
          </cell>
          <cell r="B24079" t="str">
            <v>KONINKLIJKE VOPAK N.V.</v>
          </cell>
        </row>
        <row r="24080">
          <cell r="A24080">
            <v>405504531</v>
          </cell>
          <cell r="B24080" t="str">
            <v>KONINKLIJKE VOPAK N.V.</v>
          </cell>
        </row>
        <row r="24081">
          <cell r="A24081">
            <v>415799899</v>
          </cell>
          <cell r="B24081" t="str">
            <v>HOUDSTERMAATSCHAPPIJ VOSTERMANS B.V.</v>
          </cell>
        </row>
        <row r="24082">
          <cell r="A24082">
            <v>403274426</v>
          </cell>
          <cell r="B24082" t="str">
            <v>ORBIA ADVANCE CORPORATION, S.A.B. DE C.V.</v>
          </cell>
        </row>
        <row r="24083">
          <cell r="A24083">
            <v>403274426</v>
          </cell>
          <cell r="B24083" t="str">
            <v>ORBIA ADVANCE CORPORATION, S.A.B. DE C.V.</v>
          </cell>
        </row>
        <row r="24084">
          <cell r="A24084">
            <v>418235271</v>
          </cell>
          <cell r="B24084" t="str">
            <v>WEIR GROUP PLC(THE)</v>
          </cell>
        </row>
        <row r="24085">
          <cell r="A24085">
            <v>489892354</v>
          </cell>
          <cell r="B24085" t="str">
            <v>STICHTING ADMINISTRATIEKANTOOR WORLD BEARING TRADE OG VLAARDINGEN</v>
          </cell>
        </row>
        <row r="24086">
          <cell r="A24086">
            <v>402043574</v>
          </cell>
          <cell r="B24086" t="str">
            <v>XEROX HOLDINGS CORPORATION</v>
          </cell>
        </row>
        <row r="24087">
          <cell r="A24087">
            <v>402043574</v>
          </cell>
          <cell r="B24087" t="str">
            <v>XEROX HOLDINGS CORPORATION</v>
          </cell>
        </row>
        <row r="24088">
          <cell r="A24088">
            <v>489862521</v>
          </cell>
          <cell r="B24088" t="str">
            <v>SHANGHAI MEIHAN CULTURE &amp; MEDIA CO., LTD.</v>
          </cell>
        </row>
        <row r="24089">
          <cell r="A24089">
            <v>489862521</v>
          </cell>
          <cell r="B24089" t="str">
            <v>SHANGHAI MEIHAN CULTURE &amp; MEDIA CO., LTD.</v>
          </cell>
        </row>
        <row r="24090">
          <cell r="A24090">
            <v>402001200</v>
          </cell>
          <cell r="B24090" t="str">
            <v>YAMAHA MOTOR CO., LTD.</v>
          </cell>
        </row>
        <row r="24091">
          <cell r="A24091">
            <v>402001200</v>
          </cell>
          <cell r="B24091" t="str">
            <v>YAMAHA MOTOR CO., LTD.</v>
          </cell>
        </row>
        <row r="24092">
          <cell r="A24092">
            <v>402001200</v>
          </cell>
          <cell r="B24092" t="str">
            <v>YAMAHA MOTOR CO., LTD.</v>
          </cell>
        </row>
        <row r="24093">
          <cell r="A24093">
            <v>492342397</v>
          </cell>
          <cell r="B24093" t="str">
            <v>OCEAN NETWORK EXPRESS (NETHERLANDS) B.V.</v>
          </cell>
        </row>
        <row r="24094">
          <cell r="A24094">
            <v>406144050</v>
          </cell>
          <cell r="B24094" t="str">
            <v>YEARTH GROUP B.V.</v>
          </cell>
        </row>
        <row r="24095">
          <cell r="A24095">
            <v>413172078</v>
          </cell>
          <cell r="B24095" t="str">
            <v>KONINKLIJKE KPN N.V.</v>
          </cell>
        </row>
        <row r="24096">
          <cell r="A24096">
            <v>413172078</v>
          </cell>
          <cell r="B24096" t="str">
            <v>KONINKLIJKE KPN N.V.</v>
          </cell>
        </row>
        <row r="24097">
          <cell r="A24097">
            <v>413172078</v>
          </cell>
          <cell r="B24097" t="str">
            <v>KONINKLIJKE KPN N.V.</v>
          </cell>
        </row>
        <row r="24098">
          <cell r="A24098">
            <v>413172078</v>
          </cell>
          <cell r="B24098" t="str">
            <v>KONINKLIJKE KPN N.V.</v>
          </cell>
        </row>
        <row r="24099">
          <cell r="A24099">
            <v>412892887</v>
          </cell>
          <cell r="B24099" t="str">
            <v>YESSS GROUP (E) S.A.</v>
          </cell>
        </row>
        <row r="24100">
          <cell r="A24100">
            <v>409879566</v>
          </cell>
          <cell r="B24100" t="str">
            <v>NIPPON YUSEN KABUSHIKI KAISHA</v>
          </cell>
        </row>
        <row r="24101">
          <cell r="A24101">
            <v>409879566</v>
          </cell>
          <cell r="B24101" t="str">
            <v>NIPPON YUSEN KABUSHIKI KAISHA</v>
          </cell>
        </row>
        <row r="24102">
          <cell r="A24102">
            <v>409879566</v>
          </cell>
          <cell r="B24102" t="str">
            <v>NIPPON YUSEN KABUSHIKI KAISHA</v>
          </cell>
        </row>
        <row r="24103">
          <cell r="A24103">
            <v>409879566</v>
          </cell>
          <cell r="B24103" t="str">
            <v>NIPPON YUSEN KABUSHIKI KAISHA</v>
          </cell>
        </row>
        <row r="24104">
          <cell r="A24104">
            <v>409879566</v>
          </cell>
          <cell r="B24104" t="str">
            <v>NIPPON YUSEN KABUSHIKI KAISHA</v>
          </cell>
        </row>
        <row r="24105">
          <cell r="A24105">
            <v>413408451</v>
          </cell>
          <cell r="B24105" t="str">
            <v>ZIMMER BIOMET HOLDINGS, INC.</v>
          </cell>
        </row>
        <row r="24106">
          <cell r="A24106">
            <v>370530091</v>
          </cell>
          <cell r="B24106" t="str">
            <v>AAK AB (PUBL)</v>
          </cell>
        </row>
        <row r="24107">
          <cell r="A24107">
            <v>375572542</v>
          </cell>
          <cell r="B24107" t="str">
            <v>AI GLOBAL INVESTMENTS &amp; CY S.C.A.</v>
          </cell>
        </row>
        <row r="24108">
          <cell r="A24108">
            <v>372859348</v>
          </cell>
          <cell r="B24108" t="str">
            <v>BNP PARIBAS</v>
          </cell>
        </row>
        <row r="24109">
          <cell r="A24109">
            <v>275454064</v>
          </cell>
          <cell r="B24109" t="str">
            <v>BPCE</v>
          </cell>
        </row>
        <row r="24110">
          <cell r="A24110">
            <v>370007080</v>
          </cell>
          <cell r="B24110" t="str">
            <v>APERAM</v>
          </cell>
        </row>
        <row r="24111">
          <cell r="A24111">
            <v>370007080</v>
          </cell>
          <cell r="B24111" t="str">
            <v>APERAM</v>
          </cell>
        </row>
        <row r="24112">
          <cell r="A24112">
            <v>370007080</v>
          </cell>
          <cell r="B24112" t="str">
            <v>APERAM</v>
          </cell>
        </row>
        <row r="24113">
          <cell r="A24113">
            <v>370007080</v>
          </cell>
          <cell r="B24113" t="str">
            <v>APERAM</v>
          </cell>
        </row>
        <row r="24114">
          <cell r="A24114">
            <v>373541267</v>
          </cell>
          <cell r="B24114" t="str">
            <v>ARC EUROPE</v>
          </cell>
        </row>
        <row r="24115">
          <cell r="A24115">
            <v>373035679</v>
          </cell>
          <cell r="B24115" t="str">
            <v>ASAHI KASEI CORPORATION</v>
          </cell>
        </row>
        <row r="24116">
          <cell r="A24116">
            <v>373035679</v>
          </cell>
          <cell r="B24116" t="str">
            <v>ASAHI KASEI CORPORATION</v>
          </cell>
        </row>
        <row r="24117">
          <cell r="A24117">
            <v>370009219</v>
          </cell>
          <cell r="B24117" t="str">
            <v>BACARDI LIMITED</v>
          </cell>
        </row>
        <row r="24118">
          <cell r="A24118">
            <v>371618773</v>
          </cell>
          <cell r="B24118" t="str">
            <v>BARCO</v>
          </cell>
        </row>
        <row r="24119">
          <cell r="A24119">
            <v>371618773</v>
          </cell>
          <cell r="B24119" t="str">
            <v>BARCO</v>
          </cell>
        </row>
        <row r="24120">
          <cell r="A24120">
            <v>371618773</v>
          </cell>
          <cell r="B24120" t="str">
            <v>BARCO</v>
          </cell>
        </row>
        <row r="24121">
          <cell r="A24121">
            <v>371618773</v>
          </cell>
          <cell r="B24121" t="str">
            <v>BARCO</v>
          </cell>
        </row>
        <row r="24122">
          <cell r="A24122">
            <v>370217762</v>
          </cell>
          <cell r="B24122" t="str">
            <v>BESIX GROUP</v>
          </cell>
        </row>
        <row r="24123">
          <cell r="A24123">
            <v>370217762</v>
          </cell>
          <cell r="B24123" t="str">
            <v>BESIX GROUP</v>
          </cell>
        </row>
        <row r="24124">
          <cell r="A24124">
            <v>371071163</v>
          </cell>
          <cell r="B24124" t="str">
            <v>SBD MDGP PARTNERSHIP HOLDINGS S.A R.L.</v>
          </cell>
        </row>
        <row r="24125">
          <cell r="A24125">
            <v>371071163</v>
          </cell>
          <cell r="B24125" t="str">
            <v>SBD MDGP PARTNERSHIP HOLDINGS S.A R.L.</v>
          </cell>
        </row>
        <row r="24126">
          <cell r="A24126">
            <v>372440289</v>
          </cell>
          <cell r="B24126" t="str">
            <v>BRAEM INVEST</v>
          </cell>
        </row>
        <row r="24127">
          <cell r="A24127">
            <v>297269573</v>
          </cell>
          <cell r="B24127" t="str">
            <v>MAXEDA DIY GROUP B.V.</v>
          </cell>
        </row>
        <row r="24128">
          <cell r="A24128">
            <v>297269573</v>
          </cell>
          <cell r="B24128" t="str">
            <v>MAXEDA DIY GROUP B.V.</v>
          </cell>
        </row>
        <row r="24129">
          <cell r="A24129">
            <v>374739803</v>
          </cell>
          <cell r="B24129" t="str">
            <v>STICHTING TEMPER HOLDING</v>
          </cell>
        </row>
        <row r="24130">
          <cell r="A24130">
            <v>374639789</v>
          </cell>
          <cell r="B24130" t="str">
            <v>COFACE SA</v>
          </cell>
        </row>
        <row r="24131">
          <cell r="A24131">
            <v>374639789</v>
          </cell>
          <cell r="B24131" t="str">
            <v>COFACE SA</v>
          </cell>
        </row>
        <row r="24132">
          <cell r="A24132">
            <v>374639789</v>
          </cell>
          <cell r="B24132" t="str">
            <v>COFACE SA</v>
          </cell>
        </row>
        <row r="24133">
          <cell r="A24133">
            <v>375523222</v>
          </cell>
          <cell r="B24133" t="str">
            <v>COLD JET INTERNATIONAL LLC</v>
          </cell>
        </row>
        <row r="24134">
          <cell r="A24134">
            <v>375523222</v>
          </cell>
          <cell r="B24134" t="str">
            <v>COLD JET INTERNATIONAL LLC</v>
          </cell>
        </row>
        <row r="24135">
          <cell r="A24135">
            <v>375523222</v>
          </cell>
          <cell r="B24135" t="str">
            <v>COLD JET INTERNATIONAL LLC</v>
          </cell>
        </row>
        <row r="24136">
          <cell r="A24136">
            <v>504490525</v>
          </cell>
          <cell r="B24136" t="str">
            <v>SWM LUXEMBOURG</v>
          </cell>
        </row>
        <row r="24137">
          <cell r="A24137">
            <v>504490525</v>
          </cell>
          <cell r="B24137" t="str">
            <v>SWM LUXEMBOURG</v>
          </cell>
        </row>
        <row r="24138">
          <cell r="A24138">
            <v>374487486</v>
          </cell>
          <cell r="B24138" t="str">
            <v>MOZA-X</v>
          </cell>
        </row>
        <row r="24139">
          <cell r="A24139">
            <v>374487486</v>
          </cell>
          <cell r="B24139" t="str">
            <v>MOZA-X</v>
          </cell>
        </row>
        <row r="24140">
          <cell r="A24140">
            <v>282825470</v>
          </cell>
          <cell r="B24140" t="str">
            <v>CRC INDUSTRIES EUROPE</v>
          </cell>
        </row>
        <row r="24141">
          <cell r="A24141">
            <v>762309651</v>
          </cell>
          <cell r="B24141" t="str">
            <v>ETAT BELGE</v>
          </cell>
        </row>
        <row r="24142">
          <cell r="A24142">
            <v>762309651</v>
          </cell>
          <cell r="B24142" t="str">
            <v>ETAT BELGE</v>
          </cell>
        </row>
        <row r="24143">
          <cell r="A24143">
            <v>762309651</v>
          </cell>
          <cell r="B24143" t="str">
            <v>ETAT BELGE</v>
          </cell>
        </row>
        <row r="24144">
          <cell r="A24144">
            <v>370342759</v>
          </cell>
          <cell r="B24144" t="str">
            <v>CSM BENELUX</v>
          </cell>
        </row>
        <row r="24145">
          <cell r="A24145">
            <v>370342759</v>
          </cell>
          <cell r="B24145" t="str">
            <v>CSM BENELUX</v>
          </cell>
        </row>
        <row r="24146">
          <cell r="A24146">
            <v>283663029</v>
          </cell>
          <cell r="B24146" t="str">
            <v>FRANZ HANIEL &amp; CIE. GMBH</v>
          </cell>
        </row>
        <row r="24147">
          <cell r="A24147">
            <v>283663029</v>
          </cell>
          <cell r="B24147" t="str">
            <v>FRANZ HANIEL &amp; CIE. GMBH</v>
          </cell>
        </row>
        <row r="24148">
          <cell r="A24148">
            <v>283663029</v>
          </cell>
          <cell r="B24148" t="str">
            <v>FRANZ HANIEL &amp; CIE. GMBH</v>
          </cell>
        </row>
        <row r="24149">
          <cell r="A24149">
            <v>283663029</v>
          </cell>
          <cell r="B24149" t="str">
            <v>FRANZ HANIEL &amp; CIE. GMBH</v>
          </cell>
        </row>
        <row r="24150">
          <cell r="A24150">
            <v>283663029</v>
          </cell>
          <cell r="B24150" t="str">
            <v>FRANZ HANIEL &amp; CIE. GMBH</v>
          </cell>
        </row>
        <row r="24151">
          <cell r="A24151">
            <v>283663029</v>
          </cell>
          <cell r="B24151" t="str">
            <v>FRANZ HANIEL &amp; CIE. GMBH</v>
          </cell>
        </row>
        <row r="24152">
          <cell r="A24152">
            <v>283663029</v>
          </cell>
          <cell r="B24152" t="str">
            <v>FRANZ HANIEL &amp; CIE. GMBH</v>
          </cell>
        </row>
        <row r="24153">
          <cell r="A24153">
            <v>765689708</v>
          </cell>
          <cell r="B24153" t="str">
            <v>DRAGONFLY LUXEMBOURG S.A R.L.</v>
          </cell>
        </row>
        <row r="24154">
          <cell r="A24154">
            <v>400955969</v>
          </cell>
          <cell r="B24154" t="str">
            <v>DIAROUGH S.C.A.</v>
          </cell>
        </row>
        <row r="24155">
          <cell r="A24155">
            <v>375734316</v>
          </cell>
          <cell r="B24155" t="str">
            <v>ETEX</v>
          </cell>
        </row>
        <row r="24156">
          <cell r="A24156">
            <v>375734316</v>
          </cell>
          <cell r="B24156" t="str">
            <v>ETEX</v>
          </cell>
        </row>
        <row r="24157">
          <cell r="A24157">
            <v>375734316</v>
          </cell>
          <cell r="B24157" t="str">
            <v>ETEX</v>
          </cell>
        </row>
        <row r="24158">
          <cell r="A24158">
            <v>373060412</v>
          </cell>
          <cell r="B24158" t="str">
            <v>ETEXCO</v>
          </cell>
        </row>
        <row r="24159">
          <cell r="A24159">
            <v>400025496</v>
          </cell>
          <cell r="B24159" t="str">
            <v>COMMISSION DE L'UNION EUROPEENNE - COMMISSIE VAN DE EUROPESE UNIE</v>
          </cell>
        </row>
        <row r="24160">
          <cell r="A24160">
            <v>400025496</v>
          </cell>
          <cell r="B24160" t="str">
            <v>COMMISSION DE L'UNION EUROPEENNE - COMMISSIE VAN DE EUROPESE UNIE</v>
          </cell>
        </row>
        <row r="24161">
          <cell r="A24161">
            <v>400025496</v>
          </cell>
          <cell r="B24161" t="str">
            <v>COMMISSION DE L'UNION EUROPEENNE - COMMISSIE VAN DE EUROPESE UNIE</v>
          </cell>
        </row>
        <row r="24162">
          <cell r="A24162">
            <v>400025496</v>
          </cell>
          <cell r="B24162" t="str">
            <v>COMMISSION DE L'UNION EUROPEENNE - COMMISSIE VAN DE EUROPESE UNIE</v>
          </cell>
        </row>
        <row r="24163">
          <cell r="A24163">
            <v>400025496</v>
          </cell>
          <cell r="B24163" t="str">
            <v>COMMISSION DE L'UNION EUROPEENNE - COMMISSIE VAN DE EUROPESE UNIE</v>
          </cell>
        </row>
        <row r="24164">
          <cell r="A24164">
            <v>400025496</v>
          </cell>
          <cell r="B24164" t="str">
            <v>COMMISSION DE L'UNION EUROPEENNE - COMMISSIE VAN DE EUROPESE UNIE</v>
          </cell>
        </row>
        <row r="24165">
          <cell r="A24165">
            <v>283824316</v>
          </cell>
          <cell r="B24165" t="str">
            <v>ALLIANZ SE</v>
          </cell>
        </row>
        <row r="24166">
          <cell r="A24166">
            <v>283824316</v>
          </cell>
          <cell r="B24166" t="str">
            <v>ALLIANZ SE</v>
          </cell>
        </row>
        <row r="24167">
          <cell r="A24167">
            <v>283824316</v>
          </cell>
          <cell r="B24167" t="str">
            <v>ALLIANZ SE</v>
          </cell>
        </row>
        <row r="24168">
          <cell r="A24168">
            <v>283824316</v>
          </cell>
          <cell r="B24168" t="str">
            <v>ALLIANZ SE</v>
          </cell>
        </row>
        <row r="24169">
          <cell r="A24169">
            <v>283824316</v>
          </cell>
          <cell r="B24169" t="str">
            <v>ALLIANZ SE</v>
          </cell>
        </row>
        <row r="24170">
          <cell r="A24170">
            <v>283824316</v>
          </cell>
          <cell r="B24170" t="str">
            <v>ALLIANZ SE</v>
          </cell>
        </row>
        <row r="24171">
          <cell r="A24171">
            <v>371033941</v>
          </cell>
          <cell r="B24171" t="str">
            <v>EUROPEAN MEDICINES VERIFICATION ORGANISATION</v>
          </cell>
        </row>
        <row r="24172">
          <cell r="A24172">
            <v>371033941</v>
          </cell>
          <cell r="B24172" t="str">
            <v>EUROPEAN MEDICINES VERIFICATION ORGANISATION</v>
          </cell>
        </row>
        <row r="24173">
          <cell r="A24173">
            <v>315750778</v>
          </cell>
          <cell r="B24173" t="str">
            <v>COLOUROZ MANCO</v>
          </cell>
        </row>
        <row r="24174">
          <cell r="A24174">
            <v>372723254</v>
          </cell>
          <cell r="B24174" t="str">
            <v>REGION WALLONNE</v>
          </cell>
        </row>
        <row r="24175">
          <cell r="A24175">
            <v>372723254</v>
          </cell>
          <cell r="B24175" t="str">
            <v>REGION WALLONNE</v>
          </cell>
        </row>
        <row r="24176">
          <cell r="A24176">
            <v>372723254</v>
          </cell>
          <cell r="B24176" t="str">
            <v>REGION WALLONNE</v>
          </cell>
        </row>
        <row r="24177">
          <cell r="A24177">
            <v>283510220</v>
          </cell>
          <cell r="B24177" t="str">
            <v>FUJIFILM HOLDINGS CORPORATION</v>
          </cell>
        </row>
        <row r="24178">
          <cell r="A24178">
            <v>283725927</v>
          </cell>
          <cell r="B24178" t="str">
            <v>BOTTEGA INVESTCO S.A R.L.</v>
          </cell>
        </row>
        <row r="24179">
          <cell r="A24179">
            <v>370169752</v>
          </cell>
          <cell r="B24179" t="str">
            <v>GBT III B.V.</v>
          </cell>
        </row>
        <row r="24180">
          <cell r="A24180">
            <v>372497156</v>
          </cell>
          <cell r="B24180" t="str">
            <v>KOKLER YATIRIM HOLDING ANONIM SIRKETI</v>
          </cell>
        </row>
        <row r="24181">
          <cell r="A24181">
            <v>372497156</v>
          </cell>
          <cell r="B24181" t="str">
            <v>KOKLER YATIRIM HOLDING ANONIM SIRKETI</v>
          </cell>
        </row>
        <row r="24182">
          <cell r="A24182">
            <v>490802442</v>
          </cell>
          <cell r="B24182" t="str">
            <v>GREIF, INC.</v>
          </cell>
        </row>
        <row r="24183">
          <cell r="A24183">
            <v>490802442</v>
          </cell>
          <cell r="B24183" t="str">
            <v>GREIF, INC.</v>
          </cell>
        </row>
        <row r="24184">
          <cell r="A24184">
            <v>490802442</v>
          </cell>
          <cell r="B24184" t="str">
            <v>GREIF, INC.</v>
          </cell>
        </row>
        <row r="24185">
          <cell r="A24185">
            <v>370203028</v>
          </cell>
          <cell r="B24185" t="str">
            <v>GRIFFITH FOODS GROUP INC.</v>
          </cell>
        </row>
        <row r="24186">
          <cell r="A24186">
            <v>771131174</v>
          </cell>
          <cell r="B24186" t="str">
            <v>GROHE HOLDING GMBH</v>
          </cell>
        </row>
        <row r="24187">
          <cell r="A24187">
            <v>400464871</v>
          </cell>
          <cell r="B24187" t="str">
            <v>GUARDIAN INDUSTRIES EUROPE HOLDING S.A R.L.</v>
          </cell>
        </row>
        <row r="24188">
          <cell r="A24188">
            <v>315006965</v>
          </cell>
          <cell r="B24188" t="str">
            <v>DH HOLDINGS GERMANY LLC &amp; CO. KG</v>
          </cell>
        </row>
        <row r="24189">
          <cell r="A24189">
            <v>315006965</v>
          </cell>
          <cell r="B24189" t="str">
            <v>DH HOLDINGS GERMANY LLC &amp; CO. KG</v>
          </cell>
        </row>
        <row r="24190">
          <cell r="A24190">
            <v>315006965</v>
          </cell>
          <cell r="B24190" t="str">
            <v>DH HOLDINGS GERMANY LLC &amp; CO. KG</v>
          </cell>
        </row>
        <row r="24191">
          <cell r="A24191">
            <v>315006965</v>
          </cell>
          <cell r="B24191" t="str">
            <v>DH HOLDINGS GERMANY LLC &amp; CO. KG</v>
          </cell>
        </row>
        <row r="24192">
          <cell r="A24192">
            <v>373339753</v>
          </cell>
          <cell r="B24192" t="str">
            <v>HOLOGIC GGO 4 LTD</v>
          </cell>
        </row>
        <row r="24193">
          <cell r="A24193">
            <v>374260834</v>
          </cell>
          <cell r="B24193" t="str">
            <v>HYUNDAI CONSTRUCTION EQUIPMENT CO., LTD.</v>
          </cell>
        </row>
        <row r="24194">
          <cell r="A24194">
            <v>374260834</v>
          </cell>
          <cell r="B24194" t="str">
            <v>HYUNDAI CONSTRUCTION EQUIPMENT CO., LTD.</v>
          </cell>
        </row>
        <row r="24195">
          <cell r="A24195">
            <v>846881808</v>
          </cell>
          <cell r="B24195" t="str">
            <v>ACMO S. A R.L.</v>
          </cell>
        </row>
        <row r="24196">
          <cell r="A24196">
            <v>846881808</v>
          </cell>
          <cell r="B24196" t="str">
            <v>ACMO S. A R.L.</v>
          </cell>
        </row>
        <row r="24197">
          <cell r="A24197">
            <v>762367642</v>
          </cell>
          <cell r="B24197" t="str">
            <v>ETAT BELGE</v>
          </cell>
        </row>
        <row r="24198">
          <cell r="A24198">
            <v>370052681</v>
          </cell>
          <cell r="B24198" t="str">
            <v>INOWAI  GROUP S.A.</v>
          </cell>
        </row>
        <row r="24199">
          <cell r="A24199">
            <v>370516783</v>
          </cell>
          <cell r="B24199" t="str">
            <v>JOHN BEAN TECHNOLOGIES CORPORATION</v>
          </cell>
        </row>
        <row r="24200">
          <cell r="A24200">
            <v>370516783</v>
          </cell>
          <cell r="B24200" t="str">
            <v>JOHN BEAN TECHNOLOGIES CORPORATION</v>
          </cell>
        </row>
        <row r="24201">
          <cell r="A24201">
            <v>370516783</v>
          </cell>
          <cell r="B24201" t="str">
            <v>JOHN BEAN TECHNOLOGIES CORPORATION</v>
          </cell>
        </row>
        <row r="24202">
          <cell r="A24202">
            <v>370516783</v>
          </cell>
          <cell r="B24202" t="str">
            <v>JOHN BEAN TECHNOLOGIES CORPORATION</v>
          </cell>
        </row>
        <row r="24203">
          <cell r="A24203">
            <v>400405197</v>
          </cell>
          <cell r="B24203" t="str">
            <v>KOCH CTG</v>
          </cell>
        </row>
        <row r="24204">
          <cell r="A24204">
            <v>370000416</v>
          </cell>
          <cell r="B24204" t="str">
            <v>KBC GROUPE</v>
          </cell>
        </row>
        <row r="24205">
          <cell r="A24205">
            <v>370000416</v>
          </cell>
          <cell r="B24205" t="str">
            <v>KBC GROUPE</v>
          </cell>
        </row>
        <row r="24206">
          <cell r="A24206">
            <v>371729695</v>
          </cell>
          <cell r="B24206" t="str">
            <v>KPMG CENTRAL SERVICES</v>
          </cell>
        </row>
        <row r="24207">
          <cell r="A24207">
            <v>371729695</v>
          </cell>
          <cell r="B24207" t="str">
            <v>KPMG CENTRAL SERVICES</v>
          </cell>
        </row>
        <row r="24208">
          <cell r="A24208">
            <v>371729695</v>
          </cell>
          <cell r="B24208" t="str">
            <v>KPMG CENTRAL SERVICES</v>
          </cell>
        </row>
        <row r="24209">
          <cell r="A24209">
            <v>371729695</v>
          </cell>
          <cell r="B24209" t="str">
            <v>KPMG CENTRAL SERVICES</v>
          </cell>
        </row>
        <row r="24210">
          <cell r="A24210">
            <v>371729695</v>
          </cell>
          <cell r="B24210" t="str">
            <v>KPMG CENTRAL SERVICES</v>
          </cell>
        </row>
        <row r="24211">
          <cell r="A24211">
            <v>282915016</v>
          </cell>
          <cell r="B24211" t="str">
            <v>KUNNIG</v>
          </cell>
        </row>
        <row r="24212">
          <cell r="A24212">
            <v>282915016</v>
          </cell>
          <cell r="B24212" t="str">
            <v>KUNNIG</v>
          </cell>
        </row>
        <row r="24213">
          <cell r="A24213">
            <v>762313430</v>
          </cell>
          <cell r="B24213" t="str">
            <v>LANXESS AG</v>
          </cell>
        </row>
        <row r="24214">
          <cell r="A24214">
            <v>762313430</v>
          </cell>
          <cell r="B24214" t="str">
            <v>LANXESS AG</v>
          </cell>
        </row>
        <row r="24215">
          <cell r="A24215">
            <v>283096766</v>
          </cell>
          <cell r="B24215" t="str">
            <v>BEAVER CORPORATION</v>
          </cell>
        </row>
        <row r="24216">
          <cell r="A24216">
            <v>372843177</v>
          </cell>
          <cell r="B24216" t="str">
            <v>ETAT BELGE</v>
          </cell>
        </row>
        <row r="24217">
          <cell r="A24217">
            <v>372843177</v>
          </cell>
          <cell r="B24217" t="str">
            <v>ETAT BELGE</v>
          </cell>
        </row>
        <row r="24218">
          <cell r="A24218">
            <v>283516433</v>
          </cell>
          <cell r="B24218" t="str">
            <v>J.M. CONSTRUCT</v>
          </cell>
        </row>
        <row r="24219">
          <cell r="A24219">
            <v>283516433</v>
          </cell>
          <cell r="B24219" t="str">
            <v>J.M. CONSTRUCT</v>
          </cell>
        </row>
        <row r="24220">
          <cell r="A24220">
            <v>283516433</v>
          </cell>
          <cell r="B24220" t="str">
            <v>J.M. CONSTRUCT</v>
          </cell>
        </row>
        <row r="24221">
          <cell r="A24221">
            <v>374806420</v>
          </cell>
          <cell r="B24221" t="str">
            <v>MAZARS</v>
          </cell>
        </row>
        <row r="24222">
          <cell r="A24222">
            <v>283452118</v>
          </cell>
          <cell r="B24222" t="str">
            <v>TISOK HOLDING</v>
          </cell>
        </row>
        <row r="24223">
          <cell r="A24223">
            <v>283452118</v>
          </cell>
          <cell r="B24223" t="str">
            <v>TISOK HOLDING</v>
          </cell>
        </row>
        <row r="24224">
          <cell r="A24224">
            <v>375322757</v>
          </cell>
          <cell r="B24224" t="str">
            <v>INVESTOR AB</v>
          </cell>
        </row>
        <row r="24225">
          <cell r="A24225">
            <v>370102600</v>
          </cell>
          <cell r="B24225" t="str">
            <v>MUNTERS GROUP AB</v>
          </cell>
        </row>
        <row r="24226">
          <cell r="A24226">
            <v>370686128</v>
          </cell>
          <cell r="B24226" t="str">
            <v>ENODIA</v>
          </cell>
        </row>
        <row r="24227">
          <cell r="A24227">
            <v>370686128</v>
          </cell>
          <cell r="B24227" t="str">
            <v>ENODIA</v>
          </cell>
        </row>
        <row r="24228">
          <cell r="A24228">
            <v>373917921</v>
          </cell>
          <cell r="B24228" t="str">
            <v>NEXANS</v>
          </cell>
        </row>
        <row r="24229">
          <cell r="A24229">
            <v>370166332</v>
          </cell>
          <cell r="B24229" t="str">
            <v>NIKO GROUP</v>
          </cell>
        </row>
        <row r="24230">
          <cell r="A24230">
            <v>370140485</v>
          </cell>
          <cell r="B24230" t="str">
            <v>AVRIL</v>
          </cell>
        </row>
        <row r="24231">
          <cell r="A24231">
            <v>283169936</v>
          </cell>
          <cell r="B24231" t="str">
            <v>PANASONIC CORPORATION</v>
          </cell>
        </row>
        <row r="24232">
          <cell r="A24232">
            <v>283169936</v>
          </cell>
          <cell r="B24232" t="str">
            <v>PANASONIC CORPORATION</v>
          </cell>
        </row>
        <row r="24233">
          <cell r="A24233">
            <v>282983832</v>
          </cell>
          <cell r="B24233" t="str">
            <v>PARC DES EXPOSITIONS DE BRUXELLES - TENTOONSTELLINGSPARK VAN BRUSSEL - BRUSSELER MESSEGELA</v>
          </cell>
        </row>
        <row r="24234">
          <cell r="A24234">
            <v>282983832</v>
          </cell>
          <cell r="B24234" t="str">
            <v>PARC DES EXPOSITIONS DE BRUXELLES - TENTOONSTELLINGSPARK VAN BRUSSEL - BRUSSELER MESSEGELA</v>
          </cell>
        </row>
        <row r="24235">
          <cell r="A24235">
            <v>370156507</v>
          </cell>
          <cell r="B24235" t="str">
            <v>C.P. PHARMACEUTICALS INTERNATIONAL C.V.</v>
          </cell>
        </row>
        <row r="24236">
          <cell r="A24236">
            <v>370156507</v>
          </cell>
          <cell r="B24236" t="str">
            <v>C.P. PHARMACEUTICALS INTERNATIONAL C.V.</v>
          </cell>
        </row>
        <row r="24237">
          <cell r="A24237">
            <v>370156507</v>
          </cell>
          <cell r="B24237" t="str">
            <v>C.P. PHARMACEUTICALS INTERNATIONAL C.V.</v>
          </cell>
        </row>
        <row r="24238">
          <cell r="A24238">
            <v>370156507</v>
          </cell>
          <cell r="B24238" t="str">
            <v>C.P. PHARMACEUTICALS INTERNATIONAL C.V.</v>
          </cell>
        </row>
        <row r="24239">
          <cell r="A24239">
            <v>370156507</v>
          </cell>
          <cell r="B24239" t="str">
            <v>C.P. PHARMACEUTICALS INTERNATIONAL C.V.</v>
          </cell>
        </row>
        <row r="24240">
          <cell r="A24240">
            <v>370156507</v>
          </cell>
          <cell r="B24240" t="str">
            <v>C.P. PHARMACEUTICALS INTERNATIONAL C.V.</v>
          </cell>
        </row>
        <row r="24241">
          <cell r="A24241">
            <v>370156507</v>
          </cell>
          <cell r="B24241" t="str">
            <v>C.P. PHARMACEUTICALS INTERNATIONAL C.V.</v>
          </cell>
        </row>
        <row r="24242">
          <cell r="A24242">
            <v>370156507</v>
          </cell>
          <cell r="B24242" t="str">
            <v>C.P. PHARMACEUTICALS INTERNATIONAL C.V.</v>
          </cell>
        </row>
        <row r="24243">
          <cell r="A24243">
            <v>283286177</v>
          </cell>
          <cell r="B24243" t="str">
            <v>REGAL BELOIT CORPORATION</v>
          </cell>
        </row>
        <row r="24244">
          <cell r="A24244">
            <v>282857986</v>
          </cell>
          <cell r="B24244" t="str">
            <v>RPM INTERNATIONAL INC.</v>
          </cell>
        </row>
        <row r="24245">
          <cell r="A24245">
            <v>370217689</v>
          </cell>
          <cell r="B24245" t="str">
            <v>SOCIETY FOR WORLDWIDE INTERBANK FINANCIAL TELECOMMUNICATION</v>
          </cell>
        </row>
        <row r="24246">
          <cell r="A24246">
            <v>370315240</v>
          </cell>
          <cell r="B24246" t="str">
            <v>SAIC EUROPE S.A R.L.</v>
          </cell>
        </row>
        <row r="24247">
          <cell r="A24247">
            <v>370315240</v>
          </cell>
          <cell r="B24247" t="str">
            <v>SAIC EUROPE S.A R.L.</v>
          </cell>
        </row>
        <row r="24248">
          <cell r="A24248">
            <v>282890151</v>
          </cell>
          <cell r="B24248" t="str">
            <v>SARENS BESTUUR</v>
          </cell>
        </row>
        <row r="24249">
          <cell r="A24249">
            <v>282890151</v>
          </cell>
          <cell r="B24249" t="str">
            <v>SARENS BESTUUR</v>
          </cell>
        </row>
        <row r="24250">
          <cell r="A24250">
            <v>400473781</v>
          </cell>
          <cell r="B24250" t="str">
            <v>SOCIETE GENERALE</v>
          </cell>
        </row>
        <row r="24251">
          <cell r="A24251">
            <v>370009086</v>
          </cell>
          <cell r="B24251" t="str">
            <v>SOLVAY</v>
          </cell>
        </row>
        <row r="24252">
          <cell r="A24252">
            <v>370009086</v>
          </cell>
          <cell r="B24252" t="str">
            <v>SOLVAY</v>
          </cell>
        </row>
        <row r="24253">
          <cell r="A24253">
            <v>370009086</v>
          </cell>
          <cell r="B24253" t="str">
            <v>SOLVAY</v>
          </cell>
        </row>
        <row r="24254">
          <cell r="A24254">
            <v>370009086</v>
          </cell>
          <cell r="B24254" t="str">
            <v>SOLVAY</v>
          </cell>
        </row>
        <row r="24255">
          <cell r="A24255">
            <v>370009086</v>
          </cell>
          <cell r="B24255" t="str">
            <v>SOLVAY</v>
          </cell>
        </row>
        <row r="24256">
          <cell r="A24256">
            <v>370009086</v>
          </cell>
          <cell r="B24256" t="str">
            <v>SOLVAY</v>
          </cell>
        </row>
        <row r="24257">
          <cell r="A24257">
            <v>370009086</v>
          </cell>
          <cell r="B24257" t="str">
            <v>SOLVAY</v>
          </cell>
        </row>
        <row r="24258">
          <cell r="A24258">
            <v>370009086</v>
          </cell>
          <cell r="B24258" t="str">
            <v>SOLVAY</v>
          </cell>
        </row>
        <row r="24259">
          <cell r="A24259">
            <v>370009086</v>
          </cell>
          <cell r="B24259" t="str">
            <v>SOLVAY</v>
          </cell>
        </row>
        <row r="24260">
          <cell r="A24260">
            <v>370009086</v>
          </cell>
          <cell r="B24260" t="str">
            <v>SOLVAY</v>
          </cell>
        </row>
        <row r="24261">
          <cell r="A24261">
            <v>370009086</v>
          </cell>
          <cell r="B24261" t="str">
            <v>SOLVAY</v>
          </cell>
        </row>
        <row r="24262">
          <cell r="A24262">
            <v>370009086</v>
          </cell>
          <cell r="B24262" t="str">
            <v>SOLVAY</v>
          </cell>
        </row>
        <row r="24263">
          <cell r="A24263">
            <v>282748342</v>
          </cell>
          <cell r="B24263" t="str">
            <v>REGION WALLONNE</v>
          </cell>
        </row>
        <row r="24264">
          <cell r="A24264">
            <v>373362839</v>
          </cell>
          <cell r="B24264" t="str">
            <v>REICHENECKER HOLDING GMBH + CO. KG</v>
          </cell>
        </row>
        <row r="24265">
          <cell r="A24265">
            <v>501206320</v>
          </cell>
          <cell r="B24265" t="str">
            <v>STICHTING ADMINISTRATIEKANTOOR IBESS</v>
          </cell>
        </row>
        <row r="24266">
          <cell r="A24266">
            <v>374468767</v>
          </cell>
          <cell r="B24266" t="str">
            <v>GIMV</v>
          </cell>
        </row>
        <row r="24267">
          <cell r="A24267">
            <v>282852391</v>
          </cell>
          <cell r="B24267" t="str">
            <v>THYSSENKRUPP AG</v>
          </cell>
        </row>
        <row r="24268">
          <cell r="A24268">
            <v>282852391</v>
          </cell>
          <cell r="B24268" t="str">
            <v>THYSSENKRUPP AG</v>
          </cell>
        </row>
        <row r="24269">
          <cell r="A24269">
            <v>282988641</v>
          </cell>
          <cell r="B24269" t="str">
            <v>TOYO DENKI INDUSTRIAL CO.,LTD.</v>
          </cell>
        </row>
        <row r="24270">
          <cell r="A24270">
            <v>370188153</v>
          </cell>
          <cell r="B24270" t="str">
            <v>TOYOTA TSUSHO CORPORATION</v>
          </cell>
        </row>
        <row r="24271">
          <cell r="A24271">
            <v>283085900</v>
          </cell>
          <cell r="B24271" t="str">
            <v>ENGIE</v>
          </cell>
        </row>
        <row r="24272">
          <cell r="A24272">
            <v>283085900</v>
          </cell>
          <cell r="B24272" t="str">
            <v>ENGIE</v>
          </cell>
        </row>
        <row r="24273">
          <cell r="A24273">
            <v>370066788</v>
          </cell>
          <cell r="B24273" t="str">
            <v>GRUPO KUO, S.A.B. DE C.V.</v>
          </cell>
        </row>
        <row r="24274">
          <cell r="A24274">
            <v>370066788</v>
          </cell>
          <cell r="B24274" t="str">
            <v>GRUPO KUO, S.A.B. DE C.V.</v>
          </cell>
        </row>
        <row r="24275">
          <cell r="A24275">
            <v>370066788</v>
          </cell>
          <cell r="B24275" t="str">
            <v>GRUPO KUO, S.A.B. DE C.V.</v>
          </cell>
        </row>
        <row r="24276">
          <cell r="A24276">
            <v>370066788</v>
          </cell>
          <cell r="B24276" t="str">
            <v>GRUPO KUO, S.A.B. DE C.V.</v>
          </cell>
        </row>
        <row r="24277">
          <cell r="A24277">
            <v>764168253</v>
          </cell>
          <cell r="B24277" t="str">
            <v>PARKLANE INSIGHT B.V.</v>
          </cell>
        </row>
        <row r="24278">
          <cell r="A24278">
            <v>370042921</v>
          </cell>
          <cell r="B24278" t="str">
            <v>UMICORE</v>
          </cell>
        </row>
        <row r="24279">
          <cell r="A24279">
            <v>370167165</v>
          </cell>
          <cell r="B24279" t="str">
            <v>CIPELIA</v>
          </cell>
        </row>
        <row r="24280">
          <cell r="A24280">
            <v>370513806</v>
          </cell>
          <cell r="B24280" t="str">
            <v>KONINKLIJKE VOPAK N.V.</v>
          </cell>
        </row>
        <row r="24281">
          <cell r="A24281">
            <v>370513806</v>
          </cell>
          <cell r="B24281" t="str">
            <v>KONINKLIJKE VOPAK N.V.</v>
          </cell>
        </row>
        <row r="24282">
          <cell r="A24282">
            <v>283296960</v>
          </cell>
          <cell r="B24282" t="str">
            <v>WATTS EMEA HOLDING B.V.</v>
          </cell>
        </row>
        <row r="24283">
          <cell r="A24283">
            <v>283208569</v>
          </cell>
          <cell r="B24283" t="str">
            <v>WERNER &amp; MERTZ GMBH &amp; CO KG</v>
          </cell>
        </row>
        <row r="24284">
          <cell r="A24284">
            <v>282957265</v>
          </cell>
          <cell r="B24284" t="str">
            <v>WOLTERS KLUWER N.V.</v>
          </cell>
        </row>
        <row r="24285">
          <cell r="A24285">
            <v>283371979</v>
          </cell>
          <cell r="B24285" t="str">
            <v>WORLDLINE</v>
          </cell>
        </row>
        <row r="24286">
          <cell r="A24286">
            <v>283371979</v>
          </cell>
          <cell r="B24286" t="str">
            <v>WORLDLINE</v>
          </cell>
        </row>
        <row r="24287">
          <cell r="A24287">
            <v>283371979</v>
          </cell>
          <cell r="B24287" t="str">
            <v>WORLDLINE</v>
          </cell>
        </row>
        <row r="24288">
          <cell r="A24288">
            <v>283371979</v>
          </cell>
          <cell r="B24288" t="str">
            <v>WORLDLINE</v>
          </cell>
        </row>
        <row r="24289">
          <cell r="A24289">
            <v>283371979</v>
          </cell>
          <cell r="B24289" t="str">
            <v>WORLDLINE</v>
          </cell>
        </row>
        <row r="24290">
          <cell r="A24290">
            <v>283371979</v>
          </cell>
          <cell r="B24290" t="str">
            <v>WORLDLINE</v>
          </cell>
        </row>
        <row r="24291">
          <cell r="A24291">
            <v>283371979</v>
          </cell>
          <cell r="B24291" t="str">
            <v>WORLDLINE</v>
          </cell>
        </row>
        <row r="24292">
          <cell r="A24292">
            <v>283371979</v>
          </cell>
          <cell r="B24292" t="str">
            <v>WORLDLINE</v>
          </cell>
        </row>
        <row r="24293">
          <cell r="A24293">
            <v>402149306</v>
          </cell>
          <cell r="B24293" t="str">
            <v>DAILY LOGISTICS GROUP B.V.</v>
          </cell>
        </row>
        <row r="24294">
          <cell r="A24294">
            <v>407074574</v>
          </cell>
          <cell r="B24294" t="str">
            <v>AAR CORP.</v>
          </cell>
        </row>
        <row r="24295">
          <cell r="A24295">
            <v>408753080</v>
          </cell>
          <cell r="B24295" t="str">
            <v>AB CPFM EUROPROPERTY FUND B.V.</v>
          </cell>
        </row>
        <row r="24296">
          <cell r="A24296">
            <v>408775281</v>
          </cell>
          <cell r="B24296" t="str">
            <v>ABBOTT MATURE PRODUCTS INTERNATIONAL UNLIMITED COMPANY</v>
          </cell>
        </row>
        <row r="24297">
          <cell r="A24297">
            <v>416252997</v>
          </cell>
          <cell r="B24297" t="str">
            <v>WILH. WERHAHN KG</v>
          </cell>
        </row>
        <row r="24298">
          <cell r="A24298">
            <v>489382060</v>
          </cell>
          <cell r="B24298" t="str">
            <v>STICHTING ADMINISTRATIEKANTOOR CONTINUITEIT ABN AMRO BANK</v>
          </cell>
        </row>
        <row r="24299">
          <cell r="A24299">
            <v>489382060</v>
          </cell>
          <cell r="B24299" t="str">
            <v>STICHTING ADMINISTRATIEKANTOOR CONTINUITEIT ABN AMRO BANK</v>
          </cell>
        </row>
        <row r="24300">
          <cell r="A24300">
            <v>402233055</v>
          </cell>
          <cell r="B24300" t="str">
            <v>NIMA STAAL B.V.</v>
          </cell>
        </row>
        <row r="24301">
          <cell r="A24301">
            <v>489496257</v>
          </cell>
          <cell r="B24301" t="str">
            <v>VERENIGING ACHMEA</v>
          </cell>
        </row>
        <row r="24302">
          <cell r="A24302">
            <v>489496257</v>
          </cell>
          <cell r="B24302" t="str">
            <v>VERENIGING ACHMEA</v>
          </cell>
        </row>
        <row r="24303">
          <cell r="A24303">
            <v>489496257</v>
          </cell>
          <cell r="B24303" t="str">
            <v>VERENIGING ACHMEA</v>
          </cell>
        </row>
        <row r="24304">
          <cell r="A24304">
            <v>489496257</v>
          </cell>
          <cell r="B24304" t="str">
            <v>VERENIGING ACHMEA</v>
          </cell>
        </row>
        <row r="24305">
          <cell r="A24305">
            <v>489321221</v>
          </cell>
          <cell r="B24305" t="str">
            <v>SUSTAINABLE MARKET SOLUTIONS B.V.</v>
          </cell>
        </row>
        <row r="24306">
          <cell r="A24306">
            <v>489321221</v>
          </cell>
          <cell r="B24306" t="str">
            <v>SUSTAINABLE MARKET SOLUTIONS B.V.</v>
          </cell>
        </row>
        <row r="24307">
          <cell r="A24307">
            <v>489321221</v>
          </cell>
          <cell r="B24307" t="str">
            <v>SUSTAINABLE MARKET SOLUTIONS B.V.</v>
          </cell>
        </row>
        <row r="24308">
          <cell r="A24308">
            <v>489321221</v>
          </cell>
          <cell r="B24308" t="str">
            <v>SUSTAINABLE MARKET SOLUTIONS B.V.</v>
          </cell>
        </row>
        <row r="24309">
          <cell r="A24309">
            <v>489321221</v>
          </cell>
          <cell r="B24309" t="str">
            <v>SUSTAINABLE MARKET SOLUTIONS B.V.</v>
          </cell>
        </row>
        <row r="24310">
          <cell r="A24310">
            <v>489321221</v>
          </cell>
          <cell r="B24310" t="str">
            <v>SUSTAINABLE MARKET SOLUTIONS B.V.</v>
          </cell>
        </row>
        <row r="24311">
          <cell r="A24311">
            <v>489321221</v>
          </cell>
          <cell r="B24311" t="str">
            <v>SUSTAINABLE MARKET SOLUTIONS B.V.</v>
          </cell>
        </row>
        <row r="24312">
          <cell r="A24312">
            <v>402175921</v>
          </cell>
          <cell r="B24312" t="str">
            <v>AUTOMATIC DATA PROCESSING, INC.</v>
          </cell>
        </row>
        <row r="24313">
          <cell r="A24313">
            <v>491141171</v>
          </cell>
          <cell r="B24313" t="str">
            <v>GEMEENTE AMSTERDAM</v>
          </cell>
        </row>
        <row r="24314">
          <cell r="A24314">
            <v>415947340</v>
          </cell>
          <cell r="B24314" t="str">
            <v>AEP BEHEER B.V.</v>
          </cell>
        </row>
        <row r="24315">
          <cell r="A24315">
            <v>404722014</v>
          </cell>
          <cell r="B24315" t="str">
            <v>NOURYON COOPERATIEF U.A.</v>
          </cell>
        </row>
        <row r="24316">
          <cell r="A24316">
            <v>404722014</v>
          </cell>
          <cell r="B24316" t="str">
            <v>NOURYON COOPERATIEF U.A.</v>
          </cell>
        </row>
        <row r="24317">
          <cell r="A24317">
            <v>404722014</v>
          </cell>
          <cell r="B24317" t="str">
            <v>NOURYON COOPERATIEF U.A.</v>
          </cell>
        </row>
        <row r="24318">
          <cell r="A24318">
            <v>404722014</v>
          </cell>
          <cell r="B24318" t="str">
            <v>NOURYON COOPERATIEF U.A.</v>
          </cell>
        </row>
        <row r="24319">
          <cell r="A24319">
            <v>404722014</v>
          </cell>
          <cell r="B24319" t="str">
            <v>NOURYON COOPERATIEF U.A.</v>
          </cell>
        </row>
        <row r="24320">
          <cell r="A24320">
            <v>404722014</v>
          </cell>
          <cell r="B24320" t="str">
            <v>NOURYON COOPERATIEF U.A.</v>
          </cell>
        </row>
        <row r="24321">
          <cell r="A24321">
            <v>404722014</v>
          </cell>
          <cell r="B24321" t="str">
            <v>NOURYON COOPERATIEF U.A.</v>
          </cell>
        </row>
        <row r="24322">
          <cell r="A24322">
            <v>404722014</v>
          </cell>
          <cell r="B24322" t="str">
            <v>NOURYON COOPERATIEF U.A.</v>
          </cell>
        </row>
        <row r="24323">
          <cell r="A24323">
            <v>404722014</v>
          </cell>
          <cell r="B24323" t="str">
            <v>NOURYON COOPERATIEF U.A.</v>
          </cell>
        </row>
        <row r="24324">
          <cell r="A24324">
            <v>404722014</v>
          </cell>
          <cell r="B24324" t="str">
            <v>NOURYON COOPERATIEF U.A.</v>
          </cell>
        </row>
        <row r="24325">
          <cell r="A24325">
            <v>492031934</v>
          </cell>
          <cell r="B24325" t="str">
            <v>ALCOGROUP HOLDING</v>
          </cell>
        </row>
        <row r="24326">
          <cell r="A24326">
            <v>403856263</v>
          </cell>
          <cell r="B24326" t="str">
            <v>STICHTING ADMINISTRATIEKANTOOR ALFA</v>
          </cell>
        </row>
        <row r="24327">
          <cell r="A24327">
            <v>409633237</v>
          </cell>
          <cell r="B24327" t="str">
            <v>ALFA LAVAL AB</v>
          </cell>
        </row>
        <row r="24328">
          <cell r="A24328">
            <v>409633237</v>
          </cell>
          <cell r="B24328" t="str">
            <v>ALFA LAVAL AB</v>
          </cell>
        </row>
        <row r="24329">
          <cell r="A24329">
            <v>412498409</v>
          </cell>
          <cell r="B24329" t="str">
            <v>ALIMEX GROUP HOLDING GMBH &amp; CO. KG</v>
          </cell>
        </row>
        <row r="24330">
          <cell r="A24330">
            <v>403319341</v>
          </cell>
          <cell r="B24330" t="str">
            <v>ALLIANDER N.V.</v>
          </cell>
        </row>
        <row r="24331">
          <cell r="A24331">
            <v>403319341</v>
          </cell>
          <cell r="B24331" t="str">
            <v>ALLIANDER N.V.</v>
          </cell>
        </row>
        <row r="24332">
          <cell r="A24332">
            <v>415092246</v>
          </cell>
          <cell r="B24332" t="str">
            <v>STEENOVEN/GIESSEN HOLDING B.V.</v>
          </cell>
        </row>
        <row r="24333">
          <cell r="A24333">
            <v>415947324</v>
          </cell>
          <cell r="B24333" t="str">
            <v>STICHTING ADMINISTRATIEKANTOOR ALPHATRON</v>
          </cell>
        </row>
        <row r="24334">
          <cell r="A24334">
            <v>414009241</v>
          </cell>
          <cell r="B24334" t="str">
            <v>NISSHINBO HOLDINGS INC.</v>
          </cell>
        </row>
        <row r="24335">
          <cell r="A24335">
            <v>489153073</v>
          </cell>
          <cell r="B24335" t="str">
            <v>AMAGGI LUXEMBOURG S. A R.L.</v>
          </cell>
        </row>
        <row r="24336">
          <cell r="A24336">
            <v>492093949</v>
          </cell>
          <cell r="B24336" t="str">
            <v>TECHIM B.V.</v>
          </cell>
        </row>
        <row r="24337">
          <cell r="A24337">
            <v>489652719</v>
          </cell>
          <cell r="B24337" t="str">
            <v>BNP PARIBAS</v>
          </cell>
        </row>
        <row r="24338">
          <cell r="A24338">
            <v>489652719</v>
          </cell>
          <cell r="B24338" t="str">
            <v>BNP PARIBAS</v>
          </cell>
        </row>
        <row r="24339">
          <cell r="A24339">
            <v>408262145</v>
          </cell>
          <cell r="B24339" t="str">
            <v>ASML HOLDING N.V.</v>
          </cell>
        </row>
        <row r="24340">
          <cell r="A24340">
            <v>409842742</v>
          </cell>
          <cell r="B24340" t="str">
            <v>AUTOROLA GROUP HOLDING A/S</v>
          </cell>
        </row>
        <row r="24341">
          <cell r="A24341">
            <v>410743645</v>
          </cell>
          <cell r="B24341" t="str">
            <v>SOCIETE GENERALE</v>
          </cell>
        </row>
        <row r="24342">
          <cell r="A24342">
            <v>410743645</v>
          </cell>
          <cell r="B24342" t="str">
            <v>SOCIETE GENERALE</v>
          </cell>
        </row>
        <row r="24343">
          <cell r="A24343">
            <v>410743645</v>
          </cell>
          <cell r="B24343" t="str">
            <v>SOCIETE GENERALE</v>
          </cell>
        </row>
        <row r="24344">
          <cell r="A24344">
            <v>414456538</v>
          </cell>
          <cell r="B24344" t="str">
            <v>STICHTING ADMINISTRATIEKANTOOR B.V. HOLDING H.J. OLDE MONNIKHOF</v>
          </cell>
        </row>
        <row r="24345">
          <cell r="A24345">
            <v>404814027</v>
          </cell>
          <cell r="B24345" t="str">
            <v>B2C GROUP B.V.</v>
          </cell>
        </row>
        <row r="24346">
          <cell r="A24346">
            <v>405819509</v>
          </cell>
          <cell r="B24346" t="str">
            <v>KONINKLIJKE BAM GROEP N.V.</v>
          </cell>
        </row>
        <row r="24347">
          <cell r="A24347">
            <v>402264931</v>
          </cell>
          <cell r="B24347" t="str">
            <v>STICHTING ADMINISTRATIEKANTOOR AMBRIG</v>
          </cell>
        </row>
        <row r="24348">
          <cell r="A24348">
            <v>402264931</v>
          </cell>
          <cell r="B24348" t="str">
            <v>STICHTING ADMINISTRATIEKANTOOR AMBRIG</v>
          </cell>
        </row>
        <row r="24349">
          <cell r="A24349">
            <v>411056906</v>
          </cell>
          <cell r="B24349" t="str">
            <v>ELEKTRA I GMBH</v>
          </cell>
        </row>
        <row r="24350">
          <cell r="A24350">
            <v>411056906</v>
          </cell>
          <cell r="B24350" t="str">
            <v>ELEKTRA I GMBH</v>
          </cell>
        </row>
        <row r="24351">
          <cell r="A24351">
            <v>404738064</v>
          </cell>
          <cell r="B24351" t="str">
            <v>STICHTING ADMINISTRATIEKANTOOR EMIEL DE JONG</v>
          </cell>
        </row>
        <row r="24352">
          <cell r="A24352">
            <v>491653018</v>
          </cell>
          <cell r="B24352" t="str">
            <v>BIBBY LINE GROUP LIMITED</v>
          </cell>
        </row>
        <row r="24353">
          <cell r="A24353">
            <v>491653018</v>
          </cell>
          <cell r="B24353" t="str">
            <v>BIBBY LINE GROUP LIMITED</v>
          </cell>
        </row>
        <row r="24354">
          <cell r="A24354">
            <v>491653018</v>
          </cell>
          <cell r="B24354" t="str">
            <v>BIBBY LINE GROUP LIMITED</v>
          </cell>
        </row>
        <row r="24355">
          <cell r="A24355">
            <v>407985761</v>
          </cell>
          <cell r="B24355" t="str">
            <v>BLICKLE HOLDING INTERNATIONAL GMBH</v>
          </cell>
        </row>
        <row r="24356">
          <cell r="A24356">
            <v>414083675</v>
          </cell>
          <cell r="B24356" t="str">
            <v>BAYERISCHE MOTOREN WERKE AG</v>
          </cell>
        </row>
        <row r="24357">
          <cell r="A24357">
            <v>411063589</v>
          </cell>
          <cell r="B24357" t="str">
            <v>BEMATO B.V.</v>
          </cell>
        </row>
        <row r="24358">
          <cell r="A24358">
            <v>402236582</v>
          </cell>
          <cell r="B24358" t="str">
            <v>BOLIDT INTERNATIONAL HOLDING B.V.</v>
          </cell>
        </row>
        <row r="24359">
          <cell r="A24359">
            <v>412916231</v>
          </cell>
          <cell r="B24359" t="str">
            <v>R O B E R T B O S C H S T I F T U N G GESELLSCHAFT MIT BESCHRANKTER HAFTUNG</v>
          </cell>
        </row>
        <row r="24360">
          <cell r="A24360">
            <v>283062677</v>
          </cell>
          <cell r="B24360" t="str">
            <v>R O B E R T B O S C H S T I F T U N G GESELLSCHAFT MIT BESCHRANKTER HAFTUNG</v>
          </cell>
        </row>
        <row r="24361">
          <cell r="A24361">
            <v>417203023</v>
          </cell>
          <cell r="B24361" t="str">
            <v>BOSTON SCIENTIFIC CORPORATION</v>
          </cell>
        </row>
        <row r="24362">
          <cell r="A24362">
            <v>458437191</v>
          </cell>
          <cell r="B24362" t="str">
            <v>BP P.L.C.</v>
          </cell>
        </row>
        <row r="24363">
          <cell r="A24363">
            <v>386613020</v>
          </cell>
          <cell r="B24363" t="str">
            <v>ANDERS INVEST EVERGREEN FUND COOPERATIEF U.A.</v>
          </cell>
        </row>
        <row r="24364">
          <cell r="A24364">
            <v>386875244</v>
          </cell>
          <cell r="B24364" t="str">
            <v>STICHTING ADMINISTRATIEKANTOOR S.J.Z. HOLDING</v>
          </cell>
        </row>
        <row r="24365">
          <cell r="A24365">
            <v>412672339</v>
          </cell>
          <cell r="B24365" t="str">
            <v>ADVENT INTERNATIONAL CORPORATION</v>
          </cell>
        </row>
        <row r="24366">
          <cell r="A24366">
            <v>419123179</v>
          </cell>
          <cell r="B24366" t="str">
            <v>STICHTING ADMINISTRATIEKANTOOR VAN AANDELEN EXA HOLDING</v>
          </cell>
        </row>
        <row r="24367">
          <cell r="A24367">
            <v>406094961</v>
          </cell>
          <cell r="B24367" t="str">
            <v>DEGROBEL B.V.</v>
          </cell>
        </row>
        <row r="24368">
          <cell r="A24368">
            <v>406331512</v>
          </cell>
          <cell r="B24368" t="str">
            <v>CAPGEMINI</v>
          </cell>
        </row>
        <row r="24369">
          <cell r="A24369">
            <v>406331512</v>
          </cell>
          <cell r="B24369" t="str">
            <v>CAPGEMINI</v>
          </cell>
        </row>
        <row r="24370">
          <cell r="A24370">
            <v>406065755</v>
          </cell>
          <cell r="B24370" t="str">
            <v>R.T. HOLDING B.V.</v>
          </cell>
        </row>
        <row r="24371">
          <cell r="A24371">
            <v>406065755</v>
          </cell>
          <cell r="B24371" t="str">
            <v>R.T. HOLDING B.V.</v>
          </cell>
        </row>
        <row r="24372">
          <cell r="A24372">
            <v>403849920</v>
          </cell>
          <cell r="B24372" t="str">
            <v>STICHTING TEMPER HOLDING</v>
          </cell>
        </row>
        <row r="24373">
          <cell r="A24373">
            <v>403849920</v>
          </cell>
          <cell r="B24373" t="str">
            <v>STICHTING TEMPER HOLDING</v>
          </cell>
        </row>
        <row r="24374">
          <cell r="A24374">
            <v>403849920</v>
          </cell>
          <cell r="B24374" t="str">
            <v>STICHTING TEMPER HOLDING</v>
          </cell>
        </row>
        <row r="24375">
          <cell r="A24375">
            <v>403849920</v>
          </cell>
          <cell r="B24375" t="str">
            <v>STICHTING TEMPER HOLDING</v>
          </cell>
        </row>
        <row r="24376">
          <cell r="A24376">
            <v>402511430</v>
          </cell>
          <cell r="B24376" t="str">
            <v>WET WIPES TECHNOLOGIES B.V.</v>
          </cell>
        </row>
        <row r="24377">
          <cell r="A24377">
            <v>402645977</v>
          </cell>
          <cell r="B24377" t="str">
            <v>HAL TRUST</v>
          </cell>
        </row>
        <row r="24378">
          <cell r="A24378">
            <v>406795476</v>
          </cell>
          <cell r="B24378" t="str">
            <v>COMPASS GROUP PLC</v>
          </cell>
        </row>
        <row r="24379">
          <cell r="A24379">
            <v>386284947</v>
          </cell>
          <cell r="B24379" t="str">
            <v>GABBA HEY B.V.</v>
          </cell>
        </row>
        <row r="24380">
          <cell r="A24380">
            <v>415534593</v>
          </cell>
          <cell r="B24380" t="str">
            <v>CONPACKSYS HOLDING B.V.</v>
          </cell>
        </row>
        <row r="24381">
          <cell r="A24381">
            <v>489972897</v>
          </cell>
          <cell r="B24381" t="str">
            <v>LOCKA HOLDING B.V.</v>
          </cell>
        </row>
        <row r="24382">
          <cell r="A24382">
            <v>489167812</v>
          </cell>
          <cell r="B24382" t="str">
            <v>CONTROL SEAL HOLDING B. V.</v>
          </cell>
        </row>
        <row r="24383">
          <cell r="A24383">
            <v>405328550</v>
          </cell>
          <cell r="B24383" t="str">
            <v>NEDERLANDSE PARTICULIERE RIJNVAART-CENTRALE COOPERATIE U.A. (BIJ AFKORTING COOPERATIE N.P.</v>
          </cell>
        </row>
        <row r="24384">
          <cell r="A24384">
            <v>415655641</v>
          </cell>
          <cell r="B24384" t="str">
            <v>COOPERATIE ROYAL FLORAHOLLAND U.A.</v>
          </cell>
        </row>
        <row r="24385">
          <cell r="A24385">
            <v>402001754</v>
          </cell>
          <cell r="B24385" t="str">
            <v>COOPERATIEVE RABOBANK U.A.</v>
          </cell>
        </row>
        <row r="24386">
          <cell r="A24386">
            <v>402001754</v>
          </cell>
          <cell r="B24386" t="str">
            <v>COOPERATIEVE RABOBANK U.A.</v>
          </cell>
        </row>
        <row r="24387">
          <cell r="A24387">
            <v>406284307</v>
          </cell>
          <cell r="B24387" t="str">
            <v>COOPERATIEVE VERENIGING BEKO U.A.</v>
          </cell>
        </row>
        <row r="24388">
          <cell r="A24388">
            <v>402021604</v>
          </cell>
          <cell r="B24388" t="str">
            <v>COLLEGE PARK MAIN STREET ASSOCIATION INC.</v>
          </cell>
        </row>
        <row r="24389">
          <cell r="A24389">
            <v>408727548</v>
          </cell>
          <cell r="B24389" t="str">
            <v>VERHUURT HET HOLDING B.V.</v>
          </cell>
        </row>
        <row r="24390">
          <cell r="A24390">
            <v>404457884</v>
          </cell>
          <cell r="B24390" t="str">
            <v>ELSTAR INTERNATIONAL B.V.</v>
          </cell>
        </row>
        <row r="24391">
          <cell r="A24391">
            <v>410583348</v>
          </cell>
          <cell r="B24391" t="str">
            <v>CURTEC GROUP B.V.</v>
          </cell>
        </row>
        <row r="24392">
          <cell r="A24392">
            <v>415526813</v>
          </cell>
          <cell r="B24392" t="str">
            <v>D&amp;M EUROPE B.V.</v>
          </cell>
        </row>
        <row r="24393">
          <cell r="A24393">
            <v>411825409</v>
          </cell>
          <cell r="B24393" t="str">
            <v>D.J. HOOGSTRATEN HOLDING B.V.</v>
          </cell>
        </row>
        <row r="24394">
          <cell r="A24394">
            <v>407540553</v>
          </cell>
          <cell r="B24394" t="str">
            <v>RENE DALESSI HOLDING B.V.</v>
          </cell>
        </row>
        <row r="24395">
          <cell r="A24395">
            <v>407540553</v>
          </cell>
          <cell r="B24395" t="str">
            <v>RENE DALESSI HOLDING B.V.</v>
          </cell>
        </row>
        <row r="24396">
          <cell r="A24396">
            <v>407540553</v>
          </cell>
          <cell r="B24396" t="str">
            <v>RENE DALESSI HOLDING B.V.</v>
          </cell>
        </row>
        <row r="24397">
          <cell r="A24397">
            <v>407540553</v>
          </cell>
          <cell r="B24397" t="str">
            <v>RENE DALESSI HOLDING B.V.</v>
          </cell>
        </row>
        <row r="24398">
          <cell r="A24398">
            <v>407540553</v>
          </cell>
          <cell r="B24398" t="str">
            <v>RENE DALESSI HOLDING B.V.</v>
          </cell>
        </row>
        <row r="24399">
          <cell r="A24399">
            <v>416466696</v>
          </cell>
          <cell r="B24399" t="str">
            <v>ROTAS HOLDING B.V.</v>
          </cell>
        </row>
        <row r="24400">
          <cell r="A24400">
            <v>406905562</v>
          </cell>
          <cell r="B24400" t="str">
            <v>OMNICOM EMEA HOLDINGS LIMITED</v>
          </cell>
        </row>
        <row r="24401">
          <cell r="A24401">
            <v>402000426</v>
          </cell>
          <cell r="B24401" t="str">
            <v>DE HOOP TERNEUZEN B.V.</v>
          </cell>
        </row>
        <row r="24402">
          <cell r="A24402">
            <v>414507939</v>
          </cell>
          <cell r="B24402" t="str">
            <v>RIJKSOVERHEID</v>
          </cell>
        </row>
        <row r="24403">
          <cell r="A24403">
            <v>412454360</v>
          </cell>
          <cell r="B24403" t="str">
            <v>COOPERATIEF DELOITTE U.A.</v>
          </cell>
        </row>
        <row r="24404">
          <cell r="A24404">
            <v>412454360</v>
          </cell>
          <cell r="B24404" t="str">
            <v>COOPERATIEF DELOITTE U.A.</v>
          </cell>
        </row>
        <row r="24405">
          <cell r="A24405">
            <v>300919479</v>
          </cell>
          <cell r="B24405" t="str">
            <v>DEUTSCHE POST AG</v>
          </cell>
        </row>
        <row r="24406">
          <cell r="A24406">
            <v>300919479</v>
          </cell>
          <cell r="B24406" t="str">
            <v>DEUTSCHE POST AG</v>
          </cell>
        </row>
        <row r="24407">
          <cell r="A24407">
            <v>300919479</v>
          </cell>
          <cell r="B24407" t="str">
            <v>DEUTSCHE POST AG</v>
          </cell>
        </row>
        <row r="24408">
          <cell r="A24408">
            <v>489972589</v>
          </cell>
          <cell r="B24408" t="str">
            <v>DIENST UITVOERING ONDERWIJS</v>
          </cell>
        </row>
        <row r="24409">
          <cell r="A24409">
            <v>489972589</v>
          </cell>
          <cell r="B24409" t="str">
            <v>DIENST UITVOERING ONDERWIJS</v>
          </cell>
        </row>
        <row r="24410">
          <cell r="A24410">
            <v>489028338</v>
          </cell>
          <cell r="B24410" t="str">
            <v>RADIUS PAYMENT SOLUTIONS TOPCO LIMITED</v>
          </cell>
        </row>
        <row r="24411">
          <cell r="A24411">
            <v>406761291</v>
          </cell>
          <cell r="B24411" t="str">
            <v>DNM HOLDING B.V.</v>
          </cell>
        </row>
        <row r="24412">
          <cell r="A24412">
            <v>386508852</v>
          </cell>
          <cell r="B24412" t="str">
            <v>STICHTING ADMINISTRATIEKANTOOR DRIESSEN HOLDING</v>
          </cell>
        </row>
        <row r="24413">
          <cell r="A24413">
            <v>386882372</v>
          </cell>
          <cell r="B24413" t="str">
            <v>DRISCOLL INTERNATIONAL HOLDING B.V.</v>
          </cell>
        </row>
        <row r="24414">
          <cell r="A24414">
            <v>386882372</v>
          </cell>
          <cell r="B24414" t="str">
            <v>DRISCOLL INTERNATIONAL HOLDING B.V.</v>
          </cell>
        </row>
        <row r="24415">
          <cell r="A24415">
            <v>407600725</v>
          </cell>
          <cell r="B24415" t="str">
            <v>GNQ B.V.</v>
          </cell>
        </row>
        <row r="24416">
          <cell r="A24416">
            <v>407600725</v>
          </cell>
          <cell r="B24416" t="str">
            <v>GNQ B.V.</v>
          </cell>
        </row>
        <row r="24417">
          <cell r="A24417">
            <v>407600725</v>
          </cell>
          <cell r="B24417" t="str">
            <v>GNQ B.V.</v>
          </cell>
        </row>
        <row r="24418">
          <cell r="A24418">
            <v>417716107</v>
          </cell>
          <cell r="B24418" t="str">
            <v>OUWENS HOLDING B.V.</v>
          </cell>
        </row>
        <row r="24419">
          <cell r="A24419">
            <v>403705494</v>
          </cell>
          <cell r="B24419" t="str">
            <v>DUURSMA BEHEER B.V.</v>
          </cell>
        </row>
        <row r="24420">
          <cell r="A24420">
            <v>412942914</v>
          </cell>
          <cell r="B24420" t="str">
            <v>E.M.M. HOLDING B.V.</v>
          </cell>
        </row>
        <row r="24421">
          <cell r="A24421">
            <v>412942914</v>
          </cell>
          <cell r="B24421" t="str">
            <v>E.M.M. HOLDING B.V.</v>
          </cell>
        </row>
        <row r="24422">
          <cell r="A24422">
            <v>489027576</v>
          </cell>
          <cell r="B24422" t="str">
            <v>AB NETHERLANDS HOLDINGS B.V.</v>
          </cell>
        </row>
        <row r="24423">
          <cell r="A24423">
            <v>387342306</v>
          </cell>
          <cell r="B24423" t="str">
            <v>FWMS INVEST B.V.</v>
          </cell>
        </row>
        <row r="24424">
          <cell r="A24424">
            <v>387342306</v>
          </cell>
          <cell r="B24424" t="str">
            <v>FWMS INVEST B.V.</v>
          </cell>
        </row>
        <row r="24425">
          <cell r="A24425">
            <v>404277738</v>
          </cell>
          <cell r="B24425" t="str">
            <v>DIAMOND CHUBU EUROPE B.V.</v>
          </cell>
        </row>
        <row r="24426">
          <cell r="A24426">
            <v>404277738</v>
          </cell>
          <cell r="B24426" t="str">
            <v>DIAMOND CHUBU EUROPE B.V.</v>
          </cell>
        </row>
        <row r="24427">
          <cell r="A24427">
            <v>404277738</v>
          </cell>
          <cell r="B24427" t="str">
            <v>DIAMOND CHUBU EUROPE B.V.</v>
          </cell>
        </row>
        <row r="24428">
          <cell r="A24428">
            <v>404277738</v>
          </cell>
          <cell r="B24428" t="str">
            <v>DIAMOND CHUBU EUROPE B.V.</v>
          </cell>
        </row>
        <row r="24429">
          <cell r="A24429">
            <v>406367037</v>
          </cell>
          <cell r="B24429" t="str">
            <v>ENGIE</v>
          </cell>
        </row>
        <row r="24430">
          <cell r="A24430">
            <v>406367037</v>
          </cell>
          <cell r="B24430" t="str">
            <v>ENGIE</v>
          </cell>
        </row>
        <row r="24431">
          <cell r="A24431">
            <v>406367037</v>
          </cell>
          <cell r="B24431" t="str">
            <v>ENGIE</v>
          </cell>
        </row>
        <row r="24432">
          <cell r="A24432">
            <v>414720347</v>
          </cell>
          <cell r="B24432" t="str">
            <v>COOPERATIE ENO U.A.</v>
          </cell>
        </row>
        <row r="24433">
          <cell r="A24433">
            <v>409318078</v>
          </cell>
          <cell r="B24433" t="str">
            <v>ERDEE HOLDING B.V.</v>
          </cell>
        </row>
        <row r="24434">
          <cell r="A24434">
            <v>409364882</v>
          </cell>
          <cell r="B24434" t="str">
            <v>SHV HOLDINGS N.V.</v>
          </cell>
        </row>
        <row r="24435">
          <cell r="A24435">
            <v>402289334</v>
          </cell>
          <cell r="B24435" t="str">
            <v>REF- PROCESSING GMBH</v>
          </cell>
        </row>
        <row r="24436">
          <cell r="A24436">
            <v>490340113</v>
          </cell>
          <cell r="B24436" t="str">
            <v>EULER HERMES SA</v>
          </cell>
        </row>
        <row r="24437">
          <cell r="A24437">
            <v>417326188</v>
          </cell>
          <cell r="B24437" t="str">
            <v>GREEN TOMATO HOLDING B.V.</v>
          </cell>
        </row>
        <row r="24438">
          <cell r="A24438">
            <v>408714561</v>
          </cell>
          <cell r="B24438" t="str">
            <v>VIERAKKER BEHEER B.V.</v>
          </cell>
        </row>
        <row r="24439">
          <cell r="A24439">
            <v>491211075</v>
          </cell>
          <cell r="B24439" t="str">
            <v>THE DON HOLDING COMPANY B.V.</v>
          </cell>
        </row>
        <row r="24440">
          <cell r="A24440">
            <v>410648083</v>
          </cell>
          <cell r="B24440" t="str">
            <v>PRECISE HOLDCO B.V.</v>
          </cell>
        </row>
        <row r="24441">
          <cell r="A24441">
            <v>410648083</v>
          </cell>
          <cell r="B24441" t="str">
            <v>PRECISE HOLDCO B.V.</v>
          </cell>
        </row>
        <row r="24442">
          <cell r="A24442">
            <v>403792773</v>
          </cell>
          <cell r="B24442" t="str">
            <v>S.T.H.V. (SPECIAAL TRANSPORT TER HORST VARSSEVELD) BEHEER B.V.</v>
          </cell>
        </row>
        <row r="24443">
          <cell r="A24443">
            <v>403792773</v>
          </cell>
          <cell r="B24443" t="str">
            <v>S.T.H.V. (SPECIAAL TRANSPORT TER HORST VARSSEVELD) BEHEER B.V.</v>
          </cell>
        </row>
        <row r="24444">
          <cell r="A24444">
            <v>403792773</v>
          </cell>
          <cell r="B24444" t="str">
            <v>S.T.H.V. (SPECIAAL TRANSPORT TER HORST VARSSEVELD) BEHEER B.V.</v>
          </cell>
        </row>
        <row r="24445">
          <cell r="A24445">
            <v>405445602</v>
          </cell>
          <cell r="B24445" t="str">
            <v>STICHTING ADMINISTRATIEKANTOOR FACET ADVIESGROEP B.V.</v>
          </cell>
        </row>
        <row r="24446">
          <cell r="A24446">
            <v>408921489</v>
          </cell>
          <cell r="B24446" t="str">
            <v>FTB PARTICIPATIES B.V.</v>
          </cell>
        </row>
        <row r="24447">
          <cell r="A24447">
            <v>406982207</v>
          </cell>
          <cell r="B24447" t="str">
            <v>THERMO FISHER SCIENTIFIC INC.</v>
          </cell>
        </row>
        <row r="24448">
          <cell r="A24448">
            <v>418867933</v>
          </cell>
          <cell r="B24448" t="str">
            <v>TECHNIPFMC PLC</v>
          </cell>
        </row>
        <row r="24449">
          <cell r="A24449">
            <v>490115430</v>
          </cell>
          <cell r="B24449" t="str">
            <v>MELROSE INDUSTRIES PLC</v>
          </cell>
        </row>
        <row r="24450">
          <cell r="A24450">
            <v>489846961</v>
          </cell>
          <cell r="B24450" t="str">
            <v>FONTERRA (EUROPE) COOPERATIE U.A.</v>
          </cell>
        </row>
        <row r="24451">
          <cell r="A24451">
            <v>413870411</v>
          </cell>
          <cell r="B24451" t="str">
            <v>HENRY CROWN AND COMPANY</v>
          </cell>
        </row>
        <row r="24452">
          <cell r="A24452">
            <v>419694211</v>
          </cell>
          <cell r="B24452" t="str">
            <v>BEEKWILDER BEHEER B.V.</v>
          </cell>
        </row>
        <row r="24453">
          <cell r="A24453">
            <v>413081647</v>
          </cell>
          <cell r="B24453" t="str">
            <v>STICHTING ADMINISTRATIEKANTOOR FUGRO</v>
          </cell>
        </row>
        <row r="24454">
          <cell r="A24454">
            <v>409461605</v>
          </cell>
          <cell r="B24454" t="str">
            <v>GMG B.V.</v>
          </cell>
        </row>
        <row r="24455">
          <cell r="A24455">
            <v>409461605</v>
          </cell>
          <cell r="B24455" t="str">
            <v>GMG B.V.</v>
          </cell>
        </row>
        <row r="24456">
          <cell r="A24456">
            <v>409461605</v>
          </cell>
          <cell r="B24456" t="str">
            <v>GMG B.V.</v>
          </cell>
        </row>
        <row r="24457">
          <cell r="A24457">
            <v>489956025</v>
          </cell>
          <cell r="B24457" t="str">
            <v>GARMIN LTD.</v>
          </cell>
        </row>
        <row r="24458">
          <cell r="A24458">
            <v>387366370</v>
          </cell>
          <cell r="B24458" t="str">
            <v>B HOLDING B.V.</v>
          </cell>
        </row>
        <row r="24459">
          <cell r="A24459">
            <v>387366370</v>
          </cell>
          <cell r="B24459" t="str">
            <v>B HOLDING B.V.</v>
          </cell>
        </row>
        <row r="24460">
          <cell r="A24460">
            <v>387366370</v>
          </cell>
          <cell r="B24460" t="str">
            <v>B HOLDING B.V.</v>
          </cell>
        </row>
        <row r="24461">
          <cell r="A24461">
            <v>404693392</v>
          </cell>
          <cell r="B24461" t="str">
            <v>GEA GROUP AG</v>
          </cell>
        </row>
        <row r="24462">
          <cell r="A24462">
            <v>404693392</v>
          </cell>
          <cell r="B24462" t="str">
            <v>GEA GROUP AG</v>
          </cell>
        </row>
        <row r="24463">
          <cell r="A24463">
            <v>414366369</v>
          </cell>
          <cell r="B24463" t="str">
            <v>DEN HERDER HOLDING 2 B.V.</v>
          </cell>
        </row>
        <row r="24464">
          <cell r="A24464">
            <v>419699517</v>
          </cell>
          <cell r="B24464" t="str">
            <v>GEMEENTE AMSTERDAM</v>
          </cell>
        </row>
        <row r="24465">
          <cell r="A24465">
            <v>407513857</v>
          </cell>
          <cell r="B24465" t="str">
            <v>GEMEENTE SCHOUWEN-DUIVELAND</v>
          </cell>
        </row>
        <row r="24466">
          <cell r="A24466">
            <v>412706426</v>
          </cell>
          <cell r="B24466" t="str">
            <v>GEMEENTE TILBURG</v>
          </cell>
        </row>
        <row r="24467">
          <cell r="A24467">
            <v>406676775</v>
          </cell>
          <cell r="B24467" t="str">
            <v>GRUPO CATALANA OCCIDENTE SA</v>
          </cell>
        </row>
        <row r="24468">
          <cell r="A24468">
            <v>491052311</v>
          </cell>
          <cell r="B24468" t="str">
            <v>GRONINGEN SEAPORTS N.V.</v>
          </cell>
        </row>
        <row r="24469">
          <cell r="A24469">
            <v>491052311</v>
          </cell>
          <cell r="B24469" t="str">
            <v>GRONINGEN SEAPORTS N.V.</v>
          </cell>
        </row>
        <row r="24470">
          <cell r="A24470">
            <v>491052311</v>
          </cell>
          <cell r="B24470" t="str">
            <v>GRONINGEN SEAPORTS N.V.</v>
          </cell>
        </row>
        <row r="24471">
          <cell r="A24471">
            <v>409361677</v>
          </cell>
          <cell r="B24471" t="str">
            <v>GEMEENTE AMSTERDAM</v>
          </cell>
        </row>
        <row r="24472">
          <cell r="A24472">
            <v>410120067</v>
          </cell>
          <cell r="B24472" t="str">
            <v>HUUSKES HOLDING B.V.</v>
          </cell>
        </row>
        <row r="24473">
          <cell r="A24473">
            <v>402282222</v>
          </cell>
          <cell r="B24473" t="str">
            <v>STICHTING ADMINISTRATIEKANTOOR JANS EXPLOITATIE EN INVESTERING</v>
          </cell>
        </row>
        <row r="24474">
          <cell r="A24474">
            <v>489238571</v>
          </cell>
          <cell r="B24474" t="str">
            <v>HAVENBEDRIJF ROTTERDAM N.V.</v>
          </cell>
        </row>
        <row r="24475">
          <cell r="A24475">
            <v>489830915</v>
          </cell>
          <cell r="B24475" t="str">
            <v>HEEREMA FABRICATION GROUP SE</v>
          </cell>
        </row>
        <row r="24476">
          <cell r="A24476">
            <v>489830915</v>
          </cell>
          <cell r="B24476" t="str">
            <v>HEEREMA FABRICATION GROUP SE</v>
          </cell>
        </row>
        <row r="24477">
          <cell r="A24477">
            <v>489830915</v>
          </cell>
          <cell r="B24477" t="str">
            <v>HEEREMA FABRICATION GROUP SE</v>
          </cell>
        </row>
        <row r="24478">
          <cell r="A24478">
            <v>489830915</v>
          </cell>
          <cell r="B24478" t="str">
            <v>HEEREMA FABRICATION GROUP SE</v>
          </cell>
        </row>
        <row r="24479">
          <cell r="A24479">
            <v>404542573</v>
          </cell>
          <cell r="B24479" t="str">
            <v>HEESEN YACHTS HOLDING B.V.</v>
          </cell>
        </row>
        <row r="24480">
          <cell r="A24480">
            <v>490373945</v>
          </cell>
          <cell r="B24480" t="str">
            <v>L'ARCHE GREEN N.V.</v>
          </cell>
        </row>
        <row r="24481">
          <cell r="A24481">
            <v>410655849</v>
          </cell>
          <cell r="B24481" t="str">
            <v>STICHTING ADMINISTRATIEKANTOOR HELFORT</v>
          </cell>
        </row>
        <row r="24482">
          <cell r="A24482">
            <v>417372836</v>
          </cell>
          <cell r="B24482" t="str">
            <v>CANADIAN TIRE CORPORATION, LIMITED</v>
          </cell>
        </row>
        <row r="24483">
          <cell r="A24483">
            <v>414971671</v>
          </cell>
          <cell r="B24483" t="str">
            <v>HEMUBO BEHEER B.V.</v>
          </cell>
        </row>
        <row r="24484">
          <cell r="A24484">
            <v>414971671</v>
          </cell>
          <cell r="B24484" t="str">
            <v>HEMUBO BEHEER B.V.</v>
          </cell>
        </row>
        <row r="24485">
          <cell r="A24485">
            <v>414971671</v>
          </cell>
          <cell r="B24485" t="str">
            <v>HEMUBO BEHEER B.V.</v>
          </cell>
        </row>
        <row r="24486">
          <cell r="A24486">
            <v>402264873</v>
          </cell>
          <cell r="B24486" t="str">
            <v>HERACLES HOLDCO B.V.</v>
          </cell>
        </row>
        <row r="24487">
          <cell r="A24487">
            <v>406924514</v>
          </cell>
          <cell r="B24487" t="str">
            <v>HEWLETT PACKARD ENTERPRISE COMPANY</v>
          </cell>
        </row>
        <row r="24488">
          <cell r="A24488">
            <v>418108668</v>
          </cell>
          <cell r="B24488" t="str">
            <v>HILLFRESH HOLDING B.V.</v>
          </cell>
        </row>
        <row r="24489">
          <cell r="A24489">
            <v>404301967</v>
          </cell>
          <cell r="B24489" t="str">
            <v>HILTON FOOD GROUP PLC</v>
          </cell>
        </row>
        <row r="24490">
          <cell r="A24490">
            <v>403097702</v>
          </cell>
          <cell r="B24490" t="str">
            <v>HITACHI CAPITAL MOBILITY HOLDING NETHERLANDS B.V.</v>
          </cell>
        </row>
        <row r="24491">
          <cell r="A24491">
            <v>403097702</v>
          </cell>
          <cell r="B24491" t="str">
            <v>HITACHI CAPITAL MOBILITY HOLDING NETHERLANDS B.V.</v>
          </cell>
        </row>
        <row r="24492">
          <cell r="A24492">
            <v>403097702</v>
          </cell>
          <cell r="B24492" t="str">
            <v>HITACHI CAPITAL MOBILITY HOLDING NETHERLANDS B.V.</v>
          </cell>
        </row>
        <row r="24493">
          <cell r="A24493">
            <v>403097702</v>
          </cell>
          <cell r="B24493" t="str">
            <v>HITACHI CAPITAL MOBILITY HOLDING NETHERLANDS B.V.</v>
          </cell>
        </row>
        <row r="24494">
          <cell r="A24494">
            <v>492800601</v>
          </cell>
          <cell r="B24494" t="str">
            <v>MIDWICH GROUP PLC</v>
          </cell>
        </row>
        <row r="24495">
          <cell r="A24495">
            <v>405071259</v>
          </cell>
          <cell r="B24495" t="str">
            <v>EDERU B.V.</v>
          </cell>
        </row>
        <row r="24496">
          <cell r="A24496">
            <v>407569529</v>
          </cell>
          <cell r="B24496" t="str">
            <v>HOLLAND HYDRAULICS BEHEER B.V.</v>
          </cell>
        </row>
        <row r="24497">
          <cell r="A24497">
            <v>407569529</v>
          </cell>
          <cell r="B24497" t="str">
            <v>HOLLAND HYDRAULICS BEHEER B.V.</v>
          </cell>
        </row>
        <row r="24498">
          <cell r="A24498">
            <v>407569529</v>
          </cell>
          <cell r="B24498" t="str">
            <v>HOLLAND HYDRAULICS BEHEER B.V.</v>
          </cell>
        </row>
        <row r="24499">
          <cell r="A24499">
            <v>490857959</v>
          </cell>
          <cell r="B24499" t="str">
            <v>HR GROUP MANAGEMENT GMBH</v>
          </cell>
        </row>
        <row r="24500">
          <cell r="A24500">
            <v>406991930</v>
          </cell>
          <cell r="B24500" t="str">
            <v>HOTRACO GROUP BEHEER B.V.</v>
          </cell>
        </row>
        <row r="24501">
          <cell r="A24501">
            <v>413083754</v>
          </cell>
          <cell r="B24501" t="str">
            <v>HOUTHOFF COOPERATIEF U.A.</v>
          </cell>
        </row>
        <row r="24502">
          <cell r="A24502">
            <v>413083754</v>
          </cell>
          <cell r="B24502" t="str">
            <v>HOUTHOFF COOPERATIEF U.A.</v>
          </cell>
        </row>
        <row r="24503">
          <cell r="A24503">
            <v>402175186</v>
          </cell>
          <cell r="B24503" t="str">
            <v>HUISMAN EQUIPMENT HOLDING B.V.</v>
          </cell>
        </row>
        <row r="24504">
          <cell r="A24504">
            <v>386043319</v>
          </cell>
          <cell r="B24504" t="str">
            <v>HMM COMPANY LIMITED.</v>
          </cell>
        </row>
        <row r="24505">
          <cell r="A24505">
            <v>414519223</v>
          </cell>
          <cell r="B24505" t="str">
            <v>ICT GROUP N.V.</v>
          </cell>
        </row>
        <row r="24506">
          <cell r="A24506">
            <v>489529699</v>
          </cell>
          <cell r="B24506" t="str">
            <v>IDEXX LABORATORIES, INC.</v>
          </cell>
        </row>
        <row r="24507">
          <cell r="A24507">
            <v>489125976</v>
          </cell>
          <cell r="B24507" t="str">
            <v>IEDEMA HOLDING B.V.</v>
          </cell>
        </row>
        <row r="24508">
          <cell r="A24508">
            <v>403715618</v>
          </cell>
          <cell r="B24508" t="str">
            <v>J.G. VAN OMMEN BEHEER B.V.</v>
          </cell>
        </row>
        <row r="24509">
          <cell r="A24509">
            <v>409458387</v>
          </cell>
          <cell r="B24509" t="str">
            <v>BELL SAFETY SRL</v>
          </cell>
        </row>
        <row r="24510">
          <cell r="A24510">
            <v>415734821</v>
          </cell>
          <cell r="B24510" t="str">
            <v>R. CLEWITS BEHEER B.V.</v>
          </cell>
        </row>
        <row r="24511">
          <cell r="A24511">
            <v>415734821</v>
          </cell>
          <cell r="B24511" t="str">
            <v>R. CLEWITS BEHEER B.V.</v>
          </cell>
        </row>
        <row r="24512">
          <cell r="A24512">
            <v>406623199</v>
          </cell>
          <cell r="B24512" t="str">
            <v>ING GROEP N.V.</v>
          </cell>
        </row>
        <row r="24513">
          <cell r="A24513">
            <v>411619562</v>
          </cell>
          <cell r="B24513" t="str">
            <v>STICHTING ADMINISTRATIEKANTOOR CONTINUITEIT ABN AMRO BANK</v>
          </cell>
        </row>
        <row r="24514">
          <cell r="A24514">
            <v>404171436</v>
          </cell>
          <cell r="B24514" t="str">
            <v>DIGITAL INTREPID HOLDING B.V.</v>
          </cell>
        </row>
        <row r="24515">
          <cell r="A24515">
            <v>403311459</v>
          </cell>
          <cell r="B24515" t="str">
            <v>INDIF AB</v>
          </cell>
        </row>
        <row r="24516">
          <cell r="A24516">
            <v>386516285</v>
          </cell>
          <cell r="B24516" t="str">
            <v>IT CREATION BEHEER B.V.</v>
          </cell>
        </row>
        <row r="24517">
          <cell r="A24517">
            <v>489027545</v>
          </cell>
          <cell r="B24517" t="str">
            <v>IV-HOLDING B.V.</v>
          </cell>
        </row>
        <row r="24518">
          <cell r="A24518">
            <v>490874478</v>
          </cell>
          <cell r="B24518" t="str">
            <v>BEE HOLDING B.V.</v>
          </cell>
        </row>
        <row r="24519">
          <cell r="A24519">
            <v>406173104</v>
          </cell>
          <cell r="B24519" t="str">
            <v>TATA MOTORS LIMITED</v>
          </cell>
        </row>
        <row r="24520">
          <cell r="A24520">
            <v>404955031</v>
          </cell>
          <cell r="B24520" t="str">
            <v>VILLUM FONDEN</v>
          </cell>
        </row>
        <row r="24521">
          <cell r="A24521">
            <v>402608053</v>
          </cell>
          <cell r="B24521" t="str">
            <v>FRANZ HANIEL &amp; CIE. GMBH</v>
          </cell>
        </row>
        <row r="24522">
          <cell r="A24522">
            <v>415127232</v>
          </cell>
          <cell r="B24522" t="str">
            <v>SMF MANAGEMENT CONSULTANTS B.V.</v>
          </cell>
        </row>
        <row r="24523">
          <cell r="A24523">
            <v>415127232</v>
          </cell>
          <cell r="B24523" t="str">
            <v>SMF MANAGEMENT CONSULTANTS B.V.</v>
          </cell>
        </row>
        <row r="24524">
          <cell r="A24524">
            <v>491214310</v>
          </cell>
          <cell r="B24524" t="str">
            <v>KAMER VAN KOOPHANDEL</v>
          </cell>
        </row>
        <row r="24525">
          <cell r="A24525">
            <v>491214310</v>
          </cell>
          <cell r="B24525" t="str">
            <v>KAMER VAN KOOPHANDEL</v>
          </cell>
        </row>
        <row r="24526">
          <cell r="A24526">
            <v>491214310</v>
          </cell>
          <cell r="B24526" t="str">
            <v>KAMER VAN KOOPHANDEL</v>
          </cell>
        </row>
        <row r="24527">
          <cell r="A24527">
            <v>491515911</v>
          </cell>
          <cell r="B24527" t="str">
            <v>KANETSU CO.,LTD.</v>
          </cell>
        </row>
        <row r="24528">
          <cell r="A24528">
            <v>406598441</v>
          </cell>
          <cell r="B24528" t="str">
            <v>STICHTING ADMINISTRATIEKANTOOR KANNEGIETER</v>
          </cell>
        </row>
        <row r="24529">
          <cell r="A24529">
            <v>406598441</v>
          </cell>
          <cell r="B24529" t="str">
            <v>STICHTING ADMINISTRATIEKANTOOR KANNEGIETER</v>
          </cell>
        </row>
        <row r="24530">
          <cell r="A24530">
            <v>403554397</v>
          </cell>
          <cell r="B24530" t="str">
            <v>KANON INVESTMENT GROUP B.V.</v>
          </cell>
        </row>
        <row r="24531">
          <cell r="A24531">
            <v>415606560</v>
          </cell>
          <cell r="B24531" t="str">
            <v>NIKOMAG EUROPE B.V.</v>
          </cell>
        </row>
        <row r="24532">
          <cell r="A24532">
            <v>415606560</v>
          </cell>
          <cell r="B24532" t="str">
            <v>NIKOMAG EUROPE B.V.</v>
          </cell>
        </row>
        <row r="24533">
          <cell r="A24533">
            <v>491853023</v>
          </cell>
          <cell r="B24533" t="str">
            <v>KLAVER BENELUX HOLDING B.V.</v>
          </cell>
        </row>
        <row r="24534">
          <cell r="A24534">
            <v>419847801</v>
          </cell>
          <cell r="B24534" t="str">
            <v>KNAPEN TRAILERS INTERNATIONAL B.V.</v>
          </cell>
        </row>
        <row r="24535">
          <cell r="A24535">
            <v>419847801</v>
          </cell>
          <cell r="B24535" t="str">
            <v>KNAPEN TRAILERS INTERNATIONAL B.V.</v>
          </cell>
        </row>
        <row r="24536">
          <cell r="A24536">
            <v>419847801</v>
          </cell>
          <cell r="B24536" t="str">
            <v>KNAPEN TRAILERS INTERNATIONAL B.V.</v>
          </cell>
        </row>
        <row r="24537">
          <cell r="A24537">
            <v>386563709</v>
          </cell>
          <cell r="B24537" t="str">
            <v>KONICA MINOLTA, INC.</v>
          </cell>
        </row>
        <row r="24538">
          <cell r="A24538">
            <v>402005367</v>
          </cell>
          <cell r="B24538" t="str">
            <v>KONINKLIJKE BAM GROEP N.V.</v>
          </cell>
        </row>
        <row r="24539">
          <cell r="A24539">
            <v>402987614</v>
          </cell>
          <cell r="B24539" t="str">
            <v>JDE PEET'S N.V.</v>
          </cell>
        </row>
        <row r="24540">
          <cell r="A24540">
            <v>407170422</v>
          </cell>
          <cell r="B24540" t="str">
            <v>UMV GLOBAL FOOD INVESTMENTS LIMITED</v>
          </cell>
        </row>
        <row r="24541">
          <cell r="A24541">
            <v>414933457</v>
          </cell>
          <cell r="B24541" t="str">
            <v>KORTLEVER INDUSTRIES BEHEER B.V.</v>
          </cell>
        </row>
        <row r="24542">
          <cell r="A24542">
            <v>405617093</v>
          </cell>
          <cell r="B24542" t="str">
            <v>D. BOEKESTIJN MAASLAND BEHEER B.V.</v>
          </cell>
        </row>
        <row r="24543">
          <cell r="A24543">
            <v>404444812</v>
          </cell>
          <cell r="B24543" t="str">
            <v>SANOMA PRO OY</v>
          </cell>
        </row>
        <row r="24544">
          <cell r="A24544">
            <v>404444812</v>
          </cell>
          <cell r="B24544" t="str">
            <v>SANOMA PRO OY</v>
          </cell>
        </row>
        <row r="24545">
          <cell r="A24545">
            <v>404444812</v>
          </cell>
          <cell r="B24545" t="str">
            <v>SANOMA PRO OY</v>
          </cell>
        </row>
        <row r="24546">
          <cell r="A24546">
            <v>402915136</v>
          </cell>
          <cell r="B24546" t="str">
            <v>STICHTING ADMINISTRATIEKANTOOR KROYMANS HOLDING</v>
          </cell>
        </row>
        <row r="24547">
          <cell r="A24547">
            <v>402915136</v>
          </cell>
          <cell r="B24547" t="str">
            <v>STICHTING ADMINISTRATIEKANTOOR KROYMANS HOLDING</v>
          </cell>
        </row>
        <row r="24548">
          <cell r="A24548">
            <v>402915136</v>
          </cell>
          <cell r="B24548" t="str">
            <v>STICHTING ADMINISTRATIEKANTOOR KROYMANS HOLDING</v>
          </cell>
        </row>
        <row r="24549">
          <cell r="A24549">
            <v>404570926</v>
          </cell>
          <cell r="B24549" t="str">
            <v>STICHTING ADMINISTRATIEKANTOOR ACTA NON VERBA</v>
          </cell>
        </row>
        <row r="24550">
          <cell r="A24550">
            <v>404570926</v>
          </cell>
          <cell r="B24550" t="str">
            <v>STICHTING ADMINISTRATIEKANTOOR ACTA NON VERBA</v>
          </cell>
        </row>
        <row r="24551">
          <cell r="A24551">
            <v>404570926</v>
          </cell>
          <cell r="B24551" t="str">
            <v>STICHTING ADMINISTRATIEKANTOOR ACTA NON VERBA</v>
          </cell>
        </row>
        <row r="24552">
          <cell r="A24552">
            <v>406725085</v>
          </cell>
          <cell r="B24552" t="str">
            <v>LINCOLN TOPCO PTE. LIMITED</v>
          </cell>
        </row>
        <row r="24553">
          <cell r="A24553">
            <v>406725085</v>
          </cell>
          <cell r="B24553" t="str">
            <v>LINCOLN TOPCO PTE. LIMITED</v>
          </cell>
        </row>
        <row r="24554">
          <cell r="A24554">
            <v>406725085</v>
          </cell>
          <cell r="B24554" t="str">
            <v>LINCOLN TOPCO PTE. LIMITED</v>
          </cell>
        </row>
        <row r="24555">
          <cell r="A24555">
            <v>405519208</v>
          </cell>
          <cell r="B24555" t="str">
            <v>LEGRAND</v>
          </cell>
        </row>
        <row r="24556">
          <cell r="A24556">
            <v>405519208</v>
          </cell>
          <cell r="B24556" t="str">
            <v>LEGRAND</v>
          </cell>
        </row>
        <row r="24557">
          <cell r="A24557">
            <v>405519208</v>
          </cell>
          <cell r="B24557" t="str">
            <v>LEGRAND</v>
          </cell>
        </row>
        <row r="24558">
          <cell r="A24558">
            <v>409265597</v>
          </cell>
          <cell r="B24558" t="str">
            <v>EUROKEG B.V.</v>
          </cell>
        </row>
        <row r="24559">
          <cell r="A24559">
            <v>409265597</v>
          </cell>
          <cell r="B24559" t="str">
            <v>EUROKEG B.V.</v>
          </cell>
        </row>
        <row r="24560">
          <cell r="A24560">
            <v>409265597</v>
          </cell>
          <cell r="B24560" t="str">
            <v>EUROKEG B.V.</v>
          </cell>
        </row>
        <row r="24561">
          <cell r="A24561">
            <v>408997729</v>
          </cell>
          <cell r="B24561" t="str">
            <v>LIGNOSTAR GROUP B.V.</v>
          </cell>
        </row>
        <row r="24562">
          <cell r="A24562">
            <v>408997729</v>
          </cell>
          <cell r="B24562" t="str">
            <v>LIGNOSTAR GROUP B.V.</v>
          </cell>
        </row>
        <row r="24563">
          <cell r="A24563">
            <v>489761822</v>
          </cell>
          <cell r="B24563" t="str">
            <v>LUCHTVERKEERSLEIDING NEDERLAND (LVNL)</v>
          </cell>
        </row>
        <row r="24564">
          <cell r="A24564">
            <v>489294504</v>
          </cell>
          <cell r="B24564" t="str">
            <v>MAINFREIGHT NETHERLANDS COOPERATIEF U.A.</v>
          </cell>
        </row>
        <row r="24565">
          <cell r="A24565">
            <v>419619911</v>
          </cell>
          <cell r="B24565" t="str">
            <v>SHV HOLDINGS N.V.</v>
          </cell>
        </row>
        <row r="24566">
          <cell r="A24566">
            <v>408024359</v>
          </cell>
          <cell r="B24566" t="str">
            <v>WILMAR 2013 B.V.</v>
          </cell>
        </row>
        <row r="24567">
          <cell r="A24567">
            <v>408024359</v>
          </cell>
          <cell r="B24567" t="str">
            <v>WILMAR 2013 B.V.</v>
          </cell>
        </row>
        <row r="24568">
          <cell r="A24568">
            <v>416499457</v>
          </cell>
          <cell r="B24568" t="str">
            <v>EBAY INC.</v>
          </cell>
        </row>
        <row r="24569">
          <cell r="A24569">
            <v>416499457</v>
          </cell>
          <cell r="B24569" t="str">
            <v>EBAY INC.</v>
          </cell>
        </row>
        <row r="24570">
          <cell r="A24570">
            <v>491685754</v>
          </cell>
          <cell r="B24570" t="str">
            <v>MITSUBISHI CORPORATION</v>
          </cell>
        </row>
        <row r="24571">
          <cell r="A24571">
            <v>416251775</v>
          </cell>
          <cell r="B24571" t="str">
            <v>UNITED AGENCIES LIMITED SA</v>
          </cell>
        </row>
        <row r="24572">
          <cell r="A24572">
            <v>416251775</v>
          </cell>
          <cell r="B24572" t="str">
            <v>UNITED AGENCIES LIMITED SA</v>
          </cell>
        </row>
        <row r="24573">
          <cell r="A24573">
            <v>416251775</v>
          </cell>
          <cell r="B24573" t="str">
            <v>UNITED AGENCIES LIMITED SA</v>
          </cell>
        </row>
        <row r="24574">
          <cell r="A24574">
            <v>416251775</v>
          </cell>
          <cell r="B24574" t="str">
            <v>UNITED AGENCIES LIMITED SA</v>
          </cell>
        </row>
        <row r="24575">
          <cell r="A24575">
            <v>405999939</v>
          </cell>
          <cell r="B24575" t="str">
            <v>B&amp;B MEEUWENOORD TUSSENHOLDING B.V.</v>
          </cell>
        </row>
        <row r="24576">
          <cell r="A24576">
            <v>405999939</v>
          </cell>
          <cell r="B24576" t="str">
            <v>B&amp;B MEEUWENOORD TUSSENHOLDING B.V.</v>
          </cell>
        </row>
        <row r="24577">
          <cell r="A24577">
            <v>402003297</v>
          </cell>
          <cell r="B24577" t="str">
            <v>MERCK &amp; CO., INC.</v>
          </cell>
        </row>
        <row r="24578">
          <cell r="A24578">
            <v>415128151</v>
          </cell>
          <cell r="B24578" t="str">
            <v>MEYRA HOLDING B.V.</v>
          </cell>
        </row>
        <row r="24579">
          <cell r="A24579">
            <v>411695539</v>
          </cell>
          <cell r="B24579" t="str">
            <v>RIJKSOVERHEID</v>
          </cell>
        </row>
        <row r="24580">
          <cell r="A24580">
            <v>411695539</v>
          </cell>
          <cell r="B24580" t="str">
            <v>RIJKSOVERHEID</v>
          </cell>
        </row>
        <row r="24581">
          <cell r="A24581">
            <v>492161805</v>
          </cell>
          <cell r="B24581" t="str">
            <v>RIJKSOVERHEID</v>
          </cell>
        </row>
        <row r="24582">
          <cell r="A24582">
            <v>386757590</v>
          </cell>
          <cell r="B24582" t="str">
            <v>MITEK SYSTEMS, INC.</v>
          </cell>
        </row>
        <row r="24583">
          <cell r="A24583">
            <v>386757590</v>
          </cell>
          <cell r="B24583" t="str">
            <v>MITEK SYSTEMS, INC.</v>
          </cell>
        </row>
        <row r="24584">
          <cell r="A24584">
            <v>412921160</v>
          </cell>
          <cell r="B24584" t="str">
            <v>MITSUI &amp; CO., LTD.</v>
          </cell>
        </row>
        <row r="24585">
          <cell r="A24585">
            <v>402100747</v>
          </cell>
          <cell r="B24585" t="str">
            <v>TBG AG</v>
          </cell>
        </row>
        <row r="24586">
          <cell r="A24586">
            <v>387482193</v>
          </cell>
          <cell r="B24586" t="str">
            <v>MOOG INC.</v>
          </cell>
        </row>
        <row r="24587">
          <cell r="A24587">
            <v>402591887</v>
          </cell>
          <cell r="B24587" t="str">
            <v>MOTIP DUPLI GROUP B.V.</v>
          </cell>
        </row>
        <row r="24588">
          <cell r="A24588">
            <v>402591887</v>
          </cell>
          <cell r="B24588" t="str">
            <v>MOTIP DUPLI GROUP B.V.</v>
          </cell>
        </row>
        <row r="24589">
          <cell r="A24589">
            <v>402591887</v>
          </cell>
          <cell r="B24589" t="str">
            <v>MOTIP DUPLI GROUP B.V.</v>
          </cell>
        </row>
        <row r="24590">
          <cell r="A24590">
            <v>387315468</v>
          </cell>
          <cell r="B24590" t="str">
            <v>VATTENFALL AB</v>
          </cell>
        </row>
        <row r="24591">
          <cell r="A24591">
            <v>387315468</v>
          </cell>
          <cell r="B24591" t="str">
            <v>VATTENFALL AB</v>
          </cell>
        </row>
        <row r="24592">
          <cell r="A24592">
            <v>387315468</v>
          </cell>
          <cell r="B24592" t="str">
            <v>VATTENFALL AB</v>
          </cell>
        </row>
        <row r="24593">
          <cell r="A24593">
            <v>387315468</v>
          </cell>
          <cell r="B24593" t="str">
            <v>VATTENFALL AB</v>
          </cell>
        </row>
        <row r="24594">
          <cell r="A24594">
            <v>408237469</v>
          </cell>
          <cell r="B24594" t="str">
            <v>NAUTADUTILH N.V.</v>
          </cell>
        </row>
        <row r="24595">
          <cell r="A24595">
            <v>405328550</v>
          </cell>
          <cell r="B24595" t="str">
            <v>NEDERLANDSE PARTICULIERE RIJNVAART-CENTRALE COOPERATIE U.A. (BIJ AFKORTING COOPERATIE N.P.</v>
          </cell>
        </row>
        <row r="24596">
          <cell r="A24596">
            <v>405328550</v>
          </cell>
          <cell r="B24596" t="str">
            <v>NEDERLANDSE PARTICULIERE RIJNVAART-CENTRALE COOPERATIE U.A. (BIJ AFKORTING COOPERATIE N.P.</v>
          </cell>
        </row>
        <row r="24597">
          <cell r="A24597">
            <v>405328550</v>
          </cell>
          <cell r="B24597" t="str">
            <v>NEDERLANDSE PARTICULIERE RIJNVAART-CENTRALE COOPERATIE U.A. (BIJ AFKORTING COOPERATIE N.P.</v>
          </cell>
        </row>
        <row r="24598">
          <cell r="A24598">
            <v>489253419</v>
          </cell>
          <cell r="B24598" t="str">
            <v>STICHTING ADMINISTRATIEKANTOOR PUERTO BEHEER &amp; MANAGEMENT</v>
          </cell>
        </row>
        <row r="24599">
          <cell r="A24599">
            <v>489253419</v>
          </cell>
          <cell r="B24599" t="str">
            <v>STICHTING ADMINISTRATIEKANTOOR PUERTO BEHEER &amp; MANAGEMENT</v>
          </cell>
        </row>
        <row r="24600">
          <cell r="A24600">
            <v>489253419</v>
          </cell>
          <cell r="B24600" t="str">
            <v>STICHTING ADMINISTRATIEKANTOOR PUERTO BEHEER &amp; MANAGEMENT</v>
          </cell>
        </row>
        <row r="24601">
          <cell r="A24601">
            <v>489253419</v>
          </cell>
          <cell r="B24601" t="str">
            <v>STICHTING ADMINISTRATIEKANTOOR PUERTO BEHEER &amp; MANAGEMENT</v>
          </cell>
        </row>
        <row r="24602">
          <cell r="A24602">
            <v>489253419</v>
          </cell>
          <cell r="B24602" t="str">
            <v>STICHTING ADMINISTRATIEKANTOOR PUERTO BEHEER &amp; MANAGEMENT</v>
          </cell>
        </row>
        <row r="24603">
          <cell r="A24603">
            <v>409642477</v>
          </cell>
          <cell r="B24603" t="str">
            <v>NEWAYS ELECTRONICS INTERNATIONAL N.V.</v>
          </cell>
        </row>
        <row r="24604">
          <cell r="A24604">
            <v>491335239</v>
          </cell>
          <cell r="B24604" t="str">
            <v>TIANJIN CHENGYI INTERNATIONAL TRADING CO., LIMITED</v>
          </cell>
        </row>
        <row r="24605">
          <cell r="A24605">
            <v>409955494</v>
          </cell>
          <cell r="B24605" t="str">
            <v>NOVANTA INC.</v>
          </cell>
        </row>
        <row r="24606">
          <cell r="A24606">
            <v>409955494</v>
          </cell>
          <cell r="B24606" t="str">
            <v>NOVANTA INC.</v>
          </cell>
        </row>
        <row r="24607">
          <cell r="A24607">
            <v>407508431</v>
          </cell>
          <cell r="B24607" t="str">
            <v>NOVO NORDISK FONDEN</v>
          </cell>
        </row>
        <row r="24608">
          <cell r="A24608">
            <v>407508431</v>
          </cell>
          <cell r="B24608" t="str">
            <v>NOVO NORDISK FONDEN</v>
          </cell>
        </row>
        <row r="24609">
          <cell r="A24609">
            <v>407508431</v>
          </cell>
          <cell r="B24609" t="str">
            <v>NOVO NORDISK FONDEN</v>
          </cell>
        </row>
        <row r="24610">
          <cell r="A24610">
            <v>489786560</v>
          </cell>
          <cell r="B24610" t="str">
            <v>KRAAIJEVELD HOLDING B.V.</v>
          </cell>
        </row>
        <row r="24611">
          <cell r="A24611">
            <v>387239312</v>
          </cell>
          <cell r="B24611" t="str">
            <v>NTP BEHEER B.V.</v>
          </cell>
        </row>
        <row r="24612">
          <cell r="A24612">
            <v>387239312</v>
          </cell>
          <cell r="B24612" t="str">
            <v>NTP BEHEER B.V.</v>
          </cell>
        </row>
        <row r="24613">
          <cell r="A24613">
            <v>387239312</v>
          </cell>
          <cell r="B24613" t="str">
            <v>NTP BEHEER B.V.</v>
          </cell>
        </row>
        <row r="24614">
          <cell r="A24614">
            <v>408397912</v>
          </cell>
          <cell r="B24614" t="str">
            <v>NIPPON TELEGRAPH AND TELEPHONE CORPORATION</v>
          </cell>
        </row>
        <row r="24615">
          <cell r="A24615">
            <v>408397912</v>
          </cell>
          <cell r="B24615" t="str">
            <v>NIPPON TELEGRAPH AND TELEPHONE CORPORATION</v>
          </cell>
        </row>
        <row r="24616">
          <cell r="A24616">
            <v>408397912</v>
          </cell>
          <cell r="B24616" t="str">
            <v>NIPPON TELEGRAPH AND TELEPHONE CORPORATION</v>
          </cell>
        </row>
        <row r="24617">
          <cell r="A24617">
            <v>489061953</v>
          </cell>
          <cell r="B24617" t="str">
            <v>SHV HOLDINGS N.V.</v>
          </cell>
        </row>
        <row r="24618">
          <cell r="A24618">
            <v>403055791</v>
          </cell>
          <cell r="B24618" t="str">
            <v>RIJKSOVERHEID</v>
          </cell>
        </row>
        <row r="24619">
          <cell r="A24619">
            <v>414673368</v>
          </cell>
          <cell r="B24619" t="str">
            <v>NXP SEMICONDUCTORS N.V.</v>
          </cell>
        </row>
        <row r="24620">
          <cell r="A24620">
            <v>414673368</v>
          </cell>
          <cell r="B24620" t="str">
            <v>NXP SEMICONDUCTORS N.V.</v>
          </cell>
        </row>
        <row r="24621">
          <cell r="A24621">
            <v>406615500</v>
          </cell>
          <cell r="B24621" t="str">
            <v>WPP PLC</v>
          </cell>
        </row>
        <row r="24622">
          <cell r="A24622">
            <v>491805075</v>
          </cell>
          <cell r="B24622" t="str">
            <v>OLENEX HOLDINGS B.V.</v>
          </cell>
        </row>
        <row r="24623">
          <cell r="A24623">
            <v>489986171</v>
          </cell>
          <cell r="B24623" t="str">
            <v>METATRON AS</v>
          </cell>
        </row>
        <row r="24624">
          <cell r="A24624">
            <v>403215226</v>
          </cell>
          <cell r="B24624" t="str">
            <v>ORBUSNEICH MEDICAL INVESTMENTS LIMITED B.V.</v>
          </cell>
        </row>
        <row r="24625">
          <cell r="A24625">
            <v>403215226</v>
          </cell>
          <cell r="B24625" t="str">
            <v>ORBUSNEICH MEDICAL INVESTMENTS LIMITED B.V.</v>
          </cell>
        </row>
        <row r="24626">
          <cell r="A24626">
            <v>492517275</v>
          </cell>
          <cell r="B24626" t="str">
            <v>ORMER ICT STAFFING HOLDING B.V.</v>
          </cell>
        </row>
        <row r="24627">
          <cell r="A24627">
            <v>489853115</v>
          </cell>
          <cell r="B24627" t="str">
            <v>STICHTING ADMINISTRATIEKANTOOR SIMAJOKI</v>
          </cell>
        </row>
        <row r="24628">
          <cell r="A24628">
            <v>489853115</v>
          </cell>
          <cell r="B24628" t="str">
            <v>STICHTING ADMINISTRATIEKANTOOR SIMAJOKI</v>
          </cell>
        </row>
        <row r="24629">
          <cell r="A24629">
            <v>489853115</v>
          </cell>
          <cell r="B24629" t="str">
            <v>STICHTING ADMINISTRATIEKANTOOR SIMAJOKI</v>
          </cell>
        </row>
        <row r="24630">
          <cell r="A24630">
            <v>402071914</v>
          </cell>
          <cell r="B24630" t="str">
            <v>PEPSICO, INC.</v>
          </cell>
        </row>
        <row r="24631">
          <cell r="A24631">
            <v>414199265</v>
          </cell>
          <cell r="B24631" t="str">
            <v>PHC EUROPE B.V.</v>
          </cell>
        </row>
        <row r="24632">
          <cell r="A24632">
            <v>490921949</v>
          </cell>
          <cell r="B24632" t="str">
            <v>POLITIE</v>
          </cell>
        </row>
        <row r="24633">
          <cell r="A24633">
            <v>490921949</v>
          </cell>
          <cell r="B24633" t="str">
            <v>POLITIE</v>
          </cell>
        </row>
        <row r="24634">
          <cell r="A24634">
            <v>490921949</v>
          </cell>
          <cell r="B24634" t="str">
            <v>POLITIE</v>
          </cell>
        </row>
        <row r="24635">
          <cell r="A24635">
            <v>490921949</v>
          </cell>
          <cell r="B24635" t="str">
            <v>POLITIE</v>
          </cell>
        </row>
        <row r="24636">
          <cell r="A24636">
            <v>490921949</v>
          </cell>
          <cell r="B24636" t="str">
            <v>POLITIE</v>
          </cell>
        </row>
        <row r="24637">
          <cell r="A24637">
            <v>402169270</v>
          </cell>
          <cell r="B24637" t="str">
            <v>LCI INDUSTRIES</v>
          </cell>
        </row>
        <row r="24638">
          <cell r="A24638">
            <v>402169270</v>
          </cell>
          <cell r="B24638" t="str">
            <v>LCI INDUSTRIES</v>
          </cell>
        </row>
        <row r="24639">
          <cell r="A24639">
            <v>402169270</v>
          </cell>
          <cell r="B24639" t="str">
            <v>LCI INDUSTRIES</v>
          </cell>
        </row>
        <row r="24640">
          <cell r="A24640">
            <v>415570431</v>
          </cell>
          <cell r="B24640" t="str">
            <v>SUDDEUTSCHE ZUCKERRUBENVERWERTUNGS-GENOSSENSCHAFT EG</v>
          </cell>
        </row>
        <row r="24641">
          <cell r="A24641">
            <v>492719965</v>
          </cell>
          <cell r="B24641" t="str">
            <v>PDA FINANCIAL HOLDING B.V.</v>
          </cell>
        </row>
        <row r="24642">
          <cell r="A24642">
            <v>413122008</v>
          </cell>
          <cell r="B24642" t="str">
            <v>PYROTEK INCORPORATED</v>
          </cell>
        </row>
        <row r="24643">
          <cell r="A24643">
            <v>386422625</v>
          </cell>
          <cell r="B24643" t="str">
            <v>QLIK PARENT, INC.</v>
          </cell>
        </row>
        <row r="24644">
          <cell r="A24644">
            <v>406511274</v>
          </cell>
          <cell r="B24644" t="str">
            <v>QUANTORE HOLDING B.V.</v>
          </cell>
        </row>
        <row r="24645">
          <cell r="A24645">
            <v>403395333</v>
          </cell>
          <cell r="B24645" t="str">
            <v>HOUDSTERMAATSCHAPPIJ WILG B.V.</v>
          </cell>
        </row>
        <row r="24646">
          <cell r="A24646">
            <v>413860701</v>
          </cell>
          <cell r="B24646" t="str">
            <v>RANDSTAD N.V.</v>
          </cell>
        </row>
        <row r="24647">
          <cell r="A24647">
            <v>413860701</v>
          </cell>
          <cell r="B24647" t="str">
            <v>RANDSTAD N.V.</v>
          </cell>
        </row>
        <row r="24648">
          <cell r="A24648">
            <v>491490161</v>
          </cell>
          <cell r="B24648" t="str">
            <v>STICHTING ADMINISTRATIEKANTOOR RDS HOLDING</v>
          </cell>
        </row>
        <row r="24649">
          <cell r="A24649">
            <v>415539337</v>
          </cell>
          <cell r="B24649" t="str">
            <v>HOUDSTERMAATSCHAPPIJ WILG B.V.</v>
          </cell>
        </row>
        <row r="24650">
          <cell r="A24650">
            <v>410564405</v>
          </cell>
          <cell r="B24650" t="str">
            <v>R O B E R T B O S C H S T I F T U N G GESELLSCHAFT MIT BESCHRANKTER HAFTUNG</v>
          </cell>
        </row>
        <row r="24651">
          <cell r="A24651">
            <v>410564405</v>
          </cell>
          <cell r="B24651" t="str">
            <v>R O B E R T B O S C H S T I F T U N G GESELLSCHAFT MIT BESCHRANKTER HAFTUNG</v>
          </cell>
        </row>
        <row r="24652">
          <cell r="A24652">
            <v>415126606</v>
          </cell>
          <cell r="B24652" t="str">
            <v>NOWY STYL SP Z O O</v>
          </cell>
        </row>
        <row r="24653">
          <cell r="A24653">
            <v>415126606</v>
          </cell>
          <cell r="B24653" t="str">
            <v>NOWY STYL SP Z O O</v>
          </cell>
        </row>
        <row r="24654">
          <cell r="A24654">
            <v>405458675</v>
          </cell>
          <cell r="B24654" t="str">
            <v>RS TRADE B.V.</v>
          </cell>
        </row>
        <row r="24655">
          <cell r="A24655">
            <v>402197982</v>
          </cell>
          <cell r="B24655" t="str">
            <v>STICHTING ADMINISTRATIEKANTOOR 2ADVANCE</v>
          </cell>
        </row>
        <row r="24656">
          <cell r="A24656">
            <v>407055805</v>
          </cell>
          <cell r="B24656" t="str">
            <v>RIJKSOVERHEID</v>
          </cell>
        </row>
        <row r="24657">
          <cell r="A24657">
            <v>402351811</v>
          </cell>
          <cell r="B24657" t="str">
            <v>SAFRAN</v>
          </cell>
        </row>
        <row r="24658">
          <cell r="A24658">
            <v>414888529</v>
          </cell>
          <cell r="B24658" t="str">
            <v>SAMSUNG ELECTRONICS CO., LTD.</v>
          </cell>
        </row>
        <row r="24659">
          <cell r="A24659">
            <v>414888529</v>
          </cell>
          <cell r="B24659" t="str">
            <v>SAMSUNG ELECTRONICS CO., LTD.</v>
          </cell>
        </row>
        <row r="24660">
          <cell r="A24660">
            <v>414888529</v>
          </cell>
          <cell r="B24660" t="str">
            <v>SAMSUNG ELECTRONICS CO., LTD.</v>
          </cell>
        </row>
        <row r="24661">
          <cell r="A24661">
            <v>414888529</v>
          </cell>
          <cell r="B24661" t="str">
            <v>SAMSUNG ELECTRONICS CO., LTD.</v>
          </cell>
        </row>
        <row r="24662">
          <cell r="A24662">
            <v>414888529</v>
          </cell>
          <cell r="B24662" t="str">
            <v>SAMSUNG ELECTRONICS CO., LTD.</v>
          </cell>
        </row>
        <row r="24663">
          <cell r="A24663">
            <v>406566070</v>
          </cell>
          <cell r="B24663" t="str">
            <v>SANOMA OYJ</v>
          </cell>
        </row>
        <row r="24664">
          <cell r="A24664">
            <v>411686454</v>
          </cell>
          <cell r="B24664" t="str">
            <v>SAVILLS PLC</v>
          </cell>
        </row>
        <row r="24665">
          <cell r="A24665">
            <v>402264980</v>
          </cell>
          <cell r="B24665" t="str">
            <v>SCANDINAVIAN TOBACCO GROUP A/S</v>
          </cell>
        </row>
        <row r="24666">
          <cell r="A24666">
            <v>405286258</v>
          </cell>
          <cell r="B24666" t="str">
            <v>HENK SCHOUTEN BEHEER B.V.</v>
          </cell>
        </row>
        <row r="24667">
          <cell r="A24667">
            <v>406093166</v>
          </cell>
          <cell r="B24667" t="str">
            <v>STICHTING ADMINISTRATIEKANTOOR RIJNOEVER HOLDING</v>
          </cell>
        </row>
        <row r="24668">
          <cell r="A24668">
            <v>387238215</v>
          </cell>
          <cell r="B24668" t="str">
            <v>MIRARI HOLDING B.V.</v>
          </cell>
        </row>
        <row r="24669">
          <cell r="A24669">
            <v>387238215</v>
          </cell>
          <cell r="B24669" t="str">
            <v>MIRARI HOLDING B.V.</v>
          </cell>
        </row>
        <row r="24670">
          <cell r="A24670">
            <v>387238215</v>
          </cell>
          <cell r="B24670" t="str">
            <v>MIRARI HOLDING B.V.</v>
          </cell>
        </row>
        <row r="24671">
          <cell r="A24671">
            <v>406958124</v>
          </cell>
          <cell r="B24671" t="str">
            <v>SCREEN HOLDINGS CO., LTD.</v>
          </cell>
        </row>
        <row r="24672">
          <cell r="A24672">
            <v>386759182</v>
          </cell>
          <cell r="B24672" t="str">
            <v>SENSATA TECHNOLOGIES HOLDING PLC</v>
          </cell>
        </row>
        <row r="24673">
          <cell r="A24673">
            <v>404479719</v>
          </cell>
          <cell r="B24673" t="str">
            <v>SHILOH INDUSTRIES, INC.</v>
          </cell>
        </row>
        <row r="24674">
          <cell r="A24674">
            <v>490841698</v>
          </cell>
          <cell r="B24674" t="str">
            <v>SUBSEA 7 S.A.</v>
          </cell>
        </row>
        <row r="24675">
          <cell r="A24675">
            <v>490333461</v>
          </cell>
          <cell r="B24675" t="str">
            <v>SIEMENS GAS AND POWER HOLDING B.V.</v>
          </cell>
        </row>
        <row r="24676">
          <cell r="A24676">
            <v>411785108</v>
          </cell>
          <cell r="B24676" t="str">
            <v>SIF HOLDING N.V.</v>
          </cell>
        </row>
        <row r="24677">
          <cell r="A24677">
            <v>550302822</v>
          </cell>
          <cell r="B24677" t="str">
            <v>ERICH SIXT VERMOGENSVERWALTUNG GMBH</v>
          </cell>
        </row>
        <row r="24678">
          <cell r="A24678">
            <v>550302822</v>
          </cell>
          <cell r="B24678" t="str">
            <v>ERICH SIXT VERMOGENSVERWALTUNG GMBH</v>
          </cell>
        </row>
        <row r="24679">
          <cell r="A24679">
            <v>550302822</v>
          </cell>
          <cell r="B24679" t="str">
            <v>ERICH SIXT VERMOGENSVERWALTUNG GMBH</v>
          </cell>
        </row>
        <row r="24680">
          <cell r="A24680">
            <v>406309369</v>
          </cell>
          <cell r="B24680" t="str">
            <v>AB SKF</v>
          </cell>
        </row>
        <row r="24681">
          <cell r="A24681">
            <v>492066221</v>
          </cell>
          <cell r="B24681" t="str">
            <v>SKIL B.V.</v>
          </cell>
        </row>
        <row r="24682">
          <cell r="A24682">
            <v>405276648</v>
          </cell>
          <cell r="B24682" t="str">
            <v>SIG INTERNATIONAL B.V.</v>
          </cell>
        </row>
        <row r="24683">
          <cell r="A24683">
            <v>405276648</v>
          </cell>
          <cell r="B24683" t="str">
            <v>SIG INTERNATIONAL B.V.</v>
          </cell>
        </row>
        <row r="24684">
          <cell r="A24684">
            <v>414050513</v>
          </cell>
          <cell r="B24684" t="str">
            <v>STICHTING ADMINISTRATIEKANTOOR IBEMA BIEZENMORTEL</v>
          </cell>
        </row>
        <row r="24685">
          <cell r="A24685">
            <v>402979579</v>
          </cell>
          <cell r="B24685" t="str">
            <v>STICHTING ADMINISTRATIEKANTOOR F. SPANNINGA HOLDING</v>
          </cell>
        </row>
        <row r="24686">
          <cell r="A24686">
            <v>409612397</v>
          </cell>
          <cell r="B24686" t="str">
            <v>SPIRO ENTERPRISES B.V.</v>
          </cell>
        </row>
        <row r="24687">
          <cell r="A24687">
            <v>409612397</v>
          </cell>
          <cell r="B24687" t="str">
            <v>SPIRO ENTERPRISES B.V.</v>
          </cell>
        </row>
        <row r="24688">
          <cell r="A24688">
            <v>412649030</v>
          </cell>
          <cell r="B24688" t="str">
            <v>FRITZ SCHAFER GMBH &amp; CO KG, EINRICHTUNGSSYSTEME</v>
          </cell>
        </row>
        <row r="24689">
          <cell r="A24689">
            <v>407071810</v>
          </cell>
          <cell r="B24689" t="str">
            <v>FLOWSERVE EMA HOLDINGS B.V.</v>
          </cell>
        </row>
        <row r="24690">
          <cell r="A24690">
            <v>405331190</v>
          </cell>
          <cell r="B24690" t="str">
            <v>STERN GROEP N.V.</v>
          </cell>
        </row>
        <row r="24691">
          <cell r="A24691">
            <v>405138277</v>
          </cell>
          <cell r="B24691" t="str">
            <v>STICHTING GELRE ZIEKENHUIZEN</v>
          </cell>
        </row>
        <row r="24692">
          <cell r="A24692">
            <v>411247513</v>
          </cell>
          <cell r="B24692" t="str">
            <v>STICHTING KATHOLIEKE UNIVERSITEIT</v>
          </cell>
        </row>
        <row r="24693">
          <cell r="A24693">
            <v>411247513</v>
          </cell>
          <cell r="B24693" t="str">
            <v>STICHTING KATHOLIEKE UNIVERSITEIT</v>
          </cell>
        </row>
        <row r="24694">
          <cell r="A24694">
            <v>411247513</v>
          </cell>
          <cell r="B24694" t="str">
            <v>STICHTING KATHOLIEKE UNIVERSITEIT</v>
          </cell>
        </row>
        <row r="24695">
          <cell r="A24695">
            <v>411247513</v>
          </cell>
          <cell r="B24695" t="str">
            <v>STICHTING KATHOLIEKE UNIVERSITEIT</v>
          </cell>
        </row>
        <row r="24696">
          <cell r="A24696">
            <v>387373046</v>
          </cell>
          <cell r="B24696" t="str">
            <v>STICHTING SANQUIN BLOEDVOORZIENING</v>
          </cell>
        </row>
        <row r="24697">
          <cell r="A24697">
            <v>412085941</v>
          </cell>
          <cell r="B24697" t="str">
            <v>STICHTING VAN GOGH MUSEUM VOORHEEN RIJKSMUSEUM VINCENT VAN GOGH / RIJKSMUSEUM H.W. MESDAG</v>
          </cell>
        </row>
        <row r="24698">
          <cell r="A24698">
            <v>412786725</v>
          </cell>
          <cell r="B24698" t="str">
            <v>STICHTING WOONKRACHT10</v>
          </cell>
        </row>
        <row r="24699">
          <cell r="A24699">
            <v>405487310</v>
          </cell>
          <cell r="B24699" t="str">
            <v>SUPERIOR MANUFACTURING GROUP - EUROPE, INC</v>
          </cell>
        </row>
        <row r="24700">
          <cell r="A24700">
            <v>405487310</v>
          </cell>
          <cell r="B24700" t="str">
            <v>SUPERIOR MANUFACTURING GROUP - EUROPE, INC</v>
          </cell>
        </row>
        <row r="24701">
          <cell r="A24701">
            <v>405487310</v>
          </cell>
          <cell r="B24701" t="str">
            <v>SUPERIOR MANUFACTURING GROUP - EUROPE, INC</v>
          </cell>
        </row>
        <row r="24702">
          <cell r="A24702">
            <v>386631535</v>
          </cell>
          <cell r="B24702" t="str">
            <v>ZEYLAAS B.V.</v>
          </cell>
        </row>
        <row r="24703">
          <cell r="A24703">
            <v>386631535</v>
          </cell>
          <cell r="B24703" t="str">
            <v>ZEYLAAS B.V.</v>
          </cell>
        </row>
        <row r="24704">
          <cell r="A24704">
            <v>403916518</v>
          </cell>
          <cell r="B24704" t="str">
            <v>FREUDENBERG &amp; CO. KG</v>
          </cell>
        </row>
        <row r="24705">
          <cell r="A24705">
            <v>406760871</v>
          </cell>
          <cell r="B24705" t="str">
            <v>SSI LUXEMBOURG S.A R.L.</v>
          </cell>
        </row>
        <row r="24706">
          <cell r="A24706">
            <v>344089164</v>
          </cell>
          <cell r="B24706" t="str">
            <v>VOCKE INDUSTRIES GMBH</v>
          </cell>
        </row>
        <row r="24707">
          <cell r="A24707">
            <v>414372060</v>
          </cell>
          <cell r="B24707" t="str">
            <v>TIGER MIDCO, LLC</v>
          </cell>
        </row>
        <row r="24708">
          <cell r="A24708">
            <v>414372060</v>
          </cell>
          <cell r="B24708" t="str">
            <v>TIGER MIDCO, LLC</v>
          </cell>
        </row>
        <row r="24709">
          <cell r="A24709">
            <v>414372060</v>
          </cell>
          <cell r="B24709" t="str">
            <v>TIGER MIDCO, LLC</v>
          </cell>
        </row>
        <row r="24710">
          <cell r="A24710">
            <v>414372060</v>
          </cell>
          <cell r="B24710" t="str">
            <v>TIGER MIDCO, LLC</v>
          </cell>
        </row>
        <row r="24711">
          <cell r="A24711">
            <v>414372060</v>
          </cell>
          <cell r="B24711" t="str">
            <v>TIGER MIDCO, LLC</v>
          </cell>
        </row>
        <row r="24712">
          <cell r="A24712">
            <v>414372060</v>
          </cell>
          <cell r="B24712" t="str">
            <v>TIGER MIDCO, LLC</v>
          </cell>
        </row>
        <row r="24713">
          <cell r="A24713">
            <v>402269625</v>
          </cell>
          <cell r="B24713" t="str">
            <v>TECHNIPFMC PLC</v>
          </cell>
        </row>
        <row r="24714">
          <cell r="A24714">
            <v>492395282</v>
          </cell>
          <cell r="B24714" t="str">
            <v>CTS GROUP HOLDING B.V.</v>
          </cell>
        </row>
        <row r="24715">
          <cell r="A24715">
            <v>386342856</v>
          </cell>
          <cell r="B24715" t="str">
            <v>RIJKSOVERHEID</v>
          </cell>
        </row>
        <row r="24716">
          <cell r="A24716">
            <v>410805808</v>
          </cell>
          <cell r="B24716" t="str">
            <v>STICHTING ADMINISTRATIEKANTOOR TETRU SPECIAL HOLDING</v>
          </cell>
        </row>
        <row r="24717">
          <cell r="A24717">
            <v>410805808</v>
          </cell>
          <cell r="B24717" t="str">
            <v>STICHTING ADMINISTRATIEKANTOOR TETRU SPECIAL HOLDING</v>
          </cell>
        </row>
        <row r="24718">
          <cell r="A24718">
            <v>410805808</v>
          </cell>
          <cell r="B24718" t="str">
            <v>STICHTING ADMINISTRATIEKANTOOR TETRU SPECIAL HOLDING</v>
          </cell>
        </row>
        <row r="24719">
          <cell r="A24719">
            <v>404102758</v>
          </cell>
          <cell r="B24719" t="str">
            <v>TH. DE BEER II B.V.</v>
          </cell>
        </row>
        <row r="24720">
          <cell r="A24720">
            <v>491202662</v>
          </cell>
          <cell r="B24720" t="str">
            <v>INDUTRADE AB</v>
          </cell>
        </row>
        <row r="24721">
          <cell r="A24721">
            <v>491202662</v>
          </cell>
          <cell r="B24721" t="str">
            <v>INDUTRADE AB</v>
          </cell>
        </row>
        <row r="24722">
          <cell r="A24722">
            <v>491202662</v>
          </cell>
          <cell r="B24722" t="str">
            <v>INDUTRADE AB</v>
          </cell>
        </row>
        <row r="24723">
          <cell r="A24723">
            <v>403317126</v>
          </cell>
          <cell r="B24723" t="str">
            <v>TRELLEBORG AB</v>
          </cell>
        </row>
        <row r="24724">
          <cell r="A24724">
            <v>403317126</v>
          </cell>
          <cell r="B24724" t="str">
            <v>TRELLEBORG AB</v>
          </cell>
        </row>
        <row r="24725">
          <cell r="A24725">
            <v>403317126</v>
          </cell>
          <cell r="B24725" t="str">
            <v>TRELLEBORG AB</v>
          </cell>
        </row>
        <row r="24726">
          <cell r="A24726">
            <v>409837762</v>
          </cell>
          <cell r="B24726" t="str">
            <v>TROY CORPORATION</v>
          </cell>
        </row>
        <row r="24727">
          <cell r="A24727">
            <v>491611300</v>
          </cell>
          <cell r="B24727" t="str">
            <v>THE STUDENT HOTEL GROUP SARL</v>
          </cell>
        </row>
        <row r="24728">
          <cell r="A24728">
            <v>416245322</v>
          </cell>
          <cell r="B24728" t="str">
            <v>A.E.G. VELDKAMP HOLDING B.V.</v>
          </cell>
        </row>
        <row r="24729">
          <cell r="A24729">
            <v>402669845</v>
          </cell>
          <cell r="B24729" t="str">
            <v>LIMACHINO INVESTMENT B.V.</v>
          </cell>
        </row>
        <row r="24730">
          <cell r="A24730">
            <v>402669845</v>
          </cell>
          <cell r="B24730" t="str">
            <v>LIMACHINO INVESTMENT B.V.</v>
          </cell>
        </row>
        <row r="24731">
          <cell r="A24731">
            <v>408588775</v>
          </cell>
          <cell r="B24731" t="str">
            <v>CREDITAL BEHEER B.V.</v>
          </cell>
        </row>
        <row r="24732">
          <cell r="A24732">
            <v>386289313</v>
          </cell>
          <cell r="B24732" t="str">
            <v>UNDER ARMOUR, INC.</v>
          </cell>
        </row>
        <row r="24733">
          <cell r="A24733">
            <v>490811375</v>
          </cell>
          <cell r="B24733" t="str">
            <v>UNICA GROEP B.V.</v>
          </cell>
        </row>
        <row r="24734">
          <cell r="A24734">
            <v>490811375</v>
          </cell>
          <cell r="B24734" t="str">
            <v>UNICA GROEP B.V.</v>
          </cell>
        </row>
        <row r="24735">
          <cell r="A24735">
            <v>490811375</v>
          </cell>
          <cell r="B24735" t="str">
            <v>UNICA GROEP B.V.</v>
          </cell>
        </row>
        <row r="24736">
          <cell r="A24736">
            <v>412350642</v>
          </cell>
          <cell r="B24736" t="str">
            <v>UNIFIED HOLDING B.V.</v>
          </cell>
        </row>
        <row r="24737">
          <cell r="A24737">
            <v>412350642</v>
          </cell>
          <cell r="B24737" t="str">
            <v>UNIFIED HOLDING B.V.</v>
          </cell>
        </row>
        <row r="24738">
          <cell r="A24738">
            <v>412350642</v>
          </cell>
          <cell r="B24738" t="str">
            <v>UNIFIED HOLDING B.V.</v>
          </cell>
        </row>
        <row r="24739">
          <cell r="A24739">
            <v>410243828</v>
          </cell>
          <cell r="B24739" t="str">
            <v>RECRUIT HOLDINGS CO.,LTD.</v>
          </cell>
        </row>
        <row r="24740">
          <cell r="A24740">
            <v>410243828</v>
          </cell>
          <cell r="B24740" t="str">
            <v>RECRUIT HOLDINGS CO.,LTD.</v>
          </cell>
        </row>
        <row r="24741">
          <cell r="A24741">
            <v>406798694</v>
          </cell>
          <cell r="B24741" t="str">
            <v>PHIMA B.V.</v>
          </cell>
        </row>
        <row r="24742">
          <cell r="A24742">
            <v>490290696</v>
          </cell>
          <cell r="B24742" t="str">
            <v>STICHTING ADMINISTRATIEKANTOOR SCHAFTEN GROUP</v>
          </cell>
        </row>
        <row r="24743">
          <cell r="A24743">
            <v>404416125</v>
          </cell>
          <cell r="B24743" t="str">
            <v>TOYOTA INDUSTRIES CORPORATION</v>
          </cell>
        </row>
        <row r="24744">
          <cell r="A24744">
            <v>419095153</v>
          </cell>
          <cell r="B24744" t="str">
            <v>ROPER TECHNOLOGIES, INC.</v>
          </cell>
        </row>
        <row r="24745">
          <cell r="A24745">
            <v>404510836</v>
          </cell>
          <cell r="B24745" t="str">
            <v>VINCI</v>
          </cell>
        </row>
        <row r="24746">
          <cell r="A24746">
            <v>404510836</v>
          </cell>
          <cell r="B24746" t="str">
            <v>VINCI</v>
          </cell>
        </row>
        <row r="24747">
          <cell r="A24747">
            <v>413490350</v>
          </cell>
          <cell r="B24747" t="str">
            <v>STICHTING ADMINISTRATIEKANTOOR SBT</v>
          </cell>
        </row>
        <row r="24748">
          <cell r="A24748">
            <v>413490350</v>
          </cell>
          <cell r="B24748" t="str">
            <v>STICHTING ADMINISTRATIEKANTOOR SBT</v>
          </cell>
        </row>
        <row r="24749">
          <cell r="A24749">
            <v>405253071</v>
          </cell>
          <cell r="B24749" t="str">
            <v>REGGEBORGH INVEST B.V.</v>
          </cell>
        </row>
        <row r="24750">
          <cell r="A24750">
            <v>405253071</v>
          </cell>
          <cell r="B24750" t="str">
            <v>REGGEBORGH INVEST B.V.</v>
          </cell>
        </row>
        <row r="24751">
          <cell r="A24751">
            <v>405253071</v>
          </cell>
          <cell r="B24751" t="str">
            <v>REGGEBORGH INVEST B.V.</v>
          </cell>
        </row>
        <row r="24752">
          <cell r="A24752">
            <v>415569318</v>
          </cell>
          <cell r="B24752" t="str">
            <v>LGE HOLDCO V B.V.</v>
          </cell>
        </row>
        <row r="24753">
          <cell r="A24753">
            <v>415569318</v>
          </cell>
          <cell r="B24753" t="str">
            <v>LGE HOLDCO V B.V.</v>
          </cell>
        </row>
        <row r="24754">
          <cell r="A24754">
            <v>415569318</v>
          </cell>
          <cell r="B24754" t="str">
            <v>LGE HOLDCO V B.V.</v>
          </cell>
        </row>
        <row r="24755">
          <cell r="A24755">
            <v>415569318</v>
          </cell>
          <cell r="B24755" t="str">
            <v>LGE HOLDCO V B.V.</v>
          </cell>
        </row>
        <row r="24756">
          <cell r="A24756">
            <v>415569318</v>
          </cell>
          <cell r="B24756" t="str">
            <v>LGE HOLDCO V B.V.</v>
          </cell>
        </row>
        <row r="24757">
          <cell r="A24757">
            <v>410510007</v>
          </cell>
          <cell r="B24757" t="str">
            <v>JMV SE &amp; CO. KG</v>
          </cell>
        </row>
        <row r="24758">
          <cell r="A24758">
            <v>408349207</v>
          </cell>
          <cell r="B24758" t="str">
            <v>HOYA CORPORATION</v>
          </cell>
        </row>
        <row r="24759">
          <cell r="A24759">
            <v>408364008</v>
          </cell>
          <cell r="B24759" t="str">
            <v>WEHKAMP HOLDING B.V.</v>
          </cell>
        </row>
        <row r="24760">
          <cell r="A24760">
            <v>418235271</v>
          </cell>
          <cell r="B24760" t="str">
            <v>WEIR GROUP PLC(THE)</v>
          </cell>
        </row>
        <row r="24761">
          <cell r="A24761">
            <v>402220524</v>
          </cell>
          <cell r="B24761" t="str">
            <v>STICHTING ADMINISTRATIEKANTOOR AANDELEN HOUTHANDEL G. WIJMA &amp; ZONEN</v>
          </cell>
        </row>
        <row r="24762">
          <cell r="A24762">
            <v>491969076</v>
          </cell>
          <cell r="B24762" t="str">
            <v>AALBERS-WILK HOLDING B.V.</v>
          </cell>
        </row>
        <row r="24763">
          <cell r="A24763">
            <v>404858383</v>
          </cell>
          <cell r="B24763" t="str">
            <v>WOONSTICHTING LAND VAN ALTENA</v>
          </cell>
        </row>
        <row r="24764">
          <cell r="A24764">
            <v>402043574</v>
          </cell>
          <cell r="B24764" t="str">
            <v>XEROX HOLDINGS CORPORATION</v>
          </cell>
        </row>
        <row r="24765">
          <cell r="A24765">
            <v>402043574</v>
          </cell>
          <cell r="B24765" t="str">
            <v>XEROX HOLDINGS CORPORATION</v>
          </cell>
        </row>
        <row r="24766">
          <cell r="A24766">
            <v>402043574</v>
          </cell>
          <cell r="B24766" t="str">
            <v>XEROX HOLDINGS CORPORATION</v>
          </cell>
        </row>
        <row r="24767">
          <cell r="A24767">
            <v>402043574</v>
          </cell>
          <cell r="B24767" t="str">
            <v>XEROX HOLDINGS CORPORATION</v>
          </cell>
        </row>
        <row r="24768">
          <cell r="A24768">
            <v>489862521</v>
          </cell>
          <cell r="B24768" t="str">
            <v>SHANGHAI MEIHAN CULTURE &amp; MEDIA CO., LTD.</v>
          </cell>
        </row>
        <row r="24769">
          <cell r="A24769">
            <v>410400076</v>
          </cell>
          <cell r="B24769" t="str">
            <v>YANDEX N.V.</v>
          </cell>
        </row>
        <row r="24770">
          <cell r="A24770">
            <v>413172078</v>
          </cell>
          <cell r="B24770" t="str">
            <v>KONINKLIJKE KPN N.V.</v>
          </cell>
        </row>
        <row r="24771">
          <cell r="A24771">
            <v>412892887</v>
          </cell>
          <cell r="B24771" t="str">
            <v>YESSS GROUP (E) S.A.</v>
          </cell>
        </row>
        <row r="24772">
          <cell r="A24772">
            <v>409879566</v>
          </cell>
          <cell r="B24772" t="str">
            <v>NIPPON YUSEN KABUSHIKI KAISHA</v>
          </cell>
        </row>
        <row r="24773">
          <cell r="A24773">
            <v>409067159</v>
          </cell>
          <cell r="B24773" t="str">
            <v>SOPHIA 247 MIDCO B.V.</v>
          </cell>
        </row>
        <row r="24774">
          <cell r="A24774">
            <v>408753080</v>
          </cell>
          <cell r="B24774" t="str">
            <v>AB CPFM EUROPROPERTY FUND B.V.</v>
          </cell>
        </row>
        <row r="24775">
          <cell r="A24775">
            <v>408753080</v>
          </cell>
          <cell r="B24775" t="str">
            <v>AB CPFM EUROPROPERTY FUND B.V.</v>
          </cell>
        </row>
        <row r="24776">
          <cell r="A24776">
            <v>408775281</v>
          </cell>
          <cell r="B24776" t="str">
            <v>ABBOTT MATURE PRODUCTS INTERNATIONAL UNLIMITED COMPANY</v>
          </cell>
        </row>
        <row r="24777">
          <cell r="A24777">
            <v>408775281</v>
          </cell>
          <cell r="B24777" t="str">
            <v>ABBOTT MATURE PRODUCTS INTERNATIONAL UNLIMITED COMPANY</v>
          </cell>
        </row>
        <row r="24778">
          <cell r="A24778">
            <v>416252997</v>
          </cell>
          <cell r="B24778" t="str">
            <v>WILH. WERHAHN KG</v>
          </cell>
        </row>
        <row r="24779">
          <cell r="A24779">
            <v>406808170</v>
          </cell>
          <cell r="B24779" t="str">
            <v>STICHTING ADMINISTRATIEKANTOOR CONTINUITEIT ABN AMRO BANK</v>
          </cell>
        </row>
        <row r="24780">
          <cell r="A24780">
            <v>406808170</v>
          </cell>
          <cell r="B24780" t="str">
            <v>STICHTING ADMINISTRATIEKANTOOR CONTINUITEIT ABN AMRO BANK</v>
          </cell>
        </row>
        <row r="24781">
          <cell r="A24781">
            <v>406808170</v>
          </cell>
          <cell r="B24781" t="str">
            <v>STICHTING ADMINISTRATIEKANTOOR CONTINUITEIT ABN AMRO BANK</v>
          </cell>
        </row>
        <row r="24782">
          <cell r="A24782">
            <v>406808170</v>
          </cell>
          <cell r="B24782" t="str">
            <v>STICHTING ADMINISTRATIEKANTOOR CONTINUITEIT ABN AMRO BANK</v>
          </cell>
        </row>
        <row r="24783">
          <cell r="A24783">
            <v>406808170</v>
          </cell>
          <cell r="B24783" t="str">
            <v>STICHTING ADMINISTRATIEKANTOOR CONTINUITEIT ABN AMRO BANK</v>
          </cell>
        </row>
        <row r="24784">
          <cell r="A24784">
            <v>406808170</v>
          </cell>
          <cell r="B24784" t="str">
            <v>STICHTING ADMINISTRATIEKANTOOR CONTINUITEIT ABN AMRO BANK</v>
          </cell>
        </row>
        <row r="24785">
          <cell r="A24785">
            <v>406808170</v>
          </cell>
          <cell r="B24785" t="str">
            <v>STICHTING ADMINISTRATIEKANTOOR CONTINUITEIT ABN AMRO BANK</v>
          </cell>
        </row>
        <row r="24786">
          <cell r="A24786">
            <v>406808170</v>
          </cell>
          <cell r="B24786" t="str">
            <v>STICHTING ADMINISTRATIEKANTOOR CONTINUITEIT ABN AMRO BANK</v>
          </cell>
        </row>
        <row r="24787">
          <cell r="A24787">
            <v>406808170</v>
          </cell>
          <cell r="B24787" t="str">
            <v>STICHTING ADMINISTRATIEKANTOOR CONTINUITEIT ABN AMRO BANK</v>
          </cell>
        </row>
        <row r="24788">
          <cell r="A24788">
            <v>489382060</v>
          </cell>
          <cell r="B24788" t="str">
            <v>STICHTING ADMINISTRATIEKANTOOR CONTINUITEIT ABN AMRO BANK</v>
          </cell>
        </row>
        <row r="24789">
          <cell r="A24789">
            <v>489382060</v>
          </cell>
          <cell r="B24789" t="str">
            <v>STICHTING ADMINISTRATIEKANTOOR CONTINUITEIT ABN AMRO BANK</v>
          </cell>
        </row>
        <row r="24790">
          <cell r="A24790">
            <v>216362602</v>
          </cell>
          <cell r="B24790" t="str">
            <v>NATWEST GROUP PLC</v>
          </cell>
        </row>
        <row r="24791">
          <cell r="A24791">
            <v>216362602</v>
          </cell>
          <cell r="B24791" t="str">
            <v>NATWEST GROUP PLC</v>
          </cell>
        </row>
        <row r="24792">
          <cell r="A24792">
            <v>489382060</v>
          </cell>
          <cell r="B24792" t="str">
            <v>STICHTING ADMINISTRATIEKANTOOR CONTINUITEIT ABN AMRO BANK</v>
          </cell>
        </row>
        <row r="24793">
          <cell r="A24793">
            <v>489382060</v>
          </cell>
          <cell r="B24793" t="str">
            <v>STICHTING ADMINISTRATIEKANTOOR CONTINUITEIT ABN AMRO BANK</v>
          </cell>
        </row>
        <row r="24794">
          <cell r="A24794">
            <v>489382060</v>
          </cell>
          <cell r="B24794" t="str">
            <v>STICHTING ADMINISTRATIEKANTOOR CONTINUITEIT ABN AMRO BANK</v>
          </cell>
        </row>
        <row r="24795">
          <cell r="A24795">
            <v>489321221</v>
          </cell>
          <cell r="B24795" t="str">
            <v>SUSTAINABLE MARKET SOLUTIONS B.V.</v>
          </cell>
        </row>
        <row r="24796">
          <cell r="A24796">
            <v>489321221</v>
          </cell>
          <cell r="B24796" t="str">
            <v>SUSTAINABLE MARKET SOLUTIONS B.V.</v>
          </cell>
        </row>
        <row r="24797">
          <cell r="A24797">
            <v>491141171</v>
          </cell>
          <cell r="B24797" t="str">
            <v>GEMEENTE AMSTERDAM</v>
          </cell>
        </row>
        <row r="24798">
          <cell r="A24798">
            <v>491141171</v>
          </cell>
          <cell r="B24798" t="str">
            <v>GEMEENTE AMSTERDAM</v>
          </cell>
        </row>
        <row r="24799">
          <cell r="A24799">
            <v>404722014</v>
          </cell>
          <cell r="B24799" t="str">
            <v>NOURYON COOPERATIEF U.A.</v>
          </cell>
        </row>
        <row r="24800">
          <cell r="A24800">
            <v>404722014</v>
          </cell>
          <cell r="B24800" t="str">
            <v>NOURYON COOPERATIEF U.A.</v>
          </cell>
        </row>
        <row r="24801">
          <cell r="A24801">
            <v>404722014</v>
          </cell>
          <cell r="B24801" t="str">
            <v>NOURYON COOPERATIEF U.A.</v>
          </cell>
        </row>
        <row r="24802">
          <cell r="A24802">
            <v>404722014</v>
          </cell>
          <cell r="B24802" t="str">
            <v>NOURYON COOPERATIEF U.A.</v>
          </cell>
        </row>
        <row r="24803">
          <cell r="A24803">
            <v>404722014</v>
          </cell>
          <cell r="B24803" t="str">
            <v>NOURYON COOPERATIEF U.A.</v>
          </cell>
        </row>
        <row r="24804">
          <cell r="A24804">
            <v>404722014</v>
          </cell>
          <cell r="B24804" t="str">
            <v>NOURYON COOPERATIEF U.A.</v>
          </cell>
        </row>
        <row r="24805">
          <cell r="A24805">
            <v>404722014</v>
          </cell>
          <cell r="B24805" t="str">
            <v>NOURYON COOPERATIEF U.A.</v>
          </cell>
        </row>
        <row r="24806">
          <cell r="A24806">
            <v>404722014</v>
          </cell>
          <cell r="B24806" t="str">
            <v>NOURYON COOPERATIEF U.A.</v>
          </cell>
        </row>
        <row r="24807">
          <cell r="A24807">
            <v>404722014</v>
          </cell>
          <cell r="B24807" t="str">
            <v>NOURYON COOPERATIEF U.A.</v>
          </cell>
        </row>
        <row r="24808">
          <cell r="A24808">
            <v>413904145</v>
          </cell>
          <cell r="B24808" t="str">
            <v>ALCAR HOLDING GMBH</v>
          </cell>
        </row>
        <row r="24809">
          <cell r="A24809">
            <v>405002122</v>
          </cell>
          <cell r="B24809" t="str">
            <v>SHV HOLDINGS N.V.</v>
          </cell>
        </row>
        <row r="24810">
          <cell r="A24810">
            <v>403856263</v>
          </cell>
          <cell r="B24810" t="str">
            <v>STICHTING ADMINISTRATIEKANTOOR ALFA</v>
          </cell>
        </row>
        <row r="24811">
          <cell r="A24811">
            <v>403856263</v>
          </cell>
          <cell r="B24811" t="str">
            <v>STICHTING ADMINISTRATIEKANTOOR ALFA</v>
          </cell>
        </row>
        <row r="24812">
          <cell r="A24812">
            <v>403319341</v>
          </cell>
          <cell r="B24812" t="str">
            <v>ALLIANDER N.V.</v>
          </cell>
        </row>
        <row r="24813">
          <cell r="A24813">
            <v>403319341</v>
          </cell>
          <cell r="B24813" t="str">
            <v>ALLIANDER N.V.</v>
          </cell>
        </row>
        <row r="24814">
          <cell r="A24814">
            <v>409566973</v>
          </cell>
          <cell r="B24814" t="str">
            <v>ALLIANZ SE</v>
          </cell>
        </row>
        <row r="24815">
          <cell r="A24815">
            <v>415092246</v>
          </cell>
          <cell r="B24815" t="str">
            <v>STEENOVEN/GIESSEN HOLDING B.V.</v>
          </cell>
        </row>
        <row r="24816">
          <cell r="A24816">
            <v>415092246</v>
          </cell>
          <cell r="B24816" t="str">
            <v>STEENOVEN/GIESSEN HOLDING B.V.</v>
          </cell>
        </row>
        <row r="24817">
          <cell r="A24817">
            <v>415092246</v>
          </cell>
          <cell r="B24817" t="str">
            <v>STEENOVEN/GIESSEN HOLDING B.V.</v>
          </cell>
        </row>
        <row r="24818">
          <cell r="A24818">
            <v>415092246</v>
          </cell>
          <cell r="B24818" t="str">
            <v>STEENOVEN/GIESSEN HOLDING B.V.</v>
          </cell>
        </row>
        <row r="24819">
          <cell r="A24819">
            <v>492093949</v>
          </cell>
          <cell r="B24819" t="str">
            <v>TECHIM B.V.</v>
          </cell>
        </row>
        <row r="24820">
          <cell r="A24820">
            <v>492093949</v>
          </cell>
          <cell r="B24820" t="str">
            <v>TECHIM B.V.</v>
          </cell>
        </row>
        <row r="24821">
          <cell r="A24821">
            <v>406604512</v>
          </cell>
          <cell r="B24821" t="str">
            <v>AMSTERDAM COMMODITIES N.V.</v>
          </cell>
        </row>
        <row r="24822">
          <cell r="A24822">
            <v>417909462</v>
          </cell>
          <cell r="B24822" t="str">
            <v>ANDUS GROUP B.V.</v>
          </cell>
        </row>
        <row r="24823">
          <cell r="A24823">
            <v>489387985</v>
          </cell>
          <cell r="B24823" t="str">
            <v>STICHTING ADMINISTRATIEKANTOOR ANWB</v>
          </cell>
        </row>
        <row r="24824">
          <cell r="A24824">
            <v>405305426</v>
          </cell>
          <cell r="B24824" t="str">
            <v>AON HOLDINGS INTERNATIONAL B.V.</v>
          </cell>
        </row>
        <row r="24825">
          <cell r="A24825">
            <v>411139314</v>
          </cell>
          <cell r="B24825" t="str">
            <v>APPLIED MATERIALS 2 LLC LUXEMBOURG S.C.S. 3 S.C.S.</v>
          </cell>
        </row>
        <row r="24826">
          <cell r="A24826">
            <v>411139314</v>
          </cell>
          <cell r="B24826" t="str">
            <v>APPLIED MATERIALS 2 LLC LUXEMBOURG S.C.S. 3 S.C.S.</v>
          </cell>
        </row>
        <row r="24827">
          <cell r="A24827">
            <v>411139314</v>
          </cell>
          <cell r="B24827" t="str">
            <v>APPLIED MATERIALS 2 LLC LUXEMBOURG S.C.S. 3 S.C.S.</v>
          </cell>
        </row>
        <row r="24828">
          <cell r="A24828">
            <v>411139314</v>
          </cell>
          <cell r="B24828" t="str">
            <v>APPLIED MATERIALS 2 LLC LUXEMBOURG S.C.S. 3 S.C.S.</v>
          </cell>
        </row>
        <row r="24829">
          <cell r="A24829">
            <v>489652719</v>
          </cell>
          <cell r="B24829" t="str">
            <v>BNP PARIBAS</v>
          </cell>
        </row>
        <row r="24830">
          <cell r="A24830">
            <v>489652719</v>
          </cell>
          <cell r="B24830" t="str">
            <v>BNP PARIBAS</v>
          </cell>
        </row>
        <row r="24831">
          <cell r="A24831">
            <v>489652719</v>
          </cell>
          <cell r="B24831" t="str">
            <v>BNP PARIBAS</v>
          </cell>
        </row>
        <row r="24832">
          <cell r="A24832">
            <v>489652719</v>
          </cell>
          <cell r="B24832" t="str">
            <v>BNP PARIBAS</v>
          </cell>
        </row>
        <row r="24833">
          <cell r="A24833">
            <v>489652719</v>
          </cell>
          <cell r="B24833" t="str">
            <v>BNP PARIBAS</v>
          </cell>
        </row>
        <row r="24834">
          <cell r="A24834">
            <v>490365542</v>
          </cell>
          <cell r="B24834" t="str">
            <v>ASM INTERNATIONAL N.V.</v>
          </cell>
        </row>
        <row r="24835">
          <cell r="A24835">
            <v>490365542</v>
          </cell>
          <cell r="B24835" t="str">
            <v>ASM INTERNATIONAL N.V.</v>
          </cell>
        </row>
        <row r="24836">
          <cell r="A24836">
            <v>409678182</v>
          </cell>
          <cell r="B24836" t="str">
            <v>SAA HOLDING B.V.</v>
          </cell>
        </row>
        <row r="24837">
          <cell r="A24837">
            <v>410985576</v>
          </cell>
          <cell r="B24837" t="str">
            <v>ASTELLAS PHARMA INC.</v>
          </cell>
        </row>
        <row r="24838">
          <cell r="A24838">
            <v>410985576</v>
          </cell>
          <cell r="B24838" t="str">
            <v>ASTELLAS PHARMA INC.</v>
          </cell>
        </row>
        <row r="24839">
          <cell r="A24839">
            <v>410743645</v>
          </cell>
          <cell r="B24839" t="str">
            <v>SOCIETE GENERALE</v>
          </cell>
        </row>
        <row r="24840">
          <cell r="A24840">
            <v>410743645</v>
          </cell>
          <cell r="B24840" t="str">
            <v>SOCIETE GENERALE</v>
          </cell>
        </row>
        <row r="24841">
          <cell r="A24841">
            <v>410743645</v>
          </cell>
          <cell r="B24841" t="str">
            <v>SOCIETE GENERALE</v>
          </cell>
        </row>
        <row r="24842">
          <cell r="A24842">
            <v>414065917</v>
          </cell>
          <cell r="B24842" t="str">
            <v>STICHTING ADMINISTRATIEKANTOOR DESIDERIUS HOLDING</v>
          </cell>
        </row>
        <row r="24843">
          <cell r="A24843">
            <v>489732470</v>
          </cell>
          <cell r="B24843" t="str">
            <v>KONINKLIJKE BAM GROEP N.V.</v>
          </cell>
        </row>
        <row r="24844">
          <cell r="A24844">
            <v>489732470</v>
          </cell>
          <cell r="B24844" t="str">
            <v>KONINKLIJKE BAM GROEP N.V.</v>
          </cell>
        </row>
        <row r="24845">
          <cell r="A24845">
            <v>489732470</v>
          </cell>
          <cell r="B24845" t="str">
            <v>KONINKLIJKE BAM GROEP N.V.</v>
          </cell>
        </row>
        <row r="24846">
          <cell r="A24846">
            <v>489732470</v>
          </cell>
          <cell r="B24846" t="str">
            <v>KONINKLIJKE BAM GROEP N.V.</v>
          </cell>
        </row>
        <row r="24847">
          <cell r="A24847">
            <v>489732470</v>
          </cell>
          <cell r="B24847" t="str">
            <v>KONINKLIJKE BAM GROEP N.V.</v>
          </cell>
        </row>
        <row r="24848">
          <cell r="A24848">
            <v>489732470</v>
          </cell>
          <cell r="B24848" t="str">
            <v>KONINKLIJKE BAM GROEP N.V.</v>
          </cell>
        </row>
        <row r="24849">
          <cell r="A24849">
            <v>402290688</v>
          </cell>
          <cell r="B24849" t="str">
            <v>STICHTING ADMINISTRATIEKANTOOR VAN AANDELEN EXA HOLDING</v>
          </cell>
        </row>
        <row r="24850">
          <cell r="A24850">
            <v>402290688</v>
          </cell>
          <cell r="B24850" t="str">
            <v>STICHTING ADMINISTRATIEKANTOOR VAN AANDELEN EXA HOLDING</v>
          </cell>
        </row>
        <row r="24851">
          <cell r="A24851">
            <v>402290688</v>
          </cell>
          <cell r="B24851" t="str">
            <v>STICHTING ADMINISTRATIEKANTOOR VAN AANDELEN EXA HOLDING</v>
          </cell>
        </row>
        <row r="24852">
          <cell r="A24852">
            <v>405305632</v>
          </cell>
          <cell r="B24852" t="str">
            <v>VP CAPITAL</v>
          </cell>
        </row>
        <row r="24853">
          <cell r="A24853">
            <v>491085350</v>
          </cell>
          <cell r="B24853" t="str">
            <v>BAUHAUS NEDERLAND C.V.</v>
          </cell>
        </row>
        <row r="24854">
          <cell r="A24854">
            <v>491085350</v>
          </cell>
          <cell r="B24854" t="str">
            <v>BAUHAUS NEDERLAND C.V.</v>
          </cell>
        </row>
        <row r="24855">
          <cell r="A24855">
            <v>491085350</v>
          </cell>
          <cell r="B24855" t="str">
            <v>BAUHAUS NEDERLAND C.V.</v>
          </cell>
        </row>
        <row r="24856">
          <cell r="A24856">
            <v>402264931</v>
          </cell>
          <cell r="B24856" t="str">
            <v>STICHTING ADMINISTRATIEKANTOOR AMBRIG</v>
          </cell>
        </row>
        <row r="24857">
          <cell r="A24857">
            <v>402264931</v>
          </cell>
          <cell r="B24857" t="str">
            <v>STICHTING ADMINISTRATIEKANTOOR AMBRIG</v>
          </cell>
        </row>
        <row r="24858">
          <cell r="A24858">
            <v>413794645</v>
          </cell>
          <cell r="B24858" t="str">
            <v>BIS BEDRIJFS INFORMATIE SYSTEMEN B.V.</v>
          </cell>
        </row>
        <row r="24859">
          <cell r="A24859">
            <v>407985761</v>
          </cell>
          <cell r="B24859" t="str">
            <v>BLICKLE HOLDING INTERNATIONAL GMBH</v>
          </cell>
        </row>
        <row r="24860">
          <cell r="A24860">
            <v>407985761</v>
          </cell>
          <cell r="B24860" t="str">
            <v>BLICKLE HOLDING INTERNATIONAL GMBH</v>
          </cell>
        </row>
        <row r="24861">
          <cell r="A24861">
            <v>405751058</v>
          </cell>
          <cell r="B24861" t="str">
            <v>BNG BANK N.V.</v>
          </cell>
        </row>
        <row r="24862">
          <cell r="A24862">
            <v>405751058</v>
          </cell>
          <cell r="B24862" t="str">
            <v>BNG BANK N.V.</v>
          </cell>
        </row>
        <row r="24863">
          <cell r="A24863">
            <v>405751058</v>
          </cell>
          <cell r="B24863" t="str">
            <v>BNG BANK N.V.</v>
          </cell>
        </row>
        <row r="24864">
          <cell r="A24864">
            <v>405751058</v>
          </cell>
          <cell r="B24864" t="str">
            <v>BNG BANK N.V.</v>
          </cell>
        </row>
        <row r="24865">
          <cell r="A24865">
            <v>405751058</v>
          </cell>
          <cell r="B24865" t="str">
            <v>BNG BANK N.V.</v>
          </cell>
        </row>
        <row r="24866">
          <cell r="A24866">
            <v>405751058</v>
          </cell>
          <cell r="B24866" t="str">
            <v>BNG BANK N.V.</v>
          </cell>
        </row>
        <row r="24867">
          <cell r="A24867">
            <v>405751058</v>
          </cell>
          <cell r="B24867" t="str">
            <v>BNG BANK N.V.</v>
          </cell>
        </row>
        <row r="24868">
          <cell r="A24868">
            <v>415975056</v>
          </cell>
          <cell r="B24868" t="str">
            <v>BNP PARIBAS</v>
          </cell>
        </row>
        <row r="24869">
          <cell r="A24869">
            <v>415787753</v>
          </cell>
          <cell r="B24869" t="str">
            <v>R O B E R T B O S C H S T I F T U N G GESELLSCHAFT MIT BESCHRANKTER HAFTUNG</v>
          </cell>
        </row>
        <row r="24870">
          <cell r="A24870">
            <v>412916231</v>
          </cell>
          <cell r="B24870" t="str">
            <v>R O B E R T B O S C H S T I F T U N G GESELLSCHAFT MIT BESCHRANKTER HAFTUNG</v>
          </cell>
        </row>
        <row r="24871">
          <cell r="A24871">
            <v>415154889</v>
          </cell>
          <cell r="B24871" t="str">
            <v>R O B E R T B O S C H S T I F T U N G GESELLSCHAFT MIT BESCHRANKTER HAFTUNG</v>
          </cell>
        </row>
        <row r="24872">
          <cell r="A24872">
            <v>402290928</v>
          </cell>
          <cell r="B24872" t="str">
            <v>R O B E R T B O S C H S T I F T U N G GESELLSCHAFT MIT BESCHRANKTER HAFTUNG</v>
          </cell>
        </row>
        <row r="24873">
          <cell r="A24873">
            <v>417203023</v>
          </cell>
          <cell r="B24873" t="str">
            <v>BOSTON SCIENTIFIC CORPORATION</v>
          </cell>
        </row>
        <row r="24874">
          <cell r="A24874">
            <v>417203023</v>
          </cell>
          <cell r="B24874" t="str">
            <v>BOSTON SCIENTIFIC CORPORATION</v>
          </cell>
        </row>
        <row r="24875">
          <cell r="A24875">
            <v>403700136</v>
          </cell>
          <cell r="B24875" t="str">
            <v>STICHTING ADMINISTRATIEKANTOOR BBA HOLDING B.V.</v>
          </cell>
        </row>
        <row r="24876">
          <cell r="A24876">
            <v>407066042</v>
          </cell>
          <cell r="B24876" t="str">
            <v>ASR NEDERLAND N.V.</v>
          </cell>
        </row>
        <row r="24877">
          <cell r="A24877">
            <v>404193898</v>
          </cell>
          <cell r="B24877" t="str">
            <v>PETRONAS CHEMICALS INTERNATIONAL B.V.</v>
          </cell>
        </row>
        <row r="24878">
          <cell r="A24878">
            <v>386961549</v>
          </cell>
          <cell r="B24878" t="str">
            <v>COOP GRUPPE GENOSSENSCHAFT</v>
          </cell>
        </row>
        <row r="24879">
          <cell r="A24879">
            <v>403799943</v>
          </cell>
          <cell r="B24879" t="str">
            <v>STICHTING ADMINISTRATIEKANTOOR VAN AANDELEN BROKKING'S BEHEER</v>
          </cell>
        </row>
        <row r="24880">
          <cell r="A24880">
            <v>412672339</v>
          </cell>
          <cell r="B24880" t="str">
            <v>ADVENT INTERNATIONAL CORPORATION</v>
          </cell>
        </row>
        <row r="24881">
          <cell r="A24881">
            <v>412672339</v>
          </cell>
          <cell r="B24881" t="str">
            <v>ADVENT INTERNATIONAL CORPORATION</v>
          </cell>
        </row>
        <row r="24882">
          <cell r="A24882">
            <v>413815911</v>
          </cell>
          <cell r="B24882" t="str">
            <v>STICHTING KUNDERHORST</v>
          </cell>
        </row>
        <row r="24883">
          <cell r="A24883">
            <v>406331512</v>
          </cell>
          <cell r="B24883" t="str">
            <v>CAPGEMINI</v>
          </cell>
        </row>
        <row r="24884">
          <cell r="A24884">
            <v>406331512</v>
          </cell>
          <cell r="B24884" t="str">
            <v>CAPGEMINI</v>
          </cell>
        </row>
        <row r="24885">
          <cell r="A24885">
            <v>406331512</v>
          </cell>
          <cell r="B24885" t="str">
            <v>CAPGEMINI</v>
          </cell>
        </row>
        <row r="24886">
          <cell r="A24886">
            <v>406331512</v>
          </cell>
          <cell r="B24886" t="str">
            <v>CAPGEMINI</v>
          </cell>
        </row>
        <row r="24887">
          <cell r="A24887">
            <v>406331512</v>
          </cell>
          <cell r="B24887" t="str">
            <v>CAPGEMINI</v>
          </cell>
        </row>
        <row r="24888">
          <cell r="A24888">
            <v>406331512</v>
          </cell>
          <cell r="B24888" t="str">
            <v>CAPGEMINI</v>
          </cell>
        </row>
        <row r="24889">
          <cell r="A24889">
            <v>406331512</v>
          </cell>
          <cell r="B24889" t="str">
            <v>CAPGEMINI</v>
          </cell>
        </row>
        <row r="24890">
          <cell r="A24890">
            <v>406577429</v>
          </cell>
          <cell r="B24890" t="str">
            <v>CARL-ZEISS-STIFTUNG</v>
          </cell>
        </row>
        <row r="24891">
          <cell r="A24891">
            <v>406065755</v>
          </cell>
          <cell r="B24891" t="str">
            <v>R.T. HOLDING B.V.</v>
          </cell>
        </row>
        <row r="24892">
          <cell r="A24892">
            <v>406065755</v>
          </cell>
          <cell r="B24892" t="str">
            <v>R.T. HOLDING B.V.</v>
          </cell>
        </row>
        <row r="24893">
          <cell r="A24893">
            <v>402511430</v>
          </cell>
          <cell r="B24893" t="str">
            <v>WET WIPES TECHNOLOGIES B.V.</v>
          </cell>
        </row>
        <row r="24894">
          <cell r="A24894">
            <v>402511430</v>
          </cell>
          <cell r="B24894" t="str">
            <v>WET WIPES TECHNOLOGIES B.V.</v>
          </cell>
        </row>
        <row r="24895">
          <cell r="A24895">
            <v>402645977</v>
          </cell>
          <cell r="B24895" t="str">
            <v>HAL TRUST</v>
          </cell>
        </row>
        <row r="24896">
          <cell r="A24896">
            <v>402645977</v>
          </cell>
          <cell r="B24896" t="str">
            <v>HAL TRUST</v>
          </cell>
        </row>
        <row r="24897">
          <cell r="A24897">
            <v>402645977</v>
          </cell>
          <cell r="B24897" t="str">
            <v>HAL TRUST</v>
          </cell>
        </row>
        <row r="24898">
          <cell r="A24898">
            <v>491662882</v>
          </cell>
          <cell r="B24898" t="str">
            <v>TECH MAHINDRA LIMITED</v>
          </cell>
        </row>
        <row r="24899">
          <cell r="A24899">
            <v>416253094</v>
          </cell>
          <cell r="B24899" t="str">
            <v>ECCLESIA HOLDING THE NETHERLANDS B.V.</v>
          </cell>
        </row>
        <row r="24900">
          <cell r="A24900">
            <v>489972897</v>
          </cell>
          <cell r="B24900" t="str">
            <v>LOCKA HOLDING B.V.</v>
          </cell>
        </row>
        <row r="24901">
          <cell r="A24901">
            <v>489972897</v>
          </cell>
          <cell r="B24901" t="str">
            <v>LOCKA HOLDING B.V.</v>
          </cell>
        </row>
        <row r="24902">
          <cell r="A24902">
            <v>405328550</v>
          </cell>
          <cell r="B24902" t="str">
            <v>NEDERLANDSE PARTICULIERE RIJNVAART-CENTRALE COOPERATIE U.A. (BIJ AFKORTING COOPERATIE N.P.</v>
          </cell>
        </row>
        <row r="24903">
          <cell r="A24903">
            <v>405328550</v>
          </cell>
          <cell r="B24903" t="str">
            <v>NEDERLANDSE PARTICULIERE RIJNVAART-CENTRALE COOPERATIE U.A. (BIJ AFKORTING COOPERATIE N.P.</v>
          </cell>
        </row>
        <row r="24904">
          <cell r="A24904">
            <v>402001754</v>
          </cell>
          <cell r="B24904" t="str">
            <v>COOPERATIEVE RABOBANK U.A.</v>
          </cell>
        </row>
        <row r="24905">
          <cell r="A24905">
            <v>402001754</v>
          </cell>
          <cell r="B24905" t="str">
            <v>COOPERATIEVE RABOBANK U.A.</v>
          </cell>
        </row>
        <row r="24906">
          <cell r="A24906">
            <v>408773898</v>
          </cell>
          <cell r="B24906" t="str">
            <v>ASR NEDERLAND N.V.</v>
          </cell>
        </row>
        <row r="24907">
          <cell r="A24907">
            <v>402021604</v>
          </cell>
          <cell r="B24907" t="str">
            <v>COLLEGE PARK MAIN STREET ASSOCIATION INC.</v>
          </cell>
        </row>
        <row r="24908">
          <cell r="A24908">
            <v>402021604</v>
          </cell>
          <cell r="B24908" t="str">
            <v>COLLEGE PARK MAIN STREET ASSOCIATION INC.</v>
          </cell>
        </row>
        <row r="24909">
          <cell r="A24909">
            <v>402021604</v>
          </cell>
          <cell r="B24909" t="str">
            <v>COLLEGE PARK MAIN STREET ASSOCIATION INC.</v>
          </cell>
        </row>
        <row r="24910">
          <cell r="A24910">
            <v>402021604</v>
          </cell>
          <cell r="B24910" t="str">
            <v>COLLEGE PARK MAIN STREET ASSOCIATION INC.</v>
          </cell>
        </row>
        <row r="24911">
          <cell r="A24911">
            <v>491547388</v>
          </cell>
          <cell r="B24911" t="str">
            <v>STICHTING GP VALSEN</v>
          </cell>
        </row>
        <row r="24912">
          <cell r="A24912">
            <v>407586317</v>
          </cell>
          <cell r="B24912" t="str">
            <v>CURVATURE, INC.</v>
          </cell>
        </row>
        <row r="24913">
          <cell r="A24913">
            <v>416466696</v>
          </cell>
          <cell r="B24913" t="str">
            <v>ROTAS HOLDING B.V.</v>
          </cell>
        </row>
        <row r="24914">
          <cell r="A24914">
            <v>402793223</v>
          </cell>
          <cell r="B24914" t="str">
            <v>DE BRAUW BLACKSTONE WESTBROEK N.V.</v>
          </cell>
        </row>
        <row r="24915">
          <cell r="A24915">
            <v>402000426</v>
          </cell>
          <cell r="B24915" t="str">
            <v>DE HOOP TERNEUZEN B.V.</v>
          </cell>
        </row>
        <row r="24916">
          <cell r="A24916">
            <v>414507939</v>
          </cell>
          <cell r="B24916" t="str">
            <v>RIJKSOVERHEID</v>
          </cell>
        </row>
        <row r="24917">
          <cell r="A24917">
            <v>414507939</v>
          </cell>
          <cell r="B24917" t="str">
            <v>RIJKSOVERHEID</v>
          </cell>
        </row>
        <row r="24918">
          <cell r="A24918">
            <v>408952294</v>
          </cell>
          <cell r="B24918" t="str">
            <v>MARBELLA BIDCO B.V.</v>
          </cell>
        </row>
        <row r="24919">
          <cell r="A24919">
            <v>412454493</v>
          </cell>
          <cell r="B24919" t="str">
            <v>COOPERATIEF DELOITTE U.A.</v>
          </cell>
        </row>
        <row r="24920">
          <cell r="A24920">
            <v>412454360</v>
          </cell>
          <cell r="B24920" t="str">
            <v>COOPERATIEF DELOITTE U.A.</v>
          </cell>
        </row>
        <row r="24921">
          <cell r="A24921">
            <v>300919479</v>
          </cell>
          <cell r="B24921" t="str">
            <v>DEUTSCHE POST AG</v>
          </cell>
        </row>
        <row r="24922">
          <cell r="A24922">
            <v>300919479</v>
          </cell>
          <cell r="B24922" t="str">
            <v>DEUTSCHE POST AG</v>
          </cell>
        </row>
        <row r="24923">
          <cell r="A24923">
            <v>300919479</v>
          </cell>
          <cell r="B24923" t="str">
            <v>DEUTSCHE POST AG</v>
          </cell>
        </row>
        <row r="24924">
          <cell r="A24924">
            <v>489972589</v>
          </cell>
          <cell r="B24924" t="str">
            <v>DIENST UITVOERING ONDERWIJS</v>
          </cell>
        </row>
        <row r="24925">
          <cell r="A24925">
            <v>489972589</v>
          </cell>
          <cell r="B24925" t="str">
            <v>DIENST UITVOERING ONDERWIJS</v>
          </cell>
        </row>
        <row r="24926">
          <cell r="A24926">
            <v>489028338</v>
          </cell>
          <cell r="B24926" t="str">
            <v>RADIUS PAYMENT SOLUTIONS TOPCO LIMITED</v>
          </cell>
        </row>
        <row r="24927">
          <cell r="A24927">
            <v>419685102</v>
          </cell>
          <cell r="B24927" t="str">
            <v>STICHTING ADMINISTRATIEKANTOOR VORSTELYCK</v>
          </cell>
        </row>
        <row r="24928">
          <cell r="A24928">
            <v>386882372</v>
          </cell>
          <cell r="B24928" t="str">
            <v>DRISCOLL INTERNATIONAL HOLDING B.V.</v>
          </cell>
        </row>
        <row r="24929">
          <cell r="A24929">
            <v>386882372</v>
          </cell>
          <cell r="B24929" t="str">
            <v>DRISCOLL INTERNATIONAL HOLDING B.V.</v>
          </cell>
        </row>
        <row r="24930">
          <cell r="A24930">
            <v>407600725</v>
          </cell>
          <cell r="B24930" t="str">
            <v>GNQ B.V.</v>
          </cell>
        </row>
        <row r="24931">
          <cell r="A24931">
            <v>407600725</v>
          </cell>
          <cell r="B24931" t="str">
            <v>GNQ B.V.</v>
          </cell>
        </row>
        <row r="24932">
          <cell r="A24932">
            <v>407600725</v>
          </cell>
          <cell r="B24932" t="str">
            <v>GNQ B.V.</v>
          </cell>
        </row>
        <row r="24933">
          <cell r="A24933">
            <v>407600725</v>
          </cell>
          <cell r="B24933" t="str">
            <v>GNQ B.V.</v>
          </cell>
        </row>
        <row r="24934">
          <cell r="A24934">
            <v>402015101</v>
          </cell>
          <cell r="B24934" t="str">
            <v>DRUKKERIJ ZWART B.V.</v>
          </cell>
        </row>
        <row r="24935">
          <cell r="A24935">
            <v>489623967</v>
          </cell>
          <cell r="B24935" t="str">
            <v>DSV HOLDING B.V.</v>
          </cell>
        </row>
        <row r="24936">
          <cell r="A24936">
            <v>490045595</v>
          </cell>
          <cell r="B24936" t="str">
            <v>DUPI GROUP B.V.</v>
          </cell>
        </row>
        <row r="24937">
          <cell r="A24937">
            <v>489822373</v>
          </cell>
          <cell r="B24937" t="str">
            <v>DUPI GROUP B.V.</v>
          </cell>
        </row>
        <row r="24938">
          <cell r="A24938">
            <v>412942914</v>
          </cell>
          <cell r="B24938" t="str">
            <v>E.M.M. HOLDING B.V.</v>
          </cell>
        </row>
        <row r="24939">
          <cell r="A24939">
            <v>412942914</v>
          </cell>
          <cell r="B24939" t="str">
            <v>E.M.M. HOLDING B.V.</v>
          </cell>
        </row>
        <row r="24940">
          <cell r="A24940">
            <v>490016638</v>
          </cell>
          <cell r="B24940" t="str">
            <v>EGGED TRANSPORTATION COMPANY LTD</v>
          </cell>
        </row>
        <row r="24941">
          <cell r="A24941">
            <v>403780096</v>
          </cell>
          <cell r="B24941" t="str">
            <v>AB ELECTROLUX</v>
          </cell>
        </row>
        <row r="24942">
          <cell r="A24942">
            <v>387342306</v>
          </cell>
          <cell r="B24942" t="str">
            <v>FWMS INVEST B.V.</v>
          </cell>
        </row>
        <row r="24943">
          <cell r="A24943">
            <v>387342306</v>
          </cell>
          <cell r="B24943" t="str">
            <v>FWMS INVEST B.V.</v>
          </cell>
        </row>
        <row r="24944">
          <cell r="A24944">
            <v>404277738</v>
          </cell>
          <cell r="B24944" t="str">
            <v>DIAMOND CHUBU EUROPE B.V.</v>
          </cell>
        </row>
        <row r="24945">
          <cell r="A24945">
            <v>404277738</v>
          </cell>
          <cell r="B24945" t="str">
            <v>DIAMOND CHUBU EUROPE B.V.</v>
          </cell>
        </row>
        <row r="24946">
          <cell r="A24946">
            <v>404277738</v>
          </cell>
          <cell r="B24946" t="str">
            <v>DIAMOND CHUBU EUROPE B.V.</v>
          </cell>
        </row>
        <row r="24947">
          <cell r="A24947">
            <v>404277738</v>
          </cell>
          <cell r="B24947" t="str">
            <v>DIAMOND CHUBU EUROPE B.V.</v>
          </cell>
        </row>
        <row r="24948">
          <cell r="A24948">
            <v>414024224</v>
          </cell>
          <cell r="B24948" t="str">
            <v>NEW COMPANY INVESTMENTS HOLDING B.V.</v>
          </cell>
        </row>
        <row r="24949">
          <cell r="A24949">
            <v>489719798</v>
          </cell>
          <cell r="B24949" t="str">
            <v>ERASMUS UNIVERSITAIR MEDISCH CENTRUM ROTTERDAM (ERASMUS MC)</v>
          </cell>
        </row>
        <row r="24950">
          <cell r="A24950">
            <v>409318078</v>
          </cell>
          <cell r="B24950" t="str">
            <v>ERDEE HOLDING B.V.</v>
          </cell>
        </row>
        <row r="24951">
          <cell r="A24951">
            <v>409318078</v>
          </cell>
          <cell r="B24951" t="str">
            <v>ERDEE HOLDING B.V.</v>
          </cell>
        </row>
        <row r="24952">
          <cell r="A24952">
            <v>409364882</v>
          </cell>
          <cell r="B24952" t="str">
            <v>SHV HOLDINGS N.V.</v>
          </cell>
        </row>
        <row r="24953">
          <cell r="A24953">
            <v>409364882</v>
          </cell>
          <cell r="B24953" t="str">
            <v>SHV HOLDINGS N.V.</v>
          </cell>
        </row>
        <row r="24954">
          <cell r="A24954">
            <v>409364882</v>
          </cell>
          <cell r="B24954" t="str">
            <v>SHV HOLDINGS N.V.</v>
          </cell>
        </row>
        <row r="24955">
          <cell r="A24955">
            <v>409364882</v>
          </cell>
          <cell r="B24955" t="str">
            <v>SHV HOLDINGS N.V.</v>
          </cell>
        </row>
        <row r="24956">
          <cell r="A24956">
            <v>490340113</v>
          </cell>
          <cell r="B24956" t="str">
            <v>EULER HERMES SA</v>
          </cell>
        </row>
        <row r="24957">
          <cell r="A24957">
            <v>418962429</v>
          </cell>
          <cell r="B24957" t="str">
            <v>EULER HERMES SA</v>
          </cell>
        </row>
        <row r="24958">
          <cell r="A24958">
            <v>418962429</v>
          </cell>
          <cell r="B24958" t="str">
            <v>EULER HERMES SA</v>
          </cell>
        </row>
        <row r="24959">
          <cell r="A24959">
            <v>418962429</v>
          </cell>
          <cell r="B24959" t="str">
            <v>EULER HERMES SA</v>
          </cell>
        </row>
        <row r="24960">
          <cell r="A24960">
            <v>418962429</v>
          </cell>
          <cell r="B24960" t="str">
            <v>EULER HERMES SA</v>
          </cell>
        </row>
        <row r="24961">
          <cell r="A24961">
            <v>418962429</v>
          </cell>
          <cell r="B24961" t="str">
            <v>EULER HERMES SA</v>
          </cell>
        </row>
        <row r="24962">
          <cell r="A24962">
            <v>418962429</v>
          </cell>
          <cell r="B24962" t="str">
            <v>EULER HERMES SA</v>
          </cell>
        </row>
        <row r="24963">
          <cell r="A24963">
            <v>418962429</v>
          </cell>
          <cell r="B24963" t="str">
            <v>EULER HERMES SA</v>
          </cell>
        </row>
        <row r="24964">
          <cell r="A24964">
            <v>418962429</v>
          </cell>
          <cell r="B24964" t="str">
            <v>EULER HERMES SA</v>
          </cell>
        </row>
        <row r="24965">
          <cell r="A24965">
            <v>418962429</v>
          </cell>
          <cell r="B24965" t="str">
            <v>EULER HERMES SA</v>
          </cell>
        </row>
        <row r="24966">
          <cell r="A24966">
            <v>418962429</v>
          </cell>
          <cell r="B24966" t="str">
            <v>EULER HERMES SA</v>
          </cell>
        </row>
        <row r="24967">
          <cell r="A24967">
            <v>418962429</v>
          </cell>
          <cell r="B24967" t="str">
            <v>EULER HERMES SA</v>
          </cell>
        </row>
        <row r="24968">
          <cell r="A24968">
            <v>405022604</v>
          </cell>
          <cell r="B24968" t="str">
            <v>ANTIN ELEPHANT MIDCO B.V.</v>
          </cell>
        </row>
        <row r="24969">
          <cell r="A24969">
            <v>491211075</v>
          </cell>
          <cell r="B24969" t="str">
            <v>THE DON HOLDING COMPANY B.V.</v>
          </cell>
        </row>
        <row r="24970">
          <cell r="A24970">
            <v>491211075</v>
          </cell>
          <cell r="B24970" t="str">
            <v>THE DON HOLDING COMPANY B.V.</v>
          </cell>
        </row>
        <row r="24971">
          <cell r="A24971">
            <v>409928991</v>
          </cell>
          <cell r="B24971" t="str">
            <v>DECHRA PHARMACEUTICALS PLC</v>
          </cell>
        </row>
        <row r="24972">
          <cell r="A24972">
            <v>410648083</v>
          </cell>
          <cell r="B24972" t="str">
            <v>PRECISE HOLDCO B.V.</v>
          </cell>
        </row>
        <row r="24973">
          <cell r="A24973">
            <v>410648083</v>
          </cell>
          <cell r="B24973" t="str">
            <v>PRECISE HOLDCO B.V.</v>
          </cell>
        </row>
        <row r="24974">
          <cell r="A24974">
            <v>489737736</v>
          </cell>
          <cell r="B24974" t="str">
            <v>HEILBRON GROEP HOLDING B.V.</v>
          </cell>
        </row>
        <row r="24975">
          <cell r="A24975">
            <v>489737736</v>
          </cell>
          <cell r="B24975" t="str">
            <v>HEILBRON GROEP HOLDING B.V.</v>
          </cell>
        </row>
        <row r="24976">
          <cell r="A24976">
            <v>492333194</v>
          </cell>
          <cell r="B24976" t="str">
            <v>ING GROEP N.V.</v>
          </cell>
        </row>
        <row r="24977">
          <cell r="A24977">
            <v>402008437</v>
          </cell>
          <cell r="B24977" t="str">
            <v>FLUOR CORPORATION</v>
          </cell>
        </row>
        <row r="24978">
          <cell r="A24978">
            <v>402008437</v>
          </cell>
          <cell r="B24978" t="str">
            <v>FLUOR CORPORATION</v>
          </cell>
        </row>
        <row r="24979">
          <cell r="A24979">
            <v>402008437</v>
          </cell>
          <cell r="B24979" t="str">
            <v>FLUOR CORPORATION</v>
          </cell>
        </row>
        <row r="24980">
          <cell r="A24980">
            <v>418867933</v>
          </cell>
          <cell r="B24980" t="str">
            <v>TECHNIPFMC PLC</v>
          </cell>
        </row>
        <row r="24981">
          <cell r="A24981">
            <v>418867933</v>
          </cell>
          <cell r="B24981" t="str">
            <v>TECHNIPFMC PLC</v>
          </cell>
        </row>
        <row r="24982">
          <cell r="A24982">
            <v>490115430</v>
          </cell>
          <cell r="B24982" t="str">
            <v>MELROSE INDUSTRIES PLC</v>
          </cell>
        </row>
        <row r="24983">
          <cell r="A24983">
            <v>490115430</v>
          </cell>
          <cell r="B24983" t="str">
            <v>MELROSE INDUSTRIES PLC</v>
          </cell>
        </row>
        <row r="24984">
          <cell r="A24984">
            <v>489627620</v>
          </cell>
          <cell r="B24984" t="str">
            <v>MELROSE INDUSTRIES PLC</v>
          </cell>
        </row>
        <row r="24985">
          <cell r="A24985">
            <v>490524806</v>
          </cell>
          <cell r="B24985" t="str">
            <v>MELROSE INDUSTRIES PLC</v>
          </cell>
        </row>
        <row r="24986">
          <cell r="A24986">
            <v>413870411</v>
          </cell>
          <cell r="B24986" t="str">
            <v>HENRY CROWN AND COMPANY</v>
          </cell>
        </row>
        <row r="24987">
          <cell r="A24987">
            <v>413870411</v>
          </cell>
          <cell r="B24987" t="str">
            <v>HENRY CROWN AND COMPANY</v>
          </cell>
        </row>
        <row r="24988">
          <cell r="A24988">
            <v>489788928</v>
          </cell>
          <cell r="B24988" t="str">
            <v>FOX NETWORKS GROUP NETHERLANDS HOLDING II B.V.</v>
          </cell>
        </row>
        <row r="24989">
          <cell r="A24989">
            <v>492887768</v>
          </cell>
          <cell r="B24989" t="str">
            <v>FS EUROPE HOLDINGS PTE. LTD.</v>
          </cell>
        </row>
        <row r="24990">
          <cell r="A24990">
            <v>413081647</v>
          </cell>
          <cell r="B24990" t="str">
            <v>STICHTING ADMINISTRATIEKANTOOR FUGRO</v>
          </cell>
        </row>
        <row r="24991">
          <cell r="A24991">
            <v>413081647</v>
          </cell>
          <cell r="B24991" t="str">
            <v>STICHTING ADMINISTRATIEKANTOOR FUGRO</v>
          </cell>
        </row>
        <row r="24992">
          <cell r="A24992">
            <v>409461605</v>
          </cell>
          <cell r="B24992" t="str">
            <v>GMG B.V.</v>
          </cell>
        </row>
        <row r="24993">
          <cell r="A24993">
            <v>409461605</v>
          </cell>
          <cell r="B24993" t="str">
            <v>GMG B.V.</v>
          </cell>
        </row>
        <row r="24994">
          <cell r="A24994">
            <v>409461605</v>
          </cell>
          <cell r="B24994" t="str">
            <v>GMG B.V.</v>
          </cell>
        </row>
        <row r="24995">
          <cell r="A24995">
            <v>409461605</v>
          </cell>
          <cell r="B24995" t="str">
            <v>GMG B.V.</v>
          </cell>
        </row>
        <row r="24996">
          <cell r="A24996">
            <v>405246096</v>
          </cell>
          <cell r="B24996" t="str">
            <v>POSTNL N.V.</v>
          </cell>
        </row>
        <row r="24997">
          <cell r="A24997">
            <v>387366370</v>
          </cell>
          <cell r="B24997" t="str">
            <v>B HOLDING B.V.</v>
          </cell>
        </row>
        <row r="24998">
          <cell r="A24998">
            <v>387366370</v>
          </cell>
          <cell r="B24998" t="str">
            <v>B HOLDING B.V.</v>
          </cell>
        </row>
        <row r="24999">
          <cell r="A24999">
            <v>387366370</v>
          </cell>
          <cell r="B24999" t="str">
            <v>B HOLDING B.V.</v>
          </cell>
        </row>
        <row r="25000">
          <cell r="A25000">
            <v>387366370</v>
          </cell>
          <cell r="B25000" t="str">
            <v>B HOLDING B.V.</v>
          </cell>
        </row>
        <row r="25001">
          <cell r="A25001">
            <v>404693392</v>
          </cell>
          <cell r="B25001" t="str">
            <v>GEA GROUP AG</v>
          </cell>
        </row>
        <row r="25002">
          <cell r="A25002">
            <v>404693392</v>
          </cell>
          <cell r="B25002" t="str">
            <v>GEA GROUP AG</v>
          </cell>
        </row>
        <row r="25003">
          <cell r="A25003">
            <v>405329491</v>
          </cell>
          <cell r="B25003" t="str">
            <v>ECCLESIA HOLDING THE NETHERLANDS B.V.</v>
          </cell>
        </row>
        <row r="25004">
          <cell r="A25004">
            <v>407460765</v>
          </cell>
          <cell r="B25004" t="str">
            <v>PARTS HOLDING EUROPE</v>
          </cell>
        </row>
        <row r="25005">
          <cell r="A25005">
            <v>414366369</v>
          </cell>
          <cell r="B25005" t="str">
            <v>DEN HERDER HOLDING 2 B.V.</v>
          </cell>
        </row>
        <row r="25006">
          <cell r="A25006">
            <v>414366369</v>
          </cell>
          <cell r="B25006" t="str">
            <v>DEN HERDER HOLDING 2 B.V.</v>
          </cell>
        </row>
        <row r="25007">
          <cell r="A25007">
            <v>407513857</v>
          </cell>
          <cell r="B25007" t="str">
            <v>GEMEENTE SCHOUWEN-DUIVELAND</v>
          </cell>
        </row>
        <row r="25008">
          <cell r="A25008">
            <v>407513857</v>
          </cell>
          <cell r="B25008" t="str">
            <v>GEMEENTE SCHOUWEN-DUIVELAND</v>
          </cell>
        </row>
        <row r="25009">
          <cell r="A25009">
            <v>408895162</v>
          </cell>
          <cell r="B25009" t="str">
            <v>STICHTING BEHEER GEZONDHEIDSDIENST VOOR DIEREN</v>
          </cell>
        </row>
        <row r="25010">
          <cell r="A25010">
            <v>418238200</v>
          </cell>
          <cell r="B25010" t="str">
            <v>KARIN BROCKS HOLDING B.V.</v>
          </cell>
        </row>
        <row r="25011">
          <cell r="A25011">
            <v>402456201</v>
          </cell>
          <cell r="B25011" t="str">
            <v>DIGAMEE B.V.</v>
          </cell>
        </row>
        <row r="25012">
          <cell r="A25012">
            <v>402456201</v>
          </cell>
          <cell r="B25012" t="str">
            <v>DIGAMEE B.V.</v>
          </cell>
        </row>
        <row r="25013">
          <cell r="A25013">
            <v>406676775</v>
          </cell>
          <cell r="B25013" t="str">
            <v>GRUPO CATALANA OCCIDENTE SA</v>
          </cell>
        </row>
        <row r="25014">
          <cell r="A25014">
            <v>406676775</v>
          </cell>
          <cell r="B25014" t="str">
            <v>GRUPO CATALANA OCCIDENTE SA</v>
          </cell>
        </row>
        <row r="25015">
          <cell r="A25015">
            <v>406676775</v>
          </cell>
          <cell r="B25015" t="str">
            <v>GRUPO CATALANA OCCIDENTE SA</v>
          </cell>
        </row>
        <row r="25016">
          <cell r="A25016">
            <v>491052311</v>
          </cell>
          <cell r="B25016" t="str">
            <v>GRONINGEN SEAPORTS N.V.</v>
          </cell>
        </row>
        <row r="25017">
          <cell r="A25017">
            <v>491052311</v>
          </cell>
          <cell r="B25017" t="str">
            <v>GRONINGEN SEAPORTS N.V.</v>
          </cell>
        </row>
        <row r="25018">
          <cell r="A25018">
            <v>491052311</v>
          </cell>
          <cell r="B25018" t="str">
            <v>GRONINGEN SEAPORTS N.V.</v>
          </cell>
        </row>
        <row r="25019">
          <cell r="A25019">
            <v>491052311</v>
          </cell>
          <cell r="B25019" t="str">
            <v>GRONINGEN SEAPORTS N.V.</v>
          </cell>
        </row>
        <row r="25020">
          <cell r="A25020">
            <v>386121396</v>
          </cell>
          <cell r="B25020" t="str">
            <v>SWECO AB (PUBL)</v>
          </cell>
        </row>
        <row r="25021">
          <cell r="A25021">
            <v>413397555</v>
          </cell>
          <cell r="B25021" t="str">
            <v>STICHTING ADMINISTRATIEKANTOOR SMA NEW</v>
          </cell>
        </row>
        <row r="25022">
          <cell r="A25022">
            <v>411316763</v>
          </cell>
          <cell r="B25022" t="str">
            <v>INDUTRADE AB</v>
          </cell>
        </row>
        <row r="25023">
          <cell r="A25023">
            <v>402282222</v>
          </cell>
          <cell r="B25023" t="str">
            <v>STICHTING ADMINISTRATIEKANTOOR JANS EXPLOITATIE EN INVESTERING</v>
          </cell>
        </row>
        <row r="25024">
          <cell r="A25024">
            <v>402282222</v>
          </cell>
          <cell r="B25024" t="str">
            <v>STICHTING ADMINISTRATIEKANTOOR JANS EXPLOITATIE EN INVESTERING</v>
          </cell>
        </row>
        <row r="25025">
          <cell r="A25025">
            <v>413165192</v>
          </cell>
          <cell r="B25025" t="str">
            <v>HAPPY HORIZON B.V.</v>
          </cell>
        </row>
        <row r="25026">
          <cell r="A25026">
            <v>489238571</v>
          </cell>
          <cell r="B25026" t="str">
            <v>HAVENBEDRIJF ROTTERDAM N.V.</v>
          </cell>
        </row>
        <row r="25027">
          <cell r="A25027">
            <v>404542573</v>
          </cell>
          <cell r="B25027" t="str">
            <v>HEESEN YACHTS HOLDING B.V.</v>
          </cell>
        </row>
        <row r="25028">
          <cell r="A25028">
            <v>404542573</v>
          </cell>
          <cell r="B25028" t="str">
            <v>HEESEN YACHTS HOLDING B.V.</v>
          </cell>
        </row>
        <row r="25029">
          <cell r="A25029">
            <v>490373945</v>
          </cell>
          <cell r="B25029" t="str">
            <v>L'ARCHE GREEN N.V.</v>
          </cell>
        </row>
        <row r="25030">
          <cell r="A25030">
            <v>490373945</v>
          </cell>
          <cell r="B25030" t="str">
            <v>L'ARCHE GREEN N.V.</v>
          </cell>
        </row>
        <row r="25031">
          <cell r="A25031">
            <v>490373945</v>
          </cell>
          <cell r="B25031" t="str">
            <v>L'ARCHE GREEN N.V.</v>
          </cell>
        </row>
        <row r="25032">
          <cell r="A25032">
            <v>490373945</v>
          </cell>
          <cell r="B25032" t="str">
            <v>L'ARCHE GREEN N.V.</v>
          </cell>
        </row>
        <row r="25033">
          <cell r="A25033">
            <v>417372836</v>
          </cell>
          <cell r="B25033" t="str">
            <v>CANADIAN TIRE CORPORATION, LIMITED</v>
          </cell>
        </row>
        <row r="25034">
          <cell r="A25034">
            <v>417372836</v>
          </cell>
          <cell r="B25034" t="str">
            <v>CANADIAN TIRE CORPORATION, LIMITED</v>
          </cell>
        </row>
        <row r="25035">
          <cell r="A25035">
            <v>406924514</v>
          </cell>
          <cell r="B25035" t="str">
            <v>HEWLETT PACKARD ENTERPRISE COMPANY</v>
          </cell>
        </row>
        <row r="25036">
          <cell r="A25036">
            <v>406924514</v>
          </cell>
          <cell r="B25036" t="str">
            <v>HEWLETT PACKARD ENTERPRISE COMPANY</v>
          </cell>
        </row>
        <row r="25037">
          <cell r="A25037">
            <v>406924514</v>
          </cell>
          <cell r="B25037" t="str">
            <v>HEWLETT PACKARD ENTERPRISE COMPANY</v>
          </cell>
        </row>
        <row r="25038">
          <cell r="A25038">
            <v>418108668</v>
          </cell>
          <cell r="B25038" t="str">
            <v>HILLFRESH HOLDING B.V.</v>
          </cell>
        </row>
        <row r="25039">
          <cell r="A25039">
            <v>404301967</v>
          </cell>
          <cell r="B25039" t="str">
            <v>HILTON FOOD GROUP PLC</v>
          </cell>
        </row>
        <row r="25040">
          <cell r="A25040">
            <v>404301967</v>
          </cell>
          <cell r="B25040" t="str">
            <v>HILTON FOOD GROUP PLC</v>
          </cell>
        </row>
        <row r="25041">
          <cell r="A25041">
            <v>489250507</v>
          </cell>
          <cell r="B25041" t="str">
            <v>HIMA PAUL HILDEBRANDT GMBH</v>
          </cell>
        </row>
        <row r="25042">
          <cell r="A25042">
            <v>408329071</v>
          </cell>
          <cell r="B25042" t="str">
            <v>INNOVATIVE CHEMICAL PRODUCTS GROUP, LLC</v>
          </cell>
        </row>
        <row r="25043">
          <cell r="A25043">
            <v>387406528</v>
          </cell>
          <cell r="B25043" t="str">
            <v>HLB VAN DAAL HOLDING B.V.</v>
          </cell>
        </row>
        <row r="25044">
          <cell r="A25044">
            <v>402277958</v>
          </cell>
          <cell r="B25044" t="str">
            <v>GROUP DEPRE</v>
          </cell>
        </row>
        <row r="25045">
          <cell r="A25045">
            <v>406991930</v>
          </cell>
          <cell r="B25045" t="str">
            <v>HOTRACO GROUP BEHEER B.V.</v>
          </cell>
        </row>
        <row r="25046">
          <cell r="A25046">
            <v>406991930</v>
          </cell>
          <cell r="B25046" t="str">
            <v>HOTRACO GROUP BEHEER B.V.</v>
          </cell>
        </row>
        <row r="25047">
          <cell r="A25047">
            <v>413083754</v>
          </cell>
          <cell r="B25047" t="str">
            <v>HOUTHOFF COOPERATIEF U.A.</v>
          </cell>
        </row>
        <row r="25048">
          <cell r="A25048">
            <v>413083754</v>
          </cell>
          <cell r="B25048" t="str">
            <v>HOUTHOFF COOPERATIEF U.A.</v>
          </cell>
        </row>
        <row r="25049">
          <cell r="A25049">
            <v>413083754</v>
          </cell>
          <cell r="B25049" t="str">
            <v>HOUTHOFF COOPERATIEF U.A.</v>
          </cell>
        </row>
        <row r="25050">
          <cell r="A25050">
            <v>413083754</v>
          </cell>
          <cell r="B25050" t="str">
            <v>HOUTHOFF COOPERATIEF U.A.</v>
          </cell>
        </row>
        <row r="25051">
          <cell r="A25051">
            <v>402175186</v>
          </cell>
          <cell r="B25051" t="str">
            <v>HUISMAN EQUIPMENT HOLDING B.V.</v>
          </cell>
        </row>
        <row r="25052">
          <cell r="A25052">
            <v>403571706</v>
          </cell>
          <cell r="B25052" t="str">
            <v>HULSTFLIER INSTALLATEURS ELBURG B.V.</v>
          </cell>
        </row>
        <row r="25053">
          <cell r="A25053">
            <v>405354549</v>
          </cell>
          <cell r="B25053" t="str">
            <v>HUNTER DOUGLAS N.V.</v>
          </cell>
        </row>
        <row r="25054">
          <cell r="A25054">
            <v>403715618</v>
          </cell>
          <cell r="B25054" t="str">
            <v>J.G. VAN OMMEN BEHEER B.V.</v>
          </cell>
        </row>
        <row r="25055">
          <cell r="A25055">
            <v>403715618</v>
          </cell>
          <cell r="B25055" t="str">
            <v>J.G. VAN OMMEN BEHEER B.V.</v>
          </cell>
        </row>
        <row r="25056">
          <cell r="A25056">
            <v>409458387</v>
          </cell>
          <cell r="B25056" t="str">
            <v>BELL SAFETY SRL</v>
          </cell>
        </row>
        <row r="25057">
          <cell r="A25057">
            <v>409458387</v>
          </cell>
          <cell r="B25057" t="str">
            <v>BELL SAFETY SRL</v>
          </cell>
        </row>
        <row r="25058">
          <cell r="A25058">
            <v>415734821</v>
          </cell>
          <cell r="B25058" t="str">
            <v>R. CLEWITS BEHEER B.V.</v>
          </cell>
        </row>
        <row r="25059">
          <cell r="A25059">
            <v>415734821</v>
          </cell>
          <cell r="B25059" t="str">
            <v>R. CLEWITS BEHEER B.V.</v>
          </cell>
        </row>
        <row r="25060">
          <cell r="A25060">
            <v>406623199</v>
          </cell>
          <cell r="B25060" t="str">
            <v>ING GROEP N.V.</v>
          </cell>
        </row>
        <row r="25061">
          <cell r="A25061">
            <v>406623199</v>
          </cell>
          <cell r="B25061" t="str">
            <v>ING GROEP N.V.</v>
          </cell>
        </row>
        <row r="25062">
          <cell r="A25062">
            <v>408239056</v>
          </cell>
          <cell r="B25062" t="str">
            <v>STICHTING ADMINISTRATIEKANTOOR KLAVERHOEKSE</v>
          </cell>
        </row>
        <row r="25063">
          <cell r="A25063">
            <v>411619562</v>
          </cell>
          <cell r="B25063" t="str">
            <v>STICHTING ADMINISTRATIEKANTOOR CONTINUITEIT ABN AMRO BANK</v>
          </cell>
        </row>
        <row r="25064">
          <cell r="A25064">
            <v>411619562</v>
          </cell>
          <cell r="B25064" t="str">
            <v>STICHTING ADMINISTRATIEKANTOOR CONTINUITEIT ABN AMRO BANK</v>
          </cell>
        </row>
        <row r="25065">
          <cell r="A25065">
            <v>406823179</v>
          </cell>
          <cell r="B25065" t="str">
            <v>PFEIFER &amp; LANGEN INDUSTRIE- UND HANDELS-KG</v>
          </cell>
        </row>
        <row r="25066">
          <cell r="A25066">
            <v>404171436</v>
          </cell>
          <cell r="B25066" t="str">
            <v>DIGITAL INTREPID HOLDING B.V.</v>
          </cell>
        </row>
        <row r="25067">
          <cell r="A25067">
            <v>404171436</v>
          </cell>
          <cell r="B25067" t="str">
            <v>DIGITAL INTREPID HOLDING B.V.</v>
          </cell>
        </row>
        <row r="25068">
          <cell r="A25068">
            <v>404171436</v>
          </cell>
          <cell r="B25068" t="str">
            <v>DIGITAL INTREPID HOLDING B.V.</v>
          </cell>
        </row>
        <row r="25069">
          <cell r="A25069">
            <v>403311459</v>
          </cell>
          <cell r="B25069" t="str">
            <v>INDIF AB</v>
          </cell>
        </row>
        <row r="25070">
          <cell r="A25070">
            <v>403311459</v>
          </cell>
          <cell r="B25070" t="str">
            <v>INDIF AB</v>
          </cell>
        </row>
        <row r="25071">
          <cell r="A25071">
            <v>403311459</v>
          </cell>
          <cell r="B25071" t="str">
            <v>INDIF AB</v>
          </cell>
        </row>
        <row r="25072">
          <cell r="A25072">
            <v>386516285</v>
          </cell>
          <cell r="B25072" t="str">
            <v>IT CREATION BEHEER B.V.</v>
          </cell>
        </row>
        <row r="25073">
          <cell r="A25073">
            <v>404701575</v>
          </cell>
          <cell r="B25073" t="str">
            <v>GOODLIFE FOODS B.V.</v>
          </cell>
        </row>
        <row r="25074">
          <cell r="A25074">
            <v>490874478</v>
          </cell>
          <cell r="B25074" t="str">
            <v>BEE HOLDING B.V.</v>
          </cell>
        </row>
        <row r="25075">
          <cell r="A25075">
            <v>490874478</v>
          </cell>
          <cell r="B25075" t="str">
            <v>BEE HOLDING B.V.</v>
          </cell>
        </row>
        <row r="25076">
          <cell r="A25076">
            <v>490874478</v>
          </cell>
          <cell r="B25076" t="str">
            <v>BEE HOLDING B.V.</v>
          </cell>
        </row>
        <row r="25077">
          <cell r="A25077">
            <v>402608053</v>
          </cell>
          <cell r="B25077" t="str">
            <v>FRANZ HANIEL &amp; CIE. GMBH</v>
          </cell>
        </row>
        <row r="25078">
          <cell r="A25078">
            <v>402608053</v>
          </cell>
          <cell r="B25078" t="str">
            <v>FRANZ HANIEL &amp; CIE. GMBH</v>
          </cell>
        </row>
        <row r="25079">
          <cell r="A25079">
            <v>405487310</v>
          </cell>
          <cell r="B25079" t="str">
            <v>SUPERIOR MANUFACTURING GROUP - EUROPE, INC</v>
          </cell>
        </row>
        <row r="25080">
          <cell r="A25080">
            <v>405487310</v>
          </cell>
          <cell r="B25080" t="str">
            <v>SUPERIOR MANUFACTURING GROUP - EUROPE, INC</v>
          </cell>
        </row>
        <row r="25081">
          <cell r="A25081">
            <v>491214310</v>
          </cell>
          <cell r="B25081" t="str">
            <v>KAMER VAN KOOPHANDEL</v>
          </cell>
        </row>
        <row r="25082">
          <cell r="A25082">
            <v>491214310</v>
          </cell>
          <cell r="B25082" t="str">
            <v>KAMER VAN KOOPHANDEL</v>
          </cell>
        </row>
        <row r="25083">
          <cell r="A25083">
            <v>491214310</v>
          </cell>
          <cell r="B25083" t="str">
            <v>KAMER VAN KOOPHANDEL</v>
          </cell>
        </row>
        <row r="25084">
          <cell r="A25084">
            <v>406598441</v>
          </cell>
          <cell r="B25084" t="str">
            <v>STICHTING ADMINISTRATIEKANTOOR KANNEGIETER</v>
          </cell>
        </row>
        <row r="25085">
          <cell r="A25085">
            <v>406598441</v>
          </cell>
          <cell r="B25085" t="str">
            <v>STICHTING ADMINISTRATIEKANTOOR KANNEGIETER</v>
          </cell>
        </row>
        <row r="25086">
          <cell r="A25086">
            <v>406598441</v>
          </cell>
          <cell r="B25086" t="str">
            <v>STICHTING ADMINISTRATIEKANTOOR KANNEGIETER</v>
          </cell>
        </row>
        <row r="25087">
          <cell r="A25087">
            <v>403554397</v>
          </cell>
          <cell r="B25087" t="str">
            <v>KANON INVESTMENT GROUP B.V.</v>
          </cell>
        </row>
        <row r="25088">
          <cell r="A25088">
            <v>403554397</v>
          </cell>
          <cell r="B25088" t="str">
            <v>KANON INVESTMENT GROUP B.V.</v>
          </cell>
        </row>
        <row r="25089">
          <cell r="A25089">
            <v>415606560</v>
          </cell>
          <cell r="B25089" t="str">
            <v>NIKOMAG EUROPE B.V.</v>
          </cell>
        </row>
        <row r="25090">
          <cell r="A25090">
            <v>415606560</v>
          </cell>
          <cell r="B25090" t="str">
            <v>NIKOMAG EUROPE B.V.</v>
          </cell>
        </row>
        <row r="25091">
          <cell r="A25091">
            <v>415606560</v>
          </cell>
          <cell r="B25091" t="str">
            <v>NIKOMAG EUROPE B.V.</v>
          </cell>
        </row>
        <row r="25092">
          <cell r="A25092">
            <v>414013094</v>
          </cell>
          <cell r="B25092" t="str">
            <v>KELLY SERVICES, INC.</v>
          </cell>
        </row>
        <row r="25093">
          <cell r="A25093">
            <v>412134132</v>
          </cell>
          <cell r="B25093" t="str">
            <v>P.J. OOSTERLAKEN HOLDING B.V.</v>
          </cell>
        </row>
        <row r="25094">
          <cell r="A25094">
            <v>406601807</v>
          </cell>
          <cell r="B25094" t="str">
            <v>INSURVEST B.V.</v>
          </cell>
        </row>
        <row r="25095">
          <cell r="A25095">
            <v>402005367</v>
          </cell>
          <cell r="B25095" t="str">
            <v>KONINKLIJKE BAM GROEP N.V.</v>
          </cell>
        </row>
        <row r="25096">
          <cell r="A25096">
            <v>402005367</v>
          </cell>
          <cell r="B25096" t="str">
            <v>KONINKLIJKE BAM GROEP N.V.</v>
          </cell>
        </row>
        <row r="25097">
          <cell r="A25097">
            <v>402005367</v>
          </cell>
          <cell r="B25097" t="str">
            <v>KONINKLIJKE BAM GROEP N.V.</v>
          </cell>
        </row>
        <row r="25098">
          <cell r="A25098">
            <v>402005367</v>
          </cell>
          <cell r="B25098" t="str">
            <v>KONINKLIJKE BAM GROEP N.V.</v>
          </cell>
        </row>
        <row r="25099">
          <cell r="A25099">
            <v>402987614</v>
          </cell>
          <cell r="B25099" t="str">
            <v>JDE PEET'S N.V.</v>
          </cell>
        </row>
        <row r="25100">
          <cell r="A25100">
            <v>402987614</v>
          </cell>
          <cell r="B25100" t="str">
            <v>JDE PEET'S N.V.</v>
          </cell>
        </row>
        <row r="25101">
          <cell r="A25101">
            <v>407170422</v>
          </cell>
          <cell r="B25101" t="str">
            <v>UMV GLOBAL FOOD INVESTMENTS LIMITED</v>
          </cell>
        </row>
        <row r="25102">
          <cell r="A25102">
            <v>410217467</v>
          </cell>
          <cell r="B25102" t="str">
            <v>MELIS ONROERENDE ZAKEN B.V.</v>
          </cell>
        </row>
        <row r="25103">
          <cell r="A25103">
            <v>491942409</v>
          </cell>
          <cell r="B25103" t="str">
            <v>KVA HOLDING B.V.</v>
          </cell>
        </row>
        <row r="25104">
          <cell r="A25104">
            <v>414391243</v>
          </cell>
          <cell r="B25104" t="str">
            <v>STICHTING ADMINISTRATIEKANTOOR KWAST WIJNKOPERS</v>
          </cell>
        </row>
        <row r="25105">
          <cell r="A25105">
            <v>404444812</v>
          </cell>
          <cell r="B25105" t="str">
            <v>SANOMA PRO OY</v>
          </cell>
        </row>
        <row r="25106">
          <cell r="A25106">
            <v>404444812</v>
          </cell>
          <cell r="B25106" t="str">
            <v>SANOMA PRO OY</v>
          </cell>
        </row>
        <row r="25107">
          <cell r="A25107">
            <v>404444812</v>
          </cell>
          <cell r="B25107" t="str">
            <v>SANOMA PRO OY</v>
          </cell>
        </row>
        <row r="25108">
          <cell r="A25108">
            <v>404444812</v>
          </cell>
          <cell r="B25108" t="str">
            <v>SANOMA PRO OY</v>
          </cell>
        </row>
        <row r="25109">
          <cell r="A25109">
            <v>402971170</v>
          </cell>
          <cell r="B25109" t="str">
            <v>WILDCAT (DUTCH) B.V.</v>
          </cell>
        </row>
        <row r="25110">
          <cell r="A25110">
            <v>404570926</v>
          </cell>
          <cell r="B25110" t="str">
            <v>STICHTING ADMINISTRATIEKANTOOR ACTA NON VERBA</v>
          </cell>
        </row>
        <row r="25111">
          <cell r="A25111">
            <v>404570926</v>
          </cell>
          <cell r="B25111" t="str">
            <v>STICHTING ADMINISTRATIEKANTOOR ACTA NON VERBA</v>
          </cell>
        </row>
        <row r="25112">
          <cell r="A25112">
            <v>404570926</v>
          </cell>
          <cell r="B25112" t="str">
            <v>STICHTING ADMINISTRATIEKANTOOR ACTA NON VERBA</v>
          </cell>
        </row>
        <row r="25113">
          <cell r="A25113">
            <v>404570926</v>
          </cell>
          <cell r="B25113" t="str">
            <v>STICHTING ADMINISTRATIEKANTOOR ACTA NON VERBA</v>
          </cell>
        </row>
        <row r="25114">
          <cell r="A25114">
            <v>406725085</v>
          </cell>
          <cell r="B25114" t="str">
            <v>LINCOLN TOPCO PTE. LIMITED</v>
          </cell>
        </row>
        <row r="25115">
          <cell r="A25115">
            <v>406725085</v>
          </cell>
          <cell r="B25115" t="str">
            <v>LINCOLN TOPCO PTE. LIMITED</v>
          </cell>
        </row>
        <row r="25116">
          <cell r="A25116">
            <v>406725085</v>
          </cell>
          <cell r="B25116" t="str">
            <v>LINCOLN TOPCO PTE. LIMITED</v>
          </cell>
        </row>
        <row r="25117">
          <cell r="A25117">
            <v>406725085</v>
          </cell>
          <cell r="B25117" t="str">
            <v>LINCOLN TOPCO PTE. LIMITED</v>
          </cell>
        </row>
        <row r="25118">
          <cell r="A25118">
            <v>406725085</v>
          </cell>
          <cell r="B25118" t="str">
            <v>LINCOLN TOPCO PTE. LIMITED</v>
          </cell>
        </row>
        <row r="25119">
          <cell r="A25119">
            <v>406725085</v>
          </cell>
          <cell r="B25119" t="str">
            <v>LINCOLN TOPCO PTE. LIMITED</v>
          </cell>
        </row>
        <row r="25120">
          <cell r="A25120">
            <v>406725085</v>
          </cell>
          <cell r="B25120" t="str">
            <v>LINCOLN TOPCO PTE. LIMITED</v>
          </cell>
        </row>
        <row r="25121">
          <cell r="A25121">
            <v>405519208</v>
          </cell>
          <cell r="B25121" t="str">
            <v>LEGRAND</v>
          </cell>
        </row>
        <row r="25122">
          <cell r="A25122">
            <v>405519208</v>
          </cell>
          <cell r="B25122" t="str">
            <v>LEGRAND</v>
          </cell>
        </row>
        <row r="25123">
          <cell r="A25123">
            <v>405519208</v>
          </cell>
          <cell r="B25123" t="str">
            <v>LEGRAND</v>
          </cell>
        </row>
        <row r="25124">
          <cell r="A25124">
            <v>405519208</v>
          </cell>
          <cell r="B25124" t="str">
            <v>LEGRAND</v>
          </cell>
        </row>
        <row r="25125">
          <cell r="A25125">
            <v>405519208</v>
          </cell>
          <cell r="B25125" t="str">
            <v>LEGRAND</v>
          </cell>
        </row>
        <row r="25126">
          <cell r="A25126">
            <v>405519208</v>
          </cell>
          <cell r="B25126" t="str">
            <v>LEGRAND</v>
          </cell>
        </row>
        <row r="25127">
          <cell r="A25127">
            <v>409265597</v>
          </cell>
          <cell r="B25127" t="str">
            <v>EUROKEG B.V.</v>
          </cell>
        </row>
        <row r="25128">
          <cell r="A25128">
            <v>409265597</v>
          </cell>
          <cell r="B25128" t="str">
            <v>EUROKEG B.V.</v>
          </cell>
        </row>
        <row r="25129">
          <cell r="A25129">
            <v>408997729</v>
          </cell>
          <cell r="B25129" t="str">
            <v>LIGNOSTAR GROUP B.V.</v>
          </cell>
        </row>
        <row r="25130">
          <cell r="A25130">
            <v>408997729</v>
          </cell>
          <cell r="B25130" t="str">
            <v>LIGNOSTAR GROUP B.V.</v>
          </cell>
        </row>
        <row r="25131">
          <cell r="A25131">
            <v>408997729</v>
          </cell>
          <cell r="B25131" t="str">
            <v>LIGNOSTAR GROUP B.V.</v>
          </cell>
        </row>
        <row r="25132">
          <cell r="A25132">
            <v>408997729</v>
          </cell>
          <cell r="B25132" t="str">
            <v>LIGNOSTAR GROUP B.V.</v>
          </cell>
        </row>
        <row r="25133">
          <cell r="A25133">
            <v>549928117</v>
          </cell>
          <cell r="B25133" t="str">
            <v>VLOOTBEEK BEHEER B.V.</v>
          </cell>
        </row>
        <row r="25134">
          <cell r="A25134">
            <v>489761822</v>
          </cell>
          <cell r="B25134" t="str">
            <v>LUCHTVERKEERSLEIDING NEDERLAND (LVNL)</v>
          </cell>
        </row>
        <row r="25135">
          <cell r="A25135">
            <v>489761822</v>
          </cell>
          <cell r="B25135" t="str">
            <v>LUCHTVERKEERSLEIDING NEDERLAND (LVNL)</v>
          </cell>
        </row>
        <row r="25136">
          <cell r="A25136">
            <v>405538984</v>
          </cell>
          <cell r="B25136" t="str">
            <v>STICHTING ADMINISTRATIEKANTOOR NEELE-VAT LOGISTICS</v>
          </cell>
        </row>
        <row r="25137">
          <cell r="A25137">
            <v>406766683</v>
          </cell>
          <cell r="B25137" t="str">
            <v>MANPOWERGROUP INC.</v>
          </cell>
        </row>
        <row r="25138">
          <cell r="A25138">
            <v>406766683</v>
          </cell>
          <cell r="B25138" t="str">
            <v>MANPOWERGROUP INC.</v>
          </cell>
        </row>
        <row r="25139">
          <cell r="A25139">
            <v>406766683</v>
          </cell>
          <cell r="B25139" t="str">
            <v>MANPOWERGROUP INC.</v>
          </cell>
        </row>
        <row r="25140">
          <cell r="A25140">
            <v>408024359</v>
          </cell>
          <cell r="B25140" t="str">
            <v>WILMAR 2013 B.V.</v>
          </cell>
        </row>
        <row r="25141">
          <cell r="A25141">
            <v>408024359</v>
          </cell>
          <cell r="B25141" t="str">
            <v>WILMAR 2013 B.V.</v>
          </cell>
        </row>
        <row r="25142">
          <cell r="A25142">
            <v>416499457</v>
          </cell>
          <cell r="B25142" t="str">
            <v>EBAY INC.</v>
          </cell>
        </row>
        <row r="25143">
          <cell r="A25143">
            <v>416499457</v>
          </cell>
          <cell r="B25143" t="str">
            <v>EBAY INC.</v>
          </cell>
        </row>
        <row r="25144">
          <cell r="A25144">
            <v>386711097</v>
          </cell>
          <cell r="B25144" t="str">
            <v>AMBOISE</v>
          </cell>
        </row>
        <row r="25145">
          <cell r="A25145">
            <v>417979861</v>
          </cell>
          <cell r="B25145" t="str">
            <v>MARO INVESTMENTS B.V.</v>
          </cell>
        </row>
        <row r="25146">
          <cell r="A25146">
            <v>406689083</v>
          </cell>
          <cell r="B25146" t="str">
            <v>MAXXIUM NEDERLAND B.V.</v>
          </cell>
        </row>
        <row r="25147">
          <cell r="A25147">
            <v>404017758</v>
          </cell>
          <cell r="B25147" t="str">
            <v>MCCAIN LUXEMBOURG HOLDINGS S.A R.L.</v>
          </cell>
        </row>
        <row r="25148">
          <cell r="A25148">
            <v>405999939</v>
          </cell>
          <cell r="B25148" t="str">
            <v>B&amp;B MEEUWENOORD TUSSENHOLDING B.V.</v>
          </cell>
        </row>
        <row r="25149">
          <cell r="A25149">
            <v>405999939</v>
          </cell>
          <cell r="B25149" t="str">
            <v>B&amp;B MEEUWENOORD TUSSENHOLDING B.V.</v>
          </cell>
        </row>
        <row r="25150">
          <cell r="A25150">
            <v>402423529</v>
          </cell>
          <cell r="B25150" t="str">
            <v>DINYTEI B.V.</v>
          </cell>
        </row>
        <row r="25151">
          <cell r="A25151">
            <v>410444905</v>
          </cell>
          <cell r="B25151" t="str">
            <v>DAIMLER AG</v>
          </cell>
        </row>
        <row r="25152">
          <cell r="A25152">
            <v>410444905</v>
          </cell>
          <cell r="B25152" t="str">
            <v>DAIMLER AG</v>
          </cell>
        </row>
        <row r="25153">
          <cell r="A25153">
            <v>415128151</v>
          </cell>
          <cell r="B25153" t="str">
            <v>MEYRA HOLDING B.V.</v>
          </cell>
        </row>
        <row r="25154">
          <cell r="A25154">
            <v>415128151</v>
          </cell>
          <cell r="B25154" t="str">
            <v>MEYRA HOLDING B.V.</v>
          </cell>
        </row>
        <row r="25155">
          <cell r="A25155">
            <v>489517479</v>
          </cell>
          <cell r="B25155" t="str">
            <v>MIMAKI ENGINEERING CO.,LTD.</v>
          </cell>
        </row>
        <row r="25156">
          <cell r="A25156">
            <v>411695539</v>
          </cell>
          <cell r="B25156" t="str">
            <v>RIJKSOVERHEID</v>
          </cell>
        </row>
        <row r="25157">
          <cell r="A25157">
            <v>411695539</v>
          </cell>
          <cell r="B25157" t="str">
            <v>RIJKSOVERHEID</v>
          </cell>
        </row>
        <row r="25158">
          <cell r="A25158">
            <v>386757590</v>
          </cell>
          <cell r="B25158" t="str">
            <v>MITEK SYSTEMS, INC.</v>
          </cell>
        </row>
        <row r="25159">
          <cell r="A25159">
            <v>386757590</v>
          </cell>
          <cell r="B25159" t="str">
            <v>MITEK SYSTEMS, INC.</v>
          </cell>
        </row>
        <row r="25160">
          <cell r="A25160">
            <v>402100747</v>
          </cell>
          <cell r="B25160" t="str">
            <v>TBG AG</v>
          </cell>
        </row>
        <row r="25161">
          <cell r="A25161">
            <v>387482193</v>
          </cell>
          <cell r="B25161" t="str">
            <v>MOOG INC.</v>
          </cell>
        </row>
        <row r="25162">
          <cell r="A25162">
            <v>387482193</v>
          </cell>
          <cell r="B25162" t="str">
            <v>MOOG INC.</v>
          </cell>
        </row>
        <row r="25163">
          <cell r="A25163">
            <v>402591887</v>
          </cell>
          <cell r="B25163" t="str">
            <v>MOTIP DUPLI GROUP B.V.</v>
          </cell>
        </row>
        <row r="25164">
          <cell r="A25164">
            <v>402591887</v>
          </cell>
          <cell r="B25164" t="str">
            <v>MOTIP DUPLI GROUP B.V.</v>
          </cell>
        </row>
        <row r="25165">
          <cell r="A25165">
            <v>402591887</v>
          </cell>
          <cell r="B25165" t="str">
            <v>MOTIP DUPLI GROUP B.V.</v>
          </cell>
        </row>
        <row r="25166">
          <cell r="A25166">
            <v>402591887</v>
          </cell>
          <cell r="B25166" t="str">
            <v>MOTIP DUPLI GROUP B.V.</v>
          </cell>
        </row>
        <row r="25167">
          <cell r="A25167">
            <v>387315468</v>
          </cell>
          <cell r="B25167" t="str">
            <v>VATTENFALL AB</v>
          </cell>
        </row>
        <row r="25168">
          <cell r="A25168">
            <v>387315468</v>
          </cell>
          <cell r="B25168" t="str">
            <v>VATTENFALL AB</v>
          </cell>
        </row>
        <row r="25169">
          <cell r="A25169">
            <v>387315468</v>
          </cell>
          <cell r="B25169" t="str">
            <v>VATTENFALL AB</v>
          </cell>
        </row>
        <row r="25170">
          <cell r="A25170">
            <v>387315468</v>
          </cell>
          <cell r="B25170" t="str">
            <v>VATTENFALL AB</v>
          </cell>
        </row>
        <row r="25171">
          <cell r="A25171">
            <v>408237469</v>
          </cell>
          <cell r="B25171" t="str">
            <v>NAUTADUTILH N.V.</v>
          </cell>
        </row>
        <row r="25172">
          <cell r="A25172">
            <v>408237469</v>
          </cell>
          <cell r="B25172" t="str">
            <v>NAUTADUTILH N.V.</v>
          </cell>
        </row>
        <row r="25173">
          <cell r="A25173">
            <v>405328550</v>
          </cell>
          <cell r="B25173" t="str">
            <v>NEDERLANDSE PARTICULIERE RIJNVAART-CENTRALE COOPERATIE U.A. (BIJ AFKORTING COOPERATIE N.P.</v>
          </cell>
        </row>
        <row r="25174">
          <cell r="A25174">
            <v>405328550</v>
          </cell>
          <cell r="B25174" t="str">
            <v>NEDERLANDSE PARTICULIERE RIJNVAART-CENTRALE COOPERATIE U.A. (BIJ AFKORTING COOPERATIE N.P.</v>
          </cell>
        </row>
        <row r="25175">
          <cell r="A25175">
            <v>410022818</v>
          </cell>
          <cell r="B25175" t="str">
            <v>NEMAD PARTICIPATIE B.V.</v>
          </cell>
        </row>
        <row r="25176">
          <cell r="A25176">
            <v>402177567</v>
          </cell>
          <cell r="B25176" t="str">
            <v>L'ETAT DU GRAND-DUCHE DU LUXEMBOURG</v>
          </cell>
        </row>
        <row r="25177">
          <cell r="A25177">
            <v>402177567</v>
          </cell>
          <cell r="B25177" t="str">
            <v>L'ETAT DU GRAND-DUCHE DU LUXEMBOURG</v>
          </cell>
        </row>
        <row r="25178">
          <cell r="A25178">
            <v>402177567</v>
          </cell>
          <cell r="B25178" t="str">
            <v>L'ETAT DU GRAND-DUCHE DU LUXEMBOURG</v>
          </cell>
        </row>
        <row r="25179">
          <cell r="A25179">
            <v>402177567</v>
          </cell>
          <cell r="B25179" t="str">
            <v>L'ETAT DU GRAND-DUCHE DU LUXEMBOURG</v>
          </cell>
        </row>
        <row r="25180">
          <cell r="A25180">
            <v>402177567</v>
          </cell>
          <cell r="B25180" t="str">
            <v>L'ETAT DU GRAND-DUCHE DU LUXEMBOURG</v>
          </cell>
        </row>
        <row r="25181">
          <cell r="A25181">
            <v>402177567</v>
          </cell>
          <cell r="B25181" t="str">
            <v>L'ETAT DU GRAND-DUCHE DU LUXEMBOURG</v>
          </cell>
        </row>
        <row r="25182">
          <cell r="A25182">
            <v>402177567</v>
          </cell>
          <cell r="B25182" t="str">
            <v>L'ETAT DU GRAND-DUCHE DU LUXEMBOURG</v>
          </cell>
        </row>
        <row r="25183">
          <cell r="A25183">
            <v>402177567</v>
          </cell>
          <cell r="B25183" t="str">
            <v>L'ETAT DU GRAND-DUCHE DU LUXEMBOURG</v>
          </cell>
        </row>
        <row r="25184">
          <cell r="A25184">
            <v>402177567</v>
          </cell>
          <cell r="B25184" t="str">
            <v>L'ETAT DU GRAND-DUCHE DU LUXEMBOURG</v>
          </cell>
        </row>
        <row r="25185">
          <cell r="A25185">
            <v>416617876</v>
          </cell>
          <cell r="B25185" t="str">
            <v>NSI N.V.</v>
          </cell>
        </row>
        <row r="25186">
          <cell r="A25186">
            <v>387239312</v>
          </cell>
          <cell r="B25186" t="str">
            <v>NTP BEHEER B.V.</v>
          </cell>
        </row>
        <row r="25187">
          <cell r="A25187">
            <v>387239312</v>
          </cell>
          <cell r="B25187" t="str">
            <v>NTP BEHEER B.V.</v>
          </cell>
        </row>
        <row r="25188">
          <cell r="A25188">
            <v>387239312</v>
          </cell>
          <cell r="B25188" t="str">
            <v>NTP BEHEER B.V.</v>
          </cell>
        </row>
        <row r="25189">
          <cell r="A25189">
            <v>387239312</v>
          </cell>
          <cell r="B25189" t="str">
            <v>NTP BEHEER B.V.</v>
          </cell>
        </row>
        <row r="25190">
          <cell r="A25190">
            <v>408397912</v>
          </cell>
          <cell r="B25190" t="str">
            <v>NIPPON TELEGRAPH AND TELEPHONE CORPORATION</v>
          </cell>
        </row>
        <row r="25191">
          <cell r="A25191">
            <v>408397912</v>
          </cell>
          <cell r="B25191" t="str">
            <v>NIPPON TELEGRAPH AND TELEPHONE CORPORATION</v>
          </cell>
        </row>
        <row r="25192">
          <cell r="A25192">
            <v>408397912</v>
          </cell>
          <cell r="B25192" t="str">
            <v>NIPPON TELEGRAPH AND TELEPHONE CORPORATION</v>
          </cell>
        </row>
        <row r="25193">
          <cell r="A25193">
            <v>408397912</v>
          </cell>
          <cell r="B25193" t="str">
            <v>NIPPON TELEGRAPH AND TELEPHONE CORPORATION</v>
          </cell>
        </row>
        <row r="25194">
          <cell r="A25194">
            <v>403055791</v>
          </cell>
          <cell r="B25194" t="str">
            <v>RIJKSOVERHEID</v>
          </cell>
        </row>
        <row r="25195">
          <cell r="A25195">
            <v>414673368</v>
          </cell>
          <cell r="B25195" t="str">
            <v>NXP SEMICONDUCTORS N.V.</v>
          </cell>
        </row>
        <row r="25196">
          <cell r="A25196">
            <v>414673368</v>
          </cell>
          <cell r="B25196" t="str">
            <v>NXP SEMICONDUCTORS N.V.</v>
          </cell>
        </row>
        <row r="25197">
          <cell r="A25197">
            <v>403215226</v>
          </cell>
          <cell r="B25197" t="str">
            <v>ORBUSNEICH MEDICAL INVESTMENTS LIMITED B.V.</v>
          </cell>
        </row>
        <row r="25198">
          <cell r="A25198">
            <v>403215226</v>
          </cell>
          <cell r="B25198" t="str">
            <v>ORBUSNEICH MEDICAL INVESTMENTS LIMITED B.V.</v>
          </cell>
        </row>
        <row r="25199">
          <cell r="A25199">
            <v>414199265</v>
          </cell>
          <cell r="B25199" t="str">
            <v>PHC EUROPE B.V.</v>
          </cell>
        </row>
        <row r="25200">
          <cell r="A25200">
            <v>414199265</v>
          </cell>
          <cell r="B25200" t="str">
            <v>PHC EUROPE B.V.</v>
          </cell>
        </row>
        <row r="25201">
          <cell r="A25201">
            <v>405704446</v>
          </cell>
          <cell r="B25201" t="str">
            <v>STICHTING ADMINISTRATIEKANTOOR VREUGDENHIL - KLUGT BEHEER</v>
          </cell>
        </row>
        <row r="25202">
          <cell r="A25202">
            <v>419644927</v>
          </cell>
          <cell r="B25202" t="str">
            <v>PLANTRONICS, INC.</v>
          </cell>
        </row>
        <row r="25203">
          <cell r="A25203">
            <v>413404567</v>
          </cell>
          <cell r="B25203" t="str">
            <v>STICHTING ADMINISTRATIEKANTOOR NOVOTARIS</v>
          </cell>
        </row>
        <row r="25204">
          <cell r="A25204">
            <v>492210081</v>
          </cell>
          <cell r="B25204" t="str">
            <v>UMV GLOBAL FOOD INVESTMENTS LIMITED</v>
          </cell>
        </row>
        <row r="25205">
          <cell r="A25205">
            <v>409862559</v>
          </cell>
          <cell r="B25205" t="str">
            <v>PONDERA CONSULT B.V.</v>
          </cell>
        </row>
        <row r="25206">
          <cell r="A25206">
            <v>407439293</v>
          </cell>
          <cell r="B25206" t="str">
            <v>HAVENBEDRIJF ROTTERDAM N.V.</v>
          </cell>
        </row>
        <row r="25207">
          <cell r="A25207">
            <v>403880268</v>
          </cell>
          <cell r="B25207" t="str">
            <v>POSTNL N.V.</v>
          </cell>
        </row>
        <row r="25208">
          <cell r="A25208">
            <v>403880268</v>
          </cell>
          <cell r="B25208" t="str">
            <v>POSTNL N.V.</v>
          </cell>
        </row>
        <row r="25209">
          <cell r="A25209">
            <v>403880268</v>
          </cell>
          <cell r="B25209" t="str">
            <v>POSTNL N.V.</v>
          </cell>
        </row>
        <row r="25210">
          <cell r="A25210">
            <v>403880268</v>
          </cell>
          <cell r="B25210" t="str">
            <v>POSTNL N.V.</v>
          </cell>
        </row>
        <row r="25211">
          <cell r="A25211">
            <v>403880268</v>
          </cell>
          <cell r="B25211" t="str">
            <v>POSTNL N.V.</v>
          </cell>
        </row>
        <row r="25212">
          <cell r="A25212">
            <v>407934871</v>
          </cell>
          <cell r="B25212" t="str">
            <v>COOPERATIE PRICEWATERHOUSECOOPERS NEDERLAND U.A.</v>
          </cell>
        </row>
        <row r="25213">
          <cell r="A25213">
            <v>491039149</v>
          </cell>
          <cell r="B25213" t="str">
            <v>PRYSMIAN SPA</v>
          </cell>
        </row>
        <row r="25214">
          <cell r="A25214">
            <v>402001754</v>
          </cell>
          <cell r="B25214" t="str">
            <v>COOPERATIEVE RABOBANK U.A.</v>
          </cell>
        </row>
        <row r="25215">
          <cell r="A25215">
            <v>402001754</v>
          </cell>
          <cell r="B25215" t="str">
            <v>COOPERATIEVE RABOBANK U.A.</v>
          </cell>
        </row>
        <row r="25216">
          <cell r="A25216">
            <v>418136735</v>
          </cell>
          <cell r="B25216" t="str">
            <v>ACRISURE INVESTMENT HOLDINGS, LLC</v>
          </cell>
        </row>
        <row r="25217">
          <cell r="A25217">
            <v>491531119</v>
          </cell>
          <cell r="B25217" t="str">
            <v>RANDSTAD N.V.</v>
          </cell>
        </row>
        <row r="25218">
          <cell r="A25218">
            <v>491531119</v>
          </cell>
          <cell r="B25218" t="str">
            <v>RANDSTAD N.V.</v>
          </cell>
        </row>
        <row r="25219">
          <cell r="A25219">
            <v>491531119</v>
          </cell>
          <cell r="B25219" t="str">
            <v>RANDSTAD N.V.</v>
          </cell>
        </row>
        <row r="25220">
          <cell r="A25220">
            <v>491531119</v>
          </cell>
          <cell r="B25220" t="str">
            <v>RANDSTAD N.V.</v>
          </cell>
        </row>
        <row r="25221">
          <cell r="A25221">
            <v>491531119</v>
          </cell>
          <cell r="B25221" t="str">
            <v>RANDSTAD N.V.</v>
          </cell>
        </row>
        <row r="25222">
          <cell r="A25222">
            <v>413860701</v>
          </cell>
          <cell r="B25222" t="str">
            <v>RANDSTAD N.V.</v>
          </cell>
        </row>
        <row r="25223">
          <cell r="A25223">
            <v>413860701</v>
          </cell>
          <cell r="B25223" t="str">
            <v>RANDSTAD N.V.</v>
          </cell>
        </row>
        <row r="25224">
          <cell r="A25224">
            <v>413860701</v>
          </cell>
          <cell r="B25224" t="str">
            <v>RANDSTAD N.V.</v>
          </cell>
        </row>
        <row r="25225">
          <cell r="A25225">
            <v>413860701</v>
          </cell>
          <cell r="B25225" t="str">
            <v>RANDSTAD N.V.</v>
          </cell>
        </row>
        <row r="25226">
          <cell r="A25226">
            <v>492370662</v>
          </cell>
          <cell r="B25226" t="str">
            <v>JUICES BEHEER COOPERATIEF U.A.</v>
          </cell>
        </row>
        <row r="25227">
          <cell r="A25227">
            <v>387113079</v>
          </cell>
          <cell r="B25227" t="str">
            <v>RIVEZ BEHEER B.V.</v>
          </cell>
        </row>
        <row r="25228">
          <cell r="A25228">
            <v>283480283</v>
          </cell>
          <cell r="B25228" t="str">
            <v>R O B E R T B O S C H S T I F T U N G GESELLSCHAFT MIT BESCHRANKTER HAFTUNG</v>
          </cell>
        </row>
        <row r="25229">
          <cell r="A25229">
            <v>410564405</v>
          </cell>
          <cell r="B25229" t="str">
            <v>R O B E R T B O S C H S T I F T U N G GESELLSCHAFT MIT BESCHRANKTER HAFTUNG</v>
          </cell>
        </row>
        <row r="25230">
          <cell r="A25230">
            <v>410564405</v>
          </cell>
          <cell r="B25230" t="str">
            <v>R O B E R T B O S C H S T I F T U N G GESELLSCHAFT MIT BESCHRANKTER HAFTUNG</v>
          </cell>
        </row>
        <row r="25231">
          <cell r="A25231">
            <v>410564405</v>
          </cell>
          <cell r="B25231" t="str">
            <v>R O B E R T B O S C H S T I F T U N G GESELLSCHAFT MIT BESCHRANKTER HAFTUNG</v>
          </cell>
        </row>
        <row r="25232">
          <cell r="A25232">
            <v>410083109</v>
          </cell>
          <cell r="B25232" t="str">
            <v>CARREAU B.V.</v>
          </cell>
        </row>
        <row r="25233">
          <cell r="A25233">
            <v>402832893</v>
          </cell>
          <cell r="B25233" t="str">
            <v>ROHDE &amp; SCHWARZ GMBH &amp; CO. KG</v>
          </cell>
        </row>
        <row r="25234">
          <cell r="A25234">
            <v>419087044</v>
          </cell>
          <cell r="B25234" t="str">
            <v>ROPEBLOCK HOLDING B.V.</v>
          </cell>
        </row>
        <row r="25235">
          <cell r="A25235">
            <v>405327487</v>
          </cell>
          <cell r="B25235" t="str">
            <v>RSA INSURANCE GROUP PLC</v>
          </cell>
        </row>
        <row r="25236">
          <cell r="A25236">
            <v>402197982</v>
          </cell>
          <cell r="B25236" t="str">
            <v>STICHTING ADMINISTRATIEKANTOOR 2ADVANCE</v>
          </cell>
        </row>
        <row r="25237">
          <cell r="A25237">
            <v>402197982</v>
          </cell>
          <cell r="B25237" t="str">
            <v>STICHTING ADMINISTRATIEKANTOOR 2ADVANCE</v>
          </cell>
        </row>
        <row r="25238">
          <cell r="A25238">
            <v>402197982</v>
          </cell>
          <cell r="B25238" t="str">
            <v>STICHTING ADMINISTRATIEKANTOOR 2ADVANCE</v>
          </cell>
        </row>
        <row r="25239">
          <cell r="A25239">
            <v>407055805</v>
          </cell>
          <cell r="B25239" t="str">
            <v>RIJKSOVERHEID</v>
          </cell>
        </row>
        <row r="25240">
          <cell r="A25240">
            <v>407055805</v>
          </cell>
          <cell r="B25240" t="str">
            <v>RIJKSOVERHEID</v>
          </cell>
        </row>
        <row r="25241">
          <cell r="A25241">
            <v>404311961</v>
          </cell>
          <cell r="B25241" t="str">
            <v>GOVERNMENT OF SAUDI ARABIA</v>
          </cell>
        </row>
        <row r="25242">
          <cell r="A25242">
            <v>404311961</v>
          </cell>
          <cell r="B25242" t="str">
            <v>GOVERNMENT OF SAUDI ARABIA</v>
          </cell>
        </row>
        <row r="25243">
          <cell r="A25243">
            <v>404311961</v>
          </cell>
          <cell r="B25243" t="str">
            <v>GOVERNMENT OF SAUDI ARABIA</v>
          </cell>
        </row>
        <row r="25244">
          <cell r="A25244">
            <v>404311961</v>
          </cell>
          <cell r="B25244" t="str">
            <v>GOVERNMENT OF SAUDI ARABIA</v>
          </cell>
        </row>
        <row r="25245">
          <cell r="A25245">
            <v>414888529</v>
          </cell>
          <cell r="B25245" t="str">
            <v>SAMSUNG ELECTRONICS CO., LTD.</v>
          </cell>
        </row>
        <row r="25246">
          <cell r="A25246">
            <v>414888529</v>
          </cell>
          <cell r="B25246" t="str">
            <v>SAMSUNG ELECTRONICS CO., LTD.</v>
          </cell>
        </row>
        <row r="25247">
          <cell r="A25247">
            <v>414888529</v>
          </cell>
          <cell r="B25247" t="str">
            <v>SAMSUNG ELECTRONICS CO., LTD.</v>
          </cell>
        </row>
        <row r="25248">
          <cell r="A25248">
            <v>414888529</v>
          </cell>
          <cell r="B25248" t="str">
            <v>SAMSUNG ELECTRONICS CO., LTD.</v>
          </cell>
        </row>
        <row r="25249">
          <cell r="A25249">
            <v>414888529</v>
          </cell>
          <cell r="B25249" t="str">
            <v>SAMSUNG ELECTRONICS CO., LTD.</v>
          </cell>
        </row>
        <row r="25250">
          <cell r="A25250">
            <v>414888529</v>
          </cell>
          <cell r="B25250" t="str">
            <v>SAMSUNG ELECTRONICS CO., LTD.</v>
          </cell>
        </row>
        <row r="25251">
          <cell r="A25251">
            <v>409964848</v>
          </cell>
          <cell r="B25251" t="str">
            <v>FONDO DE TITULIZACION DE ACTIVOS SANTANDER CONSUMER SPAIN AUTO 2012-1</v>
          </cell>
        </row>
        <row r="25252">
          <cell r="A25252">
            <v>405644121</v>
          </cell>
          <cell r="B25252" t="str">
            <v>LKQ CORPORATION</v>
          </cell>
        </row>
        <row r="25253">
          <cell r="A25253">
            <v>492109266</v>
          </cell>
          <cell r="B25253" t="str">
            <v>SAVILLS INVESTMENT MANAGEMENT LLP</v>
          </cell>
        </row>
        <row r="25254">
          <cell r="A25254">
            <v>405239278</v>
          </cell>
          <cell r="B25254" t="str">
            <v>STICHTING ADMINISTRATIEKANTOOR THIJNIROEM</v>
          </cell>
        </row>
        <row r="25255">
          <cell r="A25255">
            <v>408806664</v>
          </cell>
          <cell r="B25255" t="str">
            <v>SCHWEITZER ENGINEERING LAB</v>
          </cell>
        </row>
        <row r="25256">
          <cell r="A25256">
            <v>406958124</v>
          </cell>
          <cell r="B25256" t="str">
            <v>SCREEN HOLDINGS CO., LTD.</v>
          </cell>
        </row>
        <row r="25257">
          <cell r="A25257">
            <v>406958124</v>
          </cell>
          <cell r="B25257" t="str">
            <v>SCREEN HOLDINGS CO., LTD.</v>
          </cell>
        </row>
        <row r="25258">
          <cell r="A25258">
            <v>489202859</v>
          </cell>
          <cell r="B25258" t="str">
            <v>SEA VALUE NETHERLANDS COOPERATIEF U.A.</v>
          </cell>
        </row>
        <row r="25259">
          <cell r="A25259">
            <v>405380692</v>
          </cell>
          <cell r="B25259" t="str">
            <v>KKR MEZZANINE PARTNERS I L.P.</v>
          </cell>
        </row>
        <row r="25260">
          <cell r="A25260">
            <v>386759182</v>
          </cell>
          <cell r="B25260" t="str">
            <v>SENSATA TECHNOLOGIES HOLDING PLC</v>
          </cell>
        </row>
        <row r="25261">
          <cell r="A25261">
            <v>386759182</v>
          </cell>
          <cell r="B25261" t="str">
            <v>SENSATA TECHNOLOGIES HOLDING PLC</v>
          </cell>
        </row>
        <row r="25262">
          <cell r="A25262">
            <v>410383152</v>
          </cell>
          <cell r="B25262" t="str">
            <v>SHIN-ETSU CHEMICAL CO., LTD.</v>
          </cell>
        </row>
        <row r="25263">
          <cell r="A25263">
            <v>490841698</v>
          </cell>
          <cell r="B25263" t="str">
            <v>SUBSEA 7 S.A.</v>
          </cell>
        </row>
        <row r="25264">
          <cell r="A25264">
            <v>490841698</v>
          </cell>
          <cell r="B25264" t="str">
            <v>SUBSEA 7 S.A.</v>
          </cell>
        </row>
        <row r="25265">
          <cell r="A25265">
            <v>411785108</v>
          </cell>
          <cell r="B25265" t="str">
            <v>SIF HOLDING N.V.</v>
          </cell>
        </row>
        <row r="25266">
          <cell r="A25266">
            <v>411785108</v>
          </cell>
          <cell r="B25266" t="str">
            <v>SIF HOLDING N.V.</v>
          </cell>
        </row>
        <row r="25267">
          <cell r="A25267">
            <v>408362460</v>
          </cell>
          <cell r="B25267" t="str">
            <v>NIBE INDUSTRIER AB</v>
          </cell>
        </row>
        <row r="25268">
          <cell r="A25268">
            <v>550302822</v>
          </cell>
          <cell r="B25268" t="str">
            <v>ERICH SIXT VERMOGENSVERWALTUNG GMBH</v>
          </cell>
        </row>
        <row r="25269">
          <cell r="A25269">
            <v>550302822</v>
          </cell>
          <cell r="B25269" t="str">
            <v>ERICH SIXT VERMOGENSVERWALTUNG GMBH</v>
          </cell>
        </row>
        <row r="25270">
          <cell r="A25270">
            <v>550302822</v>
          </cell>
          <cell r="B25270" t="str">
            <v>ERICH SIXT VERMOGENSVERWALTUNG GMBH</v>
          </cell>
        </row>
        <row r="25271">
          <cell r="A25271">
            <v>550302822</v>
          </cell>
          <cell r="B25271" t="str">
            <v>ERICH SIXT VERMOGENSVERWALTUNG GMBH</v>
          </cell>
        </row>
        <row r="25272">
          <cell r="A25272">
            <v>405276648</v>
          </cell>
          <cell r="B25272" t="str">
            <v>SIG INTERNATIONAL B.V.</v>
          </cell>
        </row>
        <row r="25273">
          <cell r="A25273">
            <v>405276648</v>
          </cell>
          <cell r="B25273" t="str">
            <v>SIG INTERNATIONAL B.V.</v>
          </cell>
        </row>
        <row r="25274">
          <cell r="A25274">
            <v>405276648</v>
          </cell>
          <cell r="B25274" t="str">
            <v>SIG INTERNATIONAL B.V.</v>
          </cell>
        </row>
        <row r="25275">
          <cell r="A25275">
            <v>405276648</v>
          </cell>
          <cell r="B25275" t="str">
            <v>SIG INTERNATIONAL B.V.</v>
          </cell>
        </row>
        <row r="25276">
          <cell r="A25276">
            <v>405276648</v>
          </cell>
          <cell r="B25276" t="str">
            <v>SIG INTERNATIONAL B.V.</v>
          </cell>
        </row>
        <row r="25277">
          <cell r="A25277">
            <v>408600117</v>
          </cell>
          <cell r="B25277" t="str">
            <v>STICHTING ADMINISTRATIEKANTOOR ELNIA BEHEER B.V.</v>
          </cell>
        </row>
        <row r="25278">
          <cell r="A25278">
            <v>490835895</v>
          </cell>
          <cell r="B25278" t="str">
            <v>GAZPROM, PAO</v>
          </cell>
        </row>
        <row r="25279">
          <cell r="A25279">
            <v>490835895</v>
          </cell>
          <cell r="B25279" t="str">
            <v>GAZPROM, PAO</v>
          </cell>
        </row>
        <row r="25280">
          <cell r="A25280">
            <v>490835895</v>
          </cell>
          <cell r="B25280" t="str">
            <v>GAZPROM, PAO</v>
          </cell>
        </row>
        <row r="25281">
          <cell r="A25281">
            <v>409612397</v>
          </cell>
          <cell r="B25281" t="str">
            <v>SPIRO ENTERPRISES B.V.</v>
          </cell>
        </row>
        <row r="25282">
          <cell r="A25282">
            <v>409612397</v>
          </cell>
          <cell r="B25282" t="str">
            <v>SPIRO ENTERPRISES B.V.</v>
          </cell>
        </row>
        <row r="25283">
          <cell r="A25283">
            <v>412649030</v>
          </cell>
          <cell r="B25283" t="str">
            <v>FRITZ SCHAFER GMBH &amp; CO KG, EINRICHTUNGSSYSTEME</v>
          </cell>
        </row>
        <row r="25284">
          <cell r="A25284">
            <v>412649030</v>
          </cell>
          <cell r="B25284" t="str">
            <v>FRITZ SCHAFER GMBH &amp; CO KG, EINRICHTUNGSSYSTEME</v>
          </cell>
        </row>
        <row r="25285">
          <cell r="A25285">
            <v>404212982</v>
          </cell>
          <cell r="B25285" t="str">
            <v>STANTEC INC</v>
          </cell>
        </row>
        <row r="25286">
          <cell r="A25286">
            <v>403286185</v>
          </cell>
          <cell r="B25286" t="str">
            <v>STEDIN HOLDING N.V.</v>
          </cell>
        </row>
        <row r="25287">
          <cell r="A25287">
            <v>405331190</v>
          </cell>
          <cell r="B25287" t="str">
            <v>STERN GROEP N.V.</v>
          </cell>
        </row>
        <row r="25288">
          <cell r="A25288">
            <v>407542216</v>
          </cell>
          <cell r="B25288" t="str">
            <v>STIBBE N.V.</v>
          </cell>
        </row>
        <row r="25289">
          <cell r="A25289">
            <v>407542216</v>
          </cell>
          <cell r="B25289" t="str">
            <v>STIBBE N.V.</v>
          </cell>
        </row>
        <row r="25290">
          <cell r="A25290">
            <v>405138277</v>
          </cell>
          <cell r="B25290" t="str">
            <v>STICHTING GELRE ZIEKENHUIZEN</v>
          </cell>
        </row>
        <row r="25291">
          <cell r="A25291">
            <v>411247513</v>
          </cell>
          <cell r="B25291" t="str">
            <v>STICHTING KATHOLIEKE UNIVERSITEIT</v>
          </cell>
        </row>
        <row r="25292">
          <cell r="A25292">
            <v>411247513</v>
          </cell>
          <cell r="B25292" t="str">
            <v>STICHTING KATHOLIEKE UNIVERSITEIT</v>
          </cell>
        </row>
        <row r="25293">
          <cell r="A25293">
            <v>411247513</v>
          </cell>
          <cell r="B25293" t="str">
            <v>STICHTING KATHOLIEKE UNIVERSITEIT</v>
          </cell>
        </row>
        <row r="25294">
          <cell r="A25294">
            <v>411247513</v>
          </cell>
          <cell r="B25294" t="str">
            <v>STICHTING KATHOLIEKE UNIVERSITEIT</v>
          </cell>
        </row>
        <row r="25295">
          <cell r="A25295">
            <v>404558405</v>
          </cell>
          <cell r="B25295" t="str">
            <v>STICHTING WOONINC.</v>
          </cell>
        </row>
        <row r="25296">
          <cell r="A25296">
            <v>405487310</v>
          </cell>
          <cell r="B25296" t="str">
            <v>SUPERIOR MANUFACTURING GROUP - EUROPE, INC</v>
          </cell>
        </row>
        <row r="25297">
          <cell r="A25297">
            <v>405487310</v>
          </cell>
          <cell r="B25297" t="str">
            <v>SUPERIOR MANUFACTURING GROUP - EUROPE, INC</v>
          </cell>
        </row>
        <row r="25298">
          <cell r="A25298">
            <v>386631535</v>
          </cell>
          <cell r="B25298" t="str">
            <v>ZEYLAAS B.V.</v>
          </cell>
        </row>
        <row r="25299">
          <cell r="A25299">
            <v>386631535</v>
          </cell>
          <cell r="B25299" t="str">
            <v>ZEYLAAS B.V.</v>
          </cell>
        </row>
        <row r="25300">
          <cell r="A25300">
            <v>403916518</v>
          </cell>
          <cell r="B25300" t="str">
            <v>FREUDENBERG &amp; CO. KG</v>
          </cell>
        </row>
        <row r="25301">
          <cell r="A25301">
            <v>403916518</v>
          </cell>
          <cell r="B25301" t="str">
            <v>FREUDENBERG &amp; CO. KG</v>
          </cell>
        </row>
        <row r="25302">
          <cell r="A25302">
            <v>344089164</v>
          </cell>
          <cell r="B25302" t="str">
            <v>VOCKE INDUSTRIES GMBH</v>
          </cell>
        </row>
        <row r="25303">
          <cell r="A25303">
            <v>344089164</v>
          </cell>
          <cell r="B25303" t="str">
            <v>VOCKE INDUSTRIES GMBH</v>
          </cell>
        </row>
        <row r="25304">
          <cell r="A25304">
            <v>414912824</v>
          </cell>
          <cell r="B25304" t="str">
            <v>STAMINA TOPCO B.V.</v>
          </cell>
        </row>
        <row r="25305">
          <cell r="A25305">
            <v>414372060</v>
          </cell>
          <cell r="B25305" t="str">
            <v>TIGER MIDCO, LLC</v>
          </cell>
        </row>
        <row r="25306">
          <cell r="A25306">
            <v>414372060</v>
          </cell>
          <cell r="B25306" t="str">
            <v>TIGER MIDCO, LLC</v>
          </cell>
        </row>
        <row r="25307">
          <cell r="A25307">
            <v>414372060</v>
          </cell>
          <cell r="B25307" t="str">
            <v>TIGER MIDCO, LLC</v>
          </cell>
        </row>
        <row r="25308">
          <cell r="A25308">
            <v>492395282</v>
          </cell>
          <cell r="B25308" t="str">
            <v>CTS GROUP HOLDING B.V.</v>
          </cell>
        </row>
        <row r="25309">
          <cell r="A25309">
            <v>492395282</v>
          </cell>
          <cell r="B25309" t="str">
            <v>CTS GROUP HOLDING B.V.</v>
          </cell>
        </row>
        <row r="25310">
          <cell r="A25310">
            <v>406755801</v>
          </cell>
          <cell r="B25310" t="str">
            <v>MEDIAHUIS PARTNERS</v>
          </cell>
        </row>
        <row r="25311">
          <cell r="A25311">
            <v>406755801</v>
          </cell>
          <cell r="B25311" t="str">
            <v>MEDIAHUIS PARTNERS</v>
          </cell>
        </row>
        <row r="25312">
          <cell r="A25312">
            <v>406755801</v>
          </cell>
          <cell r="B25312" t="str">
            <v>MEDIAHUIS PARTNERS</v>
          </cell>
        </row>
        <row r="25313">
          <cell r="A25313">
            <v>404102758</v>
          </cell>
          <cell r="B25313" t="str">
            <v>TH. DE BEER II B.V.</v>
          </cell>
        </row>
        <row r="25314">
          <cell r="A25314">
            <v>404102758</v>
          </cell>
          <cell r="B25314" t="str">
            <v>TH. DE BEER II B.V.</v>
          </cell>
        </row>
        <row r="25315">
          <cell r="A25315">
            <v>491202662</v>
          </cell>
          <cell r="B25315" t="str">
            <v>INDUTRADE AB</v>
          </cell>
        </row>
        <row r="25316">
          <cell r="A25316">
            <v>491202662</v>
          </cell>
          <cell r="B25316" t="str">
            <v>INDUTRADE AB</v>
          </cell>
        </row>
        <row r="25317">
          <cell r="A25317">
            <v>491202662</v>
          </cell>
          <cell r="B25317" t="str">
            <v>INDUTRADE AB</v>
          </cell>
        </row>
        <row r="25318">
          <cell r="A25318">
            <v>491202662</v>
          </cell>
          <cell r="B25318" t="str">
            <v>INDUTRADE AB</v>
          </cell>
        </row>
        <row r="25319">
          <cell r="A25319">
            <v>491225197</v>
          </cell>
          <cell r="B25319" t="str">
            <v>TRAVIS PERKINS PLC</v>
          </cell>
        </row>
        <row r="25320">
          <cell r="A25320">
            <v>491225197</v>
          </cell>
          <cell r="B25320" t="str">
            <v>TRAVIS PERKINS PLC</v>
          </cell>
        </row>
        <row r="25321">
          <cell r="A25321">
            <v>491225197</v>
          </cell>
          <cell r="B25321" t="str">
            <v>TRAVIS PERKINS PLC</v>
          </cell>
        </row>
        <row r="25322">
          <cell r="A25322">
            <v>491225197</v>
          </cell>
          <cell r="B25322" t="str">
            <v>TRAVIS PERKINS PLC</v>
          </cell>
        </row>
        <row r="25323">
          <cell r="A25323">
            <v>402468656</v>
          </cell>
          <cell r="B25323" t="str">
            <v>TOPCON CORPORATION</v>
          </cell>
        </row>
        <row r="25324">
          <cell r="A25324">
            <v>402571483</v>
          </cell>
          <cell r="B25324" t="str">
            <v>TOTAL SE</v>
          </cell>
        </row>
        <row r="25325">
          <cell r="A25325">
            <v>406409714</v>
          </cell>
          <cell r="B25325" t="str">
            <v>CAISSE DES DEPOTS ET CONSIGNATIONS</v>
          </cell>
        </row>
        <row r="25326">
          <cell r="A25326">
            <v>403317126</v>
          </cell>
          <cell r="B25326" t="str">
            <v>TRELLEBORG AB</v>
          </cell>
        </row>
        <row r="25327">
          <cell r="A25327">
            <v>403317126</v>
          </cell>
          <cell r="B25327" t="str">
            <v>TRELLEBORG AB</v>
          </cell>
        </row>
        <row r="25328">
          <cell r="A25328">
            <v>403317126</v>
          </cell>
          <cell r="B25328" t="str">
            <v>TRELLEBORG AB</v>
          </cell>
        </row>
        <row r="25329">
          <cell r="A25329">
            <v>403317126</v>
          </cell>
          <cell r="B25329" t="str">
            <v>TRELLEBORG AB</v>
          </cell>
        </row>
        <row r="25330">
          <cell r="A25330">
            <v>490109264</v>
          </cell>
          <cell r="B25330" t="str">
            <v>VARDE PARTNERS, INC.</v>
          </cell>
        </row>
        <row r="25331">
          <cell r="A25331">
            <v>490109264</v>
          </cell>
          <cell r="B25331" t="str">
            <v>VARDE PARTNERS, INC.</v>
          </cell>
        </row>
        <row r="25332">
          <cell r="A25332">
            <v>490109264</v>
          </cell>
          <cell r="B25332" t="str">
            <v>VARDE PARTNERS, INC.</v>
          </cell>
        </row>
        <row r="25333">
          <cell r="A25333">
            <v>409837762</v>
          </cell>
          <cell r="B25333" t="str">
            <v>TROY CORPORATION</v>
          </cell>
        </row>
        <row r="25334">
          <cell r="A25334">
            <v>409837762</v>
          </cell>
          <cell r="B25334" t="str">
            <v>TROY CORPORATION</v>
          </cell>
        </row>
        <row r="25335">
          <cell r="A25335">
            <v>402081624</v>
          </cell>
          <cell r="B25335" t="str">
            <v>CENTROTEC SE</v>
          </cell>
        </row>
        <row r="25336">
          <cell r="A25336">
            <v>386289313</v>
          </cell>
          <cell r="B25336" t="str">
            <v>UNDER ARMOUR, INC.</v>
          </cell>
        </row>
        <row r="25337">
          <cell r="A25337">
            <v>386289313</v>
          </cell>
          <cell r="B25337" t="str">
            <v>UNDER ARMOUR, INC.</v>
          </cell>
        </row>
        <row r="25338">
          <cell r="A25338">
            <v>386289313</v>
          </cell>
          <cell r="B25338" t="str">
            <v>UNDER ARMOUR, INC.</v>
          </cell>
        </row>
        <row r="25339">
          <cell r="A25339">
            <v>490811375</v>
          </cell>
          <cell r="B25339" t="str">
            <v>UNICA GROEP B.V.</v>
          </cell>
        </row>
        <row r="25340">
          <cell r="A25340">
            <v>490811375</v>
          </cell>
          <cell r="B25340" t="str">
            <v>UNICA GROEP B.V.</v>
          </cell>
        </row>
        <row r="25341">
          <cell r="A25341">
            <v>412350642</v>
          </cell>
          <cell r="B25341" t="str">
            <v>UNIFIED HOLDING B.V.</v>
          </cell>
        </row>
        <row r="25342">
          <cell r="A25342">
            <v>412350642</v>
          </cell>
          <cell r="B25342" t="str">
            <v>UNIFIED HOLDING B.V.</v>
          </cell>
        </row>
        <row r="25343">
          <cell r="A25343">
            <v>412350642</v>
          </cell>
          <cell r="B25343" t="str">
            <v>UNIFIED HOLDING B.V.</v>
          </cell>
        </row>
        <row r="25344">
          <cell r="A25344">
            <v>412350642</v>
          </cell>
          <cell r="B25344" t="str">
            <v>UNIFIED HOLDING B.V.</v>
          </cell>
        </row>
        <row r="25345">
          <cell r="A25345">
            <v>410614358</v>
          </cell>
          <cell r="B25345" t="str">
            <v>AI AVOCADO &amp; CY S.C.A.</v>
          </cell>
        </row>
        <row r="25346">
          <cell r="A25346">
            <v>410614358</v>
          </cell>
          <cell r="B25346" t="str">
            <v>AI AVOCADO &amp; CY S.C.A.</v>
          </cell>
        </row>
        <row r="25347">
          <cell r="A25347">
            <v>410614358</v>
          </cell>
          <cell r="B25347" t="str">
            <v>AI AVOCADO &amp; CY S.C.A.</v>
          </cell>
        </row>
        <row r="25348">
          <cell r="A25348">
            <v>405321899</v>
          </cell>
          <cell r="B25348" t="str">
            <v>AI AVOCADO &amp; CY S.C.A.</v>
          </cell>
        </row>
        <row r="25349">
          <cell r="A25349">
            <v>410243828</v>
          </cell>
          <cell r="B25349" t="str">
            <v>RECRUIT HOLDINGS CO.,LTD.</v>
          </cell>
        </row>
        <row r="25350">
          <cell r="A25350">
            <v>410243828</v>
          </cell>
          <cell r="B25350" t="str">
            <v>RECRUIT HOLDINGS CO.,LTD.</v>
          </cell>
        </row>
        <row r="25351">
          <cell r="A25351">
            <v>418865002</v>
          </cell>
          <cell r="B25351" t="str">
            <v>POLCAF</v>
          </cell>
        </row>
        <row r="25352">
          <cell r="A25352">
            <v>414891580</v>
          </cell>
          <cell r="B25352" t="str">
            <v>ASR NEDERLAND N.V.</v>
          </cell>
        </row>
        <row r="25353">
          <cell r="A25353">
            <v>404416125</v>
          </cell>
          <cell r="B25353" t="str">
            <v>TOYOTA INDUSTRIES CORPORATION</v>
          </cell>
        </row>
        <row r="25354">
          <cell r="A25354">
            <v>409934531</v>
          </cell>
          <cell r="B25354" t="str">
            <v>VECO ZUIVEL B.V.</v>
          </cell>
        </row>
        <row r="25355">
          <cell r="A25355">
            <v>419095153</v>
          </cell>
          <cell r="B25355" t="str">
            <v>ROPER TECHNOLOGIES, INC.</v>
          </cell>
        </row>
        <row r="25356">
          <cell r="A25356">
            <v>419095153</v>
          </cell>
          <cell r="B25356" t="str">
            <v>ROPER TECHNOLOGIES, INC.</v>
          </cell>
        </row>
        <row r="25357">
          <cell r="A25357">
            <v>419095153</v>
          </cell>
          <cell r="B25357" t="str">
            <v>ROPER TECHNOLOGIES, INC.</v>
          </cell>
        </row>
        <row r="25358">
          <cell r="A25358">
            <v>407807531</v>
          </cell>
          <cell r="B25358" t="str">
            <v>STICHTING VIECURI, MEDISCH CENTRUM VOOR NOORD-LIMBURG</v>
          </cell>
        </row>
        <row r="25359">
          <cell r="A25359">
            <v>405253071</v>
          </cell>
          <cell r="B25359" t="str">
            <v>REGGEBORGH INVEST B.V.</v>
          </cell>
        </row>
        <row r="25360">
          <cell r="A25360">
            <v>405253071</v>
          </cell>
          <cell r="B25360" t="str">
            <v>REGGEBORGH INVEST B.V.</v>
          </cell>
        </row>
        <row r="25361">
          <cell r="A25361">
            <v>414626960</v>
          </cell>
          <cell r="B25361" t="str">
            <v>ATHORA HOLDINGS LTD.</v>
          </cell>
        </row>
        <row r="25362">
          <cell r="A25362">
            <v>415569318</v>
          </cell>
          <cell r="B25362" t="str">
            <v>LGE HOLDCO V B.V.</v>
          </cell>
        </row>
        <row r="25363">
          <cell r="A25363">
            <v>416114593</v>
          </cell>
          <cell r="B25363" t="str">
            <v>STICHTING ADMINISTRATIEKANTOOR BOTTER &amp; BOTTER HOLDING</v>
          </cell>
        </row>
        <row r="25364">
          <cell r="A25364">
            <v>408364008</v>
          </cell>
          <cell r="B25364" t="str">
            <v>WEHKAMP HOLDING B.V.</v>
          </cell>
        </row>
        <row r="25365">
          <cell r="A25365">
            <v>408364008</v>
          </cell>
          <cell r="B25365" t="str">
            <v>WEHKAMP HOLDING B.V.</v>
          </cell>
        </row>
        <row r="25366">
          <cell r="A25366">
            <v>408364008</v>
          </cell>
          <cell r="B25366" t="str">
            <v>WEHKAMP HOLDING B.V.</v>
          </cell>
        </row>
        <row r="25367">
          <cell r="A25367">
            <v>418235271</v>
          </cell>
          <cell r="B25367" t="str">
            <v>WEIR GROUP PLC(THE)</v>
          </cell>
        </row>
        <row r="25368">
          <cell r="A25368">
            <v>418235271</v>
          </cell>
          <cell r="B25368" t="str">
            <v>WEIR GROUP PLC(THE)</v>
          </cell>
        </row>
        <row r="25369">
          <cell r="A25369">
            <v>491969076</v>
          </cell>
          <cell r="B25369" t="str">
            <v>AALBERS-WILK HOLDING B.V.</v>
          </cell>
        </row>
        <row r="25370">
          <cell r="A25370">
            <v>491969076</v>
          </cell>
          <cell r="B25370" t="str">
            <v>AALBERS-WILK HOLDING B.V.</v>
          </cell>
        </row>
        <row r="25371">
          <cell r="A25371">
            <v>406737544</v>
          </cell>
          <cell r="B25371" t="str">
            <v>WILLIS TOWERS WATSON PUBLIC LIMITED COMPANY</v>
          </cell>
        </row>
        <row r="25372">
          <cell r="A25372">
            <v>489862521</v>
          </cell>
          <cell r="B25372" t="str">
            <v>SHANGHAI MEIHAN CULTURE &amp; MEDIA CO., LTD.</v>
          </cell>
        </row>
        <row r="25373">
          <cell r="A25373">
            <v>489862521</v>
          </cell>
          <cell r="B25373" t="str">
            <v>SHANGHAI MEIHAN CULTURE &amp; MEDIA CO., LTD.</v>
          </cell>
        </row>
        <row r="25374">
          <cell r="A25374">
            <v>410400076</v>
          </cell>
          <cell r="B25374" t="str">
            <v>YANDEX N.V.</v>
          </cell>
        </row>
        <row r="25375">
          <cell r="A25375">
            <v>410400076</v>
          </cell>
          <cell r="B25375" t="str">
            <v>YANDEX N.V.</v>
          </cell>
        </row>
        <row r="25376">
          <cell r="A25376">
            <v>412892887</v>
          </cell>
          <cell r="B25376" t="str">
            <v>YESSS GROUP (E) S.A.</v>
          </cell>
        </row>
        <row r="25377">
          <cell r="A25377">
            <v>412892887</v>
          </cell>
          <cell r="B25377" t="str">
            <v>YESSS GROUP (E) S.A.</v>
          </cell>
        </row>
        <row r="25378">
          <cell r="A25378">
            <v>405914532</v>
          </cell>
          <cell r="B25378" t="str">
            <v>NN GROUP N.V.</v>
          </cell>
        </row>
        <row r="25379">
          <cell r="A25379">
            <v>370530091</v>
          </cell>
          <cell r="B25379" t="str">
            <v>AAK AB (PUBL)</v>
          </cell>
        </row>
        <row r="25380">
          <cell r="A25380">
            <v>372859348</v>
          </cell>
          <cell r="B25380" t="str">
            <v>BNP PARIBAS</v>
          </cell>
        </row>
        <row r="25381">
          <cell r="A25381">
            <v>372859348</v>
          </cell>
          <cell r="B25381" t="str">
            <v>BNP PARIBAS</v>
          </cell>
        </row>
        <row r="25382">
          <cell r="A25382">
            <v>372859348</v>
          </cell>
          <cell r="B25382" t="str">
            <v>BNP PARIBAS</v>
          </cell>
        </row>
        <row r="25383">
          <cell r="A25383">
            <v>371073409</v>
          </cell>
          <cell r="B25383" t="str">
            <v>ALTRAD PARTICIPATIONS</v>
          </cell>
        </row>
        <row r="25384">
          <cell r="A25384">
            <v>377199950</v>
          </cell>
          <cell r="B25384" t="str">
            <v>ARCELORMITTAL</v>
          </cell>
        </row>
        <row r="25385">
          <cell r="A25385">
            <v>372955138</v>
          </cell>
          <cell r="B25385" t="str">
            <v>ANSELL LIMITED</v>
          </cell>
        </row>
        <row r="25386">
          <cell r="A25386">
            <v>372955138</v>
          </cell>
          <cell r="B25386" t="str">
            <v>ANSELL LIMITED</v>
          </cell>
        </row>
        <row r="25387">
          <cell r="A25387">
            <v>372955138</v>
          </cell>
          <cell r="B25387" t="str">
            <v>ANSELL LIMITED</v>
          </cell>
        </row>
        <row r="25388">
          <cell r="A25388">
            <v>374566081</v>
          </cell>
          <cell r="B25388" t="str">
            <v>ANTWERP LION OIL WORKS</v>
          </cell>
        </row>
        <row r="25389">
          <cell r="A25389">
            <v>375379781</v>
          </cell>
          <cell r="B25389" t="str">
            <v>OHB SE</v>
          </cell>
        </row>
        <row r="25390">
          <cell r="A25390">
            <v>370007080</v>
          </cell>
          <cell r="B25390" t="str">
            <v>APERAM</v>
          </cell>
        </row>
        <row r="25391">
          <cell r="A25391">
            <v>370007080</v>
          </cell>
          <cell r="B25391" t="str">
            <v>APERAM</v>
          </cell>
        </row>
        <row r="25392">
          <cell r="A25392">
            <v>370007080</v>
          </cell>
          <cell r="B25392" t="str">
            <v>APERAM</v>
          </cell>
        </row>
        <row r="25393">
          <cell r="A25393">
            <v>370007080</v>
          </cell>
          <cell r="B25393" t="str">
            <v>APERAM</v>
          </cell>
        </row>
        <row r="25394">
          <cell r="A25394">
            <v>400490421</v>
          </cell>
          <cell r="B25394" t="str">
            <v>ARCELORMITTAL</v>
          </cell>
        </row>
        <row r="25395">
          <cell r="A25395">
            <v>371618773</v>
          </cell>
          <cell r="B25395" t="str">
            <v>BARCO</v>
          </cell>
        </row>
        <row r="25396">
          <cell r="A25396">
            <v>372179721</v>
          </cell>
          <cell r="B25396" t="str">
            <v>HORIZON HOLDING</v>
          </cell>
        </row>
        <row r="25397">
          <cell r="A25397">
            <v>283030336</v>
          </cell>
          <cell r="B25397" t="str">
            <v>CARMEUSE HOLDING S.A.</v>
          </cell>
        </row>
        <row r="25398">
          <cell r="A25398">
            <v>501982011</v>
          </cell>
          <cell r="B25398" t="str">
            <v>ING GROEP N.V.</v>
          </cell>
        </row>
        <row r="25399">
          <cell r="A25399">
            <v>374639789</v>
          </cell>
          <cell r="B25399" t="str">
            <v>COFACE SA</v>
          </cell>
        </row>
        <row r="25400">
          <cell r="A25400">
            <v>374639789</v>
          </cell>
          <cell r="B25400" t="str">
            <v>COFACE SA</v>
          </cell>
        </row>
        <row r="25401">
          <cell r="A25401">
            <v>374639789</v>
          </cell>
          <cell r="B25401" t="str">
            <v>COFACE SA</v>
          </cell>
        </row>
        <row r="25402">
          <cell r="A25402">
            <v>374639789</v>
          </cell>
          <cell r="B25402" t="str">
            <v>COFACE SA</v>
          </cell>
        </row>
        <row r="25403">
          <cell r="A25403">
            <v>374639789</v>
          </cell>
          <cell r="B25403" t="str">
            <v>COFACE SA</v>
          </cell>
        </row>
        <row r="25404">
          <cell r="A25404">
            <v>375523222</v>
          </cell>
          <cell r="B25404" t="str">
            <v>COLD JET INTERNATIONAL LLC</v>
          </cell>
        </row>
        <row r="25405">
          <cell r="A25405">
            <v>375523222</v>
          </cell>
          <cell r="B25405" t="str">
            <v>COLD JET INTERNATIONAL LLC</v>
          </cell>
        </row>
        <row r="25406">
          <cell r="A25406">
            <v>375523222</v>
          </cell>
          <cell r="B25406" t="str">
            <v>COLD JET INTERNATIONAL LLC</v>
          </cell>
        </row>
        <row r="25407">
          <cell r="A25407">
            <v>375523222</v>
          </cell>
          <cell r="B25407" t="str">
            <v>COLD JET INTERNATIONAL LLC</v>
          </cell>
        </row>
        <row r="25408">
          <cell r="A25408">
            <v>504490525</v>
          </cell>
          <cell r="B25408" t="str">
            <v>SWM LUXEMBOURG</v>
          </cell>
        </row>
        <row r="25409">
          <cell r="A25409">
            <v>504490525</v>
          </cell>
          <cell r="B25409" t="str">
            <v>SWM LUXEMBOURG</v>
          </cell>
        </row>
        <row r="25410">
          <cell r="A25410">
            <v>504490525</v>
          </cell>
          <cell r="B25410" t="str">
            <v>SWM LUXEMBOURG</v>
          </cell>
        </row>
        <row r="25411">
          <cell r="A25411">
            <v>762309651</v>
          </cell>
          <cell r="B25411" t="str">
            <v>ETAT BELGE</v>
          </cell>
        </row>
        <row r="25412">
          <cell r="A25412">
            <v>283663029</v>
          </cell>
          <cell r="B25412" t="str">
            <v>FRANZ HANIEL &amp; CIE. GMBH</v>
          </cell>
        </row>
        <row r="25413">
          <cell r="A25413">
            <v>283663029</v>
          </cell>
          <cell r="B25413" t="str">
            <v>FRANZ HANIEL &amp; CIE. GMBH</v>
          </cell>
        </row>
        <row r="25414">
          <cell r="A25414">
            <v>283663029</v>
          </cell>
          <cell r="B25414" t="str">
            <v>FRANZ HANIEL &amp; CIE. GMBH</v>
          </cell>
        </row>
        <row r="25415">
          <cell r="A25415">
            <v>283663029</v>
          </cell>
          <cell r="B25415" t="str">
            <v>FRANZ HANIEL &amp; CIE. GMBH</v>
          </cell>
        </row>
        <row r="25416">
          <cell r="A25416">
            <v>283663029</v>
          </cell>
          <cell r="B25416" t="str">
            <v>FRANZ HANIEL &amp; CIE. GMBH</v>
          </cell>
        </row>
        <row r="25417">
          <cell r="A25417">
            <v>283663029</v>
          </cell>
          <cell r="B25417" t="str">
            <v>FRANZ HANIEL &amp; CIE. GMBH</v>
          </cell>
        </row>
        <row r="25418">
          <cell r="A25418">
            <v>370510554</v>
          </cell>
          <cell r="B25418" t="str">
            <v>IMPERIAL LOGISTICS LTD</v>
          </cell>
        </row>
        <row r="25419">
          <cell r="A25419">
            <v>765689708</v>
          </cell>
          <cell r="B25419" t="str">
            <v>DRAGONFLY LUXEMBOURG S.A R.L.</v>
          </cell>
        </row>
        <row r="25420">
          <cell r="A25420">
            <v>765689708</v>
          </cell>
          <cell r="B25420" t="str">
            <v>DRAGONFLY LUXEMBOURG S.A R.L.</v>
          </cell>
        </row>
        <row r="25421">
          <cell r="A25421">
            <v>400955969</v>
          </cell>
          <cell r="B25421" t="str">
            <v>DIAROUGH S.C.A.</v>
          </cell>
        </row>
        <row r="25422">
          <cell r="A25422">
            <v>400955969</v>
          </cell>
          <cell r="B25422" t="str">
            <v>DIAROUGH S.C.A.</v>
          </cell>
        </row>
        <row r="25423">
          <cell r="A25423">
            <v>375734316</v>
          </cell>
          <cell r="B25423" t="str">
            <v>ETEX</v>
          </cell>
        </row>
        <row r="25424">
          <cell r="A25424">
            <v>375734316</v>
          </cell>
          <cell r="B25424" t="str">
            <v>ETEX</v>
          </cell>
        </row>
        <row r="25425">
          <cell r="A25425">
            <v>375734316</v>
          </cell>
          <cell r="B25425" t="str">
            <v>ETEX</v>
          </cell>
        </row>
        <row r="25426">
          <cell r="A25426">
            <v>400025496</v>
          </cell>
          <cell r="B25426" t="str">
            <v>COMMISSION DE L'UNION EUROPEENNE - COMMISSIE VAN DE EUROPESE UNIE</v>
          </cell>
        </row>
        <row r="25427">
          <cell r="A25427">
            <v>400025496</v>
          </cell>
          <cell r="B25427" t="str">
            <v>COMMISSION DE L'UNION EUROPEENNE - COMMISSIE VAN DE EUROPESE UNIE</v>
          </cell>
        </row>
        <row r="25428">
          <cell r="A25428">
            <v>400025496</v>
          </cell>
          <cell r="B25428" t="str">
            <v>COMMISSION DE L'UNION EUROPEENNE - COMMISSIE VAN DE EUROPESE UNIE</v>
          </cell>
        </row>
        <row r="25429">
          <cell r="A25429">
            <v>400025496</v>
          </cell>
          <cell r="B25429" t="str">
            <v>COMMISSION DE L'UNION EUROPEENNE - COMMISSIE VAN DE EUROPESE UNIE</v>
          </cell>
        </row>
        <row r="25430">
          <cell r="A25430">
            <v>283824316</v>
          </cell>
          <cell r="B25430" t="str">
            <v>ALLIANZ SE</v>
          </cell>
        </row>
        <row r="25431">
          <cell r="A25431">
            <v>371033941</v>
          </cell>
          <cell r="B25431" t="str">
            <v>EUROPEAN MEDICINES VERIFICATION ORGANISATION</v>
          </cell>
        </row>
        <row r="25432">
          <cell r="A25432">
            <v>371033941</v>
          </cell>
          <cell r="B25432" t="str">
            <v>EUROPEAN MEDICINES VERIFICATION ORGANISATION</v>
          </cell>
        </row>
        <row r="25433">
          <cell r="A25433">
            <v>371033941</v>
          </cell>
          <cell r="B25433" t="str">
            <v>EUROPEAN MEDICINES VERIFICATION ORGANISATION</v>
          </cell>
        </row>
        <row r="25434">
          <cell r="A25434">
            <v>762505266</v>
          </cell>
          <cell r="B25434" t="str">
            <v>EUROPEAN SOCIETY OF ANAESTHESIOLOGY AND INTENSIVE CARE</v>
          </cell>
        </row>
        <row r="25435">
          <cell r="A25435">
            <v>315750778</v>
          </cell>
          <cell r="B25435" t="str">
            <v>COLOUROZ MANCO</v>
          </cell>
        </row>
        <row r="25436">
          <cell r="A25436">
            <v>283725927</v>
          </cell>
          <cell r="B25436" t="str">
            <v>BOTTEGA INVESTCO S.A R.L.</v>
          </cell>
        </row>
        <row r="25437">
          <cell r="A25437">
            <v>283725927</v>
          </cell>
          <cell r="B25437" t="str">
            <v>BOTTEGA INVESTCO S.A R.L.</v>
          </cell>
        </row>
        <row r="25438">
          <cell r="A25438">
            <v>370169752</v>
          </cell>
          <cell r="B25438" t="str">
            <v>GBT III B.V.</v>
          </cell>
        </row>
        <row r="25439">
          <cell r="A25439">
            <v>370169752</v>
          </cell>
          <cell r="B25439" t="str">
            <v>GBT III B.V.</v>
          </cell>
        </row>
        <row r="25440">
          <cell r="A25440">
            <v>372497156</v>
          </cell>
          <cell r="B25440" t="str">
            <v>KOKLER YATIRIM HOLDING ANONIM SIRKETI</v>
          </cell>
        </row>
        <row r="25441">
          <cell r="A25441">
            <v>372497156</v>
          </cell>
          <cell r="B25441" t="str">
            <v>KOKLER YATIRIM HOLDING ANONIM SIRKETI</v>
          </cell>
        </row>
        <row r="25442">
          <cell r="A25442">
            <v>372497156</v>
          </cell>
          <cell r="B25442" t="str">
            <v>KOKLER YATIRIM HOLDING ANONIM SIRKETI</v>
          </cell>
        </row>
        <row r="25443">
          <cell r="A25443">
            <v>762271661</v>
          </cell>
          <cell r="B25443" t="str">
            <v>GOODMAN MANAGEMENT HOLDINGS (LUX) S.A R.L.</v>
          </cell>
        </row>
        <row r="25444">
          <cell r="A25444">
            <v>490802442</v>
          </cell>
          <cell r="B25444" t="str">
            <v>GREIF, INC.</v>
          </cell>
        </row>
        <row r="25445">
          <cell r="A25445">
            <v>490802442</v>
          </cell>
          <cell r="B25445" t="str">
            <v>GREIF, INC.</v>
          </cell>
        </row>
        <row r="25446">
          <cell r="A25446">
            <v>370203028</v>
          </cell>
          <cell r="B25446" t="str">
            <v>GRIFFITH FOODS GROUP INC.</v>
          </cell>
        </row>
        <row r="25447">
          <cell r="A25447">
            <v>370203028</v>
          </cell>
          <cell r="B25447" t="str">
            <v>GRIFFITH FOODS GROUP INC.</v>
          </cell>
        </row>
        <row r="25448">
          <cell r="A25448">
            <v>370203028</v>
          </cell>
          <cell r="B25448" t="str">
            <v>GRIFFITH FOODS GROUP INC.</v>
          </cell>
        </row>
        <row r="25449">
          <cell r="A25449">
            <v>276678583</v>
          </cell>
          <cell r="B25449" t="str">
            <v>DANAHER CORPORATION</v>
          </cell>
        </row>
        <row r="25450">
          <cell r="A25450">
            <v>400409124</v>
          </cell>
          <cell r="B25450" t="str">
            <v>HUSKY INJECTION MOLDING SYSTEMS LTD</v>
          </cell>
        </row>
        <row r="25451">
          <cell r="A25451">
            <v>374260834</v>
          </cell>
          <cell r="B25451" t="str">
            <v>HYUNDAI CONSTRUCTION EQUIPMENT CO., LTD.</v>
          </cell>
        </row>
        <row r="25452">
          <cell r="A25452">
            <v>374260834</v>
          </cell>
          <cell r="B25452" t="str">
            <v>HYUNDAI CONSTRUCTION EQUIPMENT CO., LTD.</v>
          </cell>
        </row>
        <row r="25453">
          <cell r="A25453">
            <v>846881808</v>
          </cell>
          <cell r="B25453" t="str">
            <v>ACMO S. A R.L.</v>
          </cell>
        </row>
        <row r="25454">
          <cell r="A25454">
            <v>846881808</v>
          </cell>
          <cell r="B25454" t="str">
            <v>ACMO S. A R.L.</v>
          </cell>
        </row>
        <row r="25455">
          <cell r="A25455">
            <v>846881808</v>
          </cell>
          <cell r="B25455" t="str">
            <v>ACMO S. A R.L.</v>
          </cell>
        </row>
        <row r="25456">
          <cell r="A25456">
            <v>370216625</v>
          </cell>
          <cell r="B25456" t="str">
            <v>IMPRO EUROPE SARL</v>
          </cell>
        </row>
        <row r="25457">
          <cell r="A25457">
            <v>373928639</v>
          </cell>
          <cell r="B25457" t="str">
            <v>KORAMIC HOLDING</v>
          </cell>
        </row>
        <row r="25458">
          <cell r="A25458">
            <v>762367642</v>
          </cell>
          <cell r="B25458" t="str">
            <v>ETAT BELGE</v>
          </cell>
        </row>
        <row r="25459">
          <cell r="A25459">
            <v>762367642</v>
          </cell>
          <cell r="B25459" t="str">
            <v>ETAT BELGE</v>
          </cell>
        </row>
        <row r="25460">
          <cell r="A25460">
            <v>370120941</v>
          </cell>
          <cell r="B25460" t="str">
            <v>SOFIDRA S.A.</v>
          </cell>
        </row>
        <row r="25461">
          <cell r="A25461">
            <v>370120941</v>
          </cell>
          <cell r="B25461" t="str">
            <v>SOFIDRA S.A.</v>
          </cell>
        </row>
        <row r="25462">
          <cell r="A25462">
            <v>373576941</v>
          </cell>
          <cell r="B25462" t="str">
            <v>BATU KAWAN BHD</v>
          </cell>
        </row>
        <row r="25463">
          <cell r="A25463">
            <v>373576941</v>
          </cell>
          <cell r="B25463" t="str">
            <v>BATU KAWAN BHD</v>
          </cell>
        </row>
        <row r="25464">
          <cell r="A25464">
            <v>373576941</v>
          </cell>
          <cell r="B25464" t="str">
            <v>BATU KAWAN BHD</v>
          </cell>
        </row>
        <row r="25465">
          <cell r="A25465">
            <v>371729695</v>
          </cell>
          <cell r="B25465" t="str">
            <v>KPMG CENTRAL SERVICES</v>
          </cell>
        </row>
        <row r="25466">
          <cell r="A25466">
            <v>371729695</v>
          </cell>
          <cell r="B25466" t="str">
            <v>KPMG CENTRAL SERVICES</v>
          </cell>
        </row>
        <row r="25467">
          <cell r="A25467">
            <v>371729695</v>
          </cell>
          <cell r="B25467" t="str">
            <v>KPMG CENTRAL SERVICES</v>
          </cell>
        </row>
        <row r="25468">
          <cell r="A25468">
            <v>371729695</v>
          </cell>
          <cell r="B25468" t="str">
            <v>KPMG CENTRAL SERVICES</v>
          </cell>
        </row>
        <row r="25469">
          <cell r="A25469">
            <v>371729695</v>
          </cell>
          <cell r="B25469" t="str">
            <v>KPMG CENTRAL SERVICES</v>
          </cell>
        </row>
        <row r="25470">
          <cell r="A25470">
            <v>374235349</v>
          </cell>
          <cell r="B25470" t="str">
            <v>FDV HOLDING</v>
          </cell>
        </row>
        <row r="25471">
          <cell r="A25471">
            <v>370140485</v>
          </cell>
          <cell r="B25471" t="str">
            <v>AVRIL</v>
          </cell>
        </row>
        <row r="25472">
          <cell r="A25472">
            <v>370140485</v>
          </cell>
          <cell r="B25472" t="str">
            <v>AVRIL</v>
          </cell>
        </row>
        <row r="25473">
          <cell r="A25473">
            <v>370140485</v>
          </cell>
          <cell r="B25473" t="str">
            <v>AVRIL</v>
          </cell>
        </row>
        <row r="25474">
          <cell r="A25474">
            <v>370140485</v>
          </cell>
          <cell r="B25474" t="str">
            <v>AVRIL</v>
          </cell>
        </row>
        <row r="25475">
          <cell r="A25475">
            <v>370140485</v>
          </cell>
          <cell r="B25475" t="str">
            <v>AVRIL</v>
          </cell>
        </row>
        <row r="25476">
          <cell r="A25476">
            <v>370140485</v>
          </cell>
          <cell r="B25476" t="str">
            <v>AVRIL</v>
          </cell>
        </row>
        <row r="25477">
          <cell r="A25477">
            <v>282983832</v>
          </cell>
          <cell r="B25477" t="str">
            <v>PARC DES EXPOSITIONS DE BRUXELLES - TENTOONSTELLINGSPARK VAN BRUSSEL - BRUSSELER MESSEGELA</v>
          </cell>
        </row>
        <row r="25478">
          <cell r="A25478">
            <v>282983832</v>
          </cell>
          <cell r="B25478" t="str">
            <v>PARC DES EXPOSITIONS DE BRUXELLES - TENTOONSTELLINGSPARK VAN BRUSSEL - BRUSSELER MESSEGELA</v>
          </cell>
        </row>
        <row r="25479">
          <cell r="A25479">
            <v>283022721</v>
          </cell>
          <cell r="B25479" t="str">
            <v>PHOENIX CONTACT GMBH &amp; CO. KG</v>
          </cell>
        </row>
        <row r="25480">
          <cell r="A25480">
            <v>283022721</v>
          </cell>
          <cell r="B25480" t="str">
            <v>PHOENIX CONTACT GMBH &amp; CO. KG</v>
          </cell>
        </row>
        <row r="25481">
          <cell r="A25481">
            <v>283022721</v>
          </cell>
          <cell r="B25481" t="str">
            <v>PHOENIX CONTACT GMBH &amp; CO. KG</v>
          </cell>
        </row>
        <row r="25482">
          <cell r="A25482">
            <v>371157129</v>
          </cell>
          <cell r="B25482" t="str">
            <v>PRECISION DYNAMICS EUROPE</v>
          </cell>
        </row>
        <row r="25483">
          <cell r="A25483">
            <v>296014806</v>
          </cell>
          <cell r="B25483" t="str">
            <v>ROLAND DG CORPORATION</v>
          </cell>
        </row>
        <row r="25484">
          <cell r="A25484">
            <v>348943531</v>
          </cell>
          <cell r="B25484" t="str">
            <v>SERVICE PUBLIC FEDERAL ECONOMIE, P.M.E., CLASSES MOYENNES ET ENERGIE</v>
          </cell>
        </row>
        <row r="25485">
          <cell r="A25485">
            <v>370513970</v>
          </cell>
          <cell r="B25485" t="str">
            <v>SEYNAEVE TEXTILES LUX S.A R.L.</v>
          </cell>
        </row>
        <row r="25486">
          <cell r="A25486">
            <v>283665719</v>
          </cell>
          <cell r="B25486" t="str">
            <v>SOLERAS ADVANCED COATINGS S.A R.L.</v>
          </cell>
        </row>
        <row r="25487">
          <cell r="A25487">
            <v>370009086</v>
          </cell>
          <cell r="B25487" t="str">
            <v>SOLVAY</v>
          </cell>
        </row>
        <row r="25488">
          <cell r="A25488">
            <v>282748342</v>
          </cell>
          <cell r="B25488" t="str">
            <v>REGION WALLONNE</v>
          </cell>
        </row>
        <row r="25489">
          <cell r="A25489">
            <v>282748342</v>
          </cell>
          <cell r="B25489" t="str">
            <v>REGION WALLONNE</v>
          </cell>
        </row>
        <row r="25490">
          <cell r="A25490">
            <v>372092465</v>
          </cell>
          <cell r="B25490" t="str">
            <v>VS HOLDINGS</v>
          </cell>
        </row>
        <row r="25491">
          <cell r="A25491">
            <v>372092465</v>
          </cell>
          <cell r="B25491" t="str">
            <v>VS HOLDINGS</v>
          </cell>
        </row>
        <row r="25492">
          <cell r="A25492">
            <v>375769429</v>
          </cell>
          <cell r="B25492" t="str">
            <v>AXEL SPRINGER SE</v>
          </cell>
        </row>
        <row r="25493">
          <cell r="A25493">
            <v>501206320</v>
          </cell>
          <cell r="B25493" t="str">
            <v>STICHTING ADMINISTRATIEKANTOOR IBESS</v>
          </cell>
        </row>
        <row r="25494">
          <cell r="A25494">
            <v>501206320</v>
          </cell>
          <cell r="B25494" t="str">
            <v>STICHTING ADMINISTRATIEKANTOOR IBESS</v>
          </cell>
        </row>
        <row r="25495">
          <cell r="A25495">
            <v>282818558</v>
          </cell>
          <cell r="B25495" t="str">
            <v>TT CAPITAL GROUP</v>
          </cell>
        </row>
        <row r="25496">
          <cell r="A25496">
            <v>372832097</v>
          </cell>
          <cell r="B25496" t="str">
            <v>FRISTADS KANSAS AB</v>
          </cell>
        </row>
        <row r="25497">
          <cell r="A25497">
            <v>762806037</v>
          </cell>
          <cell r="B25497" t="str">
            <v>TOYOTA BOSHOKU CORPORATION</v>
          </cell>
        </row>
        <row r="25498">
          <cell r="A25498">
            <v>370188153</v>
          </cell>
          <cell r="B25498" t="str">
            <v>TOYOTA TSUSHO CORPORATION</v>
          </cell>
        </row>
        <row r="25499">
          <cell r="A25499">
            <v>370489512</v>
          </cell>
          <cell r="B25499" t="str">
            <v>U C B</v>
          </cell>
        </row>
        <row r="25500">
          <cell r="A25500">
            <v>370180077</v>
          </cell>
          <cell r="B25500" t="str">
            <v>UNILIN</v>
          </cell>
        </row>
        <row r="25501">
          <cell r="A25501">
            <v>370180077</v>
          </cell>
          <cell r="B25501" t="str">
            <v>UNILIN</v>
          </cell>
        </row>
        <row r="25502">
          <cell r="A25502">
            <v>370009219</v>
          </cell>
          <cell r="B25502" t="str">
            <v>BACARDI LIMITED</v>
          </cell>
        </row>
        <row r="25503">
          <cell r="A25503">
            <v>370510554</v>
          </cell>
          <cell r="B25503" t="str">
            <v>IMPERIAL LOGISTICS LTD</v>
          </cell>
        </row>
        <row r="25504">
          <cell r="A25504">
            <v>762309651</v>
          </cell>
          <cell r="B25504" t="str">
            <v>ETAT BELGE</v>
          </cell>
        </row>
        <row r="25505">
          <cell r="A25505">
            <v>370000416</v>
          </cell>
          <cell r="B25505" t="str">
            <v>KBC GROUPE</v>
          </cell>
        </row>
        <row r="25506">
          <cell r="A25506">
            <v>372440289</v>
          </cell>
          <cell r="B25506" t="str">
            <v>BRAEM INVEST</v>
          </cell>
        </row>
        <row r="25507">
          <cell r="A25507">
            <v>762505266</v>
          </cell>
          <cell r="B25507" t="str">
            <v>EUROPEAN SOCIETY OF ANAESTHESIOLOGY AND INTENSIVE CARE</v>
          </cell>
        </row>
        <row r="25508">
          <cell r="A25508">
            <v>762505266</v>
          </cell>
          <cell r="B25508" t="str">
            <v>EUROPEAN SOCIETY OF ANAESTHESIOLOGY AND INTENSIVE CARE</v>
          </cell>
        </row>
        <row r="25509">
          <cell r="A25509">
            <v>370120941</v>
          </cell>
          <cell r="B25509" t="str">
            <v>SOFIDRA S.A.</v>
          </cell>
        </row>
        <row r="25510">
          <cell r="A25510">
            <v>283665719</v>
          </cell>
          <cell r="B25510" t="str">
            <v>SOLERAS ADVANCED COATINGS S.A R.L.</v>
          </cell>
        </row>
        <row r="25511">
          <cell r="A25511">
            <v>400955969</v>
          </cell>
          <cell r="B25511" t="str">
            <v>DIAROUGH S.C.A.</v>
          </cell>
        </row>
        <row r="25512">
          <cell r="A25512">
            <v>283057230</v>
          </cell>
          <cell r="B25512" t="str">
            <v>G4S PLC</v>
          </cell>
        </row>
        <row r="25513">
          <cell r="A25513">
            <v>370120941</v>
          </cell>
          <cell r="B25513" t="str">
            <v>SOFIDRA S.A.</v>
          </cell>
        </row>
        <row r="25514">
          <cell r="A25514">
            <v>370066788</v>
          </cell>
          <cell r="B25514" t="str">
            <v>GRUPO KUO, S.A.B. DE C.V.</v>
          </cell>
        </row>
        <row r="25515">
          <cell r="A25515">
            <v>370131997</v>
          </cell>
          <cell r="B25515" t="str">
            <v>AVANTOR, INC.</v>
          </cell>
        </row>
        <row r="25516">
          <cell r="A25516">
            <v>370145195</v>
          </cell>
          <cell r="B25516" t="str">
            <v>TWE GROUP GMBH</v>
          </cell>
        </row>
        <row r="25517">
          <cell r="A25517">
            <v>370000432</v>
          </cell>
          <cell r="B25517" t="str">
            <v>BNP PARIBAS</v>
          </cell>
        </row>
        <row r="25518">
          <cell r="A25518">
            <v>315750778</v>
          </cell>
          <cell r="B25518" t="str">
            <v>COLOUROZ MANCO</v>
          </cell>
        </row>
        <row r="25519">
          <cell r="A25519">
            <v>283403616</v>
          </cell>
          <cell r="B25519" t="str">
            <v>DAM 122</v>
          </cell>
        </row>
        <row r="25520">
          <cell r="A25520">
            <v>370009219</v>
          </cell>
          <cell r="B25520" t="str">
            <v>BACARDI LIMITED</v>
          </cell>
        </row>
        <row r="25521">
          <cell r="A25521">
            <v>762505266</v>
          </cell>
          <cell r="B25521" t="str">
            <v>EUROPEAN SOCIETY OF ANAESTHESIOLOGY AND INTENSIVE CARE</v>
          </cell>
        </row>
        <row r="25522">
          <cell r="A25522">
            <v>283330959</v>
          </cell>
          <cell r="B25522" t="str">
            <v>SOCIETE FERMIERE ROCHEFORT ARDENNES ETABLISSEMENTS MATHOT</v>
          </cell>
        </row>
        <row r="25523">
          <cell r="A25523">
            <v>283403616</v>
          </cell>
          <cell r="B25523" t="str">
            <v>DAM 122</v>
          </cell>
        </row>
        <row r="25524">
          <cell r="A25524">
            <v>373316082</v>
          </cell>
          <cell r="B25524" t="str">
            <v>DEBRA</v>
          </cell>
        </row>
        <row r="25525">
          <cell r="A25525">
            <v>370000416</v>
          </cell>
          <cell r="B25525" t="str">
            <v>KBC GROUPE</v>
          </cell>
        </row>
        <row r="25526">
          <cell r="A25526">
            <v>370000416</v>
          </cell>
          <cell r="B25526" t="str">
            <v>KBC GROUPE</v>
          </cell>
        </row>
        <row r="25527">
          <cell r="A25527">
            <v>283736957</v>
          </cell>
          <cell r="B25527" t="str">
            <v>STICHTING ADMINISTRATIEKANTOOR AIV</v>
          </cell>
        </row>
        <row r="25528">
          <cell r="A25528">
            <v>372018242</v>
          </cell>
          <cell r="B25528" t="str">
            <v>TOSOH EUROPE</v>
          </cell>
        </row>
        <row r="25529">
          <cell r="A25529">
            <v>283248540</v>
          </cell>
          <cell r="B25529" t="str">
            <v>FERRANTI COMPUTER SYSTEMS</v>
          </cell>
        </row>
        <row r="25530">
          <cell r="A25530">
            <v>283233765</v>
          </cell>
          <cell r="B25530" t="str">
            <v>UNITRON GROUP</v>
          </cell>
        </row>
        <row r="25531">
          <cell r="A25531">
            <v>282915628</v>
          </cell>
          <cell r="B25531" t="str">
            <v>SOCIEDAD QUIMICA Y MINERA DE CHILE SA</v>
          </cell>
        </row>
        <row r="25532">
          <cell r="A25532">
            <v>283589869</v>
          </cell>
          <cell r="B25532" t="str">
            <v>HR WORX HOLDING</v>
          </cell>
        </row>
        <row r="25533">
          <cell r="A25533">
            <v>764030404</v>
          </cell>
          <cell r="B25533" t="str">
            <v>CELIO INTERNATIONAL</v>
          </cell>
        </row>
        <row r="25534">
          <cell r="A25534">
            <v>283057230</v>
          </cell>
          <cell r="B25534" t="str">
            <v>G4S PLC</v>
          </cell>
        </row>
        <row r="25535">
          <cell r="A25535">
            <v>283057230</v>
          </cell>
          <cell r="B25535" t="str">
            <v>G4S PLC</v>
          </cell>
        </row>
        <row r="25536">
          <cell r="A25536">
            <v>283022721</v>
          </cell>
          <cell r="B25536" t="str">
            <v>PHOENIX CONTACT GMBH &amp; CO. KG</v>
          </cell>
        </row>
        <row r="25537">
          <cell r="A25537">
            <v>283035806</v>
          </cell>
          <cell r="B25537" t="str">
            <v>ISEKI EUROPE</v>
          </cell>
        </row>
        <row r="25538">
          <cell r="A25538">
            <v>371165452</v>
          </cell>
          <cell r="B25538" t="str">
            <v>STICHTING ADMINISTRATIEKANTOOR IBERANFRA</v>
          </cell>
        </row>
        <row r="25539">
          <cell r="A25539">
            <v>762367642</v>
          </cell>
          <cell r="B25539" t="str">
            <v>ETAT BELGE</v>
          </cell>
        </row>
        <row r="25540">
          <cell r="A25540">
            <v>400955969</v>
          </cell>
          <cell r="B25540" t="str">
            <v>DIAROUGH S.C.A.</v>
          </cell>
        </row>
        <row r="25541">
          <cell r="A25541">
            <v>283665719</v>
          </cell>
          <cell r="B25541" t="str">
            <v>SOLERAS ADVANCED COATINGS S.A R.L.</v>
          </cell>
        </row>
        <row r="25542">
          <cell r="A25542">
            <v>490802442</v>
          </cell>
          <cell r="B25542" t="str">
            <v>GREIF, INC.</v>
          </cell>
        </row>
        <row r="25543">
          <cell r="A25543">
            <v>373333579</v>
          </cell>
          <cell r="B25543" t="str">
            <v>PAHARPUR COOLING TOWERS LIMITED</v>
          </cell>
        </row>
        <row r="25544">
          <cell r="A25544">
            <v>400802624</v>
          </cell>
          <cell r="B25544" t="str">
            <v>MONIZZE</v>
          </cell>
        </row>
        <row r="25545">
          <cell r="A25545">
            <v>762505266</v>
          </cell>
          <cell r="B25545" t="str">
            <v>EUROPEAN SOCIETY OF ANAESTHESIOLOGY AND INTENSIVE CARE</v>
          </cell>
        </row>
        <row r="25546">
          <cell r="A25546">
            <v>371729695</v>
          </cell>
          <cell r="B25546" t="str">
            <v>KPMG CENTRAL SERVICES</v>
          </cell>
        </row>
        <row r="25547">
          <cell r="A25547">
            <v>370770696</v>
          </cell>
          <cell r="B25547" t="str">
            <v>COVESTRO AG</v>
          </cell>
        </row>
        <row r="25548">
          <cell r="A25548">
            <v>370000416</v>
          </cell>
          <cell r="B25548" t="str">
            <v>KBC GROUPE</v>
          </cell>
        </row>
        <row r="25549">
          <cell r="A25549">
            <v>283824316</v>
          </cell>
          <cell r="B25549" t="str">
            <v>ALLIANZ SE</v>
          </cell>
        </row>
        <row r="25550">
          <cell r="A25550">
            <v>370121840</v>
          </cell>
          <cell r="B25550" t="str">
            <v>SURBOLEM</v>
          </cell>
        </row>
        <row r="25551">
          <cell r="A25551">
            <v>371618773</v>
          </cell>
          <cell r="B25551" t="str">
            <v>BARCO</v>
          </cell>
        </row>
        <row r="25552">
          <cell r="A25552">
            <v>371618773</v>
          </cell>
          <cell r="B25552" t="str">
            <v>BARCO</v>
          </cell>
        </row>
        <row r="25553">
          <cell r="A25553">
            <v>400020397</v>
          </cell>
          <cell r="B25553" t="str">
            <v>ARCELORMITTAL</v>
          </cell>
        </row>
        <row r="25554">
          <cell r="A25554">
            <v>400020397</v>
          </cell>
          <cell r="B25554" t="str">
            <v>ARCELORMITTAL</v>
          </cell>
        </row>
        <row r="25555">
          <cell r="A25555">
            <v>370192379</v>
          </cell>
          <cell r="B25555" t="str">
            <v>HAMLET</v>
          </cell>
        </row>
        <row r="25556">
          <cell r="A25556">
            <v>371618773</v>
          </cell>
          <cell r="B25556" t="str">
            <v>BARCO</v>
          </cell>
        </row>
        <row r="25557">
          <cell r="A25557">
            <v>370510554</v>
          </cell>
          <cell r="B25557" t="str">
            <v>IMPERIAL LOGISTICS LTD</v>
          </cell>
        </row>
        <row r="25558">
          <cell r="A25558">
            <v>283125789</v>
          </cell>
          <cell r="B25558" t="str">
            <v>EUROPEAN FUTURE STRUCTURES</v>
          </cell>
        </row>
        <row r="25559">
          <cell r="A25559">
            <v>283283968</v>
          </cell>
          <cell r="B25559" t="str">
            <v>THULE GROUP AB</v>
          </cell>
        </row>
        <row r="25560">
          <cell r="A25560">
            <v>373928639</v>
          </cell>
          <cell r="B25560" t="str">
            <v>KORAMIC HOLDING</v>
          </cell>
        </row>
        <row r="25561">
          <cell r="A25561">
            <v>400025496</v>
          </cell>
          <cell r="B25561" t="str">
            <v>COMMISSION DE L'UNION EUROPEENNE - COMMISSIE VAN DE EUROPESE UNIE</v>
          </cell>
        </row>
        <row r="25562">
          <cell r="A25562">
            <v>400025496</v>
          </cell>
          <cell r="B25562" t="str">
            <v>COMMISSION DE L'UNION EUROPEENNE - COMMISSIE VAN DE EUROPESE UNIE</v>
          </cell>
        </row>
        <row r="25563">
          <cell r="A25563">
            <v>371729695</v>
          </cell>
          <cell r="B25563" t="str">
            <v>KPMG CENTRAL SERVICES</v>
          </cell>
        </row>
        <row r="25564">
          <cell r="A25564">
            <v>370007080</v>
          </cell>
          <cell r="B25564" t="str">
            <v>APERAM</v>
          </cell>
        </row>
        <row r="25565">
          <cell r="A25565">
            <v>370007080</v>
          </cell>
          <cell r="B25565" t="str">
            <v>APERAM</v>
          </cell>
        </row>
        <row r="25566">
          <cell r="A25566">
            <v>762367642</v>
          </cell>
          <cell r="B25566" t="str">
            <v>ETAT BELGE</v>
          </cell>
        </row>
        <row r="25567">
          <cell r="A25567">
            <v>762367642</v>
          </cell>
          <cell r="B25567" t="str">
            <v>ETAT BELGE</v>
          </cell>
        </row>
        <row r="25568">
          <cell r="A25568">
            <v>762367642</v>
          </cell>
          <cell r="B25568" t="str">
            <v>ETAT BELGE</v>
          </cell>
        </row>
        <row r="25569">
          <cell r="A25569">
            <v>762367642</v>
          </cell>
          <cell r="B25569" t="str">
            <v>ETAT BELGE</v>
          </cell>
        </row>
        <row r="25570">
          <cell r="A25570">
            <v>400025496</v>
          </cell>
          <cell r="B25570" t="str">
            <v>COMMISSION DE L'UNION EUROPEENNE - COMMISSIE VAN DE EUROPESE UNIE</v>
          </cell>
        </row>
        <row r="25571">
          <cell r="A25571">
            <v>400025496</v>
          </cell>
          <cell r="B25571" t="str">
            <v>COMMISSION DE L'UNION EUROPEENNE - COMMISSIE VAN DE EUROPESE UNIE</v>
          </cell>
        </row>
        <row r="25572">
          <cell r="A25572">
            <v>371729695</v>
          </cell>
          <cell r="B25572" t="str">
            <v>KPMG CENTRAL SERVICES</v>
          </cell>
        </row>
        <row r="25573">
          <cell r="A25573">
            <v>370007080</v>
          </cell>
          <cell r="B25573" t="str">
            <v>APERAM</v>
          </cell>
        </row>
        <row r="25574">
          <cell r="A25574">
            <v>370007080</v>
          </cell>
          <cell r="B25574" t="str">
            <v>APERAM</v>
          </cell>
        </row>
        <row r="25575">
          <cell r="A25575">
            <v>283330959</v>
          </cell>
          <cell r="B25575" t="str">
            <v>SOCIETE FERMIERE ROCHEFORT ARDENNES ETABLISSEMENTS MATHOT</v>
          </cell>
        </row>
        <row r="25576">
          <cell r="A25576">
            <v>283330959</v>
          </cell>
          <cell r="B25576" t="str">
            <v>SOCIETE FERMIERE ROCHEFORT ARDENNES ETABLISSEMENTS MATHOT</v>
          </cell>
        </row>
        <row r="25577">
          <cell r="A25577">
            <v>375734316</v>
          </cell>
          <cell r="B25577" t="str">
            <v>ETEX</v>
          </cell>
        </row>
        <row r="25578">
          <cell r="A25578">
            <v>407439988</v>
          </cell>
          <cell r="B25578" t="str">
            <v>BOPARAN HOLDCO LIMITED</v>
          </cell>
        </row>
        <row r="25579">
          <cell r="A25579">
            <v>409067159</v>
          </cell>
          <cell r="B25579" t="str">
            <v>SOPHIA 247 MIDCO B.V.</v>
          </cell>
        </row>
        <row r="25580">
          <cell r="A25580">
            <v>409067159</v>
          </cell>
          <cell r="B25580" t="str">
            <v>SOPHIA 247 MIDCO B.V.</v>
          </cell>
        </row>
        <row r="25581">
          <cell r="A25581">
            <v>416252997</v>
          </cell>
          <cell r="B25581" t="str">
            <v>WILH. WERHAHN KG</v>
          </cell>
        </row>
        <row r="25582">
          <cell r="A25582">
            <v>489382060</v>
          </cell>
          <cell r="B25582" t="str">
            <v>STICHTING ADMINISTRATIEKANTOOR CONTINUITEIT ABN AMRO BANK</v>
          </cell>
        </row>
        <row r="25583">
          <cell r="A25583">
            <v>489382060</v>
          </cell>
          <cell r="B25583" t="str">
            <v>STICHTING ADMINISTRATIEKANTOOR CONTINUITEIT ABN AMRO BANK</v>
          </cell>
        </row>
        <row r="25584">
          <cell r="A25584">
            <v>489382060</v>
          </cell>
          <cell r="B25584" t="str">
            <v>STICHTING ADMINISTRATIEKANTOOR CONTINUITEIT ABN AMRO BANK</v>
          </cell>
        </row>
        <row r="25585">
          <cell r="A25585">
            <v>402280374</v>
          </cell>
          <cell r="B25585" t="str">
            <v>COMIDAS HOLDINGS 2 B.V.</v>
          </cell>
        </row>
        <row r="25586">
          <cell r="A25586">
            <v>418742714</v>
          </cell>
          <cell r="B25586" t="str">
            <v>KONINKLIJKE AHOLD DELHAIZE N.V.</v>
          </cell>
        </row>
        <row r="25587">
          <cell r="A25587">
            <v>404722014</v>
          </cell>
          <cell r="B25587" t="str">
            <v>NOURYON COOPERATIEF U.A.</v>
          </cell>
        </row>
        <row r="25588">
          <cell r="A25588">
            <v>404722014</v>
          </cell>
          <cell r="B25588" t="str">
            <v>NOURYON COOPERATIEF U.A.</v>
          </cell>
        </row>
        <row r="25589">
          <cell r="A25589">
            <v>403731706</v>
          </cell>
          <cell r="B25589" t="str">
            <v>AKZO NOBEL N.V.</v>
          </cell>
        </row>
        <row r="25590">
          <cell r="A25590">
            <v>403319341</v>
          </cell>
          <cell r="B25590" t="str">
            <v>ALLIANDER N.V.</v>
          </cell>
        </row>
        <row r="25591">
          <cell r="A25591">
            <v>403319341</v>
          </cell>
          <cell r="B25591" t="str">
            <v>ALLIANDER N.V.</v>
          </cell>
        </row>
        <row r="25592">
          <cell r="A25592">
            <v>418975330</v>
          </cell>
          <cell r="B25592" t="str">
            <v>ALLISON TRANSMISSION HOLDINGS, INC.</v>
          </cell>
        </row>
        <row r="25593">
          <cell r="A25593">
            <v>419099205</v>
          </cell>
          <cell r="B25593" t="str">
            <v>SANWA HOLDINGS CORPORATION</v>
          </cell>
        </row>
        <row r="25594">
          <cell r="A25594">
            <v>406604512</v>
          </cell>
          <cell r="B25594" t="str">
            <v>AMSTERDAM COMMODITIES N.V.</v>
          </cell>
        </row>
        <row r="25595">
          <cell r="A25595">
            <v>406604512</v>
          </cell>
          <cell r="B25595" t="str">
            <v>AMSTERDAM COMMODITIES N.V.</v>
          </cell>
        </row>
        <row r="25596">
          <cell r="A25596">
            <v>411139314</v>
          </cell>
          <cell r="B25596" t="str">
            <v>APPLIED MATERIALS 2 LLC LUXEMBOURG S.C.S. 3 S.C.S.</v>
          </cell>
        </row>
        <row r="25597">
          <cell r="A25597">
            <v>411139314</v>
          </cell>
          <cell r="B25597" t="str">
            <v>APPLIED MATERIALS 2 LLC LUXEMBOURG S.C.S. 3 S.C.S.</v>
          </cell>
        </row>
        <row r="25598">
          <cell r="A25598">
            <v>411139314</v>
          </cell>
          <cell r="B25598" t="str">
            <v>APPLIED MATERIALS 2 LLC LUXEMBOURG S.C.S. 3 S.C.S.</v>
          </cell>
        </row>
        <row r="25599">
          <cell r="A25599">
            <v>411139314</v>
          </cell>
          <cell r="B25599" t="str">
            <v>APPLIED MATERIALS 2 LLC LUXEMBOURG S.C.S. 3 S.C.S.</v>
          </cell>
        </row>
        <row r="25600">
          <cell r="A25600">
            <v>404783024</v>
          </cell>
          <cell r="B25600" t="str">
            <v>INTERNATIONAL CONSTRUCTION INVESTMENTS INC.</v>
          </cell>
        </row>
        <row r="25601">
          <cell r="A25601">
            <v>386043491</v>
          </cell>
          <cell r="B25601" t="str">
            <v>TRIVIUM PACKAGING B.V.</v>
          </cell>
        </row>
        <row r="25602">
          <cell r="A25602">
            <v>489652719</v>
          </cell>
          <cell r="B25602" t="str">
            <v>BNP PARIBAS</v>
          </cell>
        </row>
        <row r="25603">
          <cell r="A25603">
            <v>416101624</v>
          </cell>
          <cell r="B25603" t="str">
            <v>BERTELSMANN STIFTUNG</v>
          </cell>
        </row>
        <row r="25604">
          <cell r="A25604">
            <v>416101624</v>
          </cell>
          <cell r="B25604" t="str">
            <v>BERTELSMANN STIFTUNG</v>
          </cell>
        </row>
        <row r="25605">
          <cell r="A25605">
            <v>410985576</v>
          </cell>
          <cell r="B25605" t="str">
            <v>ASTELLAS PHARMA INC.</v>
          </cell>
        </row>
        <row r="25606">
          <cell r="A25606">
            <v>410985576</v>
          </cell>
          <cell r="B25606" t="str">
            <v>ASTELLAS PHARMA INC.</v>
          </cell>
        </row>
        <row r="25607">
          <cell r="A25607">
            <v>409488913</v>
          </cell>
          <cell r="B25607" t="str">
            <v>HAL TRUST</v>
          </cell>
        </row>
        <row r="25608">
          <cell r="A25608">
            <v>491413968</v>
          </cell>
          <cell r="B25608" t="str">
            <v>STICHTING ADMINISTRATIEKANTOOR AUSHI</v>
          </cell>
        </row>
        <row r="25609">
          <cell r="A25609">
            <v>491413968</v>
          </cell>
          <cell r="B25609" t="str">
            <v>STICHTING ADMINISTRATIEKANTOOR AUSHI</v>
          </cell>
        </row>
        <row r="25610">
          <cell r="A25610">
            <v>491413968</v>
          </cell>
          <cell r="B25610" t="str">
            <v>STICHTING ADMINISTRATIEKANTOOR AUSHI</v>
          </cell>
        </row>
        <row r="25611">
          <cell r="A25611">
            <v>491413968</v>
          </cell>
          <cell r="B25611" t="str">
            <v>STICHTING ADMINISTRATIEKANTOOR AUSHI</v>
          </cell>
        </row>
        <row r="25612">
          <cell r="A25612">
            <v>410743645</v>
          </cell>
          <cell r="B25612" t="str">
            <v>SOCIETE GENERALE</v>
          </cell>
        </row>
        <row r="25613">
          <cell r="A25613">
            <v>410743645</v>
          </cell>
          <cell r="B25613" t="str">
            <v>SOCIETE GENERALE</v>
          </cell>
        </row>
        <row r="25614">
          <cell r="A25614">
            <v>411948912</v>
          </cell>
          <cell r="B25614" t="str">
            <v>B &amp; R INDUSTRIELE AUTOMATISERING B.V.</v>
          </cell>
        </row>
        <row r="25615">
          <cell r="A25615">
            <v>412542081</v>
          </cell>
          <cell r="B25615" t="str">
            <v>BAKER &amp; MCKENZIE LLP</v>
          </cell>
        </row>
        <row r="25616">
          <cell r="A25616">
            <v>412542081</v>
          </cell>
          <cell r="B25616" t="str">
            <v>BAKER &amp; MCKENZIE LLP</v>
          </cell>
        </row>
        <row r="25617">
          <cell r="A25617">
            <v>489732470</v>
          </cell>
          <cell r="B25617" t="str">
            <v>KONINKLIJKE BAM GROEP N.V.</v>
          </cell>
        </row>
        <row r="25618">
          <cell r="A25618">
            <v>489732470</v>
          </cell>
          <cell r="B25618" t="str">
            <v>KONINKLIJKE BAM GROEP N.V.</v>
          </cell>
        </row>
        <row r="25619">
          <cell r="A25619">
            <v>489732470</v>
          </cell>
          <cell r="B25619" t="str">
            <v>KONINKLIJKE BAM GROEP N.V.</v>
          </cell>
        </row>
        <row r="25620">
          <cell r="A25620">
            <v>489732470</v>
          </cell>
          <cell r="B25620" t="str">
            <v>KONINKLIJKE BAM GROEP N.V.</v>
          </cell>
        </row>
        <row r="25621">
          <cell r="A25621">
            <v>491085350</v>
          </cell>
          <cell r="B25621" t="str">
            <v>BAUHAUS NEDERLAND C.V.</v>
          </cell>
        </row>
        <row r="25622">
          <cell r="A25622">
            <v>491085350</v>
          </cell>
          <cell r="B25622" t="str">
            <v>BAUHAUS NEDERLAND C.V.</v>
          </cell>
        </row>
        <row r="25623">
          <cell r="A25623">
            <v>491085350</v>
          </cell>
          <cell r="B25623" t="str">
            <v>BAUHAUS NEDERLAND C.V.</v>
          </cell>
        </row>
        <row r="25624">
          <cell r="A25624">
            <v>491085350</v>
          </cell>
          <cell r="B25624" t="str">
            <v>BAUHAUS NEDERLAND C.V.</v>
          </cell>
        </row>
        <row r="25625">
          <cell r="A25625">
            <v>491085350</v>
          </cell>
          <cell r="B25625" t="str">
            <v>BAUHAUS NEDERLAND C.V.</v>
          </cell>
        </row>
        <row r="25626">
          <cell r="A25626">
            <v>491085350</v>
          </cell>
          <cell r="B25626" t="str">
            <v>BAUHAUS NEDERLAND C.V.</v>
          </cell>
        </row>
        <row r="25627">
          <cell r="A25627">
            <v>402264931</v>
          </cell>
          <cell r="B25627" t="str">
            <v>STICHTING ADMINISTRATIEKANTOOR AMBRIG</v>
          </cell>
        </row>
        <row r="25628">
          <cell r="A25628">
            <v>402264931</v>
          </cell>
          <cell r="B25628" t="str">
            <v>STICHTING ADMINISTRATIEKANTOOR AMBRIG</v>
          </cell>
        </row>
        <row r="25629">
          <cell r="A25629">
            <v>402264931</v>
          </cell>
          <cell r="B25629" t="str">
            <v>STICHTING ADMINISTRATIEKANTOOR AMBRIG</v>
          </cell>
        </row>
        <row r="25630">
          <cell r="A25630">
            <v>404866543</v>
          </cell>
          <cell r="B25630" t="str">
            <v>UNIBEECOM B.V.</v>
          </cell>
        </row>
        <row r="25631">
          <cell r="A25631">
            <v>411606866</v>
          </cell>
          <cell r="B25631" t="str">
            <v>BLOKLAND HOLDING B.V.</v>
          </cell>
        </row>
        <row r="25632">
          <cell r="A25632">
            <v>415975056</v>
          </cell>
          <cell r="B25632" t="str">
            <v>BNP PARIBAS</v>
          </cell>
        </row>
        <row r="25633">
          <cell r="A25633">
            <v>410758247</v>
          </cell>
          <cell r="B25633" t="str">
            <v>P.B.K.</v>
          </cell>
        </row>
        <row r="25634">
          <cell r="A25634">
            <v>410758247</v>
          </cell>
          <cell r="B25634" t="str">
            <v>P.B.K.</v>
          </cell>
        </row>
        <row r="25635">
          <cell r="A25635">
            <v>414071639</v>
          </cell>
          <cell r="B25635" t="str">
            <v>ABALTO B.V.</v>
          </cell>
        </row>
        <row r="25636">
          <cell r="A25636">
            <v>414071639</v>
          </cell>
          <cell r="B25636" t="str">
            <v>ABALTO B.V.</v>
          </cell>
        </row>
        <row r="25637">
          <cell r="A25637">
            <v>414071639</v>
          </cell>
          <cell r="B25637" t="str">
            <v>ABALTO B.V.</v>
          </cell>
        </row>
        <row r="25638">
          <cell r="A25638">
            <v>419770482</v>
          </cell>
          <cell r="B25638" t="str">
            <v>BARENE PARTICIPATIONS B.V.</v>
          </cell>
        </row>
        <row r="25639">
          <cell r="A25639">
            <v>413815911</v>
          </cell>
          <cell r="B25639" t="str">
            <v>STICHTING KUNDERHORST</v>
          </cell>
        </row>
        <row r="25640">
          <cell r="A25640">
            <v>413815911</v>
          </cell>
          <cell r="B25640" t="str">
            <v>STICHTING KUNDERHORST</v>
          </cell>
        </row>
        <row r="25641">
          <cell r="A25641">
            <v>406331512</v>
          </cell>
          <cell r="B25641" t="str">
            <v>CAPGEMINI</v>
          </cell>
        </row>
        <row r="25642">
          <cell r="A25642">
            <v>405395724</v>
          </cell>
          <cell r="B25642" t="str">
            <v>JAEGERS HOLDING GMBH &amp; CO. KG</v>
          </cell>
        </row>
        <row r="25643">
          <cell r="A25643">
            <v>489938703</v>
          </cell>
          <cell r="B25643" t="str">
            <v>HUYSMAN HOLDING B.V.</v>
          </cell>
        </row>
        <row r="25644">
          <cell r="A25644">
            <v>402645977</v>
          </cell>
          <cell r="B25644" t="str">
            <v>HAL TRUST</v>
          </cell>
        </row>
        <row r="25645">
          <cell r="A25645">
            <v>489972897</v>
          </cell>
          <cell r="B25645" t="str">
            <v>LOCKA HOLDING B.V.</v>
          </cell>
        </row>
        <row r="25646">
          <cell r="A25646">
            <v>402001754</v>
          </cell>
          <cell r="B25646" t="str">
            <v>COOPERATIEVE RABOBANK U.A.</v>
          </cell>
        </row>
        <row r="25647">
          <cell r="A25647">
            <v>402001754</v>
          </cell>
          <cell r="B25647" t="str">
            <v>COOPERATIEVE RABOBANK U.A.</v>
          </cell>
        </row>
        <row r="25648">
          <cell r="A25648">
            <v>402001754</v>
          </cell>
          <cell r="B25648" t="str">
            <v>COOPERATIEVE RABOBANK U.A.</v>
          </cell>
        </row>
        <row r="25649">
          <cell r="A25649">
            <v>402001754</v>
          </cell>
          <cell r="B25649" t="str">
            <v>COOPERATIEVE RABOBANK U.A.</v>
          </cell>
        </row>
        <row r="25650">
          <cell r="A25650">
            <v>402001754</v>
          </cell>
          <cell r="B25650" t="str">
            <v>COOPERATIEVE RABOBANK U.A.</v>
          </cell>
        </row>
        <row r="25651">
          <cell r="A25651">
            <v>408727548</v>
          </cell>
          <cell r="B25651" t="str">
            <v>VERHUURT HET HOLDING B.V.</v>
          </cell>
        </row>
        <row r="25652">
          <cell r="A25652">
            <v>411825409</v>
          </cell>
          <cell r="B25652" t="str">
            <v>D.J. HOOGSTRATEN HOLDING B.V.</v>
          </cell>
        </row>
        <row r="25653">
          <cell r="A25653">
            <v>411825409</v>
          </cell>
          <cell r="B25653" t="str">
            <v>D.J. HOOGSTRATEN HOLDING B.V.</v>
          </cell>
        </row>
        <row r="25654">
          <cell r="A25654">
            <v>411825409</v>
          </cell>
          <cell r="B25654" t="str">
            <v>D.J. HOOGSTRATEN HOLDING B.V.</v>
          </cell>
        </row>
        <row r="25655">
          <cell r="A25655">
            <v>386482421</v>
          </cell>
          <cell r="B25655" t="str">
            <v>D/DOCK HOLDING B.V.</v>
          </cell>
        </row>
        <row r="25656">
          <cell r="A25656">
            <v>407540553</v>
          </cell>
          <cell r="B25656" t="str">
            <v>RENE DALESSI HOLDING B.V.</v>
          </cell>
        </row>
        <row r="25657">
          <cell r="A25657">
            <v>416466696</v>
          </cell>
          <cell r="B25657" t="str">
            <v>ROTAS HOLDING B.V.</v>
          </cell>
        </row>
        <row r="25658">
          <cell r="A25658">
            <v>414507939</v>
          </cell>
          <cell r="B25658" t="str">
            <v>RIJKSOVERHEID</v>
          </cell>
        </row>
        <row r="25659">
          <cell r="A25659">
            <v>414507939</v>
          </cell>
          <cell r="B25659" t="str">
            <v>RIJKSOVERHEID</v>
          </cell>
        </row>
        <row r="25660">
          <cell r="A25660">
            <v>412454493</v>
          </cell>
          <cell r="B25660" t="str">
            <v>COOPERATIEF DELOITTE U.A.</v>
          </cell>
        </row>
        <row r="25661">
          <cell r="A25661">
            <v>412454493</v>
          </cell>
          <cell r="B25661" t="str">
            <v>COOPERATIEF DELOITTE U.A.</v>
          </cell>
        </row>
        <row r="25662">
          <cell r="A25662">
            <v>412454493</v>
          </cell>
          <cell r="B25662" t="str">
            <v>COOPERATIEF DELOITTE U.A.</v>
          </cell>
        </row>
        <row r="25663">
          <cell r="A25663">
            <v>370194045</v>
          </cell>
          <cell r="B25663" t="str">
            <v>DEUTSCHE POST AG</v>
          </cell>
        </row>
        <row r="25664">
          <cell r="A25664">
            <v>370194045</v>
          </cell>
          <cell r="B25664" t="str">
            <v>DEUTSCHE POST AG</v>
          </cell>
        </row>
        <row r="25665">
          <cell r="A25665">
            <v>370194045</v>
          </cell>
          <cell r="B25665" t="str">
            <v>DEUTSCHE POST AG</v>
          </cell>
        </row>
        <row r="25666">
          <cell r="A25666">
            <v>411629520</v>
          </cell>
          <cell r="B25666" t="str">
            <v>DEUTSCHE POST AG</v>
          </cell>
        </row>
        <row r="25667">
          <cell r="A25667">
            <v>411629520</v>
          </cell>
          <cell r="B25667" t="str">
            <v>DEUTSCHE POST AG</v>
          </cell>
        </row>
        <row r="25668">
          <cell r="A25668">
            <v>411629520</v>
          </cell>
          <cell r="B25668" t="str">
            <v>DEUTSCHE POST AG</v>
          </cell>
        </row>
        <row r="25669">
          <cell r="A25669">
            <v>489028338</v>
          </cell>
          <cell r="B25669" t="str">
            <v>RADIUS PAYMENT SOLUTIONS TOPCO LIMITED</v>
          </cell>
        </row>
        <row r="25670">
          <cell r="A25670">
            <v>414421628</v>
          </cell>
          <cell r="B25670" t="str">
            <v>BALIKEN HOLDING B.V.</v>
          </cell>
        </row>
        <row r="25671">
          <cell r="A25671">
            <v>489144701</v>
          </cell>
          <cell r="B25671" t="str">
            <v>DAI NIPPON PRINTING CO., LTD.</v>
          </cell>
        </row>
        <row r="25672">
          <cell r="A25672">
            <v>386551183</v>
          </cell>
          <cell r="B25672" t="str">
            <v>STICHTING ADMINISTRATIEKANTOOR BEHEERMAATSCHAPPIJ JERADMA</v>
          </cell>
        </row>
        <row r="25673">
          <cell r="A25673">
            <v>491223547</v>
          </cell>
          <cell r="B25673" t="str">
            <v>WODAN BROTHERS HOLDING B.V.</v>
          </cell>
        </row>
        <row r="25674">
          <cell r="A25674">
            <v>406430785</v>
          </cell>
          <cell r="B25674" t="str">
            <v>RCPT BEHEER B.V.</v>
          </cell>
        </row>
        <row r="25675">
          <cell r="A25675">
            <v>405259714</v>
          </cell>
          <cell r="B25675" t="str">
            <v>STICHTING ADMINISTRATIEKANTOOR ELPACK</v>
          </cell>
        </row>
        <row r="25676">
          <cell r="A25676">
            <v>404277738</v>
          </cell>
          <cell r="B25676" t="str">
            <v>DIAMOND CHUBU EUROPE B.V.</v>
          </cell>
        </row>
        <row r="25677">
          <cell r="A25677">
            <v>404277738</v>
          </cell>
          <cell r="B25677" t="str">
            <v>DIAMOND CHUBU EUROPE B.V.</v>
          </cell>
        </row>
        <row r="25678">
          <cell r="A25678">
            <v>404277738</v>
          </cell>
          <cell r="B25678" t="str">
            <v>DIAMOND CHUBU EUROPE B.V.</v>
          </cell>
        </row>
        <row r="25679">
          <cell r="A25679">
            <v>404277738</v>
          </cell>
          <cell r="B25679" t="str">
            <v>DIAMOND CHUBU EUROPE B.V.</v>
          </cell>
        </row>
        <row r="25680">
          <cell r="A25680">
            <v>404392797</v>
          </cell>
          <cell r="B25680" t="str">
            <v>WANSHENG MEDICAL INVESTMENTS (HONG KONG) LIMITED</v>
          </cell>
        </row>
        <row r="25681">
          <cell r="A25681">
            <v>490340113</v>
          </cell>
          <cell r="B25681" t="str">
            <v>EULER HERMES SA</v>
          </cell>
        </row>
        <row r="25682">
          <cell r="A25682">
            <v>491188338</v>
          </cell>
          <cell r="B25682" t="str">
            <v>RAVESTIJN HOLDING B.V.</v>
          </cell>
        </row>
        <row r="25683">
          <cell r="A25683">
            <v>410648083</v>
          </cell>
          <cell r="B25683" t="str">
            <v>PRECISE HOLDCO B.V.</v>
          </cell>
        </row>
        <row r="25684">
          <cell r="A25684">
            <v>410648083</v>
          </cell>
          <cell r="B25684" t="str">
            <v>PRECISE HOLDCO B.V.</v>
          </cell>
        </row>
        <row r="25685">
          <cell r="A25685">
            <v>413292970</v>
          </cell>
          <cell r="B25685" t="str">
            <v>MANPOWERGROUP INC.</v>
          </cell>
        </row>
        <row r="25686">
          <cell r="A25686">
            <v>412889909</v>
          </cell>
          <cell r="B25686" t="str">
            <v>FUSILLI MIDCO S.A R.L.</v>
          </cell>
        </row>
        <row r="25687">
          <cell r="A25687">
            <v>412889909</v>
          </cell>
          <cell r="B25687" t="str">
            <v>FUSILLI MIDCO S.A R.L.</v>
          </cell>
        </row>
        <row r="25688">
          <cell r="A25688">
            <v>490818048</v>
          </cell>
          <cell r="B25688" t="str">
            <v>STICHTING ADMINISTRATIEKANTOOR MARTELLO HOLDING</v>
          </cell>
        </row>
        <row r="25689">
          <cell r="A25689">
            <v>414038468</v>
          </cell>
          <cell r="B25689" t="str">
            <v>ARROW GLOBAL GUERNSEY HOLDINGS LTD</v>
          </cell>
        </row>
        <row r="25690">
          <cell r="A25690">
            <v>414038468</v>
          </cell>
          <cell r="B25690" t="str">
            <v>ARROW GLOBAL GUERNSEY HOLDINGS LTD</v>
          </cell>
        </row>
        <row r="25691">
          <cell r="A25691">
            <v>414038468</v>
          </cell>
          <cell r="B25691" t="str">
            <v>ARROW GLOBAL GUERNSEY HOLDINGS LTD</v>
          </cell>
        </row>
        <row r="25692">
          <cell r="A25692">
            <v>414038468</v>
          </cell>
          <cell r="B25692" t="str">
            <v>ARROW GLOBAL GUERNSEY HOLDINGS LTD</v>
          </cell>
        </row>
        <row r="25693">
          <cell r="A25693">
            <v>414038468</v>
          </cell>
          <cell r="B25693" t="str">
            <v>ARROW GLOBAL GUERNSEY HOLDINGS LTD</v>
          </cell>
        </row>
        <row r="25694">
          <cell r="A25694">
            <v>414038468</v>
          </cell>
          <cell r="B25694" t="str">
            <v>ARROW GLOBAL GUERNSEY HOLDINGS LTD</v>
          </cell>
        </row>
        <row r="25695">
          <cell r="A25695">
            <v>414038468</v>
          </cell>
          <cell r="B25695" t="str">
            <v>ARROW GLOBAL GUERNSEY HOLDINGS LTD</v>
          </cell>
        </row>
        <row r="25696">
          <cell r="A25696">
            <v>414038468</v>
          </cell>
          <cell r="B25696" t="str">
            <v>ARROW GLOBAL GUERNSEY HOLDINGS LTD</v>
          </cell>
        </row>
        <row r="25697">
          <cell r="A25697">
            <v>414038468</v>
          </cell>
          <cell r="B25697" t="str">
            <v>ARROW GLOBAL GUERNSEY HOLDINGS LTD</v>
          </cell>
        </row>
        <row r="25698">
          <cell r="A25698">
            <v>414038468</v>
          </cell>
          <cell r="B25698" t="str">
            <v>ARROW GLOBAL GUERNSEY HOLDINGS LTD</v>
          </cell>
        </row>
        <row r="25699">
          <cell r="A25699">
            <v>414038468</v>
          </cell>
          <cell r="B25699" t="str">
            <v>ARROW GLOBAL GUERNSEY HOLDINGS LTD</v>
          </cell>
        </row>
        <row r="25700">
          <cell r="A25700">
            <v>414038468</v>
          </cell>
          <cell r="B25700" t="str">
            <v>ARROW GLOBAL GUERNSEY HOLDINGS LTD</v>
          </cell>
        </row>
        <row r="25701">
          <cell r="A25701">
            <v>414038468</v>
          </cell>
          <cell r="B25701" t="str">
            <v>ARROW GLOBAL GUERNSEY HOLDINGS LTD</v>
          </cell>
        </row>
        <row r="25702">
          <cell r="A25702">
            <v>414038468</v>
          </cell>
          <cell r="B25702" t="str">
            <v>ARROW GLOBAL GUERNSEY HOLDINGS LTD</v>
          </cell>
        </row>
        <row r="25703">
          <cell r="A25703">
            <v>489129973</v>
          </cell>
          <cell r="B25703" t="str">
            <v>FRENCKEN GROUP LIMITED</v>
          </cell>
        </row>
        <row r="25704">
          <cell r="A25704">
            <v>413081647</v>
          </cell>
          <cell r="B25704" t="str">
            <v>STICHTING ADMINISTRATIEKANTOOR FUGRO</v>
          </cell>
        </row>
        <row r="25705">
          <cell r="A25705">
            <v>413081647</v>
          </cell>
          <cell r="B25705" t="str">
            <v>STICHTING ADMINISTRATIEKANTOOR FUGRO</v>
          </cell>
        </row>
        <row r="25706">
          <cell r="A25706">
            <v>402185920</v>
          </cell>
          <cell r="B25706" t="str">
            <v>SUMMIT FRESH PRODUCE LIMITED</v>
          </cell>
        </row>
        <row r="25707">
          <cell r="A25707">
            <v>405246096</v>
          </cell>
          <cell r="B25707" t="str">
            <v>POSTNL N.V.</v>
          </cell>
        </row>
        <row r="25708">
          <cell r="A25708">
            <v>415072425</v>
          </cell>
          <cell r="B25708" t="str">
            <v>STICHTING ADMINISTRATIEKANTOOR GEBR. VOS HOLDING</v>
          </cell>
        </row>
        <row r="25709">
          <cell r="A25709">
            <v>411388929</v>
          </cell>
          <cell r="B25709" t="str">
            <v>GEMEENTE BREDA</v>
          </cell>
        </row>
        <row r="25710">
          <cell r="A25710">
            <v>413267845</v>
          </cell>
          <cell r="B25710" t="str">
            <v>GIANT MANUFACTURING CO.,LTD.</v>
          </cell>
        </row>
        <row r="25711">
          <cell r="A25711">
            <v>405274671</v>
          </cell>
          <cell r="B25711" t="str">
            <v>STICHTING ADMINISTRATIEKANTOOR G. VAN NOORDENNE</v>
          </cell>
        </row>
        <row r="25712">
          <cell r="A25712">
            <v>406676775</v>
          </cell>
          <cell r="B25712" t="str">
            <v>GRUPO CATALANA OCCIDENTE SA</v>
          </cell>
        </row>
        <row r="25713">
          <cell r="A25713">
            <v>489238571</v>
          </cell>
          <cell r="B25713" t="str">
            <v>HAVENBEDRIJF ROTTERDAM N.V.</v>
          </cell>
        </row>
        <row r="25714">
          <cell r="A25714">
            <v>489238571</v>
          </cell>
          <cell r="B25714" t="str">
            <v>HAVENBEDRIJF ROTTERDAM N.V.</v>
          </cell>
        </row>
        <row r="25715">
          <cell r="A25715">
            <v>490373945</v>
          </cell>
          <cell r="B25715" t="str">
            <v>L'ARCHE GREEN N.V.</v>
          </cell>
        </row>
        <row r="25716">
          <cell r="A25716">
            <v>490373945</v>
          </cell>
          <cell r="B25716" t="str">
            <v>L'ARCHE GREEN N.V.</v>
          </cell>
        </row>
        <row r="25717">
          <cell r="A25717">
            <v>490373945</v>
          </cell>
          <cell r="B25717" t="str">
            <v>L'ARCHE GREEN N.V.</v>
          </cell>
        </row>
        <row r="25718">
          <cell r="A25718">
            <v>490373945</v>
          </cell>
          <cell r="B25718" t="str">
            <v>L'ARCHE GREEN N.V.</v>
          </cell>
        </row>
        <row r="25719">
          <cell r="A25719">
            <v>406712950</v>
          </cell>
          <cell r="B25719" t="str">
            <v>L'ARCHE GREEN N.V.</v>
          </cell>
        </row>
        <row r="25720">
          <cell r="A25720">
            <v>406924514</v>
          </cell>
          <cell r="B25720" t="str">
            <v>HEWLETT PACKARD ENTERPRISE COMPANY</v>
          </cell>
        </row>
        <row r="25721">
          <cell r="A25721">
            <v>406924514</v>
          </cell>
          <cell r="B25721" t="str">
            <v>HEWLETT PACKARD ENTERPRISE COMPANY</v>
          </cell>
        </row>
        <row r="25722">
          <cell r="A25722">
            <v>406924514</v>
          </cell>
          <cell r="B25722" t="str">
            <v>HEWLETT PACKARD ENTERPRISE COMPANY</v>
          </cell>
        </row>
        <row r="25723">
          <cell r="A25723">
            <v>406924514</v>
          </cell>
          <cell r="B25723" t="str">
            <v>HEWLETT PACKARD ENTERPRISE COMPANY</v>
          </cell>
        </row>
        <row r="25724">
          <cell r="A25724">
            <v>402357859</v>
          </cell>
          <cell r="B25724" t="str">
            <v>HITACHI, LTD.</v>
          </cell>
        </row>
        <row r="25725">
          <cell r="A25725">
            <v>493034331</v>
          </cell>
          <cell r="B25725" t="str">
            <v>HOLLANDIA ORANGE B.V.</v>
          </cell>
        </row>
        <row r="25726">
          <cell r="A25726">
            <v>413083754</v>
          </cell>
          <cell r="B25726" t="str">
            <v>HOUTHOFF COOPERATIEF U.A.</v>
          </cell>
        </row>
        <row r="25727">
          <cell r="A25727">
            <v>402175186</v>
          </cell>
          <cell r="B25727" t="str">
            <v>HUISMAN EQUIPMENT HOLDING B.V.</v>
          </cell>
        </row>
        <row r="25728">
          <cell r="A25728">
            <v>402175186</v>
          </cell>
          <cell r="B25728" t="str">
            <v>HUISMAN EQUIPMENT HOLDING B.V.</v>
          </cell>
        </row>
        <row r="25729">
          <cell r="A25729">
            <v>402175186</v>
          </cell>
          <cell r="B25729" t="str">
            <v>HUISMAN EQUIPMENT HOLDING B.V.</v>
          </cell>
        </row>
        <row r="25730">
          <cell r="A25730">
            <v>402175186</v>
          </cell>
          <cell r="B25730" t="str">
            <v>HUISMAN EQUIPMENT HOLDING B.V.</v>
          </cell>
        </row>
        <row r="25731">
          <cell r="A25731">
            <v>402175186</v>
          </cell>
          <cell r="B25731" t="str">
            <v>HUISMAN EQUIPMENT HOLDING B.V.</v>
          </cell>
        </row>
        <row r="25732">
          <cell r="A25732">
            <v>402175186</v>
          </cell>
          <cell r="B25732" t="str">
            <v>HUISMAN EQUIPMENT HOLDING B.V.</v>
          </cell>
        </row>
        <row r="25733">
          <cell r="A25733">
            <v>402175186</v>
          </cell>
          <cell r="B25733" t="str">
            <v>HUISMAN EQUIPMENT HOLDING B.V.</v>
          </cell>
        </row>
        <row r="25734">
          <cell r="A25734">
            <v>491294840</v>
          </cell>
          <cell r="B25734" t="str">
            <v>ICU MEDICAL B.V.</v>
          </cell>
        </row>
        <row r="25735">
          <cell r="A25735">
            <v>489285072</v>
          </cell>
          <cell r="B25735" t="str">
            <v>IGS GEBOJAGEMA HOLDING B.V.</v>
          </cell>
        </row>
        <row r="25736">
          <cell r="A25736">
            <v>491119144</v>
          </cell>
          <cell r="B25736" t="str">
            <v>INDORAMA NETHERLANDS COOPERATIEF U.A.</v>
          </cell>
        </row>
        <row r="25737">
          <cell r="A25737">
            <v>415734821</v>
          </cell>
          <cell r="B25737" t="str">
            <v>R. CLEWITS BEHEER B.V.</v>
          </cell>
        </row>
        <row r="25738">
          <cell r="A25738">
            <v>415734821</v>
          </cell>
          <cell r="B25738" t="str">
            <v>R. CLEWITS BEHEER B.V.</v>
          </cell>
        </row>
        <row r="25739">
          <cell r="A25739">
            <v>415734821</v>
          </cell>
          <cell r="B25739" t="str">
            <v>R. CLEWITS BEHEER B.V.</v>
          </cell>
        </row>
        <row r="25740">
          <cell r="A25740">
            <v>387130545</v>
          </cell>
          <cell r="B25740" t="str">
            <v>INTERMARC B.V.</v>
          </cell>
        </row>
        <row r="25741">
          <cell r="A25741">
            <v>403311459</v>
          </cell>
          <cell r="B25741" t="str">
            <v>INDIF AB</v>
          </cell>
        </row>
        <row r="25742">
          <cell r="A25742">
            <v>404701575</v>
          </cell>
          <cell r="B25742" t="str">
            <v>GOODLIFE FOODS B.V.</v>
          </cell>
        </row>
        <row r="25743">
          <cell r="A25743">
            <v>404701575</v>
          </cell>
          <cell r="B25743" t="str">
            <v>GOODLIFE FOODS B.V.</v>
          </cell>
        </row>
        <row r="25744">
          <cell r="A25744">
            <v>402759067</v>
          </cell>
          <cell r="B25744" t="str">
            <v>STICHTING ADMINISTRATIEKANTOOR A.H. JANSEN HOLDING</v>
          </cell>
        </row>
        <row r="25745">
          <cell r="A25745">
            <v>491214310</v>
          </cell>
          <cell r="B25745" t="str">
            <v>KAMER VAN KOOPHANDEL</v>
          </cell>
        </row>
        <row r="25746">
          <cell r="A25746">
            <v>491214310</v>
          </cell>
          <cell r="B25746" t="str">
            <v>KAMER VAN KOOPHANDEL</v>
          </cell>
        </row>
        <row r="25747">
          <cell r="A25747">
            <v>491214310</v>
          </cell>
          <cell r="B25747" t="str">
            <v>KAMER VAN KOOPHANDEL</v>
          </cell>
        </row>
        <row r="25748">
          <cell r="A25748">
            <v>419695366</v>
          </cell>
          <cell r="B25748" t="str">
            <v>KPM HOLDING B.V.</v>
          </cell>
        </row>
        <row r="25749">
          <cell r="A25749">
            <v>419695366</v>
          </cell>
          <cell r="B25749" t="str">
            <v>KPM HOLDING B.V.</v>
          </cell>
        </row>
        <row r="25750">
          <cell r="A25750">
            <v>489033253</v>
          </cell>
          <cell r="B25750" t="str">
            <v>PUZZLE HOLDING B.V.</v>
          </cell>
        </row>
        <row r="25751">
          <cell r="A25751">
            <v>402005367</v>
          </cell>
          <cell r="B25751" t="str">
            <v>KONINKLIJKE BAM GROEP N.V.</v>
          </cell>
        </row>
        <row r="25752">
          <cell r="A25752">
            <v>402005367</v>
          </cell>
          <cell r="B25752" t="str">
            <v>KONINKLIJKE BAM GROEP N.V.</v>
          </cell>
        </row>
        <row r="25753">
          <cell r="A25753">
            <v>402005367</v>
          </cell>
          <cell r="B25753" t="str">
            <v>KONINKLIJKE BAM GROEP N.V.</v>
          </cell>
        </row>
        <row r="25754">
          <cell r="A25754">
            <v>402005367</v>
          </cell>
          <cell r="B25754" t="str">
            <v>KONINKLIJKE BAM GROEP N.V.</v>
          </cell>
        </row>
        <row r="25755">
          <cell r="A25755">
            <v>411398555</v>
          </cell>
          <cell r="B25755" t="str">
            <v>STICHTING ADMINISTRATIEKANTOOR KMS</v>
          </cell>
        </row>
        <row r="25756">
          <cell r="A25756">
            <v>405288085</v>
          </cell>
          <cell r="B25756" t="str">
            <v>LEJANOOR BEHEER B.V.</v>
          </cell>
        </row>
        <row r="25757">
          <cell r="A25757">
            <v>406846774</v>
          </cell>
          <cell r="B25757" t="str">
            <v>ANGLO-DUTCH PROPERTY HOLDING COOPERATIEF W.A.</v>
          </cell>
        </row>
        <row r="25758">
          <cell r="A25758">
            <v>406846774</v>
          </cell>
          <cell r="B25758" t="str">
            <v>ANGLO-DUTCH PROPERTY HOLDING COOPERATIEF W.A.</v>
          </cell>
        </row>
        <row r="25759">
          <cell r="A25759">
            <v>406846774</v>
          </cell>
          <cell r="B25759" t="str">
            <v>ANGLO-DUTCH PROPERTY HOLDING COOPERATIEF W.A.</v>
          </cell>
        </row>
        <row r="25760">
          <cell r="A25760">
            <v>403495984</v>
          </cell>
          <cell r="B25760" t="str">
            <v>LBC TANK TERMINALS GROUP HOLDING NETHERLANDS COOPERATIEF U.A.</v>
          </cell>
        </row>
        <row r="25761">
          <cell r="A25761">
            <v>416499457</v>
          </cell>
          <cell r="B25761" t="str">
            <v>EBAY INC.</v>
          </cell>
        </row>
        <row r="25762">
          <cell r="A25762">
            <v>416499457</v>
          </cell>
          <cell r="B25762" t="str">
            <v>EBAY INC.</v>
          </cell>
        </row>
        <row r="25763">
          <cell r="A25763">
            <v>406689083</v>
          </cell>
          <cell r="B25763" t="str">
            <v>MAXXIUM NEDERLAND B.V.</v>
          </cell>
        </row>
        <row r="25764">
          <cell r="A25764">
            <v>406689083</v>
          </cell>
          <cell r="B25764" t="str">
            <v>MAXXIUM NEDERLAND B.V.</v>
          </cell>
        </row>
        <row r="25765">
          <cell r="A25765">
            <v>410444905</v>
          </cell>
          <cell r="B25765" t="str">
            <v>DAIMLER AG</v>
          </cell>
        </row>
        <row r="25766">
          <cell r="A25766">
            <v>402003297</v>
          </cell>
          <cell r="B25766" t="str">
            <v>MERCK &amp; CO., INC.</v>
          </cell>
        </row>
        <row r="25767">
          <cell r="A25767">
            <v>415128151</v>
          </cell>
          <cell r="B25767" t="str">
            <v>MEYRA HOLDING B.V.</v>
          </cell>
        </row>
        <row r="25768">
          <cell r="A25768">
            <v>415128151</v>
          </cell>
          <cell r="B25768" t="str">
            <v>MEYRA HOLDING B.V.</v>
          </cell>
        </row>
        <row r="25769">
          <cell r="A25769">
            <v>490114326</v>
          </cell>
          <cell r="B25769" t="str">
            <v>PAYU GLOBAL B.V.</v>
          </cell>
        </row>
        <row r="25770">
          <cell r="A25770">
            <v>489517479</v>
          </cell>
          <cell r="B25770" t="str">
            <v>MIMAKI ENGINEERING CO.,LTD.</v>
          </cell>
        </row>
        <row r="25771">
          <cell r="A25771">
            <v>411695539</v>
          </cell>
          <cell r="B25771" t="str">
            <v>RIJKSOVERHEID</v>
          </cell>
        </row>
        <row r="25772">
          <cell r="A25772">
            <v>411695539</v>
          </cell>
          <cell r="B25772" t="str">
            <v>RIJKSOVERHEID</v>
          </cell>
        </row>
        <row r="25773">
          <cell r="A25773">
            <v>386757590</v>
          </cell>
          <cell r="B25773" t="str">
            <v>MITEK SYSTEMS, INC.</v>
          </cell>
        </row>
        <row r="25774">
          <cell r="A25774">
            <v>386757590</v>
          </cell>
          <cell r="B25774" t="str">
            <v>MITEK SYSTEMS, INC.</v>
          </cell>
        </row>
        <row r="25775">
          <cell r="A25775">
            <v>386757590</v>
          </cell>
          <cell r="B25775" t="str">
            <v>MITEK SYSTEMS, INC.</v>
          </cell>
        </row>
        <row r="25776">
          <cell r="A25776">
            <v>403831928</v>
          </cell>
          <cell r="B25776" t="str">
            <v>TBG AG</v>
          </cell>
        </row>
        <row r="25777">
          <cell r="A25777">
            <v>402100747</v>
          </cell>
          <cell r="B25777" t="str">
            <v>TBG AG</v>
          </cell>
        </row>
        <row r="25778">
          <cell r="A25778">
            <v>387482193</v>
          </cell>
          <cell r="B25778" t="str">
            <v>MOOG INC.</v>
          </cell>
        </row>
        <row r="25779">
          <cell r="A25779">
            <v>387482193</v>
          </cell>
          <cell r="B25779" t="str">
            <v>MOOG INC.</v>
          </cell>
        </row>
        <row r="25780">
          <cell r="A25780">
            <v>387482193</v>
          </cell>
          <cell r="B25780" t="str">
            <v>MOOG INC.</v>
          </cell>
        </row>
        <row r="25781">
          <cell r="A25781">
            <v>416023323</v>
          </cell>
          <cell r="B25781" t="str">
            <v>RIJKSOVERHEID</v>
          </cell>
        </row>
        <row r="25782">
          <cell r="A25782">
            <v>416023323</v>
          </cell>
          <cell r="B25782" t="str">
            <v>RIJKSOVERHEID</v>
          </cell>
        </row>
        <row r="25783">
          <cell r="A25783">
            <v>416023323</v>
          </cell>
          <cell r="B25783" t="str">
            <v>RIJKSOVERHEID</v>
          </cell>
        </row>
        <row r="25784">
          <cell r="A25784">
            <v>402003487</v>
          </cell>
          <cell r="B25784" t="str">
            <v>NEENAH, INC.</v>
          </cell>
        </row>
        <row r="25785">
          <cell r="A25785">
            <v>412744187</v>
          </cell>
          <cell r="B25785" t="str">
            <v>NICHIREI CORPORATION</v>
          </cell>
        </row>
        <row r="25786">
          <cell r="A25786">
            <v>418460655</v>
          </cell>
          <cell r="B25786" t="str">
            <v>RIJKSOVERHEID</v>
          </cell>
        </row>
        <row r="25787">
          <cell r="A25787">
            <v>416617876</v>
          </cell>
          <cell r="B25787" t="str">
            <v>NSI N.V.</v>
          </cell>
        </row>
        <row r="25788">
          <cell r="A25788">
            <v>416617876</v>
          </cell>
          <cell r="B25788" t="str">
            <v>NSI N.V.</v>
          </cell>
        </row>
        <row r="25789">
          <cell r="A25789">
            <v>489061953</v>
          </cell>
          <cell r="B25789" t="str">
            <v>SHV HOLDINGS N.V.</v>
          </cell>
        </row>
        <row r="25790">
          <cell r="A25790">
            <v>387485340</v>
          </cell>
          <cell r="B25790" t="str">
            <v>JATHE BEHEER B.V.</v>
          </cell>
        </row>
        <row r="25791">
          <cell r="A25791">
            <v>414673368</v>
          </cell>
          <cell r="B25791" t="str">
            <v>NXP SEMICONDUCTORS N.V.</v>
          </cell>
        </row>
        <row r="25792">
          <cell r="A25792">
            <v>414673368</v>
          </cell>
          <cell r="B25792" t="str">
            <v>NXP SEMICONDUCTORS N.V.</v>
          </cell>
        </row>
        <row r="25793">
          <cell r="A25793">
            <v>491193425</v>
          </cell>
          <cell r="B25793" t="str">
            <v>OPPLE COOPERATIEF U.A.</v>
          </cell>
        </row>
        <row r="25794">
          <cell r="A25794">
            <v>415531776</v>
          </cell>
          <cell r="B25794" t="str">
            <v>ORTEC FINANCE BEHEER B.V.</v>
          </cell>
        </row>
        <row r="25795">
          <cell r="A25795">
            <v>490502161</v>
          </cell>
          <cell r="B25795" t="str">
            <v>PATAGONIA EUROPE COOPERATIEF U.A.</v>
          </cell>
        </row>
        <row r="25796">
          <cell r="A25796">
            <v>415901800</v>
          </cell>
          <cell r="B25796" t="str">
            <v>REVIC B.V.</v>
          </cell>
        </row>
        <row r="25797">
          <cell r="A25797">
            <v>413431284</v>
          </cell>
          <cell r="B25797" t="str">
            <v>MANPOWERGROUP INC.</v>
          </cell>
        </row>
        <row r="25798">
          <cell r="A25798">
            <v>406634055</v>
          </cell>
          <cell r="B25798" t="str">
            <v>C.P. PHARMACEUTICALS INTERNATIONAL C.V.</v>
          </cell>
        </row>
        <row r="25799">
          <cell r="A25799">
            <v>412717985</v>
          </cell>
          <cell r="B25799" t="str">
            <v>SBWHN B.V.</v>
          </cell>
        </row>
        <row r="25800">
          <cell r="A25800">
            <v>407439293</v>
          </cell>
          <cell r="B25800" t="str">
            <v>HAVENBEDRIJF ROTTERDAM N.V.</v>
          </cell>
        </row>
        <row r="25801">
          <cell r="A25801">
            <v>403880268</v>
          </cell>
          <cell r="B25801" t="str">
            <v>POSTNL N.V.</v>
          </cell>
        </row>
        <row r="25802">
          <cell r="A25802">
            <v>407934871</v>
          </cell>
          <cell r="B25802" t="str">
            <v>COOPERATIE PRICEWATERHOUSECOOPERS NEDERLAND U.A.</v>
          </cell>
        </row>
        <row r="25803">
          <cell r="A25803">
            <v>489747724</v>
          </cell>
          <cell r="B25803" t="str">
            <v>PROVINCIE NOORD-BRABANT</v>
          </cell>
        </row>
        <row r="25804">
          <cell r="A25804">
            <v>490982490</v>
          </cell>
          <cell r="B25804" t="str">
            <v>PVH CORP.</v>
          </cell>
        </row>
        <row r="25805">
          <cell r="A25805">
            <v>490982490</v>
          </cell>
          <cell r="B25805" t="str">
            <v>PVH CORP.</v>
          </cell>
        </row>
        <row r="25806">
          <cell r="A25806">
            <v>490982490</v>
          </cell>
          <cell r="B25806" t="str">
            <v>PVH CORP.</v>
          </cell>
        </row>
        <row r="25807">
          <cell r="A25807">
            <v>402001754</v>
          </cell>
          <cell r="B25807" t="str">
            <v>COOPERATIEVE RABOBANK U.A.</v>
          </cell>
        </row>
        <row r="25808">
          <cell r="A25808">
            <v>402001754</v>
          </cell>
          <cell r="B25808" t="str">
            <v>COOPERATIEVE RABOBANK U.A.</v>
          </cell>
        </row>
        <row r="25809">
          <cell r="A25809">
            <v>403652402</v>
          </cell>
          <cell r="B25809" t="str">
            <v>REPLIGEN CORPORATION</v>
          </cell>
        </row>
        <row r="25810">
          <cell r="A25810">
            <v>413739350</v>
          </cell>
          <cell r="B25810" t="str">
            <v>PRODELTA INVESTMENT PARTNERS B.V.</v>
          </cell>
        </row>
        <row r="25811">
          <cell r="A25811">
            <v>283480283</v>
          </cell>
          <cell r="B25811" t="str">
            <v>R O B E R T B O S C H S T I F T U N G GESELLSCHAFT MIT BESCHRANKTER HAFTUNG</v>
          </cell>
        </row>
        <row r="25812">
          <cell r="A25812">
            <v>283480283</v>
          </cell>
          <cell r="B25812" t="str">
            <v>R O B E R T B O S C H S T I F T U N G GESELLSCHAFT MIT BESCHRANKTER HAFTUNG</v>
          </cell>
        </row>
        <row r="25813">
          <cell r="A25813">
            <v>492109266</v>
          </cell>
          <cell r="B25813" t="str">
            <v>SAVILLS INVESTMENT MANAGEMENT LLP</v>
          </cell>
        </row>
        <row r="25814">
          <cell r="A25814">
            <v>492109266</v>
          </cell>
          <cell r="B25814" t="str">
            <v>SAVILLS INVESTMENT MANAGEMENT LLP</v>
          </cell>
        </row>
        <row r="25815">
          <cell r="A25815">
            <v>415486273</v>
          </cell>
          <cell r="B25815" t="str">
            <v>VOLKSWAGEN AG</v>
          </cell>
        </row>
        <row r="25816">
          <cell r="A25816">
            <v>491935260</v>
          </cell>
          <cell r="B25816" t="str">
            <v>NINEROBOT (SINGAPORE) PTE. LTD.</v>
          </cell>
        </row>
        <row r="25817">
          <cell r="A25817">
            <v>489614435</v>
          </cell>
          <cell r="B25817" t="str">
            <v>SIMON,KUCHER &amp; CO.HOLDING GMBH</v>
          </cell>
        </row>
        <row r="25818">
          <cell r="A25818">
            <v>406331512</v>
          </cell>
          <cell r="B25818" t="str">
            <v>CAPGEMINI</v>
          </cell>
        </row>
        <row r="25819">
          <cell r="A25819">
            <v>492611179</v>
          </cell>
          <cell r="B25819" t="str">
            <v>SOLEO GROEP B.V.</v>
          </cell>
        </row>
        <row r="25820">
          <cell r="A25820">
            <v>403289049</v>
          </cell>
          <cell r="B25820" t="str">
            <v>GEROMAR HOLDING B.V.</v>
          </cell>
        </row>
        <row r="25821">
          <cell r="A25821">
            <v>403289049</v>
          </cell>
          <cell r="B25821" t="str">
            <v>GEROMAR HOLDING B.V.</v>
          </cell>
        </row>
        <row r="25822">
          <cell r="A25822">
            <v>403289049</v>
          </cell>
          <cell r="B25822" t="str">
            <v>GEROMAR HOLDING B.V.</v>
          </cell>
        </row>
        <row r="25823">
          <cell r="A25823">
            <v>405331190</v>
          </cell>
          <cell r="B25823" t="str">
            <v>STERN GROEP N.V.</v>
          </cell>
        </row>
        <row r="25824">
          <cell r="A25824">
            <v>489234728</v>
          </cell>
          <cell r="B25824" t="str">
            <v>STICHTING QREDITS MICROFINANCIERING NEDERLAND</v>
          </cell>
        </row>
        <row r="25825">
          <cell r="A25825">
            <v>489234728</v>
          </cell>
          <cell r="B25825" t="str">
            <v>STICHTING QREDITS MICROFINANCIERING NEDERLAND</v>
          </cell>
        </row>
        <row r="25826">
          <cell r="A25826">
            <v>489234728</v>
          </cell>
          <cell r="B25826" t="str">
            <v>STICHTING QREDITS MICROFINANCIERING NEDERLAND</v>
          </cell>
        </row>
        <row r="25827">
          <cell r="A25827">
            <v>386715916</v>
          </cell>
          <cell r="B25827" t="str">
            <v>STICHTING ROC SUMMA COLLEGE</v>
          </cell>
        </row>
        <row r="25828">
          <cell r="A25828">
            <v>415255082</v>
          </cell>
          <cell r="B25828" t="str">
            <v>STICHTING ADMINISTRATIEKANTOOR A.W. VAN ROOIJ BEHEER</v>
          </cell>
        </row>
        <row r="25829">
          <cell r="A25829">
            <v>406187195</v>
          </cell>
          <cell r="B25829" t="str">
            <v>VAN DRIE HOLDING B.V.</v>
          </cell>
        </row>
        <row r="25830">
          <cell r="A25830">
            <v>402220206</v>
          </cell>
          <cell r="B25830" t="str">
            <v>SOCIETE INVESTISSEMENT DECONINCK</v>
          </cell>
        </row>
        <row r="25831">
          <cell r="A25831">
            <v>414372060</v>
          </cell>
          <cell r="B25831" t="str">
            <v>TIGER MIDCO, LLC</v>
          </cell>
        </row>
        <row r="25832">
          <cell r="A25832">
            <v>414372060</v>
          </cell>
          <cell r="B25832" t="str">
            <v>TIGER MIDCO, LLC</v>
          </cell>
        </row>
        <row r="25833">
          <cell r="A25833">
            <v>414372060</v>
          </cell>
          <cell r="B25833" t="str">
            <v>TIGER MIDCO, LLC</v>
          </cell>
        </row>
        <row r="25834">
          <cell r="A25834">
            <v>413833161</v>
          </cell>
          <cell r="B25834" t="str">
            <v>POMMEC HOLDING B.V.</v>
          </cell>
        </row>
        <row r="25835">
          <cell r="A25835">
            <v>406755801</v>
          </cell>
          <cell r="B25835" t="str">
            <v>MEDIAHUIS PARTNERS</v>
          </cell>
        </row>
        <row r="25836">
          <cell r="A25836">
            <v>406755801</v>
          </cell>
          <cell r="B25836" t="str">
            <v>MEDIAHUIS PARTNERS</v>
          </cell>
        </row>
        <row r="25837">
          <cell r="A25837">
            <v>403394976</v>
          </cell>
          <cell r="B25837" t="str">
            <v>THALES</v>
          </cell>
        </row>
        <row r="25838">
          <cell r="A25838">
            <v>404100687</v>
          </cell>
          <cell r="B25838" t="str">
            <v>STICHTING ADMINISTRATIEKANTOOR THIELCO HOLDING</v>
          </cell>
        </row>
        <row r="25839">
          <cell r="A25839">
            <v>403369767</v>
          </cell>
          <cell r="B25839" t="str">
            <v>FAMILIE VAN LUYKEN B.V.</v>
          </cell>
        </row>
        <row r="25840">
          <cell r="A25840">
            <v>408783681</v>
          </cell>
          <cell r="B25840" t="str">
            <v>ACCSYS TECHNOLOGIES PLC</v>
          </cell>
        </row>
        <row r="25841">
          <cell r="A25841">
            <v>410074470</v>
          </cell>
          <cell r="B25841" t="str">
            <v>COOPERATIE TOPIGS U.A.</v>
          </cell>
        </row>
        <row r="25842">
          <cell r="A25842">
            <v>408588775</v>
          </cell>
          <cell r="B25842" t="str">
            <v>CREDITAL BEHEER B.V.</v>
          </cell>
        </row>
        <row r="25843">
          <cell r="A25843">
            <v>410868228</v>
          </cell>
          <cell r="B25843" t="str">
            <v>VHAMILIA HOLDING B.V.</v>
          </cell>
        </row>
        <row r="25844">
          <cell r="A25844">
            <v>410868228</v>
          </cell>
          <cell r="B25844" t="str">
            <v>VHAMILIA HOLDING B.V.</v>
          </cell>
        </row>
        <row r="25845">
          <cell r="A25845">
            <v>489278841</v>
          </cell>
          <cell r="B25845" t="str">
            <v>VALLEI AUTO GROEP HOLDING B.V.</v>
          </cell>
        </row>
        <row r="25846">
          <cell r="A25846">
            <v>408235500</v>
          </cell>
          <cell r="B25846" t="str">
            <v>STICHTING ADMINISTRATIEKANTOOR DE VEER HOLDING</v>
          </cell>
        </row>
        <row r="25847">
          <cell r="A25847">
            <v>413773466</v>
          </cell>
          <cell r="B25847" t="str">
            <v>VMP HOLDING B.V.</v>
          </cell>
        </row>
        <row r="25848">
          <cell r="A25848">
            <v>413436866</v>
          </cell>
          <cell r="B25848" t="str">
            <v>VAN ES HOLDING B.V.</v>
          </cell>
        </row>
        <row r="25849">
          <cell r="A25849">
            <v>404986994</v>
          </cell>
          <cell r="B25849" t="str">
            <v>VAN LEEUWEN HOLDING B.V.</v>
          </cell>
        </row>
        <row r="25850">
          <cell r="A25850">
            <v>404416125</v>
          </cell>
          <cell r="B25850" t="str">
            <v>TOYOTA INDUSTRIES CORPORATION</v>
          </cell>
        </row>
        <row r="25851">
          <cell r="A25851">
            <v>404510836</v>
          </cell>
          <cell r="B25851" t="str">
            <v>VINCI</v>
          </cell>
        </row>
        <row r="25852">
          <cell r="A25852">
            <v>404510836</v>
          </cell>
          <cell r="B25852" t="str">
            <v>VINCI</v>
          </cell>
        </row>
        <row r="25853">
          <cell r="A25853">
            <v>404510836</v>
          </cell>
          <cell r="B25853" t="str">
            <v>VINCI</v>
          </cell>
        </row>
        <row r="25854">
          <cell r="A25854">
            <v>489298778</v>
          </cell>
          <cell r="B25854" t="str">
            <v>OFB B.V.</v>
          </cell>
        </row>
        <row r="25855">
          <cell r="A25855">
            <v>405758962</v>
          </cell>
          <cell r="B25855" t="str">
            <v>AB VOLVO</v>
          </cell>
        </row>
        <row r="25856">
          <cell r="A25856">
            <v>343003893</v>
          </cell>
          <cell r="B25856" t="str">
            <v>EVOS B.V.</v>
          </cell>
        </row>
        <row r="25857">
          <cell r="A25857">
            <v>343003893</v>
          </cell>
          <cell r="B25857" t="str">
            <v>EVOS B.V.</v>
          </cell>
        </row>
        <row r="25858">
          <cell r="A25858">
            <v>343003893</v>
          </cell>
          <cell r="B25858" t="str">
            <v>EVOS B.V.</v>
          </cell>
        </row>
        <row r="25859">
          <cell r="A25859">
            <v>343003893</v>
          </cell>
          <cell r="B25859" t="str">
            <v>EVOS B.V.</v>
          </cell>
        </row>
        <row r="25860">
          <cell r="A25860">
            <v>413331377</v>
          </cell>
          <cell r="B25860" t="str">
            <v>VREUGDENHIL HOLDING B.V.</v>
          </cell>
        </row>
        <row r="25861">
          <cell r="A25861">
            <v>386000830</v>
          </cell>
          <cell r="B25861" t="str">
            <v>FIRST DUTCH INNOVATIONS B.V.</v>
          </cell>
        </row>
        <row r="25862">
          <cell r="A25862">
            <v>409437261</v>
          </cell>
          <cell r="B25862" t="str">
            <v>TERMINALS FINANCE B.V.</v>
          </cell>
        </row>
        <row r="25863">
          <cell r="A25863">
            <v>409437261</v>
          </cell>
          <cell r="B25863" t="str">
            <v>TERMINALS FINANCE B.V.</v>
          </cell>
        </row>
        <row r="25864">
          <cell r="A25864">
            <v>418130662</v>
          </cell>
          <cell r="B25864" t="str">
            <v>WATERS LUXEMBOURG S.A R.L.</v>
          </cell>
        </row>
        <row r="25865">
          <cell r="A25865">
            <v>402323430</v>
          </cell>
          <cell r="B25865" t="str">
            <v>WILH. WILHELMSEN HOLDING ASA</v>
          </cell>
        </row>
        <row r="25866">
          <cell r="A25866">
            <v>402323430</v>
          </cell>
          <cell r="B25866" t="str">
            <v>WILH. WILHELMSEN HOLDING ASA</v>
          </cell>
        </row>
        <row r="25867">
          <cell r="A25867">
            <v>489157095</v>
          </cell>
          <cell r="B25867" t="str">
            <v>WILMAR INTERNATIONAL LIMITED</v>
          </cell>
        </row>
        <row r="25868">
          <cell r="A25868">
            <v>405276259</v>
          </cell>
          <cell r="B25868" t="str">
            <v>TRUE CAPITAL INVESTMENTS B.V.</v>
          </cell>
        </row>
        <row r="25869">
          <cell r="A25869">
            <v>412459740</v>
          </cell>
          <cell r="B25869" t="str">
            <v>XEBIA CONSULTANCY SERVICES B.V.</v>
          </cell>
        </row>
        <row r="25870">
          <cell r="A25870">
            <v>404300373</v>
          </cell>
          <cell r="B25870" t="str">
            <v>YA-YA SHIRT COMPANY HOLDING B.V.</v>
          </cell>
        </row>
        <row r="25871">
          <cell r="A25871">
            <v>404300373</v>
          </cell>
          <cell r="B25871" t="str">
            <v>YA-YA SHIRT COMPANY HOLDING B.V.</v>
          </cell>
        </row>
        <row r="25872">
          <cell r="A25872">
            <v>405112637</v>
          </cell>
          <cell r="B25872" t="str">
            <v>STICHTING ADMINISTRATIEKANTOOR YER GROUP</v>
          </cell>
        </row>
        <row r="25873">
          <cell r="A25873">
            <v>405112637</v>
          </cell>
          <cell r="B25873" t="str">
            <v>STICHTING ADMINISTRATIEKANTOOR YER GROUP</v>
          </cell>
        </row>
        <row r="25874">
          <cell r="A25874">
            <v>408417132</v>
          </cell>
          <cell r="B25874" t="str">
            <v>LUMEN VERA B.V.</v>
          </cell>
        </row>
        <row r="25875">
          <cell r="A25875">
            <v>402149306</v>
          </cell>
          <cell r="B25875" t="str">
            <v>DAILY LOGISTICS GROUP B.V.</v>
          </cell>
        </row>
        <row r="25876">
          <cell r="A25876">
            <v>402149306</v>
          </cell>
          <cell r="B25876" t="str">
            <v>DAILY LOGISTICS GROUP B.V.</v>
          </cell>
        </row>
        <row r="25877">
          <cell r="A25877">
            <v>408775281</v>
          </cell>
          <cell r="B25877" t="str">
            <v>ABBOTT MATURE PRODUCTS INTERNATIONAL UNLIMITED COMPANY</v>
          </cell>
        </row>
        <row r="25878">
          <cell r="A25878">
            <v>408775281</v>
          </cell>
          <cell r="B25878" t="str">
            <v>ABBOTT MATURE PRODUCTS INTERNATIONAL UNLIMITED COMPANY</v>
          </cell>
        </row>
        <row r="25879">
          <cell r="A25879">
            <v>416252997</v>
          </cell>
          <cell r="B25879" t="str">
            <v>WILH. WERHAHN KG</v>
          </cell>
        </row>
        <row r="25880">
          <cell r="A25880">
            <v>406808170</v>
          </cell>
          <cell r="B25880" t="str">
            <v>STICHTING ADMINISTRATIEKANTOOR CONTINUITEIT ABN AMRO BANK</v>
          </cell>
        </row>
        <row r="25881">
          <cell r="A25881">
            <v>489382060</v>
          </cell>
          <cell r="B25881" t="str">
            <v>STICHTING ADMINISTRATIEKANTOOR CONTINUITEIT ABN AMRO BANK</v>
          </cell>
        </row>
        <row r="25882">
          <cell r="A25882">
            <v>489382060</v>
          </cell>
          <cell r="B25882" t="str">
            <v>STICHTING ADMINISTRATIEKANTOOR CONTINUITEIT ABN AMRO BANK</v>
          </cell>
        </row>
        <row r="25883">
          <cell r="A25883">
            <v>402175921</v>
          </cell>
          <cell r="B25883" t="str">
            <v>AUTOMATIC DATA PROCESSING, INC.</v>
          </cell>
        </row>
        <row r="25884">
          <cell r="A25884">
            <v>402175921</v>
          </cell>
          <cell r="B25884" t="str">
            <v>AUTOMATIC DATA PROCESSING, INC.</v>
          </cell>
        </row>
        <row r="25885">
          <cell r="A25885">
            <v>410333942</v>
          </cell>
          <cell r="B25885" t="str">
            <v>AEGON N.V.</v>
          </cell>
        </row>
        <row r="25886">
          <cell r="A25886">
            <v>410333942</v>
          </cell>
          <cell r="B25886" t="str">
            <v>AEGON N.V.</v>
          </cell>
        </row>
        <row r="25887">
          <cell r="A25887">
            <v>410333942</v>
          </cell>
          <cell r="B25887" t="str">
            <v>AEGON N.V.</v>
          </cell>
        </row>
        <row r="25888">
          <cell r="A25888">
            <v>410333942</v>
          </cell>
          <cell r="B25888" t="str">
            <v>AEGON N.V.</v>
          </cell>
        </row>
        <row r="25889">
          <cell r="A25889">
            <v>410333942</v>
          </cell>
          <cell r="B25889" t="str">
            <v>AEGON N.V.</v>
          </cell>
        </row>
        <row r="25890">
          <cell r="A25890">
            <v>410333942</v>
          </cell>
          <cell r="B25890" t="str">
            <v>AEGON N.V.</v>
          </cell>
        </row>
        <row r="25891">
          <cell r="A25891">
            <v>410333942</v>
          </cell>
          <cell r="B25891" t="str">
            <v>AEGON N.V.</v>
          </cell>
        </row>
        <row r="25892">
          <cell r="A25892">
            <v>410333942</v>
          </cell>
          <cell r="B25892" t="str">
            <v>AEGON N.V.</v>
          </cell>
        </row>
        <row r="25893">
          <cell r="A25893">
            <v>404603417</v>
          </cell>
          <cell r="B25893" t="str">
            <v>AFA DISPENSING GROUP B.V.</v>
          </cell>
        </row>
        <row r="25894">
          <cell r="A25894">
            <v>404722014</v>
          </cell>
          <cell r="B25894" t="str">
            <v>NOURYON COOPERATIEF U.A.</v>
          </cell>
        </row>
        <row r="25895">
          <cell r="A25895">
            <v>404722014</v>
          </cell>
          <cell r="B25895" t="str">
            <v>NOURYON COOPERATIEF U.A.</v>
          </cell>
        </row>
        <row r="25896">
          <cell r="A25896">
            <v>403731706</v>
          </cell>
          <cell r="B25896" t="str">
            <v>AKZO NOBEL N.V.</v>
          </cell>
        </row>
        <row r="25897">
          <cell r="A25897">
            <v>403731706</v>
          </cell>
          <cell r="B25897" t="str">
            <v>AKZO NOBEL N.V.</v>
          </cell>
        </row>
        <row r="25898">
          <cell r="A25898">
            <v>409407632</v>
          </cell>
          <cell r="B25898" t="str">
            <v>ALLSEAS INVESTMENTS SA</v>
          </cell>
        </row>
        <row r="25899">
          <cell r="A25899">
            <v>489573483</v>
          </cell>
          <cell r="B25899" t="str">
            <v>ARROW GLOBAL GROUP PLC</v>
          </cell>
        </row>
        <row r="25900">
          <cell r="A25900">
            <v>386109086</v>
          </cell>
          <cell r="B25900" t="str">
            <v>ASHLAND GLOBAL HOLDINGS INC.</v>
          </cell>
        </row>
        <row r="25901">
          <cell r="A25901">
            <v>403507262</v>
          </cell>
          <cell r="B25901" t="str">
            <v>ADG DIENSTENGROEP SE</v>
          </cell>
        </row>
        <row r="25902">
          <cell r="A25902">
            <v>491413968</v>
          </cell>
          <cell r="B25902" t="str">
            <v>STICHTING ADMINISTRATIEKANTOOR AUSHI</v>
          </cell>
        </row>
        <row r="25903">
          <cell r="A25903">
            <v>491413968</v>
          </cell>
          <cell r="B25903" t="str">
            <v>STICHTING ADMINISTRATIEKANTOOR AUSHI</v>
          </cell>
        </row>
        <row r="25904">
          <cell r="A25904">
            <v>491413968</v>
          </cell>
          <cell r="B25904" t="str">
            <v>STICHTING ADMINISTRATIEKANTOOR AUSHI</v>
          </cell>
        </row>
        <row r="25905">
          <cell r="A25905">
            <v>491413968</v>
          </cell>
          <cell r="B25905" t="str">
            <v>STICHTING ADMINISTRATIEKANTOOR AUSHI</v>
          </cell>
        </row>
        <row r="25906">
          <cell r="A25906">
            <v>491413968</v>
          </cell>
          <cell r="B25906" t="str">
            <v>STICHTING ADMINISTRATIEKANTOOR AUSHI</v>
          </cell>
        </row>
        <row r="25907">
          <cell r="A25907">
            <v>491413968</v>
          </cell>
          <cell r="B25907" t="str">
            <v>STICHTING ADMINISTRATIEKANTOOR AUSHI</v>
          </cell>
        </row>
        <row r="25908">
          <cell r="A25908">
            <v>410743645</v>
          </cell>
          <cell r="B25908" t="str">
            <v>SOCIETE GENERALE</v>
          </cell>
        </row>
        <row r="25909">
          <cell r="A25909">
            <v>410743645</v>
          </cell>
          <cell r="B25909" t="str">
            <v>SOCIETE GENERALE</v>
          </cell>
        </row>
        <row r="25910">
          <cell r="A25910">
            <v>412542081</v>
          </cell>
          <cell r="B25910" t="str">
            <v>BAKER &amp; MCKENZIE LLP</v>
          </cell>
        </row>
        <row r="25911">
          <cell r="A25911">
            <v>412542081</v>
          </cell>
          <cell r="B25911" t="str">
            <v>BAKER &amp; MCKENZIE LLP</v>
          </cell>
        </row>
        <row r="25912">
          <cell r="A25912">
            <v>489732470</v>
          </cell>
          <cell r="B25912" t="str">
            <v>KONINKLIJKE BAM GROEP N.V.</v>
          </cell>
        </row>
        <row r="25913">
          <cell r="A25913">
            <v>489732470</v>
          </cell>
          <cell r="B25913" t="str">
            <v>KONINKLIJKE BAM GROEP N.V.</v>
          </cell>
        </row>
        <row r="25914">
          <cell r="A25914">
            <v>489732470</v>
          </cell>
          <cell r="B25914" t="str">
            <v>KONINKLIJKE BAM GROEP N.V.</v>
          </cell>
        </row>
        <row r="25915">
          <cell r="A25915">
            <v>489732470</v>
          </cell>
          <cell r="B25915" t="str">
            <v>KONINKLIJKE BAM GROEP N.V.</v>
          </cell>
        </row>
        <row r="25916">
          <cell r="A25916">
            <v>402264931</v>
          </cell>
          <cell r="B25916" t="str">
            <v>STICHTING ADMINISTRATIEKANTOOR AMBRIG</v>
          </cell>
        </row>
        <row r="25917">
          <cell r="A25917">
            <v>402264931</v>
          </cell>
          <cell r="B25917" t="str">
            <v>STICHTING ADMINISTRATIEKANTOOR AMBRIG</v>
          </cell>
        </row>
        <row r="25918">
          <cell r="A25918">
            <v>402264931</v>
          </cell>
          <cell r="B25918" t="str">
            <v>STICHTING ADMINISTRATIEKANTOOR AMBRIG</v>
          </cell>
        </row>
        <row r="25919">
          <cell r="A25919">
            <v>402264931</v>
          </cell>
          <cell r="B25919" t="str">
            <v>STICHTING ADMINISTRATIEKANTOOR AMBRIG</v>
          </cell>
        </row>
        <row r="25920">
          <cell r="A25920">
            <v>408167232</v>
          </cell>
          <cell r="B25920" t="str">
            <v>BELDEN INC.</v>
          </cell>
        </row>
        <row r="25921">
          <cell r="A25921">
            <v>408167232</v>
          </cell>
          <cell r="B25921" t="str">
            <v>BELDEN INC.</v>
          </cell>
        </row>
        <row r="25922">
          <cell r="A25922">
            <v>408167232</v>
          </cell>
          <cell r="B25922" t="str">
            <v>BELDEN INC.</v>
          </cell>
        </row>
        <row r="25923">
          <cell r="A25923">
            <v>408167232</v>
          </cell>
          <cell r="B25923" t="str">
            <v>BELDEN INC.</v>
          </cell>
        </row>
        <row r="25924">
          <cell r="A25924">
            <v>386905525</v>
          </cell>
          <cell r="B25924" t="str">
            <v>AXBEVA B.V.</v>
          </cell>
        </row>
        <row r="25925">
          <cell r="A25925">
            <v>403754380</v>
          </cell>
          <cell r="B25925" t="str">
            <v>STICHTING ADMINISTRATIEKANTOOR SAMWIT</v>
          </cell>
        </row>
        <row r="25926">
          <cell r="A25926">
            <v>409636784</v>
          </cell>
          <cell r="B25926" t="str">
            <v>AURELIA ENERGY N.V.</v>
          </cell>
        </row>
        <row r="25927">
          <cell r="A25927">
            <v>404533796</v>
          </cell>
          <cell r="B25927" t="str">
            <v>BNP PARIBAS</v>
          </cell>
        </row>
        <row r="25928">
          <cell r="A25928">
            <v>491503837</v>
          </cell>
          <cell r="B25928" t="str">
            <v>BOEG B.V.</v>
          </cell>
        </row>
        <row r="25929">
          <cell r="A25929">
            <v>315008169</v>
          </cell>
          <cell r="B25929" t="str">
            <v>BP P.L.C.</v>
          </cell>
        </row>
        <row r="25930">
          <cell r="A25930">
            <v>315008169</v>
          </cell>
          <cell r="B25930" t="str">
            <v>BP P.L.C.</v>
          </cell>
        </row>
        <row r="25931">
          <cell r="A25931">
            <v>413617309</v>
          </cell>
          <cell r="B25931" t="str">
            <v>KINGSPAN GROUP PUBLIC LIMITED COMPANY</v>
          </cell>
        </row>
        <row r="25932">
          <cell r="A25932">
            <v>419029798</v>
          </cell>
          <cell r="B25932" t="str">
            <v>INDUTRADE AB</v>
          </cell>
        </row>
        <row r="25933">
          <cell r="A25933">
            <v>405605882</v>
          </cell>
          <cell r="B25933" t="str">
            <v>DUBOIS CHEMICALS EUROPE B.V.</v>
          </cell>
        </row>
        <row r="25934">
          <cell r="A25934">
            <v>491852508</v>
          </cell>
          <cell r="B25934" t="str">
            <v>CITIZENM HOLDING B.V.</v>
          </cell>
        </row>
        <row r="25935">
          <cell r="A25935">
            <v>413416264</v>
          </cell>
          <cell r="B25935" t="str">
            <v>CMS DERKS STAR BUSMANN N.V.</v>
          </cell>
        </row>
        <row r="25936">
          <cell r="A25936">
            <v>415074421</v>
          </cell>
          <cell r="B25936" t="str">
            <v>CODE PRODUCT SOLUTIONS GROUP B.V.</v>
          </cell>
        </row>
        <row r="25937">
          <cell r="A25937">
            <v>402158054</v>
          </cell>
          <cell r="B25937" t="str">
            <v>COGNIZANT TECHNOLOGY SOLUTIONS CORPORATION</v>
          </cell>
        </row>
        <row r="25938">
          <cell r="A25938">
            <v>402645977</v>
          </cell>
          <cell r="B25938" t="str">
            <v>HAL TRUST</v>
          </cell>
        </row>
        <row r="25939">
          <cell r="A25939">
            <v>386284947</v>
          </cell>
          <cell r="B25939" t="str">
            <v>GABBA HEY B.V.</v>
          </cell>
        </row>
        <row r="25940">
          <cell r="A25940">
            <v>402001754</v>
          </cell>
          <cell r="B25940" t="str">
            <v>COOPERATIEVE RABOBANK U.A.</v>
          </cell>
        </row>
        <row r="25941">
          <cell r="A25941">
            <v>402001754</v>
          </cell>
          <cell r="B25941" t="str">
            <v>COOPERATIEVE RABOBANK U.A.</v>
          </cell>
        </row>
        <row r="25942">
          <cell r="A25942">
            <v>402001754</v>
          </cell>
          <cell r="B25942" t="str">
            <v>COOPERATIEVE RABOBANK U.A.</v>
          </cell>
        </row>
        <row r="25943">
          <cell r="A25943">
            <v>402001754</v>
          </cell>
          <cell r="B25943" t="str">
            <v>COOPERATIEVE RABOBANK U.A.</v>
          </cell>
        </row>
        <row r="25944">
          <cell r="A25944">
            <v>406899484</v>
          </cell>
          <cell r="B25944" t="str">
            <v>CUSHMAN &amp; WAKEFIELD V.O.F.</v>
          </cell>
        </row>
        <row r="25945">
          <cell r="A25945">
            <v>406899484</v>
          </cell>
          <cell r="B25945" t="str">
            <v>CUSHMAN &amp; WAKEFIELD V.O.F.</v>
          </cell>
        </row>
        <row r="25946">
          <cell r="A25946">
            <v>406899484</v>
          </cell>
          <cell r="B25946" t="str">
            <v>CUSHMAN &amp; WAKEFIELD V.O.F.</v>
          </cell>
        </row>
        <row r="25947">
          <cell r="A25947">
            <v>403943967</v>
          </cell>
          <cell r="B25947" t="str">
            <v>MC CUSTOMS B.V.</v>
          </cell>
        </row>
        <row r="25948">
          <cell r="A25948">
            <v>416466696</v>
          </cell>
          <cell r="B25948" t="str">
            <v>ROTAS HOLDING B.V.</v>
          </cell>
        </row>
        <row r="25949">
          <cell r="A25949">
            <v>405391053</v>
          </cell>
          <cell r="B25949" t="str">
            <v>GOVERNMENT OF THE REPUBLIC OF KOREA</v>
          </cell>
        </row>
        <row r="25950">
          <cell r="A25950">
            <v>416597110</v>
          </cell>
          <cell r="B25950" t="str">
            <v>SIND INTERNATIONAL SRL</v>
          </cell>
        </row>
        <row r="25951">
          <cell r="A25951">
            <v>402793223</v>
          </cell>
          <cell r="B25951" t="str">
            <v>DE BRAUW BLACKSTONE WESTBROEK N.V.</v>
          </cell>
        </row>
        <row r="25952">
          <cell r="A25952">
            <v>410108088</v>
          </cell>
          <cell r="B25952" t="str">
            <v>COOPERATIEVE RABOBANK U.A.</v>
          </cell>
        </row>
        <row r="25953">
          <cell r="A25953">
            <v>407494645</v>
          </cell>
          <cell r="B25953" t="str">
            <v>W. DIJK BEHEER B.V.</v>
          </cell>
        </row>
        <row r="25954">
          <cell r="A25954">
            <v>402258086</v>
          </cell>
          <cell r="B25954" t="str">
            <v>STICHTING ADMINISTRATIEKANTOOR DECOLABEL</v>
          </cell>
        </row>
        <row r="25955">
          <cell r="A25955">
            <v>412454493</v>
          </cell>
          <cell r="B25955" t="str">
            <v>COOPERATIEF DELOITTE U.A.</v>
          </cell>
        </row>
        <row r="25956">
          <cell r="A25956">
            <v>412454493</v>
          </cell>
          <cell r="B25956" t="str">
            <v>COOPERATIEF DELOITTE U.A.</v>
          </cell>
        </row>
        <row r="25957">
          <cell r="A25957">
            <v>412454360</v>
          </cell>
          <cell r="B25957" t="str">
            <v>COOPERATIEF DELOITTE U.A.</v>
          </cell>
        </row>
        <row r="25958">
          <cell r="A25958">
            <v>422448035</v>
          </cell>
          <cell r="B25958" t="str">
            <v>DEUTSCHE POST AG</v>
          </cell>
        </row>
        <row r="25959">
          <cell r="A25959">
            <v>422448035</v>
          </cell>
          <cell r="B25959" t="str">
            <v>DEUTSCHE POST AG</v>
          </cell>
        </row>
        <row r="25960">
          <cell r="A25960">
            <v>422448035</v>
          </cell>
          <cell r="B25960" t="str">
            <v>DEUTSCHE POST AG</v>
          </cell>
        </row>
        <row r="25961">
          <cell r="A25961">
            <v>422448035</v>
          </cell>
          <cell r="B25961" t="str">
            <v>DEUTSCHE POST AG</v>
          </cell>
        </row>
        <row r="25962">
          <cell r="A25962">
            <v>404553070</v>
          </cell>
          <cell r="B25962" t="str">
            <v>DEUTSCHE POST AG</v>
          </cell>
        </row>
        <row r="25963">
          <cell r="A25963">
            <v>403316065</v>
          </cell>
          <cell r="B25963" t="str">
            <v>DREES &amp; SOMMER SE</v>
          </cell>
        </row>
        <row r="25964">
          <cell r="A25964">
            <v>387287220</v>
          </cell>
          <cell r="B25964" t="str">
            <v>CARMEL OLEFINS LIMITED</v>
          </cell>
        </row>
        <row r="25965">
          <cell r="A25965">
            <v>413773771</v>
          </cell>
          <cell r="B25965" t="str">
            <v>DURA VERMEER GROEP N.V.</v>
          </cell>
        </row>
        <row r="25966">
          <cell r="A25966">
            <v>406430785</v>
          </cell>
          <cell r="B25966" t="str">
            <v>RCPT BEHEER B.V.</v>
          </cell>
        </row>
        <row r="25967">
          <cell r="A25967">
            <v>406430785</v>
          </cell>
          <cell r="B25967" t="str">
            <v>RCPT BEHEER B.V.</v>
          </cell>
        </row>
        <row r="25968">
          <cell r="A25968">
            <v>412942914</v>
          </cell>
          <cell r="B25968" t="str">
            <v>E.M.M. HOLDING B.V.</v>
          </cell>
        </row>
        <row r="25969">
          <cell r="A25969">
            <v>490214141</v>
          </cell>
          <cell r="B25969" t="str">
            <v>STICHTING ADMINISTRATIEKANTOOR B. SCHOLTE BEHEER</v>
          </cell>
        </row>
        <row r="25970">
          <cell r="A25970">
            <v>387342306</v>
          </cell>
          <cell r="B25970" t="str">
            <v>FWMS INVEST B.V.</v>
          </cell>
        </row>
        <row r="25971">
          <cell r="A25971">
            <v>404277738</v>
          </cell>
          <cell r="B25971" t="str">
            <v>DIAMOND CHUBU EUROPE B.V.</v>
          </cell>
        </row>
        <row r="25972">
          <cell r="A25972">
            <v>404277738</v>
          </cell>
          <cell r="B25972" t="str">
            <v>DIAMOND CHUBU EUROPE B.V.</v>
          </cell>
        </row>
        <row r="25973">
          <cell r="A25973">
            <v>404277738</v>
          </cell>
          <cell r="B25973" t="str">
            <v>DIAMOND CHUBU EUROPE B.V.</v>
          </cell>
        </row>
        <row r="25974">
          <cell r="A25974">
            <v>404277738</v>
          </cell>
          <cell r="B25974" t="str">
            <v>DIAMOND CHUBU EUROPE B.V.</v>
          </cell>
        </row>
        <row r="25975">
          <cell r="A25975">
            <v>402472005</v>
          </cell>
          <cell r="B25975" t="str">
            <v>GUSTAKO B.V.</v>
          </cell>
        </row>
        <row r="25976">
          <cell r="A25976">
            <v>490340113</v>
          </cell>
          <cell r="B25976" t="str">
            <v>EULER HERMES SA</v>
          </cell>
        </row>
        <row r="25977">
          <cell r="A25977">
            <v>408607211</v>
          </cell>
          <cell r="B25977" t="str">
            <v>EUROCEPT B.V.</v>
          </cell>
        </row>
        <row r="25978">
          <cell r="A25978">
            <v>405022604</v>
          </cell>
          <cell r="B25978" t="str">
            <v>ANTIN ELEPHANT MIDCO B.V.</v>
          </cell>
        </row>
        <row r="25979">
          <cell r="A25979">
            <v>491211075</v>
          </cell>
          <cell r="B25979" t="str">
            <v>THE DON HOLDING COMPANY B.V.</v>
          </cell>
        </row>
        <row r="25980">
          <cell r="A25980">
            <v>410648083</v>
          </cell>
          <cell r="B25980" t="str">
            <v>PRECISE HOLDCO B.V.</v>
          </cell>
        </row>
        <row r="25981">
          <cell r="A25981">
            <v>410648083</v>
          </cell>
          <cell r="B25981" t="str">
            <v>PRECISE HOLDCO B.V.</v>
          </cell>
        </row>
        <row r="25982">
          <cell r="A25982">
            <v>403757441</v>
          </cell>
          <cell r="B25982" t="str">
            <v>STICHTING ADMINISTRATIEKANTOOR FLEXPAY</v>
          </cell>
        </row>
        <row r="25983">
          <cell r="A25983">
            <v>416276111</v>
          </cell>
          <cell r="B25983" t="str">
            <v>CORDEVIGO INTERIM LUX HOLDCO S.A R.L.</v>
          </cell>
        </row>
        <row r="25984">
          <cell r="A25984">
            <v>413081647</v>
          </cell>
          <cell r="B25984" t="str">
            <v>STICHTING ADMINISTRATIEKANTOOR FUGRO</v>
          </cell>
        </row>
        <row r="25985">
          <cell r="A25985">
            <v>413081647</v>
          </cell>
          <cell r="B25985" t="str">
            <v>STICHTING ADMINISTRATIEKANTOOR FUGRO</v>
          </cell>
        </row>
        <row r="25986">
          <cell r="A25986">
            <v>405246096</v>
          </cell>
          <cell r="B25986" t="str">
            <v>POSTNL N.V.</v>
          </cell>
        </row>
        <row r="25987">
          <cell r="A25987">
            <v>419699517</v>
          </cell>
          <cell r="B25987" t="str">
            <v>GEMEENTE AMSTERDAM</v>
          </cell>
        </row>
        <row r="25988">
          <cell r="A25988">
            <v>411254949</v>
          </cell>
          <cell r="B25988" t="str">
            <v>GEMEENTE OOSTERHOUT</v>
          </cell>
        </row>
        <row r="25989">
          <cell r="A25989">
            <v>550036909</v>
          </cell>
          <cell r="B25989" t="str">
            <v>GEMEENTE ROTTERDAM</v>
          </cell>
        </row>
        <row r="25990">
          <cell r="A25990">
            <v>550036909</v>
          </cell>
          <cell r="B25990" t="str">
            <v>GEMEENTE ROTTERDAM</v>
          </cell>
        </row>
        <row r="25991">
          <cell r="A25991">
            <v>407513857</v>
          </cell>
          <cell r="B25991" t="str">
            <v>GEMEENTE SCHOUWEN-DUIVELAND</v>
          </cell>
        </row>
        <row r="25992">
          <cell r="A25992">
            <v>407513857</v>
          </cell>
          <cell r="B25992" t="str">
            <v>GEMEENTE SCHOUWEN-DUIVELAND</v>
          </cell>
        </row>
        <row r="25993">
          <cell r="A25993">
            <v>415812051</v>
          </cell>
          <cell r="B25993" t="str">
            <v>GLOBAL LOGISTICS ASSOCIATES (GLA)</v>
          </cell>
        </row>
        <row r="25994">
          <cell r="A25994">
            <v>406676775</v>
          </cell>
          <cell r="B25994" t="str">
            <v>GRUPO CATALANA OCCIDENTE SA</v>
          </cell>
        </row>
        <row r="25995">
          <cell r="A25995">
            <v>415398791</v>
          </cell>
          <cell r="B25995" t="str">
            <v>HAAGEN COOPERATIEF U.A.</v>
          </cell>
        </row>
        <row r="25996">
          <cell r="A25996">
            <v>489238571</v>
          </cell>
          <cell r="B25996" t="str">
            <v>HAVENBEDRIJF ROTTERDAM N.V.</v>
          </cell>
        </row>
        <row r="25997">
          <cell r="A25997">
            <v>489238571</v>
          </cell>
          <cell r="B25997" t="str">
            <v>HAVENBEDRIJF ROTTERDAM N.V.</v>
          </cell>
        </row>
        <row r="25998">
          <cell r="A25998">
            <v>489238571</v>
          </cell>
          <cell r="B25998" t="str">
            <v>HAVENBEDRIJF ROTTERDAM N.V.</v>
          </cell>
        </row>
        <row r="25999">
          <cell r="A25999">
            <v>489238571</v>
          </cell>
          <cell r="B25999" t="str">
            <v>HAVENBEDRIJF ROTTERDAM N.V.</v>
          </cell>
        </row>
        <row r="26000">
          <cell r="A26000">
            <v>489238571</v>
          </cell>
          <cell r="B26000" t="str">
            <v>HAVENBEDRIJF ROTTERDAM N.V.</v>
          </cell>
        </row>
        <row r="26001">
          <cell r="A26001">
            <v>489238571</v>
          </cell>
          <cell r="B26001" t="str">
            <v>HAVENBEDRIJF ROTTERDAM N.V.</v>
          </cell>
        </row>
        <row r="26002">
          <cell r="A26002">
            <v>490373945</v>
          </cell>
          <cell r="B26002" t="str">
            <v>L'ARCHE GREEN N.V.</v>
          </cell>
        </row>
        <row r="26003">
          <cell r="A26003">
            <v>490373945</v>
          </cell>
          <cell r="B26003" t="str">
            <v>L'ARCHE GREEN N.V.</v>
          </cell>
        </row>
        <row r="26004">
          <cell r="A26004">
            <v>490373945</v>
          </cell>
          <cell r="B26004" t="str">
            <v>L'ARCHE GREEN N.V.</v>
          </cell>
        </row>
        <row r="26005">
          <cell r="A26005">
            <v>490373945</v>
          </cell>
          <cell r="B26005" t="str">
            <v>L'ARCHE GREEN N.V.</v>
          </cell>
        </row>
        <row r="26006">
          <cell r="A26006">
            <v>490373945</v>
          </cell>
          <cell r="B26006" t="str">
            <v>L'ARCHE GREEN N.V.</v>
          </cell>
        </row>
        <row r="26007">
          <cell r="A26007">
            <v>490373945</v>
          </cell>
          <cell r="B26007" t="str">
            <v>L'ARCHE GREEN N.V.</v>
          </cell>
        </row>
        <row r="26008">
          <cell r="A26008">
            <v>406712950</v>
          </cell>
          <cell r="B26008" t="str">
            <v>L'ARCHE GREEN N.V.</v>
          </cell>
        </row>
        <row r="26009">
          <cell r="A26009">
            <v>406712950</v>
          </cell>
          <cell r="B26009" t="str">
            <v>L'ARCHE GREEN N.V.</v>
          </cell>
        </row>
        <row r="26010">
          <cell r="A26010">
            <v>410813687</v>
          </cell>
          <cell r="B26010" t="str">
            <v>GERBEN HEISTERKAMP HOLDING B.V.</v>
          </cell>
        </row>
        <row r="26011">
          <cell r="A26011">
            <v>402300974</v>
          </cell>
          <cell r="B26011" t="str">
            <v>STICHTING ADMINISTRATIEKANTOOR CHALIDA</v>
          </cell>
        </row>
        <row r="26012">
          <cell r="A26012">
            <v>406924514</v>
          </cell>
          <cell r="B26012" t="str">
            <v>HEWLETT PACKARD ENTERPRISE COMPANY</v>
          </cell>
        </row>
        <row r="26013">
          <cell r="A26013">
            <v>406924514</v>
          </cell>
          <cell r="B26013" t="str">
            <v>HEWLETT PACKARD ENTERPRISE COMPANY</v>
          </cell>
        </row>
        <row r="26014">
          <cell r="A26014">
            <v>406444505</v>
          </cell>
          <cell r="B26014" t="str">
            <v>AIMLAND TECHNOLOGIES B.V.</v>
          </cell>
        </row>
        <row r="26015">
          <cell r="A26015">
            <v>406873455</v>
          </cell>
          <cell r="B26015" t="str">
            <v>HILVERDA DE BOER B.V.</v>
          </cell>
        </row>
        <row r="26016">
          <cell r="A26016">
            <v>489162383</v>
          </cell>
          <cell r="B26016" t="str">
            <v>HIROSE ELECTRIC CO., LTD.</v>
          </cell>
        </row>
        <row r="26017">
          <cell r="A26017">
            <v>489548094</v>
          </cell>
          <cell r="B26017" t="str">
            <v>SHOWA DENKO K.K.</v>
          </cell>
        </row>
        <row r="26018">
          <cell r="A26018">
            <v>387406528</v>
          </cell>
          <cell r="B26018" t="str">
            <v>HLB VAN DAAL HOLDING B.V.</v>
          </cell>
        </row>
        <row r="26019">
          <cell r="A26019">
            <v>489757161</v>
          </cell>
          <cell r="B26019" t="str">
            <v>POWERSPORTS DISTRIBUTION GROUP B.V.</v>
          </cell>
        </row>
        <row r="26020">
          <cell r="A26020">
            <v>403974343</v>
          </cell>
          <cell r="B26020" t="str">
            <v>COLFAX CORPORATION</v>
          </cell>
        </row>
        <row r="26021">
          <cell r="A26021">
            <v>406924514</v>
          </cell>
          <cell r="B26021" t="str">
            <v>HEWLETT PACKARD ENTERPRISE COMPANY</v>
          </cell>
        </row>
        <row r="26022">
          <cell r="A26022">
            <v>406924514</v>
          </cell>
          <cell r="B26022" t="str">
            <v>HEWLETT PACKARD ENTERPRISE COMPANY</v>
          </cell>
        </row>
        <row r="26023">
          <cell r="A26023">
            <v>402175186</v>
          </cell>
          <cell r="B26023" t="str">
            <v>HUISMAN EQUIPMENT HOLDING B.V.</v>
          </cell>
        </row>
        <row r="26024">
          <cell r="A26024">
            <v>415648013</v>
          </cell>
          <cell r="B26024" t="str">
            <v>IBIDEN CO., LTD.</v>
          </cell>
        </row>
        <row r="26025">
          <cell r="A26025">
            <v>409425261</v>
          </cell>
          <cell r="B26025" t="str">
            <v>IHC MERWEDE HOLDING B.V.</v>
          </cell>
        </row>
        <row r="26026">
          <cell r="A26026">
            <v>386741735</v>
          </cell>
          <cell r="B26026" t="str">
            <v>IMCOPA IMPORTACAO EXPORTACAO E INDUSTRIA DE OLEOS S/A</v>
          </cell>
        </row>
        <row r="26027">
          <cell r="A26027">
            <v>414796131</v>
          </cell>
          <cell r="B26027" t="str">
            <v>IMPROVIA B.V.</v>
          </cell>
        </row>
        <row r="26028">
          <cell r="A26028">
            <v>406623199</v>
          </cell>
          <cell r="B26028" t="str">
            <v>ING GROEP N.V.</v>
          </cell>
        </row>
        <row r="26029">
          <cell r="A26029">
            <v>406623199</v>
          </cell>
          <cell r="B26029" t="str">
            <v>ING GROEP N.V.</v>
          </cell>
        </row>
        <row r="26030">
          <cell r="A26030">
            <v>406623199</v>
          </cell>
          <cell r="B26030" t="str">
            <v>ING GROEP N.V.</v>
          </cell>
        </row>
        <row r="26031">
          <cell r="A26031">
            <v>406623199</v>
          </cell>
          <cell r="B26031" t="str">
            <v>ING GROEP N.V.</v>
          </cell>
        </row>
        <row r="26032">
          <cell r="A26032">
            <v>411805211</v>
          </cell>
          <cell r="B26032" t="str">
            <v>HNA TECHNOLOGY CO., LTD.</v>
          </cell>
        </row>
        <row r="26033">
          <cell r="A26033">
            <v>490874797</v>
          </cell>
          <cell r="B26033" t="str">
            <v>BEE HOLDING B.V.</v>
          </cell>
        </row>
        <row r="26034">
          <cell r="A26034">
            <v>403311459</v>
          </cell>
          <cell r="B26034" t="str">
            <v>INDIF AB</v>
          </cell>
        </row>
        <row r="26035">
          <cell r="A26035">
            <v>386184709</v>
          </cell>
          <cell r="B26035" t="str">
            <v>TRITAX HOLDING B.V.</v>
          </cell>
        </row>
        <row r="26036">
          <cell r="A26036">
            <v>490874478</v>
          </cell>
          <cell r="B26036" t="str">
            <v>BEE HOLDING B.V.</v>
          </cell>
        </row>
        <row r="26037">
          <cell r="A26037">
            <v>492139277</v>
          </cell>
          <cell r="B26037" t="str">
            <v>STICHTING ADMINISTRATIEKANTOOR J. DE JONGE BEHEER B.V.</v>
          </cell>
        </row>
        <row r="26038">
          <cell r="A26038">
            <v>402394357</v>
          </cell>
          <cell r="B26038" t="str">
            <v>J&amp;D BEHEER B.V.</v>
          </cell>
        </row>
        <row r="26039">
          <cell r="A26039">
            <v>489170524</v>
          </cell>
          <cell r="B26039" t="str">
            <v>UNIVERSITAIR MEDISCH CENTRUM UTRECHT</v>
          </cell>
        </row>
        <row r="26040">
          <cell r="A26040">
            <v>491214310</v>
          </cell>
          <cell r="B26040" t="str">
            <v>KAMER VAN KOOPHANDEL</v>
          </cell>
        </row>
        <row r="26041">
          <cell r="A26041">
            <v>491214310</v>
          </cell>
          <cell r="B26041" t="str">
            <v>KAMER VAN KOOPHANDEL</v>
          </cell>
        </row>
        <row r="26042">
          <cell r="A26042">
            <v>491214310</v>
          </cell>
          <cell r="B26042" t="str">
            <v>KAMER VAN KOOPHANDEL</v>
          </cell>
        </row>
        <row r="26043">
          <cell r="A26043">
            <v>419060983</v>
          </cell>
          <cell r="B26043" t="str">
            <v>JOST GROUP S.A.</v>
          </cell>
        </row>
        <row r="26044">
          <cell r="A26044">
            <v>414948950</v>
          </cell>
          <cell r="B26044" t="str">
            <v>BEHEERMAATSCHAPPIJ LAPIPACK B.V.</v>
          </cell>
        </row>
        <row r="26045">
          <cell r="A26045">
            <v>402591556</v>
          </cell>
          <cell r="B26045" t="str">
            <v>RELX PLC</v>
          </cell>
        </row>
        <row r="26046">
          <cell r="A26046">
            <v>402591556</v>
          </cell>
          <cell r="B26046" t="str">
            <v>RELX PLC</v>
          </cell>
        </row>
        <row r="26047">
          <cell r="A26047">
            <v>406427997</v>
          </cell>
          <cell r="B26047" t="str">
            <v>LOMANS BEHEER B.V.</v>
          </cell>
        </row>
        <row r="26048">
          <cell r="A26048">
            <v>404094419</v>
          </cell>
          <cell r="B26048" t="str">
            <v>REGU HOLDING B.V.</v>
          </cell>
        </row>
        <row r="26049">
          <cell r="A26049">
            <v>407393040</v>
          </cell>
          <cell r="B26049" t="str">
            <v>STICHTING ADMINISTRATIEKANTOOR MAREES</v>
          </cell>
        </row>
        <row r="26050">
          <cell r="A26050">
            <v>415787261</v>
          </cell>
          <cell r="B26050" t="str">
            <v>MAREL HF.</v>
          </cell>
        </row>
        <row r="26051">
          <cell r="A26051">
            <v>416499457</v>
          </cell>
          <cell r="B26051" t="str">
            <v>EBAY INC.</v>
          </cell>
        </row>
        <row r="26052">
          <cell r="A26052">
            <v>416499457</v>
          </cell>
          <cell r="B26052" t="str">
            <v>EBAY INC.</v>
          </cell>
        </row>
        <row r="26053">
          <cell r="A26053">
            <v>414088575</v>
          </cell>
          <cell r="B26053" t="str">
            <v>CECONOMY AG</v>
          </cell>
        </row>
        <row r="26054">
          <cell r="A26054">
            <v>414088575</v>
          </cell>
          <cell r="B26054" t="str">
            <v>CECONOMY AG</v>
          </cell>
        </row>
        <row r="26055">
          <cell r="A26055">
            <v>414088575</v>
          </cell>
          <cell r="B26055" t="str">
            <v>CECONOMY AG</v>
          </cell>
        </row>
        <row r="26056">
          <cell r="A26056">
            <v>414088575</v>
          </cell>
          <cell r="B26056" t="str">
            <v>CECONOMY AG</v>
          </cell>
        </row>
        <row r="26057">
          <cell r="A26057">
            <v>403593668</v>
          </cell>
          <cell r="B26057" t="str">
            <v>MEILINK B.V.</v>
          </cell>
        </row>
        <row r="26058">
          <cell r="A26058">
            <v>410444905</v>
          </cell>
          <cell r="B26058" t="str">
            <v>DAIMLER AG</v>
          </cell>
        </row>
        <row r="26059">
          <cell r="A26059">
            <v>405871930</v>
          </cell>
          <cell r="B26059" t="str">
            <v>MARSH &amp; MCLENNAN COMPANIES HOLDINGS (LUXEMBOURG) S.A R.L.</v>
          </cell>
        </row>
        <row r="26060">
          <cell r="A26060">
            <v>489517479</v>
          </cell>
          <cell r="B26060" t="str">
            <v>MIMAKI ENGINEERING CO.,LTD.</v>
          </cell>
        </row>
        <row r="26061">
          <cell r="A26061">
            <v>411695539</v>
          </cell>
          <cell r="B26061" t="str">
            <v>RIJKSOVERHEID</v>
          </cell>
        </row>
        <row r="26062">
          <cell r="A26062">
            <v>411695539</v>
          </cell>
          <cell r="B26062" t="str">
            <v>RIJKSOVERHEID</v>
          </cell>
        </row>
        <row r="26063">
          <cell r="A26063">
            <v>405458654</v>
          </cell>
          <cell r="B26063" t="str">
            <v>MITSUBISHI CORPORATION</v>
          </cell>
        </row>
        <row r="26064">
          <cell r="A26064">
            <v>404814597</v>
          </cell>
          <cell r="B26064" t="str">
            <v>MONITUS HOLDING II B.V.</v>
          </cell>
        </row>
        <row r="26065">
          <cell r="A26065">
            <v>418189940</v>
          </cell>
          <cell r="B26065" t="str">
            <v>MOB HOLDING B.V.</v>
          </cell>
        </row>
        <row r="26066">
          <cell r="A26066">
            <v>405149428</v>
          </cell>
          <cell r="B26066" t="str">
            <v>STICHTING ADMINISTRATIEKANTOOR STAALSTRAAT HOLDING</v>
          </cell>
        </row>
        <row r="26067">
          <cell r="A26067">
            <v>405396557</v>
          </cell>
          <cell r="B26067" t="str">
            <v>INNER MONGOLIA JUNZHENG ENERGY &amp; CHEMICAL GROUP CO., LTD.</v>
          </cell>
        </row>
        <row r="26068">
          <cell r="A26068">
            <v>412744187</v>
          </cell>
          <cell r="B26068" t="str">
            <v>NICHIREI CORPORATION</v>
          </cell>
        </row>
        <row r="26069">
          <cell r="A26069">
            <v>412744187</v>
          </cell>
          <cell r="B26069" t="str">
            <v>NICHIREI CORPORATION</v>
          </cell>
        </row>
        <row r="26070">
          <cell r="A26070">
            <v>402432975</v>
          </cell>
          <cell r="B26070" t="str">
            <v>NOOTEBOOM HOLDING B.V.</v>
          </cell>
        </row>
        <row r="26071">
          <cell r="A26071">
            <v>407747229</v>
          </cell>
          <cell r="B26071" t="str">
            <v>P.A.G. NOY BEHEER B.V.</v>
          </cell>
        </row>
        <row r="26072">
          <cell r="A26072">
            <v>489061953</v>
          </cell>
          <cell r="B26072" t="str">
            <v>SHV HOLDINGS N.V.</v>
          </cell>
        </row>
        <row r="26073">
          <cell r="A26073">
            <v>410801963</v>
          </cell>
          <cell r="B26073" t="str">
            <v>SMB CAPITAL B.V.</v>
          </cell>
        </row>
        <row r="26074">
          <cell r="A26074">
            <v>404799512</v>
          </cell>
          <cell r="B26074" t="str">
            <v>PELLIKAAN BEHEER B.V.</v>
          </cell>
        </row>
        <row r="26075">
          <cell r="A26075">
            <v>406634055</v>
          </cell>
          <cell r="B26075" t="str">
            <v>C.P. PHARMACEUTICALS INTERNATIONAL C.V.</v>
          </cell>
        </row>
        <row r="26076">
          <cell r="A26076">
            <v>406634055</v>
          </cell>
          <cell r="B26076" t="str">
            <v>C.P. PHARMACEUTICALS INTERNATIONAL C.V.</v>
          </cell>
        </row>
        <row r="26077">
          <cell r="A26077">
            <v>404720708</v>
          </cell>
          <cell r="B26077" t="str">
            <v>KONINKLIJKE PHILIPS N.V.</v>
          </cell>
        </row>
        <row r="26078">
          <cell r="A26078">
            <v>407439293</v>
          </cell>
          <cell r="B26078" t="str">
            <v>HAVENBEDRIJF ROTTERDAM N.V.</v>
          </cell>
        </row>
        <row r="26079">
          <cell r="A26079">
            <v>407439293</v>
          </cell>
          <cell r="B26079" t="str">
            <v>HAVENBEDRIJF ROTTERDAM N.V.</v>
          </cell>
        </row>
        <row r="26080">
          <cell r="A26080">
            <v>407439293</v>
          </cell>
          <cell r="B26080" t="str">
            <v>HAVENBEDRIJF ROTTERDAM N.V.</v>
          </cell>
        </row>
        <row r="26081">
          <cell r="A26081">
            <v>489663458</v>
          </cell>
          <cell r="B26081" t="str">
            <v>PANTA HOLDINGS B.V.</v>
          </cell>
        </row>
        <row r="26082">
          <cell r="A26082">
            <v>489663458</v>
          </cell>
          <cell r="B26082" t="str">
            <v>PANTA HOLDINGS B.V.</v>
          </cell>
        </row>
        <row r="26083">
          <cell r="A26083">
            <v>414152538</v>
          </cell>
          <cell r="B26083" t="str">
            <v>PRODELTA LIFTING B.V.</v>
          </cell>
        </row>
        <row r="26084">
          <cell r="A26084">
            <v>489747724</v>
          </cell>
          <cell r="B26084" t="str">
            <v>PROVINCIE NOORD-BRABANT</v>
          </cell>
        </row>
        <row r="26085">
          <cell r="A26085">
            <v>489747724</v>
          </cell>
          <cell r="B26085" t="str">
            <v>PROVINCIE NOORD-BRABANT</v>
          </cell>
        </row>
        <row r="26086">
          <cell r="A26086">
            <v>490982490</v>
          </cell>
          <cell r="B26086" t="str">
            <v>PVH CORP.</v>
          </cell>
        </row>
        <row r="26087">
          <cell r="A26087">
            <v>490982490</v>
          </cell>
          <cell r="B26087" t="str">
            <v>PVH CORP.</v>
          </cell>
        </row>
        <row r="26088">
          <cell r="A26088">
            <v>490982490</v>
          </cell>
          <cell r="B26088" t="str">
            <v>PVH CORP.</v>
          </cell>
        </row>
        <row r="26089">
          <cell r="A26089">
            <v>491531119</v>
          </cell>
          <cell r="B26089" t="str">
            <v>RANDSTAD N.V.</v>
          </cell>
        </row>
        <row r="26090">
          <cell r="A26090">
            <v>491531119</v>
          </cell>
          <cell r="B26090" t="str">
            <v>RANDSTAD N.V.</v>
          </cell>
        </row>
        <row r="26091">
          <cell r="A26091">
            <v>490904640</v>
          </cell>
          <cell r="B26091" t="str">
            <v>WEYTZICHT BEHEER B.V.</v>
          </cell>
        </row>
        <row r="26092">
          <cell r="A26092">
            <v>406774497</v>
          </cell>
          <cell r="B26092" t="str">
            <v>BOVAG</v>
          </cell>
        </row>
        <row r="26093">
          <cell r="A26093">
            <v>491490161</v>
          </cell>
          <cell r="B26093" t="str">
            <v>STICHTING ADMINISTRATIEKANTOOR RDS HOLDING</v>
          </cell>
        </row>
        <row r="26094">
          <cell r="A26094">
            <v>491490161</v>
          </cell>
          <cell r="B26094" t="str">
            <v>STICHTING ADMINISTRATIEKANTOOR RDS HOLDING</v>
          </cell>
        </row>
        <row r="26095">
          <cell r="A26095">
            <v>491490161</v>
          </cell>
          <cell r="B26095" t="str">
            <v>STICHTING ADMINISTRATIEKANTOOR RDS HOLDING</v>
          </cell>
        </row>
        <row r="26096">
          <cell r="A26096">
            <v>491490161</v>
          </cell>
          <cell r="B26096" t="str">
            <v>STICHTING ADMINISTRATIEKANTOOR RDS HOLDING</v>
          </cell>
        </row>
        <row r="26097">
          <cell r="A26097">
            <v>491490161</v>
          </cell>
          <cell r="B26097" t="str">
            <v>STICHTING ADMINISTRATIEKANTOOR RDS HOLDING</v>
          </cell>
        </row>
        <row r="26098">
          <cell r="A26098">
            <v>491490161</v>
          </cell>
          <cell r="B26098" t="str">
            <v>STICHTING ADMINISTRATIEKANTOOR RDS HOLDING</v>
          </cell>
        </row>
        <row r="26099">
          <cell r="A26099">
            <v>491490161</v>
          </cell>
          <cell r="B26099" t="str">
            <v>STICHTING ADMINISTRATIEKANTOOR RDS HOLDING</v>
          </cell>
        </row>
        <row r="26100">
          <cell r="A26100">
            <v>491490161</v>
          </cell>
          <cell r="B26100" t="str">
            <v>STICHTING ADMINISTRATIEKANTOOR RDS HOLDING</v>
          </cell>
        </row>
        <row r="26101">
          <cell r="A26101">
            <v>491490161</v>
          </cell>
          <cell r="B26101" t="str">
            <v>STICHTING ADMINISTRATIEKANTOOR RDS HOLDING</v>
          </cell>
        </row>
        <row r="26102">
          <cell r="A26102">
            <v>409471596</v>
          </cell>
          <cell r="B26102" t="str">
            <v>MAYORDOMO HOLDING B.V.</v>
          </cell>
        </row>
        <row r="26103">
          <cell r="A26103">
            <v>405265778</v>
          </cell>
          <cell r="B26103" t="str">
            <v>RENDON ONDERHOUDSGROEP B.V.</v>
          </cell>
        </row>
        <row r="26104">
          <cell r="A26104">
            <v>413739350</v>
          </cell>
          <cell r="B26104" t="str">
            <v>PRODELTA INVESTMENT PARTNERS B.V.</v>
          </cell>
        </row>
        <row r="26105">
          <cell r="A26105">
            <v>402222541</v>
          </cell>
          <cell r="B26105" t="str">
            <v>PLATIN2025 HOLDINGS S.A R.L.</v>
          </cell>
        </row>
        <row r="26106">
          <cell r="A26106">
            <v>490003833</v>
          </cell>
          <cell r="B26106" t="str">
            <v>RODEKA HOLDING B.V.</v>
          </cell>
        </row>
        <row r="26107">
          <cell r="A26107">
            <v>407055805</v>
          </cell>
          <cell r="B26107" t="str">
            <v>RIJKSOVERHEID</v>
          </cell>
        </row>
        <row r="26108">
          <cell r="A26108">
            <v>418256202</v>
          </cell>
          <cell r="B26108" t="str">
            <v>OEP TRAFO COOPERATIEF U.A.</v>
          </cell>
        </row>
        <row r="26109">
          <cell r="A26109">
            <v>404768806</v>
          </cell>
          <cell r="B26109" t="str">
            <v>SABA GROUP B.V.</v>
          </cell>
        </row>
        <row r="26110">
          <cell r="A26110">
            <v>409964848</v>
          </cell>
          <cell r="B26110" t="str">
            <v>FONDO DE TITULIZACION DE ACTIVOS SANTANDER CONSUMER SPAIN AUTO 2012-1</v>
          </cell>
        </row>
        <row r="26111">
          <cell r="A26111">
            <v>405644121</v>
          </cell>
          <cell r="B26111" t="str">
            <v>LKQ CORPORATION</v>
          </cell>
        </row>
        <row r="26112">
          <cell r="A26112">
            <v>405308883</v>
          </cell>
          <cell r="B26112" t="str">
            <v>BUNDESREPUBLIK DEUTSCHLAND</v>
          </cell>
        </row>
        <row r="26113">
          <cell r="A26113">
            <v>489783748</v>
          </cell>
          <cell r="B26113" t="str">
            <v>EVERS MANAGEMENT B.V.</v>
          </cell>
        </row>
        <row r="26114">
          <cell r="A26114">
            <v>414108183</v>
          </cell>
          <cell r="B26114" t="str">
            <v>SHIN-ETSU CHEMICAL CO., LTD.</v>
          </cell>
        </row>
        <row r="26115">
          <cell r="A26115">
            <v>409351053</v>
          </cell>
          <cell r="B26115" t="str">
            <v>EXPONENT PRIVATE EQUITY PARTNERS GP III, LP</v>
          </cell>
        </row>
        <row r="26116">
          <cell r="A26116">
            <v>490333461</v>
          </cell>
          <cell r="B26116" t="str">
            <v>SIEMENS GAS AND POWER HOLDING B.V.</v>
          </cell>
        </row>
        <row r="26117">
          <cell r="A26117">
            <v>490333461</v>
          </cell>
          <cell r="B26117" t="str">
            <v>SIEMENS GAS AND POWER HOLDING B.V.</v>
          </cell>
        </row>
        <row r="26118">
          <cell r="A26118">
            <v>386307938</v>
          </cell>
          <cell r="B26118" t="str">
            <v>SLOKKER HOLDING B.V.</v>
          </cell>
        </row>
        <row r="26119">
          <cell r="A26119">
            <v>408243231</v>
          </cell>
          <cell r="B26119" t="str">
            <v>SMT HOLDCO B.V.</v>
          </cell>
        </row>
        <row r="26120">
          <cell r="A26120">
            <v>408243231</v>
          </cell>
          <cell r="B26120" t="str">
            <v>SMT HOLDCO B.V.</v>
          </cell>
        </row>
        <row r="26121">
          <cell r="A26121">
            <v>408243231</v>
          </cell>
          <cell r="B26121" t="str">
            <v>SMT HOLDCO B.V.</v>
          </cell>
        </row>
        <row r="26122">
          <cell r="A26122">
            <v>406331512</v>
          </cell>
          <cell r="B26122" t="str">
            <v>CAPGEMINI</v>
          </cell>
        </row>
        <row r="26123">
          <cell r="A26123">
            <v>406331512</v>
          </cell>
          <cell r="B26123" t="str">
            <v>CAPGEMINI</v>
          </cell>
        </row>
        <row r="26124">
          <cell r="A26124">
            <v>413747648</v>
          </cell>
          <cell r="B26124" t="str">
            <v>SONOS, INC.</v>
          </cell>
        </row>
        <row r="26125">
          <cell r="A26125">
            <v>413747648</v>
          </cell>
          <cell r="B26125" t="str">
            <v>SONOS, INC.</v>
          </cell>
        </row>
        <row r="26126">
          <cell r="A26126">
            <v>413747648</v>
          </cell>
          <cell r="B26126" t="str">
            <v>SONOS, INC.</v>
          </cell>
        </row>
        <row r="26127">
          <cell r="A26127">
            <v>413747648</v>
          </cell>
          <cell r="B26127" t="str">
            <v>SONOS, INC.</v>
          </cell>
        </row>
        <row r="26128">
          <cell r="A26128">
            <v>406694331</v>
          </cell>
          <cell r="B26128" t="str">
            <v>SPAR INTERNATIONAL B.V.</v>
          </cell>
        </row>
        <row r="26129">
          <cell r="A26129">
            <v>387401508</v>
          </cell>
          <cell r="B26129" t="str">
            <v>SPIE SA</v>
          </cell>
        </row>
        <row r="26130">
          <cell r="A26130">
            <v>387401508</v>
          </cell>
          <cell r="B26130" t="str">
            <v>SPIE SA</v>
          </cell>
        </row>
        <row r="26131">
          <cell r="A26131">
            <v>403289049</v>
          </cell>
          <cell r="B26131" t="str">
            <v>GEROMAR HOLDING B.V.</v>
          </cell>
        </row>
        <row r="26132">
          <cell r="A26132">
            <v>403289049</v>
          </cell>
          <cell r="B26132" t="str">
            <v>GEROMAR HOLDING B.V.</v>
          </cell>
        </row>
        <row r="26133">
          <cell r="A26133">
            <v>403289049</v>
          </cell>
          <cell r="B26133" t="str">
            <v>GEROMAR HOLDING B.V.</v>
          </cell>
        </row>
        <row r="26134">
          <cell r="A26134">
            <v>403289049</v>
          </cell>
          <cell r="B26134" t="str">
            <v>GEROMAR HOLDING B.V.</v>
          </cell>
        </row>
        <row r="26135">
          <cell r="A26135">
            <v>405331190</v>
          </cell>
          <cell r="B26135" t="str">
            <v>STERN GROEP N.V.</v>
          </cell>
        </row>
        <row r="26136">
          <cell r="A26136">
            <v>411247513</v>
          </cell>
          <cell r="B26136" t="str">
            <v>STICHTING KATHOLIEKE UNIVERSITEIT</v>
          </cell>
        </row>
        <row r="26137">
          <cell r="A26137">
            <v>489395728</v>
          </cell>
          <cell r="B26137" t="str">
            <v>STICHTING LUNET ZORG</v>
          </cell>
        </row>
        <row r="26138">
          <cell r="A26138">
            <v>414815154</v>
          </cell>
          <cell r="B26138" t="str">
            <v>STICHTING NATIONAAL LUCHT- EN RUIMTEVAARTLABORATORIUM</v>
          </cell>
        </row>
        <row r="26139">
          <cell r="A26139">
            <v>414456020</v>
          </cell>
          <cell r="B26139" t="str">
            <v>STICHTING OUDERENHUISVESTING ROTTERDAM</v>
          </cell>
        </row>
        <row r="26140">
          <cell r="A26140">
            <v>489234728</v>
          </cell>
          <cell r="B26140" t="str">
            <v>STICHTING QREDITS MICROFINANCIERING NEDERLAND</v>
          </cell>
        </row>
        <row r="26141">
          <cell r="A26141">
            <v>406772603</v>
          </cell>
          <cell r="B26141" t="str">
            <v>STICHTING R.O.C. NIJMEGEN E.O.</v>
          </cell>
        </row>
        <row r="26142">
          <cell r="A26142">
            <v>412200875</v>
          </cell>
          <cell r="B26142" t="str">
            <v>POSTNL N.V.</v>
          </cell>
        </row>
        <row r="26143">
          <cell r="A26143">
            <v>489664535</v>
          </cell>
          <cell r="B26143" t="str">
            <v>SUNVEROLME GROEP B.V.</v>
          </cell>
        </row>
        <row r="26144">
          <cell r="A26144">
            <v>386631535</v>
          </cell>
          <cell r="B26144" t="str">
            <v>ZEYLAAS B.V.</v>
          </cell>
        </row>
        <row r="26145">
          <cell r="A26145">
            <v>414372060</v>
          </cell>
          <cell r="B26145" t="str">
            <v>TIGER MIDCO, LLC</v>
          </cell>
        </row>
        <row r="26146">
          <cell r="A26146">
            <v>403360576</v>
          </cell>
          <cell r="B26146" t="str">
            <v>TEIJIN LIMITED</v>
          </cell>
        </row>
        <row r="26147">
          <cell r="A26147">
            <v>489540017</v>
          </cell>
          <cell r="B26147" t="str">
            <v>ROYAL DUTCH SHELL PLC</v>
          </cell>
        </row>
        <row r="26148">
          <cell r="A26148">
            <v>489857201</v>
          </cell>
          <cell r="B26148" t="str">
            <v>ADG DIENSTENGROEP SE</v>
          </cell>
        </row>
        <row r="26149">
          <cell r="A26149">
            <v>408783681</v>
          </cell>
          <cell r="B26149" t="str">
            <v>ACCSYS TECHNOLOGIES PLC</v>
          </cell>
        </row>
        <row r="26150">
          <cell r="A26150">
            <v>408783681</v>
          </cell>
          <cell r="B26150" t="str">
            <v>ACCSYS TECHNOLOGIES PLC</v>
          </cell>
        </row>
        <row r="26151">
          <cell r="A26151">
            <v>410455588</v>
          </cell>
          <cell r="B26151" t="str">
            <v>NEDERLANDSE ORGANISATIE VOOR TOEGEPAST-NATUURWETENSCHAPPELIJK ONDERZOEK TNO</v>
          </cell>
        </row>
        <row r="26152">
          <cell r="A26152">
            <v>492230379</v>
          </cell>
          <cell r="B26152" t="str">
            <v>TOTAL CORBION PLA B.V.</v>
          </cell>
        </row>
        <row r="26153">
          <cell r="A26153">
            <v>403470388</v>
          </cell>
          <cell r="B26153" t="str">
            <v>JOHNSON CONTROLS INTERNATIONAL PUBLIC LIMITED COMPANY</v>
          </cell>
        </row>
        <row r="26154">
          <cell r="A26154">
            <v>403470388</v>
          </cell>
          <cell r="B26154" t="str">
            <v>JOHNSON CONTROLS INTERNATIONAL PUBLIC LIMITED COMPANY</v>
          </cell>
        </row>
        <row r="26155">
          <cell r="A26155">
            <v>403470388</v>
          </cell>
          <cell r="B26155" t="str">
            <v>JOHNSON CONTROLS INTERNATIONAL PUBLIC LIMITED COMPANY</v>
          </cell>
        </row>
        <row r="26156">
          <cell r="A26156">
            <v>403470388</v>
          </cell>
          <cell r="B26156" t="str">
            <v>JOHNSON CONTROLS INTERNATIONAL PUBLIC LIMITED COMPANY</v>
          </cell>
        </row>
        <row r="26157">
          <cell r="A26157">
            <v>490811375</v>
          </cell>
          <cell r="B26157" t="str">
            <v>UNICA GROEP B.V.</v>
          </cell>
        </row>
        <row r="26158">
          <cell r="A26158">
            <v>485442318</v>
          </cell>
          <cell r="B26158" t="str">
            <v>UNILEVER N.V.</v>
          </cell>
        </row>
        <row r="26159">
          <cell r="A26159">
            <v>485442318</v>
          </cell>
          <cell r="B26159" t="str">
            <v>UNILEVER N.V.</v>
          </cell>
        </row>
        <row r="26160">
          <cell r="A26160">
            <v>485442318</v>
          </cell>
          <cell r="B26160" t="str">
            <v>UNILEVER N.V.</v>
          </cell>
        </row>
        <row r="26161">
          <cell r="A26161">
            <v>405323718</v>
          </cell>
          <cell r="B26161" t="str">
            <v>UNILEVER N.V.</v>
          </cell>
        </row>
        <row r="26162">
          <cell r="A26162">
            <v>405323718</v>
          </cell>
          <cell r="B26162" t="str">
            <v>UNILEVER N.V.</v>
          </cell>
        </row>
        <row r="26163">
          <cell r="A26163">
            <v>405323718</v>
          </cell>
          <cell r="B26163" t="str">
            <v>UNILEVER N.V.</v>
          </cell>
        </row>
        <row r="26164">
          <cell r="A26164">
            <v>403731367</v>
          </cell>
          <cell r="B26164" t="str">
            <v>STICHTING ADMINISTRATIEKANTOOR HOLDING TH. VAN DALEN</v>
          </cell>
        </row>
        <row r="26165">
          <cell r="A26165">
            <v>405199969</v>
          </cell>
          <cell r="B26165" t="str">
            <v>MC UNDERGROUND HOLDING B.V.</v>
          </cell>
        </row>
        <row r="26166">
          <cell r="A26166">
            <v>404416125</v>
          </cell>
          <cell r="B26166" t="str">
            <v>TOYOTA INDUSTRIES CORPORATION</v>
          </cell>
        </row>
        <row r="26167">
          <cell r="A26167">
            <v>403590110</v>
          </cell>
          <cell r="B26167" t="str">
            <v>MUON B.V.</v>
          </cell>
        </row>
        <row r="26168">
          <cell r="A26168">
            <v>403590110</v>
          </cell>
          <cell r="B26168" t="str">
            <v>MUON B.V.</v>
          </cell>
        </row>
        <row r="26169">
          <cell r="A26169">
            <v>403590110</v>
          </cell>
          <cell r="B26169" t="str">
            <v>MUON B.V.</v>
          </cell>
        </row>
        <row r="26170">
          <cell r="A26170">
            <v>408704927</v>
          </cell>
          <cell r="B26170" t="str">
            <v>METATRON AS</v>
          </cell>
        </row>
        <row r="26171">
          <cell r="A26171">
            <v>489932511</v>
          </cell>
          <cell r="B26171" t="str">
            <v>ACTIS 3 ASANTE LP</v>
          </cell>
        </row>
        <row r="26172">
          <cell r="A26172">
            <v>415569318</v>
          </cell>
          <cell r="B26172" t="str">
            <v>LGE HOLDCO V B.V.</v>
          </cell>
        </row>
        <row r="26173">
          <cell r="A26173">
            <v>405504531</v>
          </cell>
          <cell r="B26173" t="str">
            <v>KONINKLIJKE VOPAK N.V.</v>
          </cell>
        </row>
        <row r="26174">
          <cell r="A26174">
            <v>405504531</v>
          </cell>
          <cell r="B26174" t="str">
            <v>KONINKLIJKE VOPAK N.V.</v>
          </cell>
        </row>
        <row r="26175">
          <cell r="A26175">
            <v>405504531</v>
          </cell>
          <cell r="B26175" t="str">
            <v>KONINKLIJKE VOPAK N.V.</v>
          </cell>
        </row>
        <row r="26176">
          <cell r="A26176">
            <v>406504605</v>
          </cell>
          <cell r="B26176" t="str">
            <v>AALBERTS N.V.</v>
          </cell>
        </row>
        <row r="26177">
          <cell r="A26177">
            <v>408364008</v>
          </cell>
          <cell r="B26177" t="str">
            <v>WEHKAMP HOLDING B.V.</v>
          </cell>
        </row>
        <row r="26178">
          <cell r="A26178">
            <v>386350263</v>
          </cell>
          <cell r="B26178" t="str">
            <v>WETHERILL ASSOCIATES INC.</v>
          </cell>
        </row>
        <row r="26179">
          <cell r="A26179">
            <v>402043574</v>
          </cell>
          <cell r="B26179" t="str">
            <v>XEROX HOLDINGS CORPORATION</v>
          </cell>
        </row>
        <row r="26180">
          <cell r="A26180">
            <v>406338280</v>
          </cell>
          <cell r="B26180" t="str">
            <v>YARDEN HOLDING B.V.</v>
          </cell>
        </row>
        <row r="26181">
          <cell r="A26181">
            <v>370170805</v>
          </cell>
          <cell r="B26181" t="str">
            <v>5N PLUS INC</v>
          </cell>
        </row>
        <row r="26182">
          <cell r="A26182">
            <v>763614898</v>
          </cell>
          <cell r="B26182" t="str">
            <v>ADECCO GROUP AG</v>
          </cell>
        </row>
        <row r="26183">
          <cell r="A26183">
            <v>763614898</v>
          </cell>
          <cell r="B26183" t="str">
            <v>ADECCO GROUP AG</v>
          </cell>
        </row>
        <row r="26184">
          <cell r="A26184">
            <v>763614898</v>
          </cell>
          <cell r="B26184" t="str">
            <v>ADECCO GROUP AG</v>
          </cell>
        </row>
        <row r="26185">
          <cell r="A26185">
            <v>763614898</v>
          </cell>
          <cell r="B26185" t="str">
            <v>ADECCO GROUP AG</v>
          </cell>
        </row>
        <row r="26186">
          <cell r="A26186">
            <v>282850197</v>
          </cell>
          <cell r="B26186" t="str">
            <v>DUO SERVICES</v>
          </cell>
        </row>
        <row r="26187">
          <cell r="A26187">
            <v>283483022</v>
          </cell>
          <cell r="B26187" t="str">
            <v>DANONE</v>
          </cell>
        </row>
        <row r="26188">
          <cell r="A26188">
            <v>283483022</v>
          </cell>
          <cell r="B26188" t="str">
            <v>DANONE</v>
          </cell>
        </row>
        <row r="26189">
          <cell r="A26189">
            <v>275454064</v>
          </cell>
          <cell r="B26189" t="str">
            <v>BPCE</v>
          </cell>
        </row>
        <row r="26190">
          <cell r="A26190">
            <v>377199950</v>
          </cell>
          <cell r="B26190" t="str">
            <v>ARCELORMITTAL</v>
          </cell>
        </row>
        <row r="26191">
          <cell r="A26191">
            <v>400416251</v>
          </cell>
          <cell r="B26191" t="str">
            <v>ONNILEAD SA</v>
          </cell>
        </row>
        <row r="26192">
          <cell r="A26192">
            <v>400891222</v>
          </cell>
          <cell r="B26192" t="str">
            <v>ARCELORMITTAL</v>
          </cell>
        </row>
        <row r="26193">
          <cell r="A26193">
            <v>846706112</v>
          </cell>
          <cell r="B26193" t="str">
            <v>BANK OF INDIA</v>
          </cell>
        </row>
        <row r="26194">
          <cell r="A26194">
            <v>370513848</v>
          </cell>
          <cell r="B26194" t="str">
            <v>NV BEKAERT SA</v>
          </cell>
        </row>
        <row r="26195">
          <cell r="A26195">
            <v>370151003</v>
          </cell>
          <cell r="B26195" t="str">
            <v>AMERICAN SECURITIES LLC</v>
          </cell>
        </row>
        <row r="26196">
          <cell r="A26196">
            <v>372440289</v>
          </cell>
          <cell r="B26196" t="str">
            <v>BRAEM INVEST</v>
          </cell>
        </row>
        <row r="26197">
          <cell r="A26197">
            <v>372440289</v>
          </cell>
          <cell r="B26197" t="str">
            <v>BRAEM INVEST</v>
          </cell>
        </row>
        <row r="26198">
          <cell r="A26198">
            <v>370328084</v>
          </cell>
          <cell r="B26198" t="str">
            <v>BRITISH AMERICAN TOBACCO P.L.C.</v>
          </cell>
        </row>
        <row r="26199">
          <cell r="A26199">
            <v>370328084</v>
          </cell>
          <cell r="B26199" t="str">
            <v>BRITISH AMERICAN TOBACCO P.L.C.</v>
          </cell>
        </row>
        <row r="26200">
          <cell r="A26200">
            <v>283030336</v>
          </cell>
          <cell r="B26200" t="str">
            <v>CARMEUSE HOLDING S.A.</v>
          </cell>
        </row>
        <row r="26201">
          <cell r="A26201">
            <v>283030336</v>
          </cell>
          <cell r="B26201" t="str">
            <v>CARMEUSE HOLDING S.A.</v>
          </cell>
        </row>
        <row r="26202">
          <cell r="A26202">
            <v>373783257</v>
          </cell>
          <cell r="B26202" t="str">
            <v>BELLIVO S..A.</v>
          </cell>
        </row>
        <row r="26203">
          <cell r="A26203">
            <v>373494868</v>
          </cell>
          <cell r="B26203" t="str">
            <v>COCHLEAR TECHNOLOGY CENTRE BELGIUM</v>
          </cell>
        </row>
        <row r="26204">
          <cell r="A26204">
            <v>374046555</v>
          </cell>
          <cell r="B26204" t="str">
            <v>COMPUTER TASK GROUP, INCORPORATED</v>
          </cell>
        </row>
        <row r="26205">
          <cell r="A26205">
            <v>283663029</v>
          </cell>
          <cell r="B26205" t="str">
            <v>FRANZ HANIEL &amp; CIE. GMBH</v>
          </cell>
        </row>
        <row r="26206">
          <cell r="A26206">
            <v>283663029</v>
          </cell>
          <cell r="B26206" t="str">
            <v>FRANZ HANIEL &amp; CIE. GMBH</v>
          </cell>
        </row>
        <row r="26207">
          <cell r="A26207">
            <v>283847564</v>
          </cell>
          <cell r="B26207" t="str">
            <v>CUGLA B.V.</v>
          </cell>
        </row>
        <row r="26208">
          <cell r="A26208">
            <v>458777323</v>
          </cell>
          <cell r="B26208" t="str">
            <v>CONSILTECH A.S.</v>
          </cell>
        </row>
        <row r="26209">
          <cell r="A26209">
            <v>458777323</v>
          </cell>
          <cell r="B26209" t="str">
            <v>CONSILTECH A.S.</v>
          </cell>
        </row>
        <row r="26210">
          <cell r="A26210">
            <v>373316082</v>
          </cell>
          <cell r="B26210" t="str">
            <v>DEBRA</v>
          </cell>
        </row>
        <row r="26211">
          <cell r="A26211">
            <v>373316082</v>
          </cell>
          <cell r="B26211" t="str">
            <v>DEBRA</v>
          </cell>
        </row>
        <row r="26212">
          <cell r="A26212">
            <v>500321450</v>
          </cell>
          <cell r="B26212" t="str">
            <v>ECS CORPORATE</v>
          </cell>
        </row>
        <row r="26213">
          <cell r="A26213">
            <v>500321450</v>
          </cell>
          <cell r="B26213" t="str">
            <v>ECS CORPORATE</v>
          </cell>
        </row>
        <row r="26214">
          <cell r="A26214">
            <v>500321450</v>
          </cell>
          <cell r="B26214" t="str">
            <v>ECS CORPORATE</v>
          </cell>
        </row>
        <row r="26215">
          <cell r="A26215">
            <v>500321450</v>
          </cell>
          <cell r="B26215" t="str">
            <v>ECS CORPORATE</v>
          </cell>
        </row>
        <row r="26216">
          <cell r="A26216">
            <v>500321450</v>
          </cell>
          <cell r="B26216" t="str">
            <v>ECS CORPORATE</v>
          </cell>
        </row>
        <row r="26217">
          <cell r="A26217">
            <v>500321450</v>
          </cell>
          <cell r="B26217" t="str">
            <v>ECS CORPORATE</v>
          </cell>
        </row>
        <row r="26218">
          <cell r="A26218">
            <v>400785690</v>
          </cell>
          <cell r="B26218" t="str">
            <v>ECS CORPORATE</v>
          </cell>
        </row>
        <row r="26219">
          <cell r="A26219">
            <v>400785690</v>
          </cell>
          <cell r="B26219" t="str">
            <v>ECS CORPORATE</v>
          </cell>
        </row>
        <row r="26220">
          <cell r="A26220">
            <v>400785690</v>
          </cell>
          <cell r="B26220" t="str">
            <v>ECS CORPORATE</v>
          </cell>
        </row>
        <row r="26221">
          <cell r="A26221">
            <v>283363851</v>
          </cell>
          <cell r="B26221" t="str">
            <v>I.P.H.</v>
          </cell>
        </row>
        <row r="26222">
          <cell r="A26222">
            <v>283363851</v>
          </cell>
          <cell r="B26222" t="str">
            <v>I.P.H.</v>
          </cell>
        </row>
        <row r="26223">
          <cell r="A26223">
            <v>283363851</v>
          </cell>
          <cell r="B26223" t="str">
            <v>I.P.H.</v>
          </cell>
        </row>
        <row r="26224">
          <cell r="A26224">
            <v>375734316</v>
          </cell>
          <cell r="B26224" t="str">
            <v>ETEX</v>
          </cell>
        </row>
        <row r="26225">
          <cell r="A26225">
            <v>375734316</v>
          </cell>
          <cell r="B26225" t="str">
            <v>ETEX</v>
          </cell>
        </row>
        <row r="26226">
          <cell r="A26226">
            <v>375734316</v>
          </cell>
          <cell r="B26226" t="str">
            <v>ETEX</v>
          </cell>
        </row>
        <row r="26227">
          <cell r="A26227">
            <v>400025496</v>
          </cell>
          <cell r="B26227" t="str">
            <v>COMMISSION DE L'UNION EUROPEENNE - COMMISSIE VAN DE EUROPESE UNIE</v>
          </cell>
        </row>
        <row r="26228">
          <cell r="A26228">
            <v>400025496</v>
          </cell>
          <cell r="B26228" t="str">
            <v>COMMISSION DE L'UNION EUROPEENNE - COMMISSIE VAN DE EUROPESE UNIE</v>
          </cell>
        </row>
        <row r="26229">
          <cell r="A26229">
            <v>400025496</v>
          </cell>
          <cell r="B26229" t="str">
            <v>COMMISSION DE L'UNION EUROPEENNE - COMMISSIE VAN DE EUROPESE UNIE</v>
          </cell>
        </row>
        <row r="26230">
          <cell r="A26230">
            <v>400025496</v>
          </cell>
          <cell r="B26230" t="str">
            <v>COMMISSION DE L'UNION EUROPEENNE - COMMISSIE VAN DE EUROPESE UNIE</v>
          </cell>
        </row>
        <row r="26231">
          <cell r="A26231">
            <v>283248540</v>
          </cell>
          <cell r="B26231" t="str">
            <v>FERRANTI COMPUTER SYSTEMS</v>
          </cell>
        </row>
        <row r="26232">
          <cell r="A26232">
            <v>283248540</v>
          </cell>
          <cell r="B26232" t="str">
            <v>FERRANTI COMPUTER SYSTEMS</v>
          </cell>
        </row>
        <row r="26233">
          <cell r="A26233">
            <v>315750778</v>
          </cell>
          <cell r="B26233" t="str">
            <v>COLOUROZ MANCO</v>
          </cell>
        </row>
        <row r="26234">
          <cell r="A26234">
            <v>370004608</v>
          </cell>
          <cell r="B26234" t="str">
            <v>PUBLIGAZ - PUBLIGAS</v>
          </cell>
        </row>
        <row r="26235">
          <cell r="A26235">
            <v>283403616</v>
          </cell>
          <cell r="B26235" t="str">
            <v>DAM 122</v>
          </cell>
        </row>
        <row r="26236">
          <cell r="A26236">
            <v>283403616</v>
          </cell>
          <cell r="B26236" t="str">
            <v>DAM 122</v>
          </cell>
        </row>
        <row r="26237">
          <cell r="A26237">
            <v>370203119</v>
          </cell>
          <cell r="B26237" t="str">
            <v>GROUP SOPEX</v>
          </cell>
        </row>
        <row r="26238">
          <cell r="A26238">
            <v>373928639</v>
          </cell>
          <cell r="B26238" t="str">
            <v>KORAMIC HOLDING</v>
          </cell>
        </row>
        <row r="26239">
          <cell r="A26239">
            <v>505774760</v>
          </cell>
          <cell r="B26239" t="str">
            <v>SWID AG</v>
          </cell>
        </row>
        <row r="26240">
          <cell r="A26240">
            <v>371729695</v>
          </cell>
          <cell r="B26240" t="str">
            <v>KPMG CENTRAL SERVICES</v>
          </cell>
        </row>
        <row r="26241">
          <cell r="A26241">
            <v>371729695</v>
          </cell>
          <cell r="B26241" t="str">
            <v>KPMG CENTRAL SERVICES</v>
          </cell>
        </row>
        <row r="26242">
          <cell r="A26242">
            <v>372990676</v>
          </cell>
          <cell r="B26242" t="str">
            <v>PROJECT FARM TOPCO LIMITED</v>
          </cell>
        </row>
        <row r="26243">
          <cell r="A26243">
            <v>762209661</v>
          </cell>
          <cell r="B26243" t="str">
            <v>LAWTER B.V.</v>
          </cell>
        </row>
        <row r="26244">
          <cell r="A26244">
            <v>370686128</v>
          </cell>
          <cell r="B26244" t="str">
            <v>ENODIA</v>
          </cell>
        </row>
        <row r="26245">
          <cell r="A26245">
            <v>370032443</v>
          </cell>
          <cell r="B26245" t="str">
            <v>TOKYO CRUISE SHIP CO., LTD.</v>
          </cell>
        </row>
        <row r="26246">
          <cell r="A26246">
            <v>370047250</v>
          </cell>
          <cell r="B26246" t="str">
            <v>BRUXELLES FINANCES ET PARTICIPATIONS</v>
          </cell>
        </row>
        <row r="26247">
          <cell r="A26247">
            <v>370047250</v>
          </cell>
          <cell r="B26247" t="str">
            <v>BRUXELLES FINANCES ET PARTICIPATIONS</v>
          </cell>
        </row>
        <row r="26248">
          <cell r="A26248">
            <v>370219610</v>
          </cell>
          <cell r="B26248" t="str">
            <v>PEUGEOT SA</v>
          </cell>
        </row>
        <row r="26249">
          <cell r="A26249">
            <v>370219610</v>
          </cell>
          <cell r="B26249" t="str">
            <v>PEUGEOT SA</v>
          </cell>
        </row>
        <row r="26250">
          <cell r="A26250">
            <v>489852180</v>
          </cell>
          <cell r="B26250" t="str">
            <v>PARKLANE INSIGHT B.V.</v>
          </cell>
        </row>
        <row r="26251">
          <cell r="A26251">
            <v>489852180</v>
          </cell>
          <cell r="B26251" t="str">
            <v>PARKLANE INSIGHT B.V.</v>
          </cell>
        </row>
        <row r="26252">
          <cell r="A26252">
            <v>489852180</v>
          </cell>
          <cell r="B26252" t="str">
            <v>PARKLANE INSIGHT B.V.</v>
          </cell>
        </row>
        <row r="26253">
          <cell r="A26253">
            <v>370025702</v>
          </cell>
          <cell r="B26253" t="str">
            <v>KAMERIG B.V.</v>
          </cell>
        </row>
        <row r="26254">
          <cell r="A26254">
            <v>370025702</v>
          </cell>
          <cell r="B26254" t="str">
            <v>KAMERIG B.V.</v>
          </cell>
        </row>
        <row r="26255">
          <cell r="A26255">
            <v>376077678</v>
          </cell>
          <cell r="B26255" t="str">
            <v>SOUND SOLUTIONS HOLDING B.V.</v>
          </cell>
        </row>
        <row r="26256">
          <cell r="A26256">
            <v>372943548</v>
          </cell>
          <cell r="B26256" t="str">
            <v>COPREM</v>
          </cell>
        </row>
        <row r="26257">
          <cell r="A26257">
            <v>370315240</v>
          </cell>
          <cell r="B26257" t="str">
            <v>SAIC EUROPE S.A R.L.</v>
          </cell>
        </row>
        <row r="26258">
          <cell r="A26258">
            <v>370315240</v>
          </cell>
          <cell r="B26258" t="str">
            <v>SAIC EUROPE S.A R.L.</v>
          </cell>
        </row>
        <row r="26259">
          <cell r="A26259">
            <v>370003659</v>
          </cell>
          <cell r="B26259" t="str">
            <v>COMPAGNIE DE SAINT-GOBAIN</v>
          </cell>
        </row>
        <row r="26260">
          <cell r="A26260">
            <v>283589869</v>
          </cell>
          <cell r="B26260" t="str">
            <v>HR WORX HOLDING</v>
          </cell>
        </row>
        <row r="26261">
          <cell r="A26261">
            <v>770047207</v>
          </cell>
          <cell r="B26261" t="str">
            <v>NORDIC WATERPROOFING HOLDING A/S</v>
          </cell>
        </row>
        <row r="26262">
          <cell r="A26262">
            <v>373213875</v>
          </cell>
          <cell r="B26262" t="str">
            <v>SIMAC TECHNIEK N.V.</v>
          </cell>
        </row>
        <row r="26263">
          <cell r="A26263">
            <v>370153777</v>
          </cell>
          <cell r="B26263" t="str">
            <v>SALLY BEAUTY HOLDINGS, INC.</v>
          </cell>
        </row>
        <row r="26264">
          <cell r="A26264">
            <v>283330959</v>
          </cell>
          <cell r="B26264" t="str">
            <v>SOCIETE FERMIERE ROCHEFORT ARDENNES ETABLISSEMENTS MATHOT</v>
          </cell>
        </row>
        <row r="26265">
          <cell r="A26265">
            <v>283330959</v>
          </cell>
          <cell r="B26265" t="str">
            <v>SOCIETE FERMIERE ROCHEFORT ARDENNES ETABLISSEMENTS MATHOT</v>
          </cell>
        </row>
        <row r="26266">
          <cell r="A26266">
            <v>283330959</v>
          </cell>
          <cell r="B26266" t="str">
            <v>SOCIETE FERMIERE ROCHEFORT ARDENNES ETABLISSEMENTS MATHOT</v>
          </cell>
        </row>
        <row r="26267">
          <cell r="A26267">
            <v>283330959</v>
          </cell>
          <cell r="B26267" t="str">
            <v>SOCIETE FERMIERE ROCHEFORT ARDENNES ETABLISSEMENTS MATHOT</v>
          </cell>
        </row>
        <row r="26268">
          <cell r="A26268">
            <v>372184366</v>
          </cell>
          <cell r="B26268" t="str">
            <v>BV CAPITAL PARTNERS LUXEMBURG S.A.</v>
          </cell>
        </row>
        <row r="26269">
          <cell r="A26269">
            <v>762806037</v>
          </cell>
          <cell r="B26269" t="str">
            <v>TOYOTA BOSHOKU CORPORATION</v>
          </cell>
        </row>
        <row r="26270">
          <cell r="A26270">
            <v>373288724</v>
          </cell>
          <cell r="B26270" t="str">
            <v>TUI AG</v>
          </cell>
        </row>
        <row r="26271">
          <cell r="A26271">
            <v>283233765</v>
          </cell>
          <cell r="B26271" t="str">
            <v>UNITRON GROUP</v>
          </cell>
        </row>
        <row r="26272">
          <cell r="A26272">
            <v>283233765</v>
          </cell>
          <cell r="B26272" t="str">
            <v>UNITRON GROUP</v>
          </cell>
        </row>
        <row r="26273">
          <cell r="A26273">
            <v>374948172</v>
          </cell>
          <cell r="B26273" t="str">
            <v>RECRUIT HOLDINGS CO.,LTD.</v>
          </cell>
        </row>
        <row r="26274">
          <cell r="A26274">
            <v>370688439</v>
          </cell>
          <cell r="B26274" t="str">
            <v>SDMP SERVICES, INC.</v>
          </cell>
        </row>
        <row r="26275">
          <cell r="A26275">
            <v>370688439</v>
          </cell>
          <cell r="B26275" t="str">
            <v>SDMP SERVICES, INC.</v>
          </cell>
        </row>
        <row r="26276">
          <cell r="A26276">
            <v>370688439</v>
          </cell>
          <cell r="B26276" t="str">
            <v>SDMP SERVICES, INC.</v>
          </cell>
        </row>
        <row r="26277">
          <cell r="A26277">
            <v>370681309</v>
          </cell>
          <cell r="B26277" t="str">
            <v>WAGO KONTAKTTECHNIK GMBH (NACH SCHWEIZER RECHT) &amp; CO. KG</v>
          </cell>
        </row>
        <row r="26278">
          <cell r="A26278">
            <v>374114288</v>
          </cell>
          <cell r="B26278" t="str">
            <v>BROOKFIELD WEC EMEA HOLDINGS LTD</v>
          </cell>
        </row>
        <row r="26279">
          <cell r="A26279">
            <v>373903087</v>
          </cell>
          <cell r="B26279" t="str">
            <v>WIENERBERGER AG</v>
          </cell>
        </row>
        <row r="26280">
          <cell r="A26280">
            <v>283371979</v>
          </cell>
          <cell r="B26280" t="str">
            <v>WORLDLINE</v>
          </cell>
        </row>
        <row r="26281">
          <cell r="A26281">
            <v>283371979</v>
          </cell>
          <cell r="B26281" t="str">
            <v>WORLDLINE</v>
          </cell>
        </row>
        <row r="26282">
          <cell r="A26282">
            <v>402149306</v>
          </cell>
          <cell r="B26282" t="str">
            <v>DAILY LOGISTICS GROUP B.V.</v>
          </cell>
        </row>
        <row r="26283">
          <cell r="A26283">
            <v>402149306</v>
          </cell>
          <cell r="B26283" t="str">
            <v>DAILY LOGISTICS GROUP B.V.</v>
          </cell>
        </row>
        <row r="26284">
          <cell r="A26284">
            <v>402149306</v>
          </cell>
          <cell r="B26284" t="str">
            <v>DAILY LOGISTICS GROUP B.V.</v>
          </cell>
        </row>
        <row r="26285">
          <cell r="A26285">
            <v>402149306</v>
          </cell>
          <cell r="B26285" t="str">
            <v>DAILY LOGISTICS GROUP B.V.</v>
          </cell>
        </row>
        <row r="26286">
          <cell r="A26286">
            <v>416252997</v>
          </cell>
          <cell r="B26286" t="str">
            <v>WILH. WERHAHN KG</v>
          </cell>
        </row>
        <row r="26287">
          <cell r="A26287">
            <v>410333942</v>
          </cell>
          <cell r="B26287" t="str">
            <v>AEGON N.V.</v>
          </cell>
        </row>
        <row r="26288">
          <cell r="A26288">
            <v>410333942</v>
          </cell>
          <cell r="B26288" t="str">
            <v>AEGON N.V.</v>
          </cell>
        </row>
        <row r="26289">
          <cell r="A26289">
            <v>410333942</v>
          </cell>
          <cell r="B26289" t="str">
            <v>AEGON N.V.</v>
          </cell>
        </row>
        <row r="26290">
          <cell r="A26290">
            <v>410255624</v>
          </cell>
          <cell r="B26290" t="str">
            <v>AGILITY PUBLIC WAREHOUSING COMPANY K.S.C.P.</v>
          </cell>
        </row>
        <row r="26291">
          <cell r="A26291">
            <v>402545727</v>
          </cell>
          <cell r="B26291" t="str">
            <v>KONINKLIJKE AHOLD DELHAIZE N.V.</v>
          </cell>
        </row>
        <row r="26292">
          <cell r="A26292">
            <v>404722014</v>
          </cell>
          <cell r="B26292" t="str">
            <v>NOURYON COOPERATIEF U.A.</v>
          </cell>
        </row>
        <row r="26293">
          <cell r="A26293">
            <v>404722014</v>
          </cell>
          <cell r="B26293" t="str">
            <v>NOURYON COOPERATIEF U.A.</v>
          </cell>
        </row>
        <row r="26294">
          <cell r="A26294">
            <v>403731706</v>
          </cell>
          <cell r="B26294" t="str">
            <v>AKZO NOBEL N.V.</v>
          </cell>
        </row>
        <row r="26295">
          <cell r="A26295">
            <v>403731706</v>
          </cell>
          <cell r="B26295" t="str">
            <v>AKZO NOBEL N.V.</v>
          </cell>
        </row>
        <row r="26296">
          <cell r="A26296">
            <v>403731706</v>
          </cell>
          <cell r="B26296" t="str">
            <v>AKZO NOBEL N.V.</v>
          </cell>
        </row>
        <row r="26297">
          <cell r="A26297">
            <v>409566973</v>
          </cell>
          <cell r="B26297" t="str">
            <v>ALLIANZ SE</v>
          </cell>
        </row>
        <row r="26298">
          <cell r="A26298">
            <v>404488538</v>
          </cell>
          <cell r="B26298" t="str">
            <v>BAYERISCHE MOTOREN WERKE AG</v>
          </cell>
        </row>
        <row r="26299">
          <cell r="A26299">
            <v>404488538</v>
          </cell>
          <cell r="B26299" t="str">
            <v>BAYERISCHE MOTOREN WERKE AG</v>
          </cell>
        </row>
        <row r="26300">
          <cell r="A26300">
            <v>404488538</v>
          </cell>
          <cell r="B26300" t="str">
            <v>BAYERISCHE MOTOREN WERKE AG</v>
          </cell>
        </row>
        <row r="26301">
          <cell r="A26301">
            <v>404488538</v>
          </cell>
          <cell r="B26301" t="str">
            <v>BAYERISCHE MOTOREN WERKE AG</v>
          </cell>
        </row>
        <row r="26302">
          <cell r="A26302">
            <v>491851340</v>
          </cell>
          <cell r="B26302" t="str">
            <v>AMLIN INSURANCE SE</v>
          </cell>
        </row>
        <row r="26303">
          <cell r="A26303">
            <v>405305426</v>
          </cell>
          <cell r="B26303" t="str">
            <v>AON HOLDINGS INTERNATIONAL B.V.</v>
          </cell>
        </row>
        <row r="26304">
          <cell r="A26304">
            <v>410526029</v>
          </cell>
          <cell r="B26304" t="str">
            <v>STICHTING ADMINISTRATIEKANTOOR APF INTERNATIONAL</v>
          </cell>
        </row>
        <row r="26305">
          <cell r="A26305">
            <v>416101624</v>
          </cell>
          <cell r="B26305" t="str">
            <v>BERTELSMANN STIFTUNG</v>
          </cell>
        </row>
        <row r="26306">
          <cell r="A26306">
            <v>416101624</v>
          </cell>
          <cell r="B26306" t="str">
            <v>BERTELSMANN STIFTUNG</v>
          </cell>
        </row>
        <row r="26307">
          <cell r="A26307">
            <v>416101624</v>
          </cell>
          <cell r="B26307" t="str">
            <v>BERTELSMANN STIFTUNG</v>
          </cell>
        </row>
        <row r="26308">
          <cell r="A26308">
            <v>386109086</v>
          </cell>
          <cell r="B26308" t="str">
            <v>ASHLAND GLOBAL HOLDINGS INC.</v>
          </cell>
        </row>
        <row r="26309">
          <cell r="A26309">
            <v>490365542</v>
          </cell>
          <cell r="B26309" t="str">
            <v>ASM INTERNATIONAL N.V.</v>
          </cell>
        </row>
        <row r="26310">
          <cell r="A26310">
            <v>490365542</v>
          </cell>
          <cell r="B26310" t="str">
            <v>ASM INTERNATIONAL N.V.</v>
          </cell>
        </row>
        <row r="26311">
          <cell r="A26311">
            <v>490365542</v>
          </cell>
          <cell r="B26311" t="str">
            <v>ASM INTERNATIONAL N.V.</v>
          </cell>
        </row>
        <row r="26312">
          <cell r="A26312">
            <v>490365542</v>
          </cell>
          <cell r="B26312" t="str">
            <v>ASM INTERNATIONAL N.V.</v>
          </cell>
        </row>
        <row r="26313">
          <cell r="A26313">
            <v>409678182</v>
          </cell>
          <cell r="B26313" t="str">
            <v>SAA HOLDING B.V.</v>
          </cell>
        </row>
        <row r="26314">
          <cell r="A26314">
            <v>402149348</v>
          </cell>
          <cell r="B26314" t="str">
            <v>NOVATRUST LTD</v>
          </cell>
        </row>
        <row r="26315">
          <cell r="A26315">
            <v>410837447</v>
          </cell>
          <cell r="B26315" t="str">
            <v>MC GLUE B.V.</v>
          </cell>
        </row>
        <row r="26316">
          <cell r="A26316">
            <v>410743645</v>
          </cell>
          <cell r="B26316" t="str">
            <v>SOCIETE GENERALE</v>
          </cell>
        </row>
        <row r="26317">
          <cell r="A26317">
            <v>402284749</v>
          </cell>
          <cell r="B26317" t="str">
            <v>JUDA B.V.</v>
          </cell>
        </row>
        <row r="26318">
          <cell r="A26318">
            <v>414065917</v>
          </cell>
          <cell r="B26318" t="str">
            <v>STICHTING ADMINISTRATIEKANTOOR DESIDERIUS HOLDING</v>
          </cell>
        </row>
        <row r="26319">
          <cell r="A26319">
            <v>490334413</v>
          </cell>
          <cell r="B26319" t="str">
            <v>STICHTING ADMINISTRATIEKANTOOR SCHRA BEHEER</v>
          </cell>
        </row>
        <row r="26320">
          <cell r="A26320">
            <v>406967828</v>
          </cell>
          <cell r="B26320" t="str">
            <v>BACARDI LIMITED</v>
          </cell>
        </row>
        <row r="26321">
          <cell r="A26321">
            <v>406967828</v>
          </cell>
          <cell r="B26321" t="str">
            <v>BACARDI LIMITED</v>
          </cell>
        </row>
        <row r="26322">
          <cell r="A26322">
            <v>406967828</v>
          </cell>
          <cell r="B26322" t="str">
            <v>BACARDI LIMITED</v>
          </cell>
        </row>
        <row r="26323">
          <cell r="A26323">
            <v>404670481</v>
          </cell>
          <cell r="B26323" t="str">
            <v>STICHTING ADMINISTRATIEKANTOOR BAKKER HOLDING SON</v>
          </cell>
        </row>
        <row r="26324">
          <cell r="A26324">
            <v>489732470</v>
          </cell>
          <cell r="B26324" t="str">
            <v>KONINKLIJKE BAM GROEP N.V.</v>
          </cell>
        </row>
        <row r="26325">
          <cell r="A26325">
            <v>489732470</v>
          </cell>
          <cell r="B26325" t="str">
            <v>KONINKLIJKE BAM GROEP N.V.</v>
          </cell>
        </row>
        <row r="26326">
          <cell r="A26326">
            <v>489732470</v>
          </cell>
          <cell r="B26326" t="str">
            <v>KONINKLIJKE BAM GROEP N.V.</v>
          </cell>
        </row>
        <row r="26327">
          <cell r="A26327">
            <v>489732470</v>
          </cell>
          <cell r="B26327" t="str">
            <v>KONINKLIJKE BAM GROEP N.V.</v>
          </cell>
        </row>
        <row r="26328">
          <cell r="A26328">
            <v>489732470</v>
          </cell>
          <cell r="B26328" t="str">
            <v>KONINKLIJKE BAM GROEP N.V.</v>
          </cell>
        </row>
        <row r="26329">
          <cell r="A26329">
            <v>489732470</v>
          </cell>
          <cell r="B26329" t="str">
            <v>KONINKLIJKE BAM GROEP N.V.</v>
          </cell>
        </row>
        <row r="26330">
          <cell r="A26330">
            <v>489732470</v>
          </cell>
          <cell r="B26330" t="str">
            <v>KONINKLIJKE BAM GROEP N.V.</v>
          </cell>
        </row>
        <row r="26331">
          <cell r="A26331">
            <v>489732470</v>
          </cell>
          <cell r="B26331" t="str">
            <v>KONINKLIJKE BAM GROEP N.V.</v>
          </cell>
        </row>
        <row r="26332">
          <cell r="A26332">
            <v>489732470</v>
          </cell>
          <cell r="B26332" t="str">
            <v>KONINKLIJKE BAM GROEP N.V.</v>
          </cell>
        </row>
        <row r="26333">
          <cell r="A26333">
            <v>408619653</v>
          </cell>
          <cell r="B26333" t="str">
            <v>KONINKLIJKE BAM GROEP N.V.</v>
          </cell>
        </row>
        <row r="26334">
          <cell r="A26334">
            <v>402264931</v>
          </cell>
          <cell r="B26334" t="str">
            <v>STICHTING ADMINISTRATIEKANTOOR AMBRIG</v>
          </cell>
        </row>
        <row r="26335">
          <cell r="A26335">
            <v>402264931</v>
          </cell>
          <cell r="B26335" t="str">
            <v>STICHTING ADMINISTRATIEKANTOOR AMBRIG</v>
          </cell>
        </row>
        <row r="26336">
          <cell r="A26336">
            <v>402264931</v>
          </cell>
          <cell r="B26336" t="str">
            <v>STICHTING ADMINISTRATIEKANTOOR AMBRIG</v>
          </cell>
        </row>
        <row r="26337">
          <cell r="A26337">
            <v>411456023</v>
          </cell>
          <cell r="B26337" t="str">
            <v>BBD PARENTCO LIMITED</v>
          </cell>
        </row>
        <row r="26338">
          <cell r="A26338">
            <v>404738064</v>
          </cell>
          <cell r="B26338" t="str">
            <v>STICHTING ADMINISTRATIEKANTOOR EMIEL DE JONG</v>
          </cell>
        </row>
        <row r="26339">
          <cell r="A26339">
            <v>408032563</v>
          </cell>
          <cell r="B26339" t="str">
            <v>STICHTING ADMINISTRATIEKANTOOR BEJO FINANCE</v>
          </cell>
        </row>
        <row r="26340">
          <cell r="A26340">
            <v>402316814</v>
          </cell>
          <cell r="B26340" t="str">
            <v>SOCIETE BIC</v>
          </cell>
        </row>
        <row r="26341">
          <cell r="A26341">
            <v>414083675</v>
          </cell>
          <cell r="B26341" t="str">
            <v>BAYERISCHE MOTOREN WERKE AG</v>
          </cell>
        </row>
        <row r="26342">
          <cell r="A26342">
            <v>414083675</v>
          </cell>
          <cell r="B26342" t="str">
            <v>BAYERISCHE MOTOREN WERKE AG</v>
          </cell>
        </row>
        <row r="26343">
          <cell r="A26343">
            <v>414083675</v>
          </cell>
          <cell r="B26343" t="str">
            <v>BAYERISCHE MOTOREN WERKE AG</v>
          </cell>
        </row>
        <row r="26344">
          <cell r="A26344">
            <v>415733468</v>
          </cell>
          <cell r="B26344" t="str">
            <v>BNP PARIBAS</v>
          </cell>
        </row>
        <row r="26345">
          <cell r="A26345">
            <v>415975056</v>
          </cell>
          <cell r="B26345" t="str">
            <v>BNP PARIBAS</v>
          </cell>
        </row>
        <row r="26346">
          <cell r="A26346">
            <v>386398721</v>
          </cell>
          <cell r="B26346" t="str">
            <v>BOOKING HOLDINGS INC.</v>
          </cell>
        </row>
        <row r="26347">
          <cell r="A26347">
            <v>405021403</v>
          </cell>
          <cell r="B26347" t="str">
            <v>ARKEMA</v>
          </cell>
        </row>
        <row r="26348">
          <cell r="A26348">
            <v>407066042</v>
          </cell>
          <cell r="B26348" t="str">
            <v>ASR NEDERLAND N.V.</v>
          </cell>
        </row>
        <row r="26349">
          <cell r="A26349">
            <v>412672339</v>
          </cell>
          <cell r="B26349" t="str">
            <v>ADVENT INTERNATIONAL CORPORATION</v>
          </cell>
        </row>
        <row r="26350">
          <cell r="A26350">
            <v>402004493</v>
          </cell>
          <cell r="B26350" t="str">
            <v>BUNGE LODERS CROKLAAN GROUP B.V.</v>
          </cell>
        </row>
        <row r="26351">
          <cell r="A26351">
            <v>405305293</v>
          </cell>
          <cell r="B26351" t="str">
            <v>HANDELSVEEM BEHEER B.V.</v>
          </cell>
        </row>
        <row r="26352">
          <cell r="A26352">
            <v>405305293</v>
          </cell>
          <cell r="B26352" t="str">
            <v>HANDELSVEEM BEHEER B.V.</v>
          </cell>
        </row>
        <row r="26353">
          <cell r="A26353">
            <v>405305293</v>
          </cell>
          <cell r="B26353" t="str">
            <v>HANDELSVEEM BEHEER B.V.</v>
          </cell>
        </row>
        <row r="26354">
          <cell r="A26354">
            <v>406065755</v>
          </cell>
          <cell r="B26354" t="str">
            <v>R.T. HOLDING B.V.</v>
          </cell>
        </row>
        <row r="26355">
          <cell r="A26355">
            <v>406065755</v>
          </cell>
          <cell r="B26355" t="str">
            <v>R.T. HOLDING B.V.</v>
          </cell>
        </row>
        <row r="26356">
          <cell r="A26356">
            <v>406065755</v>
          </cell>
          <cell r="B26356" t="str">
            <v>R.T. HOLDING B.V.</v>
          </cell>
        </row>
        <row r="26357">
          <cell r="A26357">
            <v>403849920</v>
          </cell>
          <cell r="B26357" t="str">
            <v>STICHTING TEMPER HOLDING</v>
          </cell>
        </row>
        <row r="26358">
          <cell r="A26358">
            <v>412833832</v>
          </cell>
          <cell r="B26358" t="str">
            <v>ANSA</v>
          </cell>
        </row>
        <row r="26359">
          <cell r="A26359">
            <v>489135397</v>
          </cell>
          <cell r="B26359" t="str">
            <v>CHUBB LIMITED</v>
          </cell>
        </row>
        <row r="26360">
          <cell r="A26360">
            <v>402645977</v>
          </cell>
          <cell r="B26360" t="str">
            <v>HAL TRUST</v>
          </cell>
        </row>
        <row r="26361">
          <cell r="A26361">
            <v>416253094</v>
          </cell>
          <cell r="B26361" t="str">
            <v>ECCLESIA HOLDING THE NETHERLANDS B.V.</v>
          </cell>
        </row>
        <row r="26362">
          <cell r="A26362">
            <v>408773898</v>
          </cell>
          <cell r="B26362" t="str">
            <v>ASR NEDERLAND N.V.</v>
          </cell>
        </row>
        <row r="26363">
          <cell r="A26363">
            <v>408727548</v>
          </cell>
          <cell r="B26363" t="str">
            <v>VERHUURT HET HOLDING B.V.</v>
          </cell>
        </row>
        <row r="26364">
          <cell r="A26364">
            <v>408727548</v>
          </cell>
          <cell r="B26364" t="str">
            <v>VERHUURT HET HOLDING B.V.</v>
          </cell>
        </row>
        <row r="26365">
          <cell r="A26365">
            <v>416466696</v>
          </cell>
          <cell r="B26365" t="str">
            <v>ROTAS HOLDING B.V.</v>
          </cell>
        </row>
        <row r="26366">
          <cell r="A26366">
            <v>409205812</v>
          </cell>
          <cell r="B26366" t="str">
            <v>A.P. MOLLER OG HUSTRU CHASTINE MC-KINNEY MOLLERS FOND TIL ALMENE FORMAAL</v>
          </cell>
        </row>
        <row r="26367">
          <cell r="A26367">
            <v>409199353</v>
          </cell>
          <cell r="B26367" t="str">
            <v>BISCUIT HOLDING</v>
          </cell>
        </row>
        <row r="26368">
          <cell r="A26368">
            <v>491083435</v>
          </cell>
          <cell r="B26368" t="str">
            <v>STICHTING ADMINISTRATIEKANTOOR CHEETAH HOLDING NIJMEGEN</v>
          </cell>
        </row>
        <row r="26369">
          <cell r="A26369">
            <v>402793223</v>
          </cell>
          <cell r="B26369" t="str">
            <v>DE BRAUW BLACKSTONE WESTBROEK N.V.</v>
          </cell>
        </row>
        <row r="26370">
          <cell r="A26370">
            <v>406168047</v>
          </cell>
          <cell r="B26370" t="str">
            <v>STICHTING ADMINISTRATIEKANTOOR AANDELEN DEKKER</v>
          </cell>
        </row>
        <row r="26371">
          <cell r="A26371">
            <v>406168047</v>
          </cell>
          <cell r="B26371" t="str">
            <v>STICHTING ADMINISTRATIEKANTOOR AANDELEN DEKKER</v>
          </cell>
        </row>
        <row r="26372">
          <cell r="A26372">
            <v>406168047</v>
          </cell>
          <cell r="B26372" t="str">
            <v>STICHTING ADMINISTRATIEKANTOOR AANDELEN DEKKER</v>
          </cell>
        </row>
        <row r="26373">
          <cell r="A26373">
            <v>412454493</v>
          </cell>
          <cell r="B26373" t="str">
            <v>COOPERATIEF DELOITTE U.A.</v>
          </cell>
        </row>
        <row r="26374">
          <cell r="A26374">
            <v>412454493</v>
          </cell>
          <cell r="B26374" t="str">
            <v>COOPERATIEF DELOITTE U.A.</v>
          </cell>
        </row>
        <row r="26375">
          <cell r="A26375">
            <v>412454360</v>
          </cell>
          <cell r="B26375" t="str">
            <v>COOPERATIEF DELOITTE U.A.</v>
          </cell>
        </row>
        <row r="26376">
          <cell r="A26376">
            <v>412454360</v>
          </cell>
          <cell r="B26376" t="str">
            <v>COOPERATIEF DELOITTE U.A.</v>
          </cell>
        </row>
        <row r="26377">
          <cell r="A26377">
            <v>410056084</v>
          </cell>
          <cell r="B26377" t="str">
            <v>STICHTING ADMINISTRATIEKANTOOR DEN HARTIGH HOLDING</v>
          </cell>
        </row>
        <row r="26378">
          <cell r="A26378">
            <v>404553070</v>
          </cell>
          <cell r="B26378" t="str">
            <v>DEUTSCHE POST AG</v>
          </cell>
        </row>
        <row r="26379">
          <cell r="A26379">
            <v>411629520</v>
          </cell>
          <cell r="B26379" t="str">
            <v>DEUTSCHE POST AG</v>
          </cell>
        </row>
        <row r="26380">
          <cell r="A26380">
            <v>489028338</v>
          </cell>
          <cell r="B26380" t="str">
            <v>RADIUS PAYMENT SOLUTIONS TOPCO LIMITED</v>
          </cell>
        </row>
        <row r="26381">
          <cell r="A26381">
            <v>410023316</v>
          </cell>
          <cell r="B26381" t="str">
            <v>DMISSI BEHEER B.V.</v>
          </cell>
        </row>
        <row r="26382">
          <cell r="A26382">
            <v>402881528</v>
          </cell>
          <cell r="B26382" t="str">
            <v>STICHTING ADMINISTRATIEKANTOOR BRAAMSTRUIK</v>
          </cell>
        </row>
        <row r="26383">
          <cell r="A26383">
            <v>489623967</v>
          </cell>
          <cell r="B26383" t="str">
            <v>DSV HOLDING B.V.</v>
          </cell>
        </row>
        <row r="26384">
          <cell r="A26384">
            <v>402408918</v>
          </cell>
          <cell r="B26384" t="str">
            <v>DUNI AB</v>
          </cell>
        </row>
        <row r="26385">
          <cell r="A26385">
            <v>489822373</v>
          </cell>
          <cell r="B26385" t="str">
            <v>DUPI GROUP B.V.</v>
          </cell>
        </row>
        <row r="26386">
          <cell r="A26386">
            <v>406430785</v>
          </cell>
          <cell r="B26386" t="str">
            <v>RCPT BEHEER B.V.</v>
          </cell>
        </row>
        <row r="26387">
          <cell r="A26387">
            <v>406430785</v>
          </cell>
          <cell r="B26387" t="str">
            <v>RCPT BEHEER B.V.</v>
          </cell>
        </row>
        <row r="26388">
          <cell r="A26388">
            <v>411429541</v>
          </cell>
          <cell r="B26388" t="str">
            <v>ELTACON HOLDING B.V.</v>
          </cell>
        </row>
        <row r="26389">
          <cell r="A26389">
            <v>489596971</v>
          </cell>
          <cell r="B26389" t="str">
            <v>ELTEN GROUP B.V.</v>
          </cell>
        </row>
        <row r="26390">
          <cell r="A26390">
            <v>490268446</v>
          </cell>
          <cell r="B26390" t="str">
            <v>ENDOLOGIX INTERNATIONAL HOLDINGS B.V.</v>
          </cell>
        </row>
        <row r="26391">
          <cell r="A26391">
            <v>404277738</v>
          </cell>
          <cell r="B26391" t="str">
            <v>DIAMOND CHUBU EUROPE B.V.</v>
          </cell>
        </row>
        <row r="26392">
          <cell r="A26392">
            <v>404277738</v>
          </cell>
          <cell r="B26392" t="str">
            <v>DIAMOND CHUBU EUROPE B.V.</v>
          </cell>
        </row>
        <row r="26393">
          <cell r="A26393">
            <v>404277738</v>
          </cell>
          <cell r="B26393" t="str">
            <v>DIAMOND CHUBU EUROPE B.V.</v>
          </cell>
        </row>
        <row r="26394">
          <cell r="A26394">
            <v>404277738</v>
          </cell>
          <cell r="B26394" t="str">
            <v>DIAMOND CHUBU EUROPE B.V.</v>
          </cell>
        </row>
        <row r="26395">
          <cell r="A26395">
            <v>404277738</v>
          </cell>
          <cell r="B26395" t="str">
            <v>DIAMOND CHUBU EUROPE B.V.</v>
          </cell>
        </row>
        <row r="26396">
          <cell r="A26396">
            <v>404277738</v>
          </cell>
          <cell r="B26396" t="str">
            <v>DIAMOND CHUBU EUROPE B.V.</v>
          </cell>
        </row>
        <row r="26397">
          <cell r="A26397">
            <v>490422265</v>
          </cell>
          <cell r="B26397" t="str">
            <v>MUNCHENER RUCKVERSICHERUNGS-GESELLSCHAFT AG IN MUNCHEN</v>
          </cell>
        </row>
        <row r="26398">
          <cell r="A26398">
            <v>405331216</v>
          </cell>
          <cell r="B26398" t="str">
            <v>ESPERO INVEST WAALWIJK B.V.</v>
          </cell>
        </row>
        <row r="26399">
          <cell r="A26399">
            <v>490340113</v>
          </cell>
          <cell r="B26399" t="str">
            <v>EULER HERMES SA</v>
          </cell>
        </row>
        <row r="26400">
          <cell r="A26400">
            <v>490479846</v>
          </cell>
          <cell r="B26400" t="str">
            <v>TOP HAT TOPCO B.V.</v>
          </cell>
        </row>
        <row r="26401">
          <cell r="A26401">
            <v>410648083</v>
          </cell>
          <cell r="B26401" t="str">
            <v>PRECISE HOLDCO B.V.</v>
          </cell>
        </row>
        <row r="26402">
          <cell r="A26402">
            <v>410648083</v>
          </cell>
          <cell r="B26402" t="str">
            <v>PRECISE HOLDCO B.V.</v>
          </cell>
        </row>
        <row r="26403">
          <cell r="A26403">
            <v>415615314</v>
          </cell>
          <cell r="B26403" t="str">
            <v>TORQX CAPITAL PARTNERS FUND I COOPERATIEF U.A.</v>
          </cell>
        </row>
        <row r="26404">
          <cell r="A26404">
            <v>415615314</v>
          </cell>
          <cell r="B26404" t="str">
            <v>TORQX CAPITAL PARTNERS FUND I COOPERATIEF U.A.</v>
          </cell>
        </row>
        <row r="26405">
          <cell r="A26405">
            <v>415615314</v>
          </cell>
          <cell r="B26405" t="str">
            <v>TORQX CAPITAL PARTNERS FUND I COOPERATIEF U.A.</v>
          </cell>
        </row>
        <row r="26406">
          <cell r="A26406">
            <v>404915027</v>
          </cell>
          <cell r="B26406" t="str">
            <v>PEHA BEHEER B.V.</v>
          </cell>
        </row>
        <row r="26407">
          <cell r="A26407">
            <v>406763227</v>
          </cell>
          <cell r="B26407" t="str">
            <v>FCA BANK SPA</v>
          </cell>
        </row>
        <row r="26408">
          <cell r="A26408">
            <v>491527929</v>
          </cell>
          <cell r="B26408" t="str">
            <v>STICHTING ADMINISTRATIEKANTOOR FEENSTRA HOLDING</v>
          </cell>
        </row>
        <row r="26409">
          <cell r="A26409">
            <v>414643502</v>
          </cell>
          <cell r="B26409" t="str">
            <v>FLEURAMETZ HOLDING B.V.</v>
          </cell>
        </row>
        <row r="26410">
          <cell r="A26410">
            <v>414643502</v>
          </cell>
          <cell r="B26410" t="str">
            <v>FLEURAMETZ HOLDING B.V.</v>
          </cell>
        </row>
        <row r="26411">
          <cell r="A26411">
            <v>413400987</v>
          </cell>
          <cell r="B26411" t="str">
            <v>MELROSE INDUSTRIES PLC</v>
          </cell>
        </row>
        <row r="26412">
          <cell r="A26412">
            <v>489627620</v>
          </cell>
          <cell r="B26412" t="str">
            <v>MELROSE INDUSTRIES PLC</v>
          </cell>
        </row>
        <row r="26413">
          <cell r="A26413">
            <v>489627620</v>
          </cell>
          <cell r="B26413" t="str">
            <v>MELROSE INDUSTRIES PLC</v>
          </cell>
        </row>
        <row r="26414">
          <cell r="A26414">
            <v>386202704</v>
          </cell>
          <cell r="B26414" t="str">
            <v>FUJIFILM HOLDINGS CORPORATION</v>
          </cell>
        </row>
        <row r="26415">
          <cell r="A26415">
            <v>405246096</v>
          </cell>
          <cell r="B26415" t="str">
            <v>POSTNL N.V.</v>
          </cell>
        </row>
        <row r="26416">
          <cell r="A26416">
            <v>405329491</v>
          </cell>
          <cell r="B26416" t="str">
            <v>ECCLESIA HOLDING THE NETHERLANDS B.V.</v>
          </cell>
        </row>
        <row r="26417">
          <cell r="A26417">
            <v>408895162</v>
          </cell>
          <cell r="B26417" t="str">
            <v>STICHTING BEHEER GEZONDHEIDSDIENST VOOR DIEREN</v>
          </cell>
        </row>
        <row r="26418">
          <cell r="A26418">
            <v>489556092</v>
          </cell>
          <cell r="B26418" t="str">
            <v>STICHTING ADMINISTRATIEKANTOOR AD HAPERS BEHEER</v>
          </cell>
        </row>
        <row r="26419">
          <cell r="A26419">
            <v>406676775</v>
          </cell>
          <cell r="B26419" t="str">
            <v>GRUPO CATALANA OCCIDENTE SA</v>
          </cell>
        </row>
        <row r="26420">
          <cell r="A26420">
            <v>409033508</v>
          </cell>
          <cell r="B26420" t="str">
            <v>GSE HOLDING B.V.</v>
          </cell>
        </row>
        <row r="26421">
          <cell r="A26421">
            <v>386172188</v>
          </cell>
          <cell r="B26421" t="str">
            <v>GEOCOM B.V.</v>
          </cell>
        </row>
        <row r="26422">
          <cell r="A26422">
            <v>402524990</v>
          </cell>
          <cell r="B26422" t="str">
            <v>HANDICARE GROUP AB</v>
          </cell>
        </row>
        <row r="26423">
          <cell r="A26423">
            <v>402524990</v>
          </cell>
          <cell r="B26423" t="str">
            <v>HANDICARE GROUP AB</v>
          </cell>
        </row>
        <row r="26424">
          <cell r="A26424">
            <v>405441841</v>
          </cell>
          <cell r="B26424" t="str">
            <v>ALLIANZ SE</v>
          </cell>
        </row>
        <row r="26425">
          <cell r="A26425">
            <v>415754451</v>
          </cell>
          <cell r="B26425" t="str">
            <v>HDI HAFTPFLICHTVERBAND DER DEUTSCHEN INDUSTRIE VERSICHERUNGSVEREIN AUF GEGENSEITIGKEIT</v>
          </cell>
        </row>
        <row r="26426">
          <cell r="A26426">
            <v>402590587</v>
          </cell>
          <cell r="B26426" t="str">
            <v>STICHTING ADMINISTRATIEKANTOOR HEIJMANS</v>
          </cell>
        </row>
        <row r="26427">
          <cell r="A26427">
            <v>490373945</v>
          </cell>
          <cell r="B26427" t="str">
            <v>L'ARCHE GREEN N.V.</v>
          </cell>
        </row>
        <row r="26428">
          <cell r="A26428">
            <v>490373945</v>
          </cell>
          <cell r="B26428" t="str">
            <v>L'ARCHE GREEN N.V.</v>
          </cell>
        </row>
        <row r="26429">
          <cell r="A26429">
            <v>387406528</v>
          </cell>
          <cell r="B26429" t="str">
            <v>HLB VAN DAAL HOLDING B.V.</v>
          </cell>
        </row>
        <row r="26430">
          <cell r="A26430">
            <v>489529699</v>
          </cell>
          <cell r="B26430" t="str">
            <v>IDEXX LABORATORIES, INC.</v>
          </cell>
        </row>
        <row r="26431">
          <cell r="A26431">
            <v>489529699</v>
          </cell>
          <cell r="B26431" t="str">
            <v>IDEXX LABORATORIES, INC.</v>
          </cell>
        </row>
        <row r="26432">
          <cell r="A26432">
            <v>489529699</v>
          </cell>
          <cell r="B26432" t="str">
            <v>IDEXX LABORATORIES, INC.</v>
          </cell>
        </row>
        <row r="26433">
          <cell r="A26433">
            <v>406623199</v>
          </cell>
          <cell r="B26433" t="str">
            <v>ING GROEP N.V.</v>
          </cell>
        </row>
        <row r="26434">
          <cell r="A26434">
            <v>406623199</v>
          </cell>
          <cell r="B26434" t="str">
            <v>ING GROEP N.V.</v>
          </cell>
        </row>
        <row r="26435">
          <cell r="A26435">
            <v>406623199</v>
          </cell>
          <cell r="B26435" t="str">
            <v>ING GROEP N.V.</v>
          </cell>
        </row>
        <row r="26436">
          <cell r="A26436">
            <v>406623199</v>
          </cell>
          <cell r="B26436" t="str">
            <v>ING GROEP N.V.</v>
          </cell>
        </row>
        <row r="26437">
          <cell r="A26437">
            <v>406623199</v>
          </cell>
          <cell r="B26437" t="str">
            <v>ING GROEP N.V.</v>
          </cell>
        </row>
        <row r="26438">
          <cell r="A26438">
            <v>490874797</v>
          </cell>
          <cell r="B26438" t="str">
            <v>BEE HOLDING B.V.</v>
          </cell>
        </row>
        <row r="26439">
          <cell r="A26439">
            <v>402084347</v>
          </cell>
          <cell r="B26439" t="str">
            <v>CORELY</v>
          </cell>
        </row>
        <row r="26440">
          <cell r="A26440">
            <v>403311459</v>
          </cell>
          <cell r="B26440" t="str">
            <v>INDIF AB</v>
          </cell>
        </row>
        <row r="26441">
          <cell r="A26441">
            <v>417739380</v>
          </cell>
          <cell r="B26441" t="str">
            <v>CPI QUALITY B.V.</v>
          </cell>
        </row>
        <row r="26442">
          <cell r="A26442">
            <v>415326987</v>
          </cell>
          <cell r="B26442" t="str">
            <v>NOFOLLOW</v>
          </cell>
        </row>
        <row r="26443">
          <cell r="A26443">
            <v>491154534</v>
          </cell>
          <cell r="B26443" t="str">
            <v>J &amp; H VERZEKERINGEN B.V.</v>
          </cell>
        </row>
        <row r="26444">
          <cell r="A26444">
            <v>404500290</v>
          </cell>
          <cell r="B26444" t="str">
            <v>STICHTING ADMINISTRATIEKANTOOR VAN ESCH BEDRIJVEN</v>
          </cell>
        </row>
        <row r="26445">
          <cell r="A26445">
            <v>402499607</v>
          </cell>
          <cell r="B26445" t="str">
            <v>STICHTING ADMINISTRATIEKANTOOR ANKAGERO HOLDING</v>
          </cell>
        </row>
        <row r="26446">
          <cell r="A26446">
            <v>402499607</v>
          </cell>
          <cell r="B26446" t="str">
            <v>STICHTING ADMINISTRATIEKANTOOR ANKAGERO HOLDING</v>
          </cell>
        </row>
        <row r="26447">
          <cell r="A26447">
            <v>402499607</v>
          </cell>
          <cell r="B26447" t="str">
            <v>STICHTING ADMINISTRATIEKANTOOR ANKAGERO HOLDING</v>
          </cell>
        </row>
        <row r="26448">
          <cell r="A26448">
            <v>414194803</v>
          </cell>
          <cell r="B26448" t="str">
            <v>STICHTING ADMINISTRATIEKANTOOR BEHEERMAATSCHAPPIJ LEGMEERPOLDER</v>
          </cell>
        </row>
        <row r="26449">
          <cell r="A26449">
            <v>403824766</v>
          </cell>
          <cell r="B26449" t="str">
            <v>STICHTING ADMINISTRATIEKANTOOR KAAK GROEP B.V.</v>
          </cell>
        </row>
        <row r="26450">
          <cell r="A26450">
            <v>491214310</v>
          </cell>
          <cell r="B26450" t="str">
            <v>KAMER VAN KOOPHANDEL</v>
          </cell>
        </row>
        <row r="26451">
          <cell r="A26451">
            <v>491214310</v>
          </cell>
          <cell r="B26451" t="str">
            <v>KAMER VAN KOOPHANDEL</v>
          </cell>
        </row>
        <row r="26452">
          <cell r="A26452">
            <v>491214310</v>
          </cell>
          <cell r="B26452" t="str">
            <v>KAMER VAN KOOPHANDEL</v>
          </cell>
        </row>
        <row r="26453">
          <cell r="A26453">
            <v>491515911</v>
          </cell>
          <cell r="B26453" t="str">
            <v>KANETSU CO.,LTD.</v>
          </cell>
        </row>
        <row r="26454">
          <cell r="A26454">
            <v>419690524</v>
          </cell>
          <cell r="B26454" t="str">
            <v>KINGSPAN GROUP PUBLIC LIMITED COMPANY</v>
          </cell>
        </row>
        <row r="26455">
          <cell r="A26455">
            <v>406601807</v>
          </cell>
          <cell r="B26455" t="str">
            <v>INSURVEST B.V.</v>
          </cell>
        </row>
        <row r="26456">
          <cell r="A26456">
            <v>386563709</v>
          </cell>
          <cell r="B26456" t="str">
            <v>KONICA MINOLTA, INC.</v>
          </cell>
        </row>
        <row r="26457">
          <cell r="A26457">
            <v>413670969</v>
          </cell>
          <cell r="B26457" t="str">
            <v>KOOPMAN INTERNATIONAL B.V.</v>
          </cell>
        </row>
        <row r="26458">
          <cell r="A26458">
            <v>405712217</v>
          </cell>
          <cell r="B26458" t="str">
            <v>STICHTING ADMINISTRATIEKANTOOR LIVEHOLDING</v>
          </cell>
        </row>
        <row r="26459">
          <cell r="A26459">
            <v>405288085</v>
          </cell>
          <cell r="B26459" t="str">
            <v>LEJANOOR BEHEER B.V.</v>
          </cell>
        </row>
        <row r="26460">
          <cell r="A26460">
            <v>405288085</v>
          </cell>
          <cell r="B26460" t="str">
            <v>LEJANOOR BEHEER B.V.</v>
          </cell>
        </row>
        <row r="26461">
          <cell r="A26461">
            <v>402099519</v>
          </cell>
          <cell r="B26461" t="str">
            <v>JECA PLASTICS B.V.</v>
          </cell>
        </row>
        <row r="26462">
          <cell r="A26462">
            <v>402915136</v>
          </cell>
          <cell r="B26462" t="str">
            <v>STICHTING ADMINISTRATIEKANTOOR KROYMANS HOLDING</v>
          </cell>
        </row>
        <row r="26463">
          <cell r="A26463">
            <v>414948950</v>
          </cell>
          <cell r="B26463" t="str">
            <v>BEHEERMAATSCHAPPIJ LAPIPACK B.V.</v>
          </cell>
        </row>
        <row r="26464">
          <cell r="A26464">
            <v>414948950</v>
          </cell>
          <cell r="B26464" t="str">
            <v>BEHEERMAATSCHAPPIJ LAPIPACK B.V.</v>
          </cell>
        </row>
        <row r="26465">
          <cell r="A26465">
            <v>414948950</v>
          </cell>
          <cell r="B26465" t="str">
            <v>BEHEERMAATSCHAPPIJ LAPIPACK B.V.</v>
          </cell>
        </row>
        <row r="26466">
          <cell r="A26466">
            <v>371753271</v>
          </cell>
          <cell r="B26466" t="str">
            <v>LINCOLN TOPCO PTE. LIMITED</v>
          </cell>
        </row>
        <row r="26467">
          <cell r="A26467">
            <v>407956515</v>
          </cell>
          <cell r="B26467" t="str">
            <v>LINCOLN TOPCO PTE. LIMITED</v>
          </cell>
        </row>
        <row r="26468">
          <cell r="A26468">
            <v>402543276</v>
          </cell>
          <cell r="B26468" t="str">
            <v>STICHTING ADMINISTRATIEKANTOOR FABA DOMINUS</v>
          </cell>
        </row>
        <row r="26469">
          <cell r="A26469">
            <v>402591556</v>
          </cell>
          <cell r="B26469" t="str">
            <v>RELX PLC</v>
          </cell>
        </row>
        <row r="26470">
          <cell r="A26470">
            <v>416270411</v>
          </cell>
          <cell r="B26470" t="str">
            <v>SPECTRIS PLC</v>
          </cell>
        </row>
        <row r="26471">
          <cell r="A26471">
            <v>416270411</v>
          </cell>
          <cell r="B26471" t="str">
            <v>SPECTRIS PLC</v>
          </cell>
        </row>
        <row r="26472">
          <cell r="A26472">
            <v>415787261</v>
          </cell>
          <cell r="B26472" t="str">
            <v>MAREL HF.</v>
          </cell>
        </row>
        <row r="26473">
          <cell r="A26473">
            <v>415787261</v>
          </cell>
          <cell r="B26473" t="str">
            <v>MAREL HF.</v>
          </cell>
        </row>
        <row r="26474">
          <cell r="A26474">
            <v>416499457</v>
          </cell>
          <cell r="B26474" t="str">
            <v>EBAY INC.</v>
          </cell>
        </row>
        <row r="26475">
          <cell r="A26475">
            <v>416499457</v>
          </cell>
          <cell r="B26475" t="str">
            <v>EBAY INC.</v>
          </cell>
        </row>
        <row r="26476">
          <cell r="A26476">
            <v>405431743</v>
          </cell>
          <cell r="B26476" t="str">
            <v>MARSH &amp; MCLENNAN COMPANIES HOLDINGS (LUXEMBOURG) S.A R.L.</v>
          </cell>
        </row>
        <row r="26477">
          <cell r="A26477">
            <v>415131929</v>
          </cell>
          <cell r="B26477" t="str">
            <v>MCB INTERNATIONAL B.V.</v>
          </cell>
        </row>
        <row r="26478">
          <cell r="A26478">
            <v>415131929</v>
          </cell>
          <cell r="B26478" t="str">
            <v>MCB INTERNATIONAL B.V.</v>
          </cell>
        </row>
        <row r="26479">
          <cell r="A26479">
            <v>415131929</v>
          </cell>
          <cell r="B26479" t="str">
            <v>MCB INTERNATIONAL B.V.</v>
          </cell>
        </row>
        <row r="26480">
          <cell r="A26480">
            <v>415131929</v>
          </cell>
          <cell r="B26480" t="str">
            <v>MCB INTERNATIONAL B.V.</v>
          </cell>
        </row>
        <row r="26481">
          <cell r="A26481">
            <v>404017758</v>
          </cell>
          <cell r="B26481" t="str">
            <v>MCCAIN LUXEMBOURG HOLDINGS S.A R.L.</v>
          </cell>
        </row>
        <row r="26482">
          <cell r="A26482">
            <v>414088575</v>
          </cell>
          <cell r="B26482" t="str">
            <v>CECONOMY AG</v>
          </cell>
        </row>
        <row r="26483">
          <cell r="A26483">
            <v>414088575</v>
          </cell>
          <cell r="B26483" t="str">
            <v>CECONOMY AG</v>
          </cell>
        </row>
        <row r="26484">
          <cell r="A26484">
            <v>414088575</v>
          </cell>
          <cell r="B26484" t="str">
            <v>CECONOMY AG</v>
          </cell>
        </row>
        <row r="26485">
          <cell r="A26485">
            <v>402423529</v>
          </cell>
          <cell r="B26485" t="str">
            <v>DINYTEI B.V.</v>
          </cell>
        </row>
        <row r="26486">
          <cell r="A26486">
            <v>410444905</v>
          </cell>
          <cell r="B26486" t="str">
            <v>DAIMLER AG</v>
          </cell>
        </row>
        <row r="26487">
          <cell r="A26487">
            <v>490114326</v>
          </cell>
          <cell r="B26487" t="str">
            <v>PAYU GLOBAL B.V.</v>
          </cell>
        </row>
        <row r="26488">
          <cell r="A26488">
            <v>490114326</v>
          </cell>
          <cell r="B26488" t="str">
            <v>PAYU GLOBAL B.V.</v>
          </cell>
        </row>
        <row r="26489">
          <cell r="A26489">
            <v>489517479</v>
          </cell>
          <cell r="B26489" t="str">
            <v>MIMAKI ENGINEERING CO.,LTD.</v>
          </cell>
        </row>
        <row r="26490">
          <cell r="A26490">
            <v>411695539</v>
          </cell>
          <cell r="B26490" t="str">
            <v>RIJKSOVERHEID</v>
          </cell>
        </row>
        <row r="26491">
          <cell r="A26491">
            <v>411695539</v>
          </cell>
          <cell r="B26491" t="str">
            <v>RIJKSOVERHEID</v>
          </cell>
        </row>
        <row r="26492">
          <cell r="A26492">
            <v>489132471</v>
          </cell>
          <cell r="B26492" t="str">
            <v>MOTION10 HOLDING B.V.</v>
          </cell>
        </row>
        <row r="26493">
          <cell r="A26493">
            <v>402003487</v>
          </cell>
          <cell r="B26493" t="str">
            <v>NEENAH, INC.</v>
          </cell>
        </row>
        <row r="26494">
          <cell r="A26494">
            <v>402003487</v>
          </cell>
          <cell r="B26494" t="str">
            <v>NEENAH, INC.</v>
          </cell>
        </row>
        <row r="26495">
          <cell r="A26495">
            <v>416276384</v>
          </cell>
          <cell r="B26495" t="str">
            <v>NIJHUIS INDUSTRIES HOLDING B.V.</v>
          </cell>
        </row>
        <row r="26496">
          <cell r="A26496">
            <v>402432975</v>
          </cell>
          <cell r="B26496" t="str">
            <v>NOOTEBOOM HOLDING B.V.</v>
          </cell>
        </row>
        <row r="26497">
          <cell r="A26497">
            <v>403055791</v>
          </cell>
          <cell r="B26497" t="str">
            <v>RIJKSOVERHEID</v>
          </cell>
        </row>
        <row r="26498">
          <cell r="A26498">
            <v>489684903</v>
          </cell>
          <cell r="B26498" t="str">
            <v>STICHTING ADMINISTRATIEKANTOOR LOFFOS</v>
          </cell>
        </row>
        <row r="26499">
          <cell r="A26499">
            <v>403215226</v>
          </cell>
          <cell r="B26499" t="str">
            <v>ORBUSNEICH MEDICAL INVESTMENTS LIMITED B.V.</v>
          </cell>
        </row>
        <row r="26500">
          <cell r="A26500">
            <v>409468084</v>
          </cell>
          <cell r="B26500" t="str">
            <v>BRISKER HOLDING B.V.</v>
          </cell>
        </row>
        <row r="26501">
          <cell r="A26501">
            <v>409468084</v>
          </cell>
          <cell r="B26501" t="str">
            <v>BRISKER HOLDING B.V.</v>
          </cell>
        </row>
        <row r="26502">
          <cell r="A26502">
            <v>419300645</v>
          </cell>
          <cell r="B26502" t="str">
            <v>TER HELL &amp; CO. GMBH</v>
          </cell>
        </row>
        <row r="26503">
          <cell r="A26503">
            <v>415574636</v>
          </cell>
          <cell r="B26503" t="str">
            <v>VERMAASE ADVIESGROEP B.V.</v>
          </cell>
        </row>
        <row r="26504">
          <cell r="A26504">
            <v>415574636</v>
          </cell>
          <cell r="B26504" t="str">
            <v>VERMAASE ADVIESGROEP B.V.</v>
          </cell>
        </row>
        <row r="26505">
          <cell r="A26505">
            <v>490150608</v>
          </cell>
          <cell r="B26505" t="str">
            <v>PENTAIR PUBLIC LIMITED COMPANY</v>
          </cell>
        </row>
        <row r="26506">
          <cell r="A26506">
            <v>418422838</v>
          </cell>
          <cell r="B26506" t="str">
            <v>STICHTING ADMINISTRATIEKANTOOR DUDOK</v>
          </cell>
        </row>
        <row r="26507">
          <cell r="A26507">
            <v>406634055</v>
          </cell>
          <cell r="B26507" t="str">
            <v>C.P. PHARMACEUTICALS INTERNATIONAL C.V.</v>
          </cell>
        </row>
        <row r="26508">
          <cell r="A26508">
            <v>406634055</v>
          </cell>
          <cell r="B26508" t="str">
            <v>C.P. PHARMACEUTICALS INTERNATIONAL C.V.</v>
          </cell>
        </row>
        <row r="26509">
          <cell r="A26509">
            <v>404424202</v>
          </cell>
          <cell r="B26509" t="str">
            <v>BERRY GLOBAL GROUP, INC.</v>
          </cell>
        </row>
        <row r="26510">
          <cell r="A26510">
            <v>404720708</v>
          </cell>
          <cell r="B26510" t="str">
            <v>KONINKLIJKE PHILIPS N.V.</v>
          </cell>
        </row>
        <row r="26511">
          <cell r="A26511">
            <v>404720708</v>
          </cell>
          <cell r="B26511" t="str">
            <v>KONINKLIJKE PHILIPS N.V.</v>
          </cell>
        </row>
        <row r="26512">
          <cell r="A26512">
            <v>418251476</v>
          </cell>
          <cell r="B26512" t="str">
            <v>WIENERBERGER AG</v>
          </cell>
        </row>
        <row r="26513">
          <cell r="A26513">
            <v>402839419</v>
          </cell>
          <cell r="B26513" t="str">
            <v>STICHTING ADMINISTRATIEKANTOOR PRINCEPS CAPITAL</v>
          </cell>
        </row>
        <row r="26514">
          <cell r="A26514">
            <v>403880268</v>
          </cell>
          <cell r="B26514" t="str">
            <v>POSTNL N.V.</v>
          </cell>
        </row>
        <row r="26515">
          <cell r="A26515">
            <v>403880268</v>
          </cell>
          <cell r="B26515" t="str">
            <v>POSTNL N.V.</v>
          </cell>
        </row>
        <row r="26516">
          <cell r="A26516">
            <v>404099959</v>
          </cell>
          <cell r="B26516" t="str">
            <v>PRODWARE SA</v>
          </cell>
        </row>
        <row r="26517">
          <cell r="A26517">
            <v>386562677</v>
          </cell>
          <cell r="B26517" t="str">
            <v>PROPHARMA GROUP EUROPE B.V.</v>
          </cell>
        </row>
        <row r="26518">
          <cell r="A26518">
            <v>418136735</v>
          </cell>
          <cell r="B26518" t="str">
            <v>ACRISURE INVESTMENT HOLDINGS, LLC</v>
          </cell>
        </row>
        <row r="26519">
          <cell r="A26519">
            <v>491490161</v>
          </cell>
          <cell r="B26519" t="str">
            <v>STICHTING ADMINISTRATIEKANTOOR RDS HOLDING</v>
          </cell>
        </row>
        <row r="26520">
          <cell r="A26520">
            <v>491490161</v>
          </cell>
          <cell r="B26520" t="str">
            <v>STICHTING ADMINISTRATIEKANTOOR RDS HOLDING</v>
          </cell>
        </row>
        <row r="26521">
          <cell r="A26521">
            <v>387113079</v>
          </cell>
          <cell r="B26521" t="str">
            <v>RIVEZ BEHEER B.V.</v>
          </cell>
        </row>
        <row r="26522">
          <cell r="A26522">
            <v>413739350</v>
          </cell>
          <cell r="B26522" t="str">
            <v>PRODELTA INVESTMENT PARTNERS B.V.</v>
          </cell>
        </row>
        <row r="26523">
          <cell r="A26523">
            <v>413739350</v>
          </cell>
          <cell r="B26523" t="str">
            <v>PRODELTA INVESTMENT PARTNERS B.V.</v>
          </cell>
        </row>
        <row r="26524">
          <cell r="A26524">
            <v>413739350</v>
          </cell>
          <cell r="B26524" t="str">
            <v>PRODELTA INVESTMENT PARTNERS B.V.</v>
          </cell>
        </row>
        <row r="26525">
          <cell r="A26525">
            <v>413739350</v>
          </cell>
          <cell r="B26525" t="str">
            <v>PRODELTA INVESTMENT PARTNERS B.V.</v>
          </cell>
        </row>
        <row r="26526">
          <cell r="A26526">
            <v>490003833</v>
          </cell>
          <cell r="B26526" t="str">
            <v>RODEKA HOLDING B.V.</v>
          </cell>
        </row>
        <row r="26527">
          <cell r="A26527">
            <v>410083109</v>
          </cell>
          <cell r="B26527" t="str">
            <v>CARREAU B.V.</v>
          </cell>
        </row>
        <row r="26528">
          <cell r="A26528">
            <v>405327487</v>
          </cell>
          <cell r="B26528" t="str">
            <v>RSA INSURANCE GROUP PLC</v>
          </cell>
        </row>
        <row r="26529">
          <cell r="A26529">
            <v>405422551</v>
          </cell>
          <cell r="B26529" t="str">
            <v>SAA HOLDING B.V.</v>
          </cell>
        </row>
        <row r="26530">
          <cell r="A26530">
            <v>414888529</v>
          </cell>
          <cell r="B26530" t="str">
            <v>SAMSUNG ELECTRONICS CO., LTD.</v>
          </cell>
        </row>
        <row r="26531">
          <cell r="A26531">
            <v>407741490</v>
          </cell>
          <cell r="B26531" t="str">
            <v>SAMSUNG ELECTRONICS CO., LTD.</v>
          </cell>
        </row>
        <row r="26532">
          <cell r="A26532">
            <v>409964848</v>
          </cell>
          <cell r="B26532" t="str">
            <v>FONDO DE TITULIZACION DE ACTIVOS SANTANDER CONSUMER SPAIN AUTO 2012-1</v>
          </cell>
        </row>
        <row r="26533">
          <cell r="A26533">
            <v>409964848</v>
          </cell>
          <cell r="B26533" t="str">
            <v>FONDO DE TITULIZACION DE ACTIVOS SANTANDER CONSUMER SPAIN AUTO 2012-1</v>
          </cell>
        </row>
        <row r="26534">
          <cell r="A26534">
            <v>409964848</v>
          </cell>
          <cell r="B26534" t="str">
            <v>FONDO DE TITULIZACION DE ACTIVOS SANTANDER CONSUMER SPAIN AUTO 2012-1</v>
          </cell>
        </row>
        <row r="26535">
          <cell r="A26535">
            <v>409964848</v>
          </cell>
          <cell r="B26535" t="str">
            <v>FONDO DE TITULIZACION DE ACTIVOS SANTANDER CONSUMER SPAIN AUTO 2012-1</v>
          </cell>
        </row>
        <row r="26536">
          <cell r="A26536">
            <v>489379082</v>
          </cell>
          <cell r="B26536" t="str">
            <v>SANTOVA LTD</v>
          </cell>
        </row>
        <row r="26537">
          <cell r="A26537">
            <v>404077948</v>
          </cell>
          <cell r="B26537" t="str">
            <v>SHIN-ETSU INTERNATIONAL EUROPE B.V.</v>
          </cell>
        </row>
        <row r="26538">
          <cell r="A26538">
            <v>414108183</v>
          </cell>
          <cell r="B26538" t="str">
            <v>SHIN-ETSU CHEMICAL CO., LTD.</v>
          </cell>
        </row>
        <row r="26539">
          <cell r="A26539">
            <v>490333461</v>
          </cell>
          <cell r="B26539" t="str">
            <v>SIEMENS GAS AND POWER HOLDING B.V.</v>
          </cell>
        </row>
        <row r="26540">
          <cell r="A26540">
            <v>411773609</v>
          </cell>
          <cell r="B26540" t="str">
            <v>SIGNIFY N.V.</v>
          </cell>
        </row>
        <row r="26541">
          <cell r="A26541">
            <v>489614435</v>
          </cell>
          <cell r="B26541" t="str">
            <v>SIMON,KUCHER &amp; CO.HOLDING GMBH</v>
          </cell>
        </row>
        <row r="26542">
          <cell r="A26542">
            <v>489614435</v>
          </cell>
          <cell r="B26542" t="str">
            <v>SIMON,KUCHER &amp; CO.HOLDING GMBH</v>
          </cell>
        </row>
        <row r="26543">
          <cell r="A26543">
            <v>408243231</v>
          </cell>
          <cell r="B26543" t="str">
            <v>SMT HOLDCO B.V.</v>
          </cell>
        </row>
        <row r="26544">
          <cell r="A26544">
            <v>408243231</v>
          </cell>
          <cell r="B26544" t="str">
            <v>SMT HOLDCO B.V.</v>
          </cell>
        </row>
        <row r="26545">
          <cell r="A26545">
            <v>408243231</v>
          </cell>
          <cell r="B26545" t="str">
            <v>SMT HOLDCO B.V.</v>
          </cell>
        </row>
        <row r="26546">
          <cell r="A26546">
            <v>408243231</v>
          </cell>
          <cell r="B26546" t="str">
            <v>SMT HOLDCO B.V.</v>
          </cell>
        </row>
        <row r="26547">
          <cell r="A26547">
            <v>387401508</v>
          </cell>
          <cell r="B26547" t="str">
            <v>SPIE SA</v>
          </cell>
        </row>
        <row r="26548">
          <cell r="A26548">
            <v>407273908</v>
          </cell>
          <cell r="B26548" t="str">
            <v>STICHTING DIAKONESSENHUIS</v>
          </cell>
        </row>
        <row r="26549">
          <cell r="A26549">
            <v>403286185</v>
          </cell>
          <cell r="B26549" t="str">
            <v>STEDIN HOLDING N.V.</v>
          </cell>
        </row>
        <row r="26550">
          <cell r="A26550">
            <v>405331190</v>
          </cell>
          <cell r="B26550" t="str">
            <v>STERN GROEP N.V.</v>
          </cell>
        </row>
        <row r="26551">
          <cell r="A26551">
            <v>414124763</v>
          </cell>
          <cell r="B26551" t="str">
            <v>STICHTING CORDAAN</v>
          </cell>
        </row>
        <row r="26552">
          <cell r="A26552">
            <v>489234728</v>
          </cell>
          <cell r="B26552" t="str">
            <v>STICHTING QREDITS MICROFINANCIERING NEDERLAND</v>
          </cell>
        </row>
        <row r="26553">
          <cell r="A26553">
            <v>406772603</v>
          </cell>
          <cell r="B26553" t="str">
            <v>STICHTING R.O.C. NIJMEGEN E.O.</v>
          </cell>
        </row>
        <row r="26554">
          <cell r="A26554">
            <v>406772603</v>
          </cell>
          <cell r="B26554" t="str">
            <v>STICHTING R.O.C. NIJMEGEN E.O.</v>
          </cell>
        </row>
        <row r="26555">
          <cell r="A26555">
            <v>387373046</v>
          </cell>
          <cell r="B26555" t="str">
            <v>STICHTING SANQUIN BLOEDVOORZIENING</v>
          </cell>
        </row>
        <row r="26556">
          <cell r="A26556">
            <v>550025407</v>
          </cell>
          <cell r="B26556" t="str">
            <v>STICHTING WAGENINGEN RESEARCH</v>
          </cell>
        </row>
        <row r="26557">
          <cell r="A26557">
            <v>405110453</v>
          </cell>
          <cell r="B26557" t="str">
            <v>STICHTING ZEEUWLAND</v>
          </cell>
        </row>
        <row r="26558">
          <cell r="A26558">
            <v>412200875</v>
          </cell>
          <cell r="B26558" t="str">
            <v>POSTNL N.V.</v>
          </cell>
        </row>
        <row r="26559">
          <cell r="A26559">
            <v>419631205</v>
          </cell>
          <cell r="B26559" t="str">
            <v>PROCESS TECHNOLOGY SVCS LLC</v>
          </cell>
        </row>
        <row r="26560">
          <cell r="A26560">
            <v>414372060</v>
          </cell>
          <cell r="B26560" t="str">
            <v>TIGER MIDCO, LLC</v>
          </cell>
        </row>
        <row r="26561">
          <cell r="A26561">
            <v>414372060</v>
          </cell>
          <cell r="B26561" t="str">
            <v>TIGER MIDCO, LLC</v>
          </cell>
        </row>
        <row r="26562">
          <cell r="A26562">
            <v>414372060</v>
          </cell>
          <cell r="B26562" t="str">
            <v>TIGER MIDCO, LLC</v>
          </cell>
        </row>
        <row r="26563">
          <cell r="A26563">
            <v>414372060</v>
          </cell>
          <cell r="B26563" t="str">
            <v>TIGER MIDCO, LLC</v>
          </cell>
        </row>
        <row r="26564">
          <cell r="A26564">
            <v>414372060</v>
          </cell>
          <cell r="B26564" t="str">
            <v>TIGER MIDCO, LLC</v>
          </cell>
        </row>
        <row r="26565">
          <cell r="A26565">
            <v>414372060</v>
          </cell>
          <cell r="B26565" t="str">
            <v>TIGER MIDCO, LLC</v>
          </cell>
        </row>
        <row r="26566">
          <cell r="A26566">
            <v>414372060</v>
          </cell>
          <cell r="B26566" t="str">
            <v>TIGER MIDCO, LLC</v>
          </cell>
        </row>
        <row r="26567">
          <cell r="A26567">
            <v>414372060</v>
          </cell>
          <cell r="B26567" t="str">
            <v>TIGER MIDCO, LLC</v>
          </cell>
        </row>
        <row r="26568">
          <cell r="A26568">
            <v>414372060</v>
          </cell>
          <cell r="B26568" t="str">
            <v>TIGER MIDCO, LLC</v>
          </cell>
        </row>
        <row r="26569">
          <cell r="A26569">
            <v>402269625</v>
          </cell>
          <cell r="B26569" t="str">
            <v>TECHNIPFMC PLC</v>
          </cell>
        </row>
        <row r="26570">
          <cell r="A26570">
            <v>406307058</v>
          </cell>
          <cell r="B26570" t="str">
            <v>TERBERG BUSINESS LEASE GROUP B.V.</v>
          </cell>
        </row>
        <row r="26571">
          <cell r="A26571">
            <v>410805808</v>
          </cell>
          <cell r="B26571" t="str">
            <v>STICHTING ADMINISTRATIEKANTOOR TETRU SPECIAL HOLDING</v>
          </cell>
        </row>
        <row r="26572">
          <cell r="A26572">
            <v>489540017</v>
          </cell>
          <cell r="B26572" t="str">
            <v>ROYAL DUTCH SHELL PLC</v>
          </cell>
        </row>
        <row r="26573">
          <cell r="A26573">
            <v>489540017</v>
          </cell>
          <cell r="B26573" t="str">
            <v>ROYAL DUTCH SHELL PLC</v>
          </cell>
        </row>
        <row r="26574">
          <cell r="A26574">
            <v>489857201</v>
          </cell>
          <cell r="B26574" t="str">
            <v>ADG DIENSTENGROEP SE</v>
          </cell>
        </row>
        <row r="26575">
          <cell r="A26575">
            <v>489857201</v>
          </cell>
          <cell r="B26575" t="str">
            <v>ADG DIENSTENGROEP SE</v>
          </cell>
        </row>
        <row r="26576">
          <cell r="A26576">
            <v>408783681</v>
          </cell>
          <cell r="B26576" t="str">
            <v>ACCSYS TECHNOLOGIES PLC</v>
          </cell>
        </row>
        <row r="26577">
          <cell r="A26577">
            <v>408783681</v>
          </cell>
          <cell r="B26577" t="str">
            <v>ACCSYS TECHNOLOGIES PLC</v>
          </cell>
        </row>
        <row r="26578">
          <cell r="A26578">
            <v>410455588</v>
          </cell>
          <cell r="B26578" t="str">
            <v>NEDERLANDSE ORGANISATIE VOOR TOEGEPAST-NATUURWETENSCHAPPELIJK ONDERZOEK TNO</v>
          </cell>
        </row>
        <row r="26579">
          <cell r="A26579">
            <v>410455588</v>
          </cell>
          <cell r="B26579" t="str">
            <v>NEDERLANDSE ORGANISATIE VOOR TOEGEPAST-NATUURWETENSCHAPPELIJK ONDERZOEK TNO</v>
          </cell>
        </row>
        <row r="26580">
          <cell r="A26580">
            <v>415501311</v>
          </cell>
          <cell r="B26580" t="str">
            <v>TOMTOM N.V.</v>
          </cell>
        </row>
        <row r="26581">
          <cell r="A26581">
            <v>415501311</v>
          </cell>
          <cell r="B26581" t="str">
            <v>TOMTOM N.V.</v>
          </cell>
        </row>
        <row r="26582">
          <cell r="A26582">
            <v>492230379</v>
          </cell>
          <cell r="B26582" t="str">
            <v>TOTAL CORBION PLA B.V.</v>
          </cell>
        </row>
        <row r="26583">
          <cell r="A26583">
            <v>492230379</v>
          </cell>
          <cell r="B26583" t="str">
            <v>TOTAL CORBION PLA B.V.</v>
          </cell>
        </row>
        <row r="26584">
          <cell r="A26584">
            <v>492230379</v>
          </cell>
          <cell r="B26584" t="str">
            <v>TOTAL CORBION PLA B.V.</v>
          </cell>
        </row>
        <row r="26585">
          <cell r="A26585">
            <v>489066727</v>
          </cell>
          <cell r="B26585" t="str">
            <v>STICHTING BEHEER AANDELEN SKOGS INTERNATIONAL</v>
          </cell>
        </row>
        <row r="26586">
          <cell r="A26586">
            <v>403470388</v>
          </cell>
          <cell r="B26586" t="str">
            <v>JOHNSON CONTROLS INTERNATIONAL PUBLIC LIMITED COMPANY</v>
          </cell>
        </row>
        <row r="26587">
          <cell r="A26587">
            <v>403470388</v>
          </cell>
          <cell r="B26587" t="str">
            <v>JOHNSON CONTROLS INTERNATIONAL PUBLIC LIMITED COMPANY</v>
          </cell>
        </row>
        <row r="26588">
          <cell r="A26588">
            <v>403470388</v>
          </cell>
          <cell r="B26588" t="str">
            <v>JOHNSON CONTROLS INTERNATIONAL PUBLIC LIMITED COMPANY</v>
          </cell>
        </row>
        <row r="26589">
          <cell r="A26589">
            <v>403470388</v>
          </cell>
          <cell r="B26589" t="str">
            <v>JOHNSON CONTROLS INTERNATIONAL PUBLIC LIMITED COMPANY</v>
          </cell>
        </row>
        <row r="26590">
          <cell r="A26590">
            <v>403470388</v>
          </cell>
          <cell r="B26590" t="str">
            <v>JOHNSON CONTROLS INTERNATIONAL PUBLIC LIMITED COMPANY</v>
          </cell>
        </row>
        <row r="26591">
          <cell r="A26591">
            <v>403470388</v>
          </cell>
          <cell r="B26591" t="str">
            <v>JOHNSON CONTROLS INTERNATIONAL PUBLIC LIMITED COMPANY</v>
          </cell>
        </row>
        <row r="26592">
          <cell r="A26592">
            <v>405616335</v>
          </cell>
          <cell r="B26592" t="str">
            <v>UITZENDBUREAU ZUIDGEEST II B.V.</v>
          </cell>
        </row>
        <row r="26593">
          <cell r="A26593">
            <v>410614358</v>
          </cell>
          <cell r="B26593" t="str">
            <v>AI AVOCADO &amp; CY S.C.A.</v>
          </cell>
        </row>
        <row r="26594">
          <cell r="A26594">
            <v>406774034</v>
          </cell>
          <cell r="B26594" t="str">
            <v>COMCAST CORPORATION</v>
          </cell>
        </row>
        <row r="26595">
          <cell r="A26595">
            <v>402004733</v>
          </cell>
          <cell r="B26595" t="str">
            <v>AALBERTS N.V.</v>
          </cell>
        </row>
        <row r="26596">
          <cell r="A26596">
            <v>405948217</v>
          </cell>
          <cell r="B26596" t="str">
            <v>RWTUV E.V.</v>
          </cell>
        </row>
        <row r="26597">
          <cell r="A26597">
            <v>402284970</v>
          </cell>
          <cell r="B26597" t="str">
            <v>REGGEBORGH INVEST B.V.</v>
          </cell>
        </row>
        <row r="26598">
          <cell r="A26598">
            <v>414891580</v>
          </cell>
          <cell r="B26598" t="str">
            <v>ASR NEDERLAND N.V.</v>
          </cell>
        </row>
        <row r="26599">
          <cell r="A26599">
            <v>402005102</v>
          </cell>
          <cell r="B26599" t="str">
            <v>DE DRIE EIKEN N.V.</v>
          </cell>
        </row>
        <row r="26600">
          <cell r="A26600">
            <v>405436536</v>
          </cell>
          <cell r="B26600" t="str">
            <v>VANBREDA NEDERLAND B.V.</v>
          </cell>
        </row>
        <row r="26601">
          <cell r="A26601">
            <v>387315468</v>
          </cell>
          <cell r="B26601" t="str">
            <v>VATTENFALL AB</v>
          </cell>
        </row>
        <row r="26602">
          <cell r="A26602">
            <v>387315468</v>
          </cell>
          <cell r="B26602" t="str">
            <v>VATTENFALL AB</v>
          </cell>
        </row>
        <row r="26603">
          <cell r="A26603">
            <v>414626960</v>
          </cell>
          <cell r="B26603" t="str">
            <v>ATHORA HOLDINGS LTD.</v>
          </cell>
        </row>
        <row r="26604">
          <cell r="A26604">
            <v>415569318</v>
          </cell>
          <cell r="B26604" t="str">
            <v>LGE HOLDCO V B.V.</v>
          </cell>
        </row>
        <row r="26605">
          <cell r="A26605">
            <v>415569318</v>
          </cell>
          <cell r="B26605" t="str">
            <v>LGE HOLDCO V B.V.</v>
          </cell>
        </row>
        <row r="26606">
          <cell r="A26606">
            <v>415569318</v>
          </cell>
          <cell r="B26606" t="str">
            <v>LGE HOLDCO V B.V.</v>
          </cell>
        </row>
        <row r="26607">
          <cell r="A26607">
            <v>415569318</v>
          </cell>
          <cell r="B26607" t="str">
            <v>LGE HOLDCO V B.V.</v>
          </cell>
        </row>
        <row r="26608">
          <cell r="A26608">
            <v>405504531</v>
          </cell>
          <cell r="B26608" t="str">
            <v>KONINKLIJKE VOPAK N.V.</v>
          </cell>
        </row>
        <row r="26609">
          <cell r="A26609">
            <v>411327997</v>
          </cell>
          <cell r="B26609" t="str">
            <v>STICHTING ADMINISTRATIEKANTOOR KRAL-WESTEN BEHEER B.V.</v>
          </cell>
        </row>
        <row r="26610">
          <cell r="A26610">
            <v>416114593</v>
          </cell>
          <cell r="B26610" t="str">
            <v>STICHTING ADMINISTRATIEKANTOOR BOTTER &amp; BOTTER HOLDING</v>
          </cell>
        </row>
        <row r="26611">
          <cell r="A26611">
            <v>406403530</v>
          </cell>
          <cell r="B26611" t="str">
            <v>WS VASTGOED B.V.</v>
          </cell>
        </row>
        <row r="26612">
          <cell r="A26612">
            <v>406403530</v>
          </cell>
          <cell r="B26612" t="str">
            <v>WS VASTGOED B.V.</v>
          </cell>
        </row>
        <row r="26613">
          <cell r="A26613">
            <v>418235271</v>
          </cell>
          <cell r="B26613" t="str">
            <v>WEIR GROUP PLC(THE)</v>
          </cell>
        </row>
        <row r="26614">
          <cell r="A26614">
            <v>406443671</v>
          </cell>
          <cell r="B26614" t="str">
            <v>STICHTING ADMINISTRATIEKANTOOR WILCO BEHEER</v>
          </cell>
        </row>
        <row r="26615">
          <cell r="A26615">
            <v>406443671</v>
          </cell>
          <cell r="B26615" t="str">
            <v>STICHTING ADMINISTRATIEKANTOOR WILCO BEHEER</v>
          </cell>
        </row>
        <row r="26616">
          <cell r="A26616">
            <v>402323430</v>
          </cell>
          <cell r="B26616" t="str">
            <v>WILH. WILHELMSEN HOLDING ASA</v>
          </cell>
        </row>
        <row r="26617">
          <cell r="A26617">
            <v>402323430</v>
          </cell>
          <cell r="B26617" t="str">
            <v>WILH. WILHELMSEN HOLDING ASA</v>
          </cell>
        </row>
        <row r="26618">
          <cell r="A26618">
            <v>402323430</v>
          </cell>
          <cell r="B26618" t="str">
            <v>WILH. WILHELMSEN HOLDING ASA</v>
          </cell>
        </row>
        <row r="26619">
          <cell r="A26619">
            <v>402323430</v>
          </cell>
          <cell r="B26619" t="str">
            <v>WILH. WILHELMSEN HOLDING ASA</v>
          </cell>
        </row>
        <row r="26620">
          <cell r="A26620">
            <v>406737544</v>
          </cell>
          <cell r="B26620" t="str">
            <v>WILLIS TOWERS WATSON PUBLIC LIMITED COMPANY</v>
          </cell>
        </row>
        <row r="26621">
          <cell r="A26621">
            <v>489262229</v>
          </cell>
          <cell r="B26621" t="str">
            <v>PARKSHORE HOLDING GMBH</v>
          </cell>
        </row>
        <row r="26622">
          <cell r="A26622">
            <v>406610592</v>
          </cell>
          <cell r="B26622" t="str">
            <v>WONINGSTICHTING ROCHDALE</v>
          </cell>
        </row>
        <row r="26623">
          <cell r="A26623">
            <v>406610592</v>
          </cell>
          <cell r="B26623" t="str">
            <v>WONINGSTICHTING ROCHDALE</v>
          </cell>
        </row>
        <row r="26624">
          <cell r="A26624">
            <v>410400076</v>
          </cell>
          <cell r="B26624" t="str">
            <v>YANDEX N.V.</v>
          </cell>
        </row>
        <row r="26625">
          <cell r="A26625">
            <v>410400076</v>
          </cell>
          <cell r="B26625" t="str">
            <v>YANDEX N.V.</v>
          </cell>
        </row>
        <row r="26626">
          <cell r="A26626">
            <v>407205632</v>
          </cell>
          <cell r="B26626" t="str">
            <v>STICHTING ADMINISTRATIEKANTOOR ZAANBLIK BEHEER</v>
          </cell>
        </row>
        <row r="26627">
          <cell r="A26627">
            <v>405914532</v>
          </cell>
          <cell r="B26627" t="str">
            <v>NN GROUP N.V.</v>
          </cell>
        </row>
        <row r="26628">
          <cell r="A26628">
            <v>410086201</v>
          </cell>
          <cell r="B26628" t="str">
            <v>ZWAPEX BEHEER B.V.</v>
          </cell>
        </row>
        <row r="26629">
          <cell r="A26629">
            <v>763614898</v>
          </cell>
          <cell r="B26629" t="str">
            <v>ADECCO GROUP AG</v>
          </cell>
        </row>
        <row r="26630">
          <cell r="A26630">
            <v>370217762</v>
          </cell>
          <cell r="B26630" t="str">
            <v>BESIX GROUP</v>
          </cell>
        </row>
        <row r="26631">
          <cell r="A26631">
            <v>500321450</v>
          </cell>
          <cell r="B26631" t="str">
            <v>ECS CORPORATE</v>
          </cell>
        </row>
        <row r="26632">
          <cell r="A26632">
            <v>500321450</v>
          </cell>
          <cell r="B26632" t="str">
            <v>ECS CORPORATE</v>
          </cell>
        </row>
        <row r="26633">
          <cell r="A26633">
            <v>500321450</v>
          </cell>
          <cell r="B26633" t="str">
            <v>ECS CORPORATE</v>
          </cell>
        </row>
        <row r="26634">
          <cell r="A26634">
            <v>333447931</v>
          </cell>
          <cell r="B26634" t="str">
            <v>COLOUROZ MANCO</v>
          </cell>
        </row>
        <row r="26635">
          <cell r="A26635">
            <v>373333579</v>
          </cell>
          <cell r="B26635" t="str">
            <v>PAHARPUR COOLING TOWERS LIMITED</v>
          </cell>
        </row>
        <row r="26636">
          <cell r="A26636">
            <v>400955969</v>
          </cell>
          <cell r="B26636" t="str">
            <v>DIAROUGH S.C.A.</v>
          </cell>
        </row>
        <row r="26637">
          <cell r="A26637">
            <v>372440289</v>
          </cell>
          <cell r="B26637" t="str">
            <v>BRAEM INVEST</v>
          </cell>
        </row>
        <row r="26638">
          <cell r="A26638">
            <v>370151003</v>
          </cell>
          <cell r="B26638" t="str">
            <v>AMERICAN SECURITIES LLC</v>
          </cell>
        </row>
        <row r="26639">
          <cell r="A26639">
            <v>370086753</v>
          </cell>
          <cell r="B26639" t="str">
            <v>ADB SAFEGATE BELGIUM</v>
          </cell>
        </row>
        <row r="26640">
          <cell r="A26640">
            <v>400405197</v>
          </cell>
          <cell r="B26640" t="str">
            <v>KOCH CTG</v>
          </cell>
        </row>
        <row r="26641">
          <cell r="A26641">
            <v>762209661</v>
          </cell>
          <cell r="B26641" t="str">
            <v>LAWTER B.V.</v>
          </cell>
        </row>
        <row r="26642">
          <cell r="A26642">
            <v>283579860</v>
          </cell>
          <cell r="B26642" t="str">
            <v>HOGANAS HOLDING AB</v>
          </cell>
        </row>
        <row r="26643">
          <cell r="A26643">
            <v>371618773</v>
          </cell>
          <cell r="B26643" t="str">
            <v>BARCO</v>
          </cell>
        </row>
        <row r="26644">
          <cell r="A26644">
            <v>400828340</v>
          </cell>
          <cell r="B26644" t="str">
            <v>FLIR SYSTEMS, INC.</v>
          </cell>
        </row>
        <row r="26645">
          <cell r="A26645">
            <v>370198202</v>
          </cell>
          <cell r="B26645" t="str">
            <v>SOC INDUST FINANCIERE ARTOIS</v>
          </cell>
        </row>
        <row r="26646">
          <cell r="A26646">
            <v>282817311</v>
          </cell>
          <cell r="B26646" t="str">
            <v>SWH GMBH &amp; CO.KG</v>
          </cell>
        </row>
        <row r="26647">
          <cell r="A26647">
            <v>371608543</v>
          </cell>
          <cell r="B26647" t="str">
            <v>NINGBO JIFENG AUTO PARTS CO., LTD.</v>
          </cell>
        </row>
        <row r="26648">
          <cell r="A26648">
            <v>372975813</v>
          </cell>
          <cell r="B26648" t="str">
            <v>KOMATSU LTD.</v>
          </cell>
        </row>
        <row r="26649">
          <cell r="A26649">
            <v>282957265</v>
          </cell>
          <cell r="B26649" t="str">
            <v>WOLTERS KLUWER N.V.</v>
          </cell>
        </row>
        <row r="26650">
          <cell r="A26650">
            <v>371935946</v>
          </cell>
          <cell r="B26650" t="str">
            <v>SOPRA STERIA GROUP</v>
          </cell>
        </row>
        <row r="26651">
          <cell r="A26651">
            <v>333447931</v>
          </cell>
          <cell r="B26651" t="str">
            <v>COLOUROZ MANCO</v>
          </cell>
        </row>
        <row r="26652">
          <cell r="A26652">
            <v>762209661</v>
          </cell>
          <cell r="B26652" t="str">
            <v>LAWTER B.V.</v>
          </cell>
        </row>
        <row r="26653">
          <cell r="A26653">
            <v>372078162</v>
          </cell>
          <cell r="B26653" t="str">
            <v>RECTICEL</v>
          </cell>
        </row>
        <row r="26654">
          <cell r="A26654">
            <v>283283968</v>
          </cell>
          <cell r="B26654" t="str">
            <v>THULE GROUP AB</v>
          </cell>
        </row>
        <row r="26655">
          <cell r="A26655">
            <v>385804141</v>
          </cell>
          <cell r="B26655" t="str">
            <v>DANA INCORPORATED</v>
          </cell>
        </row>
        <row r="26656">
          <cell r="A26656">
            <v>283030336</v>
          </cell>
          <cell r="B26656" t="str">
            <v>CARMEUSE HOLDING S.A.</v>
          </cell>
        </row>
        <row r="26657">
          <cell r="A26657">
            <v>376208505</v>
          </cell>
          <cell r="B26657" t="str">
            <v>NOORDATLANTISCHE VERDRAGSORGANISATIE</v>
          </cell>
        </row>
        <row r="26658">
          <cell r="A26658">
            <v>400405197</v>
          </cell>
          <cell r="B26658" t="str">
            <v>KOCH CTG</v>
          </cell>
        </row>
        <row r="26659">
          <cell r="A26659">
            <v>400405197</v>
          </cell>
          <cell r="B26659" t="str">
            <v>KOCH CTG</v>
          </cell>
        </row>
        <row r="26660">
          <cell r="A26660">
            <v>375753522</v>
          </cell>
          <cell r="B26660" t="str">
            <v>DANTRONIC</v>
          </cell>
        </row>
        <row r="26661">
          <cell r="A26661">
            <v>400802624</v>
          </cell>
          <cell r="B26661" t="str">
            <v>MONIZZE</v>
          </cell>
        </row>
        <row r="26662">
          <cell r="A26662">
            <v>370086753</v>
          </cell>
          <cell r="B26662" t="str">
            <v>ADB SAFEGATE BELGIUM</v>
          </cell>
        </row>
        <row r="26663">
          <cell r="A26663">
            <v>370192379</v>
          </cell>
          <cell r="B26663" t="str">
            <v>HAMLET</v>
          </cell>
        </row>
        <row r="26664">
          <cell r="A26664">
            <v>504749227</v>
          </cell>
          <cell r="B26664" t="str">
            <v>ALCOGROUP HOLDING</v>
          </cell>
        </row>
        <row r="26665">
          <cell r="A26665">
            <v>400744493</v>
          </cell>
          <cell r="B26665" t="str">
            <v>DIAMOND VAULT</v>
          </cell>
        </row>
        <row r="26666">
          <cell r="A26666">
            <v>282850197</v>
          </cell>
          <cell r="B26666" t="str">
            <v>DUO SERVICES</v>
          </cell>
        </row>
        <row r="26667">
          <cell r="A26667">
            <v>400025496</v>
          </cell>
          <cell r="B26667" t="str">
            <v>COMMISSION DE L'UNION EUROPEENNE - COMMISSIE VAN DE EUROPESE UNIE</v>
          </cell>
        </row>
        <row r="26668">
          <cell r="A26668">
            <v>400025496</v>
          </cell>
          <cell r="B26668" t="str">
            <v>COMMISSION DE L'UNION EUROPEENNE - COMMISSIE VAN DE EUROPESE UNIE</v>
          </cell>
        </row>
        <row r="26669">
          <cell r="A26669">
            <v>373333579</v>
          </cell>
          <cell r="B26669" t="str">
            <v>PAHARPUR COOLING TOWERS LIMITED</v>
          </cell>
        </row>
        <row r="26670">
          <cell r="A26670">
            <v>375734316</v>
          </cell>
          <cell r="B26670" t="str">
            <v>ETEX</v>
          </cell>
        </row>
        <row r="26671">
          <cell r="A26671">
            <v>375734316</v>
          </cell>
          <cell r="B26671" t="str">
            <v>ETEX</v>
          </cell>
        </row>
        <row r="26672">
          <cell r="A26672">
            <v>375734316</v>
          </cell>
          <cell r="B26672" t="str">
            <v>ETEX</v>
          </cell>
        </row>
        <row r="26673">
          <cell r="A26673">
            <v>370001554</v>
          </cell>
          <cell r="B26673" t="str">
            <v>EXIDE TECHNOLOGIES, LLC</v>
          </cell>
        </row>
        <row r="26674">
          <cell r="A26674">
            <v>370744802</v>
          </cell>
          <cell r="B26674" t="str">
            <v>UNIFI HOLDINGS S.A R.L.</v>
          </cell>
        </row>
        <row r="26675">
          <cell r="A26675">
            <v>283647873</v>
          </cell>
          <cell r="B26675" t="str">
            <v>WHIRLPOOL CORPORATION</v>
          </cell>
        </row>
        <row r="26676">
          <cell r="A26676">
            <v>775067846</v>
          </cell>
          <cell r="B26676" t="str">
            <v>WATERS CORPORATION</v>
          </cell>
        </row>
        <row r="26677">
          <cell r="A26677">
            <v>374452548</v>
          </cell>
          <cell r="B26677" t="str">
            <v>EIFFAGE</v>
          </cell>
        </row>
        <row r="26678">
          <cell r="A26678">
            <v>400891222</v>
          </cell>
          <cell r="B26678" t="str">
            <v>ARCELORMITTAL</v>
          </cell>
        </row>
        <row r="26679">
          <cell r="A26679">
            <v>370002750</v>
          </cell>
          <cell r="B26679" t="str">
            <v>ATLAS COPCO AB</v>
          </cell>
        </row>
        <row r="26680">
          <cell r="A26680">
            <v>376208505</v>
          </cell>
          <cell r="B26680" t="str">
            <v>NOORDATLANTISCHE VERDRAGSORGANISATIE</v>
          </cell>
        </row>
        <row r="26681">
          <cell r="A26681">
            <v>370190857</v>
          </cell>
          <cell r="B26681" t="str">
            <v>ARTECO</v>
          </cell>
        </row>
        <row r="26682">
          <cell r="A26682">
            <v>283724326</v>
          </cell>
          <cell r="B26682" t="str">
            <v>MAX MARA FASHION GROUP SRL</v>
          </cell>
        </row>
        <row r="26683">
          <cell r="A26683">
            <v>400597700</v>
          </cell>
          <cell r="B26683" t="str">
            <v>QUERTUS GROUP</v>
          </cell>
        </row>
        <row r="26684">
          <cell r="A26684">
            <v>370151003</v>
          </cell>
          <cell r="B26684" t="str">
            <v>AMERICAN SECURITIES LLC</v>
          </cell>
        </row>
        <row r="26685">
          <cell r="A26685">
            <v>489852180</v>
          </cell>
          <cell r="B26685" t="str">
            <v>PARKLANE INSIGHT B.V.</v>
          </cell>
        </row>
        <row r="26686">
          <cell r="A26686">
            <v>283057230</v>
          </cell>
          <cell r="B26686" t="str">
            <v>G4S PLC</v>
          </cell>
        </row>
        <row r="26687">
          <cell r="A26687">
            <v>370047250</v>
          </cell>
          <cell r="B26687" t="str">
            <v>BRUXELLES FINANCES ET PARTICIPATIONS</v>
          </cell>
        </row>
        <row r="26688">
          <cell r="A26688">
            <v>370120925</v>
          </cell>
          <cell r="B26688" t="str">
            <v>CULOBEL</v>
          </cell>
        </row>
        <row r="26689">
          <cell r="A26689">
            <v>370032443</v>
          </cell>
          <cell r="B26689" t="str">
            <v>TOKYO CRUISE SHIP CO., LTD.</v>
          </cell>
        </row>
        <row r="26690">
          <cell r="A26690">
            <v>372592451</v>
          </cell>
          <cell r="B26690" t="str">
            <v>VERGALLE INVEST</v>
          </cell>
        </row>
        <row r="26691">
          <cell r="A26691">
            <v>372459474</v>
          </cell>
          <cell r="B26691" t="str">
            <v>YAMABIKO CORPORATION</v>
          </cell>
        </row>
        <row r="26692">
          <cell r="A26692">
            <v>333447931</v>
          </cell>
          <cell r="B26692" t="str">
            <v>COLOUROZ MANCO</v>
          </cell>
        </row>
        <row r="26693">
          <cell r="A26693">
            <v>370188153</v>
          </cell>
          <cell r="B26693" t="str">
            <v>TOYOTA TSUSHO CORPORATION</v>
          </cell>
        </row>
        <row r="26694">
          <cell r="A26694">
            <v>370086753</v>
          </cell>
          <cell r="B26694" t="str">
            <v>ADB SAFEGATE BELGIUM</v>
          </cell>
        </row>
        <row r="26695">
          <cell r="A26695">
            <v>370086753</v>
          </cell>
          <cell r="B26695" t="str">
            <v>ADB SAFEGATE BELGIUM</v>
          </cell>
        </row>
        <row r="26696">
          <cell r="A26696">
            <v>370993244</v>
          </cell>
          <cell r="B26696" t="str">
            <v>NIPRO CORPORATION</v>
          </cell>
        </row>
        <row r="26697">
          <cell r="A26697">
            <v>370151003</v>
          </cell>
          <cell r="B26697" t="str">
            <v>AMERICAN SECURITIES LLC</v>
          </cell>
        </row>
        <row r="26698">
          <cell r="A26698">
            <v>400405197</v>
          </cell>
          <cell r="B26698" t="str">
            <v>KOCH CTG</v>
          </cell>
        </row>
        <row r="26699">
          <cell r="A26699">
            <v>372824941</v>
          </cell>
          <cell r="B26699" t="str">
            <v>VITRUVIAN PARTNERS LLP</v>
          </cell>
        </row>
        <row r="26700">
          <cell r="A26700">
            <v>370120925</v>
          </cell>
          <cell r="B26700" t="str">
            <v>CULOBEL</v>
          </cell>
        </row>
        <row r="26701">
          <cell r="A26701">
            <v>282744309</v>
          </cell>
          <cell r="B26701" t="str">
            <v>ETAT BELGE</v>
          </cell>
        </row>
        <row r="26702">
          <cell r="A26702">
            <v>370200110</v>
          </cell>
          <cell r="B26702" t="str">
            <v>HELALIE</v>
          </cell>
        </row>
        <row r="26703">
          <cell r="A26703">
            <v>372655811</v>
          </cell>
          <cell r="B26703" t="str">
            <v>BNP PARIBAS</v>
          </cell>
        </row>
        <row r="26704">
          <cell r="A26704">
            <v>400955969</v>
          </cell>
          <cell r="B26704" t="str">
            <v>DIAROUGH S.C.A.</v>
          </cell>
        </row>
        <row r="26705">
          <cell r="A26705">
            <v>283724326</v>
          </cell>
          <cell r="B26705" t="str">
            <v>MAX MARA FASHION GROUP SRL</v>
          </cell>
        </row>
        <row r="26706">
          <cell r="A26706">
            <v>377239053</v>
          </cell>
          <cell r="B26706" t="str">
            <v>OTN SYSTEMS</v>
          </cell>
        </row>
        <row r="26707">
          <cell r="A26707">
            <v>370007080</v>
          </cell>
          <cell r="B26707" t="str">
            <v>APERAM</v>
          </cell>
        </row>
        <row r="26708">
          <cell r="A26708">
            <v>370007080</v>
          </cell>
          <cell r="B26708" t="str">
            <v>APERAM</v>
          </cell>
        </row>
        <row r="26709">
          <cell r="A26709">
            <v>400025496</v>
          </cell>
          <cell r="B26709" t="str">
            <v>COMMISSION DE L'UNION EUROPEENNE - COMMISSIE VAN DE EUROPESE UNIE</v>
          </cell>
        </row>
        <row r="26710">
          <cell r="A26710">
            <v>400025496</v>
          </cell>
          <cell r="B26710" t="str">
            <v>COMMISSION DE L'UNION EUROPEENNE - COMMISSIE VAN DE EUROPESE UNIE</v>
          </cell>
        </row>
        <row r="26711">
          <cell r="A26711">
            <v>371729695</v>
          </cell>
          <cell r="B26711" t="str">
            <v>KPMG CENTRAL SERVICES</v>
          </cell>
        </row>
        <row r="26712">
          <cell r="A26712">
            <v>489852180</v>
          </cell>
          <cell r="B26712" t="str">
            <v>PARKLANE INSIGHT B.V.</v>
          </cell>
        </row>
        <row r="26713">
          <cell r="A26713">
            <v>500321450</v>
          </cell>
          <cell r="B26713" t="str">
            <v>ECS CORPORATE</v>
          </cell>
        </row>
        <row r="26714">
          <cell r="A26714">
            <v>500321450</v>
          </cell>
          <cell r="B26714" t="str">
            <v>ECS CORPORATE</v>
          </cell>
        </row>
        <row r="26715">
          <cell r="A26715">
            <v>500321450</v>
          </cell>
          <cell r="B26715" t="str">
            <v>ECS CORPORATE</v>
          </cell>
        </row>
        <row r="26716">
          <cell r="A26716">
            <v>375734316</v>
          </cell>
          <cell r="B26716" t="str">
            <v>ETEX</v>
          </cell>
        </row>
        <row r="26717">
          <cell r="A26717">
            <v>763614898</v>
          </cell>
          <cell r="B26717" t="str">
            <v>ADECCO GROUP AG</v>
          </cell>
        </row>
        <row r="26718">
          <cell r="A26718">
            <v>370032443</v>
          </cell>
          <cell r="B26718" t="str">
            <v>TOKYO CRUISE SHIP CO., LTD.</v>
          </cell>
        </row>
        <row r="26719">
          <cell r="A26719">
            <v>370007080</v>
          </cell>
          <cell r="B26719" t="str">
            <v>APERAM</v>
          </cell>
        </row>
        <row r="26720">
          <cell r="A26720">
            <v>370007080</v>
          </cell>
          <cell r="B26720" t="str">
            <v>APERAM</v>
          </cell>
        </row>
        <row r="26721">
          <cell r="A26721">
            <v>371729695</v>
          </cell>
          <cell r="B26721" t="str">
            <v>KPMG CENTRAL SERVICES</v>
          </cell>
        </row>
        <row r="26722">
          <cell r="A26722">
            <v>375734316</v>
          </cell>
          <cell r="B26722" t="str">
            <v>ETEX</v>
          </cell>
        </row>
        <row r="26723">
          <cell r="A26723">
            <v>506092453</v>
          </cell>
          <cell r="B26723" t="str">
            <v>CABOT CORPORATION</v>
          </cell>
        </row>
        <row r="26724">
          <cell r="A26724">
            <v>400493323</v>
          </cell>
          <cell r="B26724" t="str">
            <v>WTH SAS</v>
          </cell>
        </row>
        <row r="26725">
          <cell r="A26725">
            <v>370008153</v>
          </cell>
          <cell r="B26725" t="str">
            <v>WPP PLC</v>
          </cell>
        </row>
        <row r="26726">
          <cell r="A26726">
            <v>372671982</v>
          </cell>
          <cell r="B26726" t="str">
            <v>COOPERATIEVE VERENIGING INTERNATIONAL POST CORPORATION U.A.</v>
          </cell>
        </row>
        <row r="26727">
          <cell r="A26727">
            <v>400974903</v>
          </cell>
          <cell r="B26727" t="str">
            <v>ATS CRANES S.A.</v>
          </cell>
        </row>
        <row r="26728">
          <cell r="A26728">
            <v>396815300</v>
          </cell>
          <cell r="B26728" t="str">
            <v>JULIANN</v>
          </cell>
        </row>
        <row r="26729">
          <cell r="A26729">
            <v>375734316</v>
          </cell>
          <cell r="B26729" t="str">
            <v>ETEX</v>
          </cell>
        </row>
        <row r="26730">
          <cell r="A26730">
            <v>375734316</v>
          </cell>
          <cell r="B26730" t="str">
            <v>ETEX</v>
          </cell>
        </row>
        <row r="26731">
          <cell r="A26731">
            <v>375734316</v>
          </cell>
          <cell r="B26731" t="str">
            <v>ETEX</v>
          </cell>
        </row>
        <row r="26732">
          <cell r="A26732">
            <v>402004857</v>
          </cell>
          <cell r="B26732" t="str">
            <v>ABB LTD</v>
          </cell>
        </row>
        <row r="26733">
          <cell r="A26733">
            <v>402004857</v>
          </cell>
          <cell r="B26733" t="str">
            <v>ABB LTD</v>
          </cell>
        </row>
        <row r="26734">
          <cell r="A26734">
            <v>416252997</v>
          </cell>
          <cell r="B26734" t="str">
            <v>WILH. WERHAHN KG</v>
          </cell>
        </row>
        <row r="26735">
          <cell r="A26735">
            <v>416252997</v>
          </cell>
          <cell r="B26735" t="str">
            <v>WILH. WERHAHN KG</v>
          </cell>
        </row>
        <row r="26736">
          <cell r="A26736">
            <v>416252997</v>
          </cell>
          <cell r="B26736" t="str">
            <v>WILH. WERHAHN KG</v>
          </cell>
        </row>
        <row r="26737">
          <cell r="A26737">
            <v>416252997</v>
          </cell>
          <cell r="B26737" t="str">
            <v>WILH. WERHAHN KG</v>
          </cell>
        </row>
        <row r="26738">
          <cell r="A26738">
            <v>406808170</v>
          </cell>
          <cell r="B26738" t="str">
            <v>STICHTING ADMINISTRATIEKANTOOR CONTINUITEIT ABN AMRO BANK</v>
          </cell>
        </row>
        <row r="26739">
          <cell r="A26739">
            <v>489382060</v>
          </cell>
          <cell r="B26739" t="str">
            <v>STICHTING ADMINISTRATIEKANTOOR CONTINUITEIT ABN AMRO BANK</v>
          </cell>
        </row>
        <row r="26740">
          <cell r="A26740">
            <v>489382060</v>
          </cell>
          <cell r="B26740" t="str">
            <v>STICHTING ADMINISTRATIEKANTOOR CONTINUITEIT ABN AMRO BANK</v>
          </cell>
        </row>
        <row r="26741">
          <cell r="A26741">
            <v>489382060</v>
          </cell>
          <cell r="B26741" t="str">
            <v>STICHTING ADMINISTRATIEKANTOOR CONTINUITEIT ABN AMRO BANK</v>
          </cell>
        </row>
        <row r="26742">
          <cell r="A26742">
            <v>489382060</v>
          </cell>
          <cell r="B26742" t="str">
            <v>STICHTING ADMINISTRATIEKANTOOR CONTINUITEIT ABN AMRO BANK</v>
          </cell>
        </row>
        <row r="26743">
          <cell r="A26743">
            <v>406696799</v>
          </cell>
          <cell r="B26743" t="str">
            <v>ACCOR</v>
          </cell>
        </row>
        <row r="26744">
          <cell r="A26744">
            <v>404473720</v>
          </cell>
          <cell r="B26744" t="str">
            <v>ADECCO GROUP AG</v>
          </cell>
        </row>
        <row r="26745">
          <cell r="A26745">
            <v>404473720</v>
          </cell>
          <cell r="B26745" t="str">
            <v>ADECCO GROUP AG</v>
          </cell>
        </row>
        <row r="26746">
          <cell r="A26746">
            <v>406632372</v>
          </cell>
          <cell r="B26746" t="str">
            <v>HONEYWELL INTERNATIONAL INC.</v>
          </cell>
        </row>
        <row r="26747">
          <cell r="A26747">
            <v>490005776</v>
          </cell>
          <cell r="B26747" t="str">
            <v>ADMINIUS HOLDING B.V.</v>
          </cell>
        </row>
        <row r="26748">
          <cell r="A26748">
            <v>410333942</v>
          </cell>
          <cell r="B26748" t="str">
            <v>AEGON N.V.</v>
          </cell>
        </row>
        <row r="26749">
          <cell r="A26749">
            <v>410333942</v>
          </cell>
          <cell r="B26749" t="str">
            <v>AEGON N.V.</v>
          </cell>
        </row>
        <row r="26750">
          <cell r="A26750">
            <v>410333942</v>
          </cell>
          <cell r="B26750" t="str">
            <v>AEGON N.V.</v>
          </cell>
        </row>
        <row r="26751">
          <cell r="A26751">
            <v>410333942</v>
          </cell>
          <cell r="B26751" t="str">
            <v>AEGON N.V.</v>
          </cell>
        </row>
        <row r="26752">
          <cell r="A26752">
            <v>410333942</v>
          </cell>
          <cell r="B26752" t="str">
            <v>AEGON N.V.</v>
          </cell>
        </row>
        <row r="26753">
          <cell r="A26753">
            <v>410333942</v>
          </cell>
          <cell r="B26753" t="str">
            <v>AEGON N.V.</v>
          </cell>
        </row>
        <row r="26754">
          <cell r="A26754">
            <v>410333942</v>
          </cell>
          <cell r="B26754" t="str">
            <v>AEGON N.V.</v>
          </cell>
        </row>
        <row r="26755">
          <cell r="A26755">
            <v>404603417</v>
          </cell>
          <cell r="B26755" t="str">
            <v>AFA DISPENSING GROUP B.V.</v>
          </cell>
        </row>
        <row r="26756">
          <cell r="A26756">
            <v>402726850</v>
          </cell>
          <cell r="B26756" t="str">
            <v>AMSTERDAMSCHE FOOTBALL CLUB "AJAX"</v>
          </cell>
        </row>
        <row r="26757">
          <cell r="A26757">
            <v>409514549</v>
          </cell>
          <cell r="B26757" t="str">
            <v>ATLAS PACKAGING GROUP B.V.</v>
          </cell>
        </row>
        <row r="26758">
          <cell r="A26758">
            <v>404722014</v>
          </cell>
          <cell r="B26758" t="str">
            <v>NOURYON COOPERATIEF U.A.</v>
          </cell>
        </row>
        <row r="26759">
          <cell r="A26759">
            <v>404722014</v>
          </cell>
          <cell r="B26759" t="str">
            <v>NOURYON COOPERATIEF U.A.</v>
          </cell>
        </row>
        <row r="26760">
          <cell r="A26760">
            <v>403815327</v>
          </cell>
          <cell r="B26760" t="str">
            <v>AKZO NOBEL N.V.</v>
          </cell>
        </row>
        <row r="26761">
          <cell r="A26761">
            <v>403815327</v>
          </cell>
          <cell r="B26761" t="str">
            <v>AKZO NOBEL N.V.</v>
          </cell>
        </row>
        <row r="26762">
          <cell r="A26762">
            <v>403815327</v>
          </cell>
          <cell r="B26762" t="str">
            <v>AKZO NOBEL N.V.</v>
          </cell>
        </row>
        <row r="26763">
          <cell r="A26763">
            <v>409407632</v>
          </cell>
          <cell r="B26763" t="str">
            <v>ALLSEAS INVESTMENTS SA</v>
          </cell>
        </row>
        <row r="26764">
          <cell r="A26764">
            <v>491922742</v>
          </cell>
          <cell r="B26764" t="str">
            <v>APPIAN CORPORATION</v>
          </cell>
        </row>
        <row r="26765">
          <cell r="A26765">
            <v>386109086</v>
          </cell>
          <cell r="B26765" t="str">
            <v>ASHLAND GLOBAL HOLDINGS INC.</v>
          </cell>
        </row>
        <row r="26766">
          <cell r="A26766">
            <v>386109086</v>
          </cell>
          <cell r="B26766" t="str">
            <v>ASHLAND GLOBAL HOLDINGS INC.</v>
          </cell>
        </row>
        <row r="26767">
          <cell r="A26767">
            <v>386109086</v>
          </cell>
          <cell r="B26767" t="str">
            <v>ASHLAND GLOBAL HOLDINGS INC.</v>
          </cell>
        </row>
        <row r="26768">
          <cell r="A26768">
            <v>386109086</v>
          </cell>
          <cell r="B26768" t="str">
            <v>ASHLAND GLOBAL HOLDINGS INC.</v>
          </cell>
        </row>
        <row r="26769">
          <cell r="A26769">
            <v>405198912</v>
          </cell>
          <cell r="B26769" t="str">
            <v>ASSA ABLOY AB</v>
          </cell>
        </row>
        <row r="26770">
          <cell r="A26770">
            <v>410743645</v>
          </cell>
          <cell r="B26770" t="str">
            <v>SOCIETE GENERALE</v>
          </cell>
        </row>
        <row r="26771">
          <cell r="A26771">
            <v>407948822</v>
          </cell>
          <cell r="B26771" t="str">
            <v>AZZ HOLDING COOPERATIEVE U.A.</v>
          </cell>
        </row>
        <row r="26772">
          <cell r="A26772">
            <v>406967828</v>
          </cell>
          <cell r="B26772" t="str">
            <v>BACARDI LIMITED</v>
          </cell>
        </row>
        <row r="26773">
          <cell r="A26773">
            <v>489732470</v>
          </cell>
          <cell r="B26773" t="str">
            <v>KONINKLIJKE BAM GROEP N.V.</v>
          </cell>
        </row>
        <row r="26774">
          <cell r="A26774">
            <v>489732470</v>
          </cell>
          <cell r="B26774" t="str">
            <v>KONINKLIJKE BAM GROEP N.V.</v>
          </cell>
        </row>
        <row r="26775">
          <cell r="A26775">
            <v>489732470</v>
          </cell>
          <cell r="B26775" t="str">
            <v>KONINKLIJKE BAM GROEP N.V.</v>
          </cell>
        </row>
        <row r="26776">
          <cell r="A26776">
            <v>489732470</v>
          </cell>
          <cell r="B26776" t="str">
            <v>KONINKLIJKE BAM GROEP N.V.</v>
          </cell>
        </row>
        <row r="26777">
          <cell r="A26777">
            <v>489732470</v>
          </cell>
          <cell r="B26777" t="str">
            <v>KONINKLIJKE BAM GROEP N.V.</v>
          </cell>
        </row>
        <row r="26778">
          <cell r="A26778">
            <v>489732470</v>
          </cell>
          <cell r="B26778" t="str">
            <v>KONINKLIJKE BAM GROEP N.V.</v>
          </cell>
        </row>
        <row r="26779">
          <cell r="A26779">
            <v>489732470</v>
          </cell>
          <cell r="B26779" t="str">
            <v>KONINKLIJKE BAM GROEP N.V.</v>
          </cell>
        </row>
        <row r="26780">
          <cell r="A26780">
            <v>489732470</v>
          </cell>
          <cell r="B26780" t="str">
            <v>KONINKLIJKE BAM GROEP N.V.</v>
          </cell>
        </row>
        <row r="26781">
          <cell r="A26781">
            <v>489732470</v>
          </cell>
          <cell r="B26781" t="str">
            <v>KONINKLIJKE BAM GROEP N.V.</v>
          </cell>
        </row>
        <row r="26782">
          <cell r="A26782">
            <v>489732470</v>
          </cell>
          <cell r="B26782" t="str">
            <v>KONINKLIJKE BAM GROEP N.V.</v>
          </cell>
        </row>
        <row r="26783">
          <cell r="A26783">
            <v>489732470</v>
          </cell>
          <cell r="B26783" t="str">
            <v>KONINKLIJKE BAM GROEP N.V.</v>
          </cell>
        </row>
        <row r="26784">
          <cell r="A26784">
            <v>489732470</v>
          </cell>
          <cell r="B26784" t="str">
            <v>KONINKLIJKE BAM GROEP N.V.</v>
          </cell>
        </row>
        <row r="26785">
          <cell r="A26785">
            <v>408619653</v>
          </cell>
          <cell r="B26785" t="str">
            <v>KONINKLIJKE BAM GROEP N.V.</v>
          </cell>
        </row>
        <row r="26786">
          <cell r="A26786">
            <v>408619653</v>
          </cell>
          <cell r="B26786" t="str">
            <v>KONINKLIJKE BAM GROEP N.V.</v>
          </cell>
        </row>
        <row r="26787">
          <cell r="A26787">
            <v>408619653</v>
          </cell>
          <cell r="B26787" t="str">
            <v>KONINKLIJKE BAM GROEP N.V.</v>
          </cell>
        </row>
        <row r="26788">
          <cell r="A26788">
            <v>413272816</v>
          </cell>
          <cell r="B26788" t="str">
            <v>JONGMEL B.V.</v>
          </cell>
        </row>
        <row r="26789">
          <cell r="A26789">
            <v>489968975</v>
          </cell>
          <cell r="B26789" t="str">
            <v>BAX GROEP HOLDING B.V.</v>
          </cell>
        </row>
        <row r="26790">
          <cell r="A26790">
            <v>404738064</v>
          </cell>
          <cell r="B26790" t="str">
            <v>STICHTING ADMINISTRATIEKANTOOR EMIEL DE JONG</v>
          </cell>
        </row>
        <row r="26791">
          <cell r="A26791">
            <v>402505911</v>
          </cell>
          <cell r="B26791" t="str">
            <v>BILFINGER SE</v>
          </cell>
        </row>
        <row r="26792">
          <cell r="A26792">
            <v>490820519</v>
          </cell>
          <cell r="B26792" t="str">
            <v>UNITED RADIO INCORPORATED</v>
          </cell>
        </row>
        <row r="26793">
          <cell r="A26793">
            <v>490820519</v>
          </cell>
          <cell r="B26793" t="str">
            <v>UNITED RADIO INCORPORATED</v>
          </cell>
        </row>
        <row r="26794">
          <cell r="A26794">
            <v>490820519</v>
          </cell>
          <cell r="B26794" t="str">
            <v>UNITED RADIO INCORPORATED</v>
          </cell>
        </row>
        <row r="26795">
          <cell r="A26795">
            <v>414083675</v>
          </cell>
          <cell r="B26795" t="str">
            <v>BAYERISCHE MOTOREN WERKE AG</v>
          </cell>
        </row>
        <row r="26796">
          <cell r="A26796">
            <v>490287304</v>
          </cell>
          <cell r="B26796" t="str">
            <v>BOAC AUTOMOTIVE B.V.</v>
          </cell>
        </row>
        <row r="26797">
          <cell r="A26797">
            <v>402333918</v>
          </cell>
          <cell r="B26797" t="str">
            <v>BODYCOTE PLC</v>
          </cell>
        </row>
        <row r="26798">
          <cell r="A26798">
            <v>386398721</v>
          </cell>
          <cell r="B26798" t="str">
            <v>BOOKING HOLDINGS INC.</v>
          </cell>
        </row>
        <row r="26799">
          <cell r="A26799">
            <v>419210067</v>
          </cell>
          <cell r="B26799" t="str">
            <v>STICHTING ADMINISTRATIEKANTOOR BOOM BELEGGINGEN</v>
          </cell>
        </row>
        <row r="26800">
          <cell r="A26800">
            <v>406149851</v>
          </cell>
          <cell r="B26800" t="str">
            <v>KARENI B.V.</v>
          </cell>
        </row>
        <row r="26801">
          <cell r="A26801">
            <v>409542735</v>
          </cell>
          <cell r="B26801" t="str">
            <v>KONINKLIJKE BOSKALIS WESTMINSTER N.V.</v>
          </cell>
        </row>
        <row r="26802">
          <cell r="A26802">
            <v>408104313</v>
          </cell>
          <cell r="B26802" t="str">
            <v>BOVAG</v>
          </cell>
        </row>
        <row r="26803">
          <cell r="A26803">
            <v>415450571</v>
          </cell>
          <cell r="B26803" t="str">
            <v>TSK B.V.</v>
          </cell>
        </row>
        <row r="26804">
          <cell r="A26804">
            <v>403922045</v>
          </cell>
          <cell r="B26804" t="str">
            <v>ALLIANCE DATA LUX FINANCING S.A R.L.</v>
          </cell>
        </row>
        <row r="26805">
          <cell r="A26805">
            <v>415256874</v>
          </cell>
          <cell r="B26805" t="str">
            <v>NOVERHEAD HOLDING S.A R.L.</v>
          </cell>
        </row>
        <row r="26806">
          <cell r="A26806">
            <v>402004493</v>
          </cell>
          <cell r="B26806" t="str">
            <v>BUNGE LODERS CROKLAAN GROUP B.V.</v>
          </cell>
        </row>
        <row r="26807">
          <cell r="A26807">
            <v>402459416</v>
          </cell>
          <cell r="B26807" t="str">
            <v>PALLIETER GROUP B.V.</v>
          </cell>
        </row>
        <row r="26808">
          <cell r="A26808">
            <v>406577429</v>
          </cell>
          <cell r="B26808" t="str">
            <v>CARL-ZEISS-STIFTUNG</v>
          </cell>
        </row>
        <row r="26809">
          <cell r="A26809">
            <v>406065755</v>
          </cell>
          <cell r="B26809" t="str">
            <v>R.T. HOLDING B.V.</v>
          </cell>
        </row>
        <row r="26810">
          <cell r="A26810">
            <v>406065755</v>
          </cell>
          <cell r="B26810" t="str">
            <v>R.T. HOLDING B.V.</v>
          </cell>
        </row>
        <row r="26811">
          <cell r="A26811">
            <v>403849920</v>
          </cell>
          <cell r="B26811" t="str">
            <v>STICHTING TEMPER HOLDING</v>
          </cell>
        </row>
        <row r="26812">
          <cell r="A26812">
            <v>403218191</v>
          </cell>
          <cell r="B26812" t="str">
            <v>COOPERATIE VELA HOLDING U.A.</v>
          </cell>
        </row>
        <row r="26813">
          <cell r="A26813">
            <v>491852508</v>
          </cell>
          <cell r="B26813" t="str">
            <v>CITIZENM HOLDING B.V.</v>
          </cell>
        </row>
        <row r="26814">
          <cell r="A26814">
            <v>404420007</v>
          </cell>
          <cell r="B26814" t="str">
            <v>CLEARFREIGHT INC</v>
          </cell>
        </row>
        <row r="26815">
          <cell r="A26815">
            <v>404201626</v>
          </cell>
          <cell r="B26815" t="str">
            <v>COLLIERS INTERNATIONAL NETHERLANDS B.V.</v>
          </cell>
        </row>
        <row r="26816">
          <cell r="A26816">
            <v>491202522</v>
          </cell>
          <cell r="B26816" t="str">
            <v>J.G.W. TER HUURNE MBA B.V.</v>
          </cell>
        </row>
        <row r="26817">
          <cell r="A26817">
            <v>491202522</v>
          </cell>
          <cell r="B26817" t="str">
            <v>J.G.W. TER HUURNE MBA B.V.</v>
          </cell>
        </row>
        <row r="26818">
          <cell r="A26818">
            <v>491202522</v>
          </cell>
          <cell r="B26818" t="str">
            <v>J.G.W. TER HUURNE MBA B.V.</v>
          </cell>
        </row>
        <row r="26819">
          <cell r="A26819">
            <v>491202522</v>
          </cell>
          <cell r="B26819" t="str">
            <v>J.G.W. TER HUURNE MBA B.V.</v>
          </cell>
        </row>
        <row r="26820">
          <cell r="A26820">
            <v>491202522</v>
          </cell>
          <cell r="B26820" t="str">
            <v>J.G.W. TER HUURNE MBA B.V.</v>
          </cell>
        </row>
        <row r="26821">
          <cell r="A26821">
            <v>402645977</v>
          </cell>
          <cell r="B26821" t="str">
            <v>HAL TRUST</v>
          </cell>
        </row>
        <row r="26822">
          <cell r="A26822">
            <v>402061535</v>
          </cell>
          <cell r="B26822" t="str">
            <v>HARVEST HOLDCO B.V.</v>
          </cell>
        </row>
        <row r="26823">
          <cell r="A26823">
            <v>402001754</v>
          </cell>
          <cell r="B26823" t="str">
            <v>COOPERATIEVE RABOBANK U.A.</v>
          </cell>
        </row>
        <row r="26824">
          <cell r="A26824">
            <v>402001754</v>
          </cell>
          <cell r="B26824" t="str">
            <v>COOPERATIEVE RABOBANK U.A.</v>
          </cell>
        </row>
        <row r="26825">
          <cell r="A26825">
            <v>402001754</v>
          </cell>
          <cell r="B26825" t="str">
            <v>COOPERATIEVE RABOBANK U.A.</v>
          </cell>
        </row>
        <row r="26826">
          <cell r="A26826">
            <v>402001754</v>
          </cell>
          <cell r="B26826" t="str">
            <v>COOPERATIEVE RABOBANK U.A.</v>
          </cell>
        </row>
        <row r="26827">
          <cell r="A26827">
            <v>402001754</v>
          </cell>
          <cell r="B26827" t="str">
            <v>COOPERATIEVE RABOBANK U.A.</v>
          </cell>
        </row>
        <row r="26828">
          <cell r="A26828">
            <v>413537775</v>
          </cell>
          <cell r="B26828" t="str">
            <v>STICHTING ADMINISTRATIEKANTOOR BONITA BEHEER</v>
          </cell>
        </row>
        <row r="26829">
          <cell r="A26829">
            <v>490797418</v>
          </cell>
          <cell r="B26829" t="str">
            <v>J. COPIER HOLDING B.V.</v>
          </cell>
        </row>
        <row r="26830">
          <cell r="A26830">
            <v>490027806</v>
          </cell>
          <cell r="B26830" t="str">
            <v>CREDIT MANAGEMENT &amp; INVESTOR SOLUTIONS B.V.</v>
          </cell>
        </row>
        <row r="26831">
          <cell r="A26831">
            <v>490027806</v>
          </cell>
          <cell r="B26831" t="str">
            <v>CREDIT MANAGEMENT &amp; INVESTOR SOLUTIONS B.V.</v>
          </cell>
        </row>
        <row r="26832">
          <cell r="A26832">
            <v>402690387</v>
          </cell>
          <cell r="B26832" t="str">
            <v>CTRACK HOLDINGS LTD</v>
          </cell>
        </row>
        <row r="26833">
          <cell r="A26833">
            <v>402690387</v>
          </cell>
          <cell r="B26833" t="str">
            <v>CTRACK HOLDINGS LTD</v>
          </cell>
        </row>
        <row r="26834">
          <cell r="A26834">
            <v>406899484</v>
          </cell>
          <cell r="B26834" t="str">
            <v>CUSHMAN &amp; WAKEFIELD V.O.F.</v>
          </cell>
        </row>
        <row r="26835">
          <cell r="A26835">
            <v>412721599</v>
          </cell>
          <cell r="B26835" t="str">
            <v>STICHTING ADMINISTRATIEKANTOOR ELRO</v>
          </cell>
        </row>
        <row r="26836">
          <cell r="A26836">
            <v>416466696</v>
          </cell>
          <cell r="B26836" t="str">
            <v>ROTAS HOLDING B.V.</v>
          </cell>
        </row>
        <row r="26837">
          <cell r="A26837">
            <v>490995341</v>
          </cell>
          <cell r="B26837" t="str">
            <v>DANONE</v>
          </cell>
        </row>
        <row r="26838">
          <cell r="A26838">
            <v>406195156</v>
          </cell>
          <cell r="B26838" t="str">
            <v>DEKKER EUROPE HOLDING B.V.</v>
          </cell>
        </row>
        <row r="26839">
          <cell r="A26839">
            <v>412454360</v>
          </cell>
          <cell r="B26839" t="str">
            <v>COOPERATIEF DELOITTE U.A.</v>
          </cell>
        </row>
        <row r="26840">
          <cell r="A26840">
            <v>412454360</v>
          </cell>
          <cell r="B26840" t="str">
            <v>COOPERATIEF DELOITTE U.A.</v>
          </cell>
        </row>
        <row r="26841">
          <cell r="A26841">
            <v>410056084</v>
          </cell>
          <cell r="B26841" t="str">
            <v>STICHTING ADMINISTRATIEKANTOOR DEN HARTIGH HOLDING</v>
          </cell>
        </row>
        <row r="26842">
          <cell r="A26842">
            <v>404553070</v>
          </cell>
          <cell r="B26842" t="str">
            <v>DEUTSCHE POST AG</v>
          </cell>
        </row>
        <row r="26843">
          <cell r="A26843">
            <v>404553070</v>
          </cell>
          <cell r="B26843" t="str">
            <v>DEUTSCHE POST AG</v>
          </cell>
        </row>
        <row r="26844">
          <cell r="A26844">
            <v>404553070</v>
          </cell>
          <cell r="B26844" t="str">
            <v>DEUTSCHE POST AG</v>
          </cell>
        </row>
        <row r="26845">
          <cell r="A26845">
            <v>404553070</v>
          </cell>
          <cell r="B26845" t="str">
            <v>DEUTSCHE POST AG</v>
          </cell>
        </row>
        <row r="26846">
          <cell r="A26846">
            <v>402715648</v>
          </cell>
          <cell r="B26846" t="str">
            <v>DIEBOLD NIXDORF, INCORPORATED</v>
          </cell>
        </row>
        <row r="26847">
          <cell r="A26847">
            <v>489028338</v>
          </cell>
          <cell r="B26847" t="str">
            <v>RADIUS PAYMENT SOLUTIONS TOPCO LIMITED</v>
          </cell>
        </row>
        <row r="26848">
          <cell r="A26848">
            <v>491392047</v>
          </cell>
          <cell r="B26848" t="str">
            <v>STICHTING ADMINISTRATIEKANTOOR KICLA</v>
          </cell>
        </row>
        <row r="26849">
          <cell r="A26849">
            <v>489103723</v>
          </cell>
          <cell r="B26849" t="str">
            <v>KONINKLIJKE DSM N.V.</v>
          </cell>
        </row>
        <row r="26850">
          <cell r="A26850">
            <v>386448869</v>
          </cell>
          <cell r="B26850" t="str">
            <v>KONINKLIJKE DSM N.V.</v>
          </cell>
        </row>
        <row r="26851">
          <cell r="A26851">
            <v>402408918</v>
          </cell>
          <cell r="B26851" t="str">
            <v>DUNI AB</v>
          </cell>
        </row>
        <row r="26852">
          <cell r="A26852">
            <v>402408918</v>
          </cell>
          <cell r="B26852" t="str">
            <v>DUNI AB</v>
          </cell>
        </row>
        <row r="26853">
          <cell r="A26853">
            <v>402408918</v>
          </cell>
          <cell r="B26853" t="str">
            <v>DUNI AB</v>
          </cell>
        </row>
        <row r="26854">
          <cell r="A26854">
            <v>402408918</v>
          </cell>
          <cell r="B26854" t="str">
            <v>DUNI AB</v>
          </cell>
        </row>
        <row r="26855">
          <cell r="A26855">
            <v>402408918</v>
          </cell>
          <cell r="B26855" t="str">
            <v>DUNI AB</v>
          </cell>
        </row>
        <row r="26856">
          <cell r="A26856">
            <v>490045595</v>
          </cell>
          <cell r="B26856" t="str">
            <v>DUPI GROUP B.V.</v>
          </cell>
        </row>
        <row r="26857">
          <cell r="A26857">
            <v>408187388</v>
          </cell>
          <cell r="B26857" t="str">
            <v>KEIZERSKROON BEHEER B.V.</v>
          </cell>
        </row>
        <row r="26858">
          <cell r="A26858">
            <v>404265795</v>
          </cell>
          <cell r="B26858" t="str">
            <v>RIJKSOVERHEID</v>
          </cell>
        </row>
        <row r="26859">
          <cell r="A26859">
            <v>490016638</v>
          </cell>
          <cell r="B26859" t="str">
            <v>EGGED TRANSPORTATION COMPANY LTD</v>
          </cell>
        </row>
        <row r="26860">
          <cell r="A26860">
            <v>402160519</v>
          </cell>
          <cell r="B26860" t="str">
            <v>MONCEAU DEELNEMINGEN I B.V.</v>
          </cell>
        </row>
        <row r="26861">
          <cell r="A26861">
            <v>402160519</v>
          </cell>
          <cell r="B26861" t="str">
            <v>MONCEAU DEELNEMINGEN I B.V.</v>
          </cell>
        </row>
        <row r="26862">
          <cell r="A26862">
            <v>403677974</v>
          </cell>
          <cell r="B26862" t="str">
            <v>VAN DRIE HOLDING B.V.</v>
          </cell>
        </row>
        <row r="26863">
          <cell r="A26863">
            <v>402171383</v>
          </cell>
          <cell r="B26863" t="str">
            <v>ELCEE ACQUISITION B.V.</v>
          </cell>
        </row>
        <row r="26864">
          <cell r="A26864">
            <v>405199696</v>
          </cell>
          <cell r="B26864" t="str">
            <v>VALVOLINE INC.</v>
          </cell>
        </row>
        <row r="26865">
          <cell r="A26865">
            <v>489088572</v>
          </cell>
          <cell r="B26865" t="str">
            <v>DIAMOND CHUBU EUROPE B.V.</v>
          </cell>
        </row>
        <row r="26866">
          <cell r="A26866">
            <v>489088572</v>
          </cell>
          <cell r="B26866" t="str">
            <v>DIAMOND CHUBU EUROPE B.V.</v>
          </cell>
        </row>
        <row r="26867">
          <cell r="A26867">
            <v>402185784</v>
          </cell>
          <cell r="B26867" t="str">
            <v>DIAMOND CHUBU EUROPE B.V.</v>
          </cell>
        </row>
        <row r="26868">
          <cell r="A26868">
            <v>402185784</v>
          </cell>
          <cell r="B26868" t="str">
            <v>DIAMOND CHUBU EUROPE B.V.</v>
          </cell>
        </row>
        <row r="26869">
          <cell r="A26869">
            <v>404277738</v>
          </cell>
          <cell r="B26869" t="str">
            <v>DIAMOND CHUBU EUROPE B.V.</v>
          </cell>
        </row>
        <row r="26870">
          <cell r="A26870">
            <v>404277738</v>
          </cell>
          <cell r="B26870" t="str">
            <v>DIAMOND CHUBU EUROPE B.V.</v>
          </cell>
        </row>
        <row r="26871">
          <cell r="A26871">
            <v>404277738</v>
          </cell>
          <cell r="B26871" t="str">
            <v>DIAMOND CHUBU EUROPE B.V.</v>
          </cell>
        </row>
        <row r="26872">
          <cell r="A26872">
            <v>404277738</v>
          </cell>
          <cell r="B26872" t="str">
            <v>DIAMOND CHUBU EUROPE B.V.</v>
          </cell>
        </row>
        <row r="26873">
          <cell r="A26873">
            <v>409364882</v>
          </cell>
          <cell r="B26873" t="str">
            <v>SHV HOLDINGS N.V.</v>
          </cell>
        </row>
        <row r="26874">
          <cell r="A26874">
            <v>409364882</v>
          </cell>
          <cell r="B26874" t="str">
            <v>SHV HOLDINGS N.V.</v>
          </cell>
        </row>
        <row r="26875">
          <cell r="A26875">
            <v>490340113</v>
          </cell>
          <cell r="B26875" t="str">
            <v>EULER HERMES SA</v>
          </cell>
        </row>
        <row r="26876">
          <cell r="A26876">
            <v>418962429</v>
          </cell>
          <cell r="B26876" t="str">
            <v>EULER HERMES SA</v>
          </cell>
        </row>
        <row r="26877">
          <cell r="A26877">
            <v>405022604</v>
          </cell>
          <cell r="B26877" t="str">
            <v>ANTIN ELEPHANT MIDCO B.V.</v>
          </cell>
        </row>
        <row r="26878">
          <cell r="A26878">
            <v>410648083</v>
          </cell>
          <cell r="B26878" t="str">
            <v>PRECISE HOLDCO B.V.</v>
          </cell>
        </row>
        <row r="26879">
          <cell r="A26879">
            <v>410648083</v>
          </cell>
          <cell r="B26879" t="str">
            <v>PRECISE HOLDCO B.V.</v>
          </cell>
        </row>
        <row r="26880">
          <cell r="A26880">
            <v>410648083</v>
          </cell>
          <cell r="B26880" t="str">
            <v>PRECISE HOLDCO B.V.</v>
          </cell>
        </row>
        <row r="26881">
          <cell r="A26881">
            <v>410648083</v>
          </cell>
          <cell r="B26881" t="str">
            <v>PRECISE HOLDCO B.V.</v>
          </cell>
        </row>
        <row r="26882">
          <cell r="A26882">
            <v>405307323</v>
          </cell>
          <cell r="B26882" t="str">
            <v>STICHTING ADMINISTRATIEKANTOOR BREHOLD</v>
          </cell>
        </row>
        <row r="26883">
          <cell r="A26883">
            <v>404086845</v>
          </cell>
          <cell r="B26883" t="str">
            <v>BERKSHIRE HATHAWAY INC.</v>
          </cell>
        </row>
        <row r="26884">
          <cell r="A26884">
            <v>419164561</v>
          </cell>
          <cell r="B26884" t="str">
            <v>FAST FORWARD FREIGHT HOLDING B.V.</v>
          </cell>
        </row>
        <row r="26885">
          <cell r="A26885">
            <v>402004279</v>
          </cell>
          <cell r="B26885" t="str">
            <v>COMPAGNIE GENERALE DES ETABLISSEMENTS MICHELIN</v>
          </cell>
        </row>
        <row r="26886">
          <cell r="A26886">
            <v>402005516</v>
          </cell>
          <cell r="B26886" t="str">
            <v>FERRO CORPORATION</v>
          </cell>
        </row>
        <row r="26887">
          <cell r="A26887">
            <v>402005516</v>
          </cell>
          <cell r="B26887" t="str">
            <v>FERRO CORPORATION</v>
          </cell>
        </row>
        <row r="26888">
          <cell r="A26888">
            <v>407484232</v>
          </cell>
          <cell r="B26888" t="str">
            <v>SCHEYBEECK B.V.</v>
          </cell>
        </row>
        <row r="26889">
          <cell r="A26889">
            <v>402242671</v>
          </cell>
          <cell r="B26889" t="str">
            <v>DAM SRL</v>
          </cell>
        </row>
        <row r="26890">
          <cell r="A26890">
            <v>402242671</v>
          </cell>
          <cell r="B26890" t="str">
            <v>DAM SRL</v>
          </cell>
        </row>
        <row r="26891">
          <cell r="A26891">
            <v>415914493</v>
          </cell>
          <cell r="B26891" t="str">
            <v>MELROSE INDUSTRIES PLC</v>
          </cell>
        </row>
        <row r="26892">
          <cell r="A26892">
            <v>415914493</v>
          </cell>
          <cell r="B26892" t="str">
            <v>MELROSE INDUSTRIES PLC</v>
          </cell>
        </row>
        <row r="26893">
          <cell r="A26893">
            <v>418811600</v>
          </cell>
          <cell r="B26893" t="str">
            <v>ZUIVELCOOPERATIE FRIESLANDCAMPINA U.A.</v>
          </cell>
        </row>
        <row r="26894">
          <cell r="A26894">
            <v>418811600</v>
          </cell>
          <cell r="B26894" t="str">
            <v>ZUIVELCOOPERATIE FRIESLANDCAMPINA U.A.</v>
          </cell>
        </row>
        <row r="26895">
          <cell r="A26895">
            <v>418811600</v>
          </cell>
          <cell r="B26895" t="str">
            <v>ZUIVELCOOPERATIE FRIESLANDCAMPINA U.A.</v>
          </cell>
        </row>
        <row r="26896">
          <cell r="A26896">
            <v>418811600</v>
          </cell>
          <cell r="B26896" t="str">
            <v>ZUIVELCOOPERATIE FRIESLANDCAMPINA U.A.</v>
          </cell>
        </row>
        <row r="26897">
          <cell r="A26897">
            <v>413584889</v>
          </cell>
          <cell r="B26897" t="str">
            <v>JAKAR HOLDING B.V.</v>
          </cell>
        </row>
        <row r="26898">
          <cell r="A26898">
            <v>402392187</v>
          </cell>
          <cell r="B26898" t="str">
            <v>STICHTING ADMINISTRATIEKANTOOR J. SCHULDINK HOLDING</v>
          </cell>
        </row>
        <row r="26899">
          <cell r="A26899">
            <v>406728241</v>
          </cell>
          <cell r="B26899" t="str">
            <v>GEMEENTE MAASTRICHT</v>
          </cell>
        </row>
        <row r="26900">
          <cell r="A26900">
            <v>406728241</v>
          </cell>
          <cell r="B26900" t="str">
            <v>GEMEENTE MAASTRICHT</v>
          </cell>
        </row>
        <row r="26901">
          <cell r="A26901">
            <v>406728241</v>
          </cell>
          <cell r="B26901" t="str">
            <v>GEMEENTE MAASTRICHT</v>
          </cell>
        </row>
        <row r="26902">
          <cell r="A26902">
            <v>411001063</v>
          </cell>
          <cell r="B26902" t="str">
            <v>GEMEENTE RIJSWIJK</v>
          </cell>
        </row>
        <row r="26903">
          <cell r="A26903">
            <v>402241111</v>
          </cell>
          <cell r="B26903" t="str">
            <v>DEUTSCHE POST AG</v>
          </cell>
        </row>
        <row r="26904">
          <cell r="A26904">
            <v>408895162</v>
          </cell>
          <cell r="B26904" t="str">
            <v>STICHTING BEHEER GEZONDHEIDSDIENST VOOR DIEREN</v>
          </cell>
        </row>
        <row r="26905">
          <cell r="A26905">
            <v>409758166</v>
          </cell>
          <cell r="B26905" t="str">
            <v>FRAGEL BEHEER B.V.</v>
          </cell>
        </row>
        <row r="26906">
          <cell r="A26906">
            <v>406676775</v>
          </cell>
          <cell r="B26906" t="str">
            <v>GRUPO CATALANA OCCIDENTE SA</v>
          </cell>
        </row>
        <row r="26907">
          <cell r="A26907">
            <v>490072992</v>
          </cell>
          <cell r="B26907" t="str">
            <v>G-STAR RAW C.V.</v>
          </cell>
        </row>
        <row r="26908">
          <cell r="A26908">
            <v>490091398</v>
          </cell>
          <cell r="B26908" t="str">
            <v>H.J. HEINZ SUPPLY CHAIN EUROPE B.V.</v>
          </cell>
        </row>
        <row r="26909">
          <cell r="A26909">
            <v>408026268</v>
          </cell>
          <cell r="B26909" t="str">
            <v>DE KOORNZAAYER N.V.</v>
          </cell>
        </row>
        <row r="26910">
          <cell r="A26910">
            <v>415930049</v>
          </cell>
          <cell r="B26910" t="str">
            <v>W.J. DE JONGE BEHEER B.V.</v>
          </cell>
        </row>
        <row r="26911">
          <cell r="A26911">
            <v>402331599</v>
          </cell>
          <cell r="B26911" t="str">
            <v>HARIBO HOLDING GMBH &amp; CO. KG</v>
          </cell>
        </row>
        <row r="26912">
          <cell r="A26912">
            <v>415754451</v>
          </cell>
          <cell r="B26912" t="str">
            <v>HDI HAFTPFLICHTVERBAND DER DEUTSCHEN INDUSTRIE VERSICHERUNGSVEREIN AUF GEGENSEITIGKEIT</v>
          </cell>
        </row>
        <row r="26913">
          <cell r="A26913">
            <v>415754451</v>
          </cell>
          <cell r="B26913" t="str">
            <v>HDI HAFTPFLICHTVERBAND DER DEUTSCHEN INDUSTRIE VERSICHERUNGSVEREIN AUF GEGENSEITIGKEIT</v>
          </cell>
        </row>
        <row r="26914">
          <cell r="A26914">
            <v>415754451</v>
          </cell>
          <cell r="B26914" t="str">
            <v>HDI HAFTPFLICHTVERBAND DER DEUTSCHEN INDUSTRIE VERSICHERUNGSVEREIN AUF GEGENSEITIGKEIT</v>
          </cell>
        </row>
        <row r="26915">
          <cell r="A26915">
            <v>418062030</v>
          </cell>
          <cell r="B26915" t="str">
            <v>STICHTING ADMINISTRATIEKANTOOR HABEJO</v>
          </cell>
        </row>
        <row r="26916">
          <cell r="A26916">
            <v>489117695</v>
          </cell>
          <cell r="B26916" t="str">
            <v>HEGEMAN VASTGOED B.V.</v>
          </cell>
        </row>
        <row r="26917">
          <cell r="A26917">
            <v>490373945</v>
          </cell>
          <cell r="B26917" t="str">
            <v>L'ARCHE GREEN N.V.</v>
          </cell>
        </row>
        <row r="26918">
          <cell r="A26918">
            <v>490373945</v>
          </cell>
          <cell r="B26918" t="str">
            <v>L'ARCHE GREEN N.V.</v>
          </cell>
        </row>
        <row r="26919">
          <cell r="A26919">
            <v>490373945</v>
          </cell>
          <cell r="B26919" t="str">
            <v>L'ARCHE GREEN N.V.</v>
          </cell>
        </row>
        <row r="26920">
          <cell r="A26920">
            <v>406775478</v>
          </cell>
          <cell r="B26920" t="str">
            <v>L'ARCHE GREEN N.V.</v>
          </cell>
        </row>
        <row r="26921">
          <cell r="A26921">
            <v>406467498</v>
          </cell>
          <cell r="B26921" t="str">
            <v>SALOR SPAKENBURG B.V.</v>
          </cell>
        </row>
        <row r="26922">
          <cell r="A26922">
            <v>407674241</v>
          </cell>
          <cell r="B26922" t="str">
            <v>HIGHLITE HOLDING B.V.</v>
          </cell>
        </row>
        <row r="26923">
          <cell r="A26923">
            <v>402357859</v>
          </cell>
          <cell r="B26923" t="str">
            <v>HITACHI, LTD.</v>
          </cell>
        </row>
        <row r="26924">
          <cell r="A26924">
            <v>402357859</v>
          </cell>
          <cell r="B26924" t="str">
            <v>HITACHI, LTD.</v>
          </cell>
        </row>
        <row r="26925">
          <cell r="A26925">
            <v>402357859</v>
          </cell>
          <cell r="B26925" t="str">
            <v>HITACHI, LTD.</v>
          </cell>
        </row>
        <row r="26926">
          <cell r="A26926">
            <v>402175186</v>
          </cell>
          <cell r="B26926" t="str">
            <v>HUISMAN EQUIPMENT HOLDING B.V.</v>
          </cell>
        </row>
        <row r="26927">
          <cell r="A26927">
            <v>402175186</v>
          </cell>
          <cell r="B26927" t="str">
            <v>HUISMAN EQUIPMENT HOLDING B.V.</v>
          </cell>
        </row>
        <row r="26928">
          <cell r="A26928">
            <v>404203445</v>
          </cell>
          <cell r="B26928" t="str">
            <v>IBM INTERNATIONAL C.V.</v>
          </cell>
        </row>
        <row r="26929">
          <cell r="A26929">
            <v>419625934</v>
          </cell>
          <cell r="B26929" t="str">
            <v>IMCD N.V.</v>
          </cell>
        </row>
        <row r="26930">
          <cell r="A26930">
            <v>412459286</v>
          </cell>
          <cell r="B26930" t="str">
            <v>R. ZANOLI HOLDING B.V.</v>
          </cell>
        </row>
        <row r="26931">
          <cell r="A26931">
            <v>406623199</v>
          </cell>
          <cell r="B26931" t="str">
            <v>ING GROEP N.V.</v>
          </cell>
        </row>
        <row r="26932">
          <cell r="A26932">
            <v>406623199</v>
          </cell>
          <cell r="B26932" t="str">
            <v>ING GROEP N.V.</v>
          </cell>
        </row>
        <row r="26933">
          <cell r="A26933">
            <v>490453579</v>
          </cell>
          <cell r="B26933" t="str">
            <v>INSPECTIE LEEFOMGEVING EN TRANSPORT</v>
          </cell>
        </row>
        <row r="26934">
          <cell r="A26934">
            <v>490453579</v>
          </cell>
          <cell r="B26934" t="str">
            <v>INSPECTIE LEEFOMGEVING EN TRANSPORT</v>
          </cell>
        </row>
        <row r="26935">
          <cell r="A26935">
            <v>490453579</v>
          </cell>
          <cell r="B26935" t="str">
            <v>INSPECTIE LEEFOMGEVING EN TRANSPORT</v>
          </cell>
        </row>
        <row r="26936">
          <cell r="A26936">
            <v>490453579</v>
          </cell>
          <cell r="B26936" t="str">
            <v>INSPECTIE LEEFOMGEVING EN TRANSPORT</v>
          </cell>
        </row>
        <row r="26937">
          <cell r="A26937">
            <v>490453579</v>
          </cell>
          <cell r="B26937" t="str">
            <v>INSPECTIE LEEFOMGEVING EN TRANSPORT</v>
          </cell>
        </row>
        <row r="26938">
          <cell r="A26938">
            <v>490453579</v>
          </cell>
          <cell r="B26938" t="str">
            <v>INSPECTIE LEEFOMGEVING EN TRANSPORT</v>
          </cell>
        </row>
        <row r="26939">
          <cell r="A26939">
            <v>489843918</v>
          </cell>
          <cell r="B26939" t="str">
            <v>INTERCONNECT SERVICES HOLDING B.V.</v>
          </cell>
        </row>
        <row r="26940">
          <cell r="A26940">
            <v>411619562</v>
          </cell>
          <cell r="B26940" t="str">
            <v>STICHTING ADMINISTRATIEKANTOOR CONTINUITEIT ABN AMRO BANK</v>
          </cell>
        </row>
        <row r="26941">
          <cell r="A26941">
            <v>402904127</v>
          </cell>
          <cell r="B26941" t="str">
            <v>MANPOWERGROUP INC.</v>
          </cell>
        </row>
        <row r="26942">
          <cell r="A26942">
            <v>405641374</v>
          </cell>
          <cell r="B26942" t="str">
            <v>CFL HOLDING B.V.</v>
          </cell>
        </row>
        <row r="26943">
          <cell r="A26943">
            <v>405006719</v>
          </cell>
          <cell r="B26943" t="str">
            <v>STICHTING ADMINISTRATIEKANTOOR ITSME</v>
          </cell>
        </row>
        <row r="26944">
          <cell r="A26944">
            <v>405006719</v>
          </cell>
          <cell r="B26944" t="str">
            <v>STICHTING ADMINISTRATIEKANTOOR ITSME</v>
          </cell>
        </row>
        <row r="26945">
          <cell r="A26945">
            <v>405006719</v>
          </cell>
          <cell r="B26945" t="str">
            <v>STICHTING ADMINISTRATIEKANTOOR ITSME</v>
          </cell>
        </row>
        <row r="26946">
          <cell r="A26946">
            <v>415775969</v>
          </cell>
          <cell r="B26946" t="str">
            <v>EUROMA HOLDING B.V.</v>
          </cell>
        </row>
        <row r="26947">
          <cell r="A26947">
            <v>415775969</v>
          </cell>
          <cell r="B26947" t="str">
            <v>EUROMA HOLDING B.V.</v>
          </cell>
        </row>
        <row r="26948">
          <cell r="A26948">
            <v>415127232</v>
          </cell>
          <cell r="B26948" t="str">
            <v>SMF MANAGEMENT CONSULTANTS B.V.</v>
          </cell>
        </row>
        <row r="26949">
          <cell r="A26949">
            <v>491214310</v>
          </cell>
          <cell r="B26949" t="str">
            <v>KAMER VAN KOOPHANDEL</v>
          </cell>
        </row>
        <row r="26950">
          <cell r="A26950">
            <v>491214310</v>
          </cell>
          <cell r="B26950" t="str">
            <v>KAMER VAN KOOPHANDEL</v>
          </cell>
        </row>
        <row r="26951">
          <cell r="A26951">
            <v>489041338</v>
          </cell>
          <cell r="B26951" t="str">
            <v>KEEN EUROPE OUTDOOR B.V.</v>
          </cell>
        </row>
        <row r="26952">
          <cell r="A26952">
            <v>418980785</v>
          </cell>
          <cell r="B26952" t="str">
            <v>KERRY LOGISTICS (NETHERLANDS) B.V.</v>
          </cell>
        </row>
        <row r="26953">
          <cell r="A26953">
            <v>417897964</v>
          </cell>
          <cell r="B26953" t="str">
            <v>ODYSSEY CAPITAL PARTNERS V, LLC</v>
          </cell>
        </row>
        <row r="26954">
          <cell r="A26954">
            <v>405776287</v>
          </cell>
          <cell r="B26954" t="str">
            <v>SHV HOLDINGS N.V.</v>
          </cell>
        </row>
        <row r="26955">
          <cell r="A26955">
            <v>405776287</v>
          </cell>
          <cell r="B26955" t="str">
            <v>SHV HOLDINGS N.V.</v>
          </cell>
        </row>
        <row r="26956">
          <cell r="A26956">
            <v>402005367</v>
          </cell>
          <cell r="B26956" t="str">
            <v>KONINKLIJKE BAM GROEP N.V.</v>
          </cell>
        </row>
        <row r="26957">
          <cell r="A26957">
            <v>410250047</v>
          </cell>
          <cell r="B26957" t="str">
            <v>BARENE HOLDING B.V.</v>
          </cell>
        </row>
        <row r="26958">
          <cell r="A26958">
            <v>402987614</v>
          </cell>
          <cell r="B26958" t="str">
            <v>JDE PEET'S N.V.</v>
          </cell>
        </row>
        <row r="26959">
          <cell r="A26959">
            <v>402987614</v>
          </cell>
          <cell r="B26959" t="str">
            <v>JDE PEET'S N.V.</v>
          </cell>
        </row>
        <row r="26960">
          <cell r="A26960">
            <v>413670969</v>
          </cell>
          <cell r="B26960" t="str">
            <v>KOOPMAN INTERNATIONAL B.V.</v>
          </cell>
        </row>
        <row r="26961">
          <cell r="A26961">
            <v>413670969</v>
          </cell>
          <cell r="B26961" t="str">
            <v>KOOPMAN INTERNATIONAL B.V.</v>
          </cell>
        </row>
        <row r="26962">
          <cell r="A26962">
            <v>402510341</v>
          </cell>
          <cell r="B26962" t="str">
            <v>KUHNE HOLDING AG</v>
          </cell>
        </row>
        <row r="26963">
          <cell r="A26963">
            <v>386059851</v>
          </cell>
          <cell r="B26963" t="str">
            <v>KUIPERS BOUWMATERIALEN EN STEENHANDEL B.V.</v>
          </cell>
        </row>
        <row r="26964">
          <cell r="A26964">
            <v>410179170</v>
          </cell>
          <cell r="B26964" t="str">
            <v>LANCLAN HOLDING B.V.</v>
          </cell>
        </row>
        <row r="26965">
          <cell r="A26965">
            <v>402915136</v>
          </cell>
          <cell r="B26965" t="str">
            <v>STICHTING ADMINISTRATIEKANTOOR KROYMANS HOLDING</v>
          </cell>
        </row>
        <row r="26966">
          <cell r="A26966">
            <v>402091649</v>
          </cell>
          <cell r="B26966" t="str">
            <v>LEO FONDET</v>
          </cell>
        </row>
        <row r="26967">
          <cell r="A26967">
            <v>405491911</v>
          </cell>
          <cell r="B26967" t="str">
            <v>WATERWEG HOLDING B.V.</v>
          </cell>
        </row>
        <row r="26968">
          <cell r="A26968">
            <v>419377759</v>
          </cell>
          <cell r="B26968" t="str">
            <v>LUMOS HOLDINGS COOPERATIEF U.A.</v>
          </cell>
        </row>
        <row r="26969">
          <cell r="A26969">
            <v>406609883</v>
          </cell>
          <cell r="B26969" t="str">
            <v>LINDE PUBLIC LIMITED COMPANY</v>
          </cell>
        </row>
        <row r="26970">
          <cell r="A26970">
            <v>406609883</v>
          </cell>
          <cell r="B26970" t="str">
            <v>LINDE PUBLIC LIMITED COMPANY</v>
          </cell>
        </row>
        <row r="26971">
          <cell r="A26971">
            <v>413166492</v>
          </cell>
          <cell r="B26971" t="str">
            <v>LOYENS &amp; LOEFF N.V.</v>
          </cell>
        </row>
        <row r="26972">
          <cell r="A26972">
            <v>413166492</v>
          </cell>
          <cell r="B26972" t="str">
            <v>LOYENS &amp; LOEFF N.V.</v>
          </cell>
        </row>
        <row r="26973">
          <cell r="A26973">
            <v>413166492</v>
          </cell>
          <cell r="B26973" t="str">
            <v>LOYENS &amp; LOEFF N.V.</v>
          </cell>
        </row>
        <row r="26974">
          <cell r="A26974">
            <v>491300426</v>
          </cell>
          <cell r="B26974" t="str">
            <v>LUMICKS TECHNOLOGIES B.V.</v>
          </cell>
        </row>
        <row r="26975">
          <cell r="A26975">
            <v>404474652</v>
          </cell>
          <cell r="B26975" t="str">
            <v>STICHTING ADMINISTRATIEKANTOOR MAIBO</v>
          </cell>
        </row>
        <row r="26976">
          <cell r="A26976">
            <v>416270411</v>
          </cell>
          <cell r="B26976" t="str">
            <v>SPECTRIS PLC</v>
          </cell>
        </row>
        <row r="26977">
          <cell r="A26977">
            <v>416270411</v>
          </cell>
          <cell r="B26977" t="str">
            <v>SPECTRIS PLC</v>
          </cell>
        </row>
        <row r="26978">
          <cell r="A26978">
            <v>416270411</v>
          </cell>
          <cell r="B26978" t="str">
            <v>SPECTRIS PLC</v>
          </cell>
        </row>
        <row r="26979">
          <cell r="A26979">
            <v>406515853</v>
          </cell>
          <cell r="B26979" t="str">
            <v>MAMMOET ROAD CARGO HOLDING B.V.</v>
          </cell>
        </row>
        <row r="26980">
          <cell r="A26980">
            <v>406766683</v>
          </cell>
          <cell r="B26980" t="str">
            <v>MANPOWERGROUP INC.</v>
          </cell>
        </row>
        <row r="26981">
          <cell r="A26981">
            <v>406766683</v>
          </cell>
          <cell r="B26981" t="str">
            <v>MANPOWERGROUP INC.</v>
          </cell>
        </row>
        <row r="26982">
          <cell r="A26982">
            <v>406766683</v>
          </cell>
          <cell r="B26982" t="str">
            <v>MANPOWERGROUP INC.</v>
          </cell>
        </row>
        <row r="26983">
          <cell r="A26983">
            <v>406766683</v>
          </cell>
          <cell r="B26983" t="str">
            <v>MANPOWERGROUP INC.</v>
          </cell>
        </row>
        <row r="26984">
          <cell r="A26984">
            <v>406766683</v>
          </cell>
          <cell r="B26984" t="str">
            <v>MANPOWERGROUP INC.</v>
          </cell>
        </row>
        <row r="26985">
          <cell r="A26985">
            <v>406766683</v>
          </cell>
          <cell r="B26985" t="str">
            <v>MANPOWERGROUP INC.</v>
          </cell>
        </row>
        <row r="26986">
          <cell r="A26986">
            <v>402078505</v>
          </cell>
          <cell r="B26986" t="str">
            <v>MANUTAN INTERNATIONAL</v>
          </cell>
        </row>
        <row r="26987">
          <cell r="A26987">
            <v>402078505</v>
          </cell>
          <cell r="B26987" t="str">
            <v>MANUTAN INTERNATIONAL</v>
          </cell>
        </row>
        <row r="26988">
          <cell r="A26988">
            <v>402078505</v>
          </cell>
          <cell r="B26988" t="str">
            <v>MANUTAN INTERNATIONAL</v>
          </cell>
        </row>
        <row r="26989">
          <cell r="A26989">
            <v>402078505</v>
          </cell>
          <cell r="B26989" t="str">
            <v>MANUTAN INTERNATIONAL</v>
          </cell>
        </row>
        <row r="26990">
          <cell r="A26990">
            <v>402078505</v>
          </cell>
          <cell r="B26990" t="str">
            <v>MANUTAN INTERNATIONAL</v>
          </cell>
        </row>
        <row r="26991">
          <cell r="A26991">
            <v>415787261</v>
          </cell>
          <cell r="B26991" t="str">
            <v>MAREL HF.</v>
          </cell>
        </row>
        <row r="26992">
          <cell r="A26992">
            <v>415787261</v>
          </cell>
          <cell r="B26992" t="str">
            <v>MAREL HF.</v>
          </cell>
        </row>
        <row r="26993">
          <cell r="A26993">
            <v>490365576</v>
          </cell>
          <cell r="B26993" t="str">
            <v>BERINGER B.V.</v>
          </cell>
        </row>
        <row r="26994">
          <cell r="A26994">
            <v>416277333</v>
          </cell>
          <cell r="B26994" t="str">
            <v>MEDICAL MEASUREMENT SYSTEMS B.V.</v>
          </cell>
        </row>
        <row r="26995">
          <cell r="A26995">
            <v>416277333</v>
          </cell>
          <cell r="B26995" t="str">
            <v>MEDICAL MEASUREMENT SYSTEMS B.V.</v>
          </cell>
        </row>
        <row r="26996">
          <cell r="A26996">
            <v>386037795</v>
          </cell>
          <cell r="B26996" t="str">
            <v>MEDTRONIC PUBLIC LIMITED COMPANY</v>
          </cell>
        </row>
        <row r="26997">
          <cell r="A26997">
            <v>415690523</v>
          </cell>
          <cell r="B26997" t="str">
            <v>COOPERATIEF MEIJBURG &amp; CO U.A.</v>
          </cell>
        </row>
        <row r="26998">
          <cell r="A26998">
            <v>415690523</v>
          </cell>
          <cell r="B26998" t="str">
            <v>COOPERATIEF MEIJBURG &amp; CO U.A.</v>
          </cell>
        </row>
        <row r="26999">
          <cell r="A26999">
            <v>406262576</v>
          </cell>
          <cell r="B26999" t="str">
            <v>MENS-ZEIST BEHEER B.V.</v>
          </cell>
        </row>
        <row r="27000">
          <cell r="A27000">
            <v>410444905</v>
          </cell>
          <cell r="B27000" t="str">
            <v>DAIMLER AG</v>
          </cell>
        </row>
        <row r="27001">
          <cell r="A27001">
            <v>408237352</v>
          </cell>
          <cell r="B27001" t="str">
            <v>RIJKSOVERHEID</v>
          </cell>
        </row>
        <row r="27002">
          <cell r="A27002">
            <v>407230085</v>
          </cell>
          <cell r="B27002" t="str">
            <v>BAYER AG</v>
          </cell>
        </row>
        <row r="27003">
          <cell r="A27003">
            <v>407230085</v>
          </cell>
          <cell r="B27003" t="str">
            <v>BAYER AG</v>
          </cell>
        </row>
        <row r="27004">
          <cell r="A27004">
            <v>386667062</v>
          </cell>
          <cell r="B27004" t="str">
            <v>MULTIMAN GROUP B.V.</v>
          </cell>
        </row>
        <row r="27005">
          <cell r="A27005">
            <v>406710827</v>
          </cell>
          <cell r="B27005" t="str">
            <v>STICHTING ADMINISTRATIEKANTOOR DEHAYA II</v>
          </cell>
        </row>
        <row r="27006">
          <cell r="A27006">
            <v>407051106</v>
          </cell>
          <cell r="B27006" t="str">
            <v>WERKVOORZIENINGSCHAP FRYSLAN-WEST</v>
          </cell>
        </row>
        <row r="27007">
          <cell r="A27007">
            <v>410022818</v>
          </cell>
          <cell r="B27007" t="str">
            <v>NEMAD PARTICIPATIE B.V.</v>
          </cell>
        </row>
        <row r="27008">
          <cell r="A27008">
            <v>491561901</v>
          </cell>
          <cell r="B27008" t="str">
            <v>POWERGRAPH</v>
          </cell>
        </row>
        <row r="27009">
          <cell r="A27009">
            <v>370079774</v>
          </cell>
          <cell r="B27009" t="str">
            <v>NESTLE S.A.</v>
          </cell>
        </row>
        <row r="27010">
          <cell r="A27010">
            <v>403517816</v>
          </cell>
          <cell r="B27010" t="str">
            <v>STICHTING 'T VEER RIJSSEN</v>
          </cell>
        </row>
        <row r="27011">
          <cell r="A27011">
            <v>405346458</v>
          </cell>
          <cell r="B27011" t="str">
            <v>NIKON CORPORATION</v>
          </cell>
        </row>
        <row r="27012">
          <cell r="A27012">
            <v>406869156</v>
          </cell>
          <cell r="B27012" t="str">
            <v>NIPPON EXPRESS CO., LTD.</v>
          </cell>
        </row>
        <row r="27013">
          <cell r="A27013">
            <v>406869156</v>
          </cell>
          <cell r="B27013" t="str">
            <v>NIPPON EXPRESS CO., LTD.</v>
          </cell>
        </row>
        <row r="27014">
          <cell r="A27014">
            <v>406869156</v>
          </cell>
          <cell r="B27014" t="str">
            <v>NIPPON EXPRESS CO., LTD.</v>
          </cell>
        </row>
        <row r="27015">
          <cell r="A27015">
            <v>406869156</v>
          </cell>
          <cell r="B27015" t="str">
            <v>NIPPON EXPRESS CO., LTD.</v>
          </cell>
        </row>
        <row r="27016">
          <cell r="A27016">
            <v>490327859</v>
          </cell>
          <cell r="B27016" t="str">
            <v>CHINA NATIONAL CHEMICAL CORPORATION LIMITED</v>
          </cell>
        </row>
        <row r="27017">
          <cell r="A27017">
            <v>403055791</v>
          </cell>
          <cell r="B27017" t="str">
            <v>RIJKSOVERHEID</v>
          </cell>
        </row>
        <row r="27018">
          <cell r="A27018">
            <v>403987337</v>
          </cell>
          <cell r="B27018" t="str">
            <v>NEWELL BRANDS INC.</v>
          </cell>
        </row>
        <row r="27019">
          <cell r="A27019">
            <v>485492891</v>
          </cell>
          <cell r="B27019" t="str">
            <v>NYRSTAR</v>
          </cell>
        </row>
        <row r="27020">
          <cell r="A27020">
            <v>489256597</v>
          </cell>
          <cell r="B27020" t="str">
            <v>BPCE</v>
          </cell>
        </row>
        <row r="27021">
          <cell r="A27021">
            <v>413101908</v>
          </cell>
          <cell r="B27021" t="str">
            <v>OMRON CORPORATION</v>
          </cell>
        </row>
        <row r="27022">
          <cell r="A27022">
            <v>413101908</v>
          </cell>
          <cell r="B27022" t="str">
            <v>OMRON CORPORATION</v>
          </cell>
        </row>
        <row r="27023">
          <cell r="A27023">
            <v>489986171</v>
          </cell>
          <cell r="B27023" t="str">
            <v>METATRON AS</v>
          </cell>
        </row>
        <row r="27024">
          <cell r="A27024">
            <v>403215226</v>
          </cell>
          <cell r="B27024" t="str">
            <v>ORBUSNEICH MEDICAL INVESTMENTS LIMITED B.V.</v>
          </cell>
        </row>
        <row r="27025">
          <cell r="A27025">
            <v>403215226</v>
          </cell>
          <cell r="B27025" t="str">
            <v>ORBUSNEICH MEDICAL INVESTMENTS LIMITED B.V.</v>
          </cell>
        </row>
        <row r="27026">
          <cell r="A27026">
            <v>489548782</v>
          </cell>
          <cell r="B27026" t="str">
            <v>STICHTING ADMINISTRATIEKANTOOR ENTREBOIS</v>
          </cell>
        </row>
        <row r="27027">
          <cell r="A27027">
            <v>415969943</v>
          </cell>
          <cell r="B27027" t="str">
            <v>NISSHIN SEIFUN GROUP INC.</v>
          </cell>
        </row>
        <row r="27028">
          <cell r="A27028">
            <v>491213407</v>
          </cell>
          <cell r="B27028" t="str">
            <v>STICHTING ADMINISTRATIEKANTOOR PPF PARTICIPATIE FONDS</v>
          </cell>
        </row>
        <row r="27029">
          <cell r="A27029">
            <v>409468084</v>
          </cell>
          <cell r="B27029" t="str">
            <v>BRISKER HOLDING B.V.</v>
          </cell>
        </row>
        <row r="27030">
          <cell r="A27030">
            <v>402355424</v>
          </cell>
          <cell r="B27030" t="str">
            <v>PAPIER MACHE</v>
          </cell>
        </row>
        <row r="27031">
          <cell r="A27031">
            <v>402355424</v>
          </cell>
          <cell r="B27031" t="str">
            <v>PAPIER MACHE</v>
          </cell>
        </row>
        <row r="27032">
          <cell r="A27032">
            <v>419300645</v>
          </cell>
          <cell r="B27032" t="str">
            <v>TER HELL &amp; CO. GMBH</v>
          </cell>
        </row>
        <row r="27033">
          <cell r="A27033">
            <v>403671832</v>
          </cell>
          <cell r="B27033" t="str">
            <v>PC DATA B.V.</v>
          </cell>
        </row>
        <row r="27034">
          <cell r="A27034">
            <v>406096552</v>
          </cell>
          <cell r="B27034" t="str">
            <v>CB POLY INTERNATIONAL HOLDINGS COOPERATIEF U.A.</v>
          </cell>
        </row>
        <row r="27035">
          <cell r="A27035">
            <v>404559718</v>
          </cell>
          <cell r="B27035" t="str">
            <v>KONINKLIJKE PHILIPS N.V.</v>
          </cell>
        </row>
        <row r="27036">
          <cell r="A27036">
            <v>404559718</v>
          </cell>
          <cell r="B27036" t="str">
            <v>KONINKLIJKE PHILIPS N.V.</v>
          </cell>
        </row>
        <row r="27037">
          <cell r="A27037">
            <v>404559718</v>
          </cell>
          <cell r="B27037" t="str">
            <v>KONINKLIJKE PHILIPS N.V.</v>
          </cell>
        </row>
        <row r="27038">
          <cell r="A27038">
            <v>404559718</v>
          </cell>
          <cell r="B27038" t="str">
            <v>KONINKLIJKE PHILIPS N.V.</v>
          </cell>
        </row>
        <row r="27039">
          <cell r="A27039">
            <v>404720708</v>
          </cell>
          <cell r="B27039" t="str">
            <v>KONINKLIJKE PHILIPS N.V.</v>
          </cell>
        </row>
        <row r="27040">
          <cell r="A27040">
            <v>404720708</v>
          </cell>
          <cell r="B27040" t="str">
            <v>KONINKLIJKE PHILIPS N.V.</v>
          </cell>
        </row>
        <row r="27041">
          <cell r="A27041">
            <v>406685040</v>
          </cell>
          <cell r="B27041" t="str">
            <v>NIPPON SHEET GLASS COMPANY,LIMITED</v>
          </cell>
        </row>
        <row r="27042">
          <cell r="A27042">
            <v>403378177</v>
          </cell>
          <cell r="B27042" t="str">
            <v>NC FUND II HOLDING COOPERATIEF U.A.</v>
          </cell>
        </row>
        <row r="27043">
          <cell r="A27043">
            <v>409862559</v>
          </cell>
          <cell r="B27043" t="str">
            <v>PONDERA CONSULT B.V.</v>
          </cell>
        </row>
        <row r="27044">
          <cell r="A27044">
            <v>402287254</v>
          </cell>
          <cell r="B27044" t="str">
            <v>WPG B.V.</v>
          </cell>
        </row>
        <row r="27045">
          <cell r="A27045">
            <v>387410686</v>
          </cell>
          <cell r="B27045" t="str">
            <v>PRINTABOUT VASTGOED B.V.</v>
          </cell>
        </row>
        <row r="27046">
          <cell r="A27046">
            <v>490534592</v>
          </cell>
          <cell r="B27046" t="str">
            <v>PROBO HOLDING B.V.</v>
          </cell>
        </row>
        <row r="27047">
          <cell r="A27047">
            <v>407744569</v>
          </cell>
          <cell r="B27047" t="str">
            <v>PROLOGIS, INC.</v>
          </cell>
        </row>
        <row r="27048">
          <cell r="A27048">
            <v>386422625</v>
          </cell>
          <cell r="B27048" t="str">
            <v>QLIK PARENT, INC.</v>
          </cell>
        </row>
        <row r="27049">
          <cell r="A27049">
            <v>386422625</v>
          </cell>
          <cell r="B27049" t="str">
            <v>QLIK PARENT, INC.</v>
          </cell>
        </row>
        <row r="27050">
          <cell r="A27050">
            <v>413302126</v>
          </cell>
          <cell r="B27050" t="str">
            <v>BYZANTIUM ACQUISITION TOPCO B.V.</v>
          </cell>
        </row>
        <row r="27051">
          <cell r="A27051">
            <v>413044970</v>
          </cell>
          <cell r="B27051" t="str">
            <v>STICHTING ADMINISTRATIEKANTOOR L. LA MAITRE MANAGEMENT</v>
          </cell>
        </row>
        <row r="27052">
          <cell r="A27052">
            <v>408836364</v>
          </cell>
          <cell r="B27052" t="str">
            <v>RAI HOLDING B.V.</v>
          </cell>
        </row>
        <row r="27053">
          <cell r="A27053">
            <v>413860701</v>
          </cell>
          <cell r="B27053" t="str">
            <v>RANDSTAD N.V.</v>
          </cell>
        </row>
        <row r="27054">
          <cell r="A27054">
            <v>492304559</v>
          </cell>
          <cell r="B27054" t="str">
            <v>RCP HOLDING B.V.</v>
          </cell>
        </row>
        <row r="27055">
          <cell r="A27055">
            <v>490385533</v>
          </cell>
          <cell r="B27055" t="str">
            <v>COFRA HOLDING AG</v>
          </cell>
        </row>
        <row r="27056">
          <cell r="A27056">
            <v>404487105</v>
          </cell>
          <cell r="B27056" t="str">
            <v>REFINITIV UK PARENT LIMITED</v>
          </cell>
        </row>
        <row r="27057">
          <cell r="A27057">
            <v>419093810</v>
          </cell>
          <cell r="B27057" t="str">
            <v>RIJKSUNIVERSITEIT GRONINGEN</v>
          </cell>
        </row>
        <row r="27058">
          <cell r="A27058">
            <v>403373269</v>
          </cell>
          <cell r="B27058" t="str">
            <v>ROCHE HOLDING AG</v>
          </cell>
        </row>
        <row r="27059">
          <cell r="A27059">
            <v>405268355</v>
          </cell>
          <cell r="B27059" t="str">
            <v>ROSEN SWISS AG</v>
          </cell>
        </row>
        <row r="27060">
          <cell r="A27060">
            <v>405327487</v>
          </cell>
          <cell r="B27060" t="str">
            <v>RSA INSURANCE GROUP PLC</v>
          </cell>
        </row>
        <row r="27061">
          <cell r="A27061">
            <v>405327487</v>
          </cell>
          <cell r="B27061" t="str">
            <v>RSA INSURANCE GROUP PLC</v>
          </cell>
        </row>
        <row r="27062">
          <cell r="A27062">
            <v>414888529</v>
          </cell>
          <cell r="B27062" t="str">
            <v>SAMSUNG ELECTRONICS CO., LTD.</v>
          </cell>
        </row>
        <row r="27063">
          <cell r="A27063">
            <v>409964848</v>
          </cell>
          <cell r="B27063" t="str">
            <v>FONDO DE TITULIZACION DE ACTIVOS SANTANDER CONSUMER SPAIN AUTO 2012-1</v>
          </cell>
        </row>
        <row r="27064">
          <cell r="A27064">
            <v>409964848</v>
          </cell>
          <cell r="B27064" t="str">
            <v>FONDO DE TITULIZACION DE ACTIVOS SANTANDER CONSUMER SPAIN AUTO 2012-1</v>
          </cell>
        </row>
        <row r="27065">
          <cell r="A27065">
            <v>409964848</v>
          </cell>
          <cell r="B27065" t="str">
            <v>FONDO DE TITULIZACION DE ACTIVOS SANTANDER CONSUMER SPAIN AUTO 2012-1</v>
          </cell>
        </row>
        <row r="27066">
          <cell r="A27066">
            <v>409964848</v>
          </cell>
          <cell r="B27066" t="str">
            <v>FONDO DE TITULIZACION DE ACTIVOS SANTANDER CONSUMER SPAIN AUTO 2012-1</v>
          </cell>
        </row>
        <row r="27067">
          <cell r="A27067">
            <v>409964848</v>
          </cell>
          <cell r="B27067" t="str">
            <v>FONDO DE TITULIZACION DE ACTIVOS SANTANDER CONSUMER SPAIN AUTO 2012-1</v>
          </cell>
        </row>
        <row r="27068">
          <cell r="A27068">
            <v>409964848</v>
          </cell>
          <cell r="B27068" t="str">
            <v>FONDO DE TITULIZACION DE ACTIVOS SANTANDER CONSUMER SPAIN AUTO 2012-1</v>
          </cell>
        </row>
        <row r="27069">
          <cell r="A27069">
            <v>409964848</v>
          </cell>
          <cell r="B27069" t="str">
            <v>FONDO DE TITULIZACION DE ACTIVOS SANTANDER CONSUMER SPAIN AUTO 2012-1</v>
          </cell>
        </row>
        <row r="27070">
          <cell r="A27070">
            <v>409964848</v>
          </cell>
          <cell r="B27070" t="str">
            <v>FONDO DE TITULIZACION DE ACTIVOS SANTANDER CONSUMER SPAIN AUTO 2012-1</v>
          </cell>
        </row>
        <row r="27071">
          <cell r="A27071">
            <v>490026860</v>
          </cell>
          <cell r="B27071" t="str">
            <v>SEKISUI JUSHI EUROPE HOLDINGS B.V.</v>
          </cell>
        </row>
        <row r="27072">
          <cell r="A27072">
            <v>405380692</v>
          </cell>
          <cell r="B27072" t="str">
            <v>KKR MEZZANINE PARTNERS I L.P.</v>
          </cell>
        </row>
        <row r="27073">
          <cell r="A27073">
            <v>405380692</v>
          </cell>
          <cell r="B27073" t="str">
            <v>KKR MEZZANINE PARTNERS I L.P.</v>
          </cell>
        </row>
        <row r="27074">
          <cell r="A27074">
            <v>405380692</v>
          </cell>
          <cell r="B27074" t="str">
            <v>KKR MEZZANINE PARTNERS I L.P.</v>
          </cell>
        </row>
        <row r="27075">
          <cell r="A27075">
            <v>402305007</v>
          </cell>
          <cell r="B27075" t="str">
            <v>BV BETEILIGUNG GMBH &amp; CO KG</v>
          </cell>
        </row>
        <row r="27076">
          <cell r="A27076">
            <v>402305007</v>
          </cell>
          <cell r="B27076" t="str">
            <v>BV BETEILIGUNG GMBH &amp; CO KG</v>
          </cell>
        </row>
        <row r="27077">
          <cell r="A27077">
            <v>414108183</v>
          </cell>
          <cell r="B27077" t="str">
            <v>SHIN-ETSU CHEMICAL CO., LTD.</v>
          </cell>
        </row>
        <row r="27078">
          <cell r="A27078">
            <v>405754334</v>
          </cell>
          <cell r="B27078" t="str">
            <v>SIEMENS AG</v>
          </cell>
        </row>
        <row r="27079">
          <cell r="A27079">
            <v>411773609</v>
          </cell>
          <cell r="B27079" t="str">
            <v>SIGNIFY N.V.</v>
          </cell>
        </row>
        <row r="27080">
          <cell r="A27080">
            <v>411773609</v>
          </cell>
          <cell r="B27080" t="str">
            <v>SIGNIFY N.V.</v>
          </cell>
        </row>
        <row r="27081">
          <cell r="A27081">
            <v>411773609</v>
          </cell>
          <cell r="B27081" t="str">
            <v>SIGNIFY N.V.</v>
          </cell>
        </row>
        <row r="27082">
          <cell r="A27082">
            <v>411773609</v>
          </cell>
          <cell r="B27082" t="str">
            <v>SIGNIFY N.V.</v>
          </cell>
        </row>
        <row r="27083">
          <cell r="A27083">
            <v>411773609</v>
          </cell>
          <cell r="B27083" t="str">
            <v>SIGNIFY N.V.</v>
          </cell>
        </row>
        <row r="27084">
          <cell r="A27084">
            <v>411773609</v>
          </cell>
          <cell r="B27084" t="str">
            <v>SIGNIFY N.V.</v>
          </cell>
        </row>
        <row r="27085">
          <cell r="A27085">
            <v>410332522</v>
          </cell>
          <cell r="B27085" t="str">
            <v>SIMAC TECHNIEK N.V.</v>
          </cell>
        </row>
        <row r="27086">
          <cell r="A27086">
            <v>404638637</v>
          </cell>
          <cell r="B27086" t="str">
            <v>STICHTING ADMINISTRATIEKANTOOR E.S.B. B.V.</v>
          </cell>
        </row>
        <row r="27087">
          <cell r="A27087">
            <v>415130483</v>
          </cell>
          <cell r="B27087" t="str">
            <v>STICHTING ADMINISTRATIEKANTOOR J.H.L. SMIEMANS HOLDING</v>
          </cell>
        </row>
        <row r="27088">
          <cell r="A27088">
            <v>404785065</v>
          </cell>
          <cell r="B27088" t="str">
            <v>STICHTING ADMINISTRATIEKANTOOR PERSPA</v>
          </cell>
        </row>
        <row r="27089">
          <cell r="A27089">
            <v>404785065</v>
          </cell>
          <cell r="B27089" t="str">
            <v>STICHTING ADMINISTRATIEKANTOOR PERSPA</v>
          </cell>
        </row>
        <row r="27090">
          <cell r="A27090">
            <v>414356030</v>
          </cell>
          <cell r="B27090" t="str">
            <v>SMURFIT KAPPA GROUP PUBLIC LIMITED COMPANY</v>
          </cell>
        </row>
        <row r="27091">
          <cell r="A27091">
            <v>419380571</v>
          </cell>
          <cell r="B27091" t="str">
            <v>HALMA PUBLIC LIMITED COMPANY</v>
          </cell>
        </row>
        <row r="27092">
          <cell r="A27092">
            <v>418129672</v>
          </cell>
          <cell r="B27092" t="str">
            <v>SPS HOLDING B.V.</v>
          </cell>
        </row>
        <row r="27093">
          <cell r="A27093">
            <v>406681044</v>
          </cell>
          <cell r="B27093" t="str">
            <v>STARBUCKS CORPORATION</v>
          </cell>
        </row>
        <row r="27094">
          <cell r="A27094">
            <v>405331190</v>
          </cell>
          <cell r="B27094" t="str">
            <v>STERN GROEP N.V.</v>
          </cell>
        </row>
        <row r="27095">
          <cell r="A27095">
            <v>405331190</v>
          </cell>
          <cell r="B27095" t="str">
            <v>STERN GROEP N.V.</v>
          </cell>
        </row>
        <row r="27096">
          <cell r="A27096">
            <v>405331190</v>
          </cell>
          <cell r="B27096" t="str">
            <v>STERN GROEP N.V.</v>
          </cell>
        </row>
        <row r="27097">
          <cell r="A27097">
            <v>405331190</v>
          </cell>
          <cell r="B27097" t="str">
            <v>STERN GROEP N.V.</v>
          </cell>
        </row>
        <row r="27098">
          <cell r="A27098">
            <v>406898986</v>
          </cell>
          <cell r="B27098" t="str">
            <v>STICHTING CITO INSTITUUT VOOR TOETSONTWIKKELING</v>
          </cell>
        </row>
        <row r="27099">
          <cell r="A27099">
            <v>403812253</v>
          </cell>
          <cell r="B27099" t="str">
            <v>STICHTING REGIONALE OMROEP ROTTERDAM-RIJNMOND EN OMGEVING</v>
          </cell>
        </row>
        <row r="27100">
          <cell r="A27100">
            <v>403812253</v>
          </cell>
          <cell r="B27100" t="str">
            <v>STICHTING REGIONALE OMROEP ROTTERDAM-RIJNMOND EN OMGEVING</v>
          </cell>
        </row>
        <row r="27101">
          <cell r="A27101">
            <v>407184753</v>
          </cell>
          <cell r="B27101" t="str">
            <v>STICHTING ZAANDAMS VOLKSHUISVESTING (ZVH)</v>
          </cell>
        </row>
        <row r="27102">
          <cell r="A27102">
            <v>386645261</v>
          </cell>
          <cell r="B27102" t="str">
            <v>STICHTING ADMINISTRATIEKANTOOR SANDERINK INVESTMENTS</v>
          </cell>
        </row>
        <row r="27103">
          <cell r="A27103">
            <v>386645261</v>
          </cell>
          <cell r="B27103" t="str">
            <v>STICHTING ADMINISTRATIEKANTOOR SANDERINK INVESTMENTS</v>
          </cell>
        </row>
        <row r="27104">
          <cell r="A27104">
            <v>407254015</v>
          </cell>
          <cell r="B27104" t="str">
            <v>SVEA EKONOMI AB</v>
          </cell>
        </row>
        <row r="27105">
          <cell r="A27105">
            <v>410814172</v>
          </cell>
          <cell r="B27105" t="str">
            <v>BEWISYNBRA GROUP AB (PUBL)</v>
          </cell>
        </row>
        <row r="27106">
          <cell r="A27106">
            <v>418242616</v>
          </cell>
          <cell r="B27106" t="str">
            <v>TAQA INTERNATIONAL HOLDINGS COOPERATIEF U.A.</v>
          </cell>
        </row>
        <row r="27107">
          <cell r="A27107">
            <v>418242616</v>
          </cell>
          <cell r="B27107" t="str">
            <v>TAQA INTERNATIONAL HOLDINGS COOPERATIEF U.A.</v>
          </cell>
        </row>
        <row r="27108">
          <cell r="A27108">
            <v>418242616</v>
          </cell>
          <cell r="B27108" t="str">
            <v>TAQA INTERNATIONAL HOLDINGS COOPERATIEF U.A.</v>
          </cell>
        </row>
        <row r="27109">
          <cell r="A27109">
            <v>418242616</v>
          </cell>
          <cell r="B27109" t="str">
            <v>TAQA INTERNATIONAL HOLDINGS COOPERATIEF U.A.</v>
          </cell>
        </row>
        <row r="27110">
          <cell r="A27110">
            <v>416087427</v>
          </cell>
          <cell r="B27110" t="str">
            <v>TATA SONS PRIVATE LIMITED</v>
          </cell>
        </row>
        <row r="27111">
          <cell r="A27111">
            <v>405020272</v>
          </cell>
          <cell r="B27111" t="str">
            <v>TEAM, INC.</v>
          </cell>
        </row>
        <row r="27112">
          <cell r="A27112">
            <v>491229109</v>
          </cell>
          <cell r="B27112" t="str">
            <v>TESLA MOTORS COOPERATIEF U.A.</v>
          </cell>
        </row>
        <row r="27113">
          <cell r="A27113">
            <v>490548483</v>
          </cell>
          <cell r="B27113" t="str">
            <v>SHV HOLDINGS N.V.</v>
          </cell>
        </row>
        <row r="27114">
          <cell r="A27114">
            <v>406667642</v>
          </cell>
          <cell r="B27114" t="str">
            <v>THYSSENKRUPP AG</v>
          </cell>
        </row>
        <row r="27115">
          <cell r="A27115">
            <v>406634886</v>
          </cell>
          <cell r="B27115" t="str">
            <v>THYSSENKRUPP AG</v>
          </cell>
        </row>
        <row r="27116">
          <cell r="A27116">
            <v>415217843</v>
          </cell>
          <cell r="B27116" t="str">
            <v>STICHTING CRAFT</v>
          </cell>
        </row>
        <row r="27117">
          <cell r="A27117">
            <v>411592777</v>
          </cell>
          <cell r="B27117" t="str">
            <v>TIWOS, TILBURGSE WOONSTICHTING</v>
          </cell>
        </row>
        <row r="27118">
          <cell r="A27118">
            <v>419181854</v>
          </cell>
          <cell r="B27118" t="str">
            <v>DEUTSCHE TELEKOM AG</v>
          </cell>
        </row>
        <row r="27119">
          <cell r="A27119">
            <v>410455588</v>
          </cell>
          <cell r="B27119" t="str">
            <v>NEDERLANDSE ORGANISATIE VOOR TOEGEPAST-NATUURWETENSCHAPPELIJK ONDERZOEK TNO</v>
          </cell>
        </row>
        <row r="27120">
          <cell r="A27120">
            <v>402912468</v>
          </cell>
          <cell r="B27120" t="str">
            <v>FEDEX CORPORATION</v>
          </cell>
        </row>
        <row r="27121">
          <cell r="A27121">
            <v>402912468</v>
          </cell>
          <cell r="B27121" t="str">
            <v>FEDEX CORPORATION</v>
          </cell>
        </row>
        <row r="27122">
          <cell r="A27122">
            <v>402912468</v>
          </cell>
          <cell r="B27122" t="str">
            <v>FEDEX CORPORATION</v>
          </cell>
        </row>
        <row r="27123">
          <cell r="A27123">
            <v>402912468</v>
          </cell>
          <cell r="B27123" t="str">
            <v>FEDEX CORPORATION</v>
          </cell>
        </row>
        <row r="27124">
          <cell r="A27124">
            <v>402912468</v>
          </cell>
          <cell r="B27124" t="str">
            <v>FEDEX CORPORATION</v>
          </cell>
        </row>
        <row r="27125">
          <cell r="A27125">
            <v>402912468</v>
          </cell>
          <cell r="B27125" t="str">
            <v>FEDEX CORPORATION</v>
          </cell>
        </row>
        <row r="27126">
          <cell r="A27126">
            <v>403880198</v>
          </cell>
          <cell r="B27126" t="str">
            <v>TOYOTA INDUSTRIES CORPORATION</v>
          </cell>
        </row>
        <row r="27127">
          <cell r="A27127">
            <v>413798455</v>
          </cell>
          <cell r="B27127" t="str">
            <v>TRONOX HOLDINGS PLC</v>
          </cell>
        </row>
        <row r="27128">
          <cell r="A27128">
            <v>413798455</v>
          </cell>
          <cell r="B27128" t="str">
            <v>TRONOX HOLDINGS PLC</v>
          </cell>
        </row>
        <row r="27129">
          <cell r="A27129">
            <v>413798455</v>
          </cell>
          <cell r="B27129" t="str">
            <v>TRONOX HOLDINGS PLC</v>
          </cell>
        </row>
        <row r="27130">
          <cell r="A27130">
            <v>413798455</v>
          </cell>
          <cell r="B27130" t="str">
            <v>TRONOX HOLDINGS PLC</v>
          </cell>
        </row>
        <row r="27131">
          <cell r="A27131">
            <v>489323949</v>
          </cell>
          <cell r="B27131" t="str">
            <v>IBL-GROEP B.V.</v>
          </cell>
        </row>
        <row r="27132">
          <cell r="A27132">
            <v>210177945</v>
          </cell>
          <cell r="B27132" t="str">
            <v>UNILEVER PLC</v>
          </cell>
        </row>
        <row r="27133">
          <cell r="A27133">
            <v>402004436</v>
          </cell>
          <cell r="B27133" t="str">
            <v>ROSAN BEHEER B.V.</v>
          </cell>
        </row>
        <row r="27134">
          <cell r="A27134">
            <v>410243828</v>
          </cell>
          <cell r="B27134" t="str">
            <v>RECRUIT HOLDINGS CO.,LTD.</v>
          </cell>
        </row>
        <row r="27135">
          <cell r="A27135">
            <v>410243828</v>
          </cell>
          <cell r="B27135" t="str">
            <v>RECRUIT HOLDINGS CO.,LTD.</v>
          </cell>
        </row>
        <row r="27136">
          <cell r="A27136">
            <v>410243828</v>
          </cell>
          <cell r="B27136" t="str">
            <v>RECRUIT HOLDINGS CO.,LTD.</v>
          </cell>
        </row>
        <row r="27137">
          <cell r="A27137">
            <v>283143048</v>
          </cell>
          <cell r="B27137" t="str">
            <v>RAYTHEON TECHNOLOGIES CORPORATION</v>
          </cell>
        </row>
        <row r="27138">
          <cell r="A27138">
            <v>283143048</v>
          </cell>
          <cell r="B27138" t="str">
            <v>RAYTHEON TECHNOLOGIES CORPORATION</v>
          </cell>
        </row>
        <row r="27139">
          <cell r="A27139">
            <v>410868228</v>
          </cell>
          <cell r="B27139" t="str">
            <v>VHAMILIA HOLDING B.V.</v>
          </cell>
        </row>
        <row r="27140">
          <cell r="A27140">
            <v>405948217</v>
          </cell>
          <cell r="B27140" t="str">
            <v>RWTUV E.V.</v>
          </cell>
        </row>
        <row r="27141">
          <cell r="A27141">
            <v>405948217</v>
          </cell>
          <cell r="B27141" t="str">
            <v>RWTUV E.V.</v>
          </cell>
        </row>
        <row r="27142">
          <cell r="A27142">
            <v>402284970</v>
          </cell>
          <cell r="B27142" t="str">
            <v>REGGEBORGH INVEST B.V.</v>
          </cell>
        </row>
        <row r="27143">
          <cell r="A27143">
            <v>405745613</v>
          </cell>
          <cell r="B27143" t="str">
            <v>MERWEOORD B.V.</v>
          </cell>
        </row>
        <row r="27144">
          <cell r="A27144">
            <v>387315468</v>
          </cell>
          <cell r="B27144" t="str">
            <v>VATTENFALL AB</v>
          </cell>
        </row>
        <row r="27145">
          <cell r="A27145">
            <v>387315468</v>
          </cell>
          <cell r="B27145" t="str">
            <v>VATTENFALL AB</v>
          </cell>
        </row>
        <row r="27146">
          <cell r="A27146">
            <v>406100180</v>
          </cell>
          <cell r="B27146" t="str">
            <v>CREATORS OF THE OUTSIDE WORLD B.V.</v>
          </cell>
        </row>
        <row r="27147">
          <cell r="A27147">
            <v>414395673</v>
          </cell>
          <cell r="B27147" t="str">
            <v>AB VOLVO</v>
          </cell>
        </row>
        <row r="27148">
          <cell r="A27148">
            <v>409511698</v>
          </cell>
          <cell r="B27148" t="str">
            <v>VIESSMANN WERKE GMBH &amp; CO KG</v>
          </cell>
        </row>
        <row r="27149">
          <cell r="A27149">
            <v>405253071</v>
          </cell>
          <cell r="B27149" t="str">
            <v>REGGEBORGH INVEST B.V.</v>
          </cell>
        </row>
        <row r="27150">
          <cell r="A27150">
            <v>415569318</v>
          </cell>
          <cell r="B27150" t="str">
            <v>LGE HOLDCO V B.V.</v>
          </cell>
        </row>
        <row r="27151">
          <cell r="A27151">
            <v>415569318</v>
          </cell>
          <cell r="B27151" t="str">
            <v>LGE HOLDCO V B.V.</v>
          </cell>
        </row>
        <row r="27152">
          <cell r="A27152">
            <v>415569318</v>
          </cell>
          <cell r="B27152" t="str">
            <v>LGE HOLDCO V B.V.</v>
          </cell>
        </row>
        <row r="27153">
          <cell r="A27153">
            <v>415569318</v>
          </cell>
          <cell r="B27153" t="str">
            <v>LGE HOLDCO V B.V.</v>
          </cell>
        </row>
        <row r="27154">
          <cell r="A27154">
            <v>415569318</v>
          </cell>
          <cell r="B27154" t="str">
            <v>LGE HOLDCO V B.V.</v>
          </cell>
        </row>
        <row r="27155">
          <cell r="A27155">
            <v>415569318</v>
          </cell>
          <cell r="B27155" t="str">
            <v>LGE HOLDCO V B.V.</v>
          </cell>
        </row>
        <row r="27156">
          <cell r="A27156">
            <v>415569318</v>
          </cell>
          <cell r="B27156" t="str">
            <v>LGE HOLDCO V B.V.</v>
          </cell>
        </row>
        <row r="27157">
          <cell r="A27157">
            <v>415569318</v>
          </cell>
          <cell r="B27157" t="str">
            <v>LGE HOLDCO V B.V.</v>
          </cell>
        </row>
        <row r="27158">
          <cell r="A27158">
            <v>415569318</v>
          </cell>
          <cell r="B27158" t="str">
            <v>LGE HOLDCO V B.V.</v>
          </cell>
        </row>
        <row r="27159">
          <cell r="A27159">
            <v>405504531</v>
          </cell>
          <cell r="B27159" t="str">
            <v>KONINKLIJKE VOPAK N.V.</v>
          </cell>
        </row>
        <row r="27160">
          <cell r="A27160">
            <v>405504531</v>
          </cell>
          <cell r="B27160" t="str">
            <v>KONINKLIJKE VOPAK N.V.</v>
          </cell>
        </row>
        <row r="27161">
          <cell r="A27161">
            <v>405591314</v>
          </cell>
          <cell r="B27161" t="str">
            <v>KONINKLIJKE VOPAK N.V.</v>
          </cell>
        </row>
        <row r="27162">
          <cell r="A27162">
            <v>386000830</v>
          </cell>
          <cell r="B27162" t="str">
            <v>FIRST DUTCH INNOVATIONS B.V.</v>
          </cell>
        </row>
        <row r="27163">
          <cell r="A27163">
            <v>489161851</v>
          </cell>
          <cell r="B27163" t="str">
            <v>WALKI HOLDING OY</v>
          </cell>
        </row>
        <row r="27164">
          <cell r="A27164">
            <v>489949966</v>
          </cell>
          <cell r="B27164" t="str">
            <v>TEIJLINGERHORST B.V.</v>
          </cell>
        </row>
        <row r="27165">
          <cell r="A27165">
            <v>491508931</v>
          </cell>
          <cell r="B27165" t="str">
            <v>WERCKPOST BEHEER B.V.</v>
          </cell>
        </row>
        <row r="27166">
          <cell r="A27166">
            <v>415577782</v>
          </cell>
          <cell r="B27166" t="str">
            <v>WITTEVEEN+BOS N.V.</v>
          </cell>
        </row>
        <row r="27167">
          <cell r="A27167">
            <v>406283523</v>
          </cell>
          <cell r="B27167" t="str">
            <v>WOONSTICHTING SSW</v>
          </cell>
        </row>
        <row r="27168">
          <cell r="A27168">
            <v>405397589</v>
          </cell>
          <cell r="B27168" t="str">
            <v>STICHTING WOONBRON</v>
          </cell>
        </row>
        <row r="27169">
          <cell r="A27169">
            <v>402043574</v>
          </cell>
          <cell r="B27169" t="str">
            <v>XEROX HOLDINGS CORPORATION</v>
          </cell>
        </row>
        <row r="27170">
          <cell r="A27170">
            <v>405112637</v>
          </cell>
          <cell r="B27170" t="str">
            <v>STICHTING ADMINISTRATIEKANTOOR YER GROUP</v>
          </cell>
        </row>
        <row r="27171">
          <cell r="A27171">
            <v>409275661</v>
          </cell>
          <cell r="B27171" t="str">
            <v>STICHTING BEHEER AANDELEN MOL77 HOLDING</v>
          </cell>
        </row>
        <row r="27172">
          <cell r="A27172">
            <v>409275661</v>
          </cell>
          <cell r="B27172" t="str">
            <v>STICHTING BEHEER AANDELEN MOL77 HOLDING</v>
          </cell>
        </row>
        <row r="27173">
          <cell r="A27173">
            <v>370530091</v>
          </cell>
          <cell r="B27173" t="str">
            <v>AAK AB (PUBL)</v>
          </cell>
        </row>
        <row r="27174">
          <cell r="A27174">
            <v>370530091</v>
          </cell>
          <cell r="B27174" t="str">
            <v>AAK AB (PUBL)</v>
          </cell>
        </row>
        <row r="27175">
          <cell r="A27175">
            <v>370530091</v>
          </cell>
          <cell r="B27175" t="str">
            <v>AAK AB (PUBL)</v>
          </cell>
        </row>
        <row r="27176">
          <cell r="A27176">
            <v>370000986</v>
          </cell>
          <cell r="B27176" t="str">
            <v>AGC INC.</v>
          </cell>
        </row>
        <row r="27177">
          <cell r="A27177">
            <v>374566081</v>
          </cell>
          <cell r="B27177" t="str">
            <v>ANTWERP LION OIL WORKS</v>
          </cell>
        </row>
        <row r="27178">
          <cell r="A27178">
            <v>370007080</v>
          </cell>
          <cell r="B27178" t="str">
            <v>APERAM</v>
          </cell>
        </row>
        <row r="27179">
          <cell r="A27179">
            <v>370007080</v>
          </cell>
          <cell r="B27179" t="str">
            <v>APERAM</v>
          </cell>
        </row>
        <row r="27180">
          <cell r="A27180">
            <v>370007080</v>
          </cell>
          <cell r="B27180" t="str">
            <v>APERAM</v>
          </cell>
        </row>
        <row r="27181">
          <cell r="A27181">
            <v>370007080</v>
          </cell>
          <cell r="B27181" t="str">
            <v>APERAM</v>
          </cell>
        </row>
        <row r="27182">
          <cell r="A27182">
            <v>400891222</v>
          </cell>
          <cell r="B27182" t="str">
            <v>ARCELORMITTAL</v>
          </cell>
        </row>
        <row r="27183">
          <cell r="A27183">
            <v>370119356</v>
          </cell>
          <cell r="B27183" t="str">
            <v>ARMSTRONG INTERNATIONAL, INC.</v>
          </cell>
        </row>
        <row r="27184">
          <cell r="A27184">
            <v>370198202</v>
          </cell>
          <cell r="B27184" t="str">
            <v>SOC INDUST FINANCIERE ARTOIS</v>
          </cell>
        </row>
        <row r="27185">
          <cell r="A27185">
            <v>370151003</v>
          </cell>
          <cell r="B27185" t="str">
            <v>AMERICAN SECURITIES LLC</v>
          </cell>
        </row>
        <row r="27186">
          <cell r="A27186">
            <v>262310972</v>
          </cell>
          <cell r="B27186" t="str">
            <v>HARSCO (GIBRALTAR) HOLDING LIMITED</v>
          </cell>
        </row>
        <row r="27187">
          <cell r="A27187">
            <v>262310972</v>
          </cell>
          <cell r="B27187" t="str">
            <v>HARSCO (GIBRALTAR) HOLDING LIMITED</v>
          </cell>
        </row>
        <row r="27188">
          <cell r="A27188">
            <v>506092453</v>
          </cell>
          <cell r="B27188" t="str">
            <v>CABOT CORPORATION</v>
          </cell>
        </row>
        <row r="27189">
          <cell r="A27189">
            <v>506092453</v>
          </cell>
          <cell r="B27189" t="str">
            <v>CABOT CORPORATION</v>
          </cell>
        </row>
        <row r="27190">
          <cell r="A27190">
            <v>372747824</v>
          </cell>
          <cell r="B27190" t="str">
            <v>CARPENTER TECHNOLOGY CORPORATION</v>
          </cell>
        </row>
        <row r="27191">
          <cell r="A27191">
            <v>298323817</v>
          </cell>
          <cell r="B27191" t="str">
            <v>CDM</v>
          </cell>
        </row>
        <row r="27192">
          <cell r="A27192">
            <v>372506865</v>
          </cell>
          <cell r="B27192" t="str">
            <v>FROM IDEAS TO THE MARKET</v>
          </cell>
        </row>
        <row r="27193">
          <cell r="A27193">
            <v>370009292</v>
          </cell>
          <cell r="B27193" t="str">
            <v>CLDN LIGNES  S.A.</v>
          </cell>
        </row>
        <row r="27194">
          <cell r="A27194">
            <v>370009292</v>
          </cell>
          <cell r="B27194" t="str">
            <v>CLDN LIGNES  S.A.</v>
          </cell>
        </row>
        <row r="27195">
          <cell r="A27195">
            <v>370009292</v>
          </cell>
          <cell r="B27195" t="str">
            <v>CLDN LIGNES  S.A.</v>
          </cell>
        </row>
        <row r="27196">
          <cell r="A27196">
            <v>370009292</v>
          </cell>
          <cell r="B27196" t="str">
            <v>CLDN LIGNES  S.A.</v>
          </cell>
        </row>
        <row r="27197">
          <cell r="A27197">
            <v>370009292</v>
          </cell>
          <cell r="B27197" t="str">
            <v>CLDN LIGNES  S.A.</v>
          </cell>
        </row>
        <row r="27198">
          <cell r="A27198">
            <v>370762373</v>
          </cell>
          <cell r="B27198" t="str">
            <v>COMPO INVESTCO GMBH</v>
          </cell>
        </row>
        <row r="27199">
          <cell r="A27199">
            <v>283127256</v>
          </cell>
          <cell r="B27199" t="str">
            <v>CONTINENTAL CARGO CARRIERS</v>
          </cell>
        </row>
        <row r="27200">
          <cell r="A27200">
            <v>400409579</v>
          </cell>
          <cell r="B27200" t="str">
            <v>FAMILIE WEISS STIFTUNG</v>
          </cell>
        </row>
        <row r="27201">
          <cell r="A27201">
            <v>370120925</v>
          </cell>
          <cell r="B27201" t="str">
            <v>CULOBEL</v>
          </cell>
        </row>
        <row r="27202">
          <cell r="A27202">
            <v>373439434</v>
          </cell>
          <cell r="B27202" t="str">
            <v>DELAWARE CONSULTING</v>
          </cell>
        </row>
        <row r="27203">
          <cell r="A27203">
            <v>370084360</v>
          </cell>
          <cell r="B27203" t="str">
            <v>DEUTSCHE POST AG</v>
          </cell>
        </row>
        <row r="27204">
          <cell r="A27204">
            <v>414778258</v>
          </cell>
          <cell r="B27204" t="str">
            <v>ENERSYS HOLDINGS (LUXEMBOURG) S.A R.L.</v>
          </cell>
        </row>
        <row r="27205">
          <cell r="A27205">
            <v>283563922</v>
          </cell>
          <cell r="B27205" t="str">
            <v>ENERSYS HOLDINGS (LUXEMBOURG) S.A R.L.</v>
          </cell>
        </row>
        <row r="27206">
          <cell r="A27206">
            <v>370168767</v>
          </cell>
          <cell r="B27206" t="str">
            <v>EIFFAGE</v>
          </cell>
        </row>
        <row r="27207">
          <cell r="A27207">
            <v>375734316</v>
          </cell>
          <cell r="B27207" t="str">
            <v>ETEX</v>
          </cell>
        </row>
        <row r="27208">
          <cell r="A27208">
            <v>375734316</v>
          </cell>
          <cell r="B27208" t="str">
            <v>ETEX</v>
          </cell>
        </row>
        <row r="27209">
          <cell r="A27209">
            <v>500178108</v>
          </cell>
          <cell r="B27209" t="str">
            <v>CIE FINANCIERE EUROP PRISE DE PARTICIPAT</v>
          </cell>
        </row>
        <row r="27210">
          <cell r="A27210">
            <v>372287748</v>
          </cell>
          <cell r="B27210" t="str">
            <v>CANON INC.</v>
          </cell>
        </row>
        <row r="27211">
          <cell r="A27211">
            <v>372287748</v>
          </cell>
          <cell r="B27211" t="str">
            <v>CANON INC.</v>
          </cell>
        </row>
        <row r="27212">
          <cell r="A27212">
            <v>400025496</v>
          </cell>
          <cell r="B27212" t="str">
            <v>COMMISSION DE L'UNION EUROPEENNE - COMMISSIE VAN DE EUROPESE UNIE</v>
          </cell>
        </row>
        <row r="27213">
          <cell r="A27213">
            <v>315750778</v>
          </cell>
          <cell r="B27213" t="str">
            <v>COLOUROZ MANCO</v>
          </cell>
        </row>
        <row r="27214">
          <cell r="A27214">
            <v>315750778</v>
          </cell>
          <cell r="B27214" t="str">
            <v>COLOUROZ MANCO</v>
          </cell>
        </row>
        <row r="27215">
          <cell r="A27215">
            <v>315750778</v>
          </cell>
          <cell r="B27215" t="str">
            <v>COLOUROZ MANCO</v>
          </cell>
        </row>
        <row r="27216">
          <cell r="A27216">
            <v>400828340</v>
          </cell>
          <cell r="B27216" t="str">
            <v>FLIR SYSTEMS, INC.</v>
          </cell>
        </row>
        <row r="27217">
          <cell r="A27217">
            <v>295902233</v>
          </cell>
          <cell r="B27217" t="str">
            <v>D.N.T.</v>
          </cell>
        </row>
        <row r="27218">
          <cell r="A27218">
            <v>373232685</v>
          </cell>
          <cell r="B27218" t="str">
            <v>GRACO GLOBAL HOLDINGS</v>
          </cell>
        </row>
        <row r="27219">
          <cell r="A27219">
            <v>370515694</v>
          </cell>
          <cell r="B27219" t="str">
            <v>HONDA MOTOR CO., LTD.</v>
          </cell>
        </row>
        <row r="27220">
          <cell r="A27220">
            <v>370515694</v>
          </cell>
          <cell r="B27220" t="str">
            <v>HONDA MOTOR CO., LTD.</v>
          </cell>
        </row>
        <row r="27221">
          <cell r="A27221">
            <v>370515694</v>
          </cell>
          <cell r="B27221" t="str">
            <v>HONDA MOTOR CO., LTD.</v>
          </cell>
        </row>
        <row r="27222">
          <cell r="A27222">
            <v>370515694</v>
          </cell>
          <cell r="B27222" t="str">
            <v>HONDA MOTOR CO., LTD.</v>
          </cell>
        </row>
        <row r="27223">
          <cell r="A27223">
            <v>370515694</v>
          </cell>
          <cell r="B27223" t="str">
            <v>HONDA MOTOR CO., LTD.</v>
          </cell>
        </row>
        <row r="27224">
          <cell r="A27224">
            <v>400409124</v>
          </cell>
          <cell r="B27224" t="str">
            <v>HUSKY INJECTION MOLDING SYSTEMS LTD</v>
          </cell>
        </row>
        <row r="27225">
          <cell r="A27225">
            <v>372444653</v>
          </cell>
          <cell r="B27225" t="str">
            <v>ANHEUSER-BUSCH INBEV</v>
          </cell>
        </row>
        <row r="27226">
          <cell r="A27226">
            <v>372444653</v>
          </cell>
          <cell r="B27226" t="str">
            <v>ANHEUSER-BUSCH INBEV</v>
          </cell>
        </row>
        <row r="27227">
          <cell r="A27227">
            <v>372444653</v>
          </cell>
          <cell r="B27227" t="str">
            <v>ANHEUSER-BUSCH INBEV</v>
          </cell>
        </row>
        <row r="27228">
          <cell r="A27228">
            <v>372444653</v>
          </cell>
          <cell r="B27228" t="str">
            <v>ANHEUSER-BUSCH INBEV</v>
          </cell>
        </row>
        <row r="27229">
          <cell r="A27229">
            <v>372444653</v>
          </cell>
          <cell r="B27229" t="str">
            <v>ANHEUSER-BUSCH INBEV</v>
          </cell>
        </row>
        <row r="27230">
          <cell r="A27230">
            <v>400801932</v>
          </cell>
          <cell r="B27230" t="str">
            <v>DEERE &amp; COMPANY</v>
          </cell>
        </row>
        <row r="27231">
          <cell r="A27231">
            <v>370000416</v>
          </cell>
          <cell r="B27231" t="str">
            <v>KBC GROUPE</v>
          </cell>
        </row>
        <row r="27232">
          <cell r="A27232">
            <v>370000416</v>
          </cell>
          <cell r="B27232" t="str">
            <v>KBC GROUPE</v>
          </cell>
        </row>
        <row r="27233">
          <cell r="A27233">
            <v>400411567</v>
          </cell>
          <cell r="B27233" t="str">
            <v>KISWIRE INTERNATIONAL S.A.</v>
          </cell>
        </row>
        <row r="27234">
          <cell r="A27234">
            <v>372975813</v>
          </cell>
          <cell r="B27234" t="str">
            <v>KOMATSU LTD.</v>
          </cell>
        </row>
        <row r="27235">
          <cell r="A27235">
            <v>400709302</v>
          </cell>
          <cell r="B27235" t="str">
            <v>KOMONO</v>
          </cell>
        </row>
        <row r="27236">
          <cell r="A27236">
            <v>371729695</v>
          </cell>
          <cell r="B27236" t="str">
            <v>KPMG CENTRAL SERVICES</v>
          </cell>
        </row>
        <row r="27237">
          <cell r="A27237">
            <v>371729695</v>
          </cell>
          <cell r="B27237" t="str">
            <v>KPMG CENTRAL SERVICES</v>
          </cell>
        </row>
        <row r="27238">
          <cell r="A27238">
            <v>370006462</v>
          </cell>
          <cell r="B27238" t="str">
            <v>L'AIR LIQUIDE SOCIETE ANONYME POUR L'ETUDE ET L'EXPLOITATION DES PROCEDES GEORGES CLAUDE</v>
          </cell>
        </row>
        <row r="27239">
          <cell r="A27239">
            <v>371323127</v>
          </cell>
          <cell r="B27239" t="str">
            <v>AGENCE DES PARTICIPATIONS DE L'ETAT</v>
          </cell>
        </row>
        <row r="27240">
          <cell r="A27240">
            <v>371323127</v>
          </cell>
          <cell r="B27240" t="str">
            <v>AGENCE DES PARTICIPATIONS DE L'ETAT</v>
          </cell>
        </row>
        <row r="27241">
          <cell r="A27241">
            <v>371323127</v>
          </cell>
          <cell r="B27241" t="str">
            <v>AGENCE DES PARTICIPATIONS DE L'ETAT</v>
          </cell>
        </row>
        <row r="27242">
          <cell r="A27242">
            <v>371323127</v>
          </cell>
          <cell r="B27242" t="str">
            <v>AGENCE DES PARTICIPATIONS DE L'ETAT</v>
          </cell>
        </row>
        <row r="27243">
          <cell r="A27243">
            <v>371323127</v>
          </cell>
          <cell r="B27243" t="str">
            <v>AGENCE DES PARTICIPATIONS DE L'ETAT</v>
          </cell>
        </row>
        <row r="27244">
          <cell r="A27244">
            <v>846875289</v>
          </cell>
          <cell r="B27244" t="str">
            <v>HONG TONG COMPANY LIMITED</v>
          </cell>
        </row>
        <row r="27245">
          <cell r="A27245">
            <v>846875289</v>
          </cell>
          <cell r="B27245" t="str">
            <v>HONG TONG COMPANY LIMITED</v>
          </cell>
        </row>
        <row r="27246">
          <cell r="A27246">
            <v>768600595</v>
          </cell>
          <cell r="B27246" t="str">
            <v>MERCO SERVICES</v>
          </cell>
        </row>
        <row r="27247">
          <cell r="A27247">
            <v>370172728</v>
          </cell>
          <cell r="B27247" t="str">
            <v>MIKO</v>
          </cell>
        </row>
        <row r="27248">
          <cell r="A27248">
            <v>762455348</v>
          </cell>
          <cell r="B27248" t="str">
            <v>E.M.S. INTERNATIONAL</v>
          </cell>
        </row>
        <row r="27249">
          <cell r="A27249">
            <v>370048344</v>
          </cell>
          <cell r="B27249" t="str">
            <v>NEWELL BRANDS INC.</v>
          </cell>
        </row>
        <row r="27250">
          <cell r="A27250">
            <v>282983832</v>
          </cell>
          <cell r="B27250" t="str">
            <v>PARC DES EXPOSITIONS DE BRUXELLES - TENTOONSTELLINGSPARK VAN BRUSSEL - BRUSSELER MESSEGELA</v>
          </cell>
        </row>
        <row r="27251">
          <cell r="A27251">
            <v>489852180</v>
          </cell>
          <cell r="B27251" t="str">
            <v>PARKLANE INSIGHT B.V.</v>
          </cell>
        </row>
        <row r="27252">
          <cell r="A27252">
            <v>370005399</v>
          </cell>
          <cell r="B27252" t="str">
            <v>PHILIP MORRIS INTERNATIONAL INC.</v>
          </cell>
        </row>
        <row r="27253">
          <cell r="A27253">
            <v>370009722</v>
          </cell>
          <cell r="B27253" t="str">
            <v>ASP PRINCE PARENT HOLDINGS, LLC</v>
          </cell>
        </row>
        <row r="27254">
          <cell r="A27254">
            <v>282744309</v>
          </cell>
          <cell r="B27254" t="str">
            <v>ETAT BELGE</v>
          </cell>
        </row>
        <row r="27255">
          <cell r="A27255">
            <v>370495139</v>
          </cell>
          <cell r="B27255" t="str">
            <v>RAKUTEN EUROPE S.A R.L.</v>
          </cell>
        </row>
        <row r="27256">
          <cell r="A27256">
            <v>762802432</v>
          </cell>
          <cell r="B27256" t="str">
            <v>RANDSTAD N.V.</v>
          </cell>
        </row>
        <row r="27257">
          <cell r="A27257">
            <v>762802432</v>
          </cell>
          <cell r="B27257" t="str">
            <v>RANDSTAD N.V.</v>
          </cell>
        </row>
        <row r="27258">
          <cell r="A27258">
            <v>762802432</v>
          </cell>
          <cell r="B27258" t="str">
            <v>RANDSTAD N.V.</v>
          </cell>
        </row>
        <row r="27259">
          <cell r="A27259">
            <v>370009847</v>
          </cell>
          <cell r="B27259" t="str">
            <v>BLUEBERRY</v>
          </cell>
        </row>
        <row r="27260">
          <cell r="A27260">
            <v>370009847</v>
          </cell>
          <cell r="B27260" t="str">
            <v>BLUEBERRY</v>
          </cell>
        </row>
        <row r="27261">
          <cell r="A27261">
            <v>370315240</v>
          </cell>
          <cell r="B27261" t="str">
            <v>SAIC EUROPE S.A R.L.</v>
          </cell>
        </row>
        <row r="27262">
          <cell r="A27262">
            <v>370315240</v>
          </cell>
          <cell r="B27262" t="str">
            <v>SAIC EUROPE S.A R.L.</v>
          </cell>
        </row>
        <row r="27263">
          <cell r="A27263">
            <v>370003659</v>
          </cell>
          <cell r="B27263" t="str">
            <v>COMPAGNIE DE SAINT-GOBAIN</v>
          </cell>
        </row>
        <row r="27264">
          <cell r="A27264">
            <v>370153967</v>
          </cell>
          <cell r="B27264" t="str">
            <v>SAMSONITE IP HOLDINGS S.A R.L.</v>
          </cell>
        </row>
        <row r="27265">
          <cell r="A27265">
            <v>370153967</v>
          </cell>
          <cell r="B27265" t="str">
            <v>SAMSONITE IP HOLDINGS S.A R.L.</v>
          </cell>
        </row>
        <row r="27266">
          <cell r="A27266">
            <v>370510901</v>
          </cell>
          <cell r="B27266" t="str">
            <v>SEA-INVEST CORPORATION S.A.</v>
          </cell>
        </row>
        <row r="27267">
          <cell r="A27267">
            <v>348943531</v>
          </cell>
          <cell r="B27267" t="str">
            <v>SERVICE PUBLIC FEDERAL ECONOMIE, P.M.E., CLASSES MOYENNES ET ENERGIE</v>
          </cell>
        </row>
        <row r="27268">
          <cell r="A27268">
            <v>497241468</v>
          </cell>
          <cell r="B27268" t="str">
            <v>SOLVAY</v>
          </cell>
        </row>
        <row r="27269">
          <cell r="A27269">
            <v>412200875</v>
          </cell>
          <cell r="B27269" t="str">
            <v>POSTNL N.V.</v>
          </cell>
        </row>
        <row r="27270">
          <cell r="A27270">
            <v>370193559</v>
          </cell>
          <cell r="B27270" t="str">
            <v>TERUMO CORPORATION</v>
          </cell>
        </row>
        <row r="27271">
          <cell r="A27271">
            <v>374554285</v>
          </cell>
          <cell r="B27271" t="str">
            <v>TOMRA SYSTEMS ASA</v>
          </cell>
        </row>
        <row r="27272">
          <cell r="A27272">
            <v>370188153</v>
          </cell>
          <cell r="B27272" t="str">
            <v>TOYOTA TSUSHO CORPORATION</v>
          </cell>
        </row>
        <row r="27273">
          <cell r="A27273">
            <v>373783984</v>
          </cell>
          <cell r="B27273" t="str">
            <v>ETAT BELGE</v>
          </cell>
        </row>
        <row r="27274">
          <cell r="A27274">
            <v>370489512</v>
          </cell>
          <cell r="B27274" t="str">
            <v>U C B</v>
          </cell>
        </row>
        <row r="27275">
          <cell r="A27275">
            <v>370489512</v>
          </cell>
          <cell r="B27275" t="str">
            <v>U C B</v>
          </cell>
        </row>
        <row r="27276">
          <cell r="A27276">
            <v>298284647</v>
          </cell>
          <cell r="B27276" t="str">
            <v>U C B</v>
          </cell>
        </row>
        <row r="27277">
          <cell r="A27277">
            <v>370195281</v>
          </cell>
          <cell r="B27277" t="str">
            <v>SAFINCO</v>
          </cell>
        </row>
        <row r="27278">
          <cell r="A27278">
            <v>370195281</v>
          </cell>
          <cell r="B27278" t="str">
            <v>SAFINCO</v>
          </cell>
        </row>
        <row r="27279">
          <cell r="A27279">
            <v>370195281</v>
          </cell>
          <cell r="B27279" t="str">
            <v>SAFINCO</v>
          </cell>
        </row>
        <row r="27280">
          <cell r="A27280">
            <v>370195281</v>
          </cell>
          <cell r="B27280" t="str">
            <v>SAFINCO</v>
          </cell>
        </row>
        <row r="27281">
          <cell r="A27281">
            <v>370123598</v>
          </cell>
          <cell r="B27281" t="str">
            <v>GROEP VANDEN AVENNE COMMODITIES</v>
          </cell>
        </row>
        <row r="27282">
          <cell r="A27282">
            <v>400584991</v>
          </cell>
          <cell r="B27282" t="str">
            <v>VIKING S.A.</v>
          </cell>
        </row>
        <row r="27283">
          <cell r="A27283">
            <v>400584991</v>
          </cell>
          <cell r="B27283" t="str">
            <v>VIKING S.A.</v>
          </cell>
        </row>
        <row r="27284">
          <cell r="A27284">
            <v>282957265</v>
          </cell>
          <cell r="B27284" t="str">
            <v>WOLTERS KLUWER N.V.</v>
          </cell>
        </row>
        <row r="27285">
          <cell r="A27285">
            <v>282957265</v>
          </cell>
          <cell r="B27285" t="str">
            <v>WOLTERS KLUWER N.V.</v>
          </cell>
        </row>
        <row r="27286">
          <cell r="A27286">
            <v>282957265</v>
          </cell>
          <cell r="B27286" t="str">
            <v>WOLTERS KLUWER N.V.</v>
          </cell>
        </row>
        <row r="27287">
          <cell r="A27287">
            <v>403650674</v>
          </cell>
          <cell r="B27287" t="str">
            <v>A. HAKPARK B.V.</v>
          </cell>
        </row>
        <row r="27288">
          <cell r="A27288">
            <v>402004857</v>
          </cell>
          <cell r="B27288" t="str">
            <v>ABB LTD</v>
          </cell>
        </row>
        <row r="27289">
          <cell r="A27289">
            <v>416252997</v>
          </cell>
          <cell r="B27289" t="str">
            <v>WILH. WERHAHN KG</v>
          </cell>
        </row>
        <row r="27290">
          <cell r="A27290">
            <v>416252997</v>
          </cell>
          <cell r="B27290" t="str">
            <v>WILH. WERHAHN KG</v>
          </cell>
        </row>
        <row r="27291">
          <cell r="A27291">
            <v>416252997</v>
          </cell>
          <cell r="B27291" t="str">
            <v>WILH. WERHAHN KG</v>
          </cell>
        </row>
        <row r="27292">
          <cell r="A27292">
            <v>416252997</v>
          </cell>
          <cell r="B27292" t="str">
            <v>WILH. WERHAHN KG</v>
          </cell>
        </row>
        <row r="27293">
          <cell r="A27293">
            <v>416252997</v>
          </cell>
          <cell r="B27293" t="str">
            <v>WILH. WERHAHN KG</v>
          </cell>
        </row>
        <row r="27294">
          <cell r="A27294">
            <v>489382060</v>
          </cell>
          <cell r="B27294" t="str">
            <v>STICHTING ADMINISTRATIEKANTOOR CONTINUITEIT ABN AMRO BANK</v>
          </cell>
        </row>
        <row r="27295">
          <cell r="A27295">
            <v>489382060</v>
          </cell>
          <cell r="B27295" t="str">
            <v>STICHTING ADMINISTRATIEKANTOOR CONTINUITEIT ABN AMRO BANK</v>
          </cell>
        </row>
        <row r="27296">
          <cell r="A27296">
            <v>489382060</v>
          </cell>
          <cell r="B27296" t="str">
            <v>STICHTING ADMINISTRATIEKANTOOR CONTINUITEIT ABN AMRO BANK</v>
          </cell>
        </row>
        <row r="27297">
          <cell r="A27297">
            <v>489382060</v>
          </cell>
          <cell r="B27297" t="str">
            <v>STICHTING ADMINISTRATIEKANTOOR CONTINUITEIT ABN AMRO BANK</v>
          </cell>
        </row>
        <row r="27298">
          <cell r="A27298">
            <v>489382060</v>
          </cell>
          <cell r="B27298" t="str">
            <v>STICHTING ADMINISTRATIEKANTOOR CONTINUITEIT ABN AMRO BANK</v>
          </cell>
        </row>
        <row r="27299">
          <cell r="A27299">
            <v>489382060</v>
          </cell>
          <cell r="B27299" t="str">
            <v>STICHTING ADMINISTRATIEKANTOOR CONTINUITEIT ABN AMRO BANK</v>
          </cell>
        </row>
        <row r="27300">
          <cell r="A27300">
            <v>489382060</v>
          </cell>
          <cell r="B27300" t="str">
            <v>STICHTING ADMINISTRATIEKANTOOR CONTINUITEIT ABN AMRO BANK</v>
          </cell>
        </row>
        <row r="27301">
          <cell r="A27301">
            <v>406362629</v>
          </cell>
          <cell r="B27301" t="str">
            <v>ACCENTURE PUBLIC LIMITED COMPANY</v>
          </cell>
        </row>
        <row r="27302">
          <cell r="A27302">
            <v>489496257</v>
          </cell>
          <cell r="B27302" t="str">
            <v>VERENIGING ACHMEA</v>
          </cell>
        </row>
        <row r="27303">
          <cell r="A27303">
            <v>404473720</v>
          </cell>
          <cell r="B27303" t="str">
            <v>ADECCO GROUP AG</v>
          </cell>
        </row>
        <row r="27304">
          <cell r="A27304">
            <v>404473720</v>
          </cell>
          <cell r="B27304" t="str">
            <v>ADECCO GROUP AG</v>
          </cell>
        </row>
        <row r="27305">
          <cell r="A27305">
            <v>404473720</v>
          </cell>
          <cell r="B27305" t="str">
            <v>ADECCO GROUP AG</v>
          </cell>
        </row>
        <row r="27306">
          <cell r="A27306">
            <v>404473720</v>
          </cell>
          <cell r="B27306" t="str">
            <v>ADECCO GROUP AG</v>
          </cell>
        </row>
        <row r="27307">
          <cell r="A27307">
            <v>410333942</v>
          </cell>
          <cell r="B27307" t="str">
            <v>AEGON N.V.</v>
          </cell>
        </row>
        <row r="27308">
          <cell r="A27308">
            <v>410333942</v>
          </cell>
          <cell r="B27308" t="str">
            <v>AEGON N.V.</v>
          </cell>
        </row>
        <row r="27309">
          <cell r="A27309">
            <v>410333942</v>
          </cell>
          <cell r="B27309" t="str">
            <v>AEGON N.V.</v>
          </cell>
        </row>
        <row r="27310">
          <cell r="A27310">
            <v>410333942</v>
          </cell>
          <cell r="B27310" t="str">
            <v>AEGON N.V.</v>
          </cell>
        </row>
        <row r="27311">
          <cell r="A27311">
            <v>410333942</v>
          </cell>
          <cell r="B27311" t="str">
            <v>AEGON N.V.</v>
          </cell>
        </row>
        <row r="27312">
          <cell r="A27312">
            <v>416195626</v>
          </cell>
          <cell r="B27312" t="str">
            <v>HAL TRUST</v>
          </cell>
        </row>
        <row r="27313">
          <cell r="A27313">
            <v>416195626</v>
          </cell>
          <cell r="B27313" t="str">
            <v>HAL TRUST</v>
          </cell>
        </row>
        <row r="27314">
          <cell r="A27314">
            <v>416195626</v>
          </cell>
          <cell r="B27314" t="str">
            <v>HAL TRUST</v>
          </cell>
        </row>
        <row r="27315">
          <cell r="A27315">
            <v>416195626</v>
          </cell>
          <cell r="B27315" t="str">
            <v>HAL TRUST</v>
          </cell>
        </row>
        <row r="27316">
          <cell r="A27316">
            <v>404722014</v>
          </cell>
          <cell r="B27316" t="str">
            <v>NOURYON COOPERATIEF U.A.</v>
          </cell>
        </row>
        <row r="27317">
          <cell r="A27317">
            <v>404722014</v>
          </cell>
          <cell r="B27317" t="str">
            <v>NOURYON COOPERATIEF U.A.</v>
          </cell>
        </row>
        <row r="27318">
          <cell r="A27318">
            <v>403815327</v>
          </cell>
          <cell r="B27318" t="str">
            <v>AKZO NOBEL N.V.</v>
          </cell>
        </row>
        <row r="27319">
          <cell r="A27319">
            <v>403815327</v>
          </cell>
          <cell r="B27319" t="str">
            <v>AKZO NOBEL N.V.</v>
          </cell>
        </row>
        <row r="27320">
          <cell r="A27320">
            <v>404488538</v>
          </cell>
          <cell r="B27320" t="str">
            <v>BAYERISCHE MOTOREN WERKE AG</v>
          </cell>
        </row>
        <row r="27321">
          <cell r="A27321">
            <v>406899484</v>
          </cell>
          <cell r="B27321" t="str">
            <v>CUSHMAN &amp; WAKEFIELD V.O.F.</v>
          </cell>
        </row>
        <row r="27322">
          <cell r="A27322">
            <v>406073445</v>
          </cell>
          <cell r="B27322" t="str">
            <v>ST. JAMES PRIVATSTIFTUNG</v>
          </cell>
        </row>
        <row r="27323">
          <cell r="A27323">
            <v>489217203</v>
          </cell>
          <cell r="B27323" t="str">
            <v>A.P. MOLLER OG HUSTRU CHASTINE MC-KINNEY MOLLERS FOND TIL ALMENE FORMAAL</v>
          </cell>
        </row>
        <row r="27324">
          <cell r="A27324">
            <v>417711652</v>
          </cell>
          <cell r="B27324" t="str">
            <v>HUMANTOUCH HOLDING B.V.</v>
          </cell>
        </row>
        <row r="27325">
          <cell r="A27325">
            <v>417711652</v>
          </cell>
          <cell r="B27325" t="str">
            <v>HUMANTOUCH HOLDING B.V.</v>
          </cell>
        </row>
        <row r="27326">
          <cell r="A27326">
            <v>404783024</v>
          </cell>
          <cell r="B27326" t="str">
            <v>INTERNATIONAL CONSTRUCTION INVESTMENTS INC.</v>
          </cell>
        </row>
        <row r="27327">
          <cell r="A27327">
            <v>386109086</v>
          </cell>
          <cell r="B27327" t="str">
            <v>ASHLAND GLOBAL HOLDINGS INC.</v>
          </cell>
        </row>
        <row r="27328">
          <cell r="A27328">
            <v>386109086</v>
          </cell>
          <cell r="B27328" t="str">
            <v>ASHLAND GLOBAL HOLDINGS INC.</v>
          </cell>
        </row>
        <row r="27329">
          <cell r="A27329">
            <v>410743645</v>
          </cell>
          <cell r="B27329" t="str">
            <v>SOCIETE GENERALE</v>
          </cell>
        </row>
        <row r="27330">
          <cell r="A27330">
            <v>410743645</v>
          </cell>
          <cell r="B27330" t="str">
            <v>SOCIETE GENERALE</v>
          </cell>
        </row>
        <row r="27331">
          <cell r="A27331">
            <v>410743645</v>
          </cell>
          <cell r="B27331" t="str">
            <v>SOCIETE GENERALE</v>
          </cell>
        </row>
        <row r="27332">
          <cell r="A27332">
            <v>405650623</v>
          </cell>
          <cell r="B27332" t="str">
            <v>B&amp;S HOLDING</v>
          </cell>
        </row>
        <row r="27333">
          <cell r="A27333">
            <v>408444362</v>
          </cell>
          <cell r="B27333" t="str">
            <v>BAETSEN DEELNEMINGEN B.V.</v>
          </cell>
        </row>
        <row r="27334">
          <cell r="A27334">
            <v>408444362</v>
          </cell>
          <cell r="B27334" t="str">
            <v>BAETSEN DEELNEMINGEN B.V.</v>
          </cell>
        </row>
        <row r="27335">
          <cell r="A27335">
            <v>489732470</v>
          </cell>
          <cell r="B27335" t="str">
            <v>KONINKLIJKE BAM GROEP N.V.</v>
          </cell>
        </row>
        <row r="27336">
          <cell r="A27336">
            <v>489732470</v>
          </cell>
          <cell r="B27336" t="str">
            <v>KONINKLIJKE BAM GROEP N.V.</v>
          </cell>
        </row>
        <row r="27337">
          <cell r="A27337">
            <v>489732470</v>
          </cell>
          <cell r="B27337" t="str">
            <v>KONINKLIJKE BAM GROEP N.V.</v>
          </cell>
        </row>
        <row r="27338">
          <cell r="A27338">
            <v>489732470</v>
          </cell>
          <cell r="B27338" t="str">
            <v>KONINKLIJKE BAM GROEP N.V.</v>
          </cell>
        </row>
        <row r="27339">
          <cell r="A27339">
            <v>489732470</v>
          </cell>
          <cell r="B27339" t="str">
            <v>KONINKLIJKE BAM GROEP N.V.</v>
          </cell>
        </row>
        <row r="27340">
          <cell r="A27340">
            <v>489732470</v>
          </cell>
          <cell r="B27340" t="str">
            <v>KONINKLIJKE BAM GROEP N.V.</v>
          </cell>
        </row>
        <row r="27341">
          <cell r="A27341">
            <v>489732470</v>
          </cell>
          <cell r="B27341" t="str">
            <v>KONINKLIJKE BAM GROEP N.V.</v>
          </cell>
        </row>
        <row r="27342">
          <cell r="A27342">
            <v>408619653</v>
          </cell>
          <cell r="B27342" t="str">
            <v>KONINKLIJKE BAM GROEP N.V.</v>
          </cell>
        </row>
        <row r="27343">
          <cell r="A27343">
            <v>408619653</v>
          </cell>
          <cell r="B27343" t="str">
            <v>KONINKLIJKE BAM GROEP N.V.</v>
          </cell>
        </row>
        <row r="27344">
          <cell r="A27344">
            <v>402502442</v>
          </cell>
          <cell r="B27344" t="str">
            <v>STICHTING ADMINISTRATIEKANTOOR VAN AANDELEN EXA HOLDING</v>
          </cell>
        </row>
        <row r="27345">
          <cell r="A27345">
            <v>491085350</v>
          </cell>
          <cell r="B27345" t="str">
            <v>BAUHAUS NEDERLAND C.V.</v>
          </cell>
        </row>
        <row r="27346">
          <cell r="A27346">
            <v>415743603</v>
          </cell>
          <cell r="B27346" t="str">
            <v>BEARINGPOINT HOLDING B.V.</v>
          </cell>
        </row>
        <row r="27347">
          <cell r="A27347">
            <v>413794645</v>
          </cell>
          <cell r="B27347" t="str">
            <v>BIS BEDRIJFS INFORMATIE SYSTEMEN B.V.</v>
          </cell>
        </row>
        <row r="27348">
          <cell r="A27348">
            <v>413794645</v>
          </cell>
          <cell r="B27348" t="str">
            <v>BIS BEDRIJFS INFORMATIE SYSTEMEN B.V.</v>
          </cell>
        </row>
        <row r="27349">
          <cell r="A27349">
            <v>413794645</v>
          </cell>
          <cell r="B27349" t="str">
            <v>BIS BEDRIJFS INFORMATIE SYSTEMEN B.V.</v>
          </cell>
        </row>
        <row r="27350">
          <cell r="A27350">
            <v>414083675</v>
          </cell>
          <cell r="B27350" t="str">
            <v>BAYERISCHE MOTOREN WERKE AG</v>
          </cell>
        </row>
        <row r="27351">
          <cell r="A27351">
            <v>404533796</v>
          </cell>
          <cell r="B27351" t="str">
            <v>BNP PARIBAS</v>
          </cell>
        </row>
        <row r="27352">
          <cell r="A27352">
            <v>404533796</v>
          </cell>
          <cell r="B27352" t="str">
            <v>BNP PARIBAS</v>
          </cell>
        </row>
        <row r="27353">
          <cell r="A27353">
            <v>415733468</v>
          </cell>
          <cell r="B27353" t="str">
            <v>BNP PARIBAS</v>
          </cell>
        </row>
        <row r="27354">
          <cell r="A27354">
            <v>406149851</v>
          </cell>
          <cell r="B27354" t="str">
            <v>KARENI B.V.</v>
          </cell>
        </row>
        <row r="27355">
          <cell r="A27355">
            <v>412672339</v>
          </cell>
          <cell r="B27355" t="str">
            <v>ADVENT INTERNATIONAL CORPORATION</v>
          </cell>
        </row>
        <row r="27356">
          <cell r="A27356">
            <v>403811268</v>
          </cell>
          <cell r="B27356" t="str">
            <v>CAMFIL AB</v>
          </cell>
        </row>
        <row r="27357">
          <cell r="A27357">
            <v>413104477</v>
          </cell>
          <cell r="B27357" t="str">
            <v>CAPITAL TOOL COMPANY LIMITED</v>
          </cell>
        </row>
        <row r="27358">
          <cell r="A27358">
            <v>413104477</v>
          </cell>
          <cell r="B27358" t="str">
            <v>CAPITAL TOOL COMPANY LIMITED</v>
          </cell>
        </row>
        <row r="27359">
          <cell r="A27359">
            <v>403849920</v>
          </cell>
          <cell r="B27359" t="str">
            <v>STICHTING TEMPER HOLDING</v>
          </cell>
        </row>
        <row r="27360">
          <cell r="A27360">
            <v>403849920</v>
          </cell>
          <cell r="B27360" t="str">
            <v>STICHTING TEMPER HOLDING</v>
          </cell>
        </row>
        <row r="27361">
          <cell r="A27361">
            <v>403849920</v>
          </cell>
          <cell r="B27361" t="str">
            <v>STICHTING TEMPER HOLDING</v>
          </cell>
        </row>
        <row r="27362">
          <cell r="A27362">
            <v>417152949</v>
          </cell>
          <cell r="B27362" t="str">
            <v>ROTLA B.V.</v>
          </cell>
        </row>
        <row r="27363">
          <cell r="A27363">
            <v>412130973</v>
          </cell>
          <cell r="B27363" t="str">
            <v>COCA-COLA EUROPEAN PARTNERS PLC</v>
          </cell>
        </row>
        <row r="27364">
          <cell r="A27364">
            <v>491202522</v>
          </cell>
          <cell r="B27364" t="str">
            <v>J.G.W. TER HUURNE MBA B.V.</v>
          </cell>
        </row>
        <row r="27365">
          <cell r="A27365">
            <v>414082425</v>
          </cell>
          <cell r="B27365" t="str">
            <v>STICHTING ADMINISTRATIEKANTOOR "APK INFRA &amp; BOUW"</v>
          </cell>
        </row>
        <row r="27366">
          <cell r="A27366">
            <v>402645977</v>
          </cell>
          <cell r="B27366" t="str">
            <v>HAL TRUST</v>
          </cell>
        </row>
        <row r="27367">
          <cell r="A27367">
            <v>402645977</v>
          </cell>
          <cell r="B27367" t="str">
            <v>HAL TRUST</v>
          </cell>
        </row>
        <row r="27368">
          <cell r="A27368">
            <v>402645977</v>
          </cell>
          <cell r="B27368" t="str">
            <v>HAL TRUST</v>
          </cell>
        </row>
        <row r="27369">
          <cell r="A27369">
            <v>402001754</v>
          </cell>
          <cell r="B27369" t="str">
            <v>COOPERATIEVE RABOBANK U.A.</v>
          </cell>
        </row>
        <row r="27370">
          <cell r="A27370">
            <v>402001754</v>
          </cell>
          <cell r="B27370" t="str">
            <v>COOPERATIEVE RABOBANK U.A.</v>
          </cell>
        </row>
        <row r="27371">
          <cell r="A27371">
            <v>402001754</v>
          </cell>
          <cell r="B27371" t="str">
            <v>COOPERATIEVE RABOBANK U.A.</v>
          </cell>
        </row>
        <row r="27372">
          <cell r="A27372">
            <v>402001754</v>
          </cell>
          <cell r="B27372" t="str">
            <v>COOPERATIEVE RABOBANK U.A.</v>
          </cell>
        </row>
        <row r="27373">
          <cell r="A27373">
            <v>402234587</v>
          </cell>
          <cell r="B27373" t="str">
            <v>CORDEEL GROUP</v>
          </cell>
        </row>
        <row r="27374">
          <cell r="A27374">
            <v>489102617</v>
          </cell>
          <cell r="B27374" t="str">
            <v>CORLIDO HOLDING B.V.</v>
          </cell>
        </row>
        <row r="27375">
          <cell r="A27375">
            <v>403943967</v>
          </cell>
          <cell r="B27375" t="str">
            <v>MC CUSTOMS B.V.</v>
          </cell>
        </row>
        <row r="27376">
          <cell r="A27376">
            <v>402535793</v>
          </cell>
          <cell r="B27376" t="str">
            <v>DACHSER GROUP SE &amp; CO. KG</v>
          </cell>
        </row>
        <row r="27377">
          <cell r="A27377">
            <v>415799402</v>
          </cell>
          <cell r="B27377" t="str">
            <v>PACCAR INC</v>
          </cell>
        </row>
        <row r="27378">
          <cell r="A27378">
            <v>402793223</v>
          </cell>
          <cell r="B27378" t="str">
            <v>DE BRAUW BLACKSTONE WESTBROEK N.V.</v>
          </cell>
        </row>
        <row r="27379">
          <cell r="A27379">
            <v>402793223</v>
          </cell>
          <cell r="B27379" t="str">
            <v>DE BRAUW BLACKSTONE WESTBROEK N.V.</v>
          </cell>
        </row>
        <row r="27380">
          <cell r="A27380">
            <v>412728693</v>
          </cell>
          <cell r="B27380" t="str">
            <v>STICHTING ADMINISTRATIEKANTOOR AANDELEN DE HEUS</v>
          </cell>
        </row>
        <row r="27381">
          <cell r="A27381">
            <v>412454493</v>
          </cell>
          <cell r="B27381" t="str">
            <v>COOPERATIEF DELOITTE U.A.</v>
          </cell>
        </row>
        <row r="27382">
          <cell r="A27382">
            <v>404815032</v>
          </cell>
          <cell r="B27382" t="str">
            <v>TIAA INTERNATIONAL HOLDINGS 2 LIMITED</v>
          </cell>
        </row>
        <row r="27383">
          <cell r="A27383">
            <v>422448035</v>
          </cell>
          <cell r="B27383" t="str">
            <v>DEUTSCHE POST AG</v>
          </cell>
        </row>
        <row r="27384">
          <cell r="A27384">
            <v>404553070</v>
          </cell>
          <cell r="B27384" t="str">
            <v>DEUTSCHE POST AG</v>
          </cell>
        </row>
        <row r="27385">
          <cell r="A27385">
            <v>404553070</v>
          </cell>
          <cell r="B27385" t="str">
            <v>DEUTSCHE POST AG</v>
          </cell>
        </row>
        <row r="27386">
          <cell r="A27386">
            <v>404553070</v>
          </cell>
          <cell r="B27386" t="str">
            <v>DEUTSCHE POST AG</v>
          </cell>
        </row>
        <row r="27387">
          <cell r="A27387">
            <v>404553070</v>
          </cell>
          <cell r="B27387" t="str">
            <v>DEUTSCHE POST AG</v>
          </cell>
        </row>
        <row r="27388">
          <cell r="A27388">
            <v>404553070</v>
          </cell>
          <cell r="B27388" t="str">
            <v>DEUTSCHE POST AG</v>
          </cell>
        </row>
        <row r="27389">
          <cell r="A27389">
            <v>404553070</v>
          </cell>
          <cell r="B27389" t="str">
            <v>DEUTSCHE POST AG</v>
          </cell>
        </row>
        <row r="27390">
          <cell r="A27390">
            <v>410045223</v>
          </cell>
          <cell r="B27390" t="str">
            <v>DEUTSCHE POST AG</v>
          </cell>
        </row>
        <row r="27391">
          <cell r="A27391">
            <v>410045223</v>
          </cell>
          <cell r="B27391" t="str">
            <v>DEUTSCHE POST AG</v>
          </cell>
        </row>
        <row r="27392">
          <cell r="A27392">
            <v>410045223</v>
          </cell>
          <cell r="B27392" t="str">
            <v>DEUTSCHE POST AG</v>
          </cell>
        </row>
        <row r="27393">
          <cell r="A27393">
            <v>414421628</v>
          </cell>
          <cell r="B27393" t="str">
            <v>BALIKEN HOLDING B.V.</v>
          </cell>
        </row>
        <row r="27394">
          <cell r="A27394">
            <v>405381489</v>
          </cell>
          <cell r="B27394" t="str">
            <v>DOEDIJNS GROUP INTERNATIONAL HOLDING B.V.</v>
          </cell>
        </row>
        <row r="27395">
          <cell r="A27395">
            <v>386882372</v>
          </cell>
          <cell r="B27395" t="str">
            <v>DRISCOLL INTERNATIONAL HOLDING B.V.</v>
          </cell>
        </row>
        <row r="27396">
          <cell r="A27396">
            <v>489103723</v>
          </cell>
          <cell r="B27396" t="str">
            <v>KONINKLIJKE DSM N.V.</v>
          </cell>
        </row>
        <row r="27397">
          <cell r="A27397">
            <v>489103723</v>
          </cell>
          <cell r="B27397" t="str">
            <v>KONINKLIJKE DSM N.V.</v>
          </cell>
        </row>
        <row r="27398">
          <cell r="A27398">
            <v>386448869</v>
          </cell>
          <cell r="B27398" t="str">
            <v>KONINKLIJKE DSM N.V.</v>
          </cell>
        </row>
        <row r="27399">
          <cell r="A27399">
            <v>386448869</v>
          </cell>
          <cell r="B27399" t="str">
            <v>KONINKLIJKE DSM N.V.</v>
          </cell>
        </row>
        <row r="27400">
          <cell r="A27400">
            <v>402408918</v>
          </cell>
          <cell r="B27400" t="str">
            <v>DUNI AB</v>
          </cell>
        </row>
        <row r="27401">
          <cell r="A27401">
            <v>402408918</v>
          </cell>
          <cell r="B27401" t="str">
            <v>DUNI AB</v>
          </cell>
        </row>
        <row r="27402">
          <cell r="A27402">
            <v>419092317</v>
          </cell>
          <cell r="B27402" t="str">
            <v>EUROPEAN ASSOCIATION OF GEOSCIENTISTS AND ENGINEERS</v>
          </cell>
        </row>
        <row r="27403">
          <cell r="A27403">
            <v>489088572</v>
          </cell>
          <cell r="B27403" t="str">
            <v>DIAMOND CHUBU EUROPE B.V.</v>
          </cell>
        </row>
        <row r="27404">
          <cell r="A27404">
            <v>489088572</v>
          </cell>
          <cell r="B27404" t="str">
            <v>DIAMOND CHUBU EUROPE B.V.</v>
          </cell>
        </row>
        <row r="27405">
          <cell r="A27405">
            <v>489088572</v>
          </cell>
          <cell r="B27405" t="str">
            <v>DIAMOND CHUBU EUROPE B.V.</v>
          </cell>
        </row>
        <row r="27406">
          <cell r="A27406">
            <v>489088572</v>
          </cell>
          <cell r="B27406" t="str">
            <v>DIAMOND CHUBU EUROPE B.V.</v>
          </cell>
        </row>
        <row r="27407">
          <cell r="A27407">
            <v>489088572</v>
          </cell>
          <cell r="B27407" t="str">
            <v>DIAMOND CHUBU EUROPE B.V.</v>
          </cell>
        </row>
        <row r="27408">
          <cell r="A27408">
            <v>489088572</v>
          </cell>
          <cell r="B27408" t="str">
            <v>DIAMOND CHUBU EUROPE B.V.</v>
          </cell>
        </row>
        <row r="27409">
          <cell r="A27409">
            <v>489088572</v>
          </cell>
          <cell r="B27409" t="str">
            <v>DIAMOND CHUBU EUROPE B.V.</v>
          </cell>
        </row>
        <row r="27410">
          <cell r="A27410">
            <v>402185784</v>
          </cell>
          <cell r="B27410" t="str">
            <v>DIAMOND CHUBU EUROPE B.V.</v>
          </cell>
        </row>
        <row r="27411">
          <cell r="A27411">
            <v>402185784</v>
          </cell>
          <cell r="B27411" t="str">
            <v>DIAMOND CHUBU EUROPE B.V.</v>
          </cell>
        </row>
        <row r="27412">
          <cell r="A27412">
            <v>404277738</v>
          </cell>
          <cell r="B27412" t="str">
            <v>DIAMOND CHUBU EUROPE B.V.</v>
          </cell>
        </row>
        <row r="27413">
          <cell r="A27413">
            <v>404277738</v>
          </cell>
          <cell r="B27413" t="str">
            <v>DIAMOND CHUBU EUROPE B.V.</v>
          </cell>
        </row>
        <row r="27414">
          <cell r="A27414">
            <v>404277738</v>
          </cell>
          <cell r="B27414" t="str">
            <v>DIAMOND CHUBU EUROPE B.V.</v>
          </cell>
        </row>
        <row r="27415">
          <cell r="A27415">
            <v>404277738</v>
          </cell>
          <cell r="B27415" t="str">
            <v>DIAMOND CHUBU EUROPE B.V.</v>
          </cell>
        </row>
        <row r="27416">
          <cell r="A27416">
            <v>409364882</v>
          </cell>
          <cell r="B27416" t="str">
            <v>SHV HOLDINGS N.V.</v>
          </cell>
        </row>
        <row r="27417">
          <cell r="A27417">
            <v>409364882</v>
          </cell>
          <cell r="B27417" t="str">
            <v>SHV HOLDINGS N.V.</v>
          </cell>
        </row>
        <row r="27418">
          <cell r="A27418">
            <v>409364882</v>
          </cell>
          <cell r="B27418" t="str">
            <v>SHV HOLDINGS N.V.</v>
          </cell>
        </row>
        <row r="27419">
          <cell r="A27419">
            <v>409364882</v>
          </cell>
          <cell r="B27419" t="str">
            <v>SHV HOLDINGS N.V.</v>
          </cell>
        </row>
        <row r="27420">
          <cell r="A27420">
            <v>405969614</v>
          </cell>
          <cell r="B27420" t="str">
            <v>E.ON SE</v>
          </cell>
        </row>
        <row r="27421">
          <cell r="A27421">
            <v>490340113</v>
          </cell>
          <cell r="B27421" t="str">
            <v>EULER HERMES SA</v>
          </cell>
        </row>
        <row r="27422">
          <cell r="A27422">
            <v>490340113</v>
          </cell>
          <cell r="B27422" t="str">
            <v>EULER HERMES SA</v>
          </cell>
        </row>
        <row r="27423">
          <cell r="A27423">
            <v>490340113</v>
          </cell>
          <cell r="B27423" t="str">
            <v>EULER HERMES SA</v>
          </cell>
        </row>
        <row r="27424">
          <cell r="A27424">
            <v>405022604</v>
          </cell>
          <cell r="B27424" t="str">
            <v>ANTIN ELEPHANT MIDCO B.V.</v>
          </cell>
        </row>
        <row r="27425">
          <cell r="A27425">
            <v>410648083</v>
          </cell>
          <cell r="B27425" t="str">
            <v>PRECISE HOLDCO B.V.</v>
          </cell>
        </row>
        <row r="27426">
          <cell r="A27426">
            <v>410648083</v>
          </cell>
          <cell r="B27426" t="str">
            <v>PRECISE HOLDCO B.V.</v>
          </cell>
        </row>
        <row r="27427">
          <cell r="A27427">
            <v>410648083</v>
          </cell>
          <cell r="B27427" t="str">
            <v>PRECISE HOLDCO B.V.</v>
          </cell>
        </row>
        <row r="27428">
          <cell r="A27428">
            <v>410648083</v>
          </cell>
          <cell r="B27428" t="str">
            <v>PRECISE HOLDCO B.V.</v>
          </cell>
        </row>
        <row r="27429">
          <cell r="A27429">
            <v>410648083</v>
          </cell>
          <cell r="B27429" t="str">
            <v>PRECISE HOLDCO B.V.</v>
          </cell>
        </row>
        <row r="27430">
          <cell r="A27430">
            <v>404086845</v>
          </cell>
          <cell r="B27430" t="str">
            <v>BERKSHIRE HATHAWAY INC.</v>
          </cell>
        </row>
        <row r="27431">
          <cell r="A27431">
            <v>406763227</v>
          </cell>
          <cell r="B27431" t="str">
            <v>FCA BANK SPA</v>
          </cell>
        </row>
        <row r="27432">
          <cell r="A27432">
            <v>402005516</v>
          </cell>
          <cell r="B27432" t="str">
            <v>FERRO CORPORATION</v>
          </cell>
        </row>
        <row r="27433">
          <cell r="A27433">
            <v>402005516</v>
          </cell>
          <cell r="B27433" t="str">
            <v>FERRO CORPORATION</v>
          </cell>
        </row>
        <row r="27434">
          <cell r="A27434">
            <v>402005516</v>
          </cell>
          <cell r="B27434" t="str">
            <v>FERRO CORPORATION</v>
          </cell>
        </row>
        <row r="27435">
          <cell r="A27435">
            <v>414643502</v>
          </cell>
          <cell r="B27435" t="str">
            <v>FLEURAMETZ HOLDING B.V.</v>
          </cell>
        </row>
        <row r="27436">
          <cell r="A27436">
            <v>414038468</v>
          </cell>
          <cell r="B27436" t="str">
            <v>ARROW GLOBAL GUERNSEY HOLDINGS LTD</v>
          </cell>
        </row>
        <row r="27437">
          <cell r="A27437">
            <v>414038468</v>
          </cell>
          <cell r="B27437" t="str">
            <v>ARROW GLOBAL GUERNSEY HOLDINGS LTD</v>
          </cell>
        </row>
        <row r="27438">
          <cell r="A27438">
            <v>414038468</v>
          </cell>
          <cell r="B27438" t="str">
            <v>ARROW GLOBAL GUERNSEY HOLDINGS LTD</v>
          </cell>
        </row>
        <row r="27439">
          <cell r="A27439">
            <v>414038468</v>
          </cell>
          <cell r="B27439" t="str">
            <v>ARROW GLOBAL GUERNSEY HOLDINGS LTD</v>
          </cell>
        </row>
        <row r="27440">
          <cell r="A27440">
            <v>414038468</v>
          </cell>
          <cell r="B27440" t="str">
            <v>ARROW GLOBAL GUERNSEY HOLDINGS LTD</v>
          </cell>
        </row>
        <row r="27441">
          <cell r="A27441">
            <v>414038468</v>
          </cell>
          <cell r="B27441" t="str">
            <v>ARROW GLOBAL GUERNSEY HOLDINGS LTD</v>
          </cell>
        </row>
        <row r="27442">
          <cell r="A27442">
            <v>407170125</v>
          </cell>
          <cell r="B27442" t="str">
            <v>FORBO HOLDING AG</v>
          </cell>
        </row>
        <row r="27443">
          <cell r="A27443">
            <v>418811600</v>
          </cell>
          <cell r="B27443" t="str">
            <v>ZUIVELCOOPERATIE FRIESLANDCAMPINA U.A.</v>
          </cell>
        </row>
        <row r="27444">
          <cell r="A27444">
            <v>418811600</v>
          </cell>
          <cell r="B27444" t="str">
            <v>ZUIVELCOOPERATIE FRIESLANDCAMPINA U.A.</v>
          </cell>
        </row>
        <row r="27445">
          <cell r="A27445">
            <v>418811600</v>
          </cell>
          <cell r="B27445" t="str">
            <v>ZUIVELCOOPERATIE FRIESLANDCAMPINA U.A.</v>
          </cell>
        </row>
        <row r="27446">
          <cell r="A27446">
            <v>418811600</v>
          </cell>
          <cell r="B27446" t="str">
            <v>ZUIVELCOOPERATIE FRIESLANDCAMPINA U.A.</v>
          </cell>
        </row>
        <row r="27447">
          <cell r="A27447">
            <v>418811600</v>
          </cell>
          <cell r="B27447" t="str">
            <v>ZUIVELCOOPERATIE FRIESLANDCAMPINA U.A.</v>
          </cell>
        </row>
        <row r="27448">
          <cell r="A27448">
            <v>418811600</v>
          </cell>
          <cell r="B27448" t="str">
            <v>ZUIVELCOOPERATIE FRIESLANDCAMPINA U.A.</v>
          </cell>
        </row>
        <row r="27449">
          <cell r="A27449">
            <v>408983778</v>
          </cell>
          <cell r="B27449" t="str">
            <v>FRISS FRAUDEBESTRIJDING B.V.</v>
          </cell>
        </row>
        <row r="27450">
          <cell r="A27450">
            <v>402550586</v>
          </cell>
          <cell r="B27450" t="str">
            <v>GEA GROUP AG</v>
          </cell>
        </row>
        <row r="27451">
          <cell r="A27451">
            <v>405329491</v>
          </cell>
          <cell r="B27451" t="str">
            <v>ECCLESIA HOLDING THE NETHERLANDS B.V.</v>
          </cell>
        </row>
        <row r="27452">
          <cell r="A27452">
            <v>405329491</v>
          </cell>
          <cell r="B27452" t="str">
            <v>ECCLESIA HOLDING THE NETHERLANDS B.V.</v>
          </cell>
        </row>
        <row r="27453">
          <cell r="A27453">
            <v>550036909</v>
          </cell>
          <cell r="B27453" t="str">
            <v>GEMEENTE ROTTERDAM</v>
          </cell>
        </row>
        <row r="27454">
          <cell r="A27454">
            <v>550036909</v>
          </cell>
          <cell r="B27454" t="str">
            <v>GEMEENTE ROTTERDAM</v>
          </cell>
        </row>
        <row r="27455">
          <cell r="A27455">
            <v>402456201</v>
          </cell>
          <cell r="B27455" t="str">
            <v>DIGAMEE B.V.</v>
          </cell>
        </row>
        <row r="27456">
          <cell r="A27456">
            <v>415812051</v>
          </cell>
          <cell r="B27456" t="str">
            <v>GLOBAL LOGISTICS ASSOCIATES (GLA)</v>
          </cell>
        </row>
        <row r="27457">
          <cell r="A27457">
            <v>415812051</v>
          </cell>
          <cell r="B27457" t="str">
            <v>GLOBAL LOGISTICS ASSOCIATES (GLA)</v>
          </cell>
        </row>
        <row r="27458">
          <cell r="A27458">
            <v>415812051</v>
          </cell>
          <cell r="B27458" t="str">
            <v>GLOBAL LOGISTICS ASSOCIATES (GLA)</v>
          </cell>
        </row>
        <row r="27459">
          <cell r="A27459">
            <v>415812051</v>
          </cell>
          <cell r="B27459" t="str">
            <v>GLOBAL LOGISTICS ASSOCIATES (GLA)</v>
          </cell>
        </row>
        <row r="27460">
          <cell r="A27460">
            <v>415812051</v>
          </cell>
          <cell r="B27460" t="str">
            <v>GLOBAL LOGISTICS ASSOCIATES (GLA)</v>
          </cell>
        </row>
        <row r="27461">
          <cell r="A27461">
            <v>413919676</v>
          </cell>
          <cell r="B27461" t="str">
            <v>COOPERATIE VIII U.A.</v>
          </cell>
        </row>
        <row r="27462">
          <cell r="A27462">
            <v>406676775</v>
          </cell>
          <cell r="B27462" t="str">
            <v>GRUPO CATALANA OCCIDENTE SA</v>
          </cell>
        </row>
        <row r="27463">
          <cell r="A27463">
            <v>406676775</v>
          </cell>
          <cell r="B27463" t="str">
            <v>GRUPO CATALANA OCCIDENTE SA</v>
          </cell>
        </row>
        <row r="27464">
          <cell r="A27464">
            <v>406676775</v>
          </cell>
          <cell r="B27464" t="str">
            <v>GRUPO CATALANA OCCIDENTE SA</v>
          </cell>
        </row>
        <row r="27465">
          <cell r="A27465">
            <v>409361677</v>
          </cell>
          <cell r="B27465" t="str">
            <v>GEMEENTE AMSTERDAM</v>
          </cell>
        </row>
        <row r="27466">
          <cell r="A27466">
            <v>409361677</v>
          </cell>
          <cell r="B27466" t="str">
            <v>GEMEENTE AMSTERDAM</v>
          </cell>
        </row>
        <row r="27467">
          <cell r="A27467">
            <v>402524990</v>
          </cell>
          <cell r="B27467" t="str">
            <v>HANDICARE GROUP AB</v>
          </cell>
        </row>
        <row r="27468">
          <cell r="A27468">
            <v>402524990</v>
          </cell>
          <cell r="B27468" t="str">
            <v>HANDICARE GROUP AB</v>
          </cell>
        </row>
        <row r="27469">
          <cell r="A27469">
            <v>489227345</v>
          </cell>
          <cell r="B27469" t="str">
            <v>BERYLLIUM B.V.</v>
          </cell>
        </row>
        <row r="27470">
          <cell r="A27470">
            <v>418062030</v>
          </cell>
          <cell r="B27470" t="str">
            <v>STICHTING ADMINISTRATIEKANTOOR HABEJO</v>
          </cell>
        </row>
        <row r="27471">
          <cell r="A27471">
            <v>490373945</v>
          </cell>
          <cell r="B27471" t="str">
            <v>L'ARCHE GREEN N.V.</v>
          </cell>
        </row>
        <row r="27472">
          <cell r="A27472">
            <v>490373945</v>
          </cell>
          <cell r="B27472" t="str">
            <v>L'ARCHE GREEN N.V.</v>
          </cell>
        </row>
        <row r="27473">
          <cell r="A27473">
            <v>490373945</v>
          </cell>
          <cell r="B27473" t="str">
            <v>L'ARCHE GREEN N.V.</v>
          </cell>
        </row>
        <row r="27474">
          <cell r="A27474">
            <v>490373945</v>
          </cell>
          <cell r="B27474" t="str">
            <v>L'ARCHE GREEN N.V.</v>
          </cell>
        </row>
        <row r="27475">
          <cell r="A27475">
            <v>490373945</v>
          </cell>
          <cell r="B27475" t="str">
            <v>L'ARCHE GREEN N.V.</v>
          </cell>
        </row>
        <row r="27476">
          <cell r="A27476">
            <v>490373945</v>
          </cell>
          <cell r="B27476" t="str">
            <v>L'ARCHE GREEN N.V.</v>
          </cell>
        </row>
        <row r="27477">
          <cell r="A27477">
            <v>402264873</v>
          </cell>
          <cell r="B27477" t="str">
            <v>HERACLES HOLDCO B.V.</v>
          </cell>
        </row>
        <row r="27478">
          <cell r="A27478">
            <v>402415541</v>
          </cell>
          <cell r="B27478" t="str">
            <v>MARTIN HILTI FAMILIEN TREUHANDERSCHAFT</v>
          </cell>
        </row>
        <row r="27479">
          <cell r="A27479">
            <v>403097702</v>
          </cell>
          <cell r="B27479" t="str">
            <v>HITACHI CAPITAL MOBILITY HOLDING NETHERLANDS B.V.</v>
          </cell>
        </row>
        <row r="27480">
          <cell r="A27480">
            <v>403689797</v>
          </cell>
          <cell r="B27480" t="str">
            <v>STICHTING ADMINISTRATIEKANTOOR HOLLANDER</v>
          </cell>
        </row>
        <row r="27481">
          <cell r="A27481">
            <v>413274978</v>
          </cell>
          <cell r="B27481" t="str">
            <v>L E LUNDBERGFORETAGEN AB (PUBL)</v>
          </cell>
        </row>
        <row r="27482">
          <cell r="A27482">
            <v>413274978</v>
          </cell>
          <cell r="B27482" t="str">
            <v>L E LUNDBERGFORETAGEN AB (PUBL)</v>
          </cell>
        </row>
        <row r="27483">
          <cell r="A27483">
            <v>418380317</v>
          </cell>
          <cell r="B27483" t="str">
            <v>HOOVER FERGUSON GROUP LIMITED</v>
          </cell>
        </row>
        <row r="27484">
          <cell r="A27484">
            <v>415266006</v>
          </cell>
          <cell r="B27484" t="str">
            <v>GROUPE DU LOUVRE</v>
          </cell>
        </row>
        <row r="27485">
          <cell r="A27485">
            <v>406924514</v>
          </cell>
          <cell r="B27485" t="str">
            <v>HEWLETT PACKARD ENTERPRISE COMPANY</v>
          </cell>
        </row>
        <row r="27486">
          <cell r="A27486">
            <v>406924514</v>
          </cell>
          <cell r="B27486" t="str">
            <v>HEWLETT PACKARD ENTERPRISE COMPANY</v>
          </cell>
        </row>
        <row r="27487">
          <cell r="A27487">
            <v>406924514</v>
          </cell>
          <cell r="B27487" t="str">
            <v>HEWLETT PACKARD ENTERPRISE COMPANY</v>
          </cell>
        </row>
        <row r="27488">
          <cell r="A27488">
            <v>406924514</v>
          </cell>
          <cell r="B27488" t="str">
            <v>HEWLETT PACKARD ENTERPRISE COMPANY</v>
          </cell>
        </row>
        <row r="27489">
          <cell r="A27489">
            <v>406924514</v>
          </cell>
          <cell r="B27489" t="str">
            <v>HEWLETT PACKARD ENTERPRISE COMPANY</v>
          </cell>
        </row>
        <row r="27490">
          <cell r="A27490">
            <v>406924514</v>
          </cell>
          <cell r="B27490" t="str">
            <v>HEWLETT PACKARD ENTERPRISE COMPANY</v>
          </cell>
        </row>
        <row r="27491">
          <cell r="A27491">
            <v>402175186</v>
          </cell>
          <cell r="B27491" t="str">
            <v>HUISMAN EQUIPMENT HOLDING B.V.</v>
          </cell>
        </row>
        <row r="27492">
          <cell r="A27492">
            <v>402175186</v>
          </cell>
          <cell r="B27492" t="str">
            <v>HUISMAN EQUIPMENT HOLDING B.V.</v>
          </cell>
        </row>
        <row r="27493">
          <cell r="A27493">
            <v>405354549</v>
          </cell>
          <cell r="B27493" t="str">
            <v>HUNTER DOUGLAS N.V.</v>
          </cell>
        </row>
        <row r="27494">
          <cell r="A27494">
            <v>405354549</v>
          </cell>
          <cell r="B27494" t="str">
            <v>HUNTER DOUGLAS N.V.</v>
          </cell>
        </row>
        <row r="27495">
          <cell r="A27495">
            <v>404172491</v>
          </cell>
          <cell r="B27495" t="str">
            <v>HYPERCUBE B.V.</v>
          </cell>
        </row>
        <row r="27496">
          <cell r="A27496">
            <v>491457705</v>
          </cell>
          <cell r="B27496" t="str">
            <v>HYUNDAI MOTOR COMPANY</v>
          </cell>
        </row>
        <row r="27497">
          <cell r="A27497">
            <v>404203445</v>
          </cell>
          <cell r="B27497" t="str">
            <v>IBM INTERNATIONAL C.V.</v>
          </cell>
        </row>
        <row r="27498">
          <cell r="A27498">
            <v>407024574</v>
          </cell>
          <cell r="B27498" t="str">
            <v>LIVESTYLE INTERNATIONAL HOLDINGS B.V.</v>
          </cell>
        </row>
        <row r="27499">
          <cell r="A27499">
            <v>407024574</v>
          </cell>
          <cell r="B27499" t="str">
            <v>LIVESTYLE INTERNATIONAL HOLDINGS B.V.</v>
          </cell>
        </row>
        <row r="27500">
          <cell r="A27500">
            <v>489529699</v>
          </cell>
          <cell r="B27500" t="str">
            <v>IDEXX LABORATORIES, INC.</v>
          </cell>
        </row>
        <row r="27501">
          <cell r="A27501">
            <v>489529699</v>
          </cell>
          <cell r="B27501" t="str">
            <v>IDEXX LABORATORIES, INC.</v>
          </cell>
        </row>
        <row r="27502">
          <cell r="A27502">
            <v>489529699</v>
          </cell>
          <cell r="B27502" t="str">
            <v>IDEXX LABORATORIES, INC.</v>
          </cell>
        </row>
        <row r="27503">
          <cell r="A27503">
            <v>489529699</v>
          </cell>
          <cell r="B27503" t="str">
            <v>IDEXX LABORATORIES, INC.</v>
          </cell>
        </row>
        <row r="27504">
          <cell r="A27504">
            <v>489194832</v>
          </cell>
          <cell r="B27504" t="str">
            <v>IGEPA NEDERLAND HOLDING B.V.</v>
          </cell>
        </row>
        <row r="27505">
          <cell r="A27505">
            <v>406623199</v>
          </cell>
          <cell r="B27505" t="str">
            <v>ING GROEP N.V.</v>
          </cell>
        </row>
        <row r="27506">
          <cell r="A27506">
            <v>406623199</v>
          </cell>
          <cell r="B27506" t="str">
            <v>ING GROEP N.V.</v>
          </cell>
        </row>
        <row r="27507">
          <cell r="A27507">
            <v>406623199</v>
          </cell>
          <cell r="B27507" t="str">
            <v>ING GROEP N.V.</v>
          </cell>
        </row>
        <row r="27508">
          <cell r="A27508">
            <v>406623199</v>
          </cell>
          <cell r="B27508" t="str">
            <v>ING GROEP N.V.</v>
          </cell>
        </row>
        <row r="27509">
          <cell r="A27509">
            <v>406623199</v>
          </cell>
          <cell r="B27509" t="str">
            <v>ING GROEP N.V.</v>
          </cell>
        </row>
        <row r="27510">
          <cell r="A27510">
            <v>406623199</v>
          </cell>
          <cell r="B27510" t="str">
            <v>ING GROEP N.V.</v>
          </cell>
        </row>
        <row r="27511">
          <cell r="A27511">
            <v>410035513</v>
          </cell>
          <cell r="B27511" t="str">
            <v>ISOLAND</v>
          </cell>
        </row>
        <row r="27512">
          <cell r="A27512">
            <v>409337888</v>
          </cell>
          <cell r="B27512" t="str">
            <v>INTERFLON BEHEER B.V.</v>
          </cell>
        </row>
        <row r="27513">
          <cell r="A27513">
            <v>414565721</v>
          </cell>
          <cell r="B27513" t="str">
            <v>MULTICHOICE GROUP HOLDINGS B.V.</v>
          </cell>
        </row>
        <row r="27514">
          <cell r="A27514">
            <v>414565721</v>
          </cell>
          <cell r="B27514" t="str">
            <v>MULTICHOICE GROUP HOLDINGS B.V.</v>
          </cell>
        </row>
        <row r="27515">
          <cell r="A27515">
            <v>405006719</v>
          </cell>
          <cell r="B27515" t="str">
            <v>STICHTING ADMINISTRATIEKANTOOR ITSME</v>
          </cell>
        </row>
        <row r="27516">
          <cell r="A27516">
            <v>405006719</v>
          </cell>
          <cell r="B27516" t="str">
            <v>STICHTING ADMINISTRATIEKANTOOR ITSME</v>
          </cell>
        </row>
        <row r="27517">
          <cell r="A27517">
            <v>405006719</v>
          </cell>
          <cell r="B27517" t="str">
            <v>STICHTING ADMINISTRATIEKANTOOR ITSME</v>
          </cell>
        </row>
        <row r="27518">
          <cell r="A27518">
            <v>405006719</v>
          </cell>
          <cell r="B27518" t="str">
            <v>STICHTING ADMINISTRATIEKANTOOR ITSME</v>
          </cell>
        </row>
        <row r="27519">
          <cell r="A27519">
            <v>405006719</v>
          </cell>
          <cell r="B27519" t="str">
            <v>STICHTING ADMINISTRATIEKANTOOR ITSME</v>
          </cell>
        </row>
        <row r="27520">
          <cell r="A27520">
            <v>405006719</v>
          </cell>
          <cell r="B27520" t="str">
            <v>STICHTING ADMINISTRATIEKANTOOR ITSME</v>
          </cell>
        </row>
        <row r="27521">
          <cell r="A27521">
            <v>405006719</v>
          </cell>
          <cell r="B27521" t="str">
            <v>STICHTING ADMINISTRATIEKANTOOR ITSME</v>
          </cell>
        </row>
        <row r="27522">
          <cell r="A27522">
            <v>403824766</v>
          </cell>
          <cell r="B27522" t="str">
            <v>STICHTING ADMINISTRATIEKANTOOR KAAK GROEP B.V.</v>
          </cell>
        </row>
        <row r="27523">
          <cell r="A27523">
            <v>403824766</v>
          </cell>
          <cell r="B27523" t="str">
            <v>STICHTING ADMINISTRATIEKANTOOR KAAK GROEP B.V.</v>
          </cell>
        </row>
        <row r="27524">
          <cell r="A27524">
            <v>491214310</v>
          </cell>
          <cell r="B27524" t="str">
            <v>KAMER VAN KOOPHANDEL</v>
          </cell>
        </row>
        <row r="27525">
          <cell r="A27525">
            <v>491214310</v>
          </cell>
          <cell r="B27525" t="str">
            <v>KAMER VAN KOOPHANDEL</v>
          </cell>
        </row>
        <row r="27526">
          <cell r="A27526">
            <v>408307163</v>
          </cell>
          <cell r="B27526" t="str">
            <v>LAMEX FOODS HOLDINGS B.V.</v>
          </cell>
        </row>
        <row r="27527">
          <cell r="A27527">
            <v>402003941</v>
          </cell>
          <cell r="B27527" t="str">
            <v>AIR FRANCE - KLM</v>
          </cell>
        </row>
        <row r="27528">
          <cell r="A27528">
            <v>386563709</v>
          </cell>
          <cell r="B27528" t="str">
            <v>KONICA MINOLTA, INC.</v>
          </cell>
        </row>
        <row r="27529">
          <cell r="A27529">
            <v>412200875</v>
          </cell>
          <cell r="B27529" t="str">
            <v>POSTNL N.V.</v>
          </cell>
        </row>
        <row r="27530">
          <cell r="A27530">
            <v>402005367</v>
          </cell>
          <cell r="B27530" t="str">
            <v>KONINKLIJKE BAM GROEP N.V.</v>
          </cell>
        </row>
        <row r="27531">
          <cell r="A27531">
            <v>402005367</v>
          </cell>
          <cell r="B27531" t="str">
            <v>KONINKLIJKE BAM GROEP N.V.</v>
          </cell>
        </row>
        <row r="27532">
          <cell r="A27532">
            <v>407619832</v>
          </cell>
          <cell r="B27532" t="str">
            <v>KONINKLIJKE KPN N.V.</v>
          </cell>
        </row>
        <row r="27533">
          <cell r="A27533">
            <v>407619832</v>
          </cell>
          <cell r="B27533" t="str">
            <v>KONINKLIJKE KPN N.V.</v>
          </cell>
        </row>
        <row r="27534">
          <cell r="A27534">
            <v>406168450</v>
          </cell>
          <cell r="B27534" t="str">
            <v>STICHTING ADMINISTRATIEKANTOOR VAN AANDELEN NEDERHOFF INTERHOLDING B.V.</v>
          </cell>
        </row>
        <row r="27535">
          <cell r="A27535">
            <v>402915136</v>
          </cell>
          <cell r="B27535" t="str">
            <v>STICHTING ADMINISTRATIEKANTOOR KROYMANS HOLDING</v>
          </cell>
        </row>
        <row r="27536">
          <cell r="A27536">
            <v>406725085</v>
          </cell>
          <cell r="B27536" t="str">
            <v>LINCOLN TOPCO PTE. LIMITED</v>
          </cell>
        </row>
        <row r="27537">
          <cell r="A27537">
            <v>406725085</v>
          </cell>
          <cell r="B27537" t="str">
            <v>LINCOLN TOPCO PTE. LIMITED</v>
          </cell>
        </row>
        <row r="27538">
          <cell r="A27538">
            <v>406477158</v>
          </cell>
          <cell r="B27538" t="str">
            <v>LENNOX INTERNATIONAL INC.</v>
          </cell>
        </row>
        <row r="27539">
          <cell r="A27539">
            <v>402591556</v>
          </cell>
          <cell r="B27539" t="str">
            <v>RELX PLC</v>
          </cell>
        </row>
        <row r="27540">
          <cell r="A27540">
            <v>402591556</v>
          </cell>
          <cell r="B27540" t="str">
            <v>RELX PLC</v>
          </cell>
        </row>
        <row r="27541">
          <cell r="A27541">
            <v>402591556</v>
          </cell>
          <cell r="B27541" t="str">
            <v>RELX PLC</v>
          </cell>
        </row>
        <row r="27542">
          <cell r="A27542">
            <v>402591556</v>
          </cell>
          <cell r="B27542" t="str">
            <v>RELX PLC</v>
          </cell>
        </row>
        <row r="27543">
          <cell r="A27543">
            <v>402591556</v>
          </cell>
          <cell r="B27543" t="str">
            <v>RELX PLC</v>
          </cell>
        </row>
        <row r="27544">
          <cell r="A27544">
            <v>402591556</v>
          </cell>
          <cell r="B27544" t="str">
            <v>RELX PLC</v>
          </cell>
        </row>
        <row r="27545">
          <cell r="A27545">
            <v>402591556</v>
          </cell>
          <cell r="B27545" t="str">
            <v>RELX PLC</v>
          </cell>
        </row>
        <row r="27546">
          <cell r="A27546">
            <v>412776189</v>
          </cell>
          <cell r="B27546" t="str">
            <v>MAMPAEY INDUSTRIES BEHEER B.V.</v>
          </cell>
        </row>
        <row r="27547">
          <cell r="A27547">
            <v>402078505</v>
          </cell>
          <cell r="B27547" t="str">
            <v>MANUTAN INTERNATIONAL</v>
          </cell>
        </row>
        <row r="27548">
          <cell r="A27548">
            <v>402078505</v>
          </cell>
          <cell r="B27548" t="str">
            <v>MANUTAN INTERNATIONAL</v>
          </cell>
        </row>
        <row r="27549">
          <cell r="A27549">
            <v>405999939</v>
          </cell>
          <cell r="B27549" t="str">
            <v>B&amp;B MEEUWENOORD TUSSENHOLDING B.V.</v>
          </cell>
        </row>
        <row r="27550">
          <cell r="A27550">
            <v>405999939</v>
          </cell>
          <cell r="B27550" t="str">
            <v>B&amp;B MEEUWENOORD TUSSENHOLDING B.V.</v>
          </cell>
        </row>
        <row r="27551">
          <cell r="A27551">
            <v>415810340</v>
          </cell>
          <cell r="B27551" t="str">
            <v>MEILOF RIKS BEHEER B.V.</v>
          </cell>
        </row>
        <row r="27552">
          <cell r="A27552">
            <v>410444905</v>
          </cell>
          <cell r="B27552" t="str">
            <v>DAIMLER AG</v>
          </cell>
        </row>
        <row r="27553">
          <cell r="A27553">
            <v>408237352</v>
          </cell>
          <cell r="B27553" t="str">
            <v>RIJKSOVERHEID</v>
          </cell>
        </row>
        <row r="27554">
          <cell r="A27554">
            <v>408237352</v>
          </cell>
          <cell r="B27554" t="str">
            <v>RIJKSOVERHEID</v>
          </cell>
        </row>
        <row r="27555">
          <cell r="A27555">
            <v>415172766</v>
          </cell>
          <cell r="B27555" t="str">
            <v>MIRARI HOLDING B.V.</v>
          </cell>
        </row>
        <row r="27556">
          <cell r="A27556">
            <v>386590751</v>
          </cell>
          <cell r="B27556" t="str">
            <v>BLACK STAR GROEP B.V.</v>
          </cell>
        </row>
        <row r="27557">
          <cell r="A27557">
            <v>386590751</v>
          </cell>
          <cell r="B27557" t="str">
            <v>BLACK STAR GROEP B.V.</v>
          </cell>
        </row>
        <row r="27558">
          <cell r="A27558">
            <v>386590751</v>
          </cell>
          <cell r="B27558" t="str">
            <v>BLACK STAR GROEP B.V.</v>
          </cell>
        </row>
        <row r="27559">
          <cell r="A27559">
            <v>402007439</v>
          </cell>
          <cell r="B27559" t="str">
            <v>NESTLE S.A.</v>
          </cell>
        </row>
        <row r="27560">
          <cell r="A27560">
            <v>403517816</v>
          </cell>
          <cell r="B27560" t="str">
            <v>STICHTING 'T VEER RIJSSEN</v>
          </cell>
        </row>
        <row r="27561">
          <cell r="A27561">
            <v>403517816</v>
          </cell>
          <cell r="B27561" t="str">
            <v>STICHTING 'T VEER RIJSSEN</v>
          </cell>
        </row>
        <row r="27562">
          <cell r="A27562">
            <v>490327859</v>
          </cell>
          <cell r="B27562" t="str">
            <v>CHINA NATIONAL CHEMICAL CORPORATION LIMITED</v>
          </cell>
        </row>
        <row r="27563">
          <cell r="A27563">
            <v>490327859</v>
          </cell>
          <cell r="B27563" t="str">
            <v>CHINA NATIONAL CHEMICAL CORPORATION LIMITED</v>
          </cell>
        </row>
        <row r="27564">
          <cell r="A27564">
            <v>403055791</v>
          </cell>
          <cell r="B27564" t="str">
            <v>RIJKSOVERHEID</v>
          </cell>
        </row>
        <row r="27565">
          <cell r="A27565">
            <v>492342397</v>
          </cell>
          <cell r="B27565" t="str">
            <v>OCEAN NETWORK EXPRESS (NETHERLANDS) B.V.</v>
          </cell>
        </row>
        <row r="27566">
          <cell r="A27566">
            <v>404187841</v>
          </cell>
          <cell r="B27566" t="str">
            <v>ORDINA N.V.</v>
          </cell>
        </row>
        <row r="27567">
          <cell r="A27567">
            <v>405607995</v>
          </cell>
          <cell r="B27567" t="str">
            <v>STICHTING ADMINISTRATIEKANTOOR AANDELEN OZEPHIUS GROUP</v>
          </cell>
        </row>
        <row r="27568">
          <cell r="A27568">
            <v>402001408</v>
          </cell>
          <cell r="B27568" t="str">
            <v>VAN LEEUWEN BUIZEN GROEP B.V.</v>
          </cell>
        </row>
        <row r="27569">
          <cell r="A27569">
            <v>402001408</v>
          </cell>
          <cell r="B27569" t="str">
            <v>VAN LEEUWEN BUIZEN GROEP B.V.</v>
          </cell>
        </row>
        <row r="27570">
          <cell r="A27570">
            <v>402535082</v>
          </cell>
          <cell r="B27570" t="str">
            <v>STICHTING ADMINISTRATIEKANTOOR GAASTERLAND     BEHEER</v>
          </cell>
        </row>
        <row r="27571">
          <cell r="A27571">
            <v>419300645</v>
          </cell>
          <cell r="B27571" t="str">
            <v>TER HELL &amp; CO. GMBH</v>
          </cell>
        </row>
        <row r="27572">
          <cell r="A27572">
            <v>404559718</v>
          </cell>
          <cell r="B27572" t="str">
            <v>KONINKLIJKE PHILIPS N.V.</v>
          </cell>
        </row>
        <row r="27573">
          <cell r="A27573">
            <v>404559718</v>
          </cell>
          <cell r="B27573" t="str">
            <v>KONINKLIJKE PHILIPS N.V.</v>
          </cell>
        </row>
        <row r="27574">
          <cell r="A27574">
            <v>404559718</v>
          </cell>
          <cell r="B27574" t="str">
            <v>KONINKLIJKE PHILIPS N.V.</v>
          </cell>
        </row>
        <row r="27575">
          <cell r="A27575">
            <v>404559718</v>
          </cell>
          <cell r="B27575" t="str">
            <v>KONINKLIJKE PHILIPS N.V.</v>
          </cell>
        </row>
        <row r="27576">
          <cell r="A27576">
            <v>404720708</v>
          </cell>
          <cell r="B27576" t="str">
            <v>KONINKLIJKE PHILIPS N.V.</v>
          </cell>
        </row>
        <row r="27577">
          <cell r="A27577">
            <v>404720708</v>
          </cell>
          <cell r="B27577" t="str">
            <v>KONINKLIJKE PHILIPS N.V.</v>
          </cell>
        </row>
        <row r="27578">
          <cell r="A27578">
            <v>404720708</v>
          </cell>
          <cell r="B27578" t="str">
            <v>KONINKLIJKE PHILIPS N.V.</v>
          </cell>
        </row>
        <row r="27579">
          <cell r="A27579">
            <v>406685040</v>
          </cell>
          <cell r="B27579" t="str">
            <v>NIPPON SHEET GLASS COMPANY,LIMITED</v>
          </cell>
        </row>
        <row r="27580">
          <cell r="A27580">
            <v>406685040</v>
          </cell>
          <cell r="B27580" t="str">
            <v>NIPPON SHEET GLASS COMPANY,LIMITED</v>
          </cell>
        </row>
        <row r="27581">
          <cell r="A27581">
            <v>413404567</v>
          </cell>
          <cell r="B27581" t="str">
            <v>STICHTING ADMINISTRATIEKANTOOR NOVOTARIS</v>
          </cell>
        </row>
        <row r="27582">
          <cell r="A27582">
            <v>413404567</v>
          </cell>
          <cell r="B27582" t="str">
            <v>STICHTING ADMINISTRATIEKANTOOR NOVOTARIS</v>
          </cell>
        </row>
        <row r="27583">
          <cell r="A27583">
            <v>413404567</v>
          </cell>
          <cell r="B27583" t="str">
            <v>STICHTING ADMINISTRATIEKANTOOR NOVOTARIS</v>
          </cell>
        </row>
        <row r="27584">
          <cell r="A27584">
            <v>413404567</v>
          </cell>
          <cell r="B27584" t="str">
            <v>STICHTING ADMINISTRATIEKANTOOR NOVOTARIS</v>
          </cell>
        </row>
        <row r="27585">
          <cell r="A27585">
            <v>413404567</v>
          </cell>
          <cell r="B27585" t="str">
            <v>STICHTING ADMINISTRATIEKANTOOR NOVOTARIS</v>
          </cell>
        </row>
        <row r="27586">
          <cell r="A27586">
            <v>412200875</v>
          </cell>
          <cell r="B27586" t="str">
            <v>POSTNL N.V.</v>
          </cell>
        </row>
        <row r="27587">
          <cell r="A27587">
            <v>418460598</v>
          </cell>
          <cell r="B27587" t="str">
            <v>RIJKSOVERHEID</v>
          </cell>
        </row>
        <row r="27588">
          <cell r="A27588">
            <v>403211134</v>
          </cell>
          <cell r="B27588" t="str">
            <v>QAD INC.</v>
          </cell>
        </row>
        <row r="27589">
          <cell r="A27589">
            <v>491672414</v>
          </cell>
          <cell r="B27589" t="str">
            <v>PRINCIPAL FINANCIAL COMPANY B.V.</v>
          </cell>
        </row>
        <row r="27590">
          <cell r="A27590">
            <v>491672414</v>
          </cell>
          <cell r="B27590" t="str">
            <v>PRINCIPAL FINANCIAL COMPANY B.V.</v>
          </cell>
        </row>
        <row r="27591">
          <cell r="A27591">
            <v>491412330</v>
          </cell>
          <cell r="B27591" t="str">
            <v>RENEWI EUROPE B.V.</v>
          </cell>
        </row>
        <row r="27592">
          <cell r="A27592">
            <v>403652402</v>
          </cell>
          <cell r="B27592" t="str">
            <v>REPLIGEN CORPORATION</v>
          </cell>
        </row>
        <row r="27593">
          <cell r="A27593">
            <v>402076111</v>
          </cell>
          <cell r="B27593" t="str">
            <v>STICHTING ADMINISTRATIEKANTOOR DIRECTIE RIJK ZWAAN</v>
          </cell>
        </row>
        <row r="27594">
          <cell r="A27594">
            <v>409176781</v>
          </cell>
          <cell r="B27594" t="str">
            <v>STICHTING ADMINISTRATIEKANTOOR ROBA</v>
          </cell>
        </row>
        <row r="27595">
          <cell r="A27595">
            <v>405268355</v>
          </cell>
          <cell r="B27595" t="str">
            <v>ROSEN SWISS AG</v>
          </cell>
        </row>
        <row r="27596">
          <cell r="A27596">
            <v>414942748</v>
          </cell>
          <cell r="B27596" t="str">
            <v>RUBIS</v>
          </cell>
        </row>
        <row r="27597">
          <cell r="A27597">
            <v>406450601</v>
          </cell>
          <cell r="B27597" t="str">
            <v>RUITENBERG INGREDIENTS B.V.</v>
          </cell>
        </row>
        <row r="27598">
          <cell r="A27598">
            <v>491710373</v>
          </cell>
          <cell r="B27598" t="str">
            <v>VI SUMMA B.V.</v>
          </cell>
        </row>
        <row r="27599">
          <cell r="A27599">
            <v>491710373</v>
          </cell>
          <cell r="B27599" t="str">
            <v>VI SUMMA B.V.</v>
          </cell>
        </row>
        <row r="27600">
          <cell r="A27600">
            <v>414888529</v>
          </cell>
          <cell r="B27600" t="str">
            <v>SAMSUNG ELECTRONICS CO., LTD.</v>
          </cell>
        </row>
        <row r="27601">
          <cell r="A27601">
            <v>406792564</v>
          </cell>
          <cell r="B27601" t="str">
            <v>DPG MEDIA B.V.</v>
          </cell>
        </row>
        <row r="27602">
          <cell r="A27602">
            <v>409964848</v>
          </cell>
          <cell r="B27602" t="str">
            <v>FONDO DE TITULIZACION DE ACTIVOS SANTANDER CONSUMER SPAIN AUTO 2012-1</v>
          </cell>
        </row>
        <row r="27603">
          <cell r="A27603">
            <v>491043763</v>
          </cell>
          <cell r="B27603" t="str">
            <v>SHARING MATTERS B.V.</v>
          </cell>
        </row>
        <row r="27604">
          <cell r="A27604">
            <v>414400549</v>
          </cell>
          <cell r="B27604" t="str">
            <v>SHV HOLDINGS N.V.</v>
          </cell>
        </row>
        <row r="27605">
          <cell r="A27605">
            <v>414400549</v>
          </cell>
          <cell r="B27605" t="str">
            <v>SHV HOLDINGS N.V.</v>
          </cell>
        </row>
        <row r="27606">
          <cell r="A27606">
            <v>414400549</v>
          </cell>
          <cell r="B27606" t="str">
            <v>SHV HOLDINGS N.V.</v>
          </cell>
        </row>
        <row r="27607">
          <cell r="A27607">
            <v>411773609</v>
          </cell>
          <cell r="B27607" t="str">
            <v>SIGNIFY N.V.</v>
          </cell>
        </row>
        <row r="27608">
          <cell r="A27608">
            <v>411773609</v>
          </cell>
          <cell r="B27608" t="str">
            <v>SIGNIFY N.V.</v>
          </cell>
        </row>
        <row r="27609">
          <cell r="A27609">
            <v>411773609</v>
          </cell>
          <cell r="B27609" t="str">
            <v>SIGNIFY N.V.</v>
          </cell>
        </row>
        <row r="27610">
          <cell r="A27610">
            <v>411773609</v>
          </cell>
          <cell r="B27610" t="str">
            <v>SIGNIFY N.V.</v>
          </cell>
        </row>
        <row r="27611">
          <cell r="A27611">
            <v>411773609</v>
          </cell>
          <cell r="B27611" t="str">
            <v>SIGNIFY N.V.</v>
          </cell>
        </row>
        <row r="27612">
          <cell r="A27612">
            <v>411773609</v>
          </cell>
          <cell r="B27612" t="str">
            <v>SIGNIFY N.V.</v>
          </cell>
        </row>
        <row r="27613">
          <cell r="A27613">
            <v>411773609</v>
          </cell>
          <cell r="B27613" t="str">
            <v>SIGNIFY N.V.</v>
          </cell>
        </row>
        <row r="27614">
          <cell r="A27614">
            <v>411773609</v>
          </cell>
          <cell r="B27614" t="str">
            <v>SIGNIFY N.V.</v>
          </cell>
        </row>
        <row r="27615">
          <cell r="A27615">
            <v>411773609</v>
          </cell>
          <cell r="B27615" t="str">
            <v>SIGNIFY N.V.</v>
          </cell>
        </row>
        <row r="27616">
          <cell r="A27616">
            <v>411773609</v>
          </cell>
          <cell r="B27616" t="str">
            <v>SIGNIFY N.V.</v>
          </cell>
        </row>
        <row r="27617">
          <cell r="A27617">
            <v>414356030</v>
          </cell>
          <cell r="B27617" t="str">
            <v>SMURFIT KAPPA GROUP PUBLIC LIMITED COMPANY</v>
          </cell>
        </row>
        <row r="27618">
          <cell r="A27618">
            <v>414356030</v>
          </cell>
          <cell r="B27618" t="str">
            <v>SMURFIT KAPPA GROUP PUBLIC LIMITED COMPANY</v>
          </cell>
        </row>
        <row r="27619">
          <cell r="A27619">
            <v>414356030</v>
          </cell>
          <cell r="B27619" t="str">
            <v>SMURFIT KAPPA GROUP PUBLIC LIMITED COMPANY</v>
          </cell>
        </row>
        <row r="27620">
          <cell r="A27620">
            <v>414356030</v>
          </cell>
          <cell r="B27620" t="str">
            <v>SMURFIT KAPPA GROUP PUBLIC LIMITED COMPANY</v>
          </cell>
        </row>
        <row r="27621">
          <cell r="A27621">
            <v>414101824</v>
          </cell>
          <cell r="B27621" t="str">
            <v>SNOEKS GROUP B.V.</v>
          </cell>
        </row>
        <row r="27622">
          <cell r="A27622">
            <v>405331190</v>
          </cell>
          <cell r="B27622" t="str">
            <v>STERN GROEP N.V.</v>
          </cell>
        </row>
        <row r="27623">
          <cell r="A27623">
            <v>405331190</v>
          </cell>
          <cell r="B27623" t="str">
            <v>STERN GROEP N.V.</v>
          </cell>
        </row>
        <row r="27624">
          <cell r="A27624">
            <v>405331190</v>
          </cell>
          <cell r="B27624" t="str">
            <v>STERN GROEP N.V.</v>
          </cell>
        </row>
        <row r="27625">
          <cell r="A27625">
            <v>409596582</v>
          </cell>
          <cell r="B27625" t="str">
            <v>STICHTING ADMINISTRATIEKANTOOR KROYMANS HOLDING</v>
          </cell>
        </row>
        <row r="27626">
          <cell r="A27626">
            <v>419693502</v>
          </cell>
          <cell r="B27626" t="str">
            <v>STICHTING HET NEDERLANDS KANKER INSTITUUT-ANTONI VAN LEEUWENHOEK ZIEKENHUIS</v>
          </cell>
        </row>
        <row r="27627">
          <cell r="A27627">
            <v>489234728</v>
          </cell>
          <cell r="B27627" t="str">
            <v>STICHTING QREDITS MICROFINANCIERING NEDERLAND</v>
          </cell>
        </row>
        <row r="27628">
          <cell r="A27628">
            <v>489234728</v>
          </cell>
          <cell r="B27628" t="str">
            <v>STICHTING QREDITS MICROFINANCIERING NEDERLAND</v>
          </cell>
        </row>
        <row r="27629">
          <cell r="A27629">
            <v>489234728</v>
          </cell>
          <cell r="B27629" t="str">
            <v>STICHTING QREDITS MICROFINANCIERING NEDERLAND</v>
          </cell>
        </row>
        <row r="27630">
          <cell r="A27630">
            <v>403812253</v>
          </cell>
          <cell r="B27630" t="str">
            <v>STICHTING REGIONALE OMROEP ROTTERDAM-RIJNMOND EN OMGEVING</v>
          </cell>
        </row>
        <row r="27631">
          <cell r="A27631">
            <v>403812253</v>
          </cell>
          <cell r="B27631" t="str">
            <v>STICHTING REGIONALE OMROEP ROTTERDAM-RIJNMOND EN OMGEVING</v>
          </cell>
        </row>
        <row r="27632">
          <cell r="A27632">
            <v>407254015</v>
          </cell>
          <cell r="B27632" t="str">
            <v>SVEA EKONOMI AB</v>
          </cell>
        </row>
        <row r="27633">
          <cell r="A27633">
            <v>407254015</v>
          </cell>
          <cell r="B27633" t="str">
            <v>SVEA EKONOMI AB</v>
          </cell>
        </row>
        <row r="27634">
          <cell r="A27634">
            <v>491281003</v>
          </cell>
          <cell r="B27634" t="str">
            <v>BARRY-WEHMILLER EURO HOLDINGS S.A R.L.</v>
          </cell>
        </row>
        <row r="27635">
          <cell r="A27635">
            <v>418479242</v>
          </cell>
          <cell r="B27635" t="str">
            <v>PLABO HOLDING B.V.</v>
          </cell>
        </row>
        <row r="27636">
          <cell r="A27636">
            <v>418479242</v>
          </cell>
          <cell r="B27636" t="str">
            <v>PLABO HOLDING B.V.</v>
          </cell>
        </row>
        <row r="27637">
          <cell r="A27637">
            <v>387367824</v>
          </cell>
          <cell r="B27637" t="str">
            <v>STICHTING ADMINISTRATIEKANTOOR HERSBACH</v>
          </cell>
        </row>
        <row r="27638">
          <cell r="A27638">
            <v>408128440</v>
          </cell>
          <cell r="B27638" t="str">
            <v>KONINKLIJKE KPN N.V.</v>
          </cell>
        </row>
        <row r="27639">
          <cell r="A27639">
            <v>410768287</v>
          </cell>
          <cell r="B27639" t="str">
            <v>TEMBOGROUP B.V.</v>
          </cell>
        </row>
        <row r="27640">
          <cell r="A27640">
            <v>489857201</v>
          </cell>
          <cell r="B27640" t="str">
            <v>ADG DIENSTENGROEP SE</v>
          </cell>
        </row>
        <row r="27641">
          <cell r="A27641">
            <v>489857201</v>
          </cell>
          <cell r="B27641" t="str">
            <v>ADG DIENSTENGROEP SE</v>
          </cell>
        </row>
        <row r="27642">
          <cell r="A27642">
            <v>419181854</v>
          </cell>
          <cell r="B27642" t="str">
            <v>DEUTSCHE TELEKOM AG</v>
          </cell>
        </row>
        <row r="27643">
          <cell r="A27643">
            <v>419181854</v>
          </cell>
          <cell r="B27643" t="str">
            <v>DEUTSCHE TELEKOM AG</v>
          </cell>
        </row>
        <row r="27644">
          <cell r="A27644">
            <v>419181854</v>
          </cell>
          <cell r="B27644" t="str">
            <v>DEUTSCHE TELEKOM AG</v>
          </cell>
        </row>
        <row r="27645">
          <cell r="A27645">
            <v>419181854</v>
          </cell>
          <cell r="B27645" t="str">
            <v>DEUTSCHE TELEKOM AG</v>
          </cell>
        </row>
        <row r="27646">
          <cell r="A27646">
            <v>410455588</v>
          </cell>
          <cell r="B27646" t="str">
            <v>NEDERLANDSE ORGANISATIE VOOR TOEGEPAST-NATUURWETENSCHAPPELIJK ONDERZOEK TNO</v>
          </cell>
        </row>
        <row r="27647">
          <cell r="A27647">
            <v>410455588</v>
          </cell>
          <cell r="B27647" t="str">
            <v>NEDERLANDSE ORGANISATIE VOOR TOEGEPAST-NATUURWETENSCHAPPELIJK ONDERZOEK TNO</v>
          </cell>
        </row>
        <row r="27648">
          <cell r="A27648">
            <v>410455588</v>
          </cell>
          <cell r="B27648" t="str">
            <v>NEDERLANDSE ORGANISATIE VOOR TOEGEPAST-NATUURWETENSCHAPPELIJK ONDERZOEK TNO</v>
          </cell>
        </row>
        <row r="27649">
          <cell r="A27649">
            <v>410455588</v>
          </cell>
          <cell r="B27649" t="str">
            <v>NEDERLANDSE ORGANISATIE VOOR TOEGEPAST-NATUURWETENSCHAPPELIJK ONDERZOEK TNO</v>
          </cell>
        </row>
        <row r="27650">
          <cell r="A27650">
            <v>410455588</v>
          </cell>
          <cell r="B27650" t="str">
            <v>NEDERLANDSE ORGANISATIE VOOR TOEGEPAST-NATUURWETENSCHAPPELIJK ONDERZOEK TNO</v>
          </cell>
        </row>
        <row r="27651">
          <cell r="A27651">
            <v>417856853</v>
          </cell>
          <cell r="B27651" t="str">
            <v>FEDEX CORPORATION</v>
          </cell>
        </row>
        <row r="27652">
          <cell r="A27652">
            <v>417856853</v>
          </cell>
          <cell r="B27652" t="str">
            <v>FEDEX CORPORATION</v>
          </cell>
        </row>
        <row r="27653">
          <cell r="A27653">
            <v>490546212</v>
          </cell>
          <cell r="B27653" t="str">
            <v>TOTAL SE</v>
          </cell>
        </row>
        <row r="27654">
          <cell r="A27654">
            <v>402248967</v>
          </cell>
          <cell r="B27654" t="str">
            <v>TOYO TIRE EUROPE GMBH</v>
          </cell>
        </row>
        <row r="27655">
          <cell r="A27655">
            <v>403880198</v>
          </cell>
          <cell r="B27655" t="str">
            <v>TOYOTA INDUSTRIES CORPORATION</v>
          </cell>
        </row>
        <row r="27656">
          <cell r="A27656">
            <v>406383604</v>
          </cell>
          <cell r="B27656" t="str">
            <v>STICHTING ADMINISTRATIEKANTOOR AANDELEN TRIODOS BANK</v>
          </cell>
        </row>
        <row r="27657">
          <cell r="A27657">
            <v>419111679</v>
          </cell>
          <cell r="B27657" t="str">
            <v>TRIPLE BEE B.V.</v>
          </cell>
        </row>
        <row r="27658">
          <cell r="A27658">
            <v>409837762</v>
          </cell>
          <cell r="B27658" t="str">
            <v>TROY CORPORATION</v>
          </cell>
        </row>
        <row r="27659">
          <cell r="A27659">
            <v>408588775</v>
          </cell>
          <cell r="B27659" t="str">
            <v>CREDITAL BEHEER B.V.</v>
          </cell>
        </row>
        <row r="27660">
          <cell r="A27660">
            <v>408588775</v>
          </cell>
          <cell r="B27660" t="str">
            <v>CREDITAL BEHEER B.V.</v>
          </cell>
        </row>
        <row r="27661">
          <cell r="A27661">
            <v>210177945</v>
          </cell>
          <cell r="B27661" t="str">
            <v>UNILEVER PLC</v>
          </cell>
        </row>
        <row r="27662">
          <cell r="A27662">
            <v>210177945</v>
          </cell>
          <cell r="B27662" t="str">
            <v>UNILEVER PLC</v>
          </cell>
        </row>
        <row r="27663">
          <cell r="A27663">
            <v>489868255</v>
          </cell>
          <cell r="B27663" t="str">
            <v>UNIS HOLDING B.V.</v>
          </cell>
        </row>
        <row r="27664">
          <cell r="A27664">
            <v>489868255</v>
          </cell>
          <cell r="B27664" t="str">
            <v>UNIS HOLDING B.V.</v>
          </cell>
        </row>
        <row r="27665">
          <cell r="A27665">
            <v>489868255</v>
          </cell>
          <cell r="B27665" t="str">
            <v>UNIS HOLDING B.V.</v>
          </cell>
        </row>
        <row r="27666">
          <cell r="A27666">
            <v>406281899</v>
          </cell>
          <cell r="B27666" t="str">
            <v>STICHTING ADMINISTRATIEKANTOOR AANDELEN B. KLAASSENS BEHEER</v>
          </cell>
        </row>
        <row r="27667">
          <cell r="A27667">
            <v>387315468</v>
          </cell>
          <cell r="B27667" t="str">
            <v>VATTENFALL AB</v>
          </cell>
        </row>
        <row r="27668">
          <cell r="A27668">
            <v>387315468</v>
          </cell>
          <cell r="B27668" t="str">
            <v>VATTENFALL AB</v>
          </cell>
        </row>
        <row r="27669">
          <cell r="A27669">
            <v>489971822</v>
          </cell>
          <cell r="B27669" t="str">
            <v>DAGOBERT HOLDING B.V.</v>
          </cell>
        </row>
        <row r="27670">
          <cell r="A27670">
            <v>415569318</v>
          </cell>
          <cell r="B27670" t="str">
            <v>LGE HOLDCO V B.V.</v>
          </cell>
        </row>
        <row r="27671">
          <cell r="A27671">
            <v>415569318</v>
          </cell>
          <cell r="B27671" t="str">
            <v>LGE HOLDCO V B.V.</v>
          </cell>
        </row>
        <row r="27672">
          <cell r="A27672">
            <v>415569318</v>
          </cell>
          <cell r="B27672" t="str">
            <v>LGE HOLDCO V B.V.</v>
          </cell>
        </row>
        <row r="27673">
          <cell r="A27673">
            <v>415569318</v>
          </cell>
          <cell r="B27673" t="str">
            <v>LGE HOLDCO V B.V.</v>
          </cell>
        </row>
        <row r="27674">
          <cell r="A27674">
            <v>415569318</v>
          </cell>
          <cell r="B27674" t="str">
            <v>LGE HOLDCO V B.V.</v>
          </cell>
        </row>
        <row r="27675">
          <cell r="A27675">
            <v>415569318</v>
          </cell>
          <cell r="B27675" t="str">
            <v>LGE HOLDCO V B.V.</v>
          </cell>
        </row>
        <row r="27676">
          <cell r="A27676">
            <v>415569318</v>
          </cell>
          <cell r="B27676" t="str">
            <v>LGE HOLDCO V B.V.</v>
          </cell>
        </row>
        <row r="27677">
          <cell r="A27677">
            <v>415569318</v>
          </cell>
          <cell r="B27677" t="str">
            <v>LGE HOLDCO V B.V.</v>
          </cell>
        </row>
        <row r="27678">
          <cell r="A27678">
            <v>415569318</v>
          </cell>
          <cell r="B27678" t="str">
            <v>LGE HOLDCO V B.V.</v>
          </cell>
        </row>
        <row r="27679">
          <cell r="A27679">
            <v>405504531</v>
          </cell>
          <cell r="B27679" t="str">
            <v>KONINKLIJKE VOPAK N.V.</v>
          </cell>
        </row>
        <row r="27680">
          <cell r="A27680">
            <v>405504531</v>
          </cell>
          <cell r="B27680" t="str">
            <v>KONINKLIJKE VOPAK N.V.</v>
          </cell>
        </row>
        <row r="27681">
          <cell r="A27681">
            <v>405504531</v>
          </cell>
          <cell r="B27681" t="str">
            <v>KONINKLIJKE VOPAK N.V.</v>
          </cell>
        </row>
        <row r="27682">
          <cell r="A27682">
            <v>405504531</v>
          </cell>
          <cell r="B27682" t="str">
            <v>KONINKLIJKE VOPAK N.V.</v>
          </cell>
        </row>
        <row r="27683">
          <cell r="A27683">
            <v>405504531</v>
          </cell>
          <cell r="B27683" t="str">
            <v>KONINKLIJKE VOPAK N.V.</v>
          </cell>
        </row>
        <row r="27684">
          <cell r="A27684">
            <v>405504531</v>
          </cell>
          <cell r="B27684" t="str">
            <v>KONINKLIJKE VOPAK N.V.</v>
          </cell>
        </row>
        <row r="27685">
          <cell r="A27685">
            <v>405504531</v>
          </cell>
          <cell r="B27685" t="str">
            <v>KONINKLIJKE VOPAK N.V.</v>
          </cell>
        </row>
        <row r="27686">
          <cell r="A27686">
            <v>405504531</v>
          </cell>
          <cell r="B27686" t="str">
            <v>KONINKLIJKE VOPAK N.V.</v>
          </cell>
        </row>
        <row r="27687">
          <cell r="A27687">
            <v>403653525</v>
          </cell>
          <cell r="B27687" t="str">
            <v>TULIP B.V.</v>
          </cell>
        </row>
        <row r="27688">
          <cell r="A27688">
            <v>489136937</v>
          </cell>
          <cell r="B27688" t="str">
            <v>HEARTHSIDE COOPERATIEF U.A.</v>
          </cell>
        </row>
        <row r="27689">
          <cell r="A27689">
            <v>491501956</v>
          </cell>
          <cell r="B27689" t="str">
            <v>WEST COAST COMPANIES B.V.</v>
          </cell>
        </row>
        <row r="27690">
          <cell r="A27690">
            <v>490429091</v>
          </cell>
          <cell r="B27690" t="str">
            <v>D.A.M. PARTICIPATIES B.V.</v>
          </cell>
        </row>
        <row r="27691">
          <cell r="A27691">
            <v>415577782</v>
          </cell>
          <cell r="B27691" t="str">
            <v>WITTEVEEN+BOS N.V.</v>
          </cell>
        </row>
        <row r="27692">
          <cell r="A27692">
            <v>415577782</v>
          </cell>
          <cell r="B27692" t="str">
            <v>WITTEVEEN+BOS N.V.</v>
          </cell>
        </row>
        <row r="27693">
          <cell r="A27693">
            <v>415577782</v>
          </cell>
          <cell r="B27693" t="str">
            <v>WITTEVEEN+BOS N.V.</v>
          </cell>
        </row>
        <row r="27694">
          <cell r="A27694">
            <v>406610592</v>
          </cell>
          <cell r="B27694" t="str">
            <v>WONINGSTICHTING ROCHDALE</v>
          </cell>
        </row>
        <row r="27695">
          <cell r="A27695">
            <v>406610592</v>
          </cell>
          <cell r="B27695" t="str">
            <v>WONINGSTICHTING ROCHDALE</v>
          </cell>
        </row>
        <row r="27696">
          <cell r="A27696">
            <v>406610592</v>
          </cell>
          <cell r="B27696" t="str">
            <v>WONINGSTICHTING ROCHDALE</v>
          </cell>
        </row>
        <row r="27697">
          <cell r="A27697">
            <v>406610592</v>
          </cell>
          <cell r="B27697" t="str">
            <v>WONINGSTICHTING ROCHDALE</v>
          </cell>
        </row>
        <row r="27698">
          <cell r="A27698">
            <v>406610592</v>
          </cell>
          <cell r="B27698" t="str">
            <v>WONINGSTICHTING ROCHDALE</v>
          </cell>
        </row>
        <row r="27699">
          <cell r="A27699">
            <v>404526845</v>
          </cell>
          <cell r="B27699" t="str">
            <v>WORLEY LIMITED</v>
          </cell>
        </row>
        <row r="27700">
          <cell r="A27700">
            <v>404526845</v>
          </cell>
          <cell r="B27700" t="str">
            <v>WORLEY LIMITED</v>
          </cell>
        </row>
        <row r="27701">
          <cell r="A27701">
            <v>492516656</v>
          </cell>
          <cell r="B27701" t="str">
            <v>ROTLA B.V.</v>
          </cell>
        </row>
        <row r="27702">
          <cell r="A27702">
            <v>402043574</v>
          </cell>
          <cell r="B27702" t="str">
            <v>XEROX HOLDINGS CORPORATION</v>
          </cell>
        </row>
        <row r="27703">
          <cell r="A27703">
            <v>402043574</v>
          </cell>
          <cell r="B27703" t="str">
            <v>XEROX HOLDINGS CORPORATION</v>
          </cell>
        </row>
        <row r="27704">
          <cell r="A27704">
            <v>402043574</v>
          </cell>
          <cell r="B27704" t="str">
            <v>XEROX HOLDINGS CORPORATION</v>
          </cell>
        </row>
        <row r="27705">
          <cell r="A27705">
            <v>409275661</v>
          </cell>
          <cell r="B27705" t="str">
            <v>STICHTING BEHEER AANDELEN MOL77 HOLDING</v>
          </cell>
        </row>
        <row r="27706">
          <cell r="A27706">
            <v>409275661</v>
          </cell>
          <cell r="B27706" t="str">
            <v>STICHTING BEHEER AANDELEN MOL77 HOLDING</v>
          </cell>
        </row>
        <row r="27707">
          <cell r="A27707">
            <v>409275661</v>
          </cell>
          <cell r="B27707" t="str">
            <v>STICHTING BEHEER AANDELEN MOL77 HOLDING</v>
          </cell>
        </row>
        <row r="27708">
          <cell r="A27708">
            <v>282983832</v>
          </cell>
          <cell r="B27708" t="str">
            <v>PARC DES EXPOSITIONS DE BRUXELLES - TENTOONSTELLINGSPARK VAN BRUSSEL - BRUSSELER MESSEGELA</v>
          </cell>
        </row>
        <row r="27709">
          <cell r="A27709">
            <v>275356723</v>
          </cell>
          <cell r="B27709" t="str">
            <v>MERIT CORPORATION SAL</v>
          </cell>
        </row>
        <row r="27710">
          <cell r="A27710">
            <v>370009292</v>
          </cell>
          <cell r="B27710" t="str">
            <v>CLDN LIGNES  S.A.</v>
          </cell>
        </row>
        <row r="27711">
          <cell r="A27711">
            <v>370009292</v>
          </cell>
          <cell r="B27711" t="str">
            <v>CLDN LIGNES  S.A.</v>
          </cell>
        </row>
        <row r="27712">
          <cell r="A27712">
            <v>370009292</v>
          </cell>
          <cell r="B27712" t="str">
            <v>CLDN LIGNES  S.A.</v>
          </cell>
        </row>
        <row r="27713">
          <cell r="A27713">
            <v>283513240</v>
          </cell>
          <cell r="B27713" t="str">
            <v>NIMBUS INVESTMENTS CXXXII B.V.</v>
          </cell>
        </row>
        <row r="27714">
          <cell r="A27714">
            <v>283371979</v>
          </cell>
          <cell r="B27714" t="str">
            <v>WORLDLINE</v>
          </cell>
        </row>
        <row r="27715">
          <cell r="A27715">
            <v>283371979</v>
          </cell>
          <cell r="B27715" t="str">
            <v>WORLDLINE</v>
          </cell>
        </row>
        <row r="27716">
          <cell r="A27716">
            <v>372832097</v>
          </cell>
          <cell r="B27716" t="str">
            <v>FRISTADS KANSAS AB</v>
          </cell>
        </row>
        <row r="27717">
          <cell r="A27717">
            <v>370551534</v>
          </cell>
          <cell r="B27717" t="str">
            <v>ONTEX GROUP</v>
          </cell>
        </row>
        <row r="27718">
          <cell r="A27718">
            <v>370005019</v>
          </cell>
          <cell r="B27718" t="str">
            <v>JOHNSON &amp; JOHNSON</v>
          </cell>
        </row>
        <row r="27719">
          <cell r="A27719">
            <v>370009292</v>
          </cell>
          <cell r="B27719" t="str">
            <v>CLDN LIGNES  S.A.</v>
          </cell>
        </row>
        <row r="27720">
          <cell r="A27720">
            <v>370009292</v>
          </cell>
          <cell r="B27720" t="str">
            <v>CLDN LIGNES  S.A.</v>
          </cell>
        </row>
        <row r="27721">
          <cell r="A27721">
            <v>370515694</v>
          </cell>
          <cell r="B27721" t="str">
            <v>HONDA MOTOR CO., LTD.</v>
          </cell>
        </row>
        <row r="27722">
          <cell r="A27722">
            <v>370515694</v>
          </cell>
          <cell r="B27722" t="str">
            <v>HONDA MOTOR CO., LTD.</v>
          </cell>
        </row>
        <row r="27723">
          <cell r="A27723">
            <v>370515694</v>
          </cell>
          <cell r="B27723" t="str">
            <v>HONDA MOTOR CO., LTD.</v>
          </cell>
        </row>
        <row r="27724">
          <cell r="A27724">
            <v>370515694</v>
          </cell>
          <cell r="B27724" t="str">
            <v>HONDA MOTOR CO., LTD.</v>
          </cell>
        </row>
        <row r="27725">
          <cell r="A27725">
            <v>283563922</v>
          </cell>
          <cell r="B27725" t="str">
            <v>ENERSYS HOLDINGS (LUXEMBOURG) S.A R.L.</v>
          </cell>
        </row>
        <row r="27726">
          <cell r="A27726">
            <v>283256576</v>
          </cell>
          <cell r="B27726" t="str">
            <v>EUROPEAN FURNITURE HOLDING</v>
          </cell>
        </row>
        <row r="27727">
          <cell r="A27727">
            <v>370009292</v>
          </cell>
          <cell r="B27727" t="str">
            <v>CLDN LIGNES  S.A.</v>
          </cell>
        </row>
        <row r="27728">
          <cell r="A27728">
            <v>370009292</v>
          </cell>
          <cell r="B27728" t="str">
            <v>CLDN LIGNES  S.A.</v>
          </cell>
        </row>
        <row r="27729">
          <cell r="A27729">
            <v>372832097</v>
          </cell>
          <cell r="B27729" t="str">
            <v>FRISTADS KANSAS AB</v>
          </cell>
        </row>
        <row r="27730">
          <cell r="A27730">
            <v>372020974</v>
          </cell>
          <cell r="B27730" t="str">
            <v>FEATHER INVESTMENTS HOLDINGS S.C.A.</v>
          </cell>
        </row>
        <row r="27731">
          <cell r="A27731">
            <v>373235105</v>
          </cell>
          <cell r="B27731" t="str">
            <v>DE PEERDEBOS</v>
          </cell>
        </row>
        <row r="27732">
          <cell r="A27732">
            <v>282874031</v>
          </cell>
          <cell r="B27732" t="str">
            <v>STICHTING AANDELEN REMEHA</v>
          </cell>
        </row>
        <row r="27733">
          <cell r="A27733">
            <v>372014860</v>
          </cell>
          <cell r="B27733" t="str">
            <v>MOLFINCO</v>
          </cell>
        </row>
        <row r="27734">
          <cell r="A27734">
            <v>283699460</v>
          </cell>
          <cell r="B27734" t="str">
            <v>EUROCLEAR HOLDING</v>
          </cell>
        </row>
        <row r="27735">
          <cell r="A27735">
            <v>283699460</v>
          </cell>
          <cell r="B27735" t="str">
            <v>EUROCLEAR HOLDING</v>
          </cell>
        </row>
        <row r="27736">
          <cell r="A27736">
            <v>283699460</v>
          </cell>
          <cell r="B27736" t="str">
            <v>EUROCLEAR HOLDING</v>
          </cell>
        </row>
        <row r="27737">
          <cell r="A27737">
            <v>400828340</v>
          </cell>
          <cell r="B27737" t="str">
            <v>FLIR SYSTEMS, INC.</v>
          </cell>
        </row>
        <row r="27738">
          <cell r="A27738">
            <v>370198202</v>
          </cell>
          <cell r="B27738" t="str">
            <v>SOC INDUST FINANCIERE ARTOIS</v>
          </cell>
        </row>
        <row r="27739">
          <cell r="A27739">
            <v>373124411</v>
          </cell>
          <cell r="B27739" t="str">
            <v>ALBATER</v>
          </cell>
        </row>
        <row r="27740">
          <cell r="A27740">
            <v>370203028</v>
          </cell>
          <cell r="B27740" t="str">
            <v>GRIFFITH FOODS GROUP INC.</v>
          </cell>
        </row>
        <row r="27741">
          <cell r="A27741">
            <v>372319871</v>
          </cell>
          <cell r="B27741" t="str">
            <v>STICHTING ADMINISTRATIEKANTOOR CIBELIS</v>
          </cell>
        </row>
        <row r="27742">
          <cell r="A27742">
            <v>370009557</v>
          </cell>
          <cell r="B27742" t="str">
            <v>HEIDELBERGCEMENT AG</v>
          </cell>
        </row>
        <row r="27743">
          <cell r="A27743">
            <v>370153967</v>
          </cell>
          <cell r="B27743" t="str">
            <v>SAMSONITE IP HOLDINGS S.A R.L.</v>
          </cell>
        </row>
        <row r="27744">
          <cell r="A27744">
            <v>370735685</v>
          </cell>
          <cell r="B27744" t="str">
            <v>SECURITAS AB</v>
          </cell>
        </row>
        <row r="27745">
          <cell r="A27745">
            <v>371071163</v>
          </cell>
          <cell r="B27745" t="str">
            <v>SBD MDGP PARTNERSHIP HOLDINGS S.A R.L.</v>
          </cell>
        </row>
        <row r="27746">
          <cell r="A27746">
            <v>370009292</v>
          </cell>
          <cell r="B27746" t="str">
            <v>CLDN LIGNES  S.A.</v>
          </cell>
        </row>
        <row r="27747">
          <cell r="A27747">
            <v>370009292</v>
          </cell>
          <cell r="B27747" t="str">
            <v>CLDN LIGNES  S.A.</v>
          </cell>
        </row>
        <row r="27748">
          <cell r="A27748">
            <v>372723254</v>
          </cell>
          <cell r="B27748" t="str">
            <v>REGION WALLONNE</v>
          </cell>
        </row>
        <row r="27749">
          <cell r="A27749">
            <v>372497156</v>
          </cell>
          <cell r="B27749" t="str">
            <v>KOKLER YATIRIM HOLDING ANONIM SIRKETI</v>
          </cell>
        </row>
        <row r="27750">
          <cell r="A27750">
            <v>372497156</v>
          </cell>
          <cell r="B27750" t="str">
            <v>KOKLER YATIRIM HOLDING ANONIM SIRKETI</v>
          </cell>
        </row>
        <row r="27751">
          <cell r="A27751">
            <v>372497156</v>
          </cell>
          <cell r="B27751" t="str">
            <v>KOKLER YATIRIM HOLDING ANONIM SIRKETI</v>
          </cell>
        </row>
        <row r="27752">
          <cell r="A27752">
            <v>372319871</v>
          </cell>
          <cell r="B27752" t="str">
            <v>STICHTING ADMINISTRATIEKANTOOR CIBELIS</v>
          </cell>
        </row>
        <row r="27753">
          <cell r="A27753">
            <v>762406291</v>
          </cell>
          <cell r="B27753" t="str">
            <v>MILCOBEL</v>
          </cell>
        </row>
        <row r="27754">
          <cell r="A27754">
            <v>370092633</v>
          </cell>
          <cell r="B27754" t="str">
            <v>WITHIT</v>
          </cell>
        </row>
        <row r="27755">
          <cell r="A27755">
            <v>283600260</v>
          </cell>
          <cell r="B27755" t="str">
            <v>EBENIS SA</v>
          </cell>
        </row>
        <row r="27756">
          <cell r="A27756">
            <v>372832097</v>
          </cell>
          <cell r="B27756" t="str">
            <v>FRISTADS KANSAS AB</v>
          </cell>
        </row>
        <row r="27757">
          <cell r="A27757">
            <v>371729695</v>
          </cell>
          <cell r="B27757" t="str">
            <v>KPMG CENTRAL SERVICES</v>
          </cell>
        </row>
        <row r="27758">
          <cell r="A27758">
            <v>501177604</v>
          </cell>
          <cell r="B27758" t="str">
            <v>ACKERMANS &amp; VAN HAAREN</v>
          </cell>
        </row>
        <row r="27759">
          <cell r="A27759">
            <v>296028012</v>
          </cell>
          <cell r="B27759" t="str">
            <v>ECONOCOM INTERNATIONAL B.V.</v>
          </cell>
        </row>
        <row r="27760">
          <cell r="A27760">
            <v>370514028</v>
          </cell>
          <cell r="B27760" t="str">
            <v>TITAN-BARATTO</v>
          </cell>
        </row>
        <row r="27761">
          <cell r="A27761">
            <v>373630441</v>
          </cell>
          <cell r="B27761" t="str">
            <v>RESILUX</v>
          </cell>
        </row>
        <row r="27762">
          <cell r="A27762">
            <v>370105075</v>
          </cell>
          <cell r="B27762" t="str">
            <v>VINCI</v>
          </cell>
        </row>
        <row r="27763">
          <cell r="A27763">
            <v>372162979</v>
          </cell>
          <cell r="B27763" t="str">
            <v>VINCI</v>
          </cell>
        </row>
        <row r="27764">
          <cell r="A27764">
            <v>501990402</v>
          </cell>
          <cell r="B27764" t="str">
            <v>STELRAD RADIATOR GROUP LIMITED</v>
          </cell>
        </row>
        <row r="27765">
          <cell r="A27765">
            <v>370000432</v>
          </cell>
          <cell r="B27765" t="str">
            <v>BNP PARIBAS</v>
          </cell>
        </row>
        <row r="27766">
          <cell r="A27766">
            <v>370001042</v>
          </cell>
          <cell r="B27766" t="str">
            <v>TENNECO INC.</v>
          </cell>
        </row>
        <row r="27767">
          <cell r="A27767">
            <v>370219610</v>
          </cell>
          <cell r="B27767" t="str">
            <v>PEUGEOT SA</v>
          </cell>
        </row>
        <row r="27768">
          <cell r="A27768">
            <v>372018242</v>
          </cell>
          <cell r="B27768" t="str">
            <v>TOSOH EUROPE</v>
          </cell>
        </row>
        <row r="27769">
          <cell r="A27769">
            <v>372018242</v>
          </cell>
          <cell r="B27769" t="str">
            <v>TOSOH EUROPE</v>
          </cell>
        </row>
        <row r="27770">
          <cell r="A27770">
            <v>370140485</v>
          </cell>
          <cell r="B27770" t="str">
            <v>AVRIL</v>
          </cell>
        </row>
        <row r="27771">
          <cell r="A27771">
            <v>398798611</v>
          </cell>
          <cell r="B27771" t="str">
            <v>AGRANA BETEILIGUNGS-AKTIENGESELLSCHAFT</v>
          </cell>
        </row>
        <row r="27772">
          <cell r="A27772">
            <v>762309651</v>
          </cell>
          <cell r="B27772" t="str">
            <v>ETAT BELGE</v>
          </cell>
        </row>
        <row r="27773">
          <cell r="A27773">
            <v>762309651</v>
          </cell>
          <cell r="B27773" t="str">
            <v>ETAT BELGE</v>
          </cell>
        </row>
        <row r="27774">
          <cell r="A27774">
            <v>400464871</v>
          </cell>
          <cell r="B27774" t="str">
            <v>GUARDIAN INDUSTRIES EUROPE HOLDING S.A R.L.</v>
          </cell>
        </row>
        <row r="27775">
          <cell r="A27775">
            <v>370005548</v>
          </cell>
          <cell r="B27775" t="str">
            <v>THE GOODYEAR TIRE &amp; RUBBER COMPANY</v>
          </cell>
        </row>
        <row r="27776">
          <cell r="A27776">
            <v>373664648</v>
          </cell>
          <cell r="B27776" t="str">
            <v>SPRIMO VITRO</v>
          </cell>
        </row>
        <row r="27777">
          <cell r="A27777">
            <v>372287748</v>
          </cell>
          <cell r="B27777" t="str">
            <v>CANON INC.</v>
          </cell>
        </row>
        <row r="27778">
          <cell r="A27778">
            <v>370002750</v>
          </cell>
          <cell r="B27778" t="str">
            <v>ATLAS COPCO AB</v>
          </cell>
        </row>
        <row r="27779">
          <cell r="A27779">
            <v>372216820</v>
          </cell>
          <cell r="B27779" t="str">
            <v>BPOST</v>
          </cell>
        </row>
        <row r="27780">
          <cell r="A27780">
            <v>370551534</v>
          </cell>
          <cell r="B27780" t="str">
            <v>ONTEX GROUP</v>
          </cell>
        </row>
        <row r="27781">
          <cell r="A27781">
            <v>282821974</v>
          </cell>
          <cell r="B27781" t="str">
            <v>DEPHARM</v>
          </cell>
        </row>
        <row r="27782">
          <cell r="A27782">
            <v>370515694</v>
          </cell>
          <cell r="B27782" t="str">
            <v>HONDA MOTOR CO., LTD.</v>
          </cell>
        </row>
        <row r="27783">
          <cell r="A27783">
            <v>370515694</v>
          </cell>
          <cell r="B27783" t="str">
            <v>HONDA MOTOR CO., LTD.</v>
          </cell>
        </row>
        <row r="27784">
          <cell r="A27784">
            <v>370515694</v>
          </cell>
          <cell r="B27784" t="str">
            <v>HONDA MOTOR CO., LTD.</v>
          </cell>
        </row>
        <row r="27785">
          <cell r="A27785">
            <v>370092633</v>
          </cell>
          <cell r="B27785" t="str">
            <v>WITHIT</v>
          </cell>
        </row>
        <row r="27786">
          <cell r="A27786">
            <v>370009292</v>
          </cell>
          <cell r="B27786" t="str">
            <v>CLDN LIGNES  S.A.</v>
          </cell>
        </row>
        <row r="27787">
          <cell r="A27787">
            <v>370009292</v>
          </cell>
          <cell r="B27787" t="str">
            <v>CLDN LIGNES  S.A.</v>
          </cell>
        </row>
        <row r="27788">
          <cell r="A27788">
            <v>372900092</v>
          </cell>
          <cell r="B27788" t="str">
            <v>AUDANE INVEST</v>
          </cell>
        </row>
        <row r="27789">
          <cell r="A27789">
            <v>283256576</v>
          </cell>
          <cell r="B27789" t="str">
            <v>EUROPEAN FURNITURE HOLDING</v>
          </cell>
        </row>
        <row r="27790">
          <cell r="A27790">
            <v>370498805</v>
          </cell>
          <cell r="B27790" t="str">
            <v>EURONAV LUXEMBOURG S.A.</v>
          </cell>
        </row>
        <row r="27791">
          <cell r="A27791">
            <v>372014860</v>
          </cell>
          <cell r="B27791" t="str">
            <v>MOLFINCO</v>
          </cell>
        </row>
        <row r="27792">
          <cell r="A27792">
            <v>282906833</v>
          </cell>
          <cell r="B27792" t="str">
            <v>RETHMANN SE &amp; CO. KG</v>
          </cell>
        </row>
        <row r="27793">
          <cell r="A27793">
            <v>348345604</v>
          </cell>
          <cell r="B27793" t="str">
            <v>WIENERBERGER AG</v>
          </cell>
        </row>
        <row r="27794">
          <cell r="A27794">
            <v>370551534</v>
          </cell>
          <cell r="B27794" t="str">
            <v>ONTEX GROUP</v>
          </cell>
        </row>
        <row r="27795">
          <cell r="A27795">
            <v>370514226</v>
          </cell>
          <cell r="B27795" t="str">
            <v>LIFLAX</v>
          </cell>
        </row>
        <row r="27796">
          <cell r="A27796">
            <v>372092465</v>
          </cell>
          <cell r="B27796" t="str">
            <v>VS HOLDINGS</v>
          </cell>
        </row>
        <row r="27797">
          <cell r="A27797">
            <v>370005019</v>
          </cell>
          <cell r="B27797" t="str">
            <v>JOHNSON &amp; JOHNSON</v>
          </cell>
        </row>
        <row r="27798">
          <cell r="A27798">
            <v>370066788</v>
          </cell>
          <cell r="B27798" t="str">
            <v>GRUPO KUO, S.A.B. DE C.V.</v>
          </cell>
        </row>
        <row r="27799">
          <cell r="A27799">
            <v>373333579</v>
          </cell>
          <cell r="B27799" t="str">
            <v>PAHARPUR COOLING TOWERS LIMITED</v>
          </cell>
        </row>
        <row r="27800">
          <cell r="A27800">
            <v>374235349</v>
          </cell>
          <cell r="B27800" t="str">
            <v>FDV HOLDING</v>
          </cell>
        </row>
        <row r="27801">
          <cell r="A27801">
            <v>283233765</v>
          </cell>
          <cell r="B27801" t="str">
            <v>UNITRON GROUP</v>
          </cell>
        </row>
        <row r="27802">
          <cell r="A27802">
            <v>370688439</v>
          </cell>
          <cell r="B27802" t="str">
            <v>SDMP SERVICES, INC.</v>
          </cell>
        </row>
        <row r="27803">
          <cell r="A27803">
            <v>372020974</v>
          </cell>
          <cell r="B27803" t="str">
            <v>FEATHER INVESTMENTS HOLDINGS S.C.A.</v>
          </cell>
        </row>
        <row r="27804">
          <cell r="A27804">
            <v>283000545</v>
          </cell>
          <cell r="B27804" t="str">
            <v>EDENRED</v>
          </cell>
        </row>
        <row r="27805">
          <cell r="A27805">
            <v>372020974</v>
          </cell>
          <cell r="B27805" t="str">
            <v>FEATHER INVESTMENTS HOLDINGS S.C.A.</v>
          </cell>
        </row>
        <row r="27806">
          <cell r="A27806">
            <v>371150488</v>
          </cell>
          <cell r="B27806" t="str">
            <v>MENSURA SERVICE EXTERNE DE PREVENTION ET DE PROTECTION AU TRAVAIL</v>
          </cell>
        </row>
        <row r="27807">
          <cell r="A27807">
            <v>375437415</v>
          </cell>
          <cell r="B27807" t="str">
            <v>EUROPEAN SPECIAL OPPORTUNITIES CREDIT CO S.A R.L.</v>
          </cell>
        </row>
        <row r="27808">
          <cell r="A27808">
            <v>296028012</v>
          </cell>
          <cell r="B27808" t="str">
            <v>ECONOCOM INTERNATIONAL B.V.</v>
          </cell>
        </row>
        <row r="27809">
          <cell r="A27809">
            <v>739306090</v>
          </cell>
          <cell r="B27809" t="str">
            <v>ATLAS COPCO AB</v>
          </cell>
        </row>
        <row r="27810">
          <cell r="A27810">
            <v>371729695</v>
          </cell>
          <cell r="B27810" t="str">
            <v>KPMG CENTRAL SERVICES</v>
          </cell>
        </row>
        <row r="27811">
          <cell r="A27811">
            <v>371729695</v>
          </cell>
          <cell r="B27811" t="str">
            <v>KPMG CENTRAL SERVICES</v>
          </cell>
        </row>
        <row r="27812">
          <cell r="A27812">
            <v>371729695</v>
          </cell>
          <cell r="B27812" t="str">
            <v>KPMG CENTRAL SERVICES</v>
          </cell>
        </row>
        <row r="27813">
          <cell r="A27813">
            <v>315750778</v>
          </cell>
          <cell r="B27813" t="str">
            <v>COLOUROZ MANCO</v>
          </cell>
        </row>
        <row r="27814">
          <cell r="A27814">
            <v>283083186</v>
          </cell>
          <cell r="B27814" t="str">
            <v>CBRE GROUP, INC.</v>
          </cell>
        </row>
        <row r="27815">
          <cell r="A27815">
            <v>372319871</v>
          </cell>
          <cell r="B27815" t="str">
            <v>STICHTING ADMINISTRATIEKANTOOR CIBELIS</v>
          </cell>
        </row>
        <row r="27816">
          <cell r="A27816">
            <v>372926378</v>
          </cell>
          <cell r="B27816" t="str">
            <v>GEMINI CORPORATION</v>
          </cell>
        </row>
        <row r="27817">
          <cell r="A27817">
            <v>299163360</v>
          </cell>
          <cell r="B27817" t="str">
            <v>AMERICAN BILTRITE INC.</v>
          </cell>
        </row>
        <row r="27818">
          <cell r="A27818">
            <v>342650500</v>
          </cell>
          <cell r="B27818" t="str">
            <v>CORESTATE CAPITAL HOLDING S.A.</v>
          </cell>
        </row>
        <row r="27819">
          <cell r="A27819">
            <v>370000416</v>
          </cell>
          <cell r="B27819" t="str">
            <v>KBC GROUPE</v>
          </cell>
        </row>
        <row r="27820">
          <cell r="A27820">
            <v>371618419</v>
          </cell>
          <cell r="B27820" t="str">
            <v>WATERLEAU GROUP</v>
          </cell>
        </row>
        <row r="27821">
          <cell r="A27821">
            <v>370009292</v>
          </cell>
          <cell r="B27821" t="str">
            <v>CLDN LIGNES  S.A.</v>
          </cell>
        </row>
        <row r="27822">
          <cell r="A27822">
            <v>370009292</v>
          </cell>
          <cell r="B27822" t="str">
            <v>CLDN LIGNES  S.A.</v>
          </cell>
        </row>
        <row r="27823">
          <cell r="A27823">
            <v>282760016</v>
          </cell>
          <cell r="B27823" t="str">
            <v>ARTEMIS HOLDING AG</v>
          </cell>
        </row>
        <row r="27824">
          <cell r="A27824">
            <v>372287748</v>
          </cell>
          <cell r="B27824" t="str">
            <v>CANON INC.</v>
          </cell>
        </row>
        <row r="27825">
          <cell r="A27825">
            <v>400403036</v>
          </cell>
          <cell r="B27825" t="str">
            <v>DOMETIC GROUP AB (PUBL)</v>
          </cell>
        </row>
        <row r="27826">
          <cell r="A27826">
            <v>762406291</v>
          </cell>
          <cell r="B27826" t="str">
            <v>MILCOBEL</v>
          </cell>
        </row>
        <row r="27827">
          <cell r="A27827">
            <v>400405197</v>
          </cell>
          <cell r="B27827" t="str">
            <v>KOCH CTG</v>
          </cell>
        </row>
        <row r="27828">
          <cell r="A27828">
            <v>400698007</v>
          </cell>
          <cell r="B27828" t="str">
            <v>ALCOPA</v>
          </cell>
        </row>
        <row r="27829">
          <cell r="A27829">
            <v>375769429</v>
          </cell>
          <cell r="B27829" t="str">
            <v>AXEL SPRINGER SE</v>
          </cell>
        </row>
        <row r="27830">
          <cell r="A27830">
            <v>375769429</v>
          </cell>
          <cell r="B27830" t="str">
            <v>AXEL SPRINGER SE</v>
          </cell>
        </row>
        <row r="27831">
          <cell r="A27831">
            <v>371618773</v>
          </cell>
          <cell r="B27831" t="str">
            <v>BARCO</v>
          </cell>
        </row>
        <row r="27832">
          <cell r="A27832">
            <v>283146645</v>
          </cell>
          <cell r="B27832" t="str">
            <v>VICTAULIC INTERNATIONAL S.A R.L.</v>
          </cell>
        </row>
        <row r="27833">
          <cell r="A27833">
            <v>283146645</v>
          </cell>
          <cell r="B27833" t="str">
            <v>VICTAULIC INTERNATIONAL S.A R.L.</v>
          </cell>
        </row>
        <row r="27834">
          <cell r="A27834">
            <v>283146645</v>
          </cell>
          <cell r="B27834" t="str">
            <v>VICTAULIC INTERNATIONAL S.A R.L.</v>
          </cell>
        </row>
        <row r="27835">
          <cell r="A27835">
            <v>400464871</v>
          </cell>
          <cell r="B27835" t="str">
            <v>GUARDIAN INDUSTRIES EUROPE HOLDING S.A R.L.</v>
          </cell>
        </row>
        <row r="27836">
          <cell r="A27836">
            <v>283563922</v>
          </cell>
          <cell r="B27836" t="str">
            <v>ENERSYS HOLDINGS (LUXEMBOURG) S.A R.L.</v>
          </cell>
        </row>
        <row r="27837">
          <cell r="A27837">
            <v>372444653</v>
          </cell>
          <cell r="B27837" t="str">
            <v>ANHEUSER-BUSCH INBEV</v>
          </cell>
        </row>
        <row r="27838">
          <cell r="A27838">
            <v>372444653</v>
          </cell>
          <cell r="B27838" t="str">
            <v>ANHEUSER-BUSCH INBEV</v>
          </cell>
        </row>
        <row r="27839">
          <cell r="A27839">
            <v>372444653</v>
          </cell>
          <cell r="B27839" t="str">
            <v>ANHEUSER-BUSCH INBEV</v>
          </cell>
        </row>
        <row r="27840">
          <cell r="A27840">
            <v>372444653</v>
          </cell>
          <cell r="B27840" t="str">
            <v>ANHEUSER-BUSCH INBEV</v>
          </cell>
        </row>
        <row r="27841">
          <cell r="A27841">
            <v>372444653</v>
          </cell>
          <cell r="B27841" t="str">
            <v>ANHEUSER-BUSCH INBEV</v>
          </cell>
        </row>
        <row r="27842">
          <cell r="A27842">
            <v>372287748</v>
          </cell>
          <cell r="B27842" t="str">
            <v>CANON INC.</v>
          </cell>
        </row>
        <row r="27843">
          <cell r="A27843">
            <v>372287748</v>
          </cell>
          <cell r="B27843" t="str">
            <v>CANON INC.</v>
          </cell>
        </row>
        <row r="27844">
          <cell r="A27844">
            <v>412200875</v>
          </cell>
          <cell r="B27844" t="str">
            <v>POSTNL N.V.</v>
          </cell>
        </row>
        <row r="27845">
          <cell r="A27845">
            <v>315750778</v>
          </cell>
          <cell r="B27845" t="str">
            <v>COLOUROZ MANCO</v>
          </cell>
        </row>
        <row r="27846">
          <cell r="A27846">
            <v>370009292</v>
          </cell>
          <cell r="B27846" t="str">
            <v>CLDN LIGNES  S.A.</v>
          </cell>
        </row>
        <row r="27847">
          <cell r="A27847">
            <v>370515694</v>
          </cell>
          <cell r="B27847" t="str">
            <v>HONDA MOTOR CO., LTD.</v>
          </cell>
        </row>
        <row r="27848">
          <cell r="A27848">
            <v>372444653</v>
          </cell>
          <cell r="B27848" t="str">
            <v>ANHEUSER-BUSCH INBEV</v>
          </cell>
        </row>
        <row r="27849">
          <cell r="A27849">
            <v>372444653</v>
          </cell>
          <cell r="B27849" t="str">
            <v>ANHEUSER-BUSCH INBEV</v>
          </cell>
        </row>
        <row r="27850">
          <cell r="A27850">
            <v>372444653</v>
          </cell>
          <cell r="B27850" t="str">
            <v>ANHEUSER-BUSCH INBEV</v>
          </cell>
        </row>
        <row r="27851">
          <cell r="A27851">
            <v>372444653</v>
          </cell>
          <cell r="B27851" t="str">
            <v>ANHEUSER-BUSCH INBEV</v>
          </cell>
        </row>
        <row r="27852">
          <cell r="A27852">
            <v>372444653</v>
          </cell>
          <cell r="B27852" t="str">
            <v>ANHEUSER-BUSCH INBEV</v>
          </cell>
        </row>
        <row r="27853">
          <cell r="A27853">
            <v>372287748</v>
          </cell>
          <cell r="B27853" t="str">
            <v>CANON INC.</v>
          </cell>
        </row>
        <row r="27854">
          <cell r="A27854">
            <v>283814754</v>
          </cell>
          <cell r="B27854" t="str">
            <v>CARLENCO</v>
          </cell>
        </row>
        <row r="27855">
          <cell r="A27855">
            <v>374569788</v>
          </cell>
          <cell r="B27855" t="str">
            <v>VINCI</v>
          </cell>
        </row>
        <row r="27856">
          <cell r="A27856">
            <v>846881808</v>
          </cell>
          <cell r="B27856" t="str">
            <v>ACMO S. A R.L.</v>
          </cell>
        </row>
        <row r="27857">
          <cell r="A27857">
            <v>377238147</v>
          </cell>
          <cell r="B27857" t="str">
            <v>GOSSELIN GROUP</v>
          </cell>
        </row>
        <row r="27858">
          <cell r="A27858">
            <v>373588771</v>
          </cell>
          <cell r="B27858" t="str">
            <v>TECAN GROUP AG</v>
          </cell>
        </row>
        <row r="27859">
          <cell r="A27859">
            <v>370009086</v>
          </cell>
          <cell r="B27859" t="str">
            <v>SOLVAY</v>
          </cell>
        </row>
        <row r="27860">
          <cell r="A27860">
            <v>283581023</v>
          </cell>
          <cell r="B27860" t="str">
            <v>MOLIBDENOS Y METALES S.A.</v>
          </cell>
        </row>
        <row r="27861">
          <cell r="A27861">
            <v>370066788</v>
          </cell>
          <cell r="B27861" t="str">
            <v>GRUPO KUO, S.A.B. DE C.V.</v>
          </cell>
        </row>
        <row r="27862">
          <cell r="A27862">
            <v>371165452</v>
          </cell>
          <cell r="B27862" t="str">
            <v>STICHTING ADMINISTRATIEKANTOOR IBERANFRA</v>
          </cell>
        </row>
        <row r="27863">
          <cell r="A27863">
            <v>370216625</v>
          </cell>
          <cell r="B27863" t="str">
            <v>IMPRO EUROPE SARL</v>
          </cell>
        </row>
        <row r="27864">
          <cell r="A27864">
            <v>762505266</v>
          </cell>
          <cell r="B27864" t="str">
            <v>EUROPEAN SOCIETY OF ANAESTHESIOLOGY AND INTENSIVE CARE</v>
          </cell>
        </row>
        <row r="27865">
          <cell r="A27865">
            <v>400126749</v>
          </cell>
          <cell r="B27865" t="str">
            <v>SITA N.V.</v>
          </cell>
        </row>
        <row r="27866">
          <cell r="A27866">
            <v>372943548</v>
          </cell>
          <cell r="B27866" t="str">
            <v>COPREM</v>
          </cell>
        </row>
        <row r="27867">
          <cell r="A27867">
            <v>375734316</v>
          </cell>
          <cell r="B27867" t="str">
            <v>ETEX</v>
          </cell>
        </row>
        <row r="27868">
          <cell r="A27868">
            <v>375734316</v>
          </cell>
          <cell r="B27868" t="str">
            <v>ETEX</v>
          </cell>
        </row>
        <row r="27869">
          <cell r="A27869">
            <v>414083675</v>
          </cell>
          <cell r="B27869" t="str">
            <v>BAYERISCHE MOTOREN WERKE AG</v>
          </cell>
        </row>
        <row r="27870">
          <cell r="A27870">
            <v>410347918</v>
          </cell>
          <cell r="B27870" t="str">
            <v>HOUDSTERMAATSCHAPPIJ KELLPLA B.V.</v>
          </cell>
        </row>
        <row r="27871">
          <cell r="A27871">
            <v>415420074</v>
          </cell>
          <cell r="B27871" t="str">
            <v>ZEPPELIN-STIFTUNG</v>
          </cell>
        </row>
      </sheetData>
      <sheetData sheetId="9">
        <row r="1">
          <cell r="A1" t="str">
            <v>Duns Number</v>
          </cell>
          <cell r="B1" t="str">
            <v>Raison Sociale</v>
          </cell>
        </row>
        <row r="2">
          <cell r="A2">
            <v>410255624</v>
          </cell>
          <cell r="B2" t="str">
            <v>AGILITY B.V.</v>
          </cell>
        </row>
        <row r="3">
          <cell r="A3">
            <v>413576203</v>
          </cell>
          <cell r="B3" t="str">
            <v>MEGAGROUP TRADE HOLDING B.V.</v>
          </cell>
        </row>
        <row r="4">
          <cell r="A4">
            <v>402007439</v>
          </cell>
          <cell r="B4" t="str">
            <v>NESTLE NEDERLAND B.V.</v>
          </cell>
        </row>
        <row r="5">
          <cell r="A5">
            <v>410255624</v>
          </cell>
          <cell r="B5" t="str">
            <v>AGILITY B.V.</v>
          </cell>
        </row>
        <row r="6">
          <cell r="A6">
            <v>413576203</v>
          </cell>
          <cell r="B6" t="str">
            <v>MEGAGROUP TRADE HOLDING B.V.</v>
          </cell>
        </row>
        <row r="7">
          <cell r="A7">
            <v>402007439</v>
          </cell>
          <cell r="B7" t="str">
            <v>NESTLE NEDERLAND B.V.</v>
          </cell>
        </row>
        <row r="8">
          <cell r="A8">
            <v>415947824</v>
          </cell>
          <cell r="B8" t="str">
            <v>JONES LANG LASALLE B.V.</v>
          </cell>
        </row>
        <row r="9">
          <cell r="A9">
            <v>410424139</v>
          </cell>
          <cell r="B9" t="str">
            <v>B.V. KONINKLIJKE VAN KEMPEN &amp; BEGEER</v>
          </cell>
        </row>
        <row r="10">
          <cell r="A10">
            <v>406710827</v>
          </cell>
          <cell r="B10" t="str">
            <v>MVRO MAKERS VAN RETAILOMGEVINGEN B.V.</v>
          </cell>
        </row>
        <row r="11">
          <cell r="A11">
            <v>403517816</v>
          </cell>
          <cell r="B11" t="str">
            <v>NIJHUIS BOUW B.V.</v>
          </cell>
        </row>
        <row r="12">
          <cell r="A12">
            <v>403653525</v>
          </cell>
          <cell r="B12" t="str">
            <v>VSZ ASSURADEUREN B.V.</v>
          </cell>
        </row>
        <row r="13">
          <cell r="A13">
            <v>403653525</v>
          </cell>
          <cell r="B13" t="str">
            <v>VSZ ASSURADEUREN B.V.</v>
          </cell>
        </row>
        <row r="14">
          <cell r="A14">
            <v>407184753</v>
          </cell>
          <cell r="B14" t="str">
            <v>STICHTING ZAANDAMS VOLKSHUISVESTING (ZVH)</v>
          </cell>
        </row>
        <row r="15">
          <cell r="A15">
            <v>406898986</v>
          </cell>
          <cell r="B15" t="str">
            <v>STICHTING CITO INSTITUUT VOOR TOETSONTWIKKELING</v>
          </cell>
        </row>
        <row r="16">
          <cell r="A16">
            <v>218037562</v>
          </cell>
          <cell r="B16" t="str">
            <v>AKZO NOBEL PACKAGING COATINGS LIMITED</v>
          </cell>
        </row>
        <row r="17">
          <cell r="A17">
            <v>404553070</v>
          </cell>
          <cell r="B17" t="str">
            <v>DHL FINANCE SERVICES B.V.</v>
          </cell>
        </row>
        <row r="18">
          <cell r="A18">
            <v>404553070</v>
          </cell>
          <cell r="B18" t="str">
            <v>DHL FINANCE SERVICES B.V.</v>
          </cell>
        </row>
        <row r="19">
          <cell r="A19">
            <v>404553070</v>
          </cell>
          <cell r="B19" t="str">
            <v>DHL FINANCE SERVICES B.V.</v>
          </cell>
        </row>
        <row r="20">
          <cell r="A20">
            <v>416124196</v>
          </cell>
          <cell r="B20" t="str">
            <v>VAN DUUREN INTERPORT B.V.</v>
          </cell>
        </row>
        <row r="21">
          <cell r="A21">
            <v>411539117</v>
          </cell>
          <cell r="B21" t="str">
            <v>Q.P.I. GROUP B.V.</v>
          </cell>
        </row>
        <row r="22">
          <cell r="A22">
            <v>418912689</v>
          </cell>
          <cell r="B22" t="str">
            <v>MERCK CHEMICALS B.V.</v>
          </cell>
        </row>
        <row r="23">
          <cell r="A23">
            <v>489387985</v>
          </cell>
          <cell r="B23" t="str">
            <v>ANWB B.V.</v>
          </cell>
        </row>
        <row r="24">
          <cell r="A24">
            <v>403802028</v>
          </cell>
          <cell r="B24" t="str">
            <v>ARCADIS NEDERLAND B.V.</v>
          </cell>
        </row>
        <row r="25">
          <cell r="A25">
            <v>402264873</v>
          </cell>
          <cell r="B25" t="str">
            <v>HERAS B.V.</v>
          </cell>
        </row>
        <row r="26">
          <cell r="A26">
            <v>370344736</v>
          </cell>
          <cell r="B26" t="str">
            <v>AVNET EUROPE</v>
          </cell>
        </row>
        <row r="27">
          <cell r="A27">
            <v>406634969</v>
          </cell>
          <cell r="B27" t="str">
            <v>THYSSENKRUPP LIFTEN B.V.</v>
          </cell>
        </row>
        <row r="28">
          <cell r="A28">
            <v>402177567</v>
          </cell>
          <cell r="B28" t="str">
            <v>NEW SKIES SATELLITES B.V.</v>
          </cell>
        </row>
        <row r="29">
          <cell r="A29">
            <v>402813419</v>
          </cell>
          <cell r="B29" t="str">
            <v>TELE2 NEDERLAND B.V.</v>
          </cell>
        </row>
        <row r="30">
          <cell r="A30">
            <v>419619911</v>
          </cell>
          <cell r="B30" t="str">
            <v>MAMMOET EUROPE B.V.</v>
          </cell>
        </row>
        <row r="31">
          <cell r="A31">
            <v>404986994</v>
          </cell>
          <cell r="B31" t="str">
            <v>VAN LEEUWEN TEST SYSTEMS B.V.</v>
          </cell>
        </row>
        <row r="32">
          <cell r="A32">
            <v>489880264</v>
          </cell>
          <cell r="B32" t="str">
            <v>STORK NEDERLAND B.V.</v>
          </cell>
        </row>
        <row r="33">
          <cell r="A33">
            <v>414412585</v>
          </cell>
          <cell r="B33" t="str">
            <v>BOEHRINGER INGELHEIM ANIMAL HEALTH NETHERLANDS B.V.</v>
          </cell>
        </row>
        <row r="34">
          <cell r="A34">
            <v>407519123</v>
          </cell>
          <cell r="B34" t="str">
            <v>THERMOHEAT B.V.</v>
          </cell>
        </row>
        <row r="35">
          <cell r="A35">
            <v>491214310</v>
          </cell>
          <cell r="B35" t="str">
            <v>KAMER VAN KOOPHANDEL</v>
          </cell>
        </row>
        <row r="36">
          <cell r="A36">
            <v>414948950</v>
          </cell>
          <cell r="B36" t="str">
            <v>LC PACKAGING NETHERLANDS B.V.</v>
          </cell>
        </row>
        <row r="37">
          <cell r="A37">
            <v>405527636</v>
          </cell>
          <cell r="B37" t="str">
            <v>VESTING FINANCE INCASSO B.V.</v>
          </cell>
        </row>
        <row r="38">
          <cell r="A38">
            <v>408588775</v>
          </cell>
          <cell r="B38" t="str">
            <v>ULTIMOO INCASSO B.V.</v>
          </cell>
        </row>
        <row r="39">
          <cell r="A39">
            <v>406676775</v>
          </cell>
          <cell r="B39" t="str">
            <v>GRAYDON NEDERLAND B.V.</v>
          </cell>
        </row>
        <row r="40">
          <cell r="A40">
            <v>403944742</v>
          </cell>
          <cell r="B40" t="str">
            <v>PAPERCLIP INTERNATIONAL B.V.</v>
          </cell>
        </row>
        <row r="41">
          <cell r="A41">
            <v>412791469</v>
          </cell>
          <cell r="B41" t="str">
            <v>INTRUM JUSTITIA NEDERLAND B.V.</v>
          </cell>
        </row>
        <row r="42">
          <cell r="A42">
            <v>407619832</v>
          </cell>
          <cell r="B42" t="str">
            <v>KONINKLIJKE KPN N.V.</v>
          </cell>
        </row>
        <row r="43">
          <cell r="A43">
            <v>402004857</v>
          </cell>
          <cell r="B43" t="str">
            <v>ABB B.V.</v>
          </cell>
        </row>
        <row r="44">
          <cell r="A44">
            <v>402004857</v>
          </cell>
          <cell r="B44" t="str">
            <v>ABB B.V.</v>
          </cell>
        </row>
        <row r="45">
          <cell r="A45">
            <v>402004857</v>
          </cell>
          <cell r="B45" t="str">
            <v>ABB B.V.</v>
          </cell>
        </row>
        <row r="46">
          <cell r="A46">
            <v>414856260</v>
          </cell>
          <cell r="B46" t="str">
            <v>VAN UDEN GROUP B.V.</v>
          </cell>
        </row>
        <row r="47">
          <cell r="A47">
            <v>406515853</v>
          </cell>
          <cell r="B47" t="str">
            <v>MAMMOET ROAD CARGO B.V.</v>
          </cell>
        </row>
        <row r="48">
          <cell r="A48">
            <v>402875835</v>
          </cell>
          <cell r="B48" t="str">
            <v>WITS DIENSTEN B.V.</v>
          </cell>
        </row>
        <row r="49">
          <cell r="A49">
            <v>408727548</v>
          </cell>
          <cell r="B49" t="str">
            <v>CRIMIMAIL B.V.</v>
          </cell>
        </row>
        <row r="50">
          <cell r="A50">
            <v>406004742</v>
          </cell>
          <cell r="B50" t="str">
            <v>UNIBAIL-RODAMCO NEDERLAND WINKELS B.V.</v>
          </cell>
        </row>
        <row r="51">
          <cell r="A51">
            <v>489217203</v>
          </cell>
          <cell r="B51" t="str">
            <v>APM TERMINALS MANAGEMENT B.V.</v>
          </cell>
        </row>
        <row r="52">
          <cell r="A52">
            <v>404860207</v>
          </cell>
          <cell r="B52" t="str">
            <v>MAIBURG SCHUURTECHNIEK B.V.</v>
          </cell>
        </row>
        <row r="53">
          <cell r="A53">
            <v>403890221</v>
          </cell>
          <cell r="B53" t="str">
            <v>WISA B.V.</v>
          </cell>
        </row>
        <row r="54">
          <cell r="A54">
            <v>403218191</v>
          </cell>
          <cell r="B54" t="str">
            <v>CIMC ENRIC TANK AND PROCESS B.V.</v>
          </cell>
        </row>
        <row r="55">
          <cell r="A55">
            <v>491060045</v>
          </cell>
          <cell r="B55" t="str">
            <v>POMPDIRECT B.V.</v>
          </cell>
        </row>
        <row r="56">
          <cell r="A56">
            <v>402287254</v>
          </cell>
          <cell r="B56" t="str">
            <v>POWERTRAIN SERVICES BENELUX B.V.</v>
          </cell>
        </row>
        <row r="57">
          <cell r="A57">
            <v>490045595</v>
          </cell>
          <cell r="B57" t="str">
            <v>DUPI GROUP B.V.</v>
          </cell>
        </row>
        <row r="58">
          <cell r="A58">
            <v>489822373</v>
          </cell>
          <cell r="B58" t="str">
            <v>DUPI UNDERWRITING AGENCIES B.V.</v>
          </cell>
        </row>
        <row r="59">
          <cell r="A59">
            <v>412130973</v>
          </cell>
          <cell r="B59" t="str">
            <v>COCA-COLA EUROPEAN PARTNERS NEDERLAND B.V.</v>
          </cell>
        </row>
        <row r="60">
          <cell r="A60">
            <v>412130973</v>
          </cell>
          <cell r="B60" t="str">
            <v>COCA-COLA EUROPEAN PARTNERS NEDERLAND B.V.</v>
          </cell>
        </row>
        <row r="61">
          <cell r="A61">
            <v>402456201</v>
          </cell>
          <cell r="B61" t="str">
            <v>GLOBAL DATA COLLECTION COMPANY B.V.</v>
          </cell>
        </row>
        <row r="62">
          <cell r="A62">
            <v>489051914</v>
          </cell>
          <cell r="B62" t="str">
            <v>HOLLANDIA B.V.</v>
          </cell>
        </row>
        <row r="63">
          <cell r="A63">
            <v>412130973</v>
          </cell>
          <cell r="B63" t="str">
            <v>COCA-COLA EUROPEAN PARTNERS NEDERLAND B.V.</v>
          </cell>
        </row>
        <row r="64">
          <cell r="A64">
            <v>412130973</v>
          </cell>
          <cell r="B64" t="str">
            <v>COCA-COLA EUROPEAN PARTNERS NEDERLAND B.V.</v>
          </cell>
        </row>
        <row r="65">
          <cell r="A65">
            <v>412941650</v>
          </cell>
          <cell r="B65" t="str">
            <v>CRAWFORD &amp; COMPANY (NEDERLAND) B.V.</v>
          </cell>
        </row>
        <row r="66">
          <cell r="A66">
            <v>403653525</v>
          </cell>
          <cell r="B66" t="str">
            <v>VSZ ASSURADEUREN B.V.</v>
          </cell>
        </row>
        <row r="67">
          <cell r="A67">
            <v>403653525</v>
          </cell>
          <cell r="B67" t="str">
            <v>VSZ ASSURADEUREN B.V.</v>
          </cell>
        </row>
        <row r="68">
          <cell r="A68">
            <v>411656536</v>
          </cell>
          <cell r="B68" t="str">
            <v>STICHTING GOLFSPORT OOSTERHOUT</v>
          </cell>
        </row>
        <row r="69">
          <cell r="A69">
            <v>415687321</v>
          </cell>
          <cell r="B69" t="str">
            <v>APPLIED MEDICAL DISTRIBUTION EUROPE B.V.</v>
          </cell>
        </row>
        <row r="70">
          <cell r="A70">
            <v>410475479</v>
          </cell>
          <cell r="B70" t="str">
            <v>ATS APPLIED TECH SYSTEMS B.V.</v>
          </cell>
        </row>
        <row r="71">
          <cell r="A71">
            <v>491493666</v>
          </cell>
          <cell r="B71" t="str">
            <v>HC HEALTH B.V.</v>
          </cell>
        </row>
        <row r="72">
          <cell r="A72">
            <v>418116570</v>
          </cell>
          <cell r="B72" t="str">
            <v>DE BEREN HOLDING B.V.</v>
          </cell>
        </row>
        <row r="73">
          <cell r="A73">
            <v>409206591</v>
          </cell>
          <cell r="B73" t="str">
            <v>LANDELIJKE ASSOCIATIE VAN GERECHTSDEURWAARDERS B.V.</v>
          </cell>
        </row>
        <row r="74">
          <cell r="A74">
            <v>406761291</v>
          </cell>
          <cell r="B74" t="str">
            <v>DNM INTERNATIONAL B.V.</v>
          </cell>
        </row>
        <row r="75">
          <cell r="A75">
            <v>402004436</v>
          </cell>
          <cell r="B75" t="str">
            <v>UNITED SOFT DRINKS B.V.</v>
          </cell>
        </row>
        <row r="76">
          <cell r="A76">
            <v>387402717</v>
          </cell>
          <cell r="B76" t="str">
            <v>OFFICE DEPOT EUROPE B.V.</v>
          </cell>
        </row>
        <row r="77">
          <cell r="A77">
            <v>404986994</v>
          </cell>
          <cell r="B77" t="str">
            <v>VAN LEEUWEN TEST SYSTEMS B.V.</v>
          </cell>
        </row>
        <row r="78">
          <cell r="A78">
            <v>404935827</v>
          </cell>
          <cell r="B78" t="str">
            <v>STICHTING ALWEL</v>
          </cell>
        </row>
        <row r="79">
          <cell r="A79">
            <v>402535082</v>
          </cell>
          <cell r="B79" t="str">
            <v>PAQUES TECHNOLOGY B.V.</v>
          </cell>
        </row>
        <row r="80">
          <cell r="A80">
            <v>402535082</v>
          </cell>
          <cell r="B80" t="str">
            <v>PAQUES TECHNOLOGY B.V.</v>
          </cell>
        </row>
        <row r="81">
          <cell r="A81">
            <v>402307441</v>
          </cell>
          <cell r="B81" t="str">
            <v>VAN BEEST B.V.</v>
          </cell>
        </row>
        <row r="82">
          <cell r="A82">
            <v>386075225</v>
          </cell>
          <cell r="B82" t="str">
            <v>STICHTING ARGOS ZORGGROEP</v>
          </cell>
        </row>
        <row r="83">
          <cell r="A83">
            <v>405479739</v>
          </cell>
          <cell r="B83" t="str">
            <v>JOULZ MEETBEDRIJF B.V.</v>
          </cell>
        </row>
        <row r="84">
          <cell r="A84">
            <v>418242616</v>
          </cell>
          <cell r="B84" t="str">
            <v>TAQA ENERGY B.V.</v>
          </cell>
        </row>
        <row r="85">
          <cell r="A85">
            <v>413679569</v>
          </cell>
          <cell r="B85" t="str">
            <v>TECO ELECTRIC &amp; MACHINERY B.V.</v>
          </cell>
        </row>
        <row r="86">
          <cell r="A86">
            <v>406739156</v>
          </cell>
          <cell r="B86" t="str">
            <v>K3 BUSINESS SOLUTIONS B.V.</v>
          </cell>
        </row>
        <row r="87">
          <cell r="A87">
            <v>491065993</v>
          </cell>
          <cell r="B87" t="str">
            <v>DIGITAL MEDIA CENTRE B.V.</v>
          </cell>
        </row>
        <row r="88">
          <cell r="A88">
            <v>489103723</v>
          </cell>
          <cell r="B88" t="str">
            <v>DSM GROUP BUSINESS SERVICES B.V.</v>
          </cell>
        </row>
        <row r="89">
          <cell r="A89">
            <v>489409552</v>
          </cell>
          <cell r="B89" t="str">
            <v>BASIC PHARMA HOLDING B.V.</v>
          </cell>
        </row>
        <row r="90">
          <cell r="A90">
            <v>405785981</v>
          </cell>
          <cell r="B90" t="str">
            <v>DEERNS NEDERLAND B.V.</v>
          </cell>
        </row>
        <row r="91">
          <cell r="A91">
            <v>417610102</v>
          </cell>
          <cell r="B91" t="str">
            <v>CLAASSEN, MOOLENBEEK &amp; PARTNERS</v>
          </cell>
        </row>
        <row r="92">
          <cell r="A92">
            <v>386472641</v>
          </cell>
          <cell r="B92" t="str">
            <v>TRESPA INTERNATIONAL B.V.</v>
          </cell>
        </row>
        <row r="93">
          <cell r="A93">
            <v>406609883</v>
          </cell>
          <cell r="B93" t="str">
            <v>LINDE GAS BENELUX B.V.</v>
          </cell>
        </row>
        <row r="94">
          <cell r="A94">
            <v>406609883</v>
          </cell>
          <cell r="B94" t="str">
            <v>LINDE GAS BENELUX B.V.</v>
          </cell>
        </row>
        <row r="95">
          <cell r="A95">
            <v>402550495</v>
          </cell>
          <cell r="B95" t="str">
            <v>ZEELANDIA H.J. DOELEMAN B.V.</v>
          </cell>
        </row>
        <row r="96">
          <cell r="A96">
            <v>402550495</v>
          </cell>
          <cell r="B96" t="str">
            <v>ZEELANDIA H.J. DOELEMAN B.V.</v>
          </cell>
        </row>
        <row r="97">
          <cell r="A97">
            <v>407753169</v>
          </cell>
          <cell r="B97" t="str">
            <v>RASENBERG KABELS EN LEIDINGEN B.V.</v>
          </cell>
        </row>
        <row r="98">
          <cell r="A98">
            <v>402429534</v>
          </cell>
          <cell r="B98" t="str">
            <v>KHZ INTERNATIONAL MOVERS B.V.</v>
          </cell>
        </row>
        <row r="99">
          <cell r="A99">
            <v>386142897</v>
          </cell>
          <cell r="B99" t="str">
            <v>AARDING THERMAL ACOUSTICS B.V.</v>
          </cell>
        </row>
        <row r="100">
          <cell r="A100">
            <v>410452353</v>
          </cell>
          <cell r="B100" t="str">
            <v>KOREA TRADE CENTER</v>
          </cell>
        </row>
        <row r="101">
          <cell r="A101">
            <v>414108183</v>
          </cell>
          <cell r="B101" t="str">
            <v>SHIN-ETSU SILICONES EUROPE B.V.</v>
          </cell>
        </row>
        <row r="102">
          <cell r="A102">
            <v>489729912</v>
          </cell>
          <cell r="B102" t="str">
            <v>DE MELKER IMPORT &amp; EXPORT B.V.</v>
          </cell>
        </row>
        <row r="103">
          <cell r="A103">
            <v>403063936</v>
          </cell>
          <cell r="B103" t="str">
            <v>AEGON SCHADEVERZEKERING N.V.</v>
          </cell>
        </row>
        <row r="104">
          <cell r="A104">
            <v>403063936</v>
          </cell>
          <cell r="B104" t="str">
            <v>AEGON SCHADEVERZEKERING N.V.</v>
          </cell>
        </row>
        <row r="105">
          <cell r="A105">
            <v>489729912</v>
          </cell>
          <cell r="B105" t="str">
            <v>DE MELKER IMPORT &amp; EXPORT B.V.</v>
          </cell>
        </row>
        <row r="106">
          <cell r="A106">
            <v>408727548</v>
          </cell>
          <cell r="B106" t="str">
            <v>CRIMIMAIL B.V.</v>
          </cell>
        </row>
        <row r="107">
          <cell r="A107">
            <v>402007439</v>
          </cell>
          <cell r="B107" t="str">
            <v>NESTLE NEDERLAND B.V.</v>
          </cell>
        </row>
        <row r="108">
          <cell r="A108">
            <v>405381489</v>
          </cell>
          <cell r="B108" t="str">
            <v>DOEDIJNS B.V.</v>
          </cell>
        </row>
        <row r="109">
          <cell r="A109">
            <v>489586693</v>
          </cell>
          <cell r="B109" t="str">
            <v>HACO LICHTRECLAME B.V.</v>
          </cell>
        </row>
        <row r="110">
          <cell r="A110">
            <v>412085941</v>
          </cell>
          <cell r="B110" t="str">
            <v>STICHTING VAN GOGH MUSEUM VOORHEEN RIJKSMUSEUM VINCENT VAN GOGH / RIJKSMUSEUM H.W. MESDAG</v>
          </cell>
        </row>
        <row r="111">
          <cell r="A111">
            <v>411656536</v>
          </cell>
          <cell r="B111" t="str">
            <v>STICHTING GOLFSPORT OOSTERHOUT</v>
          </cell>
        </row>
        <row r="112">
          <cell r="A112">
            <v>419300645</v>
          </cell>
          <cell r="B112" t="str">
            <v>PARAMELT B.V.</v>
          </cell>
        </row>
        <row r="113">
          <cell r="A113">
            <v>404172491</v>
          </cell>
          <cell r="B113" t="str">
            <v>HYPERCUBE BUSINESS INNOVATION B.V.</v>
          </cell>
        </row>
        <row r="114">
          <cell r="A114">
            <v>490838159</v>
          </cell>
          <cell r="B114" t="str">
            <v>NICHIFU EUROPE B.V.</v>
          </cell>
        </row>
        <row r="115">
          <cell r="A115">
            <v>405997789</v>
          </cell>
          <cell r="B115" t="str">
            <v>VAN DER LIENDEN GRONDBORINGEN B.V.</v>
          </cell>
        </row>
        <row r="116">
          <cell r="A116">
            <v>408983778</v>
          </cell>
          <cell r="B116" t="str">
            <v>FRISS FRAUDEBESTRIJDING B.V.</v>
          </cell>
        </row>
        <row r="117">
          <cell r="A117">
            <v>408944614</v>
          </cell>
          <cell r="B117" t="str">
            <v>THE EUROPEAN UNION'S JUDICIAL COOPERATION UNIT (EUROJUST)</v>
          </cell>
        </row>
        <row r="118">
          <cell r="A118">
            <v>404526845</v>
          </cell>
          <cell r="B118" t="str">
            <v>WORLEY NEDERLAND B.V.</v>
          </cell>
        </row>
        <row r="119">
          <cell r="A119">
            <v>419300645</v>
          </cell>
          <cell r="B119" t="str">
            <v>PARAMELT B.V.</v>
          </cell>
        </row>
        <row r="120">
          <cell r="A120">
            <v>406326355</v>
          </cell>
          <cell r="B120" t="str">
            <v>LENGKEEK ARCHITEKTEN EN INGENIEURS B.V.</v>
          </cell>
        </row>
        <row r="121">
          <cell r="A121">
            <v>413361106</v>
          </cell>
          <cell r="B121" t="str">
            <v>PQ SILICAS B.V.</v>
          </cell>
        </row>
        <row r="122">
          <cell r="A122">
            <v>407136597</v>
          </cell>
          <cell r="B122" t="str">
            <v>CONSCIA NEDERLAND B.V.</v>
          </cell>
        </row>
        <row r="123">
          <cell r="A123">
            <v>418242616</v>
          </cell>
          <cell r="B123" t="str">
            <v>TAQA ENERGY B.V.</v>
          </cell>
        </row>
        <row r="124">
          <cell r="A124">
            <v>412776189</v>
          </cell>
          <cell r="B124" t="str">
            <v>MAMPAEY OFFSHORE INDUSTRIES B.V.</v>
          </cell>
        </row>
        <row r="125">
          <cell r="A125">
            <v>405607995</v>
          </cell>
          <cell r="B125" t="str">
            <v>OZEPHIUS STAINLESS B.V.</v>
          </cell>
        </row>
        <row r="126">
          <cell r="A126">
            <v>404783024</v>
          </cell>
          <cell r="B126" t="str">
            <v>ARCHIRODON GROUP N.V.</v>
          </cell>
        </row>
        <row r="127">
          <cell r="A127">
            <v>404783024</v>
          </cell>
          <cell r="B127" t="str">
            <v>ARCHIRODON GROUP N.V.</v>
          </cell>
        </row>
        <row r="128">
          <cell r="A128">
            <v>409361677</v>
          </cell>
          <cell r="B128" t="str">
            <v>GVB EXPLOITATIE B.V.</v>
          </cell>
        </row>
        <row r="129">
          <cell r="A129">
            <v>402987614</v>
          </cell>
          <cell r="B129" t="str">
            <v>KONINKLIJKE DOUWE EGBERTS B.V.</v>
          </cell>
        </row>
        <row r="130">
          <cell r="A130">
            <v>402987614</v>
          </cell>
          <cell r="B130" t="str">
            <v>KONINKLIJKE DOUWE EGBERTS B.V.</v>
          </cell>
        </row>
        <row r="131">
          <cell r="A131">
            <v>402456201</v>
          </cell>
          <cell r="B131" t="str">
            <v>GLOBAL DATA COLLECTION COMPANY B.V.</v>
          </cell>
        </row>
        <row r="132">
          <cell r="A132">
            <v>490170104</v>
          </cell>
          <cell r="B132" t="str">
            <v>SYNCASSO GERECHTSDEURWAARDERS B.V.</v>
          </cell>
        </row>
        <row r="133">
          <cell r="A133">
            <v>405305426</v>
          </cell>
          <cell r="B133" t="str">
            <v>AON GROEP NEDERLAND B.V.</v>
          </cell>
        </row>
        <row r="134">
          <cell r="A134">
            <v>405305426</v>
          </cell>
          <cell r="B134" t="str">
            <v>AON GROEP NEDERLAND B.V.</v>
          </cell>
        </row>
        <row r="135">
          <cell r="A135">
            <v>491531119</v>
          </cell>
          <cell r="B135" t="str">
            <v>RANDSTAD GROEP NEDERLAND B.V.</v>
          </cell>
        </row>
        <row r="136">
          <cell r="A136">
            <v>406095737</v>
          </cell>
          <cell r="B136" t="str">
            <v>MAVOM B.V.</v>
          </cell>
        </row>
        <row r="137">
          <cell r="A137">
            <v>403775211</v>
          </cell>
          <cell r="B137" t="str">
            <v>PSPS BUSINESS ABROAD</v>
          </cell>
        </row>
        <row r="138">
          <cell r="A138">
            <v>404815032</v>
          </cell>
          <cell r="B138" t="str">
            <v>DESIGNER OUTLET CENTRE ROERMOND B.V.</v>
          </cell>
        </row>
        <row r="139">
          <cell r="A139">
            <v>415599372</v>
          </cell>
          <cell r="B139" t="str">
            <v>EUROTECH BENELUX B.V.</v>
          </cell>
        </row>
        <row r="140">
          <cell r="A140">
            <v>406383604</v>
          </cell>
          <cell r="B140" t="str">
            <v>TRIODOS BANK N.V.</v>
          </cell>
        </row>
        <row r="141">
          <cell r="A141">
            <v>80115805</v>
          </cell>
          <cell r="B141" t="str">
            <v>AKZO NOBEL COATINGS INC.</v>
          </cell>
        </row>
        <row r="142">
          <cell r="A142">
            <v>403206761</v>
          </cell>
          <cell r="B142" t="str">
            <v>AKZO NOBEL POWDER COATINGS B.V.</v>
          </cell>
        </row>
        <row r="143">
          <cell r="A143">
            <v>411629520</v>
          </cell>
          <cell r="B143" t="str">
            <v>DHL GLOBAL FORWARDING (NETHERLANDS) B.V.</v>
          </cell>
        </row>
        <row r="144">
          <cell r="A144">
            <v>403206761</v>
          </cell>
          <cell r="B144" t="str">
            <v>AKZO NOBEL POWDER COATINGS B.V.</v>
          </cell>
        </row>
        <row r="145">
          <cell r="A145">
            <v>403206761</v>
          </cell>
          <cell r="B145" t="str">
            <v>AKZO NOBEL POWDER COATINGS B.V.</v>
          </cell>
        </row>
        <row r="146">
          <cell r="A146">
            <v>218037562</v>
          </cell>
          <cell r="B146" t="str">
            <v>AKZO NOBEL PACKAGING COATINGS LIMITED</v>
          </cell>
        </row>
        <row r="147">
          <cell r="A147">
            <v>80115805</v>
          </cell>
          <cell r="B147" t="str">
            <v>AKZO NOBEL COATINGS INC.</v>
          </cell>
        </row>
        <row r="148">
          <cell r="A148">
            <v>80115805</v>
          </cell>
          <cell r="B148" t="str">
            <v>AKZO NOBEL COATINGS INC.</v>
          </cell>
        </row>
        <row r="149">
          <cell r="A149">
            <v>402912468</v>
          </cell>
          <cell r="B149" t="str">
            <v>TNT NEDERLAND B.V.</v>
          </cell>
        </row>
        <row r="150">
          <cell r="A150">
            <v>402912468</v>
          </cell>
          <cell r="B150" t="str">
            <v>TNT NEDERLAND B.V.</v>
          </cell>
        </row>
        <row r="151">
          <cell r="A151">
            <v>402912468</v>
          </cell>
          <cell r="B151" t="str">
            <v>TNT NEDERLAND B.V.</v>
          </cell>
        </row>
        <row r="152">
          <cell r="A152">
            <v>415404383</v>
          </cell>
          <cell r="B152" t="str">
            <v>EURO-MIT STAAL B.V.</v>
          </cell>
        </row>
        <row r="153">
          <cell r="A153">
            <v>491308168</v>
          </cell>
          <cell r="B153" t="str">
            <v>SOLARCENTURY BENELUX B.V.</v>
          </cell>
        </row>
        <row r="154">
          <cell r="A154">
            <v>386448869</v>
          </cell>
          <cell r="B154" t="str">
            <v>DSM SOURCING B.V.</v>
          </cell>
        </row>
        <row r="155">
          <cell r="A155">
            <v>386448869</v>
          </cell>
          <cell r="B155" t="str">
            <v>DSM SOURCING B.V.</v>
          </cell>
        </row>
        <row r="156">
          <cell r="A156">
            <v>489382060</v>
          </cell>
          <cell r="B156" t="str">
            <v>ABN AMRO BANK N.V.</v>
          </cell>
        </row>
        <row r="157">
          <cell r="A157">
            <v>405431037</v>
          </cell>
          <cell r="B157" t="str">
            <v>AMS SOURCING B.V.</v>
          </cell>
        </row>
        <row r="158">
          <cell r="A158">
            <v>491137596</v>
          </cell>
          <cell r="B158" t="str">
            <v>VERITAS PETROLEUM SERVICES B.V.</v>
          </cell>
        </row>
        <row r="159">
          <cell r="A159">
            <v>412200875</v>
          </cell>
          <cell r="B159" t="str">
            <v>KONINKLIJKE POSTNL B.V.</v>
          </cell>
        </row>
        <row r="160">
          <cell r="A160">
            <v>402813419</v>
          </cell>
          <cell r="B160" t="str">
            <v>TELE2 NEDERLAND B.V.</v>
          </cell>
        </row>
        <row r="161">
          <cell r="A161">
            <v>413743360</v>
          </cell>
          <cell r="B161" t="str">
            <v>JUPITER PROPERTY B.V.</v>
          </cell>
        </row>
        <row r="162">
          <cell r="A162">
            <v>550036909</v>
          </cell>
          <cell r="B162" t="str">
            <v>GEMEENTE ROTTERDAM</v>
          </cell>
        </row>
        <row r="163">
          <cell r="A163">
            <v>550036909</v>
          </cell>
          <cell r="B163" t="str">
            <v>GEMEENTE ROTTERDAM</v>
          </cell>
        </row>
        <row r="164">
          <cell r="A164">
            <v>402355424</v>
          </cell>
          <cell r="B164" t="str">
            <v>PACKAGEGROUP MOONEN B.V.</v>
          </cell>
        </row>
        <row r="165">
          <cell r="A165">
            <v>402355424</v>
          </cell>
          <cell r="B165" t="str">
            <v>PACKAGEGROUP MOONEN B.V.</v>
          </cell>
        </row>
        <row r="166">
          <cell r="A166">
            <v>489321221</v>
          </cell>
          <cell r="B166" t="str">
            <v>ACT COMMODITIES B.V.</v>
          </cell>
        </row>
        <row r="167">
          <cell r="A167">
            <v>410614358</v>
          </cell>
          <cell r="B167" t="str">
            <v>UNIT4 BUSINESS SOFTWARE HOLDING B.V.</v>
          </cell>
        </row>
        <row r="168">
          <cell r="A168">
            <v>407170125</v>
          </cell>
          <cell r="B168" t="str">
            <v>FORBO FLOORING B.V.</v>
          </cell>
        </row>
        <row r="169">
          <cell r="A169">
            <v>407170125</v>
          </cell>
          <cell r="B169" t="str">
            <v>FORBO FLOORING B.V.</v>
          </cell>
        </row>
        <row r="170">
          <cell r="A170">
            <v>409265597</v>
          </cell>
          <cell r="B170" t="str">
            <v>LIGHTWEIGHT CONTAINERS B.V.</v>
          </cell>
        </row>
        <row r="171">
          <cell r="A171">
            <v>407324326</v>
          </cell>
          <cell r="B171" t="str">
            <v>ZIGGO B.V.</v>
          </cell>
        </row>
        <row r="172">
          <cell r="A172">
            <v>402502442</v>
          </cell>
          <cell r="B172" t="str">
            <v>BAS TRUCKS B.V.</v>
          </cell>
        </row>
        <row r="173">
          <cell r="A173">
            <v>407438998</v>
          </cell>
          <cell r="B173" t="str">
            <v>EUROPEAN POLICE OFFICE (EUROPOL)</v>
          </cell>
        </row>
        <row r="174">
          <cell r="A174">
            <v>490525285</v>
          </cell>
          <cell r="B174" t="str">
            <v>GAZPROM MARKETING &amp; TRADING RETAIL LIMITED</v>
          </cell>
        </row>
        <row r="175">
          <cell r="A175">
            <v>414565721</v>
          </cell>
          <cell r="B175" t="str">
            <v>IRDETO B.V.</v>
          </cell>
        </row>
        <row r="176">
          <cell r="A176">
            <v>403650674</v>
          </cell>
          <cell r="B176" t="str">
            <v>A. HAK CONSTRUCTION B.V.</v>
          </cell>
        </row>
        <row r="177">
          <cell r="A177">
            <v>402550586</v>
          </cell>
          <cell r="B177" t="str">
            <v>GEA REFRIGERATION NETHERLANDS N.V.</v>
          </cell>
        </row>
        <row r="178">
          <cell r="A178">
            <v>489234728</v>
          </cell>
          <cell r="B178" t="str">
            <v>STICHTING QREDITS MICROFINANCIERING NEDERLAND</v>
          </cell>
        </row>
        <row r="179">
          <cell r="A179">
            <v>370194045</v>
          </cell>
          <cell r="B179" t="str">
            <v>DHL GLOBAL FORWARDING (BELGIUM)</v>
          </cell>
        </row>
        <row r="180">
          <cell r="A180">
            <v>405288085</v>
          </cell>
          <cell r="B180" t="str">
            <v>KS PROFIEL B.V.</v>
          </cell>
        </row>
        <row r="181">
          <cell r="A181">
            <v>402007439</v>
          </cell>
          <cell r="B181" t="str">
            <v>NESTLE NEDERLAND B.V.</v>
          </cell>
        </row>
        <row r="182">
          <cell r="A182">
            <v>370344736</v>
          </cell>
          <cell r="B182" t="str">
            <v>AVNET EUROPE</v>
          </cell>
        </row>
        <row r="183">
          <cell r="A183">
            <v>406634969</v>
          </cell>
          <cell r="B183" t="str">
            <v>THYSSENKRUPP LIFTEN B.V.</v>
          </cell>
        </row>
        <row r="184">
          <cell r="A184">
            <v>407586317</v>
          </cell>
          <cell r="B184" t="str">
            <v>CURVATURE LLC</v>
          </cell>
        </row>
        <row r="185">
          <cell r="A185">
            <v>418250023</v>
          </cell>
          <cell r="B185" t="str">
            <v>MKK EUROPE B.V.</v>
          </cell>
        </row>
        <row r="186">
          <cell r="A186">
            <v>404800799</v>
          </cell>
          <cell r="B186" t="str">
            <v>RIOR, INDUSTRIE- EN HANDELSONDERNEMING B.V.</v>
          </cell>
        </row>
        <row r="187">
          <cell r="A187">
            <v>413923983</v>
          </cell>
          <cell r="B187" t="str">
            <v>EUROPEAN MERCHANT SERVICES B.V.</v>
          </cell>
        </row>
        <row r="188">
          <cell r="A188">
            <v>489529699</v>
          </cell>
          <cell r="B188" t="str">
            <v>IDEXX EUROPE B.V.</v>
          </cell>
        </row>
        <row r="189">
          <cell r="A189">
            <v>489474494</v>
          </cell>
          <cell r="B189" t="str">
            <v>QUALITY TEXTILES B.V.</v>
          </cell>
        </row>
        <row r="190">
          <cell r="A190">
            <v>409149320</v>
          </cell>
          <cell r="B190" t="str">
            <v>VALVECO - LOGISTICS &amp; SERVICES - B.V.</v>
          </cell>
        </row>
        <row r="191">
          <cell r="A191">
            <v>415734821</v>
          </cell>
          <cell r="B191" t="str">
            <v>INEPRO B.V.</v>
          </cell>
        </row>
        <row r="192">
          <cell r="A192">
            <v>407948863</v>
          </cell>
          <cell r="B192" t="str">
            <v>UNIT 45 B.V.</v>
          </cell>
        </row>
        <row r="193">
          <cell r="A193">
            <v>402221477</v>
          </cell>
          <cell r="B193" t="str">
            <v>KONINKLIJKE EUROMA B.V.</v>
          </cell>
        </row>
        <row r="194">
          <cell r="A194">
            <v>414476499</v>
          </cell>
          <cell r="B194" t="str">
            <v>INTRALOX L.L.C.</v>
          </cell>
        </row>
        <row r="195">
          <cell r="A195">
            <v>489027545</v>
          </cell>
          <cell r="B195" t="str">
            <v>IV-GROEP B.V.</v>
          </cell>
        </row>
        <row r="196">
          <cell r="A196">
            <v>406321070</v>
          </cell>
          <cell r="B196" t="str">
            <v>PROTESTANTS-CHRISTELIJKE STICHTING PHILADELPHIA ZORG</v>
          </cell>
        </row>
        <row r="197">
          <cell r="A197">
            <v>409531386</v>
          </cell>
          <cell r="B197" t="str">
            <v>VRIJE UNIVERSITEIT AMSTERDAM</v>
          </cell>
        </row>
        <row r="198">
          <cell r="A198">
            <v>408403905</v>
          </cell>
          <cell r="B198" t="str">
            <v>ARAMCO OVERSEAS COMPANY B.V.</v>
          </cell>
        </row>
        <row r="199">
          <cell r="A199">
            <v>408403905</v>
          </cell>
          <cell r="B199" t="str">
            <v>ARAMCO OVERSEAS COMPANY B.V.</v>
          </cell>
        </row>
        <row r="200">
          <cell r="A200">
            <v>409531386</v>
          </cell>
          <cell r="B200" t="str">
            <v>VRIJE UNIVERSITEIT AMSTERDAM</v>
          </cell>
        </row>
        <row r="201">
          <cell r="A201">
            <v>404526845</v>
          </cell>
          <cell r="B201" t="str">
            <v>WORLEY NEDERLAND B.V.</v>
          </cell>
        </row>
        <row r="202">
          <cell r="A202">
            <v>489136937</v>
          </cell>
          <cell r="B202" t="str">
            <v>B.V. VURENSE SNACK INDUSTRIE</v>
          </cell>
        </row>
        <row r="203">
          <cell r="A203">
            <v>418476412</v>
          </cell>
          <cell r="B203" t="str">
            <v>ALLIED TELESIS INTERNATIONAL B.V.</v>
          </cell>
        </row>
        <row r="204">
          <cell r="A204">
            <v>404203445</v>
          </cell>
          <cell r="B204" t="str">
            <v>IBM HOLDINGS B.V.</v>
          </cell>
        </row>
        <row r="205">
          <cell r="A205">
            <v>386882372</v>
          </cell>
          <cell r="B205" t="str">
            <v>DRISCOLL INTERNATIONAL HOLDING B.V.</v>
          </cell>
        </row>
        <row r="206">
          <cell r="A206">
            <v>409698040</v>
          </cell>
          <cell r="B206" t="str">
            <v>FIOD</v>
          </cell>
        </row>
        <row r="207">
          <cell r="A207">
            <v>402505911</v>
          </cell>
          <cell r="B207" t="str">
            <v>BILFINGER INDUSTRIAL SERVICES NEDERLAND B.V.</v>
          </cell>
        </row>
        <row r="208">
          <cell r="A208">
            <v>402505911</v>
          </cell>
          <cell r="B208" t="str">
            <v>BILFINGER INDUSTRIAL SERVICES NEDERLAND B.V.</v>
          </cell>
        </row>
        <row r="209">
          <cell r="A209">
            <v>406898986</v>
          </cell>
          <cell r="B209" t="str">
            <v>STICHTING CITO INSTITUUT VOOR TOETSONTWIKKELING</v>
          </cell>
        </row>
        <row r="210">
          <cell r="A210">
            <v>402875835</v>
          </cell>
          <cell r="B210" t="str">
            <v>WITS DIENSTEN B.V.</v>
          </cell>
        </row>
        <row r="211">
          <cell r="A211">
            <v>406004742</v>
          </cell>
          <cell r="B211" t="str">
            <v>UNIBAIL-RODAMCO NEDERLAND WINKELS B.V.</v>
          </cell>
        </row>
        <row r="212">
          <cell r="A212">
            <v>408727548</v>
          </cell>
          <cell r="B212" t="str">
            <v>CRIMIMAIL B.V.</v>
          </cell>
        </row>
        <row r="213">
          <cell r="A213">
            <v>360557615</v>
          </cell>
          <cell r="B213" t="str">
            <v>AKZO NOBEL COATINGS CZ, A.S.</v>
          </cell>
        </row>
        <row r="214">
          <cell r="A214">
            <v>403971013</v>
          </cell>
          <cell r="B214" t="str">
            <v>PRINTRONIX NEDERLAND B.V.</v>
          </cell>
        </row>
        <row r="215">
          <cell r="A215">
            <v>402287254</v>
          </cell>
          <cell r="B215" t="str">
            <v>POWERTRAIN SERVICES BENELUX B.V.</v>
          </cell>
        </row>
        <row r="216">
          <cell r="A216">
            <v>489051914</v>
          </cell>
          <cell r="B216" t="str">
            <v>HOLLANDIA B.V.</v>
          </cell>
        </row>
        <row r="217">
          <cell r="A217">
            <v>489051914</v>
          </cell>
          <cell r="B217" t="str">
            <v>HOLLANDIA B.V.</v>
          </cell>
        </row>
        <row r="218">
          <cell r="A218">
            <v>403517816</v>
          </cell>
          <cell r="B218" t="str">
            <v>NIJHUIS BOUW B.V.</v>
          </cell>
        </row>
        <row r="219">
          <cell r="A219">
            <v>414088575</v>
          </cell>
          <cell r="B219" t="str">
            <v>MEDIA MARKT SATURN HOLDING NEDERLAND B.V.</v>
          </cell>
        </row>
        <row r="220">
          <cell r="A220">
            <v>404420007</v>
          </cell>
          <cell r="B220" t="str">
            <v>CLEARFREIGHT B.V.</v>
          </cell>
        </row>
        <row r="221">
          <cell r="A221">
            <v>403653525</v>
          </cell>
          <cell r="B221" t="str">
            <v>VSZ ASSURADEUREN B.V.</v>
          </cell>
        </row>
        <row r="222">
          <cell r="A222">
            <v>403653525</v>
          </cell>
          <cell r="B222" t="str">
            <v>VSZ ASSURADEUREN B.V.</v>
          </cell>
        </row>
        <row r="223">
          <cell r="A223">
            <v>490268446</v>
          </cell>
          <cell r="B223" t="str">
            <v>ENDOLOGIX INTERNATIONAL HOLDINGS B.V.</v>
          </cell>
        </row>
        <row r="224">
          <cell r="A224">
            <v>405390634</v>
          </cell>
          <cell r="B224" t="str">
            <v>SPEE HOLDING B.V.</v>
          </cell>
        </row>
        <row r="225">
          <cell r="A225">
            <v>404277738</v>
          </cell>
          <cell r="B225" t="str">
            <v>ENECO ZAKELIJK B.V.</v>
          </cell>
        </row>
        <row r="226">
          <cell r="A226">
            <v>403653525</v>
          </cell>
          <cell r="B226" t="str">
            <v>VSZ ASSURADEUREN B.V.</v>
          </cell>
        </row>
        <row r="227">
          <cell r="A227">
            <v>403653525</v>
          </cell>
          <cell r="B227" t="str">
            <v>VSZ ASSURADEUREN B.V.</v>
          </cell>
        </row>
        <row r="228">
          <cell r="A228">
            <v>489140154</v>
          </cell>
          <cell r="B228" t="str">
            <v>BY THE GLASS INTERNATIONAL B.V.</v>
          </cell>
        </row>
        <row r="229">
          <cell r="A229">
            <v>489586693</v>
          </cell>
          <cell r="B229" t="str">
            <v>HACO LICHTRECLAME B.V.</v>
          </cell>
        </row>
        <row r="230">
          <cell r="A230">
            <v>405305632</v>
          </cell>
          <cell r="B230" t="str">
            <v>BATENBURG TECHNIEK N.V.</v>
          </cell>
        </row>
        <row r="231">
          <cell r="A231">
            <v>485492891</v>
          </cell>
          <cell r="B231" t="str">
            <v>NYRSTAR SALES &amp; MARKETING AG</v>
          </cell>
        </row>
        <row r="232">
          <cell r="A232">
            <v>419300645</v>
          </cell>
          <cell r="B232" t="str">
            <v>PARAMELT B.V.</v>
          </cell>
        </row>
        <row r="233">
          <cell r="A233">
            <v>407999622</v>
          </cell>
          <cell r="B233" t="str">
            <v>TRAVELCARD B.V.</v>
          </cell>
        </row>
        <row r="234">
          <cell r="A234">
            <v>407999622</v>
          </cell>
          <cell r="B234" t="str">
            <v>TRAVELCARD B.V.</v>
          </cell>
        </row>
        <row r="235">
          <cell r="A235">
            <v>491531119</v>
          </cell>
          <cell r="B235" t="str">
            <v>RANDSTAD GROEP NEDERLAND B.V.</v>
          </cell>
        </row>
        <row r="236">
          <cell r="A236">
            <v>491531119</v>
          </cell>
          <cell r="B236" t="str">
            <v>RANDSTAD GROEP NEDERLAND B.V.</v>
          </cell>
        </row>
        <row r="237">
          <cell r="A237">
            <v>491531119</v>
          </cell>
          <cell r="B237" t="str">
            <v>RANDSTAD GROEP NEDERLAND B.V.</v>
          </cell>
        </row>
        <row r="238">
          <cell r="A238">
            <v>406712950</v>
          </cell>
          <cell r="B238" t="str">
            <v>HEINEKEN INTERNATIONAL B.V.</v>
          </cell>
        </row>
        <row r="239">
          <cell r="A239">
            <v>405305426</v>
          </cell>
          <cell r="B239" t="str">
            <v>AON GROEP NEDERLAND B.V.</v>
          </cell>
        </row>
        <row r="240">
          <cell r="A240">
            <v>405305426</v>
          </cell>
          <cell r="B240" t="str">
            <v>AON GROEP NEDERLAND B.V.</v>
          </cell>
        </row>
        <row r="241">
          <cell r="A241">
            <v>491531119</v>
          </cell>
          <cell r="B241" t="str">
            <v>RANDSTAD GROEP NEDERLAND B.V.</v>
          </cell>
        </row>
        <row r="242">
          <cell r="A242">
            <v>491531119</v>
          </cell>
          <cell r="B242" t="str">
            <v>RANDSTAD GROEP NEDERLAND B.V.</v>
          </cell>
        </row>
        <row r="243">
          <cell r="A243">
            <v>491531119</v>
          </cell>
          <cell r="B243" t="str">
            <v>RANDSTAD GROEP NEDERLAND B.V.</v>
          </cell>
        </row>
        <row r="244">
          <cell r="A244">
            <v>413743360</v>
          </cell>
          <cell r="B244" t="str">
            <v>JUPITER PROPERTY B.V.</v>
          </cell>
        </row>
        <row r="245">
          <cell r="A245">
            <v>210177945</v>
          </cell>
          <cell r="B245" t="str">
            <v>UNILEVER UK LIMITED</v>
          </cell>
        </row>
        <row r="246">
          <cell r="A246">
            <v>405431037</v>
          </cell>
          <cell r="B246" t="str">
            <v>AMS SOURCING B.V.</v>
          </cell>
        </row>
        <row r="247">
          <cell r="A247">
            <v>490838508</v>
          </cell>
          <cell r="B247" t="str">
            <v>TOMS EMEA B.V.</v>
          </cell>
        </row>
        <row r="248">
          <cell r="A248">
            <v>402004857</v>
          </cell>
          <cell r="B248" t="str">
            <v>ABB B.V.</v>
          </cell>
        </row>
        <row r="249">
          <cell r="A249">
            <v>402004857</v>
          </cell>
          <cell r="B249" t="str">
            <v>ABB B.V.</v>
          </cell>
        </row>
        <row r="250">
          <cell r="A250">
            <v>402004857</v>
          </cell>
          <cell r="B250" t="str">
            <v>ABB B.V.</v>
          </cell>
        </row>
        <row r="251">
          <cell r="A251">
            <v>489382060</v>
          </cell>
          <cell r="B251" t="str">
            <v>ABN AMRO BANK N.V.</v>
          </cell>
        </row>
        <row r="252">
          <cell r="A252">
            <v>80115805</v>
          </cell>
          <cell r="B252" t="str">
            <v>AKZO NOBEL COATINGS INC.</v>
          </cell>
        </row>
        <row r="253">
          <cell r="A253">
            <v>80115805</v>
          </cell>
          <cell r="B253" t="str">
            <v>AKZO NOBEL COATINGS INC.</v>
          </cell>
        </row>
        <row r="254">
          <cell r="A254">
            <v>80115805</v>
          </cell>
          <cell r="B254" t="str">
            <v>AKZO NOBEL COATINGS INC.</v>
          </cell>
        </row>
        <row r="255">
          <cell r="A255">
            <v>218037562</v>
          </cell>
          <cell r="B255" t="str">
            <v>AKZO NOBEL PACKAGING COATINGS LIMITED</v>
          </cell>
        </row>
        <row r="256">
          <cell r="A256">
            <v>218037562</v>
          </cell>
          <cell r="B256" t="str">
            <v>AKZO NOBEL PACKAGING COATINGS LIMITED</v>
          </cell>
        </row>
        <row r="257">
          <cell r="A257">
            <v>218037562</v>
          </cell>
          <cell r="B257" t="str">
            <v>AKZO NOBEL PACKAGING COATINGS LIMITED</v>
          </cell>
        </row>
        <row r="258">
          <cell r="A258">
            <v>276027257</v>
          </cell>
          <cell r="B258" t="str">
            <v>AKZO NOBEL POWDER COATINGS</v>
          </cell>
        </row>
        <row r="259">
          <cell r="A259">
            <v>276027257</v>
          </cell>
          <cell r="B259" t="str">
            <v>AKZO NOBEL POWDER COATINGS</v>
          </cell>
        </row>
        <row r="260">
          <cell r="A260">
            <v>276027257</v>
          </cell>
          <cell r="B260" t="str">
            <v>AKZO NOBEL POWDER COATINGS</v>
          </cell>
        </row>
        <row r="261">
          <cell r="A261">
            <v>489387985</v>
          </cell>
          <cell r="B261" t="str">
            <v>ANWB B.V.</v>
          </cell>
        </row>
        <row r="262">
          <cell r="A262">
            <v>490820519</v>
          </cell>
          <cell r="B262" t="str">
            <v>BLUESTAR EUROPE DISTRIBUTION B.V.</v>
          </cell>
        </row>
        <row r="263">
          <cell r="A263">
            <v>412130973</v>
          </cell>
          <cell r="B263" t="str">
            <v>COCA-COLA EUROPEAN PARTNERS NEDERLAND B.V.</v>
          </cell>
        </row>
        <row r="264">
          <cell r="A264">
            <v>412130973</v>
          </cell>
          <cell r="B264" t="str">
            <v>COCA-COLA EUROPEAN PARTNERS NEDERLAND B.V.</v>
          </cell>
        </row>
        <row r="265">
          <cell r="A265">
            <v>412130973</v>
          </cell>
          <cell r="B265" t="str">
            <v>COCA-COLA EUROPEAN PARTNERS NEDERLAND B.V.</v>
          </cell>
        </row>
        <row r="266">
          <cell r="A266">
            <v>404553070</v>
          </cell>
          <cell r="B266" t="str">
            <v>DHL FINANCE SERVICES B.V.</v>
          </cell>
        </row>
        <row r="267">
          <cell r="A267">
            <v>404553070</v>
          </cell>
          <cell r="B267" t="str">
            <v>DHL FINANCE SERVICES B.V.</v>
          </cell>
        </row>
        <row r="268">
          <cell r="A268">
            <v>404553070</v>
          </cell>
          <cell r="B268" t="str">
            <v>DHL FINANCE SERVICES B.V.</v>
          </cell>
        </row>
        <row r="269">
          <cell r="A269">
            <v>411629520</v>
          </cell>
          <cell r="B269" t="str">
            <v>DHL GLOBAL FORWARDING (NETHERLANDS) B.V.</v>
          </cell>
        </row>
        <row r="270">
          <cell r="A270">
            <v>489103723</v>
          </cell>
          <cell r="B270" t="str">
            <v>DSM GROUP BUSINESS SERVICES B.V.</v>
          </cell>
        </row>
        <row r="271">
          <cell r="A271">
            <v>550036909</v>
          </cell>
          <cell r="B271" t="str">
            <v>GEMEENTE ROTTERDAM</v>
          </cell>
        </row>
        <row r="272">
          <cell r="A272">
            <v>406676775</v>
          </cell>
          <cell r="B272" t="str">
            <v>GRAYDON NEDERLAND B.V.</v>
          </cell>
        </row>
        <row r="273">
          <cell r="A273">
            <v>490091398</v>
          </cell>
          <cell r="B273" t="str">
            <v>H.J. HEINZ SUPPLY CHAIN EUROPE B.V.</v>
          </cell>
        </row>
        <row r="274">
          <cell r="A274">
            <v>416124196</v>
          </cell>
          <cell r="B274" t="str">
            <v>VAN DUUREN INTERPORT B.V.</v>
          </cell>
        </row>
        <row r="275">
          <cell r="A275">
            <v>412791469</v>
          </cell>
          <cell r="B275" t="str">
            <v>INTRUM JUSTITIA NEDERLAND B.V.</v>
          </cell>
        </row>
        <row r="276">
          <cell r="A276">
            <v>415947824</v>
          </cell>
          <cell r="B276" t="str">
            <v>JONES LANG LASALLE B.V.</v>
          </cell>
        </row>
        <row r="277">
          <cell r="A277">
            <v>491214310</v>
          </cell>
          <cell r="B277" t="str">
            <v>KAMER VAN KOOPHANDEL</v>
          </cell>
        </row>
        <row r="278">
          <cell r="A278">
            <v>407619832</v>
          </cell>
          <cell r="B278" t="str">
            <v>KONINKLIJKE KPN N.V.</v>
          </cell>
        </row>
        <row r="279">
          <cell r="A279">
            <v>414948950</v>
          </cell>
          <cell r="B279" t="str">
            <v>LC PACKAGING NETHERLANDS B.V.</v>
          </cell>
        </row>
        <row r="280">
          <cell r="A280">
            <v>409265597</v>
          </cell>
          <cell r="B280" t="str">
            <v>LIGHTWEIGHT CONTAINERS B.V.</v>
          </cell>
        </row>
        <row r="281">
          <cell r="A281">
            <v>406609883</v>
          </cell>
          <cell r="B281" t="str">
            <v>LINDE GAS BENELUX B.V.</v>
          </cell>
        </row>
        <row r="282">
          <cell r="A282">
            <v>406609883</v>
          </cell>
          <cell r="B282" t="str">
            <v>LINDE GAS BENELUX B.V.</v>
          </cell>
        </row>
        <row r="283">
          <cell r="A283">
            <v>406515853</v>
          </cell>
          <cell r="B283" t="str">
            <v>MAMMOET ROAD CARGO B.V.</v>
          </cell>
        </row>
        <row r="284">
          <cell r="A284">
            <v>418912689</v>
          </cell>
          <cell r="B284" t="str">
            <v>MERCK CHEMICALS B.V.</v>
          </cell>
        </row>
        <row r="285">
          <cell r="A285">
            <v>403517816</v>
          </cell>
          <cell r="B285" t="str">
            <v>NIJHUIS BOUW B.V.</v>
          </cell>
        </row>
        <row r="286">
          <cell r="A286">
            <v>403944742</v>
          </cell>
          <cell r="B286" t="str">
            <v>PAPERCLIP INTERNATIONAL B.V.</v>
          </cell>
        </row>
        <row r="287">
          <cell r="A287">
            <v>412200875</v>
          </cell>
          <cell r="B287" t="str">
            <v>KONINKLIJKE POSTNL B.V.</v>
          </cell>
        </row>
        <row r="288">
          <cell r="A288">
            <v>411539117</v>
          </cell>
          <cell r="B288" t="str">
            <v>Q.P.I. GROUP B.V.</v>
          </cell>
        </row>
        <row r="289">
          <cell r="A289">
            <v>405479739</v>
          </cell>
          <cell r="B289" t="str">
            <v>JOULZ MEETBEDRIJF B.V.</v>
          </cell>
        </row>
        <row r="290">
          <cell r="A290">
            <v>406898986</v>
          </cell>
          <cell r="B290" t="str">
            <v>STICHTING CITO INSTITUUT VOOR TOETSONTWIKKELING</v>
          </cell>
        </row>
        <row r="291">
          <cell r="A291">
            <v>407184753</v>
          </cell>
          <cell r="B291" t="str">
            <v>STICHTING ZAANDAMS VOLKSHUISVESTING (ZVH)</v>
          </cell>
        </row>
        <row r="292">
          <cell r="A292">
            <v>402912468</v>
          </cell>
          <cell r="B292" t="str">
            <v>TNT NEDERLAND B.V.</v>
          </cell>
        </row>
        <row r="293">
          <cell r="A293">
            <v>402912468</v>
          </cell>
          <cell r="B293" t="str">
            <v>TNT NEDERLAND B.V.</v>
          </cell>
        </row>
        <row r="294">
          <cell r="A294">
            <v>402912468</v>
          </cell>
          <cell r="B294" t="str">
            <v>TNT NEDERLAND B.V.</v>
          </cell>
        </row>
        <row r="295">
          <cell r="A295">
            <v>408588775</v>
          </cell>
          <cell r="B295" t="str">
            <v>ULTIMOO INCASSO B.V.</v>
          </cell>
        </row>
        <row r="296">
          <cell r="A296">
            <v>210177945</v>
          </cell>
          <cell r="B296" t="str">
            <v>UNILEVER UK LIMITED</v>
          </cell>
        </row>
        <row r="297">
          <cell r="A297">
            <v>410614358</v>
          </cell>
          <cell r="B297" t="str">
            <v>UNIT4 BUSINESS SOFTWARE HOLDING B.V.</v>
          </cell>
        </row>
        <row r="298">
          <cell r="A298">
            <v>414856260</v>
          </cell>
          <cell r="B298" t="str">
            <v>VAN UDEN GROUP B.V.</v>
          </cell>
        </row>
        <row r="299">
          <cell r="A299">
            <v>405527636</v>
          </cell>
          <cell r="B299" t="str">
            <v>VESTING FINANCE INCASSO B.V.</v>
          </cell>
        </row>
        <row r="300">
          <cell r="A300">
            <v>402875835</v>
          </cell>
          <cell r="B300" t="str">
            <v>WITS DIENSTEN B.V.</v>
          </cell>
        </row>
        <row r="301">
          <cell r="A301">
            <v>407324326</v>
          </cell>
          <cell r="B301" t="str">
            <v>ZIGGO B.V.</v>
          </cell>
        </row>
        <row r="302">
          <cell r="A302">
            <v>403802028</v>
          </cell>
          <cell r="B302" t="str">
            <v>ARCADIS NEDERLAND B.V.</v>
          </cell>
        </row>
        <row r="303">
          <cell r="A303">
            <v>370344736</v>
          </cell>
          <cell r="B303" t="str">
            <v>AVNET EUROPE</v>
          </cell>
        </row>
        <row r="304">
          <cell r="A304">
            <v>411629520</v>
          </cell>
          <cell r="B304" t="str">
            <v>DHL GLOBAL FORWARDING (NETHERLANDS) B.V.</v>
          </cell>
        </row>
        <row r="305">
          <cell r="A305">
            <v>402456201</v>
          </cell>
          <cell r="B305" t="str">
            <v>GLOBAL DATA COLLECTION COMPANY B.V.</v>
          </cell>
        </row>
        <row r="306">
          <cell r="A306">
            <v>491050863</v>
          </cell>
          <cell r="B306" t="str">
            <v>HEEREMA MARINE CONTRACTORS NEDERLAND SE</v>
          </cell>
        </row>
        <row r="307">
          <cell r="A307">
            <v>402264873</v>
          </cell>
          <cell r="B307" t="str">
            <v>HERAS B.V.</v>
          </cell>
        </row>
        <row r="308">
          <cell r="A308">
            <v>405071259</v>
          </cell>
          <cell r="B308" t="str">
            <v>HOLDING DE VIER AMBACHTEN B.V.</v>
          </cell>
        </row>
        <row r="309">
          <cell r="A309">
            <v>491424277</v>
          </cell>
          <cell r="B309" t="str">
            <v>INGRAM MICRO EUROPE B.V.</v>
          </cell>
        </row>
        <row r="310">
          <cell r="A310">
            <v>419619911</v>
          </cell>
          <cell r="B310" t="str">
            <v>MAMMOET EUROPE B.V.</v>
          </cell>
        </row>
        <row r="311">
          <cell r="A311">
            <v>414412585</v>
          </cell>
          <cell r="B311" t="str">
            <v>BOEHRINGER INGELHEIM ANIMAL HEALTH NETHERLANDS B.V.</v>
          </cell>
        </row>
        <row r="312">
          <cell r="A312">
            <v>402177567</v>
          </cell>
          <cell r="B312" t="str">
            <v>NEW SKIES SATELLITES B.V.</v>
          </cell>
        </row>
        <row r="313">
          <cell r="A313">
            <v>404046997</v>
          </cell>
          <cell r="B313" t="str">
            <v>CANON PRODUCTION PRINTING NETHERLANDS B.V.</v>
          </cell>
        </row>
        <row r="314">
          <cell r="A314">
            <v>406321070</v>
          </cell>
          <cell r="B314" t="str">
            <v>PROTESTANTS-CHRISTELIJKE STICHTING PHILADELPHIA ZORG</v>
          </cell>
        </row>
        <row r="315">
          <cell r="A315">
            <v>489880264</v>
          </cell>
          <cell r="B315" t="str">
            <v>STORK NEDERLAND B.V.</v>
          </cell>
        </row>
        <row r="316">
          <cell r="A316">
            <v>402813419</v>
          </cell>
          <cell r="B316" t="str">
            <v>TELE2 NEDERLAND B.V.</v>
          </cell>
        </row>
        <row r="317">
          <cell r="A317">
            <v>406634969</v>
          </cell>
          <cell r="B317" t="str">
            <v>THYSSENKRUPP LIFTEN B.V.</v>
          </cell>
        </row>
        <row r="318">
          <cell r="A318">
            <v>404986994</v>
          </cell>
          <cell r="B318" t="str">
            <v>VAN LEEUWEN TEST SYSTEMS B.V.</v>
          </cell>
        </row>
        <row r="319">
          <cell r="A319">
            <v>406712950</v>
          </cell>
          <cell r="B319" t="str">
            <v>HEINEKEN INTERNATIONAL B.V.</v>
          </cell>
        </row>
        <row r="320">
          <cell r="A320">
            <v>210177945</v>
          </cell>
          <cell r="B320" t="str">
            <v>UNILEVER UK LIMITED</v>
          </cell>
        </row>
        <row r="321">
          <cell r="A321">
            <v>490091398</v>
          </cell>
          <cell r="B321" t="str">
            <v>H.J. HEINZ SUPPLY CHAIN EUROPE B.V.</v>
          </cell>
        </row>
        <row r="322">
          <cell r="A322">
            <v>402508555</v>
          </cell>
          <cell r="B322" t="str">
            <v>SUEZ RECYCLING &amp; RECOVERY NETHERLANDS B.V.</v>
          </cell>
        </row>
        <row r="323">
          <cell r="A323">
            <v>210177945</v>
          </cell>
          <cell r="B323" t="str">
            <v>UNILEVER UK LIMITED</v>
          </cell>
        </row>
        <row r="324">
          <cell r="A324">
            <v>402912468</v>
          </cell>
          <cell r="B324" t="str">
            <v>TNT NEDERLAND B.V.</v>
          </cell>
        </row>
        <row r="325">
          <cell r="A325">
            <v>405527636</v>
          </cell>
          <cell r="B325" t="str">
            <v>VESTING FINANCE INCASSO B.V.</v>
          </cell>
        </row>
        <row r="326">
          <cell r="A326">
            <v>412791469</v>
          </cell>
          <cell r="B326" t="str">
            <v>INTRUM JUSTITIA NEDERLAND B.V.</v>
          </cell>
        </row>
        <row r="327">
          <cell r="A327">
            <v>491214310</v>
          </cell>
          <cell r="B327" t="str">
            <v>KAMER VAN KOOPHANDEL</v>
          </cell>
        </row>
        <row r="328">
          <cell r="A328">
            <v>402508555</v>
          </cell>
          <cell r="B328" t="str">
            <v>SUEZ RECYCLING &amp; RECOVERY NETHERLANDS B.V.</v>
          </cell>
        </row>
        <row r="329">
          <cell r="A329">
            <v>415775436</v>
          </cell>
          <cell r="B329" t="str">
            <v>DXC TECHNOLOGY B.V.</v>
          </cell>
        </row>
        <row r="330">
          <cell r="A330">
            <v>405071259</v>
          </cell>
          <cell r="B330" t="str">
            <v>HOLDING DE VIER AMBACHTEN B.V.</v>
          </cell>
        </row>
        <row r="331">
          <cell r="A331">
            <v>407455112</v>
          </cell>
          <cell r="B331" t="str">
            <v>SPX FLOW TECHNOLOGY ASSEN B.V.</v>
          </cell>
        </row>
        <row r="332">
          <cell r="A332">
            <v>491050863</v>
          </cell>
          <cell r="B332" t="str">
            <v>HEEREMA MARINE CONTRACTORS NEDERLAND SE</v>
          </cell>
        </row>
        <row r="333">
          <cell r="A333">
            <v>419642954</v>
          </cell>
          <cell r="B333" t="str">
            <v>COVIDIEN NEDERLAND B.V.</v>
          </cell>
        </row>
        <row r="334">
          <cell r="A334">
            <v>407646041</v>
          </cell>
          <cell r="B334" t="str">
            <v>CANON MEDICAL SYSTEMS EUROPE B.V.</v>
          </cell>
        </row>
        <row r="335">
          <cell r="A335">
            <v>403802028</v>
          </cell>
          <cell r="B335" t="str">
            <v>ARCADIS NEDERLAND B.V.</v>
          </cell>
        </row>
        <row r="336">
          <cell r="A336">
            <v>489880264</v>
          </cell>
          <cell r="B336" t="str">
            <v>STORK NEDERLAND B.V.</v>
          </cell>
        </row>
        <row r="337">
          <cell r="A337">
            <v>414412585</v>
          </cell>
          <cell r="B337" t="str">
            <v>BOEHRINGER INGELHEIM ANIMAL HEALTH NETHERLANDS B.V.</v>
          </cell>
        </row>
        <row r="338">
          <cell r="A338">
            <v>402264873</v>
          </cell>
          <cell r="B338" t="str">
            <v>HERAS B.V.</v>
          </cell>
        </row>
        <row r="339">
          <cell r="A339">
            <v>402177567</v>
          </cell>
          <cell r="B339" t="str">
            <v>NEW SKIES SATELLITES B.V.</v>
          </cell>
        </row>
        <row r="340">
          <cell r="A340">
            <v>490855035</v>
          </cell>
          <cell r="B340" t="str">
            <v>HASKONINGDHV NEDERLAND B.V.</v>
          </cell>
        </row>
        <row r="341">
          <cell r="A341">
            <v>405263179</v>
          </cell>
          <cell r="B341" t="str">
            <v>FUTURE METALS LLC EUROPA DIVISION</v>
          </cell>
        </row>
        <row r="342">
          <cell r="A342">
            <v>404090003</v>
          </cell>
          <cell r="B342" t="str">
            <v>APELDOORN FLEXIBLE PACKAGING B.V.</v>
          </cell>
        </row>
        <row r="343">
          <cell r="A343">
            <v>415093079</v>
          </cell>
          <cell r="B343" t="str">
            <v>ABN AMRO COMMERCIAL FINANCE N.V.</v>
          </cell>
        </row>
        <row r="344">
          <cell r="A344">
            <v>407324326</v>
          </cell>
          <cell r="B344" t="str">
            <v>ZIGGO B.V.</v>
          </cell>
        </row>
        <row r="345">
          <cell r="A345">
            <v>386905525</v>
          </cell>
          <cell r="B345" t="str">
            <v>BERG TOYS B.V.</v>
          </cell>
        </row>
        <row r="346">
          <cell r="A346">
            <v>408024359</v>
          </cell>
          <cell r="B346" t="str">
            <v>MARANT-05 B.V.</v>
          </cell>
        </row>
        <row r="347">
          <cell r="A347">
            <v>416481331</v>
          </cell>
          <cell r="B347" t="str">
            <v>DEKRA RAIL B.V.</v>
          </cell>
        </row>
        <row r="348">
          <cell r="A348">
            <v>489321221</v>
          </cell>
          <cell r="B348" t="str">
            <v>ACT COMMODITIES B.V.</v>
          </cell>
        </row>
        <row r="349">
          <cell r="A349">
            <v>403378177</v>
          </cell>
          <cell r="B349" t="str">
            <v>PLASTICON EUROPE B.V.</v>
          </cell>
        </row>
        <row r="350">
          <cell r="A350">
            <v>402175186</v>
          </cell>
          <cell r="B350" t="str">
            <v>HUISMAN EQUIPMENT B.V.</v>
          </cell>
        </row>
        <row r="351">
          <cell r="A351">
            <v>402422117</v>
          </cell>
          <cell r="B351" t="str">
            <v>BOSMAN WATERMANAGEMENT B.V.</v>
          </cell>
        </row>
        <row r="352">
          <cell r="A352">
            <v>489118326</v>
          </cell>
          <cell r="B352" t="str">
            <v>VERSTAPPEN VERPAKKINGEN B.V.</v>
          </cell>
        </row>
        <row r="353">
          <cell r="A353">
            <v>405531658</v>
          </cell>
          <cell r="B353" t="str">
            <v>EIMSKIP NEDERLAND B.V.</v>
          </cell>
        </row>
        <row r="354">
          <cell r="A354">
            <v>405448143</v>
          </cell>
          <cell r="B354" t="str">
            <v>SIMONIS B.V.</v>
          </cell>
        </row>
        <row r="355">
          <cell r="A355">
            <v>402081624</v>
          </cell>
          <cell r="B355" t="str">
            <v>UBBINK B.V.</v>
          </cell>
        </row>
        <row r="356">
          <cell r="A356">
            <v>413038725</v>
          </cell>
          <cell r="B356" t="str">
            <v>INTEROVO FINANCIAL SERVICES B.V.</v>
          </cell>
        </row>
        <row r="357">
          <cell r="A357">
            <v>490794441</v>
          </cell>
          <cell r="B357" t="str">
            <v>INTERNATIONAL FOODSERVICES B.V.</v>
          </cell>
        </row>
        <row r="358">
          <cell r="A358">
            <v>402095939</v>
          </cell>
          <cell r="B358" t="str">
            <v>SUPERTAPE B.V.</v>
          </cell>
        </row>
        <row r="359">
          <cell r="A359">
            <v>405786885</v>
          </cell>
          <cell r="B359" t="str">
            <v>BNP PARIBAS CARDIF B.V.</v>
          </cell>
        </row>
        <row r="360">
          <cell r="A360">
            <v>407674241</v>
          </cell>
          <cell r="B360" t="str">
            <v>HIGHLITE INTERNATIONAL B.V.</v>
          </cell>
        </row>
        <row r="361">
          <cell r="A361">
            <v>414978580</v>
          </cell>
          <cell r="B361" t="str">
            <v>GOODPACK EUROPE B.V.</v>
          </cell>
        </row>
        <row r="362">
          <cell r="A362">
            <v>402860287</v>
          </cell>
          <cell r="B362" t="str">
            <v>TELEPLAN INTERNATIONAL N.V.</v>
          </cell>
        </row>
        <row r="363">
          <cell r="A363">
            <v>411686454</v>
          </cell>
          <cell r="B363" t="str">
            <v>SAVILLS NEDERLAND HOLDING B.V.</v>
          </cell>
        </row>
        <row r="364">
          <cell r="A364">
            <v>404201626</v>
          </cell>
          <cell r="B364" t="str">
            <v>COLLIERS INTERNATIONAL ASSET SERVICES B.V.</v>
          </cell>
        </row>
        <row r="365">
          <cell r="A365">
            <v>413687773</v>
          </cell>
          <cell r="B365" t="str">
            <v>WEPA NEDERLAND B.V.</v>
          </cell>
        </row>
        <row r="366">
          <cell r="A366">
            <v>491240133</v>
          </cell>
          <cell r="B366" t="str">
            <v>CGI NEDERLAND B.V.</v>
          </cell>
        </row>
        <row r="367">
          <cell r="A367">
            <v>410837447</v>
          </cell>
          <cell r="B367" t="str">
            <v>AXON DIGITAL DESIGN B.V.</v>
          </cell>
        </row>
        <row r="368">
          <cell r="A368">
            <v>404556326</v>
          </cell>
          <cell r="B368" t="str">
            <v>VHE INDUSTRIAL AUTOMATION B.V.</v>
          </cell>
        </row>
        <row r="369">
          <cell r="A369">
            <v>407522184</v>
          </cell>
          <cell r="B369" t="str">
            <v>D.O.R.C. DUTCH OPHTHALMIC RESEARCH CENTER (INTERNATIONAL) B.V.</v>
          </cell>
        </row>
        <row r="370">
          <cell r="A370">
            <v>419692090</v>
          </cell>
          <cell r="B370" t="str">
            <v>DIS B.V.</v>
          </cell>
        </row>
        <row r="371">
          <cell r="A371">
            <v>490999119</v>
          </cell>
          <cell r="B371" t="str">
            <v>DUMMEN ORANGE HOLDING B.V.</v>
          </cell>
        </row>
        <row r="372">
          <cell r="A372">
            <v>410074470</v>
          </cell>
          <cell r="B372" t="str">
            <v>TOPIGS GROUP B.V.</v>
          </cell>
        </row>
        <row r="373">
          <cell r="A373">
            <v>403098809</v>
          </cell>
          <cell r="B373" t="str">
            <v>ESKA B.V.</v>
          </cell>
        </row>
        <row r="374">
          <cell r="A374">
            <v>404103483</v>
          </cell>
          <cell r="B374" t="str">
            <v>DSV ROAD HOLDING N.V.</v>
          </cell>
        </row>
        <row r="375">
          <cell r="A375">
            <v>550026314</v>
          </cell>
          <cell r="B375" t="str">
            <v>ANIMO B.V.</v>
          </cell>
        </row>
        <row r="376">
          <cell r="A376">
            <v>403211134</v>
          </cell>
          <cell r="B376" t="str">
            <v>QAD NETHERLANDS B.V.</v>
          </cell>
        </row>
        <row r="377">
          <cell r="A377">
            <v>415377506</v>
          </cell>
          <cell r="B377" t="str">
            <v>VIRO BEHEER B.V.</v>
          </cell>
        </row>
        <row r="378">
          <cell r="A378">
            <v>415404383</v>
          </cell>
          <cell r="B378" t="str">
            <v>EURO-MIT STAAL B.V.</v>
          </cell>
        </row>
        <row r="379">
          <cell r="A379">
            <v>404771693</v>
          </cell>
          <cell r="B379" t="str">
            <v>B.V. TEXTIELFABRIEKEN H. VAN PUIJENBROEK</v>
          </cell>
        </row>
        <row r="380">
          <cell r="A380">
            <v>489783748</v>
          </cell>
          <cell r="B380" t="str">
            <v>SEGULA TECHNOLOGIES NEDERLAND B.V.</v>
          </cell>
        </row>
        <row r="381">
          <cell r="A381">
            <v>415655641</v>
          </cell>
          <cell r="B381" t="str">
            <v>COOPERATIE ROYAL FLORAHOLLAND U.A.</v>
          </cell>
        </row>
        <row r="382">
          <cell r="A382">
            <v>415811413</v>
          </cell>
          <cell r="B382" t="str">
            <v>VISSCHER AGENTUREN B.V.</v>
          </cell>
        </row>
        <row r="383">
          <cell r="A383">
            <v>411211899</v>
          </cell>
          <cell r="B383" t="str">
            <v>BEINUM INDUSTRIE B.V.</v>
          </cell>
        </row>
        <row r="384">
          <cell r="A384">
            <v>402453690</v>
          </cell>
          <cell r="B384" t="str">
            <v>DE RAAY EN DATEMA B.V.</v>
          </cell>
        </row>
        <row r="385">
          <cell r="A385">
            <v>405274671</v>
          </cell>
          <cell r="B385" t="str">
            <v>GLASGROOTHANDEL EN GLASINDUSTRIE VAN NOORDENNE B.V.</v>
          </cell>
        </row>
        <row r="386">
          <cell r="A386">
            <v>415599372</v>
          </cell>
          <cell r="B386" t="str">
            <v>EUROTECH BENELUX B.V.</v>
          </cell>
        </row>
        <row r="387">
          <cell r="A387">
            <v>402860717</v>
          </cell>
          <cell r="B387" t="str">
            <v>&amp;LT; GX &amp;GT; SOFTWARE B.V.</v>
          </cell>
        </row>
        <row r="388">
          <cell r="A388">
            <v>406500827</v>
          </cell>
          <cell r="B388" t="str">
            <v>INTERNATIONAL FLAVORS &amp; FRAGRANCES I.F.F. (NEDERLAND) B.V.</v>
          </cell>
        </row>
        <row r="389">
          <cell r="A389">
            <v>402003941</v>
          </cell>
          <cell r="B389" t="str">
            <v>KONINKLIJKE LUCHTVAART MAATSCHAPPIJ N.V.</v>
          </cell>
        </row>
        <row r="390">
          <cell r="A390">
            <v>490150608</v>
          </cell>
          <cell r="B390" t="str">
            <v>PENTAIR NETHERLANDS HOLDING B.V.</v>
          </cell>
        </row>
        <row r="391">
          <cell r="A391">
            <v>402003941</v>
          </cell>
          <cell r="B391" t="str">
            <v>KONINKLIJKE LUCHTVAART MAATSCHAPPIJ N.V.</v>
          </cell>
        </row>
        <row r="392">
          <cell r="A392">
            <v>415088681</v>
          </cell>
          <cell r="B392" t="str">
            <v>GEODIS FF NETHERLANDS B.V.</v>
          </cell>
        </row>
        <row r="393">
          <cell r="A393">
            <v>410583348</v>
          </cell>
          <cell r="B393" t="str">
            <v>CURTEC NEDERLAND B.V.</v>
          </cell>
        </row>
        <row r="394">
          <cell r="A394">
            <v>402199699</v>
          </cell>
          <cell r="B394" t="str">
            <v>DELICIA B.V.</v>
          </cell>
        </row>
        <row r="395">
          <cell r="A395">
            <v>491569113</v>
          </cell>
          <cell r="B395" t="str">
            <v>TEICS GLOBAL B.V.</v>
          </cell>
        </row>
        <row r="396">
          <cell r="A396">
            <v>418476412</v>
          </cell>
          <cell r="B396" t="str">
            <v>ALLIED TELESIS INTERNATIONAL B.V.</v>
          </cell>
        </row>
        <row r="397">
          <cell r="A397">
            <v>409265597</v>
          </cell>
          <cell r="B397" t="str">
            <v>LIGHTWEIGHT CONTAINERS B.V.</v>
          </cell>
        </row>
        <row r="398">
          <cell r="A398">
            <v>407083711</v>
          </cell>
          <cell r="B398" t="str">
            <v>JOHNSON CONTROLS SYSTEMS &amp; SERVICE B.V.</v>
          </cell>
        </row>
        <row r="399">
          <cell r="A399">
            <v>402071914</v>
          </cell>
          <cell r="B399" t="str">
            <v>PEPSICO NEDERLAND B.V.</v>
          </cell>
        </row>
        <row r="400">
          <cell r="A400">
            <v>413274978</v>
          </cell>
          <cell r="B400" t="str">
            <v>HOLMEN B.V.</v>
          </cell>
        </row>
        <row r="401">
          <cell r="A401">
            <v>489294504</v>
          </cell>
          <cell r="B401" t="str">
            <v>MAINFREIGHT HOLDING B.V.</v>
          </cell>
        </row>
        <row r="402">
          <cell r="A402">
            <v>406477158</v>
          </cell>
          <cell r="B402" t="str">
            <v>LENNOX BENELUX B.V.</v>
          </cell>
        </row>
        <row r="403">
          <cell r="A403">
            <v>489663458</v>
          </cell>
          <cell r="B403" t="str">
            <v>POSTILLION HOTELS B.V.</v>
          </cell>
        </row>
        <row r="404">
          <cell r="A404">
            <v>402352038</v>
          </cell>
          <cell r="B404" t="str">
            <v>ADVANCED TRAVEL PARTNERS NEDERLAND B.V.</v>
          </cell>
        </row>
        <row r="405">
          <cell r="A405">
            <v>407744569</v>
          </cell>
          <cell r="B405" t="str">
            <v>PROLOGIS MANAGEMENT B.V.</v>
          </cell>
        </row>
        <row r="406">
          <cell r="A406">
            <v>405013533</v>
          </cell>
          <cell r="B406" t="str">
            <v>CEFETRA B.V.</v>
          </cell>
        </row>
        <row r="407">
          <cell r="A407">
            <v>408328144</v>
          </cell>
          <cell r="B407" t="str">
            <v>G3 WORLDWIDE EUROPE B.V.</v>
          </cell>
        </row>
        <row r="408">
          <cell r="A408">
            <v>414948950</v>
          </cell>
          <cell r="B408" t="str">
            <v>LC PACKAGING NETHERLANDS B.V.</v>
          </cell>
        </row>
        <row r="409">
          <cell r="A409">
            <v>406332700</v>
          </cell>
          <cell r="B409" t="str">
            <v>HEYCOP B.V.</v>
          </cell>
        </row>
        <row r="410">
          <cell r="A410">
            <v>386109086</v>
          </cell>
          <cell r="B410" t="str">
            <v>ASHLAND SERVICES B.V.</v>
          </cell>
        </row>
        <row r="411">
          <cell r="A411">
            <v>413739350</v>
          </cell>
          <cell r="B411" t="str">
            <v>RIWAL HOLDING GROUP B.V.</v>
          </cell>
        </row>
        <row r="412">
          <cell r="A412">
            <v>414372060</v>
          </cell>
          <cell r="B412" t="str">
            <v>TECH DATA NEDERLAND B.V.</v>
          </cell>
        </row>
        <row r="413">
          <cell r="A413">
            <v>490820519</v>
          </cell>
          <cell r="B413" t="str">
            <v>BLUESTAR EUROPE DISTRIBUTION B.V.</v>
          </cell>
        </row>
        <row r="414">
          <cell r="A414">
            <v>402160519</v>
          </cell>
          <cell r="B414" t="str">
            <v>EDELMAN B.V.</v>
          </cell>
        </row>
        <row r="415">
          <cell r="A415">
            <v>402797265</v>
          </cell>
          <cell r="B415" t="str">
            <v>QUALITY PRODUCE INTERNATIONAL (Q.P.I.) B.V.</v>
          </cell>
        </row>
        <row r="416">
          <cell r="A416">
            <v>410180590</v>
          </cell>
          <cell r="B416" t="str">
            <v>GARCIA B.V.</v>
          </cell>
        </row>
        <row r="417">
          <cell r="A417">
            <v>410250047</v>
          </cell>
          <cell r="B417" t="str">
            <v>KONINKLIJKE BURGER GROEP B.V.</v>
          </cell>
        </row>
        <row r="418">
          <cell r="A418">
            <v>404693392</v>
          </cell>
          <cell r="B418" t="str">
            <v>GEA FOOD SOLUTIONS BAKEL B.V.</v>
          </cell>
        </row>
        <row r="419">
          <cell r="A419">
            <v>405028440</v>
          </cell>
          <cell r="B419" t="str">
            <v>BLECKMANN NEDERLAND B.V.</v>
          </cell>
        </row>
        <row r="420">
          <cell r="A420">
            <v>413360293</v>
          </cell>
          <cell r="B420" t="str">
            <v>HOSPIRA ENTERPRISES B.V.</v>
          </cell>
        </row>
        <row r="421">
          <cell r="A421">
            <v>406096552</v>
          </cell>
          <cell r="B421" t="str">
            <v>PF CONCEPT INTERNATIONAL B.V.</v>
          </cell>
        </row>
        <row r="422">
          <cell r="A422">
            <v>48973862</v>
          </cell>
          <cell r="B422" t="str">
            <v>NICKERS N. NEIGHS THERAPEUTIC RIDING CENTER</v>
          </cell>
        </row>
        <row r="423">
          <cell r="A423">
            <v>406760871</v>
          </cell>
          <cell r="B423" t="str">
            <v>DYNATA EUROPE B.V.</v>
          </cell>
        </row>
        <row r="424">
          <cell r="A424">
            <v>405123907</v>
          </cell>
          <cell r="B424" t="str">
            <v>RITUALS COSMETICS ENTERPRISE B.V.</v>
          </cell>
        </row>
        <row r="425">
          <cell r="A425">
            <v>410400076</v>
          </cell>
          <cell r="B425" t="str">
            <v>YANDEX N.V.</v>
          </cell>
        </row>
        <row r="426">
          <cell r="A426">
            <v>405083903</v>
          </cell>
          <cell r="B426" t="str">
            <v>ACCESS WORLD (VLISSINGEN) B.V.</v>
          </cell>
        </row>
        <row r="427">
          <cell r="A427">
            <v>405617093</v>
          </cell>
          <cell r="B427" t="str">
            <v>KRAANVERHUUR D. BOEKESTIJN B.V.</v>
          </cell>
        </row>
        <row r="428">
          <cell r="A428">
            <v>414356030</v>
          </cell>
          <cell r="B428" t="str">
            <v>SMURFIT KAPPA CORRUGATED BENELUX B.V.</v>
          </cell>
        </row>
        <row r="429">
          <cell r="A429">
            <v>410813687</v>
          </cell>
          <cell r="B429" t="str">
            <v>HEISTERKAMP TRANSPORT B.V.</v>
          </cell>
        </row>
        <row r="430">
          <cell r="A430">
            <v>405842758</v>
          </cell>
          <cell r="B430" t="str">
            <v>NEDMAG B.V.</v>
          </cell>
        </row>
        <row r="431">
          <cell r="A431">
            <v>416270411</v>
          </cell>
          <cell r="B431" t="str">
            <v>MALVERN PANALYTICAL B.V.</v>
          </cell>
        </row>
        <row r="432">
          <cell r="A432">
            <v>403102676</v>
          </cell>
          <cell r="B432" t="str">
            <v>COOPERATIE AVEBE U.A.</v>
          </cell>
        </row>
        <row r="433">
          <cell r="A433">
            <v>410167084</v>
          </cell>
          <cell r="B433" t="str">
            <v>DIBELLA B.V.</v>
          </cell>
        </row>
        <row r="434">
          <cell r="A434">
            <v>409596582</v>
          </cell>
          <cell r="B434" t="str">
            <v>STERTIL B.V.</v>
          </cell>
        </row>
        <row r="435">
          <cell r="A435">
            <v>406520114</v>
          </cell>
          <cell r="B435" t="str">
            <v>DGB GROUP N.V.</v>
          </cell>
        </row>
        <row r="436">
          <cell r="A436">
            <v>406641696</v>
          </cell>
          <cell r="B436" t="str">
            <v>BUNZL OUTSOURCING SERVICES B.V.</v>
          </cell>
        </row>
        <row r="437">
          <cell r="A437">
            <v>406307058</v>
          </cell>
          <cell r="B437" t="str">
            <v>TERBERG BUSINESS LEASE GROUP B.V.</v>
          </cell>
        </row>
        <row r="438">
          <cell r="A438">
            <v>414083675</v>
          </cell>
          <cell r="B438" t="str">
            <v>BMW FINANCIAL SERVICES B.V.</v>
          </cell>
        </row>
        <row r="439">
          <cell r="A439">
            <v>417326188</v>
          </cell>
          <cell r="B439" t="str">
            <v>EURO PIZZA PRODUCTS B.V.</v>
          </cell>
        </row>
        <row r="440">
          <cell r="A440">
            <v>414083675</v>
          </cell>
          <cell r="B440" t="str">
            <v>BMW FINANCIAL SERVICES B.V.</v>
          </cell>
        </row>
        <row r="441">
          <cell r="A441">
            <v>414395673</v>
          </cell>
          <cell r="B441" t="str">
            <v>VFS FINANCIAL SERVICES B.V.</v>
          </cell>
        </row>
        <row r="442">
          <cell r="A442">
            <v>406898510</v>
          </cell>
          <cell r="B442" t="str">
            <v>BUSINESS LEASE NEDERLAND B.V.</v>
          </cell>
        </row>
        <row r="443">
          <cell r="A443">
            <v>550302822</v>
          </cell>
          <cell r="B443" t="str">
            <v>SIXT B.V.</v>
          </cell>
        </row>
        <row r="444">
          <cell r="A444">
            <v>407999622</v>
          </cell>
          <cell r="B444" t="str">
            <v>TRAVELCARD B.V.</v>
          </cell>
        </row>
        <row r="445">
          <cell r="A445">
            <v>410444905</v>
          </cell>
          <cell r="B445" t="str">
            <v>MERCEDES-BENZ FINANCIAL SERVICES NEDERLAND B.V.</v>
          </cell>
        </row>
        <row r="446">
          <cell r="A446">
            <v>405679655</v>
          </cell>
          <cell r="B446" t="str">
            <v>COOPERATIEVE RABOBANK WESTLAND ZUID-WEST U.A.</v>
          </cell>
        </row>
        <row r="447">
          <cell r="A447">
            <v>407020080</v>
          </cell>
          <cell r="B447" t="str">
            <v>COOPERATIEVE RABOBANK UA</v>
          </cell>
        </row>
        <row r="448">
          <cell r="A448">
            <v>404576381</v>
          </cell>
          <cell r="B448" t="str">
            <v>COOPERATIEVE RABOBANK HELMOND U.A.</v>
          </cell>
        </row>
        <row r="449">
          <cell r="A449">
            <v>405163148</v>
          </cell>
          <cell r="B449" t="str">
            <v>COOPERATIEVE RABOBANK DRECHTSTEDEN MIDDEN-NOORD U.A.</v>
          </cell>
        </row>
        <row r="450">
          <cell r="A450">
            <v>405161324</v>
          </cell>
          <cell r="B450" t="str">
            <v>COOPERATIEVE RABOBANK SLIEDRECHT-GRAAFSTROOM UA</v>
          </cell>
        </row>
        <row r="451">
          <cell r="A451">
            <v>404576373</v>
          </cell>
          <cell r="B451" t="str">
            <v>COOPERATIEVE RABOBANK EERSEL U.A.</v>
          </cell>
        </row>
        <row r="452">
          <cell r="A452">
            <v>403732654</v>
          </cell>
          <cell r="B452" t="str">
            <v>COOPERATIEVE RABOBANK GELDERSE VALLEI U.A.</v>
          </cell>
        </row>
        <row r="453">
          <cell r="A453">
            <v>415591072</v>
          </cell>
          <cell r="B453" t="str">
            <v>ACHMEA SCHADEVERZEKERINGEN N.V.</v>
          </cell>
        </row>
        <row r="454">
          <cell r="A454">
            <v>403721442</v>
          </cell>
          <cell r="B454" t="str">
            <v>COOPERATIEVE RABOBANK U.A.</v>
          </cell>
        </row>
        <row r="455">
          <cell r="A455">
            <v>405310145</v>
          </cell>
          <cell r="B455" t="str">
            <v>COOPERATIEVE RABOBANK ROTTERDAM U.A.</v>
          </cell>
        </row>
        <row r="456">
          <cell r="A456">
            <v>404559114</v>
          </cell>
          <cell r="B456" t="str">
            <v>COOPERATIEVE RABOBANK EINDHOVEN-VELDHOVEN U.A.</v>
          </cell>
        </row>
        <row r="457">
          <cell r="A457">
            <v>404559114</v>
          </cell>
          <cell r="B457" t="str">
            <v>COOPERATIEVE RABOBANK EINDHOVEN-VELDHOVEN U.A.</v>
          </cell>
        </row>
        <row r="458">
          <cell r="A458">
            <v>417064698</v>
          </cell>
          <cell r="B458" t="str">
            <v>COOPERATIEVE RABOBANK U.A.</v>
          </cell>
        </row>
        <row r="459">
          <cell r="A459">
            <v>403402985</v>
          </cell>
          <cell r="B459" t="str">
            <v>COOPERATIEVE RABOBANK TWENTE OOST U.A.</v>
          </cell>
        </row>
        <row r="460">
          <cell r="A460">
            <v>403915523</v>
          </cell>
          <cell r="B460" t="str">
            <v>COOPERATIEVE RABOBANK RIJK VAN NIJMEGEN U.A.</v>
          </cell>
        </row>
        <row r="461">
          <cell r="A461">
            <v>403985070</v>
          </cell>
          <cell r="B461" t="str">
            <v>COOPERATIEVE RABOBANK TIEL-CULEMBORG UA</v>
          </cell>
        </row>
        <row r="462">
          <cell r="A462">
            <v>404748584</v>
          </cell>
          <cell r="B462" t="str">
            <v>COOPERATIEVE RABOBANK DE ZUIDELIJKE BARONIE U.A.</v>
          </cell>
        </row>
        <row r="463">
          <cell r="A463">
            <v>405620162</v>
          </cell>
          <cell r="B463" t="str">
            <v>COOPERATIEVE RABOBANK VOORNE-PUTTEN ROZENBURG U.A.</v>
          </cell>
        </row>
        <row r="464">
          <cell r="A464">
            <v>404131997</v>
          </cell>
          <cell r="B464" t="str">
            <v>COOPERATIEVE RABOBANK ROERMOND-ECHT U.A.</v>
          </cell>
        </row>
        <row r="465">
          <cell r="A465">
            <v>404060006</v>
          </cell>
          <cell r="B465" t="str">
            <v>COOPERATIEVE RABOBANK PEEL EN MAAS U.A.</v>
          </cell>
        </row>
        <row r="466">
          <cell r="A466">
            <v>405310103</v>
          </cell>
          <cell r="B466" t="str">
            <v>COOPERATIEVE RABOBANK MIDDEN-IJSSELMONDE UA</v>
          </cell>
        </row>
        <row r="467">
          <cell r="A467">
            <v>402865505</v>
          </cell>
          <cell r="B467" t="str">
            <v>COOPERATIEVE RABOBANK DRACHTEN-URETERP U.A.</v>
          </cell>
        </row>
        <row r="468">
          <cell r="A468">
            <v>404688426</v>
          </cell>
          <cell r="B468" t="str">
            <v>COOPERATIEVE RABOBANK HET GROENE WOUD ZUID U.A.</v>
          </cell>
        </row>
        <row r="469">
          <cell r="A469">
            <v>404577959</v>
          </cell>
          <cell r="B469" t="str">
            <v>COOPERATIEVE RABOBANK SOMEREN-MIERLO U.A.</v>
          </cell>
        </row>
        <row r="470">
          <cell r="A470">
            <v>405041773</v>
          </cell>
          <cell r="B470" t="str">
            <v>COOPERATIEVE RABOBANK ZEEUWS-VLAANDEREN U.A.</v>
          </cell>
        </row>
        <row r="471">
          <cell r="A471">
            <v>403722465</v>
          </cell>
          <cell r="B471" t="str">
            <v>COOPERATIEVE RABOBANK GRAAFSCHAP-MIDDEN U.A.</v>
          </cell>
        </row>
        <row r="472">
          <cell r="A472">
            <v>404910333</v>
          </cell>
          <cell r="B472" t="str">
            <v>COOPERATIEVE RABOBANK ZUIDWEST-BRABANT U.A.</v>
          </cell>
        </row>
        <row r="473">
          <cell r="A473">
            <v>404748246</v>
          </cell>
          <cell r="B473" t="str">
            <v>COOPERATIEVE RABOBANK DE LEIJSTROOM U.A.</v>
          </cell>
        </row>
        <row r="474">
          <cell r="A474">
            <v>405503020</v>
          </cell>
          <cell r="B474" t="str">
            <v>COOPERATIEVE RABOBANK LEK EN IJSSEL UA</v>
          </cell>
        </row>
        <row r="475">
          <cell r="A475">
            <v>407170547</v>
          </cell>
          <cell r="B475" t="str">
            <v>COOPERATIEVE RABOBANK "ZAANSTREEK-NOORD" B.A.</v>
          </cell>
        </row>
        <row r="476">
          <cell r="A476">
            <v>405082165</v>
          </cell>
          <cell r="B476" t="str">
            <v>COOPERATIEVE RABOBANK WALCHEREN/NOORD-BEVELAND U.A.</v>
          </cell>
        </row>
        <row r="477">
          <cell r="A477">
            <v>402001754</v>
          </cell>
          <cell r="B477" t="str">
            <v>COOPERATIEVE RABOBANK U.A.</v>
          </cell>
        </row>
        <row r="478">
          <cell r="A478">
            <v>408023927</v>
          </cell>
          <cell r="B478" t="str">
            <v>ASR NEDERLAND N.V.</v>
          </cell>
        </row>
        <row r="479">
          <cell r="A479">
            <v>405305426</v>
          </cell>
          <cell r="B479" t="str">
            <v>AON GROEP NEDERLAND B.V.</v>
          </cell>
        </row>
        <row r="480">
          <cell r="A480">
            <v>387373046</v>
          </cell>
          <cell r="B480" t="str">
            <v>STICHTING SANQUIN BLOEDVOORZIENING</v>
          </cell>
        </row>
        <row r="481">
          <cell r="A481">
            <v>490548483</v>
          </cell>
          <cell r="B481" t="str">
            <v>THE IT CHANNEL COMPANY B.V.</v>
          </cell>
        </row>
        <row r="482">
          <cell r="A482">
            <v>410648083</v>
          </cell>
          <cell r="B482" t="str">
            <v>EXACT GROUP B.V.</v>
          </cell>
        </row>
        <row r="483">
          <cell r="A483">
            <v>315008169</v>
          </cell>
          <cell r="B483" t="str">
            <v>BP EUROPA SE</v>
          </cell>
        </row>
        <row r="484">
          <cell r="A484">
            <v>489088572</v>
          </cell>
          <cell r="B484" t="str">
            <v>ENECO B.V.</v>
          </cell>
        </row>
        <row r="485">
          <cell r="A485">
            <v>418242616</v>
          </cell>
          <cell r="B485" t="str">
            <v>TAQA ENERGY B.V.</v>
          </cell>
        </row>
        <row r="486">
          <cell r="A486">
            <v>418065686</v>
          </cell>
          <cell r="B486" t="str">
            <v>ISS NEDERLAND B.V.</v>
          </cell>
        </row>
        <row r="487">
          <cell r="A487">
            <v>490835895</v>
          </cell>
          <cell r="B487" t="str">
            <v>SOUTH STREAM TRANSPORT B.V.</v>
          </cell>
        </row>
        <row r="488">
          <cell r="A488">
            <v>407327340</v>
          </cell>
          <cell r="B488" t="str">
            <v>ENERGYST B.V.</v>
          </cell>
        </row>
        <row r="489">
          <cell r="A489">
            <v>405331190</v>
          </cell>
          <cell r="B489" t="str">
            <v>STERN GROEP N.V.</v>
          </cell>
        </row>
        <row r="490">
          <cell r="A490">
            <v>413497715</v>
          </cell>
          <cell r="B490" t="str">
            <v>WEBSERVICES.NL B.V.</v>
          </cell>
        </row>
        <row r="491">
          <cell r="A491">
            <v>408983778</v>
          </cell>
          <cell r="B491" t="str">
            <v>FRISS FRAUDEBESTRIJDING B.V.</v>
          </cell>
        </row>
        <row r="492">
          <cell r="A492">
            <v>490045595</v>
          </cell>
          <cell r="B492" t="str">
            <v>DUPI GROUP B.V.</v>
          </cell>
        </row>
        <row r="493">
          <cell r="A493">
            <v>489822373</v>
          </cell>
          <cell r="B493" t="str">
            <v>DUPI UNDERWRITING AGENCIES B.V.</v>
          </cell>
        </row>
        <row r="494">
          <cell r="A494">
            <v>407519123</v>
          </cell>
          <cell r="B494" t="str">
            <v>THERMOHEAT B.V.</v>
          </cell>
        </row>
        <row r="495">
          <cell r="A495">
            <v>408727548</v>
          </cell>
          <cell r="B495" t="str">
            <v>CRIMIMAIL B.V.</v>
          </cell>
        </row>
        <row r="496">
          <cell r="A496">
            <v>490820519</v>
          </cell>
          <cell r="B496" t="str">
            <v>BLUESTAR EUROPE DISTRIBUTION B.V.</v>
          </cell>
        </row>
        <row r="497">
          <cell r="A497">
            <v>491531119</v>
          </cell>
          <cell r="B497" t="str">
            <v>RANDSTAD GROEP NEDERLAND B.V.</v>
          </cell>
        </row>
        <row r="498">
          <cell r="A498">
            <v>408727548</v>
          </cell>
          <cell r="B498" t="str">
            <v>CRIMIMAIL B.V.</v>
          </cell>
        </row>
        <row r="499">
          <cell r="A499">
            <v>408983778</v>
          </cell>
          <cell r="B499" t="str">
            <v>FRISS FRAUDEBESTRIJDING B.V.</v>
          </cell>
        </row>
        <row r="500">
          <cell r="A500">
            <v>406082289</v>
          </cell>
          <cell r="B500" t="str">
            <v>GROHE NEDERLAND B.V.</v>
          </cell>
        </row>
        <row r="501">
          <cell r="A501">
            <v>416252997</v>
          </cell>
          <cell r="B501" t="str">
            <v>ABCFINANCE B.V.</v>
          </cell>
        </row>
        <row r="502">
          <cell r="A502">
            <v>490820519</v>
          </cell>
          <cell r="B502" t="str">
            <v>BLUESTAR EUROPE DISTRIBUTION B.V.</v>
          </cell>
        </row>
        <row r="503">
          <cell r="A503">
            <v>404414067</v>
          </cell>
          <cell r="B503" t="str">
            <v>CM.COM B.V.</v>
          </cell>
        </row>
        <row r="504">
          <cell r="A504">
            <v>490837250</v>
          </cell>
          <cell r="B504" t="str">
            <v>AIG EUROPE LIMITED</v>
          </cell>
        </row>
        <row r="505">
          <cell r="A505">
            <v>402013031</v>
          </cell>
          <cell r="B505" t="str">
            <v>QUADRANT EPP NEDERLAND B.V.</v>
          </cell>
        </row>
        <row r="506">
          <cell r="A506">
            <v>416245322</v>
          </cell>
          <cell r="B506" t="str">
            <v>TSV-GROEP B.V.</v>
          </cell>
        </row>
        <row r="507">
          <cell r="A507">
            <v>414708412</v>
          </cell>
          <cell r="B507" t="str">
            <v>MUNDIPHARMA B.V.</v>
          </cell>
        </row>
        <row r="508">
          <cell r="A508">
            <v>210177945</v>
          </cell>
          <cell r="B508" t="str">
            <v>UNILEVER UK LIMITED</v>
          </cell>
        </row>
        <row r="509">
          <cell r="A509">
            <v>403794816</v>
          </cell>
          <cell r="B509" t="str">
            <v>UNITED AIRLINES, INC.</v>
          </cell>
        </row>
        <row r="510">
          <cell r="A510">
            <v>411989866</v>
          </cell>
          <cell r="B510" t="str">
            <v>KOMORI INTERNATIONAL (EUROPE) B.V.</v>
          </cell>
        </row>
        <row r="511">
          <cell r="A511">
            <v>402508555</v>
          </cell>
          <cell r="B511" t="str">
            <v>SUEZ RECYCLING &amp; RECOVERY NETHERLANDS B.V.</v>
          </cell>
        </row>
        <row r="512">
          <cell r="A512">
            <v>403449861</v>
          </cell>
          <cell r="B512" t="str">
            <v>TEN CATE NEDERLAND B.V.</v>
          </cell>
        </row>
        <row r="513">
          <cell r="A513">
            <v>210177945</v>
          </cell>
          <cell r="B513" t="str">
            <v>UNILEVER UK LIMITED</v>
          </cell>
        </row>
        <row r="514">
          <cell r="A514">
            <v>413947789</v>
          </cell>
          <cell r="B514" t="str">
            <v>DE HAAN SPECIAL EQUIPMENT B.V.</v>
          </cell>
        </row>
        <row r="515">
          <cell r="A515">
            <v>408566276</v>
          </cell>
          <cell r="B515" t="str">
            <v>SQUARELL B.V.</v>
          </cell>
        </row>
        <row r="516">
          <cell r="A516">
            <v>404090003</v>
          </cell>
          <cell r="B516" t="str">
            <v>APELDOORN FLEXIBLE PACKAGING B.V.</v>
          </cell>
        </row>
        <row r="517">
          <cell r="A517">
            <v>409955494</v>
          </cell>
          <cell r="B517" t="str">
            <v>NOVANTA EMEA B.V.</v>
          </cell>
        </row>
        <row r="518">
          <cell r="A518">
            <v>490890243</v>
          </cell>
          <cell r="B518" t="str">
            <v>INSTITUUT FYSIEKE VEILIGHEID (IFV)</v>
          </cell>
        </row>
        <row r="519">
          <cell r="A519">
            <v>412200875</v>
          </cell>
          <cell r="B519" t="str">
            <v>KONINKLIJKE POSTNL B.V.</v>
          </cell>
        </row>
        <row r="520">
          <cell r="A520">
            <v>490855035</v>
          </cell>
          <cell r="B520" t="str">
            <v>HASKONINGDHV NEDERLAND B.V.</v>
          </cell>
        </row>
        <row r="521">
          <cell r="A521">
            <v>407646041</v>
          </cell>
          <cell r="B521" t="str">
            <v>CANON MEDICAL SYSTEMS EUROPE B.V.</v>
          </cell>
        </row>
        <row r="522">
          <cell r="A522">
            <v>414783613</v>
          </cell>
          <cell r="B522" t="str">
            <v>DUSSELDORP DEN HAAG B.V.</v>
          </cell>
        </row>
        <row r="523">
          <cell r="A523">
            <v>419097266</v>
          </cell>
          <cell r="B523" t="str">
            <v>ALFA LAVAL NIJMEGEN B.V.</v>
          </cell>
        </row>
        <row r="524">
          <cell r="A524">
            <v>406082289</v>
          </cell>
          <cell r="B524" t="str">
            <v>GROHE NEDERLAND B.V.</v>
          </cell>
        </row>
        <row r="525">
          <cell r="A525">
            <v>403324700</v>
          </cell>
          <cell r="B525" t="str">
            <v>COSTER BENELUX &amp; SCANDINAVIA B.V.</v>
          </cell>
        </row>
        <row r="526">
          <cell r="A526">
            <v>403650674</v>
          </cell>
          <cell r="B526" t="str">
            <v>A. HAK CONSTRUCTION B.V.</v>
          </cell>
        </row>
        <row r="527">
          <cell r="A527">
            <v>405121836</v>
          </cell>
          <cell r="B527" t="str">
            <v>CENTER PARCS EUROPE N.V.</v>
          </cell>
        </row>
        <row r="528">
          <cell r="A528">
            <v>408316933</v>
          </cell>
          <cell r="B528" t="str">
            <v>MARFLEX EUROPE B.V.</v>
          </cell>
        </row>
        <row r="529">
          <cell r="A529">
            <v>406763227</v>
          </cell>
          <cell r="B529" t="str">
            <v>FCA CAPITAL NEDERLAND B.V.</v>
          </cell>
        </row>
        <row r="530">
          <cell r="A530">
            <v>418235271</v>
          </cell>
          <cell r="B530" t="str">
            <v>WEIR MINERALS NETHERLANDS B.V.</v>
          </cell>
        </row>
        <row r="531">
          <cell r="A531">
            <v>489238055</v>
          </cell>
          <cell r="B531" t="str">
            <v>SEARA MEATS B.V.</v>
          </cell>
        </row>
        <row r="532">
          <cell r="A532">
            <v>405948394</v>
          </cell>
          <cell r="B532" t="str">
            <v>NEXOR B.V.</v>
          </cell>
        </row>
        <row r="533">
          <cell r="A533">
            <v>417494903</v>
          </cell>
          <cell r="B533" t="str">
            <v>VAN DER VELDEN MARINE SYSTEMS B.V.</v>
          </cell>
        </row>
        <row r="534">
          <cell r="A534">
            <v>403881100</v>
          </cell>
          <cell r="B534" t="str">
            <v>VIALIS B.V.</v>
          </cell>
        </row>
        <row r="535">
          <cell r="A535">
            <v>403055791</v>
          </cell>
          <cell r="B535" t="str">
            <v>N.V. NEDERLANDSE GASUNIE</v>
          </cell>
        </row>
        <row r="536">
          <cell r="A536">
            <v>415305601</v>
          </cell>
          <cell r="B536" t="str">
            <v>PGGM N.V.</v>
          </cell>
        </row>
        <row r="537">
          <cell r="A537">
            <v>419178645</v>
          </cell>
          <cell r="B537" t="str">
            <v>SAKURA FINETEK EUROPE B.V.</v>
          </cell>
        </row>
        <row r="538">
          <cell r="A538">
            <v>415448039</v>
          </cell>
          <cell r="B538" t="str">
            <v>KIKKERLAND EUROPE B.V.</v>
          </cell>
        </row>
        <row r="539">
          <cell r="A539">
            <v>406404087</v>
          </cell>
          <cell r="B539" t="str">
            <v>LIEBHERR-NEDERLAND B.V.</v>
          </cell>
        </row>
        <row r="540">
          <cell r="A540">
            <v>491013870</v>
          </cell>
          <cell r="B540" t="str">
            <v>ASPEN OSS B.V.</v>
          </cell>
        </row>
        <row r="541">
          <cell r="A541">
            <v>416959377</v>
          </cell>
          <cell r="B541" t="str">
            <v>FEI ELECTRON OPTICS B.V.</v>
          </cell>
        </row>
        <row r="542">
          <cell r="A542">
            <v>490214248</v>
          </cell>
          <cell r="B542" t="str">
            <v>DGG VASTGOED B.V.</v>
          </cell>
        </row>
        <row r="543">
          <cell r="A543">
            <v>410768287</v>
          </cell>
          <cell r="B543" t="str">
            <v>TEMBOGROUP B.V.</v>
          </cell>
        </row>
        <row r="544">
          <cell r="A544">
            <v>405206228</v>
          </cell>
          <cell r="B544" t="str">
            <v>SMEERMIDDELEN INDUSTRIE DE OLIEBRON B.V.</v>
          </cell>
        </row>
        <row r="545">
          <cell r="A545">
            <v>489027545</v>
          </cell>
          <cell r="B545" t="str">
            <v>IV-GROEP B.V.</v>
          </cell>
        </row>
        <row r="546">
          <cell r="A546">
            <v>210177945</v>
          </cell>
          <cell r="B546" t="str">
            <v>UNILEVER UK LIMITED</v>
          </cell>
        </row>
        <row r="547">
          <cell r="A547">
            <v>402441120</v>
          </cell>
          <cell r="B547" t="str">
            <v>SPIT ELECTRICAL MECHANICS B.V.</v>
          </cell>
        </row>
        <row r="548">
          <cell r="A548">
            <v>406763227</v>
          </cell>
          <cell r="B548" t="str">
            <v>FCA CAPITAL NEDERLAND B.V.</v>
          </cell>
        </row>
        <row r="549">
          <cell r="A549">
            <v>407646041</v>
          </cell>
          <cell r="B549" t="str">
            <v>CANON MEDICAL SYSTEMS EUROPE B.V.</v>
          </cell>
        </row>
        <row r="550">
          <cell r="A550">
            <v>408175995</v>
          </cell>
          <cell r="B550" t="str">
            <v>CITROEN - AIR B.V.</v>
          </cell>
        </row>
        <row r="551">
          <cell r="A551">
            <v>406712950</v>
          </cell>
          <cell r="B551" t="str">
            <v>HEINEKEN INTERNATIONAL B.V.</v>
          </cell>
        </row>
        <row r="552">
          <cell r="A552">
            <v>490493831</v>
          </cell>
          <cell r="B552" t="str">
            <v>EVANGELISCHE BROEDERGEMEENTE ZEIST</v>
          </cell>
        </row>
        <row r="553">
          <cell r="A553">
            <v>415591072</v>
          </cell>
          <cell r="B553" t="str">
            <v>ACHMEA SCHADEVERZEKERINGEN N.V.</v>
          </cell>
        </row>
        <row r="554">
          <cell r="A554">
            <v>491288785</v>
          </cell>
          <cell r="B554" t="str">
            <v>GREENING ENERGY LEASE SOLUTIONS B.V.</v>
          </cell>
        </row>
        <row r="555">
          <cell r="A555">
            <v>405439683</v>
          </cell>
          <cell r="B555" t="str">
            <v>GEMEENTE UTRECHT</v>
          </cell>
        </row>
        <row r="556">
          <cell r="A556">
            <v>404307605</v>
          </cell>
          <cell r="B556" t="str">
            <v>WIJZENBEEK BEROEPSKLEDING B.V.</v>
          </cell>
        </row>
        <row r="557">
          <cell r="A557">
            <v>402421705</v>
          </cell>
          <cell r="B557" t="str">
            <v>A. HARTRODT NEDERLAND B.V.</v>
          </cell>
        </row>
        <row r="558">
          <cell r="A558">
            <v>402813435</v>
          </cell>
          <cell r="B558" t="str">
            <v>HUGO BOSS BENELUX B.V.</v>
          </cell>
        </row>
        <row r="559">
          <cell r="A559">
            <v>489989448</v>
          </cell>
          <cell r="B559" t="str">
            <v>VOICE TRONICS B.V.</v>
          </cell>
        </row>
        <row r="560">
          <cell r="A560">
            <v>491853023</v>
          </cell>
          <cell r="B560" t="str">
            <v>KLAVER ASBESTINVENTARISATIES B.V.</v>
          </cell>
        </row>
        <row r="561">
          <cell r="A561">
            <v>386667062</v>
          </cell>
          <cell r="B561" t="str">
            <v>MULTIMAN HORECA B.V.</v>
          </cell>
        </row>
        <row r="562">
          <cell r="A562">
            <v>415591072</v>
          </cell>
          <cell r="B562" t="str">
            <v>ACHMEA SCHADEVERZEKERINGEN N.V.</v>
          </cell>
        </row>
        <row r="563">
          <cell r="A563">
            <v>407948863</v>
          </cell>
          <cell r="B563" t="str">
            <v>UNIT 45 B.V.</v>
          </cell>
        </row>
        <row r="564">
          <cell r="A564">
            <v>415775436</v>
          </cell>
          <cell r="B564" t="str">
            <v>DXC TECHNOLOGY B.V.</v>
          </cell>
        </row>
        <row r="565">
          <cell r="A565">
            <v>402003297</v>
          </cell>
          <cell r="B565" t="str">
            <v>MERCK SHARP &amp; DOHME B.V.</v>
          </cell>
        </row>
        <row r="566">
          <cell r="A566">
            <v>489529699</v>
          </cell>
          <cell r="B566" t="str">
            <v>IDEXX EUROPE B.V.</v>
          </cell>
        </row>
        <row r="567">
          <cell r="A567">
            <v>490855035</v>
          </cell>
          <cell r="B567" t="str">
            <v>HASKONINGDHV NEDERLAND B.V.</v>
          </cell>
        </row>
        <row r="568">
          <cell r="A568">
            <v>403881100</v>
          </cell>
          <cell r="B568" t="str">
            <v>VIALIS B.V.</v>
          </cell>
        </row>
        <row r="569">
          <cell r="A569">
            <v>403802028</v>
          </cell>
          <cell r="B569" t="str">
            <v>ARCADIS NEDERLAND B.V.</v>
          </cell>
        </row>
        <row r="570">
          <cell r="A570">
            <v>402433395</v>
          </cell>
          <cell r="B570" t="str">
            <v>SPGPRINTS B.V.</v>
          </cell>
        </row>
        <row r="571">
          <cell r="A571">
            <v>402007439</v>
          </cell>
          <cell r="B571" t="str">
            <v>NESTLE NEDERLAND B.V.</v>
          </cell>
        </row>
        <row r="572">
          <cell r="A572">
            <v>405326877</v>
          </cell>
          <cell r="B572" t="str">
            <v>B.V. IJZERWARENIMPORT V/H LOUIS RUYS</v>
          </cell>
        </row>
        <row r="573">
          <cell r="A573">
            <v>491050863</v>
          </cell>
          <cell r="B573" t="str">
            <v>HEEREMA MARINE CONTRACTORS NEDERLAND SE</v>
          </cell>
        </row>
        <row r="574">
          <cell r="A574">
            <v>402264873</v>
          </cell>
          <cell r="B574" t="str">
            <v>HERAS B.V.</v>
          </cell>
        </row>
        <row r="575">
          <cell r="A575">
            <v>407586317</v>
          </cell>
          <cell r="B575" t="str">
            <v>CURVATURE LLC</v>
          </cell>
        </row>
        <row r="576">
          <cell r="A576">
            <v>404601143</v>
          </cell>
          <cell r="B576" t="str">
            <v>REV'IT  SPORT INTERNATIONAL B.V.</v>
          </cell>
        </row>
        <row r="577">
          <cell r="A577">
            <v>386759182</v>
          </cell>
          <cell r="B577" t="str">
            <v>SENSATA TECHNOLOGIES HOLLAND B.V.</v>
          </cell>
        </row>
        <row r="578">
          <cell r="A578">
            <v>418209565</v>
          </cell>
          <cell r="B578" t="str">
            <v>TETRA PAK B.V.</v>
          </cell>
        </row>
        <row r="579">
          <cell r="A579">
            <v>489880264</v>
          </cell>
          <cell r="B579" t="str">
            <v>STORK NEDERLAND B.V.</v>
          </cell>
        </row>
        <row r="580">
          <cell r="A580">
            <v>414412585</v>
          </cell>
          <cell r="B580" t="str">
            <v>BOEHRINGER INGELHEIM ANIMAL HEALTH NETHERLANDS B.V.</v>
          </cell>
        </row>
        <row r="581">
          <cell r="A581">
            <v>419642954</v>
          </cell>
          <cell r="B581" t="str">
            <v>COVIDIEN NEDERLAND B.V.</v>
          </cell>
        </row>
        <row r="582">
          <cell r="A582">
            <v>406321070</v>
          </cell>
          <cell r="B582" t="str">
            <v>PROTESTANTS-CHRISTELIJKE STICHTING PHILADELPHIA ZORG</v>
          </cell>
        </row>
        <row r="583">
          <cell r="A583">
            <v>402076111</v>
          </cell>
          <cell r="B583" t="str">
            <v>RIJK ZWAAN ZAADTEELT EN ZAADHANDEL B.V.</v>
          </cell>
        </row>
        <row r="584">
          <cell r="A584">
            <v>406073445</v>
          </cell>
          <cell r="B584" t="str">
            <v>ALUTECH NEDERLAND B.V.</v>
          </cell>
        </row>
        <row r="585">
          <cell r="A585">
            <v>370344736</v>
          </cell>
          <cell r="B585" t="str">
            <v>AVNET EUROPE</v>
          </cell>
        </row>
        <row r="586">
          <cell r="A586">
            <v>406634969</v>
          </cell>
          <cell r="B586" t="str">
            <v>THYSSENKRUPP LIFTEN B.V.</v>
          </cell>
        </row>
        <row r="587">
          <cell r="A587">
            <v>489474494</v>
          </cell>
          <cell r="B587" t="str">
            <v>QUALITY TEXTILES B.V.</v>
          </cell>
        </row>
        <row r="588">
          <cell r="A588">
            <v>409149320</v>
          </cell>
          <cell r="B588" t="str">
            <v>VALVECO - LOGISTICS &amp; SERVICES - B.V.</v>
          </cell>
        </row>
        <row r="589">
          <cell r="A589">
            <v>402117162</v>
          </cell>
          <cell r="B589" t="str">
            <v>JF GROUP B.V.</v>
          </cell>
        </row>
        <row r="590">
          <cell r="A590">
            <v>419644745</v>
          </cell>
          <cell r="B590" t="str">
            <v>AFB INTERNATIONAL</v>
          </cell>
        </row>
        <row r="591">
          <cell r="A591">
            <v>419093810</v>
          </cell>
          <cell r="B591" t="str">
            <v>RIJKSUNIVERSITEIT GRONINGEN</v>
          </cell>
        </row>
        <row r="592">
          <cell r="A592">
            <v>489816062</v>
          </cell>
          <cell r="B592" t="str">
            <v>DIENST JUSTITIELE INRICHTINGEN</v>
          </cell>
        </row>
        <row r="593">
          <cell r="A593">
            <v>402013031</v>
          </cell>
          <cell r="B593" t="str">
            <v>QUADRANT EPP NEDERLAND B.V.</v>
          </cell>
        </row>
        <row r="594">
          <cell r="A594">
            <v>402813419</v>
          </cell>
          <cell r="B594" t="str">
            <v>TELE2 NEDERLAND B.V.</v>
          </cell>
        </row>
        <row r="595">
          <cell r="A595">
            <v>402813419</v>
          </cell>
          <cell r="B595" t="str">
            <v>TELE2 NEDERLAND B.V.</v>
          </cell>
        </row>
        <row r="596">
          <cell r="A596">
            <v>386995252</v>
          </cell>
          <cell r="B596" t="str">
            <v>SINMED HOLDING INTERNATIONAL B.V.</v>
          </cell>
        </row>
        <row r="597">
          <cell r="A597">
            <v>400646532</v>
          </cell>
          <cell r="B597" t="str">
            <v>VODAFONE ROAMING SERVICES S.A R.L.</v>
          </cell>
        </row>
        <row r="598">
          <cell r="A598">
            <v>407948863</v>
          </cell>
          <cell r="B598" t="str">
            <v>UNIT 45 B.V.</v>
          </cell>
        </row>
        <row r="599">
          <cell r="A599">
            <v>402241053</v>
          </cell>
          <cell r="B599" t="str">
            <v>HTM PERSONENVERVOER N.V.</v>
          </cell>
        </row>
        <row r="600">
          <cell r="A600">
            <v>405786885</v>
          </cell>
          <cell r="B600" t="str">
            <v>BNP PARIBAS CARDIF B.V.</v>
          </cell>
        </row>
        <row r="601">
          <cell r="A601">
            <v>489573401</v>
          </cell>
          <cell r="B601" t="str">
            <v>UITVOERINGSINSTITUUT WERKNEMERSVERZEKERINGEN</v>
          </cell>
        </row>
        <row r="602">
          <cell r="A602">
            <v>405331190</v>
          </cell>
          <cell r="B602" t="str">
            <v>STERN GROEP N.V.</v>
          </cell>
        </row>
        <row r="603">
          <cell r="A603">
            <v>403794816</v>
          </cell>
          <cell r="B603" t="str">
            <v>UNITED AIRLINES, INC.</v>
          </cell>
        </row>
        <row r="604">
          <cell r="A604">
            <v>404170644</v>
          </cell>
          <cell r="B604" t="str">
            <v>KOOLE TANKSTORAGE BOTLEK B.V.</v>
          </cell>
        </row>
        <row r="605">
          <cell r="A605">
            <v>489539455</v>
          </cell>
          <cell r="B605" t="str">
            <v>GAIN AUTOMATION TECHNOLOGY B.V.</v>
          </cell>
        </row>
        <row r="606">
          <cell r="A606">
            <v>410976906</v>
          </cell>
          <cell r="B606" t="str">
            <v>ETK LICHT B.V.</v>
          </cell>
        </row>
        <row r="607">
          <cell r="A607">
            <v>417655214</v>
          </cell>
          <cell r="B607" t="str">
            <v>KIN POMPEN TECHNIEK B.V.</v>
          </cell>
        </row>
        <row r="608">
          <cell r="A608">
            <v>412227691</v>
          </cell>
          <cell r="B608" t="str">
            <v>STICHTING PRO PERSONA HOLDING</v>
          </cell>
        </row>
        <row r="609">
          <cell r="A609">
            <v>409593308</v>
          </cell>
          <cell r="B609" t="str">
            <v>WERKVOORZIENINGSCHAP WEST-NOORD-BRABANT</v>
          </cell>
        </row>
        <row r="610">
          <cell r="A610">
            <v>413975744</v>
          </cell>
          <cell r="B610" t="str">
            <v>STAALBOUW HENDRIKS B.V.</v>
          </cell>
        </row>
        <row r="611">
          <cell r="A611">
            <v>413025334</v>
          </cell>
          <cell r="B611" t="str">
            <v>HELLERMANNTYTON B.V.</v>
          </cell>
        </row>
        <row r="612">
          <cell r="A612">
            <v>405331190</v>
          </cell>
          <cell r="B612" t="str">
            <v>STERN GROEP N.V.</v>
          </cell>
        </row>
        <row r="613">
          <cell r="A613">
            <v>405360975</v>
          </cell>
          <cell r="B613" t="str">
            <v>VAN MOSSEL MB B.V.</v>
          </cell>
        </row>
        <row r="614">
          <cell r="A614">
            <v>407646041</v>
          </cell>
          <cell r="B614" t="str">
            <v>CANON MEDICAL SYSTEMS EUROPE B.V.</v>
          </cell>
        </row>
        <row r="615">
          <cell r="A615">
            <v>414476499</v>
          </cell>
          <cell r="B615" t="str">
            <v>INTRALOX L.L.C.</v>
          </cell>
        </row>
        <row r="616">
          <cell r="A616">
            <v>405448143</v>
          </cell>
          <cell r="B616" t="str">
            <v>SIMONIS B.V.</v>
          </cell>
        </row>
        <row r="617">
          <cell r="A617">
            <v>489439115</v>
          </cell>
          <cell r="B617" t="str">
            <v>SCHUURMAN B.V.</v>
          </cell>
        </row>
        <row r="618">
          <cell r="A618">
            <v>489228646</v>
          </cell>
          <cell r="B618" t="str">
            <v>THE COMPLIANCE COMPANIES GROUP B.V.</v>
          </cell>
        </row>
        <row r="619">
          <cell r="A619">
            <v>490416194</v>
          </cell>
          <cell r="B619" t="str">
            <v>EMONS GROUP B.V.</v>
          </cell>
        </row>
        <row r="620">
          <cell r="A620">
            <v>411206253</v>
          </cell>
          <cell r="B620" t="str">
            <v>FJALLRAVEN B.V.</v>
          </cell>
        </row>
        <row r="621">
          <cell r="A621">
            <v>407369321</v>
          </cell>
          <cell r="B621" t="str">
            <v>SWAROVSKI NETHERLANDS B.V.</v>
          </cell>
        </row>
        <row r="622">
          <cell r="A622">
            <v>411647985</v>
          </cell>
          <cell r="B622" t="str">
            <v>SIMCO (NEDERLAND) B.V.</v>
          </cell>
        </row>
        <row r="623">
          <cell r="A623">
            <v>489294504</v>
          </cell>
          <cell r="B623" t="str">
            <v>MAINFREIGHT HOLDING B.V.</v>
          </cell>
        </row>
        <row r="624">
          <cell r="A624">
            <v>409955494</v>
          </cell>
          <cell r="B624" t="str">
            <v>NOVANTA EMEA B.V.</v>
          </cell>
        </row>
        <row r="625">
          <cell r="A625">
            <v>406647859</v>
          </cell>
          <cell r="B625" t="str">
            <v>ANAMET EUROPE B.V.</v>
          </cell>
        </row>
        <row r="626">
          <cell r="A626">
            <v>404693392</v>
          </cell>
          <cell r="B626" t="str">
            <v>GEA FOOD SOLUTIONS BAKEL B.V.</v>
          </cell>
        </row>
        <row r="627">
          <cell r="A627">
            <v>414010061</v>
          </cell>
          <cell r="B627" t="str">
            <v>ROYAL FASSIN B.V.</v>
          </cell>
        </row>
        <row r="628">
          <cell r="A628">
            <v>489294504</v>
          </cell>
          <cell r="B628" t="str">
            <v>MAINFREIGHT HOLDING B.V.</v>
          </cell>
        </row>
        <row r="629">
          <cell r="A629">
            <v>408026268</v>
          </cell>
          <cell r="B629" t="str">
            <v>HANDELMAATSCHAPPIJ A. SMIT EN ZOON B.V.</v>
          </cell>
        </row>
        <row r="630">
          <cell r="A630">
            <v>407646041</v>
          </cell>
          <cell r="B630" t="str">
            <v>CANON MEDICAL SYSTEMS EUROPE B.V.</v>
          </cell>
        </row>
        <row r="631">
          <cell r="A631">
            <v>412498409</v>
          </cell>
          <cell r="B631" t="str">
            <v>ALIMEX BENELUX B.V.</v>
          </cell>
        </row>
        <row r="632">
          <cell r="A632">
            <v>402067458</v>
          </cell>
          <cell r="B632" t="str">
            <v>PERMESS B.V.</v>
          </cell>
        </row>
        <row r="633">
          <cell r="A633">
            <v>419097266</v>
          </cell>
          <cell r="B633" t="str">
            <v>ALFA LAVAL NIJMEGEN B.V.</v>
          </cell>
        </row>
        <row r="634">
          <cell r="A634">
            <v>414476499</v>
          </cell>
          <cell r="B634" t="str">
            <v>INTRALOX L.L.C.</v>
          </cell>
        </row>
        <row r="635">
          <cell r="A635">
            <v>411539117</v>
          </cell>
          <cell r="B635" t="str">
            <v>Q.P.I. GROUP B.V.</v>
          </cell>
        </row>
        <row r="636">
          <cell r="A636">
            <v>489529699</v>
          </cell>
          <cell r="B636" t="str">
            <v>IDEXX EUROPE B.V.</v>
          </cell>
        </row>
        <row r="637">
          <cell r="A637">
            <v>405392267</v>
          </cell>
          <cell r="B637" t="str">
            <v>TOTAL NEDERLAND N.V.</v>
          </cell>
        </row>
        <row r="638">
          <cell r="A638">
            <v>405621384</v>
          </cell>
          <cell r="B638" t="str">
            <v>DRESSER-RAND B.V.</v>
          </cell>
        </row>
        <row r="639">
          <cell r="A639">
            <v>404569142</v>
          </cell>
          <cell r="B639" t="str">
            <v>HYDRAUVISION SYSTEMS B.V.</v>
          </cell>
        </row>
        <row r="640">
          <cell r="A640">
            <v>407646041</v>
          </cell>
          <cell r="B640" t="str">
            <v>CANON MEDICAL SYSTEMS EUROPE B.V.</v>
          </cell>
        </row>
        <row r="641">
          <cell r="A641">
            <v>406309369</v>
          </cell>
          <cell r="B641" t="str">
            <v>SKF B.V.</v>
          </cell>
        </row>
        <row r="642">
          <cell r="A642">
            <v>403137037</v>
          </cell>
          <cell r="B642" t="str">
            <v>AIRCO-FIN B.V.</v>
          </cell>
        </row>
        <row r="643">
          <cell r="A643">
            <v>412142655</v>
          </cell>
          <cell r="B643" t="str">
            <v>EDCO EINDHOVEN B.V.</v>
          </cell>
        </row>
        <row r="644">
          <cell r="A644">
            <v>406284307</v>
          </cell>
          <cell r="B644" t="str">
            <v>COOPERATIEVE VERENIGING BEKO U.A.</v>
          </cell>
        </row>
        <row r="645">
          <cell r="A645">
            <v>402441120</v>
          </cell>
          <cell r="B645" t="str">
            <v>SPIT ELECTRICAL MECHANICS B.V.</v>
          </cell>
        </row>
        <row r="646">
          <cell r="A646">
            <v>407327340</v>
          </cell>
          <cell r="B646" t="str">
            <v>ENERGYST B.V.</v>
          </cell>
        </row>
        <row r="647">
          <cell r="A647">
            <v>491202662</v>
          </cell>
          <cell r="B647" t="str">
            <v>THERMO ELECTRIC INSTRUMENTATION B.V.</v>
          </cell>
        </row>
        <row r="648">
          <cell r="A648">
            <v>415448039</v>
          </cell>
          <cell r="B648" t="str">
            <v>KIKKERLAND EUROPE B.V.</v>
          </cell>
        </row>
        <row r="649">
          <cell r="A649">
            <v>411686454</v>
          </cell>
          <cell r="B649" t="str">
            <v>SAVILLS NEDERLAND HOLDING B.V.</v>
          </cell>
        </row>
        <row r="650">
          <cell r="A650">
            <v>416959377</v>
          </cell>
          <cell r="B650" t="str">
            <v>FEI ELECTRON OPTICS B.V.</v>
          </cell>
        </row>
        <row r="651">
          <cell r="A651">
            <v>405206228</v>
          </cell>
          <cell r="B651" t="str">
            <v>SMEERMIDDELEN INDUSTRIE DE OLIEBRON B.V.</v>
          </cell>
        </row>
        <row r="652">
          <cell r="A652">
            <v>490562828</v>
          </cell>
          <cell r="B652" t="str">
            <v>WEMARKET B.V.</v>
          </cell>
        </row>
        <row r="653">
          <cell r="A653">
            <v>489027545</v>
          </cell>
          <cell r="B653" t="str">
            <v>IV-GROEP B.V.</v>
          </cell>
        </row>
        <row r="654">
          <cell r="A654">
            <v>418460655</v>
          </cell>
          <cell r="B654" t="str">
            <v>NS GROEP N.V.</v>
          </cell>
        </row>
        <row r="655">
          <cell r="A655">
            <v>413096624</v>
          </cell>
          <cell r="B655" t="str">
            <v>PVNED HOLDING B.V.</v>
          </cell>
        </row>
        <row r="656">
          <cell r="A656">
            <v>404906500</v>
          </cell>
          <cell r="B656" t="str">
            <v>AMSTERDAM INTERNET EXCHANGE B.V.</v>
          </cell>
        </row>
        <row r="657">
          <cell r="A657">
            <v>386044010</v>
          </cell>
          <cell r="B657" t="str">
            <v>MANDERS INDUSTRIES B.V.</v>
          </cell>
        </row>
        <row r="658">
          <cell r="A658">
            <v>489294504</v>
          </cell>
          <cell r="B658" t="str">
            <v>MAINFREIGHT HOLDING B.V.</v>
          </cell>
        </row>
        <row r="659">
          <cell r="A659">
            <v>408026268</v>
          </cell>
          <cell r="B659" t="str">
            <v>HANDELMAATSCHAPPIJ A. SMIT EN ZOON B.V.</v>
          </cell>
        </row>
        <row r="660">
          <cell r="A660">
            <v>407646041</v>
          </cell>
          <cell r="B660" t="str">
            <v>CANON MEDICAL SYSTEMS EUROPE B.V.</v>
          </cell>
        </row>
        <row r="661">
          <cell r="A661">
            <v>490091398</v>
          </cell>
          <cell r="B661" t="str">
            <v>H.J. HEINZ SUPPLY CHAIN EUROPE B.V.</v>
          </cell>
        </row>
        <row r="662">
          <cell r="A662">
            <v>491050863</v>
          </cell>
          <cell r="B662" t="str">
            <v>HEEREMA MARINE CONTRACTORS NEDERLAND SE</v>
          </cell>
        </row>
        <row r="663">
          <cell r="A663">
            <v>412439437</v>
          </cell>
          <cell r="B663" t="str">
            <v>BDR THERMEA GROUP B.V.</v>
          </cell>
        </row>
        <row r="664">
          <cell r="A664">
            <v>399915271</v>
          </cell>
          <cell r="B664" t="str">
            <v>TATA STEEL UK LIMITED</v>
          </cell>
        </row>
        <row r="665">
          <cell r="A665">
            <v>407086800</v>
          </cell>
          <cell r="B665" t="str">
            <v>TATA STEEL IJMUIDEN B.V.</v>
          </cell>
        </row>
        <row r="666">
          <cell r="A666">
            <v>490820519</v>
          </cell>
          <cell r="B666" t="str">
            <v>BLUESTAR EUROPE DISTRIBUTION B.V.</v>
          </cell>
        </row>
        <row r="667">
          <cell r="A667">
            <v>416252997</v>
          </cell>
          <cell r="B667" t="str">
            <v>ABCFINANCE B.V.</v>
          </cell>
        </row>
        <row r="668">
          <cell r="A668">
            <v>404414067</v>
          </cell>
          <cell r="B668" t="str">
            <v>CM.COM B.V.</v>
          </cell>
        </row>
        <row r="669">
          <cell r="A669">
            <v>490546212</v>
          </cell>
          <cell r="B669" t="str">
            <v>TOTAL GAS AND POWER NEDERLAND B.V.</v>
          </cell>
        </row>
        <row r="670">
          <cell r="A670">
            <v>490562828</v>
          </cell>
          <cell r="B670" t="str">
            <v>WEMARKET B.V.</v>
          </cell>
        </row>
        <row r="671">
          <cell r="A671">
            <v>404090003</v>
          </cell>
          <cell r="B671" t="str">
            <v>APELDOORN FLEXIBLE PACKAGING B.V.</v>
          </cell>
        </row>
        <row r="672">
          <cell r="A672">
            <v>412200875</v>
          </cell>
          <cell r="B672" t="str">
            <v>KONINKLIJKE POSTNL B.V.</v>
          </cell>
        </row>
        <row r="673">
          <cell r="A673">
            <v>461446291</v>
          </cell>
          <cell r="B673" t="str">
            <v>AKZO NOBEL INDUSTRIAL PAINTS SL</v>
          </cell>
        </row>
        <row r="674">
          <cell r="A674">
            <v>461446291</v>
          </cell>
          <cell r="B674" t="str">
            <v>AKZO NOBEL INDUSTRIAL PAINTS SL</v>
          </cell>
        </row>
        <row r="675">
          <cell r="A675">
            <v>409275661</v>
          </cell>
          <cell r="B675" t="str">
            <v>YNVOLVE B.V.</v>
          </cell>
        </row>
        <row r="676">
          <cell r="A676">
            <v>461446291</v>
          </cell>
          <cell r="B676" t="str">
            <v>AKZO NOBEL INDUSTRIAL PAINTS SL</v>
          </cell>
        </row>
        <row r="677">
          <cell r="A677">
            <v>461446291</v>
          </cell>
          <cell r="B677" t="str">
            <v>AKZO NOBEL INDUSTRIAL PAINTS SL</v>
          </cell>
        </row>
        <row r="678">
          <cell r="A678">
            <v>405786885</v>
          </cell>
          <cell r="B678" t="str">
            <v>BNP PARIBAS CARDIF B.V.</v>
          </cell>
        </row>
        <row r="679">
          <cell r="A679">
            <v>490820519</v>
          </cell>
          <cell r="B679" t="str">
            <v>BLUESTAR EUROPE DISTRIBUTION B.V.</v>
          </cell>
        </row>
        <row r="680">
          <cell r="A680">
            <v>405305293</v>
          </cell>
          <cell r="B680" t="str">
            <v>C. STEINWEG-HANDELSVEEM B.V.</v>
          </cell>
        </row>
        <row r="681">
          <cell r="A681">
            <v>418116570</v>
          </cell>
          <cell r="B681" t="str">
            <v>DE BEREN HOLDING B.V.</v>
          </cell>
        </row>
        <row r="682">
          <cell r="A682">
            <v>413781589</v>
          </cell>
          <cell r="B682" t="str">
            <v>PROVISIONAL MEDIA INTERNATIONAL B.V.</v>
          </cell>
        </row>
        <row r="683">
          <cell r="A683">
            <v>412085941</v>
          </cell>
          <cell r="B683" t="str">
            <v>STICHTING VAN GOGH MUSEUM VOORHEEN RIJKSMUSEUM VINCENT VAN GOGH / RIJKSMUSEUM H.W. MESDAG</v>
          </cell>
        </row>
        <row r="684">
          <cell r="A684">
            <v>411955107</v>
          </cell>
          <cell r="B684" t="str">
            <v>OFFICE FOR METROPOLITAN ARCHITECTURE (O.M.A.) STEDEBOUW B.V.</v>
          </cell>
        </row>
        <row r="685">
          <cell r="A685">
            <v>410403609</v>
          </cell>
          <cell r="B685" t="str">
            <v>MEDTALKS NEDERLAND B.V.</v>
          </cell>
        </row>
        <row r="686">
          <cell r="A686">
            <v>410332415</v>
          </cell>
          <cell r="B686" t="str">
            <v>BEKO BAKKERIJ TECHNIEK B.V.</v>
          </cell>
        </row>
        <row r="687">
          <cell r="A687">
            <v>404007221</v>
          </cell>
          <cell r="B687" t="str">
            <v>AANNEMERSBEDRIJF M.J. SMITS B.V.</v>
          </cell>
        </row>
        <row r="688">
          <cell r="A688">
            <v>415260686</v>
          </cell>
          <cell r="B688" t="str">
            <v>SYSMEX NEDERLAND B.V.</v>
          </cell>
        </row>
        <row r="689">
          <cell r="A689">
            <v>386531086</v>
          </cell>
          <cell r="B689" t="str">
            <v>D &amp; B THE FACILITY GROUP B.V.</v>
          </cell>
        </row>
        <row r="690">
          <cell r="A690">
            <v>489432653</v>
          </cell>
          <cell r="B690" t="str">
            <v>IRAQ DUTCH GROUP B.V.</v>
          </cell>
        </row>
        <row r="691">
          <cell r="A691">
            <v>415876861</v>
          </cell>
          <cell r="B691" t="str">
            <v>ROODBEEN B.V.</v>
          </cell>
        </row>
        <row r="692">
          <cell r="A692">
            <v>490411065</v>
          </cell>
          <cell r="B692" t="str">
            <v>4 INDUSTRIAL REAL ESTATE PARTNERS B.V.</v>
          </cell>
        </row>
        <row r="693">
          <cell r="A693">
            <v>404097586</v>
          </cell>
          <cell r="B693" t="str">
            <v>KUSTERS ENGINEERING B.V.</v>
          </cell>
        </row>
        <row r="694">
          <cell r="A694">
            <v>489796755</v>
          </cell>
          <cell r="B694" t="str">
            <v>H. VAN HAARST B.V.</v>
          </cell>
        </row>
        <row r="695">
          <cell r="A695">
            <v>408249725</v>
          </cell>
          <cell r="B695" t="str">
            <v>HOGESCHOOL NOVI B.V.</v>
          </cell>
        </row>
        <row r="696">
          <cell r="A696">
            <v>412347333</v>
          </cell>
          <cell r="B696" t="str">
            <v>BLANCIER B.V.</v>
          </cell>
        </row>
        <row r="697">
          <cell r="A697">
            <v>414875307</v>
          </cell>
          <cell r="B697" t="str">
            <v>TROMP MEDICAL B.V.</v>
          </cell>
        </row>
        <row r="698">
          <cell r="A698">
            <v>490182328</v>
          </cell>
          <cell r="B698" t="str">
            <v>DRS REAL ESTATE B.V.</v>
          </cell>
        </row>
        <row r="699">
          <cell r="A699">
            <v>386142897</v>
          </cell>
          <cell r="B699" t="str">
            <v>AARDING THERMAL ACOUSTICS B.V.</v>
          </cell>
        </row>
        <row r="700">
          <cell r="A700">
            <v>414429550</v>
          </cell>
          <cell r="B700" t="str">
            <v>GEMEENTE KOGGENLAND</v>
          </cell>
        </row>
        <row r="701">
          <cell r="A701">
            <v>386467018</v>
          </cell>
          <cell r="B701" t="str">
            <v>HOLLAND GAAS B.V.</v>
          </cell>
        </row>
        <row r="702">
          <cell r="A702">
            <v>406444778</v>
          </cell>
          <cell r="B702" t="str">
            <v>OLYSLAGER ORGANISATION B.V.</v>
          </cell>
        </row>
        <row r="703">
          <cell r="A703">
            <v>489285072</v>
          </cell>
          <cell r="B703" t="str">
            <v>IGS B.V.</v>
          </cell>
        </row>
        <row r="704">
          <cell r="A704">
            <v>490170104</v>
          </cell>
          <cell r="B704" t="str">
            <v>SYNCASSO GERECHTSDEURWAARDERS B.V.</v>
          </cell>
        </row>
        <row r="705">
          <cell r="A705">
            <v>491711147</v>
          </cell>
          <cell r="B705" t="str">
            <v>V&amp;V SUPPORT B.V.</v>
          </cell>
        </row>
        <row r="706">
          <cell r="A706">
            <v>489181711</v>
          </cell>
          <cell r="B706" t="str">
            <v>B-SYNERGY B.V.</v>
          </cell>
        </row>
        <row r="707">
          <cell r="A707">
            <v>489657691</v>
          </cell>
          <cell r="B707" t="str">
            <v>INCASSOSTRATEEG</v>
          </cell>
        </row>
        <row r="708">
          <cell r="A708">
            <v>410416770</v>
          </cell>
          <cell r="B708" t="str">
            <v>INSU "W" RAPID B.V.</v>
          </cell>
        </row>
        <row r="709">
          <cell r="A709">
            <v>405268355</v>
          </cell>
          <cell r="B709" t="str">
            <v>ROSEN EUROPE B.V.</v>
          </cell>
        </row>
        <row r="710">
          <cell r="A710">
            <v>407184753</v>
          </cell>
          <cell r="B710" t="str">
            <v>STICHTING ZAANDAMS VOLKSHUISVESTING (ZVH)</v>
          </cell>
        </row>
        <row r="711">
          <cell r="A711">
            <v>409566973</v>
          </cell>
          <cell r="B711" t="str">
            <v>ALLIANZ NEDERLAND GROEP N.V.</v>
          </cell>
        </row>
        <row r="712">
          <cell r="A712">
            <v>415787886</v>
          </cell>
          <cell r="B712" t="str">
            <v>TREBBE GROEP B.V.</v>
          </cell>
        </row>
        <row r="713">
          <cell r="A713">
            <v>408403905</v>
          </cell>
          <cell r="B713" t="str">
            <v>ARAMCO OVERSEAS COMPANY B.V.</v>
          </cell>
        </row>
        <row r="714">
          <cell r="A714">
            <v>415599372</v>
          </cell>
          <cell r="B714" t="str">
            <v>EUROTECH BENELUX B.V.</v>
          </cell>
        </row>
        <row r="715">
          <cell r="A715">
            <v>405305293</v>
          </cell>
          <cell r="B715" t="str">
            <v>C. STEINWEG-HANDELSVEEM B.V.</v>
          </cell>
        </row>
        <row r="716">
          <cell r="A716">
            <v>413747648</v>
          </cell>
          <cell r="B716" t="str">
            <v>SONOS EUROPE B.V.</v>
          </cell>
        </row>
        <row r="717">
          <cell r="A717">
            <v>414063888</v>
          </cell>
          <cell r="B717" t="str">
            <v>CUMMINS HOLLAND B.V.</v>
          </cell>
        </row>
        <row r="718">
          <cell r="A718">
            <v>418242616</v>
          </cell>
          <cell r="B718" t="str">
            <v>TAQA ENERGY B.V.</v>
          </cell>
        </row>
        <row r="719">
          <cell r="A719">
            <v>415088681</v>
          </cell>
          <cell r="B719" t="str">
            <v>GEODIS FF NETHERLANDS B.V.</v>
          </cell>
        </row>
        <row r="720">
          <cell r="A720">
            <v>405156030</v>
          </cell>
          <cell r="B720" t="str">
            <v>WOLVERINE TUBE EUROPE B.V.</v>
          </cell>
        </row>
        <row r="721">
          <cell r="A721">
            <v>386905525</v>
          </cell>
          <cell r="B721" t="str">
            <v>BERG TOYS B.V.</v>
          </cell>
        </row>
        <row r="722">
          <cell r="A722">
            <v>404771693</v>
          </cell>
          <cell r="B722" t="str">
            <v>B.V. TEXTIELFABRIEKEN H. VAN PUIJENBROEK</v>
          </cell>
        </row>
        <row r="723">
          <cell r="A723">
            <v>415088681</v>
          </cell>
          <cell r="B723" t="str">
            <v>GEODIS FF NETHERLANDS B.V.</v>
          </cell>
        </row>
        <row r="724">
          <cell r="A724">
            <v>414010061</v>
          </cell>
          <cell r="B724" t="str">
            <v>ROYAL FASSIN B.V.</v>
          </cell>
        </row>
        <row r="725">
          <cell r="A725">
            <v>415088681</v>
          </cell>
          <cell r="B725" t="str">
            <v>GEODIS FF NETHERLANDS B.V.</v>
          </cell>
        </row>
        <row r="726">
          <cell r="A726">
            <v>419692090</v>
          </cell>
          <cell r="B726" t="str">
            <v>DIS B.V.</v>
          </cell>
        </row>
        <row r="727">
          <cell r="A727">
            <v>405013533</v>
          </cell>
          <cell r="B727" t="str">
            <v>CEFETRA B.V.</v>
          </cell>
        </row>
        <row r="728">
          <cell r="A728">
            <v>402352038</v>
          </cell>
          <cell r="B728" t="str">
            <v>ADVANCED TRAVEL PARTNERS NEDERLAND B.V.</v>
          </cell>
        </row>
        <row r="729">
          <cell r="A729">
            <v>405274671</v>
          </cell>
          <cell r="B729" t="str">
            <v>GLASGROOTHANDEL EN GLASINDUSTRIE VAN NOORDENNE B.V.</v>
          </cell>
        </row>
        <row r="730">
          <cell r="A730">
            <v>408270916</v>
          </cell>
          <cell r="B730" t="str">
            <v>CAMPOSOL FRESH B.V.</v>
          </cell>
        </row>
        <row r="731">
          <cell r="A731">
            <v>414948950</v>
          </cell>
          <cell r="B731" t="str">
            <v>LC PACKAGING NETHERLANDS B.V.</v>
          </cell>
        </row>
        <row r="732">
          <cell r="A732">
            <v>403650674</v>
          </cell>
          <cell r="B732" t="str">
            <v>A. HAK CONSTRUCTION B.V.</v>
          </cell>
        </row>
        <row r="733">
          <cell r="A733">
            <v>406082289</v>
          </cell>
          <cell r="B733" t="str">
            <v>GROHE NEDERLAND B.V.</v>
          </cell>
        </row>
        <row r="734">
          <cell r="A734">
            <v>406566070</v>
          </cell>
          <cell r="B734" t="str">
            <v>SANOMA B.V.</v>
          </cell>
        </row>
        <row r="735">
          <cell r="A735">
            <v>417856853</v>
          </cell>
          <cell r="B735" t="str">
            <v>TNT EXPRESS ROAD NETWORK B.V.</v>
          </cell>
        </row>
        <row r="736">
          <cell r="A736">
            <v>417856853</v>
          </cell>
          <cell r="B736" t="str">
            <v>TNT EXPRESS ROAD NETWORK B.V.</v>
          </cell>
        </row>
        <row r="737">
          <cell r="A737">
            <v>412130973</v>
          </cell>
          <cell r="B737" t="str">
            <v>COCA-COLA EUROPEAN PARTNERS NEDERLAND B.V.</v>
          </cell>
        </row>
        <row r="738">
          <cell r="A738">
            <v>412130973</v>
          </cell>
          <cell r="B738" t="str">
            <v>COCA-COLA EUROPEAN PARTNERS NEDERLAND B.V.</v>
          </cell>
        </row>
        <row r="739">
          <cell r="A739">
            <v>405527636</v>
          </cell>
          <cell r="B739" t="str">
            <v>VESTING FINANCE INCASSO B.V.</v>
          </cell>
        </row>
        <row r="740">
          <cell r="A740">
            <v>406284307</v>
          </cell>
          <cell r="B740" t="str">
            <v>COOPERATIEVE VERENIGING BEKO U.A.</v>
          </cell>
        </row>
        <row r="741">
          <cell r="A741">
            <v>486057581</v>
          </cell>
          <cell r="B741" t="str">
            <v>BUREAU VAN DIJK EDITIONS ELECTRONIQUES SARL</v>
          </cell>
        </row>
        <row r="742">
          <cell r="A742">
            <v>406284307</v>
          </cell>
          <cell r="B742" t="str">
            <v>COOPERATIEVE VERENIGING BEKO U.A.</v>
          </cell>
        </row>
        <row r="743">
          <cell r="A743">
            <v>402913789</v>
          </cell>
          <cell r="B743" t="str">
            <v>DEUTSCHE BANK AG</v>
          </cell>
        </row>
        <row r="744">
          <cell r="A744">
            <v>491214310</v>
          </cell>
          <cell r="B744" t="str">
            <v>KAMER VAN KOOPHANDEL</v>
          </cell>
        </row>
        <row r="745">
          <cell r="A745">
            <v>412791469</v>
          </cell>
          <cell r="B745" t="str">
            <v>INTRUM JUSTITIA NEDERLAND B.V.</v>
          </cell>
        </row>
        <row r="746">
          <cell r="A746">
            <v>406676775</v>
          </cell>
          <cell r="B746" t="str">
            <v>GRAYDON NEDERLAND B.V.</v>
          </cell>
        </row>
        <row r="747">
          <cell r="A747">
            <v>405392267</v>
          </cell>
          <cell r="B747" t="str">
            <v>TOTAL NEDERLAND N.V.</v>
          </cell>
        </row>
        <row r="748">
          <cell r="A748">
            <v>405392267</v>
          </cell>
          <cell r="B748" t="str">
            <v>TOTAL NEDERLAND N.V.</v>
          </cell>
        </row>
        <row r="749">
          <cell r="A749">
            <v>406763227</v>
          </cell>
          <cell r="B749" t="str">
            <v>FCA CAPITAL NEDERLAND B.V.</v>
          </cell>
        </row>
        <row r="750">
          <cell r="A750">
            <v>406763227</v>
          </cell>
          <cell r="B750" t="str">
            <v>FCA CAPITAL NEDERLAND B.V.</v>
          </cell>
        </row>
        <row r="751">
          <cell r="A751">
            <v>405823753</v>
          </cell>
          <cell r="B751" t="str">
            <v>DPD (NEDERLAND) B.V.</v>
          </cell>
        </row>
        <row r="752">
          <cell r="A752">
            <v>413923983</v>
          </cell>
          <cell r="B752" t="str">
            <v>EUROPEAN MERCHANT SERVICES B.V.</v>
          </cell>
        </row>
        <row r="753">
          <cell r="A753">
            <v>408983778</v>
          </cell>
          <cell r="B753" t="str">
            <v>FRISS FRAUDEBESTRIJDING B.V.</v>
          </cell>
        </row>
        <row r="754">
          <cell r="A754">
            <v>402508555</v>
          </cell>
          <cell r="B754" t="str">
            <v>SUEZ RECYCLING &amp; RECOVERY NETHERLANDS B.V.</v>
          </cell>
        </row>
        <row r="755">
          <cell r="A755">
            <v>414372060</v>
          </cell>
          <cell r="B755" t="str">
            <v>TECH DATA NEDERLAND B.V.</v>
          </cell>
        </row>
        <row r="756">
          <cell r="A756">
            <v>413923983</v>
          </cell>
          <cell r="B756" t="str">
            <v>EUROPEAN MERCHANT SERVICES B.V.</v>
          </cell>
        </row>
        <row r="757">
          <cell r="A757">
            <v>410648083</v>
          </cell>
          <cell r="B757" t="str">
            <v>EXACT GROUP B.V.</v>
          </cell>
        </row>
        <row r="758">
          <cell r="A758">
            <v>407170125</v>
          </cell>
          <cell r="B758" t="str">
            <v>FORBO FLOORING B.V.</v>
          </cell>
        </row>
        <row r="759">
          <cell r="A759">
            <v>407170125</v>
          </cell>
          <cell r="B759" t="str">
            <v>FORBO FLOORING B.V.</v>
          </cell>
        </row>
        <row r="760">
          <cell r="A760">
            <v>407170125</v>
          </cell>
          <cell r="B760" t="str">
            <v>FORBO FLOORING B.V.</v>
          </cell>
        </row>
        <row r="761">
          <cell r="A761">
            <v>407170125</v>
          </cell>
          <cell r="B761" t="str">
            <v>FORBO FLOORING B.V.</v>
          </cell>
        </row>
        <row r="762">
          <cell r="A762">
            <v>406819466</v>
          </cell>
          <cell r="B762" t="str">
            <v>GENERALI SCHADEVERZEKERING MAATSCHAPPIJ N.V.</v>
          </cell>
        </row>
        <row r="763">
          <cell r="A763">
            <v>410754725</v>
          </cell>
          <cell r="B763" t="str">
            <v>HEVEA B.V.</v>
          </cell>
        </row>
        <row r="764">
          <cell r="A764">
            <v>410614358</v>
          </cell>
          <cell r="B764" t="str">
            <v>UNIT4 BUSINESS SOFTWARE HOLDING B.V.</v>
          </cell>
        </row>
        <row r="765">
          <cell r="A765">
            <v>402158476</v>
          </cell>
          <cell r="B765" t="str">
            <v>LAVANS B.V.</v>
          </cell>
        </row>
        <row r="766">
          <cell r="A766">
            <v>402456201</v>
          </cell>
          <cell r="B766" t="str">
            <v>GLOBAL DATA COLLECTION COMPANY B.V.</v>
          </cell>
        </row>
        <row r="767">
          <cell r="A767">
            <v>413166492</v>
          </cell>
          <cell r="B767" t="str">
            <v>LOYENS &amp; LOEFF N.V.</v>
          </cell>
        </row>
        <row r="768">
          <cell r="A768">
            <v>405607995</v>
          </cell>
          <cell r="B768" t="str">
            <v>OZEPHIUS STAINLESS B.V.</v>
          </cell>
        </row>
        <row r="769">
          <cell r="A769">
            <v>402233035</v>
          </cell>
          <cell r="B769" t="str">
            <v>PRIMAGAZ NEDERLAND B.V.</v>
          </cell>
        </row>
        <row r="770">
          <cell r="A770">
            <v>411805211</v>
          </cell>
          <cell r="B770" t="str">
            <v>INGRAM MICRO B.V.</v>
          </cell>
        </row>
        <row r="771">
          <cell r="A771">
            <v>405308883</v>
          </cell>
          <cell r="B771" t="str">
            <v>SCHENKER LOGISTICS NEDERLAND B.V.</v>
          </cell>
        </row>
        <row r="772">
          <cell r="A772">
            <v>402607204</v>
          </cell>
          <cell r="B772" t="str">
            <v>POLYCHROMAL B.V.</v>
          </cell>
        </row>
        <row r="773">
          <cell r="A773">
            <v>411805211</v>
          </cell>
          <cell r="B773" t="str">
            <v>INGRAM MICRO B.V.</v>
          </cell>
        </row>
        <row r="774">
          <cell r="A774">
            <v>403395812</v>
          </cell>
          <cell r="B774" t="str">
            <v>DM DESK DIRECT MARKETING B.V.</v>
          </cell>
        </row>
        <row r="775">
          <cell r="A775">
            <v>413166492</v>
          </cell>
          <cell r="B775" t="str">
            <v>LOYENS &amp; LOEFF N.V.</v>
          </cell>
        </row>
        <row r="776">
          <cell r="A776">
            <v>402987614</v>
          </cell>
          <cell r="B776" t="str">
            <v>KONINKLIJKE DOUWE EGBERTS B.V.</v>
          </cell>
        </row>
        <row r="777">
          <cell r="A777">
            <v>489091952</v>
          </cell>
          <cell r="B777" t="str">
            <v>LEASEPLAN NEDERLAND N.V.</v>
          </cell>
        </row>
        <row r="778">
          <cell r="A778">
            <v>399915271</v>
          </cell>
          <cell r="B778" t="str">
            <v>TATA STEEL UK LIMITED</v>
          </cell>
        </row>
        <row r="779">
          <cell r="A779">
            <v>399915271</v>
          </cell>
          <cell r="B779" t="str">
            <v>TATA STEEL UK LIMITED</v>
          </cell>
        </row>
        <row r="780">
          <cell r="A780">
            <v>410757629</v>
          </cell>
          <cell r="B780" t="str">
            <v>GEMEENTE EMMEN</v>
          </cell>
        </row>
        <row r="781">
          <cell r="A781">
            <v>407086800</v>
          </cell>
          <cell r="B781" t="str">
            <v>TATA STEEL IJMUIDEN B.V.</v>
          </cell>
        </row>
        <row r="782">
          <cell r="A782">
            <v>407086800</v>
          </cell>
          <cell r="B782" t="str">
            <v>TATA STEEL IJMUIDEN B.V.</v>
          </cell>
        </row>
        <row r="783">
          <cell r="A783">
            <v>403055791</v>
          </cell>
          <cell r="B783" t="str">
            <v>N.V. NEDERLANDSE GASUNIE</v>
          </cell>
        </row>
        <row r="784">
          <cell r="A784">
            <v>411686454</v>
          </cell>
          <cell r="B784" t="str">
            <v>SAVILLS NEDERLAND HOLDING B.V.</v>
          </cell>
        </row>
        <row r="785">
          <cell r="A785">
            <v>414372060</v>
          </cell>
          <cell r="B785" t="str">
            <v>TECH DATA NEDERLAND B.V.</v>
          </cell>
        </row>
        <row r="786">
          <cell r="A786">
            <v>413166492</v>
          </cell>
          <cell r="B786" t="str">
            <v>LOYENS &amp; LOEFF N.V.</v>
          </cell>
        </row>
        <row r="787">
          <cell r="A787">
            <v>407438998</v>
          </cell>
          <cell r="B787" t="str">
            <v>EUROPEAN POLICE OFFICE (EUROPOL)</v>
          </cell>
        </row>
        <row r="788">
          <cell r="A788">
            <v>407646041</v>
          </cell>
          <cell r="B788" t="str">
            <v>CANON MEDICAL SYSTEMS EUROPE B.V.</v>
          </cell>
        </row>
        <row r="789">
          <cell r="A789">
            <v>490474851</v>
          </cell>
          <cell r="B789" t="str">
            <v>GTN SERVICES B.V.</v>
          </cell>
        </row>
        <row r="790">
          <cell r="A790">
            <v>407438998</v>
          </cell>
          <cell r="B790" t="str">
            <v>EUROPEAN POLICE OFFICE (EUROPOL)</v>
          </cell>
        </row>
        <row r="791">
          <cell r="A791">
            <v>407324326</v>
          </cell>
          <cell r="B791" t="str">
            <v>ZIGGO B.V.</v>
          </cell>
        </row>
        <row r="792">
          <cell r="A792">
            <v>414471532</v>
          </cell>
          <cell r="B792" t="str">
            <v>WIFAC B.V.</v>
          </cell>
        </row>
        <row r="793">
          <cell r="A793">
            <v>489321221</v>
          </cell>
          <cell r="B793" t="str">
            <v>ACT COMMODITIES B.V.</v>
          </cell>
        </row>
        <row r="794">
          <cell r="A794">
            <v>419092317</v>
          </cell>
          <cell r="B794" t="str">
            <v>EAGE CONFERENCES B.V.</v>
          </cell>
        </row>
        <row r="795">
          <cell r="A795">
            <v>406467498</v>
          </cell>
          <cell r="B795" t="str">
            <v>HEINEN &amp; HOPMAN ENGINEERING B.V.</v>
          </cell>
        </row>
        <row r="796">
          <cell r="A796">
            <v>402511430</v>
          </cell>
          <cell r="B796" t="str">
            <v>CODI INTERNATIONAL B.V.</v>
          </cell>
        </row>
        <row r="797">
          <cell r="A797">
            <v>403378177</v>
          </cell>
          <cell r="B797" t="str">
            <v>PLASTICON EUROPE B.V.</v>
          </cell>
        </row>
        <row r="798">
          <cell r="A798">
            <v>490026860</v>
          </cell>
          <cell r="B798" t="str">
            <v>SEKISUI JUSHI STRAPPING B.V.</v>
          </cell>
        </row>
        <row r="799">
          <cell r="A799">
            <v>413679569</v>
          </cell>
          <cell r="B799" t="str">
            <v>TECO ELECTRIC &amp; MACHINERY B.V.</v>
          </cell>
        </row>
        <row r="800">
          <cell r="A800">
            <v>415570431</v>
          </cell>
          <cell r="B800" t="str">
            <v>PORTIONPACK HOLLAND B.V.</v>
          </cell>
        </row>
        <row r="801">
          <cell r="A801">
            <v>414690420</v>
          </cell>
          <cell r="B801" t="str">
            <v>BLUECIELO ECM SOLUTIONS B.V.</v>
          </cell>
        </row>
        <row r="802">
          <cell r="A802">
            <v>490918366</v>
          </cell>
          <cell r="B802" t="str">
            <v>GEC B.V.</v>
          </cell>
        </row>
        <row r="803">
          <cell r="A803">
            <v>402394357</v>
          </cell>
          <cell r="B803" t="str">
            <v>JANSENS &amp; DIEPERINK B.V.</v>
          </cell>
        </row>
        <row r="804">
          <cell r="A804">
            <v>414421628</v>
          </cell>
          <cell r="B804" t="str">
            <v>DMN MACHINEFABRIEK NOORDWYKERHOUT B.V.</v>
          </cell>
        </row>
        <row r="805">
          <cell r="A805">
            <v>405628363</v>
          </cell>
          <cell r="B805" t="str">
            <v>MADERN INTERNATIONAL B.V.</v>
          </cell>
        </row>
        <row r="806">
          <cell r="A806">
            <v>402075907</v>
          </cell>
          <cell r="B806" t="str">
            <v>ROYAL VAN LENT SHIPYARD B.V.</v>
          </cell>
        </row>
        <row r="807">
          <cell r="A807">
            <v>408020063</v>
          </cell>
          <cell r="B807" t="str">
            <v>FRAMES GROUP B.V.</v>
          </cell>
        </row>
        <row r="808">
          <cell r="A808">
            <v>411063589</v>
          </cell>
          <cell r="B808" t="str">
            <v>BOLAIR B.V.</v>
          </cell>
        </row>
        <row r="809">
          <cell r="A809">
            <v>402168384</v>
          </cell>
          <cell r="B809" t="str">
            <v>RHOONSE RECYCLING &amp; SERVICE B.V.</v>
          </cell>
        </row>
        <row r="810">
          <cell r="A810">
            <v>402081624</v>
          </cell>
          <cell r="B810" t="str">
            <v>UBBINK B.V.</v>
          </cell>
        </row>
        <row r="811">
          <cell r="A811">
            <v>402333918</v>
          </cell>
          <cell r="B811" t="str">
            <v>BODYCOTE HARDINGSCENTRUM B.V.</v>
          </cell>
        </row>
        <row r="812">
          <cell r="A812">
            <v>404738064</v>
          </cell>
          <cell r="B812" t="str">
            <v>BEHEERMAATSCHAPPIJ EM. DE JONG B.V.</v>
          </cell>
        </row>
        <row r="813">
          <cell r="A813">
            <v>413038725</v>
          </cell>
          <cell r="B813" t="str">
            <v>INTEROVO FINANCIAL SERVICES B.V.</v>
          </cell>
        </row>
        <row r="814">
          <cell r="A814">
            <v>387369283</v>
          </cell>
          <cell r="B814" t="str">
            <v>QUINTIQ HOLDING B.V.</v>
          </cell>
        </row>
        <row r="815">
          <cell r="A815">
            <v>402003487</v>
          </cell>
          <cell r="B815" t="str">
            <v>NEENAH COLDENHOVE B.V.</v>
          </cell>
        </row>
        <row r="816">
          <cell r="A816">
            <v>404785065</v>
          </cell>
          <cell r="B816" t="str">
            <v>SMS STAMP TOOL &amp; MOULD TECHNOLOGIES B.V.</v>
          </cell>
        </row>
        <row r="817">
          <cell r="A817">
            <v>411539117</v>
          </cell>
          <cell r="B817" t="str">
            <v>Q.P.I. GROUP B.V.</v>
          </cell>
        </row>
        <row r="818">
          <cell r="A818">
            <v>405002122</v>
          </cell>
          <cell r="B818" t="str">
            <v>ALE HEAVYLIFT B.V.</v>
          </cell>
        </row>
        <row r="819">
          <cell r="A819">
            <v>415799899</v>
          </cell>
          <cell r="B819" t="str">
            <v>VOSTERMANS BEHEER B.V.</v>
          </cell>
        </row>
        <row r="820">
          <cell r="A820">
            <v>490999119</v>
          </cell>
          <cell r="B820" t="str">
            <v>DUMMEN ORANGE HOLDING B.V.</v>
          </cell>
        </row>
        <row r="821">
          <cell r="A821">
            <v>402375328</v>
          </cell>
          <cell r="B821" t="str">
            <v>SCHOUW INFORMATISERING B.V.</v>
          </cell>
        </row>
        <row r="822">
          <cell r="A822">
            <v>414207050</v>
          </cell>
          <cell r="B822" t="str">
            <v>TURCK B.V.</v>
          </cell>
        </row>
        <row r="823">
          <cell r="A823">
            <v>418478848</v>
          </cell>
          <cell r="B823" t="str">
            <v>SCHIEFER SIGNAAL &amp; SPECIAALLAMPEN B.V.</v>
          </cell>
        </row>
        <row r="824">
          <cell r="A824">
            <v>411316763</v>
          </cell>
          <cell r="B824" t="str">
            <v>H.P. VALVES OLDENZAAL B.V.</v>
          </cell>
        </row>
        <row r="825">
          <cell r="A825">
            <v>386924695</v>
          </cell>
          <cell r="B825" t="str">
            <v>LOGFRET B.V.</v>
          </cell>
        </row>
        <row r="826">
          <cell r="A826">
            <v>550026314</v>
          </cell>
          <cell r="B826" t="str">
            <v>ANIMO B.V.</v>
          </cell>
        </row>
        <row r="827">
          <cell r="A827">
            <v>402067458</v>
          </cell>
          <cell r="B827" t="str">
            <v>PERMESS B.V.</v>
          </cell>
        </row>
        <row r="828">
          <cell r="A828">
            <v>411860539</v>
          </cell>
          <cell r="B828" t="str">
            <v>STATENWEG BELEGGINGEN B.V.</v>
          </cell>
        </row>
        <row r="829">
          <cell r="A829">
            <v>412142655</v>
          </cell>
          <cell r="B829" t="str">
            <v>EDCO EINDHOVEN B.V.</v>
          </cell>
        </row>
        <row r="830">
          <cell r="A830">
            <v>415655641</v>
          </cell>
          <cell r="B830" t="str">
            <v>COOPERATIE ROYAL FLORAHOLLAND U.A.</v>
          </cell>
        </row>
        <row r="831">
          <cell r="A831">
            <v>410510648</v>
          </cell>
          <cell r="B831" t="str">
            <v>NSPYRE B.V.</v>
          </cell>
        </row>
        <row r="832">
          <cell r="A832">
            <v>404771693</v>
          </cell>
          <cell r="B832" t="str">
            <v>B.V. TEXTIELFABRIEKEN H. VAN PUIJENBROEK</v>
          </cell>
        </row>
        <row r="833">
          <cell r="A833">
            <v>490385733</v>
          </cell>
          <cell r="B833" t="str">
            <v>PHYSIO-CONTROL OPERATIONS NETHERLANDS B.V.</v>
          </cell>
        </row>
        <row r="834">
          <cell r="A834">
            <v>490150608</v>
          </cell>
          <cell r="B834" t="str">
            <v>PENTAIR NETHERLANDS HOLDING B.V.</v>
          </cell>
        </row>
        <row r="835">
          <cell r="A835">
            <v>415088681</v>
          </cell>
          <cell r="B835" t="str">
            <v>GEODIS FF NETHERLANDS B.V.</v>
          </cell>
        </row>
        <row r="836">
          <cell r="A836">
            <v>410583348</v>
          </cell>
          <cell r="B836" t="str">
            <v>CURTEC NEDERLAND B.V.</v>
          </cell>
        </row>
        <row r="837">
          <cell r="A837">
            <v>418476412</v>
          </cell>
          <cell r="B837" t="str">
            <v>ALLIED TELESIS INTERNATIONAL B.V.</v>
          </cell>
        </row>
        <row r="838">
          <cell r="A838">
            <v>405519208</v>
          </cell>
          <cell r="B838" t="str">
            <v>LEGRAND NEDERLAND B.V.</v>
          </cell>
        </row>
        <row r="839">
          <cell r="A839">
            <v>407083711</v>
          </cell>
          <cell r="B839" t="str">
            <v>JOHNSON CONTROLS SYSTEMS &amp; SERVICE B.V.</v>
          </cell>
        </row>
        <row r="840">
          <cell r="A840">
            <v>402284970</v>
          </cell>
          <cell r="B840" t="str">
            <v>VAN HATTUM EN BLANKEVOORT B.V.</v>
          </cell>
        </row>
        <row r="841">
          <cell r="A841">
            <v>418466306</v>
          </cell>
          <cell r="B841" t="str">
            <v>PFF EUROPE B.V.</v>
          </cell>
        </row>
        <row r="842">
          <cell r="A842">
            <v>490802011</v>
          </cell>
          <cell r="B842" t="str">
            <v>MEDIQ B.V.</v>
          </cell>
        </row>
        <row r="843">
          <cell r="A843">
            <v>408328144</v>
          </cell>
          <cell r="B843" t="str">
            <v>G3 WORLDWIDE EUROPE B.V.</v>
          </cell>
        </row>
        <row r="844">
          <cell r="A844">
            <v>386109086</v>
          </cell>
          <cell r="B844" t="str">
            <v>ASHLAND SERVICES B.V.</v>
          </cell>
        </row>
        <row r="845">
          <cell r="A845">
            <v>404416125</v>
          </cell>
          <cell r="B845" t="str">
            <v>VANDERLANDE INDUSTRIES B.V.</v>
          </cell>
        </row>
        <row r="846">
          <cell r="A846">
            <v>406332700</v>
          </cell>
          <cell r="B846" t="str">
            <v>HEYCOP B.V.</v>
          </cell>
        </row>
        <row r="847">
          <cell r="A847">
            <v>407744569</v>
          </cell>
          <cell r="B847" t="str">
            <v>PROLOGIS MANAGEMENT B.V.</v>
          </cell>
        </row>
        <row r="848">
          <cell r="A848">
            <v>413739350</v>
          </cell>
          <cell r="B848" t="str">
            <v>RIWAL HOLDING GROUP B.V.</v>
          </cell>
        </row>
        <row r="849">
          <cell r="A849">
            <v>414372060</v>
          </cell>
          <cell r="B849" t="str">
            <v>TECH DATA NEDERLAND B.V.</v>
          </cell>
        </row>
        <row r="850">
          <cell r="A850">
            <v>386043319</v>
          </cell>
          <cell r="B850" t="str">
            <v>HMM (NETHERLANDS) SHIPPING B.V.</v>
          </cell>
        </row>
        <row r="851">
          <cell r="A851">
            <v>405198912</v>
          </cell>
          <cell r="B851" t="str">
            <v>ASSA ABLOY NEDERLAND B.V.</v>
          </cell>
        </row>
        <row r="852">
          <cell r="A852">
            <v>402160519</v>
          </cell>
          <cell r="B852" t="str">
            <v>EDELMAN B.V.</v>
          </cell>
        </row>
        <row r="853">
          <cell r="A853">
            <v>403390672</v>
          </cell>
          <cell r="B853" t="str">
            <v>DE JONG VERPAKKING B.V.</v>
          </cell>
        </row>
        <row r="854">
          <cell r="A854">
            <v>404638637</v>
          </cell>
          <cell r="B854" t="str">
            <v>SMEVA B.V.</v>
          </cell>
        </row>
        <row r="855">
          <cell r="A855">
            <v>406760871</v>
          </cell>
          <cell r="B855" t="str">
            <v>DYNATA EUROPE B.V.</v>
          </cell>
        </row>
        <row r="856">
          <cell r="A856">
            <v>405538984</v>
          </cell>
          <cell r="B856" t="str">
            <v>MAMMOET FERRY TRANSPORT B.V.</v>
          </cell>
        </row>
        <row r="857">
          <cell r="A857">
            <v>402229249</v>
          </cell>
          <cell r="B857" t="str">
            <v>KABEL-ZAANDAM B.V.</v>
          </cell>
        </row>
        <row r="858">
          <cell r="A858">
            <v>402797265</v>
          </cell>
          <cell r="B858" t="str">
            <v>QUALITY PRODUCE INTERNATIONAL (Q.P.I.) B.V.</v>
          </cell>
        </row>
        <row r="859">
          <cell r="A859">
            <v>404693392</v>
          </cell>
          <cell r="B859" t="str">
            <v>GEA FOOD SOLUTIONS BAKEL B.V.</v>
          </cell>
        </row>
        <row r="860">
          <cell r="A860">
            <v>409471596</v>
          </cell>
          <cell r="B860" t="str">
            <v>READY B.V.</v>
          </cell>
        </row>
        <row r="861">
          <cell r="A861">
            <v>549977601</v>
          </cell>
          <cell r="B861" t="str">
            <v>FABER GROUP B.V.</v>
          </cell>
        </row>
        <row r="862">
          <cell r="A862">
            <v>413274978</v>
          </cell>
          <cell r="B862" t="str">
            <v>HOLMEN B.V.</v>
          </cell>
        </row>
        <row r="863">
          <cell r="A863">
            <v>413360293</v>
          </cell>
          <cell r="B863" t="str">
            <v>HOSPIRA ENTERPRISES B.V.</v>
          </cell>
        </row>
        <row r="864">
          <cell r="A864">
            <v>402004733</v>
          </cell>
          <cell r="B864" t="str">
            <v>VAF INSTRUMENTS B.V.</v>
          </cell>
        </row>
        <row r="865">
          <cell r="A865">
            <v>405667569</v>
          </cell>
          <cell r="B865" t="str">
            <v>FACILICOM BEDRIJFSDIENSTEN B.V.</v>
          </cell>
        </row>
        <row r="866">
          <cell r="A866">
            <v>405183195</v>
          </cell>
          <cell r="B866" t="str">
            <v>KONINKLIJKE VAN TWIST B.V.</v>
          </cell>
        </row>
        <row r="867">
          <cell r="A867">
            <v>406994371</v>
          </cell>
          <cell r="B867" t="str">
            <v>SIME DARBY OILS ZWIJNDRECHT REFINERY B.V.</v>
          </cell>
        </row>
        <row r="868">
          <cell r="A868">
            <v>410400076</v>
          </cell>
          <cell r="B868" t="str">
            <v>YANDEX N.V.</v>
          </cell>
        </row>
        <row r="869">
          <cell r="A869">
            <v>413860982</v>
          </cell>
          <cell r="B869" t="str">
            <v>BOSTIK B.V.</v>
          </cell>
        </row>
        <row r="870">
          <cell r="A870">
            <v>489788928</v>
          </cell>
          <cell r="B870" t="str">
            <v>FOX NETWORKS GROUP NETHERLANDS B.V.</v>
          </cell>
        </row>
        <row r="871">
          <cell r="A871">
            <v>406065755</v>
          </cell>
          <cell r="B871" t="str">
            <v>CARU CONTAINERS B.V.</v>
          </cell>
        </row>
        <row r="872">
          <cell r="A872">
            <v>419690524</v>
          </cell>
          <cell r="B872" t="str">
            <v>KINGSPAN UNIDEK B.V.</v>
          </cell>
        </row>
        <row r="873">
          <cell r="A873">
            <v>409596582</v>
          </cell>
          <cell r="B873" t="str">
            <v>STERTIL B.V.</v>
          </cell>
        </row>
        <row r="874">
          <cell r="A874">
            <v>415145788</v>
          </cell>
          <cell r="B874" t="str">
            <v>EUROMASTER BANDENSERVICE B.V.</v>
          </cell>
        </row>
        <row r="875">
          <cell r="A875">
            <v>410813687</v>
          </cell>
          <cell r="B875" t="str">
            <v>HEISTERKAMP TRANSPORT B.V.</v>
          </cell>
        </row>
        <row r="876">
          <cell r="A876">
            <v>405842758</v>
          </cell>
          <cell r="B876" t="str">
            <v>NEDMAG B.V.</v>
          </cell>
        </row>
        <row r="877">
          <cell r="A877">
            <v>403877947</v>
          </cell>
          <cell r="B877" t="str">
            <v>NEDCON MAGAZIJNINRICHTING B.V.</v>
          </cell>
        </row>
        <row r="878">
          <cell r="A878">
            <v>416270411</v>
          </cell>
          <cell r="B878" t="str">
            <v>MALVERN PANALYTICAL B.V.</v>
          </cell>
        </row>
        <row r="879">
          <cell r="A879">
            <v>414356030</v>
          </cell>
          <cell r="B879" t="str">
            <v>SMURFIT KAPPA CORRUGATED BENELUX B.V.</v>
          </cell>
        </row>
        <row r="880">
          <cell r="A880">
            <v>403102676</v>
          </cell>
          <cell r="B880" t="str">
            <v>COOPERATIE AVEBE U.A.</v>
          </cell>
        </row>
        <row r="881">
          <cell r="A881">
            <v>406520114</v>
          </cell>
          <cell r="B881" t="str">
            <v>DGB GROUP N.V.</v>
          </cell>
        </row>
        <row r="882">
          <cell r="A882">
            <v>412439437</v>
          </cell>
          <cell r="B882" t="str">
            <v>BDR THERMEA GROUP B.V.</v>
          </cell>
        </row>
        <row r="883">
          <cell r="A883">
            <v>406641696</v>
          </cell>
          <cell r="B883" t="str">
            <v>BUNZL OUTSOURCING SERVICES B.V.</v>
          </cell>
        </row>
        <row r="884">
          <cell r="A884">
            <v>410167084</v>
          </cell>
          <cell r="B884" t="str">
            <v>DIBELLA B.V.</v>
          </cell>
        </row>
        <row r="885">
          <cell r="A885">
            <v>406307058</v>
          </cell>
          <cell r="B885" t="str">
            <v>TERBERG BUSINESS LEASE GROUP B.V.</v>
          </cell>
        </row>
        <row r="886">
          <cell r="A886">
            <v>402452775</v>
          </cell>
          <cell r="B886" t="str">
            <v>VAN TILBURG-BASTIANEN GROEP B.V.</v>
          </cell>
        </row>
        <row r="887">
          <cell r="A887">
            <v>414083675</v>
          </cell>
          <cell r="B887" t="str">
            <v>BMW FINANCIAL SERVICES B.V.</v>
          </cell>
        </row>
        <row r="888">
          <cell r="A888">
            <v>407085799</v>
          </cell>
          <cell r="B888" t="str">
            <v>VOLKSWAGEN PON FINANCIAL SERVICES B.V.</v>
          </cell>
        </row>
        <row r="889">
          <cell r="A889">
            <v>406898510</v>
          </cell>
          <cell r="B889" t="str">
            <v>BUSINESS LEASE NEDERLAND B.V.</v>
          </cell>
        </row>
        <row r="890">
          <cell r="A890">
            <v>414395673</v>
          </cell>
          <cell r="B890" t="str">
            <v>VFS FINANCIAL SERVICES B.V.</v>
          </cell>
        </row>
        <row r="891">
          <cell r="A891">
            <v>550302822</v>
          </cell>
          <cell r="B891" t="str">
            <v>SIXT B.V.</v>
          </cell>
        </row>
        <row r="892">
          <cell r="A892">
            <v>407999622</v>
          </cell>
          <cell r="B892" t="str">
            <v>TRAVELCARD B.V.</v>
          </cell>
        </row>
        <row r="893">
          <cell r="A893">
            <v>410444905</v>
          </cell>
          <cell r="B893" t="str">
            <v>MERCEDES-BENZ FINANCIAL SERVICES NEDERLAND B.V.</v>
          </cell>
        </row>
        <row r="894">
          <cell r="A894">
            <v>415591072</v>
          </cell>
          <cell r="B894" t="str">
            <v>ACHMEA SCHADEVERZEKERINGEN N.V.</v>
          </cell>
        </row>
        <row r="895">
          <cell r="A895">
            <v>406637694</v>
          </cell>
          <cell r="B895" t="str">
            <v>FGH BANK N.V.</v>
          </cell>
        </row>
        <row r="896">
          <cell r="A896">
            <v>405305426</v>
          </cell>
          <cell r="B896" t="str">
            <v>AON GROEP NEDERLAND B.V.</v>
          </cell>
        </row>
        <row r="897">
          <cell r="A897">
            <v>387373046</v>
          </cell>
          <cell r="B897" t="str">
            <v>STICHTING SANQUIN BLOEDVOORZIENING</v>
          </cell>
        </row>
        <row r="898">
          <cell r="A898">
            <v>406728241</v>
          </cell>
          <cell r="B898" t="str">
            <v>GEMEENTE MAASTRICHT</v>
          </cell>
        </row>
        <row r="899">
          <cell r="A899">
            <v>406451505</v>
          </cell>
          <cell r="B899" t="str">
            <v>GEMEENTE ZWOLLE</v>
          </cell>
        </row>
        <row r="900">
          <cell r="A900">
            <v>490921949</v>
          </cell>
          <cell r="B900" t="str">
            <v>POLITIE</v>
          </cell>
        </row>
        <row r="901">
          <cell r="A901">
            <v>490548483</v>
          </cell>
          <cell r="B901" t="str">
            <v>THE IT CHANNEL COMPANY B.V.</v>
          </cell>
        </row>
        <row r="902">
          <cell r="A902">
            <v>410648083</v>
          </cell>
          <cell r="B902" t="str">
            <v>EXACT GROUP B.V.</v>
          </cell>
        </row>
        <row r="903">
          <cell r="A903">
            <v>315008169</v>
          </cell>
          <cell r="B903" t="str">
            <v>BP EUROPA SE</v>
          </cell>
        </row>
        <row r="904">
          <cell r="A904">
            <v>418065686</v>
          </cell>
          <cell r="B904" t="str">
            <v>ISS NEDERLAND B.V.</v>
          </cell>
        </row>
        <row r="905">
          <cell r="A905">
            <v>405331190</v>
          </cell>
          <cell r="B905" t="str">
            <v>STERN GROEP N.V.</v>
          </cell>
        </row>
        <row r="906">
          <cell r="A906">
            <v>413497715</v>
          </cell>
          <cell r="B906" t="str">
            <v>WEBSERVICES.NL B.V.</v>
          </cell>
        </row>
        <row r="907">
          <cell r="A907">
            <v>408983778</v>
          </cell>
          <cell r="B907" t="str">
            <v>FRISS FRAUDEBESTRIJDING B.V.</v>
          </cell>
        </row>
        <row r="908">
          <cell r="A908">
            <v>406712950</v>
          </cell>
          <cell r="B908" t="str">
            <v>HEINEKEN INTERNATIONAL B.V.</v>
          </cell>
        </row>
        <row r="909">
          <cell r="A909">
            <v>210177945</v>
          </cell>
          <cell r="B909" t="str">
            <v>UNILEVER UK LIMITED</v>
          </cell>
        </row>
        <row r="910">
          <cell r="A910">
            <v>490091398</v>
          </cell>
          <cell r="B910" t="str">
            <v>H.J. HEINZ SUPPLY CHAIN EUROPE B.V.</v>
          </cell>
        </row>
        <row r="911">
          <cell r="A911">
            <v>402508555</v>
          </cell>
          <cell r="B911" t="str">
            <v>SUEZ RECYCLING &amp; RECOVERY NETHERLANDS B.V.</v>
          </cell>
        </row>
        <row r="912">
          <cell r="A912">
            <v>210177945</v>
          </cell>
          <cell r="B912" t="str">
            <v>UNILEVER UK LIMITED</v>
          </cell>
        </row>
        <row r="913">
          <cell r="A913">
            <v>402912468</v>
          </cell>
          <cell r="B913" t="str">
            <v>TNT NEDERLAND B.V.</v>
          </cell>
        </row>
        <row r="914">
          <cell r="A914">
            <v>405527636</v>
          </cell>
          <cell r="B914" t="str">
            <v>VESTING FINANCE INCASSO B.V.</v>
          </cell>
        </row>
        <row r="915">
          <cell r="A915">
            <v>412791469</v>
          </cell>
          <cell r="B915" t="str">
            <v>INTRUM JUSTITIA NEDERLAND B.V.</v>
          </cell>
        </row>
        <row r="916">
          <cell r="A916">
            <v>491214310</v>
          </cell>
          <cell r="B916" t="str">
            <v>KAMER VAN KOOPHANDEL</v>
          </cell>
        </row>
        <row r="917">
          <cell r="A917">
            <v>490546212</v>
          </cell>
          <cell r="B917" t="str">
            <v>TOTAL GAS AND POWER NEDERLAND B.V.</v>
          </cell>
        </row>
        <row r="918">
          <cell r="A918">
            <v>402508555</v>
          </cell>
          <cell r="B918" t="str">
            <v>SUEZ RECYCLING &amp; RECOVERY NETHERLANDS B.V.</v>
          </cell>
        </row>
        <row r="919">
          <cell r="A919">
            <v>415775436</v>
          </cell>
          <cell r="B919" t="str">
            <v>DXC TECHNOLOGY B.V.</v>
          </cell>
        </row>
        <row r="920">
          <cell r="A920">
            <v>405071259</v>
          </cell>
          <cell r="B920" t="str">
            <v>HOLDING DE VIER AMBACHTEN B.V.</v>
          </cell>
        </row>
        <row r="921">
          <cell r="A921">
            <v>407455112</v>
          </cell>
          <cell r="B921" t="str">
            <v>SPX FLOW TECHNOLOGY ASSEN B.V.</v>
          </cell>
        </row>
        <row r="922">
          <cell r="A922">
            <v>491050863</v>
          </cell>
          <cell r="B922" t="str">
            <v>HEEREMA MARINE CONTRACTORS NEDERLAND SE</v>
          </cell>
        </row>
        <row r="923">
          <cell r="A923">
            <v>419642954</v>
          </cell>
          <cell r="B923" t="str">
            <v>COVIDIEN NEDERLAND B.V.</v>
          </cell>
        </row>
        <row r="924">
          <cell r="A924">
            <v>407646041</v>
          </cell>
          <cell r="B924" t="str">
            <v>CANON MEDICAL SYSTEMS EUROPE B.V.</v>
          </cell>
        </row>
        <row r="925">
          <cell r="A925">
            <v>403802028</v>
          </cell>
          <cell r="B925" t="str">
            <v>ARCADIS NEDERLAND B.V.</v>
          </cell>
        </row>
        <row r="926">
          <cell r="A926">
            <v>489880264</v>
          </cell>
          <cell r="B926" t="str">
            <v>STORK NEDERLAND B.V.</v>
          </cell>
        </row>
        <row r="927">
          <cell r="A927">
            <v>414412585</v>
          </cell>
          <cell r="B927" t="str">
            <v>BOEHRINGER INGELHEIM ANIMAL HEALTH NETHERLANDS B.V.</v>
          </cell>
        </row>
        <row r="928">
          <cell r="A928">
            <v>402264873</v>
          </cell>
          <cell r="B928" t="str">
            <v>HERAS B.V.</v>
          </cell>
        </row>
        <row r="929">
          <cell r="A929">
            <v>402177567</v>
          </cell>
          <cell r="B929" t="str">
            <v>NEW SKIES SATELLITES B.V.</v>
          </cell>
        </row>
        <row r="930">
          <cell r="A930">
            <v>490855035</v>
          </cell>
          <cell r="B930" t="str">
            <v>HASKONINGDHV NEDERLAND B.V.</v>
          </cell>
        </row>
        <row r="931">
          <cell r="A931">
            <v>405263179</v>
          </cell>
          <cell r="B931" t="str">
            <v>FUTURE METALS LLC EUROPA DIVISION</v>
          </cell>
        </row>
        <row r="932">
          <cell r="A932">
            <v>404090003</v>
          </cell>
          <cell r="B932" t="str">
            <v>APELDOORN FLEXIBLE PACKAGING B.V.</v>
          </cell>
        </row>
        <row r="933">
          <cell r="A933">
            <v>415093079</v>
          </cell>
          <cell r="B933" t="str">
            <v>ABN AMRO COMMERCIAL FINANCE N.V.</v>
          </cell>
        </row>
        <row r="934">
          <cell r="A934">
            <v>406652834</v>
          </cell>
          <cell r="B934" t="str">
            <v>ESSENTRA B.V.</v>
          </cell>
        </row>
        <row r="935">
          <cell r="A935">
            <v>490012859</v>
          </cell>
          <cell r="B935" t="str">
            <v>STARSTONE INSURANCE SERVICES LIMITED</v>
          </cell>
        </row>
        <row r="936">
          <cell r="A936">
            <v>403319341</v>
          </cell>
          <cell r="B936" t="str">
            <v>ALLIANDER N.V.</v>
          </cell>
        </row>
        <row r="937">
          <cell r="A937">
            <v>406819466</v>
          </cell>
          <cell r="B937" t="str">
            <v>GENERALI SCHADEVERZEKERING MAATSCHAPPIJ N.V.</v>
          </cell>
        </row>
        <row r="938">
          <cell r="A938">
            <v>405263179</v>
          </cell>
          <cell r="B938" t="str">
            <v>FUTURE METALS LLC EUROPA DIVISION</v>
          </cell>
        </row>
        <row r="939">
          <cell r="A939">
            <v>406810804</v>
          </cell>
          <cell r="B939" t="str">
            <v>KYOCERA DOCUMENT SOLUTIONS EUROPE B.V.</v>
          </cell>
        </row>
        <row r="940">
          <cell r="A940">
            <v>490546212</v>
          </cell>
          <cell r="B940" t="str">
            <v>TOTAL GAS AND POWER NEDERLAND B.V.</v>
          </cell>
        </row>
        <row r="941">
          <cell r="A941">
            <v>419840483</v>
          </cell>
          <cell r="B941" t="str">
            <v>ROTRA FORWARDING B.V.</v>
          </cell>
        </row>
        <row r="942">
          <cell r="A942">
            <v>489027576</v>
          </cell>
          <cell r="B942" t="str">
            <v>ELDOLED B.V.</v>
          </cell>
        </row>
        <row r="943">
          <cell r="A943">
            <v>489968975</v>
          </cell>
          <cell r="B943" t="str">
            <v>BAX-SHOP.NL B.V.</v>
          </cell>
        </row>
        <row r="944">
          <cell r="A944">
            <v>418460655</v>
          </cell>
          <cell r="B944" t="str">
            <v>NS GROEP N.V.</v>
          </cell>
        </row>
        <row r="945">
          <cell r="A945">
            <v>404720708</v>
          </cell>
          <cell r="B945" t="str">
            <v>PHILIPS INTERNATIONAL B.V.</v>
          </cell>
        </row>
        <row r="946">
          <cell r="A946">
            <v>210177945</v>
          </cell>
          <cell r="B946" t="str">
            <v>UNILEVER UK LIMITED</v>
          </cell>
        </row>
        <row r="947">
          <cell r="A947">
            <v>402912468</v>
          </cell>
          <cell r="B947" t="str">
            <v>TNT NEDERLAND B.V.</v>
          </cell>
        </row>
        <row r="948">
          <cell r="A948">
            <v>415754451</v>
          </cell>
          <cell r="B948" t="str">
            <v>HDI GLOBAL SE</v>
          </cell>
        </row>
        <row r="949">
          <cell r="A949">
            <v>489382060</v>
          </cell>
          <cell r="B949" t="str">
            <v>ABN AMRO BANK N.V.</v>
          </cell>
        </row>
        <row r="950">
          <cell r="A950">
            <v>412791469</v>
          </cell>
          <cell r="B950" t="str">
            <v>INTRUM JUSTITIA NEDERLAND B.V.</v>
          </cell>
        </row>
        <row r="951">
          <cell r="A951">
            <v>491214310</v>
          </cell>
          <cell r="B951" t="str">
            <v>KAMER VAN KOOPHANDEL</v>
          </cell>
        </row>
        <row r="952">
          <cell r="A952">
            <v>405527636</v>
          </cell>
          <cell r="B952" t="str">
            <v>VESTING FINANCE INCASSO B.V.</v>
          </cell>
        </row>
        <row r="953">
          <cell r="A953">
            <v>415734821</v>
          </cell>
          <cell r="B953" t="str">
            <v>INEPRO B.V.</v>
          </cell>
        </row>
        <row r="954">
          <cell r="A954">
            <v>407503288</v>
          </cell>
          <cell r="B954" t="str">
            <v>FATBOY THE ORIGINAL B.V.</v>
          </cell>
        </row>
        <row r="955">
          <cell r="A955">
            <v>405071259</v>
          </cell>
          <cell r="B955" t="str">
            <v>HOLDING DE VIER AMBACHTEN B.V.</v>
          </cell>
        </row>
        <row r="956">
          <cell r="A956">
            <v>386437529</v>
          </cell>
          <cell r="B956" t="str">
            <v>AGRICULTURAL PRODUCTION &amp; HANDLING B.V.</v>
          </cell>
        </row>
        <row r="957">
          <cell r="A957">
            <v>402221477</v>
          </cell>
          <cell r="B957" t="str">
            <v>KONINKLIJKE EUROMA B.V.</v>
          </cell>
        </row>
        <row r="958">
          <cell r="A958">
            <v>407455112</v>
          </cell>
          <cell r="B958" t="str">
            <v>SPX FLOW TECHNOLOGY ASSEN B.V.</v>
          </cell>
        </row>
        <row r="959">
          <cell r="A959">
            <v>489627620</v>
          </cell>
          <cell r="B959" t="str">
            <v>FOKKER SERVICES B.V.</v>
          </cell>
        </row>
        <row r="960">
          <cell r="A960">
            <v>419619911</v>
          </cell>
          <cell r="B960" t="str">
            <v>MAMMOET EUROPE B.V.</v>
          </cell>
        </row>
        <row r="961">
          <cell r="A961">
            <v>402111397</v>
          </cell>
          <cell r="B961" t="str">
            <v>MITSUBISHI TURBOCHARGER AND ENGINE EUROPE B.V.</v>
          </cell>
        </row>
        <row r="962">
          <cell r="A962">
            <v>415606560</v>
          </cell>
          <cell r="B962" t="str">
            <v>KAUSTIK EUROPE B.V.</v>
          </cell>
        </row>
        <row r="963">
          <cell r="A963">
            <v>413135781</v>
          </cell>
          <cell r="B963" t="str">
            <v>LEASE VISIE B.V.</v>
          </cell>
        </row>
        <row r="964">
          <cell r="A964">
            <v>404144151</v>
          </cell>
          <cell r="B964" t="str">
            <v>BANK OF SCOTLAND PLC</v>
          </cell>
        </row>
        <row r="965">
          <cell r="A965">
            <v>415093079</v>
          </cell>
          <cell r="B965" t="str">
            <v>ABN AMRO COMMERCIAL FINANCE N.V.</v>
          </cell>
        </row>
        <row r="966">
          <cell r="A966">
            <v>360556471</v>
          </cell>
          <cell r="B966" t="str">
            <v>ING BANK N.V., POBOCKA ZAHRANICNEJ BANKY</v>
          </cell>
        </row>
        <row r="967">
          <cell r="A967">
            <v>458437191</v>
          </cell>
          <cell r="B967" t="str">
            <v>BP EUROPA SE</v>
          </cell>
        </row>
        <row r="968">
          <cell r="A968">
            <v>406763227</v>
          </cell>
          <cell r="B968" t="str">
            <v>FCA CAPITAL NEDERLAND B.V.</v>
          </cell>
        </row>
        <row r="969">
          <cell r="A969">
            <v>413798455</v>
          </cell>
          <cell r="B969" t="str">
            <v>TRONOX PIGMENTS (HOLLAND) B.V.</v>
          </cell>
        </row>
        <row r="970">
          <cell r="A970">
            <v>404416125</v>
          </cell>
          <cell r="B970" t="str">
            <v>VANDERLANDE INDUSTRIES B.V.</v>
          </cell>
        </row>
        <row r="971">
          <cell r="A971">
            <v>408983778</v>
          </cell>
          <cell r="B971" t="str">
            <v>FRISS FRAUDEBESTRIJDING B.V.</v>
          </cell>
        </row>
        <row r="972">
          <cell r="A972">
            <v>490855035</v>
          </cell>
          <cell r="B972" t="str">
            <v>HASKONINGDHV NEDERLAND B.V.</v>
          </cell>
        </row>
        <row r="973">
          <cell r="A973">
            <v>406107081</v>
          </cell>
          <cell r="B973" t="str">
            <v>A2B-ONLINE B.V.</v>
          </cell>
        </row>
        <row r="974">
          <cell r="A974">
            <v>406107081</v>
          </cell>
          <cell r="B974" t="str">
            <v>A2B-ONLINE B.V.</v>
          </cell>
        </row>
        <row r="975">
          <cell r="A975">
            <v>406107081</v>
          </cell>
          <cell r="B975" t="str">
            <v>A2B-ONLINE B.V.</v>
          </cell>
        </row>
        <row r="976">
          <cell r="A976">
            <v>406107081</v>
          </cell>
          <cell r="B976" t="str">
            <v>A2B-ONLINE B.V.</v>
          </cell>
        </row>
        <row r="977">
          <cell r="A977">
            <v>406107081</v>
          </cell>
          <cell r="B977" t="str">
            <v>A2B-ONLINE B.V.</v>
          </cell>
        </row>
        <row r="978">
          <cell r="A978">
            <v>489382060</v>
          </cell>
          <cell r="B978" t="str">
            <v>ABN AMRO BANK N.V.</v>
          </cell>
        </row>
        <row r="979">
          <cell r="A979">
            <v>489382060</v>
          </cell>
          <cell r="B979" t="str">
            <v>ABN AMRO BANK N.V.</v>
          </cell>
        </row>
        <row r="980">
          <cell r="A980">
            <v>415093079</v>
          </cell>
          <cell r="B980" t="str">
            <v>ABN AMRO COMMERCIAL FINANCE N.V.</v>
          </cell>
        </row>
        <row r="981">
          <cell r="A981">
            <v>415093079</v>
          </cell>
          <cell r="B981" t="str">
            <v>ABN AMRO COMMERCIAL FINANCE N.V.</v>
          </cell>
        </row>
        <row r="982">
          <cell r="A982">
            <v>415591072</v>
          </cell>
          <cell r="B982" t="str">
            <v>ACHMEA SCHADEVERZEKERINGEN N.V.</v>
          </cell>
        </row>
        <row r="983">
          <cell r="A983">
            <v>491598005</v>
          </cell>
          <cell r="B983" t="str">
            <v>ACR II ALUMINIUM CO-INVEST COOPERATIEF U.A.</v>
          </cell>
        </row>
        <row r="984">
          <cell r="A984">
            <v>491598005</v>
          </cell>
          <cell r="B984" t="str">
            <v>ACR II ALUMINIUM CO-INVEST COOPERATIEF U.A.</v>
          </cell>
        </row>
        <row r="985">
          <cell r="A985">
            <v>407951847</v>
          </cell>
          <cell r="B985" t="str">
            <v>AEBI SCHMIDT NEDERLAND B.V.</v>
          </cell>
        </row>
        <row r="986">
          <cell r="A986">
            <v>386437529</v>
          </cell>
          <cell r="B986" t="str">
            <v>AGRICULTURAL PRODUCTION &amp; HANDLING B.V.</v>
          </cell>
        </row>
        <row r="987">
          <cell r="A987">
            <v>386437529</v>
          </cell>
          <cell r="B987" t="str">
            <v>AGRICULTURAL PRODUCTION &amp; HANDLING B.V.</v>
          </cell>
        </row>
        <row r="988">
          <cell r="A988">
            <v>402352595</v>
          </cell>
          <cell r="B988" t="str">
            <v>ALARA-LUKAGRO B.V.</v>
          </cell>
        </row>
        <row r="989">
          <cell r="A989">
            <v>403319341</v>
          </cell>
          <cell r="B989" t="str">
            <v>ALLIANDER N.V.</v>
          </cell>
        </row>
        <row r="990">
          <cell r="A990">
            <v>403319341</v>
          </cell>
          <cell r="B990" t="str">
            <v>ALLIANDER N.V.</v>
          </cell>
        </row>
        <row r="991">
          <cell r="A991">
            <v>419099205</v>
          </cell>
          <cell r="B991" t="str">
            <v>ALPHA DEUREN INTERNATIONAL B.V.</v>
          </cell>
        </row>
        <row r="992">
          <cell r="A992">
            <v>489321221</v>
          </cell>
          <cell r="B992" t="str">
            <v>ACT COMMODITIES B.V.</v>
          </cell>
        </row>
        <row r="993">
          <cell r="A993">
            <v>417909462</v>
          </cell>
          <cell r="B993" t="str">
            <v>ANDUS GROUP B.V.</v>
          </cell>
        </row>
        <row r="994">
          <cell r="A994">
            <v>405305426</v>
          </cell>
          <cell r="B994" t="str">
            <v>AON GROEP NEDERLAND B.V.</v>
          </cell>
        </row>
        <row r="995">
          <cell r="A995">
            <v>413953907</v>
          </cell>
          <cell r="B995" t="str">
            <v>APPELHOVEN VASTGOEDADVISEURS B.V.</v>
          </cell>
        </row>
        <row r="996">
          <cell r="A996">
            <v>408403905</v>
          </cell>
          <cell r="B996" t="str">
            <v>ARAMCO OVERSEAS COMPANY B.V.</v>
          </cell>
        </row>
        <row r="997">
          <cell r="A997">
            <v>402170729</v>
          </cell>
          <cell r="B997" t="str">
            <v>ARS TRAFFIC &amp; TRANSPORT TECHNOLOGY B.V.</v>
          </cell>
        </row>
        <row r="998">
          <cell r="A998">
            <v>416101624</v>
          </cell>
          <cell r="B998" t="str">
            <v>ARVATO BENELUX B.V.</v>
          </cell>
        </row>
        <row r="999">
          <cell r="A999">
            <v>411172471</v>
          </cell>
          <cell r="B999" t="str">
            <v>ASBESTOS SAFETY TECHNOLOGY HOLLAND B.V.</v>
          </cell>
        </row>
        <row r="1000">
          <cell r="A1000">
            <v>386109086</v>
          </cell>
          <cell r="B1000" t="str">
            <v>ASHLAND SERVICES B.V.</v>
          </cell>
        </row>
        <row r="1001">
          <cell r="A1001">
            <v>386109086</v>
          </cell>
          <cell r="B1001" t="str">
            <v>ASHLAND SERVICES B.V.</v>
          </cell>
        </row>
        <row r="1002">
          <cell r="A1002">
            <v>408023927</v>
          </cell>
          <cell r="B1002" t="str">
            <v>ASR NEDERLAND N.V.</v>
          </cell>
        </row>
        <row r="1003">
          <cell r="A1003">
            <v>409488913</v>
          </cell>
          <cell r="B1003" t="str">
            <v>ATLAS SERVICES GROUP B.V.</v>
          </cell>
        </row>
        <row r="1004">
          <cell r="A1004">
            <v>402352038</v>
          </cell>
          <cell r="B1004" t="str">
            <v>ADVANCED TRAVEL PARTNERS NEDERLAND B.V.</v>
          </cell>
        </row>
        <row r="1005">
          <cell r="A1005">
            <v>489661076</v>
          </cell>
          <cell r="B1005" t="str">
            <v>AUTOMOTIVE RETAIL SERVICES GROUP B.V.</v>
          </cell>
        </row>
        <row r="1006">
          <cell r="A1006">
            <v>370344736</v>
          </cell>
          <cell r="B1006" t="str">
            <v>AVNET EUROPE</v>
          </cell>
        </row>
        <row r="1007">
          <cell r="A1007">
            <v>491105793</v>
          </cell>
          <cell r="B1007" t="str">
            <v>AVR-AFVALVERWERKING B.V.</v>
          </cell>
        </row>
        <row r="1008">
          <cell r="A1008">
            <v>402149348</v>
          </cell>
          <cell r="B1008" t="str">
            <v>AXEL CHRISTIERNSSON B.V.</v>
          </cell>
        </row>
        <row r="1009">
          <cell r="A1009">
            <v>405650623</v>
          </cell>
          <cell r="B1009" t="str">
            <v>B &amp; S B.V.</v>
          </cell>
        </row>
        <row r="1010">
          <cell r="A1010">
            <v>402581326</v>
          </cell>
          <cell r="B1010" t="str">
            <v>B.V. DISTILLEERDERIJ WENNEKER</v>
          </cell>
        </row>
        <row r="1011">
          <cell r="A1011">
            <v>405326877</v>
          </cell>
          <cell r="B1011" t="str">
            <v>B.V. IJZERWARENIMPORT V/H LOUIS RUYS</v>
          </cell>
        </row>
        <row r="1012">
          <cell r="A1012">
            <v>405165168</v>
          </cell>
          <cell r="B1012" t="str">
            <v>B.V. KONINKLIJKE NEDERLANDSCHE GLASFABRIEK LEERDAM</v>
          </cell>
        </row>
        <row r="1013">
          <cell r="A1013">
            <v>404771693</v>
          </cell>
          <cell r="B1013" t="str">
            <v>B.V. TEXTIELFABRIEKEN H. VAN PUIJENBROEK</v>
          </cell>
        </row>
        <row r="1014">
          <cell r="A1014">
            <v>404771693</v>
          </cell>
          <cell r="B1014" t="str">
            <v>B.V. TEXTIELFABRIEKEN H. VAN PUIJENBROEK</v>
          </cell>
        </row>
        <row r="1015">
          <cell r="A1015">
            <v>386158752</v>
          </cell>
          <cell r="B1015" t="str">
            <v>B+P SOLUTIONS B.V.</v>
          </cell>
        </row>
        <row r="1016">
          <cell r="A1016">
            <v>405819509</v>
          </cell>
          <cell r="B1016" t="str">
            <v>BAM INTERNATIONAL B.V.</v>
          </cell>
        </row>
        <row r="1017">
          <cell r="A1017">
            <v>405819509</v>
          </cell>
          <cell r="B1017" t="str">
            <v>BAM INTERNATIONAL B.V.</v>
          </cell>
        </row>
        <row r="1018">
          <cell r="A1018">
            <v>404144151</v>
          </cell>
          <cell r="B1018" t="str">
            <v>BANK OF SCOTLAND PLC</v>
          </cell>
        </row>
        <row r="1019">
          <cell r="A1019">
            <v>404144151</v>
          </cell>
          <cell r="B1019" t="str">
            <v>BANK OF SCOTLAND PLC</v>
          </cell>
        </row>
        <row r="1020">
          <cell r="A1020">
            <v>489968975</v>
          </cell>
          <cell r="B1020" t="str">
            <v>BAX-SHOP.NL B.V.</v>
          </cell>
        </row>
        <row r="1021">
          <cell r="A1021">
            <v>489968975</v>
          </cell>
          <cell r="B1021" t="str">
            <v>BAX-SHOP.NL B.V.</v>
          </cell>
        </row>
        <row r="1022">
          <cell r="A1022">
            <v>415788462</v>
          </cell>
          <cell r="B1022" t="str">
            <v>BEDRIJFS- EN KANTINESERVICE C. DE ROOIJ B.V.</v>
          </cell>
        </row>
        <row r="1023">
          <cell r="A1023">
            <v>404738064</v>
          </cell>
          <cell r="B1023" t="str">
            <v>BEHEERMAATSCHAPPIJ EM. DE JONG B.V.</v>
          </cell>
        </row>
        <row r="1024">
          <cell r="A1024">
            <v>403330694</v>
          </cell>
          <cell r="B1024" t="str">
            <v>BEIERSDORF HOLDING B.V.</v>
          </cell>
        </row>
        <row r="1025">
          <cell r="A1025">
            <v>490498684</v>
          </cell>
          <cell r="B1025" t="str">
            <v>BENELUX-BUREAU VOOR INTELLECTUELE EIGENDOM</v>
          </cell>
        </row>
        <row r="1026">
          <cell r="A1026">
            <v>386905525</v>
          </cell>
          <cell r="B1026" t="str">
            <v>BERG TOYS B.V.</v>
          </cell>
        </row>
        <row r="1027">
          <cell r="A1027">
            <v>402505911</v>
          </cell>
          <cell r="B1027" t="str">
            <v>BILFINGER INDUSTRIAL SERVICES NEDERLAND B.V.</v>
          </cell>
        </row>
        <row r="1028">
          <cell r="A1028">
            <v>402505911</v>
          </cell>
          <cell r="B1028" t="str">
            <v>BILFINGER INDUSTRIAL SERVICES NEDERLAND B.V.</v>
          </cell>
        </row>
        <row r="1029">
          <cell r="A1029">
            <v>402505911</v>
          </cell>
          <cell r="B1029" t="str">
            <v>BILFINGER INDUSTRIAL SERVICES NEDERLAND B.V.</v>
          </cell>
        </row>
        <row r="1030">
          <cell r="A1030">
            <v>490466079</v>
          </cell>
          <cell r="B1030" t="str">
            <v>BIOPROCESS PILOT FACILITY B.V.</v>
          </cell>
        </row>
        <row r="1031">
          <cell r="A1031">
            <v>405028440</v>
          </cell>
          <cell r="B1031" t="str">
            <v>BLECKMANN NEDERLAND B.V.</v>
          </cell>
        </row>
        <row r="1032">
          <cell r="A1032">
            <v>414690420</v>
          </cell>
          <cell r="B1032" t="str">
            <v>BLUECIELO ECM SOLUTIONS B.V.</v>
          </cell>
        </row>
        <row r="1033">
          <cell r="A1033">
            <v>414083675</v>
          </cell>
          <cell r="B1033" t="str">
            <v>BMW FINANCIAL SERVICES B.V.</v>
          </cell>
        </row>
        <row r="1034">
          <cell r="A1034">
            <v>407624766</v>
          </cell>
          <cell r="B1034" t="str">
            <v>BOLLEGRAAF RECYCLING MACHINERY B.V.</v>
          </cell>
        </row>
        <row r="1035">
          <cell r="A1035">
            <v>415154889</v>
          </cell>
          <cell r="B1035" t="str">
            <v>BOSCH THERMOTECHNIEK B.V.</v>
          </cell>
        </row>
        <row r="1036">
          <cell r="A1036">
            <v>407275288</v>
          </cell>
          <cell r="B1036" t="str">
            <v>BOSE B.V.</v>
          </cell>
        </row>
        <row r="1037">
          <cell r="A1037">
            <v>409542735</v>
          </cell>
          <cell r="B1037" t="str">
            <v>BOSKALIS WESTMINSTER DREDGING B.V.</v>
          </cell>
        </row>
        <row r="1038">
          <cell r="A1038">
            <v>409542735</v>
          </cell>
          <cell r="B1038" t="str">
            <v>BOSKALIS WESTMINSTER DREDGING B.V.</v>
          </cell>
        </row>
        <row r="1039">
          <cell r="A1039">
            <v>409542735</v>
          </cell>
          <cell r="B1039" t="str">
            <v>BOSKALIS WESTMINSTER DREDGING B.V.</v>
          </cell>
        </row>
        <row r="1040">
          <cell r="A1040">
            <v>415164177</v>
          </cell>
          <cell r="B1040" t="str">
            <v>BOUWMAAT NEDERLAND B.V.</v>
          </cell>
        </row>
        <row r="1041">
          <cell r="A1041">
            <v>415164177</v>
          </cell>
          <cell r="B1041" t="str">
            <v>BOUWMAAT NEDERLAND B.V.</v>
          </cell>
        </row>
        <row r="1042">
          <cell r="A1042">
            <v>489634552</v>
          </cell>
          <cell r="B1042" t="str">
            <v>BOVEMIJ SERVICES B.V.</v>
          </cell>
        </row>
        <row r="1043">
          <cell r="A1043">
            <v>315008169</v>
          </cell>
          <cell r="B1043" t="str">
            <v>BP EUROPA SE</v>
          </cell>
        </row>
        <row r="1044">
          <cell r="A1044">
            <v>458437191</v>
          </cell>
          <cell r="B1044" t="str">
            <v>BP EUROPA SE</v>
          </cell>
        </row>
        <row r="1045">
          <cell r="A1045">
            <v>458437191</v>
          </cell>
          <cell r="B1045" t="str">
            <v>BP EUROPA SE</v>
          </cell>
        </row>
        <row r="1046">
          <cell r="A1046">
            <v>405648077</v>
          </cell>
          <cell r="B1046" t="str">
            <v>BRAANKER FINANCE &amp; CONTROL B.V.</v>
          </cell>
        </row>
        <row r="1047">
          <cell r="A1047">
            <v>409344251</v>
          </cell>
          <cell r="B1047" t="str">
            <v>BRACOFEED TRADING B.V.</v>
          </cell>
        </row>
        <row r="1048">
          <cell r="A1048">
            <v>404193898</v>
          </cell>
          <cell r="B1048" t="str">
            <v>BRB INTERNATIONAL B.V.</v>
          </cell>
        </row>
        <row r="1049">
          <cell r="A1049">
            <v>404989105</v>
          </cell>
          <cell r="B1049" t="str">
            <v>BREDA BOUW B.V.</v>
          </cell>
        </row>
        <row r="1050">
          <cell r="A1050">
            <v>406641696</v>
          </cell>
          <cell r="B1050" t="str">
            <v>BUNZL OUTSOURCING SERVICES B.V.</v>
          </cell>
        </row>
        <row r="1051">
          <cell r="A1051">
            <v>486057581</v>
          </cell>
          <cell r="B1051" t="str">
            <v>BUREAU VAN DIJK EDITIONS ELECTRONIQUES SARL</v>
          </cell>
        </row>
        <row r="1052">
          <cell r="A1052">
            <v>406898510</v>
          </cell>
          <cell r="B1052" t="str">
            <v>BUSINESS LEASE NEDERLAND B.V.</v>
          </cell>
        </row>
        <row r="1053">
          <cell r="A1053">
            <v>406898510</v>
          </cell>
          <cell r="B1053" t="str">
            <v>BUSINESS LEASE NEDERLAND B.V.</v>
          </cell>
        </row>
        <row r="1054">
          <cell r="A1054">
            <v>406898510</v>
          </cell>
          <cell r="B1054" t="str">
            <v>BUSINESS LEASE NEDERLAND B.V.</v>
          </cell>
        </row>
        <row r="1055">
          <cell r="A1055">
            <v>406898510</v>
          </cell>
          <cell r="B1055" t="str">
            <v>BUSINESS LEASE NEDERLAND B.V.</v>
          </cell>
        </row>
        <row r="1056">
          <cell r="A1056">
            <v>406898510</v>
          </cell>
          <cell r="B1056" t="str">
            <v>BUSINESS LEASE NEDERLAND B.V.</v>
          </cell>
        </row>
        <row r="1057">
          <cell r="A1057">
            <v>406898510</v>
          </cell>
          <cell r="B1057" t="str">
            <v>BUSINESS LEASE NEDERLAND B.V.</v>
          </cell>
        </row>
        <row r="1058">
          <cell r="A1058">
            <v>490941594</v>
          </cell>
          <cell r="B1058" t="str">
            <v>BVR GROEP B.V.</v>
          </cell>
        </row>
        <row r="1059">
          <cell r="A1059">
            <v>406335653</v>
          </cell>
          <cell r="B1059" t="str">
            <v>COOPERATIEVE INKOOPVERENIGING SUPERUNIE B.A.</v>
          </cell>
        </row>
        <row r="1060">
          <cell r="A1060">
            <v>414344887</v>
          </cell>
          <cell r="B1060" t="str">
            <v>CAREL LURVINK B.V.</v>
          </cell>
        </row>
        <row r="1061">
          <cell r="A1061">
            <v>414344887</v>
          </cell>
          <cell r="B1061" t="str">
            <v>CAREL LURVINK B.V.</v>
          </cell>
        </row>
        <row r="1062">
          <cell r="A1062">
            <v>418626750</v>
          </cell>
          <cell r="B1062" t="str">
            <v>THE CARLSTAR GROUP B.V.</v>
          </cell>
        </row>
        <row r="1063">
          <cell r="A1063">
            <v>418626750</v>
          </cell>
          <cell r="B1063" t="str">
            <v>THE CARLSTAR GROUP B.V.</v>
          </cell>
        </row>
        <row r="1064">
          <cell r="A1064">
            <v>409358103</v>
          </cell>
          <cell r="B1064" t="str">
            <v>CBMM EUROPE B.V.</v>
          </cell>
        </row>
        <row r="1065">
          <cell r="A1065">
            <v>412892887</v>
          </cell>
          <cell r="B1065" t="str">
            <v>YESSS ELECTRICAL B.V.</v>
          </cell>
        </row>
        <row r="1066">
          <cell r="A1066">
            <v>405013533</v>
          </cell>
          <cell r="B1066" t="str">
            <v>CEFETRA B.V.</v>
          </cell>
        </row>
        <row r="1067">
          <cell r="A1067">
            <v>490890267</v>
          </cell>
          <cell r="B1067" t="str">
            <v>CENTRAAL BUREAU RIJVAARDIGHEIDSBEWIJZEN</v>
          </cell>
        </row>
        <row r="1068">
          <cell r="A1068">
            <v>402297493</v>
          </cell>
          <cell r="B1068" t="str">
            <v>CENTRAL INDUSTRY GROUP N.V.</v>
          </cell>
        </row>
        <row r="1069">
          <cell r="A1069">
            <v>414743802</v>
          </cell>
          <cell r="B1069" t="str">
            <v>CEVA LOGISTICS HEADOFFICE B.V.</v>
          </cell>
        </row>
        <row r="1070">
          <cell r="A1070">
            <v>491240133</v>
          </cell>
          <cell r="B1070" t="str">
            <v>CGI NEDERLAND B.V.</v>
          </cell>
        </row>
        <row r="1071">
          <cell r="A1071">
            <v>491240133</v>
          </cell>
          <cell r="B1071" t="str">
            <v>CGI NEDERLAND B.V.</v>
          </cell>
        </row>
        <row r="1072">
          <cell r="A1072">
            <v>490125214</v>
          </cell>
          <cell r="B1072" t="str">
            <v>CHEMELOT CAMPUS B.V.</v>
          </cell>
        </row>
        <row r="1073">
          <cell r="A1073">
            <v>413496642</v>
          </cell>
          <cell r="B1073" t="str">
            <v>CLOETTA HOLLAND B.V.</v>
          </cell>
        </row>
        <row r="1074">
          <cell r="A1074">
            <v>491813870</v>
          </cell>
          <cell r="B1074" t="str">
            <v>CONCEPTENCO.COM</v>
          </cell>
        </row>
        <row r="1075">
          <cell r="A1075">
            <v>491813870</v>
          </cell>
          <cell r="B1075" t="str">
            <v>CONCEPTENCO.COM</v>
          </cell>
        </row>
        <row r="1076">
          <cell r="A1076">
            <v>416253094</v>
          </cell>
          <cell r="B1076" t="str">
            <v>CONCORDIA DE KEIZER B.V.</v>
          </cell>
        </row>
        <row r="1077">
          <cell r="A1077">
            <v>404721685</v>
          </cell>
          <cell r="B1077" t="str">
            <v>CONDOOR GROUP B.V.</v>
          </cell>
        </row>
        <row r="1078">
          <cell r="A1078">
            <v>405835385</v>
          </cell>
          <cell r="B1078" t="str">
            <v>CONTINENTAL JUICE B.V.</v>
          </cell>
        </row>
        <row r="1079">
          <cell r="A1079">
            <v>405835385</v>
          </cell>
          <cell r="B1079" t="str">
            <v>CONTINENTAL JUICE B.V.</v>
          </cell>
        </row>
        <row r="1080">
          <cell r="A1080">
            <v>405835385</v>
          </cell>
          <cell r="B1080" t="str">
            <v>CONTINENTAL JUICE B.V.</v>
          </cell>
        </row>
        <row r="1081">
          <cell r="A1081">
            <v>405835385</v>
          </cell>
          <cell r="B1081" t="str">
            <v>CONTINENTAL JUICE B.V.</v>
          </cell>
        </row>
        <row r="1082">
          <cell r="A1082">
            <v>404237851</v>
          </cell>
          <cell r="B1082" t="str">
            <v>CSSC B.V.</v>
          </cell>
        </row>
        <row r="1083">
          <cell r="A1083">
            <v>403102676</v>
          </cell>
          <cell r="B1083" t="str">
            <v>COOPERATIE AVEBE U.A.</v>
          </cell>
        </row>
        <row r="1084">
          <cell r="A1084">
            <v>407191063</v>
          </cell>
          <cell r="B1084" t="str">
            <v>CORN. BAK B.V.</v>
          </cell>
        </row>
        <row r="1085">
          <cell r="A1085">
            <v>419642954</v>
          </cell>
          <cell r="B1085" t="str">
            <v>COVIDIEN NEDERLAND B.V.</v>
          </cell>
        </row>
        <row r="1086">
          <cell r="A1086">
            <v>408727548</v>
          </cell>
          <cell r="B1086" t="str">
            <v>CRIMIMAIL B.V.</v>
          </cell>
        </row>
        <row r="1087">
          <cell r="A1087">
            <v>408727548</v>
          </cell>
          <cell r="B1087" t="str">
            <v>CRIMIMAIL B.V.</v>
          </cell>
        </row>
        <row r="1088">
          <cell r="A1088">
            <v>489719783</v>
          </cell>
          <cell r="B1088" t="str">
            <v>CROWN INTERNATIONAL B.V.</v>
          </cell>
        </row>
        <row r="1089">
          <cell r="A1089">
            <v>490814494</v>
          </cell>
          <cell r="B1089" t="str">
            <v>CSM BAKERY SOLUTIONS EUROPE HOLDING B.V.</v>
          </cell>
        </row>
        <row r="1090">
          <cell r="A1090">
            <v>408031078</v>
          </cell>
          <cell r="B1090" t="str">
            <v>CSU GROEP B.V.</v>
          </cell>
        </row>
        <row r="1091">
          <cell r="A1091">
            <v>407586317</v>
          </cell>
          <cell r="B1091" t="str">
            <v>CURVATURE LLC</v>
          </cell>
        </row>
        <row r="1092">
          <cell r="A1092">
            <v>407522184</v>
          </cell>
          <cell r="B1092" t="str">
            <v>D.O.R.C. DUTCH OPHTHALMIC RESEARCH CENTER (INTERNATIONAL) B.V.</v>
          </cell>
        </row>
        <row r="1093">
          <cell r="A1093">
            <v>419634548</v>
          </cell>
          <cell r="B1093" t="str">
            <v>DE GOOIJER INTERNATIONAL B.V.</v>
          </cell>
        </row>
        <row r="1094">
          <cell r="A1094">
            <v>386825520</v>
          </cell>
          <cell r="B1094" t="str">
            <v>DE REISSPECIALISTEN GROEP B.V.</v>
          </cell>
        </row>
        <row r="1095">
          <cell r="A1095">
            <v>402836597</v>
          </cell>
          <cell r="B1095" t="str">
            <v>DE WILDE NL B.V.</v>
          </cell>
        </row>
        <row r="1096">
          <cell r="A1096">
            <v>403134828</v>
          </cell>
          <cell r="B1096" t="str">
            <v>DELAMINE B.V.</v>
          </cell>
        </row>
        <row r="1097">
          <cell r="A1097">
            <v>414366112</v>
          </cell>
          <cell r="B1097" t="str">
            <v>PZEM N.V.</v>
          </cell>
        </row>
        <row r="1098">
          <cell r="A1098">
            <v>402459908</v>
          </cell>
          <cell r="B1098" t="str">
            <v>DELTA-N B.V.</v>
          </cell>
        </row>
        <row r="1099">
          <cell r="A1099">
            <v>48973862</v>
          </cell>
          <cell r="B1099" t="str">
            <v>NICKERS N. NEIGHS THERAPEUTIC RIDING CENTER</v>
          </cell>
        </row>
        <row r="1100">
          <cell r="A1100">
            <v>48973862</v>
          </cell>
          <cell r="B1100" t="str">
            <v>NICKERS N. NEIGHS THERAPEUTIC RIDING CENTER</v>
          </cell>
        </row>
        <row r="1101">
          <cell r="A1101">
            <v>402913789</v>
          </cell>
          <cell r="B1101" t="str">
            <v>DEUTSCHE BANK AG</v>
          </cell>
        </row>
        <row r="1102">
          <cell r="A1102">
            <v>402885029</v>
          </cell>
          <cell r="B1102" t="str">
            <v>DEUTSCHE POST GLOBAL MAIL (NETHERLANDS) B.V.</v>
          </cell>
        </row>
        <row r="1103">
          <cell r="A1103">
            <v>410167084</v>
          </cell>
          <cell r="B1103" t="str">
            <v>DIBELLA B.V.</v>
          </cell>
        </row>
        <row r="1104">
          <cell r="A1104">
            <v>489816062</v>
          </cell>
          <cell r="B1104" t="str">
            <v>DIENST JUSTITIELE INRICHTINGEN</v>
          </cell>
        </row>
        <row r="1105">
          <cell r="A1105">
            <v>489125352</v>
          </cell>
          <cell r="B1105" t="str">
            <v>DSP NEDERLAND B.V.</v>
          </cell>
        </row>
        <row r="1106">
          <cell r="A1106">
            <v>419692090</v>
          </cell>
          <cell r="B1106" t="str">
            <v>DIS B.V.</v>
          </cell>
        </row>
        <row r="1107">
          <cell r="A1107">
            <v>490999119</v>
          </cell>
          <cell r="B1107" t="str">
            <v>DUMMEN ORANGE HOLDING B.V.</v>
          </cell>
        </row>
        <row r="1108">
          <cell r="A1108">
            <v>491363976</v>
          </cell>
          <cell r="B1108" t="str">
            <v>DOMEST IMPORT-EXPORT B.V.</v>
          </cell>
        </row>
        <row r="1109">
          <cell r="A1109">
            <v>386882372</v>
          </cell>
          <cell r="B1109" t="str">
            <v>DRISCOLL INTERNATIONAL HOLDING B.V.</v>
          </cell>
        </row>
        <row r="1110">
          <cell r="A1110">
            <v>405999129</v>
          </cell>
          <cell r="B1110" t="str">
            <v>DRUKKERIJ HOLLAND B.V.</v>
          </cell>
        </row>
        <row r="1111">
          <cell r="A1111">
            <v>402015101</v>
          </cell>
          <cell r="B1111" t="str">
            <v>DRUKKERIJ ZWART B.V.</v>
          </cell>
        </row>
        <row r="1112">
          <cell r="A1112">
            <v>491531119</v>
          </cell>
          <cell r="B1112" t="str">
            <v>RANDSTAD GROEP NEDERLAND B.V.</v>
          </cell>
        </row>
        <row r="1113">
          <cell r="A1113">
            <v>406618710</v>
          </cell>
          <cell r="B1113" t="str">
            <v>E D &amp; F MAN NEDERLAND B.V.</v>
          </cell>
        </row>
        <row r="1114">
          <cell r="A1114">
            <v>489027576</v>
          </cell>
          <cell r="B1114" t="str">
            <v>ELDOLED B.V.</v>
          </cell>
        </row>
        <row r="1115">
          <cell r="A1115">
            <v>489027576</v>
          </cell>
          <cell r="B1115" t="str">
            <v>ELDOLED B.V.</v>
          </cell>
        </row>
        <row r="1116">
          <cell r="A1116">
            <v>489027576</v>
          </cell>
          <cell r="B1116" t="str">
            <v>ELDOLED B.V.</v>
          </cell>
        </row>
        <row r="1117">
          <cell r="A1117">
            <v>404997103</v>
          </cell>
          <cell r="B1117" t="str">
            <v>EMERITOR RESOURCE DEVELOPMENT B.V.</v>
          </cell>
        </row>
        <row r="1118">
          <cell r="A1118">
            <v>412585754</v>
          </cell>
          <cell r="B1118" t="str">
            <v>ENDINET B.V.</v>
          </cell>
        </row>
        <row r="1119">
          <cell r="A1119">
            <v>412585754</v>
          </cell>
          <cell r="B1119" t="str">
            <v>ENDINET B.V.</v>
          </cell>
        </row>
        <row r="1120">
          <cell r="A1120">
            <v>489088572</v>
          </cell>
          <cell r="B1120" t="str">
            <v>ENECO B.V.</v>
          </cell>
        </row>
        <row r="1121">
          <cell r="A1121">
            <v>409934874</v>
          </cell>
          <cell r="B1121" t="str">
            <v>ENOVATION B.V.</v>
          </cell>
        </row>
        <row r="1122">
          <cell r="A1122">
            <v>409473852</v>
          </cell>
          <cell r="B1122" t="str">
            <v>EQUENSWORLDLINE SE</v>
          </cell>
        </row>
        <row r="1123">
          <cell r="A1123">
            <v>409364882</v>
          </cell>
          <cell r="B1123" t="str">
            <v>ERIKS B.V.</v>
          </cell>
        </row>
        <row r="1124">
          <cell r="A1124">
            <v>403098809</v>
          </cell>
          <cell r="B1124" t="str">
            <v>ESKA B.V.</v>
          </cell>
        </row>
        <row r="1125">
          <cell r="A1125">
            <v>406652834</v>
          </cell>
          <cell r="B1125" t="str">
            <v>ESSENTRA B.V.</v>
          </cell>
        </row>
        <row r="1126">
          <cell r="A1126">
            <v>406652834</v>
          </cell>
          <cell r="B1126" t="str">
            <v>ESSENTRA B.V.</v>
          </cell>
        </row>
        <row r="1127">
          <cell r="A1127">
            <v>410976906</v>
          </cell>
          <cell r="B1127" t="str">
            <v>ETK LICHT B.V.</v>
          </cell>
        </row>
        <row r="1128">
          <cell r="A1128">
            <v>405022604</v>
          </cell>
          <cell r="B1128" t="str">
            <v>EUROFIBER NEDERLAND B.V.</v>
          </cell>
        </row>
        <row r="1129">
          <cell r="A1129">
            <v>413923983</v>
          </cell>
          <cell r="B1129" t="str">
            <v>EUROPEAN MERCHANT SERVICES B.V.</v>
          </cell>
        </row>
        <row r="1130">
          <cell r="A1130">
            <v>413923983</v>
          </cell>
          <cell r="B1130" t="str">
            <v>EUROPEAN MERCHANT SERVICES B.V.</v>
          </cell>
        </row>
        <row r="1131">
          <cell r="A1131">
            <v>413923983</v>
          </cell>
          <cell r="B1131" t="str">
            <v>EUROPEAN MERCHANT SERVICES B.V.</v>
          </cell>
        </row>
        <row r="1132">
          <cell r="A1132">
            <v>413923983</v>
          </cell>
          <cell r="B1132" t="str">
            <v>EUROPEAN MERCHANT SERVICES B.V.</v>
          </cell>
        </row>
        <row r="1133">
          <cell r="A1133">
            <v>410882765</v>
          </cell>
          <cell r="B1133" t="str">
            <v>EUROPEAN PATENT OFFICE (E.P.O.)</v>
          </cell>
        </row>
        <row r="1134">
          <cell r="A1134">
            <v>410882765</v>
          </cell>
          <cell r="B1134" t="str">
            <v>EUROPEAN PATENT OFFICE (E.P.O.)</v>
          </cell>
        </row>
        <row r="1135">
          <cell r="A1135">
            <v>410882765</v>
          </cell>
          <cell r="B1135" t="str">
            <v>EUROPEAN PATENT OFFICE (E.P.O.)</v>
          </cell>
        </row>
        <row r="1136">
          <cell r="A1136">
            <v>415599372</v>
          </cell>
          <cell r="B1136" t="str">
            <v>EUROTECH BENELUX B.V.</v>
          </cell>
        </row>
        <row r="1137">
          <cell r="A1137">
            <v>410648083</v>
          </cell>
          <cell r="B1137" t="str">
            <v>EXACT GROUP B.V.</v>
          </cell>
        </row>
        <row r="1138">
          <cell r="A1138">
            <v>403792773</v>
          </cell>
          <cell r="B1138" t="str">
            <v>EXPLOITATIEMAATSCHAPPIJ J. TER HORST B.V.</v>
          </cell>
        </row>
        <row r="1139">
          <cell r="A1139">
            <v>549977601</v>
          </cell>
          <cell r="B1139" t="str">
            <v>FABER GROUP B.V.</v>
          </cell>
        </row>
        <row r="1140">
          <cell r="A1140">
            <v>415615314</v>
          </cell>
          <cell r="B1140" t="str">
            <v>FABORY MASTERS IN FASTENERS GROUP B.V.</v>
          </cell>
        </row>
        <row r="1141">
          <cell r="A1141">
            <v>489679159</v>
          </cell>
          <cell r="B1141" t="str">
            <v>FAST &amp; FLUID MANAGEMENT B.V.</v>
          </cell>
        </row>
        <row r="1142">
          <cell r="A1142">
            <v>419164561</v>
          </cell>
          <cell r="B1142" t="str">
            <v>FAST FORWARD FREIGHT B.V.</v>
          </cell>
        </row>
        <row r="1143">
          <cell r="A1143">
            <v>419164561</v>
          </cell>
          <cell r="B1143" t="str">
            <v>FAST FORWARD FREIGHT B.V.</v>
          </cell>
        </row>
        <row r="1144">
          <cell r="A1144">
            <v>419164561</v>
          </cell>
          <cell r="B1144" t="str">
            <v>FAST FORWARD FREIGHT B.V.</v>
          </cell>
        </row>
        <row r="1145">
          <cell r="A1145">
            <v>419164561</v>
          </cell>
          <cell r="B1145" t="str">
            <v>FAST FORWARD FREIGHT B.V.</v>
          </cell>
        </row>
        <row r="1146">
          <cell r="A1146">
            <v>419164561</v>
          </cell>
          <cell r="B1146" t="str">
            <v>FAST FORWARD FREIGHT B.V.</v>
          </cell>
        </row>
        <row r="1147">
          <cell r="A1147">
            <v>419164561</v>
          </cell>
          <cell r="B1147" t="str">
            <v>FAST FORWARD FREIGHT B.V.</v>
          </cell>
        </row>
        <row r="1148">
          <cell r="A1148">
            <v>419164561</v>
          </cell>
          <cell r="B1148" t="str">
            <v>FAST FORWARD FREIGHT B.V.</v>
          </cell>
        </row>
        <row r="1149">
          <cell r="A1149">
            <v>419164561</v>
          </cell>
          <cell r="B1149" t="str">
            <v>FAST FORWARD FREIGHT B.V.</v>
          </cell>
        </row>
        <row r="1150">
          <cell r="A1150">
            <v>419164561</v>
          </cell>
          <cell r="B1150" t="str">
            <v>FAST FORWARD FREIGHT B.V.</v>
          </cell>
        </row>
        <row r="1151">
          <cell r="A1151">
            <v>419164561</v>
          </cell>
          <cell r="B1151" t="str">
            <v>FAST FORWARD FREIGHT B.V.</v>
          </cell>
        </row>
        <row r="1152">
          <cell r="A1152">
            <v>407503288</v>
          </cell>
          <cell r="B1152" t="str">
            <v>FATBOY THE ORIGINAL B.V.</v>
          </cell>
        </row>
        <row r="1153">
          <cell r="A1153">
            <v>407503288</v>
          </cell>
          <cell r="B1153" t="str">
            <v>FATBOY THE ORIGINAL B.V.</v>
          </cell>
        </row>
        <row r="1154">
          <cell r="A1154">
            <v>408020063</v>
          </cell>
          <cell r="B1154" t="str">
            <v>FRAMES GROUP B.V.</v>
          </cell>
        </row>
        <row r="1155">
          <cell r="A1155">
            <v>406637694</v>
          </cell>
          <cell r="B1155" t="str">
            <v>FGH BANK N.V.</v>
          </cell>
        </row>
        <row r="1156">
          <cell r="A1156">
            <v>406982207</v>
          </cell>
          <cell r="B1156" t="str">
            <v>FISHER EMERGO B.V.</v>
          </cell>
        </row>
        <row r="1157">
          <cell r="A1157">
            <v>406982207</v>
          </cell>
          <cell r="B1157" t="str">
            <v>FISHER EMERGO B.V.</v>
          </cell>
        </row>
        <row r="1158">
          <cell r="A1158">
            <v>405375689</v>
          </cell>
          <cell r="B1158" t="str">
            <v>HELLING 3 N.V.</v>
          </cell>
        </row>
        <row r="1159">
          <cell r="A1159">
            <v>405375689</v>
          </cell>
          <cell r="B1159" t="str">
            <v>HELLING 3 N.V.</v>
          </cell>
        </row>
        <row r="1160">
          <cell r="A1160">
            <v>489627620</v>
          </cell>
          <cell r="B1160" t="str">
            <v>FOKKER SERVICES B.V.</v>
          </cell>
        </row>
        <row r="1161">
          <cell r="A1161">
            <v>489627620</v>
          </cell>
          <cell r="B1161" t="str">
            <v>FOKKER SERVICES B.V.</v>
          </cell>
        </row>
        <row r="1162">
          <cell r="A1162">
            <v>489846961</v>
          </cell>
          <cell r="B1162" t="str">
            <v>FONTERRA (EUROPE) COOPERATIE U.A.</v>
          </cell>
        </row>
        <row r="1163">
          <cell r="A1163">
            <v>489846961</v>
          </cell>
          <cell r="B1163" t="str">
            <v>FONTERRA (EUROPE) COOPERATIE U.A.</v>
          </cell>
        </row>
        <row r="1164">
          <cell r="A1164">
            <v>386823343</v>
          </cell>
          <cell r="B1164" t="str">
            <v>FORCARE HOLDING B.V.</v>
          </cell>
        </row>
        <row r="1165">
          <cell r="A1165">
            <v>489788928</v>
          </cell>
          <cell r="B1165" t="str">
            <v>FOX NETWORKS GROUP NETHERLANDS B.V.</v>
          </cell>
        </row>
        <row r="1166">
          <cell r="A1166">
            <v>419694211</v>
          </cell>
          <cell r="B1166" t="str">
            <v>FRANS BEEKWILDER B.V.</v>
          </cell>
        </row>
        <row r="1167">
          <cell r="A1167">
            <v>410754014</v>
          </cell>
          <cell r="B1167" t="str">
            <v>FRESENIUS MEDICAL CARE NEDERLAND B.V.</v>
          </cell>
        </row>
        <row r="1168">
          <cell r="A1168">
            <v>408983778</v>
          </cell>
          <cell r="B1168" t="str">
            <v>FRISS FRAUDEBESTRIJDING B.V.</v>
          </cell>
        </row>
        <row r="1169">
          <cell r="A1169">
            <v>408983778</v>
          </cell>
          <cell r="B1169" t="str">
            <v>FRISS FRAUDEBESTRIJDING B.V.</v>
          </cell>
        </row>
        <row r="1170">
          <cell r="A1170">
            <v>408983778</v>
          </cell>
          <cell r="B1170" t="str">
            <v>FRISS FRAUDEBESTRIJDING B.V.</v>
          </cell>
        </row>
        <row r="1171">
          <cell r="A1171">
            <v>405263179</v>
          </cell>
          <cell r="B1171" t="str">
            <v>FUTURE METALS LLC EUROPA DIVISION</v>
          </cell>
        </row>
        <row r="1172">
          <cell r="A1172">
            <v>405263179</v>
          </cell>
          <cell r="B1172" t="str">
            <v>FUTURE METALS LLC EUROPA DIVISION</v>
          </cell>
        </row>
        <row r="1173">
          <cell r="A1173">
            <v>402571855</v>
          </cell>
          <cell r="B1173" t="str">
            <v>FUTURE PIPE INDUSTRIES B.V.</v>
          </cell>
        </row>
        <row r="1174">
          <cell r="A1174">
            <v>402181416</v>
          </cell>
          <cell r="B1174" t="str">
            <v>G.C. RUTTEMAN EN CO. B.V.</v>
          </cell>
        </row>
        <row r="1175">
          <cell r="A1175">
            <v>402181416</v>
          </cell>
          <cell r="B1175" t="str">
            <v>G.C. RUTTEMAN EN CO. B.V.</v>
          </cell>
        </row>
        <row r="1176">
          <cell r="A1176">
            <v>408328144</v>
          </cell>
          <cell r="B1176" t="str">
            <v>G3 WORLDWIDE EUROPE B.V.</v>
          </cell>
        </row>
        <row r="1177">
          <cell r="A1177">
            <v>410180590</v>
          </cell>
          <cell r="B1177" t="str">
            <v>GARCIA B.V.</v>
          </cell>
        </row>
        <row r="1178">
          <cell r="A1178">
            <v>406728241</v>
          </cell>
          <cell r="B1178" t="str">
            <v>GEMEENTE MAASTRICHT</v>
          </cell>
        </row>
        <row r="1179">
          <cell r="A1179">
            <v>419699517</v>
          </cell>
          <cell r="B1179" t="str">
            <v>GEMEENTE AMSTERDAM</v>
          </cell>
        </row>
        <row r="1180">
          <cell r="A1180">
            <v>550024756</v>
          </cell>
          <cell r="B1180" t="str">
            <v>GEMEENTE DORDRECHT</v>
          </cell>
        </row>
        <row r="1181">
          <cell r="A1181">
            <v>386712848</v>
          </cell>
          <cell r="B1181" t="str">
            <v>GEMEENTE EINDHOVEN</v>
          </cell>
        </row>
        <row r="1182">
          <cell r="A1182">
            <v>412706426</v>
          </cell>
          <cell r="B1182" t="str">
            <v>GEMEENTE TILBURG</v>
          </cell>
        </row>
        <row r="1183">
          <cell r="A1183">
            <v>412706426</v>
          </cell>
          <cell r="B1183" t="str">
            <v>GEMEENTE TILBURG</v>
          </cell>
        </row>
        <row r="1184">
          <cell r="A1184">
            <v>406451505</v>
          </cell>
          <cell r="B1184" t="str">
            <v>GEMEENTE ZWOLLE</v>
          </cell>
        </row>
        <row r="1185">
          <cell r="A1185">
            <v>406819466</v>
          </cell>
          <cell r="B1185" t="str">
            <v>GENERALI SCHADEVERZEKERING MAATSCHAPPIJ N.V.</v>
          </cell>
        </row>
        <row r="1186">
          <cell r="A1186">
            <v>406819466</v>
          </cell>
          <cell r="B1186" t="str">
            <v>GENERALI SCHADEVERZEKERING MAATSCHAPPIJ N.V.</v>
          </cell>
        </row>
        <row r="1187">
          <cell r="A1187">
            <v>415088681</v>
          </cell>
          <cell r="B1187" t="str">
            <v>GEODIS FF NETHERLANDS B.V.</v>
          </cell>
        </row>
        <row r="1188">
          <cell r="A1188">
            <v>414978580</v>
          </cell>
          <cell r="B1188" t="str">
            <v>GOODPACK EUROPE B.V.</v>
          </cell>
        </row>
        <row r="1189">
          <cell r="A1189">
            <v>417667326</v>
          </cell>
          <cell r="B1189" t="str">
            <v>GS-HYDRO BENELUX B.V.</v>
          </cell>
        </row>
        <row r="1190">
          <cell r="A1190">
            <v>490091398</v>
          </cell>
          <cell r="B1190" t="str">
            <v>H.J. HEINZ SUPPLY CHAIN EUROPE B.V.</v>
          </cell>
        </row>
        <row r="1191">
          <cell r="A1191">
            <v>490091398</v>
          </cell>
          <cell r="B1191" t="str">
            <v>H.J. HEINZ SUPPLY CHAIN EUROPE B.V.</v>
          </cell>
        </row>
        <row r="1192">
          <cell r="A1192">
            <v>490091398</v>
          </cell>
          <cell r="B1192" t="str">
            <v>H.J. HEINZ SUPPLY CHAIN EUROPE B.V.</v>
          </cell>
        </row>
        <row r="1193">
          <cell r="A1193">
            <v>404287476</v>
          </cell>
          <cell r="B1193" t="str">
            <v>HAGO NEDERLAND B.V.</v>
          </cell>
        </row>
        <row r="1194">
          <cell r="A1194">
            <v>402285126</v>
          </cell>
          <cell r="B1194" t="str">
            <v>HALUCO B.V.</v>
          </cell>
        </row>
        <row r="1195">
          <cell r="A1195">
            <v>402285126</v>
          </cell>
          <cell r="B1195" t="str">
            <v>HALUCO B.V.</v>
          </cell>
        </row>
        <row r="1196">
          <cell r="A1196">
            <v>406834069</v>
          </cell>
          <cell r="B1196" t="str">
            <v>HARLEQUIN ENTERPRISES ULC</v>
          </cell>
        </row>
        <row r="1197">
          <cell r="A1197">
            <v>415754451</v>
          </cell>
          <cell r="B1197" t="str">
            <v>HDI GLOBAL SE</v>
          </cell>
        </row>
        <row r="1198">
          <cell r="A1198">
            <v>415754451</v>
          </cell>
          <cell r="B1198" t="str">
            <v>HDI GLOBAL SE</v>
          </cell>
        </row>
        <row r="1199">
          <cell r="A1199">
            <v>415754451</v>
          </cell>
          <cell r="B1199" t="str">
            <v>HDI GLOBAL SE</v>
          </cell>
        </row>
        <row r="1200">
          <cell r="A1200">
            <v>415754451</v>
          </cell>
          <cell r="B1200" t="str">
            <v>HDI GLOBAL SE</v>
          </cell>
        </row>
        <row r="1201">
          <cell r="A1201">
            <v>415754451</v>
          </cell>
          <cell r="B1201" t="str">
            <v>HDI GLOBAL SE</v>
          </cell>
        </row>
        <row r="1202">
          <cell r="A1202">
            <v>415754451</v>
          </cell>
          <cell r="B1202" t="str">
            <v>HDI GLOBAL SE</v>
          </cell>
        </row>
        <row r="1203">
          <cell r="A1203">
            <v>415754451</v>
          </cell>
          <cell r="B1203" t="str">
            <v>HDI GLOBAL SE</v>
          </cell>
        </row>
        <row r="1204">
          <cell r="A1204">
            <v>489316712</v>
          </cell>
          <cell r="B1204" t="str">
            <v>HEARTLAND SWEETENERS EUROPE B.V.</v>
          </cell>
        </row>
        <row r="1205">
          <cell r="A1205">
            <v>491050863</v>
          </cell>
          <cell r="B1205" t="str">
            <v>HEEREMA MARINE CONTRACTORS NEDERLAND SE</v>
          </cell>
        </row>
        <row r="1206">
          <cell r="A1206">
            <v>402264873</v>
          </cell>
          <cell r="B1206" t="str">
            <v>HERAS B.V.</v>
          </cell>
        </row>
        <row r="1207">
          <cell r="A1207">
            <v>402264873</v>
          </cell>
          <cell r="B1207" t="str">
            <v>HERAS B.V.</v>
          </cell>
        </row>
        <row r="1208">
          <cell r="A1208">
            <v>414598482</v>
          </cell>
          <cell r="B1208" t="str">
            <v>HERE GLOBAL B.V.</v>
          </cell>
        </row>
        <row r="1209">
          <cell r="A1209">
            <v>387406528</v>
          </cell>
          <cell r="B1209" t="str">
            <v>HLB VAN DAAL AUDIT B.V.</v>
          </cell>
        </row>
        <row r="1210">
          <cell r="A1210">
            <v>405071259</v>
          </cell>
          <cell r="B1210" t="str">
            <v>HOLDING DE VIER AMBACHTEN B.V.</v>
          </cell>
        </row>
        <row r="1211">
          <cell r="A1211">
            <v>407569529</v>
          </cell>
          <cell r="B1211" t="str">
            <v>HOLLAND HYDRAULICS B.V.</v>
          </cell>
        </row>
        <row r="1212">
          <cell r="A1212">
            <v>490953595</v>
          </cell>
          <cell r="B1212" t="str">
            <v>HOLLAND NAKING B.V.</v>
          </cell>
        </row>
        <row r="1213">
          <cell r="A1213">
            <v>404676512</v>
          </cell>
          <cell r="B1213" t="str">
            <v>HOOGERDIJK B.V.</v>
          </cell>
        </row>
        <row r="1214">
          <cell r="A1214">
            <v>413360293</v>
          </cell>
          <cell r="B1214" t="str">
            <v>HOSPIRA ENTERPRISES B.V.</v>
          </cell>
        </row>
        <row r="1215">
          <cell r="A1215">
            <v>414727842</v>
          </cell>
          <cell r="B1215" t="str">
            <v>HOTRACO GROUP B.V.</v>
          </cell>
        </row>
        <row r="1216">
          <cell r="A1216">
            <v>491095747</v>
          </cell>
          <cell r="B1216" t="str">
            <v>HOWDEN INSURANCE BROKERS NEDERLAND B.V.</v>
          </cell>
        </row>
        <row r="1217">
          <cell r="A1217">
            <v>489245339</v>
          </cell>
          <cell r="B1217" t="str">
            <v>HTCE SITE MANAGEMENT B.V.</v>
          </cell>
        </row>
        <row r="1218">
          <cell r="A1218">
            <v>404569142</v>
          </cell>
          <cell r="B1218" t="str">
            <v>HYDRAUVISION SYSTEMS B.V.</v>
          </cell>
        </row>
        <row r="1219">
          <cell r="A1219">
            <v>386043319</v>
          </cell>
          <cell r="B1219" t="str">
            <v>HMM (NETHERLANDS) SHIPPING B.V.</v>
          </cell>
        </row>
        <row r="1220">
          <cell r="A1220">
            <v>414519223</v>
          </cell>
          <cell r="B1220" t="str">
            <v>ICT GROUP N.V.</v>
          </cell>
        </row>
        <row r="1221">
          <cell r="A1221">
            <v>489125976</v>
          </cell>
          <cell r="B1221" t="str">
            <v>IEDEMA PROJECTSTOFFERING APPELSCHA B.V.</v>
          </cell>
        </row>
        <row r="1222">
          <cell r="A1222">
            <v>404967176</v>
          </cell>
          <cell r="B1222" t="str">
            <v>IJSPALEIS B.V.</v>
          </cell>
        </row>
        <row r="1223">
          <cell r="A1223">
            <v>419642293</v>
          </cell>
          <cell r="B1223" t="str">
            <v>IMPEX-HEEMSKERK B.V.</v>
          </cell>
        </row>
        <row r="1224">
          <cell r="A1224">
            <v>416390334</v>
          </cell>
          <cell r="B1224" t="str">
            <v>IMPULSE PLANTS HOLDING B.V.</v>
          </cell>
        </row>
        <row r="1225">
          <cell r="A1225">
            <v>415734821</v>
          </cell>
          <cell r="B1225" t="str">
            <v>INEPRO B.V.</v>
          </cell>
        </row>
        <row r="1226">
          <cell r="A1226">
            <v>415734821</v>
          </cell>
          <cell r="B1226" t="str">
            <v>INEPRO B.V.</v>
          </cell>
        </row>
        <row r="1227">
          <cell r="A1227">
            <v>360556471</v>
          </cell>
          <cell r="B1227" t="str">
            <v>ING BANK N.V., POBOCKA ZAHRANICNEJ BANKY</v>
          </cell>
        </row>
        <row r="1228">
          <cell r="A1228">
            <v>360556471</v>
          </cell>
          <cell r="B1228" t="str">
            <v>ING BANK N.V., POBOCKA ZAHRANICNEJ BANKY</v>
          </cell>
        </row>
        <row r="1229">
          <cell r="A1229">
            <v>490453579</v>
          </cell>
          <cell r="B1229" t="str">
            <v>INSPECTIE LEEFOMGEVING EN TRANSPORT</v>
          </cell>
        </row>
        <row r="1230">
          <cell r="A1230">
            <v>490453579</v>
          </cell>
          <cell r="B1230" t="str">
            <v>INSPECTIE LEEFOMGEVING EN TRANSPORT</v>
          </cell>
        </row>
        <row r="1231">
          <cell r="A1231">
            <v>490453579</v>
          </cell>
          <cell r="B1231" t="str">
            <v>INSPECTIE LEEFOMGEVING EN TRANSPORT</v>
          </cell>
        </row>
        <row r="1232">
          <cell r="A1232">
            <v>409337888</v>
          </cell>
          <cell r="B1232" t="str">
            <v>INTERFLON B.V.</v>
          </cell>
        </row>
        <row r="1233">
          <cell r="A1233">
            <v>413038725</v>
          </cell>
          <cell r="B1233" t="str">
            <v>INTEROVO FINANCIAL SERVICES B.V.</v>
          </cell>
        </row>
        <row r="1234">
          <cell r="A1234">
            <v>413038725</v>
          </cell>
          <cell r="B1234" t="str">
            <v>INTEROVO FINANCIAL SERVICES B.V.</v>
          </cell>
        </row>
        <row r="1235">
          <cell r="A1235">
            <v>414476499</v>
          </cell>
          <cell r="B1235" t="str">
            <v>INTRALOX L.L.C.</v>
          </cell>
        </row>
        <row r="1236">
          <cell r="A1236">
            <v>412791469</v>
          </cell>
          <cell r="B1236" t="str">
            <v>INTRUM JUSTITIA NEDERLAND B.V.</v>
          </cell>
        </row>
        <row r="1237">
          <cell r="A1237">
            <v>412791469</v>
          </cell>
          <cell r="B1237" t="str">
            <v>INTRUM JUSTITIA NEDERLAND B.V.</v>
          </cell>
        </row>
        <row r="1238">
          <cell r="A1238">
            <v>412791469</v>
          </cell>
          <cell r="B1238" t="str">
            <v>INTRUM JUSTITIA NEDERLAND B.V.</v>
          </cell>
        </row>
        <row r="1239">
          <cell r="A1239">
            <v>418065686</v>
          </cell>
          <cell r="B1239" t="str">
            <v>ISS NEDERLAND B.V.</v>
          </cell>
        </row>
        <row r="1240">
          <cell r="A1240">
            <v>402399856</v>
          </cell>
          <cell r="B1240" t="str">
            <v>IW4 BEHEER N.V.</v>
          </cell>
        </row>
        <row r="1241">
          <cell r="A1241">
            <v>490874478</v>
          </cell>
          <cell r="B1241" t="str">
            <v>J&amp;T AUTOLEASE B.V.</v>
          </cell>
        </row>
        <row r="1242">
          <cell r="A1242">
            <v>406173104</v>
          </cell>
          <cell r="B1242" t="str">
            <v>JAGUAR LAND ROVER NEDERLAND B.V.</v>
          </cell>
        </row>
        <row r="1243">
          <cell r="A1243">
            <v>386824148</v>
          </cell>
          <cell r="B1243" t="str">
            <v>JAN DE RIJK N.V.</v>
          </cell>
        </row>
        <row r="1244">
          <cell r="A1244">
            <v>413724915</v>
          </cell>
          <cell r="B1244" t="str">
            <v>JANSHEN-HAHNRATHS GROOTHANDEL B.V.</v>
          </cell>
        </row>
        <row r="1245">
          <cell r="A1245">
            <v>386432236</v>
          </cell>
          <cell r="B1245" t="str">
            <v>JC - ELECTRONICS V.O.F.</v>
          </cell>
        </row>
        <row r="1246">
          <cell r="A1246">
            <v>386432236</v>
          </cell>
          <cell r="B1246" t="str">
            <v>JC - ELECTRONICS V.O.F.</v>
          </cell>
        </row>
        <row r="1247">
          <cell r="A1247">
            <v>404191629</v>
          </cell>
          <cell r="B1247" t="str">
            <v>JOBECO B.V.</v>
          </cell>
        </row>
        <row r="1248">
          <cell r="A1248">
            <v>406545467</v>
          </cell>
          <cell r="B1248" t="str">
            <v>JT INTERNATIONAL COMPANY NETHERLANDS B.V.</v>
          </cell>
        </row>
        <row r="1249">
          <cell r="A1249">
            <v>403824766</v>
          </cell>
          <cell r="B1249" t="str">
            <v>KAAK NEDERLAND B.V.</v>
          </cell>
        </row>
        <row r="1250">
          <cell r="A1250">
            <v>402229249</v>
          </cell>
          <cell r="B1250" t="str">
            <v>KABEL-ZAANDAM B.V.</v>
          </cell>
        </row>
        <row r="1251">
          <cell r="A1251">
            <v>402292270</v>
          </cell>
          <cell r="B1251" t="str">
            <v>KADANT JOHNSON EUROPE B.V.</v>
          </cell>
        </row>
        <row r="1252">
          <cell r="A1252">
            <v>415127232</v>
          </cell>
          <cell r="B1252" t="str">
            <v>KAEMINGK B.V.</v>
          </cell>
        </row>
        <row r="1253">
          <cell r="A1253">
            <v>491214310</v>
          </cell>
          <cell r="B1253" t="str">
            <v>KAMER VAN KOOPHANDEL</v>
          </cell>
        </row>
        <row r="1254">
          <cell r="A1254">
            <v>491214310</v>
          </cell>
          <cell r="B1254" t="str">
            <v>KAMER VAN KOOPHANDEL</v>
          </cell>
        </row>
        <row r="1255">
          <cell r="A1255">
            <v>491214310</v>
          </cell>
          <cell r="B1255" t="str">
            <v>KAMER VAN KOOPHANDEL</v>
          </cell>
        </row>
        <row r="1256">
          <cell r="A1256">
            <v>405574187</v>
          </cell>
          <cell r="B1256" t="str">
            <v>KARL LAGERFELD B.V.</v>
          </cell>
        </row>
        <row r="1257">
          <cell r="A1257">
            <v>415606560</v>
          </cell>
          <cell r="B1257" t="str">
            <v>KAUSTIK EUROPE B.V.</v>
          </cell>
        </row>
        <row r="1258">
          <cell r="A1258">
            <v>415606560</v>
          </cell>
          <cell r="B1258" t="str">
            <v>KAUSTIK EUROPE B.V.</v>
          </cell>
        </row>
        <row r="1259">
          <cell r="A1259">
            <v>409225067</v>
          </cell>
          <cell r="B1259" t="str">
            <v>KBK BOUW B.V.</v>
          </cell>
        </row>
        <row r="1260">
          <cell r="A1260">
            <v>410759997</v>
          </cell>
          <cell r="B1260" t="str">
            <v>KCI MEDICAL B.V.</v>
          </cell>
        </row>
        <row r="1261">
          <cell r="A1261">
            <v>405630927</v>
          </cell>
          <cell r="B1261" t="str">
            <v>KEYTEC NETHERLANDS B.V.</v>
          </cell>
        </row>
        <row r="1262">
          <cell r="A1262">
            <v>417655214</v>
          </cell>
          <cell r="B1262" t="str">
            <v>KIN POMPEN TECHNIEK B.V.</v>
          </cell>
        </row>
        <row r="1263">
          <cell r="A1263">
            <v>405400862</v>
          </cell>
          <cell r="B1263" t="str">
            <v>WRIST-KLEVENBERG SHIP SUPPLY NL B.V.</v>
          </cell>
        </row>
        <row r="1264">
          <cell r="A1264">
            <v>406173096</v>
          </cell>
          <cell r="B1264" t="str">
            <v>KLIP B.V.</v>
          </cell>
        </row>
        <row r="1265">
          <cell r="A1265">
            <v>406173096</v>
          </cell>
          <cell r="B1265" t="str">
            <v>KLIP B.V.</v>
          </cell>
        </row>
        <row r="1266">
          <cell r="A1266">
            <v>402003941</v>
          </cell>
          <cell r="B1266" t="str">
            <v>KONINKLIJKE LUCHTVAART MAATSCHAPPIJ N.V.</v>
          </cell>
        </row>
        <row r="1267">
          <cell r="A1267">
            <v>419847801</v>
          </cell>
          <cell r="B1267" t="str">
            <v>KNAPEN TRAILERS B.V.</v>
          </cell>
        </row>
        <row r="1268">
          <cell r="A1268">
            <v>413592622</v>
          </cell>
          <cell r="B1268" t="str">
            <v>KONING &amp; HARTMAN B.V.</v>
          </cell>
        </row>
        <row r="1269">
          <cell r="A1269">
            <v>415655641</v>
          </cell>
          <cell r="B1269" t="str">
            <v>COOPERATIE ROYAL FLORAHOLLAND U.A.</v>
          </cell>
        </row>
        <row r="1270">
          <cell r="A1270">
            <v>405620659</v>
          </cell>
          <cell r="B1270" t="str">
            <v>KONINKLIJKE DE KUYPER B.V.</v>
          </cell>
        </row>
        <row r="1271">
          <cell r="A1271">
            <v>402221477</v>
          </cell>
          <cell r="B1271" t="str">
            <v>KONINKLIJKE EUROMA B.V.</v>
          </cell>
        </row>
        <row r="1272">
          <cell r="A1272">
            <v>402221477</v>
          </cell>
          <cell r="B1272" t="str">
            <v>KONINKLIJKE EUROMA B.V.</v>
          </cell>
        </row>
        <row r="1273">
          <cell r="A1273">
            <v>405183195</v>
          </cell>
          <cell r="B1273" t="str">
            <v>KONINKLIJKE VAN TWIST B.V.</v>
          </cell>
        </row>
        <row r="1274">
          <cell r="A1274">
            <v>550207591</v>
          </cell>
          <cell r="B1274" t="str">
            <v>KPMG ACCOUNTANTS N.V.</v>
          </cell>
        </row>
        <row r="1275">
          <cell r="A1275">
            <v>405288085</v>
          </cell>
          <cell r="B1275" t="str">
            <v>KS PROFIEL B.V.</v>
          </cell>
        </row>
        <row r="1276">
          <cell r="A1276">
            <v>406810804</v>
          </cell>
          <cell r="B1276" t="str">
            <v>KYOCERA DOCUMENT SOLUTIONS EUROPE B.V.</v>
          </cell>
        </row>
        <row r="1277">
          <cell r="A1277">
            <v>406810804</v>
          </cell>
          <cell r="B1277" t="str">
            <v>KYOCERA DOCUMENT SOLUTIONS EUROPE B.V.</v>
          </cell>
        </row>
        <row r="1278">
          <cell r="A1278">
            <v>403936222</v>
          </cell>
          <cell r="B1278" t="str">
            <v>LAMERS HIGH TECH SYSTEMS B.V.</v>
          </cell>
        </row>
        <row r="1279">
          <cell r="A1279">
            <v>489212936</v>
          </cell>
          <cell r="B1279" t="str">
            <v>LAPP BENELUX B.V.</v>
          </cell>
        </row>
        <row r="1280">
          <cell r="A1280">
            <v>404570926</v>
          </cell>
          <cell r="B1280" t="str">
            <v>LAURENS GROEP B.V.</v>
          </cell>
        </row>
        <row r="1281">
          <cell r="A1281">
            <v>413135781</v>
          </cell>
          <cell r="B1281" t="str">
            <v>LEASE VISIE B.V.</v>
          </cell>
        </row>
        <row r="1282">
          <cell r="A1282">
            <v>413135781</v>
          </cell>
          <cell r="B1282" t="str">
            <v>LEASE VISIE B.V.</v>
          </cell>
        </row>
        <row r="1283">
          <cell r="A1283">
            <v>413135781</v>
          </cell>
          <cell r="B1283" t="str">
            <v>LEASE VISIE B.V.</v>
          </cell>
        </row>
        <row r="1284">
          <cell r="A1284">
            <v>405519208</v>
          </cell>
          <cell r="B1284" t="str">
            <v>LEGRAND NEDERLAND B.V.</v>
          </cell>
        </row>
        <row r="1285">
          <cell r="A1285">
            <v>406477158</v>
          </cell>
          <cell r="B1285" t="str">
            <v>LENNOX BENELUX B.V.</v>
          </cell>
        </row>
        <row r="1286">
          <cell r="A1286">
            <v>409265597</v>
          </cell>
          <cell r="B1286" t="str">
            <v>LIGHTWEIGHT CONTAINERS B.V.</v>
          </cell>
        </row>
        <row r="1287">
          <cell r="A1287">
            <v>413166492</v>
          </cell>
          <cell r="B1287" t="str">
            <v>LOYENS &amp; LOEFF N.V.</v>
          </cell>
        </row>
        <row r="1288">
          <cell r="A1288">
            <v>414858381</v>
          </cell>
          <cell r="B1288" t="str">
            <v>LUBBERS BOX TELEMATICA B.V.</v>
          </cell>
        </row>
        <row r="1289">
          <cell r="A1289">
            <v>400529011</v>
          </cell>
          <cell r="B1289" t="str">
            <v>M7 GROUP SA</v>
          </cell>
        </row>
        <row r="1290">
          <cell r="A1290">
            <v>415016237</v>
          </cell>
          <cell r="B1290" t="str">
            <v>MAAS &amp; HAGOORT LAMPEN B.V.</v>
          </cell>
        </row>
        <row r="1291">
          <cell r="A1291">
            <v>490238973</v>
          </cell>
          <cell r="B1291" t="str">
            <v>MACHINEXT B.V.</v>
          </cell>
        </row>
        <row r="1292">
          <cell r="A1292">
            <v>405628363</v>
          </cell>
          <cell r="B1292" t="str">
            <v>MADERN INTERNATIONAL B.V.</v>
          </cell>
        </row>
        <row r="1293">
          <cell r="A1293">
            <v>405628363</v>
          </cell>
          <cell r="B1293" t="str">
            <v>MADERN INTERNATIONAL B.V.</v>
          </cell>
        </row>
        <row r="1294">
          <cell r="A1294">
            <v>404860207</v>
          </cell>
          <cell r="B1294" t="str">
            <v>MAIBURG SCHUURTECHNIEK B.V.</v>
          </cell>
        </row>
        <row r="1295">
          <cell r="A1295">
            <v>419619911</v>
          </cell>
          <cell r="B1295" t="str">
            <v>MAMMOET EUROPE B.V.</v>
          </cell>
        </row>
        <row r="1296">
          <cell r="A1296">
            <v>419619911</v>
          </cell>
          <cell r="B1296" t="str">
            <v>MAMMOET EUROPE B.V.</v>
          </cell>
        </row>
        <row r="1297">
          <cell r="A1297">
            <v>419619911</v>
          </cell>
          <cell r="B1297" t="str">
            <v>MAMMOET EUROPE B.V.</v>
          </cell>
        </row>
        <row r="1298">
          <cell r="A1298">
            <v>386044010</v>
          </cell>
          <cell r="B1298" t="str">
            <v>MANDERS INDUSTRIES B.V.</v>
          </cell>
        </row>
        <row r="1299">
          <cell r="A1299">
            <v>417703113</v>
          </cell>
          <cell r="B1299" t="str">
            <v>MARKEM-IMAJE B.V.</v>
          </cell>
        </row>
        <row r="1300">
          <cell r="A1300">
            <v>416499457</v>
          </cell>
          <cell r="B1300" t="str">
            <v>MARKTPLAATS B.V.</v>
          </cell>
        </row>
        <row r="1301">
          <cell r="A1301">
            <v>416499457</v>
          </cell>
          <cell r="B1301" t="str">
            <v>MARKTPLAATS B.V.</v>
          </cell>
        </row>
        <row r="1302">
          <cell r="A1302">
            <v>405431743</v>
          </cell>
          <cell r="B1302" t="str">
            <v>MARSH B.V.</v>
          </cell>
        </row>
        <row r="1303">
          <cell r="A1303">
            <v>406095737</v>
          </cell>
          <cell r="B1303" t="str">
            <v>MAVOM B.V.</v>
          </cell>
        </row>
        <row r="1304">
          <cell r="A1304">
            <v>404017758</v>
          </cell>
          <cell r="B1304" t="str">
            <v>MCCAIN FOODS EUROPE B.V.</v>
          </cell>
        </row>
        <row r="1305">
          <cell r="A1305">
            <v>490802011</v>
          </cell>
          <cell r="B1305" t="str">
            <v>MEDIQ B.V.</v>
          </cell>
        </row>
        <row r="1306">
          <cell r="A1306">
            <v>404897894</v>
          </cell>
          <cell r="B1306" t="str">
            <v>MEEUS ASSURANTIEN B.V.</v>
          </cell>
        </row>
        <row r="1307">
          <cell r="A1307">
            <v>404897894</v>
          </cell>
          <cell r="B1307" t="str">
            <v>MEEUS ASSURANTIEN B.V.</v>
          </cell>
        </row>
        <row r="1308">
          <cell r="A1308">
            <v>402423529</v>
          </cell>
          <cell r="B1308" t="str">
            <v>MEIJERS ASSURANTIEN B.V.</v>
          </cell>
        </row>
        <row r="1309">
          <cell r="A1309">
            <v>402423529</v>
          </cell>
          <cell r="B1309" t="str">
            <v>MEIJERS ASSURANTIEN B.V.</v>
          </cell>
        </row>
        <row r="1310">
          <cell r="A1310">
            <v>410444905</v>
          </cell>
          <cell r="B1310" t="str">
            <v>MERCEDES-BENZ FINANCIAL SERVICES NEDERLAND B.V.</v>
          </cell>
        </row>
        <row r="1311">
          <cell r="A1311">
            <v>414412585</v>
          </cell>
          <cell r="B1311" t="str">
            <v>BOEHRINGER INGELHEIM ANIMAL HEALTH NETHERLANDS B.V.</v>
          </cell>
        </row>
        <row r="1312">
          <cell r="A1312">
            <v>406332700</v>
          </cell>
          <cell r="B1312" t="str">
            <v>HEYCOP B.V.</v>
          </cell>
        </row>
        <row r="1313">
          <cell r="A1313">
            <v>413415845</v>
          </cell>
          <cell r="B1313" t="str">
            <v>MINKELS B.V.</v>
          </cell>
        </row>
        <row r="1314">
          <cell r="A1314">
            <v>402111397</v>
          </cell>
          <cell r="B1314" t="str">
            <v>MITSUBISHI TURBOCHARGER AND ENGINE EUROPE B.V.</v>
          </cell>
        </row>
        <row r="1315">
          <cell r="A1315">
            <v>402111397</v>
          </cell>
          <cell r="B1315" t="str">
            <v>MITSUBISHI TURBOCHARGER AND ENGINE EUROPE B.V.</v>
          </cell>
        </row>
        <row r="1316">
          <cell r="A1316">
            <v>402111397</v>
          </cell>
          <cell r="B1316" t="str">
            <v>MITSUBISHI TURBOCHARGER AND ENGINE EUROPE B.V.</v>
          </cell>
        </row>
        <row r="1317">
          <cell r="A1317">
            <v>402111397</v>
          </cell>
          <cell r="B1317" t="str">
            <v>MITSUBISHI TURBOCHARGER AND ENGINE EUROPE B.V.</v>
          </cell>
        </row>
        <row r="1318">
          <cell r="A1318">
            <v>412921160</v>
          </cell>
          <cell r="B1318" t="str">
            <v>MITSUI RAIL CAPITAL EUROPE B.V.</v>
          </cell>
        </row>
        <row r="1319">
          <cell r="A1319">
            <v>418250023</v>
          </cell>
          <cell r="B1319" t="str">
            <v>MKK EUROPE B.V.</v>
          </cell>
        </row>
        <row r="1320">
          <cell r="A1320">
            <v>416450732</v>
          </cell>
          <cell r="B1320" t="str">
            <v>MOL (EUROPE) B.V.</v>
          </cell>
        </row>
        <row r="1321">
          <cell r="A1321">
            <v>416450732</v>
          </cell>
          <cell r="B1321" t="str">
            <v>MOL (EUROPE) B.V.</v>
          </cell>
        </row>
        <row r="1322">
          <cell r="A1322">
            <v>416450732</v>
          </cell>
          <cell r="B1322" t="str">
            <v>MOL (EUROPE) B.V.</v>
          </cell>
        </row>
        <row r="1323">
          <cell r="A1323">
            <v>416450732</v>
          </cell>
          <cell r="B1323" t="str">
            <v>MOL (EUROPE) B.V.</v>
          </cell>
        </row>
        <row r="1324">
          <cell r="A1324">
            <v>416450732</v>
          </cell>
          <cell r="B1324" t="str">
            <v>MOL (EUROPE) B.V.</v>
          </cell>
        </row>
        <row r="1325">
          <cell r="A1325">
            <v>416450732</v>
          </cell>
          <cell r="B1325" t="str">
            <v>MOL (EUROPE) B.V.</v>
          </cell>
        </row>
        <row r="1326">
          <cell r="A1326">
            <v>408469950</v>
          </cell>
          <cell r="B1326" t="str">
            <v>MONTCLAIR GROEP B.V.</v>
          </cell>
        </row>
        <row r="1327">
          <cell r="A1327">
            <v>408469950</v>
          </cell>
          <cell r="B1327" t="str">
            <v>MONTCLAIR GROEP B.V.</v>
          </cell>
        </row>
        <row r="1328">
          <cell r="A1328">
            <v>417380458</v>
          </cell>
          <cell r="B1328" t="str">
            <v>MUTSY B.V.</v>
          </cell>
        </row>
        <row r="1329">
          <cell r="A1329">
            <v>405855784</v>
          </cell>
          <cell r="B1329" t="str">
            <v>N.V. HAGELUNIE</v>
          </cell>
        </row>
        <row r="1330">
          <cell r="A1330">
            <v>413408550</v>
          </cell>
          <cell r="B1330" t="str">
            <v>NATIONALE POSTCODE LOTERIJ N.V.</v>
          </cell>
        </row>
        <row r="1331">
          <cell r="A1331">
            <v>405842758</v>
          </cell>
          <cell r="B1331" t="str">
            <v>NEDMAG B.V.</v>
          </cell>
        </row>
        <row r="1332">
          <cell r="A1332">
            <v>405842758</v>
          </cell>
          <cell r="B1332" t="str">
            <v>NEDMAG B.V.</v>
          </cell>
        </row>
        <row r="1333">
          <cell r="A1333">
            <v>404021334</v>
          </cell>
          <cell r="B1333" t="str">
            <v>NEELE-VAT LOGISTICS SOLUTIONS B.V.</v>
          </cell>
        </row>
        <row r="1334">
          <cell r="A1334">
            <v>489385815</v>
          </cell>
          <cell r="B1334" t="str">
            <v>NEPTUNE MARINE SERVICE B.V.</v>
          </cell>
        </row>
        <row r="1335">
          <cell r="A1335">
            <v>402007439</v>
          </cell>
          <cell r="B1335" t="str">
            <v>NESTLE NEDERLAND B.V.</v>
          </cell>
        </row>
        <row r="1336">
          <cell r="A1336">
            <v>402177567</v>
          </cell>
          <cell r="B1336" t="str">
            <v>NEW SKIES SATELLITES B.V.</v>
          </cell>
        </row>
        <row r="1337">
          <cell r="A1337">
            <v>404041670</v>
          </cell>
          <cell r="B1337" t="str">
            <v>NEW WAVE SPORTSWEAR B.V.</v>
          </cell>
        </row>
        <row r="1338">
          <cell r="A1338">
            <v>405461864</v>
          </cell>
          <cell r="B1338" t="str">
            <v>NIPPON THOMPSON EUROPE B.V.</v>
          </cell>
        </row>
        <row r="1339">
          <cell r="A1339">
            <v>418460655</v>
          </cell>
          <cell r="B1339" t="str">
            <v>NS GROEP N.V.</v>
          </cell>
        </row>
        <row r="1340">
          <cell r="A1340">
            <v>418460655</v>
          </cell>
          <cell r="B1340" t="str">
            <v>NS GROEP N.V.</v>
          </cell>
        </row>
        <row r="1341">
          <cell r="A1341">
            <v>418460655</v>
          </cell>
          <cell r="B1341" t="str">
            <v>NS GROEP N.V.</v>
          </cell>
        </row>
        <row r="1342">
          <cell r="A1342">
            <v>410510648</v>
          </cell>
          <cell r="B1342" t="str">
            <v>NSPYRE B.V.</v>
          </cell>
        </row>
        <row r="1343">
          <cell r="A1343">
            <v>387239312</v>
          </cell>
          <cell r="B1343" t="str">
            <v>NTP B.V.</v>
          </cell>
        </row>
        <row r="1344">
          <cell r="A1344">
            <v>404046997</v>
          </cell>
          <cell r="B1344" t="str">
            <v>CANON PRODUCTION PRINTING NETHERLANDS B.V.</v>
          </cell>
        </row>
        <row r="1345">
          <cell r="A1345">
            <v>404046997</v>
          </cell>
          <cell r="B1345" t="str">
            <v>CANON PRODUCTION PRINTING NETHERLANDS B.V.</v>
          </cell>
        </row>
        <row r="1346">
          <cell r="A1346">
            <v>404046997</v>
          </cell>
          <cell r="B1346" t="str">
            <v>CANON PRODUCTION PRINTING NETHERLANDS B.V.</v>
          </cell>
        </row>
        <row r="1347">
          <cell r="A1347">
            <v>404046997</v>
          </cell>
          <cell r="B1347" t="str">
            <v>CANON PRODUCTION PRINTING NETHERLANDS B.V.</v>
          </cell>
        </row>
        <row r="1348">
          <cell r="A1348">
            <v>412647955</v>
          </cell>
          <cell r="B1348" t="str">
            <v>OMRON HEALTHCARE EUROPE B.V.</v>
          </cell>
        </row>
        <row r="1349">
          <cell r="A1349">
            <v>408361657</v>
          </cell>
          <cell r="B1349" t="str">
            <v>ORGA B.V.</v>
          </cell>
        </row>
        <row r="1350">
          <cell r="A1350">
            <v>405607995</v>
          </cell>
          <cell r="B1350" t="str">
            <v>OZEPHIUS STAINLESS B.V.</v>
          </cell>
        </row>
        <row r="1351">
          <cell r="A1351">
            <v>405607995</v>
          </cell>
          <cell r="B1351" t="str">
            <v>OZEPHIUS STAINLESS B.V.</v>
          </cell>
        </row>
        <row r="1352">
          <cell r="A1352">
            <v>405083903</v>
          </cell>
          <cell r="B1352" t="str">
            <v>ACCESS WORLD (VLISSINGEN) B.V.</v>
          </cell>
        </row>
        <row r="1353">
          <cell r="A1353">
            <v>490439723</v>
          </cell>
          <cell r="B1353" t="str">
            <v>PALO ALTO NETWORKS (NETHERLANDS) B.V.</v>
          </cell>
        </row>
        <row r="1354">
          <cell r="A1354">
            <v>416270411</v>
          </cell>
          <cell r="B1354" t="str">
            <v>MALVERN PANALYTICAL B.V.</v>
          </cell>
        </row>
        <row r="1355">
          <cell r="A1355">
            <v>386230507</v>
          </cell>
          <cell r="B1355" t="str">
            <v>PARK HOTEL B.V.</v>
          </cell>
        </row>
        <row r="1356">
          <cell r="A1356">
            <v>402084615</v>
          </cell>
          <cell r="B1356" t="str">
            <v>PARTICIPATIEMAATSCHAPPIJ (ETB) B.V.</v>
          </cell>
        </row>
        <row r="1357">
          <cell r="A1357">
            <v>403671832</v>
          </cell>
          <cell r="B1357" t="str">
            <v>PC DATA B.V.</v>
          </cell>
        </row>
        <row r="1358">
          <cell r="A1358">
            <v>402070213</v>
          </cell>
          <cell r="B1358" t="str">
            <v>EMERSON AUTOMATION SOLUTIONS FINAL CONTROL NETHERLANDS B.V.</v>
          </cell>
        </row>
        <row r="1359">
          <cell r="A1359">
            <v>402071914</v>
          </cell>
          <cell r="B1359" t="str">
            <v>PEPSICO NEDERLAND B.V.</v>
          </cell>
        </row>
        <row r="1360">
          <cell r="A1360">
            <v>404424202</v>
          </cell>
          <cell r="B1360" t="str">
            <v>PGI NONWOVENS B.V.</v>
          </cell>
        </row>
        <row r="1361">
          <cell r="A1361">
            <v>404720708</v>
          </cell>
          <cell r="B1361" t="str">
            <v>PHILIPS INTERNATIONAL B.V.</v>
          </cell>
        </row>
        <row r="1362">
          <cell r="A1362">
            <v>404720708</v>
          </cell>
          <cell r="B1362" t="str">
            <v>PHILIPS INTERNATIONAL B.V.</v>
          </cell>
        </row>
        <row r="1363">
          <cell r="A1363">
            <v>489396091</v>
          </cell>
          <cell r="B1363" t="str">
            <v>PHOTONIS NETHERLANDS B.V.</v>
          </cell>
        </row>
        <row r="1364">
          <cell r="A1364">
            <v>490385733</v>
          </cell>
          <cell r="B1364" t="str">
            <v>PHYSIO-CONTROL OPERATIONS NETHERLANDS B.V.</v>
          </cell>
        </row>
        <row r="1365">
          <cell r="A1365">
            <v>415570431</v>
          </cell>
          <cell r="B1365" t="str">
            <v>PORTIONPACK HOLLAND B.V.</v>
          </cell>
        </row>
        <row r="1366">
          <cell r="A1366">
            <v>413361106</v>
          </cell>
          <cell r="B1366" t="str">
            <v>PQ SILICAS B.V.</v>
          </cell>
        </row>
        <row r="1367">
          <cell r="A1367">
            <v>407934871</v>
          </cell>
          <cell r="B1367" t="str">
            <v>PRICEWATERHOUSECOOPERS B.V.</v>
          </cell>
        </row>
        <row r="1368">
          <cell r="A1368">
            <v>406321070</v>
          </cell>
          <cell r="B1368" t="str">
            <v>PROTESTANTS-CHRISTELIJKE STICHTING PHILADELPHIA ZORG</v>
          </cell>
        </row>
        <row r="1369">
          <cell r="A1369">
            <v>406321070</v>
          </cell>
          <cell r="B1369" t="str">
            <v>PROTESTANTS-CHRISTELIJKE STICHTING PHILADELPHIA ZORG</v>
          </cell>
        </row>
        <row r="1370">
          <cell r="A1370">
            <v>491039149</v>
          </cell>
          <cell r="B1370" t="str">
            <v>PRYSMIAN NETHERLANDS B.V.</v>
          </cell>
        </row>
        <row r="1371">
          <cell r="A1371">
            <v>417733144</v>
          </cell>
          <cell r="B1371" t="str">
            <v>PTI HOLDING B.V.</v>
          </cell>
        </row>
        <row r="1372">
          <cell r="A1372">
            <v>411539117</v>
          </cell>
          <cell r="B1372" t="str">
            <v>Q.P.I. GROUP B.V.</v>
          </cell>
        </row>
        <row r="1373">
          <cell r="A1373">
            <v>491052765</v>
          </cell>
          <cell r="B1373" t="str">
            <v>QEW ENGINEERED RUBBER B.V.</v>
          </cell>
        </row>
        <row r="1374">
          <cell r="A1374">
            <v>489474494</v>
          </cell>
          <cell r="B1374" t="str">
            <v>QUALITY TEXTILES B.V.</v>
          </cell>
        </row>
        <row r="1375">
          <cell r="A1375">
            <v>406511274</v>
          </cell>
          <cell r="B1375" t="str">
            <v>QUANTORE B.V.</v>
          </cell>
        </row>
        <row r="1376">
          <cell r="A1376">
            <v>414896431</v>
          </cell>
          <cell r="B1376" t="str">
            <v>RADIUM FOAM B.V.</v>
          </cell>
        </row>
        <row r="1377">
          <cell r="A1377">
            <v>409471596</v>
          </cell>
          <cell r="B1377" t="str">
            <v>READY B.V.</v>
          </cell>
        </row>
        <row r="1378">
          <cell r="A1378">
            <v>490385533</v>
          </cell>
          <cell r="B1378" t="str">
            <v>REDEVCO B.V.</v>
          </cell>
        </row>
        <row r="1379">
          <cell r="A1379">
            <v>407165815</v>
          </cell>
          <cell r="B1379" t="str">
            <v>REFRESCO BENELUX B.V.</v>
          </cell>
        </row>
        <row r="1380">
          <cell r="A1380">
            <v>386028997</v>
          </cell>
          <cell r="B1380" t="str">
            <v>RESEAUX IP EUROPEENS NETWORK COORDINATION CENTRE (RIPE NCC)</v>
          </cell>
        </row>
        <row r="1381">
          <cell r="A1381">
            <v>407222368</v>
          </cell>
          <cell r="B1381" t="str">
            <v>RESTIGE RE BEHEER B.V.</v>
          </cell>
        </row>
        <row r="1382">
          <cell r="A1382">
            <v>491212147</v>
          </cell>
          <cell r="B1382" t="str">
            <v>RHEINLAND VERSICHERUNGS A.G.</v>
          </cell>
        </row>
        <row r="1383">
          <cell r="A1383">
            <v>402076111</v>
          </cell>
          <cell r="B1383" t="str">
            <v>RIJK ZWAAN ZAADTEELT EN ZAADHANDEL B.V.</v>
          </cell>
        </row>
        <row r="1384">
          <cell r="A1384">
            <v>489815778</v>
          </cell>
          <cell r="B1384" t="str">
            <v>RIJKSDIENST VOOR ONDERNEMEND NEDERLAND</v>
          </cell>
        </row>
        <row r="1385">
          <cell r="A1385">
            <v>489815778</v>
          </cell>
          <cell r="B1385" t="str">
            <v>RIJKSDIENST VOOR ONDERNEMEND NEDERLAND</v>
          </cell>
        </row>
        <row r="1386">
          <cell r="A1386">
            <v>413739350</v>
          </cell>
          <cell r="B1386" t="str">
            <v>RIWAL HOLDING GROUP B.V.</v>
          </cell>
        </row>
        <row r="1387">
          <cell r="A1387">
            <v>406520114</v>
          </cell>
          <cell r="B1387" t="str">
            <v>DGB GROUP N.V.</v>
          </cell>
        </row>
        <row r="1388">
          <cell r="A1388">
            <v>419840483</v>
          </cell>
          <cell r="B1388" t="str">
            <v>ROTRA FORWARDING B.V.</v>
          </cell>
        </row>
        <row r="1389">
          <cell r="A1389">
            <v>419840483</v>
          </cell>
          <cell r="B1389" t="str">
            <v>ROTRA FORWARDING B.V.</v>
          </cell>
        </row>
        <row r="1390">
          <cell r="A1390">
            <v>403587058</v>
          </cell>
          <cell r="B1390" t="str">
            <v>ROYAL REESINK B.V.</v>
          </cell>
        </row>
        <row r="1391">
          <cell r="A1391">
            <v>414888529</v>
          </cell>
          <cell r="B1391" t="str">
            <v>SAMSUNG ELECTRONICS BENELUX B.V.</v>
          </cell>
        </row>
        <row r="1392">
          <cell r="A1392">
            <v>414888529</v>
          </cell>
          <cell r="B1392" t="str">
            <v>SAMSUNG ELECTRONICS BENELUX B.V.</v>
          </cell>
        </row>
        <row r="1393">
          <cell r="A1393">
            <v>370359049</v>
          </cell>
          <cell r="B1393" t="str">
            <v>SANOFI BELGIUM</v>
          </cell>
        </row>
        <row r="1394">
          <cell r="A1394">
            <v>406566070</v>
          </cell>
          <cell r="B1394" t="str">
            <v>SANOMA B.V.</v>
          </cell>
        </row>
        <row r="1395">
          <cell r="A1395">
            <v>406566070</v>
          </cell>
          <cell r="B1395" t="str">
            <v>SANOMA B.V.</v>
          </cell>
        </row>
        <row r="1396">
          <cell r="A1396">
            <v>406566070</v>
          </cell>
          <cell r="B1396" t="str">
            <v>SANOMA B.V.</v>
          </cell>
        </row>
        <row r="1397">
          <cell r="A1397">
            <v>417920113</v>
          </cell>
          <cell r="B1397" t="str">
            <v>SCHELDEBOUW B.V.</v>
          </cell>
        </row>
        <row r="1398">
          <cell r="A1398">
            <v>386759182</v>
          </cell>
          <cell r="B1398" t="str">
            <v>SENSATA TECHNOLOGIES HOLLAND B.V.</v>
          </cell>
        </row>
        <row r="1399">
          <cell r="A1399">
            <v>386759182</v>
          </cell>
          <cell r="B1399" t="str">
            <v>SENSATA TECHNOLOGIES HOLLAND B.V.</v>
          </cell>
        </row>
        <row r="1400">
          <cell r="A1400">
            <v>386759182</v>
          </cell>
          <cell r="B1400" t="str">
            <v>SENSATA TECHNOLOGIES HOLLAND B.V.</v>
          </cell>
        </row>
        <row r="1401">
          <cell r="A1401">
            <v>489156449</v>
          </cell>
          <cell r="B1401" t="str">
            <v>LIGHTSPEED NETHERLANDS B.V.</v>
          </cell>
        </row>
        <row r="1402">
          <cell r="A1402">
            <v>489156449</v>
          </cell>
          <cell r="B1402" t="str">
            <v>LIGHTSPEED NETHERLANDS B.V.</v>
          </cell>
        </row>
        <row r="1403">
          <cell r="A1403">
            <v>489156449</v>
          </cell>
          <cell r="B1403" t="str">
            <v>LIGHTSPEED NETHERLANDS B.V.</v>
          </cell>
        </row>
        <row r="1404">
          <cell r="A1404">
            <v>490841698</v>
          </cell>
          <cell r="B1404" t="str">
            <v>SHL OFFSHORE CONTRACTORS B.V.</v>
          </cell>
        </row>
        <row r="1405">
          <cell r="A1405">
            <v>406044680</v>
          </cell>
          <cell r="B1405" t="str">
            <v>SHOWA INTERNATIONAL (NETHERLANDS) B.V.</v>
          </cell>
        </row>
        <row r="1406">
          <cell r="A1406">
            <v>406044680</v>
          </cell>
          <cell r="B1406" t="str">
            <v>SHOWA INTERNATIONAL (NETHERLANDS) B.V.</v>
          </cell>
        </row>
        <row r="1407">
          <cell r="A1407">
            <v>406994371</v>
          </cell>
          <cell r="B1407" t="str">
            <v>SIME DARBY OILS ZWIJNDRECHT REFINERY B.V.</v>
          </cell>
        </row>
        <row r="1408">
          <cell r="A1408">
            <v>550302822</v>
          </cell>
          <cell r="B1408" t="str">
            <v>SIXT B.V.</v>
          </cell>
        </row>
        <row r="1409">
          <cell r="A1409">
            <v>415130483</v>
          </cell>
          <cell r="B1409" t="str">
            <v>SMIEMANS PROJECTEN B.V.</v>
          </cell>
        </row>
        <row r="1410">
          <cell r="A1410">
            <v>414356030</v>
          </cell>
          <cell r="B1410" t="str">
            <v>SMURFIT KAPPA CORRUGATED BENELUX B.V.</v>
          </cell>
        </row>
        <row r="1411">
          <cell r="A1411">
            <v>491308168</v>
          </cell>
          <cell r="B1411" t="str">
            <v>SOLARCENTURY BENELUX B.V.</v>
          </cell>
        </row>
        <row r="1412">
          <cell r="A1412">
            <v>491308168</v>
          </cell>
          <cell r="B1412" t="str">
            <v>SOLARCENTURY BENELUX B.V.</v>
          </cell>
        </row>
        <row r="1413">
          <cell r="A1413">
            <v>403111461</v>
          </cell>
          <cell r="B1413" t="str">
            <v>SMART PACKAGING SOLUTIONS B.V.</v>
          </cell>
        </row>
        <row r="1414">
          <cell r="A1414">
            <v>490835895</v>
          </cell>
          <cell r="B1414" t="str">
            <v>SOUTH STREAM TRANSPORT B.V.</v>
          </cell>
        </row>
        <row r="1415">
          <cell r="A1415">
            <v>402979579</v>
          </cell>
          <cell r="B1415" t="str">
            <v>SPANNINGA METAAL B.V.</v>
          </cell>
        </row>
        <row r="1416">
          <cell r="A1416">
            <v>402433395</v>
          </cell>
          <cell r="B1416" t="str">
            <v>SPGPRINTS B.V.</v>
          </cell>
        </row>
        <row r="1417">
          <cell r="A1417">
            <v>404190410</v>
          </cell>
          <cell r="B1417" t="str">
            <v>SPRAGUE-EUROPE B.V.</v>
          </cell>
        </row>
        <row r="1418">
          <cell r="A1418">
            <v>407455112</v>
          </cell>
          <cell r="B1418" t="str">
            <v>SPX FLOW TECHNOLOGY ASSEN B.V.</v>
          </cell>
        </row>
        <row r="1419">
          <cell r="A1419">
            <v>490012859</v>
          </cell>
          <cell r="B1419" t="str">
            <v>STARSTONE INSURANCE SERVICES LIMITED</v>
          </cell>
        </row>
        <row r="1420">
          <cell r="A1420">
            <v>490012859</v>
          </cell>
          <cell r="B1420" t="str">
            <v>STARSTONE INSURANCE SERVICES LIMITED</v>
          </cell>
        </row>
        <row r="1421">
          <cell r="A1421">
            <v>402980403</v>
          </cell>
          <cell r="B1421" t="str">
            <v>ROYAL STEENSMA B.V.</v>
          </cell>
        </row>
        <row r="1422">
          <cell r="A1422">
            <v>409253531</v>
          </cell>
          <cell r="B1422" t="str">
            <v>STEIGERBOUW VAN DER PANNE-ROTTERDAM B.V.</v>
          </cell>
        </row>
        <row r="1423">
          <cell r="A1423">
            <v>405331190</v>
          </cell>
          <cell r="B1423" t="str">
            <v>STERN GROEP N.V.</v>
          </cell>
        </row>
        <row r="1424">
          <cell r="A1424">
            <v>409596582</v>
          </cell>
          <cell r="B1424" t="str">
            <v>STERTIL B.V.</v>
          </cell>
        </row>
        <row r="1425">
          <cell r="A1425">
            <v>406254248</v>
          </cell>
          <cell r="B1425" t="str">
            <v>STICHTING ALTRECHT</v>
          </cell>
        </row>
        <row r="1426">
          <cell r="A1426">
            <v>404936718</v>
          </cell>
          <cell r="B1426" t="str">
            <v>STICHTING BERNARDUS WONEN</v>
          </cell>
        </row>
        <row r="1427">
          <cell r="A1427">
            <v>405067901</v>
          </cell>
          <cell r="B1427" t="str">
            <v>STICHTING CLAVIS</v>
          </cell>
        </row>
        <row r="1428">
          <cell r="A1428">
            <v>405138277</v>
          </cell>
          <cell r="B1428" t="str">
            <v>STICHTING GELRE ZIEKENHUIZEN</v>
          </cell>
        </row>
        <row r="1429">
          <cell r="A1429">
            <v>403812253</v>
          </cell>
          <cell r="B1429" t="str">
            <v>STICHTING REGIONALE OMROEP ROTTERDAM-RIJNMOND EN OMGEVING</v>
          </cell>
        </row>
        <row r="1430">
          <cell r="A1430">
            <v>387373046</v>
          </cell>
          <cell r="B1430" t="str">
            <v>STICHTING SANQUIN BLOEDVOORZIENING</v>
          </cell>
        </row>
        <row r="1431">
          <cell r="A1431">
            <v>402920607</v>
          </cell>
          <cell r="B1431" t="str">
            <v>STICHTING WOONFRIESLAND</v>
          </cell>
        </row>
        <row r="1432">
          <cell r="A1432">
            <v>404354243</v>
          </cell>
          <cell r="B1432" t="str">
            <v>STICHTING WOONPUNT</v>
          </cell>
        </row>
        <row r="1433">
          <cell r="A1433">
            <v>404354243</v>
          </cell>
          <cell r="B1433" t="str">
            <v>STICHTING WOONPUNT</v>
          </cell>
        </row>
        <row r="1434">
          <cell r="A1434">
            <v>403823482</v>
          </cell>
          <cell r="B1434" t="str">
            <v>STRUKTON ROLLING STOCK B.V.</v>
          </cell>
        </row>
        <row r="1435">
          <cell r="A1435">
            <v>414618657</v>
          </cell>
          <cell r="B1435" t="str">
            <v>ALTAVIA SUMIS MARKETING SERVICES B.V.</v>
          </cell>
        </row>
        <row r="1436">
          <cell r="A1436">
            <v>344089164</v>
          </cell>
          <cell r="B1436" t="str">
            <v>SWEDEX GMBH</v>
          </cell>
        </row>
        <row r="1437">
          <cell r="A1437">
            <v>409390221</v>
          </cell>
          <cell r="B1437" t="str">
            <v>SWITCH DATACENTER GROUP B.V.</v>
          </cell>
        </row>
        <row r="1438">
          <cell r="A1438">
            <v>417722071</v>
          </cell>
          <cell r="B1438" t="str">
            <v>SYKES ENTERPRISES INCORPORATED B.V.</v>
          </cell>
        </row>
        <row r="1439">
          <cell r="A1439">
            <v>402452619</v>
          </cell>
          <cell r="B1439" t="str">
            <v>SYNERGY HEALTH NEDERLAND B.V.</v>
          </cell>
        </row>
        <row r="1440">
          <cell r="A1440">
            <v>490846585</v>
          </cell>
          <cell r="B1440" t="str">
            <v>'T ZUSJE FRANCHISE B.V.</v>
          </cell>
        </row>
        <row r="1441">
          <cell r="A1441">
            <v>489629443</v>
          </cell>
          <cell r="B1441" t="str">
            <v>TE INSTRUMENTS B.V.</v>
          </cell>
        </row>
        <row r="1442">
          <cell r="A1442">
            <v>410376776</v>
          </cell>
          <cell r="B1442" t="str">
            <v>TECHNISCHE UNIE B.V.</v>
          </cell>
        </row>
        <row r="1443">
          <cell r="A1443">
            <v>410376776</v>
          </cell>
          <cell r="B1443" t="str">
            <v>TECHNISCHE UNIE B.V.</v>
          </cell>
        </row>
        <row r="1444">
          <cell r="A1444">
            <v>410376776</v>
          </cell>
          <cell r="B1444" t="str">
            <v>TECHNISCHE UNIE B.V.</v>
          </cell>
        </row>
        <row r="1445">
          <cell r="A1445">
            <v>402860287</v>
          </cell>
          <cell r="B1445" t="str">
            <v>TELEPLAN INTERNATIONAL N.V.</v>
          </cell>
        </row>
        <row r="1446">
          <cell r="A1446">
            <v>418209565</v>
          </cell>
          <cell r="B1446" t="str">
            <v>TETRA PAK B.V.</v>
          </cell>
        </row>
        <row r="1447">
          <cell r="A1447">
            <v>489831439</v>
          </cell>
          <cell r="B1447" t="str">
            <v>THE FUEL COMPANY B.V.</v>
          </cell>
        </row>
        <row r="1448">
          <cell r="A1448">
            <v>491202662</v>
          </cell>
          <cell r="B1448" t="str">
            <v>THERMO ELECTRIC INSTRUMENTATION B.V.</v>
          </cell>
        </row>
        <row r="1449">
          <cell r="A1449">
            <v>406634969</v>
          </cell>
          <cell r="B1449" t="str">
            <v>THYSSENKRUPP LIFTEN B.V.</v>
          </cell>
        </row>
        <row r="1450">
          <cell r="A1450">
            <v>403497584</v>
          </cell>
          <cell r="B1450" t="str">
            <v>TICKETMASTER B.V.</v>
          </cell>
        </row>
        <row r="1451">
          <cell r="A1451">
            <v>409495314</v>
          </cell>
          <cell r="B1451" t="str">
            <v>PGB PENSIOENDIENSTEN B.V.</v>
          </cell>
        </row>
        <row r="1452">
          <cell r="A1452">
            <v>402373740</v>
          </cell>
          <cell r="B1452" t="str">
            <v>MODULI PRINT B.V.</v>
          </cell>
        </row>
        <row r="1453">
          <cell r="A1453">
            <v>402912468</v>
          </cell>
          <cell r="B1453" t="str">
            <v>TNT NEDERLAND B.V.</v>
          </cell>
        </row>
        <row r="1454">
          <cell r="A1454">
            <v>402912468</v>
          </cell>
          <cell r="B1454" t="str">
            <v>TNT NEDERLAND B.V.</v>
          </cell>
        </row>
        <row r="1455">
          <cell r="A1455">
            <v>402912468</v>
          </cell>
          <cell r="B1455" t="str">
            <v>TNT NEDERLAND B.V.</v>
          </cell>
        </row>
        <row r="1456">
          <cell r="A1456">
            <v>410244412</v>
          </cell>
          <cell r="B1456" t="str">
            <v>TOOTAL FABRICS (HOLLAND) B.V.</v>
          </cell>
        </row>
        <row r="1457">
          <cell r="A1457">
            <v>410244412</v>
          </cell>
          <cell r="B1457" t="str">
            <v>TOOTAL FABRICS (HOLLAND) B.V.</v>
          </cell>
        </row>
        <row r="1458">
          <cell r="A1458">
            <v>406074518</v>
          </cell>
          <cell r="B1458" t="str">
            <v>TOPA VERPAKKING B.V.</v>
          </cell>
        </row>
        <row r="1459">
          <cell r="A1459">
            <v>490546212</v>
          </cell>
          <cell r="B1459" t="str">
            <v>TOTAL GAS AND POWER NEDERLAND B.V.</v>
          </cell>
        </row>
        <row r="1460">
          <cell r="A1460">
            <v>490546212</v>
          </cell>
          <cell r="B1460" t="str">
            <v>TOTAL GAS AND POWER NEDERLAND B.V.</v>
          </cell>
        </row>
        <row r="1461">
          <cell r="A1461">
            <v>490546212</v>
          </cell>
          <cell r="B1461" t="str">
            <v>TOTAL GAS AND POWER NEDERLAND B.V.</v>
          </cell>
        </row>
        <row r="1462">
          <cell r="A1462">
            <v>490546212</v>
          </cell>
          <cell r="B1462" t="str">
            <v>TOTAL GAS AND POWER NEDERLAND B.V.</v>
          </cell>
        </row>
        <row r="1463">
          <cell r="A1463">
            <v>402064661</v>
          </cell>
          <cell r="B1463" t="str">
            <v>TRADINCO INSTRUMENTEN-APPARATEN B.V.</v>
          </cell>
        </row>
        <row r="1464">
          <cell r="A1464">
            <v>414399477</v>
          </cell>
          <cell r="B1464" t="str">
            <v>TRANSPORTBEDRIJF VAN DE WETERING LOOSDRECHT B.V.</v>
          </cell>
        </row>
        <row r="1465">
          <cell r="A1465">
            <v>407999622</v>
          </cell>
          <cell r="B1465" t="str">
            <v>TRAVELCARD B.V.</v>
          </cell>
        </row>
        <row r="1466">
          <cell r="A1466">
            <v>386472641</v>
          </cell>
          <cell r="B1466" t="str">
            <v>TRESPA INTERNATIONAL B.V.</v>
          </cell>
        </row>
        <row r="1467">
          <cell r="A1467">
            <v>415734982</v>
          </cell>
          <cell r="B1467" t="str">
            <v>T-TREX VENLO B.V.</v>
          </cell>
        </row>
        <row r="1468">
          <cell r="A1468">
            <v>402081624</v>
          </cell>
          <cell r="B1468" t="str">
            <v>UBBINK B.V.</v>
          </cell>
        </row>
        <row r="1469">
          <cell r="A1469">
            <v>408588775</v>
          </cell>
          <cell r="B1469" t="str">
            <v>ULTIMOO INCASSO B.V.</v>
          </cell>
        </row>
        <row r="1470">
          <cell r="A1470">
            <v>407992614</v>
          </cell>
          <cell r="B1470" t="str">
            <v>UMBRA B.V.</v>
          </cell>
        </row>
        <row r="1471">
          <cell r="A1471">
            <v>404410292</v>
          </cell>
          <cell r="B1471" t="str">
            <v>UNILEVER NEDERLAND B.V.</v>
          </cell>
        </row>
        <row r="1472">
          <cell r="A1472">
            <v>210177945</v>
          </cell>
          <cell r="B1472" t="str">
            <v>UNILEVER UK LIMITED</v>
          </cell>
        </row>
        <row r="1473">
          <cell r="A1473">
            <v>210177945</v>
          </cell>
          <cell r="B1473" t="str">
            <v>UNILEVER UK LIMITED</v>
          </cell>
        </row>
        <row r="1474">
          <cell r="A1474">
            <v>405762337</v>
          </cell>
          <cell r="B1474" t="str">
            <v>UNIPER BENELUX N.V.</v>
          </cell>
        </row>
        <row r="1475">
          <cell r="A1475">
            <v>407494129</v>
          </cell>
          <cell r="B1475" t="str">
            <v>UZIN UTZ NEDERLAND B.V.</v>
          </cell>
        </row>
        <row r="1476">
          <cell r="A1476">
            <v>407494129</v>
          </cell>
          <cell r="B1476" t="str">
            <v>UZIN UTZ NEDERLAND B.V.</v>
          </cell>
        </row>
        <row r="1477">
          <cell r="A1477">
            <v>407948863</v>
          </cell>
          <cell r="B1477" t="str">
            <v>UNIT 45 B.V.</v>
          </cell>
        </row>
        <row r="1478">
          <cell r="A1478">
            <v>410614358</v>
          </cell>
          <cell r="B1478" t="str">
            <v>UNIT4 BUSINESS SOFTWARE HOLDING B.V.</v>
          </cell>
        </row>
        <row r="1479">
          <cell r="A1479">
            <v>403794816</v>
          </cell>
          <cell r="B1479" t="str">
            <v>UNITED AIRLINES, INC.</v>
          </cell>
        </row>
        <row r="1480">
          <cell r="A1480">
            <v>403794816</v>
          </cell>
          <cell r="B1480" t="str">
            <v>UNITED AIRLINES, INC.</v>
          </cell>
        </row>
        <row r="1481">
          <cell r="A1481">
            <v>403794816</v>
          </cell>
          <cell r="B1481" t="str">
            <v>UNITED AIRLINES, INC.</v>
          </cell>
        </row>
        <row r="1482">
          <cell r="A1482">
            <v>403794816</v>
          </cell>
          <cell r="B1482" t="str">
            <v>UNITED AIRLINES, INC.</v>
          </cell>
        </row>
        <row r="1483">
          <cell r="A1483">
            <v>406461012</v>
          </cell>
          <cell r="B1483" t="str">
            <v>UNIVERSAL MUSIC B.V.</v>
          </cell>
        </row>
        <row r="1484">
          <cell r="A1484">
            <v>404459182</v>
          </cell>
          <cell r="B1484" t="str">
            <v>VLC &amp; PARTNERS B.V.</v>
          </cell>
        </row>
        <row r="1485">
          <cell r="A1485">
            <v>404459182</v>
          </cell>
          <cell r="B1485" t="str">
            <v>VLC &amp; PARTNERS B.V.</v>
          </cell>
        </row>
        <row r="1486">
          <cell r="A1486">
            <v>405745613</v>
          </cell>
          <cell r="B1486" t="str">
            <v>VAN OORD DREDGING AND MARINE CONTRACTORS B.V.</v>
          </cell>
        </row>
        <row r="1487">
          <cell r="A1487">
            <v>402452775</v>
          </cell>
          <cell r="B1487" t="str">
            <v>VAN TILBURG-BASTIANEN GROEP B.V.</v>
          </cell>
        </row>
        <row r="1488">
          <cell r="A1488">
            <v>419610738</v>
          </cell>
          <cell r="B1488" t="str">
            <v>KONINKLIJKE VAN WIJHE VERF B.V.</v>
          </cell>
        </row>
        <row r="1489">
          <cell r="A1489">
            <v>404416125</v>
          </cell>
          <cell r="B1489" t="str">
            <v>VANDERLANDE INDUSTRIES B.V.</v>
          </cell>
        </row>
        <row r="1490">
          <cell r="A1490">
            <v>405527636</v>
          </cell>
          <cell r="B1490" t="str">
            <v>VESTING FINANCE INCASSO B.V.</v>
          </cell>
        </row>
        <row r="1491">
          <cell r="A1491">
            <v>405527636</v>
          </cell>
          <cell r="B1491" t="str">
            <v>VESTING FINANCE INCASSO B.V.</v>
          </cell>
        </row>
        <row r="1492">
          <cell r="A1492">
            <v>405527636</v>
          </cell>
          <cell r="B1492" t="str">
            <v>VESTING FINANCE INCASSO B.V.</v>
          </cell>
        </row>
        <row r="1493">
          <cell r="A1493">
            <v>414395673</v>
          </cell>
          <cell r="B1493" t="str">
            <v>VFS FINANCIAL SERVICES B.V.</v>
          </cell>
        </row>
        <row r="1494">
          <cell r="A1494">
            <v>406008326</v>
          </cell>
          <cell r="B1494" t="str">
            <v>VINK LISSE B.V.</v>
          </cell>
        </row>
        <row r="1495">
          <cell r="A1495">
            <v>406008326</v>
          </cell>
          <cell r="B1495" t="str">
            <v>VINK LISSE B.V.</v>
          </cell>
        </row>
        <row r="1496">
          <cell r="A1496">
            <v>406008326</v>
          </cell>
          <cell r="B1496" t="str">
            <v>VINK LISSE B.V.</v>
          </cell>
        </row>
        <row r="1497">
          <cell r="A1497">
            <v>406008326</v>
          </cell>
          <cell r="B1497" t="str">
            <v>VINK LISSE B.V.</v>
          </cell>
        </row>
        <row r="1498">
          <cell r="A1498">
            <v>415811413</v>
          </cell>
          <cell r="B1498" t="str">
            <v>VISSCHER AGENTUREN B.V.</v>
          </cell>
        </row>
        <row r="1499">
          <cell r="A1499">
            <v>405253071</v>
          </cell>
          <cell r="B1499" t="str">
            <v>VISSER &amp; SMIT HANAB B.V.</v>
          </cell>
        </row>
        <row r="1500">
          <cell r="A1500">
            <v>400646532</v>
          </cell>
          <cell r="B1500" t="str">
            <v>VODAFONE ROAMING SERVICES S.A R.L.</v>
          </cell>
        </row>
        <row r="1501">
          <cell r="A1501">
            <v>405504531</v>
          </cell>
          <cell r="B1501" t="str">
            <v>VOPAK GLOBAL PROCUREMENT SERVICES B.V.</v>
          </cell>
        </row>
        <row r="1502">
          <cell r="A1502">
            <v>403653525</v>
          </cell>
          <cell r="B1502" t="str">
            <v>VSZ ASSURADEUREN B.V.</v>
          </cell>
        </row>
        <row r="1503">
          <cell r="A1503">
            <v>403653525</v>
          </cell>
          <cell r="B1503" t="str">
            <v>VSZ ASSURADEUREN B.V.</v>
          </cell>
        </row>
        <row r="1504">
          <cell r="A1504">
            <v>403653525</v>
          </cell>
          <cell r="B1504" t="str">
            <v>VSZ ASSURADEUREN B.V.</v>
          </cell>
        </row>
        <row r="1505">
          <cell r="A1505">
            <v>403653525</v>
          </cell>
          <cell r="B1505" t="str">
            <v>VSZ ASSURADEUREN B.V.</v>
          </cell>
        </row>
        <row r="1506">
          <cell r="A1506">
            <v>403653525</v>
          </cell>
          <cell r="B1506" t="str">
            <v>VSZ ASSURADEUREN B.V.</v>
          </cell>
        </row>
        <row r="1507">
          <cell r="A1507">
            <v>403653525</v>
          </cell>
          <cell r="B1507" t="str">
            <v>VSZ ASSURADEUREN B.V.</v>
          </cell>
        </row>
        <row r="1508">
          <cell r="A1508">
            <v>403653525</v>
          </cell>
          <cell r="B1508" t="str">
            <v>VSZ ASSURADEUREN B.V.</v>
          </cell>
        </row>
        <row r="1509">
          <cell r="A1509">
            <v>403653525</v>
          </cell>
          <cell r="B1509" t="str">
            <v>VSZ ASSURADEUREN B.V.</v>
          </cell>
        </row>
        <row r="1510">
          <cell r="A1510">
            <v>403653525</v>
          </cell>
          <cell r="B1510" t="str">
            <v>VSZ ASSURADEUREN B.V.</v>
          </cell>
        </row>
        <row r="1511">
          <cell r="A1511">
            <v>403653525</v>
          </cell>
          <cell r="B1511" t="str">
            <v>VSZ ASSURADEUREN B.V.</v>
          </cell>
        </row>
        <row r="1512">
          <cell r="A1512">
            <v>403653525</v>
          </cell>
          <cell r="B1512" t="str">
            <v>VSZ ASSURADEUREN B.V.</v>
          </cell>
        </row>
        <row r="1513">
          <cell r="A1513">
            <v>403653525</v>
          </cell>
          <cell r="B1513" t="str">
            <v>VSZ ASSURADEUREN B.V.</v>
          </cell>
        </row>
        <row r="1514">
          <cell r="A1514">
            <v>403653525</v>
          </cell>
          <cell r="B1514" t="str">
            <v>VSZ ASSURADEUREN B.V.</v>
          </cell>
        </row>
        <row r="1515">
          <cell r="A1515">
            <v>403653525</v>
          </cell>
          <cell r="B1515" t="str">
            <v>VSZ ASSURADEUREN B.V.</v>
          </cell>
        </row>
        <row r="1516">
          <cell r="A1516">
            <v>403653525</v>
          </cell>
          <cell r="B1516" t="str">
            <v>VSZ ASSURADEUREN B.V.</v>
          </cell>
        </row>
        <row r="1517">
          <cell r="A1517">
            <v>413810722</v>
          </cell>
          <cell r="B1517" t="str">
            <v>WASHTEC BENELUX B.V.</v>
          </cell>
        </row>
        <row r="1518">
          <cell r="A1518">
            <v>418130662</v>
          </cell>
          <cell r="B1518" t="str">
            <v>WATERS CHROMATOGRAPHY B.V.</v>
          </cell>
        </row>
        <row r="1519">
          <cell r="A1519">
            <v>413497715</v>
          </cell>
          <cell r="B1519" t="str">
            <v>WEBSERVICES.NL B.V.</v>
          </cell>
        </row>
        <row r="1520">
          <cell r="A1520">
            <v>490562828</v>
          </cell>
          <cell r="B1520" t="str">
            <v>WEMARKET B.V.</v>
          </cell>
        </row>
        <row r="1521">
          <cell r="A1521">
            <v>490562828</v>
          </cell>
          <cell r="B1521" t="str">
            <v>WEMARKET B.V.</v>
          </cell>
        </row>
        <row r="1522">
          <cell r="A1522">
            <v>405525015</v>
          </cell>
          <cell r="B1522" t="str">
            <v>"WIKA" NEDERLAND B.V.</v>
          </cell>
        </row>
        <row r="1523">
          <cell r="A1523">
            <v>489294504</v>
          </cell>
          <cell r="B1523" t="str">
            <v>MAINFREIGHT HOLDING B.V.</v>
          </cell>
        </row>
        <row r="1524">
          <cell r="A1524">
            <v>403552482</v>
          </cell>
          <cell r="B1524" t="str">
            <v>WONINGSTICHTING PUTTEN</v>
          </cell>
        </row>
        <row r="1525">
          <cell r="A1525">
            <v>418470357</v>
          </cell>
          <cell r="B1525" t="str">
            <v>WONINGSTICHTING RESSORT WONEN</v>
          </cell>
        </row>
        <row r="1526">
          <cell r="A1526">
            <v>404145617</v>
          </cell>
          <cell r="B1526" t="str">
            <v>WONINGSTICHTING ST. JOSEPH</v>
          </cell>
        </row>
        <row r="1527">
          <cell r="A1527">
            <v>404858383</v>
          </cell>
          <cell r="B1527" t="str">
            <v>WOONSTICHTING LAND VAN ALTENA</v>
          </cell>
        </row>
        <row r="1528">
          <cell r="A1528">
            <v>412930620</v>
          </cell>
          <cell r="B1528" t="str">
            <v>WPS PARKING SYSTEMS B.V.</v>
          </cell>
        </row>
        <row r="1529">
          <cell r="A1529">
            <v>415161772</v>
          </cell>
          <cell r="B1529" t="str">
            <v>WUVIO CHEMICALS INTERNATIONAL B.V.</v>
          </cell>
        </row>
        <row r="1530">
          <cell r="A1530">
            <v>410400076</v>
          </cell>
          <cell r="B1530" t="str">
            <v>YANDEX N.V.</v>
          </cell>
        </row>
        <row r="1531">
          <cell r="A1531">
            <v>407324326</v>
          </cell>
          <cell r="B1531" t="str">
            <v>ZIGGO B.V.</v>
          </cell>
        </row>
        <row r="1532">
          <cell r="A1532">
            <v>407324326</v>
          </cell>
          <cell r="B1532" t="str">
            <v>ZIGGO B.V.</v>
          </cell>
        </row>
        <row r="1533">
          <cell r="A1533">
            <v>407324326</v>
          </cell>
          <cell r="B1533" t="str">
            <v>ZIGGO B.V.</v>
          </cell>
        </row>
        <row r="1534">
          <cell r="A1534">
            <v>402351811</v>
          </cell>
          <cell r="B1534" t="str">
            <v>SAFRAN CABIN CATERING B.V.</v>
          </cell>
        </row>
        <row r="1535">
          <cell r="A1535">
            <v>407475128</v>
          </cell>
          <cell r="B1535" t="str">
            <v>ZOETIS B.V.</v>
          </cell>
        </row>
        <row r="1536">
          <cell r="A1536">
            <v>490855035</v>
          </cell>
          <cell r="B1536" t="str">
            <v>HASKONINGDHV NEDERLAND B.V.</v>
          </cell>
        </row>
        <row r="1537">
          <cell r="A1537">
            <v>370359049</v>
          </cell>
          <cell r="B1537" t="str">
            <v>SANOFI BELGIUM</v>
          </cell>
        </row>
        <row r="1538">
          <cell r="A1538">
            <v>404720708</v>
          </cell>
          <cell r="B1538" t="str">
            <v>PHILIPS INTERNATIONAL B.V.</v>
          </cell>
        </row>
        <row r="1539">
          <cell r="A1539">
            <v>416450732</v>
          </cell>
          <cell r="B1539" t="str">
            <v>MOL (EUROPE) B.V.</v>
          </cell>
        </row>
        <row r="1540">
          <cell r="A1540">
            <v>416450732</v>
          </cell>
          <cell r="B1540" t="str">
            <v>MOL (EUROPE) B.V.</v>
          </cell>
        </row>
        <row r="1541">
          <cell r="A1541">
            <v>407230085</v>
          </cell>
          <cell r="B1541" t="str">
            <v>MONSANTO HOLLAND B.V.</v>
          </cell>
        </row>
        <row r="1542">
          <cell r="A1542">
            <v>550207591</v>
          </cell>
          <cell r="B1542" t="str">
            <v>KPMG ACCOUNTANTS N.V.</v>
          </cell>
        </row>
        <row r="1543">
          <cell r="A1543">
            <v>550207591</v>
          </cell>
          <cell r="B1543" t="str">
            <v>KPMG ACCOUNTANTS N.V.</v>
          </cell>
        </row>
        <row r="1544">
          <cell r="A1544">
            <v>406044680</v>
          </cell>
          <cell r="B1544" t="str">
            <v>SHOWA INTERNATIONAL (NETHERLANDS) B.V.</v>
          </cell>
        </row>
        <row r="1545">
          <cell r="A1545">
            <v>402912468</v>
          </cell>
          <cell r="B1545" t="str">
            <v>TNT NEDERLAND B.V.</v>
          </cell>
        </row>
        <row r="1546">
          <cell r="A1546">
            <v>417703113</v>
          </cell>
          <cell r="B1546" t="str">
            <v>MARKEM-IMAJE B.V.</v>
          </cell>
        </row>
        <row r="1547">
          <cell r="A1547">
            <v>417703113</v>
          </cell>
          <cell r="B1547" t="str">
            <v>MARKEM-IMAJE B.V.</v>
          </cell>
        </row>
        <row r="1548">
          <cell r="A1548">
            <v>402912468</v>
          </cell>
          <cell r="B1548" t="str">
            <v>TNT NEDERLAND B.V.</v>
          </cell>
        </row>
        <row r="1549">
          <cell r="A1549">
            <v>416450732</v>
          </cell>
          <cell r="B1549" t="str">
            <v>MOL (EUROPE) B.V.</v>
          </cell>
        </row>
        <row r="1550">
          <cell r="A1550">
            <v>407444991</v>
          </cell>
          <cell r="B1550" t="str">
            <v>2-CONTACT DIRECT MARKETING B.V.</v>
          </cell>
        </row>
        <row r="1551">
          <cell r="A1551">
            <v>489845638</v>
          </cell>
          <cell r="B1551" t="str">
            <v>2MOSO B.V.</v>
          </cell>
        </row>
        <row r="1552">
          <cell r="A1552">
            <v>403544737</v>
          </cell>
          <cell r="B1552" t="str">
            <v>ALLINQ NETWORKS B.V.</v>
          </cell>
        </row>
        <row r="1553">
          <cell r="A1553">
            <v>408112795</v>
          </cell>
          <cell r="B1553" t="str">
            <v>AANNEMINGSBEDRIJF GEBR. DE WIT B.V.</v>
          </cell>
        </row>
        <row r="1554">
          <cell r="A1554">
            <v>411855752</v>
          </cell>
          <cell r="B1554" t="str">
            <v>ABATO B.V.</v>
          </cell>
        </row>
        <row r="1555">
          <cell r="A1555">
            <v>411855752</v>
          </cell>
          <cell r="B1555" t="str">
            <v>ABATO B.V.</v>
          </cell>
        </row>
        <row r="1556">
          <cell r="A1556">
            <v>411855752</v>
          </cell>
          <cell r="B1556" t="str">
            <v>ABATO B.V.</v>
          </cell>
        </row>
        <row r="1557">
          <cell r="A1557">
            <v>489382060</v>
          </cell>
          <cell r="B1557" t="str">
            <v>ABN AMRO BANK N.V.</v>
          </cell>
        </row>
        <row r="1558">
          <cell r="A1558">
            <v>415093079</v>
          </cell>
          <cell r="B1558" t="str">
            <v>ABN AMRO COMMERCIAL FINANCE N.V.</v>
          </cell>
        </row>
        <row r="1559">
          <cell r="A1559">
            <v>415093079</v>
          </cell>
          <cell r="B1559" t="str">
            <v>ABN AMRO COMMERCIAL FINANCE N.V.</v>
          </cell>
        </row>
        <row r="1560">
          <cell r="A1560">
            <v>406147822</v>
          </cell>
          <cell r="B1560" t="str">
            <v>ACETO (HOLDING) B.V.</v>
          </cell>
        </row>
        <row r="1561">
          <cell r="A1561">
            <v>415591072</v>
          </cell>
          <cell r="B1561" t="str">
            <v>ACHMEA SCHADEVERZEKERINGEN N.V.</v>
          </cell>
        </row>
        <row r="1562">
          <cell r="A1562">
            <v>415591072</v>
          </cell>
          <cell r="B1562" t="str">
            <v>ACHMEA SCHADEVERZEKERINGEN N.V.</v>
          </cell>
        </row>
        <row r="1563">
          <cell r="A1563">
            <v>404128899</v>
          </cell>
          <cell r="B1563" t="str">
            <v>ACIST EUROPE B.V.</v>
          </cell>
        </row>
        <row r="1564">
          <cell r="A1564">
            <v>404128899</v>
          </cell>
          <cell r="B1564" t="str">
            <v>ACIST EUROPE B.V.</v>
          </cell>
        </row>
        <row r="1565">
          <cell r="A1565">
            <v>407951847</v>
          </cell>
          <cell r="B1565" t="str">
            <v>AEBI SCHMIDT NEDERLAND B.V.</v>
          </cell>
        </row>
        <row r="1566">
          <cell r="A1566">
            <v>386437529</v>
          </cell>
          <cell r="B1566" t="str">
            <v>AGRICULTURAL PRODUCTION &amp; HANDLING B.V.</v>
          </cell>
        </row>
        <row r="1567">
          <cell r="A1567">
            <v>386437529</v>
          </cell>
          <cell r="B1567" t="str">
            <v>AGRICULTURAL PRODUCTION &amp; HANDLING B.V.</v>
          </cell>
        </row>
        <row r="1568">
          <cell r="A1568">
            <v>404722014</v>
          </cell>
          <cell r="B1568" t="str">
            <v>NOURYON FUNCTIONAL CHEMICALS B.V.</v>
          </cell>
        </row>
        <row r="1569">
          <cell r="A1569">
            <v>408383602</v>
          </cell>
          <cell r="B1569" t="str">
            <v>AL-KO KOBER B.V.</v>
          </cell>
        </row>
        <row r="1570">
          <cell r="A1570">
            <v>403319341</v>
          </cell>
          <cell r="B1570" t="str">
            <v>ALLIANDER N.V.</v>
          </cell>
        </row>
        <row r="1571">
          <cell r="A1571">
            <v>403319341</v>
          </cell>
          <cell r="B1571" t="str">
            <v>ALLIANDER N.V.</v>
          </cell>
        </row>
        <row r="1572">
          <cell r="A1572">
            <v>418476412</v>
          </cell>
          <cell r="B1572" t="str">
            <v>ALLIED TELESIS INTERNATIONAL B.V.</v>
          </cell>
        </row>
        <row r="1573">
          <cell r="A1573">
            <v>406073445</v>
          </cell>
          <cell r="B1573" t="str">
            <v>ALUTECH NEDERLAND B.V.</v>
          </cell>
        </row>
        <row r="1574">
          <cell r="A1574">
            <v>489371755</v>
          </cell>
          <cell r="B1574" t="str">
            <v>AMPELMANN OPERATIONS B.V.</v>
          </cell>
        </row>
        <row r="1575">
          <cell r="A1575">
            <v>489371755</v>
          </cell>
          <cell r="B1575" t="str">
            <v>AMPELMANN OPERATIONS B.V.</v>
          </cell>
        </row>
        <row r="1576">
          <cell r="A1576">
            <v>489321221</v>
          </cell>
          <cell r="B1576" t="str">
            <v>ACT COMMODITIES B.V.</v>
          </cell>
        </row>
        <row r="1577">
          <cell r="A1577">
            <v>404906500</v>
          </cell>
          <cell r="B1577" t="str">
            <v>AMSTERDAM INTERNET EXCHANGE B.V.</v>
          </cell>
        </row>
        <row r="1578">
          <cell r="A1578">
            <v>406647859</v>
          </cell>
          <cell r="B1578" t="str">
            <v>ANAMET EUROPE B.V.</v>
          </cell>
        </row>
        <row r="1579">
          <cell r="A1579">
            <v>405305426</v>
          </cell>
          <cell r="B1579" t="str">
            <v>AON GROEP NEDERLAND B.V.</v>
          </cell>
        </row>
        <row r="1580">
          <cell r="A1580">
            <v>413953907</v>
          </cell>
          <cell r="B1580" t="str">
            <v>APPELHOVEN VASTGOEDADVISEURS B.V.</v>
          </cell>
        </row>
        <row r="1581">
          <cell r="A1581">
            <v>403802028</v>
          </cell>
          <cell r="B1581" t="str">
            <v>ARCADIS NEDERLAND B.V.</v>
          </cell>
        </row>
        <row r="1582">
          <cell r="A1582">
            <v>414653600</v>
          </cell>
          <cell r="B1582" t="str">
            <v>ARMSTRONG BUILDING PRODUCTS B.V.</v>
          </cell>
        </row>
        <row r="1583">
          <cell r="A1583">
            <v>404351103</v>
          </cell>
          <cell r="B1583" t="str">
            <v>PME PROJECTMANAGEMENT B.V.</v>
          </cell>
        </row>
        <row r="1584">
          <cell r="A1584">
            <v>409488913</v>
          </cell>
          <cell r="B1584" t="str">
            <v>ATLAS SERVICES GROUP B.V.</v>
          </cell>
        </row>
        <row r="1585">
          <cell r="A1585">
            <v>402352038</v>
          </cell>
          <cell r="B1585" t="str">
            <v>ADVANCED TRAVEL PARTNERS NEDERLAND B.V.</v>
          </cell>
        </row>
        <row r="1586">
          <cell r="A1586">
            <v>402352038</v>
          </cell>
          <cell r="B1586" t="str">
            <v>ADVANCED TRAVEL PARTNERS NEDERLAND B.V.</v>
          </cell>
        </row>
        <row r="1587">
          <cell r="A1587">
            <v>370344736</v>
          </cell>
          <cell r="B1587" t="str">
            <v>AVNET EUROPE</v>
          </cell>
        </row>
        <row r="1588">
          <cell r="A1588">
            <v>410320774</v>
          </cell>
          <cell r="B1588" t="str">
            <v>AXFLOW B.V.</v>
          </cell>
        </row>
        <row r="1589">
          <cell r="A1589">
            <v>405650623</v>
          </cell>
          <cell r="B1589" t="str">
            <v>B &amp; S B.V.</v>
          </cell>
        </row>
        <row r="1590">
          <cell r="A1590">
            <v>402056295</v>
          </cell>
          <cell r="B1590" t="str">
            <v>BARENBRUG HOLLAND B.V.</v>
          </cell>
        </row>
        <row r="1591">
          <cell r="A1591">
            <v>489850366</v>
          </cell>
          <cell r="B1591" t="str">
            <v>BARNIQUE B.V.</v>
          </cell>
        </row>
        <row r="1592">
          <cell r="A1592">
            <v>405305632</v>
          </cell>
          <cell r="B1592" t="str">
            <v>BATENBURG TECHNIEK N.V.</v>
          </cell>
        </row>
        <row r="1593">
          <cell r="A1593">
            <v>405297250</v>
          </cell>
          <cell r="B1593" t="str">
            <v>BAYARDS ALUMINIUM CONSTRUCTIES B.V.</v>
          </cell>
        </row>
        <row r="1594">
          <cell r="A1594">
            <v>404738064</v>
          </cell>
          <cell r="B1594" t="str">
            <v>BEHEERMAATSCHAPPIJ EM. DE JONG B.V.</v>
          </cell>
        </row>
        <row r="1595">
          <cell r="A1595">
            <v>404738064</v>
          </cell>
          <cell r="B1595" t="str">
            <v>BEHEERMAATSCHAPPIJ EM. DE JONG B.V.</v>
          </cell>
        </row>
        <row r="1596">
          <cell r="A1596">
            <v>410332415</v>
          </cell>
          <cell r="B1596" t="str">
            <v>BEKO BAKKERIJ TECHNIEK B.V.</v>
          </cell>
        </row>
        <row r="1597">
          <cell r="A1597">
            <v>386905525</v>
          </cell>
          <cell r="B1597" t="str">
            <v>BERG TOYS B.V.</v>
          </cell>
        </row>
        <row r="1598">
          <cell r="A1598">
            <v>403754380</v>
          </cell>
          <cell r="B1598" t="str">
            <v>BIERENS INCASSO ADVOCATEN B.V.</v>
          </cell>
        </row>
        <row r="1599">
          <cell r="A1599">
            <v>419062328</v>
          </cell>
          <cell r="B1599" t="str">
            <v>BLANKSMA BOUWBEDRIJF B.V.</v>
          </cell>
        </row>
        <row r="1600">
          <cell r="A1600">
            <v>405028440</v>
          </cell>
          <cell r="B1600" t="str">
            <v>BLECKMANN NEDERLAND B.V.</v>
          </cell>
        </row>
        <row r="1601">
          <cell r="A1601">
            <v>415185578</v>
          </cell>
          <cell r="B1601" t="str">
            <v>BOL ACCOUNTANTS B.V.</v>
          </cell>
        </row>
        <row r="1602">
          <cell r="A1602">
            <v>411063589</v>
          </cell>
          <cell r="B1602" t="str">
            <v>BOLAIR B.V.</v>
          </cell>
        </row>
        <row r="1603">
          <cell r="A1603">
            <v>411063589</v>
          </cell>
          <cell r="B1603" t="str">
            <v>BOLAIR B.V.</v>
          </cell>
        </row>
        <row r="1604">
          <cell r="A1604">
            <v>411063589</v>
          </cell>
          <cell r="B1604" t="str">
            <v>BOLAIR B.V.</v>
          </cell>
        </row>
        <row r="1605">
          <cell r="A1605">
            <v>411063589</v>
          </cell>
          <cell r="B1605" t="str">
            <v>BOLAIR B.V.</v>
          </cell>
        </row>
        <row r="1606">
          <cell r="A1606">
            <v>402297865</v>
          </cell>
          <cell r="B1606" t="str">
            <v>BOS NIEUWERKERK B.V.</v>
          </cell>
        </row>
        <row r="1607">
          <cell r="A1607">
            <v>415154889</v>
          </cell>
          <cell r="B1607" t="str">
            <v>BOSCH THERMOTECHNIEK B.V.</v>
          </cell>
        </row>
        <row r="1608">
          <cell r="A1608">
            <v>415154889</v>
          </cell>
          <cell r="B1608" t="str">
            <v>BOSCH THERMOTECHNIEK B.V.</v>
          </cell>
        </row>
        <row r="1609">
          <cell r="A1609">
            <v>413860982</v>
          </cell>
          <cell r="B1609" t="str">
            <v>BOSTIK B.V.</v>
          </cell>
        </row>
        <row r="1610">
          <cell r="A1610">
            <v>417203023</v>
          </cell>
          <cell r="B1610" t="str">
            <v>BOSTON SCIENTIFIC INTERNATIONAL B.V.</v>
          </cell>
        </row>
        <row r="1611">
          <cell r="A1611">
            <v>413903972</v>
          </cell>
          <cell r="B1611" t="str">
            <v>BOUWFONDS INVESTMENT MANAGEMENT B.V.</v>
          </cell>
        </row>
        <row r="1612">
          <cell r="A1612">
            <v>415164177</v>
          </cell>
          <cell r="B1612" t="str">
            <v>BOUWMAAT NEDERLAND B.V.</v>
          </cell>
        </row>
        <row r="1613">
          <cell r="A1613">
            <v>415164177</v>
          </cell>
          <cell r="B1613" t="str">
            <v>BOUWMAAT NEDERLAND B.V.</v>
          </cell>
        </row>
        <row r="1614">
          <cell r="A1614">
            <v>412939878</v>
          </cell>
          <cell r="B1614" t="str">
            <v>BOUWONDERNEMING STOUT B.V.</v>
          </cell>
        </row>
        <row r="1615">
          <cell r="A1615">
            <v>315008169</v>
          </cell>
          <cell r="B1615" t="str">
            <v>BP EUROPA SE</v>
          </cell>
        </row>
        <row r="1616">
          <cell r="A1616">
            <v>458437191</v>
          </cell>
          <cell r="B1616" t="str">
            <v>BP EUROPA SE</v>
          </cell>
        </row>
        <row r="1617">
          <cell r="A1617">
            <v>404193898</v>
          </cell>
          <cell r="B1617" t="str">
            <v>BRB INTERNATIONAL B.V.</v>
          </cell>
        </row>
        <row r="1618">
          <cell r="A1618">
            <v>386961549</v>
          </cell>
          <cell r="B1618" t="str">
            <v>BRESC B.V.</v>
          </cell>
        </row>
        <row r="1619">
          <cell r="A1619">
            <v>412846388</v>
          </cell>
          <cell r="B1619" t="str">
            <v>BRUNEL ENERGY HOLDING B.V.</v>
          </cell>
        </row>
        <row r="1620">
          <cell r="A1620">
            <v>406641696</v>
          </cell>
          <cell r="B1620" t="str">
            <v>BUNZL OUTSOURCING SERVICES B.V.</v>
          </cell>
        </row>
        <row r="1621">
          <cell r="A1621">
            <v>406898510</v>
          </cell>
          <cell r="B1621" t="str">
            <v>BUSINESS LEASE NEDERLAND B.V.</v>
          </cell>
        </row>
        <row r="1622">
          <cell r="A1622">
            <v>415269893</v>
          </cell>
          <cell r="B1622" t="str">
            <v>CANNOCK B.V.</v>
          </cell>
        </row>
        <row r="1623">
          <cell r="A1623">
            <v>408108215</v>
          </cell>
          <cell r="B1623" t="str">
            <v>CATERPILLAR WORK TOOLS B.V.</v>
          </cell>
        </row>
        <row r="1624">
          <cell r="A1624">
            <v>406239256</v>
          </cell>
          <cell r="B1624" t="str">
            <v>CBIZZ B.V.</v>
          </cell>
        </row>
        <row r="1625">
          <cell r="A1625">
            <v>406239256</v>
          </cell>
          <cell r="B1625" t="str">
            <v>CBIZZ B.V.</v>
          </cell>
        </row>
        <row r="1626">
          <cell r="A1626">
            <v>406239256</v>
          </cell>
          <cell r="B1626" t="str">
            <v>CBIZZ B.V.</v>
          </cell>
        </row>
        <row r="1627">
          <cell r="A1627">
            <v>406239256</v>
          </cell>
          <cell r="B1627" t="str">
            <v>CBIZZ B.V.</v>
          </cell>
        </row>
        <row r="1628">
          <cell r="A1628">
            <v>406239256</v>
          </cell>
          <cell r="B1628" t="str">
            <v>CBIZZ B.V.</v>
          </cell>
        </row>
        <row r="1629">
          <cell r="A1629">
            <v>406239256</v>
          </cell>
          <cell r="B1629" t="str">
            <v>CBIZZ B.V.</v>
          </cell>
        </row>
        <row r="1630">
          <cell r="A1630">
            <v>406239256</v>
          </cell>
          <cell r="B1630" t="str">
            <v>CBIZZ B.V.</v>
          </cell>
        </row>
        <row r="1631">
          <cell r="A1631">
            <v>491240133</v>
          </cell>
          <cell r="B1631" t="str">
            <v>CGI NEDERLAND B.V.</v>
          </cell>
        </row>
        <row r="1632">
          <cell r="A1632">
            <v>403218191</v>
          </cell>
          <cell r="B1632" t="str">
            <v>CIMC ENRIC TANK AND PROCESS B.V.</v>
          </cell>
        </row>
        <row r="1633">
          <cell r="A1633">
            <v>402003487</v>
          </cell>
          <cell r="B1633" t="str">
            <v>NEENAH COLDENHOVE B.V.</v>
          </cell>
        </row>
        <row r="1634">
          <cell r="A1634">
            <v>408345221</v>
          </cell>
          <cell r="B1634" t="str">
            <v>CONRAD ELECTRONIC BENELUX B.V.</v>
          </cell>
        </row>
        <row r="1635">
          <cell r="A1635">
            <v>407094387</v>
          </cell>
          <cell r="B1635" t="str">
            <v>COOLBLUE B.V.</v>
          </cell>
        </row>
        <row r="1636">
          <cell r="A1636">
            <v>407094387</v>
          </cell>
          <cell r="B1636" t="str">
            <v>COOLBLUE B.V.</v>
          </cell>
        </row>
        <row r="1637">
          <cell r="A1637">
            <v>407094387</v>
          </cell>
          <cell r="B1637" t="str">
            <v>COOLBLUE B.V.</v>
          </cell>
        </row>
        <row r="1638">
          <cell r="A1638">
            <v>403102676</v>
          </cell>
          <cell r="B1638" t="str">
            <v>COOPERATIE AVEBE U.A.</v>
          </cell>
        </row>
        <row r="1639">
          <cell r="A1639">
            <v>402006308</v>
          </cell>
          <cell r="B1639" t="str">
            <v>COOPERATIE KONINKLIJKE COSUN U.A.</v>
          </cell>
        </row>
        <row r="1640">
          <cell r="A1640">
            <v>403048747</v>
          </cell>
          <cell r="B1640" t="str">
            <v>COOPERATIE VOOR DE SCHEEPVAART BEBEKA U.A.</v>
          </cell>
        </row>
        <row r="1641">
          <cell r="A1641">
            <v>406284307</v>
          </cell>
          <cell r="B1641" t="str">
            <v>COOPERATIEVE VERENIGING BEKO U.A.</v>
          </cell>
        </row>
        <row r="1642">
          <cell r="A1642">
            <v>406284307</v>
          </cell>
          <cell r="B1642" t="str">
            <v>COOPERATIEVE VERENIGING BEKO U.A.</v>
          </cell>
        </row>
        <row r="1643">
          <cell r="A1643">
            <v>406284307</v>
          </cell>
          <cell r="B1643" t="str">
            <v>COOPERATIEVE VERENIGING BEKO U.A.</v>
          </cell>
        </row>
        <row r="1644">
          <cell r="A1644">
            <v>406284307</v>
          </cell>
          <cell r="B1644" t="str">
            <v>COOPERATIEVE VERENIGING BEKO U.A.</v>
          </cell>
        </row>
        <row r="1645">
          <cell r="A1645">
            <v>408773898</v>
          </cell>
          <cell r="B1645" t="str">
            <v>CORINS B.V.</v>
          </cell>
        </row>
        <row r="1646">
          <cell r="A1646">
            <v>407191063</v>
          </cell>
          <cell r="B1646" t="str">
            <v>CORN. BAK B.V.</v>
          </cell>
        </row>
        <row r="1647">
          <cell r="A1647">
            <v>419642954</v>
          </cell>
          <cell r="B1647" t="str">
            <v>COVIDIEN NEDERLAND B.V.</v>
          </cell>
        </row>
        <row r="1648">
          <cell r="A1648">
            <v>415775436</v>
          </cell>
          <cell r="B1648" t="str">
            <v>DXC TECHNOLOGY B.V.</v>
          </cell>
        </row>
        <row r="1649">
          <cell r="A1649">
            <v>490814494</v>
          </cell>
          <cell r="B1649" t="str">
            <v>CSM BAKERY SOLUTIONS EUROPE HOLDING B.V.</v>
          </cell>
        </row>
        <row r="1650">
          <cell r="A1650">
            <v>414063888</v>
          </cell>
          <cell r="B1650" t="str">
            <v>CUMMINS HOLLAND B.V.</v>
          </cell>
        </row>
        <row r="1651">
          <cell r="A1651">
            <v>407586317</v>
          </cell>
          <cell r="B1651" t="str">
            <v>CURVATURE LLC</v>
          </cell>
        </row>
        <row r="1652">
          <cell r="A1652">
            <v>407586317</v>
          </cell>
          <cell r="B1652" t="str">
            <v>CURVATURE LLC</v>
          </cell>
        </row>
        <row r="1653">
          <cell r="A1653">
            <v>407586317</v>
          </cell>
          <cell r="B1653" t="str">
            <v>CURVATURE LLC</v>
          </cell>
        </row>
        <row r="1654">
          <cell r="A1654">
            <v>407586317</v>
          </cell>
          <cell r="B1654" t="str">
            <v>CURVATURE LLC</v>
          </cell>
        </row>
        <row r="1655">
          <cell r="A1655">
            <v>407586317</v>
          </cell>
          <cell r="B1655" t="str">
            <v>CURVATURE LLC</v>
          </cell>
        </row>
        <row r="1656">
          <cell r="A1656">
            <v>407586317</v>
          </cell>
          <cell r="B1656" t="str">
            <v>CURVATURE LLC</v>
          </cell>
        </row>
        <row r="1657">
          <cell r="A1657">
            <v>407586317</v>
          </cell>
          <cell r="B1657" t="str">
            <v>CURVATURE LLC</v>
          </cell>
        </row>
        <row r="1658">
          <cell r="A1658">
            <v>415005784</v>
          </cell>
          <cell r="B1658" t="str">
            <v>CYCLOMEDIA TECHNOLOGY B.V.</v>
          </cell>
        </row>
        <row r="1659">
          <cell r="A1659">
            <v>415526813</v>
          </cell>
          <cell r="B1659" t="str">
            <v>D&amp;M EUROPE B.V.</v>
          </cell>
        </row>
        <row r="1660">
          <cell r="A1660">
            <v>407522184</v>
          </cell>
          <cell r="B1660" t="str">
            <v>D.O.R.C. DUTCH OPHTHALMIC RESEARCH CENTER (INTERNATIONAL) B.V.</v>
          </cell>
        </row>
        <row r="1661">
          <cell r="A1661">
            <v>402422609</v>
          </cell>
          <cell r="B1661" t="str">
            <v>DALHUISEN HOLDING B.V.</v>
          </cell>
        </row>
        <row r="1662">
          <cell r="A1662">
            <v>405724829</v>
          </cell>
          <cell r="B1662" t="str">
            <v>DANONE TRADING ELN B.V.</v>
          </cell>
        </row>
        <row r="1663">
          <cell r="A1663">
            <v>412812935</v>
          </cell>
          <cell r="B1663" t="str">
            <v>DARLING INGREDIENTS INTERNATIONAL HOLDING B.V.</v>
          </cell>
        </row>
        <row r="1664">
          <cell r="A1664">
            <v>416268803</v>
          </cell>
          <cell r="B1664" t="str">
            <v>GEMEENSCHAPPELIJKE REGELING DCMR MILIEUDIENST RIJNMOND</v>
          </cell>
        </row>
        <row r="1665">
          <cell r="A1665">
            <v>416268803</v>
          </cell>
          <cell r="B1665" t="str">
            <v>GEMEENSCHAPPELIJKE REGELING DCMR MILIEUDIENST RIJNMOND</v>
          </cell>
        </row>
        <row r="1666">
          <cell r="A1666">
            <v>409313629</v>
          </cell>
          <cell r="B1666" t="str">
            <v>DE BEER ACCOUNTANTS EN BELASTINGADVISEURS B.V.</v>
          </cell>
        </row>
        <row r="1667">
          <cell r="A1667">
            <v>402453690</v>
          </cell>
          <cell r="B1667" t="str">
            <v>DE RAAY EN DATEMA B.V.</v>
          </cell>
        </row>
        <row r="1668">
          <cell r="A1668">
            <v>416481331</v>
          </cell>
          <cell r="B1668" t="str">
            <v>DEKRA RAIL B.V.</v>
          </cell>
        </row>
        <row r="1669">
          <cell r="A1669">
            <v>402199699</v>
          </cell>
          <cell r="B1669" t="str">
            <v>DELICIA B.V.</v>
          </cell>
        </row>
        <row r="1670">
          <cell r="A1670">
            <v>407954556</v>
          </cell>
          <cell r="B1670" t="str">
            <v>DELTA LLOYD SERVICES B.V.</v>
          </cell>
        </row>
        <row r="1671">
          <cell r="A1671">
            <v>407954556</v>
          </cell>
          <cell r="B1671" t="str">
            <v>DELTA LLOYD SERVICES B.V.</v>
          </cell>
        </row>
        <row r="1672">
          <cell r="A1672">
            <v>402913789</v>
          </cell>
          <cell r="B1672" t="str">
            <v>DEUTSCHE BANK AG</v>
          </cell>
        </row>
        <row r="1673">
          <cell r="A1673">
            <v>410167084</v>
          </cell>
          <cell r="B1673" t="str">
            <v>DIBELLA B.V.</v>
          </cell>
        </row>
        <row r="1674">
          <cell r="A1674">
            <v>489816062</v>
          </cell>
          <cell r="B1674" t="str">
            <v>DIENST JUSTITIELE INRICHTINGEN</v>
          </cell>
        </row>
        <row r="1675">
          <cell r="A1675">
            <v>489125352</v>
          </cell>
          <cell r="B1675" t="str">
            <v>DSP NEDERLAND B.V.</v>
          </cell>
        </row>
        <row r="1676">
          <cell r="A1676">
            <v>408693575</v>
          </cell>
          <cell r="B1676" t="str">
            <v>DGT B.V.</v>
          </cell>
        </row>
        <row r="1677">
          <cell r="A1677">
            <v>415800077</v>
          </cell>
          <cell r="B1677" t="str">
            <v>STICHD B.V.</v>
          </cell>
        </row>
        <row r="1678">
          <cell r="A1678">
            <v>402368463</v>
          </cell>
          <cell r="B1678" t="str">
            <v>INGRAM MICRO CFS BENELUX B.V.</v>
          </cell>
        </row>
        <row r="1679">
          <cell r="A1679">
            <v>405041658</v>
          </cell>
          <cell r="B1679" t="str">
            <v>DOENS HOLDING B.V.</v>
          </cell>
        </row>
        <row r="1680">
          <cell r="A1680">
            <v>489319306</v>
          </cell>
          <cell r="B1680" t="str">
            <v>DRAUPNIR HOLDING B.V.</v>
          </cell>
        </row>
        <row r="1681">
          <cell r="A1681">
            <v>490214141</v>
          </cell>
          <cell r="B1681" t="str">
            <v>E.C.S. ELECTRONICS B.V.</v>
          </cell>
        </row>
        <row r="1682">
          <cell r="A1682">
            <v>406942966</v>
          </cell>
          <cell r="B1682" t="str">
            <v>ECT DELTA TERMINAL B.V.</v>
          </cell>
        </row>
        <row r="1683">
          <cell r="A1683">
            <v>406618710</v>
          </cell>
          <cell r="B1683" t="str">
            <v>E D &amp; F MAN NEDERLAND B.V.</v>
          </cell>
        </row>
        <row r="1684">
          <cell r="A1684">
            <v>403838741</v>
          </cell>
          <cell r="B1684" t="str">
            <v>EIJKELKAMP SOIL &amp; WATER B.V.</v>
          </cell>
        </row>
        <row r="1685">
          <cell r="A1685">
            <v>412525396</v>
          </cell>
          <cell r="B1685" t="str">
            <v>ELEKTROTECHNISCH SERVICEBUREAU "NUNU" B.V.</v>
          </cell>
        </row>
        <row r="1686">
          <cell r="A1686">
            <v>405259714</v>
          </cell>
          <cell r="B1686" t="str">
            <v>ELMARC B.V.</v>
          </cell>
        </row>
        <row r="1687">
          <cell r="A1687">
            <v>405259714</v>
          </cell>
          <cell r="B1687" t="str">
            <v>ELMARC B.V.</v>
          </cell>
        </row>
        <row r="1688">
          <cell r="A1688">
            <v>405259714</v>
          </cell>
          <cell r="B1688" t="str">
            <v>ELMARC B.V.</v>
          </cell>
        </row>
        <row r="1689">
          <cell r="A1689">
            <v>490268446</v>
          </cell>
          <cell r="B1689" t="str">
            <v>ENDOLOGIX INTERNATIONAL HOLDINGS B.V.</v>
          </cell>
        </row>
        <row r="1690">
          <cell r="A1690">
            <v>489088572</v>
          </cell>
          <cell r="B1690" t="str">
            <v>ENECO B.V.</v>
          </cell>
        </row>
        <row r="1691">
          <cell r="A1691">
            <v>489088572</v>
          </cell>
          <cell r="B1691" t="str">
            <v>ENECO B.V.</v>
          </cell>
        </row>
        <row r="1692">
          <cell r="A1692">
            <v>409174260</v>
          </cell>
          <cell r="B1692" t="str">
            <v>ENGELSING BELEGGINGEN B.V.</v>
          </cell>
        </row>
        <row r="1693">
          <cell r="A1693">
            <v>409174260</v>
          </cell>
          <cell r="B1693" t="str">
            <v>ENGELSING BELEGGINGEN B.V.</v>
          </cell>
        </row>
        <row r="1694">
          <cell r="A1694">
            <v>409473852</v>
          </cell>
          <cell r="B1694" t="str">
            <v>EQUENSWORLDLINE SE</v>
          </cell>
        </row>
        <row r="1695">
          <cell r="A1695">
            <v>409473852</v>
          </cell>
          <cell r="B1695" t="str">
            <v>EQUENSWORLDLINE SE</v>
          </cell>
        </row>
        <row r="1696">
          <cell r="A1696">
            <v>403129005</v>
          </cell>
          <cell r="B1696" t="str">
            <v>ERS RAILWAYS B.V.</v>
          </cell>
        </row>
        <row r="1697">
          <cell r="A1697">
            <v>405006719</v>
          </cell>
          <cell r="B1697" t="str">
            <v>ITSME B.V.</v>
          </cell>
        </row>
        <row r="1698">
          <cell r="A1698">
            <v>402289334</v>
          </cell>
          <cell r="B1698" t="str">
            <v>ESD-SIC B.V.</v>
          </cell>
        </row>
        <row r="1699">
          <cell r="A1699">
            <v>403098809</v>
          </cell>
          <cell r="B1699" t="str">
            <v>ESKA B.V.</v>
          </cell>
        </row>
        <row r="1700">
          <cell r="A1700">
            <v>410976906</v>
          </cell>
          <cell r="B1700" t="str">
            <v>ETK LICHT B.V.</v>
          </cell>
        </row>
        <row r="1701">
          <cell r="A1701">
            <v>418962429</v>
          </cell>
          <cell r="B1701" t="str">
            <v>EULER HERMES SERVICES B.V.</v>
          </cell>
        </row>
        <row r="1702">
          <cell r="A1702">
            <v>405022604</v>
          </cell>
          <cell r="B1702" t="str">
            <v>EUROFIBER NEDERLAND B.V.</v>
          </cell>
        </row>
        <row r="1703">
          <cell r="A1703">
            <v>405022604</v>
          </cell>
          <cell r="B1703" t="str">
            <v>EUROFIBER NEDERLAND B.V.</v>
          </cell>
        </row>
        <row r="1704">
          <cell r="A1704">
            <v>405022604</v>
          </cell>
          <cell r="B1704" t="str">
            <v>EUROFIBER NEDERLAND B.V.</v>
          </cell>
        </row>
        <row r="1705">
          <cell r="A1705">
            <v>410648083</v>
          </cell>
          <cell r="B1705" t="str">
            <v>EXACT GROUP B.V.</v>
          </cell>
        </row>
        <row r="1706">
          <cell r="A1706">
            <v>410648083</v>
          </cell>
          <cell r="B1706" t="str">
            <v>EXACT GROUP B.V.</v>
          </cell>
        </row>
        <row r="1707">
          <cell r="A1707">
            <v>410648083</v>
          </cell>
          <cell r="B1707" t="str">
            <v>EXACT GROUP B.V.</v>
          </cell>
        </row>
        <row r="1708">
          <cell r="A1708">
            <v>549977601</v>
          </cell>
          <cell r="B1708" t="str">
            <v>FABER GROUP B.V.</v>
          </cell>
        </row>
        <row r="1709">
          <cell r="A1709">
            <v>549977601</v>
          </cell>
          <cell r="B1709" t="str">
            <v>FABER GROUP B.V.</v>
          </cell>
        </row>
        <row r="1710">
          <cell r="A1710">
            <v>405667569</v>
          </cell>
          <cell r="B1710" t="str">
            <v>FACILICOM BEDRIJFSDIENSTEN B.V.</v>
          </cell>
        </row>
        <row r="1711">
          <cell r="A1711">
            <v>405667569</v>
          </cell>
          <cell r="B1711" t="str">
            <v>FACILICOM BEDRIJFSDIENSTEN B.V.</v>
          </cell>
        </row>
        <row r="1712">
          <cell r="A1712">
            <v>405667569</v>
          </cell>
          <cell r="B1712" t="str">
            <v>FACILICOM BEDRIJFSDIENSTEN B.V.</v>
          </cell>
        </row>
        <row r="1713">
          <cell r="A1713">
            <v>489679159</v>
          </cell>
          <cell r="B1713" t="str">
            <v>FAST &amp; FLUID MANAGEMENT B.V.</v>
          </cell>
        </row>
        <row r="1714">
          <cell r="A1714">
            <v>489679159</v>
          </cell>
          <cell r="B1714" t="str">
            <v>FAST &amp; FLUID MANAGEMENT B.V.</v>
          </cell>
        </row>
        <row r="1715">
          <cell r="A1715">
            <v>406637694</v>
          </cell>
          <cell r="B1715" t="str">
            <v>FGH BANK N.V.</v>
          </cell>
        </row>
        <row r="1716">
          <cell r="A1716">
            <v>491935400</v>
          </cell>
          <cell r="B1716" t="str">
            <v>FIBER&amp;CO NEDERLAND B.V.</v>
          </cell>
        </row>
        <row r="1717">
          <cell r="A1717">
            <v>411886807</v>
          </cell>
          <cell r="B1717" t="str">
            <v>FLESTIC B.V.</v>
          </cell>
        </row>
        <row r="1718">
          <cell r="A1718">
            <v>414038468</v>
          </cell>
          <cell r="B1718" t="str">
            <v>FOCUM SOLUTIONS B.V.</v>
          </cell>
        </row>
        <row r="1719">
          <cell r="A1719">
            <v>490524806</v>
          </cell>
          <cell r="B1719" t="str">
            <v>FOKKER TECHNOLOGIES GROUP B.V.</v>
          </cell>
        </row>
        <row r="1720">
          <cell r="A1720">
            <v>489627620</v>
          </cell>
          <cell r="B1720" t="str">
            <v>FOKKER SERVICES B.V.</v>
          </cell>
        </row>
        <row r="1721">
          <cell r="A1721">
            <v>489788928</v>
          </cell>
          <cell r="B1721" t="str">
            <v>FOX NETWORKS GROUP NETHERLANDS B.V.</v>
          </cell>
        </row>
        <row r="1722">
          <cell r="A1722">
            <v>408983778</v>
          </cell>
          <cell r="B1722" t="str">
            <v>FRISS FRAUDEBESTRIJDING B.V.</v>
          </cell>
        </row>
        <row r="1723">
          <cell r="A1723">
            <v>408983778</v>
          </cell>
          <cell r="B1723" t="str">
            <v>FRISS FRAUDEBESTRIJDING B.V.</v>
          </cell>
        </row>
        <row r="1724">
          <cell r="A1724">
            <v>408263705</v>
          </cell>
          <cell r="B1724" t="str">
            <v>FUJIFILM MANUFACTURING EUROPE B.V.</v>
          </cell>
        </row>
        <row r="1725">
          <cell r="A1725">
            <v>408263705</v>
          </cell>
          <cell r="B1725" t="str">
            <v>FUJIFILM MANUFACTURING EUROPE B.V.</v>
          </cell>
        </row>
        <row r="1726">
          <cell r="A1726">
            <v>416514792</v>
          </cell>
          <cell r="B1726" t="str">
            <v>FUJITSU TECHNOLOGY SOLUTIONS B.V.</v>
          </cell>
        </row>
        <row r="1727">
          <cell r="A1727">
            <v>410813109</v>
          </cell>
          <cell r="B1727" t="str">
            <v>G. HEUTMEKERS B.V.</v>
          </cell>
        </row>
        <row r="1728">
          <cell r="A1728">
            <v>411184609</v>
          </cell>
          <cell r="B1728" t="str">
            <v>G.J. VAN VERSEVELD HOLDING B.V.</v>
          </cell>
        </row>
        <row r="1729">
          <cell r="A1729">
            <v>408328144</v>
          </cell>
          <cell r="B1729" t="str">
            <v>G3 WORLDWIDE EUROPE B.V.</v>
          </cell>
        </row>
        <row r="1730">
          <cell r="A1730">
            <v>408328144</v>
          </cell>
          <cell r="B1730" t="str">
            <v>G3 WORLDWIDE EUROPE B.V.</v>
          </cell>
        </row>
        <row r="1731">
          <cell r="A1731">
            <v>387366370</v>
          </cell>
          <cell r="B1731" t="str">
            <v>GCO (GLOBAL CONFERENCE ORGANISERS) B.V.</v>
          </cell>
        </row>
        <row r="1732">
          <cell r="A1732">
            <v>402550586</v>
          </cell>
          <cell r="B1732" t="str">
            <v>GEA REFRIGERATION NETHERLANDS N.V.</v>
          </cell>
        </row>
        <row r="1733">
          <cell r="A1733">
            <v>411415581</v>
          </cell>
          <cell r="B1733" t="str">
            <v>GEA WESTFALIA SEPARATOR NEDERLAND B.V.</v>
          </cell>
        </row>
        <row r="1734">
          <cell r="A1734">
            <v>416268803</v>
          </cell>
          <cell r="B1734" t="str">
            <v>GEMEENSCHAPPELIJKE REGELING DCMR MILIEUDIENST RIJNMOND</v>
          </cell>
        </row>
        <row r="1735">
          <cell r="A1735">
            <v>386712848</v>
          </cell>
          <cell r="B1735" t="str">
            <v>GEMEENTE EINDHOVEN</v>
          </cell>
        </row>
        <row r="1736">
          <cell r="A1736">
            <v>550036909</v>
          </cell>
          <cell r="B1736" t="str">
            <v>GEMEENTE ROTTERDAM</v>
          </cell>
        </row>
        <row r="1737">
          <cell r="A1737">
            <v>550036909</v>
          </cell>
          <cell r="B1737" t="str">
            <v>GEMEENTE ROTTERDAM</v>
          </cell>
        </row>
        <row r="1738">
          <cell r="A1738">
            <v>372153895</v>
          </cell>
          <cell r="B1738" t="str">
            <v>GENZYME FLANDERS</v>
          </cell>
        </row>
        <row r="1739">
          <cell r="A1739">
            <v>415088681</v>
          </cell>
          <cell r="B1739" t="str">
            <v>GEODIS FF NETHERLANDS B.V.</v>
          </cell>
        </row>
        <row r="1740">
          <cell r="A1740">
            <v>407477504</v>
          </cell>
          <cell r="B1740" t="str">
            <v>GERT SNEL B.V.</v>
          </cell>
        </row>
        <row r="1741">
          <cell r="A1741">
            <v>402456201</v>
          </cell>
          <cell r="B1741" t="str">
            <v>GLOBAL DATA COLLECTION COMPANY B.V.</v>
          </cell>
        </row>
        <row r="1742">
          <cell r="A1742">
            <v>414978580</v>
          </cell>
          <cell r="B1742" t="str">
            <v>GOODPACK EUROPE B.V.</v>
          </cell>
        </row>
        <row r="1743">
          <cell r="A1743">
            <v>491052311</v>
          </cell>
          <cell r="B1743" t="str">
            <v>GRONINGEN SEAPORTS N.V.</v>
          </cell>
        </row>
        <row r="1744">
          <cell r="A1744">
            <v>413397555</v>
          </cell>
          <cell r="B1744" t="str">
            <v>GROUP 2000 NEDERLAND B.V.</v>
          </cell>
        </row>
        <row r="1745">
          <cell r="A1745">
            <v>410120067</v>
          </cell>
          <cell r="B1745" t="str">
            <v>H.H. HUUSKES B.V.</v>
          </cell>
        </row>
        <row r="1746">
          <cell r="A1746">
            <v>490091398</v>
          </cell>
          <cell r="B1746" t="str">
            <v>H.J. HEINZ SUPPLY CHAIN EUROPE B.V.</v>
          </cell>
        </row>
        <row r="1747">
          <cell r="A1747">
            <v>490091398</v>
          </cell>
          <cell r="B1747" t="str">
            <v>H.J. HEINZ SUPPLY CHAIN EUROPE B.V.</v>
          </cell>
        </row>
        <row r="1748">
          <cell r="A1748">
            <v>415754451</v>
          </cell>
          <cell r="B1748" t="str">
            <v>HDI GLOBAL SE</v>
          </cell>
        </row>
        <row r="1749">
          <cell r="A1749">
            <v>491050863</v>
          </cell>
          <cell r="B1749" t="str">
            <v>HEEREMA MARINE CONTRACTORS NEDERLAND SE</v>
          </cell>
        </row>
        <row r="1750">
          <cell r="A1750">
            <v>490373945</v>
          </cell>
          <cell r="B1750" t="str">
            <v>HEINEKEN GLOBAL PROCUREMENT B.V.</v>
          </cell>
        </row>
        <row r="1751">
          <cell r="A1751">
            <v>410655849</v>
          </cell>
          <cell r="B1751" t="str">
            <v>HELLEMA-HALLUM B.V.</v>
          </cell>
        </row>
        <row r="1752">
          <cell r="A1752">
            <v>406332932</v>
          </cell>
          <cell r="B1752" t="str">
            <v>HENDI B.V.</v>
          </cell>
        </row>
        <row r="1753">
          <cell r="A1753">
            <v>407674241</v>
          </cell>
          <cell r="B1753" t="str">
            <v>HIGHLITE INTERNATIONAL B.V.</v>
          </cell>
        </row>
        <row r="1754">
          <cell r="A1754">
            <v>489162383</v>
          </cell>
          <cell r="B1754" t="str">
            <v>HIROSE ELECTRIC EUROPE B.V.</v>
          </cell>
        </row>
        <row r="1755">
          <cell r="A1755">
            <v>405071259</v>
          </cell>
          <cell r="B1755" t="str">
            <v>HOLDING DE VIER AMBACHTEN B.V.</v>
          </cell>
        </row>
        <row r="1756">
          <cell r="A1756">
            <v>489051914</v>
          </cell>
          <cell r="B1756" t="str">
            <v>HOLLANDIA B.V.</v>
          </cell>
        </row>
        <row r="1757">
          <cell r="A1757">
            <v>413274978</v>
          </cell>
          <cell r="B1757" t="str">
            <v>HOLMEN B.V.</v>
          </cell>
        </row>
        <row r="1758">
          <cell r="A1758">
            <v>404676512</v>
          </cell>
          <cell r="B1758" t="str">
            <v>HOOGERDIJK B.V.</v>
          </cell>
        </row>
        <row r="1759">
          <cell r="A1759">
            <v>406613752</v>
          </cell>
          <cell r="B1759" t="str">
            <v>HOSHINO EUROPE B.V.</v>
          </cell>
        </row>
        <row r="1760">
          <cell r="A1760">
            <v>413360293</v>
          </cell>
          <cell r="B1760" t="str">
            <v>HOSPIRA ENTERPRISES B.V.</v>
          </cell>
        </row>
        <row r="1761">
          <cell r="A1761">
            <v>405025552</v>
          </cell>
          <cell r="B1761" t="str">
            <v>HOUGHTON BENELUX B.V.</v>
          </cell>
        </row>
        <row r="1762">
          <cell r="A1762">
            <v>403974343</v>
          </cell>
          <cell r="B1762" t="str">
            <v>HOWDEN THOMASSEN COMPRESSORS B.V.</v>
          </cell>
        </row>
        <row r="1763">
          <cell r="A1763">
            <v>402175186</v>
          </cell>
          <cell r="B1763" t="str">
            <v>HUISMAN EQUIPMENT B.V.</v>
          </cell>
        </row>
        <row r="1764">
          <cell r="A1764">
            <v>404569142</v>
          </cell>
          <cell r="B1764" t="str">
            <v>HYDRAUVISION SYSTEMS B.V.</v>
          </cell>
        </row>
        <row r="1765">
          <cell r="A1765">
            <v>407923556</v>
          </cell>
          <cell r="B1765" t="str">
            <v>IHI HAUZER TECHNO COATING B.V.</v>
          </cell>
        </row>
        <row r="1766">
          <cell r="A1766">
            <v>416390334</v>
          </cell>
          <cell r="B1766" t="str">
            <v>IMPULSE PLANTS HOLDING B.V.</v>
          </cell>
        </row>
        <row r="1767">
          <cell r="A1767">
            <v>490051045</v>
          </cell>
          <cell r="B1767" t="str">
            <v>INDEX BOOKS</v>
          </cell>
        </row>
        <row r="1768">
          <cell r="A1768">
            <v>490525398</v>
          </cell>
          <cell r="B1768" t="str">
            <v>INFOMEDICS GROEP B.V.</v>
          </cell>
        </row>
        <row r="1769">
          <cell r="A1769">
            <v>490453579</v>
          </cell>
          <cell r="B1769" t="str">
            <v>INSPECTIE LEEFOMGEVING EN TRANSPORT</v>
          </cell>
        </row>
        <row r="1770">
          <cell r="A1770">
            <v>490453579</v>
          </cell>
          <cell r="B1770" t="str">
            <v>INSPECTIE LEEFOMGEVING EN TRANSPORT</v>
          </cell>
        </row>
        <row r="1771">
          <cell r="A1771">
            <v>490453579</v>
          </cell>
          <cell r="B1771" t="str">
            <v>INSPECTIE LEEFOMGEVING EN TRANSPORT</v>
          </cell>
        </row>
        <row r="1772">
          <cell r="A1772">
            <v>490453579</v>
          </cell>
          <cell r="B1772" t="str">
            <v>INSPECTIE LEEFOMGEVING EN TRANSPORT</v>
          </cell>
        </row>
        <row r="1773">
          <cell r="A1773">
            <v>490453579</v>
          </cell>
          <cell r="B1773" t="str">
            <v>INSPECTIE LEEFOMGEVING EN TRANSPORT</v>
          </cell>
        </row>
        <row r="1774">
          <cell r="A1774">
            <v>490453579</v>
          </cell>
          <cell r="B1774" t="str">
            <v>INSPECTIE LEEFOMGEVING EN TRANSPORT</v>
          </cell>
        </row>
        <row r="1775">
          <cell r="A1775">
            <v>414442343</v>
          </cell>
          <cell r="B1775" t="str">
            <v>INSTALLATIEBUREAU C.F. GEVERS B.V.</v>
          </cell>
        </row>
        <row r="1776">
          <cell r="A1776">
            <v>414442343</v>
          </cell>
          <cell r="B1776" t="str">
            <v>INSTALLATIEBUREAU C.F. GEVERS B.V.</v>
          </cell>
        </row>
        <row r="1777">
          <cell r="A1777">
            <v>402893247</v>
          </cell>
          <cell r="B1777" t="str">
            <v>INTERFISC HOLDING B.V.</v>
          </cell>
        </row>
        <row r="1778">
          <cell r="A1778">
            <v>210232021</v>
          </cell>
          <cell r="B1778" t="str">
            <v>INTERNATIONAL PAINT LIMITED</v>
          </cell>
        </row>
        <row r="1779">
          <cell r="A1779">
            <v>210232021</v>
          </cell>
          <cell r="B1779" t="str">
            <v>INTERNATIONAL PAINT LIMITED</v>
          </cell>
        </row>
        <row r="1780">
          <cell r="A1780">
            <v>210232021</v>
          </cell>
          <cell r="B1780" t="str">
            <v>INTERNATIONAL PAINT LIMITED</v>
          </cell>
        </row>
        <row r="1781">
          <cell r="A1781">
            <v>417739380</v>
          </cell>
          <cell r="B1781" t="str">
            <v>IQI B.V.</v>
          </cell>
        </row>
        <row r="1782">
          <cell r="A1782">
            <v>413038725</v>
          </cell>
          <cell r="B1782" t="str">
            <v>INTEROVO FINANCIAL SERVICES B.V.</v>
          </cell>
        </row>
        <row r="1783">
          <cell r="A1783">
            <v>414476499</v>
          </cell>
          <cell r="B1783" t="str">
            <v>INTRALOX L.L.C.</v>
          </cell>
        </row>
        <row r="1784">
          <cell r="A1784">
            <v>412791469</v>
          </cell>
          <cell r="B1784" t="str">
            <v>INTRUM JUSTITIA NEDERLAND B.V.</v>
          </cell>
        </row>
        <row r="1785">
          <cell r="A1785">
            <v>412791469</v>
          </cell>
          <cell r="B1785" t="str">
            <v>INTRUM JUSTITIA NEDERLAND B.V.</v>
          </cell>
        </row>
        <row r="1786">
          <cell r="A1786">
            <v>412791469</v>
          </cell>
          <cell r="B1786" t="str">
            <v>INTRUM JUSTITIA NEDERLAND B.V.</v>
          </cell>
        </row>
        <row r="1787">
          <cell r="A1787">
            <v>407049154</v>
          </cell>
          <cell r="B1787" t="str">
            <v>IPSOS B.V.</v>
          </cell>
        </row>
        <row r="1788">
          <cell r="A1788">
            <v>418065686</v>
          </cell>
          <cell r="B1788" t="str">
            <v>ISS NEDERLAND B.V.</v>
          </cell>
        </row>
        <row r="1789">
          <cell r="A1789">
            <v>490874478</v>
          </cell>
          <cell r="B1789" t="str">
            <v>J&amp;T AUTOLEASE B.V.</v>
          </cell>
        </row>
        <row r="1790">
          <cell r="A1790">
            <v>413801721</v>
          </cell>
          <cell r="B1790" t="str">
            <v>J. DE JONGE FLOWSYSTEMS B.V.</v>
          </cell>
        </row>
        <row r="1791">
          <cell r="A1791">
            <v>402759067</v>
          </cell>
          <cell r="B1791" t="str">
            <v>JANSEN MACHINEFABRIEK EN KONSTRUKTIEBEDRIJF B.V.</v>
          </cell>
        </row>
        <row r="1792">
          <cell r="A1792">
            <v>402117162</v>
          </cell>
          <cell r="B1792" t="str">
            <v>JF GROUP B.V.</v>
          </cell>
        </row>
        <row r="1793">
          <cell r="A1793">
            <v>407083711</v>
          </cell>
          <cell r="B1793" t="str">
            <v>JOHNSON CONTROLS SYSTEMS &amp; SERVICE B.V.</v>
          </cell>
        </row>
        <row r="1794">
          <cell r="A1794">
            <v>402229249</v>
          </cell>
          <cell r="B1794" t="str">
            <v>KABEL-ZAANDAM B.V.</v>
          </cell>
        </row>
        <row r="1795">
          <cell r="A1795">
            <v>415127232</v>
          </cell>
          <cell r="B1795" t="str">
            <v>KAEMINGK B.V.</v>
          </cell>
        </row>
        <row r="1796">
          <cell r="A1796">
            <v>415127232</v>
          </cell>
          <cell r="B1796" t="str">
            <v>KAEMINGK B.V.</v>
          </cell>
        </row>
        <row r="1797">
          <cell r="A1797">
            <v>491214310</v>
          </cell>
          <cell r="B1797" t="str">
            <v>KAMER VAN KOOPHANDEL</v>
          </cell>
        </row>
        <row r="1798">
          <cell r="A1798">
            <v>491214310</v>
          </cell>
          <cell r="B1798" t="str">
            <v>KAMER VAN KOOPHANDEL</v>
          </cell>
        </row>
        <row r="1799">
          <cell r="A1799">
            <v>415606560</v>
          </cell>
          <cell r="B1799" t="str">
            <v>KAUSTIK EUROPE B.V.</v>
          </cell>
        </row>
        <row r="1800">
          <cell r="A1800">
            <v>415606560</v>
          </cell>
          <cell r="B1800" t="str">
            <v>KAUSTIK EUROPE B.V.</v>
          </cell>
        </row>
        <row r="1801">
          <cell r="A1801">
            <v>409225067</v>
          </cell>
          <cell r="B1801" t="str">
            <v>KBK BOUW B.V.</v>
          </cell>
        </row>
        <row r="1802">
          <cell r="A1802">
            <v>417778529</v>
          </cell>
          <cell r="B1802" t="str">
            <v>KEMA NEDERLAND B.V.</v>
          </cell>
        </row>
        <row r="1803">
          <cell r="A1803">
            <v>419690524</v>
          </cell>
          <cell r="B1803" t="str">
            <v>KINGSPAN UNIDEK B.V.</v>
          </cell>
        </row>
        <row r="1804">
          <cell r="A1804">
            <v>403717143</v>
          </cell>
          <cell r="B1804" t="str">
            <v>KLEIN POELHUIS WINTERSWIJK B.V.</v>
          </cell>
        </row>
        <row r="1805">
          <cell r="A1805">
            <v>402003941</v>
          </cell>
          <cell r="B1805" t="str">
            <v>KONINKLIJKE LUCHTVAART MAATSCHAPPIJ N.V.</v>
          </cell>
        </row>
        <row r="1806">
          <cell r="A1806">
            <v>402003941</v>
          </cell>
          <cell r="B1806" t="str">
            <v>KONINKLIJKE LUCHTVAART MAATSCHAPPIJ N.V.</v>
          </cell>
        </row>
        <row r="1807">
          <cell r="A1807">
            <v>410624951</v>
          </cell>
          <cell r="B1807" t="str">
            <v>KLOOSBEHEER B.V.</v>
          </cell>
        </row>
        <row r="1808">
          <cell r="A1808">
            <v>410624951</v>
          </cell>
          <cell r="B1808" t="str">
            <v>KLOOSBEHEER B.V.</v>
          </cell>
        </row>
        <row r="1809">
          <cell r="A1809">
            <v>415655641</v>
          </cell>
          <cell r="B1809" t="str">
            <v>COOPERATIE ROYAL FLORAHOLLAND U.A.</v>
          </cell>
        </row>
        <row r="1810">
          <cell r="A1810">
            <v>402221477</v>
          </cell>
          <cell r="B1810" t="str">
            <v>KONINKLIJKE EUROMA B.V.</v>
          </cell>
        </row>
        <row r="1811">
          <cell r="A1811">
            <v>405183195</v>
          </cell>
          <cell r="B1811" t="str">
            <v>KONINKLIJKE VAN TWIST B.V.</v>
          </cell>
        </row>
        <row r="1812">
          <cell r="A1812">
            <v>407619832</v>
          </cell>
          <cell r="B1812" t="str">
            <v>KONINKLIJKE KPN N.V.</v>
          </cell>
        </row>
        <row r="1813">
          <cell r="A1813">
            <v>407619832</v>
          </cell>
          <cell r="B1813" t="str">
            <v>KONINKLIJKE KPN N.V.</v>
          </cell>
        </row>
        <row r="1814">
          <cell r="A1814">
            <v>407619832</v>
          </cell>
          <cell r="B1814" t="str">
            <v>KONINKLIJKE KPN N.V.</v>
          </cell>
        </row>
        <row r="1815">
          <cell r="A1815">
            <v>407619832</v>
          </cell>
          <cell r="B1815" t="str">
            <v>KONINKLIJKE KPN N.V.</v>
          </cell>
        </row>
        <row r="1816">
          <cell r="A1816">
            <v>407619832</v>
          </cell>
          <cell r="B1816" t="str">
            <v>KONINKLIJKE KPN N.V.</v>
          </cell>
        </row>
        <row r="1817">
          <cell r="A1817">
            <v>407619832</v>
          </cell>
          <cell r="B1817" t="str">
            <v>KONINKLIJKE KPN N.V.</v>
          </cell>
        </row>
        <row r="1818">
          <cell r="A1818">
            <v>407619832</v>
          </cell>
          <cell r="B1818" t="str">
            <v>KONINKLIJKE KPN N.V.</v>
          </cell>
        </row>
        <row r="1819">
          <cell r="A1819">
            <v>405712217</v>
          </cell>
          <cell r="B1819" t="str">
            <v>KOPPERT B.V.</v>
          </cell>
        </row>
        <row r="1820">
          <cell r="A1820">
            <v>406244280</v>
          </cell>
          <cell r="B1820" t="str">
            <v>KPMG STAFFING &amp; FACILITY SERVICES B.V.</v>
          </cell>
        </row>
        <row r="1821">
          <cell r="A1821">
            <v>405617093</v>
          </cell>
          <cell r="B1821" t="str">
            <v>KRAANVERHUUR D. BOEKESTIJN B.V.</v>
          </cell>
        </row>
        <row r="1822">
          <cell r="A1822">
            <v>489437816</v>
          </cell>
          <cell r="B1822" t="str">
            <v>KVS KANTOORINRICHTINGEN B.V.</v>
          </cell>
        </row>
        <row r="1823">
          <cell r="A1823">
            <v>403171163</v>
          </cell>
          <cell r="B1823" t="str">
            <v>KWS INFRA B.V.</v>
          </cell>
        </row>
        <row r="1824">
          <cell r="A1824">
            <v>404444812</v>
          </cell>
          <cell r="B1824" t="str">
            <v>L.C.G. MALMBERG B.V.</v>
          </cell>
        </row>
        <row r="1825">
          <cell r="A1825">
            <v>404444812</v>
          </cell>
          <cell r="B1825" t="str">
            <v>L.C.G. MALMBERG B.V.</v>
          </cell>
        </row>
        <row r="1826">
          <cell r="A1826">
            <v>406725085</v>
          </cell>
          <cell r="B1826" t="str">
            <v>LEASEPLAN CORPORATION N.V.</v>
          </cell>
        </row>
        <row r="1827">
          <cell r="A1827">
            <v>489091952</v>
          </cell>
          <cell r="B1827" t="str">
            <v>LEASEPLAN NEDERLAND N.V.</v>
          </cell>
        </row>
        <row r="1828">
          <cell r="A1828">
            <v>405519208</v>
          </cell>
          <cell r="B1828" t="str">
            <v>LEGRAND NEDERLAND B.V.</v>
          </cell>
        </row>
        <row r="1829">
          <cell r="A1829">
            <v>406200147</v>
          </cell>
          <cell r="B1829" t="str">
            <v>LEHMANN &amp; TROOST B.V.</v>
          </cell>
        </row>
        <row r="1830">
          <cell r="A1830">
            <v>406326355</v>
          </cell>
          <cell r="B1830" t="str">
            <v>LENGKEEK ARCHITEKTEN EN INGENIEURS B.V.</v>
          </cell>
        </row>
        <row r="1831">
          <cell r="A1831">
            <v>403311459</v>
          </cell>
          <cell r="B1831" t="str">
            <v>INTRUM NEDERLAND B.V.</v>
          </cell>
        </row>
        <row r="1832">
          <cell r="A1832">
            <v>386924695</v>
          </cell>
          <cell r="B1832" t="str">
            <v>LOGFRET B.V.</v>
          </cell>
        </row>
        <row r="1833">
          <cell r="A1833">
            <v>406656355</v>
          </cell>
          <cell r="B1833" t="str">
            <v>LUNDBECK B.V.</v>
          </cell>
        </row>
        <row r="1834">
          <cell r="A1834">
            <v>405529405</v>
          </cell>
          <cell r="B1834" t="str">
            <v>MAERSK LINE NETHERLANDS B.V.</v>
          </cell>
        </row>
        <row r="1835">
          <cell r="A1835">
            <v>419619911</v>
          </cell>
          <cell r="B1835" t="str">
            <v>MAMMOET EUROPE B.V.</v>
          </cell>
        </row>
        <row r="1836">
          <cell r="A1836">
            <v>405538984</v>
          </cell>
          <cell r="B1836" t="str">
            <v>MAMMOET FERRY TRANSPORT B.V.</v>
          </cell>
        </row>
        <row r="1837">
          <cell r="A1837">
            <v>408024359</v>
          </cell>
          <cell r="B1837" t="str">
            <v>MARANT-05 B.V.</v>
          </cell>
        </row>
        <row r="1838">
          <cell r="A1838">
            <v>405431743</v>
          </cell>
          <cell r="B1838" t="str">
            <v>MARSH B.V.</v>
          </cell>
        </row>
        <row r="1839">
          <cell r="A1839">
            <v>405431743</v>
          </cell>
          <cell r="B1839" t="str">
            <v>MARSH B.V.</v>
          </cell>
        </row>
        <row r="1840">
          <cell r="A1840">
            <v>405431743</v>
          </cell>
          <cell r="B1840" t="str">
            <v>MARSH B.V.</v>
          </cell>
        </row>
        <row r="1841">
          <cell r="A1841">
            <v>489791989</v>
          </cell>
          <cell r="B1841" t="str">
            <v>MCI EUROPE B.V.</v>
          </cell>
        </row>
        <row r="1842">
          <cell r="A1842">
            <v>404017758</v>
          </cell>
          <cell r="B1842" t="str">
            <v>MCCAIN FOODS EUROPE B.V.</v>
          </cell>
        </row>
        <row r="1843">
          <cell r="A1843">
            <v>387379352</v>
          </cell>
          <cell r="B1843" t="str">
            <v>MECANOO INTERNATIONAL B.V.</v>
          </cell>
        </row>
        <row r="1844">
          <cell r="A1844">
            <v>402426329</v>
          </cell>
          <cell r="B1844" t="str">
            <v>MENLO WORLDWIDE B.V.</v>
          </cell>
        </row>
        <row r="1845">
          <cell r="A1845">
            <v>410444905</v>
          </cell>
          <cell r="B1845" t="str">
            <v>MERCEDES-BENZ FINANCIAL SERVICES NEDERLAND B.V.</v>
          </cell>
        </row>
        <row r="1846">
          <cell r="A1846">
            <v>403665987</v>
          </cell>
          <cell r="B1846" t="str">
            <v>METOS B.V.</v>
          </cell>
        </row>
        <row r="1847">
          <cell r="A1847">
            <v>411695539</v>
          </cell>
          <cell r="B1847" t="str">
            <v>MINISTERIE VAN FINANCIEN</v>
          </cell>
        </row>
        <row r="1848">
          <cell r="A1848">
            <v>413415845</v>
          </cell>
          <cell r="B1848" t="str">
            <v>MINKELS B.V.</v>
          </cell>
        </row>
        <row r="1849">
          <cell r="A1849">
            <v>402111397</v>
          </cell>
          <cell r="B1849" t="str">
            <v>MITSUBISHI TURBOCHARGER AND ENGINE EUROPE B.V.</v>
          </cell>
        </row>
        <row r="1850">
          <cell r="A1850">
            <v>418250023</v>
          </cell>
          <cell r="B1850" t="str">
            <v>MKK EUROPE B.V.</v>
          </cell>
        </row>
        <row r="1851">
          <cell r="A1851">
            <v>418250023</v>
          </cell>
          <cell r="B1851" t="str">
            <v>MKK EUROPE B.V.</v>
          </cell>
        </row>
        <row r="1852">
          <cell r="A1852">
            <v>418250023</v>
          </cell>
          <cell r="B1852" t="str">
            <v>MKK EUROPE B.V.</v>
          </cell>
        </row>
        <row r="1853">
          <cell r="A1853">
            <v>417380458</v>
          </cell>
          <cell r="B1853" t="str">
            <v>MUTSY B.V.</v>
          </cell>
        </row>
        <row r="1854">
          <cell r="A1854">
            <v>404212982</v>
          </cell>
          <cell r="B1854" t="str">
            <v>STANTEC B.V.</v>
          </cell>
        </row>
        <row r="1855">
          <cell r="A1855">
            <v>402007439</v>
          </cell>
          <cell r="B1855" t="str">
            <v>NESTLE NEDERLAND B.V.</v>
          </cell>
        </row>
        <row r="1856">
          <cell r="A1856">
            <v>402177567</v>
          </cell>
          <cell r="B1856" t="str">
            <v>NEW SKIES SATELLITES B.V.</v>
          </cell>
        </row>
        <row r="1857">
          <cell r="A1857">
            <v>402177567</v>
          </cell>
          <cell r="B1857" t="str">
            <v>NEW SKIES SATELLITES B.V.</v>
          </cell>
        </row>
        <row r="1858">
          <cell r="A1858">
            <v>402177567</v>
          </cell>
          <cell r="B1858" t="str">
            <v>NEW SKIES SATELLITES B.V.</v>
          </cell>
        </row>
        <row r="1859">
          <cell r="A1859">
            <v>550034383</v>
          </cell>
          <cell r="B1859" t="str">
            <v>NEWAYS ADVANCED APPLICATIONS B.V.</v>
          </cell>
        </row>
        <row r="1860">
          <cell r="A1860">
            <v>409642477</v>
          </cell>
          <cell r="B1860" t="str">
            <v>NEWAYS B.V.</v>
          </cell>
        </row>
        <row r="1861">
          <cell r="A1861">
            <v>491335239</v>
          </cell>
          <cell r="B1861" t="str">
            <v>NIRAN EUROPE B.V.</v>
          </cell>
        </row>
        <row r="1862">
          <cell r="A1862">
            <v>410510648</v>
          </cell>
          <cell r="B1862" t="str">
            <v>NSPYRE B.V.</v>
          </cell>
        </row>
        <row r="1863">
          <cell r="A1863">
            <v>410510648</v>
          </cell>
          <cell r="B1863" t="str">
            <v>NSPYRE B.V.</v>
          </cell>
        </row>
        <row r="1864">
          <cell r="A1864">
            <v>387485340</v>
          </cell>
          <cell r="B1864" t="str">
            <v>NWH JOBS B.V.</v>
          </cell>
        </row>
        <row r="1865">
          <cell r="A1865">
            <v>414673368</v>
          </cell>
          <cell r="B1865" t="str">
            <v>NXP SEMICONDUCTORS NETHERLANDS B.V.</v>
          </cell>
        </row>
        <row r="1866">
          <cell r="A1866">
            <v>413101908</v>
          </cell>
          <cell r="B1866" t="str">
            <v>OMRON EUROPE B.V.</v>
          </cell>
        </row>
        <row r="1867">
          <cell r="A1867">
            <v>413101908</v>
          </cell>
          <cell r="B1867" t="str">
            <v>OMRON EUROPE B.V.</v>
          </cell>
        </row>
        <row r="1868">
          <cell r="A1868">
            <v>413101908</v>
          </cell>
          <cell r="B1868" t="str">
            <v>OMRON EUROPE B.V.</v>
          </cell>
        </row>
        <row r="1869">
          <cell r="A1869">
            <v>414824524</v>
          </cell>
          <cell r="B1869" t="str">
            <v>OPRA TURBINES B.V.</v>
          </cell>
        </row>
        <row r="1870">
          <cell r="A1870">
            <v>411767627</v>
          </cell>
          <cell r="B1870" t="str">
            <v>OPTICON SENSORS EUROPE B.V.</v>
          </cell>
        </row>
        <row r="1871">
          <cell r="A1871">
            <v>405083903</v>
          </cell>
          <cell r="B1871" t="str">
            <v>ACCESS WORLD (VLISSINGEN) B.V.</v>
          </cell>
        </row>
        <row r="1872">
          <cell r="A1872">
            <v>416270411</v>
          </cell>
          <cell r="B1872" t="str">
            <v>MALVERN PANALYTICAL B.V.</v>
          </cell>
        </row>
        <row r="1873">
          <cell r="A1873">
            <v>403944742</v>
          </cell>
          <cell r="B1873" t="str">
            <v>PAPERCLIP INTERNATIONAL B.V.</v>
          </cell>
        </row>
        <row r="1874">
          <cell r="A1874">
            <v>490150608</v>
          </cell>
          <cell r="B1874" t="str">
            <v>PENTAIR NETHERLANDS HOLDING B.V.</v>
          </cell>
        </row>
        <row r="1875">
          <cell r="A1875">
            <v>402071914</v>
          </cell>
          <cell r="B1875" t="str">
            <v>PEPSICO NEDERLAND B.V.</v>
          </cell>
        </row>
        <row r="1876">
          <cell r="A1876">
            <v>408659402</v>
          </cell>
          <cell r="B1876" t="str">
            <v>PETROSA EUROPE B.V.</v>
          </cell>
        </row>
        <row r="1877">
          <cell r="A1877">
            <v>418466306</v>
          </cell>
          <cell r="B1877" t="str">
            <v>PFF EUROPE B.V.</v>
          </cell>
        </row>
        <row r="1878">
          <cell r="A1878">
            <v>491869717</v>
          </cell>
          <cell r="B1878" t="str">
            <v>PHENOM-WORLD B.V.</v>
          </cell>
        </row>
        <row r="1879">
          <cell r="A1879">
            <v>404559718</v>
          </cell>
          <cell r="B1879" t="str">
            <v>PHILIPS ELECTRONICS NEDERLAND B.V.</v>
          </cell>
        </row>
        <row r="1880">
          <cell r="A1880">
            <v>404720708</v>
          </cell>
          <cell r="B1880" t="str">
            <v>PHILIPS INTERNATIONAL B.V.</v>
          </cell>
        </row>
        <row r="1881">
          <cell r="A1881">
            <v>404720708</v>
          </cell>
          <cell r="B1881" t="str">
            <v>PHILIPS INTERNATIONAL B.V.</v>
          </cell>
        </row>
        <row r="1882">
          <cell r="A1882">
            <v>411773609</v>
          </cell>
          <cell r="B1882" t="str">
            <v>SIGNIFY NETHERLANDS B.V.</v>
          </cell>
        </row>
        <row r="1883">
          <cell r="A1883">
            <v>490560201</v>
          </cell>
          <cell r="B1883" t="str">
            <v>PHILLIPS-MEDISIZE NETHERLANDS B.V.</v>
          </cell>
        </row>
        <row r="1884">
          <cell r="A1884">
            <v>490385733</v>
          </cell>
          <cell r="B1884" t="str">
            <v>PHYSIO-CONTROL OPERATIONS NETHERLANDS B.V.</v>
          </cell>
        </row>
        <row r="1885">
          <cell r="A1885">
            <v>412653685</v>
          </cell>
          <cell r="B1885" t="str">
            <v>PLALLOY MTD B.V.</v>
          </cell>
        </row>
        <row r="1886">
          <cell r="A1886">
            <v>417105012</v>
          </cell>
          <cell r="B1886" t="str">
            <v>PLOMP MINERAL SERVICES B.V.</v>
          </cell>
        </row>
        <row r="1887">
          <cell r="A1887">
            <v>490921949</v>
          </cell>
          <cell r="B1887" t="str">
            <v>POLITIE</v>
          </cell>
        </row>
        <row r="1888">
          <cell r="A1888">
            <v>490921949</v>
          </cell>
          <cell r="B1888" t="str">
            <v>POLITIE</v>
          </cell>
        </row>
        <row r="1889">
          <cell r="A1889">
            <v>490921949</v>
          </cell>
          <cell r="B1889" t="str">
            <v>POLITIE</v>
          </cell>
        </row>
        <row r="1890">
          <cell r="A1890">
            <v>490921949</v>
          </cell>
          <cell r="B1890" t="str">
            <v>POLITIE</v>
          </cell>
        </row>
        <row r="1891">
          <cell r="A1891">
            <v>490921949</v>
          </cell>
          <cell r="B1891" t="str">
            <v>POLITIE</v>
          </cell>
        </row>
        <row r="1892">
          <cell r="A1892">
            <v>407934871</v>
          </cell>
          <cell r="B1892" t="str">
            <v>PRICEWATERHOUSECOOPERS B.V.</v>
          </cell>
        </row>
        <row r="1893">
          <cell r="A1893">
            <v>402233035</v>
          </cell>
          <cell r="B1893" t="str">
            <v>PRIMAGAZ NEDERLAND B.V.</v>
          </cell>
        </row>
        <row r="1894">
          <cell r="A1894">
            <v>402233035</v>
          </cell>
          <cell r="B1894" t="str">
            <v>PRIMAGAZ NEDERLAND B.V.</v>
          </cell>
        </row>
        <row r="1895">
          <cell r="A1895">
            <v>402233035</v>
          </cell>
          <cell r="B1895" t="str">
            <v>PRIMAGAZ NEDERLAND B.V.</v>
          </cell>
        </row>
        <row r="1896">
          <cell r="A1896">
            <v>387410686</v>
          </cell>
          <cell r="B1896" t="str">
            <v>PRINTABOUT B.V.</v>
          </cell>
        </row>
        <row r="1897">
          <cell r="A1897">
            <v>405315594</v>
          </cell>
          <cell r="B1897" t="str">
            <v>PRIOR ADVIES GROEP B.V.</v>
          </cell>
        </row>
        <row r="1898">
          <cell r="A1898">
            <v>407744569</v>
          </cell>
          <cell r="B1898" t="str">
            <v>PROLOGIS MANAGEMENT B.V.</v>
          </cell>
        </row>
        <row r="1899">
          <cell r="A1899">
            <v>491039149</v>
          </cell>
          <cell r="B1899" t="str">
            <v>PRYSMIAN NETHERLANDS B.V.</v>
          </cell>
        </row>
        <row r="1900">
          <cell r="A1900">
            <v>491039149</v>
          </cell>
          <cell r="B1900" t="str">
            <v>PRYSMIAN NETHERLANDS B.V.</v>
          </cell>
        </row>
        <row r="1901">
          <cell r="A1901">
            <v>491039149</v>
          </cell>
          <cell r="B1901" t="str">
            <v>PRYSMIAN NETHERLANDS B.V.</v>
          </cell>
        </row>
        <row r="1902">
          <cell r="A1902">
            <v>411539117</v>
          </cell>
          <cell r="B1902" t="str">
            <v>Q.P.I. GROUP B.V.</v>
          </cell>
        </row>
        <row r="1903">
          <cell r="A1903">
            <v>411539117</v>
          </cell>
          <cell r="B1903" t="str">
            <v>Q.P.I. GROUP B.V.</v>
          </cell>
        </row>
        <row r="1904">
          <cell r="A1904">
            <v>407170547</v>
          </cell>
          <cell r="B1904" t="str">
            <v>COOPERATIEVE RABOBANK "ZAANSTREEK-NOORD" B.A.</v>
          </cell>
        </row>
        <row r="1905">
          <cell r="A1905">
            <v>409471596</v>
          </cell>
          <cell r="B1905" t="str">
            <v>READY B.V.</v>
          </cell>
        </row>
        <row r="1906">
          <cell r="A1906">
            <v>491406266</v>
          </cell>
          <cell r="B1906" t="str">
            <v>RENEWABLE ENERGY SERVICES B.V.</v>
          </cell>
        </row>
        <row r="1907">
          <cell r="A1907">
            <v>404601143</v>
          </cell>
          <cell r="B1907" t="str">
            <v>REV'IT  SPORT INTERNATIONAL B.V.</v>
          </cell>
        </row>
        <row r="1908">
          <cell r="A1908">
            <v>402168384</v>
          </cell>
          <cell r="B1908" t="str">
            <v>RHOONSE RECYCLING &amp; SERVICE B.V.</v>
          </cell>
        </row>
        <row r="1909">
          <cell r="A1909">
            <v>402076111</v>
          </cell>
          <cell r="B1909" t="str">
            <v>RIJK ZWAAN ZAADTEELT EN ZAADHANDEL B.V.</v>
          </cell>
        </row>
        <row r="1910">
          <cell r="A1910">
            <v>419093810</v>
          </cell>
          <cell r="B1910" t="str">
            <v>RIJKSUNIVERSITEIT GRONINGEN</v>
          </cell>
        </row>
        <row r="1911">
          <cell r="A1911">
            <v>405123907</v>
          </cell>
          <cell r="B1911" t="str">
            <v>RITUALS COSMETICS ENTERPRISE B.V.</v>
          </cell>
        </row>
        <row r="1912">
          <cell r="A1912">
            <v>413739350</v>
          </cell>
          <cell r="B1912" t="str">
            <v>RIWAL HOLDING GROUP B.V.</v>
          </cell>
        </row>
        <row r="1913">
          <cell r="A1913">
            <v>489931904</v>
          </cell>
          <cell r="B1913" t="str">
            <v>IROBOT NETHERLANDS B.V.</v>
          </cell>
        </row>
        <row r="1914">
          <cell r="A1914">
            <v>415126606</v>
          </cell>
          <cell r="B1914" t="str">
            <v>ROHDE &amp; GRAHL B.V.</v>
          </cell>
        </row>
        <row r="1915">
          <cell r="A1915">
            <v>414963868</v>
          </cell>
          <cell r="B1915" t="str">
            <v>ROLAND B.V.</v>
          </cell>
        </row>
        <row r="1916">
          <cell r="A1916">
            <v>406520114</v>
          </cell>
          <cell r="B1916" t="str">
            <v>DGB GROUP N.V.</v>
          </cell>
        </row>
        <row r="1917">
          <cell r="A1917">
            <v>402075907</v>
          </cell>
          <cell r="B1917" t="str">
            <v>ROYAL VAN LENT SHIPYARD B.V.</v>
          </cell>
        </row>
        <row r="1918">
          <cell r="A1918">
            <v>405422551</v>
          </cell>
          <cell r="B1918" t="str">
            <v>SAA VERZEKERINGEN B.V.</v>
          </cell>
        </row>
        <row r="1919">
          <cell r="A1919">
            <v>405422551</v>
          </cell>
          <cell r="B1919" t="str">
            <v>SAA VERZEKERINGEN B.V.</v>
          </cell>
        </row>
        <row r="1920">
          <cell r="A1920">
            <v>490865593</v>
          </cell>
          <cell r="B1920" t="str">
            <v>SAFANDARLEY B.V.</v>
          </cell>
        </row>
        <row r="1921">
          <cell r="A1921">
            <v>370359049</v>
          </cell>
          <cell r="B1921" t="str">
            <v>SANOFI BELGIUM</v>
          </cell>
        </row>
        <row r="1922">
          <cell r="A1922">
            <v>370359049</v>
          </cell>
          <cell r="B1922" t="str">
            <v>SANOFI BELGIUM</v>
          </cell>
        </row>
        <row r="1923">
          <cell r="A1923">
            <v>409964848</v>
          </cell>
          <cell r="B1923" t="str">
            <v>SANTANDER CONSUMER FINANCE BENELUX B.V.</v>
          </cell>
        </row>
        <row r="1924">
          <cell r="A1924">
            <v>418478848</v>
          </cell>
          <cell r="B1924" t="str">
            <v>SCHIEFER SIGNAAL &amp; SPECIAALLAMPEN B.V.</v>
          </cell>
        </row>
        <row r="1925">
          <cell r="A1925">
            <v>405264177</v>
          </cell>
          <cell r="B1925" t="str">
            <v>IMS NEDERLAND B.V.</v>
          </cell>
        </row>
        <row r="1926">
          <cell r="A1926">
            <v>406093166</v>
          </cell>
          <cell r="B1926" t="str">
            <v>SCHOUTEN OLIE B.V.</v>
          </cell>
        </row>
        <row r="1927">
          <cell r="A1927">
            <v>402375328</v>
          </cell>
          <cell r="B1927" t="str">
            <v>SCHOUW INFORMATISERING B.V.</v>
          </cell>
        </row>
        <row r="1928">
          <cell r="A1928">
            <v>402375328</v>
          </cell>
          <cell r="B1928" t="str">
            <v>SCHOUW INFORMATISERING B.V.</v>
          </cell>
        </row>
        <row r="1929">
          <cell r="A1929">
            <v>402375328</v>
          </cell>
          <cell r="B1929" t="str">
            <v>SCHOUW INFORMATISERING B.V.</v>
          </cell>
        </row>
        <row r="1930">
          <cell r="A1930">
            <v>386759182</v>
          </cell>
          <cell r="B1930" t="str">
            <v>SENSATA TECHNOLOGIES HOLLAND B.V.</v>
          </cell>
        </row>
        <row r="1931">
          <cell r="A1931">
            <v>386759182</v>
          </cell>
          <cell r="B1931" t="str">
            <v>SENSATA TECHNOLOGIES HOLLAND B.V.</v>
          </cell>
        </row>
        <row r="1932">
          <cell r="A1932">
            <v>386759182</v>
          </cell>
          <cell r="B1932" t="str">
            <v>SENSATA TECHNOLOGIES HOLLAND B.V.</v>
          </cell>
        </row>
        <row r="1933">
          <cell r="A1933">
            <v>386759182</v>
          </cell>
          <cell r="B1933" t="str">
            <v>SENSATA TECHNOLOGIES HOLLAND B.V.</v>
          </cell>
        </row>
        <row r="1934">
          <cell r="A1934">
            <v>489156449</v>
          </cell>
          <cell r="B1934" t="str">
            <v>LIGHTSPEED NETHERLANDS B.V.</v>
          </cell>
        </row>
        <row r="1935">
          <cell r="A1935">
            <v>413768755</v>
          </cell>
          <cell r="B1935" t="str">
            <v>SHIN-ETSU INTERNATIONAL EUROPE B.V.</v>
          </cell>
        </row>
        <row r="1936">
          <cell r="A1936">
            <v>406044680</v>
          </cell>
          <cell r="B1936" t="str">
            <v>SHOWA INTERNATIONAL (NETHERLANDS) B.V.</v>
          </cell>
        </row>
        <row r="1937">
          <cell r="A1937">
            <v>405754334</v>
          </cell>
          <cell r="B1937" t="str">
            <v>SIEMENS NEDERLAND N.V.</v>
          </cell>
        </row>
        <row r="1938">
          <cell r="A1938">
            <v>406994371</v>
          </cell>
          <cell r="B1938" t="str">
            <v>SIME DARBY OILS ZWIJNDRECHT REFINERY B.V.</v>
          </cell>
        </row>
        <row r="1939">
          <cell r="A1939">
            <v>406994371</v>
          </cell>
          <cell r="B1939" t="str">
            <v>SIME DARBY OILS ZWIJNDRECHT REFINERY B.V.</v>
          </cell>
        </row>
        <row r="1940">
          <cell r="A1940">
            <v>406994371</v>
          </cell>
          <cell r="B1940" t="str">
            <v>SIME DARBY OILS ZWIJNDRECHT REFINERY B.V.</v>
          </cell>
        </row>
        <row r="1941">
          <cell r="A1941">
            <v>405712790</v>
          </cell>
          <cell r="B1941" t="str">
            <v>SITECOM EUROPE B.V.</v>
          </cell>
        </row>
        <row r="1942">
          <cell r="A1942">
            <v>550302822</v>
          </cell>
          <cell r="B1942" t="str">
            <v>SIXT B.V.</v>
          </cell>
        </row>
        <row r="1943">
          <cell r="A1943">
            <v>415787753</v>
          </cell>
          <cell r="B1943" t="str">
            <v>BOSCH POWER TOOLS B.V.</v>
          </cell>
        </row>
        <row r="1944">
          <cell r="A1944">
            <v>415130483</v>
          </cell>
          <cell r="B1944" t="str">
            <v>SMIEMANS PROJECTEN B.V.</v>
          </cell>
        </row>
        <row r="1945">
          <cell r="A1945">
            <v>414356030</v>
          </cell>
          <cell r="B1945" t="str">
            <v>SMURFIT KAPPA CORRUGATED BENELUX B.V.</v>
          </cell>
        </row>
        <row r="1946">
          <cell r="A1946">
            <v>403736002</v>
          </cell>
          <cell r="B1946" t="str">
            <v>SOLAR NEDERLAND B.V.</v>
          </cell>
        </row>
        <row r="1947">
          <cell r="A1947">
            <v>403736002</v>
          </cell>
          <cell r="B1947" t="str">
            <v>SOLAR NEDERLAND B.V.</v>
          </cell>
        </row>
        <row r="1948">
          <cell r="A1948">
            <v>403736002</v>
          </cell>
          <cell r="B1948" t="str">
            <v>SOLAR NEDERLAND B.V.</v>
          </cell>
        </row>
        <row r="1949">
          <cell r="A1949">
            <v>413831546</v>
          </cell>
          <cell r="B1949" t="str">
            <v>SOLID SEMECS B.V.</v>
          </cell>
        </row>
        <row r="1950">
          <cell r="A1950">
            <v>490835895</v>
          </cell>
          <cell r="B1950" t="str">
            <v>SOUTH STREAM TRANSPORT B.V.</v>
          </cell>
        </row>
        <row r="1951">
          <cell r="A1951">
            <v>490835895</v>
          </cell>
          <cell r="B1951" t="str">
            <v>SOUTH STREAM TRANSPORT B.V.</v>
          </cell>
        </row>
        <row r="1952">
          <cell r="A1952">
            <v>490835895</v>
          </cell>
          <cell r="B1952" t="str">
            <v>SOUTH STREAM TRANSPORT B.V.</v>
          </cell>
        </row>
        <row r="1953">
          <cell r="A1953">
            <v>402125140</v>
          </cell>
          <cell r="B1953" t="str">
            <v>SPAANS BABCOCK B.V.</v>
          </cell>
        </row>
        <row r="1954">
          <cell r="A1954">
            <v>407455112</v>
          </cell>
          <cell r="B1954" t="str">
            <v>SPX FLOW TECHNOLOGY ASSEN B.V.</v>
          </cell>
        </row>
        <row r="1955">
          <cell r="A1955">
            <v>489022875</v>
          </cell>
          <cell r="B1955" t="str">
            <v>STAFFING FACILITY B.V.</v>
          </cell>
        </row>
        <row r="1956">
          <cell r="A1956">
            <v>402001655</v>
          </cell>
          <cell r="B1956" t="str">
            <v>STAHL EUROPE B.V.</v>
          </cell>
        </row>
        <row r="1957">
          <cell r="A1957">
            <v>402001655</v>
          </cell>
          <cell r="B1957" t="str">
            <v>STAHL EUROPE B.V.</v>
          </cell>
        </row>
        <row r="1958">
          <cell r="A1958">
            <v>402001655</v>
          </cell>
          <cell r="B1958" t="str">
            <v>STAHL EUROPE B.V.</v>
          </cell>
        </row>
        <row r="1959">
          <cell r="A1959">
            <v>402001655</v>
          </cell>
          <cell r="B1959" t="str">
            <v>STAHL EUROPE B.V.</v>
          </cell>
        </row>
        <row r="1960">
          <cell r="A1960">
            <v>490012859</v>
          </cell>
          <cell r="B1960" t="str">
            <v>STARSTONE INSURANCE SERVICES LIMITED</v>
          </cell>
        </row>
        <row r="1961">
          <cell r="A1961">
            <v>402980403</v>
          </cell>
          <cell r="B1961" t="str">
            <v>ROYAL STEENSMA B.V.</v>
          </cell>
        </row>
        <row r="1962">
          <cell r="A1962">
            <v>407071810</v>
          </cell>
          <cell r="B1962" t="str">
            <v>FLOWSERVE SIHI (NETHERLANDS) B.V.</v>
          </cell>
        </row>
        <row r="1963">
          <cell r="A1963">
            <v>405331190</v>
          </cell>
          <cell r="B1963" t="str">
            <v>STERN GROEP N.V.</v>
          </cell>
        </row>
        <row r="1964">
          <cell r="A1964">
            <v>406254248</v>
          </cell>
          <cell r="B1964" t="str">
            <v>STICHTING ALTRECHT</v>
          </cell>
        </row>
        <row r="1965">
          <cell r="A1965">
            <v>489144716</v>
          </cell>
          <cell r="B1965" t="str">
            <v>STICHTING IPSE DE BRUGGEN</v>
          </cell>
        </row>
        <row r="1966">
          <cell r="A1966">
            <v>410669753</v>
          </cell>
          <cell r="B1966" t="str">
            <v>STICHTING KLEURRIJKWONEN</v>
          </cell>
        </row>
        <row r="1967">
          <cell r="A1967">
            <v>489234728</v>
          </cell>
          <cell r="B1967" t="str">
            <v>STICHTING QREDITS MICROFINANCIERING NEDERLAND</v>
          </cell>
        </row>
        <row r="1968">
          <cell r="A1968">
            <v>411556926</v>
          </cell>
          <cell r="B1968" t="str">
            <v>STICHTING REINIER VAN ARKEL</v>
          </cell>
        </row>
        <row r="1969">
          <cell r="A1969">
            <v>387373046</v>
          </cell>
          <cell r="B1969" t="str">
            <v>STICHTING SANQUIN BLOEDVOORZIENING</v>
          </cell>
        </row>
        <row r="1970">
          <cell r="A1970">
            <v>404146102</v>
          </cell>
          <cell r="B1970" t="str">
            <v>STICHTING WONEN ZUID</v>
          </cell>
        </row>
        <row r="1971">
          <cell r="A1971">
            <v>404558405</v>
          </cell>
          <cell r="B1971" t="str">
            <v>STICHTING WOONINC.</v>
          </cell>
        </row>
        <row r="1972">
          <cell r="A1972">
            <v>405398785</v>
          </cell>
          <cell r="B1972" t="str">
            <v>STICHTING WOONCOMPAS</v>
          </cell>
        </row>
        <row r="1973">
          <cell r="A1973">
            <v>407184753</v>
          </cell>
          <cell r="B1973" t="str">
            <v>STICHTING ZAANDAMS VOLKSHUISVESTING (ZVH)</v>
          </cell>
        </row>
        <row r="1974">
          <cell r="A1974">
            <v>489880264</v>
          </cell>
          <cell r="B1974" t="str">
            <v>STORK NEDERLAND B.V.</v>
          </cell>
        </row>
        <row r="1975">
          <cell r="A1975">
            <v>403823482</v>
          </cell>
          <cell r="B1975" t="str">
            <v>STRUKTON ROLLING STOCK B.V.</v>
          </cell>
        </row>
        <row r="1976">
          <cell r="A1976">
            <v>405487310</v>
          </cell>
          <cell r="B1976" t="str">
            <v>JUSTRITE SAFETY GROUP EMEA B.V.</v>
          </cell>
        </row>
        <row r="1977">
          <cell r="A1977">
            <v>403916518</v>
          </cell>
          <cell r="B1977" t="str">
            <v>SURTEC BENELUX B.V.</v>
          </cell>
        </row>
        <row r="1978">
          <cell r="A1978">
            <v>417722071</v>
          </cell>
          <cell r="B1978" t="str">
            <v>SYKES ENTERPRISES INCORPORATED B.V.</v>
          </cell>
        </row>
        <row r="1979">
          <cell r="A1979">
            <v>407745231</v>
          </cell>
          <cell r="B1979" t="str">
            <v>SYNERGY HEALTH EDE B.V.</v>
          </cell>
        </row>
        <row r="1980">
          <cell r="A1980">
            <v>402452619</v>
          </cell>
          <cell r="B1980" t="str">
            <v>SYNERGY HEALTH NEDERLAND B.V.</v>
          </cell>
        </row>
        <row r="1981">
          <cell r="A1981">
            <v>415265354</v>
          </cell>
          <cell r="B1981" t="str">
            <v>TCC GLOBAL N.V.</v>
          </cell>
        </row>
        <row r="1982">
          <cell r="A1982">
            <v>413679569</v>
          </cell>
          <cell r="B1982" t="str">
            <v>TECO ELECTRIC &amp; MACHINERY B.V.</v>
          </cell>
        </row>
        <row r="1983">
          <cell r="A1983">
            <v>402813419</v>
          </cell>
          <cell r="B1983" t="str">
            <v>TELE2 NEDERLAND B.V.</v>
          </cell>
        </row>
        <row r="1984">
          <cell r="A1984">
            <v>402813419</v>
          </cell>
          <cell r="B1984" t="str">
            <v>TELE2 NEDERLAND B.V.</v>
          </cell>
        </row>
        <row r="1985">
          <cell r="A1985">
            <v>408128440</v>
          </cell>
          <cell r="B1985" t="str">
            <v>TELFORT ZAKELIJK B.V.</v>
          </cell>
        </row>
        <row r="1986">
          <cell r="A1986">
            <v>408128440</v>
          </cell>
          <cell r="B1986" t="str">
            <v>TELFORT ZAKELIJK B.V.</v>
          </cell>
        </row>
        <row r="1987">
          <cell r="A1987">
            <v>406307058</v>
          </cell>
          <cell r="B1987" t="str">
            <v>TERBERG BUSINESS LEASE GROUP B.V.</v>
          </cell>
        </row>
        <row r="1988">
          <cell r="A1988">
            <v>418209565</v>
          </cell>
          <cell r="B1988" t="str">
            <v>TETRA PAK B.V.</v>
          </cell>
        </row>
        <row r="1989">
          <cell r="A1989">
            <v>416094241</v>
          </cell>
          <cell r="B1989" t="str">
            <v>THE MUSIC MARKETEERS B.V.</v>
          </cell>
        </row>
        <row r="1990">
          <cell r="A1990">
            <v>407519123</v>
          </cell>
          <cell r="B1990" t="str">
            <v>THERMOHEAT B.V.</v>
          </cell>
        </row>
        <row r="1991">
          <cell r="A1991">
            <v>407519123</v>
          </cell>
          <cell r="B1991" t="str">
            <v>THERMOHEAT B.V.</v>
          </cell>
        </row>
        <row r="1992">
          <cell r="A1992">
            <v>407519123</v>
          </cell>
          <cell r="B1992" t="str">
            <v>THERMOHEAT B.V.</v>
          </cell>
        </row>
        <row r="1993">
          <cell r="A1993">
            <v>406667642</v>
          </cell>
          <cell r="B1993" t="str">
            <v>THYSSENKRUPP MATERIALS NEDERLAND B.V.</v>
          </cell>
        </row>
        <row r="1994">
          <cell r="A1994">
            <v>403497584</v>
          </cell>
          <cell r="B1994" t="str">
            <v>TICKETMASTER B.V.</v>
          </cell>
        </row>
        <row r="1995">
          <cell r="A1995">
            <v>489857201</v>
          </cell>
          <cell r="B1995" t="str">
            <v>TIMING UITZENDTEAM B.V.</v>
          </cell>
        </row>
        <row r="1996">
          <cell r="A1996">
            <v>417856853</v>
          </cell>
          <cell r="B1996" t="str">
            <v>TNT EXPRESS ROAD NETWORK B.V.</v>
          </cell>
        </row>
        <row r="1997">
          <cell r="A1997">
            <v>402912468</v>
          </cell>
          <cell r="B1997" t="str">
            <v>TNT NEDERLAND B.V.</v>
          </cell>
        </row>
        <row r="1998">
          <cell r="A1998">
            <v>402912468</v>
          </cell>
          <cell r="B1998" t="str">
            <v>TNT NEDERLAND B.V.</v>
          </cell>
        </row>
        <row r="1999">
          <cell r="A1999">
            <v>410244412</v>
          </cell>
          <cell r="B1999" t="str">
            <v>TOOTAL FABRICS (HOLLAND) B.V.</v>
          </cell>
        </row>
        <row r="2000">
          <cell r="A2000">
            <v>408052533</v>
          </cell>
          <cell r="B2000" t="str">
            <v>TOPBRANDS EUROPE B.V.</v>
          </cell>
        </row>
        <row r="2001">
          <cell r="A2001">
            <v>416252278</v>
          </cell>
          <cell r="B2001" t="str">
            <v>TRADING COMPANY P. VAN ADRIGHEM B.V.</v>
          </cell>
        </row>
        <row r="2002">
          <cell r="A2002">
            <v>403317126</v>
          </cell>
          <cell r="B2002" t="str">
            <v>TRELLEBORG PIPE SEALS LELYSTAD B.V.</v>
          </cell>
        </row>
        <row r="2003">
          <cell r="A2003">
            <v>386472641</v>
          </cell>
          <cell r="B2003" t="str">
            <v>TRESPA INTERNATIONAL B.V.</v>
          </cell>
        </row>
        <row r="2004">
          <cell r="A2004">
            <v>386472641</v>
          </cell>
          <cell r="B2004" t="str">
            <v>TRESPA INTERNATIONAL B.V.</v>
          </cell>
        </row>
        <row r="2005">
          <cell r="A2005">
            <v>405427071</v>
          </cell>
          <cell r="B2005" t="str">
            <v>TSUBAKIMOTO EUROPE B.V.</v>
          </cell>
        </row>
        <row r="2006">
          <cell r="A2006">
            <v>402081624</v>
          </cell>
          <cell r="B2006" t="str">
            <v>UBBINK B.V.</v>
          </cell>
        </row>
        <row r="2007">
          <cell r="A2007">
            <v>408588775</v>
          </cell>
          <cell r="B2007" t="str">
            <v>ULTIMOO INCASSO B.V.</v>
          </cell>
        </row>
        <row r="2008">
          <cell r="A2008">
            <v>408588775</v>
          </cell>
          <cell r="B2008" t="str">
            <v>ULTIMOO INCASSO B.V.</v>
          </cell>
        </row>
        <row r="2009">
          <cell r="A2009">
            <v>407992614</v>
          </cell>
          <cell r="B2009" t="str">
            <v>UMBRA B.V.</v>
          </cell>
        </row>
        <row r="2010">
          <cell r="A2010">
            <v>407992614</v>
          </cell>
          <cell r="B2010" t="str">
            <v>UMBRA B.V.</v>
          </cell>
        </row>
        <row r="2011">
          <cell r="A2011">
            <v>407992614</v>
          </cell>
          <cell r="B2011" t="str">
            <v>UMBRA B.V.</v>
          </cell>
        </row>
        <row r="2012">
          <cell r="A2012">
            <v>412350642</v>
          </cell>
          <cell r="B2012" t="str">
            <v>UNIFIED B.V.</v>
          </cell>
        </row>
        <row r="2013">
          <cell r="A2013">
            <v>404410292</v>
          </cell>
          <cell r="B2013" t="str">
            <v>UNILEVER NEDERLAND B.V.</v>
          </cell>
        </row>
        <row r="2014">
          <cell r="A2014">
            <v>404410292</v>
          </cell>
          <cell r="B2014" t="str">
            <v>UNILEVER NEDERLAND B.V.</v>
          </cell>
        </row>
        <row r="2015">
          <cell r="A2015">
            <v>210177945</v>
          </cell>
          <cell r="B2015" t="str">
            <v>UNILEVER UK LIMITED</v>
          </cell>
        </row>
        <row r="2016">
          <cell r="A2016">
            <v>210177945</v>
          </cell>
          <cell r="B2016" t="str">
            <v>UNILEVER UK LIMITED</v>
          </cell>
        </row>
        <row r="2017">
          <cell r="A2017">
            <v>489710367</v>
          </cell>
          <cell r="B2017" t="str">
            <v>UNIVERSITEIT LEIDEN</v>
          </cell>
        </row>
        <row r="2018">
          <cell r="A2018">
            <v>409149320</v>
          </cell>
          <cell r="B2018" t="str">
            <v>VALVECO - LOGISTICS &amp; SERVICES - B.V.</v>
          </cell>
        </row>
        <row r="2019">
          <cell r="A2019">
            <v>409149320</v>
          </cell>
          <cell r="B2019" t="str">
            <v>VALVECO - LOGISTICS &amp; SERVICES - B.V.</v>
          </cell>
        </row>
        <row r="2020">
          <cell r="A2020">
            <v>402307441</v>
          </cell>
          <cell r="B2020" t="str">
            <v>VAN BEEST B.V.</v>
          </cell>
        </row>
        <row r="2021">
          <cell r="A2021">
            <v>405712597</v>
          </cell>
          <cell r="B2021" t="str">
            <v>VAN DEN BOS FLOWERBULBS B.V.</v>
          </cell>
        </row>
        <row r="2022">
          <cell r="A2022">
            <v>411639842</v>
          </cell>
          <cell r="B2022" t="str">
            <v>VAN DER MEULEN HALLUM B.V.</v>
          </cell>
        </row>
        <row r="2023">
          <cell r="A2023">
            <v>413687773</v>
          </cell>
          <cell r="B2023" t="str">
            <v>WEPA NEDERLAND B.V.</v>
          </cell>
        </row>
        <row r="2024">
          <cell r="A2024">
            <v>413687773</v>
          </cell>
          <cell r="B2024" t="str">
            <v>WEPA NEDERLAND B.V.</v>
          </cell>
        </row>
        <row r="2025">
          <cell r="A2025">
            <v>402452775</v>
          </cell>
          <cell r="B2025" t="str">
            <v>VAN TILBURG-BASTIANEN GROEP B.V.</v>
          </cell>
        </row>
        <row r="2026">
          <cell r="A2026">
            <v>406334441</v>
          </cell>
          <cell r="B2026" t="str">
            <v>VAN VLIET SLOOPWERKEN B.V.</v>
          </cell>
        </row>
        <row r="2027">
          <cell r="A2027">
            <v>419610738</v>
          </cell>
          <cell r="B2027" t="str">
            <v>KONINKLIJKE VAN WIJHE VERF B.V.</v>
          </cell>
        </row>
        <row r="2028">
          <cell r="A2028">
            <v>404416125</v>
          </cell>
          <cell r="B2028" t="str">
            <v>VANDERLANDE INDUSTRIES B.V.</v>
          </cell>
        </row>
        <row r="2029">
          <cell r="A2029">
            <v>405891222</v>
          </cell>
          <cell r="B2029" t="str">
            <v>ELIVESTO B.V.</v>
          </cell>
        </row>
        <row r="2030">
          <cell r="A2030">
            <v>419142005</v>
          </cell>
          <cell r="B2030" t="str">
            <v>VERWATER GROUP B.V.</v>
          </cell>
        </row>
        <row r="2031">
          <cell r="A2031">
            <v>405527636</v>
          </cell>
          <cell r="B2031" t="str">
            <v>VESTING FINANCE INCASSO B.V.</v>
          </cell>
        </row>
        <row r="2032">
          <cell r="A2032">
            <v>405527636</v>
          </cell>
          <cell r="B2032" t="str">
            <v>VESTING FINANCE INCASSO B.V.</v>
          </cell>
        </row>
        <row r="2033">
          <cell r="A2033">
            <v>405527636</v>
          </cell>
          <cell r="B2033" t="str">
            <v>VESTING FINANCE INCASSO B.V.</v>
          </cell>
        </row>
        <row r="2034">
          <cell r="A2034">
            <v>414395673</v>
          </cell>
          <cell r="B2034" t="str">
            <v>VFS FINANCIAL SERVICES B.V.</v>
          </cell>
        </row>
        <row r="2035">
          <cell r="A2035">
            <v>404556326</v>
          </cell>
          <cell r="B2035" t="str">
            <v>VHE INDUSTRIAL AUTOMATION B.V.</v>
          </cell>
        </row>
        <row r="2036">
          <cell r="A2036">
            <v>413490350</v>
          </cell>
          <cell r="B2036" t="str">
            <v>VION N.V.</v>
          </cell>
        </row>
        <row r="2037">
          <cell r="A2037">
            <v>413490350</v>
          </cell>
          <cell r="B2037" t="str">
            <v>VION N.V.</v>
          </cell>
        </row>
        <row r="2038">
          <cell r="A2038">
            <v>413490350</v>
          </cell>
          <cell r="B2038" t="str">
            <v>VION N.V.</v>
          </cell>
        </row>
        <row r="2039">
          <cell r="A2039">
            <v>413490350</v>
          </cell>
          <cell r="B2039" t="str">
            <v>VION N.V.</v>
          </cell>
        </row>
        <row r="2040">
          <cell r="A2040">
            <v>413490350</v>
          </cell>
          <cell r="B2040" t="str">
            <v>VION N.V.</v>
          </cell>
        </row>
        <row r="2041">
          <cell r="A2041">
            <v>413490350</v>
          </cell>
          <cell r="B2041" t="str">
            <v>VION N.V.</v>
          </cell>
        </row>
        <row r="2042">
          <cell r="A2042">
            <v>415377506</v>
          </cell>
          <cell r="B2042" t="str">
            <v>VIRO BEHEER B.V.</v>
          </cell>
        </row>
        <row r="2043">
          <cell r="A2043">
            <v>415377506</v>
          </cell>
          <cell r="B2043" t="str">
            <v>VIRO BEHEER B.V.</v>
          </cell>
        </row>
        <row r="2044">
          <cell r="A2044">
            <v>415569318</v>
          </cell>
          <cell r="B2044" t="str">
            <v>VODAFONE LIBERTEL B.V.</v>
          </cell>
        </row>
        <row r="2045">
          <cell r="A2045">
            <v>415569318</v>
          </cell>
          <cell r="B2045" t="str">
            <v>VODAFONE LIBERTEL B.V.</v>
          </cell>
        </row>
        <row r="2046">
          <cell r="A2046">
            <v>400646532</v>
          </cell>
          <cell r="B2046" t="str">
            <v>VODAFONE ROAMING SERVICES S.A R.L.</v>
          </cell>
        </row>
        <row r="2047">
          <cell r="A2047">
            <v>400646532</v>
          </cell>
          <cell r="B2047" t="str">
            <v>VODAFONE ROAMING SERVICES S.A R.L.</v>
          </cell>
        </row>
        <row r="2048">
          <cell r="A2048">
            <v>404894909</v>
          </cell>
          <cell r="B2048" t="str">
            <v>POLYTEC PLASTICS NL B.V.</v>
          </cell>
        </row>
        <row r="2049">
          <cell r="A2049">
            <v>410510007</v>
          </cell>
          <cell r="B2049" t="str">
            <v>VOITH TURBO B.V.</v>
          </cell>
        </row>
        <row r="2050">
          <cell r="A2050">
            <v>406824540</v>
          </cell>
          <cell r="B2050" t="str">
            <v>VOLKERS B.V.</v>
          </cell>
        </row>
        <row r="2051">
          <cell r="A2051">
            <v>407085799</v>
          </cell>
          <cell r="B2051" t="str">
            <v>VOLKSWAGEN PON FINANCIAL SERVICES B.V.</v>
          </cell>
        </row>
        <row r="2052">
          <cell r="A2052">
            <v>405504531</v>
          </cell>
          <cell r="B2052" t="str">
            <v>VOPAK GLOBAL PROCUREMENT SERVICES B.V.</v>
          </cell>
        </row>
        <row r="2053">
          <cell r="A2053">
            <v>406403530</v>
          </cell>
          <cell r="B2053" t="str">
            <v>WARMTESERVICE GROEP B.V.</v>
          </cell>
        </row>
        <row r="2054">
          <cell r="A2054">
            <v>489757449</v>
          </cell>
          <cell r="B2054" t="str">
            <v>WATERSCHAP AA EN MAAS</v>
          </cell>
        </row>
        <row r="2055">
          <cell r="A2055">
            <v>413497715</v>
          </cell>
          <cell r="B2055" t="str">
            <v>WEBSERVICES.NL B.V.</v>
          </cell>
        </row>
        <row r="2056">
          <cell r="A2056">
            <v>489949966</v>
          </cell>
          <cell r="B2056" t="str">
            <v>WELZORG NEDERLAND B.V.</v>
          </cell>
        </row>
        <row r="2057">
          <cell r="A2057">
            <v>489949966</v>
          </cell>
          <cell r="B2057" t="str">
            <v>WELZORG NEDERLAND B.V.</v>
          </cell>
        </row>
        <row r="2058">
          <cell r="A2058">
            <v>490562828</v>
          </cell>
          <cell r="B2058" t="str">
            <v>WEMARKET B.V.</v>
          </cell>
        </row>
        <row r="2059">
          <cell r="A2059">
            <v>490562828</v>
          </cell>
          <cell r="B2059" t="str">
            <v>WEMARKET B.V.</v>
          </cell>
        </row>
        <row r="2060">
          <cell r="A2060">
            <v>490562828</v>
          </cell>
          <cell r="B2060" t="str">
            <v>WEMARKET B.V.</v>
          </cell>
        </row>
        <row r="2061">
          <cell r="A2061">
            <v>490562828</v>
          </cell>
          <cell r="B2061" t="str">
            <v>WEMARKET B.V.</v>
          </cell>
        </row>
        <row r="2062">
          <cell r="A2062">
            <v>403575603</v>
          </cell>
          <cell r="B2062" t="str">
            <v>WIJNEN BOUWGROEP B.V.</v>
          </cell>
        </row>
        <row r="2063">
          <cell r="A2063">
            <v>489294504</v>
          </cell>
          <cell r="B2063" t="str">
            <v>MAINFREIGHT HOLDING B.V.</v>
          </cell>
        </row>
        <row r="2064">
          <cell r="A2064">
            <v>413988387</v>
          </cell>
          <cell r="B2064" t="str">
            <v>WITRON ENGINEERING B.V.</v>
          </cell>
        </row>
        <row r="2065">
          <cell r="A2065">
            <v>403552482</v>
          </cell>
          <cell r="B2065" t="str">
            <v>WONINGSTICHTING PUTTEN</v>
          </cell>
        </row>
        <row r="2066">
          <cell r="A2066">
            <v>406610592</v>
          </cell>
          <cell r="B2066" t="str">
            <v>WONINGSTICHTING ROCHDALE</v>
          </cell>
        </row>
        <row r="2067">
          <cell r="A2067">
            <v>406610592</v>
          </cell>
          <cell r="B2067" t="str">
            <v>WONINGSTICHTING ROCHDALE</v>
          </cell>
        </row>
        <row r="2068">
          <cell r="A2068">
            <v>406610592</v>
          </cell>
          <cell r="B2068" t="str">
            <v>WONINGSTICHTING ROCHDALE</v>
          </cell>
        </row>
        <row r="2069">
          <cell r="A2069">
            <v>406610592</v>
          </cell>
          <cell r="B2069" t="str">
            <v>WONINGSTICHTING ROCHDALE</v>
          </cell>
        </row>
        <row r="2070">
          <cell r="A2070">
            <v>406610592</v>
          </cell>
          <cell r="B2070" t="str">
            <v>WONINGSTICHTING ROCHDALE</v>
          </cell>
        </row>
        <row r="2071">
          <cell r="A2071">
            <v>406610592</v>
          </cell>
          <cell r="B2071" t="str">
            <v>WONINGSTICHTING ROCHDALE</v>
          </cell>
        </row>
        <row r="2072">
          <cell r="A2072">
            <v>406610592</v>
          </cell>
          <cell r="B2072" t="str">
            <v>WONINGSTICHTING ROCHDALE</v>
          </cell>
        </row>
        <row r="2073">
          <cell r="A2073">
            <v>406610592</v>
          </cell>
          <cell r="B2073" t="str">
            <v>WONINGSTICHTING ROCHDALE</v>
          </cell>
        </row>
        <row r="2074">
          <cell r="A2074">
            <v>406610592</v>
          </cell>
          <cell r="B2074" t="str">
            <v>WONINGSTICHTING ROCHDALE</v>
          </cell>
        </row>
        <row r="2075">
          <cell r="A2075">
            <v>404201626</v>
          </cell>
          <cell r="B2075" t="str">
            <v>COLLIERS INTERNATIONAL ASSET SERVICES B.V.</v>
          </cell>
        </row>
        <row r="2076">
          <cell r="A2076">
            <v>404691342</v>
          </cell>
          <cell r="B2076" t="str">
            <v>WUPPERMANN STAAL NEDERLAND B.V.</v>
          </cell>
        </row>
        <row r="2077">
          <cell r="A2077">
            <v>402043574</v>
          </cell>
          <cell r="B2077" t="str">
            <v>XEROX (NEDERLAND) B.V.</v>
          </cell>
        </row>
        <row r="2078">
          <cell r="A2078">
            <v>410400076</v>
          </cell>
          <cell r="B2078" t="str">
            <v>YANDEX N.V.</v>
          </cell>
        </row>
        <row r="2079">
          <cell r="A2079">
            <v>407324326</v>
          </cell>
          <cell r="B2079" t="str">
            <v>ZIGGO B.V.</v>
          </cell>
        </row>
        <row r="2080">
          <cell r="A2080">
            <v>407324326</v>
          </cell>
          <cell r="B2080" t="str">
            <v>ZIGGO B.V.</v>
          </cell>
        </row>
        <row r="2081">
          <cell r="A2081">
            <v>407324326</v>
          </cell>
          <cell r="B2081" t="str">
            <v>ZIGGO B.V.</v>
          </cell>
        </row>
        <row r="2082">
          <cell r="A2082">
            <v>407324326</v>
          </cell>
          <cell r="B2082" t="str">
            <v>ZIGGO B.V.</v>
          </cell>
        </row>
        <row r="2083">
          <cell r="A2083">
            <v>407324326</v>
          </cell>
          <cell r="B2083" t="str">
            <v>ZIGGO B.V.</v>
          </cell>
        </row>
        <row r="2084">
          <cell r="A2084">
            <v>417385952</v>
          </cell>
          <cell r="B2084" t="str">
            <v>ZOOMWEG ZEELAND COLDSTORE B.V.</v>
          </cell>
        </row>
        <row r="2085">
          <cell r="A2085">
            <v>404559718</v>
          </cell>
          <cell r="B2085" t="str">
            <v>PHILIPS ELECTRONICS NEDERLAND B.V.</v>
          </cell>
        </row>
        <row r="2086">
          <cell r="A2086">
            <v>489294504</v>
          </cell>
          <cell r="B2086" t="str">
            <v>MAINFREIGHT HOLDING B.V.</v>
          </cell>
        </row>
        <row r="2087">
          <cell r="A2087">
            <v>404046997</v>
          </cell>
          <cell r="B2087" t="str">
            <v>CANON PRODUCTION PRINTING NETHERLANDS B.V.</v>
          </cell>
        </row>
        <row r="2088">
          <cell r="A2088">
            <v>413101908</v>
          </cell>
          <cell r="B2088" t="str">
            <v>OMRON EUROPE B.V.</v>
          </cell>
        </row>
        <row r="2089">
          <cell r="A2089">
            <v>404559718</v>
          </cell>
          <cell r="B2089" t="str">
            <v>PHILIPS ELECTRONICS NEDERLAND B.V.</v>
          </cell>
        </row>
        <row r="2090">
          <cell r="A2090">
            <v>406284307</v>
          </cell>
          <cell r="B2090" t="str">
            <v>COOPERATIEVE VERENIGING BEKO U.A.</v>
          </cell>
        </row>
        <row r="2091">
          <cell r="A2091">
            <v>408983778</v>
          </cell>
          <cell r="B2091" t="str">
            <v>FRISS FRAUDEBESTRIJDING B.V.</v>
          </cell>
        </row>
        <row r="2092">
          <cell r="A2092">
            <v>409964848</v>
          </cell>
          <cell r="B2092" t="str">
            <v>SANTANDER CONSUMER FINANCE BENELUX B.V.</v>
          </cell>
        </row>
        <row r="2093">
          <cell r="A2093">
            <v>412130973</v>
          </cell>
          <cell r="B2093" t="str">
            <v>COCA-COLA EUROPEAN PARTNERS NEDERLAND B.V.</v>
          </cell>
        </row>
        <row r="2094">
          <cell r="A2094">
            <v>489845638</v>
          </cell>
          <cell r="B2094" t="str">
            <v>2MOSO B.V.</v>
          </cell>
        </row>
        <row r="2095">
          <cell r="A2095">
            <v>412731171</v>
          </cell>
          <cell r="B2095" t="str">
            <v>ABERDEEN PROPERTY INVESTORS EUROPE B.V.</v>
          </cell>
        </row>
        <row r="2096">
          <cell r="A2096">
            <v>412731171</v>
          </cell>
          <cell r="B2096" t="str">
            <v>ABERDEEN PROPERTY INVESTORS EUROPE B.V.</v>
          </cell>
        </row>
        <row r="2097">
          <cell r="A2097">
            <v>489382060</v>
          </cell>
          <cell r="B2097" t="str">
            <v>ABN AMRO BANK N.V.</v>
          </cell>
        </row>
        <row r="2098">
          <cell r="A2098">
            <v>489382060</v>
          </cell>
          <cell r="B2098" t="str">
            <v>ABN AMRO BANK N.V.</v>
          </cell>
        </row>
        <row r="2099">
          <cell r="A2099">
            <v>415093079</v>
          </cell>
          <cell r="B2099" t="str">
            <v>ABN AMRO COMMERCIAL FINANCE N.V.</v>
          </cell>
        </row>
        <row r="2100">
          <cell r="A2100">
            <v>415591072</v>
          </cell>
          <cell r="B2100" t="str">
            <v>ACHMEA SCHADEVERZEKERINGEN N.V.</v>
          </cell>
        </row>
        <row r="2101">
          <cell r="A2101">
            <v>404025152</v>
          </cell>
          <cell r="B2101" t="str">
            <v>ADVIESBUREAU J. VRIESEMA</v>
          </cell>
        </row>
        <row r="2102">
          <cell r="A2102">
            <v>407951847</v>
          </cell>
          <cell r="B2102" t="str">
            <v>AEBI SCHMIDT NEDERLAND B.V.</v>
          </cell>
        </row>
        <row r="2103">
          <cell r="A2103">
            <v>407951847</v>
          </cell>
          <cell r="B2103" t="str">
            <v>AEBI SCHMIDT NEDERLAND B.V.</v>
          </cell>
        </row>
        <row r="2104">
          <cell r="A2104">
            <v>407951847</v>
          </cell>
          <cell r="B2104" t="str">
            <v>AEBI SCHMIDT NEDERLAND B.V.</v>
          </cell>
        </row>
        <row r="2105">
          <cell r="A2105">
            <v>410333942</v>
          </cell>
          <cell r="B2105" t="str">
            <v>AEGON NEDERLAND N.V.</v>
          </cell>
        </row>
        <row r="2106">
          <cell r="A2106">
            <v>386437529</v>
          </cell>
          <cell r="B2106" t="str">
            <v>AGRICULTURAL PRODUCTION &amp; HANDLING B.V.</v>
          </cell>
        </row>
        <row r="2107">
          <cell r="A2107">
            <v>386437529</v>
          </cell>
          <cell r="B2107" t="str">
            <v>AGRICULTURAL PRODUCTION &amp; HANDLING B.V.</v>
          </cell>
        </row>
        <row r="2108">
          <cell r="A2108">
            <v>403206753</v>
          </cell>
          <cell r="B2108" t="str">
            <v>AKZO NOBEL CAR REFINISHES B.V.</v>
          </cell>
        </row>
        <row r="2109">
          <cell r="A2109">
            <v>403206753</v>
          </cell>
          <cell r="B2109" t="str">
            <v>AKZO NOBEL CAR REFINISHES B.V.</v>
          </cell>
        </row>
        <row r="2110">
          <cell r="A2110">
            <v>403206753</v>
          </cell>
          <cell r="B2110" t="str">
            <v>AKZO NOBEL CAR REFINISHES B.V.</v>
          </cell>
        </row>
        <row r="2111">
          <cell r="A2111">
            <v>403206753</v>
          </cell>
          <cell r="B2111" t="str">
            <v>AKZO NOBEL CAR REFINISHES B.V.</v>
          </cell>
        </row>
        <row r="2112">
          <cell r="A2112">
            <v>403206761</v>
          </cell>
          <cell r="B2112" t="str">
            <v>AKZO NOBEL POWDER COATINGS B.V.</v>
          </cell>
        </row>
        <row r="2113">
          <cell r="A2113">
            <v>405002122</v>
          </cell>
          <cell r="B2113" t="str">
            <v>ALE HEAVYLIFT B.V.</v>
          </cell>
        </row>
        <row r="2114">
          <cell r="A2114">
            <v>409633237</v>
          </cell>
          <cell r="B2114" t="str">
            <v>ALFA LAVAL BENELUX B.V.</v>
          </cell>
        </row>
        <row r="2115">
          <cell r="A2115">
            <v>406118646</v>
          </cell>
          <cell r="B2115" t="str">
            <v>ALGECO B.V.</v>
          </cell>
        </row>
        <row r="2116">
          <cell r="A2116">
            <v>491571769</v>
          </cell>
          <cell r="B2116" t="str">
            <v>LABORAAD B.V.</v>
          </cell>
        </row>
        <row r="2117">
          <cell r="A2117">
            <v>419099205</v>
          </cell>
          <cell r="B2117" t="str">
            <v>ALPHA DEUREN INTERNATIONAL B.V.</v>
          </cell>
        </row>
        <row r="2118">
          <cell r="A2118">
            <v>387370372</v>
          </cell>
          <cell r="B2118" t="str">
            <v>NO BLUE POTATO B.V.</v>
          </cell>
        </row>
        <row r="2119">
          <cell r="A2119">
            <v>415947324</v>
          </cell>
          <cell r="B2119" t="str">
            <v>ALPHATRON GROUP B.V.</v>
          </cell>
        </row>
        <row r="2120">
          <cell r="A2120">
            <v>415947324</v>
          </cell>
          <cell r="B2120" t="str">
            <v>ALPHATRON GROUP B.V.</v>
          </cell>
        </row>
        <row r="2121">
          <cell r="A2121">
            <v>403217016</v>
          </cell>
          <cell r="B2121" t="str">
            <v>ALTRAN NETHERLANDS B.V.</v>
          </cell>
        </row>
        <row r="2122">
          <cell r="A2122">
            <v>403217016</v>
          </cell>
          <cell r="B2122" t="str">
            <v>ALTRAN NETHERLANDS B.V.</v>
          </cell>
        </row>
        <row r="2123">
          <cell r="A2123">
            <v>406073445</v>
          </cell>
          <cell r="B2123" t="str">
            <v>ALUTECH NEDERLAND B.V.</v>
          </cell>
        </row>
        <row r="2124">
          <cell r="A2124">
            <v>406073445</v>
          </cell>
          <cell r="B2124" t="str">
            <v>ALUTECH NEDERLAND B.V.</v>
          </cell>
        </row>
        <row r="2125">
          <cell r="A2125">
            <v>489153073</v>
          </cell>
          <cell r="B2125" t="str">
            <v>AMAGGI EUROPE B.V.</v>
          </cell>
        </row>
        <row r="2126">
          <cell r="A2126">
            <v>404978921</v>
          </cell>
          <cell r="B2126" t="str">
            <v>AMERICA CHUNG NAM B.V.</v>
          </cell>
        </row>
        <row r="2127">
          <cell r="A2127">
            <v>408350838</v>
          </cell>
          <cell r="B2127" t="str">
            <v>AMERICAN MEDICAL SYSTEMS EUROPE B.V.</v>
          </cell>
        </row>
        <row r="2128">
          <cell r="A2128">
            <v>491851340</v>
          </cell>
          <cell r="B2128" t="str">
            <v>MS AMLIN INSURANCE SE</v>
          </cell>
        </row>
        <row r="2129">
          <cell r="A2129">
            <v>489371755</v>
          </cell>
          <cell r="B2129" t="str">
            <v>AMPELMANN OPERATIONS B.V.</v>
          </cell>
        </row>
        <row r="2130">
          <cell r="A2130">
            <v>489371755</v>
          </cell>
          <cell r="B2130" t="str">
            <v>AMPELMANN OPERATIONS B.V.</v>
          </cell>
        </row>
        <row r="2131">
          <cell r="A2131">
            <v>489321221</v>
          </cell>
          <cell r="B2131" t="str">
            <v>ACT COMMODITIES B.V.</v>
          </cell>
        </row>
        <row r="2132">
          <cell r="A2132">
            <v>405305426</v>
          </cell>
          <cell r="B2132" t="str">
            <v>AON GROEP NEDERLAND B.V.</v>
          </cell>
        </row>
        <row r="2133">
          <cell r="A2133">
            <v>405305426</v>
          </cell>
          <cell r="B2133" t="str">
            <v>AON GROEP NEDERLAND B.V.</v>
          </cell>
        </row>
        <row r="2134">
          <cell r="A2134">
            <v>405305426</v>
          </cell>
          <cell r="B2134" t="str">
            <v>AON GROEP NEDERLAND B.V.</v>
          </cell>
        </row>
        <row r="2135">
          <cell r="A2135">
            <v>405305426</v>
          </cell>
          <cell r="B2135" t="str">
            <v>AON GROEP NEDERLAND B.V.</v>
          </cell>
        </row>
        <row r="2136">
          <cell r="A2136">
            <v>491477950</v>
          </cell>
          <cell r="B2136" t="str">
            <v>ARCADIS CED PROJECT SERVICE BUREAU B.V.</v>
          </cell>
        </row>
        <row r="2137">
          <cell r="A2137">
            <v>403802028</v>
          </cell>
          <cell r="B2137" t="str">
            <v>ARCADIS NEDERLAND B.V.</v>
          </cell>
        </row>
        <row r="2138">
          <cell r="A2138">
            <v>414653600</v>
          </cell>
          <cell r="B2138" t="str">
            <v>ARMSTRONG BUILDING PRODUCTS B.V.</v>
          </cell>
        </row>
        <row r="2139">
          <cell r="A2139">
            <v>414653600</v>
          </cell>
          <cell r="B2139" t="str">
            <v>ARMSTRONG BUILDING PRODUCTS B.V.</v>
          </cell>
        </row>
        <row r="2140">
          <cell r="A2140">
            <v>416101624</v>
          </cell>
          <cell r="B2140" t="str">
            <v>ARVATO BENELUX B.V.</v>
          </cell>
        </row>
        <row r="2141">
          <cell r="A2141">
            <v>416101624</v>
          </cell>
          <cell r="B2141" t="str">
            <v>ARVATO BENELUX B.V.</v>
          </cell>
        </row>
        <row r="2142">
          <cell r="A2142">
            <v>416101624</v>
          </cell>
          <cell r="B2142" t="str">
            <v>ARVATO BENELUX B.V.</v>
          </cell>
        </row>
        <row r="2143">
          <cell r="A2143">
            <v>416101624</v>
          </cell>
          <cell r="B2143" t="str">
            <v>ARVATO BENELUX B.V.</v>
          </cell>
        </row>
        <row r="2144">
          <cell r="A2144">
            <v>411172471</v>
          </cell>
          <cell r="B2144" t="str">
            <v>ASBESTOS SAFETY TECHNOLOGY HOLLAND B.V.</v>
          </cell>
        </row>
        <row r="2145">
          <cell r="A2145">
            <v>419039490</v>
          </cell>
          <cell r="B2145" t="str">
            <v>ASICS EUROPE B.V.</v>
          </cell>
        </row>
        <row r="2146">
          <cell r="A2146">
            <v>419039490</v>
          </cell>
          <cell r="B2146" t="str">
            <v>ASICS EUROPE B.V.</v>
          </cell>
        </row>
        <row r="2147">
          <cell r="A2147">
            <v>419039490</v>
          </cell>
          <cell r="B2147" t="str">
            <v>ASICS EUROPE B.V.</v>
          </cell>
        </row>
        <row r="2148">
          <cell r="A2148">
            <v>405198912</v>
          </cell>
          <cell r="B2148" t="str">
            <v>ASSA ABLOY NEDERLAND B.V.</v>
          </cell>
        </row>
        <row r="2149">
          <cell r="A2149">
            <v>409488913</v>
          </cell>
          <cell r="B2149" t="str">
            <v>ATLAS SERVICES GROUP B.V.</v>
          </cell>
        </row>
        <row r="2150">
          <cell r="A2150">
            <v>402352038</v>
          </cell>
          <cell r="B2150" t="str">
            <v>ADVANCED TRAVEL PARTNERS NEDERLAND B.V.</v>
          </cell>
        </row>
        <row r="2151">
          <cell r="A2151">
            <v>490203899</v>
          </cell>
          <cell r="B2151" t="str">
            <v>AVG NETHERLANDS B.V.</v>
          </cell>
        </row>
        <row r="2152">
          <cell r="A2152">
            <v>370344736</v>
          </cell>
          <cell r="B2152" t="str">
            <v>AVNET EUROPE</v>
          </cell>
        </row>
        <row r="2153">
          <cell r="A2153">
            <v>405650623</v>
          </cell>
          <cell r="B2153" t="str">
            <v>B &amp; S B.V.</v>
          </cell>
        </row>
        <row r="2154">
          <cell r="A2154">
            <v>405650623</v>
          </cell>
          <cell r="B2154" t="str">
            <v>B &amp; S B.V.</v>
          </cell>
        </row>
        <row r="2155">
          <cell r="A2155">
            <v>405650623</v>
          </cell>
          <cell r="B2155" t="str">
            <v>B &amp; S B.V.</v>
          </cell>
        </row>
        <row r="2156">
          <cell r="A2156">
            <v>408516230</v>
          </cell>
          <cell r="B2156" t="str">
            <v>B.B.S. FOOD B.V.</v>
          </cell>
        </row>
        <row r="2157">
          <cell r="A2157">
            <v>402581326</v>
          </cell>
          <cell r="B2157" t="str">
            <v>B.V. DISTILLEERDERIJ WENNEKER</v>
          </cell>
        </row>
        <row r="2158">
          <cell r="A2158">
            <v>414456538</v>
          </cell>
          <cell r="B2158" t="str">
            <v>B.V. VOORHEEN FIRMA H. OLDE MONNIKHOF</v>
          </cell>
        </row>
        <row r="2159">
          <cell r="A2159">
            <v>419063334</v>
          </cell>
          <cell r="B2159" t="str">
            <v>BAKKER DE HOUTHANDEL B.V.</v>
          </cell>
        </row>
        <row r="2160">
          <cell r="A2160">
            <v>491851272</v>
          </cell>
          <cell r="B2160" t="str">
            <v>BALLAST NEDAM BOUW &amp; ONTWIKKELING CORPORATE B.V.</v>
          </cell>
        </row>
        <row r="2161">
          <cell r="A2161">
            <v>489732470</v>
          </cell>
          <cell r="B2161" t="str">
            <v>BAM BOUW EN VASTGOED NEDERLAND B.V.</v>
          </cell>
        </row>
        <row r="2162">
          <cell r="A2162">
            <v>489732470</v>
          </cell>
          <cell r="B2162" t="str">
            <v>BAM BOUW EN VASTGOED NEDERLAND B.V.</v>
          </cell>
        </row>
        <row r="2163">
          <cell r="A2163">
            <v>489732470</v>
          </cell>
          <cell r="B2163" t="str">
            <v>BAM BOUW EN VASTGOED NEDERLAND B.V.</v>
          </cell>
        </row>
        <row r="2164">
          <cell r="A2164">
            <v>405819509</v>
          </cell>
          <cell r="B2164" t="str">
            <v>BAM INTERNATIONAL B.V.</v>
          </cell>
        </row>
        <row r="2165">
          <cell r="A2165">
            <v>402056295</v>
          </cell>
          <cell r="B2165" t="str">
            <v>BARENBRUG HOLLAND B.V.</v>
          </cell>
        </row>
        <row r="2166">
          <cell r="A2166">
            <v>405297250</v>
          </cell>
          <cell r="B2166" t="str">
            <v>BAYARDS ALUMINIUM CONSTRUCTIES B.V.</v>
          </cell>
        </row>
        <row r="2167">
          <cell r="A2167">
            <v>405297250</v>
          </cell>
          <cell r="B2167" t="str">
            <v>BAYARDS ALUMINIUM CONSTRUCTIES B.V.</v>
          </cell>
        </row>
        <row r="2168">
          <cell r="A2168">
            <v>411456023</v>
          </cell>
          <cell r="B2168" t="str">
            <v>BCA AUTOVEILING B.V.</v>
          </cell>
        </row>
        <row r="2169">
          <cell r="A2169">
            <v>412439437</v>
          </cell>
          <cell r="B2169" t="str">
            <v>BDR THERMEA GROUP B.V.</v>
          </cell>
        </row>
        <row r="2170">
          <cell r="A2170">
            <v>412439437</v>
          </cell>
          <cell r="B2170" t="str">
            <v>BDR THERMEA GROUP B.V.</v>
          </cell>
        </row>
        <row r="2171">
          <cell r="A2171">
            <v>412439437</v>
          </cell>
          <cell r="B2171" t="str">
            <v>BDR THERMEA GROUP B.V.</v>
          </cell>
        </row>
        <row r="2172">
          <cell r="A2172">
            <v>403330694</v>
          </cell>
          <cell r="B2172" t="str">
            <v>BEIERSDORF HOLDING B.V.</v>
          </cell>
        </row>
        <row r="2173">
          <cell r="A2173">
            <v>491653018</v>
          </cell>
          <cell r="B2173" t="str">
            <v>BIBBY FINANCIAL SERVICES B.V.</v>
          </cell>
        </row>
        <row r="2174">
          <cell r="A2174">
            <v>406796466</v>
          </cell>
          <cell r="B2174" t="str">
            <v>BINDINC. B.V.</v>
          </cell>
        </row>
        <row r="2175">
          <cell r="A2175">
            <v>413794645</v>
          </cell>
          <cell r="B2175" t="str">
            <v>BIS BEDRIJFS INFORMATIE SYSTEMEN B.V.</v>
          </cell>
        </row>
        <row r="2176">
          <cell r="A2176">
            <v>414083675</v>
          </cell>
          <cell r="B2176" t="str">
            <v>BMW FINANCIAL SERVICES B.V.</v>
          </cell>
        </row>
        <row r="2177">
          <cell r="A2177">
            <v>414083675</v>
          </cell>
          <cell r="B2177" t="str">
            <v>BMW FINANCIAL SERVICES B.V.</v>
          </cell>
        </row>
        <row r="2178">
          <cell r="A2178">
            <v>414083675</v>
          </cell>
          <cell r="B2178" t="str">
            <v>BMW FINANCIAL SERVICES B.V.</v>
          </cell>
        </row>
        <row r="2179">
          <cell r="A2179">
            <v>414083675</v>
          </cell>
          <cell r="B2179" t="str">
            <v>BMW FINANCIAL SERVICES B.V.</v>
          </cell>
        </row>
        <row r="2180">
          <cell r="A2180">
            <v>414083675</v>
          </cell>
          <cell r="B2180" t="str">
            <v>BMW FINANCIAL SERVICES B.V.</v>
          </cell>
        </row>
        <row r="2181">
          <cell r="A2181">
            <v>416178614</v>
          </cell>
          <cell r="B2181" t="str">
            <v>BOAL INTERNATIONAL B.V.</v>
          </cell>
        </row>
        <row r="2182">
          <cell r="A2182">
            <v>402333918</v>
          </cell>
          <cell r="B2182" t="str">
            <v>BODYCOTE HARDINGSCENTRUM B.V.</v>
          </cell>
        </row>
        <row r="2183">
          <cell r="A2183">
            <v>415154889</v>
          </cell>
          <cell r="B2183" t="str">
            <v>BOSCH THERMOTECHNIEK B.V.</v>
          </cell>
        </row>
        <row r="2184">
          <cell r="A2184">
            <v>315008169</v>
          </cell>
          <cell r="B2184" t="str">
            <v>BP EUROPA SE</v>
          </cell>
        </row>
        <row r="2185">
          <cell r="A2185">
            <v>315008169</v>
          </cell>
          <cell r="B2185" t="str">
            <v>BP EUROPA SE</v>
          </cell>
        </row>
        <row r="2186">
          <cell r="A2186">
            <v>315008169</v>
          </cell>
          <cell r="B2186" t="str">
            <v>BP EUROPA SE</v>
          </cell>
        </row>
        <row r="2187">
          <cell r="A2187">
            <v>458437191</v>
          </cell>
          <cell r="B2187" t="str">
            <v>BP EUROPA SE</v>
          </cell>
        </row>
        <row r="2188">
          <cell r="A2188">
            <v>407136837</v>
          </cell>
          <cell r="B2188" t="str">
            <v>BROTHER INTERNATIONAL (NEDERLAND) B.V.</v>
          </cell>
        </row>
        <row r="2189">
          <cell r="A2189">
            <v>413432121</v>
          </cell>
          <cell r="B2189" t="str">
            <v>BRUNEL INTERNATIONAL N.V.</v>
          </cell>
        </row>
        <row r="2190">
          <cell r="A2190">
            <v>406641696</v>
          </cell>
          <cell r="B2190" t="str">
            <v>BUNZL OUTSOURCING SERVICES B.V.</v>
          </cell>
        </row>
        <row r="2191">
          <cell r="A2191">
            <v>406641696</v>
          </cell>
          <cell r="B2191" t="str">
            <v>BUNZL OUTSOURCING SERVICES B.V.</v>
          </cell>
        </row>
        <row r="2192">
          <cell r="A2192">
            <v>406641696</v>
          </cell>
          <cell r="B2192" t="str">
            <v>BUNZL OUTSOURCING SERVICES B.V.</v>
          </cell>
        </row>
        <row r="2193">
          <cell r="A2193">
            <v>406641696</v>
          </cell>
          <cell r="B2193" t="str">
            <v>BUNZL OUTSOURCING SERVICES B.V.</v>
          </cell>
        </row>
        <row r="2194">
          <cell r="A2194">
            <v>406641696</v>
          </cell>
          <cell r="B2194" t="str">
            <v>BUNZL OUTSOURCING SERVICES B.V.</v>
          </cell>
        </row>
        <row r="2195">
          <cell r="A2195">
            <v>406641696</v>
          </cell>
          <cell r="B2195" t="str">
            <v>BUNZL OUTSOURCING SERVICES B.V.</v>
          </cell>
        </row>
        <row r="2196">
          <cell r="A2196">
            <v>406641696</v>
          </cell>
          <cell r="B2196" t="str">
            <v>BUNZL OUTSOURCING SERVICES B.V.</v>
          </cell>
        </row>
        <row r="2197">
          <cell r="A2197">
            <v>406641696</v>
          </cell>
          <cell r="B2197" t="str">
            <v>BUNZL OUTSOURCING SERVICES B.V.</v>
          </cell>
        </row>
        <row r="2198">
          <cell r="A2198">
            <v>406183921</v>
          </cell>
          <cell r="B2198" t="str">
            <v>BUSCH B.V.</v>
          </cell>
        </row>
        <row r="2199">
          <cell r="A2199">
            <v>413086497</v>
          </cell>
          <cell r="B2199" t="str">
            <v>BUSINESS LEASE GROUP B.V.</v>
          </cell>
        </row>
        <row r="2200">
          <cell r="A2200">
            <v>413086497</v>
          </cell>
          <cell r="B2200" t="str">
            <v>BUSINESS LEASE GROUP B.V.</v>
          </cell>
        </row>
        <row r="2201">
          <cell r="A2201">
            <v>413086497</v>
          </cell>
          <cell r="B2201" t="str">
            <v>BUSINESS LEASE GROUP B.V.</v>
          </cell>
        </row>
        <row r="2202">
          <cell r="A2202">
            <v>413086497</v>
          </cell>
          <cell r="B2202" t="str">
            <v>BUSINESS LEASE GROUP B.V.</v>
          </cell>
        </row>
        <row r="2203">
          <cell r="A2203">
            <v>406898510</v>
          </cell>
          <cell r="B2203" t="str">
            <v>BUSINESS LEASE NEDERLAND B.V.</v>
          </cell>
        </row>
        <row r="2204">
          <cell r="A2204">
            <v>406898510</v>
          </cell>
          <cell r="B2204" t="str">
            <v>BUSINESS LEASE NEDERLAND B.V.</v>
          </cell>
        </row>
        <row r="2205">
          <cell r="A2205">
            <v>406898510</v>
          </cell>
          <cell r="B2205" t="str">
            <v>BUSINESS LEASE NEDERLAND B.V.</v>
          </cell>
        </row>
        <row r="2206">
          <cell r="A2206">
            <v>406898510</v>
          </cell>
          <cell r="B2206" t="str">
            <v>BUSINESS LEASE NEDERLAND B.V.</v>
          </cell>
        </row>
        <row r="2207">
          <cell r="A2207">
            <v>413815929</v>
          </cell>
          <cell r="B2207" t="str">
            <v>CADAC GROUP HOLDING B.V.</v>
          </cell>
        </row>
        <row r="2208">
          <cell r="A2208">
            <v>415269893</v>
          </cell>
          <cell r="B2208" t="str">
            <v>CANNOCK B.V.</v>
          </cell>
        </row>
        <row r="2209">
          <cell r="A2209">
            <v>405673208</v>
          </cell>
          <cell r="B2209" t="str">
            <v>CANTORCLIN SCHOONMAAK B.V.</v>
          </cell>
        </row>
        <row r="2210">
          <cell r="A2210">
            <v>408108215</v>
          </cell>
          <cell r="B2210" t="str">
            <v>CATERPILLAR WORK TOOLS B.V.</v>
          </cell>
        </row>
        <row r="2211">
          <cell r="A2211">
            <v>403218191</v>
          </cell>
          <cell r="B2211" t="str">
            <v>CIMC ENRIC TANK AND PROCESS B.V.</v>
          </cell>
        </row>
        <row r="2212">
          <cell r="A2212">
            <v>405605882</v>
          </cell>
          <cell r="B2212" t="str">
            <v>CIMCOOL INDUSTRIAL PRODUCTS B.V.</v>
          </cell>
        </row>
        <row r="2213">
          <cell r="A2213">
            <v>491936593</v>
          </cell>
          <cell r="B2213" t="str">
            <v>CIRCLE LOGISTIX B.V.</v>
          </cell>
        </row>
        <row r="2214">
          <cell r="A2214">
            <v>387416035</v>
          </cell>
          <cell r="B2214" t="str">
            <v>CMA-CGM (HOLLAND) B.V.</v>
          </cell>
        </row>
        <row r="2215">
          <cell r="A2215">
            <v>412130973</v>
          </cell>
          <cell r="B2215" t="str">
            <v>COCA-COLA EUROPEAN PARTNERS NEDERLAND B.V.</v>
          </cell>
        </row>
        <row r="2216">
          <cell r="A2216">
            <v>412130973</v>
          </cell>
          <cell r="B2216" t="str">
            <v>COCA-COLA EUROPEAN PARTNERS NEDERLAND B.V.</v>
          </cell>
        </row>
        <row r="2217">
          <cell r="A2217">
            <v>412130973</v>
          </cell>
          <cell r="B2217" t="str">
            <v>COCA-COLA EUROPEAN PARTNERS NEDERLAND B.V.</v>
          </cell>
        </row>
        <row r="2218">
          <cell r="A2218">
            <v>412130973</v>
          </cell>
          <cell r="B2218" t="str">
            <v>COCA-COLA EUROPEAN PARTNERS NEDERLAND B.V.</v>
          </cell>
        </row>
        <row r="2219">
          <cell r="A2219">
            <v>412130973</v>
          </cell>
          <cell r="B2219" t="str">
            <v>COCA-COLA EUROPEAN PARTNERS NEDERLAND B.V.</v>
          </cell>
        </row>
        <row r="2220">
          <cell r="A2220">
            <v>412130973</v>
          </cell>
          <cell r="B2220" t="str">
            <v>COCA-COLA EUROPEAN PARTNERS NEDERLAND B.V.</v>
          </cell>
        </row>
        <row r="2221">
          <cell r="A2221">
            <v>412130973</v>
          </cell>
          <cell r="B2221" t="str">
            <v>COCA-COLA EUROPEAN PARTNERS NEDERLAND B.V.</v>
          </cell>
        </row>
        <row r="2222">
          <cell r="A2222">
            <v>402511430</v>
          </cell>
          <cell r="B2222" t="str">
            <v>CODI INTERNATIONAL B.V.</v>
          </cell>
        </row>
        <row r="2223">
          <cell r="A2223">
            <v>489433635</v>
          </cell>
          <cell r="B2223" t="str">
            <v>CODRICO ROTTERDAM B.V.</v>
          </cell>
        </row>
        <row r="2224">
          <cell r="A2224">
            <v>413457750</v>
          </cell>
          <cell r="B2224" t="str">
            <v>SPECS COMPOUND HANDLING B.V.</v>
          </cell>
        </row>
        <row r="2225">
          <cell r="A2225">
            <v>491711310</v>
          </cell>
          <cell r="B2225" t="str">
            <v>CONFLUENCE FACTORING B.V.</v>
          </cell>
        </row>
        <row r="2226">
          <cell r="A2226">
            <v>491711310</v>
          </cell>
          <cell r="B2226" t="str">
            <v>CONFLUENCE FACTORING B.V.</v>
          </cell>
        </row>
        <row r="2227">
          <cell r="A2227">
            <v>491711310</v>
          </cell>
          <cell r="B2227" t="str">
            <v>CONFLUENCE FACTORING B.V.</v>
          </cell>
        </row>
        <row r="2228">
          <cell r="A2228">
            <v>489167812</v>
          </cell>
          <cell r="B2228" t="str">
            <v>CONTROL SEAL B.V.</v>
          </cell>
        </row>
        <row r="2229">
          <cell r="A2229">
            <v>411205719</v>
          </cell>
          <cell r="B2229" t="str">
            <v>COOPERATIEVE ZUIVELFABRIEK "ROUVEEN" U.A.</v>
          </cell>
        </row>
        <row r="2230">
          <cell r="A2230">
            <v>403102676</v>
          </cell>
          <cell r="B2230" t="str">
            <v>COOPERATIE AVEBE U.A.</v>
          </cell>
        </row>
        <row r="2231">
          <cell r="A2231">
            <v>402006308</v>
          </cell>
          <cell r="B2231" t="str">
            <v>COOPERATIE KONINKLIJKE COSUN U.A.</v>
          </cell>
        </row>
        <row r="2232">
          <cell r="A2232">
            <v>405328550</v>
          </cell>
          <cell r="B2232" t="str">
            <v>NEDERLANDSE PARTICULIERE RIJNVAART-CENTRALE COOPERATIE U.A. (BIJ AFKORTING COOPERATIE N.P.</v>
          </cell>
        </row>
        <row r="2233">
          <cell r="A2233">
            <v>419642954</v>
          </cell>
          <cell r="B2233" t="str">
            <v>COVIDIEN NEDERLAND B.V.</v>
          </cell>
        </row>
        <row r="2234">
          <cell r="A2234">
            <v>419642954</v>
          </cell>
          <cell r="B2234" t="str">
            <v>COVIDIEN NEDERLAND B.V.</v>
          </cell>
        </row>
        <row r="2235">
          <cell r="A2235">
            <v>402088694</v>
          </cell>
          <cell r="B2235" t="str">
            <v>COXGEELEN B.V.</v>
          </cell>
        </row>
        <row r="2236">
          <cell r="A2236">
            <v>402088694</v>
          </cell>
          <cell r="B2236" t="str">
            <v>COXGEELEN B.V.</v>
          </cell>
        </row>
        <row r="2237">
          <cell r="A2237">
            <v>408727548</v>
          </cell>
          <cell r="B2237" t="str">
            <v>CRIMIMAIL B.V.</v>
          </cell>
        </row>
        <row r="2238">
          <cell r="A2238">
            <v>408727548</v>
          </cell>
          <cell r="B2238" t="str">
            <v>CRIMIMAIL B.V.</v>
          </cell>
        </row>
        <row r="2239">
          <cell r="A2239">
            <v>408727548</v>
          </cell>
          <cell r="B2239" t="str">
            <v>CRIMIMAIL B.V.</v>
          </cell>
        </row>
        <row r="2240">
          <cell r="A2240">
            <v>414063888</v>
          </cell>
          <cell r="B2240" t="str">
            <v>CUMMINS HOLLAND B.V.</v>
          </cell>
        </row>
        <row r="2241">
          <cell r="A2241">
            <v>415526813</v>
          </cell>
          <cell r="B2241" t="str">
            <v>D&amp;M EUROPE B.V.</v>
          </cell>
        </row>
        <row r="2242">
          <cell r="A2242">
            <v>407522184</v>
          </cell>
          <cell r="B2242" t="str">
            <v>D.O.R.C. DUTCH OPHTHALMIC RESEARCH CENTER (INTERNATIONAL) B.V.</v>
          </cell>
        </row>
        <row r="2243">
          <cell r="A2243">
            <v>407522184</v>
          </cell>
          <cell r="B2243" t="str">
            <v>D.O.R.C. DUTCH OPHTHALMIC RESEARCH CENTER (INTERNATIONAL) B.V.</v>
          </cell>
        </row>
        <row r="2244">
          <cell r="A2244">
            <v>407522184</v>
          </cell>
          <cell r="B2244" t="str">
            <v>D.O.R.C. DUTCH OPHTHALMIC RESEARCH CENTER (INTERNATIONAL) B.V.</v>
          </cell>
        </row>
        <row r="2245">
          <cell r="A2245">
            <v>415799402</v>
          </cell>
          <cell r="B2245" t="str">
            <v>DAF TRUCKS N.V.</v>
          </cell>
        </row>
        <row r="2246">
          <cell r="A2246">
            <v>415799402</v>
          </cell>
          <cell r="B2246" t="str">
            <v>DAF TRUCKS N.V.</v>
          </cell>
        </row>
        <row r="2247">
          <cell r="A2247">
            <v>407540553</v>
          </cell>
          <cell r="B2247" t="str">
            <v>DALESSI INTERNATIONAAL TRANSPORT B.V.</v>
          </cell>
        </row>
        <row r="2248">
          <cell r="A2248">
            <v>403855898</v>
          </cell>
          <cell r="B2248" t="str">
            <v>DAMEN SCHELDE NAVAL SHIPBUILDING B.V.</v>
          </cell>
        </row>
        <row r="2249">
          <cell r="A2249">
            <v>403260966</v>
          </cell>
          <cell r="B2249" t="str">
            <v>DAMEN SHIPREPAIR ROTTERDAM B.V.</v>
          </cell>
        </row>
        <row r="2250">
          <cell r="A2250">
            <v>410606842</v>
          </cell>
          <cell r="B2250" t="str">
            <v>DAMSTE ADVOCATEN</v>
          </cell>
        </row>
        <row r="2251">
          <cell r="A2251">
            <v>405724829</v>
          </cell>
          <cell r="B2251" t="str">
            <v>DANONE TRADING ELN B.V.</v>
          </cell>
        </row>
        <row r="2252">
          <cell r="A2252">
            <v>405724829</v>
          </cell>
          <cell r="B2252" t="str">
            <v>DANONE TRADING ELN B.V.</v>
          </cell>
        </row>
        <row r="2253">
          <cell r="A2253">
            <v>402793223</v>
          </cell>
          <cell r="B2253" t="str">
            <v>DE BRAUW BLACKSTONE WESTBROEK N.V.</v>
          </cell>
        </row>
        <row r="2254">
          <cell r="A2254">
            <v>413947789</v>
          </cell>
          <cell r="B2254" t="str">
            <v>DE HAAN SPECIAL EQUIPMENT B.V.</v>
          </cell>
        </row>
        <row r="2255">
          <cell r="A2255">
            <v>412728693</v>
          </cell>
          <cell r="B2255" t="str">
            <v>DE HEUS VOEDERS B.V.</v>
          </cell>
        </row>
        <row r="2256">
          <cell r="A2256">
            <v>403390672</v>
          </cell>
          <cell r="B2256" t="str">
            <v>DE JONG VERPAKKING B.V.</v>
          </cell>
        </row>
        <row r="2257">
          <cell r="A2257">
            <v>418245916</v>
          </cell>
          <cell r="B2257" t="str">
            <v>DE KOK STAALBOUW B.V.</v>
          </cell>
        </row>
        <row r="2258">
          <cell r="A2258">
            <v>415957687</v>
          </cell>
          <cell r="B2258" t="str">
            <v>DE REGT MARINE CABLES B.V.</v>
          </cell>
        </row>
        <row r="2259">
          <cell r="A2259">
            <v>415957687</v>
          </cell>
          <cell r="B2259" t="str">
            <v>DE REGT MARINE CABLES B.V.</v>
          </cell>
        </row>
        <row r="2260">
          <cell r="A2260">
            <v>418947487</v>
          </cell>
          <cell r="B2260" t="str">
            <v>DEKRA CERTIFICATION B.V.</v>
          </cell>
        </row>
        <row r="2261">
          <cell r="A2261">
            <v>416481331</v>
          </cell>
          <cell r="B2261" t="str">
            <v>DEKRA RAIL B.V.</v>
          </cell>
        </row>
        <row r="2262">
          <cell r="A2262">
            <v>412454360</v>
          </cell>
          <cell r="B2262" t="str">
            <v>DELOITTE GROUP SUPPORT CENTER B.V.</v>
          </cell>
        </row>
        <row r="2263">
          <cell r="A2263">
            <v>412454360</v>
          </cell>
          <cell r="B2263" t="str">
            <v>DELOITTE GROUP SUPPORT CENTER B.V.</v>
          </cell>
        </row>
        <row r="2264">
          <cell r="A2264">
            <v>407954556</v>
          </cell>
          <cell r="B2264" t="str">
            <v>DELTA LLOYD SERVICES B.V.</v>
          </cell>
        </row>
        <row r="2265">
          <cell r="A2265">
            <v>407954556</v>
          </cell>
          <cell r="B2265" t="str">
            <v>DELTA LLOYD SERVICES B.V.</v>
          </cell>
        </row>
        <row r="2266">
          <cell r="A2266">
            <v>414366112</v>
          </cell>
          <cell r="B2266" t="str">
            <v>PZEM N.V.</v>
          </cell>
        </row>
        <row r="2267">
          <cell r="A2267">
            <v>414974980</v>
          </cell>
          <cell r="B2267" t="str">
            <v>DENSO EUROPE B.V.</v>
          </cell>
        </row>
        <row r="2268">
          <cell r="A2268">
            <v>414974980</v>
          </cell>
          <cell r="B2268" t="str">
            <v>DENSO EUROPE B.V.</v>
          </cell>
        </row>
        <row r="2269">
          <cell r="A2269">
            <v>402913789</v>
          </cell>
          <cell r="B2269" t="str">
            <v>DEUTSCHE BANK AG</v>
          </cell>
        </row>
        <row r="2270">
          <cell r="A2270">
            <v>402913789</v>
          </cell>
          <cell r="B2270" t="str">
            <v>DEUTSCHE BANK AG</v>
          </cell>
        </row>
        <row r="2271">
          <cell r="A2271">
            <v>402913789</v>
          </cell>
          <cell r="B2271" t="str">
            <v>DEUTSCHE BANK AG</v>
          </cell>
        </row>
        <row r="2272">
          <cell r="A2272">
            <v>402913789</v>
          </cell>
          <cell r="B2272" t="str">
            <v>DEUTSCHE BANK AG</v>
          </cell>
        </row>
        <row r="2273">
          <cell r="A2273">
            <v>402209647</v>
          </cell>
          <cell r="B2273" t="str">
            <v>DIFFUTHERM B.V.</v>
          </cell>
        </row>
        <row r="2274">
          <cell r="A2274">
            <v>410794309</v>
          </cell>
          <cell r="B2274" t="str">
            <v>NTT NETHERLANDS B.V.</v>
          </cell>
        </row>
        <row r="2275">
          <cell r="A2275">
            <v>414421628</v>
          </cell>
          <cell r="B2275" t="str">
            <v>DMN MACHINEFABRIEK NOORDWYKERHOUT B.V.</v>
          </cell>
        </row>
        <row r="2276">
          <cell r="A2276">
            <v>490999119</v>
          </cell>
          <cell r="B2276" t="str">
            <v>DUMMEN ORANGE HOLDING B.V.</v>
          </cell>
        </row>
        <row r="2277">
          <cell r="A2277">
            <v>409002560</v>
          </cell>
          <cell r="B2277" t="str">
            <v>CENTRIENT PHARMACEUTICALS NETHERLANDS B.V.</v>
          </cell>
        </row>
        <row r="2278">
          <cell r="A2278">
            <v>404103483</v>
          </cell>
          <cell r="B2278" t="str">
            <v>DSV ROAD HOLDING N.V.</v>
          </cell>
        </row>
        <row r="2279">
          <cell r="A2279">
            <v>491703817</v>
          </cell>
          <cell r="B2279" t="str">
            <v>DUTCH TECHNIEK B.V.</v>
          </cell>
        </row>
        <row r="2280">
          <cell r="A2280">
            <v>490214141</v>
          </cell>
          <cell r="B2280" t="str">
            <v>E.C.S. ELECTRONICS B.V.</v>
          </cell>
        </row>
        <row r="2281">
          <cell r="A2281">
            <v>406618710</v>
          </cell>
          <cell r="B2281" t="str">
            <v>E D &amp; F MAN NEDERLAND B.V.</v>
          </cell>
        </row>
        <row r="2282">
          <cell r="A2282">
            <v>412474681</v>
          </cell>
          <cell r="B2282" t="str">
            <v>EINDHOVENSE RADIATEURENFABRIEK B.V.</v>
          </cell>
        </row>
        <row r="2283">
          <cell r="A2283">
            <v>489495325</v>
          </cell>
          <cell r="B2283" t="str">
            <v>ELECTRONICPARTNER NEDERLAND B.V.</v>
          </cell>
        </row>
        <row r="2284">
          <cell r="A2284">
            <v>490268446</v>
          </cell>
          <cell r="B2284" t="str">
            <v>ENDOLOGIX INTERNATIONAL HOLDINGS B.V.</v>
          </cell>
        </row>
        <row r="2285">
          <cell r="A2285">
            <v>489088572</v>
          </cell>
          <cell r="B2285" t="str">
            <v>ENECO B.V.</v>
          </cell>
        </row>
        <row r="2286">
          <cell r="A2286">
            <v>489088572</v>
          </cell>
          <cell r="B2286" t="str">
            <v>ENECO B.V.</v>
          </cell>
        </row>
        <row r="2287">
          <cell r="A2287">
            <v>402473730</v>
          </cell>
          <cell r="B2287" t="str">
            <v>ENERPAC B.V.</v>
          </cell>
        </row>
        <row r="2288">
          <cell r="A2288">
            <v>402473730</v>
          </cell>
          <cell r="B2288" t="str">
            <v>ENERPAC B.V.</v>
          </cell>
        </row>
        <row r="2289">
          <cell r="A2289">
            <v>414720347</v>
          </cell>
          <cell r="B2289" t="str">
            <v>ENO ZORGVERZEKERAAR N.V.</v>
          </cell>
        </row>
        <row r="2290">
          <cell r="A2290">
            <v>418962429</v>
          </cell>
          <cell r="B2290" t="str">
            <v>EULER HERMES SERVICES B.V.</v>
          </cell>
        </row>
        <row r="2291">
          <cell r="A2291">
            <v>418962429</v>
          </cell>
          <cell r="B2291" t="str">
            <v>EULER HERMES SERVICES B.V.</v>
          </cell>
        </row>
        <row r="2292">
          <cell r="A2292">
            <v>418962429</v>
          </cell>
          <cell r="B2292" t="str">
            <v>EULER HERMES SERVICES B.V.</v>
          </cell>
        </row>
        <row r="2293">
          <cell r="A2293">
            <v>418962429</v>
          </cell>
          <cell r="B2293" t="str">
            <v>EULER HERMES SERVICES B.V.</v>
          </cell>
        </row>
        <row r="2294">
          <cell r="A2294">
            <v>405022604</v>
          </cell>
          <cell r="B2294" t="str">
            <v>EUROFIBER NEDERLAND B.V.</v>
          </cell>
        </row>
        <row r="2295">
          <cell r="A2295">
            <v>405022604</v>
          </cell>
          <cell r="B2295" t="str">
            <v>EUROFIBER NEDERLAND B.V.</v>
          </cell>
        </row>
        <row r="2296">
          <cell r="A2296">
            <v>405022604</v>
          </cell>
          <cell r="B2296" t="str">
            <v>EUROFIBER NEDERLAND B.V.</v>
          </cell>
        </row>
        <row r="2297">
          <cell r="A2297">
            <v>405022604</v>
          </cell>
          <cell r="B2297" t="str">
            <v>EUROFIBER NEDERLAND B.V.</v>
          </cell>
        </row>
        <row r="2298">
          <cell r="A2298">
            <v>405022604</v>
          </cell>
          <cell r="B2298" t="str">
            <v>EUROFIBER NEDERLAND B.V.</v>
          </cell>
        </row>
        <row r="2299">
          <cell r="A2299">
            <v>410648083</v>
          </cell>
          <cell r="B2299" t="str">
            <v>EXACT GROUP B.V.</v>
          </cell>
        </row>
        <row r="2300">
          <cell r="A2300">
            <v>412691669</v>
          </cell>
          <cell r="B2300" t="str">
            <v>EXCLUTON B.V.</v>
          </cell>
        </row>
        <row r="2301">
          <cell r="A2301">
            <v>415615314</v>
          </cell>
          <cell r="B2301" t="str">
            <v>FABORY MASTERS IN FASTENERS GROUP B.V.</v>
          </cell>
        </row>
        <row r="2302">
          <cell r="A2302">
            <v>405667569</v>
          </cell>
          <cell r="B2302" t="str">
            <v>FACILICOM BEDRIJFSDIENSTEN B.V.</v>
          </cell>
        </row>
        <row r="2303">
          <cell r="A2303">
            <v>405667569</v>
          </cell>
          <cell r="B2303" t="str">
            <v>FACILICOM BEDRIJFSDIENSTEN B.V.</v>
          </cell>
        </row>
        <row r="2304">
          <cell r="A2304">
            <v>405667569</v>
          </cell>
          <cell r="B2304" t="str">
            <v>FACILICOM BEDRIJFSDIENSTEN B.V.</v>
          </cell>
        </row>
        <row r="2305">
          <cell r="A2305">
            <v>405667569</v>
          </cell>
          <cell r="B2305" t="str">
            <v>FACILICOM BEDRIJFSDIENSTEN B.V.</v>
          </cell>
        </row>
        <row r="2306">
          <cell r="A2306">
            <v>405667569</v>
          </cell>
          <cell r="B2306" t="str">
            <v>FACILICOM BEDRIJFSDIENSTEN B.V.</v>
          </cell>
        </row>
        <row r="2307">
          <cell r="A2307">
            <v>405667569</v>
          </cell>
          <cell r="B2307" t="str">
            <v>FACILICOM BEDRIJFSDIENSTEN B.V.</v>
          </cell>
        </row>
        <row r="2308">
          <cell r="A2308">
            <v>408020063</v>
          </cell>
          <cell r="B2308" t="str">
            <v>FRAMES GROUP B.V.</v>
          </cell>
        </row>
        <row r="2309">
          <cell r="A2309">
            <v>408020063</v>
          </cell>
          <cell r="B2309" t="str">
            <v>FRAMES GROUP B.V.</v>
          </cell>
        </row>
        <row r="2310">
          <cell r="A2310">
            <v>406637694</v>
          </cell>
          <cell r="B2310" t="str">
            <v>FGH BANK N.V.</v>
          </cell>
        </row>
        <row r="2311">
          <cell r="A2311">
            <v>489737736</v>
          </cell>
          <cell r="B2311" t="str">
            <v>FINACT B.V.</v>
          </cell>
        </row>
        <row r="2312">
          <cell r="A2312">
            <v>414038468</v>
          </cell>
          <cell r="B2312" t="str">
            <v>FOCUM SOLUTIONS B.V.</v>
          </cell>
        </row>
        <row r="2313">
          <cell r="A2313">
            <v>414038468</v>
          </cell>
          <cell r="B2313" t="str">
            <v>FOCUM SOLUTIONS B.V.</v>
          </cell>
        </row>
        <row r="2314">
          <cell r="A2314">
            <v>490524806</v>
          </cell>
          <cell r="B2314" t="str">
            <v>FOKKER TECHNOLOGIES GROUP B.V.</v>
          </cell>
        </row>
        <row r="2315">
          <cell r="A2315">
            <v>489627620</v>
          </cell>
          <cell r="B2315" t="str">
            <v>FOKKER SERVICES B.V.</v>
          </cell>
        </row>
        <row r="2316">
          <cell r="A2316">
            <v>386823343</v>
          </cell>
          <cell r="B2316" t="str">
            <v>FORCARE HOLDING B.V.</v>
          </cell>
        </row>
        <row r="2317">
          <cell r="A2317">
            <v>489788928</v>
          </cell>
          <cell r="B2317" t="str">
            <v>FOX NETWORKS GROUP NETHERLANDS B.V.</v>
          </cell>
        </row>
        <row r="2318">
          <cell r="A2318">
            <v>419694211</v>
          </cell>
          <cell r="B2318" t="str">
            <v>FRANS BEEKWILDER B.V.</v>
          </cell>
        </row>
        <row r="2319">
          <cell r="A2319">
            <v>408983778</v>
          </cell>
          <cell r="B2319" t="str">
            <v>FRISS FRAUDEBESTRIJDING B.V.</v>
          </cell>
        </row>
        <row r="2320">
          <cell r="A2320">
            <v>408983778</v>
          </cell>
          <cell r="B2320" t="str">
            <v>FRISS FRAUDEBESTRIJDING B.V.</v>
          </cell>
        </row>
        <row r="2321">
          <cell r="A2321">
            <v>408983778</v>
          </cell>
          <cell r="B2321" t="str">
            <v>FRISS FRAUDEBESTRIJDING B.V.</v>
          </cell>
        </row>
        <row r="2322">
          <cell r="A2322">
            <v>413081647</v>
          </cell>
          <cell r="B2322" t="str">
            <v>FUGRO MARINE SERVICES B.V.</v>
          </cell>
        </row>
        <row r="2323">
          <cell r="A2323">
            <v>413081647</v>
          </cell>
          <cell r="B2323" t="str">
            <v>FUGRO MARINE SERVICES B.V.</v>
          </cell>
        </row>
        <row r="2324">
          <cell r="A2324">
            <v>489948166</v>
          </cell>
          <cell r="B2324" t="str">
            <v>FUJITSU COMPONENTS EUROPE B.V.</v>
          </cell>
        </row>
        <row r="2325">
          <cell r="A2325">
            <v>416514792</v>
          </cell>
          <cell r="B2325" t="str">
            <v>FUJITSU TECHNOLOGY SOLUTIONS B.V.</v>
          </cell>
        </row>
        <row r="2326">
          <cell r="A2326">
            <v>408328144</v>
          </cell>
          <cell r="B2326" t="str">
            <v>G3 WORLDWIDE EUROPE B.V.</v>
          </cell>
        </row>
        <row r="2327">
          <cell r="A2327">
            <v>408328144</v>
          </cell>
          <cell r="B2327" t="str">
            <v>G3 WORLDWIDE EUROPE B.V.</v>
          </cell>
        </row>
        <row r="2328">
          <cell r="A2328">
            <v>416268803</v>
          </cell>
          <cell r="B2328" t="str">
            <v>GEMEENSCHAPPELIJKE REGELING DCMR MILIEUDIENST RIJNMOND</v>
          </cell>
        </row>
        <row r="2329">
          <cell r="A2329">
            <v>416268803</v>
          </cell>
          <cell r="B2329" t="str">
            <v>GEMEENSCHAPPELIJKE REGELING DCMR MILIEUDIENST RIJNMOND</v>
          </cell>
        </row>
        <row r="2330">
          <cell r="A2330">
            <v>419699517</v>
          </cell>
          <cell r="B2330" t="str">
            <v>GEMEENTE AMSTERDAM</v>
          </cell>
        </row>
        <row r="2331">
          <cell r="A2331">
            <v>407085617</v>
          </cell>
          <cell r="B2331" t="str">
            <v>GEMEENTE EDE</v>
          </cell>
        </row>
        <row r="2332">
          <cell r="A2332">
            <v>405472531</v>
          </cell>
          <cell r="B2332" t="str">
            <v>GEODIS CL NETHERLANDS B.V.</v>
          </cell>
        </row>
        <row r="2333">
          <cell r="A2333">
            <v>415088681</v>
          </cell>
          <cell r="B2333" t="str">
            <v>GEODIS FF NETHERLANDS B.V.</v>
          </cell>
        </row>
        <row r="2334">
          <cell r="A2334">
            <v>402456201</v>
          </cell>
          <cell r="B2334" t="str">
            <v>GLOBAL DATA COLLECTION COMPANY B.V.</v>
          </cell>
        </row>
        <row r="2335">
          <cell r="A2335">
            <v>414978580</v>
          </cell>
          <cell r="B2335" t="str">
            <v>GOODPACK EUROPE B.V.</v>
          </cell>
        </row>
        <row r="2336">
          <cell r="A2336">
            <v>406202374</v>
          </cell>
          <cell r="B2336" t="str">
            <v>GOUDA HOLLAND B.V.</v>
          </cell>
        </row>
        <row r="2337">
          <cell r="A2337">
            <v>408151103</v>
          </cell>
          <cell r="B2337" t="str">
            <v>GOUDSMIT MAGNETICS GROEP B.V.</v>
          </cell>
        </row>
        <row r="2338">
          <cell r="A2338">
            <v>406676775</v>
          </cell>
          <cell r="B2338" t="str">
            <v>GRAYDON NEDERLAND B.V.</v>
          </cell>
        </row>
        <row r="2339">
          <cell r="A2339">
            <v>491288785</v>
          </cell>
          <cell r="B2339" t="str">
            <v>GREENING ENERGY LEASE SOLUTIONS B.V.</v>
          </cell>
        </row>
        <row r="2340">
          <cell r="A2340">
            <v>413397555</v>
          </cell>
          <cell r="B2340" t="str">
            <v>GROUP 2000 NEDERLAND B.V.</v>
          </cell>
        </row>
        <row r="2341">
          <cell r="A2341">
            <v>417667326</v>
          </cell>
          <cell r="B2341" t="str">
            <v>GS-HYDRO BENELUX B.V.</v>
          </cell>
        </row>
        <row r="2342">
          <cell r="A2342">
            <v>490091398</v>
          </cell>
          <cell r="B2342" t="str">
            <v>H.J. HEINZ SUPPLY CHAIN EUROPE B.V.</v>
          </cell>
        </row>
        <row r="2343">
          <cell r="A2343">
            <v>490091398</v>
          </cell>
          <cell r="B2343" t="str">
            <v>H.J. HEINZ SUPPLY CHAIN EUROPE B.V.</v>
          </cell>
        </row>
        <row r="2344">
          <cell r="A2344">
            <v>490091398</v>
          </cell>
          <cell r="B2344" t="str">
            <v>H.J. HEINZ SUPPLY CHAIN EUROPE B.V.</v>
          </cell>
        </row>
        <row r="2345">
          <cell r="A2345">
            <v>490091398</v>
          </cell>
          <cell r="B2345" t="str">
            <v>H.J. HEINZ SUPPLY CHAIN EUROPE B.V.</v>
          </cell>
        </row>
        <row r="2346">
          <cell r="A2346">
            <v>490091398</v>
          </cell>
          <cell r="B2346" t="str">
            <v>H.J. HEINZ SUPPLY CHAIN EUROPE B.V.</v>
          </cell>
        </row>
        <row r="2347">
          <cell r="A2347">
            <v>490091398</v>
          </cell>
          <cell r="B2347" t="str">
            <v>H.J. HEINZ SUPPLY CHAIN EUROPE B.V.</v>
          </cell>
        </row>
        <row r="2348">
          <cell r="A2348">
            <v>415398791</v>
          </cell>
          <cell r="B2348" t="str">
            <v>LION PROTECTS B.V.</v>
          </cell>
        </row>
        <row r="2349">
          <cell r="A2349">
            <v>489586693</v>
          </cell>
          <cell r="B2349" t="str">
            <v>HACO LICHTRECLAME B.V.</v>
          </cell>
        </row>
        <row r="2350">
          <cell r="A2350">
            <v>415725431</v>
          </cell>
          <cell r="B2350" t="str">
            <v>HANDELSMAATSCHAPPIJ BOUMANS BENSCHOP B.V.</v>
          </cell>
        </row>
        <row r="2351">
          <cell r="A2351">
            <v>414448381</v>
          </cell>
          <cell r="B2351" t="str">
            <v>HANDELSONDERNEMING VAN KRIMPEN B.V.</v>
          </cell>
        </row>
        <row r="2352">
          <cell r="A2352">
            <v>415754451</v>
          </cell>
          <cell r="B2352" t="str">
            <v>HDI GLOBAL SE</v>
          </cell>
        </row>
        <row r="2353">
          <cell r="A2353">
            <v>491050863</v>
          </cell>
          <cell r="B2353" t="str">
            <v>HEEREMA MARINE CONTRACTORS NEDERLAND SE</v>
          </cell>
        </row>
        <row r="2354">
          <cell r="A2354">
            <v>491050863</v>
          </cell>
          <cell r="B2354" t="str">
            <v>HEEREMA MARINE CONTRACTORS NEDERLAND SE</v>
          </cell>
        </row>
        <row r="2355">
          <cell r="A2355">
            <v>491050863</v>
          </cell>
          <cell r="B2355" t="str">
            <v>HEEREMA MARINE CONTRACTORS NEDERLAND SE</v>
          </cell>
        </row>
        <row r="2356">
          <cell r="A2356">
            <v>406712950</v>
          </cell>
          <cell r="B2356" t="str">
            <v>HEINEKEN INTERNATIONAL B.V.</v>
          </cell>
        </row>
        <row r="2357">
          <cell r="A2357">
            <v>410813687</v>
          </cell>
          <cell r="B2357" t="str">
            <v>HEISTERKAMP TRANSPORT B.V.</v>
          </cell>
        </row>
        <row r="2358">
          <cell r="A2358">
            <v>489457549</v>
          </cell>
          <cell r="B2358" t="str">
            <v>HENDRIK VEDER GROUP B.V.</v>
          </cell>
        </row>
        <row r="2359">
          <cell r="A2359">
            <v>407674241</v>
          </cell>
          <cell r="B2359" t="str">
            <v>HIGHLITE INTERNATIONAL B.V.</v>
          </cell>
        </row>
        <row r="2360">
          <cell r="A2360">
            <v>489162383</v>
          </cell>
          <cell r="B2360" t="str">
            <v>HIROSE ELECTRIC EUROPE B.V.</v>
          </cell>
        </row>
        <row r="2361">
          <cell r="A2361">
            <v>405071259</v>
          </cell>
          <cell r="B2361" t="str">
            <v>HOLDING DE VIER AMBACHTEN B.V.</v>
          </cell>
        </row>
        <row r="2362">
          <cell r="A2362">
            <v>405071259</v>
          </cell>
          <cell r="B2362" t="str">
            <v>HOLDING DE VIER AMBACHTEN B.V.</v>
          </cell>
        </row>
        <row r="2363">
          <cell r="A2363">
            <v>490953595</v>
          </cell>
          <cell r="B2363" t="str">
            <v>HOLLAND NAKING B.V.</v>
          </cell>
        </row>
        <row r="2364">
          <cell r="A2364">
            <v>404676512</v>
          </cell>
          <cell r="B2364" t="str">
            <v>HOOGERDIJK B.V.</v>
          </cell>
        </row>
        <row r="2365">
          <cell r="A2365">
            <v>406798694</v>
          </cell>
          <cell r="B2365" t="str">
            <v>VAN MEINES BEHEER B.V.</v>
          </cell>
        </row>
        <row r="2366">
          <cell r="A2366">
            <v>413360293</v>
          </cell>
          <cell r="B2366" t="str">
            <v>HOSPIRA ENTERPRISES B.V.</v>
          </cell>
        </row>
        <row r="2367">
          <cell r="A2367">
            <v>403974343</v>
          </cell>
          <cell r="B2367" t="str">
            <v>HOWDEN THOMASSEN COMPRESSORS B.V.</v>
          </cell>
        </row>
        <row r="2368">
          <cell r="A2368">
            <v>403974343</v>
          </cell>
          <cell r="B2368" t="str">
            <v>HOWDEN THOMASSEN COMPRESSORS B.V.</v>
          </cell>
        </row>
        <row r="2369">
          <cell r="A2369">
            <v>402175186</v>
          </cell>
          <cell r="B2369" t="str">
            <v>HUISMAN EQUIPMENT B.V.</v>
          </cell>
        </row>
        <row r="2370">
          <cell r="A2370">
            <v>407361575</v>
          </cell>
          <cell r="B2370" t="str">
            <v>HUNTING ENERGY SERVICES B.V.</v>
          </cell>
        </row>
        <row r="2371">
          <cell r="A2371">
            <v>404569142</v>
          </cell>
          <cell r="B2371" t="str">
            <v>HYDRAUVISION SYSTEMS B.V.</v>
          </cell>
        </row>
        <row r="2372">
          <cell r="A2372">
            <v>404569142</v>
          </cell>
          <cell r="B2372" t="str">
            <v>HYDRAUVISION SYSTEMS B.V.</v>
          </cell>
        </row>
        <row r="2373">
          <cell r="A2373">
            <v>415648013</v>
          </cell>
          <cell r="B2373" t="str">
            <v>IBIDEN EUROPE B.V.</v>
          </cell>
        </row>
        <row r="2374">
          <cell r="A2374">
            <v>489773564</v>
          </cell>
          <cell r="B2374" t="str">
            <v>ICTS INTERNATIONAL N.V.</v>
          </cell>
        </row>
        <row r="2375">
          <cell r="A2375">
            <v>386420855</v>
          </cell>
          <cell r="B2375" t="str">
            <v>IGT-EUROPE B.V.</v>
          </cell>
        </row>
        <row r="2376">
          <cell r="A2376">
            <v>386420855</v>
          </cell>
          <cell r="B2376" t="str">
            <v>IGT-EUROPE B.V.</v>
          </cell>
        </row>
        <row r="2377">
          <cell r="A2377">
            <v>407037977</v>
          </cell>
          <cell r="B2377" t="str">
            <v>IMBEMA-HOLLAND B.V.</v>
          </cell>
        </row>
        <row r="2378">
          <cell r="A2378">
            <v>402213862</v>
          </cell>
          <cell r="B2378" t="str">
            <v>INALFA ROOF SYSTEMS B.V.</v>
          </cell>
        </row>
        <row r="2379">
          <cell r="A2379">
            <v>419011374</v>
          </cell>
          <cell r="B2379" t="str">
            <v>INAXTION GROEP B.V.</v>
          </cell>
        </row>
        <row r="2380">
          <cell r="A2380">
            <v>419011374</v>
          </cell>
          <cell r="B2380" t="str">
            <v>INAXTION GROEP B.V.</v>
          </cell>
        </row>
        <row r="2381">
          <cell r="A2381">
            <v>415734821</v>
          </cell>
          <cell r="B2381" t="str">
            <v>INEPRO B.V.</v>
          </cell>
        </row>
        <row r="2382">
          <cell r="A2382">
            <v>408946163</v>
          </cell>
          <cell r="B2382" t="str">
            <v>HEYDAY FACILITAIRE DIENSTVERLENING B.V.</v>
          </cell>
        </row>
        <row r="2383">
          <cell r="A2383">
            <v>490525398</v>
          </cell>
          <cell r="B2383" t="str">
            <v>INFOMEDICS GROEP B.V.</v>
          </cell>
        </row>
        <row r="2384">
          <cell r="A2384">
            <v>490525398</v>
          </cell>
          <cell r="B2384" t="str">
            <v>INFOMEDICS GROEP B.V.</v>
          </cell>
        </row>
        <row r="2385">
          <cell r="A2385">
            <v>406623199</v>
          </cell>
          <cell r="B2385" t="str">
            <v>ING BANK N.V.</v>
          </cell>
        </row>
        <row r="2386">
          <cell r="A2386">
            <v>406623199</v>
          </cell>
          <cell r="B2386" t="str">
            <v>ING BANK N.V.</v>
          </cell>
        </row>
        <row r="2387">
          <cell r="A2387">
            <v>402740364</v>
          </cell>
          <cell r="B2387" t="str">
            <v>INSITUFORM RIOOLRENOVATIETECHNIEKEN B.V.</v>
          </cell>
        </row>
        <row r="2388">
          <cell r="A2388">
            <v>402740364</v>
          </cell>
          <cell r="B2388" t="str">
            <v>INSITUFORM RIOOLRENOVATIETECHNIEKEN B.V.</v>
          </cell>
        </row>
        <row r="2389">
          <cell r="A2389">
            <v>402893247</v>
          </cell>
          <cell r="B2389" t="str">
            <v>INTERFISC HOLDING B.V.</v>
          </cell>
        </row>
        <row r="2390">
          <cell r="A2390">
            <v>402893247</v>
          </cell>
          <cell r="B2390" t="str">
            <v>INTERFISC HOLDING B.V.</v>
          </cell>
        </row>
        <row r="2391">
          <cell r="A2391">
            <v>409337888</v>
          </cell>
          <cell r="B2391" t="str">
            <v>INTERFLON B.V.</v>
          </cell>
        </row>
        <row r="2392">
          <cell r="A2392">
            <v>417739380</v>
          </cell>
          <cell r="B2392" t="str">
            <v>IQI B.V.</v>
          </cell>
        </row>
        <row r="2393">
          <cell r="A2393">
            <v>402084347</v>
          </cell>
          <cell r="B2393" t="str">
            <v>INTERSAFE NETHERLANDS B.V.</v>
          </cell>
        </row>
        <row r="2394">
          <cell r="A2394">
            <v>412791469</v>
          </cell>
          <cell r="B2394" t="str">
            <v>INTRUM JUSTITIA NEDERLAND B.V.</v>
          </cell>
        </row>
        <row r="2395">
          <cell r="A2395">
            <v>418065686</v>
          </cell>
          <cell r="B2395" t="str">
            <v>ISS NEDERLAND B.V.</v>
          </cell>
        </row>
        <row r="2396">
          <cell r="A2396">
            <v>489027545</v>
          </cell>
          <cell r="B2396" t="str">
            <v>IV-GROEP B.V.</v>
          </cell>
        </row>
        <row r="2397">
          <cell r="A2397">
            <v>490874478</v>
          </cell>
          <cell r="B2397" t="str">
            <v>J&amp;T AUTOLEASE B.V.</v>
          </cell>
        </row>
        <row r="2398">
          <cell r="A2398">
            <v>490874478</v>
          </cell>
          <cell r="B2398" t="str">
            <v>J&amp;T AUTOLEASE B.V.</v>
          </cell>
        </row>
        <row r="2399">
          <cell r="A2399">
            <v>405222258</v>
          </cell>
          <cell r="B2399" t="str">
            <v>J.M. DE JONG VERENIGDE WERKPLAATSEN BEHEER B.V.</v>
          </cell>
        </row>
        <row r="2400">
          <cell r="A2400">
            <v>404526845</v>
          </cell>
          <cell r="B2400" t="str">
            <v>WORLEY NEDERLAND B.V.</v>
          </cell>
        </row>
        <row r="2401">
          <cell r="A2401">
            <v>404526845</v>
          </cell>
          <cell r="B2401" t="str">
            <v>WORLEY NEDERLAND B.V.</v>
          </cell>
        </row>
        <row r="2402">
          <cell r="A2402">
            <v>402759067</v>
          </cell>
          <cell r="B2402" t="str">
            <v>JANSEN MACHINEFABRIEK EN KONSTRUKTIEBEDRIJF B.V.</v>
          </cell>
        </row>
        <row r="2403">
          <cell r="A2403">
            <v>402394357</v>
          </cell>
          <cell r="B2403" t="str">
            <v>JANSENS &amp; DIEPERINK B.V.</v>
          </cell>
        </row>
        <row r="2404">
          <cell r="A2404">
            <v>407083711</v>
          </cell>
          <cell r="B2404" t="str">
            <v>JOHNSON CONTROLS SYSTEMS &amp; SERVICE B.V.</v>
          </cell>
        </row>
        <row r="2405">
          <cell r="A2405">
            <v>491711063</v>
          </cell>
          <cell r="B2405" t="str">
            <v>KAAN ARCHITECTEN B.V.</v>
          </cell>
        </row>
        <row r="2406">
          <cell r="A2406">
            <v>402229249</v>
          </cell>
          <cell r="B2406" t="str">
            <v>KABEL-ZAANDAM B.V.</v>
          </cell>
        </row>
        <row r="2407">
          <cell r="A2407">
            <v>402229249</v>
          </cell>
          <cell r="B2407" t="str">
            <v>KABEL-ZAANDAM B.V.</v>
          </cell>
        </row>
        <row r="2408">
          <cell r="A2408">
            <v>402229249</v>
          </cell>
          <cell r="B2408" t="str">
            <v>KABEL-ZAANDAM B.V.</v>
          </cell>
        </row>
        <row r="2409">
          <cell r="A2409">
            <v>402229249</v>
          </cell>
          <cell r="B2409" t="str">
            <v>KABEL-ZAANDAM B.V.</v>
          </cell>
        </row>
        <row r="2410">
          <cell r="A2410">
            <v>402229249</v>
          </cell>
          <cell r="B2410" t="str">
            <v>KABEL-ZAANDAM B.V.</v>
          </cell>
        </row>
        <row r="2411">
          <cell r="A2411">
            <v>415127232</v>
          </cell>
          <cell r="B2411" t="str">
            <v>KAEMINGK B.V.</v>
          </cell>
        </row>
        <row r="2412">
          <cell r="A2412">
            <v>491214310</v>
          </cell>
          <cell r="B2412" t="str">
            <v>KAMER VAN KOOPHANDEL</v>
          </cell>
        </row>
        <row r="2413">
          <cell r="A2413">
            <v>491214310</v>
          </cell>
          <cell r="B2413" t="str">
            <v>KAMER VAN KOOPHANDEL</v>
          </cell>
        </row>
        <row r="2414">
          <cell r="A2414">
            <v>491214310</v>
          </cell>
          <cell r="B2414" t="str">
            <v>KAMER VAN KOOPHANDEL</v>
          </cell>
        </row>
        <row r="2415">
          <cell r="A2415">
            <v>491214310</v>
          </cell>
          <cell r="B2415" t="str">
            <v>KAMER VAN KOOPHANDEL</v>
          </cell>
        </row>
        <row r="2416">
          <cell r="A2416">
            <v>403554397</v>
          </cell>
          <cell r="B2416" t="str">
            <v>KANON LOADING EQUIPMENT B.V.</v>
          </cell>
        </row>
        <row r="2417">
          <cell r="A2417">
            <v>415606560</v>
          </cell>
          <cell r="B2417" t="str">
            <v>KAUSTIK EUROPE B.V.</v>
          </cell>
        </row>
        <row r="2418">
          <cell r="A2418">
            <v>415606560</v>
          </cell>
          <cell r="B2418" t="str">
            <v>KAUSTIK EUROPE B.V.</v>
          </cell>
        </row>
        <row r="2419">
          <cell r="A2419">
            <v>412571713</v>
          </cell>
          <cell r="B2419" t="str">
            <v>KAVO B.V.</v>
          </cell>
        </row>
        <row r="2420">
          <cell r="A2420">
            <v>405190518</v>
          </cell>
          <cell r="B2420" t="str">
            <v>KENBRI FIRE FIGHTING B.V.</v>
          </cell>
        </row>
        <row r="2421">
          <cell r="A2421">
            <v>402003941</v>
          </cell>
          <cell r="B2421" t="str">
            <v>KONINKLIJKE LUCHTVAART MAATSCHAPPIJ N.V.</v>
          </cell>
        </row>
        <row r="2422">
          <cell r="A2422">
            <v>415655641</v>
          </cell>
          <cell r="B2422" t="str">
            <v>COOPERATIE ROYAL FLORAHOLLAND U.A.</v>
          </cell>
        </row>
        <row r="2423">
          <cell r="A2423">
            <v>402987614</v>
          </cell>
          <cell r="B2423" t="str">
            <v>KONINKLIJKE DOUWE EGBERTS B.V.</v>
          </cell>
        </row>
        <row r="2424">
          <cell r="A2424">
            <v>405712217</v>
          </cell>
          <cell r="B2424" t="str">
            <v>KOPPERT B.V.</v>
          </cell>
        </row>
        <row r="2425">
          <cell r="A2425">
            <v>405712217</v>
          </cell>
          <cell r="B2425" t="str">
            <v>KOPPERT B.V.</v>
          </cell>
        </row>
        <row r="2426">
          <cell r="A2426">
            <v>406244280</v>
          </cell>
          <cell r="B2426" t="str">
            <v>KPMG STAFFING &amp; FACILITY SERVICES B.V.</v>
          </cell>
        </row>
        <row r="2427">
          <cell r="A2427">
            <v>404444812</v>
          </cell>
          <cell r="B2427" t="str">
            <v>L.C.G. MALMBERG B.V.</v>
          </cell>
        </row>
        <row r="2428">
          <cell r="A2428">
            <v>410457589</v>
          </cell>
          <cell r="B2428" t="str">
            <v>REESINK LOGISTIC SOLUTIONS B.V.</v>
          </cell>
        </row>
        <row r="2429">
          <cell r="A2429">
            <v>405519208</v>
          </cell>
          <cell r="B2429" t="str">
            <v>LEGRAND NEDERLAND B.V.</v>
          </cell>
        </row>
        <row r="2430">
          <cell r="A2430">
            <v>405519208</v>
          </cell>
          <cell r="B2430" t="str">
            <v>LEGRAND NEDERLAND B.V.</v>
          </cell>
        </row>
        <row r="2431">
          <cell r="A2431">
            <v>405519208</v>
          </cell>
          <cell r="B2431" t="str">
            <v>LEGRAND NEDERLAND B.V.</v>
          </cell>
        </row>
        <row r="2432">
          <cell r="A2432">
            <v>406477158</v>
          </cell>
          <cell r="B2432" t="str">
            <v>LENNOX BENELUX B.V.</v>
          </cell>
        </row>
        <row r="2433">
          <cell r="A2433">
            <v>411773609</v>
          </cell>
          <cell r="B2433" t="str">
            <v>SIGNIFY NETHERLANDS B.V.</v>
          </cell>
        </row>
        <row r="2434">
          <cell r="A2434">
            <v>419893664</v>
          </cell>
          <cell r="B2434" t="str">
            <v>PF180 B.V.</v>
          </cell>
        </row>
        <row r="2435">
          <cell r="A2435">
            <v>405378688</v>
          </cell>
          <cell r="B2435" t="str">
            <v>MAASMOND B.V.</v>
          </cell>
        </row>
        <row r="2436">
          <cell r="A2436">
            <v>408024359</v>
          </cell>
          <cell r="B2436" t="str">
            <v>MARANT-05 B.V.</v>
          </cell>
        </row>
        <row r="2437">
          <cell r="A2437">
            <v>416499457</v>
          </cell>
          <cell r="B2437" t="str">
            <v>MARKTPLAATS B.V.</v>
          </cell>
        </row>
        <row r="2438">
          <cell r="A2438">
            <v>416499457</v>
          </cell>
          <cell r="B2438" t="str">
            <v>MARKTPLAATS B.V.</v>
          </cell>
        </row>
        <row r="2439">
          <cell r="A2439">
            <v>491685754</v>
          </cell>
          <cell r="B2439" t="str">
            <v>MCLS EUROPE B.V.</v>
          </cell>
        </row>
        <row r="2440">
          <cell r="A2440">
            <v>490802011</v>
          </cell>
          <cell r="B2440" t="str">
            <v>MEDIQ B.V.</v>
          </cell>
        </row>
        <row r="2441">
          <cell r="A2441">
            <v>411923212</v>
          </cell>
          <cell r="B2441" t="str">
            <v>MEEBERG CONTAINER SERVICE B.V.</v>
          </cell>
        </row>
        <row r="2442">
          <cell r="A2442">
            <v>405999939</v>
          </cell>
          <cell r="B2442" t="str">
            <v>MEEUWENOORD VERVOER B.V.</v>
          </cell>
        </row>
        <row r="2443">
          <cell r="A2443">
            <v>413576203</v>
          </cell>
          <cell r="B2443" t="str">
            <v>MEGAGROUP TRADE HOLDING B.V.</v>
          </cell>
        </row>
        <row r="2444">
          <cell r="A2444">
            <v>410444905</v>
          </cell>
          <cell r="B2444" t="str">
            <v>MERCEDES-BENZ FINANCIAL SERVICES NEDERLAND B.V.</v>
          </cell>
        </row>
        <row r="2445">
          <cell r="A2445">
            <v>410998814</v>
          </cell>
          <cell r="B2445" t="str">
            <v>MINIMAX BRANDBEVEILIGING B.V.</v>
          </cell>
        </row>
        <row r="2446">
          <cell r="A2446">
            <v>408237352</v>
          </cell>
          <cell r="B2446" t="str">
            <v>MINISTERIE VAN DEFENSIE</v>
          </cell>
        </row>
        <row r="2447">
          <cell r="A2447">
            <v>408237352</v>
          </cell>
          <cell r="B2447" t="str">
            <v>MINISTERIE VAN DEFENSIE</v>
          </cell>
        </row>
        <row r="2448">
          <cell r="A2448">
            <v>408237352</v>
          </cell>
          <cell r="B2448" t="str">
            <v>MINISTERIE VAN DEFENSIE</v>
          </cell>
        </row>
        <row r="2449">
          <cell r="A2449">
            <v>402111397</v>
          </cell>
          <cell r="B2449" t="str">
            <v>MITSUBISHI TURBOCHARGER AND ENGINE EUROPE B.V.</v>
          </cell>
        </row>
        <row r="2450">
          <cell r="A2450">
            <v>402111397</v>
          </cell>
          <cell r="B2450" t="str">
            <v>MITSUBISHI TURBOCHARGER AND ENGINE EUROPE B.V.</v>
          </cell>
        </row>
        <row r="2451">
          <cell r="A2451">
            <v>418097200</v>
          </cell>
          <cell r="B2451" t="str">
            <v>MOS GRONDWATERTECHNIEK B.V.</v>
          </cell>
        </row>
        <row r="2452">
          <cell r="A2452">
            <v>405225632</v>
          </cell>
          <cell r="B2452" t="str">
            <v>MOURIK SERVICES B.V.</v>
          </cell>
        </row>
        <row r="2453">
          <cell r="A2453">
            <v>413879099</v>
          </cell>
          <cell r="B2453" t="str">
            <v>MULTICOVER B.V.</v>
          </cell>
        </row>
        <row r="2454">
          <cell r="A2454">
            <v>413879099</v>
          </cell>
          <cell r="B2454" t="str">
            <v>MULTICOVER B.V.</v>
          </cell>
        </row>
        <row r="2455">
          <cell r="A2455">
            <v>404047073</v>
          </cell>
          <cell r="B2455" t="str">
            <v>MULTI-M/IT RESEARCH AND CONSULTANCY B.V.</v>
          </cell>
        </row>
        <row r="2456">
          <cell r="A2456">
            <v>417380458</v>
          </cell>
          <cell r="B2456" t="str">
            <v>MUTSY B.V.</v>
          </cell>
        </row>
        <row r="2457">
          <cell r="A2457">
            <v>490236561</v>
          </cell>
          <cell r="B2457" t="str">
            <v>MVGM VASTGOEDTAXATIES B.V.</v>
          </cell>
        </row>
        <row r="2458">
          <cell r="A2458">
            <v>417584091</v>
          </cell>
          <cell r="B2458" t="str">
            <v>NEDCARD B.V.</v>
          </cell>
        </row>
        <row r="2459">
          <cell r="A2459">
            <v>489620750</v>
          </cell>
          <cell r="B2459" t="str">
            <v>NEDERHOF &amp; PARTNERS B.V.</v>
          </cell>
        </row>
        <row r="2460">
          <cell r="A2460">
            <v>405842758</v>
          </cell>
          <cell r="B2460" t="str">
            <v>NEDMAG B.V.</v>
          </cell>
        </row>
        <row r="2461">
          <cell r="A2461">
            <v>402009047</v>
          </cell>
          <cell r="B2461" t="str">
            <v>NEDSCHROEF HELMOND B.V.</v>
          </cell>
        </row>
        <row r="2462">
          <cell r="A2462">
            <v>402007439</v>
          </cell>
          <cell r="B2462" t="str">
            <v>NESTLE NEDERLAND B.V.</v>
          </cell>
        </row>
        <row r="2463">
          <cell r="A2463">
            <v>402007439</v>
          </cell>
          <cell r="B2463" t="str">
            <v>NESTLE NEDERLAND B.V.</v>
          </cell>
        </row>
        <row r="2464">
          <cell r="A2464">
            <v>404041670</v>
          </cell>
          <cell r="B2464" t="str">
            <v>NEW WAVE SPORTSWEAR B.V.</v>
          </cell>
        </row>
        <row r="2465">
          <cell r="A2465">
            <v>490571864</v>
          </cell>
          <cell r="B2465" t="str">
            <v>NEWCOLD COOPERATIEF U.A.</v>
          </cell>
        </row>
        <row r="2466">
          <cell r="A2466">
            <v>409407772</v>
          </cell>
          <cell r="B2466" t="str">
            <v>NIELSEN MEDIA RESEARCH B.V.</v>
          </cell>
        </row>
        <row r="2467">
          <cell r="A2467">
            <v>409407772</v>
          </cell>
          <cell r="B2467" t="str">
            <v>NIELSEN MEDIA RESEARCH B.V.</v>
          </cell>
        </row>
        <row r="2468">
          <cell r="A2468">
            <v>416276384</v>
          </cell>
          <cell r="B2468" t="str">
            <v>NIJHUIS WATER TECHNOLOGY B.V.</v>
          </cell>
        </row>
        <row r="2469">
          <cell r="A2469">
            <v>407508431</v>
          </cell>
          <cell r="B2469" t="str">
            <v>NOVO NORDISK B.V.</v>
          </cell>
        </row>
        <row r="2470">
          <cell r="A2470">
            <v>407508431</v>
          </cell>
          <cell r="B2470" t="str">
            <v>NOVO NORDISK B.V.</v>
          </cell>
        </row>
        <row r="2471">
          <cell r="A2471">
            <v>407508431</v>
          </cell>
          <cell r="B2471" t="str">
            <v>NOVO NORDISK B.V.</v>
          </cell>
        </row>
        <row r="2472">
          <cell r="A2472">
            <v>410510648</v>
          </cell>
          <cell r="B2472" t="str">
            <v>NSPYRE B.V.</v>
          </cell>
        </row>
        <row r="2473">
          <cell r="A2473">
            <v>489061953</v>
          </cell>
          <cell r="B2473" t="str">
            <v>NUTRECO PROCUREMENT B.V.</v>
          </cell>
        </row>
        <row r="2474">
          <cell r="A2474">
            <v>489061953</v>
          </cell>
          <cell r="B2474" t="str">
            <v>NUTRECO PROCUREMENT B.V.</v>
          </cell>
        </row>
        <row r="2475">
          <cell r="A2475">
            <v>405897927</v>
          </cell>
          <cell r="B2475" t="str">
            <v>NUTRICIA NEDERLAND B.V.</v>
          </cell>
        </row>
        <row r="2476">
          <cell r="A2476">
            <v>417933074</v>
          </cell>
          <cell r="B2476" t="str">
            <v>NYK LINE (BENELUX) B.V.</v>
          </cell>
        </row>
        <row r="2477">
          <cell r="A2477">
            <v>386204283</v>
          </cell>
          <cell r="B2477" t="str">
            <v>OVG PROJECTONTWIKKELING B.V.</v>
          </cell>
        </row>
        <row r="2478">
          <cell r="A2478">
            <v>405083903</v>
          </cell>
          <cell r="B2478" t="str">
            <v>ACCESS WORLD (VLISSINGEN) B.V.</v>
          </cell>
        </row>
        <row r="2479">
          <cell r="A2479">
            <v>416270411</v>
          </cell>
          <cell r="B2479" t="str">
            <v>MALVERN PANALYTICAL B.V.</v>
          </cell>
        </row>
        <row r="2480">
          <cell r="A2480">
            <v>405245601</v>
          </cell>
          <cell r="B2480" t="str">
            <v>PARK-LINE B.V.</v>
          </cell>
        </row>
        <row r="2481">
          <cell r="A2481">
            <v>402084615</v>
          </cell>
          <cell r="B2481" t="str">
            <v>PARTICIPATIEMAATSCHAPPIJ (ETB) B.V.</v>
          </cell>
        </row>
        <row r="2482">
          <cell r="A2482">
            <v>490150608</v>
          </cell>
          <cell r="B2482" t="str">
            <v>PENTAIR NETHERLANDS HOLDING B.V.</v>
          </cell>
        </row>
        <row r="2483">
          <cell r="A2483">
            <v>402070213</v>
          </cell>
          <cell r="B2483" t="str">
            <v>EMERSON AUTOMATION SOLUTIONS FINAL CONTROL NETHERLANDS B.V.</v>
          </cell>
        </row>
        <row r="2484">
          <cell r="A2484">
            <v>402070213</v>
          </cell>
          <cell r="B2484" t="str">
            <v>EMERSON AUTOMATION SOLUTIONS FINAL CONTROL NETHERLANDS B.V.</v>
          </cell>
        </row>
        <row r="2485">
          <cell r="A2485">
            <v>402070213</v>
          </cell>
          <cell r="B2485" t="str">
            <v>EMERSON AUTOMATION SOLUTIONS FINAL CONTROL NETHERLANDS B.V.</v>
          </cell>
        </row>
        <row r="2486">
          <cell r="A2486">
            <v>406096552</v>
          </cell>
          <cell r="B2486" t="str">
            <v>PF CONCEPT INTERNATIONAL B.V.</v>
          </cell>
        </row>
        <row r="2487">
          <cell r="A2487">
            <v>418466306</v>
          </cell>
          <cell r="B2487" t="str">
            <v>PFF EUROPE B.V.</v>
          </cell>
        </row>
        <row r="2488">
          <cell r="A2488">
            <v>404559718</v>
          </cell>
          <cell r="B2488" t="str">
            <v>PHILIPS ELECTRONICS NEDERLAND B.V.</v>
          </cell>
        </row>
        <row r="2489">
          <cell r="A2489">
            <v>404559718</v>
          </cell>
          <cell r="B2489" t="str">
            <v>PHILIPS ELECTRONICS NEDERLAND B.V.</v>
          </cell>
        </row>
        <row r="2490">
          <cell r="A2490">
            <v>404559718</v>
          </cell>
          <cell r="B2490" t="str">
            <v>PHILIPS ELECTRONICS NEDERLAND B.V.</v>
          </cell>
        </row>
        <row r="2491">
          <cell r="A2491">
            <v>404720708</v>
          </cell>
          <cell r="B2491" t="str">
            <v>PHILIPS INTERNATIONAL B.V.</v>
          </cell>
        </row>
        <row r="2492">
          <cell r="A2492">
            <v>404720708</v>
          </cell>
          <cell r="B2492" t="str">
            <v>PHILIPS INTERNATIONAL B.V.</v>
          </cell>
        </row>
        <row r="2493">
          <cell r="A2493">
            <v>404720708</v>
          </cell>
          <cell r="B2493" t="str">
            <v>PHILIPS INTERNATIONAL B.V.</v>
          </cell>
        </row>
        <row r="2494">
          <cell r="A2494">
            <v>404720708</v>
          </cell>
          <cell r="B2494" t="str">
            <v>PHILIPS INTERNATIONAL B.V.</v>
          </cell>
        </row>
        <row r="2495">
          <cell r="A2495">
            <v>404720708</v>
          </cell>
          <cell r="B2495" t="str">
            <v>PHILIPS INTERNATIONAL B.V.</v>
          </cell>
        </row>
        <row r="2496">
          <cell r="A2496">
            <v>406685040</v>
          </cell>
          <cell r="B2496" t="str">
            <v>PILKINGTON NEDERLAND B.V.</v>
          </cell>
        </row>
        <row r="2497">
          <cell r="A2497">
            <v>417105012</v>
          </cell>
          <cell r="B2497" t="str">
            <v>PLOMP MINERAL SERVICES B.V.</v>
          </cell>
        </row>
        <row r="2498">
          <cell r="A2498">
            <v>490921949</v>
          </cell>
          <cell r="B2498" t="str">
            <v>POLITIE</v>
          </cell>
        </row>
        <row r="2499">
          <cell r="A2499">
            <v>490921949</v>
          </cell>
          <cell r="B2499" t="str">
            <v>POLITIE</v>
          </cell>
        </row>
        <row r="2500">
          <cell r="A2500">
            <v>402169270</v>
          </cell>
          <cell r="B2500" t="str">
            <v>POLYPLASTIC B.V.</v>
          </cell>
        </row>
        <row r="2501">
          <cell r="A2501">
            <v>489663458</v>
          </cell>
          <cell r="B2501" t="str">
            <v>POSTILLION HOTELS B.V.</v>
          </cell>
        </row>
        <row r="2502">
          <cell r="A2502">
            <v>415590533</v>
          </cell>
          <cell r="B2502" t="str">
            <v>PRIMOTEQ B.V.</v>
          </cell>
        </row>
        <row r="2503">
          <cell r="A2503">
            <v>407744569</v>
          </cell>
          <cell r="B2503" t="str">
            <v>PROLOGIS MANAGEMENT B.V.</v>
          </cell>
        </row>
        <row r="2504">
          <cell r="A2504">
            <v>406321070</v>
          </cell>
          <cell r="B2504" t="str">
            <v>PROTESTANTS-CHRISTELIJKE STICHTING PHILADELPHIA ZORG</v>
          </cell>
        </row>
        <row r="2505">
          <cell r="A2505">
            <v>489419968</v>
          </cell>
          <cell r="B2505" t="str">
            <v>PWNT B.V.</v>
          </cell>
        </row>
        <row r="2506">
          <cell r="A2506">
            <v>489419968</v>
          </cell>
          <cell r="B2506" t="str">
            <v>PWNT B.V.</v>
          </cell>
        </row>
        <row r="2507">
          <cell r="A2507">
            <v>489419968</v>
          </cell>
          <cell r="B2507" t="str">
            <v>PWNT B.V.</v>
          </cell>
        </row>
        <row r="2508">
          <cell r="A2508">
            <v>411539117</v>
          </cell>
          <cell r="B2508" t="str">
            <v>Q.P.I. GROUP B.V.</v>
          </cell>
        </row>
        <row r="2509">
          <cell r="A2509">
            <v>402797265</v>
          </cell>
          <cell r="B2509" t="str">
            <v>QUALITY PRODUCE INTERNATIONAL (Q.P.I.) B.V.</v>
          </cell>
        </row>
        <row r="2510">
          <cell r="A2510">
            <v>406511274</v>
          </cell>
          <cell r="B2510" t="str">
            <v>QUANTORE B.V.</v>
          </cell>
        </row>
        <row r="2511">
          <cell r="A2511">
            <v>490883912</v>
          </cell>
          <cell r="B2511" t="str">
            <v>QUATTRO BUSINESS SOLUTIONS B.V.</v>
          </cell>
        </row>
        <row r="2512">
          <cell r="A2512">
            <v>490883912</v>
          </cell>
          <cell r="B2512" t="str">
            <v>QUATTRO BUSINESS SOLUTIONS B.V.</v>
          </cell>
        </row>
        <row r="2513">
          <cell r="A2513">
            <v>490883912</v>
          </cell>
          <cell r="B2513" t="str">
            <v>QUATTRO BUSINESS SOLUTIONS B.V.</v>
          </cell>
        </row>
        <row r="2514">
          <cell r="A2514">
            <v>491531119</v>
          </cell>
          <cell r="B2514" t="str">
            <v>RANDSTAD GROEP NEDERLAND B.V.</v>
          </cell>
        </row>
        <row r="2515">
          <cell r="A2515">
            <v>491406266</v>
          </cell>
          <cell r="B2515" t="str">
            <v>RENEWABLE ENERGY SERVICES B.V.</v>
          </cell>
        </row>
        <row r="2516">
          <cell r="A2516">
            <v>491406266</v>
          </cell>
          <cell r="B2516" t="str">
            <v>RENEWABLE ENERGY SERVICES B.V.</v>
          </cell>
        </row>
        <row r="2517">
          <cell r="A2517">
            <v>491406266</v>
          </cell>
          <cell r="B2517" t="str">
            <v>RENEWABLE ENERGY SERVICES B.V.</v>
          </cell>
        </row>
        <row r="2518">
          <cell r="A2518">
            <v>402168384</v>
          </cell>
          <cell r="B2518" t="str">
            <v>RHOONSE RECYCLING &amp; SERVICE B.V.</v>
          </cell>
        </row>
        <row r="2519">
          <cell r="A2519">
            <v>404800799</v>
          </cell>
          <cell r="B2519" t="str">
            <v>RIOR, INDUSTRIE- EN HANDELSONDERNEMING B.V.</v>
          </cell>
        </row>
        <row r="2520">
          <cell r="A2520">
            <v>404800799</v>
          </cell>
          <cell r="B2520" t="str">
            <v>RIOR, INDUSTRIE- EN HANDELSONDERNEMING B.V.</v>
          </cell>
        </row>
        <row r="2521">
          <cell r="A2521">
            <v>413739350</v>
          </cell>
          <cell r="B2521" t="str">
            <v>RIWAL HOLDING GROUP B.V.</v>
          </cell>
        </row>
        <row r="2522">
          <cell r="A2522">
            <v>406520114</v>
          </cell>
          <cell r="B2522" t="str">
            <v>DGB GROUP N.V.</v>
          </cell>
        </row>
        <row r="2523">
          <cell r="A2523">
            <v>404703410</v>
          </cell>
          <cell r="B2523" t="str">
            <v>ROTTERDAMSE ELECTRISCHE TRAM N.V., AFGEKORT R.E.T. N.V.</v>
          </cell>
        </row>
        <row r="2524">
          <cell r="A2524">
            <v>404768806</v>
          </cell>
          <cell r="B2524" t="str">
            <v>SABA DINXPERLO B.V.</v>
          </cell>
        </row>
        <row r="2525">
          <cell r="A2525">
            <v>414888529</v>
          </cell>
          <cell r="B2525" t="str">
            <v>SAMSUNG ELECTRONICS BENELUX B.V.</v>
          </cell>
        </row>
        <row r="2526">
          <cell r="A2526">
            <v>370359049</v>
          </cell>
          <cell r="B2526" t="str">
            <v>SANOFI BELGIUM</v>
          </cell>
        </row>
        <row r="2527">
          <cell r="A2527">
            <v>370359049</v>
          </cell>
          <cell r="B2527" t="str">
            <v>SANOFI BELGIUM</v>
          </cell>
        </row>
        <row r="2528">
          <cell r="A2528">
            <v>370359049</v>
          </cell>
          <cell r="B2528" t="str">
            <v>SANOFI BELGIUM</v>
          </cell>
        </row>
        <row r="2529">
          <cell r="A2529">
            <v>370359049</v>
          </cell>
          <cell r="B2529" t="str">
            <v>SANOFI BELGIUM</v>
          </cell>
        </row>
        <row r="2530">
          <cell r="A2530">
            <v>406566070</v>
          </cell>
          <cell r="B2530" t="str">
            <v>SANOMA B.V.</v>
          </cell>
        </row>
        <row r="2531">
          <cell r="A2531">
            <v>405489733</v>
          </cell>
          <cell r="B2531" t="str">
            <v>SCHOUTEN INSURANCE INTERNATIONAL B.V.</v>
          </cell>
        </row>
        <row r="2532">
          <cell r="A2532">
            <v>402375328</v>
          </cell>
          <cell r="B2532" t="str">
            <v>SCHOUW INFORMATISERING B.V.</v>
          </cell>
        </row>
        <row r="2533">
          <cell r="A2533">
            <v>489783748</v>
          </cell>
          <cell r="B2533" t="str">
            <v>SEGULA TECHNOLOGIES NEDERLAND B.V.</v>
          </cell>
        </row>
        <row r="2534">
          <cell r="A2534">
            <v>402351100</v>
          </cell>
          <cell r="B2534" t="str">
            <v>SHELL NEDERLAND VERKOOPMAATSCHAPPIJ B.V.</v>
          </cell>
        </row>
        <row r="2535">
          <cell r="A2535">
            <v>386282610</v>
          </cell>
          <cell r="B2535" t="str">
            <v>SIG CENTRAL SERVICES B.V.</v>
          </cell>
        </row>
        <row r="2536">
          <cell r="A2536">
            <v>386282610</v>
          </cell>
          <cell r="B2536" t="str">
            <v>SIG CENTRAL SERVICES B.V.</v>
          </cell>
        </row>
        <row r="2537">
          <cell r="A2537">
            <v>386282610</v>
          </cell>
          <cell r="B2537" t="str">
            <v>SIG CENTRAL SERVICES B.V.</v>
          </cell>
        </row>
        <row r="2538">
          <cell r="A2538">
            <v>406994371</v>
          </cell>
          <cell r="B2538" t="str">
            <v>SIME DARBY OILS ZWIJNDRECHT REFINERY B.V.</v>
          </cell>
        </row>
        <row r="2539">
          <cell r="A2539">
            <v>419581004</v>
          </cell>
          <cell r="B2539" t="str">
            <v>SINNER B.V.</v>
          </cell>
        </row>
        <row r="2540">
          <cell r="A2540">
            <v>550302822</v>
          </cell>
          <cell r="B2540" t="str">
            <v>SIXT B.V.</v>
          </cell>
        </row>
        <row r="2541">
          <cell r="A2541">
            <v>550302822</v>
          </cell>
          <cell r="B2541" t="str">
            <v>SIXT B.V.</v>
          </cell>
        </row>
        <row r="2542">
          <cell r="A2542">
            <v>415787753</v>
          </cell>
          <cell r="B2542" t="str">
            <v>BOSCH POWER TOOLS B.V.</v>
          </cell>
        </row>
        <row r="2543">
          <cell r="A2543">
            <v>415787753</v>
          </cell>
          <cell r="B2543" t="str">
            <v>BOSCH POWER TOOLS B.V.</v>
          </cell>
        </row>
        <row r="2544">
          <cell r="A2544">
            <v>410331516</v>
          </cell>
          <cell r="B2544" t="str">
            <v>SMIT MOBILE EQUIPMENT B.V.</v>
          </cell>
        </row>
        <row r="2545">
          <cell r="A2545">
            <v>414356030</v>
          </cell>
          <cell r="B2545" t="str">
            <v>SMURFIT KAPPA CORRUGATED BENELUX B.V.</v>
          </cell>
        </row>
        <row r="2546">
          <cell r="A2546">
            <v>414507939</v>
          </cell>
          <cell r="B2546" t="str">
            <v>DE VOLKSBANK N.V.</v>
          </cell>
        </row>
        <row r="2547">
          <cell r="A2547">
            <v>413125662</v>
          </cell>
          <cell r="B2547" t="str">
            <v>SOGETI NEDERLAND B.V.</v>
          </cell>
        </row>
        <row r="2548">
          <cell r="A2548">
            <v>413174756</v>
          </cell>
          <cell r="B2548" t="str">
            <v>SOLEDAD SENLLE B.V.</v>
          </cell>
        </row>
        <row r="2549">
          <cell r="A2549">
            <v>490835895</v>
          </cell>
          <cell r="B2549" t="str">
            <v>SOUTH STREAM TRANSPORT B.V.</v>
          </cell>
        </row>
        <row r="2550">
          <cell r="A2550">
            <v>403652402</v>
          </cell>
          <cell r="B2550" t="str">
            <v>REPLIGEN EUROPE B.V.</v>
          </cell>
        </row>
        <row r="2551">
          <cell r="A2551">
            <v>402433395</v>
          </cell>
          <cell r="B2551" t="str">
            <v>SPGPRINTS B.V.</v>
          </cell>
        </row>
        <row r="2552">
          <cell r="A2552">
            <v>491527865</v>
          </cell>
          <cell r="B2552" t="str">
            <v>SPOTCAP NETHERLANDS B.V.</v>
          </cell>
        </row>
        <row r="2553">
          <cell r="A2553">
            <v>491527865</v>
          </cell>
          <cell r="B2553" t="str">
            <v>SPOTCAP NETHERLANDS B.V.</v>
          </cell>
        </row>
        <row r="2554">
          <cell r="A2554">
            <v>489690327</v>
          </cell>
          <cell r="B2554" t="str">
            <v>DE VERVOERREGIO AMSTERDAM</v>
          </cell>
        </row>
        <row r="2555">
          <cell r="A2555">
            <v>402001655</v>
          </cell>
          <cell r="B2555" t="str">
            <v>STAHL EUROPE B.V.</v>
          </cell>
        </row>
        <row r="2556">
          <cell r="A2556">
            <v>402001655</v>
          </cell>
          <cell r="B2556" t="str">
            <v>STAHL EUROPE B.V.</v>
          </cell>
        </row>
        <row r="2557">
          <cell r="A2557">
            <v>405331190</v>
          </cell>
          <cell r="B2557" t="str">
            <v>STERN GROEP N.V.</v>
          </cell>
        </row>
        <row r="2558">
          <cell r="A2558">
            <v>409596582</v>
          </cell>
          <cell r="B2558" t="str">
            <v>STERTIL B.V.</v>
          </cell>
        </row>
        <row r="2559">
          <cell r="A2559">
            <v>406254248</v>
          </cell>
          <cell r="B2559" t="str">
            <v>STICHTING ALTRECHT</v>
          </cell>
        </row>
        <row r="2560">
          <cell r="A2560">
            <v>411070444</v>
          </cell>
          <cell r="B2560" t="str">
            <v>STICHTING NIJMEEGS INTERCONFESSIONEEL ZIEKENHUIS CANISIUS-WILHELMINA</v>
          </cell>
        </row>
        <row r="2561">
          <cell r="A2561">
            <v>386708853</v>
          </cell>
          <cell r="B2561" t="str">
            <v>STICHTING REGIONAAL OPLEIDINGENCENTRUM VAN AMSTERDAM</v>
          </cell>
        </row>
        <row r="2562">
          <cell r="A2562">
            <v>387373046</v>
          </cell>
          <cell r="B2562" t="str">
            <v>STICHTING SANQUIN BLOEDVOORZIENING</v>
          </cell>
        </row>
        <row r="2563">
          <cell r="A2563">
            <v>386332337</v>
          </cell>
          <cell r="B2563" t="str">
            <v>STICHTING TERGOOI</v>
          </cell>
        </row>
        <row r="2564">
          <cell r="A2564">
            <v>412085941</v>
          </cell>
          <cell r="B2564" t="str">
            <v>STICHTING VAN GOGH MUSEUM VOORHEEN RIJKSMUSEUM VINCENT VAN GOGH / RIJKSMUSEUM H.W. MESDAG</v>
          </cell>
        </row>
        <row r="2565">
          <cell r="A2565">
            <v>409931805</v>
          </cell>
          <cell r="B2565" t="str">
            <v>STICHTING WILHELMINA ZIEKENHUIS ASSEN</v>
          </cell>
        </row>
        <row r="2566">
          <cell r="A2566">
            <v>404354243</v>
          </cell>
          <cell r="B2566" t="str">
            <v>STICHTING WOONPUNT</v>
          </cell>
        </row>
        <row r="2567">
          <cell r="A2567">
            <v>404354243</v>
          </cell>
          <cell r="B2567" t="str">
            <v>STICHTING WOONPUNT</v>
          </cell>
        </row>
        <row r="2568">
          <cell r="A2568">
            <v>386698054</v>
          </cell>
          <cell r="B2568" t="str">
            <v>STICHTING YMERE</v>
          </cell>
        </row>
        <row r="2569">
          <cell r="A2569">
            <v>386698054</v>
          </cell>
          <cell r="B2569" t="str">
            <v>STICHTING YMERE</v>
          </cell>
        </row>
        <row r="2570">
          <cell r="A2570">
            <v>403823482</v>
          </cell>
          <cell r="B2570" t="str">
            <v>STRUKTON ROLLING STOCK B.V.</v>
          </cell>
        </row>
        <row r="2571">
          <cell r="A2571">
            <v>406582168</v>
          </cell>
          <cell r="B2571" t="str">
            <v>STUDENTALENT DNL B.V.</v>
          </cell>
        </row>
        <row r="2572">
          <cell r="A2572">
            <v>406582168</v>
          </cell>
          <cell r="B2572" t="str">
            <v>STUDENTALENT DNL B.V.</v>
          </cell>
        </row>
        <row r="2573">
          <cell r="A2573">
            <v>406582168</v>
          </cell>
          <cell r="B2573" t="str">
            <v>STUDENTALENT DNL B.V.</v>
          </cell>
        </row>
        <row r="2574">
          <cell r="A2574">
            <v>414618657</v>
          </cell>
          <cell r="B2574" t="str">
            <v>ALTAVIA SUMIS MARKETING SERVICES B.V.</v>
          </cell>
        </row>
        <row r="2575">
          <cell r="A2575">
            <v>417722071</v>
          </cell>
          <cell r="B2575" t="str">
            <v>SYKES ENTERPRISES INCORPORATED B.V.</v>
          </cell>
        </row>
        <row r="2576">
          <cell r="A2576">
            <v>414912824</v>
          </cell>
          <cell r="B2576" t="str">
            <v>SYNTHON B.V.</v>
          </cell>
        </row>
        <row r="2577">
          <cell r="A2577">
            <v>407086800</v>
          </cell>
          <cell r="B2577" t="str">
            <v>TATA STEEL IJMUIDEN B.V.</v>
          </cell>
        </row>
        <row r="2578">
          <cell r="A2578">
            <v>407086800</v>
          </cell>
          <cell r="B2578" t="str">
            <v>TATA STEEL IJMUIDEN B.V.</v>
          </cell>
        </row>
        <row r="2579">
          <cell r="A2579">
            <v>414372060</v>
          </cell>
          <cell r="B2579" t="str">
            <v>TECH DATA NEDERLAND B.V.</v>
          </cell>
        </row>
        <row r="2580">
          <cell r="A2580">
            <v>404981961</v>
          </cell>
          <cell r="B2580" t="str">
            <v>TECHNISCHE HANDELSONDERNEMING EUROPLEX B.V.</v>
          </cell>
        </row>
        <row r="2581">
          <cell r="A2581">
            <v>413679569</v>
          </cell>
          <cell r="B2581" t="str">
            <v>TECO ELECTRIC &amp; MACHINERY B.V.</v>
          </cell>
        </row>
        <row r="2582">
          <cell r="A2582">
            <v>402813419</v>
          </cell>
          <cell r="B2582" t="str">
            <v>TELE2 NEDERLAND B.V.</v>
          </cell>
        </row>
        <row r="2583">
          <cell r="A2583">
            <v>410130595</v>
          </cell>
          <cell r="B2583" t="str">
            <v>TEUNESEN ZAND EN GRINT B.V.</v>
          </cell>
        </row>
        <row r="2584">
          <cell r="A2584">
            <v>410130595</v>
          </cell>
          <cell r="B2584" t="str">
            <v>TEUNESEN ZAND EN GRINT B.V.</v>
          </cell>
        </row>
        <row r="2585">
          <cell r="A2585">
            <v>490548483</v>
          </cell>
          <cell r="B2585" t="str">
            <v>THE IT CHANNEL COMPANY B.V.</v>
          </cell>
        </row>
        <row r="2586">
          <cell r="A2586">
            <v>406405134</v>
          </cell>
          <cell r="B2586" t="str">
            <v>THEO POUW B.V.</v>
          </cell>
        </row>
        <row r="2587">
          <cell r="A2587">
            <v>489857201</v>
          </cell>
          <cell r="B2587" t="str">
            <v>TIMING UITZENDTEAM B.V.</v>
          </cell>
        </row>
        <row r="2588">
          <cell r="A2588">
            <v>410455588</v>
          </cell>
          <cell r="B2588" t="str">
            <v>NEDERLANDSE ORGANISATIE VOOR TOEGEPAST-NATUURWETENSCHAPPELIJK ONDERZOEK TNO</v>
          </cell>
        </row>
        <row r="2589">
          <cell r="A2589">
            <v>402912468</v>
          </cell>
          <cell r="B2589" t="str">
            <v>TNT NEDERLAND B.V.</v>
          </cell>
        </row>
        <row r="2590">
          <cell r="A2590">
            <v>410074470</v>
          </cell>
          <cell r="B2590" t="str">
            <v>TOPIGS GROUP B.V.</v>
          </cell>
        </row>
        <row r="2591">
          <cell r="A2591">
            <v>403317126</v>
          </cell>
          <cell r="B2591" t="str">
            <v>TRELLEBORG PIPE SEALS LELYSTAD B.V.</v>
          </cell>
        </row>
        <row r="2592">
          <cell r="A2592">
            <v>402161335</v>
          </cell>
          <cell r="B2592" t="str">
            <v>TRELLEBORG RIDDERKERK B.V.</v>
          </cell>
        </row>
        <row r="2593">
          <cell r="A2593">
            <v>402161335</v>
          </cell>
          <cell r="B2593" t="str">
            <v>TRELLEBORG RIDDERKERK B.V.</v>
          </cell>
        </row>
        <row r="2594">
          <cell r="A2594">
            <v>386472641</v>
          </cell>
          <cell r="B2594" t="str">
            <v>TRESPA INTERNATIONAL B.V.</v>
          </cell>
        </row>
        <row r="2595">
          <cell r="A2595">
            <v>406383604</v>
          </cell>
          <cell r="B2595" t="str">
            <v>TRIODOS BANK N.V.</v>
          </cell>
        </row>
        <row r="2596">
          <cell r="A2596">
            <v>490189496</v>
          </cell>
          <cell r="B2596" t="str">
            <v>TWENCE B.V.</v>
          </cell>
        </row>
        <row r="2597">
          <cell r="A2597">
            <v>402081624</v>
          </cell>
          <cell r="B2597" t="str">
            <v>UBBINK B.V.</v>
          </cell>
        </row>
        <row r="2598">
          <cell r="A2598">
            <v>407992614</v>
          </cell>
          <cell r="B2598" t="str">
            <v>UMBRA B.V.</v>
          </cell>
        </row>
        <row r="2599">
          <cell r="A2599">
            <v>404817553</v>
          </cell>
          <cell r="B2599" t="str">
            <v>UMG VERZEKERINGEN B.V.</v>
          </cell>
        </row>
        <row r="2600">
          <cell r="A2600">
            <v>210177945</v>
          </cell>
          <cell r="B2600" t="str">
            <v>UNILEVER UK LIMITED</v>
          </cell>
        </row>
        <row r="2601">
          <cell r="A2601">
            <v>210177945</v>
          </cell>
          <cell r="B2601" t="str">
            <v>UNILEVER UK LIMITED</v>
          </cell>
        </row>
        <row r="2602">
          <cell r="A2602">
            <v>410614358</v>
          </cell>
          <cell r="B2602" t="str">
            <v>UNIT4 BUSINESS SOFTWARE HOLDING B.V.</v>
          </cell>
        </row>
        <row r="2603">
          <cell r="A2603">
            <v>490148054</v>
          </cell>
          <cell r="B2603" t="str">
            <v>UNITED CARSHOPS</v>
          </cell>
        </row>
        <row r="2604">
          <cell r="A2604">
            <v>406461012</v>
          </cell>
          <cell r="B2604" t="str">
            <v>UNIVERSAL MUSIC B.V.</v>
          </cell>
        </row>
        <row r="2605">
          <cell r="A2605">
            <v>404476830</v>
          </cell>
          <cell r="B2605" t="str">
            <v>VAESSEN ALGEMEEN BOUWBEDRIJF B.V.</v>
          </cell>
        </row>
        <row r="2606">
          <cell r="A2606">
            <v>402004733</v>
          </cell>
          <cell r="B2606" t="str">
            <v>VAF INSTRUMENTS B.V.</v>
          </cell>
        </row>
        <row r="2607">
          <cell r="A2607">
            <v>411788342</v>
          </cell>
          <cell r="B2607" t="str">
            <v>VAN DER VELDEN CONCERNDIENSTEN B.V.</v>
          </cell>
        </row>
        <row r="2608">
          <cell r="A2608">
            <v>414073551</v>
          </cell>
          <cell r="B2608" t="str">
            <v>VAN SILLEVOLDT RIJST B.V.</v>
          </cell>
        </row>
        <row r="2609">
          <cell r="A2609">
            <v>489058992</v>
          </cell>
          <cell r="B2609" t="str">
            <v>INTERXION SCIENCE PARK B.V.</v>
          </cell>
        </row>
        <row r="2610">
          <cell r="A2610">
            <v>404416125</v>
          </cell>
          <cell r="B2610" t="str">
            <v>VANDERLANDE INDUSTRIES B.V.</v>
          </cell>
        </row>
        <row r="2611">
          <cell r="A2611">
            <v>417490257</v>
          </cell>
          <cell r="B2611" t="str">
            <v>VEMO LEASE B.V.</v>
          </cell>
        </row>
        <row r="2612">
          <cell r="A2612">
            <v>407060714</v>
          </cell>
          <cell r="B2612" t="str">
            <v>VENDOR B.V.</v>
          </cell>
        </row>
        <row r="2613">
          <cell r="A2613">
            <v>404549151</v>
          </cell>
          <cell r="B2613" t="str">
            <v>VEROLME SPECIAL EQUIPMENT B.V.</v>
          </cell>
        </row>
        <row r="2614">
          <cell r="A2614">
            <v>489118326</v>
          </cell>
          <cell r="B2614" t="str">
            <v>VERSTAPPEN VERPAKKINGEN B.V.</v>
          </cell>
        </row>
        <row r="2615">
          <cell r="A2615">
            <v>419142005</v>
          </cell>
          <cell r="B2615" t="str">
            <v>VERWATER GROUP B.V.</v>
          </cell>
        </row>
        <row r="2616">
          <cell r="A2616">
            <v>405527636</v>
          </cell>
          <cell r="B2616" t="str">
            <v>VESTING FINANCE INCASSO B.V.</v>
          </cell>
        </row>
        <row r="2617">
          <cell r="A2617">
            <v>405527636</v>
          </cell>
          <cell r="B2617" t="str">
            <v>VESTING FINANCE INCASSO B.V.</v>
          </cell>
        </row>
        <row r="2618">
          <cell r="A2618">
            <v>405527636</v>
          </cell>
          <cell r="B2618" t="str">
            <v>VESTING FINANCE INCASSO B.V.</v>
          </cell>
        </row>
        <row r="2619">
          <cell r="A2619">
            <v>404712403</v>
          </cell>
          <cell r="B2619" t="str">
            <v>VINK BOUW B.V.</v>
          </cell>
        </row>
        <row r="2620">
          <cell r="A2620">
            <v>400646532</v>
          </cell>
          <cell r="B2620" t="str">
            <v>VODAFONE ROAMING SERVICES S.A R.L.</v>
          </cell>
        </row>
        <row r="2621">
          <cell r="A2621">
            <v>400646532</v>
          </cell>
          <cell r="B2621" t="str">
            <v>VODAFONE ROAMING SERVICES S.A R.L.</v>
          </cell>
        </row>
        <row r="2622">
          <cell r="A2622">
            <v>404894909</v>
          </cell>
          <cell r="B2622" t="str">
            <v>POLYTEC PLASTICS NL B.V.</v>
          </cell>
        </row>
        <row r="2623">
          <cell r="A2623">
            <v>410510007</v>
          </cell>
          <cell r="B2623" t="str">
            <v>VOITH TURBO B.V.</v>
          </cell>
        </row>
        <row r="2624">
          <cell r="A2624">
            <v>405504531</v>
          </cell>
          <cell r="B2624" t="str">
            <v>VOPAK GLOBAL PROCUREMENT SERVICES B.V.</v>
          </cell>
        </row>
        <row r="2625">
          <cell r="A2625">
            <v>489136937</v>
          </cell>
          <cell r="B2625" t="str">
            <v>B.V. VURENSE SNACK INDUSTRIE</v>
          </cell>
        </row>
        <row r="2626">
          <cell r="A2626">
            <v>406403530</v>
          </cell>
          <cell r="B2626" t="str">
            <v>WARMTESERVICE GROEP B.V.</v>
          </cell>
        </row>
        <row r="2627">
          <cell r="A2627">
            <v>406403530</v>
          </cell>
          <cell r="B2627" t="str">
            <v>WARMTESERVICE GROEP B.V.</v>
          </cell>
        </row>
        <row r="2628">
          <cell r="A2628">
            <v>413497715</v>
          </cell>
          <cell r="B2628" t="str">
            <v>WEBSERVICES.NL B.V.</v>
          </cell>
        </row>
        <row r="2629">
          <cell r="A2629">
            <v>413497715</v>
          </cell>
          <cell r="B2629" t="str">
            <v>WEBSERVICES.NL B.V.</v>
          </cell>
        </row>
        <row r="2630">
          <cell r="A2630">
            <v>490562828</v>
          </cell>
          <cell r="B2630" t="str">
            <v>WEMARKET B.V.</v>
          </cell>
        </row>
        <row r="2631">
          <cell r="A2631">
            <v>406443671</v>
          </cell>
          <cell r="B2631" t="str">
            <v>WILCO B.V.</v>
          </cell>
        </row>
        <row r="2632">
          <cell r="A2632">
            <v>489294504</v>
          </cell>
          <cell r="B2632" t="str">
            <v>MAINFREIGHT HOLDING B.V.</v>
          </cell>
        </row>
        <row r="2633">
          <cell r="A2633">
            <v>410400076</v>
          </cell>
          <cell r="B2633" t="str">
            <v>YANDEX N.V.</v>
          </cell>
        </row>
        <row r="2634">
          <cell r="A2634">
            <v>490017376</v>
          </cell>
          <cell r="B2634" t="str">
            <v>YOUR PROFESSIONALS IT B.V.</v>
          </cell>
        </row>
        <row r="2635">
          <cell r="A2635">
            <v>490017376</v>
          </cell>
          <cell r="B2635" t="str">
            <v>YOUR PROFESSIONALS IT B.V.</v>
          </cell>
        </row>
        <row r="2636">
          <cell r="A2636">
            <v>409879566</v>
          </cell>
          <cell r="B2636" t="str">
            <v>YUSEN LOGISTICS (BENELUX) B.V.</v>
          </cell>
        </row>
        <row r="2637">
          <cell r="A2637">
            <v>407324326</v>
          </cell>
          <cell r="B2637" t="str">
            <v>ZIGGO B.V.</v>
          </cell>
        </row>
        <row r="2638">
          <cell r="A2638">
            <v>402351811</v>
          </cell>
          <cell r="B2638" t="str">
            <v>SAFRAN CABIN CATERING B.V.</v>
          </cell>
        </row>
        <row r="2639">
          <cell r="A2639">
            <v>406811344</v>
          </cell>
          <cell r="B2639" t="str">
            <v>21ST PARTNERS B.V.</v>
          </cell>
        </row>
        <row r="2640">
          <cell r="A2640">
            <v>407074574</v>
          </cell>
          <cell r="B2640" t="str">
            <v>AAR INTERNATIONAL, INC.</v>
          </cell>
        </row>
        <row r="2641">
          <cell r="A2641">
            <v>407074574</v>
          </cell>
          <cell r="B2641" t="str">
            <v>AAR INTERNATIONAL, INC.</v>
          </cell>
        </row>
        <row r="2642">
          <cell r="A2642">
            <v>407074574</v>
          </cell>
          <cell r="B2642" t="str">
            <v>AAR INTERNATIONAL, INC.</v>
          </cell>
        </row>
        <row r="2643">
          <cell r="A2643">
            <v>386142897</v>
          </cell>
          <cell r="B2643" t="str">
            <v>AARDING THERMAL ACOUSTICS B.V.</v>
          </cell>
        </row>
        <row r="2644">
          <cell r="A2644">
            <v>412731171</v>
          </cell>
          <cell r="B2644" t="str">
            <v>ABERDEEN PROPERTY INVESTORS EUROPE B.V.</v>
          </cell>
        </row>
        <row r="2645">
          <cell r="A2645">
            <v>412731171</v>
          </cell>
          <cell r="B2645" t="str">
            <v>ABERDEEN PROPERTY INVESTORS EUROPE B.V.</v>
          </cell>
        </row>
        <row r="2646">
          <cell r="A2646">
            <v>412731171</v>
          </cell>
          <cell r="B2646" t="str">
            <v>ABERDEEN PROPERTY INVESTORS EUROPE B.V.</v>
          </cell>
        </row>
        <row r="2647">
          <cell r="A2647">
            <v>489382060</v>
          </cell>
          <cell r="B2647" t="str">
            <v>ABN AMRO BANK N.V.</v>
          </cell>
        </row>
        <row r="2648">
          <cell r="A2648">
            <v>489382060</v>
          </cell>
          <cell r="B2648" t="str">
            <v>ABN AMRO BANK N.V.</v>
          </cell>
        </row>
        <row r="2649">
          <cell r="A2649">
            <v>489382060</v>
          </cell>
          <cell r="B2649" t="str">
            <v>ABN AMRO BANK N.V.</v>
          </cell>
        </row>
        <row r="2650">
          <cell r="A2650">
            <v>489382060</v>
          </cell>
          <cell r="B2650" t="str">
            <v>ABN AMRO BANK N.V.</v>
          </cell>
        </row>
        <row r="2651">
          <cell r="A2651">
            <v>415093079</v>
          </cell>
          <cell r="B2651" t="str">
            <v>ABN AMRO COMMERCIAL FINANCE N.V.</v>
          </cell>
        </row>
        <row r="2652">
          <cell r="A2652">
            <v>415093079</v>
          </cell>
          <cell r="B2652" t="str">
            <v>ABN AMRO COMMERCIAL FINANCE N.V.</v>
          </cell>
        </row>
        <row r="2653">
          <cell r="A2653">
            <v>489135397</v>
          </cell>
          <cell r="B2653" t="str">
            <v>CHUBB EUROPEAN GROUP SE</v>
          </cell>
        </row>
        <row r="2654">
          <cell r="A2654">
            <v>406147822</v>
          </cell>
          <cell r="B2654" t="str">
            <v>ACETO (HOLDING) B.V.</v>
          </cell>
        </row>
        <row r="2655">
          <cell r="A2655">
            <v>489496257</v>
          </cell>
          <cell r="B2655" t="str">
            <v>ACHMEA INTERNE DIENSTEN N.V.</v>
          </cell>
        </row>
        <row r="2656">
          <cell r="A2656">
            <v>489496257</v>
          </cell>
          <cell r="B2656" t="str">
            <v>ACHMEA INTERNE DIENSTEN N.V.</v>
          </cell>
        </row>
        <row r="2657">
          <cell r="A2657">
            <v>415591072</v>
          </cell>
          <cell r="B2657" t="str">
            <v>ACHMEA SCHADEVERZEKERINGEN N.V.</v>
          </cell>
        </row>
        <row r="2658">
          <cell r="A2658">
            <v>415591072</v>
          </cell>
          <cell r="B2658" t="str">
            <v>ACHMEA SCHADEVERZEKERINGEN N.V.</v>
          </cell>
        </row>
        <row r="2659">
          <cell r="A2659">
            <v>407951847</v>
          </cell>
          <cell r="B2659" t="str">
            <v>AEBI SCHMIDT NEDERLAND B.V.</v>
          </cell>
        </row>
        <row r="2660">
          <cell r="A2660">
            <v>404603417</v>
          </cell>
          <cell r="B2660" t="str">
            <v>AFA-POLYTEK B.V.</v>
          </cell>
        </row>
        <row r="2661">
          <cell r="A2661">
            <v>404603417</v>
          </cell>
          <cell r="B2661" t="str">
            <v>AFA-POLYTEK B.V.</v>
          </cell>
        </row>
        <row r="2662">
          <cell r="A2662">
            <v>403206753</v>
          </cell>
          <cell r="B2662" t="str">
            <v>AKZO NOBEL CAR REFINISHES B.V.</v>
          </cell>
        </row>
        <row r="2663">
          <cell r="A2663">
            <v>403206753</v>
          </cell>
          <cell r="B2663" t="str">
            <v>AKZO NOBEL CAR REFINISHES B.V.</v>
          </cell>
        </row>
        <row r="2664">
          <cell r="A2664">
            <v>403206753</v>
          </cell>
          <cell r="B2664" t="str">
            <v>AKZO NOBEL CAR REFINISHES B.V.</v>
          </cell>
        </row>
        <row r="2665">
          <cell r="A2665">
            <v>403206753</v>
          </cell>
          <cell r="B2665" t="str">
            <v>AKZO NOBEL CAR REFINISHES B.V.</v>
          </cell>
        </row>
        <row r="2666">
          <cell r="A2666">
            <v>403206753</v>
          </cell>
          <cell r="B2666" t="str">
            <v>AKZO NOBEL CAR REFINISHES B.V.</v>
          </cell>
        </row>
        <row r="2667">
          <cell r="A2667">
            <v>403206753</v>
          </cell>
          <cell r="B2667" t="str">
            <v>AKZO NOBEL CAR REFINISHES B.V.</v>
          </cell>
        </row>
        <row r="2668">
          <cell r="A2668">
            <v>403206753</v>
          </cell>
          <cell r="B2668" t="str">
            <v>AKZO NOBEL CAR REFINISHES B.V.</v>
          </cell>
        </row>
        <row r="2669">
          <cell r="A2669">
            <v>403206753</v>
          </cell>
          <cell r="B2669" t="str">
            <v>AKZO NOBEL CAR REFINISHES B.V.</v>
          </cell>
        </row>
        <row r="2670">
          <cell r="A2670">
            <v>80115805</v>
          </cell>
          <cell r="B2670" t="str">
            <v>AKZO NOBEL COATINGS INC.</v>
          </cell>
        </row>
        <row r="2671">
          <cell r="A2671">
            <v>80115805</v>
          </cell>
          <cell r="B2671" t="str">
            <v>AKZO NOBEL COATINGS INC.</v>
          </cell>
        </row>
        <row r="2672">
          <cell r="A2672">
            <v>403206779</v>
          </cell>
          <cell r="B2672" t="str">
            <v>AKZO NOBEL DECORATIVE COATINGS B.V.</v>
          </cell>
        </row>
        <row r="2673">
          <cell r="A2673">
            <v>403206779</v>
          </cell>
          <cell r="B2673" t="str">
            <v>AKZO NOBEL DECORATIVE COATINGS B.V.</v>
          </cell>
        </row>
        <row r="2674">
          <cell r="A2674">
            <v>403206779</v>
          </cell>
          <cell r="B2674" t="str">
            <v>AKZO NOBEL DECORATIVE COATINGS B.V.</v>
          </cell>
        </row>
        <row r="2675">
          <cell r="A2675">
            <v>403206761</v>
          </cell>
          <cell r="B2675" t="str">
            <v>AKZO NOBEL POWDER COATINGS B.V.</v>
          </cell>
        </row>
        <row r="2676">
          <cell r="A2676">
            <v>403206761</v>
          </cell>
          <cell r="B2676" t="str">
            <v>AKZO NOBEL POWDER COATINGS B.V.</v>
          </cell>
        </row>
        <row r="2677">
          <cell r="A2677">
            <v>409566973</v>
          </cell>
          <cell r="B2677" t="str">
            <v>ALLIANZ NEDERLAND GROEP N.V.</v>
          </cell>
        </row>
        <row r="2678">
          <cell r="A2678">
            <v>409566973</v>
          </cell>
          <cell r="B2678" t="str">
            <v>ALLIANZ NEDERLAND GROEP N.V.</v>
          </cell>
        </row>
        <row r="2679">
          <cell r="A2679">
            <v>409566973</v>
          </cell>
          <cell r="B2679" t="str">
            <v>ALLIANZ NEDERLAND GROEP N.V.</v>
          </cell>
        </row>
        <row r="2680">
          <cell r="A2680">
            <v>409566973</v>
          </cell>
          <cell r="B2680" t="str">
            <v>ALLIANZ NEDERLAND GROEP N.V.</v>
          </cell>
        </row>
        <row r="2681">
          <cell r="A2681">
            <v>409566973</v>
          </cell>
          <cell r="B2681" t="str">
            <v>ALLIANZ NEDERLAND GROEP N.V.</v>
          </cell>
        </row>
        <row r="2682">
          <cell r="A2682">
            <v>409566973</v>
          </cell>
          <cell r="B2682" t="str">
            <v>ALLIANZ NEDERLAND GROEP N.V.</v>
          </cell>
        </row>
        <row r="2683">
          <cell r="A2683">
            <v>409566973</v>
          </cell>
          <cell r="B2683" t="str">
            <v>ALLIANZ NEDERLAND GROEP N.V.</v>
          </cell>
        </row>
        <row r="2684">
          <cell r="A2684">
            <v>409566973</v>
          </cell>
          <cell r="B2684" t="str">
            <v>ALLIANZ NEDERLAND GROEP N.V.</v>
          </cell>
        </row>
        <row r="2685">
          <cell r="A2685">
            <v>418476412</v>
          </cell>
          <cell r="B2685" t="str">
            <v>ALLIED TELESIS INTERNATIONAL B.V.</v>
          </cell>
        </row>
        <row r="2686">
          <cell r="A2686">
            <v>409407632</v>
          </cell>
          <cell r="B2686" t="str">
            <v>ALLSEAS ENGINEERING B.V.</v>
          </cell>
        </row>
        <row r="2687">
          <cell r="A2687">
            <v>409407632</v>
          </cell>
          <cell r="B2687" t="str">
            <v>ALLSEAS ENGINEERING B.V.</v>
          </cell>
        </row>
        <row r="2688">
          <cell r="A2688">
            <v>406073445</v>
          </cell>
          <cell r="B2688" t="str">
            <v>ALUTECH NEDERLAND B.V.</v>
          </cell>
        </row>
        <row r="2689">
          <cell r="A2689">
            <v>406073445</v>
          </cell>
          <cell r="B2689" t="str">
            <v>ALUTECH NEDERLAND B.V.</v>
          </cell>
        </row>
        <row r="2690">
          <cell r="A2690">
            <v>489321221</v>
          </cell>
          <cell r="B2690" t="str">
            <v>ACT COMMODITIES B.V.</v>
          </cell>
        </row>
        <row r="2691">
          <cell r="A2691">
            <v>406604512</v>
          </cell>
          <cell r="B2691" t="str">
            <v>AMSTERDAM COMMODITIES N.V.</v>
          </cell>
        </row>
        <row r="2692">
          <cell r="A2692">
            <v>489387985</v>
          </cell>
          <cell r="B2692" t="str">
            <v>ANWB B.V.</v>
          </cell>
        </row>
        <row r="2693">
          <cell r="A2693">
            <v>403802028</v>
          </cell>
          <cell r="B2693" t="str">
            <v>ARCADIS NEDERLAND B.V.</v>
          </cell>
        </row>
        <row r="2694">
          <cell r="A2694">
            <v>403802028</v>
          </cell>
          <cell r="B2694" t="str">
            <v>ARCADIS NEDERLAND B.V.</v>
          </cell>
        </row>
        <row r="2695">
          <cell r="A2695">
            <v>403802028</v>
          </cell>
          <cell r="B2695" t="str">
            <v>ARCADIS NEDERLAND B.V.</v>
          </cell>
        </row>
        <row r="2696">
          <cell r="A2696">
            <v>490365542</v>
          </cell>
          <cell r="B2696" t="str">
            <v>ASM EUROPE B.V.</v>
          </cell>
        </row>
        <row r="2697">
          <cell r="A2697">
            <v>405198912</v>
          </cell>
          <cell r="B2697" t="str">
            <v>ASSA ABLOY NEDERLAND B.V.</v>
          </cell>
        </row>
        <row r="2698">
          <cell r="A2698">
            <v>418228938</v>
          </cell>
          <cell r="B2698" t="str">
            <v>AUDION ELEKTRO B.V.</v>
          </cell>
        </row>
        <row r="2699">
          <cell r="A2699">
            <v>489661076</v>
          </cell>
          <cell r="B2699" t="str">
            <v>AUTOMOTIVE RETAIL SERVICES GROUP B.V.</v>
          </cell>
        </row>
        <row r="2700">
          <cell r="A2700">
            <v>489661076</v>
          </cell>
          <cell r="B2700" t="str">
            <v>AUTOMOTIVE RETAIL SERVICES GROUP B.V.</v>
          </cell>
        </row>
        <row r="2701">
          <cell r="A2701">
            <v>490203899</v>
          </cell>
          <cell r="B2701" t="str">
            <v>AVG NETHERLANDS B.V.</v>
          </cell>
        </row>
        <row r="2702">
          <cell r="A2702">
            <v>405779588</v>
          </cell>
          <cell r="B2702" t="str">
            <v>AVIO-DIEPEN B.V.</v>
          </cell>
        </row>
        <row r="2703">
          <cell r="A2703">
            <v>370344736</v>
          </cell>
          <cell r="B2703" t="str">
            <v>AVNET EUROPE</v>
          </cell>
        </row>
        <row r="2704">
          <cell r="A2704">
            <v>370344736</v>
          </cell>
          <cell r="B2704" t="str">
            <v>AVNET EUROPE</v>
          </cell>
        </row>
        <row r="2705">
          <cell r="A2705">
            <v>402581326</v>
          </cell>
          <cell r="B2705" t="str">
            <v>B.V. DISTILLEERDERIJ WENNEKER</v>
          </cell>
        </row>
        <row r="2706">
          <cell r="A2706">
            <v>414456538</v>
          </cell>
          <cell r="B2706" t="str">
            <v>B.V. VOORHEEN FIRMA H. OLDE MONNIKHOF</v>
          </cell>
        </row>
        <row r="2707">
          <cell r="A2707">
            <v>414456538</v>
          </cell>
          <cell r="B2707" t="str">
            <v>B.V. VOORHEEN FIRMA H. OLDE MONNIKHOF</v>
          </cell>
        </row>
        <row r="2708">
          <cell r="A2708">
            <v>414456538</v>
          </cell>
          <cell r="B2708" t="str">
            <v>B.V. VOORHEEN FIRMA H. OLDE MONNIKHOF</v>
          </cell>
        </row>
        <row r="2709">
          <cell r="A2709">
            <v>404814027</v>
          </cell>
          <cell r="B2709" t="str">
            <v>B2C EUROPE (NETHERLANDS) B.V.</v>
          </cell>
        </row>
        <row r="2710">
          <cell r="A2710">
            <v>489732470</v>
          </cell>
          <cell r="B2710" t="str">
            <v>BAM BOUW EN VASTGOED NEDERLAND B.V.</v>
          </cell>
        </row>
        <row r="2711">
          <cell r="A2711">
            <v>405819509</v>
          </cell>
          <cell r="B2711" t="str">
            <v>BAM INTERNATIONAL B.V.</v>
          </cell>
        </row>
        <row r="2712">
          <cell r="A2712">
            <v>414203880</v>
          </cell>
          <cell r="B2712" t="str">
            <v>BDP NETHERLANDS B.V.</v>
          </cell>
        </row>
        <row r="2713">
          <cell r="A2713">
            <v>412439437</v>
          </cell>
          <cell r="B2713" t="str">
            <v>BDR THERMEA GROUP B.V.</v>
          </cell>
        </row>
        <row r="2714">
          <cell r="A2714">
            <v>489666829</v>
          </cell>
          <cell r="B2714" t="str">
            <v>BEELEN RECYCLING B.V.</v>
          </cell>
        </row>
        <row r="2715">
          <cell r="A2715">
            <v>489666829</v>
          </cell>
          <cell r="B2715" t="str">
            <v>BEELEN RECYCLING B.V.</v>
          </cell>
        </row>
        <row r="2716">
          <cell r="A2716">
            <v>489666829</v>
          </cell>
          <cell r="B2716" t="str">
            <v>BEELEN RECYCLING B.V.</v>
          </cell>
        </row>
        <row r="2717">
          <cell r="A2717">
            <v>403330694</v>
          </cell>
          <cell r="B2717" t="str">
            <v>BEIERSDORF HOLDING B.V.</v>
          </cell>
        </row>
        <row r="2718">
          <cell r="A2718">
            <v>490538641</v>
          </cell>
          <cell r="B2718" t="str">
            <v>BEMET INTERNATIONAL B.V.</v>
          </cell>
        </row>
        <row r="2719">
          <cell r="A2719">
            <v>386743264</v>
          </cell>
          <cell r="B2719" t="str">
            <v>BERG PRODUCT B.V.</v>
          </cell>
        </row>
        <row r="2720">
          <cell r="A2720">
            <v>409591554</v>
          </cell>
          <cell r="B2720" t="str">
            <v>BIEZE FOOD GROUP B.V.</v>
          </cell>
        </row>
        <row r="2721">
          <cell r="A2721">
            <v>407985761</v>
          </cell>
          <cell r="B2721" t="str">
            <v>BLICKLE WIELEN B.V.</v>
          </cell>
        </row>
        <row r="2722">
          <cell r="A2722">
            <v>414083675</v>
          </cell>
          <cell r="B2722" t="str">
            <v>BMW FINANCIAL SERVICES B.V.</v>
          </cell>
        </row>
        <row r="2723">
          <cell r="A2723">
            <v>414083675</v>
          </cell>
          <cell r="B2723" t="str">
            <v>BMW FINANCIAL SERVICES B.V.</v>
          </cell>
        </row>
        <row r="2724">
          <cell r="A2724">
            <v>414083675</v>
          </cell>
          <cell r="B2724" t="str">
            <v>BMW FINANCIAL SERVICES B.V.</v>
          </cell>
        </row>
        <row r="2725">
          <cell r="A2725">
            <v>414083675</v>
          </cell>
          <cell r="B2725" t="str">
            <v>BMW FINANCIAL SERVICES B.V.</v>
          </cell>
        </row>
        <row r="2726">
          <cell r="A2726">
            <v>414083675</v>
          </cell>
          <cell r="B2726" t="str">
            <v>BMW FINANCIAL SERVICES B.V.</v>
          </cell>
        </row>
        <row r="2727">
          <cell r="A2727">
            <v>414083675</v>
          </cell>
          <cell r="B2727" t="str">
            <v>BMW FINANCIAL SERVICES B.V.</v>
          </cell>
        </row>
        <row r="2728">
          <cell r="A2728">
            <v>415975056</v>
          </cell>
          <cell r="B2728" t="str">
            <v>BNP PARIBAS REAL ESTATE ADVISORY NETHERLANDS B.V.</v>
          </cell>
        </row>
        <row r="2729">
          <cell r="A2729">
            <v>402333918</v>
          </cell>
          <cell r="B2729" t="str">
            <v>BODYCOTE HARDINGSCENTRUM B.V.</v>
          </cell>
        </row>
        <row r="2730">
          <cell r="A2730">
            <v>402236582</v>
          </cell>
          <cell r="B2730" t="str">
            <v>BOLIDT KUNSTSTOFTOEPASSING B.V.</v>
          </cell>
        </row>
        <row r="2731">
          <cell r="A2731">
            <v>402942908</v>
          </cell>
          <cell r="B2731" t="str">
            <v>BOUWBEDRIJF LONT B.V.</v>
          </cell>
        </row>
        <row r="2732">
          <cell r="A2732">
            <v>315008169</v>
          </cell>
          <cell r="B2732" t="str">
            <v>BP EUROPA SE</v>
          </cell>
        </row>
        <row r="2733">
          <cell r="A2733">
            <v>315008169</v>
          </cell>
          <cell r="B2733" t="str">
            <v>BP EUROPA SE</v>
          </cell>
        </row>
        <row r="2734">
          <cell r="A2734">
            <v>458437191</v>
          </cell>
          <cell r="B2734" t="str">
            <v>BP EUROPA SE</v>
          </cell>
        </row>
        <row r="2735">
          <cell r="A2735">
            <v>416176469</v>
          </cell>
          <cell r="B2735" t="str">
            <v>BRABANT ALUCAST INTERNATIONAL B.V.</v>
          </cell>
        </row>
        <row r="2736">
          <cell r="A2736">
            <v>386613020</v>
          </cell>
          <cell r="B2736" t="str">
            <v>BRABANT GROEP HOLDING B.V.</v>
          </cell>
        </row>
        <row r="2737">
          <cell r="A2737">
            <v>412862377</v>
          </cell>
          <cell r="B2737" t="str">
            <v>BRONSWERK HEAT TRANSFER B.V.</v>
          </cell>
        </row>
        <row r="2738">
          <cell r="A2738">
            <v>415957104</v>
          </cell>
          <cell r="B2738" t="str">
            <v>BROOKS INSTRUMENT B.V.</v>
          </cell>
        </row>
        <row r="2739">
          <cell r="A2739">
            <v>412846388</v>
          </cell>
          <cell r="B2739" t="str">
            <v>BRUNEL ENERGY HOLDING B.V.</v>
          </cell>
        </row>
        <row r="2740">
          <cell r="A2740">
            <v>491853688</v>
          </cell>
          <cell r="B2740" t="str">
            <v>BSG AUTO PARTS B.V.</v>
          </cell>
        </row>
        <row r="2741">
          <cell r="A2741">
            <v>409207636</v>
          </cell>
          <cell r="B2741" t="str">
            <v>"BUREAU VERITAS-INSPECTION-VALUATION ASSESSMENT AND CONTROL-BIVAC" B.V.</v>
          </cell>
        </row>
        <row r="2742">
          <cell r="A2742">
            <v>413086497</v>
          </cell>
          <cell r="B2742" t="str">
            <v>BUSINESS LEASE GROUP B.V.</v>
          </cell>
        </row>
        <row r="2743">
          <cell r="A2743">
            <v>413086497</v>
          </cell>
          <cell r="B2743" t="str">
            <v>BUSINESS LEASE GROUP B.V.</v>
          </cell>
        </row>
        <row r="2744">
          <cell r="A2744">
            <v>406898510</v>
          </cell>
          <cell r="B2744" t="str">
            <v>BUSINESS LEASE NEDERLAND B.V.</v>
          </cell>
        </row>
        <row r="2745">
          <cell r="A2745">
            <v>406094961</v>
          </cell>
          <cell r="B2745" t="str">
            <v>B.V. KORTHOFAH</v>
          </cell>
        </row>
        <row r="2746">
          <cell r="A2746">
            <v>408108215</v>
          </cell>
          <cell r="B2746" t="str">
            <v>CATERPILLAR WORK TOOLS B.V.</v>
          </cell>
        </row>
        <row r="2747">
          <cell r="A2747">
            <v>410802318</v>
          </cell>
          <cell r="B2747" t="str">
            <v>CBRE B.V.</v>
          </cell>
        </row>
        <row r="2748">
          <cell r="A2748">
            <v>412892887</v>
          </cell>
          <cell r="B2748" t="str">
            <v>YESSS ELECTRICAL B.V.</v>
          </cell>
        </row>
        <row r="2749">
          <cell r="A2749">
            <v>412892887</v>
          </cell>
          <cell r="B2749" t="str">
            <v>YESSS ELECTRICAL B.V.</v>
          </cell>
        </row>
        <row r="2750">
          <cell r="A2750">
            <v>491240133</v>
          </cell>
          <cell r="B2750" t="str">
            <v>CGI NEDERLAND B.V.</v>
          </cell>
        </row>
        <row r="2751">
          <cell r="A2751">
            <v>402506943</v>
          </cell>
          <cell r="B2751" t="str">
            <v>CHEMISCHE BOUWSTOFFEN TILLMAN B.V.</v>
          </cell>
        </row>
        <row r="2752">
          <cell r="A2752">
            <v>403492841</v>
          </cell>
          <cell r="B2752" t="str">
            <v>COSCO SHIPPING SPECIALIZED CARRIERS (EUROPE) B.V.</v>
          </cell>
        </row>
        <row r="2753">
          <cell r="A2753">
            <v>415065069</v>
          </cell>
          <cell r="B2753" t="str">
            <v>CLB INTEGRATED SOLUTIONS B.V.</v>
          </cell>
        </row>
        <row r="2754">
          <cell r="A2754">
            <v>402169437</v>
          </cell>
          <cell r="B2754" t="str">
            <v>CLIMAX MOLYBDENUM B.V.</v>
          </cell>
        </row>
        <row r="2755">
          <cell r="A2755">
            <v>410997121</v>
          </cell>
          <cell r="B2755" t="str">
            <v>CLONDALKIN GROUP INVESTMENTS B.V.</v>
          </cell>
        </row>
        <row r="2756">
          <cell r="A2756">
            <v>387416035</v>
          </cell>
          <cell r="B2756" t="str">
            <v>CMA-CGM (HOLLAND) B.V.</v>
          </cell>
        </row>
        <row r="2757">
          <cell r="A2757">
            <v>406795476</v>
          </cell>
          <cell r="B2757" t="str">
            <v>COMPASS GROUP NEDERLAND B.V.</v>
          </cell>
        </row>
        <row r="2758">
          <cell r="A2758">
            <v>406795476</v>
          </cell>
          <cell r="B2758" t="str">
            <v>COMPASS GROUP NEDERLAND B.V.</v>
          </cell>
        </row>
        <row r="2759">
          <cell r="A2759">
            <v>386284947</v>
          </cell>
          <cell r="B2759" t="str">
            <v>COMPUTER PROFILE NEDERLAND B.V.</v>
          </cell>
        </row>
        <row r="2760">
          <cell r="A2760">
            <v>386284947</v>
          </cell>
          <cell r="B2760" t="str">
            <v>COMPUTER PROFILE NEDERLAND B.V.</v>
          </cell>
        </row>
        <row r="2761">
          <cell r="A2761">
            <v>416253094</v>
          </cell>
          <cell r="B2761" t="str">
            <v>CONCORDIA DE KEIZER B.V.</v>
          </cell>
        </row>
        <row r="2762">
          <cell r="A2762">
            <v>407599703</v>
          </cell>
          <cell r="B2762" t="str">
            <v>CONTAINERSHIPS ROTTERDAM B.V.</v>
          </cell>
        </row>
        <row r="2763">
          <cell r="A2763">
            <v>402061535</v>
          </cell>
          <cell r="B2763" t="str">
            <v>CONTINENTAL BAKERIES (HAUST) B.V.</v>
          </cell>
        </row>
        <row r="2764">
          <cell r="A2764">
            <v>413048224</v>
          </cell>
          <cell r="B2764" t="str">
            <v>CONTROL TECHNIQUES B.V.</v>
          </cell>
        </row>
        <row r="2765">
          <cell r="A2765">
            <v>413048224</v>
          </cell>
          <cell r="B2765" t="str">
            <v>CONTROL TECHNIQUES B.V.</v>
          </cell>
        </row>
        <row r="2766">
          <cell r="A2766">
            <v>413048224</v>
          </cell>
          <cell r="B2766" t="str">
            <v>CONTROL TECHNIQUES B.V.</v>
          </cell>
        </row>
        <row r="2767">
          <cell r="A2767">
            <v>404237851</v>
          </cell>
          <cell r="B2767" t="str">
            <v>CSSC B.V.</v>
          </cell>
        </row>
        <row r="2768">
          <cell r="A2768">
            <v>403102676</v>
          </cell>
          <cell r="B2768" t="str">
            <v>COOPERATIE AVEBE U.A.</v>
          </cell>
        </row>
        <row r="2769">
          <cell r="A2769">
            <v>402129746</v>
          </cell>
          <cell r="B2769" t="str">
            <v>COROOS CONSERVEN B.V.</v>
          </cell>
        </row>
        <row r="2770">
          <cell r="A2770">
            <v>412941650</v>
          </cell>
          <cell r="B2770" t="str">
            <v>CRAWFORD &amp; COMPANY (NEDERLAND) B.V.</v>
          </cell>
        </row>
        <row r="2771">
          <cell r="A2771">
            <v>408727548</v>
          </cell>
          <cell r="B2771" t="str">
            <v>CRIMIMAIL B.V.</v>
          </cell>
        </row>
        <row r="2772">
          <cell r="A2772">
            <v>408727548</v>
          </cell>
          <cell r="B2772" t="str">
            <v>CRIMIMAIL B.V.</v>
          </cell>
        </row>
        <row r="2773">
          <cell r="A2773">
            <v>408727548</v>
          </cell>
          <cell r="B2773" t="str">
            <v>CRIMIMAIL B.V.</v>
          </cell>
        </row>
        <row r="2774">
          <cell r="A2774">
            <v>491547388</v>
          </cell>
          <cell r="B2774" t="str">
            <v>CROWN VAN GELDER B.V.</v>
          </cell>
        </row>
        <row r="2775">
          <cell r="A2775">
            <v>414063888</v>
          </cell>
          <cell r="B2775" t="str">
            <v>CUMMINS HOLLAND B.V.</v>
          </cell>
        </row>
        <row r="2776">
          <cell r="A2776">
            <v>410583348</v>
          </cell>
          <cell r="B2776" t="str">
            <v>CURTEC NEDERLAND B.V.</v>
          </cell>
        </row>
        <row r="2777">
          <cell r="A2777">
            <v>410583348</v>
          </cell>
          <cell r="B2777" t="str">
            <v>CURTEC NEDERLAND B.V.</v>
          </cell>
        </row>
        <row r="2778">
          <cell r="A2778">
            <v>405976072</v>
          </cell>
          <cell r="B2778" t="str">
            <v>CYIENT B.V.</v>
          </cell>
        </row>
        <row r="2779">
          <cell r="A2779">
            <v>415526813</v>
          </cell>
          <cell r="B2779" t="str">
            <v>D&amp;M EUROPE B.V.</v>
          </cell>
        </row>
        <row r="2780">
          <cell r="A2780">
            <v>415526813</v>
          </cell>
          <cell r="B2780" t="str">
            <v>D&amp;M EUROPE B.V.</v>
          </cell>
        </row>
        <row r="2781">
          <cell r="A2781">
            <v>415526813</v>
          </cell>
          <cell r="B2781" t="str">
            <v>D&amp;M EUROPE B.V.</v>
          </cell>
        </row>
        <row r="2782">
          <cell r="A2782">
            <v>411825409</v>
          </cell>
          <cell r="B2782" t="str">
            <v>D.J. HOOGSTRATEN VERPAKKINGSMATERIALEN B.V.</v>
          </cell>
        </row>
        <row r="2783">
          <cell r="A2783">
            <v>407522184</v>
          </cell>
          <cell r="B2783" t="str">
            <v>D.O.R.C. DUTCH OPHTHALMIC RESEARCH CENTER (INTERNATIONAL) B.V.</v>
          </cell>
        </row>
        <row r="2784">
          <cell r="A2784">
            <v>415799402</v>
          </cell>
          <cell r="B2784" t="str">
            <v>DAF TRUCKS N.V.</v>
          </cell>
        </row>
        <row r="2785">
          <cell r="A2785">
            <v>415799402</v>
          </cell>
          <cell r="B2785" t="str">
            <v>DAF TRUCKS N.V.</v>
          </cell>
        </row>
        <row r="2786">
          <cell r="A2786">
            <v>415799402</v>
          </cell>
          <cell r="B2786" t="str">
            <v>DAF TRUCKS N.V.</v>
          </cell>
        </row>
        <row r="2787">
          <cell r="A2787">
            <v>415799402</v>
          </cell>
          <cell r="B2787" t="str">
            <v>DAF TRUCKS N.V.</v>
          </cell>
        </row>
        <row r="2788">
          <cell r="A2788">
            <v>415799402</v>
          </cell>
          <cell r="B2788" t="str">
            <v>DAF TRUCKS N.V.</v>
          </cell>
        </row>
        <row r="2789">
          <cell r="A2789">
            <v>416597110</v>
          </cell>
          <cell r="B2789" t="str">
            <v>DANIELI CORUS B.V.</v>
          </cell>
        </row>
        <row r="2790">
          <cell r="A2790">
            <v>405724829</v>
          </cell>
          <cell r="B2790" t="str">
            <v>DANONE TRADING ELN B.V.</v>
          </cell>
        </row>
        <row r="2791">
          <cell r="A2791">
            <v>405724829</v>
          </cell>
          <cell r="B2791" t="str">
            <v>DANONE TRADING ELN B.V.</v>
          </cell>
        </row>
        <row r="2792">
          <cell r="A2792">
            <v>412812935</v>
          </cell>
          <cell r="B2792" t="str">
            <v>DARLING INGREDIENTS INTERNATIONAL HOLDING B.V.</v>
          </cell>
        </row>
        <row r="2793">
          <cell r="A2793">
            <v>406905562</v>
          </cell>
          <cell r="B2793" t="str">
            <v>DDB AMSTERDAM B.V.</v>
          </cell>
        </row>
        <row r="2794">
          <cell r="A2794">
            <v>490929498</v>
          </cell>
          <cell r="B2794" t="str">
            <v>DE DATA MINER B.V.</v>
          </cell>
        </row>
        <row r="2795">
          <cell r="A2795">
            <v>419634548</v>
          </cell>
          <cell r="B2795" t="str">
            <v>DE GOOIJER INTERNATIONAL B.V.</v>
          </cell>
        </row>
        <row r="2796">
          <cell r="A2796">
            <v>419634548</v>
          </cell>
          <cell r="B2796" t="str">
            <v>DE GOOIJER INTERNATIONAL B.V.</v>
          </cell>
        </row>
        <row r="2797">
          <cell r="A2797">
            <v>490912397</v>
          </cell>
          <cell r="B2797" t="str">
            <v>DE GROENE SERVICE B.V.</v>
          </cell>
        </row>
        <row r="2798">
          <cell r="A2798">
            <v>413947789</v>
          </cell>
          <cell r="B2798" t="str">
            <v>DE HAAN SPECIAL EQUIPMENT B.V.</v>
          </cell>
        </row>
        <row r="2799">
          <cell r="A2799">
            <v>412728693</v>
          </cell>
          <cell r="B2799" t="str">
            <v>DE HEUS VOEDERS B.V.</v>
          </cell>
        </row>
        <row r="2800">
          <cell r="A2800">
            <v>412728693</v>
          </cell>
          <cell r="B2800" t="str">
            <v>DE HEUS VOEDERS B.V.</v>
          </cell>
        </row>
        <row r="2801">
          <cell r="A2801">
            <v>418947487</v>
          </cell>
          <cell r="B2801" t="str">
            <v>DEKRA CERTIFICATION B.V.</v>
          </cell>
        </row>
        <row r="2802">
          <cell r="A2802">
            <v>418947487</v>
          </cell>
          <cell r="B2802" t="str">
            <v>DEKRA CERTIFICATION B.V.</v>
          </cell>
        </row>
        <row r="2803">
          <cell r="A2803">
            <v>416481331</v>
          </cell>
          <cell r="B2803" t="str">
            <v>DEKRA RAIL B.V.</v>
          </cell>
        </row>
        <row r="2804">
          <cell r="A2804">
            <v>416481331</v>
          </cell>
          <cell r="B2804" t="str">
            <v>DEKRA RAIL B.V.</v>
          </cell>
        </row>
        <row r="2805">
          <cell r="A2805">
            <v>408343825</v>
          </cell>
          <cell r="B2805" t="str">
            <v>DNWG INFRA B.V.</v>
          </cell>
        </row>
        <row r="2806">
          <cell r="A2806">
            <v>414235486</v>
          </cell>
          <cell r="B2806" t="str">
            <v>DELTASTATE VASTGOEDADVISEURS B.V.</v>
          </cell>
        </row>
        <row r="2807">
          <cell r="A2807">
            <v>414974980</v>
          </cell>
          <cell r="B2807" t="str">
            <v>DENSO EUROPE B.V.</v>
          </cell>
        </row>
        <row r="2808">
          <cell r="A2808">
            <v>414974980</v>
          </cell>
          <cell r="B2808" t="str">
            <v>DENSO EUROPE B.V.</v>
          </cell>
        </row>
        <row r="2809">
          <cell r="A2809">
            <v>414974980</v>
          </cell>
          <cell r="B2809" t="str">
            <v>DENSO EUROPE B.V.</v>
          </cell>
        </row>
        <row r="2810">
          <cell r="A2810">
            <v>414974980</v>
          </cell>
          <cell r="B2810" t="str">
            <v>DENSO EUROPE B.V.</v>
          </cell>
        </row>
        <row r="2811">
          <cell r="A2811">
            <v>404815032</v>
          </cell>
          <cell r="B2811" t="str">
            <v>DESIGNER OUTLET CENTRE ROERMOND B.V.</v>
          </cell>
        </row>
        <row r="2812">
          <cell r="A2812">
            <v>490214248</v>
          </cell>
          <cell r="B2812" t="str">
            <v>DGG VASTGOED B.V.</v>
          </cell>
        </row>
        <row r="2813">
          <cell r="A2813">
            <v>495027315</v>
          </cell>
          <cell r="B2813" t="str">
            <v>DHL EXPRESS (CZECH REPUBLIC) S.R.O.</v>
          </cell>
        </row>
        <row r="2814">
          <cell r="A2814">
            <v>404553070</v>
          </cell>
          <cell r="B2814" t="str">
            <v>DHL FINANCE SERVICES B.V.</v>
          </cell>
        </row>
        <row r="2815">
          <cell r="A2815">
            <v>489816062</v>
          </cell>
          <cell r="B2815" t="str">
            <v>DIENST JUSTITIELE INRICHTINGEN</v>
          </cell>
        </row>
        <row r="2816">
          <cell r="A2816">
            <v>406761291</v>
          </cell>
          <cell r="B2816" t="str">
            <v>DNM INTERNATIONAL B.V.</v>
          </cell>
        </row>
        <row r="2817">
          <cell r="A2817">
            <v>405041658</v>
          </cell>
          <cell r="B2817" t="str">
            <v>DOENS HOLDING B.V.</v>
          </cell>
        </row>
        <row r="2818">
          <cell r="A2818">
            <v>408029403</v>
          </cell>
          <cell r="B2818" t="str">
            <v>DTZ ZADELHOFF V.O.F.</v>
          </cell>
        </row>
        <row r="2819">
          <cell r="A2819">
            <v>491703817</v>
          </cell>
          <cell r="B2819" t="str">
            <v>DUTCH TECHNIEK B.V.</v>
          </cell>
        </row>
        <row r="2820">
          <cell r="A2820">
            <v>403705494</v>
          </cell>
          <cell r="B2820" t="str">
            <v>DUURSMA B.V.</v>
          </cell>
        </row>
        <row r="2821">
          <cell r="A2821">
            <v>403705494</v>
          </cell>
          <cell r="B2821" t="str">
            <v>DUURSMA B.V.</v>
          </cell>
        </row>
        <row r="2822">
          <cell r="A2822">
            <v>408187388</v>
          </cell>
          <cell r="B2822" t="str">
            <v>EASY SANITARY SOLUTIONS B.V.</v>
          </cell>
        </row>
        <row r="2823">
          <cell r="A2823">
            <v>386319479</v>
          </cell>
          <cell r="B2823" t="str">
            <v>EBRO VALVES B.V.</v>
          </cell>
        </row>
        <row r="2824">
          <cell r="A2824">
            <v>403417470</v>
          </cell>
          <cell r="B2824" t="str">
            <v>EISSINK PLAFOND- EN WANDSYSTEMEN B.V.</v>
          </cell>
        </row>
        <row r="2825">
          <cell r="A2825">
            <v>403677974</v>
          </cell>
          <cell r="B2825" t="str">
            <v>EKRO B.V.</v>
          </cell>
        </row>
        <row r="2826">
          <cell r="A2826">
            <v>407753438</v>
          </cell>
          <cell r="B2826" t="str">
            <v>EMCO BENELUX B.V.</v>
          </cell>
        </row>
        <row r="2827">
          <cell r="A2827">
            <v>490268446</v>
          </cell>
          <cell r="B2827" t="str">
            <v>ENDOLOGIX INTERNATIONAL HOLDINGS B.V.</v>
          </cell>
        </row>
        <row r="2828">
          <cell r="A2828">
            <v>403193670</v>
          </cell>
          <cell r="B2828" t="str">
            <v>ENDURIS B.V.</v>
          </cell>
        </row>
        <row r="2829">
          <cell r="A2829">
            <v>403193670</v>
          </cell>
          <cell r="B2829" t="str">
            <v>ENDURIS B.V.</v>
          </cell>
        </row>
        <row r="2830">
          <cell r="A2830">
            <v>403193670</v>
          </cell>
          <cell r="B2830" t="str">
            <v>ENDURIS B.V.</v>
          </cell>
        </row>
        <row r="2831">
          <cell r="A2831">
            <v>489088572</v>
          </cell>
          <cell r="B2831" t="str">
            <v>ENECO B.V.</v>
          </cell>
        </row>
        <row r="2832">
          <cell r="A2832">
            <v>489088572</v>
          </cell>
          <cell r="B2832" t="str">
            <v>ENECO B.V.</v>
          </cell>
        </row>
        <row r="2833">
          <cell r="A2833">
            <v>490338093</v>
          </cell>
          <cell r="B2833" t="str">
            <v>ENERGIE MEDIA B.V.</v>
          </cell>
        </row>
        <row r="2834">
          <cell r="A2834">
            <v>411146020</v>
          </cell>
          <cell r="B2834" t="str">
            <v>ENGIE ENERGIE NEDERLAND N.V.</v>
          </cell>
        </row>
        <row r="2835">
          <cell r="A2835">
            <v>409473852</v>
          </cell>
          <cell r="B2835" t="str">
            <v>EQUENSWORLDLINE SE</v>
          </cell>
        </row>
        <row r="2836">
          <cell r="A2836">
            <v>409318078</v>
          </cell>
          <cell r="B2836" t="str">
            <v>ERDEE MEDIA B.V.</v>
          </cell>
        </row>
        <row r="2837">
          <cell r="A2837">
            <v>405949269</v>
          </cell>
          <cell r="B2837" t="str">
            <v>ERON COMMUNICATIE B.V.</v>
          </cell>
        </row>
        <row r="2838">
          <cell r="A2838">
            <v>405006719</v>
          </cell>
          <cell r="B2838" t="str">
            <v>ITSME B.V.</v>
          </cell>
        </row>
        <row r="2839">
          <cell r="A2839">
            <v>403098809</v>
          </cell>
          <cell r="B2839" t="str">
            <v>ESKA B.V.</v>
          </cell>
        </row>
        <row r="2840">
          <cell r="A2840">
            <v>418962429</v>
          </cell>
          <cell r="B2840" t="str">
            <v>EULER HERMES SERVICES B.V.</v>
          </cell>
        </row>
        <row r="2841">
          <cell r="A2841">
            <v>418962429</v>
          </cell>
          <cell r="B2841" t="str">
            <v>EULER HERMES SERVICES B.V.</v>
          </cell>
        </row>
        <row r="2842">
          <cell r="A2842">
            <v>418962429</v>
          </cell>
          <cell r="B2842" t="str">
            <v>EULER HERMES SERVICES B.V.</v>
          </cell>
        </row>
        <row r="2843">
          <cell r="A2843">
            <v>418962429</v>
          </cell>
          <cell r="B2843" t="str">
            <v>EULER HERMES SERVICES B.V.</v>
          </cell>
        </row>
        <row r="2844">
          <cell r="A2844">
            <v>418962429</v>
          </cell>
          <cell r="B2844" t="str">
            <v>EULER HERMES SERVICES B.V.</v>
          </cell>
        </row>
        <row r="2845">
          <cell r="A2845">
            <v>418962429</v>
          </cell>
          <cell r="B2845" t="str">
            <v>EULER HERMES SERVICES B.V.</v>
          </cell>
        </row>
        <row r="2846">
          <cell r="A2846">
            <v>418962429</v>
          </cell>
          <cell r="B2846" t="str">
            <v>EULER HERMES SERVICES B.V.</v>
          </cell>
        </row>
        <row r="2847">
          <cell r="A2847">
            <v>491211075</v>
          </cell>
          <cell r="B2847" t="str">
            <v>EUROPIREN B.V.</v>
          </cell>
        </row>
        <row r="2848">
          <cell r="A2848">
            <v>410648083</v>
          </cell>
          <cell r="B2848" t="str">
            <v>EXACT GROUP B.V.</v>
          </cell>
        </row>
        <row r="2849">
          <cell r="A2849">
            <v>410648083</v>
          </cell>
          <cell r="B2849" t="str">
            <v>EXACT GROUP B.V.</v>
          </cell>
        </row>
        <row r="2850">
          <cell r="A2850">
            <v>410748727</v>
          </cell>
          <cell r="B2850" t="str">
            <v>EXPLOITATIE MAATSCHAPPIJ SCHREUDER B.V.</v>
          </cell>
        </row>
        <row r="2851">
          <cell r="A2851">
            <v>415615314</v>
          </cell>
          <cell r="B2851" t="str">
            <v>FABORY MASTERS IN FASTENERS GROUP B.V.</v>
          </cell>
        </row>
        <row r="2852">
          <cell r="A2852">
            <v>405445602</v>
          </cell>
          <cell r="B2852" t="str">
            <v>FACET AUDIT B.V.</v>
          </cell>
        </row>
        <row r="2853">
          <cell r="A2853">
            <v>405667569</v>
          </cell>
          <cell r="B2853" t="str">
            <v>FACILICOM BEDRIJFSDIENSTEN B.V.</v>
          </cell>
        </row>
        <row r="2854">
          <cell r="A2854">
            <v>489679159</v>
          </cell>
          <cell r="B2854" t="str">
            <v>FAST &amp; FLUID MANAGEMENT B.V.</v>
          </cell>
        </row>
        <row r="2855">
          <cell r="A2855">
            <v>489679159</v>
          </cell>
          <cell r="B2855" t="str">
            <v>FAST &amp; FLUID MANAGEMENT B.V.</v>
          </cell>
        </row>
        <row r="2856">
          <cell r="A2856">
            <v>406763227</v>
          </cell>
          <cell r="B2856" t="str">
            <v>FCA CAPITAL NEDERLAND B.V.</v>
          </cell>
        </row>
        <row r="2857">
          <cell r="A2857">
            <v>406763227</v>
          </cell>
          <cell r="B2857" t="str">
            <v>FCA CAPITAL NEDERLAND B.V.</v>
          </cell>
        </row>
        <row r="2858">
          <cell r="A2858">
            <v>405568791</v>
          </cell>
          <cell r="B2858" t="str">
            <v>FERCAM NEDERLAND B.V.</v>
          </cell>
        </row>
        <row r="2859">
          <cell r="A2859">
            <v>406638064</v>
          </cell>
          <cell r="B2859" t="str">
            <v>FETIM B.V.</v>
          </cell>
        </row>
        <row r="2860">
          <cell r="A2860">
            <v>406638064</v>
          </cell>
          <cell r="B2860" t="str">
            <v>FETIM B.V.</v>
          </cell>
        </row>
        <row r="2861">
          <cell r="A2861">
            <v>406637694</v>
          </cell>
          <cell r="B2861" t="str">
            <v>FGH BANK N.V.</v>
          </cell>
        </row>
        <row r="2862">
          <cell r="A2862">
            <v>409622073</v>
          </cell>
          <cell r="B2862" t="str">
            <v>FISCHER BENELUX B.V.</v>
          </cell>
        </row>
        <row r="2863">
          <cell r="A2863">
            <v>386140701</v>
          </cell>
          <cell r="B2863" t="str">
            <v>FLEVO PARTS &amp; ADVISES</v>
          </cell>
        </row>
        <row r="2864">
          <cell r="A2864">
            <v>418867933</v>
          </cell>
          <cell r="B2864" t="str">
            <v>FMC SEPARATION SYSTEMS B.V.</v>
          </cell>
        </row>
        <row r="2865">
          <cell r="A2865">
            <v>490524806</v>
          </cell>
          <cell r="B2865" t="str">
            <v>FOKKER TECHNOLOGIES GROUP B.V.</v>
          </cell>
        </row>
        <row r="2866">
          <cell r="A2866">
            <v>386823343</v>
          </cell>
          <cell r="B2866" t="str">
            <v>FORCARE HOLDING B.V.</v>
          </cell>
        </row>
        <row r="2867">
          <cell r="A2867">
            <v>489788928</v>
          </cell>
          <cell r="B2867" t="str">
            <v>FOX NETWORKS GROUP NETHERLANDS B.V.</v>
          </cell>
        </row>
        <row r="2868">
          <cell r="A2868">
            <v>404295628</v>
          </cell>
          <cell r="B2868" t="str">
            <v>PREGIS NEDERLAND B.V.</v>
          </cell>
        </row>
        <row r="2869">
          <cell r="A2869">
            <v>408020063</v>
          </cell>
          <cell r="B2869" t="str">
            <v>FRAMES GROUP B.V.</v>
          </cell>
        </row>
        <row r="2870">
          <cell r="A2870">
            <v>408020063</v>
          </cell>
          <cell r="B2870" t="str">
            <v>FRAMES GROUP B.V.</v>
          </cell>
        </row>
        <row r="2871">
          <cell r="A2871">
            <v>408020063</v>
          </cell>
          <cell r="B2871" t="str">
            <v>FRAMES GROUP B.V.</v>
          </cell>
        </row>
        <row r="2872">
          <cell r="A2872">
            <v>489129973</v>
          </cell>
          <cell r="B2872" t="str">
            <v>FRENCKEN EUROPE B.V.</v>
          </cell>
        </row>
        <row r="2873">
          <cell r="A2873">
            <v>408983778</v>
          </cell>
          <cell r="B2873" t="str">
            <v>FRISS FRAUDEBESTRIJDING B.V.</v>
          </cell>
        </row>
        <row r="2874">
          <cell r="A2874">
            <v>408983778</v>
          </cell>
          <cell r="B2874" t="str">
            <v>FRISS FRAUDEBESTRIJDING B.V.</v>
          </cell>
        </row>
        <row r="2875">
          <cell r="A2875">
            <v>408983778</v>
          </cell>
          <cell r="B2875" t="str">
            <v>FRISS FRAUDEBESTRIJDING B.V.</v>
          </cell>
        </row>
        <row r="2876">
          <cell r="A2876">
            <v>405020272</v>
          </cell>
          <cell r="B2876" t="str">
            <v>FURMANITE B.V.</v>
          </cell>
        </row>
        <row r="2877">
          <cell r="A2877">
            <v>409461605</v>
          </cell>
          <cell r="B2877" t="str">
            <v>G.T.A. (GEAR TECHNOLOGY APPLICATIONS) B.V.</v>
          </cell>
        </row>
        <row r="2878">
          <cell r="A2878">
            <v>408328144</v>
          </cell>
          <cell r="B2878" t="str">
            <v>G3 WORLDWIDE EUROPE B.V.</v>
          </cell>
        </row>
        <row r="2879">
          <cell r="A2879">
            <v>411415581</v>
          </cell>
          <cell r="B2879" t="str">
            <v>GEA WESTFALIA SEPARATOR NEDERLAND B.V.</v>
          </cell>
        </row>
        <row r="2880">
          <cell r="A2880">
            <v>419699517</v>
          </cell>
          <cell r="B2880" t="str">
            <v>GEMEENTE AMSTERDAM</v>
          </cell>
        </row>
        <row r="2881">
          <cell r="A2881">
            <v>489375144</v>
          </cell>
          <cell r="B2881" t="str">
            <v>GEMEENTE DEN HAAG</v>
          </cell>
        </row>
        <row r="2882">
          <cell r="A2882">
            <v>386721120</v>
          </cell>
          <cell r="B2882" t="str">
            <v>GEMEENTE ZOETERMEER</v>
          </cell>
        </row>
        <row r="2883">
          <cell r="A2883">
            <v>413151684</v>
          </cell>
          <cell r="B2883" t="str">
            <v>SOLAR PFK B.V.</v>
          </cell>
        </row>
        <row r="2884">
          <cell r="A2884">
            <v>414978580</v>
          </cell>
          <cell r="B2884" t="str">
            <v>GOODPACK EUROPE B.V.</v>
          </cell>
        </row>
        <row r="2885">
          <cell r="A2885">
            <v>414978580</v>
          </cell>
          <cell r="B2885" t="str">
            <v>GOODPACK EUROPE B.V.</v>
          </cell>
        </row>
        <row r="2886">
          <cell r="A2886">
            <v>489834578</v>
          </cell>
          <cell r="B2886" t="str">
            <v>GREEN GIRAFFE B.V.</v>
          </cell>
        </row>
        <row r="2887">
          <cell r="A2887">
            <v>413397555</v>
          </cell>
          <cell r="B2887" t="str">
            <v>GROUP 2000 NEDERLAND B.V.</v>
          </cell>
        </row>
        <row r="2888">
          <cell r="A2888">
            <v>409361677</v>
          </cell>
          <cell r="B2888" t="str">
            <v>GVB EXPLOITATIE B.V.</v>
          </cell>
        </row>
        <row r="2889">
          <cell r="A2889">
            <v>409361677</v>
          </cell>
          <cell r="B2889" t="str">
            <v>GVB EXPLOITATIE B.V.</v>
          </cell>
        </row>
        <row r="2890">
          <cell r="A2890">
            <v>409361677</v>
          </cell>
          <cell r="B2890" t="str">
            <v>GVB EXPLOITATIE B.V.</v>
          </cell>
        </row>
        <row r="2891">
          <cell r="A2891">
            <v>409361677</v>
          </cell>
          <cell r="B2891" t="str">
            <v>GVB EXPLOITATIE B.V.</v>
          </cell>
        </row>
        <row r="2892">
          <cell r="A2892">
            <v>409361677</v>
          </cell>
          <cell r="B2892" t="str">
            <v>GVB EXPLOITATIE B.V.</v>
          </cell>
        </row>
        <row r="2893">
          <cell r="A2893">
            <v>490232580</v>
          </cell>
          <cell r="B2893" t="str">
            <v>H&amp;B GRONDSTOFFEN C.V.</v>
          </cell>
        </row>
        <row r="2894">
          <cell r="A2894">
            <v>491489775</v>
          </cell>
          <cell r="B2894" t="str">
            <v>HBL BANK UK LIMITED</v>
          </cell>
        </row>
        <row r="2895">
          <cell r="A2895">
            <v>414448381</v>
          </cell>
          <cell r="B2895" t="str">
            <v>HANDELSONDERNEMING VAN KRIMPEN B.V.</v>
          </cell>
        </row>
        <row r="2896">
          <cell r="A2896">
            <v>489238571</v>
          </cell>
          <cell r="B2896" t="str">
            <v>HAVENBEDRIJF ROTTERDAM N.V.</v>
          </cell>
        </row>
        <row r="2897">
          <cell r="A2897">
            <v>415754451</v>
          </cell>
          <cell r="B2897" t="str">
            <v>HDI GLOBAL SE</v>
          </cell>
        </row>
        <row r="2898">
          <cell r="A2898">
            <v>410813687</v>
          </cell>
          <cell r="B2898" t="str">
            <v>HEISTERKAMP TRANSPORT B.V.</v>
          </cell>
        </row>
        <row r="2899">
          <cell r="A2899">
            <v>414971671</v>
          </cell>
          <cell r="B2899" t="str">
            <v>HEMUBO ALMERE B.V.</v>
          </cell>
        </row>
        <row r="2900">
          <cell r="A2900">
            <v>406444505</v>
          </cell>
          <cell r="B2900" t="str">
            <v>HIGH VOLTAGE ENGINEERING EUROPA B.V.</v>
          </cell>
        </row>
        <row r="2901">
          <cell r="A2901">
            <v>407674241</v>
          </cell>
          <cell r="B2901" t="str">
            <v>HIGHLITE INTERNATIONAL B.V.</v>
          </cell>
        </row>
        <row r="2902">
          <cell r="A2902">
            <v>402321491</v>
          </cell>
          <cell r="B2902" t="str">
            <v>HIRSCHMANN MULTIMEDIA B.V.</v>
          </cell>
        </row>
        <row r="2903">
          <cell r="A2903">
            <v>404676512</v>
          </cell>
          <cell r="B2903" t="str">
            <v>HOOGERDIJK B.V.</v>
          </cell>
        </row>
        <row r="2904">
          <cell r="A2904">
            <v>413083754</v>
          </cell>
          <cell r="B2904" t="str">
            <v>HOUTHOFF COOPERATIEF U.A.</v>
          </cell>
        </row>
        <row r="2905">
          <cell r="A2905">
            <v>403974343</v>
          </cell>
          <cell r="B2905" t="str">
            <v>HOWDEN THOMASSEN COMPRESSORS B.V.</v>
          </cell>
        </row>
        <row r="2906">
          <cell r="A2906">
            <v>403974343</v>
          </cell>
          <cell r="B2906" t="str">
            <v>HOWDEN THOMASSEN COMPRESSORS B.V.</v>
          </cell>
        </row>
        <row r="2907">
          <cell r="A2907">
            <v>402175186</v>
          </cell>
          <cell r="B2907" t="str">
            <v>HUISMAN EQUIPMENT B.V.</v>
          </cell>
        </row>
        <row r="2908">
          <cell r="A2908">
            <v>491457705</v>
          </cell>
          <cell r="B2908" t="str">
            <v>HYUNDAI MOTOR NETHERLANDS B.V.</v>
          </cell>
        </row>
        <row r="2909">
          <cell r="A2909">
            <v>415648013</v>
          </cell>
          <cell r="B2909" t="str">
            <v>IBIDEN EUROPE B.V.</v>
          </cell>
        </row>
        <row r="2910">
          <cell r="A2910">
            <v>415648013</v>
          </cell>
          <cell r="B2910" t="str">
            <v>IBIDEN EUROPE B.V.</v>
          </cell>
        </row>
        <row r="2911">
          <cell r="A2911">
            <v>412969276</v>
          </cell>
          <cell r="B2911" t="str">
            <v>IHC MERWEDE HOLDING B.V.</v>
          </cell>
        </row>
        <row r="2912">
          <cell r="A2912">
            <v>412969276</v>
          </cell>
          <cell r="B2912" t="str">
            <v>IHC MERWEDE HOLDING B.V.</v>
          </cell>
        </row>
        <row r="2913">
          <cell r="A2913">
            <v>407923556</v>
          </cell>
          <cell r="B2913" t="str">
            <v>IHI HAUZER TECHNO COATING B.V.</v>
          </cell>
        </row>
        <row r="2914">
          <cell r="A2914">
            <v>404967176</v>
          </cell>
          <cell r="B2914" t="str">
            <v>IJSPALEIS B.V.</v>
          </cell>
        </row>
        <row r="2915">
          <cell r="A2915">
            <v>419642293</v>
          </cell>
          <cell r="B2915" t="str">
            <v>IMPEX-HEEMSKERK B.V.</v>
          </cell>
        </row>
        <row r="2916">
          <cell r="A2916">
            <v>489259122</v>
          </cell>
          <cell r="B2916" t="str">
            <v>INCENTRO NEDERLAND B.V.</v>
          </cell>
        </row>
        <row r="2917">
          <cell r="A2917">
            <v>418150199</v>
          </cell>
          <cell r="B2917" t="str">
            <v>INDUFIL B.V.</v>
          </cell>
        </row>
        <row r="2918">
          <cell r="A2918">
            <v>403254741</v>
          </cell>
          <cell r="B2918" t="str">
            <v>INDUSTRY INTERNATIONAL B.V.</v>
          </cell>
        </row>
        <row r="2919">
          <cell r="A2919">
            <v>403254741</v>
          </cell>
          <cell r="B2919" t="str">
            <v>INDUSTRY INTERNATIONAL B.V.</v>
          </cell>
        </row>
        <row r="2920">
          <cell r="A2920">
            <v>403254741</v>
          </cell>
          <cell r="B2920" t="str">
            <v>INDUSTRY INTERNATIONAL B.V.</v>
          </cell>
        </row>
        <row r="2921">
          <cell r="A2921">
            <v>403254741</v>
          </cell>
          <cell r="B2921" t="str">
            <v>INDUSTRY INTERNATIONAL B.V.</v>
          </cell>
        </row>
        <row r="2922">
          <cell r="A2922">
            <v>403254741</v>
          </cell>
          <cell r="B2922" t="str">
            <v>INDUSTRY INTERNATIONAL B.V.</v>
          </cell>
        </row>
        <row r="2923">
          <cell r="A2923">
            <v>403254741</v>
          </cell>
          <cell r="B2923" t="str">
            <v>INDUSTRY INTERNATIONAL B.V.</v>
          </cell>
        </row>
        <row r="2924">
          <cell r="A2924">
            <v>403254741</v>
          </cell>
          <cell r="B2924" t="str">
            <v>INDUSTRY INTERNATIONAL B.V.</v>
          </cell>
        </row>
        <row r="2925">
          <cell r="A2925">
            <v>411805211</v>
          </cell>
          <cell r="B2925" t="str">
            <v>INGRAM MICRO B.V.</v>
          </cell>
        </row>
        <row r="2926">
          <cell r="A2926">
            <v>386485668</v>
          </cell>
          <cell r="B2926" t="str">
            <v>INTERMEDIARY TRADE CONSULTANCY B.V.</v>
          </cell>
        </row>
        <row r="2927">
          <cell r="A2927">
            <v>417739380</v>
          </cell>
          <cell r="B2927" t="str">
            <v>IQI B.V.</v>
          </cell>
        </row>
        <row r="2928">
          <cell r="A2928">
            <v>402084347</v>
          </cell>
          <cell r="B2928" t="str">
            <v>INTERSAFE NETHERLANDS B.V.</v>
          </cell>
        </row>
        <row r="2929">
          <cell r="A2929">
            <v>412791469</v>
          </cell>
          <cell r="B2929" t="str">
            <v>INTRUM JUSTITIA NEDERLAND B.V.</v>
          </cell>
        </row>
        <row r="2930">
          <cell r="A2930">
            <v>386184709</v>
          </cell>
          <cell r="B2930" t="str">
            <v>INVOLON B.V.</v>
          </cell>
        </row>
        <row r="2931">
          <cell r="A2931">
            <v>407049154</v>
          </cell>
          <cell r="B2931" t="str">
            <v>IPSOS B.V.</v>
          </cell>
        </row>
        <row r="2932">
          <cell r="A2932">
            <v>417739380</v>
          </cell>
          <cell r="B2932" t="str">
            <v>IQI B.V.</v>
          </cell>
        </row>
        <row r="2933">
          <cell r="A2933">
            <v>489027545</v>
          </cell>
          <cell r="B2933" t="str">
            <v>IV-GROEP B.V.</v>
          </cell>
        </row>
        <row r="2934">
          <cell r="A2934">
            <v>489027545</v>
          </cell>
          <cell r="B2934" t="str">
            <v>IV-GROEP B.V.</v>
          </cell>
        </row>
        <row r="2935">
          <cell r="A2935">
            <v>402759067</v>
          </cell>
          <cell r="B2935" t="str">
            <v>JANSEN MACHINEFABRIEK EN KONSTRUKTIEBEDRIJF B.V.</v>
          </cell>
        </row>
        <row r="2936">
          <cell r="A2936">
            <v>404955031</v>
          </cell>
          <cell r="B2936" t="str">
            <v>JET BIK PRODUCTEN B.V.</v>
          </cell>
        </row>
        <row r="2937">
          <cell r="A2937">
            <v>407083711</v>
          </cell>
          <cell r="B2937" t="str">
            <v>JOHNSON CONTROLS SYSTEMS &amp; SERVICE B.V.</v>
          </cell>
        </row>
        <row r="2938">
          <cell r="A2938">
            <v>406545467</v>
          </cell>
          <cell r="B2938" t="str">
            <v>JT INTERNATIONAL COMPANY NETHERLANDS B.V.</v>
          </cell>
        </row>
        <row r="2939">
          <cell r="A2939">
            <v>413743360</v>
          </cell>
          <cell r="B2939" t="str">
            <v>JUPITER PROPERTY B.V.</v>
          </cell>
        </row>
        <row r="2940">
          <cell r="A2940">
            <v>413743360</v>
          </cell>
          <cell r="B2940" t="str">
            <v>JUPITER PROPERTY B.V.</v>
          </cell>
        </row>
        <row r="2941">
          <cell r="A2941">
            <v>490215841</v>
          </cell>
          <cell r="B2941" t="str">
            <v>K1DRINK.COM B.V.</v>
          </cell>
        </row>
        <row r="2942">
          <cell r="A2942">
            <v>415127232</v>
          </cell>
          <cell r="B2942" t="str">
            <v>KAEMINGK B.V.</v>
          </cell>
        </row>
        <row r="2943">
          <cell r="A2943">
            <v>415127232</v>
          </cell>
          <cell r="B2943" t="str">
            <v>KAEMINGK B.V.</v>
          </cell>
        </row>
        <row r="2944">
          <cell r="A2944">
            <v>415127232</v>
          </cell>
          <cell r="B2944" t="str">
            <v>KAEMINGK B.V.</v>
          </cell>
        </row>
        <row r="2945">
          <cell r="A2945">
            <v>415127232</v>
          </cell>
          <cell r="B2945" t="str">
            <v>KAEMINGK B.V.</v>
          </cell>
        </row>
        <row r="2946">
          <cell r="A2946">
            <v>491214310</v>
          </cell>
          <cell r="B2946" t="str">
            <v>KAMER VAN KOOPHANDEL</v>
          </cell>
        </row>
        <row r="2947">
          <cell r="A2947">
            <v>491214310</v>
          </cell>
          <cell r="B2947" t="str">
            <v>KAMER VAN KOOPHANDEL</v>
          </cell>
        </row>
        <row r="2948">
          <cell r="A2948">
            <v>491214310</v>
          </cell>
          <cell r="B2948" t="str">
            <v>KAMER VAN KOOPHANDEL</v>
          </cell>
        </row>
        <row r="2949">
          <cell r="A2949">
            <v>403554397</v>
          </cell>
          <cell r="B2949" t="str">
            <v>KANON LOADING EQUIPMENT B.V.</v>
          </cell>
        </row>
        <row r="2950">
          <cell r="A2950">
            <v>403554397</v>
          </cell>
          <cell r="B2950" t="str">
            <v>KANON LOADING EQUIPMENT B.V.</v>
          </cell>
        </row>
        <row r="2951">
          <cell r="A2951">
            <v>402572390</v>
          </cell>
          <cell r="B2951" t="str">
            <v>KARDEX SYSTEMEN B.V.</v>
          </cell>
        </row>
        <row r="2952">
          <cell r="A2952">
            <v>415079268</v>
          </cell>
          <cell r="B2952" t="str">
            <v>KATUN (E.D.C.) B.V.</v>
          </cell>
        </row>
        <row r="2953">
          <cell r="A2953">
            <v>415606560</v>
          </cell>
          <cell r="B2953" t="str">
            <v>KAUSTIK EUROPE B.V.</v>
          </cell>
        </row>
        <row r="2954">
          <cell r="A2954">
            <v>415606560</v>
          </cell>
          <cell r="B2954" t="str">
            <v>KAUSTIK EUROPE B.V.</v>
          </cell>
        </row>
        <row r="2955">
          <cell r="A2955">
            <v>415606560</v>
          </cell>
          <cell r="B2955" t="str">
            <v>KAUSTIK EUROPE B.V.</v>
          </cell>
        </row>
        <row r="2956">
          <cell r="A2956">
            <v>402003941</v>
          </cell>
          <cell r="B2956" t="str">
            <v>KONINKLIJKE LUCHTVAART MAATSCHAPPIJ N.V.</v>
          </cell>
        </row>
        <row r="2957">
          <cell r="A2957">
            <v>402003941</v>
          </cell>
          <cell r="B2957" t="str">
            <v>KONINKLIJKE LUCHTVAART MAATSCHAPPIJ N.V.</v>
          </cell>
        </row>
        <row r="2958">
          <cell r="A2958">
            <v>402003941</v>
          </cell>
          <cell r="B2958" t="str">
            <v>KONINKLIJKE LUCHTVAART MAATSCHAPPIJ N.V.</v>
          </cell>
        </row>
        <row r="2959">
          <cell r="A2959">
            <v>402003941</v>
          </cell>
          <cell r="B2959" t="str">
            <v>KONINKLIJKE LUCHTVAART MAATSCHAPPIJ N.V.</v>
          </cell>
        </row>
        <row r="2960">
          <cell r="A2960">
            <v>386563709</v>
          </cell>
          <cell r="B2960" t="str">
            <v>KONICA MINOLTA SENSING EUROPE B.V.</v>
          </cell>
        </row>
        <row r="2961">
          <cell r="A2961">
            <v>402987614</v>
          </cell>
          <cell r="B2961" t="str">
            <v>KONINKLIJKE DOUWE EGBERTS B.V.</v>
          </cell>
        </row>
        <row r="2962">
          <cell r="A2962">
            <v>404557191</v>
          </cell>
          <cell r="B2962" t="str">
            <v>KONINKLIJKE TEXTIELFABRIEKEN J.A. RAYMAKERS &amp; CO. B.V.</v>
          </cell>
        </row>
        <row r="2963">
          <cell r="A2963">
            <v>419076351</v>
          </cell>
          <cell r="B2963" t="str">
            <v>KONINKLIJKE VERENIGING MKB-NEDERLAND</v>
          </cell>
        </row>
        <row r="2964">
          <cell r="A2964">
            <v>403935674</v>
          </cell>
          <cell r="B2964" t="str">
            <v>KONINKLIJKE VOPAK N.V.</v>
          </cell>
        </row>
        <row r="2965">
          <cell r="A2965">
            <v>403935674</v>
          </cell>
          <cell r="B2965" t="str">
            <v>KONINKLIJKE VOPAK N.V.</v>
          </cell>
        </row>
        <row r="2966">
          <cell r="A2966">
            <v>405712217</v>
          </cell>
          <cell r="B2966" t="str">
            <v>KOPPERT B.V.</v>
          </cell>
        </row>
        <row r="2967">
          <cell r="A2967">
            <v>405712217</v>
          </cell>
          <cell r="B2967" t="str">
            <v>KOPPERT B.V.</v>
          </cell>
        </row>
        <row r="2968">
          <cell r="A2968">
            <v>409957115</v>
          </cell>
          <cell r="B2968" t="str">
            <v>KORTLEVER BEHEER B.V.</v>
          </cell>
        </row>
        <row r="2969">
          <cell r="A2969">
            <v>418144176</v>
          </cell>
          <cell r="B2969" t="str">
            <v>LAMB-WESTON/MEIJER V.O.F.</v>
          </cell>
        </row>
        <row r="2970">
          <cell r="A2970">
            <v>402915136</v>
          </cell>
          <cell r="B2970" t="str">
            <v>LASAULEC B.V.</v>
          </cell>
        </row>
        <row r="2971">
          <cell r="A2971">
            <v>402915136</v>
          </cell>
          <cell r="B2971" t="str">
            <v>LASAULEC B.V.</v>
          </cell>
        </row>
        <row r="2972">
          <cell r="A2972">
            <v>402915136</v>
          </cell>
          <cell r="B2972" t="str">
            <v>LASAULEC B.V.</v>
          </cell>
        </row>
        <row r="2973">
          <cell r="A2973">
            <v>414131029</v>
          </cell>
          <cell r="B2973" t="str">
            <v>LEASING SOLUTIONS B.V.</v>
          </cell>
        </row>
        <row r="2974">
          <cell r="A2974">
            <v>405519208</v>
          </cell>
          <cell r="B2974" t="str">
            <v>LEGRAND NEDERLAND B.V.</v>
          </cell>
        </row>
        <row r="2975">
          <cell r="A2975">
            <v>407218374</v>
          </cell>
          <cell r="B2975" t="str">
            <v>LIBERTY GLOBAL B.V.</v>
          </cell>
        </row>
        <row r="2976">
          <cell r="A2976">
            <v>489075963</v>
          </cell>
          <cell r="B2976" t="str">
            <v>LIBRA ENERGY B.V.</v>
          </cell>
        </row>
        <row r="2977">
          <cell r="A2977">
            <v>409265597</v>
          </cell>
          <cell r="B2977" t="str">
            <v>LIGHTWEIGHT CONTAINERS B.V.</v>
          </cell>
        </row>
        <row r="2978">
          <cell r="A2978">
            <v>409265597</v>
          </cell>
          <cell r="B2978" t="str">
            <v>LIGHTWEIGHT CONTAINERS B.V.</v>
          </cell>
        </row>
        <row r="2979">
          <cell r="A2979">
            <v>409265597</v>
          </cell>
          <cell r="B2979" t="str">
            <v>LIGHTWEIGHT CONTAINERS B.V.</v>
          </cell>
        </row>
        <row r="2980">
          <cell r="A2980">
            <v>408997729</v>
          </cell>
          <cell r="B2980" t="str">
            <v>LIGNOSTAR INTERNATIONAL B.V.</v>
          </cell>
        </row>
        <row r="2981">
          <cell r="A2981">
            <v>402004493</v>
          </cell>
          <cell r="B2981" t="str">
            <v>BUNGE LODERS CROKLAAN B.V.</v>
          </cell>
        </row>
        <row r="2982">
          <cell r="A2982">
            <v>386924695</v>
          </cell>
          <cell r="B2982" t="str">
            <v>LOGFRET B.V.</v>
          </cell>
        </row>
        <row r="2983">
          <cell r="A2983">
            <v>405776456</v>
          </cell>
          <cell r="B2983" t="str">
            <v>LOPAREX B.V.</v>
          </cell>
        </row>
        <row r="2984">
          <cell r="A2984">
            <v>403225407</v>
          </cell>
          <cell r="B2984" t="str">
            <v>LOW PRESSURE STUDIO B.V.</v>
          </cell>
        </row>
        <row r="2985">
          <cell r="A2985">
            <v>403225407</v>
          </cell>
          <cell r="B2985" t="str">
            <v>LOW PRESSURE STUDIO B.V.</v>
          </cell>
        </row>
        <row r="2986">
          <cell r="A2986">
            <v>489801257</v>
          </cell>
          <cell r="B2986" t="str">
            <v>LUDAN ENERGY OVERSEAS B.V.</v>
          </cell>
        </row>
        <row r="2987">
          <cell r="A2987">
            <v>416256501</v>
          </cell>
          <cell r="B2987" t="str">
            <v>LUXOTTICA NEDERLAND B.V.</v>
          </cell>
        </row>
        <row r="2988">
          <cell r="A2988">
            <v>408275555</v>
          </cell>
          <cell r="B2988" t="str">
            <v>MAIN ENERGIE B.V.</v>
          </cell>
        </row>
        <row r="2989">
          <cell r="A2989">
            <v>402078505</v>
          </cell>
          <cell r="B2989" t="str">
            <v>MANUTAN B.V.</v>
          </cell>
        </row>
        <row r="2990">
          <cell r="A2990">
            <v>416499457</v>
          </cell>
          <cell r="B2990" t="str">
            <v>MARKTPLAATS B.V.</v>
          </cell>
        </row>
        <row r="2991">
          <cell r="A2991">
            <v>416499457</v>
          </cell>
          <cell r="B2991" t="str">
            <v>MARKTPLAATS B.V.</v>
          </cell>
        </row>
        <row r="2992">
          <cell r="A2992">
            <v>416499457</v>
          </cell>
          <cell r="B2992" t="str">
            <v>MARKTPLAATS B.V.</v>
          </cell>
        </row>
        <row r="2993">
          <cell r="A2993">
            <v>416499457</v>
          </cell>
          <cell r="B2993" t="str">
            <v>MARKTPLAATS B.V.</v>
          </cell>
        </row>
        <row r="2994">
          <cell r="A2994">
            <v>415037279</v>
          </cell>
          <cell r="B2994" t="str">
            <v>MARVESA ROTTERDAM N.V.</v>
          </cell>
        </row>
        <row r="2995">
          <cell r="A2995">
            <v>489074880</v>
          </cell>
          <cell r="B2995" t="str">
            <v>MATSUTANI EUROPE B.V.</v>
          </cell>
        </row>
        <row r="2996">
          <cell r="A2996">
            <v>491685754</v>
          </cell>
          <cell r="B2996" t="str">
            <v>MCLS EUROPE B.V.</v>
          </cell>
        </row>
        <row r="2997">
          <cell r="A2997">
            <v>490802011</v>
          </cell>
          <cell r="B2997" t="str">
            <v>MEDIQ B.V.</v>
          </cell>
        </row>
        <row r="2998">
          <cell r="A2998">
            <v>490802011</v>
          </cell>
          <cell r="B2998" t="str">
            <v>MEDIQ B.V.</v>
          </cell>
        </row>
        <row r="2999">
          <cell r="A2999">
            <v>413576203</v>
          </cell>
          <cell r="B2999" t="str">
            <v>MEGAGROUP TRADE HOLDING B.V.</v>
          </cell>
        </row>
        <row r="3000">
          <cell r="A3000">
            <v>402423529</v>
          </cell>
          <cell r="B3000" t="str">
            <v>MEIJERS ASSURANTIEN B.V.</v>
          </cell>
        </row>
        <row r="3001">
          <cell r="A3001">
            <v>410444905</v>
          </cell>
          <cell r="B3001" t="str">
            <v>MERCEDES-BENZ FINANCIAL SERVICES NEDERLAND B.V.</v>
          </cell>
        </row>
        <row r="3002">
          <cell r="A3002">
            <v>405871930</v>
          </cell>
          <cell r="B3002" t="str">
            <v>MERCER (NEDERLAND) B.V.</v>
          </cell>
        </row>
        <row r="3003">
          <cell r="A3003">
            <v>415742696</v>
          </cell>
          <cell r="B3003" t="str">
            <v>METALFLEX B.V.</v>
          </cell>
        </row>
        <row r="3004">
          <cell r="A3004">
            <v>491569113</v>
          </cell>
          <cell r="B3004" t="str">
            <v>TEICS GLOBAL B.V.</v>
          </cell>
        </row>
        <row r="3005">
          <cell r="A3005">
            <v>387470359</v>
          </cell>
          <cell r="B3005" t="str">
            <v>MICHEL OPREY &amp; BEISTERVELD NATUURSTEEN B.V.</v>
          </cell>
        </row>
        <row r="3006">
          <cell r="A3006">
            <v>411695539</v>
          </cell>
          <cell r="B3006" t="str">
            <v>MINISTERIE VAN FINANCIEN</v>
          </cell>
        </row>
        <row r="3007">
          <cell r="A3007">
            <v>411695539</v>
          </cell>
          <cell r="B3007" t="str">
            <v>MINISTERIE VAN FINANCIEN</v>
          </cell>
        </row>
        <row r="3008">
          <cell r="A3008">
            <v>411695539</v>
          </cell>
          <cell r="B3008" t="str">
            <v>MINISTERIE VAN FINANCIEN</v>
          </cell>
        </row>
        <row r="3009">
          <cell r="A3009">
            <v>387319403</v>
          </cell>
          <cell r="B3009" t="str">
            <v>MISCO NEDERLAND B.V.</v>
          </cell>
        </row>
        <row r="3010">
          <cell r="A3010">
            <v>415154509</v>
          </cell>
          <cell r="B3010" t="str">
            <v>MITSUBISHI CATERPILLAR FORKLIFT EUROPE B.V.</v>
          </cell>
        </row>
        <row r="3011">
          <cell r="A3011">
            <v>415154509</v>
          </cell>
          <cell r="B3011" t="str">
            <v>MITSUBISHI CATERPILLAR FORKLIFT EUROPE B.V.</v>
          </cell>
        </row>
        <row r="3012">
          <cell r="A3012">
            <v>415154509</v>
          </cell>
          <cell r="B3012" t="str">
            <v>MITSUBISHI CATERPILLAR FORKLIFT EUROPE B.V.</v>
          </cell>
        </row>
        <row r="3013">
          <cell r="A3013">
            <v>402111397</v>
          </cell>
          <cell r="B3013" t="str">
            <v>MITSUBISHI TURBOCHARGER AND ENGINE EUROPE B.V.</v>
          </cell>
        </row>
        <row r="3014">
          <cell r="A3014">
            <v>402111397</v>
          </cell>
          <cell r="B3014" t="str">
            <v>MITSUBISHI TURBOCHARGER AND ENGINE EUROPE B.V.</v>
          </cell>
        </row>
        <row r="3015">
          <cell r="A3015">
            <v>412921160</v>
          </cell>
          <cell r="B3015" t="str">
            <v>MITSUI RAIL CAPITAL EUROPE B.V.</v>
          </cell>
        </row>
        <row r="3016">
          <cell r="A3016">
            <v>403391522</v>
          </cell>
          <cell r="B3016" t="str">
            <v>MM LAB B.V.</v>
          </cell>
        </row>
        <row r="3017">
          <cell r="A3017">
            <v>407230085</v>
          </cell>
          <cell r="B3017" t="str">
            <v>MONSANTO HOLLAND B.V.</v>
          </cell>
        </row>
        <row r="3018">
          <cell r="A3018">
            <v>402591887</v>
          </cell>
          <cell r="B3018" t="str">
            <v>MOTIP DUPLI B.V.</v>
          </cell>
        </row>
        <row r="3019">
          <cell r="A3019">
            <v>417380458</v>
          </cell>
          <cell r="B3019" t="str">
            <v>MUTSY B.V.</v>
          </cell>
        </row>
        <row r="3020">
          <cell r="A3020">
            <v>816614948</v>
          </cell>
          <cell r="B3020" t="str">
            <v>NATIONALE BORG REINSURANCE N.V.</v>
          </cell>
        </row>
        <row r="3021">
          <cell r="A3021">
            <v>491409963</v>
          </cell>
          <cell r="B3021" t="str">
            <v>NAVIGATORS UNDERWRITING LIMITED</v>
          </cell>
        </row>
        <row r="3022">
          <cell r="A3022">
            <v>407196716</v>
          </cell>
          <cell r="B3022" t="str">
            <v>SAFIC-ALCAN NECARBO B.V.</v>
          </cell>
        </row>
        <row r="3023">
          <cell r="A3023">
            <v>403877947</v>
          </cell>
          <cell r="B3023" t="str">
            <v>NEDCON MAGAZIJNINRICHTING B.V.</v>
          </cell>
        </row>
        <row r="3024">
          <cell r="A3024">
            <v>489253419</v>
          </cell>
          <cell r="B3024" t="str">
            <v>NEKO SHIP SUPPLY B.V.</v>
          </cell>
        </row>
        <row r="3025">
          <cell r="A3025">
            <v>402007439</v>
          </cell>
          <cell r="B3025" t="str">
            <v>NESTLE NEDERLAND B.V.</v>
          </cell>
        </row>
        <row r="3026">
          <cell r="A3026">
            <v>402007439</v>
          </cell>
          <cell r="B3026" t="str">
            <v>NESTLE NEDERLAND B.V.</v>
          </cell>
        </row>
        <row r="3027">
          <cell r="A3027">
            <v>402007439</v>
          </cell>
          <cell r="B3027" t="str">
            <v>NESTLE NEDERLAND B.V.</v>
          </cell>
        </row>
        <row r="3028">
          <cell r="A3028">
            <v>491221577</v>
          </cell>
          <cell r="B3028" t="str">
            <v>NETBOSS B.V.</v>
          </cell>
        </row>
        <row r="3029">
          <cell r="A3029">
            <v>491908436</v>
          </cell>
          <cell r="B3029" t="str">
            <v>NETHERLAND INVESTMENT B.V.</v>
          </cell>
        </row>
        <row r="3030">
          <cell r="A3030">
            <v>402177567</v>
          </cell>
          <cell r="B3030" t="str">
            <v>NEW SKIES SATELLITES B.V.</v>
          </cell>
        </row>
        <row r="3031">
          <cell r="A3031">
            <v>402177567</v>
          </cell>
          <cell r="B3031" t="str">
            <v>NEW SKIES SATELLITES B.V.</v>
          </cell>
        </row>
        <row r="3032">
          <cell r="A3032">
            <v>402177567</v>
          </cell>
          <cell r="B3032" t="str">
            <v>NEW SKIES SATELLITES B.V.</v>
          </cell>
        </row>
        <row r="3033">
          <cell r="A3033">
            <v>490838159</v>
          </cell>
          <cell r="B3033" t="str">
            <v>NICHIFU EUROPE B.V.</v>
          </cell>
        </row>
        <row r="3034">
          <cell r="A3034">
            <v>490149139</v>
          </cell>
          <cell r="B3034" t="str">
            <v>NN INSURANCE EURASIA N.V.</v>
          </cell>
        </row>
        <row r="3035">
          <cell r="A3035">
            <v>490149139</v>
          </cell>
          <cell r="B3035" t="str">
            <v>NN INSURANCE EURASIA N.V.</v>
          </cell>
        </row>
        <row r="3036">
          <cell r="A3036">
            <v>403097702</v>
          </cell>
          <cell r="B3036" t="str">
            <v>HITACHI CAPITAL MOBILITY NETHERLANDS B.V.</v>
          </cell>
        </row>
        <row r="3037">
          <cell r="A3037">
            <v>403097702</v>
          </cell>
          <cell r="B3037" t="str">
            <v>HITACHI CAPITAL MOBILITY NETHERLANDS B.V.</v>
          </cell>
        </row>
        <row r="3038">
          <cell r="A3038">
            <v>403097702</v>
          </cell>
          <cell r="B3038" t="str">
            <v>HITACHI CAPITAL MOBILITY NETHERLANDS B.V.</v>
          </cell>
        </row>
        <row r="3039">
          <cell r="A3039">
            <v>418460655</v>
          </cell>
          <cell r="B3039" t="str">
            <v>NS GROEP N.V.</v>
          </cell>
        </row>
        <row r="3040">
          <cell r="A3040">
            <v>418460655</v>
          </cell>
          <cell r="B3040" t="str">
            <v>NS GROEP N.V.</v>
          </cell>
        </row>
        <row r="3041">
          <cell r="A3041">
            <v>489061953</v>
          </cell>
          <cell r="B3041" t="str">
            <v>NUTRECO PROCUREMENT B.V.</v>
          </cell>
        </row>
        <row r="3042">
          <cell r="A3042">
            <v>489061953</v>
          </cell>
          <cell r="B3042" t="str">
            <v>NUTRECO PROCUREMENT B.V.</v>
          </cell>
        </row>
        <row r="3043">
          <cell r="A3043">
            <v>489061953</v>
          </cell>
          <cell r="B3043" t="str">
            <v>NUTRECO PROCUREMENT B.V.</v>
          </cell>
        </row>
        <row r="3044">
          <cell r="A3044">
            <v>489061953</v>
          </cell>
          <cell r="B3044" t="str">
            <v>NUTRECO PROCUREMENT B.V.</v>
          </cell>
        </row>
        <row r="3045">
          <cell r="A3045">
            <v>405897927</v>
          </cell>
          <cell r="B3045" t="str">
            <v>NUTRICIA NEDERLAND B.V.</v>
          </cell>
        </row>
        <row r="3046">
          <cell r="A3046">
            <v>405897927</v>
          </cell>
          <cell r="B3046" t="str">
            <v>NUTRICIA NEDERLAND B.V.</v>
          </cell>
        </row>
        <row r="3047">
          <cell r="A3047">
            <v>404567729</v>
          </cell>
          <cell r="B3047" t="str">
            <v>OQEMA B.V.</v>
          </cell>
        </row>
        <row r="3048">
          <cell r="A3048">
            <v>419070099</v>
          </cell>
          <cell r="B3048" t="str">
            <v>OSN NEDERLAND B.V.</v>
          </cell>
        </row>
        <row r="3049">
          <cell r="A3049">
            <v>419070099</v>
          </cell>
          <cell r="B3049" t="str">
            <v>OSN NEDERLAND B.V.</v>
          </cell>
        </row>
        <row r="3050">
          <cell r="A3050">
            <v>386204283</v>
          </cell>
          <cell r="B3050" t="str">
            <v>OVG PROJECTONTWIKKELING B.V.</v>
          </cell>
        </row>
        <row r="3051">
          <cell r="A3051">
            <v>405083903</v>
          </cell>
          <cell r="B3051" t="str">
            <v>ACCESS WORLD (VLISSINGEN) B.V.</v>
          </cell>
        </row>
        <row r="3052">
          <cell r="A3052">
            <v>416270411</v>
          </cell>
          <cell r="B3052" t="str">
            <v>MALVERN PANALYTICAL B.V.</v>
          </cell>
        </row>
        <row r="3053">
          <cell r="A3053">
            <v>416270411</v>
          </cell>
          <cell r="B3053" t="str">
            <v>MALVERN PANALYTICAL B.V.</v>
          </cell>
        </row>
        <row r="3054">
          <cell r="A3054">
            <v>402010219</v>
          </cell>
          <cell r="B3054" t="str">
            <v>PAPIERFABRIEK DOETINCHEM B.V.</v>
          </cell>
        </row>
        <row r="3055">
          <cell r="A3055">
            <v>402010219</v>
          </cell>
          <cell r="B3055" t="str">
            <v>PAPIERFABRIEK DOETINCHEM B.V.</v>
          </cell>
        </row>
        <row r="3056">
          <cell r="A3056">
            <v>402071914</v>
          </cell>
          <cell r="B3056" t="str">
            <v>PEPSICO NEDERLAND B.V.</v>
          </cell>
        </row>
        <row r="3057">
          <cell r="A3057">
            <v>491869717</v>
          </cell>
          <cell r="B3057" t="str">
            <v>PHENOM-WORLD B.V.</v>
          </cell>
        </row>
        <row r="3058">
          <cell r="A3058">
            <v>491869717</v>
          </cell>
          <cell r="B3058" t="str">
            <v>PHENOM-WORLD B.V.</v>
          </cell>
        </row>
        <row r="3059">
          <cell r="A3059">
            <v>404559718</v>
          </cell>
          <cell r="B3059" t="str">
            <v>PHILIPS ELECTRONICS NEDERLAND B.V.</v>
          </cell>
        </row>
        <row r="3060">
          <cell r="A3060">
            <v>404559718</v>
          </cell>
          <cell r="B3060" t="str">
            <v>PHILIPS ELECTRONICS NEDERLAND B.V.</v>
          </cell>
        </row>
        <row r="3061">
          <cell r="A3061">
            <v>404559718</v>
          </cell>
          <cell r="B3061" t="str">
            <v>PHILIPS ELECTRONICS NEDERLAND B.V.</v>
          </cell>
        </row>
        <row r="3062">
          <cell r="A3062">
            <v>404559718</v>
          </cell>
          <cell r="B3062" t="str">
            <v>PHILIPS ELECTRONICS NEDERLAND B.V.</v>
          </cell>
        </row>
        <row r="3063">
          <cell r="A3063">
            <v>490385733</v>
          </cell>
          <cell r="B3063" t="str">
            <v>PHYSIO-CONTROL OPERATIONS NETHERLANDS B.V.</v>
          </cell>
        </row>
        <row r="3064">
          <cell r="A3064">
            <v>419644927</v>
          </cell>
          <cell r="B3064" t="str">
            <v>PLANTRONICS B.V.</v>
          </cell>
        </row>
        <row r="3065">
          <cell r="A3065">
            <v>403378177</v>
          </cell>
          <cell r="B3065" t="str">
            <v>PLASTICON EUROPE B.V.</v>
          </cell>
        </row>
        <row r="3066">
          <cell r="A3066">
            <v>417105012</v>
          </cell>
          <cell r="B3066" t="str">
            <v>PLOMP MINERAL SERVICES B.V.</v>
          </cell>
        </row>
        <row r="3067">
          <cell r="A3067">
            <v>406295774</v>
          </cell>
          <cell r="B3067" t="str">
            <v>POKON NATURADO B.V.</v>
          </cell>
        </row>
        <row r="3068">
          <cell r="A3068">
            <v>490921949</v>
          </cell>
          <cell r="B3068" t="str">
            <v>POLITIE</v>
          </cell>
        </row>
        <row r="3069">
          <cell r="A3069">
            <v>491060045</v>
          </cell>
          <cell r="B3069" t="str">
            <v>POMPDIRECT B.V.</v>
          </cell>
        </row>
        <row r="3070">
          <cell r="A3070">
            <v>489663458</v>
          </cell>
          <cell r="B3070" t="str">
            <v>POSTILLION HOTELS B.V.</v>
          </cell>
        </row>
        <row r="3071">
          <cell r="A3071">
            <v>407934871</v>
          </cell>
          <cell r="B3071" t="str">
            <v>PRICEWATERHOUSECOOPERS B.V.</v>
          </cell>
        </row>
        <row r="3072">
          <cell r="A3072">
            <v>407744569</v>
          </cell>
          <cell r="B3072" t="str">
            <v>PROLOGIS MANAGEMENT B.V.</v>
          </cell>
        </row>
        <row r="3073">
          <cell r="A3073">
            <v>406321070</v>
          </cell>
          <cell r="B3073" t="str">
            <v>PROTESTANTS-CHRISTELIJKE STICHTING PHILADELPHIA ZORG</v>
          </cell>
        </row>
        <row r="3074">
          <cell r="A3074">
            <v>406321070</v>
          </cell>
          <cell r="B3074" t="str">
            <v>PROTESTANTS-CHRISTELIJKE STICHTING PHILADELPHIA ZORG</v>
          </cell>
        </row>
        <row r="3075">
          <cell r="A3075">
            <v>402591197</v>
          </cell>
          <cell r="B3075" t="str">
            <v>PSV N.V.</v>
          </cell>
        </row>
        <row r="3076">
          <cell r="A3076">
            <v>489419968</v>
          </cell>
          <cell r="B3076" t="str">
            <v>PWNT B.V.</v>
          </cell>
        </row>
        <row r="3077">
          <cell r="A3077">
            <v>489419968</v>
          </cell>
          <cell r="B3077" t="str">
            <v>PWNT B.V.</v>
          </cell>
        </row>
        <row r="3078">
          <cell r="A3078">
            <v>489419968</v>
          </cell>
          <cell r="B3078" t="str">
            <v>PWNT B.V.</v>
          </cell>
        </row>
        <row r="3079">
          <cell r="A3079">
            <v>489419968</v>
          </cell>
          <cell r="B3079" t="str">
            <v>PWNT B.V.</v>
          </cell>
        </row>
        <row r="3080">
          <cell r="A3080">
            <v>489419968</v>
          </cell>
          <cell r="B3080" t="str">
            <v>PWNT B.V.</v>
          </cell>
        </row>
        <row r="3081">
          <cell r="A3081">
            <v>489419968</v>
          </cell>
          <cell r="B3081" t="str">
            <v>PWNT B.V.</v>
          </cell>
        </row>
        <row r="3082">
          <cell r="A3082">
            <v>402797265</v>
          </cell>
          <cell r="B3082" t="str">
            <v>QUALITY PRODUCE INTERNATIONAL (Q.P.I.) B.V.</v>
          </cell>
        </row>
        <row r="3083">
          <cell r="A3083">
            <v>406511274</v>
          </cell>
          <cell r="B3083" t="str">
            <v>QUANTORE B.V.</v>
          </cell>
        </row>
        <row r="3084">
          <cell r="A3084">
            <v>406511274</v>
          </cell>
          <cell r="B3084" t="str">
            <v>QUANTORE B.V.</v>
          </cell>
        </row>
        <row r="3085">
          <cell r="A3085">
            <v>406511274</v>
          </cell>
          <cell r="B3085" t="str">
            <v>QUANTORE B.V.</v>
          </cell>
        </row>
        <row r="3086">
          <cell r="A3086">
            <v>406511274</v>
          </cell>
          <cell r="B3086" t="str">
            <v>QUANTORE B.V.</v>
          </cell>
        </row>
        <row r="3087">
          <cell r="A3087">
            <v>406511274</v>
          </cell>
          <cell r="B3087" t="str">
            <v>QUANTORE B.V.</v>
          </cell>
        </row>
        <row r="3088">
          <cell r="A3088">
            <v>406511274</v>
          </cell>
          <cell r="B3088" t="str">
            <v>QUANTORE B.V.</v>
          </cell>
        </row>
        <row r="3089">
          <cell r="A3089">
            <v>406511274</v>
          </cell>
          <cell r="B3089" t="str">
            <v>QUANTORE B.V.</v>
          </cell>
        </row>
        <row r="3090">
          <cell r="A3090">
            <v>491531119</v>
          </cell>
          <cell r="B3090" t="str">
            <v>RANDSTAD GROEP NEDERLAND B.V.</v>
          </cell>
        </row>
        <row r="3091">
          <cell r="A3091">
            <v>407165815</v>
          </cell>
          <cell r="B3091" t="str">
            <v>REFRESCO BENELUX B.V.</v>
          </cell>
        </row>
        <row r="3092">
          <cell r="A3092">
            <v>413805052</v>
          </cell>
          <cell r="B3092" t="str">
            <v>REIJTENBAGH &amp; VAN LETH V.O.F.</v>
          </cell>
        </row>
        <row r="3093">
          <cell r="A3093">
            <v>413805052</v>
          </cell>
          <cell r="B3093" t="str">
            <v>REIJTENBAGH &amp; VAN LETH V.O.F.</v>
          </cell>
        </row>
        <row r="3094">
          <cell r="A3094">
            <v>406438767</v>
          </cell>
          <cell r="B3094" t="str">
            <v>REMEHA B.V.</v>
          </cell>
        </row>
        <row r="3095">
          <cell r="A3095">
            <v>404601143</v>
          </cell>
          <cell r="B3095" t="str">
            <v>REV'IT  SPORT INTERNATIONAL B.V.</v>
          </cell>
        </row>
        <row r="3096">
          <cell r="A3096">
            <v>404601143</v>
          </cell>
          <cell r="B3096" t="str">
            <v>REV'IT  SPORT INTERNATIONAL B.V.</v>
          </cell>
        </row>
        <row r="3097">
          <cell r="A3097">
            <v>405455759</v>
          </cell>
          <cell r="B3097" t="str">
            <v>REXEL NEDERLAND B.V.</v>
          </cell>
        </row>
        <row r="3098">
          <cell r="A3098">
            <v>412546074</v>
          </cell>
          <cell r="B3098" t="str">
            <v>RODANCO B.V.</v>
          </cell>
        </row>
        <row r="3099">
          <cell r="A3099">
            <v>406520114</v>
          </cell>
          <cell r="B3099" t="str">
            <v>DGB GROUP N.V.</v>
          </cell>
        </row>
        <row r="3100">
          <cell r="A3100">
            <v>402197982</v>
          </cell>
          <cell r="B3100" t="str">
            <v>ROYAL LOVINK INDUSTRIES B.V.</v>
          </cell>
        </row>
        <row r="3101">
          <cell r="A3101">
            <v>402075907</v>
          </cell>
          <cell r="B3101" t="str">
            <v>ROYAL VAN LENT SHIPYARD B.V.</v>
          </cell>
        </row>
        <row r="3102">
          <cell r="A3102">
            <v>491710389</v>
          </cell>
          <cell r="B3102" t="str">
            <v>SALTREX B.V.</v>
          </cell>
        </row>
        <row r="3103">
          <cell r="A3103">
            <v>491710389</v>
          </cell>
          <cell r="B3103" t="str">
            <v>SALTREX B.V.</v>
          </cell>
        </row>
        <row r="3104">
          <cell r="A3104">
            <v>409697042</v>
          </cell>
          <cell r="B3104" t="str">
            <v>SAMSKIP MULTIMODAL B.V.</v>
          </cell>
        </row>
        <row r="3105">
          <cell r="A3105">
            <v>402264980</v>
          </cell>
          <cell r="B3105" t="str">
            <v>SCANDINAVIAN TOBACCO GROUP EERSEL B.V.</v>
          </cell>
        </row>
        <row r="3106">
          <cell r="A3106">
            <v>402264980</v>
          </cell>
          <cell r="B3106" t="str">
            <v>SCANDINAVIAN TOBACCO GROUP EERSEL B.V.</v>
          </cell>
        </row>
        <row r="3107">
          <cell r="A3107">
            <v>550057285</v>
          </cell>
          <cell r="B3107" t="str">
            <v>SCHELDE EXOTECH B.V.</v>
          </cell>
        </row>
        <row r="3108">
          <cell r="A3108">
            <v>405264177</v>
          </cell>
          <cell r="B3108" t="str">
            <v>IMS NEDERLAND B.V.</v>
          </cell>
        </row>
        <row r="3109">
          <cell r="A3109">
            <v>405502147</v>
          </cell>
          <cell r="B3109" t="str">
            <v>SCHUTTER ROTTERDAM B.V.</v>
          </cell>
        </row>
        <row r="3110">
          <cell r="A3110">
            <v>405502147</v>
          </cell>
          <cell r="B3110" t="str">
            <v>SCHUTTER ROTTERDAM B.V.</v>
          </cell>
        </row>
        <row r="3111">
          <cell r="A3111">
            <v>387238215</v>
          </cell>
          <cell r="B3111" t="str">
            <v>MIRARI NEDERLAND B.V.</v>
          </cell>
        </row>
        <row r="3112">
          <cell r="A3112">
            <v>490841698</v>
          </cell>
          <cell r="B3112" t="str">
            <v>SHL OFFSHORE CONTRACTORS B.V.</v>
          </cell>
        </row>
        <row r="3113">
          <cell r="A3113">
            <v>405754334</v>
          </cell>
          <cell r="B3113" t="str">
            <v>SIEMENS NEDERLAND N.V.</v>
          </cell>
        </row>
        <row r="3114">
          <cell r="A3114">
            <v>386282610</v>
          </cell>
          <cell r="B3114" t="str">
            <v>SIG CENTRAL SERVICES B.V.</v>
          </cell>
        </row>
        <row r="3115">
          <cell r="A3115">
            <v>386282610</v>
          </cell>
          <cell r="B3115" t="str">
            <v>SIG CENTRAL SERVICES B.V.</v>
          </cell>
        </row>
        <row r="3116">
          <cell r="A3116">
            <v>386282610</v>
          </cell>
          <cell r="B3116" t="str">
            <v>SIG CENTRAL SERVICES B.V.</v>
          </cell>
        </row>
        <row r="3117">
          <cell r="A3117">
            <v>386282610</v>
          </cell>
          <cell r="B3117" t="str">
            <v>SIG CENTRAL SERVICES B.V.</v>
          </cell>
        </row>
        <row r="3118">
          <cell r="A3118">
            <v>406994371</v>
          </cell>
          <cell r="B3118" t="str">
            <v>SIME DARBY OILS ZWIJNDRECHT REFINERY B.V.</v>
          </cell>
        </row>
        <row r="3119">
          <cell r="A3119">
            <v>410331516</v>
          </cell>
          <cell r="B3119" t="str">
            <v>SMIT MOBILE EQUIPMENT B.V.</v>
          </cell>
        </row>
        <row r="3120">
          <cell r="A3120">
            <v>404785065</v>
          </cell>
          <cell r="B3120" t="str">
            <v>SMS STAMP TOOL &amp; MOULD TECHNOLOGIES B.V.</v>
          </cell>
        </row>
        <row r="3121">
          <cell r="A3121">
            <v>414356030</v>
          </cell>
          <cell r="B3121" t="str">
            <v>SMURFIT KAPPA CORRUGATED BENELUX B.V.</v>
          </cell>
        </row>
        <row r="3122">
          <cell r="A3122">
            <v>414507939</v>
          </cell>
          <cell r="B3122" t="str">
            <v>DE VOLKSBANK N.V.</v>
          </cell>
        </row>
        <row r="3123">
          <cell r="A3123">
            <v>414507939</v>
          </cell>
          <cell r="B3123" t="str">
            <v>DE VOLKSBANK N.V.</v>
          </cell>
        </row>
        <row r="3124">
          <cell r="A3124">
            <v>413125662</v>
          </cell>
          <cell r="B3124" t="str">
            <v>SOGETI NEDERLAND B.V.</v>
          </cell>
        </row>
        <row r="3125">
          <cell r="A3125">
            <v>413831546</v>
          </cell>
          <cell r="B3125" t="str">
            <v>SOLID SEMECS B.V.</v>
          </cell>
        </row>
        <row r="3126">
          <cell r="A3126">
            <v>403111461</v>
          </cell>
          <cell r="B3126" t="str">
            <v>SMART PACKAGING SOLUTIONS B.V.</v>
          </cell>
        </row>
        <row r="3127">
          <cell r="A3127">
            <v>491785757</v>
          </cell>
          <cell r="B3127" t="str">
            <v>SOLITON SYSTEMS EUROPE N.V.</v>
          </cell>
        </row>
        <row r="3128">
          <cell r="A3128">
            <v>490835895</v>
          </cell>
          <cell r="B3128" t="str">
            <v>SOUTH STREAM TRANSPORT B.V.</v>
          </cell>
        </row>
        <row r="3129">
          <cell r="A3129">
            <v>490835895</v>
          </cell>
          <cell r="B3129" t="str">
            <v>SOUTH STREAM TRANSPORT B.V.</v>
          </cell>
        </row>
        <row r="3130">
          <cell r="A3130">
            <v>490835895</v>
          </cell>
          <cell r="B3130" t="str">
            <v>SOUTH STREAM TRANSPORT B.V.</v>
          </cell>
        </row>
        <row r="3131">
          <cell r="A3131">
            <v>490835895</v>
          </cell>
          <cell r="B3131" t="str">
            <v>SOUTH STREAM TRANSPORT B.V.</v>
          </cell>
        </row>
        <row r="3132">
          <cell r="A3132">
            <v>402433395</v>
          </cell>
          <cell r="B3132" t="str">
            <v>SPGPRINTS B.V.</v>
          </cell>
        </row>
        <row r="3133">
          <cell r="A3133">
            <v>402433395</v>
          </cell>
          <cell r="B3133" t="str">
            <v>SPGPRINTS B.V.</v>
          </cell>
        </row>
        <row r="3134">
          <cell r="A3134">
            <v>409612397</v>
          </cell>
          <cell r="B3134" t="str">
            <v>SPIROTECH B.V.</v>
          </cell>
        </row>
        <row r="3135">
          <cell r="A3135">
            <v>407925262</v>
          </cell>
          <cell r="B3135" t="str">
            <v>SPX FLOW TECHNOLOGY ETTEN-LEUR B.V.</v>
          </cell>
        </row>
        <row r="3136">
          <cell r="A3136">
            <v>407925262</v>
          </cell>
          <cell r="B3136" t="str">
            <v>SPX FLOW TECHNOLOGY ETTEN-LEUR B.V.</v>
          </cell>
        </row>
        <row r="3137">
          <cell r="A3137">
            <v>411985299</v>
          </cell>
          <cell r="B3137" t="str">
            <v>STICHTING BEDRIJFSTAKPENSIOENFONDS VOOR DE HANDEL IN BOUWMATERIALEN</v>
          </cell>
        </row>
        <row r="3138">
          <cell r="A3138">
            <v>489002618</v>
          </cell>
          <cell r="B3138" t="str">
            <v>STAPLES EUROPE B.V.</v>
          </cell>
        </row>
        <row r="3139">
          <cell r="A3139">
            <v>489002618</v>
          </cell>
          <cell r="B3139" t="str">
            <v>STAPLES EUROPE B.V.</v>
          </cell>
        </row>
        <row r="3140">
          <cell r="A3140">
            <v>408882012</v>
          </cell>
          <cell r="B3140" t="str">
            <v>STAR GROUP B.V.</v>
          </cell>
        </row>
        <row r="3141">
          <cell r="A3141">
            <v>405331190</v>
          </cell>
          <cell r="B3141" t="str">
            <v>STERN GROEP N.V.</v>
          </cell>
        </row>
        <row r="3142">
          <cell r="A3142">
            <v>409596582</v>
          </cell>
          <cell r="B3142" t="str">
            <v>STERTIL B.V.</v>
          </cell>
        </row>
        <row r="3143">
          <cell r="A3143">
            <v>386075225</v>
          </cell>
          <cell r="B3143" t="str">
            <v>STICHTING ARGOS ZORGGROEP</v>
          </cell>
        </row>
        <row r="3144">
          <cell r="A3144">
            <v>411387681</v>
          </cell>
          <cell r="B3144" t="str">
            <v>STICHTING HET RIJKSMUSEUM</v>
          </cell>
        </row>
        <row r="3145">
          <cell r="A3145">
            <v>411247513</v>
          </cell>
          <cell r="B3145" t="str">
            <v>STICHTING KATHOLIEKE UNIVERSITEIT</v>
          </cell>
        </row>
        <row r="3146">
          <cell r="A3146">
            <v>386708853</v>
          </cell>
          <cell r="B3146" t="str">
            <v>STICHTING REGIONAAL OPLEIDINGENCENTRUM VAN AMSTERDAM</v>
          </cell>
        </row>
        <row r="3147">
          <cell r="A3147">
            <v>386708853</v>
          </cell>
          <cell r="B3147" t="str">
            <v>STICHTING REGIONAAL OPLEIDINGENCENTRUM VAN AMSTERDAM</v>
          </cell>
        </row>
        <row r="3148">
          <cell r="A3148">
            <v>387373046</v>
          </cell>
          <cell r="B3148" t="str">
            <v>STICHTING SANQUIN BLOEDVOORZIENING</v>
          </cell>
        </row>
        <row r="3149">
          <cell r="A3149">
            <v>387373046</v>
          </cell>
          <cell r="B3149" t="str">
            <v>STICHTING SANQUIN BLOEDVOORZIENING</v>
          </cell>
        </row>
        <row r="3150">
          <cell r="A3150">
            <v>387373046</v>
          </cell>
          <cell r="B3150" t="str">
            <v>STICHTING SANQUIN BLOEDVOORZIENING</v>
          </cell>
        </row>
        <row r="3151">
          <cell r="A3151">
            <v>387373046</v>
          </cell>
          <cell r="B3151" t="str">
            <v>STICHTING SANQUIN BLOEDVOORZIENING</v>
          </cell>
        </row>
        <row r="3152">
          <cell r="A3152">
            <v>387373046</v>
          </cell>
          <cell r="B3152" t="str">
            <v>STICHTING SANQUIN BLOEDVOORZIENING</v>
          </cell>
        </row>
        <row r="3153">
          <cell r="A3153">
            <v>405824780</v>
          </cell>
          <cell r="B3153" t="str">
            <v>STICHTING STAEDION</v>
          </cell>
        </row>
        <row r="3154">
          <cell r="A3154">
            <v>405824780</v>
          </cell>
          <cell r="B3154" t="str">
            <v>STICHTING STAEDION</v>
          </cell>
        </row>
        <row r="3155">
          <cell r="A3155">
            <v>412786725</v>
          </cell>
          <cell r="B3155" t="str">
            <v>STICHTING WOONKRACHT10</v>
          </cell>
        </row>
        <row r="3156">
          <cell r="A3156">
            <v>418240032</v>
          </cell>
          <cell r="B3156" t="str">
            <v>"STICHTING WOONPLUS SCHIEDAM"</v>
          </cell>
        </row>
        <row r="3157">
          <cell r="A3157">
            <v>489355438</v>
          </cell>
          <cell r="B3157" t="str">
            <v>STOLKER GLAS HARMELEN B.V.</v>
          </cell>
        </row>
        <row r="3158">
          <cell r="A3158">
            <v>413790593</v>
          </cell>
          <cell r="B3158" t="str">
            <v>STOLT-NIELSEN INTER EUROPEAN SERVICE B.V.</v>
          </cell>
        </row>
        <row r="3159">
          <cell r="A3159">
            <v>419641006</v>
          </cell>
          <cell r="B3159" t="str">
            <v>SUEZ NEDERLAND HOLDING B.V.</v>
          </cell>
        </row>
        <row r="3160">
          <cell r="A3160">
            <v>414618657</v>
          </cell>
          <cell r="B3160" t="str">
            <v>ALTAVIA SUMIS MARKETING SERVICES B.V.</v>
          </cell>
        </row>
        <row r="3161">
          <cell r="A3161">
            <v>402095939</v>
          </cell>
          <cell r="B3161" t="str">
            <v>SUPERTAPE B.V.</v>
          </cell>
        </row>
        <row r="3162">
          <cell r="A3162">
            <v>402095939</v>
          </cell>
          <cell r="B3162" t="str">
            <v>SUPERTAPE B.V.</v>
          </cell>
        </row>
        <row r="3163">
          <cell r="A3163">
            <v>403916518</v>
          </cell>
          <cell r="B3163" t="str">
            <v>SURTEC BENELUX B.V.</v>
          </cell>
        </row>
        <row r="3164">
          <cell r="A3164">
            <v>406760871</v>
          </cell>
          <cell r="B3164" t="str">
            <v>DYNATA EUROPE B.V.</v>
          </cell>
        </row>
        <row r="3165">
          <cell r="A3165">
            <v>491440989</v>
          </cell>
          <cell r="B3165" t="str">
            <v>SYMPA NEDERLAND B.V.</v>
          </cell>
        </row>
        <row r="3166">
          <cell r="A3166">
            <v>416087427</v>
          </cell>
          <cell r="B3166" t="str">
            <v>TATA CONSULTANCY SERVICES NETHERLANDS B.V.</v>
          </cell>
        </row>
        <row r="3167">
          <cell r="A3167">
            <v>407086800</v>
          </cell>
          <cell r="B3167" t="str">
            <v>TATA STEEL IJMUIDEN B.V.</v>
          </cell>
        </row>
        <row r="3168">
          <cell r="A3168">
            <v>407086800</v>
          </cell>
          <cell r="B3168" t="str">
            <v>TATA STEEL IJMUIDEN B.V.</v>
          </cell>
        </row>
        <row r="3169">
          <cell r="A3169">
            <v>407086800</v>
          </cell>
          <cell r="B3169" t="str">
            <v>TATA STEEL IJMUIDEN B.V.</v>
          </cell>
        </row>
        <row r="3170">
          <cell r="A3170">
            <v>407086800</v>
          </cell>
          <cell r="B3170" t="str">
            <v>TATA STEEL IJMUIDEN B.V.</v>
          </cell>
        </row>
        <row r="3171">
          <cell r="A3171">
            <v>414372060</v>
          </cell>
          <cell r="B3171" t="str">
            <v>TECH DATA NEDERLAND B.V.</v>
          </cell>
        </row>
        <row r="3172">
          <cell r="A3172">
            <v>415960033</v>
          </cell>
          <cell r="B3172" t="str">
            <v>TECHXS VALUE ADDED IT DISTRIBUTION B.V.</v>
          </cell>
        </row>
        <row r="3173">
          <cell r="A3173">
            <v>406307058</v>
          </cell>
          <cell r="B3173" t="str">
            <v>TERBERG BUSINESS LEASE GROUP B.V.</v>
          </cell>
        </row>
        <row r="3174">
          <cell r="A3174">
            <v>489831439</v>
          </cell>
          <cell r="B3174" t="str">
            <v>THE FUEL COMPANY B.V.</v>
          </cell>
        </row>
        <row r="3175">
          <cell r="A3175">
            <v>490548483</v>
          </cell>
          <cell r="B3175" t="str">
            <v>THE IT CHANNEL COMPANY B.V.</v>
          </cell>
        </row>
        <row r="3176">
          <cell r="A3176">
            <v>419181854</v>
          </cell>
          <cell r="B3176" t="str">
            <v>T-MOBILE NETHERLANDS B.V.</v>
          </cell>
        </row>
        <row r="3177">
          <cell r="A3177">
            <v>410455588</v>
          </cell>
          <cell r="B3177" t="str">
            <v>NEDERLANDSE ORGANISATIE VOOR TOEGEPAST-NATUURWETENSCHAPPELIJK ONDERZOEK TNO</v>
          </cell>
        </row>
        <row r="3178">
          <cell r="A3178">
            <v>410455588</v>
          </cell>
          <cell r="B3178" t="str">
            <v>NEDERLANDSE ORGANISATIE VOOR TOEGEPAST-NATUURWETENSCHAPPELIJK ONDERZOEK TNO</v>
          </cell>
        </row>
        <row r="3179">
          <cell r="A3179">
            <v>402912468</v>
          </cell>
          <cell r="B3179" t="str">
            <v>TNT NEDERLAND B.V.</v>
          </cell>
        </row>
        <row r="3180">
          <cell r="A3180">
            <v>402912468</v>
          </cell>
          <cell r="B3180" t="str">
            <v>TNT NEDERLAND B.V.</v>
          </cell>
        </row>
        <row r="3181">
          <cell r="A3181">
            <v>408052533</v>
          </cell>
          <cell r="B3181" t="str">
            <v>TOPBRANDS EUROPE B.V.</v>
          </cell>
        </row>
        <row r="3182">
          <cell r="A3182">
            <v>402161335</v>
          </cell>
          <cell r="B3182" t="str">
            <v>TRELLEBORG RIDDERKERK B.V.</v>
          </cell>
        </row>
        <row r="3183">
          <cell r="A3183">
            <v>402161335</v>
          </cell>
          <cell r="B3183" t="str">
            <v>TRELLEBORG RIDDERKERK B.V.</v>
          </cell>
        </row>
        <row r="3184">
          <cell r="A3184">
            <v>386472641</v>
          </cell>
          <cell r="B3184" t="str">
            <v>TRESPA INTERNATIONAL B.V.</v>
          </cell>
        </row>
        <row r="3185">
          <cell r="A3185">
            <v>386472641</v>
          </cell>
          <cell r="B3185" t="str">
            <v>TRESPA INTERNATIONAL B.V.</v>
          </cell>
        </row>
        <row r="3186">
          <cell r="A3186">
            <v>386472641</v>
          </cell>
          <cell r="B3186" t="str">
            <v>TRESPA INTERNATIONAL B.V.</v>
          </cell>
        </row>
        <row r="3187">
          <cell r="A3187">
            <v>403470388</v>
          </cell>
          <cell r="B3187" t="str">
            <v>TYCO BUILDING SERVICES PRODUCTS B.V.</v>
          </cell>
        </row>
        <row r="3188">
          <cell r="A3188">
            <v>403470388</v>
          </cell>
          <cell r="B3188" t="str">
            <v>TYCO BUILDING SERVICES PRODUCTS B.V.</v>
          </cell>
        </row>
        <row r="3189">
          <cell r="A3189">
            <v>403470388</v>
          </cell>
          <cell r="B3189" t="str">
            <v>TYCO BUILDING SERVICES PRODUCTS B.V.</v>
          </cell>
        </row>
        <row r="3190">
          <cell r="A3190">
            <v>403470388</v>
          </cell>
          <cell r="B3190" t="str">
            <v>TYCO BUILDING SERVICES PRODUCTS B.V.</v>
          </cell>
        </row>
        <row r="3191">
          <cell r="A3191">
            <v>402081624</v>
          </cell>
          <cell r="B3191" t="str">
            <v>UBBINK B.V.</v>
          </cell>
        </row>
        <row r="3192">
          <cell r="A3192">
            <v>408588775</v>
          </cell>
          <cell r="B3192" t="str">
            <v>ULTIMOO INCASSO B.V.</v>
          </cell>
        </row>
        <row r="3193">
          <cell r="A3193">
            <v>407992614</v>
          </cell>
          <cell r="B3193" t="str">
            <v>UMBRA B.V.</v>
          </cell>
        </row>
        <row r="3194">
          <cell r="A3194">
            <v>386289313</v>
          </cell>
          <cell r="B3194" t="str">
            <v>UNDER ARMOUR EUROPE B.V.</v>
          </cell>
        </row>
        <row r="3195">
          <cell r="A3195">
            <v>210177945</v>
          </cell>
          <cell r="B3195" t="str">
            <v>UNILEVER UK LIMITED</v>
          </cell>
        </row>
        <row r="3196">
          <cell r="A3196">
            <v>210177945</v>
          </cell>
          <cell r="B3196" t="str">
            <v>UNILEVER UK LIMITED</v>
          </cell>
        </row>
        <row r="3197">
          <cell r="A3197">
            <v>489868255</v>
          </cell>
          <cell r="B3197" t="str">
            <v>UNIS GROUP B.V.</v>
          </cell>
        </row>
        <row r="3198">
          <cell r="A3198">
            <v>405321899</v>
          </cell>
          <cell r="B3198" t="str">
            <v>UNIT4 MKB SOFTWARE B.V.</v>
          </cell>
        </row>
        <row r="3199">
          <cell r="A3199">
            <v>490148054</v>
          </cell>
          <cell r="B3199" t="str">
            <v>UNITED CARSHOPS</v>
          </cell>
        </row>
        <row r="3200">
          <cell r="A3200">
            <v>415154608</v>
          </cell>
          <cell r="B3200" t="str">
            <v>UNIVERSAL ELECTRONICS B.V.</v>
          </cell>
        </row>
        <row r="3201">
          <cell r="A3201">
            <v>406461012</v>
          </cell>
          <cell r="B3201" t="str">
            <v>UNIVERSAL MUSIC B.V.</v>
          </cell>
        </row>
        <row r="3202">
          <cell r="A3202">
            <v>406774034</v>
          </cell>
          <cell r="B3202" t="str">
            <v>UNIVERSAL STUDIOS INTERNATIONAL B.V.</v>
          </cell>
        </row>
        <row r="3203">
          <cell r="A3203">
            <v>406774034</v>
          </cell>
          <cell r="B3203" t="str">
            <v>UNIVERSAL STUDIOS INTERNATIONAL B.V.</v>
          </cell>
        </row>
        <row r="3204">
          <cell r="A3204">
            <v>489710367</v>
          </cell>
          <cell r="B3204" t="str">
            <v>UNIVERSITEIT LEIDEN</v>
          </cell>
        </row>
        <row r="3205">
          <cell r="A3205">
            <v>489710367</v>
          </cell>
          <cell r="B3205" t="str">
            <v>UNIVERSITEIT LEIDEN</v>
          </cell>
        </row>
        <row r="3206">
          <cell r="A3206">
            <v>402396113</v>
          </cell>
          <cell r="B3206" t="str">
            <v>COOPERATIEVE VERENIGDE SLACHTPLUIMVEE EXPORT (V.S.E) B.A.</v>
          </cell>
        </row>
        <row r="3207">
          <cell r="A3207">
            <v>490467368</v>
          </cell>
          <cell r="B3207" t="str">
            <v>VAN OOIJEN CITRUS B.V.</v>
          </cell>
        </row>
        <row r="3208">
          <cell r="A3208">
            <v>405745613</v>
          </cell>
          <cell r="B3208" t="str">
            <v>VAN OORD DREDGING AND MARINE CONTRACTORS B.V.</v>
          </cell>
        </row>
        <row r="3209">
          <cell r="A3209">
            <v>406334441</v>
          </cell>
          <cell r="B3209" t="str">
            <v>VAN VLIET SLOOPWERKEN B.V.</v>
          </cell>
        </row>
        <row r="3210">
          <cell r="A3210">
            <v>404416125</v>
          </cell>
          <cell r="B3210" t="str">
            <v>VANDERLANDE INDUSTRIES B.V.</v>
          </cell>
        </row>
        <row r="3211">
          <cell r="A3211">
            <v>491501956</v>
          </cell>
          <cell r="B3211" t="str">
            <v>WCSG HOLDING B.V.</v>
          </cell>
        </row>
        <row r="3212">
          <cell r="A3212">
            <v>402538953</v>
          </cell>
          <cell r="B3212" t="str">
            <v>VEERKARTON B.V.</v>
          </cell>
        </row>
        <row r="3213">
          <cell r="A3213">
            <v>416960458</v>
          </cell>
          <cell r="B3213" t="str">
            <v>VERHOEVEN GRONDVERZETMACHINES B.V.</v>
          </cell>
        </row>
        <row r="3214">
          <cell r="A3214">
            <v>416960458</v>
          </cell>
          <cell r="B3214" t="str">
            <v>VERHOEVEN GRONDVERZETMACHINES B.V.</v>
          </cell>
        </row>
        <row r="3215">
          <cell r="A3215">
            <v>416960458</v>
          </cell>
          <cell r="B3215" t="str">
            <v>VERHOEVEN GRONDVERZETMACHINES B.V.</v>
          </cell>
        </row>
        <row r="3216">
          <cell r="A3216">
            <v>491137596</v>
          </cell>
          <cell r="B3216" t="str">
            <v>VERITAS PETROLEUM SERVICES B.V.</v>
          </cell>
        </row>
        <row r="3217">
          <cell r="A3217">
            <v>405527636</v>
          </cell>
          <cell r="B3217" t="str">
            <v>VESTING FINANCE INCASSO B.V.</v>
          </cell>
        </row>
        <row r="3218">
          <cell r="A3218">
            <v>405527636</v>
          </cell>
          <cell r="B3218" t="str">
            <v>VESTING FINANCE INCASSO B.V.</v>
          </cell>
        </row>
        <row r="3219">
          <cell r="A3219">
            <v>415377506</v>
          </cell>
          <cell r="B3219" t="str">
            <v>VIRO BEHEER B.V.</v>
          </cell>
        </row>
        <row r="3220">
          <cell r="A3220">
            <v>415377506</v>
          </cell>
          <cell r="B3220" t="str">
            <v>VIRO BEHEER B.V.</v>
          </cell>
        </row>
        <row r="3221">
          <cell r="A3221">
            <v>412754855</v>
          </cell>
          <cell r="B3221" t="str">
            <v>VISIONEER EUROPE B.V.</v>
          </cell>
        </row>
        <row r="3222">
          <cell r="A3222">
            <v>408763469</v>
          </cell>
          <cell r="B3222" t="str">
            <v>VISTAPRINT B.V.</v>
          </cell>
        </row>
        <row r="3223">
          <cell r="A3223">
            <v>415569318</v>
          </cell>
          <cell r="B3223" t="str">
            <v>VODAFONE LIBERTEL B.V.</v>
          </cell>
        </row>
        <row r="3224">
          <cell r="A3224">
            <v>415569318</v>
          </cell>
          <cell r="B3224" t="str">
            <v>VODAFONE LIBERTEL B.V.</v>
          </cell>
        </row>
        <row r="3225">
          <cell r="A3225">
            <v>489989448</v>
          </cell>
          <cell r="B3225" t="str">
            <v>VOICE TRONICS B.V.</v>
          </cell>
        </row>
        <row r="3226">
          <cell r="A3226">
            <v>410510007</v>
          </cell>
          <cell r="B3226" t="str">
            <v>VOITH TURBO B.V.</v>
          </cell>
        </row>
        <row r="3227">
          <cell r="A3227">
            <v>410510007</v>
          </cell>
          <cell r="B3227" t="str">
            <v>VOITH TURBO B.V.</v>
          </cell>
        </row>
        <row r="3228">
          <cell r="A3228">
            <v>407085799</v>
          </cell>
          <cell r="B3228" t="str">
            <v>VOLKSWAGEN PON FINANCIAL SERVICES B.V.</v>
          </cell>
        </row>
        <row r="3229">
          <cell r="A3229">
            <v>407085799</v>
          </cell>
          <cell r="B3229" t="str">
            <v>VOLKSWAGEN PON FINANCIAL SERVICES B.V.</v>
          </cell>
        </row>
        <row r="3230">
          <cell r="A3230">
            <v>415799899</v>
          </cell>
          <cell r="B3230" t="str">
            <v>VOSTERMANS BEHEER B.V.</v>
          </cell>
        </row>
        <row r="3231">
          <cell r="A3231">
            <v>406403530</v>
          </cell>
          <cell r="B3231" t="str">
            <v>WARMTESERVICE GROEP B.V.</v>
          </cell>
        </row>
        <row r="3232">
          <cell r="A3232">
            <v>406403530</v>
          </cell>
          <cell r="B3232" t="str">
            <v>WARMTESERVICE GROEP B.V.</v>
          </cell>
        </row>
        <row r="3233">
          <cell r="A3233">
            <v>402190842</v>
          </cell>
          <cell r="B3233" t="str">
            <v>WATERMAN ONIONS B.V.</v>
          </cell>
        </row>
        <row r="3234">
          <cell r="A3234">
            <v>403274426</v>
          </cell>
          <cell r="B3234" t="str">
            <v>WAVIN B.V.</v>
          </cell>
        </row>
        <row r="3235">
          <cell r="A3235">
            <v>403274426</v>
          </cell>
          <cell r="B3235" t="str">
            <v>WAVIN B.V.</v>
          </cell>
        </row>
        <row r="3236">
          <cell r="A3236">
            <v>403274426</v>
          </cell>
          <cell r="B3236" t="str">
            <v>WAVIN B.V.</v>
          </cell>
        </row>
        <row r="3237">
          <cell r="A3237">
            <v>413497715</v>
          </cell>
          <cell r="B3237" t="str">
            <v>WEBSERVICES.NL B.V.</v>
          </cell>
        </row>
        <row r="3238">
          <cell r="A3238">
            <v>418235271</v>
          </cell>
          <cell r="B3238" t="str">
            <v>WEIR MINERALS NETHERLANDS B.V.</v>
          </cell>
        </row>
        <row r="3239">
          <cell r="A3239">
            <v>490562828</v>
          </cell>
          <cell r="B3239" t="str">
            <v>WEMARKET B.V.</v>
          </cell>
        </row>
        <row r="3240">
          <cell r="A3240">
            <v>414471532</v>
          </cell>
          <cell r="B3240" t="str">
            <v>WIFAC B.V.</v>
          </cell>
        </row>
        <row r="3241">
          <cell r="A3241">
            <v>489294504</v>
          </cell>
          <cell r="B3241" t="str">
            <v>MAINFREIGHT HOLDING B.V.</v>
          </cell>
        </row>
        <row r="3242">
          <cell r="A3242">
            <v>491846613</v>
          </cell>
          <cell r="B3242" t="str">
            <v>WORLD CITY TRADE B.V.</v>
          </cell>
        </row>
        <row r="3243">
          <cell r="A3243">
            <v>402043574</v>
          </cell>
          <cell r="B3243" t="str">
            <v>XEROX (NEDERLAND) B.V.</v>
          </cell>
        </row>
        <row r="3244">
          <cell r="A3244">
            <v>489862521</v>
          </cell>
          <cell r="B3244" t="str">
            <v>XSENS TECHNOLOGIES B.V.</v>
          </cell>
        </row>
        <row r="3245">
          <cell r="A3245">
            <v>402001200</v>
          </cell>
          <cell r="B3245" t="str">
            <v>YAMAHA MOTOR EUROPE N.V.</v>
          </cell>
        </row>
        <row r="3246">
          <cell r="A3246">
            <v>410400076</v>
          </cell>
          <cell r="B3246" t="str">
            <v>YANDEX N.V.</v>
          </cell>
        </row>
        <row r="3247">
          <cell r="A3247">
            <v>413172078</v>
          </cell>
          <cell r="B3247" t="str">
            <v>YES TELECOM NETHERLANDS B.V.</v>
          </cell>
        </row>
        <row r="3248">
          <cell r="A3248">
            <v>413172078</v>
          </cell>
          <cell r="B3248" t="str">
            <v>YES TELECOM NETHERLANDS B.V.</v>
          </cell>
        </row>
        <row r="3249">
          <cell r="A3249">
            <v>413172078</v>
          </cell>
          <cell r="B3249" t="str">
            <v>YES TELECOM NETHERLANDS B.V.</v>
          </cell>
        </row>
        <row r="3250">
          <cell r="A3250">
            <v>490017376</v>
          </cell>
          <cell r="B3250" t="str">
            <v>YOUR PROFESSIONALS IT B.V.</v>
          </cell>
        </row>
        <row r="3251">
          <cell r="A3251">
            <v>407324326</v>
          </cell>
          <cell r="B3251" t="str">
            <v>ZIGGO B.V.</v>
          </cell>
        </row>
        <row r="3252">
          <cell r="A3252">
            <v>489732470</v>
          </cell>
          <cell r="B3252" t="str">
            <v>BAM BOUW EN VASTGOED NEDERLAND B.V.</v>
          </cell>
        </row>
        <row r="3253">
          <cell r="A3253">
            <v>489410771</v>
          </cell>
          <cell r="B3253" t="str">
            <v>POSTNL PAKKETTEN BENELUX B.V.</v>
          </cell>
        </row>
        <row r="3254">
          <cell r="A3254">
            <v>490091398</v>
          </cell>
          <cell r="B3254" t="str">
            <v>H.J. HEINZ SUPPLY CHAIN EUROPE B.V.</v>
          </cell>
        </row>
        <row r="3255">
          <cell r="A3255">
            <v>407619832</v>
          </cell>
          <cell r="B3255" t="str">
            <v>KONINKLIJKE KPN N.V.</v>
          </cell>
        </row>
        <row r="3256">
          <cell r="A3256">
            <v>414626960</v>
          </cell>
          <cell r="B3256" t="str">
            <v>VIVAT N.V.</v>
          </cell>
        </row>
        <row r="3257">
          <cell r="A3257">
            <v>408128440</v>
          </cell>
          <cell r="B3257" t="str">
            <v>TELFORT ZAKELIJK B.V.</v>
          </cell>
        </row>
        <row r="3258">
          <cell r="A3258">
            <v>407439988</v>
          </cell>
          <cell r="B3258" t="str">
            <v>2 SISTERS STORTEBOOM B.V.</v>
          </cell>
        </row>
        <row r="3259">
          <cell r="A3259">
            <v>402149306</v>
          </cell>
          <cell r="B3259" t="str">
            <v>DLG LOGISTICS B.V.</v>
          </cell>
        </row>
        <row r="3260">
          <cell r="A3260">
            <v>406107081</v>
          </cell>
          <cell r="B3260" t="str">
            <v>A2B-ONLINE B.V.</v>
          </cell>
        </row>
        <row r="3261">
          <cell r="A3261">
            <v>403779309</v>
          </cell>
          <cell r="B3261" t="str">
            <v>AANNEMERSBEDRIJF ROSEBOOM B.V.</v>
          </cell>
        </row>
        <row r="3262">
          <cell r="A3262">
            <v>386142897</v>
          </cell>
          <cell r="B3262" t="str">
            <v>AARDING THERMAL ACOUSTICS B.V.</v>
          </cell>
        </row>
        <row r="3263">
          <cell r="A3263">
            <v>386142897</v>
          </cell>
          <cell r="B3263" t="str">
            <v>AARDING THERMAL ACOUSTICS B.V.</v>
          </cell>
        </row>
        <row r="3264">
          <cell r="A3264">
            <v>408775281</v>
          </cell>
          <cell r="B3264" t="str">
            <v>ABBOTT VASCULAR NETHERLANDS B.V.</v>
          </cell>
        </row>
        <row r="3265">
          <cell r="A3265">
            <v>415093079</v>
          </cell>
          <cell r="B3265" t="str">
            <v>ABN AMRO COMMERCIAL FINANCE N.V.</v>
          </cell>
        </row>
        <row r="3266">
          <cell r="A3266">
            <v>489496257</v>
          </cell>
          <cell r="B3266" t="str">
            <v>ACHMEA INTERNE DIENSTEN N.V.</v>
          </cell>
        </row>
        <row r="3267">
          <cell r="A3267">
            <v>489496257</v>
          </cell>
          <cell r="B3267" t="str">
            <v>ACHMEA INTERNE DIENSTEN N.V.</v>
          </cell>
        </row>
        <row r="3268">
          <cell r="A3268">
            <v>489496257</v>
          </cell>
          <cell r="B3268" t="str">
            <v>ACHMEA INTERNE DIENSTEN N.V.</v>
          </cell>
        </row>
        <row r="3269">
          <cell r="A3269">
            <v>415591072</v>
          </cell>
          <cell r="B3269" t="str">
            <v>ACHMEA SCHADEVERZEKERINGEN N.V.</v>
          </cell>
        </row>
        <row r="3270">
          <cell r="A3270">
            <v>415591072</v>
          </cell>
          <cell r="B3270" t="str">
            <v>ACHMEA SCHADEVERZEKERINGEN N.V.</v>
          </cell>
        </row>
        <row r="3271">
          <cell r="A3271">
            <v>410333942</v>
          </cell>
          <cell r="B3271" t="str">
            <v>AEGON NEDERLAND N.V.</v>
          </cell>
        </row>
        <row r="3272">
          <cell r="A3272">
            <v>410333942</v>
          </cell>
          <cell r="B3272" t="str">
            <v>AEGON NEDERLAND N.V.</v>
          </cell>
        </row>
        <row r="3273">
          <cell r="A3273">
            <v>410333942</v>
          </cell>
          <cell r="B3273" t="str">
            <v>AEGON NEDERLAND N.V.</v>
          </cell>
        </row>
        <row r="3274">
          <cell r="A3274">
            <v>404603417</v>
          </cell>
          <cell r="B3274" t="str">
            <v>AFA-POLYTEK B.V.</v>
          </cell>
        </row>
        <row r="3275">
          <cell r="A3275">
            <v>404603417</v>
          </cell>
          <cell r="B3275" t="str">
            <v>AFA-POLYTEK B.V.</v>
          </cell>
        </row>
        <row r="3276">
          <cell r="A3276">
            <v>404603417</v>
          </cell>
          <cell r="B3276" t="str">
            <v>AFA-POLYTEK B.V.</v>
          </cell>
        </row>
        <row r="3277">
          <cell r="A3277">
            <v>404603417</v>
          </cell>
          <cell r="B3277" t="str">
            <v>AFA-POLYTEK B.V.</v>
          </cell>
        </row>
        <row r="3278">
          <cell r="A3278">
            <v>419644745</v>
          </cell>
          <cell r="B3278" t="str">
            <v>AFB INTERNATIONAL</v>
          </cell>
        </row>
        <row r="3279">
          <cell r="A3279">
            <v>416195626</v>
          </cell>
          <cell r="B3279" t="str">
            <v>AHREND SUPPORT B.V.</v>
          </cell>
        </row>
        <row r="3280">
          <cell r="A3280">
            <v>386837397</v>
          </cell>
          <cell r="B3280" t="str">
            <v>AIRBORNE AEROSPACE B.V.</v>
          </cell>
        </row>
        <row r="3281">
          <cell r="A3281">
            <v>403206753</v>
          </cell>
          <cell r="B3281" t="str">
            <v>AKZO NOBEL CAR REFINISHES B.V.</v>
          </cell>
        </row>
        <row r="3282">
          <cell r="A3282">
            <v>403206753</v>
          </cell>
          <cell r="B3282" t="str">
            <v>AKZO NOBEL CAR REFINISHES B.V.</v>
          </cell>
        </row>
        <row r="3283">
          <cell r="A3283">
            <v>403206753</v>
          </cell>
          <cell r="B3283" t="str">
            <v>AKZO NOBEL CAR REFINISHES B.V.</v>
          </cell>
        </row>
        <row r="3284">
          <cell r="A3284">
            <v>403206753</v>
          </cell>
          <cell r="B3284" t="str">
            <v>AKZO NOBEL CAR REFINISHES B.V.</v>
          </cell>
        </row>
        <row r="3285">
          <cell r="A3285">
            <v>403206753</v>
          </cell>
          <cell r="B3285" t="str">
            <v>AKZO NOBEL CAR REFINISHES B.V.</v>
          </cell>
        </row>
        <row r="3286">
          <cell r="A3286">
            <v>403206753</v>
          </cell>
          <cell r="B3286" t="str">
            <v>AKZO NOBEL CAR REFINISHES B.V.</v>
          </cell>
        </row>
        <row r="3287">
          <cell r="A3287">
            <v>403206753</v>
          </cell>
          <cell r="B3287" t="str">
            <v>AKZO NOBEL CAR REFINISHES B.V.</v>
          </cell>
        </row>
        <row r="3288">
          <cell r="A3288">
            <v>80115805</v>
          </cell>
          <cell r="B3288" t="str">
            <v>AKZO NOBEL COATINGS INC.</v>
          </cell>
        </row>
        <row r="3289">
          <cell r="A3289">
            <v>80115805</v>
          </cell>
          <cell r="B3289" t="str">
            <v>AKZO NOBEL COATINGS INC.</v>
          </cell>
        </row>
        <row r="3290">
          <cell r="A3290">
            <v>403206779</v>
          </cell>
          <cell r="B3290" t="str">
            <v>AKZO NOBEL DECORATIVE COATINGS B.V.</v>
          </cell>
        </row>
        <row r="3291">
          <cell r="A3291">
            <v>403206779</v>
          </cell>
          <cell r="B3291" t="str">
            <v>AKZO NOBEL DECORATIVE COATINGS B.V.</v>
          </cell>
        </row>
        <row r="3292">
          <cell r="A3292">
            <v>403206779</v>
          </cell>
          <cell r="B3292" t="str">
            <v>AKZO NOBEL DECORATIVE COATINGS B.V.</v>
          </cell>
        </row>
        <row r="3293">
          <cell r="A3293">
            <v>403206779</v>
          </cell>
          <cell r="B3293" t="str">
            <v>AKZO NOBEL DECORATIVE COATINGS B.V.</v>
          </cell>
        </row>
        <row r="3294">
          <cell r="A3294">
            <v>404722014</v>
          </cell>
          <cell r="B3294" t="str">
            <v>NOURYON FUNCTIONAL CHEMICALS B.V.</v>
          </cell>
        </row>
        <row r="3295">
          <cell r="A3295">
            <v>404722014</v>
          </cell>
          <cell r="B3295" t="str">
            <v>NOURYON FUNCTIONAL CHEMICALS B.V.</v>
          </cell>
        </row>
        <row r="3296">
          <cell r="A3296">
            <v>404722014</v>
          </cell>
          <cell r="B3296" t="str">
            <v>NOURYON FUNCTIONAL CHEMICALS B.V.</v>
          </cell>
        </row>
        <row r="3297">
          <cell r="A3297">
            <v>404722014</v>
          </cell>
          <cell r="B3297" t="str">
            <v>NOURYON FUNCTIONAL CHEMICALS B.V.</v>
          </cell>
        </row>
        <row r="3298">
          <cell r="A3298">
            <v>404722014</v>
          </cell>
          <cell r="B3298" t="str">
            <v>NOURYON FUNCTIONAL CHEMICALS B.V.</v>
          </cell>
        </row>
        <row r="3299">
          <cell r="A3299">
            <v>404722014</v>
          </cell>
          <cell r="B3299" t="str">
            <v>NOURYON FUNCTIONAL CHEMICALS B.V.</v>
          </cell>
        </row>
        <row r="3300">
          <cell r="A3300">
            <v>404722014</v>
          </cell>
          <cell r="B3300" t="str">
            <v>NOURYON FUNCTIONAL CHEMICALS B.V.</v>
          </cell>
        </row>
        <row r="3301">
          <cell r="A3301">
            <v>404722014</v>
          </cell>
          <cell r="B3301" t="str">
            <v>NOURYON FUNCTIONAL CHEMICALS B.V.</v>
          </cell>
        </row>
        <row r="3302">
          <cell r="A3302">
            <v>404722014</v>
          </cell>
          <cell r="B3302" t="str">
            <v>NOURYON FUNCTIONAL CHEMICALS B.V.</v>
          </cell>
        </row>
        <row r="3303">
          <cell r="A3303">
            <v>404722014</v>
          </cell>
          <cell r="B3303" t="str">
            <v>NOURYON FUNCTIONAL CHEMICALS B.V.</v>
          </cell>
        </row>
        <row r="3304">
          <cell r="A3304">
            <v>404722014</v>
          </cell>
          <cell r="B3304" t="str">
            <v>NOURYON FUNCTIONAL CHEMICALS B.V.</v>
          </cell>
        </row>
        <row r="3305">
          <cell r="A3305">
            <v>403815327</v>
          </cell>
          <cell r="B3305" t="str">
            <v>AKZO NOBEL SOURCING B.V.</v>
          </cell>
        </row>
        <row r="3306">
          <cell r="A3306">
            <v>489371755</v>
          </cell>
          <cell r="B3306" t="str">
            <v>AMPELMANN OPERATIONS B.V.</v>
          </cell>
        </row>
        <row r="3307">
          <cell r="A3307">
            <v>406604512</v>
          </cell>
          <cell r="B3307" t="str">
            <v>AMSTERDAM COMMODITIES N.V.</v>
          </cell>
        </row>
        <row r="3308">
          <cell r="A3308">
            <v>406604512</v>
          </cell>
          <cell r="B3308" t="str">
            <v>AMSTERDAM COMMODITIES N.V.</v>
          </cell>
        </row>
        <row r="3309">
          <cell r="A3309">
            <v>406604512</v>
          </cell>
          <cell r="B3309" t="str">
            <v>AMSTERDAM COMMODITIES N.V.</v>
          </cell>
        </row>
        <row r="3310">
          <cell r="A3310">
            <v>406647859</v>
          </cell>
          <cell r="B3310" t="str">
            <v>ANAMET EUROPE B.V.</v>
          </cell>
        </row>
        <row r="3311">
          <cell r="A3311">
            <v>413953907</v>
          </cell>
          <cell r="B3311" t="str">
            <v>APPELHOVEN VASTGOEDADVISEURS B.V.</v>
          </cell>
        </row>
        <row r="3312">
          <cell r="A3312">
            <v>489573483</v>
          </cell>
          <cell r="B3312" t="str">
            <v>ARROWS GROUP B.V.</v>
          </cell>
        </row>
        <row r="3313">
          <cell r="A3313">
            <v>411172471</v>
          </cell>
          <cell r="B3313" t="str">
            <v>ASBESTOS SAFETY TECHNOLOGY HOLLAND B.V.</v>
          </cell>
        </row>
        <row r="3314">
          <cell r="A3314">
            <v>405198912</v>
          </cell>
          <cell r="B3314" t="str">
            <v>ASSA ABLOY NEDERLAND B.V.</v>
          </cell>
        </row>
        <row r="3315">
          <cell r="A3315">
            <v>409488913</v>
          </cell>
          <cell r="B3315" t="str">
            <v>ATLAS SERVICES GROUP B.V.</v>
          </cell>
        </row>
        <row r="3316">
          <cell r="A3316">
            <v>409842742</v>
          </cell>
          <cell r="B3316" t="str">
            <v>AUTOROLA B.V.</v>
          </cell>
        </row>
        <row r="3317">
          <cell r="A3317">
            <v>489280907</v>
          </cell>
          <cell r="B3317" t="str">
            <v>AVEZAAT DIENSTEN B.V.</v>
          </cell>
        </row>
        <row r="3318">
          <cell r="A3318">
            <v>490203899</v>
          </cell>
          <cell r="B3318" t="str">
            <v>AVG NETHERLANDS B.V.</v>
          </cell>
        </row>
        <row r="3319">
          <cell r="A3319">
            <v>491105793</v>
          </cell>
          <cell r="B3319" t="str">
            <v>AVR-AFVALVERWERKING B.V.</v>
          </cell>
        </row>
        <row r="3320">
          <cell r="A3320">
            <v>402149348</v>
          </cell>
          <cell r="B3320" t="str">
            <v>AXEL CHRISTIERNSSON B.V.</v>
          </cell>
        </row>
        <row r="3321">
          <cell r="A3321">
            <v>489567403</v>
          </cell>
          <cell r="B3321" t="str">
            <v>B&amp;C B.V.</v>
          </cell>
        </row>
        <row r="3322">
          <cell r="A3322">
            <v>405055711</v>
          </cell>
          <cell r="B3322" t="str">
            <v>B.V. METAALWAREN- EN KUNSTSTOFFENFABRIEK 'MEKUFA'</v>
          </cell>
        </row>
        <row r="3323">
          <cell r="A3323">
            <v>405360975</v>
          </cell>
          <cell r="B3323" t="str">
            <v>VAN MOSSEL MB B.V.</v>
          </cell>
        </row>
        <row r="3324">
          <cell r="A3324">
            <v>408854623</v>
          </cell>
          <cell r="B3324" t="str">
            <v>BACKBASE B.V.</v>
          </cell>
        </row>
        <row r="3325">
          <cell r="A3325">
            <v>404670481</v>
          </cell>
          <cell r="B3325" t="str">
            <v>BAKKER MAGNETICS B.V.</v>
          </cell>
        </row>
        <row r="3326">
          <cell r="A3326">
            <v>412300951</v>
          </cell>
          <cell r="B3326" t="str">
            <v>BAUER FUNDERINGSTECHNIEK B.V.</v>
          </cell>
        </row>
        <row r="3327">
          <cell r="A3327">
            <v>402264931</v>
          </cell>
          <cell r="B3327" t="str">
            <v>SWINKELS FAMILY BREWERS N.V.</v>
          </cell>
        </row>
        <row r="3328">
          <cell r="A3328">
            <v>405297250</v>
          </cell>
          <cell r="B3328" t="str">
            <v>BAYARDS ALUMINIUM CONSTRUCTIES B.V.</v>
          </cell>
        </row>
        <row r="3329">
          <cell r="A3329">
            <v>405297250</v>
          </cell>
          <cell r="B3329" t="str">
            <v>BAYARDS ALUMINIUM CONSTRUCTIES B.V.</v>
          </cell>
        </row>
        <row r="3330">
          <cell r="A3330">
            <v>412439437</v>
          </cell>
          <cell r="B3330" t="str">
            <v>BDR THERMEA GROUP B.V.</v>
          </cell>
        </row>
        <row r="3331">
          <cell r="A3331">
            <v>489666829</v>
          </cell>
          <cell r="B3331" t="str">
            <v>BEELEN RECYCLING B.V.</v>
          </cell>
        </row>
        <row r="3332">
          <cell r="A3332">
            <v>489666829</v>
          </cell>
          <cell r="B3332" t="str">
            <v>BEELEN RECYCLING B.V.</v>
          </cell>
        </row>
        <row r="3333">
          <cell r="A3333">
            <v>489666829</v>
          </cell>
          <cell r="B3333" t="str">
            <v>BEELEN RECYCLING B.V.</v>
          </cell>
        </row>
        <row r="3334">
          <cell r="A3334">
            <v>489666829</v>
          </cell>
          <cell r="B3334" t="str">
            <v>BEELEN RECYCLING B.V.</v>
          </cell>
        </row>
        <row r="3335">
          <cell r="A3335">
            <v>489666829</v>
          </cell>
          <cell r="B3335" t="str">
            <v>BEELEN RECYCLING B.V.</v>
          </cell>
        </row>
        <row r="3336">
          <cell r="A3336">
            <v>489666829</v>
          </cell>
          <cell r="B3336" t="str">
            <v>BEELEN RECYCLING B.V.</v>
          </cell>
        </row>
        <row r="3337">
          <cell r="A3337">
            <v>489666829</v>
          </cell>
          <cell r="B3337" t="str">
            <v>BEELEN RECYCLING B.V.</v>
          </cell>
        </row>
        <row r="3338">
          <cell r="A3338">
            <v>489666829</v>
          </cell>
          <cell r="B3338" t="str">
            <v>BEELEN RECYCLING B.V.</v>
          </cell>
        </row>
        <row r="3339">
          <cell r="A3339">
            <v>411211899</v>
          </cell>
          <cell r="B3339" t="str">
            <v>BEINUM INDUSTRIE B.V.</v>
          </cell>
        </row>
        <row r="3340">
          <cell r="A3340">
            <v>412515566</v>
          </cell>
          <cell r="B3340" t="str">
            <v>BIKE2BUSINESS B.V.</v>
          </cell>
        </row>
        <row r="3341">
          <cell r="A3341">
            <v>411593536</v>
          </cell>
          <cell r="B3341" t="str">
            <v>BIP HOLLAND B.V.</v>
          </cell>
        </row>
        <row r="3342">
          <cell r="A3342">
            <v>405028440</v>
          </cell>
          <cell r="B3342" t="str">
            <v>BLECKMANN NEDERLAND B.V.</v>
          </cell>
        </row>
        <row r="3343">
          <cell r="A3343">
            <v>407985761</v>
          </cell>
          <cell r="B3343" t="str">
            <v>BLICKLE WIELEN B.V.</v>
          </cell>
        </row>
        <row r="3344">
          <cell r="A3344">
            <v>417203023</v>
          </cell>
          <cell r="B3344" t="str">
            <v>BOSTON SCIENTIFIC INTERNATIONAL B.V.</v>
          </cell>
        </row>
        <row r="3345">
          <cell r="A3345">
            <v>315008169</v>
          </cell>
          <cell r="B3345" t="str">
            <v>BP EUROPA SE</v>
          </cell>
        </row>
        <row r="3346">
          <cell r="A3346">
            <v>458437191</v>
          </cell>
          <cell r="B3346" t="str">
            <v>BP EUROPA SE</v>
          </cell>
        </row>
        <row r="3347">
          <cell r="A3347">
            <v>458437191</v>
          </cell>
          <cell r="B3347" t="str">
            <v>BP EUROPA SE</v>
          </cell>
        </row>
        <row r="3348">
          <cell r="A3348">
            <v>402133268</v>
          </cell>
          <cell r="B3348" t="str">
            <v>BRINK &amp; CAMPMAN HOLDING B.V.</v>
          </cell>
        </row>
        <row r="3349">
          <cell r="A3349">
            <v>412862377</v>
          </cell>
          <cell r="B3349" t="str">
            <v>BRONSWERK HEAT TRANSFER B.V.</v>
          </cell>
        </row>
        <row r="3350">
          <cell r="A3350">
            <v>412862377</v>
          </cell>
          <cell r="B3350" t="str">
            <v>BRONSWERK HEAT TRANSFER B.V.</v>
          </cell>
        </row>
        <row r="3351">
          <cell r="A3351">
            <v>412846388</v>
          </cell>
          <cell r="B3351" t="str">
            <v>BRUNEL ENERGY HOLDING B.V.</v>
          </cell>
        </row>
        <row r="3352">
          <cell r="A3352">
            <v>486057581</v>
          </cell>
          <cell r="B3352" t="str">
            <v>BUREAU VAN DIJK EDITIONS ELECTRONIQUES SARL</v>
          </cell>
        </row>
        <row r="3353">
          <cell r="A3353">
            <v>406898510</v>
          </cell>
          <cell r="B3353" t="str">
            <v>BUSINESS LEASE NEDERLAND B.V.</v>
          </cell>
        </row>
        <row r="3354">
          <cell r="A3354">
            <v>415269893</v>
          </cell>
          <cell r="B3354" t="str">
            <v>CANNOCK B.V.</v>
          </cell>
        </row>
        <row r="3355">
          <cell r="A3355">
            <v>406065755</v>
          </cell>
          <cell r="B3355" t="str">
            <v>CARU CONTAINERS B.V.</v>
          </cell>
        </row>
        <row r="3356">
          <cell r="A3356">
            <v>412892887</v>
          </cell>
          <cell r="B3356" t="str">
            <v>YESSS ELECTRICAL B.V.</v>
          </cell>
        </row>
        <row r="3357">
          <cell r="A3357">
            <v>412892887</v>
          </cell>
          <cell r="B3357" t="str">
            <v>YESSS ELECTRICAL B.V.</v>
          </cell>
        </row>
        <row r="3358">
          <cell r="A3358">
            <v>412892887</v>
          </cell>
          <cell r="B3358" t="str">
            <v>YESSS ELECTRICAL B.V.</v>
          </cell>
        </row>
        <row r="3359">
          <cell r="A3359">
            <v>412892887</v>
          </cell>
          <cell r="B3359" t="str">
            <v>YESSS ELECTRICAL B.V.</v>
          </cell>
        </row>
        <row r="3360">
          <cell r="A3360">
            <v>414821108</v>
          </cell>
          <cell r="B3360" t="str">
            <v>CHEMCOM INDUSTRIES B.V.</v>
          </cell>
        </row>
        <row r="3361">
          <cell r="A3361">
            <v>414821108</v>
          </cell>
          <cell r="B3361" t="str">
            <v>CHEMCOM INDUSTRIES B.V.</v>
          </cell>
        </row>
        <row r="3362">
          <cell r="A3362">
            <v>403492841</v>
          </cell>
          <cell r="B3362" t="str">
            <v>COSCO SHIPPING SPECIALIZED CARRIERS (EUROPE) B.V.</v>
          </cell>
        </row>
        <row r="3363">
          <cell r="A3363">
            <v>403492841</v>
          </cell>
          <cell r="B3363" t="str">
            <v>COSCO SHIPPING SPECIALIZED CARRIERS (EUROPE) B.V.</v>
          </cell>
        </row>
        <row r="3364">
          <cell r="A3364">
            <v>387416035</v>
          </cell>
          <cell r="B3364" t="str">
            <v>CMA-CGM (HOLLAND) B.V.</v>
          </cell>
        </row>
        <row r="3365">
          <cell r="A3365">
            <v>387416035</v>
          </cell>
          <cell r="B3365" t="str">
            <v>CMA-CGM (HOLLAND) B.V.</v>
          </cell>
        </row>
        <row r="3366">
          <cell r="A3366">
            <v>402511430</v>
          </cell>
          <cell r="B3366" t="str">
            <v>CODI INTERNATIONAL B.V.</v>
          </cell>
        </row>
        <row r="3367">
          <cell r="A3367">
            <v>402158054</v>
          </cell>
          <cell r="B3367" t="str">
            <v>COGNIZANT TECHNOLOGY SOLUTIONS BENELUX B.V.</v>
          </cell>
        </row>
        <row r="3368">
          <cell r="A3368">
            <v>402003487</v>
          </cell>
          <cell r="B3368" t="str">
            <v>NEENAH COLDENHOVE B.V.</v>
          </cell>
        </row>
        <row r="3369">
          <cell r="A3369">
            <v>416253094</v>
          </cell>
          <cell r="B3369" t="str">
            <v>CONCORDIA DE KEIZER B.V.</v>
          </cell>
        </row>
        <row r="3370">
          <cell r="A3370">
            <v>404721685</v>
          </cell>
          <cell r="B3370" t="str">
            <v>CONDOOR GROUP B.V.</v>
          </cell>
        </row>
        <row r="3371">
          <cell r="A3371">
            <v>415534593</v>
          </cell>
          <cell r="B3371" t="str">
            <v>CONPACKSYS B.V.</v>
          </cell>
        </row>
        <row r="3372">
          <cell r="A3372">
            <v>402061535</v>
          </cell>
          <cell r="B3372" t="str">
            <v>CONTINENTAL BAKERIES (HAUST) B.V.</v>
          </cell>
        </row>
        <row r="3373">
          <cell r="A3373">
            <v>402061535</v>
          </cell>
          <cell r="B3373" t="str">
            <v>CONTINENTAL BAKERIES (HAUST) B.V.</v>
          </cell>
        </row>
        <row r="3374">
          <cell r="A3374">
            <v>413048224</v>
          </cell>
          <cell r="B3374" t="str">
            <v>CONTROL TECHNIQUES B.V.</v>
          </cell>
        </row>
        <row r="3375">
          <cell r="A3375">
            <v>403102676</v>
          </cell>
          <cell r="B3375" t="str">
            <v>COOPERATIE AVEBE U.A.</v>
          </cell>
        </row>
        <row r="3376">
          <cell r="A3376">
            <v>489798972</v>
          </cell>
          <cell r="B3376" t="str">
            <v>CORLIDO PROJECT SUPPLY B.V.</v>
          </cell>
        </row>
        <row r="3377">
          <cell r="A3377">
            <v>489798972</v>
          </cell>
          <cell r="B3377" t="str">
            <v>CORLIDO PROJECT SUPPLY B.V.</v>
          </cell>
        </row>
        <row r="3378">
          <cell r="A3378">
            <v>412941650</v>
          </cell>
          <cell r="B3378" t="str">
            <v>CRAWFORD &amp; COMPANY (NEDERLAND) B.V.</v>
          </cell>
        </row>
        <row r="3379">
          <cell r="A3379">
            <v>408727548</v>
          </cell>
          <cell r="B3379" t="str">
            <v>CRIMIMAIL B.V.</v>
          </cell>
        </row>
        <row r="3380">
          <cell r="A3380">
            <v>408727548</v>
          </cell>
          <cell r="B3380" t="str">
            <v>CRIMIMAIL B.V.</v>
          </cell>
        </row>
        <row r="3381">
          <cell r="A3381">
            <v>414063888</v>
          </cell>
          <cell r="B3381" t="str">
            <v>CUMMINS HOLLAND B.V.</v>
          </cell>
        </row>
        <row r="3382">
          <cell r="A3382">
            <v>410583348</v>
          </cell>
          <cell r="B3382" t="str">
            <v>CURTEC NEDERLAND B.V.</v>
          </cell>
        </row>
        <row r="3383">
          <cell r="A3383">
            <v>405724829</v>
          </cell>
          <cell r="B3383" t="str">
            <v>DANONE TRADING ELN B.V.</v>
          </cell>
        </row>
        <row r="3384">
          <cell r="A3384">
            <v>405724829</v>
          </cell>
          <cell r="B3384" t="str">
            <v>DANONE TRADING ELN B.V.</v>
          </cell>
        </row>
        <row r="3385">
          <cell r="A3385">
            <v>490995341</v>
          </cell>
          <cell r="B3385" t="str">
            <v>DANTRADE B.V.</v>
          </cell>
        </row>
        <row r="3386">
          <cell r="A3386">
            <v>409199353</v>
          </cell>
          <cell r="B3386" t="str">
            <v>DE BANKETGROEP B.V.</v>
          </cell>
        </row>
        <row r="3387">
          <cell r="A3387">
            <v>419634548</v>
          </cell>
          <cell r="B3387" t="str">
            <v>DE GOOIJER INTERNATIONAL B.V.</v>
          </cell>
        </row>
        <row r="3388">
          <cell r="A3388">
            <v>413947789</v>
          </cell>
          <cell r="B3388" t="str">
            <v>DE HAAN SPECIAL EQUIPMENT B.V.</v>
          </cell>
        </row>
        <row r="3389">
          <cell r="A3389">
            <v>413947789</v>
          </cell>
          <cell r="B3389" t="str">
            <v>DE HAAN SPECIAL EQUIPMENT B.V.</v>
          </cell>
        </row>
        <row r="3390">
          <cell r="A3390">
            <v>413947789</v>
          </cell>
          <cell r="B3390" t="str">
            <v>DE HAAN SPECIAL EQUIPMENT B.V.</v>
          </cell>
        </row>
        <row r="3391">
          <cell r="A3391">
            <v>402960223</v>
          </cell>
          <cell r="B3391" t="str">
            <v>DE JONG GORREDIJK B.V.</v>
          </cell>
        </row>
        <row r="3392">
          <cell r="A3392">
            <v>403390672</v>
          </cell>
          <cell r="B3392" t="str">
            <v>DE JONG VERPAKKING B.V.</v>
          </cell>
        </row>
        <row r="3393">
          <cell r="A3393">
            <v>402199699</v>
          </cell>
          <cell r="B3393" t="str">
            <v>DELICIA B.V.</v>
          </cell>
        </row>
        <row r="3394">
          <cell r="A3394">
            <v>412454360</v>
          </cell>
          <cell r="B3394" t="str">
            <v>DELOITTE GROUP SUPPORT CENTER B.V.</v>
          </cell>
        </row>
        <row r="3395">
          <cell r="A3395">
            <v>495027315</v>
          </cell>
          <cell r="B3395" t="str">
            <v>DHL EXPRESS (CZECH REPUBLIC) S.R.O.</v>
          </cell>
        </row>
        <row r="3396">
          <cell r="A3396">
            <v>495027315</v>
          </cell>
          <cell r="B3396" t="str">
            <v>DHL EXPRESS (CZECH REPUBLIC) S.R.O.</v>
          </cell>
        </row>
        <row r="3397">
          <cell r="A3397">
            <v>404553070</v>
          </cell>
          <cell r="B3397" t="str">
            <v>DHL FINANCE SERVICES B.V.</v>
          </cell>
        </row>
        <row r="3398">
          <cell r="A3398">
            <v>404553070</v>
          </cell>
          <cell r="B3398" t="str">
            <v>DHL FINANCE SERVICES B.V.</v>
          </cell>
        </row>
        <row r="3399">
          <cell r="A3399">
            <v>410167084</v>
          </cell>
          <cell r="B3399" t="str">
            <v>DIBELLA B.V.</v>
          </cell>
        </row>
        <row r="3400">
          <cell r="A3400">
            <v>419692090</v>
          </cell>
          <cell r="B3400" t="str">
            <v>DIS B.V.</v>
          </cell>
        </row>
        <row r="3401">
          <cell r="A3401">
            <v>414421628</v>
          </cell>
          <cell r="B3401" t="str">
            <v>DMN MACHINEFABRIEK NOORDWYKERHOUT B.V.</v>
          </cell>
        </row>
        <row r="3402">
          <cell r="A3402">
            <v>414421628</v>
          </cell>
          <cell r="B3402" t="str">
            <v>DMN MACHINEFABRIEK NOORDWYKERHOUT B.V.</v>
          </cell>
        </row>
        <row r="3403">
          <cell r="A3403">
            <v>490999119</v>
          </cell>
          <cell r="B3403" t="str">
            <v>DUMMEN ORANGE HOLDING B.V.</v>
          </cell>
        </row>
        <row r="3404">
          <cell r="A3404">
            <v>489144701</v>
          </cell>
          <cell r="B3404" t="str">
            <v>DNP IMAGINGCOMM EUROPE B.V.</v>
          </cell>
        </row>
        <row r="3405">
          <cell r="A3405">
            <v>489144701</v>
          </cell>
          <cell r="B3405" t="str">
            <v>DNP IMAGINGCOMM EUROPE B.V.</v>
          </cell>
        </row>
        <row r="3406">
          <cell r="A3406">
            <v>405823753</v>
          </cell>
          <cell r="B3406" t="str">
            <v>DPD (NEDERLAND) B.V.</v>
          </cell>
        </row>
        <row r="3407">
          <cell r="A3407">
            <v>386508852</v>
          </cell>
          <cell r="B3407" t="str">
            <v>DRIESSEN HOLDING B.V.</v>
          </cell>
        </row>
        <row r="3408">
          <cell r="A3408">
            <v>386882372</v>
          </cell>
          <cell r="B3408" t="str">
            <v>DRISCOLL INTERNATIONAL HOLDING B.V.</v>
          </cell>
        </row>
        <row r="3409">
          <cell r="A3409">
            <v>489103723</v>
          </cell>
          <cell r="B3409" t="str">
            <v>DSM GROUP BUSINESS SERVICES B.V.</v>
          </cell>
        </row>
        <row r="3410">
          <cell r="A3410">
            <v>404103483</v>
          </cell>
          <cell r="B3410" t="str">
            <v>DSV ROAD HOLDING N.V.</v>
          </cell>
        </row>
        <row r="3411">
          <cell r="A3411">
            <v>413514878</v>
          </cell>
          <cell r="B3411" t="str">
            <v>DUNEA N.V.</v>
          </cell>
        </row>
        <row r="3412">
          <cell r="A3412">
            <v>403705494</v>
          </cell>
          <cell r="B3412" t="str">
            <v>DUURSMA B.V.</v>
          </cell>
        </row>
        <row r="3413">
          <cell r="A3413">
            <v>403705494</v>
          </cell>
          <cell r="B3413" t="str">
            <v>DUURSMA B.V.</v>
          </cell>
        </row>
        <row r="3414">
          <cell r="A3414">
            <v>408187388</v>
          </cell>
          <cell r="B3414" t="str">
            <v>EASY SANITARY SOLUTIONS B.V.</v>
          </cell>
        </row>
        <row r="3415">
          <cell r="A3415">
            <v>386319479</v>
          </cell>
          <cell r="B3415" t="str">
            <v>EBRO VALVES B.V.</v>
          </cell>
        </row>
        <row r="3416">
          <cell r="A3416">
            <v>386319479</v>
          </cell>
          <cell r="B3416" t="str">
            <v>EBRO VALVES B.V.</v>
          </cell>
        </row>
        <row r="3417">
          <cell r="A3417">
            <v>387342306</v>
          </cell>
          <cell r="B3417" t="str">
            <v>ELEKTRO SCHEPPERS B.V.</v>
          </cell>
        </row>
        <row r="3418">
          <cell r="A3418">
            <v>403213978</v>
          </cell>
          <cell r="B3418" t="str">
            <v>ELTON B.V.</v>
          </cell>
        </row>
        <row r="3419">
          <cell r="A3419">
            <v>490416194</v>
          </cell>
          <cell r="B3419" t="str">
            <v>EMONS GROUP B.V.</v>
          </cell>
        </row>
        <row r="3420">
          <cell r="A3420">
            <v>490268446</v>
          </cell>
          <cell r="B3420" t="str">
            <v>ENDOLOGIX INTERNATIONAL HOLDINGS B.V.</v>
          </cell>
        </row>
        <row r="3421">
          <cell r="A3421">
            <v>489088572</v>
          </cell>
          <cell r="B3421" t="str">
            <v>ENECO B.V.</v>
          </cell>
        </row>
        <row r="3422">
          <cell r="A3422">
            <v>489088572</v>
          </cell>
          <cell r="B3422" t="str">
            <v>ENECO B.V.</v>
          </cell>
        </row>
        <row r="3423">
          <cell r="A3423">
            <v>489088572</v>
          </cell>
          <cell r="B3423" t="str">
            <v>ENECO B.V.</v>
          </cell>
        </row>
        <row r="3424">
          <cell r="A3424">
            <v>402185784</v>
          </cell>
          <cell r="B3424" t="str">
            <v>ENECO SERVICES B.V.</v>
          </cell>
        </row>
        <row r="3425">
          <cell r="A3425">
            <v>406367037</v>
          </cell>
          <cell r="B3425" t="str">
            <v>ENGIE SERVICES NEDERLAND N.V.</v>
          </cell>
        </row>
        <row r="3426">
          <cell r="A3426">
            <v>489719798</v>
          </cell>
          <cell r="B3426" t="str">
            <v>ERASMUS UNIVERSITAIR MEDISCH CENTRUM ROTTERDAM (ERASMUS MC)</v>
          </cell>
        </row>
        <row r="3427">
          <cell r="A3427">
            <v>418962429</v>
          </cell>
          <cell r="B3427" t="str">
            <v>EULER HERMES SERVICES B.V.</v>
          </cell>
        </row>
        <row r="3428">
          <cell r="A3428">
            <v>418962429</v>
          </cell>
          <cell r="B3428" t="str">
            <v>EULER HERMES SERVICES B.V.</v>
          </cell>
        </row>
        <row r="3429">
          <cell r="A3429">
            <v>418962429</v>
          </cell>
          <cell r="B3429" t="str">
            <v>EULER HERMES SERVICES B.V.</v>
          </cell>
        </row>
        <row r="3430">
          <cell r="A3430">
            <v>418962429</v>
          </cell>
          <cell r="B3430" t="str">
            <v>EULER HERMES SERVICES B.V.</v>
          </cell>
        </row>
        <row r="3431">
          <cell r="A3431">
            <v>418962429</v>
          </cell>
          <cell r="B3431" t="str">
            <v>EULER HERMES SERVICES B.V.</v>
          </cell>
        </row>
        <row r="3432">
          <cell r="A3432">
            <v>418962429</v>
          </cell>
          <cell r="B3432" t="str">
            <v>EULER HERMES SERVICES B.V.</v>
          </cell>
        </row>
        <row r="3433">
          <cell r="A3433">
            <v>405022604</v>
          </cell>
          <cell r="B3433" t="str">
            <v>EUROFIBER NEDERLAND B.V.</v>
          </cell>
        </row>
        <row r="3434">
          <cell r="A3434">
            <v>386329718</v>
          </cell>
          <cell r="B3434" t="str">
            <v>EUROPCAR AUTOVERHUUR B.V.</v>
          </cell>
        </row>
        <row r="3435">
          <cell r="A3435">
            <v>491211075</v>
          </cell>
          <cell r="B3435" t="str">
            <v>EUROPIREN B.V.</v>
          </cell>
        </row>
        <row r="3436">
          <cell r="A3436">
            <v>407438998</v>
          </cell>
          <cell r="B3436" t="str">
            <v>EUROPEAN POLICE OFFICE (EUROPOL)</v>
          </cell>
        </row>
        <row r="3437">
          <cell r="A3437">
            <v>415615314</v>
          </cell>
          <cell r="B3437" t="str">
            <v>FABORY MASTERS IN FASTENERS GROUP B.V.</v>
          </cell>
        </row>
        <row r="3438">
          <cell r="A3438">
            <v>405445602</v>
          </cell>
          <cell r="B3438" t="str">
            <v>FACET AUDIT B.V.</v>
          </cell>
        </row>
        <row r="3439">
          <cell r="A3439">
            <v>405445602</v>
          </cell>
          <cell r="B3439" t="str">
            <v>FACET AUDIT B.V.</v>
          </cell>
        </row>
        <row r="3440">
          <cell r="A3440">
            <v>405667569</v>
          </cell>
          <cell r="B3440" t="str">
            <v>FACILICOM BEDRIJFSDIENSTEN B.V.</v>
          </cell>
        </row>
        <row r="3441">
          <cell r="A3441">
            <v>407503288</v>
          </cell>
          <cell r="B3441" t="str">
            <v>FATBOY THE ORIGINAL B.V.</v>
          </cell>
        </row>
        <row r="3442">
          <cell r="A3442">
            <v>407503288</v>
          </cell>
          <cell r="B3442" t="str">
            <v>FATBOY THE ORIGINAL B.V.</v>
          </cell>
        </row>
        <row r="3443">
          <cell r="A3443">
            <v>405568791</v>
          </cell>
          <cell r="B3443" t="str">
            <v>FERCAM NEDERLAND B.V.</v>
          </cell>
        </row>
        <row r="3444">
          <cell r="A3444">
            <v>405568791</v>
          </cell>
          <cell r="B3444" t="str">
            <v>FERCAM NEDERLAND B.V.</v>
          </cell>
        </row>
        <row r="3445">
          <cell r="A3445">
            <v>406637694</v>
          </cell>
          <cell r="B3445" t="str">
            <v>FGH BANK N.V.</v>
          </cell>
        </row>
        <row r="3446">
          <cell r="A3446">
            <v>418867933</v>
          </cell>
          <cell r="B3446" t="str">
            <v>FMC SEPARATION SYSTEMS B.V.</v>
          </cell>
        </row>
        <row r="3447">
          <cell r="A3447">
            <v>418867933</v>
          </cell>
          <cell r="B3447" t="str">
            <v>FMC SEPARATION SYSTEMS B.V.</v>
          </cell>
        </row>
        <row r="3448">
          <cell r="A3448">
            <v>414038468</v>
          </cell>
          <cell r="B3448" t="str">
            <v>FOCUM SOLUTIONS B.V.</v>
          </cell>
        </row>
        <row r="3449">
          <cell r="A3449">
            <v>414038468</v>
          </cell>
          <cell r="B3449" t="str">
            <v>FOCUM SOLUTIONS B.V.</v>
          </cell>
        </row>
        <row r="3450">
          <cell r="A3450">
            <v>414038468</v>
          </cell>
          <cell r="B3450" t="str">
            <v>FOCUM SOLUTIONS B.V.</v>
          </cell>
        </row>
        <row r="3451">
          <cell r="A3451">
            <v>414038468</v>
          </cell>
          <cell r="B3451" t="str">
            <v>FOCUM SOLUTIONS B.V.</v>
          </cell>
        </row>
        <row r="3452">
          <cell r="A3452">
            <v>414038468</v>
          </cell>
          <cell r="B3452" t="str">
            <v>FOCUM SOLUTIONS B.V.</v>
          </cell>
        </row>
        <row r="3453">
          <cell r="A3453">
            <v>490115430</v>
          </cell>
          <cell r="B3453" t="str">
            <v>FOKKER ELMO B.V.</v>
          </cell>
        </row>
        <row r="3454">
          <cell r="A3454">
            <v>413400987</v>
          </cell>
          <cell r="B3454" t="str">
            <v>FOKKER LANDING GEAR B.V.</v>
          </cell>
        </row>
        <row r="3455">
          <cell r="A3455">
            <v>489627620</v>
          </cell>
          <cell r="B3455" t="str">
            <v>FOKKER SERVICES B.V.</v>
          </cell>
        </row>
        <row r="3456">
          <cell r="A3456">
            <v>408152598</v>
          </cell>
          <cell r="B3456" t="str">
            <v>FONDEL HOLDING B.V.</v>
          </cell>
        </row>
        <row r="3457">
          <cell r="A3457">
            <v>415877542</v>
          </cell>
          <cell r="B3457" t="str">
            <v>FOREST METAL GROUP B.V.</v>
          </cell>
        </row>
        <row r="3458">
          <cell r="A3458">
            <v>413870411</v>
          </cell>
          <cell r="B3458" t="str">
            <v>FORMAX, INC.</v>
          </cell>
        </row>
        <row r="3459">
          <cell r="A3459">
            <v>489788928</v>
          </cell>
          <cell r="B3459" t="str">
            <v>FOX NETWORKS GROUP NETHERLANDS B.V.</v>
          </cell>
        </row>
        <row r="3460">
          <cell r="A3460">
            <v>404295628</v>
          </cell>
          <cell r="B3460" t="str">
            <v>PREGIS NEDERLAND B.V.</v>
          </cell>
        </row>
        <row r="3461">
          <cell r="A3461">
            <v>408020063</v>
          </cell>
          <cell r="B3461" t="str">
            <v>FRAMES GROUP B.V.</v>
          </cell>
        </row>
        <row r="3462">
          <cell r="A3462">
            <v>418811600</v>
          </cell>
          <cell r="B3462" t="str">
            <v>FRIESLANDCAMPINA NEDERLAND B.V.</v>
          </cell>
        </row>
        <row r="3463">
          <cell r="A3463">
            <v>408983778</v>
          </cell>
          <cell r="B3463" t="str">
            <v>FRISS FRAUDEBESTRIJDING B.V.</v>
          </cell>
        </row>
        <row r="3464">
          <cell r="A3464">
            <v>408983778</v>
          </cell>
          <cell r="B3464" t="str">
            <v>FRISS FRAUDEBESTRIJDING B.V.</v>
          </cell>
        </row>
        <row r="3465">
          <cell r="A3465">
            <v>408983778</v>
          </cell>
          <cell r="B3465" t="str">
            <v>FRISS FRAUDEBESTRIJDING B.V.</v>
          </cell>
        </row>
        <row r="3466">
          <cell r="A3466">
            <v>408328144</v>
          </cell>
          <cell r="B3466" t="str">
            <v>G3 WORLDWIDE EUROPE B.V.</v>
          </cell>
        </row>
        <row r="3467">
          <cell r="A3467">
            <v>408328144</v>
          </cell>
          <cell r="B3467" t="str">
            <v>G3 WORLDWIDE EUROPE B.V.</v>
          </cell>
        </row>
        <row r="3468">
          <cell r="A3468">
            <v>404447948</v>
          </cell>
          <cell r="B3468" t="str">
            <v>GAMING SUPPORT B.V.</v>
          </cell>
        </row>
        <row r="3469">
          <cell r="A3469">
            <v>402550586</v>
          </cell>
          <cell r="B3469" t="str">
            <v>GEA REFRIGERATION NETHERLANDS N.V.</v>
          </cell>
        </row>
        <row r="3470">
          <cell r="A3470">
            <v>411415581</v>
          </cell>
          <cell r="B3470" t="str">
            <v>GEA WESTFALIA SEPARATOR NEDERLAND B.V.</v>
          </cell>
        </row>
        <row r="3471">
          <cell r="A3471">
            <v>407513857</v>
          </cell>
          <cell r="B3471" t="str">
            <v>GEMEENTE SCHOUWEN-DUIVELAND</v>
          </cell>
        </row>
        <row r="3472">
          <cell r="A3472">
            <v>404588865</v>
          </cell>
          <cell r="B3472" t="str">
            <v>GL PLASTICS HOLDING B.V.</v>
          </cell>
        </row>
        <row r="3473">
          <cell r="A3473">
            <v>410400006</v>
          </cell>
          <cell r="B3473" t="str">
            <v>GMB BEHEER B.V.</v>
          </cell>
        </row>
        <row r="3474">
          <cell r="A3474">
            <v>417667326</v>
          </cell>
          <cell r="B3474" t="str">
            <v>GS-HYDRO BENELUX B.V.</v>
          </cell>
        </row>
        <row r="3475">
          <cell r="A3475">
            <v>489586693</v>
          </cell>
          <cell r="B3475" t="str">
            <v>HACO LICHTRECLAME B.V.</v>
          </cell>
        </row>
        <row r="3476">
          <cell r="A3476">
            <v>489586693</v>
          </cell>
          <cell r="B3476" t="str">
            <v>HACO LICHTRECLAME B.V.</v>
          </cell>
        </row>
        <row r="3477">
          <cell r="A3477">
            <v>489586693</v>
          </cell>
          <cell r="B3477" t="str">
            <v>HACO LICHTRECLAME B.V.</v>
          </cell>
        </row>
        <row r="3478">
          <cell r="A3478">
            <v>489586693</v>
          </cell>
          <cell r="B3478" t="str">
            <v>HACO LICHTRECLAME B.V.</v>
          </cell>
        </row>
        <row r="3479">
          <cell r="A3479">
            <v>489586693</v>
          </cell>
          <cell r="B3479" t="str">
            <v>HACO LICHTRECLAME B.V.</v>
          </cell>
        </row>
        <row r="3480">
          <cell r="A3480">
            <v>489586693</v>
          </cell>
          <cell r="B3480" t="str">
            <v>HACO LICHTRECLAME B.V.</v>
          </cell>
        </row>
        <row r="3481">
          <cell r="A3481">
            <v>489586693</v>
          </cell>
          <cell r="B3481" t="str">
            <v>HACO LICHTRECLAME B.V.</v>
          </cell>
        </row>
        <row r="3482">
          <cell r="A3482">
            <v>489586693</v>
          </cell>
          <cell r="B3482" t="str">
            <v>HACO LICHTRECLAME B.V.</v>
          </cell>
        </row>
        <row r="3483">
          <cell r="A3483">
            <v>489586693</v>
          </cell>
          <cell r="B3483" t="str">
            <v>HACO LICHTRECLAME B.V.</v>
          </cell>
        </row>
        <row r="3484">
          <cell r="A3484">
            <v>489586693</v>
          </cell>
          <cell r="B3484" t="str">
            <v>HACO LICHTRECLAME B.V.</v>
          </cell>
        </row>
        <row r="3485">
          <cell r="A3485">
            <v>402282222</v>
          </cell>
          <cell r="B3485" t="str">
            <v>HAMER B.V.</v>
          </cell>
        </row>
        <row r="3486">
          <cell r="A3486">
            <v>415754451</v>
          </cell>
          <cell r="B3486" t="str">
            <v>HDI GLOBAL SE</v>
          </cell>
        </row>
        <row r="3487">
          <cell r="A3487">
            <v>491050863</v>
          </cell>
          <cell r="B3487" t="str">
            <v>HEEREMA MARINE CONTRACTORS NEDERLAND SE</v>
          </cell>
        </row>
        <row r="3488">
          <cell r="A3488">
            <v>491050863</v>
          </cell>
          <cell r="B3488" t="str">
            <v>HEEREMA MARINE CONTRACTORS NEDERLAND SE</v>
          </cell>
        </row>
        <row r="3489">
          <cell r="A3489">
            <v>404542573</v>
          </cell>
          <cell r="B3489" t="str">
            <v>HEESEN YACHTS BUILDERS B.V.</v>
          </cell>
        </row>
        <row r="3490">
          <cell r="A3490">
            <v>489117695</v>
          </cell>
          <cell r="B3490" t="str">
            <v>HEGEMAN HOLDING B.V.</v>
          </cell>
        </row>
        <row r="3491">
          <cell r="A3491">
            <v>490091398</v>
          </cell>
          <cell r="B3491" t="str">
            <v>H.J. HEINZ SUPPLY CHAIN EUROPE B.V.</v>
          </cell>
        </row>
        <row r="3492">
          <cell r="A3492">
            <v>489842290</v>
          </cell>
          <cell r="B3492" t="str">
            <v>HET ZWARTE FIETSENPLAN B.V.</v>
          </cell>
        </row>
        <row r="3493">
          <cell r="A3493">
            <v>489842290</v>
          </cell>
          <cell r="B3493" t="str">
            <v>HET ZWARTE FIETSENPLAN B.V.</v>
          </cell>
        </row>
        <row r="3494">
          <cell r="A3494">
            <v>489842290</v>
          </cell>
          <cell r="B3494" t="str">
            <v>HET ZWARTE FIETSENPLAN B.V.</v>
          </cell>
        </row>
        <row r="3495">
          <cell r="A3495">
            <v>407674241</v>
          </cell>
          <cell r="B3495" t="str">
            <v>HIGHLITE INTERNATIONAL B.V.</v>
          </cell>
        </row>
        <row r="3496">
          <cell r="A3496">
            <v>404301967</v>
          </cell>
          <cell r="B3496" t="str">
            <v>HILTON FOODS HOLLAND B.V.</v>
          </cell>
        </row>
        <row r="3497">
          <cell r="A3497">
            <v>404301967</v>
          </cell>
          <cell r="B3497" t="str">
            <v>HILTON FOODS HOLLAND B.V.</v>
          </cell>
        </row>
        <row r="3498">
          <cell r="A3498">
            <v>408076503</v>
          </cell>
          <cell r="B3498" t="str">
            <v>HOFFMANN BEDRIJFSUITRUSTING B.V.</v>
          </cell>
        </row>
        <row r="3499">
          <cell r="A3499">
            <v>408076503</v>
          </cell>
          <cell r="B3499" t="str">
            <v>HOFFMANN BEDRIJFSUITRUSTING B.V.</v>
          </cell>
        </row>
        <row r="3500">
          <cell r="A3500">
            <v>404876310</v>
          </cell>
          <cell r="B3500" t="str">
            <v>HOLMATRO RESCUE EQUIPMENT B.V.</v>
          </cell>
        </row>
        <row r="3501">
          <cell r="A3501">
            <v>404676512</v>
          </cell>
          <cell r="B3501" t="str">
            <v>HOOGERDIJK B.V.</v>
          </cell>
        </row>
        <row r="3502">
          <cell r="A3502">
            <v>413360293</v>
          </cell>
          <cell r="B3502" t="str">
            <v>HOSPIRA ENTERPRISES B.V.</v>
          </cell>
        </row>
        <row r="3503">
          <cell r="A3503">
            <v>414727842</v>
          </cell>
          <cell r="B3503" t="str">
            <v>HOTRACO GROUP B.V.</v>
          </cell>
        </row>
        <row r="3504">
          <cell r="A3504">
            <v>403974343</v>
          </cell>
          <cell r="B3504" t="str">
            <v>HOWDEN THOMASSEN COMPRESSORS B.V.</v>
          </cell>
        </row>
        <row r="3505">
          <cell r="A3505">
            <v>403974343</v>
          </cell>
          <cell r="B3505" t="str">
            <v>HOWDEN THOMASSEN COMPRESSORS B.V.</v>
          </cell>
        </row>
        <row r="3506">
          <cell r="A3506">
            <v>403974343</v>
          </cell>
          <cell r="B3506" t="str">
            <v>HOWDEN THOMASSEN COMPRESSORS B.V.</v>
          </cell>
        </row>
        <row r="3507">
          <cell r="A3507">
            <v>404172491</v>
          </cell>
          <cell r="B3507" t="str">
            <v>HYPERCUBE BUSINESS INNOVATION B.V.</v>
          </cell>
        </row>
        <row r="3508">
          <cell r="A3508">
            <v>418963419</v>
          </cell>
          <cell r="B3508" t="str">
            <v>IAK VERZEKERINGEN B.V.</v>
          </cell>
        </row>
        <row r="3509">
          <cell r="A3509">
            <v>415648013</v>
          </cell>
          <cell r="B3509" t="str">
            <v>IBIDEN EUROPE B.V.</v>
          </cell>
        </row>
        <row r="3510">
          <cell r="A3510">
            <v>415648013</v>
          </cell>
          <cell r="B3510" t="str">
            <v>IBIDEN EUROPE B.V.</v>
          </cell>
        </row>
        <row r="3511">
          <cell r="A3511">
            <v>386757590</v>
          </cell>
          <cell r="B3511" t="str">
            <v>MITEK SYSTEMS B.V.</v>
          </cell>
        </row>
        <row r="3512">
          <cell r="A3512">
            <v>490238690</v>
          </cell>
          <cell r="B3512" t="str">
            <v>ILLYCAFFE S.P.A.</v>
          </cell>
        </row>
        <row r="3513">
          <cell r="A3513">
            <v>418150199</v>
          </cell>
          <cell r="B3513" t="str">
            <v>INDUFIL B.V.</v>
          </cell>
        </row>
        <row r="3514">
          <cell r="A3514">
            <v>411056906</v>
          </cell>
          <cell r="B3514" t="str">
            <v>BECKHOFF AUTOMATION B.V.</v>
          </cell>
        </row>
        <row r="3515">
          <cell r="A3515">
            <v>409458387</v>
          </cell>
          <cell r="B3515" t="str">
            <v>INDUSTRIAL PLASTICS EUROPE B.V.</v>
          </cell>
        </row>
        <row r="3516">
          <cell r="A3516">
            <v>403254741</v>
          </cell>
          <cell r="B3516" t="str">
            <v>INDUSTRY INTERNATIONAL B.V.</v>
          </cell>
        </row>
        <row r="3517">
          <cell r="A3517">
            <v>415734821</v>
          </cell>
          <cell r="B3517" t="str">
            <v>INEPRO B.V.</v>
          </cell>
        </row>
        <row r="3518">
          <cell r="A3518">
            <v>411805211</v>
          </cell>
          <cell r="B3518" t="str">
            <v>INGRAM MICRO B.V.</v>
          </cell>
        </row>
        <row r="3519">
          <cell r="A3519">
            <v>411805211</v>
          </cell>
          <cell r="B3519" t="str">
            <v>INGRAM MICRO B.V.</v>
          </cell>
        </row>
        <row r="3520">
          <cell r="A3520">
            <v>411805211</v>
          </cell>
          <cell r="B3520" t="str">
            <v>INGRAM MICRO B.V.</v>
          </cell>
        </row>
        <row r="3521">
          <cell r="A3521">
            <v>411619562</v>
          </cell>
          <cell r="B3521" t="str">
            <v>INTERNATIONAL CARD SERVICES B.V.</v>
          </cell>
        </row>
        <row r="3522">
          <cell r="A3522">
            <v>417739380</v>
          </cell>
          <cell r="B3522" t="str">
            <v>IQI B.V.</v>
          </cell>
        </row>
        <row r="3523">
          <cell r="A3523">
            <v>402084347</v>
          </cell>
          <cell r="B3523" t="str">
            <v>INTERSAFE NETHERLANDS B.V.</v>
          </cell>
        </row>
        <row r="3524">
          <cell r="A3524">
            <v>406823179</v>
          </cell>
          <cell r="B3524" t="str">
            <v>INTERSNACK NEDERLAND B.V.</v>
          </cell>
        </row>
        <row r="3525">
          <cell r="A3525">
            <v>412791469</v>
          </cell>
          <cell r="B3525" t="str">
            <v>INTRUM JUSTITIA NEDERLAND B.V.</v>
          </cell>
        </row>
        <row r="3526">
          <cell r="A3526">
            <v>417739380</v>
          </cell>
          <cell r="B3526" t="str">
            <v>IQI B.V.</v>
          </cell>
        </row>
        <row r="3527">
          <cell r="A3527">
            <v>417739380</v>
          </cell>
          <cell r="B3527" t="str">
            <v>IQI B.V.</v>
          </cell>
        </row>
        <row r="3528">
          <cell r="A3528">
            <v>404701575</v>
          </cell>
          <cell r="B3528" t="str">
            <v>IZICO NEDERLAND B.V.</v>
          </cell>
        </row>
        <row r="3529">
          <cell r="A3529">
            <v>404701575</v>
          </cell>
          <cell r="B3529" t="str">
            <v>IZICO NEDERLAND B.V.</v>
          </cell>
        </row>
        <row r="3530">
          <cell r="A3530">
            <v>404701575</v>
          </cell>
          <cell r="B3530" t="str">
            <v>IZICO NEDERLAND B.V.</v>
          </cell>
        </row>
        <row r="3531">
          <cell r="A3531">
            <v>406173104</v>
          </cell>
          <cell r="B3531" t="str">
            <v>JAGUAR LAND ROVER NEDERLAND B.V.</v>
          </cell>
        </row>
        <row r="3532">
          <cell r="A3532">
            <v>402117162</v>
          </cell>
          <cell r="B3532" t="str">
            <v>JF GROUP B.V.</v>
          </cell>
        </row>
        <row r="3533">
          <cell r="A3533">
            <v>402337307</v>
          </cell>
          <cell r="B3533" t="str">
            <v>JORRITSMA BOUW B.V.</v>
          </cell>
        </row>
        <row r="3534">
          <cell r="A3534">
            <v>386176663</v>
          </cell>
          <cell r="B3534" t="str">
            <v>KCF CREDIT MANAGEMENT</v>
          </cell>
        </row>
        <row r="3535">
          <cell r="A3535">
            <v>491214310</v>
          </cell>
          <cell r="B3535" t="str">
            <v>KAMER VAN KOOPHANDEL</v>
          </cell>
        </row>
        <row r="3536">
          <cell r="A3536">
            <v>491214310</v>
          </cell>
          <cell r="B3536" t="str">
            <v>KAMER VAN KOOPHANDEL</v>
          </cell>
        </row>
        <row r="3537">
          <cell r="A3537">
            <v>491214310</v>
          </cell>
          <cell r="B3537" t="str">
            <v>KAMER VAN KOOPHANDEL</v>
          </cell>
        </row>
        <row r="3538">
          <cell r="A3538">
            <v>406598441</v>
          </cell>
          <cell r="B3538" t="str">
            <v>KANNEGIETER B.V.</v>
          </cell>
        </row>
        <row r="3539">
          <cell r="A3539">
            <v>403554397</v>
          </cell>
          <cell r="B3539" t="str">
            <v>KANON LOADING EQUIPMENT B.V.</v>
          </cell>
        </row>
        <row r="3540">
          <cell r="A3540">
            <v>415079268</v>
          </cell>
          <cell r="B3540" t="str">
            <v>KATUN (E.D.C.) B.V.</v>
          </cell>
        </row>
        <row r="3541">
          <cell r="A3541">
            <v>409225067</v>
          </cell>
          <cell r="B3541" t="str">
            <v>KBK BOUW B.V.</v>
          </cell>
        </row>
        <row r="3542">
          <cell r="A3542">
            <v>407721807</v>
          </cell>
          <cell r="B3542" t="str">
            <v>DAMEN VEROLME ROTTERDAM B.V.</v>
          </cell>
        </row>
        <row r="3543">
          <cell r="A3543">
            <v>407721807</v>
          </cell>
          <cell r="B3543" t="str">
            <v>DAMEN VEROLME ROTTERDAM B.V.</v>
          </cell>
        </row>
        <row r="3544">
          <cell r="A3544">
            <v>402067180</v>
          </cell>
          <cell r="B3544" t="str">
            <v>KISUMA CHEMICALS B.V.</v>
          </cell>
        </row>
        <row r="3545">
          <cell r="A3545">
            <v>402003941</v>
          </cell>
          <cell r="B3545" t="str">
            <v>KONINKLIJKE LUCHTVAART MAATSCHAPPIJ N.V.</v>
          </cell>
        </row>
        <row r="3546">
          <cell r="A3546">
            <v>402003941</v>
          </cell>
          <cell r="B3546" t="str">
            <v>KONINKLIJKE LUCHTVAART MAATSCHAPPIJ N.V.</v>
          </cell>
        </row>
        <row r="3547">
          <cell r="A3547">
            <v>415655641</v>
          </cell>
          <cell r="B3547" t="str">
            <v>COOPERATIE ROYAL FLORAHOLLAND U.A.</v>
          </cell>
        </row>
        <row r="3548">
          <cell r="A3548">
            <v>405620659</v>
          </cell>
          <cell r="B3548" t="str">
            <v>KONINKLIJKE DE KUYPER B.V.</v>
          </cell>
        </row>
        <row r="3549">
          <cell r="A3549">
            <v>419076351</v>
          </cell>
          <cell r="B3549" t="str">
            <v>KONINKLIJKE VERENIGING MKB-NEDERLAND</v>
          </cell>
        </row>
        <row r="3550">
          <cell r="A3550">
            <v>419076351</v>
          </cell>
          <cell r="B3550" t="str">
            <v>KONINKLIJKE VERENIGING MKB-NEDERLAND</v>
          </cell>
        </row>
        <row r="3551">
          <cell r="A3551">
            <v>403935674</v>
          </cell>
          <cell r="B3551" t="str">
            <v>KONINKLIJKE VOPAK N.V.</v>
          </cell>
        </row>
        <row r="3552">
          <cell r="A3552">
            <v>403935674</v>
          </cell>
          <cell r="B3552" t="str">
            <v>KONINKLIJKE VOPAK N.V.</v>
          </cell>
        </row>
        <row r="3553">
          <cell r="A3553">
            <v>403935674</v>
          </cell>
          <cell r="B3553" t="str">
            <v>KONINKLIJKE VOPAK N.V.</v>
          </cell>
        </row>
        <row r="3554">
          <cell r="A3554">
            <v>403935674</v>
          </cell>
          <cell r="B3554" t="str">
            <v>KONINKLIJKE VOPAK N.V.</v>
          </cell>
        </row>
        <row r="3555">
          <cell r="A3555">
            <v>405712217</v>
          </cell>
          <cell r="B3555" t="str">
            <v>KOPPERT B.V.</v>
          </cell>
        </row>
        <row r="3556">
          <cell r="A3556">
            <v>405712217</v>
          </cell>
          <cell r="B3556" t="str">
            <v>KOPPERT B.V.</v>
          </cell>
        </row>
        <row r="3557">
          <cell r="A3557">
            <v>405617093</v>
          </cell>
          <cell r="B3557" t="str">
            <v>KRAANVERHUUR D. BOEKESTIJN B.V.</v>
          </cell>
        </row>
        <row r="3558">
          <cell r="A3558">
            <v>489782833</v>
          </cell>
          <cell r="B3558" t="str">
            <v>KRAMP GROEP B.V.</v>
          </cell>
        </row>
        <row r="3559">
          <cell r="A3559">
            <v>409494346</v>
          </cell>
          <cell r="B3559" t="str">
            <v>LADESSA B.V.</v>
          </cell>
        </row>
        <row r="3560">
          <cell r="A3560">
            <v>409494346</v>
          </cell>
          <cell r="B3560" t="str">
            <v>LADESSA B.V.</v>
          </cell>
        </row>
        <row r="3561">
          <cell r="A3561">
            <v>413402582</v>
          </cell>
          <cell r="B3561" t="str">
            <v>LAN HANDLING TECHNOLOGIES B.V.</v>
          </cell>
        </row>
        <row r="3562">
          <cell r="A3562">
            <v>413402582</v>
          </cell>
          <cell r="B3562" t="str">
            <v>LAN HANDLING TECHNOLOGIES B.V.</v>
          </cell>
        </row>
        <row r="3563">
          <cell r="A3563">
            <v>413402582</v>
          </cell>
          <cell r="B3563" t="str">
            <v>LAN HANDLING TECHNOLOGIES B.V.</v>
          </cell>
        </row>
        <row r="3564">
          <cell r="A3564">
            <v>406725085</v>
          </cell>
          <cell r="B3564" t="str">
            <v>LEASEPLAN CORPORATION N.V.</v>
          </cell>
        </row>
        <row r="3565">
          <cell r="A3565">
            <v>406725085</v>
          </cell>
          <cell r="B3565" t="str">
            <v>LEASEPLAN CORPORATION N.V.</v>
          </cell>
        </row>
        <row r="3566">
          <cell r="A3566">
            <v>406477158</v>
          </cell>
          <cell r="B3566" t="str">
            <v>LENNOX BENELUX B.V.</v>
          </cell>
        </row>
        <row r="3567">
          <cell r="A3567">
            <v>407578103</v>
          </cell>
          <cell r="B3567" t="str">
            <v>LOCAMATION B.V.</v>
          </cell>
        </row>
        <row r="3568">
          <cell r="A3568">
            <v>402004493</v>
          </cell>
          <cell r="B3568" t="str">
            <v>BUNGE LODERS CROKLAAN B.V.</v>
          </cell>
        </row>
        <row r="3569">
          <cell r="A3569">
            <v>386924695</v>
          </cell>
          <cell r="B3569" t="str">
            <v>LOGFRET B.V.</v>
          </cell>
        </row>
        <row r="3570">
          <cell r="A3570">
            <v>413166492</v>
          </cell>
          <cell r="B3570" t="str">
            <v>LOYENS &amp; LOEFF N.V.</v>
          </cell>
        </row>
        <row r="3571">
          <cell r="A3571">
            <v>490431952</v>
          </cell>
          <cell r="B3571" t="str">
            <v>LOYENS FLEX UITZENDBUREAU B.V.</v>
          </cell>
        </row>
        <row r="3572">
          <cell r="A3572">
            <v>402245158</v>
          </cell>
          <cell r="B3572" t="str">
            <v>LPR - LA PALETTE ROUGE BENELUX B.V.</v>
          </cell>
        </row>
        <row r="3573">
          <cell r="A3573">
            <v>489761822</v>
          </cell>
          <cell r="B3573" t="str">
            <v>LUCHTVERKEERSLEIDING NEDERLAND (LVNL)</v>
          </cell>
        </row>
        <row r="3574">
          <cell r="A3574">
            <v>403549447</v>
          </cell>
          <cell r="B3574" t="str">
            <v>MAARS PARTITIONING SYSTEMS B.V.</v>
          </cell>
        </row>
        <row r="3575">
          <cell r="A3575">
            <v>408024359</v>
          </cell>
          <cell r="B3575" t="str">
            <v>MARANT-05 B.V.</v>
          </cell>
        </row>
        <row r="3576">
          <cell r="A3576">
            <v>415037279</v>
          </cell>
          <cell r="B3576" t="str">
            <v>MARVESA ROTTERDAM N.V.</v>
          </cell>
        </row>
        <row r="3577">
          <cell r="A3577">
            <v>415037279</v>
          </cell>
          <cell r="B3577" t="str">
            <v>MARVESA ROTTERDAM N.V.</v>
          </cell>
        </row>
        <row r="3578">
          <cell r="A3578">
            <v>491685754</v>
          </cell>
          <cell r="B3578" t="str">
            <v>MCLS EUROPE B.V.</v>
          </cell>
        </row>
        <row r="3579">
          <cell r="A3579">
            <v>490802011</v>
          </cell>
          <cell r="B3579" t="str">
            <v>MEDIQ B.V.</v>
          </cell>
        </row>
        <row r="3580">
          <cell r="A3580">
            <v>416251775</v>
          </cell>
          <cell r="B3580" t="str">
            <v>MEDITERRANEAN SHIPPING COMPANY (NEDERLAND) B.V.</v>
          </cell>
        </row>
        <row r="3581">
          <cell r="A3581">
            <v>413576203</v>
          </cell>
          <cell r="B3581" t="str">
            <v>MEGAGROUP TRADE HOLDING B.V.</v>
          </cell>
        </row>
        <row r="3582">
          <cell r="A3582">
            <v>402423529</v>
          </cell>
          <cell r="B3582" t="str">
            <v>MEIJERS ASSURANTIEN B.V.</v>
          </cell>
        </row>
        <row r="3583">
          <cell r="A3583">
            <v>410444905</v>
          </cell>
          <cell r="B3583" t="str">
            <v>MERCEDES-BENZ FINANCIAL SERVICES NEDERLAND B.V.</v>
          </cell>
        </row>
        <row r="3584">
          <cell r="A3584">
            <v>405871930</v>
          </cell>
          <cell r="B3584" t="str">
            <v>MERCER (NEDERLAND) B.V.</v>
          </cell>
        </row>
        <row r="3585">
          <cell r="A3585">
            <v>405871930</v>
          </cell>
          <cell r="B3585" t="str">
            <v>MERCER (NEDERLAND) B.V.</v>
          </cell>
        </row>
        <row r="3586">
          <cell r="A3586">
            <v>405871930</v>
          </cell>
          <cell r="B3586" t="str">
            <v>MERCER (NEDERLAND) B.V.</v>
          </cell>
        </row>
        <row r="3587">
          <cell r="A3587">
            <v>415128151</v>
          </cell>
          <cell r="B3587" t="str">
            <v>MEYRA HOLDING B.V.</v>
          </cell>
        </row>
        <row r="3588">
          <cell r="A3588">
            <v>404258571</v>
          </cell>
          <cell r="B3588" t="str">
            <v>MINIVALVE INTERNATIONAL B.V.</v>
          </cell>
        </row>
        <row r="3589">
          <cell r="A3589">
            <v>413415845</v>
          </cell>
          <cell r="B3589" t="str">
            <v>MINKELS B.V.</v>
          </cell>
        </row>
        <row r="3590">
          <cell r="A3590">
            <v>402111397</v>
          </cell>
          <cell r="B3590" t="str">
            <v>MITSUBISHI TURBOCHARGER AND ENGINE EUROPE B.V.</v>
          </cell>
        </row>
        <row r="3591">
          <cell r="A3591">
            <v>402111397</v>
          </cell>
          <cell r="B3591" t="str">
            <v>MITSUBISHI TURBOCHARGER AND ENGINE EUROPE B.V.</v>
          </cell>
        </row>
        <row r="3592">
          <cell r="A3592">
            <v>404113719</v>
          </cell>
          <cell r="B3592" t="str">
            <v>MIXE COMMUNICATION SOLUTIONS B.V.</v>
          </cell>
        </row>
        <row r="3593">
          <cell r="A3593">
            <v>406349613</v>
          </cell>
          <cell r="B3593" t="str">
            <v>MKB LEASE B.V.</v>
          </cell>
        </row>
        <row r="3594">
          <cell r="A3594">
            <v>405842758</v>
          </cell>
          <cell r="B3594" t="str">
            <v>NEDMAG B.V.</v>
          </cell>
        </row>
        <row r="3595">
          <cell r="A3595">
            <v>402515568</v>
          </cell>
          <cell r="B3595" t="str">
            <v>NEGOMETRIX B.V.</v>
          </cell>
        </row>
        <row r="3596">
          <cell r="A3596">
            <v>416276384</v>
          </cell>
          <cell r="B3596" t="str">
            <v>NIJHUIS WATER TECHNOLOGY B.V.</v>
          </cell>
        </row>
        <row r="3597">
          <cell r="A3597">
            <v>405461864</v>
          </cell>
          <cell r="B3597" t="str">
            <v>NIPPON THOMPSON EUROPE B.V.</v>
          </cell>
        </row>
        <row r="3598">
          <cell r="A3598">
            <v>405385709</v>
          </cell>
          <cell r="B3598" t="str">
            <v>NIRINT SHIPPING B.V.</v>
          </cell>
        </row>
        <row r="3599">
          <cell r="A3599">
            <v>405385709</v>
          </cell>
          <cell r="B3599" t="str">
            <v>NIRINT SHIPPING B.V.</v>
          </cell>
        </row>
        <row r="3600">
          <cell r="A3600">
            <v>403097702</v>
          </cell>
          <cell r="B3600" t="str">
            <v>HITACHI CAPITAL MOBILITY NETHERLANDS B.V.</v>
          </cell>
        </row>
        <row r="3601">
          <cell r="A3601">
            <v>403097702</v>
          </cell>
          <cell r="B3601" t="str">
            <v>HITACHI CAPITAL MOBILITY NETHERLANDS B.V.</v>
          </cell>
        </row>
        <row r="3602">
          <cell r="A3602">
            <v>418460655</v>
          </cell>
          <cell r="B3602" t="str">
            <v>NS GROEP N.V.</v>
          </cell>
        </row>
        <row r="3603">
          <cell r="A3603">
            <v>418460655</v>
          </cell>
          <cell r="B3603" t="str">
            <v>NS GROEP N.V.</v>
          </cell>
        </row>
        <row r="3604">
          <cell r="A3604">
            <v>408397912</v>
          </cell>
          <cell r="B3604" t="str">
            <v>NTT EUROPE LTD.</v>
          </cell>
        </row>
        <row r="3605">
          <cell r="A3605">
            <v>405897927</v>
          </cell>
          <cell r="B3605" t="str">
            <v>NUTRICIA NEDERLAND B.V.</v>
          </cell>
        </row>
        <row r="3606">
          <cell r="A3606">
            <v>411955107</v>
          </cell>
          <cell r="B3606" t="str">
            <v>OFFICE FOR METROPOLITAN ARCHITECTURE (O.M.A.) STEDEBOUW B.V.</v>
          </cell>
        </row>
        <row r="3607">
          <cell r="A3607">
            <v>406615500</v>
          </cell>
          <cell r="B3607" t="str">
            <v>OGILVY GROEP (NEDERLAND) B.V.</v>
          </cell>
        </row>
        <row r="3608">
          <cell r="A3608">
            <v>419097282</v>
          </cell>
          <cell r="B3608" t="str">
            <v>ORLACO PRODUCTS B.V.</v>
          </cell>
        </row>
        <row r="3609">
          <cell r="A3609">
            <v>415531776</v>
          </cell>
          <cell r="B3609" t="str">
            <v>ORTEC FINANCE B.V.</v>
          </cell>
        </row>
        <row r="3610">
          <cell r="A3610">
            <v>419070099</v>
          </cell>
          <cell r="B3610" t="str">
            <v>OSN NEDERLAND B.V.</v>
          </cell>
        </row>
        <row r="3611">
          <cell r="A3611">
            <v>419070099</v>
          </cell>
          <cell r="B3611" t="str">
            <v>OSN NEDERLAND B.V.</v>
          </cell>
        </row>
        <row r="3612">
          <cell r="A3612">
            <v>419070099</v>
          </cell>
          <cell r="B3612" t="str">
            <v>OSN NEDERLAND B.V.</v>
          </cell>
        </row>
        <row r="3613">
          <cell r="A3613">
            <v>416270411</v>
          </cell>
          <cell r="B3613" t="str">
            <v>MALVERN PANALYTICAL B.V.</v>
          </cell>
        </row>
        <row r="3614">
          <cell r="A3614">
            <v>414199265</v>
          </cell>
          <cell r="B3614" t="str">
            <v>PHC EUROPE B.V.</v>
          </cell>
        </row>
        <row r="3615">
          <cell r="A3615">
            <v>414199265</v>
          </cell>
          <cell r="B3615" t="str">
            <v>PHC EUROPE B.V.</v>
          </cell>
        </row>
        <row r="3616">
          <cell r="A3616">
            <v>418466306</v>
          </cell>
          <cell r="B3616" t="str">
            <v>PFF EUROPE B.V.</v>
          </cell>
        </row>
        <row r="3617">
          <cell r="A3617">
            <v>490385733</v>
          </cell>
          <cell r="B3617" t="str">
            <v>PHYSIO-CONTROL OPERATIONS NETHERLANDS B.V.</v>
          </cell>
        </row>
        <row r="3618">
          <cell r="A3618">
            <v>415570431</v>
          </cell>
          <cell r="B3618" t="str">
            <v>PORTIONPACK HOLLAND B.V.</v>
          </cell>
        </row>
        <row r="3619">
          <cell r="A3619">
            <v>489663458</v>
          </cell>
          <cell r="B3619" t="str">
            <v>POSTILLION HOTELS B.V.</v>
          </cell>
        </row>
        <row r="3620">
          <cell r="A3620">
            <v>407934871</v>
          </cell>
          <cell r="B3620" t="str">
            <v>PRICEWATERHOUSECOOPERS B.V.</v>
          </cell>
        </row>
        <row r="3621">
          <cell r="A3621">
            <v>404113966</v>
          </cell>
          <cell r="B3621" t="str">
            <v>PROFILEASE B.V.</v>
          </cell>
        </row>
        <row r="3622">
          <cell r="A3622">
            <v>404113966</v>
          </cell>
          <cell r="B3622" t="str">
            <v>PROFILEASE B.V.</v>
          </cell>
        </row>
        <row r="3623">
          <cell r="A3623">
            <v>549943207</v>
          </cell>
          <cell r="B3623" t="str">
            <v>PROPYLON B.V.</v>
          </cell>
        </row>
        <row r="3624">
          <cell r="A3624">
            <v>418460598</v>
          </cell>
          <cell r="B3624" t="str">
            <v>PRORAIL B.V.</v>
          </cell>
        </row>
        <row r="3625">
          <cell r="A3625">
            <v>406321070</v>
          </cell>
          <cell r="B3625" t="str">
            <v>PROTESTANTS-CHRISTELIJKE STICHTING PHILADELPHIA ZORG</v>
          </cell>
        </row>
        <row r="3626">
          <cell r="A3626">
            <v>406321070</v>
          </cell>
          <cell r="B3626" t="str">
            <v>PROTESTANTS-CHRISTELIJKE STICHTING PHILADELPHIA ZORG</v>
          </cell>
        </row>
        <row r="3627">
          <cell r="A3627">
            <v>491249498</v>
          </cell>
          <cell r="B3627" t="str">
            <v>WE-ON MIDDEN B.V.</v>
          </cell>
        </row>
        <row r="3628">
          <cell r="A3628">
            <v>491039149</v>
          </cell>
          <cell r="B3628" t="str">
            <v>PRYSMIAN NETHERLANDS B.V.</v>
          </cell>
        </row>
        <row r="3629">
          <cell r="A3629">
            <v>413122008</v>
          </cell>
          <cell r="B3629" t="str">
            <v>PYROTEK NETHERLANDS B.V.</v>
          </cell>
        </row>
        <row r="3630">
          <cell r="A3630">
            <v>413122008</v>
          </cell>
          <cell r="B3630" t="str">
            <v>PYROTEK NETHERLANDS B.V.</v>
          </cell>
        </row>
        <row r="3631">
          <cell r="A3631">
            <v>403211134</v>
          </cell>
          <cell r="B3631" t="str">
            <v>QAD NETHERLANDS B.V.</v>
          </cell>
        </row>
        <row r="3632">
          <cell r="A3632">
            <v>403211134</v>
          </cell>
          <cell r="B3632" t="str">
            <v>QAD NETHERLANDS B.V.</v>
          </cell>
        </row>
        <row r="3633">
          <cell r="A3633">
            <v>406511274</v>
          </cell>
          <cell r="B3633" t="str">
            <v>QUANTORE B.V.</v>
          </cell>
        </row>
        <row r="3634">
          <cell r="A3634">
            <v>490883912</v>
          </cell>
          <cell r="B3634" t="str">
            <v>QUATTRO BUSINESS SOLUTIONS B.V.</v>
          </cell>
        </row>
        <row r="3635">
          <cell r="A3635">
            <v>490883912</v>
          </cell>
          <cell r="B3635" t="str">
            <v>QUATTRO BUSINESS SOLUTIONS B.V.</v>
          </cell>
        </row>
        <row r="3636">
          <cell r="A3636">
            <v>490883912</v>
          </cell>
          <cell r="B3636" t="str">
            <v>QUATTRO BUSINESS SOLUTIONS B.V.</v>
          </cell>
        </row>
        <row r="3637">
          <cell r="A3637">
            <v>404823114</v>
          </cell>
          <cell r="B3637" t="str">
            <v>COOPERATIEVE RABOBANK ALTENA U.A.</v>
          </cell>
        </row>
        <row r="3638">
          <cell r="A3638">
            <v>404748584</v>
          </cell>
          <cell r="B3638" t="str">
            <v>COOPERATIEVE RABOBANK DE ZUIDELIJKE BARONIE U.A.</v>
          </cell>
        </row>
        <row r="3639">
          <cell r="A3639">
            <v>404559114</v>
          </cell>
          <cell r="B3639" t="str">
            <v>COOPERATIEVE RABOBANK EINDHOVEN-VELDHOVEN U.A.</v>
          </cell>
        </row>
        <row r="3640">
          <cell r="A3640">
            <v>404559114</v>
          </cell>
          <cell r="B3640" t="str">
            <v>COOPERATIEVE RABOBANK EINDHOVEN-VELDHOVEN U.A.</v>
          </cell>
        </row>
        <row r="3641">
          <cell r="A3641">
            <v>404559114</v>
          </cell>
          <cell r="B3641" t="str">
            <v>COOPERATIEVE RABOBANK EINDHOVEN-VELDHOVEN U.A.</v>
          </cell>
        </row>
        <row r="3642">
          <cell r="A3642">
            <v>404059768</v>
          </cell>
          <cell r="B3642" t="str">
            <v>COOPERATIEVE RABOBANK MAASHORST U.A.</v>
          </cell>
        </row>
        <row r="3643">
          <cell r="A3643">
            <v>405503020</v>
          </cell>
          <cell r="B3643" t="str">
            <v>COOPERATIEVE RABOBANK LEK EN IJSSEL UA</v>
          </cell>
        </row>
        <row r="3644">
          <cell r="A3644">
            <v>404407207</v>
          </cell>
          <cell r="B3644" t="str">
            <v>COIPERATIEVE RABOBANK U.A.</v>
          </cell>
        </row>
        <row r="3645">
          <cell r="A3645">
            <v>386521116</v>
          </cell>
          <cell r="B3645" t="str">
            <v>COOPERATIEVE RABOBANK REIMERSWAAL U.A.</v>
          </cell>
        </row>
        <row r="3646">
          <cell r="A3646">
            <v>404577959</v>
          </cell>
          <cell r="B3646" t="str">
            <v>COOPERATIEVE RABOBANK SOMEREN-MIERLO U.A.</v>
          </cell>
        </row>
        <row r="3647">
          <cell r="A3647">
            <v>417064698</v>
          </cell>
          <cell r="B3647" t="str">
            <v>COOPERATIEVE RABOBANK U.A.</v>
          </cell>
        </row>
        <row r="3648">
          <cell r="A3648">
            <v>405310145</v>
          </cell>
          <cell r="B3648" t="str">
            <v>COOPERATIEVE RABOBANK ROTTERDAM U.A.</v>
          </cell>
        </row>
        <row r="3649">
          <cell r="A3649">
            <v>405041773</v>
          </cell>
          <cell r="B3649" t="str">
            <v>COOPERATIEVE RABOBANK ZEEUWS-VLAANDEREN U.A.</v>
          </cell>
        </row>
        <row r="3650">
          <cell r="A3650">
            <v>405041773</v>
          </cell>
          <cell r="B3650" t="str">
            <v>COOPERATIEVE RABOBANK ZEEUWS-VLAANDEREN U.A.</v>
          </cell>
        </row>
        <row r="3651">
          <cell r="A3651">
            <v>491531119</v>
          </cell>
          <cell r="B3651" t="str">
            <v>RANDSTAD GROEP NEDERLAND B.V.</v>
          </cell>
        </row>
        <row r="3652">
          <cell r="A3652">
            <v>405455759</v>
          </cell>
          <cell r="B3652" t="str">
            <v>REXEL NEDERLAND B.V.</v>
          </cell>
        </row>
        <row r="3653">
          <cell r="A3653">
            <v>405455759</v>
          </cell>
          <cell r="B3653" t="str">
            <v>REXEL NEDERLAND B.V.</v>
          </cell>
        </row>
        <row r="3654">
          <cell r="A3654">
            <v>491212147</v>
          </cell>
          <cell r="B3654" t="str">
            <v>RHEINLAND VERSICHERUNGS A.G.</v>
          </cell>
        </row>
        <row r="3655">
          <cell r="A3655">
            <v>402168384</v>
          </cell>
          <cell r="B3655" t="str">
            <v>RHOONSE RECYCLING &amp; SERVICE B.V.</v>
          </cell>
        </row>
        <row r="3656">
          <cell r="A3656">
            <v>419093810</v>
          </cell>
          <cell r="B3656" t="str">
            <v>RIJKSUNIVERSITEIT GRONINGEN</v>
          </cell>
        </row>
        <row r="3657">
          <cell r="A3657">
            <v>419093810</v>
          </cell>
          <cell r="B3657" t="str">
            <v>RIJKSUNIVERSITEIT GRONINGEN</v>
          </cell>
        </row>
        <row r="3658">
          <cell r="A3658">
            <v>408670003</v>
          </cell>
          <cell r="B3658" t="str">
            <v>RIKEN TECHNOS EUROPE B.V. IN LIQUIDATIE</v>
          </cell>
        </row>
        <row r="3659">
          <cell r="A3659">
            <v>413739350</v>
          </cell>
          <cell r="B3659" t="str">
            <v>RIWAL HOLDING GROUP B.V.</v>
          </cell>
        </row>
        <row r="3660">
          <cell r="A3660">
            <v>405458675</v>
          </cell>
          <cell r="B3660" t="str">
            <v>RON-A.D. B.V.</v>
          </cell>
        </row>
        <row r="3661">
          <cell r="A3661">
            <v>406520114</v>
          </cell>
          <cell r="B3661" t="str">
            <v>DGB GROUP N.V.</v>
          </cell>
        </row>
        <row r="3662">
          <cell r="A3662">
            <v>402197982</v>
          </cell>
          <cell r="B3662" t="str">
            <v>ROYAL LOVINK INDUSTRIES B.V.</v>
          </cell>
        </row>
        <row r="3663">
          <cell r="A3663">
            <v>402197982</v>
          </cell>
          <cell r="B3663" t="str">
            <v>ROYAL LOVINK INDUSTRIES B.V.</v>
          </cell>
        </row>
        <row r="3664">
          <cell r="A3664">
            <v>490865593</v>
          </cell>
          <cell r="B3664" t="str">
            <v>SAFANDARLEY B.V.</v>
          </cell>
        </row>
        <row r="3665">
          <cell r="A3665">
            <v>414888529</v>
          </cell>
          <cell r="B3665" t="str">
            <v>SAMSUNG ELECTRONICS BENELUX B.V.</v>
          </cell>
        </row>
        <row r="3666">
          <cell r="A3666">
            <v>414888529</v>
          </cell>
          <cell r="B3666" t="str">
            <v>SAMSUNG ELECTRONICS BENELUX B.V.</v>
          </cell>
        </row>
        <row r="3667">
          <cell r="A3667">
            <v>414888529</v>
          </cell>
          <cell r="B3667" t="str">
            <v>SAMSUNG ELECTRONICS BENELUX B.V.</v>
          </cell>
        </row>
        <row r="3668">
          <cell r="A3668">
            <v>411686454</v>
          </cell>
          <cell r="B3668" t="str">
            <v>SAVILLS NEDERLAND HOLDING B.V.</v>
          </cell>
        </row>
        <row r="3669">
          <cell r="A3669">
            <v>403534225</v>
          </cell>
          <cell r="B3669" t="str">
            <v>SCHEER &amp; FOPPEN ELEKTRO SPECIAALZAKEN B.V.</v>
          </cell>
        </row>
        <row r="3670">
          <cell r="A3670">
            <v>405308883</v>
          </cell>
          <cell r="B3670" t="str">
            <v>SCHENKER LOGISTICS NEDERLAND B.V.</v>
          </cell>
        </row>
        <row r="3671">
          <cell r="A3671">
            <v>418478848</v>
          </cell>
          <cell r="B3671" t="str">
            <v>SCHIEFER SIGNAAL &amp; SPECIAALLAMPEN B.V.</v>
          </cell>
        </row>
        <row r="3672">
          <cell r="A3672">
            <v>418478848</v>
          </cell>
          <cell r="B3672" t="str">
            <v>SCHIEFER SIGNAAL &amp; SPECIAALLAMPEN B.V.</v>
          </cell>
        </row>
        <row r="3673">
          <cell r="A3673">
            <v>418478848</v>
          </cell>
          <cell r="B3673" t="str">
            <v>SCHIEFER SIGNAAL &amp; SPECIAALLAMPEN B.V.</v>
          </cell>
        </row>
        <row r="3674">
          <cell r="A3674">
            <v>405264177</v>
          </cell>
          <cell r="B3674" t="str">
            <v>IMS NEDERLAND B.V.</v>
          </cell>
        </row>
        <row r="3675">
          <cell r="A3675">
            <v>402375328</v>
          </cell>
          <cell r="B3675" t="str">
            <v>SCHOUW INFORMATISERING B.V.</v>
          </cell>
        </row>
        <row r="3676">
          <cell r="A3676">
            <v>402375328</v>
          </cell>
          <cell r="B3676" t="str">
            <v>SCHOUW INFORMATISERING B.V.</v>
          </cell>
        </row>
        <row r="3677">
          <cell r="A3677">
            <v>402326334</v>
          </cell>
          <cell r="B3677" t="str">
            <v>LEERDAM VASTGOED B.V.</v>
          </cell>
        </row>
        <row r="3678">
          <cell r="A3678">
            <v>406958124</v>
          </cell>
          <cell r="B3678" t="str">
            <v>SCREEN GP EUROPE B.V.</v>
          </cell>
        </row>
        <row r="3679">
          <cell r="A3679">
            <v>406958124</v>
          </cell>
          <cell r="B3679" t="str">
            <v>SCREEN GP EUROPE B.V.</v>
          </cell>
        </row>
        <row r="3680">
          <cell r="A3680">
            <v>414613547</v>
          </cell>
          <cell r="B3680" t="str">
            <v>RENEWI COMMERCIAL B.V.</v>
          </cell>
        </row>
        <row r="3681">
          <cell r="A3681">
            <v>410383152</v>
          </cell>
          <cell r="B3681" t="str">
            <v>SHIN-ETSU POLYMER EUROPE B.V.</v>
          </cell>
        </row>
        <row r="3682">
          <cell r="A3682">
            <v>490841698</v>
          </cell>
          <cell r="B3682" t="str">
            <v>SHL OFFSHORE CONTRACTORS B.V.</v>
          </cell>
        </row>
        <row r="3683">
          <cell r="A3683">
            <v>411785108</v>
          </cell>
          <cell r="B3683" t="str">
            <v>SIF NETHERLANDS B.V.</v>
          </cell>
        </row>
        <row r="3684">
          <cell r="A3684">
            <v>407657535</v>
          </cell>
          <cell r="B3684" t="str">
            <v>KUMINDA SH B.V.</v>
          </cell>
        </row>
        <row r="3685">
          <cell r="A3685">
            <v>406994371</v>
          </cell>
          <cell r="B3685" t="str">
            <v>SIME DARBY OILS ZWIJNDRECHT REFINERY B.V.</v>
          </cell>
        </row>
        <row r="3686">
          <cell r="A3686">
            <v>405448143</v>
          </cell>
          <cell r="B3686" t="str">
            <v>SIMONIS B.V.</v>
          </cell>
        </row>
        <row r="3687">
          <cell r="A3687">
            <v>550302822</v>
          </cell>
          <cell r="B3687" t="str">
            <v>SIXT B.V.</v>
          </cell>
        </row>
        <row r="3688">
          <cell r="A3688">
            <v>550302822</v>
          </cell>
          <cell r="B3688" t="str">
            <v>SIXT B.V.</v>
          </cell>
        </row>
        <row r="3689">
          <cell r="A3689">
            <v>414356030</v>
          </cell>
          <cell r="B3689" t="str">
            <v>SMURFIT KAPPA CORRUGATED BENELUX B.V.</v>
          </cell>
        </row>
        <row r="3690">
          <cell r="A3690">
            <v>414507939</v>
          </cell>
          <cell r="B3690" t="str">
            <v>DE VOLKSBANK N.V.</v>
          </cell>
        </row>
        <row r="3691">
          <cell r="A3691">
            <v>490835895</v>
          </cell>
          <cell r="B3691" t="str">
            <v>SOUTH STREAM TRANSPORT B.V.</v>
          </cell>
        </row>
        <row r="3692">
          <cell r="A3692">
            <v>490835895</v>
          </cell>
          <cell r="B3692" t="str">
            <v>SOUTH STREAM TRANSPORT B.V.</v>
          </cell>
        </row>
        <row r="3693">
          <cell r="A3693">
            <v>490835895</v>
          </cell>
          <cell r="B3693" t="str">
            <v>SOUTH STREAM TRANSPORT B.V.</v>
          </cell>
        </row>
        <row r="3694">
          <cell r="A3694">
            <v>409612397</v>
          </cell>
          <cell r="B3694" t="str">
            <v>SPIROTECH B.V.</v>
          </cell>
        </row>
        <row r="3695">
          <cell r="A3695">
            <v>412649030</v>
          </cell>
          <cell r="B3695" t="str">
            <v>SSI SCHAFER B.V.</v>
          </cell>
        </row>
        <row r="3696">
          <cell r="A3696">
            <v>411985299</v>
          </cell>
          <cell r="B3696" t="str">
            <v>STICHTING BEDRIJFSTAKPENSIOENFONDS VOOR DE HANDEL IN BOUWMATERIALEN</v>
          </cell>
        </row>
        <row r="3697">
          <cell r="A3697">
            <v>402001655</v>
          </cell>
          <cell r="B3697" t="str">
            <v>STAHL EUROPE B.V.</v>
          </cell>
        </row>
        <row r="3698">
          <cell r="A3698">
            <v>402001655</v>
          </cell>
          <cell r="B3698" t="str">
            <v>STAHL EUROPE B.V.</v>
          </cell>
        </row>
        <row r="3699">
          <cell r="A3699">
            <v>402001655</v>
          </cell>
          <cell r="B3699" t="str">
            <v>STAHL EUROPE B.V.</v>
          </cell>
        </row>
        <row r="3700">
          <cell r="A3700">
            <v>405331190</v>
          </cell>
          <cell r="B3700" t="str">
            <v>STERN GROEP N.V.</v>
          </cell>
        </row>
        <row r="3701">
          <cell r="A3701">
            <v>409596582</v>
          </cell>
          <cell r="B3701" t="str">
            <v>STERTIL B.V.</v>
          </cell>
        </row>
        <row r="3702">
          <cell r="A3702">
            <v>550025407</v>
          </cell>
          <cell r="B3702" t="str">
            <v>STICHTING WAGENINGEN RESEARCH</v>
          </cell>
        </row>
        <row r="3703">
          <cell r="A3703">
            <v>419166202</v>
          </cell>
          <cell r="B3703" t="str">
            <v>STICHTING VELISON WONEN</v>
          </cell>
        </row>
        <row r="3704">
          <cell r="A3704">
            <v>407410088</v>
          </cell>
          <cell r="B3704" t="str">
            <v>STICHTING ZORGGROEP SOLIS</v>
          </cell>
        </row>
        <row r="3705">
          <cell r="A3705">
            <v>413790593</v>
          </cell>
          <cell r="B3705" t="str">
            <v>STOLT-NIELSEN INTER EUROPEAN SERVICE B.V.</v>
          </cell>
        </row>
        <row r="3706">
          <cell r="A3706">
            <v>402095939</v>
          </cell>
          <cell r="B3706" t="str">
            <v>SUPERTAPE B.V.</v>
          </cell>
        </row>
        <row r="3707">
          <cell r="A3707">
            <v>403916518</v>
          </cell>
          <cell r="B3707" t="str">
            <v>SURTEC BENELUX B.V.</v>
          </cell>
        </row>
        <row r="3708">
          <cell r="A3708">
            <v>344089164</v>
          </cell>
          <cell r="B3708" t="str">
            <v>SWEDEX GMBH</v>
          </cell>
        </row>
        <row r="3709">
          <cell r="A3709">
            <v>344089164</v>
          </cell>
          <cell r="B3709" t="str">
            <v>SWEDEX GMBH</v>
          </cell>
        </row>
        <row r="3710">
          <cell r="A3710">
            <v>417722071</v>
          </cell>
          <cell r="B3710" t="str">
            <v>SYKES ENTERPRISES INCORPORATED B.V.</v>
          </cell>
        </row>
        <row r="3711">
          <cell r="A3711">
            <v>418242616</v>
          </cell>
          <cell r="B3711" t="str">
            <v>TAQA ENERGY B.V.</v>
          </cell>
        </row>
        <row r="3712">
          <cell r="A3712">
            <v>402284244</v>
          </cell>
          <cell r="B3712" t="str">
            <v>TERBERG BENSCHOP B.V.</v>
          </cell>
        </row>
        <row r="3713">
          <cell r="A3713">
            <v>404102758</v>
          </cell>
          <cell r="B3713" t="str">
            <v>TH. DE BEER II B.V.</v>
          </cell>
        </row>
        <row r="3714">
          <cell r="A3714">
            <v>490548483</v>
          </cell>
          <cell r="B3714" t="str">
            <v>THE IT CHANNEL COMPANY B.V.</v>
          </cell>
        </row>
        <row r="3715">
          <cell r="A3715">
            <v>408657356</v>
          </cell>
          <cell r="B3715" t="str">
            <v>TINTELINGEN B.V.</v>
          </cell>
        </row>
        <row r="3716">
          <cell r="A3716">
            <v>419181854</v>
          </cell>
          <cell r="B3716" t="str">
            <v>T-MOBILE NETHERLANDS B.V.</v>
          </cell>
        </row>
        <row r="3717">
          <cell r="A3717">
            <v>419181854</v>
          </cell>
          <cell r="B3717" t="str">
            <v>T-MOBILE NETHERLANDS B.V.</v>
          </cell>
        </row>
        <row r="3718">
          <cell r="A3718">
            <v>419181854</v>
          </cell>
          <cell r="B3718" t="str">
            <v>T-MOBILE NETHERLANDS B.V.</v>
          </cell>
        </row>
        <row r="3719">
          <cell r="A3719">
            <v>419181854</v>
          </cell>
          <cell r="B3719" t="str">
            <v>T-MOBILE NETHERLANDS B.V.</v>
          </cell>
        </row>
        <row r="3720">
          <cell r="A3720">
            <v>419181854</v>
          </cell>
          <cell r="B3720" t="str">
            <v>T-MOBILE NETHERLANDS B.V.</v>
          </cell>
        </row>
        <row r="3721">
          <cell r="A3721">
            <v>419181854</v>
          </cell>
          <cell r="B3721" t="str">
            <v>T-MOBILE NETHERLANDS B.V.</v>
          </cell>
        </row>
        <row r="3722">
          <cell r="A3722">
            <v>419181854</v>
          </cell>
          <cell r="B3722" t="str">
            <v>T-MOBILE NETHERLANDS B.V.</v>
          </cell>
        </row>
        <row r="3723">
          <cell r="A3723">
            <v>419181854</v>
          </cell>
          <cell r="B3723" t="str">
            <v>T-MOBILE NETHERLANDS B.V.</v>
          </cell>
        </row>
        <row r="3724">
          <cell r="A3724">
            <v>419181854</v>
          </cell>
          <cell r="B3724" t="str">
            <v>T-MOBILE NETHERLANDS B.V.</v>
          </cell>
        </row>
        <row r="3725">
          <cell r="A3725">
            <v>419181854</v>
          </cell>
          <cell r="B3725" t="str">
            <v>T-MOBILE NETHERLANDS B.V.</v>
          </cell>
        </row>
        <row r="3726">
          <cell r="A3726">
            <v>419181854</v>
          </cell>
          <cell r="B3726" t="str">
            <v>T-MOBILE NETHERLANDS B.V.</v>
          </cell>
        </row>
        <row r="3727">
          <cell r="A3727">
            <v>419181854</v>
          </cell>
          <cell r="B3727" t="str">
            <v>T-MOBILE NETHERLANDS B.V.</v>
          </cell>
        </row>
        <row r="3728">
          <cell r="A3728">
            <v>419181854</v>
          </cell>
          <cell r="B3728" t="str">
            <v>T-MOBILE NETHERLANDS B.V.</v>
          </cell>
        </row>
        <row r="3729">
          <cell r="A3729">
            <v>419181854</v>
          </cell>
          <cell r="B3729" t="str">
            <v>T-MOBILE NETHERLANDS B.V.</v>
          </cell>
        </row>
        <row r="3730">
          <cell r="A3730">
            <v>419181854</v>
          </cell>
          <cell r="B3730" t="str">
            <v>T-MOBILE NETHERLANDS B.V.</v>
          </cell>
        </row>
        <row r="3731">
          <cell r="A3731">
            <v>419181854</v>
          </cell>
          <cell r="B3731" t="str">
            <v>T-MOBILE NETHERLANDS B.V.</v>
          </cell>
        </row>
        <row r="3732">
          <cell r="A3732">
            <v>419181854</v>
          </cell>
          <cell r="B3732" t="str">
            <v>T-MOBILE NETHERLANDS B.V.</v>
          </cell>
        </row>
        <row r="3733">
          <cell r="A3733">
            <v>419181854</v>
          </cell>
          <cell r="B3733" t="str">
            <v>T-MOBILE NETHERLANDS B.V.</v>
          </cell>
        </row>
        <row r="3734">
          <cell r="A3734">
            <v>419181854</v>
          </cell>
          <cell r="B3734" t="str">
            <v>T-MOBILE NETHERLANDS B.V.</v>
          </cell>
        </row>
        <row r="3735">
          <cell r="A3735">
            <v>419181854</v>
          </cell>
          <cell r="B3735" t="str">
            <v>T-MOBILE NETHERLANDS B.V.</v>
          </cell>
        </row>
        <row r="3736">
          <cell r="A3736">
            <v>410455588</v>
          </cell>
          <cell r="B3736" t="str">
            <v>NEDERLANDSE ORGANISATIE VOOR TOEGEPAST-NATUURWETENSCHAPPELIJK ONDERZOEK TNO</v>
          </cell>
        </row>
        <row r="3737">
          <cell r="A3737">
            <v>410455588</v>
          </cell>
          <cell r="B3737" t="str">
            <v>NEDERLANDSE ORGANISATIE VOOR TOEGEPAST-NATUURWETENSCHAPPELIJK ONDERZOEK TNO</v>
          </cell>
        </row>
        <row r="3738">
          <cell r="A3738">
            <v>402912468</v>
          </cell>
          <cell r="B3738" t="str">
            <v>TNT NEDERLAND B.V.</v>
          </cell>
        </row>
        <row r="3739">
          <cell r="A3739">
            <v>402912468</v>
          </cell>
          <cell r="B3739" t="str">
            <v>TNT NEDERLAND B.V.</v>
          </cell>
        </row>
        <row r="3740">
          <cell r="A3740">
            <v>402912468</v>
          </cell>
          <cell r="B3740" t="str">
            <v>TNT NEDERLAND B.V.</v>
          </cell>
        </row>
        <row r="3741">
          <cell r="A3741">
            <v>407999622</v>
          </cell>
          <cell r="B3741" t="str">
            <v>TRAVELCARD B.V.</v>
          </cell>
        </row>
        <row r="3742">
          <cell r="A3742">
            <v>402161335</v>
          </cell>
          <cell r="B3742" t="str">
            <v>TRELLEBORG RIDDERKERK B.V.</v>
          </cell>
        </row>
        <row r="3743">
          <cell r="A3743">
            <v>402081624</v>
          </cell>
          <cell r="B3743" t="str">
            <v>UBBINK B.V.</v>
          </cell>
        </row>
        <row r="3744">
          <cell r="A3744">
            <v>408588775</v>
          </cell>
          <cell r="B3744" t="str">
            <v>ULTIMOO INCASSO B.V.</v>
          </cell>
        </row>
        <row r="3745">
          <cell r="A3745">
            <v>408588775</v>
          </cell>
          <cell r="B3745" t="str">
            <v>ULTIMOO INCASSO B.V.</v>
          </cell>
        </row>
        <row r="3746">
          <cell r="A3746">
            <v>386289313</v>
          </cell>
          <cell r="B3746" t="str">
            <v>UNDER ARMOUR EUROPE B.V.</v>
          </cell>
        </row>
        <row r="3747">
          <cell r="A3747">
            <v>489868255</v>
          </cell>
          <cell r="B3747" t="str">
            <v>UNIS GROUP B.V.</v>
          </cell>
        </row>
        <row r="3748">
          <cell r="A3748">
            <v>490148054</v>
          </cell>
          <cell r="B3748" t="str">
            <v>UNITED CARSHOPS</v>
          </cell>
        </row>
        <row r="3749">
          <cell r="A3749">
            <v>490148054</v>
          </cell>
          <cell r="B3749" t="str">
            <v>UNITED CARSHOPS</v>
          </cell>
        </row>
        <row r="3750">
          <cell r="A3750">
            <v>406461012</v>
          </cell>
          <cell r="B3750" t="str">
            <v>UNIVERSAL MUSIC B.V.</v>
          </cell>
        </row>
        <row r="3751">
          <cell r="A3751">
            <v>406774034</v>
          </cell>
          <cell r="B3751" t="str">
            <v>UNIVERSAL STUDIOS INTERNATIONAL B.V.</v>
          </cell>
        </row>
        <row r="3752">
          <cell r="A3752">
            <v>406774034</v>
          </cell>
          <cell r="B3752" t="str">
            <v>UNIVERSAL STUDIOS INTERNATIONAL B.V.</v>
          </cell>
        </row>
        <row r="3753">
          <cell r="A3753">
            <v>418865002</v>
          </cell>
          <cell r="B3753" t="str">
            <v>VAN DIERMEN MASTERBAKERS B.V.</v>
          </cell>
        </row>
        <row r="3754">
          <cell r="A3754">
            <v>405745613</v>
          </cell>
          <cell r="B3754" t="str">
            <v>VAN OORD DREDGING AND MARINE CONTRACTORS B.V.</v>
          </cell>
        </row>
        <row r="3755">
          <cell r="A3755">
            <v>405745613</v>
          </cell>
          <cell r="B3755" t="str">
            <v>VAN OORD DREDGING AND MARINE CONTRACTORS B.V.</v>
          </cell>
        </row>
        <row r="3756">
          <cell r="A3756">
            <v>405745613</v>
          </cell>
          <cell r="B3756" t="str">
            <v>VAN OORD DREDGING AND MARINE CONTRACTORS B.V.</v>
          </cell>
        </row>
        <row r="3757">
          <cell r="A3757">
            <v>402452775</v>
          </cell>
          <cell r="B3757" t="str">
            <v>VAN TILBURG-BASTIANEN GROEP B.V.</v>
          </cell>
        </row>
        <row r="3758">
          <cell r="A3758">
            <v>419610738</v>
          </cell>
          <cell r="B3758" t="str">
            <v>KONINKLIJKE VAN WIJHE VERF B.V.</v>
          </cell>
        </row>
        <row r="3759">
          <cell r="A3759">
            <v>404416125</v>
          </cell>
          <cell r="B3759" t="str">
            <v>VANDERLANDE INDUSTRIES B.V.</v>
          </cell>
        </row>
        <row r="3760">
          <cell r="A3760">
            <v>489118326</v>
          </cell>
          <cell r="B3760" t="str">
            <v>VERSTAPPEN VERPAKKINGEN B.V.</v>
          </cell>
        </row>
        <row r="3761">
          <cell r="A3761">
            <v>404556326</v>
          </cell>
          <cell r="B3761" t="str">
            <v>VHE INDUSTRIAL AUTOMATION B.V.</v>
          </cell>
        </row>
        <row r="3762">
          <cell r="A3762">
            <v>405300435</v>
          </cell>
          <cell r="B3762" t="str">
            <v>VILLE B.V.</v>
          </cell>
        </row>
        <row r="3763">
          <cell r="A3763">
            <v>404510836</v>
          </cell>
          <cell r="B3763" t="str">
            <v>VINCI ENERGIES NETHERLANDS B.V.</v>
          </cell>
        </row>
        <row r="3764">
          <cell r="A3764">
            <v>404510836</v>
          </cell>
          <cell r="B3764" t="str">
            <v>VINCI ENERGIES NETHERLANDS B.V.</v>
          </cell>
        </row>
        <row r="3765">
          <cell r="A3765">
            <v>415377506</v>
          </cell>
          <cell r="B3765" t="str">
            <v>VIRO BEHEER B.V.</v>
          </cell>
        </row>
        <row r="3766">
          <cell r="A3766">
            <v>415569318</v>
          </cell>
          <cell r="B3766" t="str">
            <v>VODAFONE LIBERTEL B.V.</v>
          </cell>
        </row>
        <row r="3767">
          <cell r="A3767">
            <v>415569318</v>
          </cell>
          <cell r="B3767" t="str">
            <v>VODAFONE LIBERTEL B.V.</v>
          </cell>
        </row>
        <row r="3768">
          <cell r="A3768">
            <v>415569318</v>
          </cell>
          <cell r="B3768" t="str">
            <v>VODAFONE LIBERTEL B.V.</v>
          </cell>
        </row>
        <row r="3769">
          <cell r="A3769">
            <v>415569318</v>
          </cell>
          <cell r="B3769" t="str">
            <v>VODAFONE LIBERTEL B.V.</v>
          </cell>
        </row>
        <row r="3770">
          <cell r="A3770">
            <v>415569318</v>
          </cell>
          <cell r="B3770" t="str">
            <v>VODAFONE LIBERTEL B.V.</v>
          </cell>
        </row>
        <row r="3771">
          <cell r="A3771">
            <v>415569318</v>
          </cell>
          <cell r="B3771" t="str">
            <v>VODAFONE LIBERTEL B.V.</v>
          </cell>
        </row>
        <row r="3772">
          <cell r="A3772">
            <v>415569318</v>
          </cell>
          <cell r="B3772" t="str">
            <v>VODAFONE LIBERTEL B.V.</v>
          </cell>
        </row>
        <row r="3773">
          <cell r="A3773">
            <v>415569318</v>
          </cell>
          <cell r="B3773" t="str">
            <v>VODAFONE LIBERTEL B.V.</v>
          </cell>
        </row>
        <row r="3774">
          <cell r="A3774">
            <v>415569318</v>
          </cell>
          <cell r="B3774" t="str">
            <v>VODAFONE LIBERTEL B.V.</v>
          </cell>
        </row>
        <row r="3775">
          <cell r="A3775">
            <v>415569318</v>
          </cell>
          <cell r="B3775" t="str">
            <v>VODAFONE LIBERTEL B.V.</v>
          </cell>
        </row>
        <row r="3776">
          <cell r="A3776">
            <v>415569318</v>
          </cell>
          <cell r="B3776" t="str">
            <v>VODAFONE LIBERTEL B.V.</v>
          </cell>
        </row>
        <row r="3777">
          <cell r="A3777">
            <v>404894909</v>
          </cell>
          <cell r="B3777" t="str">
            <v>POLYTEC PLASTICS NL B.V.</v>
          </cell>
        </row>
        <row r="3778">
          <cell r="A3778">
            <v>410510007</v>
          </cell>
          <cell r="B3778" t="str">
            <v>VOITH TURBO B.V.</v>
          </cell>
        </row>
        <row r="3779">
          <cell r="A3779">
            <v>410510007</v>
          </cell>
          <cell r="B3779" t="str">
            <v>VOITH TURBO B.V.</v>
          </cell>
        </row>
        <row r="3780">
          <cell r="A3780">
            <v>410510007</v>
          </cell>
          <cell r="B3780" t="str">
            <v>VOITH TURBO B.V.</v>
          </cell>
        </row>
        <row r="3781">
          <cell r="A3781">
            <v>407085799</v>
          </cell>
          <cell r="B3781" t="str">
            <v>VOLKSWAGEN PON FINANCIAL SERVICES B.V.</v>
          </cell>
        </row>
        <row r="3782">
          <cell r="A3782">
            <v>405504531</v>
          </cell>
          <cell r="B3782" t="str">
            <v>VOPAK GLOBAL PROCUREMENT SERVICES B.V.</v>
          </cell>
        </row>
        <row r="3783">
          <cell r="A3783">
            <v>489136937</v>
          </cell>
          <cell r="B3783" t="str">
            <v>B.V. VURENSE SNACK INDUSTRIE</v>
          </cell>
        </row>
        <row r="3784">
          <cell r="A3784">
            <v>409853678</v>
          </cell>
          <cell r="B3784" t="str">
            <v>WATSON-MARLOW BREDEL B.V.</v>
          </cell>
        </row>
        <row r="3785">
          <cell r="A3785">
            <v>413497715</v>
          </cell>
          <cell r="B3785" t="str">
            <v>WEBSERVICES.NL B.V.</v>
          </cell>
        </row>
        <row r="3786">
          <cell r="A3786">
            <v>490562828</v>
          </cell>
          <cell r="B3786" t="str">
            <v>WEMARKET B.V.</v>
          </cell>
        </row>
        <row r="3787">
          <cell r="A3787">
            <v>402220524</v>
          </cell>
          <cell r="B3787" t="str">
            <v>WIJMA KAMPEN B.V.</v>
          </cell>
        </row>
        <row r="3788">
          <cell r="A3788">
            <v>406443671</v>
          </cell>
          <cell r="B3788" t="str">
            <v>WILCO B.V.</v>
          </cell>
        </row>
        <row r="3789">
          <cell r="A3789">
            <v>402323430</v>
          </cell>
          <cell r="B3789" t="str">
            <v>WILHELMSEN SHIPS SERVICE B.V.</v>
          </cell>
        </row>
        <row r="3790">
          <cell r="A3790">
            <v>402323430</v>
          </cell>
          <cell r="B3790" t="str">
            <v>WILHELMSEN SHIPS SERVICE B.V.</v>
          </cell>
        </row>
        <row r="3791">
          <cell r="A3791">
            <v>402323430</v>
          </cell>
          <cell r="B3791" t="str">
            <v>WILHELMSEN SHIPS SERVICE B.V.</v>
          </cell>
        </row>
        <row r="3792">
          <cell r="A3792">
            <v>402323430</v>
          </cell>
          <cell r="B3792" t="str">
            <v>WILHELMSEN SHIPS SERVICE B.V.</v>
          </cell>
        </row>
        <row r="3793">
          <cell r="A3793">
            <v>402323430</v>
          </cell>
          <cell r="B3793" t="str">
            <v>WILHELMSEN SHIPS SERVICE B.V.</v>
          </cell>
        </row>
        <row r="3794">
          <cell r="A3794">
            <v>402323430</v>
          </cell>
          <cell r="B3794" t="str">
            <v>WILHELMSEN SHIPS SERVICE B.V.</v>
          </cell>
        </row>
        <row r="3795">
          <cell r="A3795">
            <v>489294504</v>
          </cell>
          <cell r="B3795" t="str">
            <v>MAINFREIGHT HOLDING B.V.</v>
          </cell>
        </row>
        <row r="3796">
          <cell r="A3796">
            <v>489892354</v>
          </cell>
          <cell r="B3796" t="str">
            <v>WORLD BEARING TRADE B.V.</v>
          </cell>
        </row>
        <row r="3797">
          <cell r="A3797">
            <v>410400076</v>
          </cell>
          <cell r="B3797" t="str">
            <v>YANDEX N.V.</v>
          </cell>
        </row>
        <row r="3798">
          <cell r="A3798">
            <v>410400076</v>
          </cell>
          <cell r="B3798" t="str">
            <v>YANDEX N.V.</v>
          </cell>
        </row>
        <row r="3799">
          <cell r="A3799">
            <v>407324326</v>
          </cell>
          <cell r="B3799" t="str">
            <v>ZIGGO B.V.</v>
          </cell>
        </row>
        <row r="3800">
          <cell r="A3800">
            <v>407324326</v>
          </cell>
          <cell r="B3800" t="str">
            <v>ZIGGO B.V.</v>
          </cell>
        </row>
        <row r="3801">
          <cell r="A3801">
            <v>407324326</v>
          </cell>
          <cell r="B3801" t="str">
            <v>ZIGGO B.V.</v>
          </cell>
        </row>
        <row r="3802">
          <cell r="A3802">
            <v>407324326</v>
          </cell>
          <cell r="B3802" t="str">
            <v>ZIGGO B.V.</v>
          </cell>
        </row>
        <row r="3803">
          <cell r="A3803">
            <v>407324326</v>
          </cell>
          <cell r="B3803" t="str">
            <v>ZIGGO B.V.</v>
          </cell>
        </row>
        <row r="3804">
          <cell r="A3804">
            <v>407324326</v>
          </cell>
          <cell r="B3804" t="str">
            <v>ZIGGO B.V.</v>
          </cell>
        </row>
        <row r="3805">
          <cell r="A3805">
            <v>407324326</v>
          </cell>
          <cell r="B3805" t="str">
            <v>ZIGGO B.V.</v>
          </cell>
        </row>
        <row r="3806">
          <cell r="A3806">
            <v>407324326</v>
          </cell>
          <cell r="B3806" t="str">
            <v>ZIGGO B.V.</v>
          </cell>
        </row>
        <row r="3807">
          <cell r="A3807">
            <v>407324326</v>
          </cell>
          <cell r="B3807" t="str">
            <v>ZIGGO B.V.</v>
          </cell>
        </row>
        <row r="3808">
          <cell r="A3808">
            <v>407324326</v>
          </cell>
          <cell r="B3808" t="str">
            <v>ZIGGO B.V.</v>
          </cell>
        </row>
        <row r="3809">
          <cell r="A3809">
            <v>407324326</v>
          </cell>
          <cell r="B3809" t="str">
            <v>ZIGGO B.V.</v>
          </cell>
        </row>
        <row r="3810">
          <cell r="A3810">
            <v>407324326</v>
          </cell>
          <cell r="B3810" t="str">
            <v>ZIGGO B.V.</v>
          </cell>
        </row>
        <row r="3811">
          <cell r="A3811">
            <v>407324326</v>
          </cell>
          <cell r="B3811" t="str">
            <v>ZIGGO B.V.</v>
          </cell>
        </row>
        <row r="3812">
          <cell r="A3812">
            <v>407324326</v>
          </cell>
          <cell r="B3812" t="str">
            <v>ZIGGO B.V.</v>
          </cell>
        </row>
        <row r="3813">
          <cell r="A3813">
            <v>407324326</v>
          </cell>
          <cell r="B3813" t="str">
            <v>ZIGGO B.V.</v>
          </cell>
        </row>
        <row r="3814">
          <cell r="A3814">
            <v>407324326</v>
          </cell>
          <cell r="B3814" t="str">
            <v>ZIGGO B.V.</v>
          </cell>
        </row>
        <row r="3815">
          <cell r="A3815">
            <v>407324326</v>
          </cell>
          <cell r="B3815" t="str">
            <v>ZIGGO B.V.</v>
          </cell>
        </row>
        <row r="3816">
          <cell r="A3816">
            <v>283072783</v>
          </cell>
          <cell r="B3816" t="str">
            <v>PIERRET</v>
          </cell>
        </row>
        <row r="3817">
          <cell r="A3817">
            <v>372900092</v>
          </cell>
          <cell r="B3817" t="str">
            <v>DE SMET S.A. - ENGINEERS AND CONTRACTORS</v>
          </cell>
        </row>
        <row r="3818">
          <cell r="A3818">
            <v>400857574</v>
          </cell>
          <cell r="B3818" t="str">
            <v>CORETEC ENGINEERING</v>
          </cell>
        </row>
        <row r="3819">
          <cell r="A3819">
            <v>375121837</v>
          </cell>
          <cell r="B3819" t="str">
            <v>MHK BELGIUM</v>
          </cell>
        </row>
        <row r="3820">
          <cell r="A3820">
            <v>483594235</v>
          </cell>
          <cell r="B3820" t="str">
            <v>ONESPAN INTERNATIONAL GMBH</v>
          </cell>
        </row>
        <row r="3821">
          <cell r="A3821">
            <v>372747824</v>
          </cell>
          <cell r="B3821" t="str">
            <v>CARPENTER TECHNOLOGY (EUROPE)</v>
          </cell>
        </row>
        <row r="3822">
          <cell r="A3822">
            <v>372747824</v>
          </cell>
          <cell r="B3822" t="str">
            <v>CARPENTER TECHNOLOGY (EUROPE)</v>
          </cell>
        </row>
        <row r="3823">
          <cell r="A3823">
            <v>298323817</v>
          </cell>
          <cell r="B3823" t="str">
            <v>CDM</v>
          </cell>
        </row>
        <row r="3824">
          <cell r="A3824">
            <v>370102600</v>
          </cell>
          <cell r="B3824" t="str">
            <v>MUNTERS BELGIUM</v>
          </cell>
        </row>
        <row r="3825">
          <cell r="A3825">
            <v>373609502</v>
          </cell>
          <cell r="B3825" t="str">
            <v>FUJI OIL EUROPE</v>
          </cell>
        </row>
        <row r="3826">
          <cell r="A3826">
            <v>282851773</v>
          </cell>
          <cell r="B3826" t="str">
            <v>VAN LEEUWEN BUIZEN BELGIE</v>
          </cell>
        </row>
        <row r="3827">
          <cell r="A3827">
            <v>765327770</v>
          </cell>
          <cell r="B3827" t="str">
            <v>MUTOH EUROPE</v>
          </cell>
        </row>
        <row r="3828">
          <cell r="A3828">
            <v>370102600</v>
          </cell>
          <cell r="B3828" t="str">
            <v>MUNTERS BELGIUM</v>
          </cell>
        </row>
        <row r="3829">
          <cell r="A3829">
            <v>372133165</v>
          </cell>
          <cell r="B3829" t="str">
            <v>DRESS CONFECT</v>
          </cell>
        </row>
        <row r="3830">
          <cell r="A3830">
            <v>373748144</v>
          </cell>
          <cell r="B3830" t="str">
            <v>JEWELEX ANTWERP</v>
          </cell>
        </row>
        <row r="3831">
          <cell r="A3831">
            <v>370514028</v>
          </cell>
          <cell r="B3831" t="str">
            <v>VANDEWIELE</v>
          </cell>
        </row>
        <row r="3832">
          <cell r="A3832">
            <v>377326827</v>
          </cell>
          <cell r="B3832" t="str">
            <v>NONEUCHI</v>
          </cell>
        </row>
        <row r="3833">
          <cell r="A3833">
            <v>283199677</v>
          </cell>
          <cell r="B3833" t="str">
            <v>VANASSCHE FIREFIGHTING ENGINEERING</v>
          </cell>
        </row>
        <row r="3834">
          <cell r="A3834">
            <v>283794022</v>
          </cell>
          <cell r="B3834" t="str">
            <v>COCA-COLA EUROPEAN PARTNERS BELGIUM</v>
          </cell>
        </row>
        <row r="3835">
          <cell r="A3835">
            <v>370102600</v>
          </cell>
          <cell r="B3835" t="str">
            <v>MUNTERS BELGIUM</v>
          </cell>
        </row>
        <row r="3836">
          <cell r="A3836">
            <v>370091548</v>
          </cell>
          <cell r="B3836" t="str">
            <v>RAIN CARBON</v>
          </cell>
        </row>
        <row r="3837">
          <cell r="A3837">
            <v>282903087</v>
          </cell>
          <cell r="B3837" t="str">
            <v>ENTREPRISES ANDRE HOUYOUX</v>
          </cell>
        </row>
        <row r="3838">
          <cell r="A3838">
            <v>370198202</v>
          </cell>
          <cell r="B3838" t="str">
            <v>AUTOMATIC SYSTEMS</v>
          </cell>
        </row>
        <row r="3839">
          <cell r="A3839">
            <v>504189580</v>
          </cell>
          <cell r="B3839" t="str">
            <v>NIKON METROLOGY EUROPE</v>
          </cell>
        </row>
        <row r="3840">
          <cell r="A3840">
            <v>282906833</v>
          </cell>
          <cell r="B3840" t="str">
            <v>RHENUS SHARED SERVICE CENTER</v>
          </cell>
        </row>
        <row r="3841">
          <cell r="A3841">
            <v>372079835</v>
          </cell>
          <cell r="B3841" t="str">
            <v>RECUPEL</v>
          </cell>
        </row>
        <row r="3842">
          <cell r="A3842">
            <v>370120941</v>
          </cell>
          <cell r="B3842" t="str">
            <v>JAN DE NUL</v>
          </cell>
        </row>
        <row r="3843">
          <cell r="A3843">
            <v>400828340</v>
          </cell>
          <cell r="B3843" t="str">
            <v>FLIR SYSTEMS TRADING BELGIUM</v>
          </cell>
        </row>
        <row r="3844">
          <cell r="A3844">
            <v>370154783</v>
          </cell>
          <cell r="B3844" t="str">
            <v>CHEVRON PHILIPS CHEMICALS INTERNATIONAL</v>
          </cell>
        </row>
        <row r="3845">
          <cell r="A3845">
            <v>370042921</v>
          </cell>
          <cell r="B3845" t="str">
            <v>UMICORE</v>
          </cell>
        </row>
        <row r="3846">
          <cell r="A3846">
            <v>370005977</v>
          </cell>
          <cell r="B3846" t="str">
            <v>SCHEERDERS VAN KERCHOVE'S VERENIGDE FABRIEKEN</v>
          </cell>
        </row>
        <row r="3847">
          <cell r="A3847">
            <v>370001042</v>
          </cell>
          <cell r="B3847" t="str">
            <v>TENNECO AUTOMOTIVE EUROPE</v>
          </cell>
        </row>
        <row r="3848">
          <cell r="A3848">
            <v>762406291</v>
          </cell>
          <cell r="B3848" t="str">
            <v>MILCOBEL</v>
          </cell>
        </row>
        <row r="3849">
          <cell r="A3849">
            <v>282853134</v>
          </cell>
          <cell r="B3849" t="str">
            <v>TRELLEBORG WHEEL SYSTEMS - BELGIUM</v>
          </cell>
        </row>
        <row r="3850">
          <cell r="A3850">
            <v>370000424</v>
          </cell>
          <cell r="B3850" t="str">
            <v>ING BELGIQUE</v>
          </cell>
        </row>
        <row r="3851">
          <cell r="A3851">
            <v>845010461</v>
          </cell>
          <cell r="B3851" t="str">
            <v>OSCEOLA TITLE INC</v>
          </cell>
        </row>
        <row r="3852">
          <cell r="A3852">
            <v>501990402</v>
          </cell>
          <cell r="B3852" t="str">
            <v>HENRAD</v>
          </cell>
        </row>
        <row r="3853">
          <cell r="A3853">
            <v>501990402</v>
          </cell>
          <cell r="B3853" t="str">
            <v>HENRAD</v>
          </cell>
        </row>
        <row r="3854">
          <cell r="A3854">
            <v>370096257</v>
          </cell>
          <cell r="B3854" t="str">
            <v>JEAN WAUTERS-ACIERS SPECIAUX</v>
          </cell>
        </row>
        <row r="3855">
          <cell r="A3855">
            <v>370167799</v>
          </cell>
          <cell r="B3855" t="str">
            <v>TOYO INK EUROPE SAS</v>
          </cell>
        </row>
        <row r="3856">
          <cell r="A3856">
            <v>370069213</v>
          </cell>
          <cell r="B3856" t="str">
            <v>IMPERBEL</v>
          </cell>
        </row>
        <row r="3857">
          <cell r="A3857">
            <v>501210165</v>
          </cell>
          <cell r="B3857" t="str">
            <v>WURTH BELUX</v>
          </cell>
        </row>
        <row r="3858">
          <cell r="A3858">
            <v>282921279</v>
          </cell>
          <cell r="B3858" t="str">
            <v>POLYCASA</v>
          </cell>
        </row>
        <row r="3859">
          <cell r="A3859">
            <v>376208505</v>
          </cell>
          <cell r="B3859" t="str">
            <v>NOORDATLANTISCHE VERDRAGSORGANISATIE</v>
          </cell>
        </row>
        <row r="3860">
          <cell r="A3860">
            <v>373255819</v>
          </cell>
          <cell r="B3860" t="str">
            <v>PSA ANTWERP</v>
          </cell>
        </row>
        <row r="3861">
          <cell r="A3861">
            <v>370140485</v>
          </cell>
          <cell r="B3861" t="str">
            <v>OLEON</v>
          </cell>
        </row>
        <row r="3862">
          <cell r="A3862">
            <v>370140485</v>
          </cell>
          <cell r="B3862" t="str">
            <v>OLEON</v>
          </cell>
        </row>
        <row r="3863">
          <cell r="A3863">
            <v>370498805</v>
          </cell>
          <cell r="B3863" t="str">
            <v>EURONAV SHIP MANAGEMENT SAS</v>
          </cell>
        </row>
        <row r="3864">
          <cell r="A3864">
            <v>373255819</v>
          </cell>
          <cell r="B3864" t="str">
            <v>PSA ANTWERP</v>
          </cell>
        </row>
        <row r="3865">
          <cell r="A3865">
            <v>374639789</v>
          </cell>
          <cell r="B3865" t="str">
            <v>COFACE BELGIUM SERVICES</v>
          </cell>
        </row>
        <row r="3866">
          <cell r="A3866">
            <v>373625680</v>
          </cell>
          <cell r="B3866" t="str">
            <v>RELLMAN FOODS</v>
          </cell>
        </row>
        <row r="3867">
          <cell r="A3867">
            <v>372014860</v>
          </cell>
          <cell r="B3867" t="str">
            <v>MOL CY</v>
          </cell>
        </row>
        <row r="3868">
          <cell r="A3868">
            <v>372014860</v>
          </cell>
          <cell r="B3868" t="str">
            <v>MOL CY</v>
          </cell>
        </row>
        <row r="3869">
          <cell r="A3869">
            <v>282921279</v>
          </cell>
          <cell r="B3869" t="str">
            <v>POLYCASA</v>
          </cell>
        </row>
        <row r="3870">
          <cell r="A3870">
            <v>370161176</v>
          </cell>
          <cell r="B3870" t="str">
            <v>HACO</v>
          </cell>
        </row>
        <row r="3871">
          <cell r="A3871">
            <v>397721754</v>
          </cell>
          <cell r="B3871" t="str">
            <v>ECONOCOM LEASE</v>
          </cell>
        </row>
        <row r="3872">
          <cell r="A3872">
            <v>504458019</v>
          </cell>
          <cell r="B3872" t="str">
            <v>AMADEUS BENELUX</v>
          </cell>
        </row>
        <row r="3873">
          <cell r="A3873">
            <v>370190852</v>
          </cell>
          <cell r="B3873" t="str">
            <v>3M BELGIUM</v>
          </cell>
        </row>
        <row r="3874">
          <cell r="A3874">
            <v>370000432</v>
          </cell>
          <cell r="B3874" t="str">
            <v>BNP PARIBAS FORTIS</v>
          </cell>
        </row>
        <row r="3875">
          <cell r="A3875">
            <v>370512568</v>
          </cell>
          <cell r="B3875" t="str">
            <v>FORBO FLOORING</v>
          </cell>
        </row>
        <row r="3876">
          <cell r="A3876">
            <v>370512568</v>
          </cell>
          <cell r="B3876" t="str">
            <v>FORBO FLOORING</v>
          </cell>
        </row>
        <row r="3877">
          <cell r="A3877">
            <v>483594235</v>
          </cell>
          <cell r="B3877" t="str">
            <v>ONESPAN INTERNATIONAL GMBH</v>
          </cell>
        </row>
        <row r="3878">
          <cell r="A3878">
            <v>298284647</v>
          </cell>
          <cell r="B3878" t="str">
            <v>UCB PHARMA</v>
          </cell>
        </row>
        <row r="3879">
          <cell r="A3879">
            <v>372865373</v>
          </cell>
          <cell r="B3879" t="str">
            <v>ILOMAR HOLDING</v>
          </cell>
        </row>
        <row r="3880">
          <cell r="A3880">
            <v>298284647</v>
          </cell>
          <cell r="B3880" t="str">
            <v>UCB PHARMA</v>
          </cell>
        </row>
        <row r="3881">
          <cell r="A3881">
            <v>370004608</v>
          </cell>
          <cell r="B3881" t="str">
            <v>FLUXYS BELGIUM</v>
          </cell>
        </row>
        <row r="3882">
          <cell r="A3882">
            <v>370168767</v>
          </cell>
          <cell r="B3882" t="str">
            <v>ENTREPRISES GENERALES LOUIS DUCHENE</v>
          </cell>
        </row>
        <row r="3883">
          <cell r="A3883">
            <v>370053571</v>
          </cell>
          <cell r="B3883" t="str">
            <v>DOW SILICONES BELGIUM</v>
          </cell>
        </row>
        <row r="3884">
          <cell r="A3884">
            <v>506092453</v>
          </cell>
          <cell r="B3884" t="str">
            <v>SIA CABOT LATVIA</v>
          </cell>
        </row>
        <row r="3885">
          <cell r="A3885">
            <v>376208505</v>
          </cell>
          <cell r="B3885" t="str">
            <v>NOORDATLANTISCHE VERDRAGSORGANISATIE</v>
          </cell>
        </row>
        <row r="3886">
          <cell r="A3886">
            <v>506092453</v>
          </cell>
          <cell r="B3886" t="str">
            <v>SIA CABOT LATVIA</v>
          </cell>
        </row>
        <row r="3887">
          <cell r="A3887">
            <v>506092453</v>
          </cell>
          <cell r="B3887" t="str">
            <v>SIA CABOT LATVIA</v>
          </cell>
        </row>
        <row r="3888">
          <cell r="A3888">
            <v>282744309</v>
          </cell>
          <cell r="B3888" t="str">
            <v>PROXIMUS</v>
          </cell>
        </row>
        <row r="3889">
          <cell r="A3889">
            <v>506092453</v>
          </cell>
          <cell r="B3889" t="str">
            <v>SIA CABOT LATVIA</v>
          </cell>
        </row>
        <row r="3890">
          <cell r="A3890">
            <v>373670637</v>
          </cell>
          <cell r="B3890" t="str">
            <v>ALPI BELGIUM</v>
          </cell>
        </row>
        <row r="3891">
          <cell r="A3891">
            <v>370008609</v>
          </cell>
          <cell r="B3891" t="str">
            <v>L'OREAL BELGILUX</v>
          </cell>
        </row>
        <row r="3892">
          <cell r="A3892">
            <v>283335016</v>
          </cell>
          <cell r="B3892" t="str">
            <v>ERES - SAPOLI NV</v>
          </cell>
        </row>
        <row r="3893">
          <cell r="A3893">
            <v>370515694</v>
          </cell>
          <cell r="B3893" t="str">
            <v>HONDA MOTOR EUROPE LOGISTICS</v>
          </cell>
        </row>
        <row r="3894">
          <cell r="A3894">
            <v>373901446</v>
          </cell>
          <cell r="B3894" t="str">
            <v>RISCO GROUP</v>
          </cell>
        </row>
        <row r="3895">
          <cell r="A3895">
            <v>372440289</v>
          </cell>
          <cell r="B3895" t="str">
            <v>BRAEM</v>
          </cell>
        </row>
        <row r="3896">
          <cell r="A3896">
            <v>370004921</v>
          </cell>
          <cell r="B3896" t="str">
            <v>LANO</v>
          </cell>
        </row>
        <row r="3897">
          <cell r="A3897">
            <v>374396257</v>
          </cell>
          <cell r="B3897" t="str">
            <v>DUSCHOLUX BELGIUM</v>
          </cell>
        </row>
        <row r="3898">
          <cell r="A3898">
            <v>846706112</v>
          </cell>
          <cell r="B3898" t="str">
            <v>BANK OF INDIA</v>
          </cell>
        </row>
        <row r="3899">
          <cell r="A3899">
            <v>282921279</v>
          </cell>
          <cell r="B3899" t="str">
            <v>POLYCASA</v>
          </cell>
        </row>
        <row r="3900">
          <cell r="A3900">
            <v>370000416</v>
          </cell>
          <cell r="B3900" t="str">
            <v>KBC GROUPE</v>
          </cell>
        </row>
        <row r="3901">
          <cell r="A3901">
            <v>370053571</v>
          </cell>
          <cell r="B3901" t="str">
            <v>DOW SILICONES BELGIUM</v>
          </cell>
        </row>
        <row r="3902">
          <cell r="A3902">
            <v>373254614</v>
          </cell>
          <cell r="B3902" t="str">
            <v>WATTS INSULATION</v>
          </cell>
        </row>
        <row r="3903">
          <cell r="A3903">
            <v>370195281</v>
          </cell>
          <cell r="B3903" t="str">
            <v>VANDEMOORTELE LIPIDS</v>
          </cell>
        </row>
        <row r="3904">
          <cell r="A3904">
            <v>283794022</v>
          </cell>
          <cell r="B3904" t="str">
            <v>COCA-COLA EUROPEAN PARTNERS BELGIUM</v>
          </cell>
        </row>
        <row r="3905">
          <cell r="A3905">
            <v>370064032</v>
          </cell>
          <cell r="B3905" t="str">
            <v>ALBEMARLE EUROPE</v>
          </cell>
        </row>
        <row r="3906">
          <cell r="A3906">
            <v>376582008</v>
          </cell>
          <cell r="B3906" t="str">
            <v>RIA ENVIA FINANCIAL SERVICES BELGIUM</v>
          </cell>
        </row>
        <row r="3907">
          <cell r="A3907">
            <v>298355215</v>
          </cell>
          <cell r="B3907" t="str">
            <v>EUROGENERICS</v>
          </cell>
        </row>
        <row r="3908">
          <cell r="A3908">
            <v>764030404</v>
          </cell>
          <cell r="B3908" t="str">
            <v>CELIO INTERNATIONAL</v>
          </cell>
        </row>
        <row r="3909">
          <cell r="A3909">
            <v>374032787</v>
          </cell>
          <cell r="B3909" t="str">
            <v>JOOS PRINT</v>
          </cell>
        </row>
        <row r="3910">
          <cell r="A3910">
            <v>370511081</v>
          </cell>
          <cell r="B3910" t="str">
            <v>EXXONMOBIL PETROLEUM &amp; CHEMICAL</v>
          </cell>
        </row>
        <row r="3911">
          <cell r="A3911">
            <v>377238147</v>
          </cell>
          <cell r="B3911" t="str">
            <v>GOSSELIN GROUP</v>
          </cell>
        </row>
        <row r="3912">
          <cell r="A3912">
            <v>282876267</v>
          </cell>
          <cell r="B3912" t="str">
            <v>WOLF OIL CORPORATION</v>
          </cell>
        </row>
        <row r="3913">
          <cell r="A3913">
            <v>370096257</v>
          </cell>
          <cell r="B3913" t="str">
            <v>JEAN WAUTERS-ACIERS SPECIAUX</v>
          </cell>
        </row>
        <row r="3914">
          <cell r="A3914">
            <v>373609502</v>
          </cell>
          <cell r="B3914" t="str">
            <v>FUJI OIL EUROPE</v>
          </cell>
        </row>
        <row r="3915">
          <cell r="A3915">
            <v>283794022</v>
          </cell>
          <cell r="B3915" t="str">
            <v>COCA-COLA EUROPEAN PARTNERS BELGIUM</v>
          </cell>
        </row>
        <row r="3916">
          <cell r="A3916">
            <v>393835095</v>
          </cell>
          <cell r="B3916" t="str">
            <v>FUJITSU TECHNOLOGY SOLUTIONS</v>
          </cell>
        </row>
        <row r="3917">
          <cell r="A3917">
            <v>370007080</v>
          </cell>
          <cell r="B3917" t="str">
            <v>APERAM STAINLESS BELGIUM</v>
          </cell>
        </row>
        <row r="3918">
          <cell r="A3918">
            <v>501210165</v>
          </cell>
          <cell r="B3918" t="str">
            <v>WURTH BELUX</v>
          </cell>
        </row>
        <row r="3919">
          <cell r="A3919">
            <v>370016693</v>
          </cell>
          <cell r="B3919" t="str">
            <v>USG PEOPLE INTERSERVICES</v>
          </cell>
        </row>
        <row r="3920">
          <cell r="A3920">
            <v>762271661</v>
          </cell>
          <cell r="B3920" t="str">
            <v>GOODMAN MANAGEMENT SERVICES (BELGIUM)</v>
          </cell>
        </row>
        <row r="3921">
          <cell r="A3921">
            <v>373186829</v>
          </cell>
          <cell r="B3921" t="str">
            <v>MSE EUROPE</v>
          </cell>
        </row>
        <row r="3922">
          <cell r="A3922">
            <v>283268787</v>
          </cell>
          <cell r="B3922" t="str">
            <v>DE COENE-PRODUCTS</v>
          </cell>
        </row>
        <row r="3923">
          <cell r="A3923">
            <v>762309651</v>
          </cell>
          <cell r="B3923" t="str">
            <v>CREDENDO - SHORT- TERM NON - EU RISKS</v>
          </cell>
        </row>
        <row r="3924">
          <cell r="A3924">
            <v>370195281</v>
          </cell>
          <cell r="B3924" t="str">
            <v>VANDEMOORTELE LIPIDS</v>
          </cell>
        </row>
        <row r="3925">
          <cell r="A3925">
            <v>483594235</v>
          </cell>
          <cell r="B3925" t="str">
            <v>ONESPAN INTERNATIONAL GMBH</v>
          </cell>
        </row>
        <row r="3926">
          <cell r="A3926">
            <v>400025496</v>
          </cell>
          <cell r="B3926" t="str">
            <v>COMMISSION DE L'UNION EUROPEENNE - COMMISSIE VAN DE EUROPESE UNIE</v>
          </cell>
        </row>
        <row r="3927">
          <cell r="A3927">
            <v>400025496</v>
          </cell>
          <cell r="B3927" t="str">
            <v>COMMISSION DE L'UNION EUROPEENNE - COMMISSIE VAN DE EUROPESE UNIE</v>
          </cell>
        </row>
        <row r="3928">
          <cell r="A3928">
            <v>370530091</v>
          </cell>
          <cell r="B3928" t="str">
            <v>AAK BELGIUM</v>
          </cell>
        </row>
        <row r="3929">
          <cell r="A3929">
            <v>372747824</v>
          </cell>
          <cell r="B3929" t="str">
            <v>CARPENTER TECHNOLOGY (EUROPE)</v>
          </cell>
        </row>
        <row r="3930">
          <cell r="A3930">
            <v>298323817</v>
          </cell>
          <cell r="B3930" t="str">
            <v>CDM</v>
          </cell>
        </row>
        <row r="3931">
          <cell r="A3931">
            <v>400857574</v>
          </cell>
          <cell r="B3931" t="str">
            <v>CORETEC ENGINEERING</v>
          </cell>
        </row>
        <row r="3932">
          <cell r="A3932">
            <v>414778258</v>
          </cell>
          <cell r="B3932" t="str">
            <v>ENERSYS B.V.</v>
          </cell>
        </row>
        <row r="3933">
          <cell r="A3933">
            <v>370102600</v>
          </cell>
          <cell r="B3933" t="str">
            <v>MUNTERS BELGIUM</v>
          </cell>
        </row>
        <row r="3934">
          <cell r="A3934">
            <v>283072783</v>
          </cell>
          <cell r="B3934" t="str">
            <v>PIERRET</v>
          </cell>
        </row>
        <row r="3935">
          <cell r="A3935">
            <v>296014806</v>
          </cell>
          <cell r="B3935" t="str">
            <v>ROLAND DG BENELUX</v>
          </cell>
        </row>
        <row r="3936">
          <cell r="A3936">
            <v>400025496</v>
          </cell>
          <cell r="B3936" t="str">
            <v>COMMISSION DE L'UNION EUROPEENNE - COMMISSIE VAN DE EUROPESE UNIE</v>
          </cell>
        </row>
        <row r="3937">
          <cell r="A3937">
            <v>400025496</v>
          </cell>
          <cell r="B3937" t="str">
            <v>COMMISSION DE L'UNION EUROPEENNE - COMMISSIE VAN DE EUROPESE UNIE</v>
          </cell>
        </row>
        <row r="3938">
          <cell r="A3938">
            <v>414778258</v>
          </cell>
          <cell r="B3938" t="str">
            <v>ENERSYS B.V.</v>
          </cell>
        </row>
        <row r="3939">
          <cell r="A3939">
            <v>506092453</v>
          </cell>
          <cell r="B3939" t="str">
            <v>SIA CABOT LATVIA</v>
          </cell>
        </row>
        <row r="3940">
          <cell r="A3940">
            <v>370515694</v>
          </cell>
          <cell r="B3940" t="str">
            <v>HONDA MOTOR EUROPE LOGISTICS</v>
          </cell>
        </row>
        <row r="3941">
          <cell r="A3941">
            <v>372440289</v>
          </cell>
          <cell r="B3941" t="str">
            <v>BRAEM</v>
          </cell>
        </row>
        <row r="3942">
          <cell r="A3942">
            <v>370000416</v>
          </cell>
          <cell r="B3942" t="str">
            <v>KBC GROUPE</v>
          </cell>
        </row>
        <row r="3943">
          <cell r="A3943">
            <v>370195281</v>
          </cell>
          <cell r="B3943" t="str">
            <v>VANDEMOORTELE LIPIDS</v>
          </cell>
        </row>
        <row r="3944">
          <cell r="A3944">
            <v>283794022</v>
          </cell>
          <cell r="B3944" t="str">
            <v>COCA-COLA EUROPEAN PARTNERS BELGIUM</v>
          </cell>
        </row>
        <row r="3945">
          <cell r="A3945">
            <v>283794022</v>
          </cell>
          <cell r="B3945" t="str">
            <v>COCA-COLA EUROPEAN PARTNERS BELGIUM</v>
          </cell>
        </row>
        <row r="3946">
          <cell r="A3946">
            <v>370007080</v>
          </cell>
          <cell r="B3946" t="str">
            <v>APERAM STAINLESS BELGIUM</v>
          </cell>
        </row>
        <row r="3947">
          <cell r="A3947">
            <v>296014806</v>
          </cell>
          <cell r="B3947" t="str">
            <v>ROLAND DG BENELUX</v>
          </cell>
        </row>
        <row r="3948">
          <cell r="A3948">
            <v>370195281</v>
          </cell>
          <cell r="B3948" t="str">
            <v>VANDEMOORTELE LIPIDS</v>
          </cell>
        </row>
        <row r="3949">
          <cell r="A3949">
            <v>370140485</v>
          </cell>
          <cell r="B3949" t="str">
            <v>OLEON</v>
          </cell>
        </row>
        <row r="3950">
          <cell r="A3950">
            <v>393777305</v>
          </cell>
          <cell r="B3950" t="str">
            <v>HERAEUS ELECTRO-NITE INTERNATIONAL</v>
          </cell>
        </row>
        <row r="3951">
          <cell r="A3951">
            <v>370530091</v>
          </cell>
          <cell r="B3951" t="str">
            <v>AAK BELGIUM</v>
          </cell>
        </row>
        <row r="3952">
          <cell r="A3952">
            <v>283596997</v>
          </cell>
          <cell r="B3952" t="str">
            <v>CLARIVATE ANALYTICS (BELGIUM)</v>
          </cell>
        </row>
        <row r="3953">
          <cell r="A3953">
            <v>400764163</v>
          </cell>
          <cell r="B3953" t="str">
            <v>GOODYEAR DUNLOP TIRES OPERATIONS S.A.</v>
          </cell>
        </row>
        <row r="3954">
          <cell r="A3954">
            <v>283567840</v>
          </cell>
          <cell r="B3954" t="str">
            <v>XPO SUPPLY CHAIN ANTWERP BELGIUM</v>
          </cell>
        </row>
        <row r="3955">
          <cell r="A3955">
            <v>506092453</v>
          </cell>
          <cell r="B3955" t="str">
            <v>SIA CABOT LATVIA</v>
          </cell>
        </row>
        <row r="3956">
          <cell r="A3956">
            <v>374444883</v>
          </cell>
          <cell r="B3956" t="str">
            <v>AGFA</v>
          </cell>
        </row>
        <row r="3957">
          <cell r="A3957">
            <v>501177604</v>
          </cell>
          <cell r="B3957" t="str">
            <v>DREDGING INTERNATIONAL</v>
          </cell>
        </row>
        <row r="3958">
          <cell r="A3958">
            <v>393777305</v>
          </cell>
          <cell r="B3958" t="str">
            <v>HERAEUS ELECTRO-NITE INTERNATIONAL</v>
          </cell>
        </row>
        <row r="3959">
          <cell r="A3959">
            <v>283596997</v>
          </cell>
          <cell r="B3959" t="str">
            <v>CLARIVATE ANALYTICS (BELGIUM)</v>
          </cell>
        </row>
        <row r="3960">
          <cell r="A3960">
            <v>283610020</v>
          </cell>
          <cell r="B3960" t="str">
            <v>BOUWSPECIALITEITEN TAMSIN</v>
          </cell>
        </row>
        <row r="3961">
          <cell r="A3961">
            <v>370130593</v>
          </cell>
          <cell r="B3961" t="str">
            <v>VONDELMOLEN</v>
          </cell>
        </row>
        <row r="3962">
          <cell r="A3962">
            <v>370111055</v>
          </cell>
          <cell r="B3962" t="str">
            <v>ABB ROBOTICS SOLUTIONS</v>
          </cell>
        </row>
        <row r="3963">
          <cell r="A3963">
            <v>373630441</v>
          </cell>
          <cell r="B3963" t="str">
            <v>RESILUX</v>
          </cell>
        </row>
        <row r="3964">
          <cell r="A3964">
            <v>504204918</v>
          </cell>
          <cell r="B3964" t="str">
            <v>EURESYS</v>
          </cell>
        </row>
        <row r="3965">
          <cell r="A3965">
            <v>400025496</v>
          </cell>
          <cell r="B3965" t="str">
            <v>COMMISSION DE L'UNION EUROPEENNE - COMMISSIE VAN DE EUROPESE UNIE</v>
          </cell>
        </row>
        <row r="3966">
          <cell r="A3966">
            <v>283391274</v>
          </cell>
          <cell r="B3966" t="str">
            <v>ROYAL CANIN BELUX</v>
          </cell>
        </row>
        <row r="3967">
          <cell r="A3967">
            <v>370020729</v>
          </cell>
          <cell r="B3967" t="str">
            <v>OILTANKING STOLTHAVEN ANTWERP</v>
          </cell>
        </row>
        <row r="3968">
          <cell r="A3968">
            <v>283600260</v>
          </cell>
          <cell r="B3968" t="str">
            <v>COCKERILL MAINTENANCE &amp; INGENIERIE</v>
          </cell>
        </row>
        <row r="3969">
          <cell r="A3969">
            <v>370732005</v>
          </cell>
          <cell r="B3969" t="str">
            <v>ETERNIT</v>
          </cell>
        </row>
        <row r="3970">
          <cell r="A3970">
            <v>283706299</v>
          </cell>
          <cell r="B3970" t="str">
            <v>AERTSSEN GROUP</v>
          </cell>
        </row>
        <row r="3971">
          <cell r="A3971">
            <v>846806011</v>
          </cell>
          <cell r="B3971" t="str">
            <v>ERGON INTERNATIONAL, INC., BELGIUM BRANCH</v>
          </cell>
        </row>
        <row r="3972">
          <cell r="A3972">
            <v>282765437</v>
          </cell>
          <cell r="B3972" t="str">
            <v>BESIX GROUP</v>
          </cell>
        </row>
        <row r="3973">
          <cell r="A3973">
            <v>283769750</v>
          </cell>
          <cell r="B3973" t="str">
            <v>BLECKMANN BELGIE NV</v>
          </cell>
        </row>
        <row r="3974">
          <cell r="A3974">
            <v>372001008</v>
          </cell>
          <cell r="B3974" t="str">
            <v>FABRICOM</v>
          </cell>
        </row>
        <row r="3975">
          <cell r="A3975">
            <v>373045822</v>
          </cell>
          <cell r="B3975" t="str">
            <v>RETAIL ESTATES</v>
          </cell>
        </row>
        <row r="3976">
          <cell r="A3976">
            <v>374444883</v>
          </cell>
          <cell r="B3976" t="str">
            <v>AGFA</v>
          </cell>
        </row>
        <row r="3977">
          <cell r="A3977">
            <v>283391274</v>
          </cell>
          <cell r="B3977" t="str">
            <v>ROYAL CANIN BELUX</v>
          </cell>
        </row>
        <row r="3978">
          <cell r="A3978">
            <v>370218190</v>
          </cell>
          <cell r="B3978" t="str">
            <v>AXIMA</v>
          </cell>
        </row>
        <row r="3979">
          <cell r="A3979">
            <v>282942473</v>
          </cell>
          <cell r="B3979" t="str">
            <v>DE CRAENE</v>
          </cell>
        </row>
        <row r="3980">
          <cell r="A3980">
            <v>283819472</v>
          </cell>
          <cell r="B3980" t="str">
            <v>PHARMA BELGIUM - BELMEDIS</v>
          </cell>
        </row>
        <row r="3981">
          <cell r="A3981">
            <v>370571787</v>
          </cell>
          <cell r="B3981" t="str">
            <v>AVANOS MEDICAL BELGIUM</v>
          </cell>
        </row>
        <row r="3982">
          <cell r="A3982">
            <v>370005977</v>
          </cell>
          <cell r="B3982" t="str">
            <v>SCHEERDERS VAN KERCHOVE'S VERENIGDE FABRIEKEN</v>
          </cell>
        </row>
        <row r="3983">
          <cell r="A3983">
            <v>400868228</v>
          </cell>
          <cell r="B3983" t="str">
            <v>KENA MANAGEMENT CONSULTANTS</v>
          </cell>
        </row>
        <row r="3984">
          <cell r="A3984">
            <v>372047605</v>
          </cell>
          <cell r="B3984" t="str">
            <v>DELAVAL</v>
          </cell>
        </row>
        <row r="3985">
          <cell r="A3985">
            <v>762406291</v>
          </cell>
          <cell r="B3985" t="str">
            <v>MILCOBEL</v>
          </cell>
        </row>
        <row r="3986">
          <cell r="A3986">
            <v>763798167</v>
          </cell>
          <cell r="B3986" t="str">
            <v>CARTAMUNDI TURNHOUT</v>
          </cell>
        </row>
        <row r="3987">
          <cell r="A3987">
            <v>374444883</v>
          </cell>
          <cell r="B3987" t="str">
            <v>AGFA</v>
          </cell>
        </row>
        <row r="3988">
          <cell r="A3988">
            <v>283567840</v>
          </cell>
          <cell r="B3988" t="str">
            <v>XPO SUPPLY CHAIN ANTWERP BELGIUM</v>
          </cell>
        </row>
        <row r="3989">
          <cell r="A3989">
            <v>282988641</v>
          </cell>
          <cell r="B3989" t="str">
            <v>TOYO PUMPS EUROPE</v>
          </cell>
        </row>
        <row r="3990">
          <cell r="A3990">
            <v>282942473</v>
          </cell>
          <cell r="B3990" t="str">
            <v>DE CRAENE</v>
          </cell>
        </row>
        <row r="3991">
          <cell r="A3991">
            <v>762313430</v>
          </cell>
          <cell r="B3991" t="str">
            <v>LANXESS</v>
          </cell>
        </row>
        <row r="3992">
          <cell r="A3992">
            <v>372824941</v>
          </cell>
          <cell r="B3992" t="str">
            <v>VOXBONE</v>
          </cell>
        </row>
        <row r="3993">
          <cell r="A3993">
            <v>397696592</v>
          </cell>
          <cell r="B3993" t="str">
            <v>A.V.L.WONINGBOUW</v>
          </cell>
        </row>
        <row r="3994">
          <cell r="A3994">
            <v>283790798</v>
          </cell>
          <cell r="B3994" t="str">
            <v>AGRISTO</v>
          </cell>
        </row>
        <row r="3995">
          <cell r="A3995">
            <v>763924979</v>
          </cell>
          <cell r="B3995" t="str">
            <v>ICICI BANK UK PLC ANTWERP BRANCH</v>
          </cell>
        </row>
        <row r="3996">
          <cell r="A3996">
            <v>283600260</v>
          </cell>
          <cell r="B3996" t="str">
            <v>COCKERILL MAINTENANCE &amp; INGENIERIE</v>
          </cell>
        </row>
        <row r="3997">
          <cell r="A3997">
            <v>370189362</v>
          </cell>
          <cell r="B3997" t="str">
            <v>THE CAPITAL MARKETS COMPANY</v>
          </cell>
        </row>
        <row r="3998">
          <cell r="A3998">
            <v>371332524</v>
          </cell>
          <cell r="B3998" t="str">
            <v>ACV BELGIUM</v>
          </cell>
        </row>
        <row r="3999">
          <cell r="A3999">
            <v>282906833</v>
          </cell>
          <cell r="B3999" t="str">
            <v>RHENUS SHARED SERVICE CENTER</v>
          </cell>
        </row>
        <row r="4000">
          <cell r="A4000">
            <v>370120941</v>
          </cell>
          <cell r="B4000" t="str">
            <v>JAN DE NUL</v>
          </cell>
        </row>
        <row r="4001">
          <cell r="A4001">
            <v>400747173</v>
          </cell>
          <cell r="B4001" t="str">
            <v>TROPICORE</v>
          </cell>
        </row>
        <row r="4002">
          <cell r="A4002">
            <v>283347425</v>
          </cell>
          <cell r="B4002" t="str">
            <v>CARLO GAVAZZI</v>
          </cell>
        </row>
        <row r="4003">
          <cell r="A4003">
            <v>762404387</v>
          </cell>
          <cell r="B4003" t="str">
            <v>NLMK SALES EUROPE</v>
          </cell>
        </row>
        <row r="4004">
          <cell r="A4004">
            <v>370004749</v>
          </cell>
          <cell r="B4004" t="str">
            <v>L.V.D. COMPANY</v>
          </cell>
        </row>
        <row r="4005">
          <cell r="A4005">
            <v>370154783</v>
          </cell>
          <cell r="B4005" t="str">
            <v>CHEVRON PHILIPS CHEMICALS INTERNATIONAL</v>
          </cell>
        </row>
        <row r="4006">
          <cell r="A4006">
            <v>372032151</v>
          </cell>
          <cell r="B4006" t="str">
            <v>POLY VISION</v>
          </cell>
        </row>
        <row r="4007">
          <cell r="A4007">
            <v>505177287</v>
          </cell>
          <cell r="B4007" t="str">
            <v>ARGRO</v>
          </cell>
        </row>
        <row r="4008">
          <cell r="A4008">
            <v>282915628</v>
          </cell>
          <cell r="B4008" t="str">
            <v>SQM EUROPE</v>
          </cell>
        </row>
        <row r="4009">
          <cell r="A4009">
            <v>762406291</v>
          </cell>
          <cell r="B4009" t="str">
            <v>MILCOBEL</v>
          </cell>
        </row>
        <row r="4010">
          <cell r="A4010">
            <v>282853134</v>
          </cell>
          <cell r="B4010" t="str">
            <v>TRELLEBORG WHEEL SYSTEMS - BELGIUM</v>
          </cell>
        </row>
        <row r="4011">
          <cell r="A4011">
            <v>377326827</v>
          </cell>
          <cell r="B4011" t="str">
            <v>NONEUCHI</v>
          </cell>
        </row>
        <row r="4012">
          <cell r="A4012">
            <v>283676641</v>
          </cell>
          <cell r="B4012" t="str">
            <v>QUALITY ASSISTANCE</v>
          </cell>
        </row>
        <row r="4013">
          <cell r="A4013">
            <v>373576941</v>
          </cell>
          <cell r="B4013" t="str">
            <v>KLK TENSACHEM</v>
          </cell>
        </row>
        <row r="4014">
          <cell r="A4014">
            <v>283706299</v>
          </cell>
          <cell r="B4014" t="str">
            <v>AERTSSEN GROUP</v>
          </cell>
        </row>
        <row r="4015">
          <cell r="A4015">
            <v>501210165</v>
          </cell>
          <cell r="B4015" t="str">
            <v>WURTH BELUX</v>
          </cell>
        </row>
        <row r="4016">
          <cell r="A4016">
            <v>372340828</v>
          </cell>
          <cell r="B4016" t="str">
            <v>CARGLASS</v>
          </cell>
        </row>
        <row r="4017">
          <cell r="A4017">
            <v>400025496</v>
          </cell>
          <cell r="B4017" t="str">
            <v>COMMISSION DE L'UNION EUROPEENNE - COMMISSIE VAN DE EUROPESE UNIE</v>
          </cell>
        </row>
        <row r="4018">
          <cell r="A4018">
            <v>400955969</v>
          </cell>
          <cell r="B4018" t="str">
            <v>EGON FINANCE S.A.</v>
          </cell>
        </row>
        <row r="4019">
          <cell r="A4019">
            <v>777690454</v>
          </cell>
          <cell r="B4019" t="str">
            <v>MARKEM-IMAJE</v>
          </cell>
        </row>
        <row r="4020">
          <cell r="A4020">
            <v>370003659</v>
          </cell>
          <cell r="B4020" t="str">
            <v>SAINT-GOBAIN INNOVATIVE MATERIALS BELGIUM</v>
          </cell>
        </row>
        <row r="4021">
          <cell r="A4021">
            <v>370732005</v>
          </cell>
          <cell r="B4021" t="str">
            <v>ETERNIT</v>
          </cell>
        </row>
        <row r="4022">
          <cell r="A4022">
            <v>372001008</v>
          </cell>
          <cell r="B4022" t="str">
            <v>FABRICOM</v>
          </cell>
        </row>
        <row r="4023">
          <cell r="A4023">
            <v>370005977</v>
          </cell>
          <cell r="B4023" t="str">
            <v>SCHEERDERS VAN KERCHOVE'S VERENIGDE FABRIEKEN</v>
          </cell>
        </row>
        <row r="4024">
          <cell r="A4024">
            <v>370003659</v>
          </cell>
          <cell r="B4024" t="str">
            <v>SAINT-GOBAIN INNOVATIVE MATERIALS BELGIUM</v>
          </cell>
        </row>
        <row r="4025">
          <cell r="A4025">
            <v>283600260</v>
          </cell>
          <cell r="B4025" t="str">
            <v>COCKERILL MAINTENANCE &amp; INGENIERIE</v>
          </cell>
        </row>
        <row r="4026">
          <cell r="A4026">
            <v>370516536</v>
          </cell>
          <cell r="B4026" t="str">
            <v>ATLAS COPCO BELGIUM</v>
          </cell>
        </row>
        <row r="4027">
          <cell r="A4027">
            <v>283570687</v>
          </cell>
          <cell r="B4027" t="str">
            <v>ARTE</v>
          </cell>
        </row>
        <row r="4028">
          <cell r="A4028">
            <v>370004608</v>
          </cell>
          <cell r="B4028" t="str">
            <v>FLUXYS BELGIUM</v>
          </cell>
        </row>
        <row r="4029">
          <cell r="A4029">
            <v>370009292</v>
          </cell>
          <cell r="B4029" t="str">
            <v>COMPAGNIE BELGE D'AFFRETEMENTS</v>
          </cell>
        </row>
        <row r="4030">
          <cell r="A4030">
            <v>370003659</v>
          </cell>
          <cell r="B4030" t="str">
            <v>SAINT-GOBAIN INNOVATIVE MATERIALS BELGIUM</v>
          </cell>
        </row>
        <row r="4031">
          <cell r="A4031">
            <v>501177604</v>
          </cell>
          <cell r="B4031" t="str">
            <v>DREDGING INTERNATIONAL</v>
          </cell>
        </row>
        <row r="4032">
          <cell r="A4032">
            <v>400688822</v>
          </cell>
          <cell r="B4032" t="str">
            <v>CHEP EQUIPMENT POOLING</v>
          </cell>
        </row>
        <row r="4033">
          <cell r="A4033">
            <v>283600260</v>
          </cell>
          <cell r="B4033" t="str">
            <v>COCKERILL MAINTENANCE &amp; INGENIERIE</v>
          </cell>
        </row>
        <row r="4034">
          <cell r="A4034">
            <v>370571787</v>
          </cell>
          <cell r="B4034" t="str">
            <v>AVANOS MEDICAL BELGIUM</v>
          </cell>
        </row>
        <row r="4035">
          <cell r="A4035">
            <v>762700495</v>
          </cell>
          <cell r="B4035" t="str">
            <v>HAMANN INTERNATIONAL LOGISTICS</v>
          </cell>
        </row>
        <row r="4036">
          <cell r="A4036">
            <v>370162729</v>
          </cell>
          <cell r="B4036" t="str">
            <v>DEN BOSUIL</v>
          </cell>
        </row>
        <row r="4037">
          <cell r="A4037">
            <v>373255819</v>
          </cell>
          <cell r="B4037" t="str">
            <v>PSA ANTWERP</v>
          </cell>
        </row>
        <row r="4038">
          <cell r="A4038">
            <v>373255819</v>
          </cell>
          <cell r="B4038" t="str">
            <v>PSA ANTWERP</v>
          </cell>
        </row>
        <row r="4039">
          <cell r="A4039">
            <v>374444883</v>
          </cell>
          <cell r="B4039" t="str">
            <v>AGFA</v>
          </cell>
        </row>
        <row r="4040">
          <cell r="A4040">
            <v>372216820</v>
          </cell>
          <cell r="B4040" t="str">
            <v>BPOST</v>
          </cell>
        </row>
        <row r="4041">
          <cell r="A4041">
            <v>372748392</v>
          </cell>
          <cell r="B4041" t="str">
            <v>GLAXOSMITHKLINE BIOLOGICALS</v>
          </cell>
        </row>
        <row r="4042">
          <cell r="A4042">
            <v>374444883</v>
          </cell>
          <cell r="B4042" t="str">
            <v>AGFA</v>
          </cell>
        </row>
        <row r="4043">
          <cell r="A4043">
            <v>283391274</v>
          </cell>
          <cell r="B4043" t="str">
            <v>ROYAL CANIN BELUX</v>
          </cell>
        </row>
        <row r="4044">
          <cell r="A4044">
            <v>374444883</v>
          </cell>
          <cell r="B4044" t="str">
            <v>AGFA</v>
          </cell>
        </row>
        <row r="4045">
          <cell r="A4045">
            <v>282765437</v>
          </cell>
          <cell r="B4045" t="str">
            <v>BESIX GROUP</v>
          </cell>
        </row>
        <row r="4046">
          <cell r="A4046">
            <v>505899047</v>
          </cell>
          <cell r="B4046" t="str">
            <v>BRITISH AMERICAN TOBACCO COORDINATION CENTRE OF L.P. CO-ORDINATION CENTRE</v>
          </cell>
        </row>
        <row r="4047">
          <cell r="A4047">
            <v>283769750</v>
          </cell>
          <cell r="B4047" t="str">
            <v>BLECKMANN BELGIE NV</v>
          </cell>
        </row>
        <row r="4048">
          <cell r="A4048">
            <v>283819472</v>
          </cell>
          <cell r="B4048" t="str">
            <v>PHARMA BELGIUM - BELMEDIS</v>
          </cell>
        </row>
        <row r="4049">
          <cell r="A4049">
            <v>370009292</v>
          </cell>
          <cell r="B4049" t="str">
            <v>COMPAGNIE BELGE D'AFFRETEMENTS</v>
          </cell>
        </row>
        <row r="4050">
          <cell r="A4050">
            <v>501210165</v>
          </cell>
          <cell r="B4050" t="str">
            <v>WURTH BELUX</v>
          </cell>
        </row>
        <row r="4051">
          <cell r="A4051">
            <v>372216820</v>
          </cell>
          <cell r="B4051" t="str">
            <v>BPOST</v>
          </cell>
        </row>
        <row r="4052">
          <cell r="A4052">
            <v>370513947</v>
          </cell>
          <cell r="B4052" t="str">
            <v>LYRECO BELGIUM</v>
          </cell>
        </row>
        <row r="4053">
          <cell r="A4053">
            <v>373783257</v>
          </cell>
          <cell r="B4053" t="str">
            <v>COBENIFOND</v>
          </cell>
        </row>
        <row r="4054">
          <cell r="A4054">
            <v>372490776</v>
          </cell>
          <cell r="B4054" t="str">
            <v>FAAC BENELUX</v>
          </cell>
        </row>
        <row r="4055">
          <cell r="A4055">
            <v>506092453</v>
          </cell>
          <cell r="B4055" t="str">
            <v>SIA CABOT LATVIA</v>
          </cell>
        </row>
        <row r="4056">
          <cell r="A4056">
            <v>400578698</v>
          </cell>
          <cell r="B4056" t="str">
            <v>UNISOURCE BELGIUM</v>
          </cell>
        </row>
        <row r="4057">
          <cell r="A4057">
            <v>370008997</v>
          </cell>
          <cell r="B4057" t="str">
            <v>SCHENKER</v>
          </cell>
        </row>
        <row r="4058">
          <cell r="A4058">
            <v>400578698</v>
          </cell>
          <cell r="B4058" t="str">
            <v>UNISOURCE BELGIUM</v>
          </cell>
        </row>
        <row r="4059">
          <cell r="A4059">
            <v>373901446</v>
          </cell>
          <cell r="B4059" t="str">
            <v>RISCO GROUP</v>
          </cell>
        </row>
        <row r="4060">
          <cell r="A4060">
            <v>283663029</v>
          </cell>
          <cell r="B4060" t="str">
            <v>CWS-BOCO BELUX</v>
          </cell>
        </row>
        <row r="4061">
          <cell r="A4061">
            <v>370096257</v>
          </cell>
          <cell r="B4061" t="str">
            <v>JEAN WAUTERS-ACIERS SPECIAUX</v>
          </cell>
        </row>
        <row r="4062">
          <cell r="A4062">
            <v>298284647</v>
          </cell>
          <cell r="B4062" t="str">
            <v>UCB PHARMA</v>
          </cell>
        </row>
        <row r="4063">
          <cell r="A4063">
            <v>373747856</v>
          </cell>
          <cell r="B4063" t="str">
            <v>INABATA EUROPE</v>
          </cell>
        </row>
        <row r="4064">
          <cell r="A4064">
            <v>282748219</v>
          </cell>
          <cell r="B4064" t="str">
            <v>NORTH SEA PORT FLANDERS</v>
          </cell>
        </row>
        <row r="4065">
          <cell r="A4065">
            <v>375121837</v>
          </cell>
          <cell r="B4065" t="str">
            <v>MHK BELGIUM</v>
          </cell>
        </row>
        <row r="4066">
          <cell r="A4066">
            <v>370511081</v>
          </cell>
          <cell r="B4066" t="str">
            <v>EXXONMOBIL PETROLEUM &amp; CHEMICAL</v>
          </cell>
        </row>
        <row r="4067">
          <cell r="A4067">
            <v>370511081</v>
          </cell>
          <cell r="B4067" t="str">
            <v>EXXONMOBIL PETROLEUM &amp; CHEMICAL</v>
          </cell>
        </row>
        <row r="4068">
          <cell r="A4068">
            <v>282744309</v>
          </cell>
          <cell r="B4068" t="str">
            <v>PROXIMUS</v>
          </cell>
        </row>
        <row r="4069">
          <cell r="A4069">
            <v>393835095</v>
          </cell>
          <cell r="B4069" t="str">
            <v>FUJITSU TECHNOLOGY SOLUTIONS</v>
          </cell>
        </row>
        <row r="4070">
          <cell r="A4070">
            <v>315006965</v>
          </cell>
          <cell r="B4070" t="str">
            <v>HACH LANGE GMBH</v>
          </cell>
        </row>
        <row r="4071">
          <cell r="A4071">
            <v>329856074</v>
          </cell>
          <cell r="B4071" t="str">
            <v>VIDEOJET TECHNOLOGIES GMBH</v>
          </cell>
        </row>
        <row r="4072">
          <cell r="A4072">
            <v>374444883</v>
          </cell>
          <cell r="B4072" t="str">
            <v>AGFA</v>
          </cell>
        </row>
        <row r="4073">
          <cell r="A4073">
            <v>400764163</v>
          </cell>
          <cell r="B4073" t="str">
            <v>GOODYEAR DUNLOP TIRES OPERATIONS S.A.</v>
          </cell>
        </row>
        <row r="4074">
          <cell r="A4074">
            <v>372216820</v>
          </cell>
          <cell r="B4074" t="str">
            <v>BPOST</v>
          </cell>
        </row>
        <row r="4075">
          <cell r="A4075">
            <v>370160876</v>
          </cell>
          <cell r="B4075" t="str">
            <v>CONTRALOAD</v>
          </cell>
        </row>
        <row r="4076">
          <cell r="A4076">
            <v>373792696</v>
          </cell>
          <cell r="B4076" t="str">
            <v>WEG BENELUX S.A.</v>
          </cell>
        </row>
        <row r="4077">
          <cell r="A4077">
            <v>372748392</v>
          </cell>
          <cell r="B4077" t="str">
            <v>GLAXOSMITHKLINE BIOLOGICALS</v>
          </cell>
        </row>
        <row r="4078">
          <cell r="A4078">
            <v>282824630</v>
          </cell>
          <cell r="B4078" t="str">
            <v>SOCIETE DE VENTE DES EQUIPEMENTS TRANE</v>
          </cell>
        </row>
        <row r="4079">
          <cell r="A4079">
            <v>370549391</v>
          </cell>
          <cell r="B4079" t="str">
            <v>DE LEUZE</v>
          </cell>
        </row>
        <row r="4080">
          <cell r="A4080">
            <v>732984588</v>
          </cell>
          <cell r="B4080" t="str">
            <v>COMPAGNIE BELGE DE BATIMENT</v>
          </cell>
        </row>
        <row r="4081">
          <cell r="A4081">
            <v>373205350</v>
          </cell>
          <cell r="B4081" t="str">
            <v>PORTER NOVELLI</v>
          </cell>
        </row>
        <row r="4082">
          <cell r="A4082">
            <v>283716405</v>
          </cell>
          <cell r="B4082" t="str">
            <v>KINGSPAN DOOR COMPONENTS</v>
          </cell>
        </row>
        <row r="4083">
          <cell r="A4083">
            <v>372859348</v>
          </cell>
          <cell r="B4083" t="str">
            <v>ALPHA CREDIT</v>
          </cell>
        </row>
        <row r="4084">
          <cell r="A4084">
            <v>373926864</v>
          </cell>
          <cell r="B4084" t="str">
            <v>RECYMET</v>
          </cell>
        </row>
        <row r="4085">
          <cell r="A4085">
            <v>373124411</v>
          </cell>
          <cell r="B4085" t="str">
            <v>T.P.F.</v>
          </cell>
        </row>
        <row r="4086">
          <cell r="A4086">
            <v>370549391</v>
          </cell>
          <cell r="B4086" t="str">
            <v>DE LEUZE</v>
          </cell>
        </row>
        <row r="4087">
          <cell r="A4087">
            <v>370513947</v>
          </cell>
          <cell r="B4087" t="str">
            <v>LYRECO BELGIUM</v>
          </cell>
        </row>
        <row r="4088">
          <cell r="A4088">
            <v>506092453</v>
          </cell>
          <cell r="B4088" t="str">
            <v>SIA CABOT LATVIA</v>
          </cell>
        </row>
        <row r="4089">
          <cell r="A4089">
            <v>372437462</v>
          </cell>
          <cell r="B4089" t="str">
            <v>FLUVIUS SYSTEM OPERATOR</v>
          </cell>
        </row>
        <row r="4090">
          <cell r="A4090">
            <v>505899047</v>
          </cell>
          <cell r="B4090" t="str">
            <v>BRITISH AMERICAN TOBACCO COORDINATION CENTRE OF L.P. CO-ORDINATION CENTRE</v>
          </cell>
        </row>
        <row r="4091">
          <cell r="A4091">
            <v>372142505</v>
          </cell>
          <cell r="B4091" t="str">
            <v>MONTEA</v>
          </cell>
        </row>
        <row r="4092">
          <cell r="A4092">
            <v>283716405</v>
          </cell>
          <cell r="B4092" t="str">
            <v>KINGSPAN DOOR COMPONENTS</v>
          </cell>
        </row>
        <row r="4093">
          <cell r="A4093">
            <v>372142505</v>
          </cell>
          <cell r="B4093" t="str">
            <v>MONTEA</v>
          </cell>
        </row>
        <row r="4094">
          <cell r="A4094">
            <v>283722163</v>
          </cell>
          <cell r="B4094" t="str">
            <v>D.H.K.</v>
          </cell>
        </row>
        <row r="4095">
          <cell r="A4095">
            <v>372859348</v>
          </cell>
          <cell r="B4095" t="str">
            <v>ALPHA CREDIT</v>
          </cell>
        </row>
        <row r="4096">
          <cell r="A4096">
            <v>282824630</v>
          </cell>
          <cell r="B4096" t="str">
            <v>SOCIETE DE VENTE DES EQUIPEMENTS TRANE</v>
          </cell>
        </row>
        <row r="4097">
          <cell r="A4097">
            <v>370042921</v>
          </cell>
          <cell r="B4097" t="str">
            <v>UMICORE</v>
          </cell>
        </row>
        <row r="4098">
          <cell r="A4098">
            <v>370001042</v>
          </cell>
          <cell r="B4098" t="str">
            <v>TENNECO AUTOMOTIVE EUROPE</v>
          </cell>
        </row>
        <row r="4099">
          <cell r="A4099">
            <v>283699460</v>
          </cell>
          <cell r="B4099" t="str">
            <v>EUROCLEAR</v>
          </cell>
        </row>
        <row r="4100">
          <cell r="A4100">
            <v>400025496</v>
          </cell>
          <cell r="B4100" t="str">
            <v>COMMISSION DE L'UNION EUROPEENNE - COMMISSIE VAN DE EUROPESE UNIE</v>
          </cell>
        </row>
        <row r="4101">
          <cell r="A4101">
            <v>348943531</v>
          </cell>
          <cell r="B4101" t="str">
            <v>SERVICE PUBLIC FEDERAL ECONOMIE, P.M.E., CLASSES MOYENNES ET ENERGIE</v>
          </cell>
        </row>
        <row r="4102">
          <cell r="A4102">
            <v>400034042</v>
          </cell>
          <cell r="B4102" t="str">
            <v>COMMISSION DES COMMUNAUTES EUROPEENNES</v>
          </cell>
        </row>
        <row r="4103">
          <cell r="A4103">
            <v>283699460</v>
          </cell>
          <cell r="B4103" t="str">
            <v>EUROCLEAR</v>
          </cell>
        </row>
        <row r="4104">
          <cell r="A4104">
            <v>283095727</v>
          </cell>
          <cell r="B4104" t="str">
            <v>CONSEIL EUROPEEN DE L'INDUSTRIE CHIMIQUE</v>
          </cell>
        </row>
        <row r="4105">
          <cell r="A4105">
            <v>283663029</v>
          </cell>
          <cell r="B4105" t="str">
            <v>CWS-BOCO BELUX</v>
          </cell>
        </row>
        <row r="4106">
          <cell r="A4106">
            <v>400034042</v>
          </cell>
          <cell r="B4106" t="str">
            <v>COMMISSION DES COMMUNAUTES EUROPEENNES</v>
          </cell>
        </row>
        <row r="4107">
          <cell r="A4107">
            <v>400034042</v>
          </cell>
          <cell r="B4107" t="str">
            <v>COMMISSION DES COMMUNAUTES EUROPEENNES</v>
          </cell>
        </row>
        <row r="4108">
          <cell r="A4108">
            <v>370005399</v>
          </cell>
          <cell r="B4108" t="str">
            <v>PHILIP MORRIS BENELUX</v>
          </cell>
        </row>
        <row r="4109">
          <cell r="A4109">
            <v>373186829</v>
          </cell>
          <cell r="B4109" t="str">
            <v>MSE EUROPE</v>
          </cell>
        </row>
        <row r="4110">
          <cell r="A4110">
            <v>283794022</v>
          </cell>
          <cell r="B4110" t="str">
            <v>COCA-COLA EUROPEAN PARTNERS BELGIUM</v>
          </cell>
        </row>
        <row r="4111">
          <cell r="A4111">
            <v>372962923</v>
          </cell>
          <cell r="B4111" t="str">
            <v>AECOM BELGIUM</v>
          </cell>
        </row>
        <row r="4112">
          <cell r="A4112">
            <v>370195281</v>
          </cell>
          <cell r="B4112" t="str">
            <v>VANDEMOORTELE LIPIDS</v>
          </cell>
        </row>
        <row r="4113">
          <cell r="A4113">
            <v>372020974</v>
          </cell>
          <cell r="B4113" t="str">
            <v>ALIPLAST</v>
          </cell>
        </row>
        <row r="4114">
          <cell r="A4114">
            <v>370007080</v>
          </cell>
          <cell r="B4114" t="str">
            <v>APERAM STAINLESS BELGIUM</v>
          </cell>
        </row>
        <row r="4115">
          <cell r="A4115">
            <v>370053571</v>
          </cell>
          <cell r="B4115" t="str">
            <v>DOW SILICONES BELGIUM</v>
          </cell>
        </row>
        <row r="4116">
          <cell r="A4116">
            <v>372088856</v>
          </cell>
          <cell r="B4116" t="str">
            <v>ST. PAUL</v>
          </cell>
        </row>
        <row r="4117">
          <cell r="A4117">
            <v>376157330</v>
          </cell>
          <cell r="B4117" t="str">
            <v>ESKATRANS</v>
          </cell>
        </row>
        <row r="4118">
          <cell r="A4118">
            <v>370016693</v>
          </cell>
          <cell r="B4118" t="str">
            <v>USG PEOPLE INTERSERVICES</v>
          </cell>
        </row>
        <row r="4119">
          <cell r="A4119">
            <v>505899047</v>
          </cell>
          <cell r="B4119" t="str">
            <v>BRITISH AMERICAN TOBACCO COORDINATION CENTRE OF L.P. CO-ORDINATION CENTRE</v>
          </cell>
        </row>
        <row r="4120">
          <cell r="A4120">
            <v>283659456</v>
          </cell>
          <cell r="B4120" t="str">
            <v>ITW BELGIUM</v>
          </cell>
        </row>
        <row r="4121">
          <cell r="A4121">
            <v>283378073</v>
          </cell>
          <cell r="B4121" t="str">
            <v>MATRASSENFABRIEK VAN LANDSCHOOT</v>
          </cell>
        </row>
        <row r="4122">
          <cell r="A4122">
            <v>370206054</v>
          </cell>
          <cell r="B4122" t="str">
            <v>ATELIERS ROGER PONCIN &amp; CIE</v>
          </cell>
        </row>
        <row r="4123">
          <cell r="A4123">
            <v>373783257</v>
          </cell>
          <cell r="B4123" t="str">
            <v>COBENIFOND</v>
          </cell>
        </row>
        <row r="4124">
          <cell r="A4124">
            <v>370008997</v>
          </cell>
          <cell r="B4124" t="str">
            <v>SCHENKER</v>
          </cell>
        </row>
        <row r="4125">
          <cell r="A4125">
            <v>370515694</v>
          </cell>
          <cell r="B4125" t="str">
            <v>HONDA MOTOR EUROPE LOGISTICS</v>
          </cell>
        </row>
        <row r="4126">
          <cell r="A4126">
            <v>768584096</v>
          </cell>
          <cell r="B4126" t="str">
            <v>ANSUL</v>
          </cell>
        </row>
        <row r="4127">
          <cell r="A4127">
            <v>376582008</v>
          </cell>
          <cell r="B4127" t="str">
            <v>RIA ENVIA FINANCIAL SERVICES BELGIUM</v>
          </cell>
        </row>
        <row r="4128">
          <cell r="A4128">
            <v>374354314</v>
          </cell>
          <cell r="B4128" t="str">
            <v>ISABEL</v>
          </cell>
        </row>
        <row r="4129">
          <cell r="A4129">
            <v>398814145</v>
          </cell>
          <cell r="B4129" t="str">
            <v>RIO TINTO DIAMONDS</v>
          </cell>
        </row>
        <row r="4130">
          <cell r="A4130">
            <v>283208569</v>
          </cell>
          <cell r="B4130" t="str">
            <v>WERNER &amp; MERTZ BENELUX</v>
          </cell>
        </row>
        <row r="4131">
          <cell r="A4131">
            <v>283168227</v>
          </cell>
          <cell r="B4131" t="str">
            <v>EDEL EN CO</v>
          </cell>
        </row>
        <row r="4132">
          <cell r="A4132">
            <v>371086274</v>
          </cell>
          <cell r="B4132" t="str">
            <v>SANY GROUP</v>
          </cell>
        </row>
        <row r="4133">
          <cell r="A4133">
            <v>372340828</v>
          </cell>
          <cell r="B4133" t="str">
            <v>CARGLASS</v>
          </cell>
        </row>
        <row r="4134">
          <cell r="A4134">
            <v>375525995</v>
          </cell>
          <cell r="B4134" t="str">
            <v>AVENO</v>
          </cell>
        </row>
        <row r="4135">
          <cell r="A4135">
            <v>282744309</v>
          </cell>
          <cell r="B4135" t="str">
            <v>PROXIMUS</v>
          </cell>
        </row>
        <row r="4136">
          <cell r="A4136">
            <v>373609502</v>
          </cell>
          <cell r="B4136" t="str">
            <v>FUJI OIL EUROPE</v>
          </cell>
        </row>
        <row r="4137">
          <cell r="A4137">
            <v>762209661</v>
          </cell>
          <cell r="B4137" t="str">
            <v>LAWTER</v>
          </cell>
        </row>
        <row r="4138">
          <cell r="A4138">
            <v>370511081</v>
          </cell>
          <cell r="B4138" t="str">
            <v>EXXONMOBIL PETROLEUM &amp; CHEMICAL</v>
          </cell>
        </row>
        <row r="4139">
          <cell r="A4139">
            <v>372142505</v>
          </cell>
          <cell r="B4139" t="str">
            <v>MONTEA</v>
          </cell>
        </row>
        <row r="4140">
          <cell r="A4140">
            <v>373670637</v>
          </cell>
          <cell r="B4140" t="str">
            <v>ALPI BELGIUM</v>
          </cell>
        </row>
        <row r="4141">
          <cell r="A4141">
            <v>370000416</v>
          </cell>
          <cell r="B4141" t="str">
            <v>KBC GROUPE</v>
          </cell>
        </row>
        <row r="4142">
          <cell r="A4142">
            <v>348106253</v>
          </cell>
          <cell r="B4142" t="str">
            <v>L' AVENIR ADVERTISING</v>
          </cell>
        </row>
        <row r="4143">
          <cell r="A4143">
            <v>846706112</v>
          </cell>
          <cell r="B4143" t="str">
            <v>BANK OF INDIA</v>
          </cell>
        </row>
        <row r="4144">
          <cell r="A4144">
            <v>372440289</v>
          </cell>
          <cell r="B4144" t="str">
            <v>BRAEM</v>
          </cell>
        </row>
        <row r="4145">
          <cell r="A4145">
            <v>400025496</v>
          </cell>
          <cell r="B4145" t="str">
            <v>COMMISSION DE L'UNION EUROPEENNE - COMMISSIE VAN DE EUROPESE UNIE</v>
          </cell>
        </row>
        <row r="4146">
          <cell r="A4146">
            <v>400025496</v>
          </cell>
          <cell r="B4146" t="str">
            <v>COMMISSION DE L'UNION EUROPEENNE - COMMISSIE VAN DE EUROPESE UNIE</v>
          </cell>
        </row>
        <row r="4147">
          <cell r="A4147">
            <v>414778258</v>
          </cell>
          <cell r="B4147" t="str">
            <v>ENERSYS B.V.</v>
          </cell>
        </row>
        <row r="4148">
          <cell r="A4148">
            <v>296014806</v>
          </cell>
          <cell r="B4148" t="str">
            <v>ROLAND DG BENELUX</v>
          </cell>
        </row>
        <row r="4149">
          <cell r="A4149">
            <v>370195281</v>
          </cell>
          <cell r="B4149" t="str">
            <v>VANDEMOORTELE LIPIDS</v>
          </cell>
        </row>
        <row r="4150">
          <cell r="A4150">
            <v>370140485</v>
          </cell>
          <cell r="B4150" t="str">
            <v>OLEON</v>
          </cell>
        </row>
        <row r="4151">
          <cell r="A4151">
            <v>393777305</v>
          </cell>
          <cell r="B4151" t="str">
            <v>HERAEUS ELECTRO-NITE INTERNATIONAL</v>
          </cell>
        </row>
        <row r="4152">
          <cell r="A4152">
            <v>370530091</v>
          </cell>
          <cell r="B4152" t="str">
            <v>AAK BELGIUM</v>
          </cell>
        </row>
        <row r="4153">
          <cell r="A4153">
            <v>283596997</v>
          </cell>
          <cell r="B4153" t="str">
            <v>CLARIVATE ANALYTICS (BELGIUM)</v>
          </cell>
        </row>
        <row r="4154">
          <cell r="A4154">
            <v>400764163</v>
          </cell>
          <cell r="B4154" t="str">
            <v>GOODYEAR DUNLOP TIRES OPERATIONS S.A.</v>
          </cell>
        </row>
        <row r="4155">
          <cell r="A4155">
            <v>283567840</v>
          </cell>
          <cell r="B4155" t="str">
            <v>XPO SUPPLY CHAIN ANTWERP BELGIUM</v>
          </cell>
        </row>
        <row r="4156">
          <cell r="A4156">
            <v>506092453</v>
          </cell>
          <cell r="B4156" t="str">
            <v>SIA CABOT LATVIA</v>
          </cell>
        </row>
        <row r="4157">
          <cell r="A4157">
            <v>506092453</v>
          </cell>
          <cell r="B4157" t="str">
            <v>SIA CABOT LATVIA</v>
          </cell>
        </row>
        <row r="4158">
          <cell r="A4158">
            <v>370515694</v>
          </cell>
          <cell r="B4158" t="str">
            <v>HONDA MOTOR EUROPE LOGISTICS</v>
          </cell>
        </row>
        <row r="4159">
          <cell r="A4159">
            <v>372440289</v>
          </cell>
          <cell r="B4159" t="str">
            <v>BRAEM</v>
          </cell>
        </row>
        <row r="4160">
          <cell r="A4160">
            <v>370000416</v>
          </cell>
          <cell r="B4160" t="str">
            <v>KBC GROUPE</v>
          </cell>
        </row>
        <row r="4161">
          <cell r="A4161">
            <v>370195281</v>
          </cell>
          <cell r="B4161" t="str">
            <v>VANDEMOORTELE LIPIDS</v>
          </cell>
        </row>
        <row r="4162">
          <cell r="A4162">
            <v>283794022</v>
          </cell>
          <cell r="B4162" t="str">
            <v>COCA-COLA EUROPEAN PARTNERS BELGIUM</v>
          </cell>
        </row>
        <row r="4163">
          <cell r="A4163">
            <v>283794022</v>
          </cell>
          <cell r="B4163" t="str">
            <v>COCA-COLA EUROPEAN PARTNERS BELGIUM</v>
          </cell>
        </row>
        <row r="4164">
          <cell r="A4164">
            <v>370007080</v>
          </cell>
          <cell r="B4164" t="str">
            <v>APERAM STAINLESS BELGIUM</v>
          </cell>
        </row>
        <row r="4165">
          <cell r="A4165">
            <v>506092453</v>
          </cell>
          <cell r="B4165" t="str">
            <v>SIA CABOT LATVIA</v>
          </cell>
        </row>
        <row r="4166">
          <cell r="A4166">
            <v>370515694</v>
          </cell>
          <cell r="B4166" t="str">
            <v>HONDA MOTOR EUROPE LOGISTICS</v>
          </cell>
        </row>
        <row r="4167">
          <cell r="A4167">
            <v>372440289</v>
          </cell>
          <cell r="B4167" t="str">
            <v>BRAEM</v>
          </cell>
        </row>
        <row r="4168">
          <cell r="A4168">
            <v>370000416</v>
          </cell>
          <cell r="B4168" t="str">
            <v>KBC GROUPE</v>
          </cell>
        </row>
        <row r="4169">
          <cell r="A4169">
            <v>370195281</v>
          </cell>
          <cell r="B4169" t="str">
            <v>VANDEMOORTELE LIPIDS</v>
          </cell>
        </row>
        <row r="4170">
          <cell r="A4170">
            <v>283794022</v>
          </cell>
          <cell r="B4170" t="str">
            <v>COCA-COLA EUROPEAN PARTNERS BELGIUM</v>
          </cell>
        </row>
        <row r="4171">
          <cell r="A4171">
            <v>283794022</v>
          </cell>
          <cell r="B4171" t="str">
            <v>COCA-COLA EUROPEAN PARTNERS BELGIUM</v>
          </cell>
        </row>
        <row r="4172">
          <cell r="A4172">
            <v>370007080</v>
          </cell>
          <cell r="B4172" t="str">
            <v>APERAM STAINLESS BELGIUM</v>
          </cell>
        </row>
        <row r="4173">
          <cell r="A4173">
            <v>282863091</v>
          </cell>
          <cell r="B4173" t="str">
            <v>JONES LANG LASALLE</v>
          </cell>
        </row>
        <row r="4174">
          <cell r="A4174">
            <v>283481869</v>
          </cell>
          <cell r="B4174" t="str">
            <v>TOSHIBA GLOBAL COMMERCE SOLUTIONS (BENELUX)</v>
          </cell>
        </row>
        <row r="4175">
          <cell r="A4175">
            <v>373963263</v>
          </cell>
          <cell r="B4175" t="str">
            <v>TISS &amp; TEINT</v>
          </cell>
        </row>
        <row r="4176">
          <cell r="A4176">
            <v>371086274</v>
          </cell>
          <cell r="B4176" t="str">
            <v>SANY GROUP</v>
          </cell>
        </row>
        <row r="4177">
          <cell r="A4177">
            <v>371086274</v>
          </cell>
          <cell r="B4177" t="str">
            <v>SANY GROUP</v>
          </cell>
        </row>
        <row r="4178">
          <cell r="A4178">
            <v>762493604</v>
          </cell>
          <cell r="B4178" t="str">
            <v>PATTYN PACKING LINES</v>
          </cell>
        </row>
        <row r="4179">
          <cell r="A4179">
            <v>504189580</v>
          </cell>
          <cell r="B4179" t="str">
            <v>NIKON METROLOGY EUROPE</v>
          </cell>
        </row>
        <row r="4180">
          <cell r="A4180">
            <v>771313202</v>
          </cell>
          <cell r="B4180" t="str">
            <v>NEW LACHAUSSEE</v>
          </cell>
        </row>
        <row r="4181">
          <cell r="A4181">
            <v>372287748</v>
          </cell>
          <cell r="B4181" t="str">
            <v>IMAGE RECOGNITION INTEGRATED SYSTEMS</v>
          </cell>
        </row>
        <row r="4182">
          <cell r="A4182">
            <v>283361863</v>
          </cell>
          <cell r="B4182" t="str">
            <v>DEUTSCHE BANK AG</v>
          </cell>
        </row>
        <row r="4183">
          <cell r="A4183">
            <v>283392223</v>
          </cell>
          <cell r="B4183" t="str">
            <v>ARJO BELGIUM</v>
          </cell>
        </row>
        <row r="4184">
          <cell r="A4184">
            <v>371036174</v>
          </cell>
          <cell r="B4184" t="str">
            <v>3B-FIBREGLASS</v>
          </cell>
        </row>
        <row r="4185">
          <cell r="A4185">
            <v>400025496</v>
          </cell>
          <cell r="B4185" t="str">
            <v>COMMISSION DE L'UNION EUROPEENNE - COMMISSIE VAN DE EUROPESE UNIE</v>
          </cell>
        </row>
        <row r="4186">
          <cell r="A4186">
            <v>400025496</v>
          </cell>
          <cell r="B4186" t="str">
            <v>COMMISSION DE L'UNION EUROPEENNE - COMMISSIE VAN DE EUROPESE UNIE</v>
          </cell>
        </row>
        <row r="4187">
          <cell r="A4187">
            <v>370140485</v>
          </cell>
          <cell r="B4187" t="str">
            <v>OLEON</v>
          </cell>
        </row>
        <row r="4188">
          <cell r="A4188">
            <v>414778258</v>
          </cell>
          <cell r="B4188" t="str">
            <v>ENERSYS B.V.</v>
          </cell>
        </row>
        <row r="4189">
          <cell r="A4189">
            <v>296014806</v>
          </cell>
          <cell r="B4189" t="str">
            <v>ROLAND DG BENELUX</v>
          </cell>
        </row>
        <row r="4190">
          <cell r="A4190">
            <v>370530091</v>
          </cell>
          <cell r="B4190" t="str">
            <v>AAK BELGIUM</v>
          </cell>
        </row>
        <row r="4191">
          <cell r="A4191">
            <v>370195281</v>
          </cell>
          <cell r="B4191" t="str">
            <v>VANDEMOORTELE LIPIDS</v>
          </cell>
        </row>
        <row r="4192">
          <cell r="A4192">
            <v>283392223</v>
          </cell>
          <cell r="B4192" t="str">
            <v>ARJO BELGIUM</v>
          </cell>
        </row>
        <row r="4193">
          <cell r="A4193">
            <v>374444883</v>
          </cell>
          <cell r="B4193" t="str">
            <v>AGFA</v>
          </cell>
        </row>
        <row r="4194">
          <cell r="A4194">
            <v>315006965</v>
          </cell>
          <cell r="B4194" t="str">
            <v>HACH LANGE GMBH</v>
          </cell>
        </row>
        <row r="4195">
          <cell r="A4195">
            <v>329856074</v>
          </cell>
          <cell r="B4195" t="str">
            <v>VIDEOJET TECHNOLOGIES GMBH</v>
          </cell>
        </row>
        <row r="4196">
          <cell r="A4196">
            <v>373604693</v>
          </cell>
          <cell r="B4196" t="str">
            <v>EUROPORTS BELGIUM</v>
          </cell>
        </row>
        <row r="4197">
          <cell r="A4197">
            <v>376900325</v>
          </cell>
          <cell r="B4197" t="str">
            <v>NIELANDT,FRANKEN &amp; CO BEDRIJFSREVISOREN</v>
          </cell>
        </row>
        <row r="4198">
          <cell r="A4198">
            <v>762493604</v>
          </cell>
          <cell r="B4198" t="str">
            <v>PATTYN PACKING LINES</v>
          </cell>
        </row>
        <row r="4199">
          <cell r="A4199">
            <v>371036174</v>
          </cell>
          <cell r="B4199" t="str">
            <v>3B-FIBREGLASS</v>
          </cell>
        </row>
        <row r="4200">
          <cell r="A4200">
            <v>373963263</v>
          </cell>
          <cell r="B4200" t="str">
            <v>TISS &amp; TEINT</v>
          </cell>
        </row>
        <row r="4201">
          <cell r="A4201">
            <v>283481869</v>
          </cell>
          <cell r="B4201" t="str">
            <v>TOSHIBA GLOBAL COMMERCE SOLUTIONS (BENELUX)</v>
          </cell>
        </row>
        <row r="4202">
          <cell r="A4202">
            <v>402913789</v>
          </cell>
          <cell r="B4202" t="str">
            <v>DEUTSCHE BANK AG</v>
          </cell>
        </row>
        <row r="4203">
          <cell r="A4203">
            <v>504189580</v>
          </cell>
          <cell r="B4203" t="str">
            <v>NIKON METROLOGY EUROPE</v>
          </cell>
        </row>
        <row r="4204">
          <cell r="A4204">
            <v>370140485</v>
          </cell>
          <cell r="B4204" t="str">
            <v>OLEON</v>
          </cell>
        </row>
        <row r="4205">
          <cell r="A4205">
            <v>372069328</v>
          </cell>
          <cell r="B4205" t="str">
            <v>LANTMANNEN UNIBAKE LONDERZEEL</v>
          </cell>
        </row>
        <row r="4206">
          <cell r="A4206">
            <v>370183712</v>
          </cell>
          <cell r="B4206" t="str">
            <v>ALROSA BELGIUM</v>
          </cell>
        </row>
        <row r="4207">
          <cell r="A4207">
            <v>397696592</v>
          </cell>
          <cell r="B4207" t="str">
            <v>A.V.L.WONINGBOUW</v>
          </cell>
        </row>
        <row r="4208">
          <cell r="A4208">
            <v>370050528</v>
          </cell>
          <cell r="B4208" t="str">
            <v>CEGELEC</v>
          </cell>
        </row>
        <row r="4209">
          <cell r="A4209">
            <v>370453021</v>
          </cell>
          <cell r="B4209" t="str">
            <v>CEGELEC INDUSTRY</v>
          </cell>
        </row>
        <row r="4210">
          <cell r="A4210">
            <v>372162979</v>
          </cell>
          <cell r="B4210" t="str">
            <v>CEGELEC INFRA TECHNICS</v>
          </cell>
        </row>
        <row r="4211">
          <cell r="A4211">
            <v>348345604</v>
          </cell>
          <cell r="B4211" t="str">
            <v>PREFLEXIBEL</v>
          </cell>
        </row>
        <row r="4212">
          <cell r="A4212">
            <v>762881220</v>
          </cell>
          <cell r="B4212" t="str">
            <v>SECRETARIAT GENERAL DU CONSEIL DE L'UNION EUROPEENNE</v>
          </cell>
        </row>
        <row r="4213">
          <cell r="A4213">
            <v>370105075</v>
          </cell>
          <cell r="B4213" t="str">
            <v>CEGELEC FIRE SOLUTIONS</v>
          </cell>
        </row>
        <row r="4214">
          <cell r="A4214">
            <v>370007171</v>
          </cell>
          <cell r="B4214" t="str">
            <v>METALLO BELGIUM</v>
          </cell>
        </row>
        <row r="4215">
          <cell r="A4215">
            <v>400804795</v>
          </cell>
          <cell r="B4215" t="str">
            <v>PM-INTERNATIONAL AG</v>
          </cell>
        </row>
        <row r="4216">
          <cell r="A4216">
            <v>372821004</v>
          </cell>
          <cell r="B4216" t="str">
            <v>G PLUS EUROPE LIMITED</v>
          </cell>
        </row>
        <row r="4217">
          <cell r="A4217">
            <v>372065110</v>
          </cell>
          <cell r="B4217" t="str">
            <v>RDL ENGINEERING</v>
          </cell>
        </row>
        <row r="4218">
          <cell r="A4218">
            <v>762799323</v>
          </cell>
          <cell r="B4218" t="str">
            <v>WHITE GOBLIN INT.</v>
          </cell>
        </row>
        <row r="4219">
          <cell r="A4219">
            <v>373277276</v>
          </cell>
          <cell r="B4219" t="str">
            <v>CHIEFTAIN INVESTMENTS</v>
          </cell>
        </row>
        <row r="4220">
          <cell r="A4220">
            <v>400107905</v>
          </cell>
          <cell r="B4220" t="str">
            <v>LUBRIZOL LUXEMBOURG S.A R.L.</v>
          </cell>
        </row>
        <row r="4221">
          <cell r="A4221">
            <v>370113144</v>
          </cell>
          <cell r="B4221" t="str">
            <v>CHRISTEYNS</v>
          </cell>
        </row>
        <row r="4222">
          <cell r="A4222">
            <v>370551534</v>
          </cell>
          <cell r="B4222" t="str">
            <v>ONTEX GROUP</v>
          </cell>
        </row>
        <row r="4223">
          <cell r="A4223">
            <v>370154783</v>
          </cell>
          <cell r="B4223" t="str">
            <v>CHEVRON PHILIPS CHEMICALS INTERNATIONAL</v>
          </cell>
        </row>
        <row r="4224">
          <cell r="A4224">
            <v>283790798</v>
          </cell>
          <cell r="B4224" t="str">
            <v>AGRISTO</v>
          </cell>
        </row>
        <row r="4225">
          <cell r="A4225">
            <v>400417846</v>
          </cell>
          <cell r="B4225" t="str">
            <v>ASTRON BUILDINGS S.A.</v>
          </cell>
        </row>
        <row r="4226">
          <cell r="A4226">
            <v>370008468</v>
          </cell>
          <cell r="B4226" t="str">
            <v>TWIN DISC INTERNATIONAL</v>
          </cell>
        </row>
        <row r="4227">
          <cell r="A4227">
            <v>372723254</v>
          </cell>
          <cell r="B4227" t="str">
            <v>FN HERSTAL</v>
          </cell>
        </row>
        <row r="4228">
          <cell r="A4228">
            <v>370000424</v>
          </cell>
          <cell r="B4228" t="str">
            <v>ING BELGIQUE</v>
          </cell>
        </row>
        <row r="4229">
          <cell r="A4229">
            <v>370205957</v>
          </cell>
          <cell r="B4229" t="str">
            <v>LINCOLN ELECTRIC BELGIUM</v>
          </cell>
        </row>
        <row r="4230">
          <cell r="A4230">
            <v>372899856</v>
          </cell>
          <cell r="B4230" t="str">
            <v>QINETIQ SPACE</v>
          </cell>
        </row>
        <row r="4231">
          <cell r="A4231">
            <v>400417879</v>
          </cell>
          <cell r="B4231" t="str">
            <v>CA INDOSUEZ WEALTH (EUROPE)</v>
          </cell>
        </row>
        <row r="4232">
          <cell r="A4232">
            <v>375757283</v>
          </cell>
          <cell r="B4232" t="str">
            <v>RECYFUEL</v>
          </cell>
        </row>
        <row r="4233">
          <cell r="A4233">
            <v>371332524</v>
          </cell>
          <cell r="B4233" t="str">
            <v>ACV BELGIUM</v>
          </cell>
        </row>
        <row r="4234">
          <cell r="A4234">
            <v>371625679</v>
          </cell>
          <cell r="B4234" t="str">
            <v>SBS BELGIUM</v>
          </cell>
        </row>
        <row r="4235">
          <cell r="A4235">
            <v>370067985</v>
          </cell>
          <cell r="B4235" t="str">
            <v>HAMON &amp; CIE (INTERNATIONAL)</v>
          </cell>
        </row>
        <row r="4236">
          <cell r="A4236">
            <v>283567840</v>
          </cell>
          <cell r="B4236" t="str">
            <v>XPO SUPPLY CHAIN ANTWERP BELGIUM</v>
          </cell>
        </row>
        <row r="4237">
          <cell r="A4237">
            <v>501183503</v>
          </cell>
          <cell r="B4237" t="str">
            <v>PANELTIM</v>
          </cell>
        </row>
        <row r="4238">
          <cell r="A4238">
            <v>375433091</v>
          </cell>
          <cell r="B4238" t="str">
            <v>ACERTA</v>
          </cell>
        </row>
        <row r="4239">
          <cell r="A4239">
            <v>282981752</v>
          </cell>
          <cell r="B4239" t="str">
            <v>CENTRE D'ETUDE DE L'ENERGIE NUCLEAIRE - STUDIECENTRUM VOOR KERNENERGIE</v>
          </cell>
        </row>
        <row r="4240">
          <cell r="A4240">
            <v>376488370</v>
          </cell>
          <cell r="B4240" t="str">
            <v>POTIER STONE</v>
          </cell>
        </row>
        <row r="4241">
          <cell r="A4241">
            <v>400406195</v>
          </cell>
          <cell r="B4241" t="str">
            <v>CEBI LUXEMBOURG S.A.</v>
          </cell>
        </row>
        <row r="4242">
          <cell r="A4242">
            <v>370734300</v>
          </cell>
          <cell r="B4242" t="str">
            <v>APB PROVINCIAAL RECREATIEDOMEIN ZILVERMEER</v>
          </cell>
        </row>
        <row r="4243">
          <cell r="A4243">
            <v>370140485</v>
          </cell>
          <cell r="B4243" t="str">
            <v>OLEON</v>
          </cell>
        </row>
        <row r="4244">
          <cell r="A4244">
            <v>371086274</v>
          </cell>
          <cell r="B4244" t="str">
            <v>SANY GROUP</v>
          </cell>
        </row>
        <row r="4245">
          <cell r="A4245">
            <v>372287748</v>
          </cell>
          <cell r="B4245" t="str">
            <v>IMAGE RECOGNITION INTEGRATED SYSTEMS</v>
          </cell>
        </row>
        <row r="4246">
          <cell r="A4246">
            <v>771313202</v>
          </cell>
          <cell r="B4246" t="str">
            <v>NEW LACHAUSSEE</v>
          </cell>
        </row>
        <row r="4247">
          <cell r="A4247">
            <v>315006965</v>
          </cell>
          <cell r="B4247" t="str">
            <v>HACH LANGE GMBH</v>
          </cell>
        </row>
        <row r="4248">
          <cell r="A4248">
            <v>370827191</v>
          </cell>
          <cell r="B4248" t="str">
            <v>MIERMANS MARLEEN</v>
          </cell>
        </row>
        <row r="4249">
          <cell r="A4249">
            <v>499973035</v>
          </cell>
          <cell r="B4249" t="str">
            <v>HACH LANGE MONOPROSOPI EPE</v>
          </cell>
        </row>
        <row r="4250">
          <cell r="A4250">
            <v>460102858</v>
          </cell>
          <cell r="B4250" t="str">
            <v>HACH LANGE SPAIN SL.</v>
          </cell>
        </row>
        <row r="4251">
          <cell r="A4251">
            <v>464236967</v>
          </cell>
          <cell r="B4251" t="str">
            <v>LEICA MICROSISTEMAS SL</v>
          </cell>
        </row>
        <row r="4252">
          <cell r="A4252">
            <v>450825042</v>
          </cell>
          <cell r="B4252" t="str">
            <v>HACH LANGE - CONTROLE E ANALISE DE AGUAS, UNIPESSOAL, LDA</v>
          </cell>
        </row>
        <row r="4253">
          <cell r="A4253">
            <v>276678583</v>
          </cell>
          <cell r="B4253" t="str">
            <v>HACH LANGE FRANCE</v>
          </cell>
        </row>
        <row r="4254">
          <cell r="A4254">
            <v>447024175</v>
          </cell>
          <cell r="B4254" t="str">
            <v>HACH LANGE SRL</v>
          </cell>
        </row>
        <row r="4255">
          <cell r="A4255">
            <v>439571365</v>
          </cell>
          <cell r="B4255" t="str">
            <v>LEICA MICROSYSTEMS SRL</v>
          </cell>
        </row>
        <row r="4256">
          <cell r="A4256">
            <v>365632843</v>
          </cell>
          <cell r="B4256" t="str">
            <v>LEICA MICROSYSTEMS A/S</v>
          </cell>
        </row>
        <row r="4257">
          <cell r="A4257">
            <v>372776646</v>
          </cell>
          <cell r="B4257" t="str">
            <v>SPINE</v>
          </cell>
        </row>
        <row r="4258">
          <cell r="A4258">
            <v>315006965</v>
          </cell>
          <cell r="B4258" t="str">
            <v>HACH LANGE GMBH</v>
          </cell>
        </row>
        <row r="4259">
          <cell r="A4259">
            <v>370004749</v>
          </cell>
          <cell r="B4259" t="str">
            <v>L.V.D. COMPANY</v>
          </cell>
        </row>
        <row r="4260">
          <cell r="A4260">
            <v>373604693</v>
          </cell>
          <cell r="B4260" t="str">
            <v>EUROPORTS BELGIUM</v>
          </cell>
        </row>
        <row r="4261">
          <cell r="A4261">
            <v>376900325</v>
          </cell>
          <cell r="B4261" t="str">
            <v>NIELANDT,FRANKEN &amp; CO BEDRIJFSREVISOREN</v>
          </cell>
        </row>
        <row r="4262">
          <cell r="A4262">
            <v>372824941</v>
          </cell>
          <cell r="B4262" t="str">
            <v>VOXBONE</v>
          </cell>
        </row>
        <row r="4263">
          <cell r="A4263">
            <v>370154783</v>
          </cell>
          <cell r="B4263" t="str">
            <v>CHEVRON PHILIPS CHEMICALS INTERNATIONAL</v>
          </cell>
        </row>
        <row r="4264">
          <cell r="A4264">
            <v>282863091</v>
          </cell>
          <cell r="B4264" t="str">
            <v>JONES LANG LASALLE</v>
          </cell>
        </row>
        <row r="4265">
          <cell r="A4265">
            <v>283600260</v>
          </cell>
          <cell r="B4265" t="str">
            <v>COCKERILL MAINTENANCE &amp; INGENIERIE</v>
          </cell>
        </row>
        <row r="4266">
          <cell r="A4266">
            <v>371071163</v>
          </cell>
          <cell r="B4266" t="str">
            <v>BLACK &amp; DECKER LIMITED</v>
          </cell>
        </row>
        <row r="4267">
          <cell r="A4267">
            <v>370120941</v>
          </cell>
          <cell r="B4267" t="str">
            <v>JAN DE NUL</v>
          </cell>
        </row>
        <row r="4268">
          <cell r="A4268">
            <v>283347425</v>
          </cell>
          <cell r="B4268" t="str">
            <v>CARLO GAVAZZI</v>
          </cell>
        </row>
        <row r="4269">
          <cell r="A4269">
            <v>505177287</v>
          </cell>
          <cell r="B4269" t="str">
            <v>ARGRO</v>
          </cell>
        </row>
        <row r="4270">
          <cell r="A4270">
            <v>282915628</v>
          </cell>
          <cell r="B4270" t="str">
            <v>SQM EUROPE</v>
          </cell>
        </row>
        <row r="4271">
          <cell r="A4271">
            <v>370516783</v>
          </cell>
          <cell r="B4271" t="str">
            <v>JOHN BEAN TECHNOLOGIES</v>
          </cell>
        </row>
        <row r="4272">
          <cell r="A4272">
            <v>282997311</v>
          </cell>
          <cell r="B4272" t="str">
            <v>ELSTER</v>
          </cell>
        </row>
        <row r="4273">
          <cell r="A4273">
            <v>283721793</v>
          </cell>
          <cell r="B4273" t="str">
            <v>STATE BANK OF INDIA</v>
          </cell>
        </row>
        <row r="4274">
          <cell r="A4274">
            <v>400025496</v>
          </cell>
          <cell r="B4274" t="str">
            <v>COMMISSION DE L'UNION EUROPEENNE - COMMISSIE VAN DE EUROPESE UNIE</v>
          </cell>
        </row>
        <row r="4275">
          <cell r="A4275">
            <v>374354538</v>
          </cell>
          <cell r="B4275" t="str">
            <v>WASLET IT</v>
          </cell>
        </row>
        <row r="4276">
          <cell r="A4276">
            <v>371293254</v>
          </cell>
          <cell r="B4276" t="str">
            <v>DIAMANT DRILLING SERVICES</v>
          </cell>
        </row>
        <row r="4277">
          <cell r="A4277">
            <v>763830663</v>
          </cell>
          <cell r="B4277" t="str">
            <v>OMEXCO</v>
          </cell>
        </row>
        <row r="4278">
          <cell r="A4278">
            <v>371257853</v>
          </cell>
          <cell r="B4278" t="str">
            <v>HECHT</v>
          </cell>
        </row>
        <row r="4279">
          <cell r="A4279">
            <v>283510220</v>
          </cell>
          <cell r="B4279" t="str">
            <v>FUJIFILM BELGIUM</v>
          </cell>
        </row>
        <row r="4280">
          <cell r="A4280">
            <v>370004749</v>
          </cell>
          <cell r="B4280" t="str">
            <v>L.V.D. COMPANY</v>
          </cell>
        </row>
        <row r="4281">
          <cell r="A4281">
            <v>373783257</v>
          </cell>
          <cell r="B4281" t="str">
            <v>COBENIFOND</v>
          </cell>
        </row>
        <row r="4282">
          <cell r="A4282">
            <v>504189580</v>
          </cell>
          <cell r="B4282" t="str">
            <v>NIKON METROLOGY EUROPE</v>
          </cell>
        </row>
        <row r="4283">
          <cell r="A4283">
            <v>283008548</v>
          </cell>
          <cell r="B4283" t="str">
            <v>RYHOVE</v>
          </cell>
        </row>
        <row r="4284">
          <cell r="A4284">
            <v>283057230</v>
          </cell>
          <cell r="B4284" t="str">
            <v>G4S SECURE SOLUTIONS</v>
          </cell>
        </row>
        <row r="4285">
          <cell r="A4285">
            <v>372371872</v>
          </cell>
          <cell r="B4285" t="str">
            <v>RAJAPACK BENELUX</v>
          </cell>
        </row>
        <row r="4286">
          <cell r="A4286">
            <v>283371979</v>
          </cell>
          <cell r="B4286" t="str">
            <v>WORLDLINE</v>
          </cell>
        </row>
        <row r="4287">
          <cell r="A4287">
            <v>283481869</v>
          </cell>
          <cell r="B4287" t="str">
            <v>TOSHIBA GLOBAL COMMERCE SOLUTIONS (BENELUX)</v>
          </cell>
        </row>
        <row r="4288">
          <cell r="A4288">
            <v>372572144</v>
          </cell>
          <cell r="B4288" t="str">
            <v>TELENET</v>
          </cell>
        </row>
        <row r="4289">
          <cell r="A4289">
            <v>762799323</v>
          </cell>
          <cell r="B4289" t="str">
            <v>WHITE GOBLIN INT.</v>
          </cell>
        </row>
        <row r="4290">
          <cell r="A4290">
            <v>315217245</v>
          </cell>
          <cell r="B4290" t="str">
            <v>LEICA MICROSYSTEMS GMBH</v>
          </cell>
        </row>
        <row r="4291">
          <cell r="A4291">
            <v>329856074</v>
          </cell>
          <cell r="B4291" t="str">
            <v>VIDEOJET TECHNOLOGIES GMBH</v>
          </cell>
        </row>
        <row r="4292">
          <cell r="A4292">
            <v>402259725</v>
          </cell>
          <cell r="B4292" t="str">
            <v>LEICA MICROSYSTEMS B.V.</v>
          </cell>
        </row>
        <row r="4293">
          <cell r="A4293">
            <v>343703257</v>
          </cell>
          <cell r="B4293" t="str">
            <v>TROJAN TECHNOLOGIES DEUTSCHLAND GMBH</v>
          </cell>
        </row>
        <row r="4294">
          <cell r="A4294">
            <v>484288824</v>
          </cell>
          <cell r="B4294" t="str">
            <v>BECKMAN COULTER EUROCENTER S.A.</v>
          </cell>
        </row>
        <row r="4295">
          <cell r="A4295">
            <v>317865533</v>
          </cell>
          <cell r="B4295" t="str">
            <v>GILBARCO GMBH</v>
          </cell>
        </row>
        <row r="4296">
          <cell r="A4296">
            <v>370205957</v>
          </cell>
          <cell r="B4296" t="str">
            <v>LINCOLN ELECTRIC BELGIUM</v>
          </cell>
        </row>
        <row r="4297">
          <cell r="A4297">
            <v>371332524</v>
          </cell>
          <cell r="B4297" t="str">
            <v>ACV BELGIUM</v>
          </cell>
        </row>
        <row r="4298">
          <cell r="A4298">
            <v>370198202</v>
          </cell>
          <cell r="B4298" t="str">
            <v>AUTOMATIC SYSTEMS</v>
          </cell>
        </row>
        <row r="4299">
          <cell r="A4299">
            <v>777690454</v>
          </cell>
          <cell r="B4299" t="str">
            <v>MARKEM-IMAJE</v>
          </cell>
        </row>
        <row r="4300">
          <cell r="A4300">
            <v>501183503</v>
          </cell>
          <cell r="B4300" t="str">
            <v>PANELTIM</v>
          </cell>
        </row>
        <row r="4301">
          <cell r="A4301">
            <v>282799147</v>
          </cell>
          <cell r="B4301" t="str">
            <v>HAVEN GENK</v>
          </cell>
        </row>
        <row r="4302">
          <cell r="A4302">
            <v>400107905</v>
          </cell>
          <cell r="B4302" t="str">
            <v>LUBRIZOL LUXEMBOURG S.A R.L.</v>
          </cell>
        </row>
        <row r="4303">
          <cell r="A4303">
            <v>370154783</v>
          </cell>
          <cell r="B4303" t="str">
            <v>CHEVRON PHILIPS CHEMICALS INTERNATIONAL</v>
          </cell>
        </row>
        <row r="4304">
          <cell r="A4304">
            <v>400417846</v>
          </cell>
          <cell r="B4304" t="str">
            <v>ASTRON BUILDINGS S.A.</v>
          </cell>
        </row>
        <row r="4305">
          <cell r="A4305">
            <v>400020397</v>
          </cell>
          <cell r="B4305" t="str">
            <v>ARCELORMITTAL</v>
          </cell>
        </row>
        <row r="4306">
          <cell r="A4306">
            <v>283057230</v>
          </cell>
          <cell r="B4306" t="str">
            <v>G4S SECURE SOLUTIONS</v>
          </cell>
        </row>
        <row r="4307">
          <cell r="A4307">
            <v>371086274</v>
          </cell>
          <cell r="B4307" t="str">
            <v>SANY GROUP</v>
          </cell>
        </row>
        <row r="4308">
          <cell r="A4308">
            <v>283794022</v>
          </cell>
          <cell r="B4308" t="str">
            <v>COCA-COLA EUROPEAN PARTNERS BELGIUM</v>
          </cell>
        </row>
        <row r="4309">
          <cell r="A4309">
            <v>317865533</v>
          </cell>
          <cell r="B4309" t="str">
            <v>GILBARCO GMBH</v>
          </cell>
        </row>
        <row r="4310">
          <cell r="A4310">
            <v>400509485</v>
          </cell>
          <cell r="B4310" t="str">
            <v>FERRERO TRADING LUX S.A.</v>
          </cell>
        </row>
        <row r="4311">
          <cell r="A4311">
            <v>370551534</v>
          </cell>
          <cell r="B4311" t="str">
            <v>ONTEX GROUP</v>
          </cell>
        </row>
        <row r="4312">
          <cell r="A4312">
            <v>283008548</v>
          </cell>
          <cell r="B4312" t="str">
            <v>RYHOVE</v>
          </cell>
        </row>
        <row r="4313">
          <cell r="A4313">
            <v>370000721</v>
          </cell>
          <cell r="B4313" t="str">
            <v>DAIKIN EUROPE N.V.</v>
          </cell>
        </row>
        <row r="4314">
          <cell r="A4314">
            <v>371162277</v>
          </cell>
          <cell r="B4314" t="str">
            <v>EDWARDS LIFESCIENCES</v>
          </cell>
        </row>
        <row r="4315">
          <cell r="A4315">
            <v>317865533</v>
          </cell>
          <cell r="B4315" t="str">
            <v>GILBARCO GMBH</v>
          </cell>
        </row>
        <row r="4316">
          <cell r="A4316">
            <v>283794022</v>
          </cell>
          <cell r="B4316" t="str">
            <v>COCA-COLA EUROPEAN PARTNERS BELGIUM</v>
          </cell>
        </row>
        <row r="4317">
          <cell r="A4317">
            <v>283794022</v>
          </cell>
          <cell r="B4317" t="str">
            <v>COCA-COLA EUROPEAN PARTNERS BELGIUM</v>
          </cell>
        </row>
        <row r="4318">
          <cell r="A4318">
            <v>370005399</v>
          </cell>
          <cell r="B4318" t="str">
            <v>PHILIP MORRIS BENELUX</v>
          </cell>
        </row>
        <row r="4319">
          <cell r="A4319">
            <v>374948172</v>
          </cell>
          <cell r="B4319" t="str">
            <v>USG PEOPLE BELGIUM</v>
          </cell>
        </row>
        <row r="4320">
          <cell r="A4320">
            <v>370004921</v>
          </cell>
          <cell r="B4320" t="str">
            <v>LANO</v>
          </cell>
        </row>
        <row r="4321">
          <cell r="A4321">
            <v>370000416</v>
          </cell>
          <cell r="B4321" t="str">
            <v>KBC GROUPE</v>
          </cell>
        </row>
        <row r="4322">
          <cell r="A4322">
            <v>370000416</v>
          </cell>
          <cell r="B4322" t="str">
            <v>KBC GROUPE</v>
          </cell>
        </row>
        <row r="4323">
          <cell r="A4323">
            <v>370000416</v>
          </cell>
          <cell r="B4323" t="str">
            <v>KBC GROUPE</v>
          </cell>
        </row>
        <row r="4324">
          <cell r="A4324">
            <v>370000416</v>
          </cell>
          <cell r="B4324" t="str">
            <v>KBC GROUPE</v>
          </cell>
        </row>
        <row r="4325">
          <cell r="A4325">
            <v>370000416</v>
          </cell>
          <cell r="B4325" t="str">
            <v>KBC GROUPE</v>
          </cell>
        </row>
        <row r="4326">
          <cell r="A4326">
            <v>370000416</v>
          </cell>
          <cell r="B4326" t="str">
            <v>KBC GROUPE</v>
          </cell>
        </row>
        <row r="4327">
          <cell r="A4327">
            <v>370000416</v>
          </cell>
          <cell r="B4327" t="str">
            <v>KBC GROUPE</v>
          </cell>
        </row>
        <row r="4328">
          <cell r="A4328">
            <v>370000416</v>
          </cell>
          <cell r="B4328" t="str">
            <v>KBC GROUPE</v>
          </cell>
        </row>
        <row r="4329">
          <cell r="A4329">
            <v>283268787</v>
          </cell>
          <cell r="B4329" t="str">
            <v>DE COENE-PRODUCTS</v>
          </cell>
        </row>
        <row r="4330">
          <cell r="A4330">
            <v>370511081</v>
          </cell>
          <cell r="B4330" t="str">
            <v>EXXONMOBIL PETROLEUM &amp; CHEMICAL</v>
          </cell>
        </row>
        <row r="4331">
          <cell r="A4331">
            <v>283371979</v>
          </cell>
          <cell r="B4331" t="str">
            <v>WORLDLINE</v>
          </cell>
        </row>
        <row r="4332">
          <cell r="A4332">
            <v>283371979</v>
          </cell>
          <cell r="B4332" t="str">
            <v>WORLDLINE</v>
          </cell>
        </row>
        <row r="4333">
          <cell r="A4333">
            <v>283371979</v>
          </cell>
          <cell r="B4333" t="str">
            <v>WORLDLINE</v>
          </cell>
        </row>
        <row r="4334">
          <cell r="A4334">
            <v>283371979</v>
          </cell>
          <cell r="B4334" t="str">
            <v>WORLDLINE</v>
          </cell>
        </row>
        <row r="4335">
          <cell r="A4335">
            <v>283371979</v>
          </cell>
          <cell r="B4335" t="str">
            <v>WORLDLINE</v>
          </cell>
        </row>
        <row r="4336">
          <cell r="A4336">
            <v>283371979</v>
          </cell>
          <cell r="B4336" t="str">
            <v>WORLDLINE</v>
          </cell>
        </row>
        <row r="4337">
          <cell r="A4337">
            <v>283371979</v>
          </cell>
          <cell r="B4337" t="str">
            <v>WORLDLINE</v>
          </cell>
        </row>
        <row r="4338">
          <cell r="A4338">
            <v>283371979</v>
          </cell>
          <cell r="B4338" t="str">
            <v>WORLDLINE</v>
          </cell>
        </row>
        <row r="4339">
          <cell r="A4339">
            <v>283371979</v>
          </cell>
          <cell r="B4339" t="str">
            <v>WORLDLINE</v>
          </cell>
        </row>
        <row r="4340">
          <cell r="A4340">
            <v>282866086</v>
          </cell>
          <cell r="B4340" t="str">
            <v>INTERPARKING</v>
          </cell>
        </row>
        <row r="4341">
          <cell r="A4341">
            <v>762523400</v>
          </cell>
          <cell r="B4341" t="str">
            <v>INEOS SERVICES BELGIUM</v>
          </cell>
        </row>
        <row r="4342">
          <cell r="A4342">
            <v>283287936</v>
          </cell>
          <cell r="B4342" t="str">
            <v>NICOLS INTERNATIONAL</v>
          </cell>
        </row>
        <row r="4343">
          <cell r="A4343">
            <v>317865533</v>
          </cell>
          <cell r="B4343" t="str">
            <v>GILBARCO GMBH</v>
          </cell>
        </row>
        <row r="4344">
          <cell r="A4344">
            <v>315006965</v>
          </cell>
          <cell r="B4344" t="str">
            <v>HACH LANGE GMBH</v>
          </cell>
        </row>
        <row r="4345">
          <cell r="A4345">
            <v>315217245</v>
          </cell>
          <cell r="B4345" t="str">
            <v>LEICA MICROSYSTEMS GMBH</v>
          </cell>
        </row>
        <row r="4346">
          <cell r="A4346">
            <v>329856074</v>
          </cell>
          <cell r="B4346" t="str">
            <v>VIDEOJET TECHNOLOGIES GMBH</v>
          </cell>
        </row>
        <row r="4347">
          <cell r="A4347">
            <v>402259725</v>
          </cell>
          <cell r="B4347" t="str">
            <v>LEICA MICROSYSTEMS B.V.</v>
          </cell>
        </row>
        <row r="4348">
          <cell r="A4348">
            <v>343703257</v>
          </cell>
          <cell r="B4348" t="str">
            <v>TROJAN TECHNOLOGIES DEUTSCHLAND GMBH</v>
          </cell>
        </row>
        <row r="4349">
          <cell r="A4349">
            <v>413432332</v>
          </cell>
          <cell r="B4349" t="str">
            <v>AB SCIEX FINANCE B.V.</v>
          </cell>
        </row>
        <row r="4350">
          <cell r="A4350">
            <v>484288824</v>
          </cell>
          <cell r="B4350" t="str">
            <v>BECKMAN COULTER EUROCENTER S.A.</v>
          </cell>
        </row>
        <row r="4351">
          <cell r="A4351">
            <v>464236967</v>
          </cell>
          <cell r="B4351" t="str">
            <v>LEICA MICROSISTEMAS SL</v>
          </cell>
        </row>
        <row r="4352">
          <cell r="A4352">
            <v>450825042</v>
          </cell>
          <cell r="B4352" t="str">
            <v>HACH LANGE - CONTROLE E ANALISE DE AGUAS, UNIPESSOAL, LDA</v>
          </cell>
        </row>
        <row r="4353">
          <cell r="A4353">
            <v>276678583</v>
          </cell>
          <cell r="B4353" t="str">
            <v>HACH LANGE FRANCE</v>
          </cell>
        </row>
        <row r="4354">
          <cell r="A4354">
            <v>499973035</v>
          </cell>
          <cell r="B4354" t="str">
            <v>HACH LANGE MONOPROSOPI EPE</v>
          </cell>
        </row>
        <row r="4355">
          <cell r="A4355">
            <v>460102858</v>
          </cell>
          <cell r="B4355" t="str">
            <v>HACH LANGE SPAIN SL.</v>
          </cell>
        </row>
        <row r="4356">
          <cell r="A4356">
            <v>447024175</v>
          </cell>
          <cell r="B4356" t="str">
            <v>HACH LANGE SRL</v>
          </cell>
        </row>
        <row r="4357">
          <cell r="A4357">
            <v>365632843</v>
          </cell>
          <cell r="B4357" t="str">
            <v>LEICA MICROSYSTEMS A/S</v>
          </cell>
        </row>
        <row r="4358">
          <cell r="A4358">
            <v>439571365</v>
          </cell>
          <cell r="B4358" t="str">
            <v>LEICA MICROSYSTEMS SRL</v>
          </cell>
        </row>
        <row r="4359">
          <cell r="A4359">
            <v>375437407</v>
          </cell>
          <cell r="B4359" t="str">
            <v>ESKO-GRAPHICS</v>
          </cell>
        </row>
        <row r="4360">
          <cell r="A4360">
            <v>372630363</v>
          </cell>
          <cell r="B4360" t="str">
            <v>SAN JAMAR EUROPE</v>
          </cell>
        </row>
        <row r="4361">
          <cell r="A4361">
            <v>373135636</v>
          </cell>
          <cell r="B4361" t="str">
            <v>STRAPACK</v>
          </cell>
        </row>
        <row r="4362">
          <cell r="A4362">
            <v>371162277</v>
          </cell>
          <cell r="B4362" t="str">
            <v>EDWARDS LIFESCIENCES</v>
          </cell>
        </row>
        <row r="4363">
          <cell r="A4363">
            <v>370113334</v>
          </cell>
          <cell r="B4363" t="str">
            <v>ARY INVEST</v>
          </cell>
        </row>
        <row r="4364">
          <cell r="A4364">
            <v>283392223</v>
          </cell>
          <cell r="B4364" t="str">
            <v>ARJO BELGIUM</v>
          </cell>
        </row>
        <row r="4365">
          <cell r="A4365">
            <v>373053909</v>
          </cell>
          <cell r="B4365" t="str">
            <v>MARTIN MATHYS</v>
          </cell>
        </row>
        <row r="4366">
          <cell r="A4366">
            <v>372710699</v>
          </cell>
          <cell r="B4366" t="str">
            <v>DEHON GESTION BENELUX</v>
          </cell>
        </row>
        <row r="4367">
          <cell r="A4367">
            <v>370513947</v>
          </cell>
          <cell r="B4367" t="str">
            <v>LYRECO BELGIUM</v>
          </cell>
        </row>
        <row r="4368">
          <cell r="A4368">
            <v>372926378</v>
          </cell>
          <cell r="B4368" t="str">
            <v>GEMINI CORPORATION</v>
          </cell>
        </row>
        <row r="4369">
          <cell r="A4369">
            <v>370513947</v>
          </cell>
          <cell r="B4369" t="str">
            <v>LYRECO BELGIUM</v>
          </cell>
        </row>
        <row r="4370">
          <cell r="A4370">
            <v>372079835</v>
          </cell>
          <cell r="B4370" t="str">
            <v>RECUPEL</v>
          </cell>
        </row>
        <row r="4371">
          <cell r="A4371">
            <v>400873956</v>
          </cell>
          <cell r="B4371" t="str">
            <v>DUPONT TEIJIN FILMS LUXEMBOURG S.A.</v>
          </cell>
        </row>
        <row r="4372">
          <cell r="A4372">
            <v>372914304</v>
          </cell>
          <cell r="B4372" t="str">
            <v>MODERO GERECHTSDEURWAARDERS ANTWERPEN</v>
          </cell>
        </row>
        <row r="4373">
          <cell r="A4373">
            <v>400828340</v>
          </cell>
          <cell r="B4373" t="str">
            <v>FLIR SYSTEMS TRADING BELGIUM</v>
          </cell>
        </row>
        <row r="4374">
          <cell r="A4374">
            <v>370042921</v>
          </cell>
          <cell r="B4374" t="str">
            <v>UMICORE</v>
          </cell>
        </row>
        <row r="4375">
          <cell r="A4375">
            <v>370001042</v>
          </cell>
          <cell r="B4375" t="str">
            <v>TENNECO AUTOMOTIVE EUROPE</v>
          </cell>
        </row>
        <row r="4376">
          <cell r="A4376">
            <v>372748392</v>
          </cell>
          <cell r="B4376" t="str">
            <v>GLAXOSMITHKLINE BIOLOGICALS</v>
          </cell>
        </row>
        <row r="4377">
          <cell r="A4377">
            <v>373277714</v>
          </cell>
          <cell r="B4377" t="str">
            <v>BELGOSUC</v>
          </cell>
        </row>
        <row r="4378">
          <cell r="A4378">
            <v>504490525</v>
          </cell>
          <cell r="B4378" t="str">
            <v>CONWED PLASTICS</v>
          </cell>
        </row>
        <row r="4379">
          <cell r="A4379">
            <v>283371979</v>
          </cell>
          <cell r="B4379" t="str">
            <v>WORLDLINE</v>
          </cell>
        </row>
        <row r="4380">
          <cell r="A4380">
            <v>283371979</v>
          </cell>
          <cell r="B4380" t="str">
            <v>WORLDLINE</v>
          </cell>
        </row>
        <row r="4381">
          <cell r="A4381">
            <v>400020397</v>
          </cell>
          <cell r="B4381" t="str">
            <v>ARCELORMITTAL</v>
          </cell>
        </row>
        <row r="4382">
          <cell r="A4382">
            <v>370484499</v>
          </cell>
          <cell r="B4382" t="str">
            <v>INSUROPE</v>
          </cell>
        </row>
        <row r="4383">
          <cell r="A4383">
            <v>282863091</v>
          </cell>
          <cell r="B4383" t="str">
            <v>JONES LANG LASALLE</v>
          </cell>
        </row>
        <row r="4384">
          <cell r="A4384">
            <v>374052439</v>
          </cell>
          <cell r="B4384" t="str">
            <v>BKM</v>
          </cell>
        </row>
        <row r="4385">
          <cell r="A4385">
            <v>282863091</v>
          </cell>
          <cell r="B4385" t="str">
            <v>JONES LANG LASALLE</v>
          </cell>
        </row>
        <row r="4386">
          <cell r="A4386">
            <v>282863091</v>
          </cell>
          <cell r="B4386" t="str">
            <v>JONES LANG LASALLE</v>
          </cell>
        </row>
        <row r="4387">
          <cell r="A4387">
            <v>282744309</v>
          </cell>
          <cell r="B4387" t="str">
            <v>PROXIMUS</v>
          </cell>
        </row>
        <row r="4388">
          <cell r="A4388">
            <v>370528476</v>
          </cell>
          <cell r="B4388" t="str">
            <v>INCIDENCE</v>
          </cell>
        </row>
        <row r="4389">
          <cell r="A4389">
            <v>283766236</v>
          </cell>
          <cell r="B4389" t="str">
            <v>BBC COMMUNICATION</v>
          </cell>
        </row>
        <row r="4390">
          <cell r="A4390">
            <v>370217689</v>
          </cell>
          <cell r="B4390" t="str">
            <v>SOCIETY FOR WORLDWIDE INTERBANK FINANCIAL TELECOMMUNICATION</v>
          </cell>
        </row>
        <row r="4391">
          <cell r="A4391">
            <v>400737467</v>
          </cell>
          <cell r="B4391" t="str">
            <v>FONDS DE SECURITE D'EXISTENCE POUR LE SECTEUR DES ELECTRICIENS VOLTA - FONDS VOOR BESTAANS</v>
          </cell>
        </row>
        <row r="4392">
          <cell r="A4392">
            <v>370009086</v>
          </cell>
          <cell r="B4392" t="str">
            <v>SOLVAY</v>
          </cell>
        </row>
        <row r="4393">
          <cell r="A4393">
            <v>282863091</v>
          </cell>
          <cell r="B4393" t="str">
            <v>JONES LANG LASALLE</v>
          </cell>
        </row>
        <row r="4394">
          <cell r="A4394">
            <v>370005399</v>
          </cell>
          <cell r="B4394" t="str">
            <v>PHILIP MORRIS BENELUX</v>
          </cell>
        </row>
        <row r="4395">
          <cell r="A4395">
            <v>376582008</v>
          </cell>
          <cell r="B4395" t="str">
            <v>RIA ENVIA FINANCIAL SERVICES BELGIUM</v>
          </cell>
        </row>
        <row r="4396">
          <cell r="A4396">
            <v>377238147</v>
          </cell>
          <cell r="B4396" t="str">
            <v>GOSSELIN GROUP</v>
          </cell>
        </row>
        <row r="4397">
          <cell r="A4397">
            <v>762271661</v>
          </cell>
          <cell r="B4397" t="str">
            <v>GOODMAN MANAGEMENT SERVICES (BELGIUM)</v>
          </cell>
        </row>
        <row r="4398">
          <cell r="A4398">
            <v>505899047</v>
          </cell>
          <cell r="B4398" t="str">
            <v>BRITISH AMERICAN TOBACCO COORDINATION CENTRE OF L.P. CO-ORDINATION CENTRE</v>
          </cell>
        </row>
        <row r="4399">
          <cell r="A4399">
            <v>372371872</v>
          </cell>
          <cell r="B4399" t="str">
            <v>RAJAPACK BENELUX</v>
          </cell>
        </row>
        <row r="4400">
          <cell r="A4400">
            <v>370016693</v>
          </cell>
          <cell r="B4400" t="str">
            <v>USG PEOPLE INTERSERVICES</v>
          </cell>
        </row>
        <row r="4401">
          <cell r="A4401">
            <v>846706112</v>
          </cell>
          <cell r="B4401" t="str">
            <v>BANK OF INDIA</v>
          </cell>
        </row>
        <row r="4402">
          <cell r="A4402">
            <v>372440289</v>
          </cell>
          <cell r="B4402" t="str">
            <v>BRAEM</v>
          </cell>
        </row>
        <row r="4403">
          <cell r="A4403">
            <v>375429347</v>
          </cell>
          <cell r="B4403" t="str">
            <v>TOTAL GAS &amp; POWER BELGIUM</v>
          </cell>
        </row>
        <row r="4404">
          <cell r="A4404">
            <v>283168227</v>
          </cell>
          <cell r="B4404" t="str">
            <v>EDEL EN CO</v>
          </cell>
        </row>
        <row r="4405">
          <cell r="A4405">
            <v>370195281</v>
          </cell>
          <cell r="B4405" t="str">
            <v>VANDEMOORTELE LIPIDS</v>
          </cell>
        </row>
        <row r="4406">
          <cell r="A4406">
            <v>372020974</v>
          </cell>
          <cell r="B4406" t="str">
            <v>ALIPLAST</v>
          </cell>
        </row>
        <row r="4407">
          <cell r="A4407">
            <v>370007080</v>
          </cell>
          <cell r="B4407" t="str">
            <v>APERAM STAINLESS BELGIUM</v>
          </cell>
        </row>
        <row r="4408">
          <cell r="A4408">
            <v>282748219</v>
          </cell>
          <cell r="B4408" t="str">
            <v>NORTH SEA PORT FLANDERS</v>
          </cell>
        </row>
        <row r="4409">
          <cell r="A4409">
            <v>370053571</v>
          </cell>
          <cell r="B4409" t="str">
            <v>DOW SILICONES BELGIUM</v>
          </cell>
        </row>
        <row r="4410">
          <cell r="A4410">
            <v>282770494</v>
          </cell>
          <cell r="B4410" t="str">
            <v>CLOCK-O-MATIC</v>
          </cell>
        </row>
        <row r="4411">
          <cell r="A4411">
            <v>501210165</v>
          </cell>
          <cell r="B4411" t="str">
            <v>WURTH BELUX</v>
          </cell>
        </row>
        <row r="4412">
          <cell r="A4412">
            <v>375525995</v>
          </cell>
          <cell r="B4412" t="str">
            <v>AVENO</v>
          </cell>
        </row>
        <row r="4413">
          <cell r="A4413">
            <v>505899047</v>
          </cell>
          <cell r="B4413" t="str">
            <v>BRITISH AMERICAN TOBACCO COORDINATION CENTRE OF L.P. CO-ORDINATION CENTRE</v>
          </cell>
        </row>
        <row r="4414">
          <cell r="A4414">
            <v>762209661</v>
          </cell>
          <cell r="B4414" t="str">
            <v>LAWTER</v>
          </cell>
        </row>
        <row r="4415">
          <cell r="A4415">
            <v>370510554</v>
          </cell>
          <cell r="B4415" t="str">
            <v>DE GRAVE ANTVERPIA</v>
          </cell>
        </row>
        <row r="4416">
          <cell r="A4416">
            <v>282876267</v>
          </cell>
          <cell r="B4416" t="str">
            <v>WOLF OIL CORPORATION</v>
          </cell>
        </row>
        <row r="4417">
          <cell r="A4417">
            <v>283073096</v>
          </cell>
          <cell r="B4417" t="str">
            <v>CONTROL MEDIA</v>
          </cell>
        </row>
        <row r="4418">
          <cell r="A4418">
            <v>283008548</v>
          </cell>
          <cell r="B4418" t="str">
            <v>RYHOVE</v>
          </cell>
        </row>
        <row r="4419">
          <cell r="A4419">
            <v>370001554</v>
          </cell>
          <cell r="B4419" t="str">
            <v>EXIDE TECHNOLOGIES</v>
          </cell>
        </row>
        <row r="4420">
          <cell r="A4420">
            <v>282744309</v>
          </cell>
          <cell r="B4420" t="str">
            <v>PROXIMUS</v>
          </cell>
        </row>
        <row r="4421">
          <cell r="A4421">
            <v>373783257</v>
          </cell>
          <cell r="B4421" t="str">
            <v>COBENIFOND</v>
          </cell>
        </row>
        <row r="4422">
          <cell r="A4422">
            <v>348106253</v>
          </cell>
          <cell r="B4422" t="str">
            <v>L' AVENIR ADVERTISING</v>
          </cell>
        </row>
        <row r="4423">
          <cell r="A4423">
            <v>374603546</v>
          </cell>
          <cell r="B4423" t="str">
            <v>PRICEWATERHOUSECOOPERS BELGIUM</v>
          </cell>
        </row>
        <row r="4424">
          <cell r="A4424">
            <v>372710699</v>
          </cell>
          <cell r="B4424" t="str">
            <v>DEHON GESTION BENELUX</v>
          </cell>
        </row>
        <row r="4425">
          <cell r="A4425">
            <v>283083186</v>
          </cell>
          <cell r="B4425" t="str">
            <v>CBRE</v>
          </cell>
        </row>
        <row r="4426">
          <cell r="A4426">
            <v>282863091</v>
          </cell>
          <cell r="B4426" t="str">
            <v>JONES LANG LASALLE</v>
          </cell>
        </row>
        <row r="4427">
          <cell r="A4427">
            <v>283481869</v>
          </cell>
          <cell r="B4427" t="str">
            <v>TOSHIBA GLOBAL COMMERCE SOLUTIONS (BENELUX)</v>
          </cell>
        </row>
        <row r="4428">
          <cell r="A4428">
            <v>373963263</v>
          </cell>
          <cell r="B4428" t="str">
            <v>TISS &amp; TEINT</v>
          </cell>
        </row>
        <row r="4429">
          <cell r="A4429">
            <v>371086274</v>
          </cell>
          <cell r="B4429" t="str">
            <v>SANY GROUP</v>
          </cell>
        </row>
        <row r="4430">
          <cell r="A4430">
            <v>371086274</v>
          </cell>
          <cell r="B4430" t="str">
            <v>SANY GROUP</v>
          </cell>
        </row>
        <row r="4431">
          <cell r="A4431">
            <v>762493604</v>
          </cell>
          <cell r="B4431" t="str">
            <v>PATTYN PACKING LINES</v>
          </cell>
        </row>
        <row r="4432">
          <cell r="A4432">
            <v>504189580</v>
          </cell>
          <cell r="B4432" t="str">
            <v>NIKON METROLOGY EUROPE</v>
          </cell>
        </row>
        <row r="4433">
          <cell r="A4433">
            <v>771313202</v>
          </cell>
          <cell r="B4433" t="str">
            <v>NEW LACHAUSSEE</v>
          </cell>
        </row>
        <row r="4434">
          <cell r="A4434">
            <v>372287748</v>
          </cell>
          <cell r="B4434" t="str">
            <v>IMAGE RECOGNITION INTEGRATED SYSTEMS</v>
          </cell>
        </row>
        <row r="4435">
          <cell r="A4435">
            <v>402913789</v>
          </cell>
          <cell r="B4435" t="str">
            <v>DEUTSCHE BANK AG</v>
          </cell>
        </row>
        <row r="4436">
          <cell r="A4436">
            <v>283392223</v>
          </cell>
          <cell r="B4436" t="str">
            <v>ARJO BELGIUM</v>
          </cell>
        </row>
        <row r="4437">
          <cell r="A4437">
            <v>371036174</v>
          </cell>
          <cell r="B4437" t="str">
            <v>3B-FIBREGLASS</v>
          </cell>
        </row>
        <row r="4438">
          <cell r="A4438">
            <v>400025496</v>
          </cell>
          <cell r="B4438" t="str">
            <v>COMMISSION DE L'UNION EUROPEENNE - COMMISSIE VAN DE EUROPESE UNIE</v>
          </cell>
        </row>
        <row r="4439">
          <cell r="A4439">
            <v>400025496</v>
          </cell>
          <cell r="B4439" t="str">
            <v>COMMISSION DE L'UNION EUROPEENNE - COMMISSIE VAN DE EUROPESE UNIE</v>
          </cell>
        </row>
        <row r="4440">
          <cell r="A4440">
            <v>370140485</v>
          </cell>
          <cell r="B4440" t="str">
            <v>OLEON</v>
          </cell>
        </row>
        <row r="4441">
          <cell r="A4441">
            <v>414778258</v>
          </cell>
          <cell r="B4441" t="str">
            <v>ENERSYS B.V.</v>
          </cell>
        </row>
        <row r="4442">
          <cell r="A4442">
            <v>296014806</v>
          </cell>
          <cell r="B4442" t="str">
            <v>ROLAND DG BENELUX</v>
          </cell>
        </row>
        <row r="4443">
          <cell r="A4443">
            <v>370530091</v>
          </cell>
          <cell r="B4443" t="str">
            <v>AAK BELGIUM</v>
          </cell>
        </row>
        <row r="4444">
          <cell r="A4444">
            <v>373604693</v>
          </cell>
          <cell r="B4444" t="str">
            <v>EUROPORTS BELGIUM</v>
          </cell>
        </row>
        <row r="4445">
          <cell r="A4445">
            <v>376900325</v>
          </cell>
          <cell r="B4445" t="str">
            <v>NIELANDT,FRANKEN &amp; CO BEDRIJFSREVISOREN</v>
          </cell>
        </row>
        <row r="4446">
          <cell r="A4446">
            <v>282799147</v>
          </cell>
          <cell r="B4446" t="str">
            <v>HAVEN GENK</v>
          </cell>
        </row>
        <row r="4447">
          <cell r="A4447">
            <v>282799147</v>
          </cell>
          <cell r="B4447" t="str">
            <v>HAVEN GENK</v>
          </cell>
        </row>
        <row r="4448">
          <cell r="A4448">
            <v>371628301</v>
          </cell>
          <cell r="B4448" t="str">
            <v>TEREX PORT EQUIPMENT BENELUX</v>
          </cell>
        </row>
        <row r="4449">
          <cell r="A4449">
            <v>374948172</v>
          </cell>
          <cell r="B4449" t="str">
            <v>USG PEOPLE BELGIUM</v>
          </cell>
        </row>
        <row r="4450">
          <cell r="A4450">
            <v>414778258</v>
          </cell>
          <cell r="B4450" t="str">
            <v>ENERSYS B.V.</v>
          </cell>
        </row>
        <row r="4451">
          <cell r="A4451">
            <v>283371979</v>
          </cell>
          <cell r="B4451" t="str">
            <v>WORLDLINE</v>
          </cell>
        </row>
        <row r="4452">
          <cell r="A4452">
            <v>296014806</v>
          </cell>
          <cell r="B4452" t="str">
            <v>ROLAND DG BENELUX</v>
          </cell>
        </row>
        <row r="4453">
          <cell r="A4453">
            <v>370530091</v>
          </cell>
          <cell r="B4453" t="str">
            <v>AAK BELGIUM</v>
          </cell>
        </row>
        <row r="4454">
          <cell r="A4454">
            <v>400025496</v>
          </cell>
          <cell r="B4454" t="str">
            <v>COMMISSION DE L'UNION EUROPEENNE - COMMISSIE VAN DE EUROPESE UNIE</v>
          </cell>
        </row>
        <row r="4455">
          <cell r="A4455">
            <v>400025496</v>
          </cell>
          <cell r="B4455" t="str">
            <v>COMMISSION DE L'UNION EUROPEENNE - COMMISSIE VAN DE EUROPESE UNIE</v>
          </cell>
        </row>
        <row r="4456">
          <cell r="A4456">
            <v>283371979</v>
          </cell>
          <cell r="B4456" t="str">
            <v>WORLDLINE</v>
          </cell>
        </row>
        <row r="4457">
          <cell r="A4457">
            <v>283371979</v>
          </cell>
          <cell r="B4457" t="str">
            <v>WORLDLINE</v>
          </cell>
        </row>
        <row r="4458">
          <cell r="A4458">
            <v>283371979</v>
          </cell>
          <cell r="B4458" t="str">
            <v>WORLDLINE</v>
          </cell>
        </row>
        <row r="4459">
          <cell r="A4459">
            <v>283371979</v>
          </cell>
          <cell r="B4459" t="str">
            <v>WORLDLINE</v>
          </cell>
        </row>
        <row r="4460">
          <cell r="A4460">
            <v>283371979</v>
          </cell>
          <cell r="B4460" t="str">
            <v>WORLDLINE</v>
          </cell>
        </row>
        <row r="4461">
          <cell r="A4461">
            <v>283371979</v>
          </cell>
          <cell r="B4461" t="str">
            <v>WORLDLINE</v>
          </cell>
        </row>
        <row r="4462">
          <cell r="A4462">
            <v>283371979</v>
          </cell>
          <cell r="B4462" t="str">
            <v>WORLDLINE</v>
          </cell>
        </row>
        <row r="4463">
          <cell r="A4463">
            <v>283371979</v>
          </cell>
          <cell r="B4463" t="str">
            <v>WORLDLINE</v>
          </cell>
        </row>
        <row r="4464">
          <cell r="A4464">
            <v>283371979</v>
          </cell>
          <cell r="B4464" t="str">
            <v>WORLDLINE</v>
          </cell>
        </row>
        <row r="4465">
          <cell r="A4465">
            <v>283371979</v>
          </cell>
          <cell r="B4465" t="str">
            <v>WORLDLINE</v>
          </cell>
        </row>
        <row r="4466">
          <cell r="A4466">
            <v>283371979</v>
          </cell>
          <cell r="B4466" t="str">
            <v>WORLDLINE</v>
          </cell>
        </row>
        <row r="4467">
          <cell r="A4467">
            <v>372990676</v>
          </cell>
          <cell r="B4467" t="str">
            <v>KYNETEC BELGIUM</v>
          </cell>
        </row>
        <row r="4468">
          <cell r="A4468">
            <v>370205957</v>
          </cell>
          <cell r="B4468" t="str">
            <v>LINCOLN ELECTRIC BELGIUM</v>
          </cell>
        </row>
        <row r="4469">
          <cell r="A4469">
            <v>371162277</v>
          </cell>
          <cell r="B4469" t="str">
            <v>EDWARDS LIFESCIENCES</v>
          </cell>
        </row>
        <row r="4470">
          <cell r="A4470">
            <v>370530091</v>
          </cell>
          <cell r="B4470" t="str">
            <v>AAK BELGIUM</v>
          </cell>
        </row>
        <row r="4471">
          <cell r="A4471">
            <v>370120941</v>
          </cell>
          <cell r="B4471" t="str">
            <v>JAN DE NUL</v>
          </cell>
        </row>
        <row r="4472">
          <cell r="A4472">
            <v>282963651</v>
          </cell>
          <cell r="B4472" t="str">
            <v>JJ-IMMO</v>
          </cell>
        </row>
        <row r="4473">
          <cell r="A4473">
            <v>283083186</v>
          </cell>
          <cell r="B4473" t="str">
            <v>CBRE</v>
          </cell>
        </row>
        <row r="4474">
          <cell r="A4474">
            <v>762249139</v>
          </cell>
          <cell r="B4474" t="str">
            <v>FENZI BELGIUM</v>
          </cell>
        </row>
        <row r="4475">
          <cell r="A4475">
            <v>283625358</v>
          </cell>
          <cell r="B4475" t="str">
            <v>VK GROUP</v>
          </cell>
        </row>
        <row r="4476">
          <cell r="A4476">
            <v>283022721</v>
          </cell>
          <cell r="B4476" t="str">
            <v>PHOENIX CONTACT</v>
          </cell>
        </row>
        <row r="4477">
          <cell r="A4477">
            <v>282853134</v>
          </cell>
          <cell r="B4477" t="str">
            <v>TRELLEBORG WHEEL SYSTEMS - BELGIUM</v>
          </cell>
        </row>
        <row r="4478">
          <cell r="A4478">
            <v>376054032</v>
          </cell>
          <cell r="B4478" t="str">
            <v>LBG BAKERIES</v>
          </cell>
        </row>
        <row r="4479">
          <cell r="A4479">
            <v>282853050</v>
          </cell>
          <cell r="B4479" t="str">
            <v>SWECO EUROPE</v>
          </cell>
        </row>
        <row r="4480">
          <cell r="A4480">
            <v>283676641</v>
          </cell>
          <cell r="B4480" t="str">
            <v>QUALITY ASSISTANCE</v>
          </cell>
        </row>
        <row r="4481">
          <cell r="A4481">
            <v>282796747</v>
          </cell>
          <cell r="B4481" t="str">
            <v>CONVENTS PRODUCTS</v>
          </cell>
        </row>
        <row r="4482">
          <cell r="A4482">
            <v>370183154</v>
          </cell>
          <cell r="B4482" t="str">
            <v>PURMO GROUP BELGIUM</v>
          </cell>
        </row>
        <row r="4483">
          <cell r="A4483">
            <v>373359801</v>
          </cell>
          <cell r="B4483" t="str">
            <v>VOESTALPINE SADEF</v>
          </cell>
        </row>
        <row r="4484">
          <cell r="A4484">
            <v>370516270</v>
          </cell>
          <cell r="B4484" t="str">
            <v>DP WORLD ANTWERP HOLDING</v>
          </cell>
        </row>
        <row r="4485">
          <cell r="A4485">
            <v>282799147</v>
          </cell>
          <cell r="B4485" t="str">
            <v>HAVEN GENK</v>
          </cell>
        </row>
        <row r="4486">
          <cell r="A4486">
            <v>763830663</v>
          </cell>
          <cell r="B4486" t="str">
            <v>OMEXCO</v>
          </cell>
        </row>
        <row r="4487">
          <cell r="A4487">
            <v>374948172</v>
          </cell>
          <cell r="B4487" t="str">
            <v>USG PEOPLE BELGIUM</v>
          </cell>
        </row>
        <row r="4488">
          <cell r="A4488">
            <v>282903087</v>
          </cell>
          <cell r="B4488" t="str">
            <v>ENTREPRISES ANDRE HOUYOUX</v>
          </cell>
        </row>
        <row r="4489">
          <cell r="A4489">
            <v>283596922</v>
          </cell>
          <cell r="B4489" t="str">
            <v>ATELIERS ROISIN</v>
          </cell>
        </row>
        <row r="4490">
          <cell r="A4490">
            <v>504501719</v>
          </cell>
          <cell r="B4490" t="str">
            <v>LEGRAND INTEGRATED SOLUTIONS</v>
          </cell>
        </row>
        <row r="4491">
          <cell r="A4491">
            <v>370166332</v>
          </cell>
          <cell r="B4491" t="str">
            <v>NIKO</v>
          </cell>
        </row>
        <row r="4492">
          <cell r="A4492">
            <v>458041555</v>
          </cell>
          <cell r="B4492" t="str">
            <v>LAG TRAILERS</v>
          </cell>
        </row>
        <row r="4493">
          <cell r="A4493">
            <v>283599322</v>
          </cell>
          <cell r="B4493" t="str">
            <v>KREON</v>
          </cell>
        </row>
        <row r="4494">
          <cell r="A4494">
            <v>370629466</v>
          </cell>
          <cell r="B4494" t="str">
            <v>WORLD BOTANICAL PRODUCTS</v>
          </cell>
        </row>
        <row r="4495">
          <cell r="A4495">
            <v>370140071</v>
          </cell>
          <cell r="B4495" t="str">
            <v>ROXELL</v>
          </cell>
        </row>
        <row r="4496">
          <cell r="A4496">
            <v>370107229</v>
          </cell>
          <cell r="B4496" t="str">
            <v>BRIDGESTONE AIRCRAFT TIRE (EUROPE)</v>
          </cell>
        </row>
        <row r="4497">
          <cell r="A4497">
            <v>376054032</v>
          </cell>
          <cell r="B4497" t="str">
            <v>LBG BAKERIES</v>
          </cell>
        </row>
        <row r="4498">
          <cell r="A4498">
            <v>370219313</v>
          </cell>
          <cell r="B4498" t="str">
            <v>BILFINGER ROB</v>
          </cell>
        </row>
        <row r="4499">
          <cell r="A4499">
            <v>371628301</v>
          </cell>
          <cell r="B4499" t="str">
            <v>TEREX PORT EQUIPMENT BENELUX</v>
          </cell>
        </row>
        <row r="4500">
          <cell r="A4500">
            <v>283792877</v>
          </cell>
          <cell r="B4500" t="str">
            <v>POLYMAR</v>
          </cell>
        </row>
        <row r="4501">
          <cell r="A4501">
            <v>374170975</v>
          </cell>
          <cell r="B4501" t="str">
            <v>SUMITOMO CHEMICAL EUROPE</v>
          </cell>
        </row>
        <row r="4502">
          <cell r="A4502">
            <v>374354538</v>
          </cell>
          <cell r="B4502" t="str">
            <v>WASLET IT</v>
          </cell>
        </row>
        <row r="4503">
          <cell r="A4503">
            <v>282969591</v>
          </cell>
          <cell r="B4503" t="str">
            <v>VINK</v>
          </cell>
        </row>
        <row r="4504">
          <cell r="A4504">
            <v>283022721</v>
          </cell>
          <cell r="B4504" t="str">
            <v>PHOENIX CONTACT</v>
          </cell>
        </row>
        <row r="4505">
          <cell r="A4505">
            <v>370474400</v>
          </cell>
          <cell r="B4505" t="str">
            <v>SERCO BELGIUM</v>
          </cell>
        </row>
        <row r="4506">
          <cell r="A4506">
            <v>846881808</v>
          </cell>
          <cell r="B4506" t="str">
            <v>IDEAL STANDARD INTERNATIONAL</v>
          </cell>
        </row>
        <row r="4507">
          <cell r="A4507">
            <v>370168767</v>
          </cell>
          <cell r="B4507" t="str">
            <v>ENTREPRISES GENERALES LOUIS DUCHENE</v>
          </cell>
        </row>
        <row r="4508">
          <cell r="A4508">
            <v>282903087</v>
          </cell>
          <cell r="B4508" t="str">
            <v>ENTREPRISES ANDRE HOUYOUX</v>
          </cell>
        </row>
        <row r="4509">
          <cell r="A4509">
            <v>282863091</v>
          </cell>
          <cell r="B4509" t="str">
            <v>JONES LANG LASALLE</v>
          </cell>
        </row>
        <row r="4510">
          <cell r="A4510">
            <v>282869965</v>
          </cell>
          <cell r="B4510" t="str">
            <v>INTERLABEL</v>
          </cell>
        </row>
        <row r="4511">
          <cell r="A4511">
            <v>283600260</v>
          </cell>
          <cell r="B4511" t="str">
            <v>COCKERILL MAINTENANCE &amp; INGENIERIE</v>
          </cell>
        </row>
        <row r="4512">
          <cell r="A4512">
            <v>296006265</v>
          </cell>
          <cell r="B4512" t="str">
            <v>STAHL</v>
          </cell>
        </row>
        <row r="4513">
          <cell r="A4513">
            <v>371071163</v>
          </cell>
          <cell r="B4513" t="str">
            <v>BLACK &amp; DECKER LIMITED</v>
          </cell>
        </row>
        <row r="4514">
          <cell r="A4514">
            <v>375245099</v>
          </cell>
          <cell r="B4514" t="str">
            <v>EXHIBITION MANAGEMENT SERVICES</v>
          </cell>
        </row>
        <row r="4515">
          <cell r="A4515">
            <v>374937001</v>
          </cell>
          <cell r="B4515" t="str">
            <v>S.V. GEMS</v>
          </cell>
        </row>
        <row r="4516">
          <cell r="A4516">
            <v>768600595</v>
          </cell>
          <cell r="B4516" t="str">
            <v>MERCO MACHINES</v>
          </cell>
        </row>
        <row r="4517">
          <cell r="A4517">
            <v>372032151</v>
          </cell>
          <cell r="B4517" t="str">
            <v>POLY VISION</v>
          </cell>
        </row>
        <row r="4518">
          <cell r="A4518">
            <v>282997311</v>
          </cell>
          <cell r="B4518" t="str">
            <v>ELSTER</v>
          </cell>
        </row>
        <row r="4519">
          <cell r="A4519">
            <v>283790798</v>
          </cell>
          <cell r="B4519" t="str">
            <v>AGRISTO</v>
          </cell>
        </row>
        <row r="4520">
          <cell r="A4520">
            <v>400025496</v>
          </cell>
          <cell r="B4520" t="str">
            <v>COMMISSION DE L'UNION EUROPEENNE - COMMISSIE VAN DE EUROPESE UNIE</v>
          </cell>
        </row>
        <row r="4521">
          <cell r="A4521">
            <v>374354538</v>
          </cell>
          <cell r="B4521" t="str">
            <v>WASLET IT</v>
          </cell>
        </row>
        <row r="4522">
          <cell r="A4522">
            <v>283073096</v>
          </cell>
          <cell r="B4522" t="str">
            <v>CONTROL MEDIA</v>
          </cell>
        </row>
        <row r="4523">
          <cell r="A4523">
            <v>504196346</v>
          </cell>
          <cell r="B4523" t="str">
            <v>VELLEMAN</v>
          </cell>
        </row>
        <row r="4524">
          <cell r="A4524">
            <v>283725927</v>
          </cell>
          <cell r="B4524" t="str">
            <v>GETRONICS BELGIUM</v>
          </cell>
        </row>
        <row r="4525">
          <cell r="A4525">
            <v>376273608</v>
          </cell>
          <cell r="B4525" t="str">
            <v>PEROLO DISTRIBUTION</v>
          </cell>
        </row>
        <row r="4526">
          <cell r="A4526">
            <v>375437407</v>
          </cell>
          <cell r="B4526" t="str">
            <v>ESKO-GRAPHICS</v>
          </cell>
        </row>
        <row r="4527">
          <cell r="A4527">
            <v>374861995</v>
          </cell>
          <cell r="B4527" t="str">
            <v>PERKINELMER</v>
          </cell>
        </row>
        <row r="4528">
          <cell r="A4528">
            <v>376054032</v>
          </cell>
          <cell r="B4528" t="str">
            <v>LBG BAKERIES</v>
          </cell>
        </row>
        <row r="4529">
          <cell r="A4529">
            <v>373133193</v>
          </cell>
          <cell r="B4529" t="str">
            <v>VOLCANO EUROPE</v>
          </cell>
        </row>
        <row r="4530">
          <cell r="A4530">
            <v>283721793</v>
          </cell>
          <cell r="B4530" t="str">
            <v>STATE BANK OF INDIA</v>
          </cell>
        </row>
        <row r="4531">
          <cell r="A4531">
            <v>376054032</v>
          </cell>
          <cell r="B4531" t="str">
            <v>LBG BAKERIES</v>
          </cell>
        </row>
        <row r="4532">
          <cell r="A4532">
            <v>370003659</v>
          </cell>
          <cell r="B4532" t="str">
            <v>SAINT-GOBAIN INNOVATIVE MATERIALS BELGIUM</v>
          </cell>
        </row>
        <row r="4533">
          <cell r="A4533">
            <v>400025496</v>
          </cell>
          <cell r="B4533" t="str">
            <v>COMMISSION DE L'UNION EUROPEENNE - COMMISSIE VAN DE EUROPESE UNIE</v>
          </cell>
        </row>
        <row r="4534">
          <cell r="A4534">
            <v>370515694</v>
          </cell>
          <cell r="B4534" t="str">
            <v>HONDA MOTOR EUROPE LOGISTICS</v>
          </cell>
        </row>
        <row r="4535">
          <cell r="A4535">
            <v>372020974</v>
          </cell>
          <cell r="B4535" t="str">
            <v>ALIPLAST</v>
          </cell>
        </row>
        <row r="4536">
          <cell r="A4536">
            <v>283387512</v>
          </cell>
          <cell r="B4536" t="str">
            <v>DECOSPAN HOLDING</v>
          </cell>
        </row>
        <row r="4537">
          <cell r="A4537">
            <v>282770494</v>
          </cell>
          <cell r="B4537" t="str">
            <v>CLOCK-O-MATIC</v>
          </cell>
        </row>
        <row r="4538">
          <cell r="A4538">
            <v>505899047</v>
          </cell>
          <cell r="B4538" t="str">
            <v>BRITISH AMERICAN TOBACCO COORDINATION CENTRE OF L.P. CO-ORDINATION CENTRE</v>
          </cell>
        </row>
        <row r="4539">
          <cell r="A4539">
            <v>370491552</v>
          </cell>
          <cell r="B4539" t="str">
            <v>KIPCO - DAMACO</v>
          </cell>
        </row>
        <row r="4540">
          <cell r="A4540">
            <v>398814145</v>
          </cell>
          <cell r="B4540" t="str">
            <v>RIO TINTO DIAMONDS</v>
          </cell>
        </row>
        <row r="4541">
          <cell r="A4541">
            <v>370198202</v>
          </cell>
          <cell r="B4541" t="str">
            <v>AUTOMATIC SYSTEMS</v>
          </cell>
        </row>
        <row r="4542">
          <cell r="A4542">
            <v>283120418</v>
          </cell>
          <cell r="B4542" t="str">
            <v>ACCOR HOTELS BELGIUM</v>
          </cell>
        </row>
        <row r="4543">
          <cell r="A4543">
            <v>370219313</v>
          </cell>
          <cell r="B4543" t="str">
            <v>BILFINGER ROB</v>
          </cell>
        </row>
        <row r="4544">
          <cell r="A4544">
            <v>370515694</v>
          </cell>
          <cell r="B4544" t="str">
            <v>HONDA MOTOR EUROPE LOGISTICS</v>
          </cell>
        </row>
        <row r="4545">
          <cell r="A4545">
            <v>370530091</v>
          </cell>
          <cell r="B4545" t="str">
            <v>AAK BELGIUM</v>
          </cell>
        </row>
        <row r="4546">
          <cell r="A4546">
            <v>283371979</v>
          </cell>
          <cell r="B4546" t="str">
            <v>WORLDLINE</v>
          </cell>
        </row>
        <row r="4547">
          <cell r="A4547">
            <v>370042921</v>
          </cell>
          <cell r="B4547" t="str">
            <v>UMICORE</v>
          </cell>
        </row>
        <row r="4548">
          <cell r="A4548">
            <v>370530091</v>
          </cell>
          <cell r="B4548" t="str">
            <v>AAK BELGIUM</v>
          </cell>
        </row>
        <row r="4549">
          <cell r="A4549">
            <v>370516270</v>
          </cell>
          <cell r="B4549" t="str">
            <v>DP WORLD ANTWERP HOLDING</v>
          </cell>
        </row>
        <row r="4550">
          <cell r="A4550">
            <v>282799147</v>
          </cell>
          <cell r="B4550" t="str">
            <v>HAVEN GENK</v>
          </cell>
        </row>
        <row r="4551">
          <cell r="A4551">
            <v>370064032</v>
          </cell>
          <cell r="B4551" t="str">
            <v>ALBEMARLE EUROPE</v>
          </cell>
        </row>
        <row r="4552">
          <cell r="A4552">
            <v>370515694</v>
          </cell>
          <cell r="B4552" t="str">
            <v>HONDA MOTOR EUROPE LOGISTICS</v>
          </cell>
        </row>
        <row r="4553">
          <cell r="A4553">
            <v>348106253</v>
          </cell>
          <cell r="B4553" t="str">
            <v>L' AVENIR ADVERTISING</v>
          </cell>
        </row>
        <row r="4554">
          <cell r="A4554">
            <v>375429347</v>
          </cell>
          <cell r="B4554" t="str">
            <v>TOTAL GAS &amp; POWER BELGIUM</v>
          </cell>
        </row>
        <row r="4555">
          <cell r="A4555">
            <v>283794022</v>
          </cell>
          <cell r="B4555" t="str">
            <v>COCA-COLA EUROPEAN PARTNERS BELGIUM</v>
          </cell>
        </row>
        <row r="4556">
          <cell r="A4556">
            <v>283794022</v>
          </cell>
          <cell r="B4556" t="str">
            <v>COCA-COLA EUROPEAN PARTNERS BELGIUM</v>
          </cell>
        </row>
        <row r="4557">
          <cell r="A4557">
            <v>283794022</v>
          </cell>
          <cell r="B4557" t="str">
            <v>COCA-COLA EUROPEAN PARTNERS BELGIUM</v>
          </cell>
        </row>
        <row r="4558">
          <cell r="A4558">
            <v>283794022</v>
          </cell>
          <cell r="B4558" t="str">
            <v>COCA-COLA EUROPEAN PARTNERS BELGIUM</v>
          </cell>
        </row>
        <row r="4559">
          <cell r="A4559">
            <v>283794022</v>
          </cell>
          <cell r="B4559" t="str">
            <v>COCA-COLA EUROPEAN PARTNERS BELGIUM</v>
          </cell>
        </row>
        <row r="4560">
          <cell r="A4560">
            <v>393835095</v>
          </cell>
          <cell r="B4560" t="str">
            <v>FUJITSU TECHNOLOGY SOLUTIONS</v>
          </cell>
        </row>
        <row r="4561">
          <cell r="A4561">
            <v>283794022</v>
          </cell>
          <cell r="B4561" t="str">
            <v>COCA-COLA EUROPEAN PARTNERS BELGIUM</v>
          </cell>
        </row>
        <row r="4562">
          <cell r="A4562">
            <v>505899047</v>
          </cell>
          <cell r="B4562" t="str">
            <v>BRITISH AMERICAN TOBACCO COORDINATION CENTRE OF L.P. CO-ORDINATION CENTRE</v>
          </cell>
        </row>
        <row r="4563">
          <cell r="A4563">
            <v>398814145</v>
          </cell>
          <cell r="B4563" t="str">
            <v>RIO TINTO DIAMONDS</v>
          </cell>
        </row>
        <row r="4564">
          <cell r="A4564">
            <v>370064032</v>
          </cell>
          <cell r="B4564" t="str">
            <v>ALBEMARLE EUROPE</v>
          </cell>
        </row>
        <row r="4565">
          <cell r="A4565">
            <v>372020974</v>
          </cell>
          <cell r="B4565" t="str">
            <v>ALIPLAST</v>
          </cell>
        </row>
        <row r="4566">
          <cell r="A4566">
            <v>283371987</v>
          </cell>
          <cell r="B4566" t="str">
            <v>E. DE KOCK</v>
          </cell>
        </row>
        <row r="4567">
          <cell r="A4567">
            <v>370335958</v>
          </cell>
          <cell r="B4567" t="str">
            <v>EBSCO INTERNATIONAL INC</v>
          </cell>
        </row>
        <row r="4568">
          <cell r="A4568">
            <v>374354314</v>
          </cell>
          <cell r="B4568" t="str">
            <v>ISABEL</v>
          </cell>
        </row>
        <row r="4569">
          <cell r="A4569">
            <v>283371979</v>
          </cell>
          <cell r="B4569" t="str">
            <v>WORLDLINE</v>
          </cell>
        </row>
        <row r="4570">
          <cell r="A4570">
            <v>374948172</v>
          </cell>
          <cell r="B4570" t="str">
            <v>USG PEOPLE BELGIUM</v>
          </cell>
        </row>
        <row r="4571">
          <cell r="A4571">
            <v>283286177</v>
          </cell>
          <cell r="B4571" t="str">
            <v>REGAL BELOIT BELGIUM</v>
          </cell>
        </row>
        <row r="4572">
          <cell r="A4572">
            <v>400509485</v>
          </cell>
          <cell r="B4572" t="str">
            <v>FERRERO TRADING LUX S.A.</v>
          </cell>
        </row>
        <row r="4573">
          <cell r="A4573">
            <v>283432615</v>
          </cell>
          <cell r="B4573" t="str">
            <v>GS1</v>
          </cell>
        </row>
        <row r="4574">
          <cell r="A4574">
            <v>282979798</v>
          </cell>
          <cell r="B4574" t="str">
            <v>VIC. VAN ROMPUY</v>
          </cell>
        </row>
        <row r="4575">
          <cell r="A4575">
            <v>373277714</v>
          </cell>
          <cell r="B4575" t="str">
            <v>BELGOSUC</v>
          </cell>
        </row>
        <row r="4576">
          <cell r="A4576">
            <v>370515058</v>
          </cell>
          <cell r="B4576" t="str">
            <v>ALSICO</v>
          </cell>
        </row>
        <row r="4577">
          <cell r="A4577">
            <v>739303733</v>
          </cell>
          <cell r="B4577" t="str">
            <v>TONICKX</v>
          </cell>
        </row>
        <row r="4578">
          <cell r="A4578">
            <v>370042921</v>
          </cell>
          <cell r="B4578" t="str">
            <v>UMICORE</v>
          </cell>
        </row>
        <row r="4579">
          <cell r="A4579">
            <v>370539053</v>
          </cell>
          <cell r="B4579" t="str">
            <v>ALPHA CARD</v>
          </cell>
        </row>
        <row r="4580">
          <cell r="A4580">
            <v>400785895</v>
          </cell>
          <cell r="B4580" t="str">
            <v>CLEARSTREAM INTERNATIONAL</v>
          </cell>
        </row>
        <row r="4581">
          <cell r="A4581">
            <v>370113334</v>
          </cell>
          <cell r="B4581" t="str">
            <v>ARY INVEST</v>
          </cell>
        </row>
        <row r="4582">
          <cell r="A4582">
            <v>370042921</v>
          </cell>
          <cell r="B4582" t="str">
            <v>UMICORE</v>
          </cell>
        </row>
        <row r="4583">
          <cell r="A4583">
            <v>282930361</v>
          </cell>
          <cell r="B4583" t="str">
            <v>KAASIMPORT JAN DUPONT</v>
          </cell>
        </row>
        <row r="4584">
          <cell r="A4584">
            <v>400509485</v>
          </cell>
          <cell r="B4584" t="str">
            <v>FERRERO TRADING LUX S.A.</v>
          </cell>
        </row>
        <row r="4585">
          <cell r="A4585">
            <v>282876267</v>
          </cell>
          <cell r="B4585" t="str">
            <v>WOLF OIL CORPORATION</v>
          </cell>
        </row>
        <row r="4586">
          <cell r="A4586">
            <v>372843177</v>
          </cell>
          <cell r="B4586" t="str">
            <v>LOTERIE NATIONALE</v>
          </cell>
        </row>
        <row r="4587">
          <cell r="A4587">
            <v>505899047</v>
          </cell>
          <cell r="B4587" t="str">
            <v>BRITISH AMERICAN TOBACCO COORDINATION CENTRE OF L.P. CO-ORDINATION CENTRE</v>
          </cell>
        </row>
        <row r="4588">
          <cell r="A4588">
            <v>370539053</v>
          </cell>
          <cell r="B4588" t="str">
            <v>ALPHA CARD</v>
          </cell>
        </row>
        <row r="4589">
          <cell r="A4589">
            <v>372914304</v>
          </cell>
          <cell r="B4589" t="str">
            <v>MODERO GERECHTSDEURWAARDERS ANTWERPEN</v>
          </cell>
        </row>
        <row r="4590">
          <cell r="A4590">
            <v>739303733</v>
          </cell>
          <cell r="B4590" t="str">
            <v>TONICKX</v>
          </cell>
        </row>
        <row r="4591">
          <cell r="A4591">
            <v>370515058</v>
          </cell>
          <cell r="B4591" t="str">
            <v>ALSICO</v>
          </cell>
        </row>
        <row r="4592">
          <cell r="A4592">
            <v>283049054</v>
          </cell>
          <cell r="B4592" t="str">
            <v>FCA CAPITAL BELGIUM</v>
          </cell>
        </row>
        <row r="4593">
          <cell r="A4593">
            <v>370539053</v>
          </cell>
          <cell r="B4593" t="str">
            <v>ALPHA CARD</v>
          </cell>
        </row>
        <row r="4594">
          <cell r="A4594">
            <v>283371979</v>
          </cell>
          <cell r="B4594" t="str">
            <v>WORLDLINE</v>
          </cell>
        </row>
        <row r="4595">
          <cell r="A4595">
            <v>569349095</v>
          </cell>
          <cell r="B4595" t="str">
            <v>SERVICE PUBLIC FEDERAL JUSTICE</v>
          </cell>
        </row>
        <row r="4596">
          <cell r="A4596">
            <v>372990676</v>
          </cell>
          <cell r="B4596" t="str">
            <v>KYNETEC BELGIUM</v>
          </cell>
        </row>
        <row r="4597">
          <cell r="A4597">
            <v>283699460</v>
          </cell>
          <cell r="B4597" t="str">
            <v>EUROCLEAR</v>
          </cell>
        </row>
        <row r="4598">
          <cell r="A4598">
            <v>282863091</v>
          </cell>
          <cell r="B4598" t="str">
            <v>JONES LANG LASALLE</v>
          </cell>
        </row>
        <row r="4599">
          <cell r="A4599">
            <v>282863091</v>
          </cell>
          <cell r="B4599" t="str">
            <v>JONES LANG LASALLE</v>
          </cell>
        </row>
        <row r="4600">
          <cell r="A4600">
            <v>777672171</v>
          </cell>
          <cell r="B4600" t="str">
            <v>KAPITOL</v>
          </cell>
        </row>
        <row r="4601">
          <cell r="A4601">
            <v>777672171</v>
          </cell>
          <cell r="B4601" t="str">
            <v>KAPITOL</v>
          </cell>
        </row>
        <row r="4602">
          <cell r="A4602">
            <v>777672171</v>
          </cell>
          <cell r="B4602" t="str">
            <v>KAPITOL</v>
          </cell>
        </row>
        <row r="4603">
          <cell r="A4603">
            <v>777672171</v>
          </cell>
          <cell r="B4603" t="str">
            <v>KAPITOL</v>
          </cell>
        </row>
        <row r="4604">
          <cell r="A4604">
            <v>777672171</v>
          </cell>
          <cell r="B4604" t="str">
            <v>KAPITOL</v>
          </cell>
        </row>
        <row r="4605">
          <cell r="A4605">
            <v>777672171</v>
          </cell>
          <cell r="B4605" t="str">
            <v>KAPITOL</v>
          </cell>
        </row>
        <row r="4606">
          <cell r="A4606">
            <v>777672171</v>
          </cell>
          <cell r="B4606" t="str">
            <v>KAPITOL</v>
          </cell>
        </row>
        <row r="4607">
          <cell r="A4607">
            <v>374177095</v>
          </cell>
          <cell r="B4607" t="str">
            <v>ALLIANCE INTERNATIONAL</v>
          </cell>
        </row>
        <row r="4608">
          <cell r="A4608">
            <v>400020397</v>
          </cell>
          <cell r="B4608" t="str">
            <v>ARCELORMITTAL</v>
          </cell>
        </row>
        <row r="4609">
          <cell r="A4609">
            <v>398814145</v>
          </cell>
          <cell r="B4609" t="str">
            <v>RIO TINTO DIAMONDS</v>
          </cell>
        </row>
        <row r="4610">
          <cell r="A4610">
            <v>282744309</v>
          </cell>
          <cell r="B4610" t="str">
            <v>PROXIMUS</v>
          </cell>
        </row>
        <row r="4611">
          <cell r="A4611">
            <v>282851773</v>
          </cell>
          <cell r="B4611" t="str">
            <v>VAN LEEUWEN BUIZEN BELGIE</v>
          </cell>
        </row>
        <row r="4612">
          <cell r="A4612">
            <v>372340828</v>
          </cell>
          <cell r="B4612" t="str">
            <v>CARGLASS</v>
          </cell>
        </row>
        <row r="4613">
          <cell r="A4613">
            <v>370198202</v>
          </cell>
          <cell r="B4613" t="str">
            <v>AUTOMATIC SYSTEMS</v>
          </cell>
        </row>
        <row r="4614">
          <cell r="A4614">
            <v>370053571</v>
          </cell>
          <cell r="B4614" t="str">
            <v>DOW SILICONES BELGIUM</v>
          </cell>
        </row>
        <row r="4615">
          <cell r="A4615">
            <v>370491552</v>
          </cell>
          <cell r="B4615" t="str">
            <v>KIPCO - DAMACO</v>
          </cell>
        </row>
        <row r="4616">
          <cell r="A4616">
            <v>376673393</v>
          </cell>
          <cell r="B4616" t="str">
            <v>H.ESSERS FINANCE COMPANY</v>
          </cell>
        </row>
        <row r="4617">
          <cell r="A4617">
            <v>376582008</v>
          </cell>
          <cell r="B4617" t="str">
            <v>RIA ENVIA FINANCIAL SERVICES BELGIUM</v>
          </cell>
        </row>
        <row r="4618">
          <cell r="A4618">
            <v>370008997</v>
          </cell>
          <cell r="B4618" t="str">
            <v>SCHENKER</v>
          </cell>
        </row>
        <row r="4619">
          <cell r="A4619">
            <v>372962923</v>
          </cell>
          <cell r="B4619" t="str">
            <v>AECOM BELGIUM</v>
          </cell>
        </row>
        <row r="4620">
          <cell r="A4620">
            <v>373053909</v>
          </cell>
          <cell r="B4620" t="str">
            <v>MARTIN MATHYS</v>
          </cell>
        </row>
        <row r="4621">
          <cell r="A4621">
            <v>282876267</v>
          </cell>
          <cell r="B4621" t="str">
            <v>WOLF OIL CORPORATION</v>
          </cell>
        </row>
        <row r="4622">
          <cell r="A4622">
            <v>370195281</v>
          </cell>
          <cell r="B4622" t="str">
            <v>VANDEMOORTELE LIPIDS</v>
          </cell>
        </row>
        <row r="4623">
          <cell r="A4623">
            <v>370515694</v>
          </cell>
          <cell r="B4623" t="str">
            <v>HONDA MOTOR EUROPE LOGISTICS</v>
          </cell>
        </row>
        <row r="4624">
          <cell r="A4624">
            <v>370002750</v>
          </cell>
          <cell r="B4624" t="str">
            <v>ATLAS COPCO AIRPOWER</v>
          </cell>
        </row>
        <row r="4625">
          <cell r="A4625">
            <v>370016693</v>
          </cell>
          <cell r="B4625" t="str">
            <v>USG PEOPLE INTERSERVICES</v>
          </cell>
        </row>
        <row r="4626">
          <cell r="A4626">
            <v>372440289</v>
          </cell>
          <cell r="B4626" t="str">
            <v>BRAEM</v>
          </cell>
        </row>
        <row r="4627">
          <cell r="A4627">
            <v>283387512</v>
          </cell>
          <cell r="B4627" t="str">
            <v>DECOSPAN HOLDING</v>
          </cell>
        </row>
        <row r="4628">
          <cell r="A4628">
            <v>762885643</v>
          </cell>
          <cell r="B4628" t="str">
            <v>RUAN</v>
          </cell>
        </row>
        <row r="4629">
          <cell r="A4629">
            <v>375525995</v>
          </cell>
          <cell r="B4629" t="str">
            <v>AVENO</v>
          </cell>
        </row>
        <row r="4630">
          <cell r="A4630">
            <v>846706112</v>
          </cell>
          <cell r="B4630" t="str">
            <v>BANK OF INDIA</v>
          </cell>
        </row>
        <row r="4631">
          <cell r="A4631">
            <v>282770494</v>
          </cell>
          <cell r="B4631" t="str">
            <v>CLOCK-O-MATIC</v>
          </cell>
        </row>
        <row r="4632">
          <cell r="A4632">
            <v>373783257</v>
          </cell>
          <cell r="B4632" t="str">
            <v>COBENIFOND</v>
          </cell>
        </row>
        <row r="4633">
          <cell r="A4633">
            <v>371157129</v>
          </cell>
          <cell r="B4633" t="str">
            <v>PRECISION DYNAMICS EUROPE</v>
          </cell>
        </row>
        <row r="4634">
          <cell r="A4634">
            <v>370008609</v>
          </cell>
          <cell r="B4634" t="str">
            <v>L'OREAL BELGILUX</v>
          </cell>
        </row>
        <row r="4635">
          <cell r="A4635">
            <v>373254614</v>
          </cell>
          <cell r="B4635" t="str">
            <v>WATTS INSULATION</v>
          </cell>
        </row>
        <row r="4636">
          <cell r="A4636">
            <v>283018802</v>
          </cell>
          <cell r="B4636" t="str">
            <v>VANCIA CAR LEASE</v>
          </cell>
        </row>
        <row r="4637">
          <cell r="A4637">
            <v>373748912</v>
          </cell>
          <cell r="B4637" t="str">
            <v>VYNCKE</v>
          </cell>
        </row>
        <row r="4638">
          <cell r="A4638">
            <v>393835095</v>
          </cell>
          <cell r="B4638" t="str">
            <v>FUJITSU TECHNOLOGY SOLUTIONS</v>
          </cell>
        </row>
        <row r="4639">
          <cell r="A4639">
            <v>373186829</v>
          </cell>
          <cell r="B4639" t="str">
            <v>MSE EUROPE</v>
          </cell>
        </row>
        <row r="4640">
          <cell r="A4640">
            <v>370167165</v>
          </cell>
          <cell r="B4640" t="str">
            <v>UNIL LUBRICANTS</v>
          </cell>
        </row>
        <row r="4641">
          <cell r="A4641">
            <v>283120418</v>
          </cell>
          <cell r="B4641" t="str">
            <v>ACCOR HOTELS BELGIUM</v>
          </cell>
        </row>
        <row r="4642">
          <cell r="A4642">
            <v>283073096</v>
          </cell>
          <cell r="B4642" t="str">
            <v>CONTROL MEDIA</v>
          </cell>
        </row>
        <row r="4643">
          <cell r="A4643">
            <v>370007080</v>
          </cell>
          <cell r="B4643" t="str">
            <v>APERAM STAINLESS BELGIUM</v>
          </cell>
        </row>
        <row r="4644">
          <cell r="A4644">
            <v>282799147</v>
          </cell>
          <cell r="B4644" t="str">
            <v>HAVEN GENK</v>
          </cell>
        </row>
        <row r="4645">
          <cell r="A4645">
            <v>282799147</v>
          </cell>
          <cell r="B4645" t="str">
            <v>HAVEN GENK</v>
          </cell>
        </row>
        <row r="4646">
          <cell r="A4646">
            <v>371628301</v>
          </cell>
          <cell r="B4646" t="str">
            <v>TEREX PORT EQUIPMENT BENELUX</v>
          </cell>
        </row>
        <row r="4647">
          <cell r="A4647">
            <v>374948172</v>
          </cell>
          <cell r="B4647" t="str">
            <v>USG PEOPLE BELGIUM</v>
          </cell>
        </row>
        <row r="4648">
          <cell r="A4648">
            <v>414778258</v>
          </cell>
          <cell r="B4648" t="str">
            <v>ENERSYS B.V.</v>
          </cell>
        </row>
        <row r="4649">
          <cell r="A4649">
            <v>283371979</v>
          </cell>
          <cell r="B4649" t="str">
            <v>WORLDLINE</v>
          </cell>
        </row>
        <row r="4650">
          <cell r="A4650">
            <v>296014806</v>
          </cell>
          <cell r="B4650" t="str">
            <v>ROLAND DG BENELUX</v>
          </cell>
        </row>
        <row r="4651">
          <cell r="A4651">
            <v>370530091</v>
          </cell>
          <cell r="B4651" t="str">
            <v>AAK BELGIUM</v>
          </cell>
        </row>
        <row r="4652">
          <cell r="A4652">
            <v>400025496</v>
          </cell>
          <cell r="B4652" t="str">
            <v>COMMISSION DE L'UNION EUROPEENNE - COMMISSIE VAN DE EUROPESE UNIE</v>
          </cell>
        </row>
        <row r="4653">
          <cell r="A4653">
            <v>400025496</v>
          </cell>
          <cell r="B4653" t="str">
            <v>COMMISSION DE L'UNION EUROPEENNE - COMMISSIE VAN DE EUROPESE UNIE</v>
          </cell>
        </row>
        <row r="4654">
          <cell r="A4654">
            <v>372990676</v>
          </cell>
          <cell r="B4654" t="str">
            <v>KYNETEC BELGIUM</v>
          </cell>
        </row>
        <row r="4655">
          <cell r="A4655">
            <v>283127090</v>
          </cell>
          <cell r="B4655" t="str">
            <v>HEDIN AUTOMOTIVE SNL</v>
          </cell>
        </row>
        <row r="4656">
          <cell r="A4656">
            <v>375525995</v>
          </cell>
          <cell r="B4656" t="str">
            <v>AVENO</v>
          </cell>
        </row>
        <row r="4657">
          <cell r="A4657">
            <v>370453021</v>
          </cell>
          <cell r="B4657" t="str">
            <v>CEGELEC INDUSTRY</v>
          </cell>
        </row>
        <row r="4658">
          <cell r="A4658">
            <v>283510220</v>
          </cell>
          <cell r="B4658" t="str">
            <v>FUJIFILM BELGIUM</v>
          </cell>
        </row>
        <row r="4659">
          <cell r="A4659">
            <v>400711518</v>
          </cell>
          <cell r="B4659" t="str">
            <v>HARSCO METALS LUXEQUIP S.A.</v>
          </cell>
        </row>
        <row r="4660">
          <cell r="A4660">
            <v>283721793</v>
          </cell>
          <cell r="B4660" t="str">
            <v>STATE BANK OF INDIA</v>
          </cell>
        </row>
        <row r="4661">
          <cell r="A4661">
            <v>374948172</v>
          </cell>
          <cell r="B4661" t="str">
            <v>USG PEOPLE BELGIUM</v>
          </cell>
        </row>
        <row r="4662">
          <cell r="A4662">
            <v>374948172</v>
          </cell>
          <cell r="B4662" t="str">
            <v>USG PEOPLE BELGIUM</v>
          </cell>
        </row>
        <row r="4663">
          <cell r="A4663">
            <v>414778258</v>
          </cell>
          <cell r="B4663" t="str">
            <v>ENERSYS B.V.</v>
          </cell>
        </row>
        <row r="4664">
          <cell r="A4664">
            <v>296014806</v>
          </cell>
          <cell r="B4664" t="str">
            <v>ROLAND DG BENELUX</v>
          </cell>
        </row>
        <row r="4665">
          <cell r="A4665">
            <v>400025496</v>
          </cell>
          <cell r="B4665" t="str">
            <v>COMMISSION DE L'UNION EUROPEENNE - COMMISSIE VAN DE EUROPESE UNIE</v>
          </cell>
        </row>
        <row r="4666">
          <cell r="A4666">
            <v>400025496</v>
          </cell>
          <cell r="B4666" t="str">
            <v>COMMISSION DE L'UNION EUROPEENNE - COMMISSIE VAN DE EUROPESE UNIE</v>
          </cell>
        </row>
        <row r="4667">
          <cell r="A4667">
            <v>400785895</v>
          </cell>
          <cell r="B4667" t="str">
            <v>CLEARSTREAM INTERNATIONAL</v>
          </cell>
        </row>
        <row r="4668">
          <cell r="A4668">
            <v>375437407</v>
          </cell>
          <cell r="B4668" t="str">
            <v>ESKO-GRAPHICS</v>
          </cell>
        </row>
        <row r="4669">
          <cell r="A4669">
            <v>569349095</v>
          </cell>
          <cell r="B4669" t="str">
            <v>SERVICE PUBLIC FEDERAL JUSTICE</v>
          </cell>
        </row>
        <row r="4670">
          <cell r="A4670">
            <v>283794022</v>
          </cell>
          <cell r="B4670" t="str">
            <v>COCA-COLA EUROPEAN PARTNERS BELGIUM</v>
          </cell>
        </row>
        <row r="4671">
          <cell r="A4671">
            <v>283794022</v>
          </cell>
          <cell r="B4671" t="str">
            <v>COCA-COLA EUROPEAN PARTNERS BELGIUM</v>
          </cell>
        </row>
        <row r="4672">
          <cell r="A4672">
            <v>283794022</v>
          </cell>
          <cell r="B4672" t="str">
            <v>COCA-COLA EUROPEAN PARTNERS BELGIUM</v>
          </cell>
        </row>
        <row r="4673">
          <cell r="A4673">
            <v>283794022</v>
          </cell>
          <cell r="B4673" t="str">
            <v>COCA-COLA EUROPEAN PARTNERS BELGIUM</v>
          </cell>
        </row>
        <row r="4674">
          <cell r="A4674">
            <v>370515694</v>
          </cell>
          <cell r="B4674" t="str">
            <v>HONDA MOTOR EUROPE LOGISTICS</v>
          </cell>
        </row>
        <row r="4675">
          <cell r="A4675">
            <v>371162277</v>
          </cell>
          <cell r="B4675" t="str">
            <v>EDWARDS LIFESCIENCES</v>
          </cell>
        </row>
        <row r="4676">
          <cell r="A4676">
            <v>374170975</v>
          </cell>
          <cell r="B4676" t="str">
            <v>SUMITOMO CHEMICAL EUROPE</v>
          </cell>
        </row>
        <row r="4677">
          <cell r="A4677">
            <v>375525995</v>
          </cell>
          <cell r="B4677" t="str">
            <v>AVENO</v>
          </cell>
        </row>
        <row r="4678">
          <cell r="A4678">
            <v>283085900</v>
          </cell>
          <cell r="B4678" t="str">
            <v>TRACTEBEL ENGINEERING</v>
          </cell>
        </row>
        <row r="4679">
          <cell r="A4679">
            <v>283322261</v>
          </cell>
          <cell r="B4679" t="str">
            <v>ALGEMENE BOUWONDERNEMING FRANS WILLEMS</v>
          </cell>
        </row>
        <row r="4680">
          <cell r="A4680">
            <v>764170598</v>
          </cell>
          <cell r="B4680" t="str">
            <v>UNIFY COMMUNICATIONS</v>
          </cell>
        </row>
        <row r="4681">
          <cell r="A4681">
            <v>283371714</v>
          </cell>
          <cell r="B4681" t="str">
            <v>EURO-M FLEXIBLE PACKAGING</v>
          </cell>
        </row>
        <row r="4682">
          <cell r="A4682">
            <v>373133193</v>
          </cell>
          <cell r="B4682" t="str">
            <v>VOLCANO EUROPE</v>
          </cell>
        </row>
        <row r="4683">
          <cell r="A4683">
            <v>762313430</v>
          </cell>
          <cell r="B4683" t="str">
            <v>LANXESS</v>
          </cell>
        </row>
        <row r="4684">
          <cell r="A4684">
            <v>398804286</v>
          </cell>
          <cell r="B4684" t="str">
            <v>ELLIMETAL</v>
          </cell>
        </row>
        <row r="4685">
          <cell r="A4685">
            <v>374487486</v>
          </cell>
          <cell r="B4685" t="str">
            <v>CORTINA</v>
          </cell>
        </row>
        <row r="4686">
          <cell r="A4686">
            <v>370079326</v>
          </cell>
          <cell r="B4686" t="str">
            <v>CEGELEC CONTROL SYSTEMS &amp; SERVICES</v>
          </cell>
        </row>
        <row r="4687">
          <cell r="A4687">
            <v>370007015</v>
          </cell>
          <cell r="B4687" t="str">
            <v>ARCELORMITTAL BELGIUM</v>
          </cell>
        </row>
        <row r="4688">
          <cell r="A4688">
            <v>283277333</v>
          </cell>
          <cell r="B4688" t="str">
            <v>ENDOSCOPIE RICHARD WOLF BELGIUM</v>
          </cell>
        </row>
        <row r="4689">
          <cell r="A4689">
            <v>400025496</v>
          </cell>
          <cell r="B4689" t="str">
            <v>COMMISSION DE L'UNION EUROPEENNE - COMMISSIE VAN DE EUROPESE UNIE</v>
          </cell>
        </row>
        <row r="4690">
          <cell r="A4690">
            <v>400405361</v>
          </cell>
          <cell r="B4690" t="str">
            <v>CARGOLUX AIRLINES INTERNATIONAL S.A.</v>
          </cell>
        </row>
        <row r="4691">
          <cell r="A4691">
            <v>283266401</v>
          </cell>
          <cell r="B4691" t="str">
            <v>BLICKLE</v>
          </cell>
        </row>
        <row r="4692">
          <cell r="A4692">
            <v>370393371</v>
          </cell>
          <cell r="B4692" t="str">
            <v>BEL SQUARE</v>
          </cell>
        </row>
        <row r="4693">
          <cell r="A4693">
            <v>283721793</v>
          </cell>
          <cell r="B4693" t="str">
            <v>STATE BANK OF INDIA</v>
          </cell>
        </row>
        <row r="4694">
          <cell r="A4694">
            <v>370004749</v>
          </cell>
          <cell r="B4694" t="str">
            <v>L.V.D. COMPANY</v>
          </cell>
        </row>
        <row r="4695">
          <cell r="A4695">
            <v>764120593</v>
          </cell>
          <cell r="B4695" t="str">
            <v>LOTUS BAKERIES CORPORATE</v>
          </cell>
        </row>
        <row r="4696">
          <cell r="A4696">
            <v>283205201</v>
          </cell>
          <cell r="B4696" t="str">
            <v>DEVOKON</v>
          </cell>
        </row>
        <row r="4697">
          <cell r="A4697">
            <v>400873956</v>
          </cell>
          <cell r="B4697" t="str">
            <v>DUPONT TEIJIN FILMS LUXEMBOURG S.A.</v>
          </cell>
        </row>
        <row r="4698">
          <cell r="A4698">
            <v>283424810</v>
          </cell>
          <cell r="B4698" t="str">
            <v>PIRSON MONTAGE</v>
          </cell>
        </row>
        <row r="4699">
          <cell r="A4699">
            <v>765327770</v>
          </cell>
          <cell r="B4699" t="str">
            <v>MUTOH EUROPE</v>
          </cell>
        </row>
        <row r="4700">
          <cell r="A4700">
            <v>570601757</v>
          </cell>
          <cell r="B4700" t="str">
            <v>TELELINGUA INTERNATIONAL</v>
          </cell>
        </row>
        <row r="4701">
          <cell r="A4701">
            <v>375245099</v>
          </cell>
          <cell r="B4701" t="str">
            <v>EXHIBITION MANAGEMENT SERVICES</v>
          </cell>
        </row>
        <row r="4702">
          <cell r="A4702">
            <v>371257853</v>
          </cell>
          <cell r="B4702" t="str">
            <v>HECHT</v>
          </cell>
        </row>
        <row r="4703">
          <cell r="A4703">
            <v>282997311</v>
          </cell>
          <cell r="B4703" t="str">
            <v>ELSTER</v>
          </cell>
        </row>
        <row r="4704">
          <cell r="A4704">
            <v>372078162</v>
          </cell>
          <cell r="B4704" t="str">
            <v>RECTICEL INTERNATIONAL SERVICES</v>
          </cell>
        </row>
        <row r="4705">
          <cell r="A4705">
            <v>370005019</v>
          </cell>
          <cell r="B4705" t="str">
            <v>JANSSEN PHARMACEUTICA</v>
          </cell>
        </row>
        <row r="4706">
          <cell r="A4706">
            <v>283285690</v>
          </cell>
          <cell r="B4706" t="str">
            <v>VINCOTTE INTERNATIONAL</v>
          </cell>
        </row>
        <row r="4707">
          <cell r="A4707">
            <v>282818186</v>
          </cell>
          <cell r="B4707" t="str">
            <v>AISIN EUROPE</v>
          </cell>
        </row>
        <row r="4708">
          <cell r="A4708">
            <v>370001042</v>
          </cell>
          <cell r="B4708" t="str">
            <v>TENNECO AUTOMOTIVE EUROPE</v>
          </cell>
        </row>
        <row r="4709">
          <cell r="A4709">
            <v>400108253</v>
          </cell>
          <cell r="B4709" t="str">
            <v>COMMISSION DE REGULATION DE L'ELECTRICITE-COMMISSIE VOOR DE REGULERING VAN DE ELEKTRICITEI</v>
          </cell>
        </row>
        <row r="4710">
          <cell r="A4710">
            <v>762645591</v>
          </cell>
          <cell r="B4710" t="str">
            <v>ARCHITEKST</v>
          </cell>
        </row>
        <row r="4711">
          <cell r="A4711">
            <v>400711518</v>
          </cell>
          <cell r="B4711" t="str">
            <v>HARSCO METALS LUXEQUIP S.A.</v>
          </cell>
        </row>
        <row r="4712">
          <cell r="A4712">
            <v>283510220</v>
          </cell>
          <cell r="B4712" t="str">
            <v>FUJIFILM BELGIUM</v>
          </cell>
        </row>
        <row r="4713">
          <cell r="A4713">
            <v>400419107</v>
          </cell>
          <cell r="B4713" t="str">
            <v>BGL BNP PARIBAS</v>
          </cell>
        </row>
        <row r="4714">
          <cell r="A4714">
            <v>282863091</v>
          </cell>
          <cell r="B4714" t="str">
            <v>JONES LANG LASALLE</v>
          </cell>
        </row>
        <row r="4715">
          <cell r="A4715">
            <v>845010461</v>
          </cell>
          <cell r="B4715" t="str">
            <v>OSCEOLA TITLE INC</v>
          </cell>
        </row>
        <row r="4716">
          <cell r="A4716">
            <v>371293254</v>
          </cell>
          <cell r="B4716" t="str">
            <v>DIAMANT DRILLING SERVICES</v>
          </cell>
        </row>
        <row r="4717">
          <cell r="A4717">
            <v>764120593</v>
          </cell>
          <cell r="B4717" t="str">
            <v>LOTUS BAKERIES CORPORATE</v>
          </cell>
        </row>
        <row r="4718">
          <cell r="A4718">
            <v>762847676</v>
          </cell>
          <cell r="B4718" t="str">
            <v>CONSTRUCTION ET DEVELOPPEMENT</v>
          </cell>
        </row>
        <row r="4719">
          <cell r="A4719">
            <v>375769429</v>
          </cell>
          <cell r="B4719" t="str">
            <v>STEPSTONE</v>
          </cell>
        </row>
        <row r="4720">
          <cell r="A4720">
            <v>283644854</v>
          </cell>
          <cell r="B4720" t="str">
            <v>MAGOTTEAUX</v>
          </cell>
        </row>
        <row r="4721">
          <cell r="A4721">
            <v>370168767</v>
          </cell>
          <cell r="B4721" t="str">
            <v>ENTREPRISES GENERALES LOUIS DUCHENE</v>
          </cell>
        </row>
        <row r="4722">
          <cell r="A4722">
            <v>373278613</v>
          </cell>
          <cell r="B4722" t="str">
            <v>BEAULIEU INTERNATIONAL GROUP</v>
          </cell>
        </row>
        <row r="4723">
          <cell r="A4723">
            <v>370270670</v>
          </cell>
          <cell r="B4723" t="str">
            <v>TEREOS STARCH &amp; SWEETENERS BELGIUM</v>
          </cell>
        </row>
        <row r="4724">
          <cell r="A4724">
            <v>283210805</v>
          </cell>
          <cell r="B4724" t="str">
            <v>TEXIM BELGIUM</v>
          </cell>
        </row>
        <row r="4725">
          <cell r="A4725">
            <v>282869965</v>
          </cell>
          <cell r="B4725" t="str">
            <v>INTERLABEL</v>
          </cell>
        </row>
        <row r="4726">
          <cell r="A4726">
            <v>371071163</v>
          </cell>
          <cell r="B4726" t="str">
            <v>BLACK &amp; DECKER LIMITED</v>
          </cell>
        </row>
        <row r="4727">
          <cell r="A4727">
            <v>370342759</v>
          </cell>
          <cell r="B4727" t="str">
            <v>CSM BENELUX</v>
          </cell>
        </row>
        <row r="4728">
          <cell r="A4728">
            <v>297405771</v>
          </cell>
          <cell r="B4728" t="str">
            <v>VITRA BELGIUM</v>
          </cell>
        </row>
        <row r="4729">
          <cell r="A4729">
            <v>371293254</v>
          </cell>
          <cell r="B4729" t="str">
            <v>DIAMANT DRILLING SERVICES</v>
          </cell>
        </row>
        <row r="4730">
          <cell r="A4730">
            <v>370009722</v>
          </cell>
          <cell r="B4730" t="str">
            <v>PRINCE MINERALS</v>
          </cell>
        </row>
        <row r="4731">
          <cell r="A4731">
            <v>282857986</v>
          </cell>
          <cell r="B4731" t="str">
            <v>RPM/BELGIUM</v>
          </cell>
        </row>
        <row r="4732">
          <cell r="A4732">
            <v>283510220</v>
          </cell>
          <cell r="B4732" t="str">
            <v>FUJIFILM BELGIUM</v>
          </cell>
        </row>
        <row r="4733">
          <cell r="A4733">
            <v>370009847</v>
          </cell>
          <cell r="B4733" t="str">
            <v>SOCIETE ANONYME BELGE DE CONSTRUCTIONS AERONAUTIQUES</v>
          </cell>
        </row>
        <row r="4734">
          <cell r="A4734">
            <v>372256016</v>
          </cell>
          <cell r="B4734" t="str">
            <v>CMK EUROPE</v>
          </cell>
        </row>
        <row r="4735">
          <cell r="A4735">
            <v>372824941</v>
          </cell>
          <cell r="B4735" t="str">
            <v>VOXBONE</v>
          </cell>
        </row>
        <row r="4736">
          <cell r="A4736">
            <v>282863091</v>
          </cell>
          <cell r="B4736" t="str">
            <v>JONES LANG LASALLE</v>
          </cell>
        </row>
        <row r="4737">
          <cell r="A4737">
            <v>371293254</v>
          </cell>
          <cell r="B4737" t="str">
            <v>DIAMANT DRILLING SERVICES</v>
          </cell>
        </row>
        <row r="4738">
          <cell r="A4738">
            <v>283127090</v>
          </cell>
          <cell r="B4738" t="str">
            <v>HEDIN AUTOMOTIVE SNL</v>
          </cell>
        </row>
        <row r="4739">
          <cell r="A4739">
            <v>370008609</v>
          </cell>
          <cell r="B4739" t="str">
            <v>L'OREAL BELGILUX</v>
          </cell>
        </row>
        <row r="4740">
          <cell r="A4740">
            <v>370006926</v>
          </cell>
          <cell r="B4740" t="str">
            <v>SOCIETE ANONYME BELGE POUR LA FABRICATION DU CITRATE DE CHAUX ET DE L'ACIDE CITRIQUE</v>
          </cell>
        </row>
        <row r="4741">
          <cell r="A4741">
            <v>370000721</v>
          </cell>
          <cell r="B4741" t="str">
            <v>DAIKIN EUROPE N.V.</v>
          </cell>
        </row>
        <row r="4742">
          <cell r="A4742">
            <v>374170975</v>
          </cell>
          <cell r="B4742" t="str">
            <v>SUMITOMO CHEMICAL EUROPE</v>
          </cell>
        </row>
        <row r="4743">
          <cell r="A4743">
            <v>765327770</v>
          </cell>
          <cell r="B4743" t="str">
            <v>MUTOH EUROPE</v>
          </cell>
        </row>
        <row r="4744">
          <cell r="A4744">
            <v>374091494</v>
          </cell>
          <cell r="B4744" t="str">
            <v>GROUP DE CEUSTER</v>
          </cell>
        </row>
        <row r="4745">
          <cell r="A4745">
            <v>371257853</v>
          </cell>
          <cell r="B4745" t="str">
            <v>HECHT</v>
          </cell>
        </row>
        <row r="4746">
          <cell r="A4746">
            <v>282997311</v>
          </cell>
          <cell r="B4746" t="str">
            <v>ELSTER</v>
          </cell>
        </row>
        <row r="4747">
          <cell r="A4747">
            <v>283371979</v>
          </cell>
          <cell r="B4747" t="str">
            <v>WORLDLINE</v>
          </cell>
        </row>
        <row r="4748">
          <cell r="A4748">
            <v>370000721</v>
          </cell>
          <cell r="B4748" t="str">
            <v>DAIKIN EUROPE N.V.</v>
          </cell>
        </row>
        <row r="4749">
          <cell r="A4749">
            <v>374091494</v>
          </cell>
          <cell r="B4749" t="str">
            <v>GROUP DE CEUSTER</v>
          </cell>
        </row>
        <row r="4750">
          <cell r="A4750">
            <v>283663029</v>
          </cell>
          <cell r="B4750" t="str">
            <v>CWS-BOCO BELUX</v>
          </cell>
        </row>
        <row r="4751">
          <cell r="A4751">
            <v>762313430</v>
          </cell>
          <cell r="B4751" t="str">
            <v>LANXESS</v>
          </cell>
        </row>
        <row r="4752">
          <cell r="A4752">
            <v>370008609</v>
          </cell>
          <cell r="B4752" t="str">
            <v>L'OREAL BELGILUX</v>
          </cell>
        </row>
        <row r="4753">
          <cell r="A4753">
            <v>371157129</v>
          </cell>
          <cell r="B4753" t="str">
            <v>PRECISION DYNAMICS EUROPE</v>
          </cell>
        </row>
        <row r="4754">
          <cell r="A4754">
            <v>371157129</v>
          </cell>
          <cell r="B4754" t="str">
            <v>PRECISION DYNAMICS EUROPE</v>
          </cell>
        </row>
        <row r="4755">
          <cell r="A4755">
            <v>400711518</v>
          </cell>
          <cell r="B4755" t="str">
            <v>HARSCO METALS LUXEQUIP S.A.</v>
          </cell>
        </row>
        <row r="4756">
          <cell r="A4756">
            <v>283721793</v>
          </cell>
          <cell r="B4756" t="str">
            <v>STATE BANK OF INDIA</v>
          </cell>
        </row>
        <row r="4757">
          <cell r="A4757">
            <v>372962923</v>
          </cell>
          <cell r="B4757" t="str">
            <v>AECOM BELGIUM</v>
          </cell>
        </row>
        <row r="4758">
          <cell r="A4758">
            <v>400873956</v>
          </cell>
          <cell r="B4758" t="str">
            <v>DUPONT TEIJIN FILMS LUXEMBOURG S.A.</v>
          </cell>
        </row>
        <row r="4759">
          <cell r="A4759">
            <v>400416996</v>
          </cell>
          <cell r="B4759" t="str">
            <v>CATALYST RECOVERY EUROPE S.A.</v>
          </cell>
        </row>
        <row r="4760">
          <cell r="A4760">
            <v>370007080</v>
          </cell>
          <cell r="B4760" t="str">
            <v>APERAM STAINLESS BELGIUM</v>
          </cell>
        </row>
        <row r="4761">
          <cell r="A4761">
            <v>374091494</v>
          </cell>
          <cell r="B4761" t="str">
            <v>GROUP DE CEUSTER</v>
          </cell>
        </row>
        <row r="4762">
          <cell r="A4762">
            <v>374142693</v>
          </cell>
          <cell r="B4762" t="str">
            <v>SNACK FOOD POCO LOCO</v>
          </cell>
        </row>
        <row r="4763">
          <cell r="A4763">
            <v>372078162</v>
          </cell>
          <cell r="B4763" t="str">
            <v>RECTICEL INTERNATIONAL SERVICES</v>
          </cell>
        </row>
        <row r="4764">
          <cell r="A4764">
            <v>372020974</v>
          </cell>
          <cell r="B4764" t="str">
            <v>ALIPLAST</v>
          </cell>
        </row>
        <row r="4765">
          <cell r="A4765">
            <v>370001042</v>
          </cell>
          <cell r="B4765" t="str">
            <v>TENNECO AUTOMOTIVE EUROPE</v>
          </cell>
        </row>
        <row r="4766">
          <cell r="A4766">
            <v>400970067</v>
          </cell>
          <cell r="B4766" t="str">
            <v>ARCELORMITTAL EUROPE</v>
          </cell>
        </row>
        <row r="4767">
          <cell r="A4767">
            <v>283285690</v>
          </cell>
          <cell r="B4767" t="str">
            <v>VINCOTTE INTERNATIONAL</v>
          </cell>
        </row>
        <row r="4768">
          <cell r="A4768">
            <v>400020397</v>
          </cell>
          <cell r="B4768" t="str">
            <v>ARCELORMITTAL</v>
          </cell>
        </row>
        <row r="4769">
          <cell r="A4769">
            <v>372020974</v>
          </cell>
          <cell r="B4769" t="str">
            <v>ALIPLAST</v>
          </cell>
        </row>
        <row r="4770">
          <cell r="A4770">
            <v>373160969</v>
          </cell>
          <cell r="B4770" t="str">
            <v>SIOEN INDUSTRIES</v>
          </cell>
        </row>
        <row r="4771">
          <cell r="A4771">
            <v>372078162</v>
          </cell>
          <cell r="B4771" t="str">
            <v>RECTICEL INTERNATIONAL SERVICES</v>
          </cell>
        </row>
        <row r="4772">
          <cell r="A4772">
            <v>283285690</v>
          </cell>
          <cell r="B4772" t="str">
            <v>VINCOTTE INTERNATIONAL</v>
          </cell>
        </row>
        <row r="4773">
          <cell r="A4773">
            <v>374948172</v>
          </cell>
          <cell r="B4773" t="str">
            <v>USG PEOPLE BELGIUM</v>
          </cell>
        </row>
        <row r="4774">
          <cell r="A4774">
            <v>370510554</v>
          </cell>
          <cell r="B4774" t="str">
            <v>DE GRAVE ANTVERPIA</v>
          </cell>
        </row>
        <row r="4775">
          <cell r="A4775">
            <v>282748219</v>
          </cell>
          <cell r="B4775" t="str">
            <v>NORTH SEA PORT FLANDERS</v>
          </cell>
        </row>
        <row r="4776">
          <cell r="A4776">
            <v>370007080</v>
          </cell>
          <cell r="B4776" t="str">
            <v>APERAM STAINLESS BELGIUM</v>
          </cell>
        </row>
        <row r="4777">
          <cell r="A4777">
            <v>370007080</v>
          </cell>
          <cell r="B4777" t="str">
            <v>APERAM STAINLESS BELGIUM</v>
          </cell>
        </row>
        <row r="4778">
          <cell r="A4778">
            <v>370007080</v>
          </cell>
          <cell r="B4778" t="str">
            <v>APERAM STAINLESS BELGIUM</v>
          </cell>
        </row>
        <row r="4779">
          <cell r="A4779">
            <v>370195711</v>
          </cell>
          <cell r="B4779" t="str">
            <v>COFELY SERVICES</v>
          </cell>
        </row>
        <row r="4780">
          <cell r="A4780">
            <v>370745888</v>
          </cell>
          <cell r="B4780" t="str">
            <v>HAMMERTIME</v>
          </cell>
        </row>
        <row r="4781">
          <cell r="A4781">
            <v>374948172</v>
          </cell>
          <cell r="B4781" t="str">
            <v>USG PEOPLE BELGIUM</v>
          </cell>
        </row>
        <row r="4782">
          <cell r="A4782">
            <v>374948172</v>
          </cell>
          <cell r="B4782" t="str">
            <v>USG PEOPLE BELGIUM</v>
          </cell>
        </row>
        <row r="4783">
          <cell r="A4783">
            <v>372592451</v>
          </cell>
          <cell r="B4783" t="str">
            <v>VERGALLE</v>
          </cell>
        </row>
        <row r="4784">
          <cell r="A4784">
            <v>373160969</v>
          </cell>
          <cell r="B4784" t="str">
            <v>SIOEN INDUSTRIES</v>
          </cell>
        </row>
        <row r="4785">
          <cell r="A4785">
            <v>283516433</v>
          </cell>
          <cell r="B4785" t="str">
            <v>MACHIELS REAL ESTATE</v>
          </cell>
        </row>
        <row r="4786">
          <cell r="A4786">
            <v>370003410</v>
          </cell>
          <cell r="B4786" t="str">
            <v>PICANOL</v>
          </cell>
        </row>
        <row r="4787">
          <cell r="A4787">
            <v>372914304</v>
          </cell>
          <cell r="B4787" t="str">
            <v>MODERO GERECHTSDEURWAARDERS ANTWERPEN</v>
          </cell>
        </row>
        <row r="4788">
          <cell r="A4788">
            <v>372096057</v>
          </cell>
          <cell r="B4788" t="str">
            <v>STUVEX INTERNATIONAL</v>
          </cell>
        </row>
        <row r="4789">
          <cell r="A4789">
            <v>373362839</v>
          </cell>
          <cell r="B4789" t="str">
            <v>STOROPACK BENELUX</v>
          </cell>
        </row>
        <row r="4790">
          <cell r="A4790">
            <v>372727099</v>
          </cell>
          <cell r="B4790" t="str">
            <v>TOYOTA MOTOR EUROPE</v>
          </cell>
        </row>
        <row r="4791">
          <cell r="A4791">
            <v>370001042</v>
          </cell>
          <cell r="B4791" t="str">
            <v>TENNECO AUTOMOTIVE EUROPE</v>
          </cell>
        </row>
        <row r="4792">
          <cell r="A4792">
            <v>400785895</v>
          </cell>
          <cell r="B4792" t="str">
            <v>CLEARSTREAM INTERNATIONAL</v>
          </cell>
        </row>
        <row r="4793">
          <cell r="A4793">
            <v>370113334</v>
          </cell>
          <cell r="B4793" t="str">
            <v>ARY INVEST</v>
          </cell>
        </row>
        <row r="4794">
          <cell r="A4794">
            <v>283127090</v>
          </cell>
          <cell r="B4794" t="str">
            <v>HEDIN AUTOMOTIVE SNL</v>
          </cell>
        </row>
        <row r="4795">
          <cell r="A4795">
            <v>283248896</v>
          </cell>
          <cell r="B4795" t="str">
            <v>LACTIS PUR NATUR</v>
          </cell>
        </row>
        <row r="4796">
          <cell r="A4796">
            <v>372592451</v>
          </cell>
          <cell r="B4796" t="str">
            <v>VERGALLE</v>
          </cell>
        </row>
        <row r="4797">
          <cell r="A4797">
            <v>370328084</v>
          </cell>
          <cell r="B4797" t="str">
            <v>BRITISH AMERICAN TOBACCO BELGIUM S.A.</v>
          </cell>
        </row>
        <row r="4798">
          <cell r="A4798">
            <v>373035679</v>
          </cell>
          <cell r="B4798" t="str">
            <v>ASAHI KASEI BIOPROCESS EUROPE</v>
          </cell>
        </row>
        <row r="4799">
          <cell r="A4799">
            <v>283018802</v>
          </cell>
          <cell r="B4799" t="str">
            <v>VANCIA CAR LEASE</v>
          </cell>
        </row>
        <row r="4800">
          <cell r="A4800">
            <v>505899047</v>
          </cell>
          <cell r="B4800" t="str">
            <v>BRITISH AMERICAN TOBACCO COORDINATION CENTRE OF L.P. CO-ORDINATION CENTRE</v>
          </cell>
        </row>
        <row r="4801">
          <cell r="A4801">
            <v>283049054</v>
          </cell>
          <cell r="B4801" t="str">
            <v>FCA CAPITAL BELGIUM</v>
          </cell>
        </row>
        <row r="4802">
          <cell r="A4802">
            <v>370217127</v>
          </cell>
          <cell r="B4802" t="str">
            <v>LOCADIF</v>
          </cell>
        </row>
        <row r="4803">
          <cell r="A4803">
            <v>374260834</v>
          </cell>
          <cell r="B4803" t="str">
            <v>HYUNDAI CONSTRUCTION EQUIPMENT EUROPE</v>
          </cell>
        </row>
        <row r="4804">
          <cell r="A4804">
            <v>400828340</v>
          </cell>
          <cell r="B4804" t="str">
            <v>FLIR SYSTEMS TRADING BELGIUM</v>
          </cell>
        </row>
        <row r="4805">
          <cell r="A4805">
            <v>283663029</v>
          </cell>
          <cell r="B4805" t="str">
            <v>CWS-BOCO BELUX</v>
          </cell>
        </row>
        <row r="4806">
          <cell r="A4806">
            <v>282863091</v>
          </cell>
          <cell r="B4806" t="str">
            <v>JONES LANG LASALLE</v>
          </cell>
        </row>
        <row r="4807">
          <cell r="A4807">
            <v>370486954</v>
          </cell>
          <cell r="B4807" t="str">
            <v>EFFIGY CONSULTING</v>
          </cell>
        </row>
        <row r="4808">
          <cell r="A4808">
            <v>400025496</v>
          </cell>
          <cell r="B4808" t="str">
            <v>COMMISSION DE L'UNION EUROPEENNE - COMMISSIE VAN DE EUROPESE UNIE</v>
          </cell>
        </row>
        <row r="4809">
          <cell r="A4809">
            <v>400970067</v>
          </cell>
          <cell r="B4809" t="str">
            <v>ARCELORMITTAL EUROPE</v>
          </cell>
        </row>
        <row r="4810">
          <cell r="A4810">
            <v>370042921</v>
          </cell>
          <cell r="B4810" t="str">
            <v>UMICORE</v>
          </cell>
        </row>
        <row r="4811">
          <cell r="A4811">
            <v>400020397</v>
          </cell>
          <cell r="B4811" t="str">
            <v>ARCELORMITTAL</v>
          </cell>
        </row>
        <row r="4812">
          <cell r="A4812">
            <v>370453021</v>
          </cell>
          <cell r="B4812" t="str">
            <v>CEGELEC INDUSTRY</v>
          </cell>
        </row>
        <row r="4813">
          <cell r="A4813">
            <v>371088839</v>
          </cell>
          <cell r="B4813" t="str">
            <v>COSECOO</v>
          </cell>
        </row>
        <row r="4814">
          <cell r="A4814">
            <v>371517827</v>
          </cell>
          <cell r="B4814" t="str">
            <v>MOBIUS BUSINESS REDESIGN</v>
          </cell>
        </row>
        <row r="4815">
          <cell r="A4815">
            <v>372978031</v>
          </cell>
          <cell r="B4815" t="str">
            <v>TECH DATA</v>
          </cell>
        </row>
        <row r="4816">
          <cell r="A4816">
            <v>283387512</v>
          </cell>
          <cell r="B4816" t="str">
            <v>DECOSPAN HOLDING</v>
          </cell>
        </row>
        <row r="4817">
          <cell r="A4817">
            <v>373783257</v>
          </cell>
          <cell r="B4817" t="str">
            <v>COBENIFOND</v>
          </cell>
        </row>
        <row r="4818">
          <cell r="A4818">
            <v>371486841</v>
          </cell>
          <cell r="B4818" t="str">
            <v>BECHTLE DIRECT</v>
          </cell>
        </row>
        <row r="4819">
          <cell r="A4819">
            <v>846706112</v>
          </cell>
          <cell r="B4819" t="str">
            <v>BANK OF INDIA</v>
          </cell>
        </row>
        <row r="4820">
          <cell r="A4820">
            <v>370206054</v>
          </cell>
          <cell r="B4820" t="str">
            <v>ATELIERS ROGER PONCIN &amp; CIE</v>
          </cell>
        </row>
        <row r="4821">
          <cell r="A4821">
            <v>283335016</v>
          </cell>
          <cell r="B4821" t="str">
            <v>ERES - SAPOLI NV</v>
          </cell>
        </row>
        <row r="4822">
          <cell r="A4822">
            <v>282876267</v>
          </cell>
          <cell r="B4822" t="str">
            <v>WOLF OIL CORPORATION</v>
          </cell>
        </row>
        <row r="4823">
          <cell r="A4823">
            <v>370515694</v>
          </cell>
          <cell r="B4823" t="str">
            <v>HONDA MOTOR EUROPE LOGISTICS</v>
          </cell>
        </row>
        <row r="4824">
          <cell r="A4824">
            <v>282964014</v>
          </cell>
          <cell r="B4824" t="str">
            <v>CHOCOLATERIE GUYLIAN</v>
          </cell>
        </row>
        <row r="4825">
          <cell r="A4825">
            <v>370053571</v>
          </cell>
          <cell r="B4825" t="str">
            <v>DOW SILICONES BELGIUM</v>
          </cell>
        </row>
        <row r="4826">
          <cell r="A4826">
            <v>376207523</v>
          </cell>
          <cell r="B4826" t="str">
            <v>ORPEGAM</v>
          </cell>
        </row>
        <row r="4827">
          <cell r="A4827">
            <v>377238147</v>
          </cell>
          <cell r="B4827" t="str">
            <v>GOSSELIN GROUP</v>
          </cell>
        </row>
        <row r="4828">
          <cell r="A4828">
            <v>374142693</v>
          </cell>
          <cell r="B4828" t="str">
            <v>SNACK FOOD POCO LOCO</v>
          </cell>
        </row>
        <row r="4829">
          <cell r="A4829">
            <v>376582008</v>
          </cell>
          <cell r="B4829" t="str">
            <v>RIA ENVIA FINANCIAL SERVICES BELGIUM</v>
          </cell>
        </row>
        <row r="4830">
          <cell r="A4830">
            <v>501210165</v>
          </cell>
          <cell r="B4830" t="str">
            <v>WURTH BELUX</v>
          </cell>
        </row>
        <row r="4831">
          <cell r="A4831">
            <v>283018802</v>
          </cell>
          <cell r="B4831" t="str">
            <v>VANCIA CAR LEASE</v>
          </cell>
        </row>
        <row r="4832">
          <cell r="A4832">
            <v>282744309</v>
          </cell>
          <cell r="B4832" t="str">
            <v>PROXIMUS</v>
          </cell>
        </row>
        <row r="4833">
          <cell r="A4833">
            <v>762743065</v>
          </cell>
          <cell r="B4833" t="str">
            <v>GENAE ASSOCIATES</v>
          </cell>
        </row>
        <row r="4834">
          <cell r="A4834">
            <v>370007080</v>
          </cell>
          <cell r="B4834" t="str">
            <v>APERAM STAINLESS BELGIUM</v>
          </cell>
        </row>
        <row r="4835">
          <cell r="A4835">
            <v>372440289</v>
          </cell>
          <cell r="B4835" t="str">
            <v>BRAEM</v>
          </cell>
        </row>
        <row r="4836">
          <cell r="A4836">
            <v>374091494</v>
          </cell>
          <cell r="B4836" t="str">
            <v>GROUP DE CEUSTER</v>
          </cell>
        </row>
        <row r="4837">
          <cell r="A4837">
            <v>374603546</v>
          </cell>
          <cell r="B4837" t="str">
            <v>PRICEWATERHOUSECOOPERS BELGIUM</v>
          </cell>
        </row>
        <row r="4838">
          <cell r="A4838">
            <v>370167165</v>
          </cell>
          <cell r="B4838" t="str">
            <v>UNIL LUBRICANTS</v>
          </cell>
        </row>
        <row r="4839">
          <cell r="A4839">
            <v>372843177</v>
          </cell>
          <cell r="B4839" t="str">
            <v>LOTERIE NATIONALE</v>
          </cell>
        </row>
        <row r="4840">
          <cell r="A4840">
            <v>376673393</v>
          </cell>
          <cell r="B4840" t="str">
            <v>H.ESSERS FINANCE COMPANY</v>
          </cell>
        </row>
        <row r="4841">
          <cell r="A4841">
            <v>371157129</v>
          </cell>
          <cell r="B4841" t="str">
            <v>PRECISION DYNAMICS EUROPE</v>
          </cell>
        </row>
        <row r="4842">
          <cell r="A4842">
            <v>372462465</v>
          </cell>
          <cell r="B4842" t="str">
            <v>STIBBE</v>
          </cell>
        </row>
        <row r="4843">
          <cell r="A4843">
            <v>370195281</v>
          </cell>
          <cell r="B4843" t="str">
            <v>VANDEMOORTELE LIPIDS</v>
          </cell>
        </row>
        <row r="4844">
          <cell r="A4844">
            <v>500178108</v>
          </cell>
          <cell r="B4844" t="str">
            <v>ETABLISSEMENTEN P. BRUGGEMAN</v>
          </cell>
        </row>
        <row r="4845">
          <cell r="A4845">
            <v>283057230</v>
          </cell>
          <cell r="B4845" t="str">
            <v>G4S SECURE SOLUTIONS</v>
          </cell>
        </row>
        <row r="4846">
          <cell r="A4846">
            <v>370008609</v>
          </cell>
          <cell r="B4846" t="str">
            <v>L'OREAL BELGILUX</v>
          </cell>
        </row>
        <row r="4847">
          <cell r="A4847">
            <v>370016693</v>
          </cell>
          <cell r="B4847" t="str">
            <v>USG PEOPLE INTERSERVICES</v>
          </cell>
        </row>
        <row r="4848">
          <cell r="A4848">
            <v>762271661</v>
          </cell>
          <cell r="B4848" t="str">
            <v>GOODMAN MANAGEMENT SERVICES (BELGIUM)</v>
          </cell>
        </row>
        <row r="4849">
          <cell r="A4849">
            <v>283127090</v>
          </cell>
          <cell r="B4849" t="str">
            <v>HEDIN AUTOMOTIVE SNL</v>
          </cell>
        </row>
        <row r="4850">
          <cell r="A4850">
            <v>375525995</v>
          </cell>
          <cell r="B4850" t="str">
            <v>AVENO</v>
          </cell>
        </row>
        <row r="4851">
          <cell r="A4851">
            <v>370453021</v>
          </cell>
          <cell r="B4851" t="str">
            <v>CEGELEC INDUSTRY</v>
          </cell>
        </row>
        <row r="4852">
          <cell r="A4852">
            <v>283510220</v>
          </cell>
          <cell r="B4852" t="str">
            <v>FUJIFILM BELGIUM</v>
          </cell>
        </row>
        <row r="4853">
          <cell r="A4853">
            <v>400711518</v>
          </cell>
          <cell r="B4853" t="str">
            <v>HARSCO METALS LUXEQUIP S.A.</v>
          </cell>
        </row>
        <row r="4854">
          <cell r="A4854">
            <v>283721793</v>
          </cell>
          <cell r="B4854" t="str">
            <v>STATE BANK OF INDIA</v>
          </cell>
        </row>
        <row r="4855">
          <cell r="A4855">
            <v>374948172</v>
          </cell>
          <cell r="B4855" t="str">
            <v>USG PEOPLE BELGIUM</v>
          </cell>
        </row>
        <row r="4856">
          <cell r="A4856">
            <v>374948172</v>
          </cell>
          <cell r="B4856" t="str">
            <v>USG PEOPLE BELGIUM</v>
          </cell>
        </row>
        <row r="4857">
          <cell r="A4857">
            <v>414778258</v>
          </cell>
          <cell r="B4857" t="str">
            <v>ENERSYS B.V.</v>
          </cell>
        </row>
        <row r="4858">
          <cell r="A4858">
            <v>296014806</v>
          </cell>
          <cell r="B4858" t="str">
            <v>ROLAND DG BENELUX</v>
          </cell>
        </row>
        <row r="4859">
          <cell r="A4859">
            <v>283371979</v>
          </cell>
          <cell r="B4859" t="str">
            <v>WORLDLINE</v>
          </cell>
        </row>
        <row r="4860">
          <cell r="A4860">
            <v>400785895</v>
          </cell>
          <cell r="B4860" t="str">
            <v>CLEARSTREAM INTERNATIONAL</v>
          </cell>
        </row>
        <row r="4861">
          <cell r="A4861">
            <v>375437407</v>
          </cell>
          <cell r="B4861" t="str">
            <v>ESKO-GRAPHICS</v>
          </cell>
        </row>
        <row r="4862">
          <cell r="A4862">
            <v>569349095</v>
          </cell>
          <cell r="B4862" t="str">
            <v>SERVICE PUBLIC FEDERAL JUSTICE</v>
          </cell>
        </row>
        <row r="4863">
          <cell r="A4863">
            <v>375437407</v>
          </cell>
          <cell r="B4863" t="str">
            <v>ESKO-GRAPHICS</v>
          </cell>
        </row>
        <row r="4864">
          <cell r="A4864">
            <v>283824316</v>
          </cell>
          <cell r="B4864" t="str">
            <v>EULER HERMES SERVICES BELGIUM</v>
          </cell>
        </row>
        <row r="4865">
          <cell r="A4865">
            <v>283824316</v>
          </cell>
          <cell r="B4865" t="str">
            <v>EULER HERMES SERVICES BELGIUM</v>
          </cell>
        </row>
        <row r="4866">
          <cell r="A4866">
            <v>777672171</v>
          </cell>
          <cell r="B4866" t="str">
            <v>KAPITOL</v>
          </cell>
        </row>
        <row r="4867">
          <cell r="A4867">
            <v>296014806</v>
          </cell>
          <cell r="B4867" t="str">
            <v>ROLAND DG BENELUX</v>
          </cell>
        </row>
        <row r="4868">
          <cell r="A4868">
            <v>414778258</v>
          </cell>
          <cell r="B4868" t="str">
            <v>ENERSYS B.V.</v>
          </cell>
        </row>
        <row r="4869">
          <cell r="A4869">
            <v>374948172</v>
          </cell>
          <cell r="B4869" t="str">
            <v>USG PEOPLE BELGIUM</v>
          </cell>
        </row>
        <row r="4870">
          <cell r="A4870">
            <v>400025496</v>
          </cell>
          <cell r="B4870" t="str">
            <v>COMMISSION DE L'UNION EUROPEENNE - COMMISSIE VAN DE EUROPESE UNIE</v>
          </cell>
        </row>
        <row r="4871">
          <cell r="A4871">
            <v>400025496</v>
          </cell>
          <cell r="B4871" t="str">
            <v>COMMISSION DE L'UNION EUROPEENNE - COMMISSIE VAN DE EUROPESE UNIE</v>
          </cell>
        </row>
        <row r="4872">
          <cell r="A4872">
            <v>376582008</v>
          </cell>
          <cell r="B4872" t="str">
            <v>RIA ENVIA FINANCIAL SERVICES BELGIUM</v>
          </cell>
        </row>
        <row r="4873">
          <cell r="A4873">
            <v>370064032</v>
          </cell>
          <cell r="B4873" t="str">
            <v>ALBEMARLE EUROPE</v>
          </cell>
        </row>
        <row r="4874">
          <cell r="A4874">
            <v>370064032</v>
          </cell>
          <cell r="B4874" t="str">
            <v>ALBEMARLE EUROPE</v>
          </cell>
        </row>
        <row r="4875">
          <cell r="A4875">
            <v>370064032</v>
          </cell>
          <cell r="B4875" t="str">
            <v>ALBEMARLE EUROPE</v>
          </cell>
        </row>
        <row r="4876">
          <cell r="A4876">
            <v>283824316</v>
          </cell>
          <cell r="B4876" t="str">
            <v>EULER HERMES SERVICES BELGIUM</v>
          </cell>
        </row>
        <row r="4877">
          <cell r="A4877">
            <v>371071163</v>
          </cell>
          <cell r="B4877" t="str">
            <v>BLACK &amp; DECKER LIMITED</v>
          </cell>
        </row>
        <row r="4878">
          <cell r="A4878">
            <v>370009086</v>
          </cell>
          <cell r="B4878" t="str">
            <v>SOLVAY</v>
          </cell>
        </row>
        <row r="4879">
          <cell r="A4879">
            <v>374551737</v>
          </cell>
          <cell r="B4879" t="str">
            <v>A. SCHULMAN INTERNATIONAL SERVICES</v>
          </cell>
        </row>
        <row r="4880">
          <cell r="A4880">
            <v>374551737</v>
          </cell>
          <cell r="B4880" t="str">
            <v>A. SCHULMAN INTERNATIONAL SERVICES</v>
          </cell>
        </row>
        <row r="4881">
          <cell r="A4881">
            <v>370000416</v>
          </cell>
          <cell r="B4881" t="str">
            <v>KBC GROUPE</v>
          </cell>
        </row>
        <row r="4882">
          <cell r="A4882">
            <v>374551737</v>
          </cell>
          <cell r="B4882" t="str">
            <v>A. SCHULMAN INTERNATIONAL SERVICES</v>
          </cell>
        </row>
        <row r="4883">
          <cell r="A4883">
            <v>375572542</v>
          </cell>
          <cell r="B4883" t="str">
            <v>ALLNEX BELGIUM</v>
          </cell>
        </row>
        <row r="4884">
          <cell r="A4884">
            <v>375429347</v>
          </cell>
          <cell r="B4884" t="str">
            <v>TOTAL GAS &amp; POWER BELGIUM</v>
          </cell>
        </row>
        <row r="4885">
          <cell r="A4885">
            <v>370270670</v>
          </cell>
          <cell r="B4885" t="str">
            <v>TEREOS STARCH &amp; SWEETENERS BELGIUM</v>
          </cell>
        </row>
        <row r="4886">
          <cell r="A4886">
            <v>370151144</v>
          </cell>
          <cell r="B4886" t="str">
            <v>T.D. WILLIAMSON</v>
          </cell>
        </row>
        <row r="4887">
          <cell r="A4887">
            <v>376825845</v>
          </cell>
          <cell r="B4887" t="str">
            <v>AMPACET EUROPE S.A.</v>
          </cell>
        </row>
        <row r="4888">
          <cell r="A4888">
            <v>400490421</v>
          </cell>
          <cell r="B4888" t="str">
            <v>ARCELORMITTAL INTERNATIONAL LUXEMBOURG</v>
          </cell>
        </row>
        <row r="4889">
          <cell r="A4889">
            <v>375769429</v>
          </cell>
          <cell r="B4889" t="str">
            <v>STEPSTONE</v>
          </cell>
        </row>
        <row r="4890">
          <cell r="A4890">
            <v>370053571</v>
          </cell>
          <cell r="B4890" t="str">
            <v>DOW SILICONES BELGIUM</v>
          </cell>
        </row>
        <row r="4891">
          <cell r="A4891">
            <v>777672171</v>
          </cell>
          <cell r="B4891" t="str">
            <v>KAPITOL</v>
          </cell>
        </row>
        <row r="4892">
          <cell r="A4892">
            <v>370007080</v>
          </cell>
          <cell r="B4892" t="str">
            <v>APERAM STAINLESS BELGIUM</v>
          </cell>
        </row>
        <row r="4893">
          <cell r="A4893">
            <v>370007080</v>
          </cell>
          <cell r="B4893" t="str">
            <v>APERAM STAINLESS BELGIUM</v>
          </cell>
        </row>
        <row r="4894">
          <cell r="A4894">
            <v>371071163</v>
          </cell>
          <cell r="B4894" t="str">
            <v>BLACK &amp; DECKER LIMITED</v>
          </cell>
        </row>
        <row r="4895">
          <cell r="A4895">
            <v>375769429</v>
          </cell>
          <cell r="B4895" t="str">
            <v>STEPSTONE</v>
          </cell>
        </row>
        <row r="4896">
          <cell r="A4896">
            <v>370193229</v>
          </cell>
          <cell r="B4896" t="str">
            <v>PRAYON</v>
          </cell>
        </row>
        <row r="4897">
          <cell r="A4897">
            <v>505410688</v>
          </cell>
          <cell r="B4897" t="str">
            <v>CARMEUSE COORDINATION CENTER</v>
          </cell>
        </row>
        <row r="4898">
          <cell r="A4898">
            <v>282866904</v>
          </cell>
          <cell r="B4898" t="str">
            <v>APOLLO VREDESTEIN BELUX</v>
          </cell>
        </row>
        <row r="4899">
          <cell r="A4899">
            <v>370151144</v>
          </cell>
          <cell r="B4899" t="str">
            <v>T.D. WILLIAMSON</v>
          </cell>
        </row>
        <row r="4900">
          <cell r="A4900">
            <v>374260834</v>
          </cell>
          <cell r="B4900" t="str">
            <v>HYUNDAI CONSTRUCTION EQUIPMENT EUROPE</v>
          </cell>
        </row>
        <row r="4901">
          <cell r="A4901">
            <v>504490525</v>
          </cell>
          <cell r="B4901" t="str">
            <v>CONWED PLASTICS</v>
          </cell>
        </row>
        <row r="4902">
          <cell r="A4902">
            <v>282857986</v>
          </cell>
          <cell r="B4902" t="str">
            <v>RPM/BELGIUM</v>
          </cell>
        </row>
        <row r="4903">
          <cell r="A4903">
            <v>370217127</v>
          </cell>
          <cell r="B4903" t="str">
            <v>LOCADIF</v>
          </cell>
        </row>
        <row r="4904">
          <cell r="A4904">
            <v>283513240</v>
          </cell>
          <cell r="B4904" t="str">
            <v>BONTEXGEO</v>
          </cell>
        </row>
        <row r="4905">
          <cell r="A4905">
            <v>400588182</v>
          </cell>
          <cell r="B4905" t="str">
            <v>ARCELORMITTAL COMMERCIAL SECTIONS S.A.</v>
          </cell>
        </row>
        <row r="4906">
          <cell r="A4906">
            <v>400419107</v>
          </cell>
          <cell r="B4906" t="str">
            <v>BGL BNP PARIBAS</v>
          </cell>
        </row>
        <row r="4907">
          <cell r="A4907">
            <v>370217127</v>
          </cell>
          <cell r="B4907" t="str">
            <v>LOCADIF</v>
          </cell>
        </row>
        <row r="4908">
          <cell r="A4908">
            <v>400199251</v>
          </cell>
          <cell r="B4908" t="str">
            <v>ISUZU MOTORS EUROPE</v>
          </cell>
        </row>
        <row r="4909">
          <cell r="A4909">
            <v>400690129</v>
          </cell>
          <cell r="B4909" t="str">
            <v>ARCELORMITTAL FLAT CARBON EUROPE S.A.</v>
          </cell>
        </row>
        <row r="4910">
          <cell r="A4910">
            <v>763921876</v>
          </cell>
          <cell r="B4910" t="str">
            <v>SEAL FOR LIFE INDUSTRIES</v>
          </cell>
        </row>
        <row r="4911">
          <cell r="A4911">
            <v>370193559</v>
          </cell>
          <cell r="B4911" t="str">
            <v>TERUMO EUROPE</v>
          </cell>
        </row>
        <row r="4912">
          <cell r="A4912">
            <v>777672171</v>
          </cell>
          <cell r="B4912" t="str">
            <v>KAPITOL</v>
          </cell>
        </row>
        <row r="4913">
          <cell r="A4913">
            <v>372824941</v>
          </cell>
          <cell r="B4913" t="str">
            <v>VOXBONE</v>
          </cell>
        </row>
        <row r="4914">
          <cell r="A4914">
            <v>376825845</v>
          </cell>
          <cell r="B4914" t="str">
            <v>AMPACET EUROPE S.A.</v>
          </cell>
        </row>
        <row r="4915">
          <cell r="A4915">
            <v>372078154</v>
          </cell>
          <cell r="B4915" t="str">
            <v>ION BEAM APPLICATIONS</v>
          </cell>
        </row>
        <row r="4916">
          <cell r="A4916">
            <v>846881808</v>
          </cell>
          <cell r="B4916" t="str">
            <v>IDEAL STANDARD INTERNATIONAL</v>
          </cell>
        </row>
        <row r="4917">
          <cell r="A4917">
            <v>373173210</v>
          </cell>
          <cell r="B4917" t="str">
            <v>VLAAMSE INSTELLING VOOR TECHNOLOGISCH ONDERZOEK</v>
          </cell>
        </row>
        <row r="4918">
          <cell r="A4918">
            <v>375769429</v>
          </cell>
          <cell r="B4918" t="str">
            <v>STEPSTONE</v>
          </cell>
        </row>
        <row r="4919">
          <cell r="A4919">
            <v>282817311</v>
          </cell>
          <cell r="B4919" t="str">
            <v>WEISHAUPT</v>
          </cell>
        </row>
        <row r="4920">
          <cell r="A4920">
            <v>375769429</v>
          </cell>
          <cell r="B4920" t="str">
            <v>STEPSTONE</v>
          </cell>
        </row>
        <row r="4921">
          <cell r="A4921">
            <v>374948172</v>
          </cell>
          <cell r="B4921" t="str">
            <v>USG PEOPLE BELGIUM</v>
          </cell>
        </row>
        <row r="4922">
          <cell r="A4922">
            <v>297269573</v>
          </cell>
          <cell r="B4922" t="str">
            <v>BRICO BELGIUM</v>
          </cell>
        </row>
        <row r="4923">
          <cell r="A4923">
            <v>370156507</v>
          </cell>
          <cell r="B4923" t="str">
            <v>PFIZER MANUFACTURING BELGIUM</v>
          </cell>
        </row>
        <row r="4924">
          <cell r="A4924">
            <v>374551737</v>
          </cell>
          <cell r="B4924" t="str">
            <v>A. SCHULMAN INTERNATIONAL SERVICES</v>
          </cell>
        </row>
        <row r="4925">
          <cell r="A4925">
            <v>296028012</v>
          </cell>
          <cell r="B4925" t="str">
            <v>ECONOCOM PRODUCTS &amp; SOLUTIONS BELUX</v>
          </cell>
        </row>
        <row r="4926">
          <cell r="A4926">
            <v>377238147</v>
          </cell>
          <cell r="B4926" t="str">
            <v>GOSSELIN GROUP</v>
          </cell>
        </row>
        <row r="4927">
          <cell r="A4927">
            <v>370270670</v>
          </cell>
          <cell r="B4927" t="str">
            <v>TEREOS STARCH &amp; SWEETENERS BELGIUM</v>
          </cell>
        </row>
        <row r="4928">
          <cell r="A4928">
            <v>283210805</v>
          </cell>
          <cell r="B4928" t="str">
            <v>TEXIM BELGIUM</v>
          </cell>
        </row>
        <row r="4929">
          <cell r="A4929">
            <v>296006265</v>
          </cell>
          <cell r="B4929" t="str">
            <v>STAHL</v>
          </cell>
        </row>
        <row r="4930">
          <cell r="A4930">
            <v>372032151</v>
          </cell>
          <cell r="B4930" t="str">
            <v>POLY VISION</v>
          </cell>
        </row>
        <row r="4931">
          <cell r="A4931">
            <v>374477396</v>
          </cell>
          <cell r="B4931" t="str">
            <v>PROVIRON FUNCTIONAL CHEMICALS</v>
          </cell>
        </row>
        <row r="4932">
          <cell r="A4932">
            <v>282788843</v>
          </cell>
          <cell r="B4932" t="str">
            <v>BUCKMAN LABORATORIES</v>
          </cell>
        </row>
        <row r="4933">
          <cell r="A4933">
            <v>400505468</v>
          </cell>
          <cell r="B4933" t="str">
            <v>FIRESTAR DIAMOND</v>
          </cell>
        </row>
        <row r="4934">
          <cell r="A4934">
            <v>298359159</v>
          </cell>
          <cell r="B4934" t="str">
            <v>SOCIETE EUROPEENNE DES TECHNOLOGIES DU TITANE ET DES ALLIAGES SPECIAUX</v>
          </cell>
        </row>
        <row r="4935">
          <cell r="A4935">
            <v>504084252</v>
          </cell>
          <cell r="B4935" t="str">
            <v>SCHWEPPES SUNTORY BENELUX</v>
          </cell>
        </row>
        <row r="4936">
          <cell r="A4936">
            <v>373576941</v>
          </cell>
          <cell r="B4936" t="str">
            <v>KLK TENSACHEM</v>
          </cell>
        </row>
        <row r="4937">
          <cell r="A4937">
            <v>370006330</v>
          </cell>
          <cell r="B4937" t="str">
            <v>ETABLISSEMENTEN JOSEPH SOUBRY</v>
          </cell>
        </row>
        <row r="4938">
          <cell r="A4938">
            <v>370472891</v>
          </cell>
          <cell r="B4938" t="str">
            <v>EMAKINA GROUP</v>
          </cell>
        </row>
        <row r="4939">
          <cell r="A4939">
            <v>283837235</v>
          </cell>
          <cell r="B4939" t="str">
            <v>ZETES INDUSTRIES</v>
          </cell>
        </row>
        <row r="4940">
          <cell r="A4940">
            <v>370156507</v>
          </cell>
          <cell r="B4940" t="str">
            <v>PFIZER MANUFACTURING BELGIUM</v>
          </cell>
        </row>
        <row r="4941">
          <cell r="A4941">
            <v>370009385</v>
          </cell>
          <cell r="B4941" t="str">
            <v>UNIVERSAL WOODS EMEA</v>
          </cell>
        </row>
        <row r="4942">
          <cell r="A4942">
            <v>371172979</v>
          </cell>
          <cell r="B4942" t="str">
            <v>YOUNG &amp; PARTNERS BELGIUM/NAVITRANS BELUX</v>
          </cell>
        </row>
        <row r="4943">
          <cell r="A4943">
            <v>283524841</v>
          </cell>
          <cell r="B4943" t="str">
            <v>VALCKE EN ZOON</v>
          </cell>
        </row>
        <row r="4944">
          <cell r="A4944">
            <v>370217127</v>
          </cell>
          <cell r="B4944" t="str">
            <v>LOCADIF</v>
          </cell>
        </row>
        <row r="4945">
          <cell r="A4945">
            <v>370066788</v>
          </cell>
          <cell r="B4945" t="str">
            <v>TRANSMISIONES Y EQUIPOS MECANICOS</v>
          </cell>
        </row>
        <row r="4946">
          <cell r="A4946">
            <v>283260743</v>
          </cell>
          <cell r="B4946" t="str">
            <v>VERSTRAETE IN MOULD LABELS</v>
          </cell>
        </row>
        <row r="4947">
          <cell r="A4947">
            <v>370111055</v>
          </cell>
          <cell r="B4947" t="str">
            <v>ABB ROBOTICS SOLUTIONS</v>
          </cell>
        </row>
        <row r="4948">
          <cell r="A4948">
            <v>374260834</v>
          </cell>
          <cell r="B4948" t="str">
            <v>HYUNDAI CONSTRUCTION EQUIPMENT EUROPE</v>
          </cell>
        </row>
        <row r="4949">
          <cell r="A4949">
            <v>370749425</v>
          </cell>
          <cell r="B4949" t="str">
            <v>CHAPPS</v>
          </cell>
        </row>
        <row r="4950">
          <cell r="A4950">
            <v>370188476</v>
          </cell>
          <cell r="B4950" t="str">
            <v>DECEUNINCK</v>
          </cell>
        </row>
        <row r="4951">
          <cell r="A4951">
            <v>371071163</v>
          </cell>
          <cell r="B4951" t="str">
            <v>BLACK &amp; DECKER LIMITED</v>
          </cell>
        </row>
        <row r="4952">
          <cell r="A4952">
            <v>283600260</v>
          </cell>
          <cell r="B4952" t="str">
            <v>COCKERILL MAINTENANCE &amp; INGENIERIE</v>
          </cell>
        </row>
        <row r="4953">
          <cell r="A4953">
            <v>372032151</v>
          </cell>
          <cell r="B4953" t="str">
            <v>POLY VISION</v>
          </cell>
        </row>
        <row r="4954">
          <cell r="A4954">
            <v>370000424</v>
          </cell>
          <cell r="B4954" t="str">
            <v>ING BELGIQUE</v>
          </cell>
        </row>
        <row r="4955">
          <cell r="A4955">
            <v>372572953</v>
          </cell>
          <cell r="B4955" t="str">
            <v>ASEPTIC TECHNOLOGIES</v>
          </cell>
        </row>
        <row r="4956">
          <cell r="A4956">
            <v>762277361</v>
          </cell>
          <cell r="B4956" t="str">
            <v>PATRIZIA FRANKFURT KAPITALVERWALTUNGSGESELLSCHAFT</v>
          </cell>
        </row>
        <row r="4957">
          <cell r="A4957">
            <v>283110120</v>
          </cell>
          <cell r="B4957" t="str">
            <v>ROSY BLUE</v>
          </cell>
        </row>
        <row r="4958">
          <cell r="A4958">
            <v>371071163</v>
          </cell>
          <cell r="B4958" t="str">
            <v>BLACK &amp; DECKER LIMITED</v>
          </cell>
        </row>
        <row r="4959">
          <cell r="A4959">
            <v>282915016</v>
          </cell>
          <cell r="B4959" t="str">
            <v>KUNNIG</v>
          </cell>
        </row>
        <row r="4960">
          <cell r="A4960">
            <v>373588771</v>
          </cell>
          <cell r="B4960" t="str">
            <v>TECAN BENELUX</v>
          </cell>
        </row>
        <row r="4961">
          <cell r="A4961">
            <v>400416251</v>
          </cell>
          <cell r="B4961" t="str">
            <v>AMER-SIL S.A.</v>
          </cell>
        </row>
        <row r="4962">
          <cell r="A4962">
            <v>370009219</v>
          </cell>
          <cell r="B4962" t="str">
            <v>BACARDI - MARTINI BELGIUM</v>
          </cell>
        </row>
        <row r="4963">
          <cell r="A4963">
            <v>370005654</v>
          </cell>
          <cell r="B4963" t="str">
            <v>CAMPINE</v>
          </cell>
        </row>
        <row r="4964">
          <cell r="A4964">
            <v>370189362</v>
          </cell>
          <cell r="B4964" t="str">
            <v>THE CAPITAL MARKETS COMPANY</v>
          </cell>
        </row>
        <row r="4965">
          <cell r="A4965">
            <v>400828340</v>
          </cell>
          <cell r="B4965" t="str">
            <v>FLIR SYSTEMS TRADING BELGIUM</v>
          </cell>
        </row>
        <row r="4966">
          <cell r="A4966">
            <v>282857986</v>
          </cell>
          <cell r="B4966" t="str">
            <v>RPM/BELGIUM</v>
          </cell>
        </row>
        <row r="4967">
          <cell r="A4967">
            <v>282869965</v>
          </cell>
          <cell r="B4967" t="str">
            <v>INTERLABEL</v>
          </cell>
        </row>
        <row r="4968">
          <cell r="A4968">
            <v>282906833</v>
          </cell>
          <cell r="B4968" t="str">
            <v>RHENUS SHARED SERVICE CENTER</v>
          </cell>
        </row>
        <row r="4969">
          <cell r="A4969">
            <v>373576941</v>
          </cell>
          <cell r="B4969" t="str">
            <v>KLK TENSACHEM</v>
          </cell>
        </row>
        <row r="4970">
          <cell r="A4970">
            <v>297269573</v>
          </cell>
          <cell r="B4970" t="str">
            <v>BRICO BELGIUM</v>
          </cell>
        </row>
        <row r="4971">
          <cell r="A4971">
            <v>370009722</v>
          </cell>
          <cell r="B4971" t="str">
            <v>PRINCE MINERALS</v>
          </cell>
        </row>
        <row r="4972">
          <cell r="A4972">
            <v>370377021</v>
          </cell>
          <cell r="B4972" t="str">
            <v>EUROFACTOR</v>
          </cell>
        </row>
        <row r="4973">
          <cell r="A4973">
            <v>296006265</v>
          </cell>
          <cell r="B4973" t="str">
            <v>STAHL</v>
          </cell>
        </row>
        <row r="4974">
          <cell r="A4974">
            <v>282817311</v>
          </cell>
          <cell r="B4974" t="str">
            <v>WEISHAUPT</v>
          </cell>
        </row>
        <row r="4975">
          <cell r="A4975">
            <v>370156507</v>
          </cell>
          <cell r="B4975" t="str">
            <v>PFIZER MANUFACTURING BELGIUM</v>
          </cell>
        </row>
        <row r="4976">
          <cell r="A4976">
            <v>372065110</v>
          </cell>
          <cell r="B4976" t="str">
            <v>RDL ENGINEERING</v>
          </cell>
        </row>
        <row r="4977">
          <cell r="A4977">
            <v>370006330</v>
          </cell>
          <cell r="B4977" t="str">
            <v>ETABLISSEMENTEN JOSEPH SOUBRY</v>
          </cell>
        </row>
        <row r="4978">
          <cell r="A4978">
            <v>370193229</v>
          </cell>
          <cell r="B4978" t="str">
            <v>PRAYON</v>
          </cell>
        </row>
        <row r="4979">
          <cell r="A4979">
            <v>370516783</v>
          </cell>
          <cell r="B4979" t="str">
            <v>JOHN BEAN TECHNOLOGIES</v>
          </cell>
        </row>
        <row r="4980">
          <cell r="A4980">
            <v>282906833</v>
          </cell>
          <cell r="B4980" t="str">
            <v>RHENUS SHARED SERVICE CENTER</v>
          </cell>
        </row>
        <row r="4981">
          <cell r="A4981">
            <v>374551737</v>
          </cell>
          <cell r="B4981" t="str">
            <v>A. SCHULMAN INTERNATIONAL SERVICES</v>
          </cell>
        </row>
        <row r="4982">
          <cell r="A4982">
            <v>374551737</v>
          </cell>
          <cell r="B4982" t="str">
            <v>A. SCHULMAN INTERNATIONAL SERVICES</v>
          </cell>
        </row>
        <row r="4983">
          <cell r="A4983">
            <v>370009219</v>
          </cell>
          <cell r="B4983" t="str">
            <v>BACARDI - MARTINI BELGIUM</v>
          </cell>
        </row>
        <row r="4984">
          <cell r="A4984">
            <v>763924979</v>
          </cell>
          <cell r="B4984" t="str">
            <v>ICICI BANK UK PLC ANTWERP BRANCH</v>
          </cell>
        </row>
        <row r="4985">
          <cell r="A4985">
            <v>763921876</v>
          </cell>
          <cell r="B4985" t="str">
            <v>SEAL FOR LIFE INDUSTRIES</v>
          </cell>
        </row>
        <row r="4986">
          <cell r="A4986">
            <v>370169752</v>
          </cell>
          <cell r="B4986" t="str">
            <v>GLOBAL BUSINESS TRAVEL</v>
          </cell>
        </row>
        <row r="4987">
          <cell r="A4987">
            <v>283644854</v>
          </cell>
          <cell r="B4987" t="str">
            <v>MAGOTTEAUX</v>
          </cell>
        </row>
        <row r="4988">
          <cell r="A4988">
            <v>374070779</v>
          </cell>
          <cell r="B4988" t="str">
            <v>FREUDENBERG HAUSHALTSPRODUKTE</v>
          </cell>
        </row>
        <row r="4989">
          <cell r="A4989">
            <v>370183154</v>
          </cell>
          <cell r="B4989" t="str">
            <v>PURMO GROUP BELGIUM</v>
          </cell>
        </row>
        <row r="4990">
          <cell r="A4990">
            <v>296028012</v>
          </cell>
          <cell r="B4990" t="str">
            <v>ECONOCOM PRODUCTS &amp; SOLUTIONS BELUX</v>
          </cell>
        </row>
        <row r="4991">
          <cell r="A4991">
            <v>370105075</v>
          </cell>
          <cell r="B4991" t="str">
            <v>CEGELEC FIRE SOLUTIONS</v>
          </cell>
        </row>
        <row r="4992">
          <cell r="A4992">
            <v>297405771</v>
          </cell>
          <cell r="B4992" t="str">
            <v>VITRA BELGIUM</v>
          </cell>
        </row>
        <row r="4993">
          <cell r="A4993">
            <v>373741651</v>
          </cell>
          <cell r="B4993" t="str">
            <v>MOSSELCENTRALE</v>
          </cell>
        </row>
        <row r="4994">
          <cell r="A4994">
            <v>283581023</v>
          </cell>
          <cell r="B4994" t="str">
            <v>SADACI</v>
          </cell>
        </row>
        <row r="4995">
          <cell r="A4995">
            <v>373135636</v>
          </cell>
          <cell r="B4995" t="str">
            <v>STRAPACK</v>
          </cell>
        </row>
        <row r="4996">
          <cell r="A4996">
            <v>283347425</v>
          </cell>
          <cell r="B4996" t="str">
            <v>CARLO GAVAZZI</v>
          </cell>
        </row>
        <row r="4997">
          <cell r="A4997">
            <v>283391274</v>
          </cell>
          <cell r="B4997" t="str">
            <v>ROYAL CANIN BELUX</v>
          </cell>
        </row>
        <row r="4998">
          <cell r="A4998">
            <v>370513806</v>
          </cell>
          <cell r="B4998" t="str">
            <v>VOPAK TERMINAL EUROTANK</v>
          </cell>
        </row>
        <row r="4999">
          <cell r="A4999">
            <v>282744689</v>
          </cell>
          <cell r="B4999" t="str">
            <v>SPI</v>
          </cell>
        </row>
        <row r="5000">
          <cell r="A5000">
            <v>372727099</v>
          </cell>
          <cell r="B5000" t="str">
            <v>TOYOTA MOTOR EUROPE</v>
          </cell>
        </row>
        <row r="5001">
          <cell r="A5001">
            <v>374569788</v>
          </cell>
          <cell r="B5001" t="str">
            <v>TRANZCOM</v>
          </cell>
        </row>
        <row r="5002">
          <cell r="A5002">
            <v>282748219</v>
          </cell>
          <cell r="B5002" t="str">
            <v>NORTH SEA PORT FLANDERS</v>
          </cell>
        </row>
        <row r="5003">
          <cell r="A5003">
            <v>376582008</v>
          </cell>
          <cell r="B5003" t="str">
            <v>RIA ENVIA FINANCIAL SERVICES BELGIUM</v>
          </cell>
        </row>
        <row r="5004">
          <cell r="A5004">
            <v>283073096</v>
          </cell>
          <cell r="B5004" t="str">
            <v>CONTROL MEDIA</v>
          </cell>
        </row>
        <row r="5005">
          <cell r="A5005">
            <v>283387512</v>
          </cell>
          <cell r="B5005" t="str">
            <v>DECOSPAN HOLDING</v>
          </cell>
        </row>
        <row r="5006">
          <cell r="A5006">
            <v>283073096</v>
          </cell>
          <cell r="B5006" t="str">
            <v>CONTROL MEDIA</v>
          </cell>
        </row>
        <row r="5007">
          <cell r="A5007">
            <v>374551737</v>
          </cell>
          <cell r="B5007" t="str">
            <v>A. SCHULMAN INTERNATIONAL SERVICES</v>
          </cell>
        </row>
        <row r="5008">
          <cell r="A5008">
            <v>282770494</v>
          </cell>
          <cell r="B5008" t="str">
            <v>CLOCK-O-MATIC</v>
          </cell>
        </row>
        <row r="5009">
          <cell r="A5009">
            <v>296014806</v>
          </cell>
          <cell r="B5009" t="str">
            <v>ROLAND DG BENELUX</v>
          </cell>
        </row>
        <row r="5010">
          <cell r="A5010">
            <v>372001008</v>
          </cell>
          <cell r="B5010" t="str">
            <v>FABRICOM</v>
          </cell>
        </row>
        <row r="5011">
          <cell r="A5011">
            <v>370195281</v>
          </cell>
          <cell r="B5011" t="str">
            <v>VANDEMOORTELE LIPIDS</v>
          </cell>
        </row>
        <row r="5012">
          <cell r="A5012">
            <v>283120418</v>
          </cell>
          <cell r="B5012" t="str">
            <v>ACCOR HOTELS BELGIUM</v>
          </cell>
        </row>
        <row r="5013">
          <cell r="A5013">
            <v>375437407</v>
          </cell>
          <cell r="B5013" t="str">
            <v>ESKO-GRAPHICS</v>
          </cell>
        </row>
        <row r="5014">
          <cell r="A5014">
            <v>296014806</v>
          </cell>
          <cell r="B5014" t="str">
            <v>ROLAND DG BENELUX</v>
          </cell>
        </row>
        <row r="5015">
          <cell r="A5015">
            <v>374551737</v>
          </cell>
          <cell r="B5015" t="str">
            <v>A. SCHULMAN INTERNATIONAL SERVICES</v>
          </cell>
        </row>
        <row r="5016">
          <cell r="A5016">
            <v>373254614</v>
          </cell>
          <cell r="B5016" t="str">
            <v>WATTS INSULATION</v>
          </cell>
        </row>
        <row r="5017">
          <cell r="A5017">
            <v>370007080</v>
          </cell>
          <cell r="B5017" t="str">
            <v>APERAM STAINLESS BELGIUM</v>
          </cell>
        </row>
        <row r="5018">
          <cell r="A5018">
            <v>370206054</v>
          </cell>
          <cell r="B5018" t="str">
            <v>ATELIERS ROGER PONCIN &amp; CIE</v>
          </cell>
        </row>
        <row r="5019">
          <cell r="A5019">
            <v>846706112</v>
          </cell>
          <cell r="B5019" t="str">
            <v>BANK OF INDIA</v>
          </cell>
        </row>
        <row r="5020">
          <cell r="A5020">
            <v>370053571</v>
          </cell>
          <cell r="B5020" t="str">
            <v>DOW SILICONES BELGIUM</v>
          </cell>
        </row>
        <row r="5021">
          <cell r="A5021">
            <v>283210805</v>
          </cell>
          <cell r="B5021" t="str">
            <v>TEXIM BELGIUM</v>
          </cell>
        </row>
        <row r="5022">
          <cell r="A5022">
            <v>372440289</v>
          </cell>
          <cell r="B5022" t="str">
            <v>BRAEM</v>
          </cell>
        </row>
        <row r="5023">
          <cell r="A5023">
            <v>371626958</v>
          </cell>
          <cell r="B5023" t="str">
            <v>BESINS HEALTHCARE</v>
          </cell>
        </row>
        <row r="5024">
          <cell r="A5024">
            <v>371486841</v>
          </cell>
          <cell r="B5024" t="str">
            <v>BECHTLE DIRECT</v>
          </cell>
        </row>
        <row r="5025">
          <cell r="A5025">
            <v>282744309</v>
          </cell>
          <cell r="B5025" t="str">
            <v>PROXIMUS</v>
          </cell>
        </row>
        <row r="5026">
          <cell r="A5026">
            <v>283168227</v>
          </cell>
          <cell r="B5026" t="str">
            <v>EDEL EN CO</v>
          </cell>
        </row>
        <row r="5027">
          <cell r="A5027">
            <v>500178108</v>
          </cell>
          <cell r="B5027" t="str">
            <v>ETABLISSEMENTEN P. BRUGGEMAN</v>
          </cell>
        </row>
        <row r="5028">
          <cell r="A5028">
            <v>370217093</v>
          </cell>
          <cell r="B5028" t="str">
            <v>DONALDSON EUROPE</v>
          </cell>
        </row>
        <row r="5029">
          <cell r="A5029">
            <v>283831931</v>
          </cell>
          <cell r="B5029" t="str">
            <v>TEKNI - PLEX EUROPE</v>
          </cell>
        </row>
        <row r="5030">
          <cell r="A5030">
            <v>370195281</v>
          </cell>
          <cell r="B5030" t="str">
            <v>VANDEMOORTELE LIPIDS</v>
          </cell>
        </row>
        <row r="5031">
          <cell r="A5031">
            <v>768584096</v>
          </cell>
          <cell r="B5031" t="str">
            <v>ANSUL</v>
          </cell>
        </row>
        <row r="5032">
          <cell r="A5032">
            <v>374603546</v>
          </cell>
          <cell r="B5032" t="str">
            <v>PRICEWATERHOUSECOOPERS BELGIUM</v>
          </cell>
        </row>
        <row r="5033">
          <cell r="A5033">
            <v>282921279</v>
          </cell>
          <cell r="B5033" t="str">
            <v>POLYCASA</v>
          </cell>
        </row>
        <row r="5034">
          <cell r="A5034">
            <v>296006265</v>
          </cell>
          <cell r="B5034" t="str">
            <v>STAHL</v>
          </cell>
        </row>
        <row r="5035">
          <cell r="A5035">
            <v>298359159</v>
          </cell>
          <cell r="B5035" t="str">
            <v>SOCIETE EUROPEENNE DES TECHNOLOGIES DU TITANE ET DES ALLIAGES SPECIAUX</v>
          </cell>
        </row>
        <row r="5036">
          <cell r="A5036">
            <v>373053909</v>
          </cell>
          <cell r="B5036" t="str">
            <v>MARTIN MATHYS</v>
          </cell>
        </row>
        <row r="5037">
          <cell r="A5037">
            <v>372340828</v>
          </cell>
          <cell r="B5037" t="str">
            <v>CARGLASS</v>
          </cell>
        </row>
        <row r="5038">
          <cell r="A5038">
            <v>282748219</v>
          </cell>
          <cell r="B5038" t="str">
            <v>NORTH SEA PORT FLANDERS</v>
          </cell>
        </row>
        <row r="5039">
          <cell r="A5039">
            <v>762271661</v>
          </cell>
          <cell r="B5039" t="str">
            <v>GOODMAN MANAGEMENT SERVICES (BELGIUM)</v>
          </cell>
        </row>
        <row r="5040">
          <cell r="A5040">
            <v>375437407</v>
          </cell>
          <cell r="B5040" t="str">
            <v>ESKO-GRAPHICS</v>
          </cell>
        </row>
        <row r="5041">
          <cell r="A5041">
            <v>376582008</v>
          </cell>
          <cell r="B5041" t="str">
            <v>RIA ENVIA FINANCIAL SERVICES BELGIUM</v>
          </cell>
        </row>
        <row r="5042">
          <cell r="A5042">
            <v>777672171</v>
          </cell>
          <cell r="B5042" t="str">
            <v>KAPITOL</v>
          </cell>
        </row>
        <row r="5043">
          <cell r="A5043">
            <v>375769429</v>
          </cell>
          <cell r="B5043" t="str">
            <v>STEPSTONE</v>
          </cell>
        </row>
        <row r="5044">
          <cell r="A5044">
            <v>296014806</v>
          </cell>
          <cell r="B5044" t="str">
            <v>ROLAND DG BENELUX</v>
          </cell>
        </row>
        <row r="5045">
          <cell r="A5045">
            <v>296014806</v>
          </cell>
          <cell r="B5045" t="str">
            <v>ROLAND DG BENELUX</v>
          </cell>
        </row>
        <row r="5046">
          <cell r="A5046">
            <v>296014806</v>
          </cell>
          <cell r="B5046" t="str">
            <v>ROLAND DG BENELUX</v>
          </cell>
        </row>
        <row r="5047">
          <cell r="A5047">
            <v>777672171</v>
          </cell>
          <cell r="B5047" t="str">
            <v>KAPITOL</v>
          </cell>
        </row>
        <row r="5048">
          <cell r="A5048">
            <v>374551737</v>
          </cell>
          <cell r="B5048" t="str">
            <v>A. SCHULMAN INTERNATIONAL SERVICES</v>
          </cell>
        </row>
        <row r="5049">
          <cell r="A5049">
            <v>414778258</v>
          </cell>
          <cell r="B5049" t="str">
            <v>ENERSYS B.V.</v>
          </cell>
        </row>
        <row r="5050">
          <cell r="A5050">
            <v>370009086</v>
          </cell>
          <cell r="B5050" t="str">
            <v>SOLVAY</v>
          </cell>
        </row>
        <row r="5051">
          <cell r="A5051">
            <v>400529011</v>
          </cell>
          <cell r="B5051" t="str">
            <v>M7 GROUP SA</v>
          </cell>
        </row>
        <row r="5052">
          <cell r="A5052">
            <v>296014806</v>
          </cell>
          <cell r="B5052" t="str">
            <v>ROLAND DG BENELUX</v>
          </cell>
        </row>
        <row r="5053">
          <cell r="A5053">
            <v>370005654</v>
          </cell>
          <cell r="B5053" t="str">
            <v>CAMPINE</v>
          </cell>
        </row>
        <row r="5054">
          <cell r="A5054">
            <v>374468767</v>
          </cell>
          <cell r="B5054" t="str">
            <v>SUMMA</v>
          </cell>
        </row>
        <row r="5055">
          <cell r="A5055">
            <v>282988641</v>
          </cell>
          <cell r="B5055" t="str">
            <v>TOYO PUMPS EUROPE</v>
          </cell>
        </row>
        <row r="5056">
          <cell r="A5056">
            <v>283572352</v>
          </cell>
          <cell r="B5056" t="str">
            <v>ENGICON</v>
          </cell>
        </row>
        <row r="5057">
          <cell r="A5057">
            <v>370513806</v>
          </cell>
          <cell r="B5057" t="str">
            <v>VOPAK TERMINAL EUROTANK</v>
          </cell>
        </row>
        <row r="5058">
          <cell r="A5058">
            <v>370217689</v>
          </cell>
          <cell r="B5058" t="str">
            <v>SOCIETY FOR WORLDWIDE INTERBANK FINANCIAL TELECOMMUNICATION</v>
          </cell>
        </row>
        <row r="5059">
          <cell r="A5059">
            <v>501206320</v>
          </cell>
          <cell r="B5059" t="str">
            <v>STUMABO INTERNATIONAL</v>
          </cell>
        </row>
        <row r="5060">
          <cell r="A5060">
            <v>458195377</v>
          </cell>
          <cell r="B5060" t="str">
            <v>D-M-E EUROPE</v>
          </cell>
        </row>
        <row r="5061">
          <cell r="A5061">
            <v>283296960</v>
          </cell>
          <cell r="B5061" t="str">
            <v>WATTS BENELUX</v>
          </cell>
        </row>
        <row r="5062">
          <cell r="A5062">
            <v>282825470</v>
          </cell>
          <cell r="B5062" t="str">
            <v>CRC INDUSTRIES EUROPE</v>
          </cell>
        </row>
        <row r="5063">
          <cell r="A5063">
            <v>375523222</v>
          </cell>
          <cell r="B5063" t="str">
            <v>COLD JET</v>
          </cell>
        </row>
        <row r="5064">
          <cell r="A5064">
            <v>400025496</v>
          </cell>
          <cell r="B5064" t="str">
            <v>COMMISSION DE L'UNION EUROPEENNE - COMMISSIE VAN DE EUROPESE UNIE</v>
          </cell>
        </row>
        <row r="5065">
          <cell r="A5065">
            <v>370342759</v>
          </cell>
          <cell r="B5065" t="str">
            <v>CSM BENELUX</v>
          </cell>
        </row>
        <row r="5066">
          <cell r="A5066">
            <v>370188476</v>
          </cell>
          <cell r="B5066" t="str">
            <v>DECEUNINCK</v>
          </cell>
        </row>
        <row r="5067">
          <cell r="A5067">
            <v>373339753</v>
          </cell>
          <cell r="B5067" t="str">
            <v>HOLOGIC</v>
          </cell>
        </row>
        <row r="5068">
          <cell r="A5068">
            <v>400828340</v>
          </cell>
          <cell r="B5068" t="str">
            <v>FLIR SYSTEMS TRADING BELGIUM</v>
          </cell>
        </row>
        <row r="5069">
          <cell r="A5069">
            <v>372143888</v>
          </cell>
          <cell r="B5069" t="str">
            <v>PROWINKO BELGIE</v>
          </cell>
        </row>
        <row r="5070">
          <cell r="A5070">
            <v>283169936</v>
          </cell>
          <cell r="B5070" t="str">
            <v>PANASONIC ENERGY EUROPE</v>
          </cell>
        </row>
        <row r="5071">
          <cell r="A5071">
            <v>373604693</v>
          </cell>
          <cell r="B5071" t="str">
            <v>EUROPORTS BELGIUM</v>
          </cell>
        </row>
        <row r="5072">
          <cell r="A5072">
            <v>370008500</v>
          </cell>
          <cell r="B5072" t="str">
            <v>INDUCTOTHERM COATING EQUIPMENT</v>
          </cell>
        </row>
        <row r="5073">
          <cell r="A5073">
            <v>282963487</v>
          </cell>
          <cell r="B5073" t="str">
            <v>IMMOBEL</v>
          </cell>
        </row>
        <row r="5074">
          <cell r="A5074">
            <v>282748342</v>
          </cell>
          <cell r="B5074" t="str">
            <v>SOCIETE REGIONALE D'INVESTISSEMENT DE WALLONIE</v>
          </cell>
        </row>
        <row r="5075">
          <cell r="A5075">
            <v>370686128</v>
          </cell>
          <cell r="B5075" t="str">
            <v>NETHYS</v>
          </cell>
        </row>
        <row r="5076">
          <cell r="A5076">
            <v>283644854</v>
          </cell>
          <cell r="B5076" t="str">
            <v>MAGOTTEAUX</v>
          </cell>
        </row>
        <row r="5077">
          <cell r="A5077">
            <v>370091548</v>
          </cell>
          <cell r="B5077" t="str">
            <v>RAIN CARBON</v>
          </cell>
        </row>
        <row r="5078">
          <cell r="A5078">
            <v>283208569</v>
          </cell>
          <cell r="B5078" t="str">
            <v>WERNER &amp; MERTZ BENELUX</v>
          </cell>
        </row>
        <row r="5079">
          <cell r="A5079">
            <v>400048646</v>
          </cell>
          <cell r="B5079" t="str">
            <v>RAK PORCELAIN EUROPE S.A.</v>
          </cell>
        </row>
        <row r="5080">
          <cell r="A5080">
            <v>400473781</v>
          </cell>
          <cell r="B5080" t="str">
            <v>SOCIETE GENERALE LUXEMBOURG</v>
          </cell>
        </row>
        <row r="5081">
          <cell r="A5081">
            <v>370335958</v>
          </cell>
          <cell r="B5081" t="str">
            <v>EBSCO INTERNATIONAL INC</v>
          </cell>
        </row>
        <row r="5082">
          <cell r="A5082">
            <v>400004243</v>
          </cell>
          <cell r="B5082" t="str">
            <v>CLEARSTREAM SERVICES</v>
          </cell>
        </row>
        <row r="5083">
          <cell r="A5083">
            <v>370120925</v>
          </cell>
          <cell r="B5083" t="str">
            <v>CULOBEL</v>
          </cell>
        </row>
        <row r="5084">
          <cell r="A5084">
            <v>297405771</v>
          </cell>
          <cell r="B5084" t="str">
            <v>VITRA BELGIUM</v>
          </cell>
        </row>
        <row r="5085">
          <cell r="A5085">
            <v>370217689</v>
          </cell>
          <cell r="B5085" t="str">
            <v>SOCIETY FOR WORLDWIDE INTERBANK FINANCIAL TELECOMMUNICATION</v>
          </cell>
        </row>
        <row r="5086">
          <cell r="A5086">
            <v>372078154</v>
          </cell>
          <cell r="B5086" t="str">
            <v>ION BEAM APPLICATIONS</v>
          </cell>
        </row>
        <row r="5087">
          <cell r="A5087">
            <v>370183154</v>
          </cell>
          <cell r="B5087" t="str">
            <v>PURMO GROUP BELGIUM</v>
          </cell>
        </row>
        <row r="5088">
          <cell r="A5088">
            <v>282853050</v>
          </cell>
          <cell r="B5088" t="str">
            <v>SWECO EUROPE</v>
          </cell>
        </row>
        <row r="5089">
          <cell r="A5089">
            <v>283600260</v>
          </cell>
          <cell r="B5089" t="str">
            <v>COCKERILL MAINTENANCE &amp; INGENIERIE</v>
          </cell>
        </row>
        <row r="5090">
          <cell r="A5090">
            <v>283208569</v>
          </cell>
          <cell r="B5090" t="str">
            <v>WERNER &amp; MERTZ BENELUX</v>
          </cell>
        </row>
        <row r="5091">
          <cell r="A5091">
            <v>370081361</v>
          </cell>
          <cell r="B5091" t="str">
            <v>PURACOR</v>
          </cell>
        </row>
        <row r="5092">
          <cell r="A5092">
            <v>370025702</v>
          </cell>
          <cell r="B5092" t="str">
            <v>PIONEER EUROPE</v>
          </cell>
        </row>
        <row r="5093">
          <cell r="A5093">
            <v>370498805</v>
          </cell>
          <cell r="B5093" t="str">
            <v>EURONAV SHIP MANAGEMENT SAS</v>
          </cell>
        </row>
        <row r="5094">
          <cell r="A5094">
            <v>283625358</v>
          </cell>
          <cell r="B5094" t="str">
            <v>VK GROUP</v>
          </cell>
        </row>
        <row r="5095">
          <cell r="A5095">
            <v>283483022</v>
          </cell>
          <cell r="B5095" t="str">
            <v>ALPRO</v>
          </cell>
        </row>
        <row r="5096">
          <cell r="A5096">
            <v>372078162</v>
          </cell>
          <cell r="B5096" t="str">
            <v>RECTICEL INTERNATIONAL SERVICES</v>
          </cell>
        </row>
        <row r="5097">
          <cell r="A5097">
            <v>374937001</v>
          </cell>
          <cell r="B5097" t="str">
            <v>S.V. GEMS</v>
          </cell>
        </row>
        <row r="5098">
          <cell r="A5098">
            <v>370120941</v>
          </cell>
          <cell r="B5098" t="str">
            <v>JAN DE NUL</v>
          </cell>
        </row>
        <row r="5099">
          <cell r="A5099">
            <v>282799147</v>
          </cell>
          <cell r="B5099" t="str">
            <v>HAVEN GENK</v>
          </cell>
        </row>
        <row r="5100">
          <cell r="A5100">
            <v>283347425</v>
          </cell>
          <cell r="B5100" t="str">
            <v>CARLO GAVAZZI</v>
          </cell>
        </row>
        <row r="5101">
          <cell r="A5101">
            <v>370009847</v>
          </cell>
          <cell r="B5101" t="str">
            <v>SOCIETE ANONYME BELGE DE CONSTRUCTIONS AERONAUTIQUES</v>
          </cell>
        </row>
        <row r="5102">
          <cell r="A5102">
            <v>845010461</v>
          </cell>
          <cell r="B5102" t="str">
            <v>OSCEOLA TITLE INC</v>
          </cell>
        </row>
        <row r="5103">
          <cell r="A5103">
            <v>370105075</v>
          </cell>
          <cell r="B5103" t="str">
            <v>CEGELEC FIRE SOLUTIONS</v>
          </cell>
        </row>
        <row r="5104">
          <cell r="A5104">
            <v>370140543</v>
          </cell>
          <cell r="B5104" t="str">
            <v>PPG COATINGS BELGIUM</v>
          </cell>
        </row>
        <row r="5105">
          <cell r="A5105">
            <v>297405771</v>
          </cell>
          <cell r="B5105" t="str">
            <v>VITRA BELGIUM</v>
          </cell>
        </row>
        <row r="5106">
          <cell r="A5106">
            <v>373278613</v>
          </cell>
          <cell r="B5106" t="str">
            <v>BEAULIEU INTERNATIONAL GROUP</v>
          </cell>
        </row>
        <row r="5107">
          <cell r="A5107">
            <v>283757268</v>
          </cell>
          <cell r="B5107" t="str">
            <v>SIDEM</v>
          </cell>
        </row>
        <row r="5108">
          <cell r="A5108">
            <v>505177287</v>
          </cell>
          <cell r="B5108" t="str">
            <v>ARGRO</v>
          </cell>
        </row>
        <row r="5109">
          <cell r="A5109">
            <v>846881808</v>
          </cell>
          <cell r="B5109" t="str">
            <v>IDEAL STANDARD INTERNATIONAL</v>
          </cell>
        </row>
        <row r="5110">
          <cell r="A5110">
            <v>374948172</v>
          </cell>
          <cell r="B5110" t="str">
            <v>USG PEOPLE BELGIUM</v>
          </cell>
        </row>
        <row r="5111">
          <cell r="A5111">
            <v>317865533</v>
          </cell>
          <cell r="B5111" t="str">
            <v>GILBARCO GMBH</v>
          </cell>
        </row>
        <row r="5112">
          <cell r="A5112">
            <v>317865533</v>
          </cell>
          <cell r="B5112" t="str">
            <v>GILBARCO GMBH</v>
          </cell>
        </row>
        <row r="5113">
          <cell r="A5113">
            <v>296014806</v>
          </cell>
          <cell r="B5113" t="str">
            <v>ROLAND DG BENELUX</v>
          </cell>
        </row>
        <row r="5114">
          <cell r="A5114">
            <v>283572352</v>
          </cell>
          <cell r="B5114" t="str">
            <v>ENGICON</v>
          </cell>
        </row>
        <row r="5115">
          <cell r="A5115">
            <v>771131174</v>
          </cell>
          <cell r="B5115" t="str">
            <v>GROHE</v>
          </cell>
        </row>
        <row r="5116">
          <cell r="A5116">
            <v>370195281</v>
          </cell>
          <cell r="B5116" t="str">
            <v>VANDEMOORTELE LIPIDS</v>
          </cell>
        </row>
        <row r="5117">
          <cell r="A5117">
            <v>400828340</v>
          </cell>
          <cell r="B5117" t="str">
            <v>FLIR SYSTEMS TRADING BELGIUM</v>
          </cell>
        </row>
        <row r="5118">
          <cell r="A5118">
            <v>373409119</v>
          </cell>
          <cell r="B5118" t="str">
            <v>BRUSSELS SOUTH CHARLEROI AIRPORT</v>
          </cell>
        </row>
        <row r="5119">
          <cell r="A5119">
            <v>370189362</v>
          </cell>
          <cell r="B5119" t="str">
            <v>THE CAPITAL MARKETS COMPANY</v>
          </cell>
        </row>
        <row r="5120">
          <cell r="A5120">
            <v>846881808</v>
          </cell>
          <cell r="B5120" t="str">
            <v>IDEAL STANDARD INTERNATIONAL</v>
          </cell>
        </row>
        <row r="5121">
          <cell r="A5121">
            <v>400828340</v>
          </cell>
          <cell r="B5121" t="str">
            <v>FLIR SYSTEMS TRADING BELGIUM</v>
          </cell>
        </row>
        <row r="5122">
          <cell r="A5122">
            <v>370342759</v>
          </cell>
          <cell r="B5122" t="str">
            <v>CSM BENELUX</v>
          </cell>
        </row>
        <row r="5123">
          <cell r="A5123">
            <v>393835095</v>
          </cell>
          <cell r="B5123" t="str">
            <v>FUJITSU TECHNOLOGY SOLUTIONS</v>
          </cell>
        </row>
        <row r="5124">
          <cell r="A5124">
            <v>374091494</v>
          </cell>
          <cell r="B5124" t="str">
            <v>GROUP DE CEUSTER</v>
          </cell>
        </row>
        <row r="5125">
          <cell r="A5125">
            <v>762743065</v>
          </cell>
          <cell r="B5125" t="str">
            <v>GENAE ASSOCIATES</v>
          </cell>
        </row>
        <row r="5126">
          <cell r="A5126">
            <v>371486841</v>
          </cell>
          <cell r="B5126" t="str">
            <v>BECHTLE DIRECT</v>
          </cell>
        </row>
        <row r="5127">
          <cell r="A5127">
            <v>393835095</v>
          </cell>
          <cell r="B5127" t="str">
            <v>FUJITSU TECHNOLOGY SOLUTIONS</v>
          </cell>
        </row>
        <row r="5128">
          <cell r="A5128">
            <v>398814145</v>
          </cell>
          <cell r="B5128" t="str">
            <v>RIO TINTO DIAMONDS</v>
          </cell>
        </row>
        <row r="5129">
          <cell r="A5129">
            <v>370002750</v>
          </cell>
          <cell r="B5129" t="str">
            <v>ATLAS COPCO AIRPOWER</v>
          </cell>
        </row>
        <row r="5130">
          <cell r="A5130">
            <v>370008609</v>
          </cell>
          <cell r="B5130" t="str">
            <v>L'OREAL BELGILUX</v>
          </cell>
        </row>
        <row r="5131">
          <cell r="A5131">
            <v>282964014</v>
          </cell>
          <cell r="B5131" t="str">
            <v>CHOCOLATERIE GUYLIAN</v>
          </cell>
        </row>
        <row r="5132">
          <cell r="A5132">
            <v>298359159</v>
          </cell>
          <cell r="B5132" t="str">
            <v>SOCIETE EUROPEENNE DES TECHNOLOGIES DU TITANE ET DES ALLIAGES SPECIAUX</v>
          </cell>
        </row>
        <row r="5133">
          <cell r="A5133">
            <v>370195281</v>
          </cell>
          <cell r="B5133" t="str">
            <v>VANDEMOORTELE LIPIDS</v>
          </cell>
        </row>
        <row r="5134">
          <cell r="A5134">
            <v>373917921</v>
          </cell>
          <cell r="B5134" t="str">
            <v>NEXANS NETWORK SOLUTIONS</v>
          </cell>
        </row>
        <row r="5135">
          <cell r="A5135">
            <v>373254614</v>
          </cell>
          <cell r="B5135" t="str">
            <v>WATTS INSULATION</v>
          </cell>
        </row>
        <row r="5136">
          <cell r="A5136">
            <v>317865533</v>
          </cell>
          <cell r="B5136" t="str">
            <v>GILBARCO GMBH</v>
          </cell>
        </row>
        <row r="5137">
          <cell r="A5137">
            <v>370000952</v>
          </cell>
          <cell r="B5137" t="str">
            <v>ALLIANZ BENELUX</v>
          </cell>
        </row>
        <row r="5138">
          <cell r="A5138">
            <v>283096766</v>
          </cell>
          <cell r="B5138" t="str">
            <v>LIMITED EDITION</v>
          </cell>
        </row>
        <row r="5139">
          <cell r="A5139">
            <v>373625680</v>
          </cell>
          <cell r="B5139" t="str">
            <v>RELLMAN FOODS</v>
          </cell>
        </row>
        <row r="5140">
          <cell r="A5140">
            <v>317865533</v>
          </cell>
          <cell r="B5140" t="str">
            <v>GILBARCO GMBH</v>
          </cell>
        </row>
        <row r="5141">
          <cell r="A5141">
            <v>400828340</v>
          </cell>
          <cell r="B5141" t="str">
            <v>FLIR SYSTEMS TRADING BELGIUM</v>
          </cell>
        </row>
        <row r="5142">
          <cell r="A5142">
            <v>370009086</v>
          </cell>
          <cell r="B5142" t="str">
            <v>SOLVAY</v>
          </cell>
        </row>
        <row r="5143">
          <cell r="A5143">
            <v>371165452</v>
          </cell>
          <cell r="B5143" t="str">
            <v>PLASTIFLEX GROUP</v>
          </cell>
        </row>
        <row r="5144">
          <cell r="A5144">
            <v>370571787</v>
          </cell>
          <cell r="B5144" t="str">
            <v>AVANOS MEDICAL BELGIUM</v>
          </cell>
        </row>
        <row r="5145">
          <cell r="A5145">
            <v>370009086</v>
          </cell>
          <cell r="B5145" t="str">
            <v>SOLVAY</v>
          </cell>
        </row>
        <row r="5146">
          <cell r="A5146">
            <v>372748392</v>
          </cell>
          <cell r="B5146" t="str">
            <v>GLAXOSMITHKLINE BIOLOGICALS</v>
          </cell>
        </row>
        <row r="5147">
          <cell r="A5147">
            <v>374452548</v>
          </cell>
          <cell r="B5147" t="str">
            <v>IEMANTS</v>
          </cell>
        </row>
        <row r="5148">
          <cell r="A5148">
            <v>400464871</v>
          </cell>
          <cell r="B5148" t="str">
            <v>GUARDIAN EUROPE S.A R.L.</v>
          </cell>
        </row>
        <row r="5149">
          <cell r="A5149">
            <v>400409124</v>
          </cell>
          <cell r="B5149" t="str">
            <v>HUSKY INJECTION MOLDING SYSTEMS</v>
          </cell>
        </row>
        <row r="5150">
          <cell r="A5150">
            <v>374236818</v>
          </cell>
          <cell r="B5150" t="str">
            <v>ONESPAN</v>
          </cell>
        </row>
        <row r="5151">
          <cell r="A5151">
            <v>283371979</v>
          </cell>
          <cell r="B5151" t="str">
            <v>WORLDLINE</v>
          </cell>
        </row>
        <row r="5152">
          <cell r="A5152">
            <v>375429347</v>
          </cell>
          <cell r="B5152" t="str">
            <v>TOTAL GAS &amp; POWER BELGIUM</v>
          </cell>
        </row>
        <row r="5153">
          <cell r="A5153">
            <v>374806420</v>
          </cell>
          <cell r="B5153" t="str">
            <v>MAZARS</v>
          </cell>
        </row>
        <row r="5154">
          <cell r="A5154">
            <v>374806420</v>
          </cell>
          <cell r="B5154" t="str">
            <v>MAZARS</v>
          </cell>
        </row>
        <row r="5155">
          <cell r="A5155">
            <v>374806420</v>
          </cell>
          <cell r="B5155" t="str">
            <v>MAZARS</v>
          </cell>
        </row>
        <row r="5156">
          <cell r="A5156">
            <v>400025496</v>
          </cell>
          <cell r="B5156" t="str">
            <v>COMMISSION DE L'UNION EUROPEENNE - COMMISSIE VAN DE EUROPESE UNIE</v>
          </cell>
        </row>
        <row r="5157">
          <cell r="A5157">
            <v>375769429</v>
          </cell>
          <cell r="B5157" t="str">
            <v>STEPSTONE</v>
          </cell>
        </row>
        <row r="5158">
          <cell r="A5158">
            <v>283814754</v>
          </cell>
          <cell r="B5158" t="str">
            <v>LABONORM</v>
          </cell>
        </row>
        <row r="5159">
          <cell r="A5159">
            <v>283814754</v>
          </cell>
          <cell r="B5159" t="str">
            <v>LABONORM</v>
          </cell>
        </row>
        <row r="5160">
          <cell r="A5160">
            <v>767023815</v>
          </cell>
          <cell r="B5160" t="str">
            <v>LECTA BENELUX</v>
          </cell>
        </row>
        <row r="5161">
          <cell r="A5161">
            <v>370606788</v>
          </cell>
          <cell r="B5161" t="str">
            <v>NOREVA</v>
          </cell>
        </row>
        <row r="5162">
          <cell r="A5162">
            <v>458023843</v>
          </cell>
          <cell r="B5162" t="str">
            <v>IPSOS</v>
          </cell>
        </row>
        <row r="5163">
          <cell r="A5163">
            <v>458023843</v>
          </cell>
          <cell r="B5163" t="str">
            <v>IPSOS</v>
          </cell>
        </row>
        <row r="5164">
          <cell r="A5164">
            <v>375429347</v>
          </cell>
          <cell r="B5164" t="str">
            <v>TOTAL GAS &amp; POWER BELGIUM</v>
          </cell>
        </row>
        <row r="5165">
          <cell r="A5165">
            <v>375429347</v>
          </cell>
          <cell r="B5165" t="str">
            <v>TOTAL GAS &amp; POWER BELGIUM</v>
          </cell>
        </row>
        <row r="5166">
          <cell r="A5166">
            <v>375429347</v>
          </cell>
          <cell r="B5166" t="str">
            <v>TOTAL GAS &amp; POWER BELGIUM</v>
          </cell>
        </row>
        <row r="5167">
          <cell r="A5167">
            <v>375429347</v>
          </cell>
          <cell r="B5167" t="str">
            <v>TOTAL GAS &amp; POWER BELGIUM</v>
          </cell>
        </row>
        <row r="5168">
          <cell r="A5168">
            <v>370195281</v>
          </cell>
          <cell r="B5168" t="str">
            <v>VANDEMOORTELE LIPIDS</v>
          </cell>
        </row>
        <row r="5169">
          <cell r="A5169">
            <v>370515694</v>
          </cell>
          <cell r="B5169" t="str">
            <v>HONDA MOTOR EUROPE LOGISTICS</v>
          </cell>
        </row>
        <row r="5170">
          <cell r="A5170">
            <v>370206054</v>
          </cell>
          <cell r="B5170" t="str">
            <v>ATELIERS ROGER PONCIN &amp; CIE</v>
          </cell>
        </row>
        <row r="5171">
          <cell r="A5171">
            <v>846881808</v>
          </cell>
          <cell r="B5171" t="str">
            <v>IDEAL STANDARD INTERNATIONAL</v>
          </cell>
        </row>
        <row r="5172">
          <cell r="A5172">
            <v>500178108</v>
          </cell>
          <cell r="B5172" t="str">
            <v>ETABLISSEMENTEN P. BRUGGEMAN</v>
          </cell>
        </row>
        <row r="5173">
          <cell r="A5173">
            <v>762271117</v>
          </cell>
          <cell r="B5173" t="str">
            <v>GOODMAN BELGIUM</v>
          </cell>
        </row>
        <row r="5174">
          <cell r="A5174">
            <v>376673393</v>
          </cell>
          <cell r="B5174" t="str">
            <v>H.ESSERS FINANCE COMPANY</v>
          </cell>
        </row>
        <row r="5175">
          <cell r="A5175">
            <v>282876267</v>
          </cell>
          <cell r="B5175" t="str">
            <v>WOLF OIL CORPORATION</v>
          </cell>
        </row>
        <row r="5176">
          <cell r="A5176">
            <v>370131997</v>
          </cell>
          <cell r="B5176" t="str">
            <v>VWR INTERNATIONAL</v>
          </cell>
        </row>
        <row r="5177">
          <cell r="A5177">
            <v>372340828</v>
          </cell>
          <cell r="B5177" t="str">
            <v>CARGLASS</v>
          </cell>
        </row>
        <row r="5178">
          <cell r="A5178">
            <v>282921279</v>
          </cell>
          <cell r="B5178" t="str">
            <v>POLYCASA</v>
          </cell>
        </row>
        <row r="5179">
          <cell r="A5179">
            <v>370328084</v>
          </cell>
          <cell r="B5179" t="str">
            <v>BRITISH AMERICAN TOBACCO BELGIUM S.A.</v>
          </cell>
        </row>
        <row r="5180">
          <cell r="A5180">
            <v>374354314</v>
          </cell>
          <cell r="B5180" t="str">
            <v>ISABEL</v>
          </cell>
        </row>
        <row r="5181">
          <cell r="A5181">
            <v>370189362</v>
          </cell>
          <cell r="B5181" t="str">
            <v>THE CAPITAL MARKETS COMPANY</v>
          </cell>
        </row>
        <row r="5182">
          <cell r="A5182">
            <v>372440289</v>
          </cell>
          <cell r="B5182" t="str">
            <v>BRAEM</v>
          </cell>
        </row>
        <row r="5183">
          <cell r="A5183">
            <v>374603546</v>
          </cell>
          <cell r="B5183" t="str">
            <v>PRICEWATERHOUSECOOPERS BELGIUM</v>
          </cell>
        </row>
        <row r="5184">
          <cell r="A5184">
            <v>376207523</v>
          </cell>
          <cell r="B5184" t="str">
            <v>ORPEGAM</v>
          </cell>
        </row>
        <row r="5185">
          <cell r="A5185">
            <v>282744309</v>
          </cell>
          <cell r="B5185" t="str">
            <v>PROXIMUS</v>
          </cell>
        </row>
        <row r="5186">
          <cell r="A5186">
            <v>283387512</v>
          </cell>
          <cell r="B5186" t="str">
            <v>DECOSPAN HOLDING</v>
          </cell>
        </row>
        <row r="5187">
          <cell r="A5187">
            <v>374555068</v>
          </cell>
          <cell r="B5187" t="str">
            <v>MCS KICK &amp; RUSH</v>
          </cell>
        </row>
        <row r="5188">
          <cell r="A5188">
            <v>373053909</v>
          </cell>
          <cell r="B5188" t="str">
            <v>MARTIN MATHYS</v>
          </cell>
        </row>
        <row r="5189">
          <cell r="A5189">
            <v>777672171</v>
          </cell>
          <cell r="B5189" t="str">
            <v>KAPITOL</v>
          </cell>
        </row>
        <row r="5190">
          <cell r="A5190">
            <v>777672171</v>
          </cell>
          <cell r="B5190" t="str">
            <v>KAPITOL</v>
          </cell>
        </row>
        <row r="5191">
          <cell r="A5191">
            <v>296014806</v>
          </cell>
          <cell r="B5191" t="str">
            <v>ROLAND DG BENELUX</v>
          </cell>
        </row>
        <row r="5192">
          <cell r="A5192">
            <v>296014806</v>
          </cell>
          <cell r="B5192" t="str">
            <v>ROLAND DG BENELUX</v>
          </cell>
        </row>
        <row r="5193">
          <cell r="A5193">
            <v>375769429</v>
          </cell>
          <cell r="B5193" t="str">
            <v>STEPSTONE</v>
          </cell>
        </row>
        <row r="5194">
          <cell r="A5194">
            <v>370009086</v>
          </cell>
          <cell r="B5194" t="str">
            <v>SOLVAY</v>
          </cell>
        </row>
        <row r="5195">
          <cell r="A5195">
            <v>374948172</v>
          </cell>
          <cell r="B5195" t="str">
            <v>USG PEOPLE BELGIUM</v>
          </cell>
        </row>
        <row r="5196">
          <cell r="A5196">
            <v>400025496</v>
          </cell>
          <cell r="B5196" t="str">
            <v>COMMISSION DE L'UNION EUROPEENNE - COMMISSIE VAN DE EUROPESE UNIE</v>
          </cell>
        </row>
        <row r="5197">
          <cell r="A5197">
            <v>400025496</v>
          </cell>
          <cell r="B5197" t="str">
            <v>COMMISSION DE L'UNION EUROPEENNE - COMMISSIE VAN DE EUROPESE UNIE</v>
          </cell>
        </row>
        <row r="5198">
          <cell r="A5198">
            <v>400025496</v>
          </cell>
          <cell r="B5198" t="str">
            <v>COMMISSION DE L'UNION EUROPEENNE - COMMISSIE VAN DE EUROPESE UNIE</v>
          </cell>
        </row>
        <row r="5199">
          <cell r="A5199">
            <v>400025496</v>
          </cell>
          <cell r="B5199" t="str">
            <v>COMMISSION DE L'UNION EUROPEENNE - COMMISSIE VAN DE EUROPESE UNIE</v>
          </cell>
        </row>
        <row r="5200">
          <cell r="A5200">
            <v>370139799</v>
          </cell>
          <cell r="B5200" t="str">
            <v>AIG EUROPE LIMITED</v>
          </cell>
        </row>
        <row r="5201">
          <cell r="A5201">
            <v>505177287</v>
          </cell>
          <cell r="B5201" t="str">
            <v>ARGRO</v>
          </cell>
        </row>
        <row r="5202">
          <cell r="A5202">
            <v>400037045</v>
          </cell>
          <cell r="B5202" t="str">
            <v>INOWAI S.A.</v>
          </cell>
        </row>
        <row r="5203">
          <cell r="A5203">
            <v>370009086</v>
          </cell>
          <cell r="B5203" t="str">
            <v>SOLVAY</v>
          </cell>
        </row>
        <row r="5204">
          <cell r="A5204">
            <v>371071163</v>
          </cell>
          <cell r="B5204" t="str">
            <v>BLACK &amp; DECKER LIMITED</v>
          </cell>
        </row>
        <row r="5205">
          <cell r="A5205">
            <v>374551737</v>
          </cell>
          <cell r="B5205" t="str">
            <v>A. SCHULMAN INTERNATIONAL SERVICES</v>
          </cell>
        </row>
        <row r="5206">
          <cell r="A5206">
            <v>762309651</v>
          </cell>
          <cell r="B5206" t="str">
            <v>CREDENDO - SHORT- TERM NON - EU RISKS</v>
          </cell>
        </row>
        <row r="5207">
          <cell r="A5207">
            <v>283371979</v>
          </cell>
          <cell r="B5207" t="str">
            <v>WORLDLINE</v>
          </cell>
        </row>
        <row r="5208">
          <cell r="A5208">
            <v>764030404</v>
          </cell>
          <cell r="B5208" t="str">
            <v>CELIO INTERNATIONAL</v>
          </cell>
        </row>
        <row r="5209">
          <cell r="A5209">
            <v>296014806</v>
          </cell>
          <cell r="B5209" t="str">
            <v>ROLAND DG BENELUX</v>
          </cell>
        </row>
        <row r="5210">
          <cell r="A5210">
            <v>370203028</v>
          </cell>
          <cell r="B5210" t="str">
            <v>GRIFFITH FOODS</v>
          </cell>
        </row>
        <row r="5211">
          <cell r="A5211">
            <v>400037045</v>
          </cell>
          <cell r="B5211" t="str">
            <v>INOWAI S.A.</v>
          </cell>
        </row>
        <row r="5212">
          <cell r="A5212">
            <v>372103630</v>
          </cell>
          <cell r="B5212" t="str">
            <v>ETABLISSEMENTS DENIS</v>
          </cell>
        </row>
        <row r="5213">
          <cell r="A5213">
            <v>375432945</v>
          </cell>
          <cell r="B5213" t="str">
            <v>ELIA ASSET</v>
          </cell>
        </row>
        <row r="5214">
          <cell r="A5214">
            <v>282818558</v>
          </cell>
          <cell r="B5214" t="str">
            <v>TEIN TECHNOLOGY</v>
          </cell>
        </row>
        <row r="5215">
          <cell r="A5215">
            <v>372179721</v>
          </cell>
          <cell r="B5215" t="str">
            <v>B.D.C. INTERNATIONAL</v>
          </cell>
        </row>
        <row r="5216">
          <cell r="A5216">
            <v>348943531</v>
          </cell>
          <cell r="B5216" t="str">
            <v>SERVICE PUBLIC FEDERAL ECONOMIE, P.M.E., CLASSES MOYENNES ET ENERGIE</v>
          </cell>
        </row>
        <row r="5217">
          <cell r="A5217">
            <v>370474400</v>
          </cell>
          <cell r="B5217" t="str">
            <v>SERCO BELGIUM</v>
          </cell>
        </row>
        <row r="5218">
          <cell r="A5218">
            <v>282747674</v>
          </cell>
          <cell r="B5218" t="str">
            <v>INTERGEMEENTLEIJK SAMENWERKINGSVERBAND VOOR VUILVERWIJDERING EN -VERWERKING IN BRUGGE EN O</v>
          </cell>
        </row>
        <row r="5219">
          <cell r="A5219">
            <v>283510220</v>
          </cell>
          <cell r="B5219" t="str">
            <v>FUJIFILM BELGIUM</v>
          </cell>
        </row>
        <row r="5220">
          <cell r="A5220">
            <v>400464871</v>
          </cell>
          <cell r="B5220" t="str">
            <v>GUARDIAN EUROPE S.A R.L.</v>
          </cell>
        </row>
        <row r="5221">
          <cell r="A5221">
            <v>374354538</v>
          </cell>
          <cell r="B5221" t="str">
            <v>WASLET IT</v>
          </cell>
        </row>
        <row r="5222">
          <cell r="A5222">
            <v>283030336</v>
          </cell>
          <cell r="B5222" t="str">
            <v>CARFIN</v>
          </cell>
        </row>
        <row r="5223">
          <cell r="A5223">
            <v>371073409</v>
          </cell>
          <cell r="B5223" t="str">
            <v>ALTRAD BENELUX</v>
          </cell>
        </row>
        <row r="5224">
          <cell r="A5224">
            <v>372859348</v>
          </cell>
          <cell r="B5224" t="str">
            <v>ALPHA CREDIT</v>
          </cell>
        </row>
        <row r="5225">
          <cell r="A5225">
            <v>370145195</v>
          </cell>
          <cell r="B5225" t="str">
            <v>TWE MEULEBEKE</v>
          </cell>
        </row>
        <row r="5226">
          <cell r="A5226">
            <v>370216625</v>
          </cell>
          <cell r="B5226" t="str">
            <v>IMPRO EUROPE SARL</v>
          </cell>
        </row>
        <row r="5227">
          <cell r="A5227">
            <v>374114288</v>
          </cell>
          <cell r="B5227" t="str">
            <v>WESTINGHOUSE ELECTRIC BELGIUM</v>
          </cell>
        </row>
        <row r="5228">
          <cell r="A5228">
            <v>371162277</v>
          </cell>
          <cell r="B5228" t="str">
            <v>EDWARDS LIFESCIENCES</v>
          </cell>
        </row>
        <row r="5229">
          <cell r="A5229">
            <v>370203028</v>
          </cell>
          <cell r="B5229" t="str">
            <v>GRIFFITH FOODS</v>
          </cell>
        </row>
        <row r="5230">
          <cell r="A5230">
            <v>283567840</v>
          </cell>
          <cell r="B5230" t="str">
            <v>XPO SUPPLY CHAIN ANTWERP BELGIUM</v>
          </cell>
        </row>
        <row r="5231">
          <cell r="A5231">
            <v>282816990</v>
          </cell>
          <cell r="B5231" t="str">
            <v>SCHAEFFLER BELGIUM</v>
          </cell>
        </row>
        <row r="5232">
          <cell r="A5232">
            <v>370145195</v>
          </cell>
          <cell r="B5232" t="str">
            <v>TWE MEULEBEKE</v>
          </cell>
        </row>
        <row r="5233">
          <cell r="A5233">
            <v>458777323</v>
          </cell>
          <cell r="B5233" t="str">
            <v>DIASOURCE IMMUNOASSAYS S.A.</v>
          </cell>
        </row>
        <row r="5234">
          <cell r="A5234">
            <v>370222465</v>
          </cell>
          <cell r="B5234" t="str">
            <v>CG HOLDINGS BELGIUM NV</v>
          </cell>
        </row>
        <row r="5235">
          <cell r="A5235">
            <v>370183712</v>
          </cell>
          <cell r="B5235" t="str">
            <v>ALROSA BELGIUM</v>
          </cell>
        </row>
        <row r="5236">
          <cell r="A5236">
            <v>374280089</v>
          </cell>
          <cell r="B5236" t="str">
            <v>HONDA ACCESS EUROPE</v>
          </cell>
        </row>
        <row r="5237">
          <cell r="A5237">
            <v>283600260</v>
          </cell>
          <cell r="B5237" t="str">
            <v>COCKERILL MAINTENANCE &amp; INGENIERIE</v>
          </cell>
        </row>
        <row r="5238">
          <cell r="A5238">
            <v>370192379</v>
          </cell>
          <cell r="B5238" t="str">
            <v>HAMLET</v>
          </cell>
        </row>
        <row r="5239">
          <cell r="A5239">
            <v>283403616</v>
          </cell>
          <cell r="B5239" t="str">
            <v>GLUECOM</v>
          </cell>
        </row>
        <row r="5240">
          <cell r="A5240">
            <v>370081361</v>
          </cell>
          <cell r="B5240" t="str">
            <v>PURACOR</v>
          </cell>
        </row>
        <row r="5241">
          <cell r="A5241">
            <v>370025702</v>
          </cell>
          <cell r="B5241" t="str">
            <v>PIONEER EUROPE</v>
          </cell>
        </row>
        <row r="5242">
          <cell r="A5242">
            <v>373903087</v>
          </cell>
          <cell r="B5242" t="str">
            <v>WIENERBERGER</v>
          </cell>
        </row>
        <row r="5243">
          <cell r="A5243">
            <v>775067846</v>
          </cell>
          <cell r="B5243" t="str">
            <v>WATERS</v>
          </cell>
        </row>
        <row r="5244">
          <cell r="A5244">
            <v>283483022</v>
          </cell>
          <cell r="B5244" t="str">
            <v>ALPRO</v>
          </cell>
        </row>
        <row r="5245">
          <cell r="A5245">
            <v>374937001</v>
          </cell>
          <cell r="B5245" t="str">
            <v>S.V. GEMS</v>
          </cell>
        </row>
        <row r="5246">
          <cell r="A5246">
            <v>373896687</v>
          </cell>
          <cell r="B5246" t="str">
            <v>BMX MOBILE</v>
          </cell>
        </row>
        <row r="5247">
          <cell r="A5247">
            <v>393729413</v>
          </cell>
          <cell r="B5247" t="str">
            <v>ALPHAMIN</v>
          </cell>
        </row>
        <row r="5248">
          <cell r="A5248">
            <v>297405771</v>
          </cell>
          <cell r="B5248" t="str">
            <v>VITRA BELGIUM</v>
          </cell>
        </row>
        <row r="5249">
          <cell r="A5249">
            <v>372390257</v>
          </cell>
          <cell r="B5249" t="str">
            <v>BBCA BELGIUM</v>
          </cell>
        </row>
        <row r="5250">
          <cell r="A5250">
            <v>283819472</v>
          </cell>
          <cell r="B5250" t="str">
            <v>PHARMA BELGIUM - BELMEDIS</v>
          </cell>
        </row>
        <row r="5251">
          <cell r="A5251">
            <v>370086753</v>
          </cell>
          <cell r="B5251" t="str">
            <v>ADB SAFEGATE</v>
          </cell>
        </row>
        <row r="5252">
          <cell r="A5252">
            <v>370040149</v>
          </cell>
          <cell r="B5252" t="str">
            <v>HONEYWELL BELGIUM</v>
          </cell>
        </row>
        <row r="5253">
          <cell r="A5253">
            <v>370170805</v>
          </cell>
          <cell r="B5253" t="str">
            <v>5N PLUS BELGIUM</v>
          </cell>
        </row>
        <row r="5254">
          <cell r="A5254">
            <v>400597700</v>
          </cell>
          <cell r="B5254" t="str">
            <v>TVH PARTS HOLDING</v>
          </cell>
        </row>
        <row r="5255">
          <cell r="A5255">
            <v>370153777</v>
          </cell>
          <cell r="B5255" t="str">
            <v>SINELCO INTERNATIONAL</v>
          </cell>
        </row>
        <row r="5256">
          <cell r="A5256">
            <v>370121840</v>
          </cell>
          <cell r="B5256" t="str">
            <v>KREFEL</v>
          </cell>
        </row>
        <row r="5257">
          <cell r="A5257">
            <v>375432945</v>
          </cell>
          <cell r="B5257" t="str">
            <v>ELIA ASSET</v>
          </cell>
        </row>
        <row r="5258">
          <cell r="A5258">
            <v>282744689</v>
          </cell>
          <cell r="B5258" t="str">
            <v>SPI</v>
          </cell>
        </row>
        <row r="5259">
          <cell r="A5259">
            <v>282747674</v>
          </cell>
          <cell r="B5259" t="str">
            <v>INTERGEMEENTLEIJK SAMENWERKINGSVERBAND VOOR VUILVERWIJDERING EN -VERWERKING IN BRUGGE EN O</v>
          </cell>
        </row>
        <row r="5260">
          <cell r="A5260">
            <v>371157129</v>
          </cell>
          <cell r="B5260" t="str">
            <v>PRECISION DYNAMICS EUROPE</v>
          </cell>
        </row>
        <row r="5261">
          <cell r="A5261">
            <v>282921279</v>
          </cell>
          <cell r="B5261" t="str">
            <v>POLYCASA</v>
          </cell>
        </row>
        <row r="5262">
          <cell r="A5262">
            <v>296014806</v>
          </cell>
          <cell r="B5262" t="str">
            <v>ROLAND DG BENELUX</v>
          </cell>
        </row>
        <row r="5263">
          <cell r="A5263">
            <v>765698360</v>
          </cell>
          <cell r="B5263" t="str">
            <v>ROM</v>
          </cell>
        </row>
        <row r="5264">
          <cell r="A5264">
            <v>400126749</v>
          </cell>
          <cell r="B5264" t="str">
            <v>CHAMP CARGOSYSTEMS S.A.</v>
          </cell>
        </row>
        <row r="5265">
          <cell r="A5265">
            <v>762309651</v>
          </cell>
          <cell r="B5265" t="str">
            <v>CREDENDO - SHORT- TERM NON - EU RISKS</v>
          </cell>
        </row>
        <row r="5266">
          <cell r="A5266">
            <v>762309651</v>
          </cell>
          <cell r="B5266" t="str">
            <v>CREDENDO - SHORT- TERM NON - EU RISKS</v>
          </cell>
        </row>
        <row r="5267">
          <cell r="A5267">
            <v>372859348</v>
          </cell>
          <cell r="B5267" t="str">
            <v>ALPHA CREDIT</v>
          </cell>
        </row>
        <row r="5268">
          <cell r="A5268">
            <v>370203028</v>
          </cell>
          <cell r="B5268" t="str">
            <v>GRIFFITH FOODS</v>
          </cell>
        </row>
        <row r="5269">
          <cell r="A5269">
            <v>370203028</v>
          </cell>
          <cell r="B5269" t="str">
            <v>GRIFFITH FOODS</v>
          </cell>
        </row>
        <row r="5270">
          <cell r="A5270">
            <v>283022721</v>
          </cell>
          <cell r="B5270" t="str">
            <v>PHOENIX CONTACT</v>
          </cell>
        </row>
        <row r="5271">
          <cell r="A5271">
            <v>370203028</v>
          </cell>
          <cell r="B5271" t="str">
            <v>GRIFFITH FOODS</v>
          </cell>
        </row>
        <row r="5272">
          <cell r="A5272">
            <v>376582008</v>
          </cell>
          <cell r="B5272" t="str">
            <v>RIA ENVIA FINANCIAL SERVICES BELGIUM</v>
          </cell>
        </row>
        <row r="5273">
          <cell r="A5273">
            <v>374555068</v>
          </cell>
          <cell r="B5273" t="str">
            <v>MCS KICK &amp; RUSH</v>
          </cell>
        </row>
        <row r="5274">
          <cell r="A5274">
            <v>370206054</v>
          </cell>
          <cell r="B5274" t="str">
            <v>ATELIERS ROGER PONCIN &amp; CIE</v>
          </cell>
        </row>
        <row r="5275">
          <cell r="A5275">
            <v>283371979</v>
          </cell>
          <cell r="B5275" t="str">
            <v>WORLDLINE</v>
          </cell>
        </row>
        <row r="5276">
          <cell r="A5276">
            <v>283371979</v>
          </cell>
          <cell r="B5276" t="str">
            <v>WORLDLINE</v>
          </cell>
        </row>
        <row r="5277">
          <cell r="A5277">
            <v>283371979</v>
          </cell>
          <cell r="B5277" t="str">
            <v>WORLDLINE</v>
          </cell>
        </row>
        <row r="5278">
          <cell r="A5278">
            <v>283371979</v>
          </cell>
          <cell r="B5278" t="str">
            <v>WORLDLINE</v>
          </cell>
        </row>
        <row r="5279">
          <cell r="A5279">
            <v>283371979</v>
          </cell>
          <cell r="B5279" t="str">
            <v>WORLDLINE</v>
          </cell>
        </row>
        <row r="5280">
          <cell r="A5280">
            <v>283371979</v>
          </cell>
          <cell r="B5280" t="str">
            <v>WORLDLINE</v>
          </cell>
        </row>
        <row r="5281">
          <cell r="A5281">
            <v>371323127</v>
          </cell>
          <cell r="B5281" t="str">
            <v>LUMINUS</v>
          </cell>
        </row>
        <row r="5282">
          <cell r="A5282">
            <v>283371979</v>
          </cell>
          <cell r="B5282" t="str">
            <v>WORLDLINE</v>
          </cell>
        </row>
        <row r="5283">
          <cell r="A5283">
            <v>283371979</v>
          </cell>
          <cell r="B5283" t="str">
            <v>WORLDLINE</v>
          </cell>
        </row>
        <row r="5284">
          <cell r="A5284">
            <v>375322757</v>
          </cell>
          <cell r="B5284" t="str">
            <v>MOLNLYCKE HEALTH CARE</v>
          </cell>
        </row>
        <row r="5285">
          <cell r="A5285">
            <v>372955138</v>
          </cell>
          <cell r="B5285" t="str">
            <v>ANSELL HEALTHCARE EUROPE</v>
          </cell>
        </row>
        <row r="5286">
          <cell r="A5286">
            <v>283125789</v>
          </cell>
          <cell r="B5286" t="str">
            <v>GEORGES VELDEMAN</v>
          </cell>
        </row>
        <row r="5287">
          <cell r="A5287">
            <v>283257442</v>
          </cell>
          <cell r="B5287" t="str">
            <v>GAUDER &amp; CO</v>
          </cell>
        </row>
        <row r="5288">
          <cell r="A5288">
            <v>372029363</v>
          </cell>
          <cell r="B5288" t="str">
            <v>GERRESHEIMER MOMIGNIES</v>
          </cell>
        </row>
        <row r="5289">
          <cell r="A5289">
            <v>370003303</v>
          </cell>
          <cell r="B5289" t="str">
            <v>BEKAERTDESLEE</v>
          </cell>
        </row>
        <row r="5290">
          <cell r="A5290">
            <v>283665719</v>
          </cell>
          <cell r="B5290" t="str">
            <v>SOLERAS ADVANCED COATINGS</v>
          </cell>
        </row>
        <row r="5291">
          <cell r="A5291">
            <v>762367642</v>
          </cell>
          <cell r="B5291" t="str">
            <v>INFRABEL</v>
          </cell>
        </row>
        <row r="5292">
          <cell r="A5292">
            <v>400464871</v>
          </cell>
          <cell r="B5292" t="str">
            <v>GUARDIAN EUROPE S.A R.L.</v>
          </cell>
        </row>
        <row r="5293">
          <cell r="A5293">
            <v>283125789</v>
          </cell>
          <cell r="B5293" t="str">
            <v>GEORGES VELDEMAN</v>
          </cell>
        </row>
        <row r="5294">
          <cell r="A5294">
            <v>762505266</v>
          </cell>
          <cell r="B5294" t="str">
            <v>EUROPEAN SOCIETY OF ANAESTHESIOLOGY AND INTENSIVE CARE</v>
          </cell>
        </row>
        <row r="5295">
          <cell r="A5295">
            <v>370510554</v>
          </cell>
          <cell r="B5295" t="str">
            <v>DE GRAVE ANTVERPIA</v>
          </cell>
        </row>
        <row r="5296">
          <cell r="A5296">
            <v>282851773</v>
          </cell>
          <cell r="B5296" t="str">
            <v>VAN LEEUWEN BUIZEN BELGIE</v>
          </cell>
        </row>
        <row r="5297">
          <cell r="A5297">
            <v>370510554</v>
          </cell>
          <cell r="B5297" t="str">
            <v>DE GRAVE ANTVERPIA</v>
          </cell>
        </row>
        <row r="5298">
          <cell r="A5298">
            <v>283665719</v>
          </cell>
          <cell r="B5298" t="str">
            <v>SOLERAS ADVANCED COATINGS</v>
          </cell>
        </row>
        <row r="5299">
          <cell r="A5299">
            <v>400686169</v>
          </cell>
          <cell r="B5299" t="str">
            <v>BIOCARTIS</v>
          </cell>
        </row>
        <row r="5300">
          <cell r="A5300">
            <v>282824630</v>
          </cell>
          <cell r="B5300" t="str">
            <v>SOCIETE DE VENTE DES EQUIPEMENTS TRANE</v>
          </cell>
        </row>
        <row r="5301">
          <cell r="A5301">
            <v>374236818</v>
          </cell>
          <cell r="B5301" t="str">
            <v>ONESPAN</v>
          </cell>
        </row>
        <row r="5302">
          <cell r="A5302">
            <v>397721754</v>
          </cell>
          <cell r="B5302" t="str">
            <v>ECONOCOM LEASE</v>
          </cell>
        </row>
        <row r="5303">
          <cell r="A5303">
            <v>374806420</v>
          </cell>
          <cell r="B5303" t="str">
            <v>MAZARS</v>
          </cell>
        </row>
        <row r="5304">
          <cell r="A5304">
            <v>283266401</v>
          </cell>
          <cell r="B5304" t="str">
            <v>BLICKLE</v>
          </cell>
        </row>
        <row r="5305">
          <cell r="A5305">
            <v>370965925</v>
          </cell>
          <cell r="B5305" t="str">
            <v>MENSURA SERVICE EXTERNE DE PREVENTION ET DE PROTECTION AU TRAVAIL</v>
          </cell>
        </row>
        <row r="5306">
          <cell r="A5306">
            <v>777672171</v>
          </cell>
          <cell r="B5306" t="str">
            <v>KAPITOL</v>
          </cell>
        </row>
        <row r="5307">
          <cell r="A5307">
            <v>377445759</v>
          </cell>
          <cell r="B5307" t="str">
            <v>NTCP8</v>
          </cell>
        </row>
        <row r="5308">
          <cell r="A5308">
            <v>762209661</v>
          </cell>
          <cell r="B5308" t="str">
            <v>LAWTER</v>
          </cell>
        </row>
        <row r="5309">
          <cell r="A5309">
            <v>372340828</v>
          </cell>
          <cell r="B5309" t="str">
            <v>CARGLASS</v>
          </cell>
        </row>
        <row r="5310">
          <cell r="A5310">
            <v>282744309</v>
          </cell>
          <cell r="B5310" t="str">
            <v>PROXIMUS</v>
          </cell>
        </row>
        <row r="5311">
          <cell r="A5311">
            <v>282921279</v>
          </cell>
          <cell r="B5311" t="str">
            <v>POLYCASA</v>
          </cell>
        </row>
        <row r="5312">
          <cell r="A5312">
            <v>762271117</v>
          </cell>
          <cell r="B5312" t="str">
            <v>GOODMAN BELGIUM</v>
          </cell>
        </row>
        <row r="5313">
          <cell r="A5313">
            <v>370198202</v>
          </cell>
          <cell r="B5313" t="str">
            <v>AUTOMATIC SYSTEMS</v>
          </cell>
        </row>
        <row r="5314">
          <cell r="A5314">
            <v>370491552</v>
          </cell>
          <cell r="B5314" t="str">
            <v>KIPCO - DAMACO</v>
          </cell>
        </row>
        <row r="5315">
          <cell r="A5315">
            <v>372440289</v>
          </cell>
          <cell r="B5315" t="str">
            <v>BRAEM</v>
          </cell>
        </row>
        <row r="5316">
          <cell r="A5316">
            <v>768584096</v>
          </cell>
          <cell r="B5316" t="str">
            <v>ANSUL</v>
          </cell>
        </row>
        <row r="5317">
          <cell r="A5317">
            <v>372506865</v>
          </cell>
          <cell r="B5317" t="str">
            <v>LANGE CHRISTIAN</v>
          </cell>
        </row>
        <row r="5318">
          <cell r="A5318">
            <v>370008997</v>
          </cell>
          <cell r="B5318" t="str">
            <v>SCHENKER</v>
          </cell>
        </row>
        <row r="5319">
          <cell r="A5319">
            <v>372926378</v>
          </cell>
          <cell r="B5319" t="str">
            <v>GEMINI CORPORATION</v>
          </cell>
        </row>
        <row r="5320">
          <cell r="A5320">
            <v>501210165</v>
          </cell>
          <cell r="B5320" t="str">
            <v>WURTH BELUX</v>
          </cell>
        </row>
        <row r="5321">
          <cell r="A5321">
            <v>500178108</v>
          </cell>
          <cell r="B5321" t="str">
            <v>ETABLISSEMENTEN P. BRUGGEMAN</v>
          </cell>
        </row>
        <row r="5322">
          <cell r="A5322">
            <v>370515694</v>
          </cell>
          <cell r="B5322" t="str">
            <v>HONDA MOTOR EUROPE LOGISTICS</v>
          </cell>
        </row>
        <row r="5323">
          <cell r="A5323">
            <v>374354314</v>
          </cell>
          <cell r="B5323" t="str">
            <v>ISABEL</v>
          </cell>
        </row>
        <row r="5324">
          <cell r="A5324">
            <v>372437462</v>
          </cell>
          <cell r="B5324" t="str">
            <v>FLUVIUS SYSTEM OPERATOR</v>
          </cell>
        </row>
        <row r="5325">
          <cell r="A5325">
            <v>777672171</v>
          </cell>
          <cell r="B5325" t="str">
            <v>KAPITOL</v>
          </cell>
        </row>
        <row r="5326">
          <cell r="A5326">
            <v>400025496</v>
          </cell>
          <cell r="B5326" t="str">
            <v>COMMISSION DE L'UNION EUROPEENNE - COMMISSIE VAN DE EUROPESE UNIE</v>
          </cell>
        </row>
        <row r="5327">
          <cell r="A5327">
            <v>400025496</v>
          </cell>
          <cell r="B5327" t="str">
            <v>COMMISSION DE L'UNION EUROPEENNE - COMMISSIE VAN DE EUROPESE UNIE</v>
          </cell>
        </row>
        <row r="5328">
          <cell r="A5328">
            <v>370139799</v>
          </cell>
          <cell r="B5328" t="str">
            <v>AIG EUROPE LIMITED</v>
          </cell>
        </row>
        <row r="5329">
          <cell r="A5329">
            <v>505177287</v>
          </cell>
          <cell r="B5329" t="str">
            <v>ARGRO</v>
          </cell>
        </row>
        <row r="5330">
          <cell r="A5330">
            <v>400037045</v>
          </cell>
          <cell r="B5330" t="str">
            <v>INOWAI S.A.</v>
          </cell>
        </row>
        <row r="5331">
          <cell r="A5331">
            <v>372832097</v>
          </cell>
          <cell r="B5331" t="str">
            <v>THE COTTON GROUP</v>
          </cell>
        </row>
        <row r="5332">
          <cell r="A5332">
            <v>370139799</v>
          </cell>
          <cell r="B5332" t="str">
            <v>AIG EUROPE LIMITED</v>
          </cell>
        </row>
        <row r="5333">
          <cell r="A5333">
            <v>505177287</v>
          </cell>
          <cell r="B5333" t="str">
            <v>ARGRO</v>
          </cell>
        </row>
        <row r="5334">
          <cell r="A5334">
            <v>370120941</v>
          </cell>
          <cell r="B5334" t="str">
            <v>JAN DE NUL</v>
          </cell>
        </row>
        <row r="5335">
          <cell r="A5335">
            <v>762271661</v>
          </cell>
          <cell r="B5335" t="str">
            <v>GOODMAN MANAGEMENT SERVICES (BELGIUM)</v>
          </cell>
        </row>
        <row r="5336">
          <cell r="A5336">
            <v>283371979</v>
          </cell>
          <cell r="B5336" t="str">
            <v>WORLDLINE</v>
          </cell>
        </row>
        <row r="5337">
          <cell r="A5337">
            <v>400025496</v>
          </cell>
          <cell r="B5337" t="str">
            <v>COMMISSION DE L'UNION EUROPEENNE - COMMISSIE VAN DE EUROPESE UNIE</v>
          </cell>
        </row>
        <row r="5338">
          <cell r="A5338">
            <v>400025496</v>
          </cell>
          <cell r="B5338" t="str">
            <v>COMMISSION DE L'UNION EUROPEENNE - COMMISSIE VAN DE EUROPESE UNIE</v>
          </cell>
        </row>
        <row r="5339">
          <cell r="A5339">
            <v>370145195</v>
          </cell>
          <cell r="B5339" t="str">
            <v>TWE MEULEBEKE</v>
          </cell>
        </row>
        <row r="5340">
          <cell r="A5340">
            <v>777672171</v>
          </cell>
          <cell r="B5340" t="str">
            <v>KAPITOL</v>
          </cell>
        </row>
        <row r="5341">
          <cell r="A5341">
            <v>762309651</v>
          </cell>
          <cell r="B5341" t="str">
            <v>CREDENDO - SHORT- TERM NON - EU RISKS</v>
          </cell>
        </row>
        <row r="5342">
          <cell r="A5342">
            <v>283371979</v>
          </cell>
          <cell r="B5342" t="str">
            <v>WORLDLINE</v>
          </cell>
        </row>
        <row r="5343">
          <cell r="A5343">
            <v>283371979</v>
          </cell>
          <cell r="B5343" t="str">
            <v>WORLDLINE</v>
          </cell>
        </row>
        <row r="5344">
          <cell r="A5344">
            <v>406107081</v>
          </cell>
          <cell r="B5344" t="str">
            <v>A2B-ONLINE B.V.</v>
          </cell>
        </row>
        <row r="5345">
          <cell r="A5345">
            <v>408775281</v>
          </cell>
          <cell r="B5345" t="str">
            <v>ABBOTT VASCULAR NETHERLANDS B.V.</v>
          </cell>
        </row>
        <row r="5346">
          <cell r="A5346">
            <v>408775281</v>
          </cell>
          <cell r="B5346" t="str">
            <v>ABBOTT VASCULAR NETHERLANDS B.V.</v>
          </cell>
        </row>
        <row r="5347">
          <cell r="A5347">
            <v>416252997</v>
          </cell>
          <cell r="B5347" t="str">
            <v>ABCFINANCE B.V.</v>
          </cell>
        </row>
        <row r="5348">
          <cell r="A5348">
            <v>406808170</v>
          </cell>
          <cell r="B5348" t="str">
            <v>ABN AMRO ASSET BASED FINANCE N.V.</v>
          </cell>
        </row>
        <row r="5349">
          <cell r="A5349">
            <v>406808170</v>
          </cell>
          <cell r="B5349" t="str">
            <v>ABN AMRO ASSET BASED FINANCE N.V.</v>
          </cell>
        </row>
        <row r="5350">
          <cell r="A5350">
            <v>406808170</v>
          </cell>
          <cell r="B5350" t="str">
            <v>ABN AMRO ASSET BASED FINANCE N.V.</v>
          </cell>
        </row>
        <row r="5351">
          <cell r="A5351">
            <v>406808170</v>
          </cell>
          <cell r="B5351" t="str">
            <v>ABN AMRO ASSET BASED FINANCE N.V.</v>
          </cell>
        </row>
        <row r="5352">
          <cell r="A5352">
            <v>406808170</v>
          </cell>
          <cell r="B5352" t="str">
            <v>ABN AMRO ASSET BASED FINANCE N.V.</v>
          </cell>
        </row>
        <row r="5353">
          <cell r="A5353">
            <v>405083903</v>
          </cell>
          <cell r="B5353" t="str">
            <v>ACCESS WORLD (VLISSINGEN) B.V.</v>
          </cell>
        </row>
        <row r="5354">
          <cell r="A5354">
            <v>415591072</v>
          </cell>
          <cell r="B5354" t="str">
            <v>ACHMEA SCHADEVERZEKERINGEN N.V.</v>
          </cell>
        </row>
        <row r="5355">
          <cell r="A5355">
            <v>410333942</v>
          </cell>
          <cell r="B5355" t="str">
            <v>AEGON NEDERLAND N.V.</v>
          </cell>
        </row>
        <row r="5356">
          <cell r="A5356">
            <v>419644745</v>
          </cell>
          <cell r="B5356" t="str">
            <v>AFB INTERNATIONAL</v>
          </cell>
        </row>
        <row r="5357">
          <cell r="A5357">
            <v>403206753</v>
          </cell>
          <cell r="B5357" t="str">
            <v>AKZO NOBEL CAR REFINISHES B.V.</v>
          </cell>
        </row>
        <row r="5358">
          <cell r="A5358">
            <v>403206753</v>
          </cell>
          <cell r="B5358" t="str">
            <v>AKZO NOBEL CAR REFINISHES B.V.</v>
          </cell>
        </row>
        <row r="5359">
          <cell r="A5359">
            <v>403206753</v>
          </cell>
          <cell r="B5359" t="str">
            <v>AKZO NOBEL CAR REFINISHES B.V.</v>
          </cell>
        </row>
        <row r="5360">
          <cell r="A5360">
            <v>403206753</v>
          </cell>
          <cell r="B5360" t="str">
            <v>AKZO NOBEL CAR REFINISHES B.V.</v>
          </cell>
        </row>
        <row r="5361">
          <cell r="A5361">
            <v>403206753</v>
          </cell>
          <cell r="B5361" t="str">
            <v>AKZO NOBEL CAR REFINISHES B.V.</v>
          </cell>
        </row>
        <row r="5362">
          <cell r="A5362">
            <v>403206753</v>
          </cell>
          <cell r="B5362" t="str">
            <v>AKZO NOBEL CAR REFINISHES B.V.</v>
          </cell>
        </row>
        <row r="5363">
          <cell r="A5363">
            <v>403206779</v>
          </cell>
          <cell r="B5363" t="str">
            <v>AKZO NOBEL DECORATIVE COATINGS B.V.</v>
          </cell>
        </row>
        <row r="5364">
          <cell r="A5364">
            <v>403206779</v>
          </cell>
          <cell r="B5364" t="str">
            <v>AKZO NOBEL DECORATIVE COATINGS B.V.</v>
          </cell>
        </row>
        <row r="5365">
          <cell r="A5365">
            <v>403206779</v>
          </cell>
          <cell r="B5365" t="str">
            <v>AKZO NOBEL DECORATIVE COATINGS B.V.</v>
          </cell>
        </row>
        <row r="5366">
          <cell r="A5366">
            <v>403206779</v>
          </cell>
          <cell r="B5366" t="str">
            <v>AKZO NOBEL DECORATIVE COATINGS B.V.</v>
          </cell>
        </row>
        <row r="5367">
          <cell r="A5367">
            <v>404722014</v>
          </cell>
          <cell r="B5367" t="str">
            <v>NOURYON FUNCTIONAL CHEMICALS B.V.</v>
          </cell>
        </row>
        <row r="5368">
          <cell r="A5368">
            <v>404722014</v>
          </cell>
          <cell r="B5368" t="str">
            <v>NOURYON FUNCTIONAL CHEMICALS B.V.</v>
          </cell>
        </row>
        <row r="5369">
          <cell r="A5369">
            <v>404722014</v>
          </cell>
          <cell r="B5369" t="str">
            <v>NOURYON FUNCTIONAL CHEMICALS B.V.</v>
          </cell>
        </row>
        <row r="5370">
          <cell r="A5370">
            <v>404722014</v>
          </cell>
          <cell r="B5370" t="str">
            <v>NOURYON FUNCTIONAL CHEMICALS B.V.</v>
          </cell>
        </row>
        <row r="5371">
          <cell r="A5371">
            <v>404722014</v>
          </cell>
          <cell r="B5371" t="str">
            <v>NOURYON FUNCTIONAL CHEMICALS B.V.</v>
          </cell>
        </row>
        <row r="5372">
          <cell r="A5372">
            <v>404722014</v>
          </cell>
          <cell r="B5372" t="str">
            <v>NOURYON FUNCTIONAL CHEMICALS B.V.</v>
          </cell>
        </row>
        <row r="5373">
          <cell r="A5373">
            <v>404722014</v>
          </cell>
          <cell r="B5373" t="str">
            <v>NOURYON FUNCTIONAL CHEMICALS B.V.</v>
          </cell>
        </row>
        <row r="5374">
          <cell r="A5374">
            <v>404722014</v>
          </cell>
          <cell r="B5374" t="str">
            <v>NOURYON FUNCTIONAL CHEMICALS B.V.</v>
          </cell>
        </row>
        <row r="5375">
          <cell r="A5375">
            <v>404722014</v>
          </cell>
          <cell r="B5375" t="str">
            <v>NOURYON FUNCTIONAL CHEMICALS B.V.</v>
          </cell>
        </row>
        <row r="5376">
          <cell r="A5376">
            <v>404722014</v>
          </cell>
          <cell r="B5376" t="str">
            <v>NOURYON FUNCTIONAL CHEMICALS B.V.</v>
          </cell>
        </row>
        <row r="5377">
          <cell r="A5377">
            <v>404722014</v>
          </cell>
          <cell r="B5377" t="str">
            <v>NOURYON FUNCTIONAL CHEMICALS B.V.</v>
          </cell>
        </row>
        <row r="5378">
          <cell r="A5378">
            <v>404722014</v>
          </cell>
          <cell r="B5378" t="str">
            <v>NOURYON FUNCTIONAL CHEMICALS B.V.</v>
          </cell>
        </row>
        <row r="5379">
          <cell r="A5379">
            <v>404722014</v>
          </cell>
          <cell r="B5379" t="str">
            <v>NOURYON FUNCTIONAL CHEMICALS B.V.</v>
          </cell>
        </row>
        <row r="5380">
          <cell r="A5380">
            <v>404722014</v>
          </cell>
          <cell r="B5380" t="str">
            <v>NOURYON FUNCTIONAL CHEMICALS B.V.</v>
          </cell>
        </row>
        <row r="5381">
          <cell r="A5381">
            <v>218037562</v>
          </cell>
          <cell r="B5381" t="str">
            <v>AKZO NOBEL PACKAGING COATINGS LIMITED</v>
          </cell>
        </row>
        <row r="5382">
          <cell r="A5382">
            <v>405002122</v>
          </cell>
          <cell r="B5382" t="str">
            <v>ALE HEAVYLIFT B.V.</v>
          </cell>
        </row>
        <row r="5383">
          <cell r="A5383">
            <v>419099205</v>
          </cell>
          <cell r="B5383" t="str">
            <v>ALPHA DEUREN INTERNATIONAL B.V.</v>
          </cell>
        </row>
        <row r="5384">
          <cell r="A5384">
            <v>489371755</v>
          </cell>
          <cell r="B5384" t="str">
            <v>AMPELMANN OPERATIONS B.V.</v>
          </cell>
        </row>
        <row r="5385">
          <cell r="A5385">
            <v>406604512</v>
          </cell>
          <cell r="B5385" t="str">
            <v>AMSTERDAM COMMODITIES N.V.</v>
          </cell>
        </row>
        <row r="5386">
          <cell r="A5386">
            <v>406604512</v>
          </cell>
          <cell r="B5386" t="str">
            <v>AMSTERDAM COMMODITIES N.V.</v>
          </cell>
        </row>
        <row r="5387">
          <cell r="A5387">
            <v>411139314</v>
          </cell>
          <cell r="B5387" t="str">
            <v>APPLIED MATERIALS EUROPE B.V.</v>
          </cell>
        </row>
        <row r="5388">
          <cell r="A5388">
            <v>386043491</v>
          </cell>
          <cell r="B5388" t="str">
            <v>TRIVIUM PACKAGING GROUP NETHERLANDS B.V.</v>
          </cell>
        </row>
        <row r="5389">
          <cell r="A5389">
            <v>490365542</v>
          </cell>
          <cell r="B5389" t="str">
            <v>ASM EUROPE B.V.</v>
          </cell>
        </row>
        <row r="5390">
          <cell r="A5390">
            <v>490365542</v>
          </cell>
          <cell r="B5390" t="str">
            <v>ASM EUROPE B.V.</v>
          </cell>
        </row>
        <row r="5391">
          <cell r="A5391">
            <v>491013870</v>
          </cell>
          <cell r="B5391" t="str">
            <v>ASPEN OSS B.V.</v>
          </cell>
        </row>
        <row r="5392">
          <cell r="A5392">
            <v>405198912</v>
          </cell>
          <cell r="B5392" t="str">
            <v>ASSA ABLOY NEDERLAND B.V.</v>
          </cell>
        </row>
        <row r="5393">
          <cell r="A5393">
            <v>409488913</v>
          </cell>
          <cell r="B5393" t="str">
            <v>ATLAS SERVICES GROUP B.V.</v>
          </cell>
        </row>
        <row r="5394">
          <cell r="A5394">
            <v>418228938</v>
          </cell>
          <cell r="B5394" t="str">
            <v>AUDION ELEKTRO B.V.</v>
          </cell>
        </row>
        <row r="5395">
          <cell r="A5395">
            <v>490203899</v>
          </cell>
          <cell r="B5395" t="str">
            <v>AVG NETHERLANDS B.V.</v>
          </cell>
        </row>
        <row r="5396">
          <cell r="A5396">
            <v>491105793</v>
          </cell>
          <cell r="B5396" t="str">
            <v>AVR-AFVALVERWERKING B.V.</v>
          </cell>
        </row>
        <row r="5397">
          <cell r="A5397">
            <v>407801620</v>
          </cell>
          <cell r="B5397" t="str">
            <v>AXA STENMAN NEDERLAND B.V.</v>
          </cell>
        </row>
        <row r="5398">
          <cell r="A5398">
            <v>410743645</v>
          </cell>
          <cell r="B5398" t="str">
            <v>AXUS NEDERLAND B.V.</v>
          </cell>
        </row>
        <row r="5399">
          <cell r="A5399">
            <v>411948912</v>
          </cell>
          <cell r="B5399" t="str">
            <v>B &amp; R INDUSTRIELE AUTOMATISERING B.V.</v>
          </cell>
        </row>
        <row r="5400">
          <cell r="A5400">
            <v>405360975</v>
          </cell>
          <cell r="B5400" t="str">
            <v>VAN MOSSEL MB B.V.</v>
          </cell>
        </row>
        <row r="5401">
          <cell r="A5401">
            <v>404771693</v>
          </cell>
          <cell r="B5401" t="str">
            <v>B.V. TEXTIELFABRIEKEN H. VAN PUIJENBROEK</v>
          </cell>
        </row>
        <row r="5402">
          <cell r="A5402">
            <v>414456538</v>
          </cell>
          <cell r="B5402" t="str">
            <v>B.V. VOORHEEN FIRMA H. OLDE MONNIKHOF</v>
          </cell>
        </row>
        <row r="5403">
          <cell r="A5403">
            <v>490334413</v>
          </cell>
          <cell r="B5403" t="str">
            <v>BAAS B.V.</v>
          </cell>
        </row>
        <row r="5404">
          <cell r="A5404">
            <v>404670481</v>
          </cell>
          <cell r="B5404" t="str">
            <v>BAKKER MAGNETICS B.V.</v>
          </cell>
        </row>
        <row r="5405">
          <cell r="A5405">
            <v>402056295</v>
          </cell>
          <cell r="B5405" t="str">
            <v>BARENBRUG HOLLAND B.V.</v>
          </cell>
        </row>
        <row r="5406">
          <cell r="A5406">
            <v>489839921</v>
          </cell>
          <cell r="B5406" t="str">
            <v>BATEN-LASTENDIENST LOGIUS</v>
          </cell>
        </row>
        <row r="5407">
          <cell r="A5407">
            <v>491085350</v>
          </cell>
          <cell r="B5407" t="str">
            <v>BAUHAUS NEDERLAND C.V.</v>
          </cell>
        </row>
        <row r="5408">
          <cell r="A5408">
            <v>491085350</v>
          </cell>
          <cell r="B5408" t="str">
            <v>BAUHAUS NEDERLAND C.V.</v>
          </cell>
        </row>
        <row r="5409">
          <cell r="A5409">
            <v>491085350</v>
          </cell>
          <cell r="B5409" t="str">
            <v>BAUHAUS NEDERLAND C.V.</v>
          </cell>
        </row>
        <row r="5410">
          <cell r="A5410">
            <v>402264931</v>
          </cell>
          <cell r="B5410" t="str">
            <v>SWINKELS FAMILY BREWERS N.V.</v>
          </cell>
        </row>
        <row r="5411">
          <cell r="A5411">
            <v>402264931</v>
          </cell>
          <cell r="B5411" t="str">
            <v>SWINKELS FAMILY BREWERS N.V.</v>
          </cell>
        </row>
        <row r="5412">
          <cell r="A5412">
            <v>412439437</v>
          </cell>
          <cell r="B5412" t="str">
            <v>BDR THERMEA GROUP B.V.</v>
          </cell>
        </row>
        <row r="5413">
          <cell r="A5413">
            <v>415743603</v>
          </cell>
          <cell r="B5413" t="str">
            <v>BEARINGPOINT HOLDING B.V.</v>
          </cell>
        </row>
        <row r="5414">
          <cell r="A5414">
            <v>404738064</v>
          </cell>
          <cell r="B5414" t="str">
            <v>BEHEERMAATSCHAPPIJ EM. DE JONG B.V.</v>
          </cell>
        </row>
        <row r="5415">
          <cell r="A5415">
            <v>417922036</v>
          </cell>
          <cell r="B5415" t="str">
            <v>ROYAL BEL LEERDAMMER B.V.</v>
          </cell>
        </row>
        <row r="5416">
          <cell r="A5416">
            <v>490498684</v>
          </cell>
          <cell r="B5416" t="str">
            <v>BENELUX-BUREAU VOOR INTELLECTUELE EIGENDOM</v>
          </cell>
        </row>
        <row r="5417">
          <cell r="A5417">
            <v>413794645</v>
          </cell>
          <cell r="B5417" t="str">
            <v>BIS BEDRIJFS INFORMATIE SYSTEMEN B.V.</v>
          </cell>
        </row>
        <row r="5418">
          <cell r="A5418">
            <v>413224093</v>
          </cell>
          <cell r="B5418" t="str">
            <v>BLOEMENTHEATER B.V.</v>
          </cell>
        </row>
        <row r="5419">
          <cell r="A5419">
            <v>415975056</v>
          </cell>
          <cell r="B5419" t="str">
            <v>BNP PARIBAS REAL ESTATE ADVISORY NETHERLANDS B.V.</v>
          </cell>
        </row>
        <row r="5420">
          <cell r="A5420">
            <v>386398721</v>
          </cell>
          <cell r="B5420" t="str">
            <v>BOOKING.COM B.V.</v>
          </cell>
        </row>
        <row r="5421">
          <cell r="A5421">
            <v>386398721</v>
          </cell>
          <cell r="B5421" t="str">
            <v>BOOKING.COM B.V.</v>
          </cell>
        </row>
        <row r="5422">
          <cell r="A5422">
            <v>402422117</v>
          </cell>
          <cell r="B5422" t="str">
            <v>BOSMAN WATERMANAGEMENT B.V.</v>
          </cell>
        </row>
        <row r="5423">
          <cell r="A5423">
            <v>417203023</v>
          </cell>
          <cell r="B5423" t="str">
            <v>BOSTON SCIENTIFIC INTERNATIONAL B.V.</v>
          </cell>
        </row>
        <row r="5424">
          <cell r="A5424">
            <v>417203023</v>
          </cell>
          <cell r="B5424" t="str">
            <v>BOSTON SCIENTIFIC INTERNATIONAL B.V.</v>
          </cell>
        </row>
        <row r="5425">
          <cell r="A5425">
            <v>417203023</v>
          </cell>
          <cell r="B5425" t="str">
            <v>BOSTON SCIENTIFIC INTERNATIONAL B.V.</v>
          </cell>
        </row>
        <row r="5426">
          <cell r="A5426">
            <v>405396144</v>
          </cell>
          <cell r="B5426" t="str">
            <v>BOUWVERENIGING "ONZE WONING"</v>
          </cell>
        </row>
        <row r="5427">
          <cell r="A5427">
            <v>315008169</v>
          </cell>
          <cell r="B5427" t="str">
            <v>BP EUROPA SE</v>
          </cell>
        </row>
        <row r="5428">
          <cell r="A5428">
            <v>404193898</v>
          </cell>
          <cell r="B5428" t="str">
            <v>BRB INTERNATIONAL B.V.</v>
          </cell>
        </row>
        <row r="5429">
          <cell r="A5429">
            <v>403799943</v>
          </cell>
          <cell r="B5429" t="str">
            <v>BROKKING HOLDING B.V.</v>
          </cell>
        </row>
        <row r="5430">
          <cell r="A5430">
            <v>412846388</v>
          </cell>
          <cell r="B5430" t="str">
            <v>BRUNEL ENERGY HOLDING B.V.</v>
          </cell>
        </row>
        <row r="5431">
          <cell r="A5431">
            <v>419123179</v>
          </cell>
          <cell r="B5431" t="str">
            <v>BAS LEASE B.V.</v>
          </cell>
        </row>
        <row r="5432">
          <cell r="A5432">
            <v>409207636</v>
          </cell>
          <cell r="B5432" t="str">
            <v>"BUREAU VERITAS-INSPECTION-VALUATION ASSESSMENT AND CONTROL-BIVAC" B.V.</v>
          </cell>
        </row>
        <row r="5433">
          <cell r="A5433">
            <v>405305293</v>
          </cell>
          <cell r="B5433" t="str">
            <v>C. STEINWEG-HANDELSVEEM B.V.</v>
          </cell>
        </row>
        <row r="5434">
          <cell r="A5434">
            <v>405305293</v>
          </cell>
          <cell r="B5434" t="str">
            <v>C. STEINWEG-HANDELSVEEM B.V.</v>
          </cell>
        </row>
        <row r="5435">
          <cell r="A5435">
            <v>414344887</v>
          </cell>
          <cell r="B5435" t="str">
            <v>CAREL LURVINK B.V.</v>
          </cell>
        </row>
        <row r="5436">
          <cell r="A5436">
            <v>406577429</v>
          </cell>
          <cell r="B5436" t="str">
            <v>CARL ZEISS B.V.</v>
          </cell>
        </row>
        <row r="5437">
          <cell r="A5437">
            <v>406577429</v>
          </cell>
          <cell r="B5437" t="str">
            <v>CARL ZEISS B.V.</v>
          </cell>
        </row>
        <row r="5438">
          <cell r="A5438">
            <v>406065755</v>
          </cell>
          <cell r="B5438" t="str">
            <v>CARU CONTAINERS B.V.</v>
          </cell>
        </row>
        <row r="5439">
          <cell r="A5439">
            <v>387416035</v>
          </cell>
          <cell r="B5439" t="str">
            <v>CMA-CGM (HOLLAND) B.V.</v>
          </cell>
        </row>
        <row r="5440">
          <cell r="A5440">
            <v>387416035</v>
          </cell>
          <cell r="B5440" t="str">
            <v>CMA-CGM (HOLLAND) B.V.</v>
          </cell>
        </row>
        <row r="5441">
          <cell r="A5441">
            <v>416253094</v>
          </cell>
          <cell r="B5441" t="str">
            <v>CONCORDIA DE KEIZER B.V.</v>
          </cell>
        </row>
        <row r="5442">
          <cell r="A5442">
            <v>416253094</v>
          </cell>
          <cell r="B5442" t="str">
            <v>CONCORDIA DE KEIZER B.V.</v>
          </cell>
        </row>
        <row r="5443">
          <cell r="A5443">
            <v>404721685</v>
          </cell>
          <cell r="B5443" t="str">
            <v>CONDOOR GROUP B.V.</v>
          </cell>
        </row>
        <row r="5444">
          <cell r="A5444">
            <v>403102676</v>
          </cell>
          <cell r="B5444" t="str">
            <v>COOPERATIE AVEBE U.A.</v>
          </cell>
        </row>
        <row r="5445">
          <cell r="A5445">
            <v>403102676</v>
          </cell>
          <cell r="B5445" t="str">
            <v>COOPERATIE AVEBE U.A.</v>
          </cell>
        </row>
        <row r="5446">
          <cell r="A5446">
            <v>403102676</v>
          </cell>
          <cell r="B5446" t="str">
            <v>COOPERATIE AVEBE U.A.</v>
          </cell>
        </row>
        <row r="5447">
          <cell r="A5447">
            <v>403640246</v>
          </cell>
          <cell r="B5447" t="str">
            <v>PACCOR NETHERLANDS B.V.</v>
          </cell>
        </row>
        <row r="5448">
          <cell r="A5448">
            <v>403640246</v>
          </cell>
          <cell r="B5448" t="str">
            <v>PACCOR NETHERLANDS B.V.</v>
          </cell>
        </row>
        <row r="5449">
          <cell r="A5449">
            <v>412941650</v>
          </cell>
          <cell r="B5449" t="str">
            <v>CRAWFORD &amp; COMPANY (NEDERLAND) B.V.</v>
          </cell>
        </row>
        <row r="5450">
          <cell r="A5450">
            <v>491547388</v>
          </cell>
          <cell r="B5450" t="str">
            <v>CROWN VAN GELDER B.V.</v>
          </cell>
        </row>
        <row r="5451">
          <cell r="A5451">
            <v>490370881</v>
          </cell>
          <cell r="B5451" t="str">
            <v>CSO INTERNATIONAL B.V.</v>
          </cell>
        </row>
        <row r="5452">
          <cell r="A5452">
            <v>490370881</v>
          </cell>
          <cell r="B5452" t="str">
            <v>CSO INTERNATIONAL B.V.</v>
          </cell>
        </row>
        <row r="5453">
          <cell r="A5453">
            <v>414063888</v>
          </cell>
          <cell r="B5453" t="str">
            <v>CUMMINS HOLLAND B.V.</v>
          </cell>
        </row>
        <row r="5454">
          <cell r="A5454">
            <v>413650727</v>
          </cell>
          <cell r="B5454" t="str">
            <v>CURE + CARE CONSULTANCY B.V.</v>
          </cell>
        </row>
        <row r="5455">
          <cell r="A5455">
            <v>407586317</v>
          </cell>
          <cell r="B5455" t="str">
            <v>CURVATURE LLC</v>
          </cell>
        </row>
        <row r="5456">
          <cell r="A5456">
            <v>405724829</v>
          </cell>
          <cell r="B5456" t="str">
            <v>DANONE TRADING ELN B.V.</v>
          </cell>
        </row>
        <row r="5457">
          <cell r="A5457">
            <v>490995341</v>
          </cell>
          <cell r="B5457" t="str">
            <v>DANTRADE B.V.</v>
          </cell>
        </row>
        <row r="5458">
          <cell r="A5458">
            <v>490995341</v>
          </cell>
          <cell r="B5458" t="str">
            <v>DANTRADE B.V.</v>
          </cell>
        </row>
        <row r="5459">
          <cell r="A5459">
            <v>412812935</v>
          </cell>
          <cell r="B5459" t="str">
            <v>DARLING INGREDIENTS INTERNATIONAL HOLDING B.V.</v>
          </cell>
        </row>
        <row r="5460">
          <cell r="A5460">
            <v>402000426</v>
          </cell>
          <cell r="B5460" t="str">
            <v>DE HOOP TERNEUZEN B.V.</v>
          </cell>
        </row>
        <row r="5461">
          <cell r="A5461">
            <v>402000426</v>
          </cell>
          <cell r="B5461" t="str">
            <v>DE HOOP TERNEUZEN B.V.</v>
          </cell>
        </row>
        <row r="5462">
          <cell r="A5462">
            <v>402000426</v>
          </cell>
          <cell r="B5462" t="str">
            <v>DE HOOP TERNEUZEN B.V.</v>
          </cell>
        </row>
        <row r="5463">
          <cell r="A5463">
            <v>414898783</v>
          </cell>
          <cell r="B5463" t="str">
            <v>DECOS SOFTWARE ENGINEERING B.V.</v>
          </cell>
        </row>
        <row r="5464">
          <cell r="A5464">
            <v>414235486</v>
          </cell>
          <cell r="B5464" t="str">
            <v>DELTASTATE VASTGOEDADVISEURS B.V.</v>
          </cell>
        </row>
        <row r="5465">
          <cell r="A5465">
            <v>402913789</v>
          </cell>
          <cell r="B5465" t="str">
            <v>DEUTSCHE BANK AG</v>
          </cell>
        </row>
        <row r="5466">
          <cell r="A5466">
            <v>402913789</v>
          </cell>
          <cell r="B5466" t="str">
            <v>DEUTSCHE BANK AG</v>
          </cell>
        </row>
        <row r="5467">
          <cell r="A5467">
            <v>300919479</v>
          </cell>
          <cell r="B5467" t="str">
            <v>DHL EXPRESS (AUSTRIA) GMBH</v>
          </cell>
        </row>
        <row r="5468">
          <cell r="A5468">
            <v>300919479</v>
          </cell>
          <cell r="B5468" t="str">
            <v>DHL EXPRESS (AUSTRIA) GMBH</v>
          </cell>
        </row>
        <row r="5469">
          <cell r="A5469">
            <v>495027315</v>
          </cell>
          <cell r="B5469" t="str">
            <v>DHL EXPRESS (CZECH REPUBLIC) S.R.O.</v>
          </cell>
        </row>
        <row r="5470">
          <cell r="A5470">
            <v>495027315</v>
          </cell>
          <cell r="B5470" t="str">
            <v>DHL EXPRESS (CZECH REPUBLIC) S.R.O.</v>
          </cell>
        </row>
        <row r="5471">
          <cell r="A5471">
            <v>404553070</v>
          </cell>
          <cell r="B5471" t="str">
            <v>DHL FINANCE SERVICES B.V.</v>
          </cell>
        </row>
        <row r="5472">
          <cell r="A5472">
            <v>404553070</v>
          </cell>
          <cell r="B5472" t="str">
            <v>DHL FINANCE SERVICES B.V.</v>
          </cell>
        </row>
        <row r="5473">
          <cell r="A5473">
            <v>404553070</v>
          </cell>
          <cell r="B5473" t="str">
            <v>DHL FINANCE SERVICES B.V.</v>
          </cell>
        </row>
        <row r="5474">
          <cell r="A5474">
            <v>404553070</v>
          </cell>
          <cell r="B5474" t="str">
            <v>DHL FINANCE SERVICES B.V.</v>
          </cell>
        </row>
        <row r="5475">
          <cell r="A5475">
            <v>410167084</v>
          </cell>
          <cell r="B5475" t="str">
            <v>DIBELLA B.V.</v>
          </cell>
        </row>
        <row r="5476">
          <cell r="A5476">
            <v>410167084</v>
          </cell>
          <cell r="B5476" t="str">
            <v>DIBELLA B.V.</v>
          </cell>
        </row>
        <row r="5477">
          <cell r="A5477">
            <v>489125352</v>
          </cell>
          <cell r="B5477" t="str">
            <v>DSP NEDERLAND B.V.</v>
          </cell>
        </row>
        <row r="5478">
          <cell r="A5478">
            <v>419692090</v>
          </cell>
          <cell r="B5478" t="str">
            <v>DIS B.V.</v>
          </cell>
        </row>
        <row r="5479">
          <cell r="A5479">
            <v>414421628</v>
          </cell>
          <cell r="B5479" t="str">
            <v>DMN MACHINEFABRIEK NOORDWYKERHOUT B.V.</v>
          </cell>
        </row>
        <row r="5480">
          <cell r="A5480">
            <v>490999119</v>
          </cell>
          <cell r="B5480" t="str">
            <v>DUMMEN ORANGE HOLDING B.V.</v>
          </cell>
        </row>
        <row r="5481">
          <cell r="A5481">
            <v>419685102</v>
          </cell>
          <cell r="B5481" t="str">
            <v>DOLPHIN PRODUCTION B.V.</v>
          </cell>
        </row>
        <row r="5482">
          <cell r="A5482">
            <v>387305621</v>
          </cell>
          <cell r="B5482" t="str">
            <v>DORF KETAL B.V.</v>
          </cell>
        </row>
        <row r="5483">
          <cell r="A5483">
            <v>402224286</v>
          </cell>
          <cell r="B5483" t="str">
            <v>DR. RATH HEALTH PROGRAMS B.V.</v>
          </cell>
        </row>
        <row r="5484">
          <cell r="A5484">
            <v>386882372</v>
          </cell>
          <cell r="B5484" t="str">
            <v>DRISCOLL INTERNATIONAL HOLDING B.V.</v>
          </cell>
        </row>
        <row r="5485">
          <cell r="A5485">
            <v>402015101</v>
          </cell>
          <cell r="B5485" t="str">
            <v>DRUKKERIJ ZWART B.V.</v>
          </cell>
        </row>
        <row r="5486">
          <cell r="A5486">
            <v>489103723</v>
          </cell>
          <cell r="B5486" t="str">
            <v>DSM GROUP BUSINESS SERVICES B.V.</v>
          </cell>
        </row>
        <row r="5487">
          <cell r="A5487">
            <v>489103723</v>
          </cell>
          <cell r="B5487" t="str">
            <v>DSM GROUP BUSINESS SERVICES B.V.</v>
          </cell>
        </row>
        <row r="5488">
          <cell r="A5488">
            <v>489103723</v>
          </cell>
          <cell r="B5488" t="str">
            <v>DSM GROUP BUSINESS SERVICES B.V.</v>
          </cell>
        </row>
        <row r="5489">
          <cell r="A5489">
            <v>404103483</v>
          </cell>
          <cell r="B5489" t="str">
            <v>DSV ROAD HOLDING N.V.</v>
          </cell>
        </row>
        <row r="5490">
          <cell r="A5490">
            <v>408029403</v>
          </cell>
          <cell r="B5490" t="str">
            <v>DTZ ZADELHOFF V.O.F.</v>
          </cell>
        </row>
        <row r="5491">
          <cell r="A5491">
            <v>412142655</v>
          </cell>
          <cell r="B5491" t="str">
            <v>EDCO EINDHOVEN B.V.</v>
          </cell>
        </row>
        <row r="5492">
          <cell r="A5492">
            <v>403780096</v>
          </cell>
          <cell r="B5492" t="str">
            <v>ELECTROLUX HOME PRODUCTS (NEDERLAND) B.V.</v>
          </cell>
        </row>
        <row r="5493">
          <cell r="A5493">
            <v>415683820</v>
          </cell>
          <cell r="B5493" t="str">
            <v>ELECTRO-TECHNISCH INSTALLATIEBEDRIJF "LEERKES" B.V.</v>
          </cell>
        </row>
        <row r="5494">
          <cell r="A5494">
            <v>490268446</v>
          </cell>
          <cell r="B5494" t="str">
            <v>ENDOLOGIX INTERNATIONAL HOLDINGS B.V.</v>
          </cell>
        </row>
        <row r="5495">
          <cell r="A5495">
            <v>414024224</v>
          </cell>
          <cell r="B5495" t="str">
            <v>ENRAF-NONIUS B.V.</v>
          </cell>
        </row>
        <row r="5496">
          <cell r="A5496">
            <v>409364882</v>
          </cell>
          <cell r="B5496" t="str">
            <v>ERIKS B.V.</v>
          </cell>
        </row>
        <row r="5497">
          <cell r="A5497">
            <v>409364882</v>
          </cell>
          <cell r="B5497" t="str">
            <v>ERIKS B.V.</v>
          </cell>
        </row>
        <row r="5498">
          <cell r="A5498">
            <v>405006719</v>
          </cell>
          <cell r="B5498" t="str">
            <v>ITSME B.V.</v>
          </cell>
        </row>
        <row r="5499">
          <cell r="A5499">
            <v>405006719</v>
          </cell>
          <cell r="B5499" t="str">
            <v>ITSME B.V.</v>
          </cell>
        </row>
        <row r="5500">
          <cell r="A5500">
            <v>405006719</v>
          </cell>
          <cell r="B5500" t="str">
            <v>ITSME B.V.</v>
          </cell>
        </row>
        <row r="5501">
          <cell r="A5501">
            <v>405006719</v>
          </cell>
          <cell r="B5501" t="str">
            <v>ITSME B.V.</v>
          </cell>
        </row>
        <row r="5502">
          <cell r="A5502">
            <v>405006719</v>
          </cell>
          <cell r="B5502" t="str">
            <v>ITSME B.V.</v>
          </cell>
        </row>
        <row r="5503">
          <cell r="A5503">
            <v>405006719</v>
          </cell>
          <cell r="B5503" t="str">
            <v>ITSME B.V.</v>
          </cell>
        </row>
        <row r="5504">
          <cell r="A5504">
            <v>403098809</v>
          </cell>
          <cell r="B5504" t="str">
            <v>ESKA B.V.</v>
          </cell>
        </row>
        <row r="5505">
          <cell r="A5505">
            <v>418962429</v>
          </cell>
          <cell r="B5505" t="str">
            <v>EULER HERMES SERVICES B.V.</v>
          </cell>
        </row>
        <row r="5506">
          <cell r="A5506">
            <v>418962429</v>
          </cell>
          <cell r="B5506" t="str">
            <v>EULER HERMES SERVICES B.V.</v>
          </cell>
        </row>
        <row r="5507">
          <cell r="A5507">
            <v>418962429</v>
          </cell>
          <cell r="B5507" t="str">
            <v>EULER HERMES SERVICES B.V.</v>
          </cell>
        </row>
        <row r="5508">
          <cell r="A5508">
            <v>418962429</v>
          </cell>
          <cell r="B5508" t="str">
            <v>EULER HERMES SERVICES B.V.</v>
          </cell>
        </row>
        <row r="5509">
          <cell r="A5509">
            <v>418962429</v>
          </cell>
          <cell r="B5509" t="str">
            <v>EULER HERMES SERVICES B.V.</v>
          </cell>
        </row>
        <row r="5510">
          <cell r="A5510">
            <v>418962429</v>
          </cell>
          <cell r="B5510" t="str">
            <v>EULER HERMES SERVICES B.V.</v>
          </cell>
        </row>
        <row r="5511">
          <cell r="A5511">
            <v>419074513</v>
          </cell>
          <cell r="B5511" t="str">
            <v>EURO NORDIC LOGISTICS B.V.</v>
          </cell>
        </row>
        <row r="5512">
          <cell r="A5512">
            <v>415599372</v>
          </cell>
          <cell r="B5512" t="str">
            <v>EUROTECH BENELUX B.V.</v>
          </cell>
        </row>
        <row r="5513">
          <cell r="A5513">
            <v>409928991</v>
          </cell>
          <cell r="B5513" t="str">
            <v>EUROVET ANIMAL HEALTH B.V.</v>
          </cell>
        </row>
        <row r="5514">
          <cell r="A5514">
            <v>410648083</v>
          </cell>
          <cell r="B5514" t="str">
            <v>EXACT GROUP B.V.</v>
          </cell>
        </row>
        <row r="5515">
          <cell r="A5515">
            <v>415615314</v>
          </cell>
          <cell r="B5515" t="str">
            <v>FABORY MASTERS IN FASTENERS GROUP B.V.</v>
          </cell>
        </row>
        <row r="5516">
          <cell r="A5516">
            <v>415615314</v>
          </cell>
          <cell r="B5516" t="str">
            <v>FABORY MASTERS IN FASTENERS GROUP B.V.</v>
          </cell>
        </row>
        <row r="5517">
          <cell r="A5517">
            <v>405667569</v>
          </cell>
          <cell r="B5517" t="str">
            <v>FACILICOM BEDRIJFSDIENSTEN B.V.</v>
          </cell>
        </row>
        <row r="5518">
          <cell r="A5518">
            <v>405667569</v>
          </cell>
          <cell r="B5518" t="str">
            <v>FACILICOM BEDRIJFSDIENSTEN B.V.</v>
          </cell>
        </row>
        <row r="5519">
          <cell r="A5519">
            <v>405667569</v>
          </cell>
          <cell r="B5519" t="str">
            <v>FACILICOM BEDRIJFSDIENSTEN B.V.</v>
          </cell>
        </row>
        <row r="5520">
          <cell r="A5520">
            <v>405667569</v>
          </cell>
          <cell r="B5520" t="str">
            <v>FACILICOM BEDRIJFSDIENSTEN B.V.</v>
          </cell>
        </row>
        <row r="5521">
          <cell r="A5521">
            <v>405667569</v>
          </cell>
          <cell r="B5521" t="str">
            <v>FACILICOM BEDRIJFSDIENSTEN B.V.</v>
          </cell>
        </row>
        <row r="5522">
          <cell r="A5522">
            <v>404086845</v>
          </cell>
          <cell r="B5522" t="str">
            <v>FANCOM B.V.</v>
          </cell>
        </row>
        <row r="5523">
          <cell r="A5523">
            <v>404086845</v>
          </cell>
          <cell r="B5523" t="str">
            <v>FANCOM B.V.</v>
          </cell>
        </row>
        <row r="5524">
          <cell r="A5524">
            <v>413796678</v>
          </cell>
          <cell r="B5524" t="str">
            <v>FAVORITE GIFTS B.V.</v>
          </cell>
        </row>
        <row r="5525">
          <cell r="A5525">
            <v>406637694</v>
          </cell>
          <cell r="B5525" t="str">
            <v>FGH BANK N.V.</v>
          </cell>
        </row>
        <row r="5526">
          <cell r="A5526">
            <v>489737736</v>
          </cell>
          <cell r="B5526" t="str">
            <v>FINACT B.V.</v>
          </cell>
        </row>
        <row r="5527">
          <cell r="A5527">
            <v>489737736</v>
          </cell>
          <cell r="B5527" t="str">
            <v>FINACT B.V.</v>
          </cell>
        </row>
        <row r="5528">
          <cell r="A5528">
            <v>491471604</v>
          </cell>
          <cell r="B5528" t="str">
            <v>VERIZON CONNECT NETHERLANDS B.V.</v>
          </cell>
        </row>
        <row r="5529">
          <cell r="A5529">
            <v>407501691</v>
          </cell>
          <cell r="B5529" t="str">
            <v>FLEXPAK TRANSPARANT VERPAKKINGSINDUSTRIE B.V.</v>
          </cell>
        </row>
        <row r="5530">
          <cell r="A5530">
            <v>490818048</v>
          </cell>
          <cell r="B5530" t="str">
            <v>FLORENSIS B.V.</v>
          </cell>
        </row>
        <row r="5531">
          <cell r="A5531">
            <v>490818048</v>
          </cell>
          <cell r="B5531" t="str">
            <v>FLORENSIS B.V.</v>
          </cell>
        </row>
        <row r="5532">
          <cell r="A5532">
            <v>405375689</v>
          </cell>
          <cell r="B5532" t="str">
            <v>HELLING 3 N.V.</v>
          </cell>
        </row>
        <row r="5533">
          <cell r="A5533">
            <v>418867933</v>
          </cell>
          <cell r="B5533" t="str">
            <v>FMC SEPARATION SYSTEMS B.V.</v>
          </cell>
        </row>
        <row r="5534">
          <cell r="A5534">
            <v>418867933</v>
          </cell>
          <cell r="B5534" t="str">
            <v>FMC SEPARATION SYSTEMS B.V.</v>
          </cell>
        </row>
        <row r="5535">
          <cell r="A5535">
            <v>418867933</v>
          </cell>
          <cell r="B5535" t="str">
            <v>FMC SEPARATION SYSTEMS B.V.</v>
          </cell>
        </row>
        <row r="5536">
          <cell r="A5536">
            <v>418867933</v>
          </cell>
          <cell r="B5536" t="str">
            <v>FMC SEPARATION SYSTEMS B.V.</v>
          </cell>
        </row>
        <row r="5537">
          <cell r="A5537">
            <v>413400987</v>
          </cell>
          <cell r="B5537" t="str">
            <v>FOKKER LANDING GEAR B.V.</v>
          </cell>
        </row>
        <row r="5538">
          <cell r="A5538">
            <v>413400987</v>
          </cell>
          <cell r="B5538" t="str">
            <v>FOKKER LANDING GEAR B.V.</v>
          </cell>
        </row>
        <row r="5539">
          <cell r="A5539">
            <v>489627620</v>
          </cell>
          <cell r="B5539" t="str">
            <v>FOKKER SERVICES B.V.</v>
          </cell>
        </row>
        <row r="5540">
          <cell r="A5540">
            <v>489627620</v>
          </cell>
          <cell r="B5540" t="str">
            <v>FOKKER SERVICES B.V.</v>
          </cell>
        </row>
        <row r="5541">
          <cell r="A5541">
            <v>489627620</v>
          </cell>
          <cell r="B5541" t="str">
            <v>FOKKER SERVICES B.V.</v>
          </cell>
        </row>
        <row r="5542">
          <cell r="A5542">
            <v>490524806</v>
          </cell>
          <cell r="B5542" t="str">
            <v>FOKKER TECHNOLOGIES GROUP B.V.</v>
          </cell>
        </row>
        <row r="5543">
          <cell r="A5543">
            <v>489788928</v>
          </cell>
          <cell r="B5543" t="str">
            <v>FOX NETWORKS GROUP NETHERLANDS B.V.</v>
          </cell>
        </row>
        <row r="5544">
          <cell r="A5544">
            <v>404295628</v>
          </cell>
          <cell r="B5544" t="str">
            <v>PREGIS NEDERLAND B.V.</v>
          </cell>
        </row>
        <row r="5545">
          <cell r="A5545">
            <v>404295628</v>
          </cell>
          <cell r="B5545" t="str">
            <v>PREGIS NEDERLAND B.V.</v>
          </cell>
        </row>
        <row r="5546">
          <cell r="A5546">
            <v>418811600</v>
          </cell>
          <cell r="B5546" t="str">
            <v>FRIESLANDCAMPINA NEDERLAND B.V.</v>
          </cell>
        </row>
        <row r="5547">
          <cell r="A5547">
            <v>418811600</v>
          </cell>
          <cell r="B5547" t="str">
            <v>FRIESLANDCAMPINA NEDERLAND B.V.</v>
          </cell>
        </row>
        <row r="5548">
          <cell r="A5548">
            <v>418811600</v>
          </cell>
          <cell r="B5548" t="str">
            <v>FRIESLANDCAMPINA NEDERLAND B.V.</v>
          </cell>
        </row>
        <row r="5549">
          <cell r="A5549">
            <v>408983778</v>
          </cell>
          <cell r="B5549" t="str">
            <v>FRISS FRAUDEBESTRIJDING B.V.</v>
          </cell>
        </row>
        <row r="5550">
          <cell r="A5550">
            <v>408983778</v>
          </cell>
          <cell r="B5550" t="str">
            <v>FRISS FRAUDEBESTRIJDING B.V.</v>
          </cell>
        </row>
        <row r="5551">
          <cell r="A5551">
            <v>408983778</v>
          </cell>
          <cell r="B5551" t="str">
            <v>FRISS FRAUDEBESTRIJDING B.V.</v>
          </cell>
        </row>
        <row r="5552">
          <cell r="A5552">
            <v>408328144</v>
          </cell>
          <cell r="B5552" t="str">
            <v>G3 WORLDWIDE EUROPE B.V.</v>
          </cell>
        </row>
        <row r="5553">
          <cell r="A5553">
            <v>404693392</v>
          </cell>
          <cell r="B5553" t="str">
            <v>GEA FOOD SOLUTIONS BAKEL B.V.</v>
          </cell>
        </row>
        <row r="5554">
          <cell r="A5554">
            <v>411415581</v>
          </cell>
          <cell r="B5554" t="str">
            <v>GEA WESTFALIA SEPARATOR NEDERLAND B.V.</v>
          </cell>
        </row>
        <row r="5555">
          <cell r="A5555">
            <v>411415581</v>
          </cell>
          <cell r="B5555" t="str">
            <v>GEA WESTFALIA SEPARATOR NEDERLAND B.V.</v>
          </cell>
        </row>
        <row r="5556">
          <cell r="A5556">
            <v>411415581</v>
          </cell>
          <cell r="B5556" t="str">
            <v>GEA WESTFALIA SEPARATOR NEDERLAND B.V.</v>
          </cell>
        </row>
        <row r="5557">
          <cell r="A5557">
            <v>411415581</v>
          </cell>
          <cell r="B5557" t="str">
            <v>GEA WESTFALIA SEPARATOR NEDERLAND B.V.</v>
          </cell>
        </row>
        <row r="5558">
          <cell r="A5558">
            <v>407460765</v>
          </cell>
          <cell r="B5558" t="str">
            <v>GEEVERS AUTO PARTS B.V.</v>
          </cell>
        </row>
        <row r="5559">
          <cell r="A5559">
            <v>406728241</v>
          </cell>
          <cell r="B5559" t="str">
            <v>GEMEENTE MAASTRICHT</v>
          </cell>
        </row>
        <row r="5560">
          <cell r="A5560">
            <v>402456201</v>
          </cell>
          <cell r="B5560" t="str">
            <v>GLOBAL DATA COLLECTION COMPANY B.V.</v>
          </cell>
        </row>
        <row r="5561">
          <cell r="A5561">
            <v>402456201</v>
          </cell>
          <cell r="B5561" t="str">
            <v>GLOBAL DATA COLLECTION COMPANY B.V.</v>
          </cell>
        </row>
        <row r="5562">
          <cell r="A5562">
            <v>490354646</v>
          </cell>
          <cell r="B5562" t="str">
            <v>GREENWORLD ECO B.V.</v>
          </cell>
        </row>
        <row r="5563">
          <cell r="A5563">
            <v>411316763</v>
          </cell>
          <cell r="B5563" t="str">
            <v>H.P. VALVES OLDENZAAL B.V.</v>
          </cell>
        </row>
        <row r="5564">
          <cell r="A5564">
            <v>408026268</v>
          </cell>
          <cell r="B5564" t="str">
            <v>HANDELMAATSCHAPPIJ A. SMIT EN ZOON B.V.</v>
          </cell>
        </row>
        <row r="5565">
          <cell r="A5565">
            <v>490855035</v>
          </cell>
          <cell r="B5565" t="str">
            <v>HASKONINGDHV NEDERLAND B.V.</v>
          </cell>
        </row>
        <row r="5566">
          <cell r="A5566">
            <v>491050863</v>
          </cell>
          <cell r="B5566" t="str">
            <v>HEEREMA MARINE CONTRACTORS NEDERLAND SE</v>
          </cell>
        </row>
        <row r="5567">
          <cell r="A5567">
            <v>491050863</v>
          </cell>
          <cell r="B5567" t="str">
            <v>HEEREMA MARINE CONTRACTORS NEDERLAND SE</v>
          </cell>
        </row>
        <row r="5568">
          <cell r="A5568">
            <v>406712950</v>
          </cell>
          <cell r="B5568" t="str">
            <v>HEINEKEN INTERNATIONAL B.V.</v>
          </cell>
        </row>
        <row r="5569">
          <cell r="A5569">
            <v>412940967</v>
          </cell>
          <cell r="B5569" t="str">
            <v>HELLEBREKERS B.V.</v>
          </cell>
        </row>
        <row r="5570">
          <cell r="A5570">
            <v>405948597</v>
          </cell>
          <cell r="B5570" t="str">
            <v>HELLY-HANSEN DISTRIBUTIE B.V.</v>
          </cell>
        </row>
        <row r="5571">
          <cell r="A5571">
            <v>403861292</v>
          </cell>
          <cell r="B5571" t="str">
            <v>HEXION B.V.</v>
          </cell>
        </row>
        <row r="5572">
          <cell r="A5572">
            <v>407674241</v>
          </cell>
          <cell r="B5572" t="str">
            <v>HIGHLITE INTERNATIONAL B.V.</v>
          </cell>
        </row>
        <row r="5573">
          <cell r="A5573">
            <v>418108668</v>
          </cell>
          <cell r="B5573" t="str">
            <v>HILLFRESH INTERNATIONAL B.V.</v>
          </cell>
        </row>
        <row r="5574">
          <cell r="A5574">
            <v>418108668</v>
          </cell>
          <cell r="B5574" t="str">
            <v>HILLFRESH INTERNATIONAL B.V.</v>
          </cell>
        </row>
        <row r="5575">
          <cell r="A5575">
            <v>408329071</v>
          </cell>
          <cell r="B5575" t="str">
            <v>HI-TECH COATINGS INTERNATIONAL B.V.</v>
          </cell>
        </row>
        <row r="5576">
          <cell r="A5576">
            <v>387406528</v>
          </cell>
          <cell r="B5576" t="str">
            <v>HLB VAN DAAL AUDIT B.V.</v>
          </cell>
        </row>
        <row r="5577">
          <cell r="A5577">
            <v>489757161</v>
          </cell>
          <cell r="B5577" t="str">
            <v>HOCO PARTS B.V.</v>
          </cell>
        </row>
        <row r="5578">
          <cell r="A5578">
            <v>405071259</v>
          </cell>
          <cell r="B5578" t="str">
            <v>HOLDING DE VIER AMBACHTEN B.V.</v>
          </cell>
        </row>
        <row r="5579">
          <cell r="A5579">
            <v>402277958</v>
          </cell>
          <cell r="B5579" t="str">
            <v>HOLLAND DIERVOEDERS B.V.</v>
          </cell>
        </row>
        <row r="5580">
          <cell r="A5580">
            <v>404876310</v>
          </cell>
          <cell r="B5580" t="str">
            <v>HOLMATRO RESCUE EQUIPMENT B.V.</v>
          </cell>
        </row>
        <row r="5581">
          <cell r="A5581">
            <v>404676512</v>
          </cell>
          <cell r="B5581" t="str">
            <v>HOOGERDIJK B.V.</v>
          </cell>
        </row>
        <row r="5582">
          <cell r="A5582">
            <v>413360293</v>
          </cell>
          <cell r="B5582" t="str">
            <v>HOSPIRA ENTERPRISES B.V.</v>
          </cell>
        </row>
        <row r="5583">
          <cell r="A5583">
            <v>489256597</v>
          </cell>
          <cell r="B5583" t="str">
            <v>OLBICO B.V.</v>
          </cell>
        </row>
        <row r="5584">
          <cell r="A5584">
            <v>403571706</v>
          </cell>
          <cell r="B5584" t="str">
            <v>HULSTFLIER INSTALLATEURS ELBURG B.V.</v>
          </cell>
        </row>
        <row r="5585">
          <cell r="A5585">
            <v>404172491</v>
          </cell>
          <cell r="B5585" t="str">
            <v>HYPERCUBE BUSINESS INNOVATION B.V.</v>
          </cell>
        </row>
        <row r="5586">
          <cell r="A5586">
            <v>404172491</v>
          </cell>
          <cell r="B5586" t="str">
            <v>HYPERCUBE BUSINESS INNOVATION B.V.</v>
          </cell>
        </row>
        <row r="5587">
          <cell r="A5587">
            <v>489285072</v>
          </cell>
          <cell r="B5587" t="str">
            <v>IGS B.V.</v>
          </cell>
        </row>
        <row r="5588">
          <cell r="A5588">
            <v>403254741</v>
          </cell>
          <cell r="B5588" t="str">
            <v>INDUSTRY INTERNATIONAL B.V.</v>
          </cell>
        </row>
        <row r="5589">
          <cell r="A5589">
            <v>415734821</v>
          </cell>
          <cell r="B5589" t="str">
            <v>INEPRO B.V.</v>
          </cell>
        </row>
        <row r="5590">
          <cell r="A5590">
            <v>415734821</v>
          </cell>
          <cell r="B5590" t="str">
            <v>INEPRO B.V.</v>
          </cell>
        </row>
        <row r="5591">
          <cell r="A5591">
            <v>406623199</v>
          </cell>
          <cell r="B5591" t="str">
            <v>ING BANK N.V.</v>
          </cell>
        </row>
        <row r="5592">
          <cell r="A5592">
            <v>411805211</v>
          </cell>
          <cell r="B5592" t="str">
            <v>INGRAM MICRO B.V.</v>
          </cell>
        </row>
        <row r="5593">
          <cell r="A5593">
            <v>411805211</v>
          </cell>
          <cell r="B5593" t="str">
            <v>INGRAM MICRO B.V.</v>
          </cell>
        </row>
        <row r="5594">
          <cell r="A5594">
            <v>411805211</v>
          </cell>
          <cell r="B5594" t="str">
            <v>INGRAM MICRO B.V.</v>
          </cell>
        </row>
        <row r="5595">
          <cell r="A5595">
            <v>411805211</v>
          </cell>
          <cell r="B5595" t="str">
            <v>INGRAM MICRO B.V.</v>
          </cell>
        </row>
        <row r="5596">
          <cell r="A5596">
            <v>411805211</v>
          </cell>
          <cell r="B5596" t="str">
            <v>INGRAM MICRO B.V.</v>
          </cell>
        </row>
        <row r="5597">
          <cell r="A5597">
            <v>410035513</v>
          </cell>
          <cell r="B5597" t="str">
            <v>INSULCON B.V.</v>
          </cell>
        </row>
        <row r="5598">
          <cell r="A5598">
            <v>416124196</v>
          </cell>
          <cell r="B5598" t="str">
            <v>VAN DUUREN INTERPORT B.V.</v>
          </cell>
        </row>
        <row r="5599">
          <cell r="A5599">
            <v>404171436</v>
          </cell>
          <cell r="B5599" t="str">
            <v>INTERXION HEADQUARTERS B.V.</v>
          </cell>
        </row>
        <row r="5600">
          <cell r="A5600">
            <v>412791469</v>
          </cell>
          <cell r="B5600" t="str">
            <v>INTRUM JUSTITIA NEDERLAND B.V.</v>
          </cell>
        </row>
        <row r="5601">
          <cell r="A5601">
            <v>414565721</v>
          </cell>
          <cell r="B5601" t="str">
            <v>IRDETO B.V.</v>
          </cell>
        </row>
        <row r="5602">
          <cell r="A5602">
            <v>406409631</v>
          </cell>
          <cell r="B5602" t="str">
            <v>J. VAN WALRAVEN HOLDING B.V.</v>
          </cell>
        </row>
        <row r="5603">
          <cell r="A5603">
            <v>413801721</v>
          </cell>
          <cell r="B5603" t="str">
            <v>J. DE JONGE FLOWSYSTEMS B.V.</v>
          </cell>
        </row>
        <row r="5604">
          <cell r="A5604">
            <v>406173104</v>
          </cell>
          <cell r="B5604" t="str">
            <v>JAGUAR LAND ROVER NEDERLAND B.V.</v>
          </cell>
        </row>
        <row r="5605">
          <cell r="A5605">
            <v>402117162</v>
          </cell>
          <cell r="B5605" t="str">
            <v>JF GROUP B.V.</v>
          </cell>
        </row>
        <row r="5606">
          <cell r="A5606">
            <v>409345964</v>
          </cell>
          <cell r="B5606" t="str">
            <v>KCI THE ENGINEERS B.V.</v>
          </cell>
        </row>
        <row r="5607">
          <cell r="A5607">
            <v>491214310</v>
          </cell>
          <cell r="B5607" t="str">
            <v>KAMER VAN KOOPHANDEL</v>
          </cell>
        </row>
        <row r="5608">
          <cell r="A5608">
            <v>491214310</v>
          </cell>
          <cell r="B5608" t="str">
            <v>KAMER VAN KOOPHANDEL</v>
          </cell>
        </row>
        <row r="5609">
          <cell r="A5609">
            <v>491214310</v>
          </cell>
          <cell r="B5609" t="str">
            <v>KAMER VAN KOOPHANDEL</v>
          </cell>
        </row>
        <row r="5610">
          <cell r="A5610">
            <v>403554397</v>
          </cell>
          <cell r="B5610" t="str">
            <v>KANON LOADING EQUIPMENT B.V.</v>
          </cell>
        </row>
        <row r="5611">
          <cell r="A5611">
            <v>403554397</v>
          </cell>
          <cell r="B5611" t="str">
            <v>KANON LOADING EQUIPMENT B.V.</v>
          </cell>
        </row>
        <row r="5612">
          <cell r="A5612">
            <v>415079268</v>
          </cell>
          <cell r="B5612" t="str">
            <v>KATUN (E.D.C.) B.V.</v>
          </cell>
        </row>
        <row r="5613">
          <cell r="A5613">
            <v>415079268</v>
          </cell>
          <cell r="B5613" t="str">
            <v>KATUN (E.D.C.) B.V.</v>
          </cell>
        </row>
        <row r="5614">
          <cell r="A5614">
            <v>409225067</v>
          </cell>
          <cell r="B5614" t="str">
            <v>KBK BOUW B.V.</v>
          </cell>
        </row>
        <row r="5615">
          <cell r="A5615">
            <v>402003941</v>
          </cell>
          <cell r="B5615" t="str">
            <v>KONINKLIJKE LUCHTVAART MAATSCHAPPIJ N.V.</v>
          </cell>
        </row>
        <row r="5616">
          <cell r="A5616">
            <v>415655641</v>
          </cell>
          <cell r="B5616" t="str">
            <v>COOPERATIE ROYAL FLORAHOLLAND U.A.</v>
          </cell>
        </row>
        <row r="5617">
          <cell r="A5617">
            <v>412200875</v>
          </cell>
          <cell r="B5617" t="str">
            <v>KONINKLIJKE POSTNL B.V.</v>
          </cell>
        </row>
        <row r="5618">
          <cell r="A5618">
            <v>412200875</v>
          </cell>
          <cell r="B5618" t="str">
            <v>KONINKLIJKE POSTNL B.V.</v>
          </cell>
        </row>
        <row r="5619">
          <cell r="A5619">
            <v>405712217</v>
          </cell>
          <cell r="B5619" t="str">
            <v>KOPPERT B.V.</v>
          </cell>
        </row>
        <row r="5620">
          <cell r="A5620">
            <v>405712217</v>
          </cell>
          <cell r="B5620" t="str">
            <v>KOPPERT B.V.</v>
          </cell>
        </row>
        <row r="5621">
          <cell r="A5621">
            <v>406244280</v>
          </cell>
          <cell r="B5621" t="str">
            <v>KPMG STAFFING &amp; FACILITY SERVICES B.V.</v>
          </cell>
        </row>
        <row r="5622">
          <cell r="A5622">
            <v>402971170</v>
          </cell>
          <cell r="B5622" t="str">
            <v>LANKHORST TOUWFABRIEKEN B.V.</v>
          </cell>
        </row>
        <row r="5623">
          <cell r="A5623">
            <v>404570926</v>
          </cell>
          <cell r="B5623" t="str">
            <v>LAURENS GROEP B.V.</v>
          </cell>
        </row>
        <row r="5624">
          <cell r="A5624">
            <v>489075963</v>
          </cell>
          <cell r="B5624" t="str">
            <v>LIBRA ENERGY B.V.</v>
          </cell>
        </row>
        <row r="5625">
          <cell r="A5625">
            <v>402004493</v>
          </cell>
          <cell r="B5625" t="str">
            <v>BUNGE LODERS CROKLAAN B.V.</v>
          </cell>
        </row>
        <row r="5626">
          <cell r="A5626">
            <v>386924695</v>
          </cell>
          <cell r="B5626" t="str">
            <v>LOGFRET B.V.</v>
          </cell>
        </row>
        <row r="5627">
          <cell r="A5627">
            <v>405538984</v>
          </cell>
          <cell r="B5627" t="str">
            <v>MAMMOET FERRY TRANSPORT B.V.</v>
          </cell>
        </row>
        <row r="5628">
          <cell r="A5628">
            <v>386711097</v>
          </cell>
          <cell r="B5628" t="str">
            <v>MARLINK B.V.</v>
          </cell>
        </row>
        <row r="5629">
          <cell r="A5629">
            <v>406689083</v>
          </cell>
          <cell r="B5629" t="str">
            <v>MAXXIUM NEDERLAND B.V.</v>
          </cell>
        </row>
        <row r="5630">
          <cell r="A5630">
            <v>404017758</v>
          </cell>
          <cell r="B5630" t="str">
            <v>MCCAIN FOODS EUROPE B.V.</v>
          </cell>
        </row>
        <row r="5631">
          <cell r="A5631">
            <v>415338128</v>
          </cell>
          <cell r="B5631" t="str">
            <v>MECHATEST B.V.</v>
          </cell>
        </row>
        <row r="5632">
          <cell r="A5632">
            <v>416251775</v>
          </cell>
          <cell r="B5632" t="str">
            <v>MEDITERRANEAN SHIPPING COMPANY (NEDERLAND) B.V.</v>
          </cell>
        </row>
        <row r="5633">
          <cell r="A5633">
            <v>411923212</v>
          </cell>
          <cell r="B5633" t="str">
            <v>MEEBERG CONTAINER SERVICE B.V.</v>
          </cell>
        </row>
        <row r="5634">
          <cell r="A5634">
            <v>402423529</v>
          </cell>
          <cell r="B5634" t="str">
            <v>MEIJERS ASSURANTIEN B.V.</v>
          </cell>
        </row>
        <row r="5635">
          <cell r="A5635">
            <v>402423529</v>
          </cell>
          <cell r="B5635" t="str">
            <v>MEIJERS ASSURANTIEN B.V.</v>
          </cell>
        </row>
        <row r="5636">
          <cell r="A5636">
            <v>410444905</v>
          </cell>
          <cell r="B5636" t="str">
            <v>MERCEDES-BENZ FINANCIAL SERVICES NEDERLAND B.V.</v>
          </cell>
        </row>
        <row r="5637">
          <cell r="A5637">
            <v>410444905</v>
          </cell>
          <cell r="B5637" t="str">
            <v>MERCEDES-BENZ FINANCIAL SERVICES NEDERLAND B.V.</v>
          </cell>
        </row>
        <row r="5638">
          <cell r="A5638">
            <v>410444905</v>
          </cell>
          <cell r="B5638" t="str">
            <v>MERCEDES-BENZ FINANCIAL SERVICES NEDERLAND B.V.</v>
          </cell>
        </row>
        <row r="5639">
          <cell r="A5639">
            <v>387470359</v>
          </cell>
          <cell r="B5639" t="str">
            <v>MICHEL OPREY &amp; BEISTERVELD NATUURSTEEN B.V.</v>
          </cell>
        </row>
        <row r="5640">
          <cell r="A5640">
            <v>413415845</v>
          </cell>
          <cell r="B5640" t="str">
            <v>MINKELS B.V.</v>
          </cell>
        </row>
        <row r="5641">
          <cell r="A5641">
            <v>402111397</v>
          </cell>
          <cell r="B5641" t="str">
            <v>MITSUBISHI TURBOCHARGER AND ENGINE EUROPE B.V.</v>
          </cell>
        </row>
        <row r="5642">
          <cell r="A5642">
            <v>402111397</v>
          </cell>
          <cell r="B5642" t="str">
            <v>MITSUBISHI TURBOCHARGER AND ENGINE EUROPE B.V.</v>
          </cell>
        </row>
        <row r="5643">
          <cell r="A5643">
            <v>416450732</v>
          </cell>
          <cell r="B5643" t="str">
            <v>MOL (EUROPE) B.V.</v>
          </cell>
        </row>
        <row r="5644">
          <cell r="A5644">
            <v>387482193</v>
          </cell>
          <cell r="B5644" t="str">
            <v>MOOG B.V.</v>
          </cell>
        </row>
        <row r="5645">
          <cell r="A5645">
            <v>419093513</v>
          </cell>
          <cell r="B5645" t="str">
            <v>MULTIFILL B.V.</v>
          </cell>
        </row>
        <row r="5646">
          <cell r="A5646">
            <v>412312824</v>
          </cell>
          <cell r="B5646" t="str">
            <v>NANOMI B.V.</v>
          </cell>
        </row>
        <row r="5647">
          <cell r="A5647">
            <v>408237469</v>
          </cell>
          <cell r="B5647" t="str">
            <v>NAUTADUTILH N.V.</v>
          </cell>
        </row>
        <row r="5648">
          <cell r="A5648">
            <v>408237469</v>
          </cell>
          <cell r="B5648" t="str">
            <v>NAUTADUTILH N.V.</v>
          </cell>
        </row>
        <row r="5649">
          <cell r="A5649">
            <v>408237469</v>
          </cell>
          <cell r="B5649" t="str">
            <v>NAUTADUTILH N.V.</v>
          </cell>
        </row>
        <row r="5650">
          <cell r="A5650">
            <v>419380571</v>
          </cell>
          <cell r="B5650" t="str">
            <v>SOFIS B.V.</v>
          </cell>
        </row>
        <row r="5651">
          <cell r="A5651">
            <v>405396557</v>
          </cell>
          <cell r="B5651" t="str">
            <v>NEWPORT EUROPE B.V.</v>
          </cell>
        </row>
        <row r="5652">
          <cell r="A5652">
            <v>405385709</v>
          </cell>
          <cell r="B5652" t="str">
            <v>NIRINT SHIPPING B.V.</v>
          </cell>
        </row>
        <row r="5653">
          <cell r="A5653">
            <v>405385709</v>
          </cell>
          <cell r="B5653" t="str">
            <v>NIRINT SHIPPING B.V.</v>
          </cell>
        </row>
        <row r="5654">
          <cell r="A5654">
            <v>405385709</v>
          </cell>
          <cell r="B5654" t="str">
            <v>NIRINT SHIPPING B.V.</v>
          </cell>
        </row>
        <row r="5655">
          <cell r="A5655">
            <v>403097702</v>
          </cell>
          <cell r="B5655" t="str">
            <v>HITACHI CAPITAL MOBILITY NETHERLANDS B.V.</v>
          </cell>
        </row>
        <row r="5656">
          <cell r="A5656">
            <v>403097702</v>
          </cell>
          <cell r="B5656" t="str">
            <v>HITACHI CAPITAL MOBILITY NETHERLANDS B.V.</v>
          </cell>
        </row>
        <row r="5657">
          <cell r="A5657">
            <v>416617876</v>
          </cell>
          <cell r="B5657" t="str">
            <v>NSI N.V.</v>
          </cell>
        </row>
        <row r="5658">
          <cell r="A5658">
            <v>416617876</v>
          </cell>
          <cell r="B5658" t="str">
            <v>NSI N.V.</v>
          </cell>
        </row>
        <row r="5659">
          <cell r="A5659">
            <v>416617876</v>
          </cell>
          <cell r="B5659" t="str">
            <v>NSI N.V.</v>
          </cell>
        </row>
        <row r="5660">
          <cell r="A5660">
            <v>416617876</v>
          </cell>
          <cell r="B5660" t="str">
            <v>NSI N.V.</v>
          </cell>
        </row>
        <row r="5661">
          <cell r="A5661">
            <v>416617876</v>
          </cell>
          <cell r="B5661" t="str">
            <v>NSI N.V.</v>
          </cell>
        </row>
        <row r="5662">
          <cell r="A5662">
            <v>405897927</v>
          </cell>
          <cell r="B5662" t="str">
            <v>NUTRICIA NEDERLAND B.V.</v>
          </cell>
        </row>
        <row r="5663">
          <cell r="A5663">
            <v>405897927</v>
          </cell>
          <cell r="B5663" t="str">
            <v>NUTRICIA NEDERLAND B.V.</v>
          </cell>
        </row>
        <row r="5664">
          <cell r="A5664">
            <v>419070099</v>
          </cell>
          <cell r="B5664" t="str">
            <v>OSN NEDERLAND B.V.</v>
          </cell>
        </row>
        <row r="5665">
          <cell r="A5665">
            <v>405607995</v>
          </cell>
          <cell r="B5665" t="str">
            <v>OZEPHIUS STAINLESS B.V.</v>
          </cell>
        </row>
        <row r="5666">
          <cell r="A5666">
            <v>405607995</v>
          </cell>
          <cell r="B5666" t="str">
            <v>OZEPHIUS STAINLESS B.V.</v>
          </cell>
        </row>
        <row r="5667">
          <cell r="A5667">
            <v>410801963</v>
          </cell>
          <cell r="B5667" t="str">
            <v>PALACE HOTEL OPERATIONAL B.V.</v>
          </cell>
        </row>
        <row r="5668">
          <cell r="A5668">
            <v>416270411</v>
          </cell>
          <cell r="B5668" t="str">
            <v>MALVERN PANALYTICAL B.V.</v>
          </cell>
        </row>
        <row r="5669">
          <cell r="A5669">
            <v>490795992</v>
          </cell>
          <cell r="B5669" t="str">
            <v>PANTA RHEI PARTNERS B.V.</v>
          </cell>
        </row>
        <row r="5670">
          <cell r="A5670">
            <v>402084615</v>
          </cell>
          <cell r="B5670" t="str">
            <v>PARTICIPATIEMAATSCHAPPIJ (ETB) B.V.</v>
          </cell>
        </row>
        <row r="5671">
          <cell r="A5671">
            <v>490150608</v>
          </cell>
          <cell r="B5671" t="str">
            <v>PENTAIR NETHERLANDS HOLDING B.V.</v>
          </cell>
        </row>
        <row r="5672">
          <cell r="A5672">
            <v>406096552</v>
          </cell>
          <cell r="B5672" t="str">
            <v>PF CONCEPT INTERNATIONAL B.V.</v>
          </cell>
        </row>
        <row r="5673">
          <cell r="A5673">
            <v>418466306</v>
          </cell>
          <cell r="B5673" t="str">
            <v>PFF EUROPE B.V.</v>
          </cell>
        </row>
        <row r="5674">
          <cell r="A5674">
            <v>404720708</v>
          </cell>
          <cell r="B5674" t="str">
            <v>PHILIPS INTERNATIONAL B.V.</v>
          </cell>
        </row>
        <row r="5675">
          <cell r="A5675">
            <v>490385733</v>
          </cell>
          <cell r="B5675" t="str">
            <v>PHYSIO-CONTROL OPERATIONS NETHERLANDS B.V.</v>
          </cell>
        </row>
        <row r="5676">
          <cell r="A5676">
            <v>412202285</v>
          </cell>
          <cell r="B5676" t="str">
            <v>PICOPLAST B.V.</v>
          </cell>
        </row>
        <row r="5677">
          <cell r="A5677">
            <v>387125826</v>
          </cell>
          <cell r="B5677" t="str">
            <v>PILZ BENELUX</v>
          </cell>
        </row>
        <row r="5678">
          <cell r="A5678">
            <v>387125826</v>
          </cell>
          <cell r="B5678" t="str">
            <v>PILZ BENELUX</v>
          </cell>
        </row>
        <row r="5679">
          <cell r="A5679">
            <v>405704446</v>
          </cell>
          <cell r="B5679" t="str">
            <v>PLANTENKWEKERIJ VREUGDENHIL B.V.</v>
          </cell>
        </row>
        <row r="5680">
          <cell r="A5680">
            <v>403378177</v>
          </cell>
          <cell r="B5680" t="str">
            <v>PLASTICON EUROPE B.V.</v>
          </cell>
        </row>
        <row r="5681">
          <cell r="A5681">
            <v>417105012</v>
          </cell>
          <cell r="B5681" t="str">
            <v>PLOMP MINERAL SERVICES B.V.</v>
          </cell>
        </row>
        <row r="5682">
          <cell r="A5682">
            <v>402839419</v>
          </cell>
          <cell r="B5682" t="str">
            <v>POOLQUIP NEDERLAND B.V.</v>
          </cell>
        </row>
        <row r="5683">
          <cell r="A5683">
            <v>489663458</v>
          </cell>
          <cell r="B5683" t="str">
            <v>POSTILLION HOTELS B.V.</v>
          </cell>
        </row>
        <row r="5684">
          <cell r="A5684">
            <v>407934871</v>
          </cell>
          <cell r="B5684" t="str">
            <v>PRICEWATERHOUSECOOPERS B.V.</v>
          </cell>
        </row>
        <row r="5685">
          <cell r="A5685">
            <v>407744569</v>
          </cell>
          <cell r="B5685" t="str">
            <v>PROLOGIS MANAGEMENT B.V.</v>
          </cell>
        </row>
        <row r="5686">
          <cell r="A5686">
            <v>491039149</v>
          </cell>
          <cell r="B5686" t="str">
            <v>PRYSMIAN NETHERLANDS B.V.</v>
          </cell>
        </row>
        <row r="5687">
          <cell r="A5687">
            <v>405212254</v>
          </cell>
          <cell r="B5687" t="str">
            <v>QELP B.V.</v>
          </cell>
        </row>
        <row r="5688">
          <cell r="A5688">
            <v>387369283</v>
          </cell>
          <cell r="B5688" t="str">
            <v>QUINTIQ HOLDING B.V.</v>
          </cell>
        </row>
        <row r="5689">
          <cell r="A5689">
            <v>405163148</v>
          </cell>
          <cell r="B5689" t="str">
            <v>COOPERATIEVE RABOBANK DRECHTSTEDEN MIDDEN-NOORD U.A.</v>
          </cell>
        </row>
        <row r="5690">
          <cell r="A5690">
            <v>404688426</v>
          </cell>
          <cell r="B5690" t="str">
            <v>COOPERATIEVE RABOBANK HET GROENE WOUD ZUID U.A.</v>
          </cell>
        </row>
        <row r="5691">
          <cell r="A5691">
            <v>404339608</v>
          </cell>
          <cell r="B5691" t="str">
            <v>COOPERATIEVE RABOBANK MAASTRICHT E.O. U.A.</v>
          </cell>
        </row>
        <row r="5692">
          <cell r="A5692">
            <v>405161324</v>
          </cell>
          <cell r="B5692" t="str">
            <v>COOPERATIEVE RABOBANK SLIEDRECHT-GRAAFSTROOM UA</v>
          </cell>
        </row>
        <row r="5693">
          <cell r="A5693">
            <v>402001754</v>
          </cell>
          <cell r="B5693" t="str">
            <v>COOPERATIEVE RABOBANK U.A.</v>
          </cell>
        </row>
        <row r="5694">
          <cell r="A5694">
            <v>415917020</v>
          </cell>
          <cell r="B5694" t="str">
            <v>COOPERATIEVE RABOBANK WEST-BRABANT NOORD U.A.</v>
          </cell>
        </row>
        <row r="5695">
          <cell r="A5695">
            <v>405679655</v>
          </cell>
          <cell r="B5695" t="str">
            <v>COOPERATIEVE RABOBANK WESTLAND ZUID-WEST U.A.</v>
          </cell>
        </row>
        <row r="5696">
          <cell r="A5696">
            <v>417432945</v>
          </cell>
          <cell r="B5696" t="str">
            <v>COOPERATIEVE RABOBANK ZAANSTREEK U.A.</v>
          </cell>
        </row>
        <row r="5697">
          <cell r="A5697">
            <v>491531119</v>
          </cell>
          <cell r="B5697" t="str">
            <v>RANDSTAD GROEP NEDERLAND B.V.</v>
          </cell>
        </row>
        <row r="5698">
          <cell r="A5698">
            <v>491531119</v>
          </cell>
          <cell r="B5698" t="str">
            <v>RANDSTAD GROEP NEDERLAND B.V.</v>
          </cell>
        </row>
        <row r="5699">
          <cell r="A5699">
            <v>491531119</v>
          </cell>
          <cell r="B5699" t="str">
            <v>RANDSTAD GROEP NEDERLAND B.V.</v>
          </cell>
        </row>
        <row r="5700">
          <cell r="A5700">
            <v>491531119</v>
          </cell>
          <cell r="B5700" t="str">
            <v>RANDSTAD GROEP NEDERLAND B.V.</v>
          </cell>
        </row>
        <row r="5701">
          <cell r="A5701">
            <v>491531119</v>
          </cell>
          <cell r="B5701" t="str">
            <v>RANDSTAD GROEP NEDERLAND B.V.</v>
          </cell>
        </row>
        <row r="5702">
          <cell r="A5702">
            <v>409471596</v>
          </cell>
          <cell r="B5702" t="str">
            <v>READY B.V.</v>
          </cell>
        </row>
        <row r="5703">
          <cell r="A5703">
            <v>489344108</v>
          </cell>
          <cell r="B5703" t="str">
            <v>RECKITT BENCKISER (ENA) B.V.</v>
          </cell>
        </row>
        <row r="5704">
          <cell r="A5704">
            <v>386028997</v>
          </cell>
          <cell r="B5704" t="str">
            <v>RESEAUX IP EUROPEENS NETWORK COORDINATION CENTRE (RIPE NCC)</v>
          </cell>
        </row>
        <row r="5705">
          <cell r="A5705">
            <v>386028997</v>
          </cell>
          <cell r="B5705" t="str">
            <v>RESEAUX IP EUROPEENS NETWORK COORDINATION CENTRE (RIPE NCC)</v>
          </cell>
        </row>
        <row r="5706">
          <cell r="A5706">
            <v>406485854</v>
          </cell>
          <cell r="B5706" t="str">
            <v>RH MARINE B.V.</v>
          </cell>
        </row>
        <row r="5707">
          <cell r="A5707">
            <v>406485854</v>
          </cell>
          <cell r="B5707" t="str">
            <v>RH MARINE B.V.</v>
          </cell>
        </row>
        <row r="5708">
          <cell r="A5708">
            <v>410449102</v>
          </cell>
          <cell r="B5708" t="str">
            <v>RICOH INTERNATIONAL B.V.</v>
          </cell>
        </row>
        <row r="5709">
          <cell r="A5709">
            <v>419093810</v>
          </cell>
          <cell r="B5709" t="str">
            <v>RIJKSUNIVERSITEIT GRONINGEN</v>
          </cell>
        </row>
        <row r="5710">
          <cell r="A5710">
            <v>413739350</v>
          </cell>
          <cell r="B5710" t="str">
            <v>RIWAL HOLDING GROUP B.V.</v>
          </cell>
        </row>
        <row r="5711">
          <cell r="A5711">
            <v>403373269</v>
          </cell>
          <cell r="B5711" t="str">
            <v>ROCHE DIAGNOSTICS NEDERLAND B.V.</v>
          </cell>
        </row>
        <row r="5712">
          <cell r="A5712">
            <v>402007603</v>
          </cell>
          <cell r="B5712" t="str">
            <v>ROCKWOOL B.V.</v>
          </cell>
        </row>
        <row r="5713">
          <cell r="A5713">
            <v>402832893</v>
          </cell>
          <cell r="B5713" t="str">
            <v>ROHDE &amp; SCHWARZ BENELUX B.V.</v>
          </cell>
        </row>
        <row r="5714">
          <cell r="A5714">
            <v>419087044</v>
          </cell>
          <cell r="B5714" t="str">
            <v>ROPEBLOCK B.V.</v>
          </cell>
        </row>
        <row r="5715">
          <cell r="A5715">
            <v>406520114</v>
          </cell>
          <cell r="B5715" t="str">
            <v>DGB GROUP N.V.</v>
          </cell>
        </row>
        <row r="5716">
          <cell r="A5716">
            <v>405327487</v>
          </cell>
          <cell r="B5716" t="str">
            <v>ROYAL INSURANCE GLOBAL B.V.</v>
          </cell>
        </row>
        <row r="5717">
          <cell r="A5717">
            <v>405327487</v>
          </cell>
          <cell r="B5717" t="str">
            <v>ROYAL INSURANCE GLOBAL B.V.</v>
          </cell>
        </row>
        <row r="5718">
          <cell r="A5718">
            <v>402075907</v>
          </cell>
          <cell r="B5718" t="str">
            <v>ROYAL VAN LENT SHIPYARD B.V.</v>
          </cell>
        </row>
        <row r="5719">
          <cell r="A5719">
            <v>405422551</v>
          </cell>
          <cell r="B5719" t="str">
            <v>SAA VERZEKERINGEN B.V.</v>
          </cell>
        </row>
        <row r="5720">
          <cell r="A5720">
            <v>409697042</v>
          </cell>
          <cell r="B5720" t="str">
            <v>SAMSKIP MULTIMODAL B.V.</v>
          </cell>
        </row>
        <row r="5721">
          <cell r="A5721">
            <v>409697042</v>
          </cell>
          <cell r="B5721" t="str">
            <v>SAMSKIP MULTIMODAL B.V.</v>
          </cell>
        </row>
        <row r="5722">
          <cell r="A5722">
            <v>405644121</v>
          </cell>
          <cell r="B5722" t="str">
            <v>FOURCE SERVICES B.V.</v>
          </cell>
        </row>
        <row r="5723">
          <cell r="A5723">
            <v>405308883</v>
          </cell>
          <cell r="B5723" t="str">
            <v>SCHENKER LOGISTICS NEDERLAND B.V.</v>
          </cell>
        </row>
        <row r="5724">
          <cell r="A5724">
            <v>405264177</v>
          </cell>
          <cell r="B5724" t="str">
            <v>IMS NEDERLAND B.V.</v>
          </cell>
        </row>
        <row r="5725">
          <cell r="A5725">
            <v>402326334</v>
          </cell>
          <cell r="B5725" t="str">
            <v>LEERDAM VASTGOED B.V.</v>
          </cell>
        </row>
        <row r="5726">
          <cell r="A5726">
            <v>402326334</v>
          </cell>
          <cell r="B5726" t="str">
            <v>LEERDAM VASTGOED B.V.</v>
          </cell>
        </row>
        <row r="5727">
          <cell r="A5727">
            <v>406283226</v>
          </cell>
          <cell r="B5727" t="str">
            <v>SELECTA B.V.</v>
          </cell>
        </row>
        <row r="5728">
          <cell r="A5728">
            <v>419333679</v>
          </cell>
          <cell r="B5728" t="str">
            <v>SELMERS B.V.</v>
          </cell>
        </row>
        <row r="5729">
          <cell r="A5729">
            <v>414613547</v>
          </cell>
          <cell r="B5729" t="str">
            <v>RENEWI COMMERCIAL B.V.</v>
          </cell>
        </row>
        <row r="5730">
          <cell r="A5730">
            <v>414613547</v>
          </cell>
          <cell r="B5730" t="str">
            <v>RENEWI COMMERCIAL B.V.</v>
          </cell>
        </row>
        <row r="5731">
          <cell r="A5731">
            <v>414613547</v>
          </cell>
          <cell r="B5731" t="str">
            <v>RENEWI COMMERCIAL B.V.</v>
          </cell>
        </row>
        <row r="5732">
          <cell r="A5732">
            <v>410383152</v>
          </cell>
          <cell r="B5732" t="str">
            <v>SHIN-ETSU POLYMER EUROPE B.V.</v>
          </cell>
        </row>
        <row r="5733">
          <cell r="A5733">
            <v>405754334</v>
          </cell>
          <cell r="B5733" t="str">
            <v>SIEMENS NEDERLAND N.V.</v>
          </cell>
        </row>
        <row r="5734">
          <cell r="A5734">
            <v>405448143</v>
          </cell>
          <cell r="B5734" t="str">
            <v>SIMONIS B.V.</v>
          </cell>
        </row>
        <row r="5735">
          <cell r="A5735">
            <v>408362460</v>
          </cell>
          <cell r="B5735" t="str">
            <v>SINUS-JEVI ELECTRIC HEATING B.V.</v>
          </cell>
        </row>
        <row r="5736">
          <cell r="A5736">
            <v>405712790</v>
          </cell>
          <cell r="B5736" t="str">
            <v>SITECOM EUROPE B.V.</v>
          </cell>
        </row>
        <row r="5737">
          <cell r="A5737">
            <v>406309369</v>
          </cell>
          <cell r="B5737" t="str">
            <v>SKF B.V.</v>
          </cell>
        </row>
        <row r="5738">
          <cell r="A5738">
            <v>414356030</v>
          </cell>
          <cell r="B5738" t="str">
            <v>SMURFIT KAPPA CORRUGATED BENELUX B.V.</v>
          </cell>
        </row>
        <row r="5739">
          <cell r="A5739">
            <v>413125662</v>
          </cell>
          <cell r="B5739" t="str">
            <v>SOGETI NEDERLAND B.V.</v>
          </cell>
        </row>
        <row r="5740">
          <cell r="A5740">
            <v>413125662</v>
          </cell>
          <cell r="B5740" t="str">
            <v>SOGETI NEDERLAND B.V.</v>
          </cell>
        </row>
        <row r="5741">
          <cell r="A5741">
            <v>491531019</v>
          </cell>
          <cell r="B5741" t="str">
            <v>SOLARIS INDUSTRIA B.V.</v>
          </cell>
        </row>
        <row r="5742">
          <cell r="A5742">
            <v>403111461</v>
          </cell>
          <cell r="B5742" t="str">
            <v>SMART PACKAGING SOLUTIONS B.V.</v>
          </cell>
        </row>
        <row r="5743">
          <cell r="A5743">
            <v>408600117</v>
          </cell>
          <cell r="B5743" t="str">
            <v>SORMAC B.V.</v>
          </cell>
        </row>
        <row r="5744">
          <cell r="A5744">
            <v>490835895</v>
          </cell>
          <cell r="B5744" t="str">
            <v>SOUTH STREAM TRANSPORT B.V.</v>
          </cell>
        </row>
        <row r="5745">
          <cell r="A5745">
            <v>490835895</v>
          </cell>
          <cell r="B5745" t="str">
            <v>SOUTH STREAM TRANSPORT B.V.</v>
          </cell>
        </row>
        <row r="5746">
          <cell r="A5746">
            <v>490835895</v>
          </cell>
          <cell r="B5746" t="str">
            <v>SOUTH STREAM TRANSPORT B.V.</v>
          </cell>
        </row>
        <row r="5747">
          <cell r="A5747">
            <v>490835895</v>
          </cell>
          <cell r="B5747" t="str">
            <v>SOUTH STREAM TRANSPORT B.V.</v>
          </cell>
        </row>
        <row r="5748">
          <cell r="A5748">
            <v>490835895</v>
          </cell>
          <cell r="B5748" t="str">
            <v>SOUTH STREAM TRANSPORT B.V.</v>
          </cell>
        </row>
        <row r="5749">
          <cell r="A5749">
            <v>490835895</v>
          </cell>
          <cell r="B5749" t="str">
            <v>SOUTH STREAM TRANSPORT B.V.</v>
          </cell>
        </row>
        <row r="5750">
          <cell r="A5750">
            <v>490835895</v>
          </cell>
          <cell r="B5750" t="str">
            <v>SOUTH STREAM TRANSPORT B.V.</v>
          </cell>
        </row>
        <row r="5751">
          <cell r="A5751">
            <v>490835895</v>
          </cell>
          <cell r="B5751" t="str">
            <v>SOUTH STREAM TRANSPORT B.V.</v>
          </cell>
        </row>
        <row r="5752">
          <cell r="A5752">
            <v>490835895</v>
          </cell>
          <cell r="B5752" t="str">
            <v>SOUTH STREAM TRANSPORT B.V.</v>
          </cell>
        </row>
        <row r="5753">
          <cell r="A5753">
            <v>402001655</v>
          </cell>
          <cell r="B5753" t="str">
            <v>STAHL EUROPE B.V.</v>
          </cell>
        </row>
        <row r="5754">
          <cell r="A5754">
            <v>402001655</v>
          </cell>
          <cell r="B5754" t="str">
            <v>STAHL EUROPE B.V.</v>
          </cell>
        </row>
        <row r="5755">
          <cell r="A5755">
            <v>403286185</v>
          </cell>
          <cell r="B5755" t="str">
            <v>STEDIN NETBEHEER B.V.</v>
          </cell>
        </row>
        <row r="5756">
          <cell r="A5756">
            <v>405331190</v>
          </cell>
          <cell r="B5756" t="str">
            <v>STERN GROEP N.V.</v>
          </cell>
        </row>
        <row r="5757">
          <cell r="A5757">
            <v>407542216</v>
          </cell>
          <cell r="B5757" t="str">
            <v>STIBBE B.V.</v>
          </cell>
        </row>
        <row r="5758">
          <cell r="A5758">
            <v>407542216</v>
          </cell>
          <cell r="B5758" t="str">
            <v>STIBBE B.V.</v>
          </cell>
        </row>
        <row r="5759">
          <cell r="A5759">
            <v>491428221</v>
          </cell>
          <cell r="B5759" t="str">
            <v>STICHTING HAAGLANDEN MEDISCH CENTRUM</v>
          </cell>
        </row>
        <row r="5760">
          <cell r="A5760">
            <v>489234728</v>
          </cell>
          <cell r="B5760" t="str">
            <v>STICHTING QREDITS MICROFINANCIERING NEDERLAND</v>
          </cell>
        </row>
        <row r="5761">
          <cell r="A5761">
            <v>489234728</v>
          </cell>
          <cell r="B5761" t="str">
            <v>STICHTING QREDITS MICROFINANCIERING NEDERLAND</v>
          </cell>
        </row>
        <row r="5762">
          <cell r="A5762">
            <v>404558405</v>
          </cell>
          <cell r="B5762" t="str">
            <v>STICHTING WOONINC.</v>
          </cell>
        </row>
        <row r="5763">
          <cell r="A5763">
            <v>403568348</v>
          </cell>
          <cell r="B5763" t="str">
            <v>STRUIK FOODS B.V.</v>
          </cell>
        </row>
        <row r="5764">
          <cell r="A5764">
            <v>411070436</v>
          </cell>
          <cell r="B5764" t="str">
            <v>CLEANLEASE CONTRACTING B.V.</v>
          </cell>
        </row>
        <row r="5765">
          <cell r="A5765">
            <v>407499763</v>
          </cell>
          <cell r="B5765" t="str">
            <v>BRIVA GROEP B.V.</v>
          </cell>
        </row>
        <row r="5766">
          <cell r="A5766">
            <v>403449861</v>
          </cell>
          <cell r="B5766" t="str">
            <v>TEN CATE NEDERLAND B.V.</v>
          </cell>
        </row>
        <row r="5767">
          <cell r="A5767">
            <v>403449861</v>
          </cell>
          <cell r="B5767" t="str">
            <v>TEN CATE NEDERLAND B.V.</v>
          </cell>
        </row>
        <row r="5768">
          <cell r="A5768">
            <v>386342856</v>
          </cell>
          <cell r="B5768" t="str">
            <v>TENNET TSO B.V.</v>
          </cell>
        </row>
        <row r="5769">
          <cell r="A5769">
            <v>406307058</v>
          </cell>
          <cell r="B5769" t="str">
            <v>TERBERG BUSINESS LEASE GROUP B.V.</v>
          </cell>
        </row>
        <row r="5770">
          <cell r="A5770">
            <v>406307058</v>
          </cell>
          <cell r="B5770" t="str">
            <v>TERBERG BUSINESS LEASE GROUP B.V.</v>
          </cell>
        </row>
        <row r="5771">
          <cell r="A5771">
            <v>491202662</v>
          </cell>
          <cell r="B5771" t="str">
            <v>THERMO ELECTRIC INSTRUMENTATION B.V.</v>
          </cell>
        </row>
        <row r="5772">
          <cell r="A5772">
            <v>404487105</v>
          </cell>
          <cell r="B5772" t="str">
            <v>REFINITIV NETHERLANDS B.V.</v>
          </cell>
        </row>
        <row r="5773">
          <cell r="A5773">
            <v>402912468</v>
          </cell>
          <cell r="B5773" t="str">
            <v>TNT NEDERLAND B.V.</v>
          </cell>
        </row>
        <row r="5774">
          <cell r="A5774">
            <v>402912468</v>
          </cell>
          <cell r="B5774" t="str">
            <v>TNT NEDERLAND B.V.</v>
          </cell>
        </row>
        <row r="5775">
          <cell r="A5775">
            <v>402468656</v>
          </cell>
          <cell r="B5775" t="str">
            <v>TOPCON EUROPE B.V.</v>
          </cell>
        </row>
        <row r="5776">
          <cell r="A5776">
            <v>402161335</v>
          </cell>
          <cell r="B5776" t="str">
            <v>TRELLEBORG RIDDERKERK B.V.</v>
          </cell>
        </row>
        <row r="5777">
          <cell r="A5777">
            <v>402161335</v>
          </cell>
          <cell r="B5777" t="str">
            <v>TRELLEBORG RIDDERKERK B.V.</v>
          </cell>
        </row>
        <row r="5778">
          <cell r="A5778">
            <v>386472641</v>
          </cell>
          <cell r="B5778" t="str">
            <v>TRESPA INTERNATIONAL B.V.</v>
          </cell>
        </row>
        <row r="5779">
          <cell r="A5779">
            <v>414875307</v>
          </cell>
          <cell r="B5779" t="str">
            <v>TROMP MEDICAL B.V.</v>
          </cell>
        </row>
        <row r="5780">
          <cell r="A5780">
            <v>409837762</v>
          </cell>
          <cell r="B5780" t="str">
            <v>TROY CHEMICAL COMPANY B.V.</v>
          </cell>
        </row>
        <row r="5781">
          <cell r="A5781">
            <v>409837762</v>
          </cell>
          <cell r="B5781" t="str">
            <v>TROY CHEMICAL COMPANY B.V.</v>
          </cell>
        </row>
        <row r="5782">
          <cell r="A5782">
            <v>409837762</v>
          </cell>
          <cell r="B5782" t="str">
            <v>TROY CHEMICAL COMPANY B.V.</v>
          </cell>
        </row>
        <row r="5783">
          <cell r="A5783">
            <v>414207050</v>
          </cell>
          <cell r="B5783" t="str">
            <v>TURCK B.V.</v>
          </cell>
        </row>
        <row r="5784">
          <cell r="A5784">
            <v>402081624</v>
          </cell>
          <cell r="B5784" t="str">
            <v>UBBINK B.V.</v>
          </cell>
        </row>
        <row r="5785">
          <cell r="A5785">
            <v>402081624</v>
          </cell>
          <cell r="B5785" t="str">
            <v>UBBINK B.V.</v>
          </cell>
        </row>
        <row r="5786">
          <cell r="A5786">
            <v>407992614</v>
          </cell>
          <cell r="B5786" t="str">
            <v>UMBRA B.V.</v>
          </cell>
        </row>
        <row r="5787">
          <cell r="A5787">
            <v>407992614</v>
          </cell>
          <cell r="B5787" t="str">
            <v>UMBRA B.V.</v>
          </cell>
        </row>
        <row r="5788">
          <cell r="A5788">
            <v>407992614</v>
          </cell>
          <cell r="B5788" t="str">
            <v>UMBRA B.V.</v>
          </cell>
        </row>
        <row r="5789">
          <cell r="A5789">
            <v>490148054</v>
          </cell>
          <cell r="B5789" t="str">
            <v>UNITED CARSHOPS</v>
          </cell>
        </row>
        <row r="5790">
          <cell r="A5790">
            <v>406461012</v>
          </cell>
          <cell r="B5790" t="str">
            <v>UNIVERSAL MUSIC B.V.</v>
          </cell>
        </row>
        <row r="5791">
          <cell r="A5791">
            <v>406774034</v>
          </cell>
          <cell r="B5791" t="str">
            <v>UNIVERSAL STUDIOS INTERNATIONAL B.V.</v>
          </cell>
        </row>
        <row r="5792">
          <cell r="A5792">
            <v>417182730</v>
          </cell>
          <cell r="B5792" t="str">
            <v>V.O.F. M + N PROJECTEN</v>
          </cell>
        </row>
        <row r="5793">
          <cell r="A5793">
            <v>402307441</v>
          </cell>
          <cell r="B5793" t="str">
            <v>VAN BEEST B.V.</v>
          </cell>
        </row>
        <row r="5794">
          <cell r="A5794">
            <v>411788342</v>
          </cell>
          <cell r="B5794" t="str">
            <v>VAN DER VELDEN CONCERNDIENSTEN B.V.</v>
          </cell>
        </row>
        <row r="5795">
          <cell r="A5795">
            <v>418865002</v>
          </cell>
          <cell r="B5795" t="str">
            <v>VAN DIERMEN MASTERBAKERS B.V.</v>
          </cell>
        </row>
        <row r="5796">
          <cell r="A5796">
            <v>418865002</v>
          </cell>
          <cell r="B5796" t="str">
            <v>VAN DIERMEN MASTERBAKERS B.V.</v>
          </cell>
        </row>
        <row r="5797">
          <cell r="A5797">
            <v>404459182</v>
          </cell>
          <cell r="B5797" t="str">
            <v>VLC &amp; PARTNERS B.V.</v>
          </cell>
        </row>
        <row r="5798">
          <cell r="A5798">
            <v>419610738</v>
          </cell>
          <cell r="B5798" t="str">
            <v>KONINKLIJKE VAN WIJHE VERF B.V.</v>
          </cell>
        </row>
        <row r="5799">
          <cell r="A5799">
            <v>404416125</v>
          </cell>
          <cell r="B5799" t="str">
            <v>VANDERLANDE INDUSTRIES B.V.</v>
          </cell>
        </row>
        <row r="5800">
          <cell r="A5800">
            <v>386398130</v>
          </cell>
          <cell r="B5800" t="str">
            <v>BOSKALIS SUBSEA CABLES B.V.</v>
          </cell>
        </row>
        <row r="5801">
          <cell r="A5801">
            <v>413221714</v>
          </cell>
          <cell r="B5801" t="str">
            <v>VEOLIA ENERGIE NETWERKEN B.V.</v>
          </cell>
        </row>
        <row r="5802">
          <cell r="A5802">
            <v>491137596</v>
          </cell>
          <cell r="B5802" t="str">
            <v>VERITAS PETROLEUM SERVICES B.V.</v>
          </cell>
        </row>
        <row r="5803">
          <cell r="A5803">
            <v>489118326</v>
          </cell>
          <cell r="B5803" t="str">
            <v>VERSTAPPEN VERPAKKINGEN B.V.</v>
          </cell>
        </row>
        <row r="5804">
          <cell r="A5804">
            <v>419142005</v>
          </cell>
          <cell r="B5804" t="str">
            <v>VERWATER GROUP B.V.</v>
          </cell>
        </row>
        <row r="5805">
          <cell r="A5805">
            <v>402209563</v>
          </cell>
          <cell r="B5805" t="str">
            <v>VISSER &amp; SMIT BOUW B.V.</v>
          </cell>
        </row>
        <row r="5806">
          <cell r="A5806">
            <v>415569318</v>
          </cell>
          <cell r="B5806" t="str">
            <v>VODAFONE LIBERTEL B.V.</v>
          </cell>
        </row>
        <row r="5807">
          <cell r="A5807">
            <v>415569318</v>
          </cell>
          <cell r="B5807" t="str">
            <v>VODAFONE LIBERTEL B.V.</v>
          </cell>
        </row>
        <row r="5808">
          <cell r="A5808">
            <v>407085799</v>
          </cell>
          <cell r="B5808" t="str">
            <v>VOLKSWAGEN PON FINANCIAL SERVICES B.V.</v>
          </cell>
        </row>
        <row r="5809">
          <cell r="A5809">
            <v>405504531</v>
          </cell>
          <cell r="B5809" t="str">
            <v>VOPAK GLOBAL PROCUREMENT SERVICES B.V.</v>
          </cell>
        </row>
        <row r="5810">
          <cell r="A5810">
            <v>402274112</v>
          </cell>
          <cell r="B5810" t="str">
            <v>VROON B.V.</v>
          </cell>
        </row>
        <row r="5811">
          <cell r="A5811">
            <v>402274112</v>
          </cell>
          <cell r="B5811" t="str">
            <v>VROON B.V.</v>
          </cell>
        </row>
        <row r="5812">
          <cell r="A5812">
            <v>406504605</v>
          </cell>
          <cell r="B5812" t="str">
            <v>VSH FITTINGS B.V.</v>
          </cell>
        </row>
        <row r="5813">
          <cell r="A5813">
            <v>489136937</v>
          </cell>
          <cell r="B5813" t="str">
            <v>B.V. VURENSE SNACK INDUSTRIE</v>
          </cell>
        </row>
        <row r="5814">
          <cell r="A5814">
            <v>402190842</v>
          </cell>
          <cell r="B5814" t="str">
            <v>WATERMAN ONIONS B.V.</v>
          </cell>
        </row>
        <row r="5815">
          <cell r="A5815">
            <v>402190842</v>
          </cell>
          <cell r="B5815" t="str">
            <v>WATERMAN ONIONS B.V.</v>
          </cell>
        </row>
        <row r="5816">
          <cell r="A5816">
            <v>489757449</v>
          </cell>
          <cell r="B5816" t="str">
            <v>WATERSCHAP AA EN MAAS</v>
          </cell>
        </row>
        <row r="5817">
          <cell r="A5817">
            <v>413497715</v>
          </cell>
          <cell r="B5817" t="str">
            <v>WEBSERVICES.NL B.V.</v>
          </cell>
        </row>
        <row r="5818">
          <cell r="A5818">
            <v>490562828</v>
          </cell>
          <cell r="B5818" t="str">
            <v>WEMARKET B.V.</v>
          </cell>
        </row>
        <row r="5819">
          <cell r="A5819">
            <v>406443671</v>
          </cell>
          <cell r="B5819" t="str">
            <v>WILCO B.V.</v>
          </cell>
        </row>
        <row r="5820">
          <cell r="A5820">
            <v>402323430</v>
          </cell>
          <cell r="B5820" t="str">
            <v>WILHELMSEN SHIPS SERVICE B.V.</v>
          </cell>
        </row>
        <row r="5821">
          <cell r="A5821">
            <v>402323430</v>
          </cell>
          <cell r="B5821" t="str">
            <v>WILHELMSEN SHIPS SERVICE B.V.</v>
          </cell>
        </row>
        <row r="5822">
          <cell r="A5822">
            <v>402323430</v>
          </cell>
          <cell r="B5822" t="str">
            <v>WILHELMSEN SHIPS SERVICE B.V.</v>
          </cell>
        </row>
        <row r="5823">
          <cell r="A5823">
            <v>402323430</v>
          </cell>
          <cell r="B5823" t="str">
            <v>WILHELMSEN SHIPS SERVICE B.V.</v>
          </cell>
        </row>
        <row r="5824">
          <cell r="A5824">
            <v>402323430</v>
          </cell>
          <cell r="B5824" t="str">
            <v>WILHELMSEN SHIPS SERVICE B.V.</v>
          </cell>
        </row>
        <row r="5825">
          <cell r="A5825">
            <v>402323430</v>
          </cell>
          <cell r="B5825" t="str">
            <v>WILHELMSEN SHIPS SERVICE B.V.</v>
          </cell>
        </row>
        <row r="5826">
          <cell r="A5826">
            <v>489294504</v>
          </cell>
          <cell r="B5826" t="str">
            <v>MAINFREIGHT HOLDING B.V.</v>
          </cell>
        </row>
        <row r="5827">
          <cell r="A5827">
            <v>416266799</v>
          </cell>
          <cell r="B5827" t="str">
            <v>WISKERKE ONIONS B.V.</v>
          </cell>
        </row>
        <row r="5828">
          <cell r="A5828">
            <v>416266799</v>
          </cell>
          <cell r="B5828" t="str">
            <v>WISKERKE ONIONS B.V.</v>
          </cell>
        </row>
        <row r="5829">
          <cell r="A5829">
            <v>406282970</v>
          </cell>
          <cell r="B5829" t="str">
            <v>STICHTING WOONGOED ZEIST</v>
          </cell>
        </row>
        <row r="5830">
          <cell r="A5830">
            <v>412614724</v>
          </cell>
          <cell r="B5830" t="str">
            <v>YOPAR B.V.</v>
          </cell>
        </row>
        <row r="5831">
          <cell r="A5831">
            <v>407324326</v>
          </cell>
          <cell r="B5831" t="str">
            <v>ZIGGO B.V.</v>
          </cell>
        </row>
        <row r="5832">
          <cell r="A5832">
            <v>370145195</v>
          </cell>
          <cell r="B5832" t="str">
            <v>TWE MEULEBEKE</v>
          </cell>
        </row>
        <row r="5833">
          <cell r="A5833">
            <v>370120941</v>
          </cell>
          <cell r="B5833" t="str">
            <v>JAN DE NUL</v>
          </cell>
        </row>
        <row r="5834">
          <cell r="A5834">
            <v>370121840</v>
          </cell>
          <cell r="B5834" t="str">
            <v>KREFEL</v>
          </cell>
        </row>
        <row r="5835">
          <cell r="A5835">
            <v>297405771</v>
          </cell>
          <cell r="B5835" t="str">
            <v>VITRA BELGIUM</v>
          </cell>
        </row>
        <row r="5836">
          <cell r="A5836">
            <v>370040149</v>
          </cell>
          <cell r="B5836" t="str">
            <v>HONEYWELL BELGIUM</v>
          </cell>
        </row>
        <row r="5837">
          <cell r="A5837">
            <v>283283968</v>
          </cell>
          <cell r="B5837" t="str">
            <v>THULE</v>
          </cell>
        </row>
        <row r="5838">
          <cell r="A5838">
            <v>370770696</v>
          </cell>
          <cell r="B5838" t="str">
            <v>COVESTRO</v>
          </cell>
        </row>
        <row r="5839">
          <cell r="A5839">
            <v>393729413</v>
          </cell>
          <cell r="B5839" t="str">
            <v>ALPHAMIN</v>
          </cell>
        </row>
        <row r="5840">
          <cell r="A5840">
            <v>282862655</v>
          </cell>
          <cell r="B5840" t="str">
            <v>FINANCIERE IMMOBILIERE BRUXELLOISE</v>
          </cell>
        </row>
        <row r="5841">
          <cell r="A5841">
            <v>373278613</v>
          </cell>
          <cell r="B5841" t="str">
            <v>BEAULIEU INTERNATIONAL GROUP</v>
          </cell>
        </row>
        <row r="5842">
          <cell r="A5842">
            <v>370032443</v>
          </cell>
          <cell r="B5842" t="str">
            <v>NGK CERAMICS EUROPE</v>
          </cell>
        </row>
        <row r="5843">
          <cell r="A5843">
            <v>283185593</v>
          </cell>
          <cell r="B5843" t="str">
            <v>DRUKKERIJ DANEELS</v>
          </cell>
        </row>
        <row r="5844">
          <cell r="A5844">
            <v>371868626</v>
          </cell>
          <cell r="B5844" t="str">
            <v>AZBIL EUROPE</v>
          </cell>
        </row>
        <row r="5845">
          <cell r="A5845">
            <v>505774760</v>
          </cell>
          <cell r="B5845" t="str">
            <v>JENSEN-GROUP</v>
          </cell>
        </row>
        <row r="5846">
          <cell r="A5846">
            <v>370025702</v>
          </cell>
          <cell r="B5846" t="str">
            <v>PIONEER EUROPE</v>
          </cell>
        </row>
        <row r="5847">
          <cell r="A5847">
            <v>283403616</v>
          </cell>
          <cell r="B5847" t="str">
            <v>GLUECOM</v>
          </cell>
        </row>
        <row r="5848">
          <cell r="A5848">
            <v>370000432</v>
          </cell>
          <cell r="B5848" t="str">
            <v>BNP PARIBAS FORTIS</v>
          </cell>
        </row>
        <row r="5849">
          <cell r="A5849">
            <v>283736957</v>
          </cell>
          <cell r="B5849" t="str">
            <v>DOMO INVESTMENT GROUP</v>
          </cell>
        </row>
        <row r="5850">
          <cell r="A5850">
            <v>400586681</v>
          </cell>
          <cell r="B5850" t="str">
            <v>AIRTECH EUROPE S.AR.L.</v>
          </cell>
        </row>
        <row r="5851">
          <cell r="A5851">
            <v>397673922</v>
          </cell>
          <cell r="B5851" t="str">
            <v>SOCIALE WERKPLAATSEN POPERINGE</v>
          </cell>
        </row>
        <row r="5852">
          <cell r="A5852">
            <v>283248540</v>
          </cell>
          <cell r="B5852" t="str">
            <v>FERRANTI COMPUTER SYSTEMS</v>
          </cell>
        </row>
        <row r="5853">
          <cell r="A5853">
            <v>373894914</v>
          </cell>
          <cell r="B5853" t="str">
            <v>CODIC INTERNATIONAL</v>
          </cell>
        </row>
        <row r="5854">
          <cell r="A5854">
            <v>282850197</v>
          </cell>
          <cell r="B5854" t="str">
            <v>ADRIA TEC</v>
          </cell>
        </row>
        <row r="5855">
          <cell r="A5855">
            <v>370543765</v>
          </cell>
          <cell r="B5855" t="str">
            <v>BMT INTERNATIONAL</v>
          </cell>
        </row>
        <row r="5856">
          <cell r="A5856">
            <v>370040149</v>
          </cell>
          <cell r="B5856" t="str">
            <v>HONEYWELL BELGIUM</v>
          </cell>
        </row>
        <row r="5857">
          <cell r="A5857">
            <v>372943548</v>
          </cell>
          <cell r="B5857" t="str">
            <v>PURATOS</v>
          </cell>
        </row>
        <row r="5858">
          <cell r="A5858">
            <v>370203523</v>
          </cell>
          <cell r="B5858" t="str">
            <v>SEDAC-MECOBEL</v>
          </cell>
        </row>
        <row r="5859">
          <cell r="A5859">
            <v>845010461</v>
          </cell>
          <cell r="B5859" t="str">
            <v>OSCEOLA TITLE INC</v>
          </cell>
        </row>
        <row r="5860">
          <cell r="A5860">
            <v>283736957</v>
          </cell>
          <cell r="B5860" t="str">
            <v>DOMO INVESTMENT GROUP</v>
          </cell>
        </row>
        <row r="5861">
          <cell r="A5861">
            <v>283847564</v>
          </cell>
          <cell r="B5861" t="str">
            <v>DEMULA</v>
          </cell>
        </row>
        <row r="5862">
          <cell r="A5862">
            <v>372899856</v>
          </cell>
          <cell r="B5862" t="str">
            <v>QINETIQ SPACE</v>
          </cell>
        </row>
        <row r="5863">
          <cell r="A5863">
            <v>374280089</v>
          </cell>
          <cell r="B5863" t="str">
            <v>HONDA ACCESS EUROPE</v>
          </cell>
        </row>
        <row r="5864">
          <cell r="A5864">
            <v>283600260</v>
          </cell>
          <cell r="B5864" t="str">
            <v>COCKERILL MAINTENANCE &amp; INGENIERIE</v>
          </cell>
        </row>
        <row r="5865">
          <cell r="A5865">
            <v>283277333</v>
          </cell>
          <cell r="B5865" t="str">
            <v>ENDOSCOPIE RICHARD WOLF BELGIUM</v>
          </cell>
        </row>
        <row r="5866">
          <cell r="A5866">
            <v>370025702</v>
          </cell>
          <cell r="B5866" t="str">
            <v>PIONEER EUROPE</v>
          </cell>
        </row>
        <row r="5867">
          <cell r="A5867">
            <v>374451201</v>
          </cell>
          <cell r="B5867" t="str">
            <v>AMERICAN CLOTHING ASSOCIATES</v>
          </cell>
        </row>
        <row r="5868">
          <cell r="A5868">
            <v>775067846</v>
          </cell>
          <cell r="B5868" t="str">
            <v>WATERS</v>
          </cell>
        </row>
        <row r="5869">
          <cell r="A5869">
            <v>283391274</v>
          </cell>
          <cell r="B5869" t="str">
            <v>ROYAL CANIN BELUX</v>
          </cell>
        </row>
        <row r="5870">
          <cell r="A5870">
            <v>500321450</v>
          </cell>
          <cell r="B5870" t="str">
            <v>ECS EUROPEAN CONTAINERS</v>
          </cell>
        </row>
        <row r="5871">
          <cell r="A5871">
            <v>283483022</v>
          </cell>
          <cell r="B5871" t="str">
            <v>ALPRO</v>
          </cell>
        </row>
        <row r="5872">
          <cell r="A5872">
            <v>283819472</v>
          </cell>
          <cell r="B5872" t="str">
            <v>PHARMA BELGIUM - BELMEDIS</v>
          </cell>
        </row>
        <row r="5873">
          <cell r="A5873">
            <v>370516536</v>
          </cell>
          <cell r="B5873" t="str">
            <v>ATLAS COPCO BELGIUM</v>
          </cell>
        </row>
        <row r="5874">
          <cell r="A5874">
            <v>370009219</v>
          </cell>
          <cell r="B5874" t="str">
            <v>BACARDI - MARTINI BELGIUM</v>
          </cell>
        </row>
        <row r="5875">
          <cell r="A5875">
            <v>400597700</v>
          </cell>
          <cell r="B5875" t="str">
            <v>TVH PARTS HOLDING</v>
          </cell>
        </row>
        <row r="5876">
          <cell r="A5876">
            <v>370153777</v>
          </cell>
          <cell r="B5876" t="str">
            <v>SINELCO INTERNATIONAL</v>
          </cell>
        </row>
        <row r="5877">
          <cell r="A5877">
            <v>282997311</v>
          </cell>
          <cell r="B5877" t="str">
            <v>ELSTER</v>
          </cell>
        </row>
        <row r="5878">
          <cell r="A5878">
            <v>282747518</v>
          </cell>
          <cell r="B5878" t="str">
            <v>INTERKOMMUNALE VOOR TELEDISTRIBUTIE VAN HET GEWEST ANTWERPEN</v>
          </cell>
        </row>
        <row r="5879">
          <cell r="A5879">
            <v>370009847</v>
          </cell>
          <cell r="B5879" t="str">
            <v>SOCIETE ANONYME BELGE DE CONSTRUCTIONS AERONAUTIQUES</v>
          </cell>
        </row>
        <row r="5880">
          <cell r="A5880">
            <v>372078162</v>
          </cell>
          <cell r="B5880" t="str">
            <v>RECTICEL INTERNATIONAL SERVICES</v>
          </cell>
        </row>
        <row r="5881">
          <cell r="A5881">
            <v>370145195</v>
          </cell>
          <cell r="B5881" t="str">
            <v>TWE MEULEBEKE</v>
          </cell>
        </row>
        <row r="5882">
          <cell r="A5882">
            <v>375432945</v>
          </cell>
          <cell r="B5882" t="str">
            <v>ELIA ASSET</v>
          </cell>
        </row>
        <row r="5883">
          <cell r="A5883">
            <v>400833625</v>
          </cell>
          <cell r="B5883" t="str">
            <v>YOUR HOME</v>
          </cell>
        </row>
        <row r="5884">
          <cell r="A5884">
            <v>283022861</v>
          </cell>
          <cell r="B5884" t="str">
            <v>ELECTRO GROOTHANDEL VAN DE WATER</v>
          </cell>
        </row>
        <row r="5885">
          <cell r="A5885">
            <v>375429347</v>
          </cell>
          <cell r="B5885" t="str">
            <v>TOTAL GAS &amp; POWER BELGIUM</v>
          </cell>
        </row>
        <row r="5886">
          <cell r="A5886">
            <v>763924979</v>
          </cell>
          <cell r="B5886" t="str">
            <v>ICICI BANK UK PLC ANTWERP BRANCH</v>
          </cell>
        </row>
        <row r="5887">
          <cell r="A5887">
            <v>370120941</v>
          </cell>
          <cell r="B5887" t="str">
            <v>JAN DE NUL</v>
          </cell>
        </row>
        <row r="5888">
          <cell r="A5888">
            <v>370040149</v>
          </cell>
          <cell r="B5888" t="str">
            <v>HONEYWELL BELGIUM</v>
          </cell>
        </row>
        <row r="5889">
          <cell r="A5889">
            <v>370040149</v>
          </cell>
          <cell r="B5889" t="str">
            <v>HONEYWELL BELGIUM</v>
          </cell>
        </row>
        <row r="5890">
          <cell r="A5890">
            <v>370009557</v>
          </cell>
          <cell r="B5890" t="str">
            <v>CIMENTERIES C.B.R. CEMENTBEDRIJVEN</v>
          </cell>
        </row>
        <row r="5891">
          <cell r="A5891">
            <v>282850197</v>
          </cell>
          <cell r="B5891" t="str">
            <v>ADRIA TEC</v>
          </cell>
        </row>
        <row r="5892">
          <cell r="A5892">
            <v>282744689</v>
          </cell>
          <cell r="B5892" t="str">
            <v>SPI</v>
          </cell>
        </row>
        <row r="5893">
          <cell r="A5893">
            <v>372832097</v>
          </cell>
          <cell r="B5893" t="str">
            <v>THE COTTON GROUP</v>
          </cell>
        </row>
        <row r="5894">
          <cell r="A5894">
            <v>376673393</v>
          </cell>
          <cell r="B5894" t="str">
            <v>H.ESSERS FINANCE COMPANY</v>
          </cell>
        </row>
        <row r="5895">
          <cell r="A5895">
            <v>370762373</v>
          </cell>
          <cell r="B5895" t="str">
            <v>COMPO BENELUX</v>
          </cell>
        </row>
        <row r="5896">
          <cell r="A5896">
            <v>370145195</v>
          </cell>
          <cell r="B5896" t="str">
            <v>TWE MEULEBEKE</v>
          </cell>
        </row>
        <row r="5897">
          <cell r="A5897">
            <v>373278613</v>
          </cell>
          <cell r="B5897" t="str">
            <v>BEAULIEU INTERNATIONAL GROUP</v>
          </cell>
        </row>
        <row r="5898">
          <cell r="A5898">
            <v>370415726</v>
          </cell>
          <cell r="B5898" t="str">
            <v>RUDY RAES BLOEMZADEN</v>
          </cell>
        </row>
        <row r="5899">
          <cell r="A5899">
            <v>372618434</v>
          </cell>
          <cell r="B5899" t="str">
            <v>BRANDS &amp; FASHION</v>
          </cell>
        </row>
        <row r="5900">
          <cell r="A5900">
            <v>400680354</v>
          </cell>
          <cell r="B5900" t="str">
            <v>IRE ELIT</v>
          </cell>
        </row>
        <row r="5901">
          <cell r="A5901">
            <v>283049187</v>
          </cell>
          <cell r="B5901" t="str">
            <v>INSTITUT NATIONAL DES RADIO-ELEMENTS</v>
          </cell>
        </row>
        <row r="5902">
          <cell r="A5902">
            <v>282915628</v>
          </cell>
          <cell r="B5902" t="str">
            <v>SQM EUROPE</v>
          </cell>
        </row>
        <row r="5903">
          <cell r="A5903">
            <v>283831931</v>
          </cell>
          <cell r="B5903" t="str">
            <v>TEKNI - PLEX EUROPE</v>
          </cell>
        </row>
        <row r="5904">
          <cell r="A5904">
            <v>282753524</v>
          </cell>
          <cell r="B5904" t="str">
            <v>COMPO EXPERT BENELUX</v>
          </cell>
        </row>
        <row r="5905">
          <cell r="A5905">
            <v>370025702</v>
          </cell>
          <cell r="B5905" t="str">
            <v>PIONEER EUROPE</v>
          </cell>
        </row>
        <row r="5906">
          <cell r="A5906">
            <v>370007080</v>
          </cell>
          <cell r="B5906" t="str">
            <v>APERAM STAINLESS BELGIUM</v>
          </cell>
        </row>
        <row r="5907">
          <cell r="A5907">
            <v>375429347</v>
          </cell>
          <cell r="B5907" t="str">
            <v>TOTAL GAS &amp; POWER BELGIUM</v>
          </cell>
        </row>
        <row r="5908">
          <cell r="A5908">
            <v>375429347</v>
          </cell>
          <cell r="B5908" t="str">
            <v>TOTAL GAS &amp; POWER BELGIUM</v>
          </cell>
        </row>
        <row r="5909">
          <cell r="A5909">
            <v>370328084</v>
          </cell>
          <cell r="B5909" t="str">
            <v>BRITISH AMERICAN TOBACCO BELGIUM S.A.</v>
          </cell>
        </row>
        <row r="5910">
          <cell r="A5910">
            <v>370007080</v>
          </cell>
          <cell r="B5910" t="str">
            <v>APERAM STAINLESS BELGIUM</v>
          </cell>
        </row>
        <row r="5911">
          <cell r="A5911">
            <v>768584096</v>
          </cell>
          <cell r="B5911" t="str">
            <v>ANSUL</v>
          </cell>
        </row>
        <row r="5912">
          <cell r="A5912">
            <v>370217093</v>
          </cell>
          <cell r="B5912" t="str">
            <v>DONALDSON EUROPE</v>
          </cell>
        </row>
        <row r="5913">
          <cell r="A5913">
            <v>370328084</v>
          </cell>
          <cell r="B5913" t="str">
            <v>BRITISH AMERICAN TOBACCO BELGIUM S.A.</v>
          </cell>
        </row>
        <row r="5914">
          <cell r="A5914">
            <v>283371979</v>
          </cell>
          <cell r="B5914" t="str">
            <v>WORLDLINE</v>
          </cell>
        </row>
        <row r="5915">
          <cell r="A5915">
            <v>283371979</v>
          </cell>
          <cell r="B5915" t="str">
            <v>WORLDLINE</v>
          </cell>
        </row>
        <row r="5916">
          <cell r="A5916">
            <v>283371979</v>
          </cell>
          <cell r="B5916" t="str">
            <v>WORLDLINE</v>
          </cell>
        </row>
        <row r="5917">
          <cell r="A5917">
            <v>283371979</v>
          </cell>
          <cell r="B5917" t="str">
            <v>WORLDLINE</v>
          </cell>
        </row>
        <row r="5918">
          <cell r="A5918">
            <v>399871904</v>
          </cell>
          <cell r="B5918" t="str">
            <v>ASAP.BE</v>
          </cell>
        </row>
        <row r="5919">
          <cell r="A5919">
            <v>283035806</v>
          </cell>
          <cell r="B5919" t="str">
            <v>ISEKI EUROPE</v>
          </cell>
        </row>
        <row r="5920">
          <cell r="A5920">
            <v>372018242</v>
          </cell>
          <cell r="B5920" t="str">
            <v>TOSOH EUROPE</v>
          </cell>
        </row>
        <row r="5921">
          <cell r="A5921">
            <v>283233765</v>
          </cell>
          <cell r="B5921" t="str">
            <v>UNITRON GROUP</v>
          </cell>
        </row>
        <row r="5922">
          <cell r="A5922">
            <v>283330959</v>
          </cell>
          <cell r="B5922" t="str">
            <v>SOCIETE FERMIERE ROCHEFORT ARDENNES ETABLISSEMENTS MATHOT</v>
          </cell>
        </row>
        <row r="5923">
          <cell r="A5923">
            <v>282852417</v>
          </cell>
          <cell r="B5923" t="str">
            <v>FIB BELGIUM</v>
          </cell>
        </row>
        <row r="5924">
          <cell r="A5924">
            <v>374236818</v>
          </cell>
          <cell r="B5924" t="str">
            <v>ONESPAN</v>
          </cell>
        </row>
        <row r="5925">
          <cell r="A5925">
            <v>370009557</v>
          </cell>
          <cell r="B5925" t="str">
            <v>CIMENTERIES C.B.R. CEMENTBEDRIJVEN</v>
          </cell>
        </row>
        <row r="5926">
          <cell r="A5926">
            <v>762271661</v>
          </cell>
          <cell r="B5926" t="str">
            <v>GOODMAN MANAGEMENT SERVICES (BELGIUM)</v>
          </cell>
        </row>
        <row r="5927">
          <cell r="A5927">
            <v>370131997</v>
          </cell>
          <cell r="B5927" t="str">
            <v>VWR INTERNATIONAL</v>
          </cell>
        </row>
        <row r="5928">
          <cell r="A5928">
            <v>296185986</v>
          </cell>
          <cell r="B5928" t="str">
            <v>EUROPEAN OWENS-CORNING FIBERGLAS</v>
          </cell>
        </row>
        <row r="5929">
          <cell r="A5929">
            <v>298284647</v>
          </cell>
          <cell r="B5929" t="str">
            <v>UCB PHARMA</v>
          </cell>
        </row>
        <row r="5930">
          <cell r="A5930">
            <v>373277714</v>
          </cell>
          <cell r="B5930" t="str">
            <v>BELGOSUC</v>
          </cell>
        </row>
        <row r="5931">
          <cell r="A5931">
            <v>370000986</v>
          </cell>
          <cell r="B5931" t="str">
            <v>AGC GLASS EUROPE</v>
          </cell>
        </row>
        <row r="5932">
          <cell r="A5932">
            <v>373135636</v>
          </cell>
          <cell r="B5932" t="str">
            <v>STRAPACK</v>
          </cell>
        </row>
        <row r="5933">
          <cell r="A5933">
            <v>376163247</v>
          </cell>
          <cell r="B5933" t="str">
            <v>CENTRE D'INFORMATIQUE POUR LA REGION BRUXELLOISE - CENTRUM VOOR INFORMATICA VOOR HET BRUSS</v>
          </cell>
        </row>
        <row r="5934">
          <cell r="A5934">
            <v>373926864</v>
          </cell>
          <cell r="B5934" t="str">
            <v>RECYMET</v>
          </cell>
        </row>
        <row r="5935">
          <cell r="A5935">
            <v>400409124</v>
          </cell>
          <cell r="B5935" t="str">
            <v>HUSKY INJECTION MOLDING SYSTEMS</v>
          </cell>
        </row>
        <row r="5936">
          <cell r="A5936">
            <v>283371979</v>
          </cell>
          <cell r="B5936" t="str">
            <v>WORLDLINE</v>
          </cell>
        </row>
        <row r="5937">
          <cell r="A5937">
            <v>283371979</v>
          </cell>
          <cell r="B5937" t="str">
            <v>WORLDLINE</v>
          </cell>
        </row>
        <row r="5938">
          <cell r="A5938">
            <v>283371979</v>
          </cell>
          <cell r="B5938" t="str">
            <v>WORLDLINE</v>
          </cell>
        </row>
        <row r="5939">
          <cell r="A5939">
            <v>283371979</v>
          </cell>
          <cell r="B5939" t="str">
            <v>WORLDLINE</v>
          </cell>
        </row>
        <row r="5940">
          <cell r="A5940">
            <v>370139799</v>
          </cell>
          <cell r="B5940" t="str">
            <v>AIG EUROPE LIMITED</v>
          </cell>
        </row>
        <row r="5941">
          <cell r="A5941">
            <v>370013395</v>
          </cell>
          <cell r="B5941" t="str">
            <v>ALLTEN</v>
          </cell>
        </row>
        <row r="5942">
          <cell r="A5942">
            <v>370965925</v>
          </cell>
          <cell r="B5942" t="str">
            <v>MENSURA SERVICE EXTERNE DE PREVENTION ET DE PROTECTION AU TRAVAIL</v>
          </cell>
        </row>
        <row r="5943">
          <cell r="A5943">
            <v>370489869</v>
          </cell>
          <cell r="B5943" t="str">
            <v>LIKE A VIRGIN</v>
          </cell>
        </row>
        <row r="5944">
          <cell r="A5944">
            <v>370510778</v>
          </cell>
          <cell r="B5944" t="str">
            <v>RANDSTAD BELGIUM</v>
          </cell>
        </row>
        <row r="5945">
          <cell r="A5945">
            <v>400661825</v>
          </cell>
          <cell r="B5945" t="str">
            <v>EVERIS SPAIN</v>
          </cell>
        </row>
        <row r="5946">
          <cell r="A5946">
            <v>777672171</v>
          </cell>
          <cell r="B5946" t="str">
            <v>KAPITOL</v>
          </cell>
        </row>
        <row r="5947">
          <cell r="A5947">
            <v>370009086</v>
          </cell>
          <cell r="B5947" t="str">
            <v>SOLVAY</v>
          </cell>
        </row>
        <row r="5948">
          <cell r="A5948">
            <v>371517827</v>
          </cell>
          <cell r="B5948" t="str">
            <v>MOBIUS BUSINESS REDESIGN</v>
          </cell>
        </row>
        <row r="5949">
          <cell r="A5949">
            <v>370016693</v>
          </cell>
          <cell r="B5949" t="str">
            <v>USG PEOPLE INTERSERVICES</v>
          </cell>
        </row>
        <row r="5950">
          <cell r="A5950">
            <v>282744309</v>
          </cell>
          <cell r="B5950" t="str">
            <v>PROXIMUS</v>
          </cell>
        </row>
        <row r="5951">
          <cell r="A5951">
            <v>374354314</v>
          </cell>
          <cell r="B5951" t="str">
            <v>ISABEL</v>
          </cell>
        </row>
        <row r="5952">
          <cell r="A5952">
            <v>398814145</v>
          </cell>
          <cell r="B5952" t="str">
            <v>RIO TINTO DIAMONDS</v>
          </cell>
        </row>
        <row r="5953">
          <cell r="A5953">
            <v>377199950</v>
          </cell>
          <cell r="B5953" t="str">
            <v>AM MINING</v>
          </cell>
        </row>
        <row r="5954">
          <cell r="A5954">
            <v>372440289</v>
          </cell>
          <cell r="B5954" t="str">
            <v>BRAEM</v>
          </cell>
        </row>
        <row r="5955">
          <cell r="A5955">
            <v>374603546</v>
          </cell>
          <cell r="B5955" t="str">
            <v>PRICEWATERHOUSECOOPERS BELGIUM</v>
          </cell>
        </row>
        <row r="5956">
          <cell r="A5956">
            <v>283647873</v>
          </cell>
          <cell r="B5956" t="str">
            <v>WHIRLPOOL BELUX</v>
          </cell>
        </row>
        <row r="5957">
          <cell r="A5957">
            <v>373783257</v>
          </cell>
          <cell r="B5957" t="str">
            <v>COBENIFOND</v>
          </cell>
        </row>
        <row r="5958">
          <cell r="A5958">
            <v>370008997</v>
          </cell>
          <cell r="B5958" t="str">
            <v>SCHENKER</v>
          </cell>
        </row>
        <row r="5959">
          <cell r="A5959">
            <v>283831931</v>
          </cell>
          <cell r="B5959" t="str">
            <v>TEKNI - PLEX EUROPE</v>
          </cell>
        </row>
        <row r="5960">
          <cell r="A5960">
            <v>373053909</v>
          </cell>
          <cell r="B5960" t="str">
            <v>MARTIN MATHYS</v>
          </cell>
        </row>
        <row r="5961">
          <cell r="A5961">
            <v>282921279</v>
          </cell>
          <cell r="B5961" t="str">
            <v>POLYCASA</v>
          </cell>
        </row>
        <row r="5962">
          <cell r="A5962">
            <v>500178108</v>
          </cell>
          <cell r="B5962" t="str">
            <v>ETABLISSEMENTEN P. BRUGGEMAN</v>
          </cell>
        </row>
        <row r="5963">
          <cell r="A5963">
            <v>283387512</v>
          </cell>
          <cell r="B5963" t="str">
            <v>DECOSPAN HOLDING</v>
          </cell>
        </row>
        <row r="5964">
          <cell r="A5964">
            <v>762885643</v>
          </cell>
          <cell r="B5964" t="str">
            <v>RUAN</v>
          </cell>
        </row>
        <row r="5965">
          <cell r="A5965">
            <v>370066788</v>
          </cell>
          <cell r="B5965" t="str">
            <v>TRANSMISIONES Y EQUIPOS MECANICOS</v>
          </cell>
        </row>
        <row r="5966">
          <cell r="A5966">
            <v>370195281</v>
          </cell>
          <cell r="B5966" t="str">
            <v>VANDEMOORTELE LIPIDS</v>
          </cell>
        </row>
        <row r="5967">
          <cell r="A5967">
            <v>372926378</v>
          </cell>
          <cell r="B5967" t="str">
            <v>GEMINI CORPORATION</v>
          </cell>
        </row>
        <row r="5968">
          <cell r="A5968">
            <v>777672171</v>
          </cell>
          <cell r="B5968" t="str">
            <v>KAPITOL</v>
          </cell>
        </row>
        <row r="5969">
          <cell r="A5969">
            <v>283371979</v>
          </cell>
          <cell r="B5969" t="str">
            <v>WORLDLINE</v>
          </cell>
        </row>
        <row r="5970">
          <cell r="A5970">
            <v>283371979</v>
          </cell>
          <cell r="B5970" t="str">
            <v>WORLDLINE</v>
          </cell>
        </row>
        <row r="5971">
          <cell r="A5971">
            <v>283371979</v>
          </cell>
          <cell r="B5971" t="str">
            <v>WORLDLINE</v>
          </cell>
        </row>
        <row r="5972">
          <cell r="A5972">
            <v>283371979</v>
          </cell>
          <cell r="B5972" t="str">
            <v>WORLDLINE</v>
          </cell>
        </row>
        <row r="5973">
          <cell r="A5973">
            <v>283371979</v>
          </cell>
          <cell r="B5973" t="str">
            <v>WORLDLINE</v>
          </cell>
        </row>
        <row r="5974">
          <cell r="A5974">
            <v>283371979</v>
          </cell>
          <cell r="B5974" t="str">
            <v>WORLDLINE</v>
          </cell>
        </row>
        <row r="5975">
          <cell r="A5975">
            <v>283371979</v>
          </cell>
          <cell r="B5975" t="str">
            <v>WORLDLINE</v>
          </cell>
        </row>
        <row r="5976">
          <cell r="A5976">
            <v>283371979</v>
          </cell>
          <cell r="B5976" t="str">
            <v>WORLDLINE</v>
          </cell>
        </row>
        <row r="5977">
          <cell r="A5977">
            <v>372832097</v>
          </cell>
          <cell r="B5977" t="str">
            <v>THE COTTON GROUP</v>
          </cell>
        </row>
        <row r="5978">
          <cell r="A5978">
            <v>370139799</v>
          </cell>
          <cell r="B5978" t="str">
            <v>AIG EUROPE LIMITED</v>
          </cell>
        </row>
        <row r="5979">
          <cell r="A5979">
            <v>505177287</v>
          </cell>
          <cell r="B5979" t="str">
            <v>ARGRO</v>
          </cell>
        </row>
        <row r="5980">
          <cell r="A5980">
            <v>370120941</v>
          </cell>
          <cell r="B5980" t="str">
            <v>JAN DE NUL</v>
          </cell>
        </row>
        <row r="5981">
          <cell r="A5981">
            <v>762271661</v>
          </cell>
          <cell r="B5981" t="str">
            <v>GOODMAN MANAGEMENT SERVICES (BELGIUM)</v>
          </cell>
        </row>
        <row r="5982">
          <cell r="A5982">
            <v>370145195</v>
          </cell>
          <cell r="B5982" t="str">
            <v>TWE MEULEBEKE</v>
          </cell>
        </row>
        <row r="5983">
          <cell r="A5983">
            <v>505177287</v>
          </cell>
          <cell r="B5983" t="str">
            <v>ARGRO</v>
          </cell>
        </row>
        <row r="5984">
          <cell r="A5984">
            <v>370192379</v>
          </cell>
          <cell r="B5984" t="str">
            <v>HAMLET</v>
          </cell>
        </row>
        <row r="5985">
          <cell r="A5985">
            <v>283175263</v>
          </cell>
          <cell r="B5985" t="str">
            <v>BOSAL INTERNATIONAL MANAGEMENT</v>
          </cell>
        </row>
        <row r="5986">
          <cell r="A5986">
            <v>777672171</v>
          </cell>
          <cell r="B5986" t="str">
            <v>KAPITOL</v>
          </cell>
        </row>
        <row r="5987">
          <cell r="A5987">
            <v>762309651</v>
          </cell>
          <cell r="B5987" t="str">
            <v>CREDENDO - SHORT- TERM NON - EU RISKS</v>
          </cell>
        </row>
        <row r="5988">
          <cell r="A5988">
            <v>370009086</v>
          </cell>
          <cell r="B5988" t="str">
            <v>SOLVAY</v>
          </cell>
        </row>
        <row r="5989">
          <cell r="A5989">
            <v>777672171</v>
          </cell>
          <cell r="B5989" t="str">
            <v>KAPITOL</v>
          </cell>
        </row>
        <row r="5990">
          <cell r="A5990">
            <v>400661825</v>
          </cell>
          <cell r="B5990" t="str">
            <v>EVERIS SPAIN</v>
          </cell>
        </row>
        <row r="5991">
          <cell r="A5991">
            <v>406107081</v>
          </cell>
          <cell r="B5991" t="str">
            <v>A2B-ONLINE B.V.</v>
          </cell>
        </row>
        <row r="5992">
          <cell r="A5992">
            <v>415154707</v>
          </cell>
          <cell r="B5992" t="str">
            <v>AANNEMERSBEDRIJF W.E. OSKAM B.V.</v>
          </cell>
        </row>
        <row r="5993">
          <cell r="A5993">
            <v>408775281</v>
          </cell>
          <cell r="B5993" t="str">
            <v>ABBOTT VASCULAR NETHERLANDS B.V.</v>
          </cell>
        </row>
        <row r="5994">
          <cell r="A5994">
            <v>408775281</v>
          </cell>
          <cell r="B5994" t="str">
            <v>ABBOTT VASCULAR NETHERLANDS B.V.</v>
          </cell>
        </row>
        <row r="5995">
          <cell r="A5995">
            <v>408775281</v>
          </cell>
          <cell r="B5995" t="str">
            <v>ABBOTT VASCULAR NETHERLANDS B.V.</v>
          </cell>
        </row>
        <row r="5996">
          <cell r="A5996">
            <v>408775281</v>
          </cell>
          <cell r="B5996" t="str">
            <v>ABBOTT VASCULAR NETHERLANDS B.V.</v>
          </cell>
        </row>
        <row r="5997">
          <cell r="A5997">
            <v>416252997</v>
          </cell>
          <cell r="B5997" t="str">
            <v>ABCFINANCE B.V.</v>
          </cell>
        </row>
        <row r="5998">
          <cell r="A5998">
            <v>489382060</v>
          </cell>
          <cell r="B5998" t="str">
            <v>ABN AMRO BANK N.V.</v>
          </cell>
        </row>
        <row r="5999">
          <cell r="A5999">
            <v>402233055</v>
          </cell>
          <cell r="B5999" t="str">
            <v>ACCA STAAL B.V.</v>
          </cell>
        </row>
        <row r="6000">
          <cell r="A6000">
            <v>405083903</v>
          </cell>
          <cell r="B6000" t="str">
            <v>ACCESS WORLD (VLISSINGEN) B.V.</v>
          </cell>
        </row>
        <row r="6001">
          <cell r="A6001">
            <v>406147822</v>
          </cell>
          <cell r="B6001" t="str">
            <v>ACETO (HOLDING) B.V.</v>
          </cell>
        </row>
        <row r="6002">
          <cell r="A6002">
            <v>415591072</v>
          </cell>
          <cell r="B6002" t="str">
            <v>ACHMEA SCHADEVERZEKERINGEN N.V.</v>
          </cell>
        </row>
        <row r="6003">
          <cell r="A6003">
            <v>402280374</v>
          </cell>
          <cell r="B6003" t="str">
            <v>AD VAN GELOVEN B.V.</v>
          </cell>
        </row>
        <row r="6004">
          <cell r="A6004">
            <v>418742714</v>
          </cell>
          <cell r="B6004" t="str">
            <v>AHOLD DELHAIZE EUROPEAN SOURCING B.V.</v>
          </cell>
        </row>
        <row r="6005">
          <cell r="A6005">
            <v>490837250</v>
          </cell>
          <cell r="B6005" t="str">
            <v>AIG EUROPE LIMITED</v>
          </cell>
        </row>
        <row r="6006">
          <cell r="A6006">
            <v>490837250</v>
          </cell>
          <cell r="B6006" t="str">
            <v>AIG EUROPE LIMITED</v>
          </cell>
        </row>
        <row r="6007">
          <cell r="A6007">
            <v>490837250</v>
          </cell>
          <cell r="B6007" t="str">
            <v>AIG EUROPE LIMITED</v>
          </cell>
        </row>
        <row r="6008">
          <cell r="A6008">
            <v>490837250</v>
          </cell>
          <cell r="B6008" t="str">
            <v>AIG EUROPE LIMITED</v>
          </cell>
        </row>
        <row r="6009">
          <cell r="A6009">
            <v>490837250</v>
          </cell>
          <cell r="B6009" t="str">
            <v>AIG EUROPE LIMITED</v>
          </cell>
        </row>
        <row r="6010">
          <cell r="A6010">
            <v>403206779</v>
          </cell>
          <cell r="B6010" t="str">
            <v>AKZO NOBEL DECORATIVE COATINGS B.V.</v>
          </cell>
        </row>
        <row r="6011">
          <cell r="A6011">
            <v>403206779</v>
          </cell>
          <cell r="B6011" t="str">
            <v>AKZO NOBEL DECORATIVE COATINGS B.V.</v>
          </cell>
        </row>
        <row r="6012">
          <cell r="A6012">
            <v>403206779</v>
          </cell>
          <cell r="B6012" t="str">
            <v>AKZO NOBEL DECORATIVE COATINGS B.V.</v>
          </cell>
        </row>
        <row r="6013">
          <cell r="A6013">
            <v>403206779</v>
          </cell>
          <cell r="B6013" t="str">
            <v>AKZO NOBEL DECORATIVE COATINGS B.V.</v>
          </cell>
        </row>
        <row r="6014">
          <cell r="A6014">
            <v>419099205</v>
          </cell>
          <cell r="B6014" t="str">
            <v>ALPHA DEUREN INTERNATIONAL B.V.</v>
          </cell>
        </row>
        <row r="6015">
          <cell r="A6015">
            <v>406647859</v>
          </cell>
          <cell r="B6015" t="str">
            <v>ANAMET EUROPE B.V.</v>
          </cell>
        </row>
        <row r="6016">
          <cell r="A6016">
            <v>405305426</v>
          </cell>
          <cell r="B6016" t="str">
            <v>AON GROEP NEDERLAND B.V.</v>
          </cell>
        </row>
        <row r="6017">
          <cell r="A6017">
            <v>490515453</v>
          </cell>
          <cell r="B6017" t="str">
            <v>AON INVESTMENTS NETHERLANDS B.V.</v>
          </cell>
        </row>
        <row r="6018">
          <cell r="A6018">
            <v>490176444</v>
          </cell>
          <cell r="B6018" t="str">
            <v>ARCADIZ NETWORKS B.V.</v>
          </cell>
        </row>
        <row r="6019">
          <cell r="A6019">
            <v>404783024</v>
          </cell>
          <cell r="B6019" t="str">
            <v>ARCHIRODON GROUP N.V.</v>
          </cell>
        </row>
        <row r="6020">
          <cell r="A6020">
            <v>386043491</v>
          </cell>
          <cell r="B6020" t="str">
            <v>TRIVIUM PACKAGING GROUP NETHERLANDS B.V.</v>
          </cell>
        </row>
        <row r="6021">
          <cell r="A6021">
            <v>386043491</v>
          </cell>
          <cell r="B6021" t="str">
            <v>TRIVIUM PACKAGING GROUP NETHERLANDS B.V.</v>
          </cell>
        </row>
        <row r="6022">
          <cell r="A6022">
            <v>489573483</v>
          </cell>
          <cell r="B6022" t="str">
            <v>ARROWS GROUP B.V.</v>
          </cell>
        </row>
        <row r="6023">
          <cell r="A6023">
            <v>402170729</v>
          </cell>
          <cell r="B6023" t="str">
            <v>ARS TRAFFIC &amp; TRANSPORT TECHNOLOGY B.V.</v>
          </cell>
        </row>
        <row r="6024">
          <cell r="A6024">
            <v>411172471</v>
          </cell>
          <cell r="B6024" t="str">
            <v>ASBESTOS SAFETY TECHNOLOGY HOLLAND B.V.</v>
          </cell>
        </row>
        <row r="6025">
          <cell r="A6025">
            <v>411172471</v>
          </cell>
          <cell r="B6025" t="str">
            <v>ASBESTOS SAFETY TECHNOLOGY HOLLAND B.V.</v>
          </cell>
        </row>
        <row r="6026">
          <cell r="A6026">
            <v>410985576</v>
          </cell>
          <cell r="B6026" t="str">
            <v>ASTELLAS B.V.</v>
          </cell>
        </row>
        <row r="6027">
          <cell r="A6027">
            <v>410985576</v>
          </cell>
          <cell r="B6027" t="str">
            <v>ASTELLAS B.V.</v>
          </cell>
        </row>
        <row r="6028">
          <cell r="A6028">
            <v>409488913</v>
          </cell>
          <cell r="B6028" t="str">
            <v>ATLAS SERVICES GROUP B.V.</v>
          </cell>
        </row>
        <row r="6029">
          <cell r="A6029">
            <v>409488913</v>
          </cell>
          <cell r="B6029" t="str">
            <v>ATLAS SERVICES GROUP B.V.</v>
          </cell>
        </row>
        <row r="6030">
          <cell r="A6030">
            <v>407801620</v>
          </cell>
          <cell r="B6030" t="str">
            <v>AXA STENMAN NEDERLAND B.V.</v>
          </cell>
        </row>
        <row r="6031">
          <cell r="A6031">
            <v>407801620</v>
          </cell>
          <cell r="B6031" t="str">
            <v>AXA STENMAN NEDERLAND B.V.</v>
          </cell>
        </row>
        <row r="6032">
          <cell r="A6032">
            <v>411948912</v>
          </cell>
          <cell r="B6032" t="str">
            <v>B &amp; R INDUSTRIELE AUTOMATISERING B.V.</v>
          </cell>
        </row>
        <row r="6033">
          <cell r="A6033">
            <v>405360975</v>
          </cell>
          <cell r="B6033" t="str">
            <v>VAN MOSSEL MB B.V.</v>
          </cell>
        </row>
        <row r="6034">
          <cell r="A6034">
            <v>414456538</v>
          </cell>
          <cell r="B6034" t="str">
            <v>B.V. VOORHEEN FIRMA H. OLDE MONNIKHOF</v>
          </cell>
        </row>
        <row r="6035">
          <cell r="A6035">
            <v>408854623</v>
          </cell>
          <cell r="B6035" t="str">
            <v>BACKBASE B.V.</v>
          </cell>
        </row>
        <row r="6036">
          <cell r="A6036">
            <v>402056295</v>
          </cell>
          <cell r="B6036" t="str">
            <v>BARENBRUG HOLLAND B.V.</v>
          </cell>
        </row>
        <row r="6037">
          <cell r="A6037">
            <v>402264931</v>
          </cell>
          <cell r="B6037" t="str">
            <v>SWINKELS FAMILY BREWERS N.V.</v>
          </cell>
        </row>
        <row r="6038">
          <cell r="A6038">
            <v>402264931</v>
          </cell>
          <cell r="B6038" t="str">
            <v>SWINKELS FAMILY BREWERS N.V.</v>
          </cell>
        </row>
        <row r="6039">
          <cell r="A6039">
            <v>489968975</v>
          </cell>
          <cell r="B6039" t="str">
            <v>BAX-SHOP.NL B.V.</v>
          </cell>
        </row>
        <row r="6040">
          <cell r="A6040">
            <v>412439437</v>
          </cell>
          <cell r="B6040" t="str">
            <v>BDR THERMEA GROUP B.V.</v>
          </cell>
        </row>
        <row r="6041">
          <cell r="A6041">
            <v>415743603</v>
          </cell>
          <cell r="B6041" t="str">
            <v>BEARINGPOINT HOLDING B.V.</v>
          </cell>
        </row>
        <row r="6042">
          <cell r="A6042">
            <v>415743603</v>
          </cell>
          <cell r="B6042" t="str">
            <v>BEARINGPOINT HOLDING B.V.</v>
          </cell>
        </row>
        <row r="6043">
          <cell r="A6043">
            <v>404866543</v>
          </cell>
          <cell r="B6043" t="str">
            <v>BEERENS WINKELINTERIEURS B.V.</v>
          </cell>
        </row>
        <row r="6044">
          <cell r="A6044">
            <v>414083675</v>
          </cell>
          <cell r="B6044" t="str">
            <v>BMW FINANCIAL SERVICES B.V.</v>
          </cell>
        </row>
        <row r="6045">
          <cell r="A6045">
            <v>414083675</v>
          </cell>
          <cell r="B6045" t="str">
            <v>BMW FINANCIAL SERVICES B.V.</v>
          </cell>
        </row>
        <row r="6046">
          <cell r="A6046">
            <v>410758247</v>
          </cell>
          <cell r="B6046" t="str">
            <v>BOELS VERHUUR B.V.</v>
          </cell>
        </row>
        <row r="6047">
          <cell r="A6047">
            <v>410758247</v>
          </cell>
          <cell r="B6047" t="str">
            <v>BOELS VERHUUR B.V.</v>
          </cell>
        </row>
        <row r="6048">
          <cell r="A6048">
            <v>410758247</v>
          </cell>
          <cell r="B6048" t="str">
            <v>BOELS VERHUUR B.V.</v>
          </cell>
        </row>
        <row r="6049">
          <cell r="A6049">
            <v>315008169</v>
          </cell>
          <cell r="B6049" t="str">
            <v>BP EUROPA SE</v>
          </cell>
        </row>
        <row r="6050">
          <cell r="A6050">
            <v>458437191</v>
          </cell>
          <cell r="B6050" t="str">
            <v>BP EUROPA SE</v>
          </cell>
        </row>
        <row r="6051">
          <cell r="A6051">
            <v>458437191</v>
          </cell>
          <cell r="B6051" t="str">
            <v>BP EUROPA SE</v>
          </cell>
        </row>
        <row r="6052">
          <cell r="A6052">
            <v>413617309</v>
          </cell>
          <cell r="B6052" t="str">
            <v>KINGSPAN LIGHT + AIR NL B.V.</v>
          </cell>
        </row>
        <row r="6053">
          <cell r="A6053">
            <v>412846388</v>
          </cell>
          <cell r="B6053" t="str">
            <v>BRUNEL ENERGY HOLDING B.V.</v>
          </cell>
        </row>
        <row r="6054">
          <cell r="A6054">
            <v>409796489</v>
          </cell>
          <cell r="B6054" t="str">
            <v>BRUYNZEEL STORAGE SYSTEMS B.V.</v>
          </cell>
        </row>
        <row r="6055">
          <cell r="A6055">
            <v>414071639</v>
          </cell>
          <cell r="B6055" t="str">
            <v>BUDELPACK POORTVLIET B.V.</v>
          </cell>
        </row>
        <row r="6056">
          <cell r="A6056">
            <v>406898510</v>
          </cell>
          <cell r="B6056" t="str">
            <v>BUSINESS LEASE NEDERLAND B.V.</v>
          </cell>
        </row>
        <row r="6057">
          <cell r="A6057">
            <v>406094961</v>
          </cell>
          <cell r="B6057" t="str">
            <v>B.V. KORTHOFAH</v>
          </cell>
        </row>
        <row r="6058">
          <cell r="A6058">
            <v>414344887</v>
          </cell>
          <cell r="B6058" t="str">
            <v>CAREL LURVINK B.V.</v>
          </cell>
        </row>
        <row r="6059">
          <cell r="A6059">
            <v>414344887</v>
          </cell>
          <cell r="B6059" t="str">
            <v>CAREL LURVINK B.V.</v>
          </cell>
        </row>
        <row r="6060">
          <cell r="A6060">
            <v>414344887</v>
          </cell>
          <cell r="B6060" t="str">
            <v>CAREL LURVINK B.V.</v>
          </cell>
        </row>
        <row r="6061">
          <cell r="A6061">
            <v>405013533</v>
          </cell>
          <cell r="B6061" t="str">
            <v>CEFETRA B.V.</v>
          </cell>
        </row>
        <row r="6062">
          <cell r="A6062">
            <v>402297493</v>
          </cell>
          <cell r="B6062" t="str">
            <v>CENTRAL INDUSTRY GROUP N.V.</v>
          </cell>
        </row>
        <row r="6063">
          <cell r="A6063">
            <v>387416035</v>
          </cell>
          <cell r="B6063" t="str">
            <v>CMA-CGM (HOLLAND) B.V.</v>
          </cell>
        </row>
        <row r="6064">
          <cell r="A6064">
            <v>387416035</v>
          </cell>
          <cell r="B6064" t="str">
            <v>CMA-CGM (HOLLAND) B.V.</v>
          </cell>
        </row>
        <row r="6065">
          <cell r="A6065">
            <v>402003487</v>
          </cell>
          <cell r="B6065" t="str">
            <v>NEENAH COLDENHOVE B.V.</v>
          </cell>
        </row>
        <row r="6066">
          <cell r="A6066">
            <v>402003487</v>
          </cell>
          <cell r="B6066" t="str">
            <v>NEENAH COLDENHOVE B.V.</v>
          </cell>
        </row>
        <row r="6067">
          <cell r="A6067">
            <v>404201626</v>
          </cell>
          <cell r="B6067" t="str">
            <v>COLLIERS INTERNATIONAL ASSET SERVICES B.V.</v>
          </cell>
        </row>
        <row r="6068">
          <cell r="A6068">
            <v>416253094</v>
          </cell>
          <cell r="B6068" t="str">
            <v>CONCORDIA DE KEIZER B.V.</v>
          </cell>
        </row>
        <row r="6069">
          <cell r="A6069">
            <v>415534593</v>
          </cell>
          <cell r="B6069" t="str">
            <v>CONPACKSYS B.V.</v>
          </cell>
        </row>
        <row r="6070">
          <cell r="A6070">
            <v>415846190</v>
          </cell>
          <cell r="B6070" t="str">
            <v>CONWAY &amp; PARTNERS N.V.</v>
          </cell>
        </row>
        <row r="6071">
          <cell r="A6071">
            <v>403102676</v>
          </cell>
          <cell r="B6071" t="str">
            <v>COOPERATIE AVEBE U.A.</v>
          </cell>
        </row>
        <row r="6072">
          <cell r="A6072">
            <v>406284307</v>
          </cell>
          <cell r="B6072" t="str">
            <v>COOPERATIEVE VERENIGING BEKO U.A.</v>
          </cell>
        </row>
        <row r="6073">
          <cell r="A6073">
            <v>403640246</v>
          </cell>
          <cell r="B6073" t="str">
            <v>PACCOR NETHERLANDS B.V.</v>
          </cell>
        </row>
        <row r="6074">
          <cell r="A6074">
            <v>403640246</v>
          </cell>
          <cell r="B6074" t="str">
            <v>PACCOR NETHERLANDS B.V.</v>
          </cell>
        </row>
        <row r="6075">
          <cell r="A6075">
            <v>402021604</v>
          </cell>
          <cell r="B6075" t="str">
            <v>CPM EUROPE B.V.</v>
          </cell>
        </row>
        <row r="6076">
          <cell r="A6076">
            <v>412941650</v>
          </cell>
          <cell r="B6076" t="str">
            <v>CRAWFORD &amp; COMPANY (NEDERLAND) B.V.</v>
          </cell>
        </row>
        <row r="6077">
          <cell r="A6077">
            <v>489186378</v>
          </cell>
          <cell r="B6077" t="str">
            <v>CRESS B.V.</v>
          </cell>
        </row>
        <row r="6078">
          <cell r="A6078">
            <v>404457884</v>
          </cell>
          <cell r="B6078" t="str">
            <v>CSI INDUSTRIES B.V.</v>
          </cell>
        </row>
        <row r="6079">
          <cell r="A6079">
            <v>414063888</v>
          </cell>
          <cell r="B6079" t="str">
            <v>CUMMINS HOLLAND B.V.</v>
          </cell>
        </row>
        <row r="6080">
          <cell r="A6080">
            <v>414063888</v>
          </cell>
          <cell r="B6080" t="str">
            <v>CUMMINS HOLLAND B.V.</v>
          </cell>
        </row>
        <row r="6081">
          <cell r="A6081">
            <v>414063888</v>
          </cell>
          <cell r="B6081" t="str">
            <v>CUMMINS HOLLAND B.V.</v>
          </cell>
        </row>
        <row r="6082">
          <cell r="A6082">
            <v>414063888</v>
          </cell>
          <cell r="B6082" t="str">
            <v>CUMMINS HOLLAND B.V.</v>
          </cell>
        </row>
        <row r="6083">
          <cell r="A6083">
            <v>414063888</v>
          </cell>
          <cell r="B6083" t="str">
            <v>CUMMINS HOLLAND B.V.</v>
          </cell>
        </row>
        <row r="6084">
          <cell r="A6084">
            <v>414063888</v>
          </cell>
          <cell r="B6084" t="str">
            <v>CUMMINS HOLLAND B.V.</v>
          </cell>
        </row>
        <row r="6085">
          <cell r="A6085">
            <v>417724085</v>
          </cell>
          <cell r="B6085" t="str">
            <v>DAESANG EUROPE B.V.</v>
          </cell>
        </row>
        <row r="6086">
          <cell r="A6086">
            <v>416597110</v>
          </cell>
          <cell r="B6086" t="str">
            <v>DANIELI CORUS B.V.</v>
          </cell>
        </row>
        <row r="6087">
          <cell r="A6087">
            <v>412728693</v>
          </cell>
          <cell r="B6087" t="str">
            <v>DE HEUS VOEDERS B.V.</v>
          </cell>
        </row>
        <row r="6088">
          <cell r="A6088">
            <v>410108088</v>
          </cell>
          <cell r="B6088" t="str">
            <v>DE LAGE LANDEN INTERNATIONAL B.V.</v>
          </cell>
        </row>
        <row r="6089">
          <cell r="A6089">
            <v>410108088</v>
          </cell>
          <cell r="B6089" t="str">
            <v>DE LAGE LANDEN INTERNATIONAL B.V.</v>
          </cell>
        </row>
        <row r="6090">
          <cell r="A6090">
            <v>414898783</v>
          </cell>
          <cell r="B6090" t="str">
            <v>DECOS SOFTWARE ENGINEERING B.V.</v>
          </cell>
        </row>
        <row r="6091">
          <cell r="A6091">
            <v>414898783</v>
          </cell>
          <cell r="B6091" t="str">
            <v>DECOS SOFTWARE ENGINEERING B.V.</v>
          </cell>
        </row>
        <row r="6092">
          <cell r="A6092">
            <v>406195156</v>
          </cell>
          <cell r="B6092" t="str">
            <v>DEKKER TANKOPSLAG B.V.</v>
          </cell>
        </row>
        <row r="6093">
          <cell r="A6093">
            <v>412454360</v>
          </cell>
          <cell r="B6093" t="str">
            <v>DELOITTE GROUP SUPPORT CENTER B.V.</v>
          </cell>
        </row>
        <row r="6094">
          <cell r="A6094">
            <v>412889909</v>
          </cell>
          <cell r="B6094" t="str">
            <v>FLAKTGROUP NETHERLANDS B.V.</v>
          </cell>
        </row>
        <row r="6095">
          <cell r="A6095">
            <v>412889909</v>
          </cell>
          <cell r="B6095" t="str">
            <v>FLAKTGROUP NETHERLANDS B.V.</v>
          </cell>
        </row>
        <row r="6096">
          <cell r="A6096">
            <v>48973862</v>
          </cell>
          <cell r="B6096" t="str">
            <v>NICKERS N. NEIGHS THERAPEUTIC RIDING CENTER</v>
          </cell>
        </row>
        <row r="6097">
          <cell r="A6097">
            <v>48973862</v>
          </cell>
          <cell r="B6097" t="str">
            <v>NICKERS N. NEIGHS THERAPEUTIC RIDING CENTER</v>
          </cell>
        </row>
        <row r="6098">
          <cell r="A6098">
            <v>402220206</v>
          </cell>
          <cell r="B6098" t="str">
            <v>TARKETT B.V.</v>
          </cell>
        </row>
        <row r="6099">
          <cell r="A6099">
            <v>402220206</v>
          </cell>
          <cell r="B6099" t="str">
            <v>TARKETT B.V.</v>
          </cell>
        </row>
        <row r="6100">
          <cell r="A6100">
            <v>402913789</v>
          </cell>
          <cell r="B6100" t="str">
            <v>DEUTSCHE BANK AG</v>
          </cell>
        </row>
        <row r="6101">
          <cell r="A6101">
            <v>402913789</v>
          </cell>
          <cell r="B6101" t="str">
            <v>DEUTSCHE BANK AG</v>
          </cell>
        </row>
        <row r="6102">
          <cell r="A6102">
            <v>402913789</v>
          </cell>
          <cell r="B6102" t="str">
            <v>DEUTSCHE BANK AG</v>
          </cell>
        </row>
        <row r="6103">
          <cell r="A6103">
            <v>402913789</v>
          </cell>
          <cell r="B6103" t="str">
            <v>DEUTSCHE BANK AG</v>
          </cell>
        </row>
        <row r="6104">
          <cell r="A6104">
            <v>370194045</v>
          </cell>
          <cell r="B6104" t="str">
            <v>DHL GLOBAL FORWARDING (BELGIUM)</v>
          </cell>
        </row>
        <row r="6105">
          <cell r="A6105">
            <v>414421628</v>
          </cell>
          <cell r="B6105" t="str">
            <v>DMN MACHINEFABRIEK NOORDWYKERHOUT B.V.</v>
          </cell>
        </row>
        <row r="6106">
          <cell r="A6106">
            <v>386551183</v>
          </cell>
          <cell r="B6106" t="str">
            <v>DRONE CAPITAL B.V.</v>
          </cell>
        </row>
        <row r="6107">
          <cell r="A6107">
            <v>489103723</v>
          </cell>
          <cell r="B6107" t="str">
            <v>DSM GROUP BUSINESS SERVICES B.V.</v>
          </cell>
        </row>
        <row r="6108">
          <cell r="A6108">
            <v>489103723</v>
          </cell>
          <cell r="B6108" t="str">
            <v>DSM GROUP BUSINESS SERVICES B.V.</v>
          </cell>
        </row>
        <row r="6109">
          <cell r="A6109">
            <v>489103723</v>
          </cell>
          <cell r="B6109" t="str">
            <v>DSM GROUP BUSINESS SERVICES B.V.</v>
          </cell>
        </row>
        <row r="6110">
          <cell r="A6110">
            <v>489103723</v>
          </cell>
          <cell r="B6110" t="str">
            <v>DSM GROUP BUSINESS SERVICES B.V.</v>
          </cell>
        </row>
        <row r="6111">
          <cell r="A6111">
            <v>414565361</v>
          </cell>
          <cell r="B6111" t="str">
            <v>DUCK-TO HOLDING B.V.</v>
          </cell>
        </row>
        <row r="6112">
          <cell r="A6112">
            <v>414565361</v>
          </cell>
          <cell r="B6112" t="str">
            <v>DUCK-TO HOLDING B.V.</v>
          </cell>
        </row>
        <row r="6113">
          <cell r="A6113">
            <v>387287220</v>
          </cell>
          <cell r="B6113" t="str">
            <v>DUCOR PETROCHEMICALS B.V.</v>
          </cell>
        </row>
        <row r="6114">
          <cell r="A6114">
            <v>403705494</v>
          </cell>
          <cell r="B6114" t="str">
            <v>DUURSMA B.V.</v>
          </cell>
        </row>
        <row r="6115">
          <cell r="A6115">
            <v>412942914</v>
          </cell>
          <cell r="B6115" t="str">
            <v>E.M.M. INTERNATIONAL B.V.</v>
          </cell>
        </row>
        <row r="6116">
          <cell r="A6116">
            <v>408187388</v>
          </cell>
          <cell r="B6116" t="str">
            <v>EASY SANITARY SOLUTIONS B.V.</v>
          </cell>
        </row>
        <row r="6117">
          <cell r="A6117">
            <v>403380934</v>
          </cell>
          <cell r="B6117" t="str">
            <v>KLK KOLB SPECIALTIES B.V.</v>
          </cell>
        </row>
        <row r="6118">
          <cell r="A6118">
            <v>405259714</v>
          </cell>
          <cell r="B6118" t="str">
            <v>ELMARC B.V.</v>
          </cell>
        </row>
        <row r="6119">
          <cell r="A6119">
            <v>490416194</v>
          </cell>
          <cell r="B6119" t="str">
            <v>EMONS GROUP B.V.</v>
          </cell>
        </row>
        <row r="6120">
          <cell r="A6120">
            <v>490268446</v>
          </cell>
          <cell r="B6120" t="str">
            <v>ENDOLOGIX INTERNATIONAL HOLDINGS B.V.</v>
          </cell>
        </row>
        <row r="6121">
          <cell r="A6121">
            <v>489088572</v>
          </cell>
          <cell r="B6121" t="str">
            <v>ENECO B.V.</v>
          </cell>
        </row>
        <row r="6122">
          <cell r="A6122">
            <v>405006719</v>
          </cell>
          <cell r="B6122" t="str">
            <v>ITSME B.V.</v>
          </cell>
        </row>
        <row r="6123">
          <cell r="A6123">
            <v>405006719</v>
          </cell>
          <cell r="B6123" t="str">
            <v>ITSME B.V.</v>
          </cell>
        </row>
        <row r="6124">
          <cell r="A6124">
            <v>405006719</v>
          </cell>
          <cell r="B6124" t="str">
            <v>ITSME B.V.</v>
          </cell>
        </row>
        <row r="6125">
          <cell r="A6125">
            <v>405006719</v>
          </cell>
          <cell r="B6125" t="str">
            <v>ITSME B.V.</v>
          </cell>
        </row>
        <row r="6126">
          <cell r="A6126">
            <v>404392797</v>
          </cell>
          <cell r="B6126" t="str">
            <v>ESAOTE EUROPE B.V.</v>
          </cell>
        </row>
        <row r="6127">
          <cell r="A6127">
            <v>418962429</v>
          </cell>
          <cell r="B6127" t="str">
            <v>EULER HERMES SERVICES B.V.</v>
          </cell>
        </row>
        <row r="6128">
          <cell r="A6128">
            <v>418962429</v>
          </cell>
          <cell r="B6128" t="str">
            <v>EULER HERMES SERVICES B.V.</v>
          </cell>
        </row>
        <row r="6129">
          <cell r="A6129">
            <v>418962429</v>
          </cell>
          <cell r="B6129" t="str">
            <v>EULER HERMES SERVICES B.V.</v>
          </cell>
        </row>
        <row r="6130">
          <cell r="A6130">
            <v>418962429</v>
          </cell>
          <cell r="B6130" t="str">
            <v>EULER HERMES SERVICES B.V.</v>
          </cell>
        </row>
        <row r="6131">
          <cell r="A6131">
            <v>418962429</v>
          </cell>
          <cell r="B6131" t="str">
            <v>EULER HERMES SERVICES B.V.</v>
          </cell>
        </row>
        <row r="6132">
          <cell r="A6132">
            <v>418962429</v>
          </cell>
          <cell r="B6132" t="str">
            <v>EULER HERMES SERVICES B.V.</v>
          </cell>
        </row>
        <row r="6133">
          <cell r="A6133">
            <v>405984014</v>
          </cell>
          <cell r="B6133" t="str">
            <v>EURODRUG LABORATORIES B.V.</v>
          </cell>
        </row>
        <row r="6134">
          <cell r="A6134">
            <v>415145788</v>
          </cell>
          <cell r="B6134" t="str">
            <v>EUROMASTER BANDENSERVICE B.V.</v>
          </cell>
        </row>
        <row r="6135">
          <cell r="A6135">
            <v>491188338</v>
          </cell>
          <cell r="B6135" t="str">
            <v>MOTIV-E B.V.</v>
          </cell>
        </row>
        <row r="6136">
          <cell r="A6136">
            <v>410648083</v>
          </cell>
          <cell r="B6136" t="str">
            <v>EXACT GROUP B.V.</v>
          </cell>
        </row>
        <row r="6137">
          <cell r="A6137">
            <v>412691669</v>
          </cell>
          <cell r="B6137" t="str">
            <v>EXCLUTON B.V.</v>
          </cell>
        </row>
        <row r="6138">
          <cell r="A6138">
            <v>404086845</v>
          </cell>
          <cell r="B6138" t="str">
            <v>FANCOM B.V.</v>
          </cell>
        </row>
        <row r="6139">
          <cell r="A6139">
            <v>406637694</v>
          </cell>
          <cell r="B6139" t="str">
            <v>FGH BANK N.V.</v>
          </cell>
        </row>
        <row r="6140">
          <cell r="A6140">
            <v>406637694</v>
          </cell>
          <cell r="B6140" t="str">
            <v>FGH BANK N.V.</v>
          </cell>
        </row>
        <row r="6141">
          <cell r="A6141">
            <v>406982207</v>
          </cell>
          <cell r="B6141" t="str">
            <v>FISHER EMERGO B.V.</v>
          </cell>
        </row>
        <row r="6142">
          <cell r="A6142">
            <v>402008437</v>
          </cell>
          <cell r="B6142" t="str">
            <v>FLUOR B.V.</v>
          </cell>
        </row>
        <row r="6143">
          <cell r="A6143">
            <v>413400987</v>
          </cell>
          <cell r="B6143" t="str">
            <v>FOKKER LANDING GEAR B.V.</v>
          </cell>
        </row>
        <row r="6144">
          <cell r="A6144">
            <v>413400987</v>
          </cell>
          <cell r="B6144" t="str">
            <v>FOKKER LANDING GEAR B.V.</v>
          </cell>
        </row>
        <row r="6145">
          <cell r="A6145">
            <v>489627620</v>
          </cell>
          <cell r="B6145" t="str">
            <v>FOKKER SERVICES B.V.</v>
          </cell>
        </row>
        <row r="6146">
          <cell r="A6146">
            <v>489627620</v>
          </cell>
          <cell r="B6146" t="str">
            <v>FOKKER SERVICES B.V.</v>
          </cell>
        </row>
        <row r="6147">
          <cell r="A6147">
            <v>404295628</v>
          </cell>
          <cell r="B6147" t="str">
            <v>PREGIS NEDERLAND B.V.</v>
          </cell>
        </row>
        <row r="6148">
          <cell r="A6148">
            <v>418811600</v>
          </cell>
          <cell r="B6148" t="str">
            <v>FRIESLANDCAMPINA NEDERLAND B.V.</v>
          </cell>
        </row>
        <row r="6149">
          <cell r="A6149">
            <v>418811600</v>
          </cell>
          <cell r="B6149" t="str">
            <v>FRIESLANDCAMPINA NEDERLAND B.V.</v>
          </cell>
        </row>
        <row r="6150">
          <cell r="A6150">
            <v>408983778</v>
          </cell>
          <cell r="B6150" t="str">
            <v>FRISS FRAUDEBESTRIJDING B.V.</v>
          </cell>
        </row>
        <row r="6151">
          <cell r="A6151">
            <v>408983778</v>
          </cell>
          <cell r="B6151" t="str">
            <v>FRISS FRAUDEBESTRIJDING B.V.</v>
          </cell>
        </row>
        <row r="6152">
          <cell r="A6152">
            <v>408983778</v>
          </cell>
          <cell r="B6152" t="str">
            <v>FRISS FRAUDEBESTRIJDING B.V.</v>
          </cell>
        </row>
        <row r="6153">
          <cell r="A6153">
            <v>408983778</v>
          </cell>
          <cell r="B6153" t="str">
            <v>FRISS FRAUDEBESTRIJDING B.V.</v>
          </cell>
        </row>
        <row r="6154">
          <cell r="A6154">
            <v>408983778</v>
          </cell>
          <cell r="B6154" t="str">
            <v>FRISS FRAUDEBESTRIJDING B.V.</v>
          </cell>
        </row>
        <row r="6155">
          <cell r="A6155">
            <v>408328144</v>
          </cell>
          <cell r="B6155" t="str">
            <v>G3 WORLDWIDE EUROPE B.V.</v>
          </cell>
        </row>
        <row r="6156">
          <cell r="A6156">
            <v>489599978</v>
          </cell>
          <cell r="B6156" t="str">
            <v>GEAS ENERGIEWACHT B.V.</v>
          </cell>
        </row>
        <row r="6157">
          <cell r="A6157">
            <v>415072425</v>
          </cell>
          <cell r="B6157" t="str">
            <v>GEBR. VOS WEGTRANSPORTONDERNEMING B.V.</v>
          </cell>
        </row>
        <row r="6158">
          <cell r="A6158">
            <v>407460765</v>
          </cell>
          <cell r="B6158" t="str">
            <v>GEEVERS AUTO PARTS B.V.</v>
          </cell>
        </row>
        <row r="6159">
          <cell r="A6159">
            <v>419699517</v>
          </cell>
          <cell r="B6159" t="str">
            <v>GEMEENTE AMSTERDAM</v>
          </cell>
        </row>
        <row r="6160">
          <cell r="A6160">
            <v>411388929</v>
          </cell>
          <cell r="B6160" t="str">
            <v>GEMEENTE BREDA</v>
          </cell>
        </row>
        <row r="6161">
          <cell r="A6161">
            <v>413151684</v>
          </cell>
          <cell r="B6161" t="str">
            <v>SOLAR PFK B.V.</v>
          </cell>
        </row>
        <row r="6162">
          <cell r="A6162">
            <v>409658098</v>
          </cell>
          <cell r="B6162" t="str">
            <v>GEOLOG INTERNATIONAL B.V.</v>
          </cell>
        </row>
        <row r="6163">
          <cell r="A6163">
            <v>407573257</v>
          </cell>
          <cell r="B6163" t="str">
            <v>GEONIUS GROEP B.V.</v>
          </cell>
        </row>
        <row r="6164">
          <cell r="A6164">
            <v>413267845</v>
          </cell>
          <cell r="B6164" t="str">
            <v>GIANT BENELUX B.V.</v>
          </cell>
        </row>
        <row r="6165">
          <cell r="A6165">
            <v>405274671</v>
          </cell>
          <cell r="B6165" t="str">
            <v>GLASGROOTHANDEL EN GLASINDUSTRIE VAN NOORDENNE B.V.</v>
          </cell>
        </row>
        <row r="6166">
          <cell r="A6166">
            <v>386121396</v>
          </cell>
          <cell r="B6166" t="str">
            <v>GRONTMIJ ASSETMANAGEMENT HOLDING B.V.</v>
          </cell>
        </row>
        <row r="6167">
          <cell r="A6167">
            <v>491050863</v>
          </cell>
          <cell r="B6167" t="str">
            <v>HEEREMA MARINE CONTRACTORS NEDERLAND SE</v>
          </cell>
        </row>
        <row r="6168">
          <cell r="A6168">
            <v>407674241</v>
          </cell>
          <cell r="B6168" t="str">
            <v>HIGHLITE INTERNATIONAL B.V.</v>
          </cell>
        </row>
        <row r="6169">
          <cell r="A6169">
            <v>489162383</v>
          </cell>
          <cell r="B6169" t="str">
            <v>HIROSE ELECTRIC EUROPE B.V.</v>
          </cell>
        </row>
        <row r="6170">
          <cell r="A6170">
            <v>489757161</v>
          </cell>
          <cell r="B6170" t="str">
            <v>HOCO PARTS B.V.</v>
          </cell>
        </row>
        <row r="6171">
          <cell r="A6171">
            <v>405071259</v>
          </cell>
          <cell r="B6171" t="str">
            <v>HOLDING DE VIER AMBACHTEN B.V.</v>
          </cell>
        </row>
        <row r="6172">
          <cell r="A6172">
            <v>405071259</v>
          </cell>
          <cell r="B6172" t="str">
            <v>HOLDING DE VIER AMBACHTEN B.V.</v>
          </cell>
        </row>
        <row r="6173">
          <cell r="A6173">
            <v>489051914</v>
          </cell>
          <cell r="B6173" t="str">
            <v>HOLLANDIA B.V.</v>
          </cell>
        </row>
        <row r="6174">
          <cell r="A6174">
            <v>404947434</v>
          </cell>
          <cell r="B6174" t="str">
            <v>HOLONITE B.V.</v>
          </cell>
        </row>
        <row r="6175">
          <cell r="A6175">
            <v>415266006</v>
          </cell>
          <cell r="B6175" t="str">
            <v>HOTEL NARCIS B.V.</v>
          </cell>
        </row>
        <row r="6176">
          <cell r="A6176">
            <v>402175186</v>
          </cell>
          <cell r="B6176" t="str">
            <v>HUISMAN EQUIPMENT B.V.</v>
          </cell>
        </row>
        <row r="6177">
          <cell r="A6177">
            <v>402175186</v>
          </cell>
          <cell r="B6177" t="str">
            <v>HUISMAN EQUIPMENT B.V.</v>
          </cell>
        </row>
        <row r="6178">
          <cell r="A6178">
            <v>404172491</v>
          </cell>
          <cell r="B6178" t="str">
            <v>HYPERCUBE BUSINESS INNOVATION B.V.</v>
          </cell>
        </row>
        <row r="6179">
          <cell r="A6179">
            <v>415077288</v>
          </cell>
          <cell r="B6179" t="str">
            <v>HYVA INTERNATIONAL B.V.</v>
          </cell>
        </row>
        <row r="6180">
          <cell r="A6180">
            <v>489285072</v>
          </cell>
          <cell r="B6180" t="str">
            <v>IGS B.V.</v>
          </cell>
        </row>
        <row r="6181">
          <cell r="A6181">
            <v>491119144</v>
          </cell>
          <cell r="B6181" t="str">
            <v>INDORAMA VENTURES EUROPE B.V.</v>
          </cell>
        </row>
        <row r="6182">
          <cell r="A6182">
            <v>411805211</v>
          </cell>
          <cell r="B6182" t="str">
            <v>INGRAM MICRO B.V.</v>
          </cell>
        </row>
        <row r="6183">
          <cell r="A6183">
            <v>409337888</v>
          </cell>
          <cell r="B6183" t="str">
            <v>INTERFLON B.V.</v>
          </cell>
        </row>
        <row r="6184">
          <cell r="A6184">
            <v>387130545</v>
          </cell>
          <cell r="B6184" t="str">
            <v>INTERMARC B.V.</v>
          </cell>
        </row>
        <row r="6185">
          <cell r="A6185">
            <v>210232021</v>
          </cell>
          <cell r="B6185" t="str">
            <v>INTERNATIONAL PAINT LIMITED</v>
          </cell>
        </row>
        <row r="6186">
          <cell r="A6186">
            <v>412791469</v>
          </cell>
          <cell r="B6186" t="str">
            <v>INTRUM JUSTITIA NEDERLAND B.V.</v>
          </cell>
        </row>
        <row r="6187">
          <cell r="A6187">
            <v>412791469</v>
          </cell>
          <cell r="B6187" t="str">
            <v>INTRUM JUSTITIA NEDERLAND B.V.</v>
          </cell>
        </row>
        <row r="6188">
          <cell r="A6188">
            <v>414565721</v>
          </cell>
          <cell r="B6188" t="str">
            <v>IRDETO B.V.</v>
          </cell>
        </row>
        <row r="6189">
          <cell r="A6189">
            <v>402759067</v>
          </cell>
          <cell r="B6189" t="str">
            <v>JANSEN MACHINEFABRIEK EN KONSTRUKTIEBEDRIJF B.V.</v>
          </cell>
        </row>
        <row r="6190">
          <cell r="A6190">
            <v>402394357</v>
          </cell>
          <cell r="B6190" t="str">
            <v>JANSENS &amp; DIEPERINK B.V.</v>
          </cell>
        </row>
        <row r="6191">
          <cell r="A6191">
            <v>491214310</v>
          </cell>
          <cell r="B6191" t="str">
            <v>KAMER VAN KOOPHANDEL</v>
          </cell>
        </row>
        <row r="6192">
          <cell r="A6192">
            <v>491214310</v>
          </cell>
          <cell r="B6192" t="str">
            <v>KAMER VAN KOOPHANDEL</v>
          </cell>
        </row>
        <row r="6193">
          <cell r="A6193">
            <v>491214310</v>
          </cell>
          <cell r="B6193" t="str">
            <v>KAMER VAN KOOPHANDEL</v>
          </cell>
        </row>
        <row r="6194">
          <cell r="A6194">
            <v>409225067</v>
          </cell>
          <cell r="B6194" t="str">
            <v>KBK BOUW B.V.</v>
          </cell>
        </row>
        <row r="6195">
          <cell r="A6195">
            <v>489033253</v>
          </cell>
          <cell r="B6195" t="str">
            <v>KEESING MEDIA GROUP B.V.</v>
          </cell>
        </row>
        <row r="6196">
          <cell r="A6196">
            <v>418980785</v>
          </cell>
          <cell r="B6196" t="str">
            <v>KERRY ADCO LOGISTICS B.V.</v>
          </cell>
        </row>
        <row r="6197">
          <cell r="A6197">
            <v>490019682</v>
          </cell>
          <cell r="B6197" t="str">
            <v>KIC INNOENERGY S.E.</v>
          </cell>
        </row>
        <row r="6198">
          <cell r="A6198">
            <v>414173562</v>
          </cell>
          <cell r="B6198" t="str">
            <v>VENN LIFE SCIENCES ED B.V.</v>
          </cell>
        </row>
        <row r="6199">
          <cell r="A6199">
            <v>402003941</v>
          </cell>
          <cell r="B6199" t="str">
            <v>KONINKLIJKE LUCHTVAART MAATSCHAPPIJ N.V.</v>
          </cell>
        </row>
        <row r="6200">
          <cell r="A6200">
            <v>386890110</v>
          </cell>
          <cell r="B6200" t="str">
            <v>KONICA MINOLTA MEDICAL &amp; GRAPHIC IMAGING EUROPE B.V.</v>
          </cell>
        </row>
        <row r="6201">
          <cell r="A6201">
            <v>415655641</v>
          </cell>
          <cell r="B6201" t="str">
            <v>COOPERATIE ROYAL FLORAHOLLAND U.A.</v>
          </cell>
        </row>
        <row r="6202">
          <cell r="A6202">
            <v>402987614</v>
          </cell>
          <cell r="B6202" t="str">
            <v>KONINKLIJKE DOUWE EGBERTS B.V.</v>
          </cell>
        </row>
        <row r="6203">
          <cell r="A6203">
            <v>412200875</v>
          </cell>
          <cell r="B6203" t="str">
            <v>KONINKLIJKE POSTNL B.V.</v>
          </cell>
        </row>
        <row r="6204">
          <cell r="A6204">
            <v>407170422</v>
          </cell>
          <cell r="B6204" t="str">
            <v>KONINKLIJKE VERKADE N.V.</v>
          </cell>
        </row>
        <row r="6205">
          <cell r="A6205">
            <v>405712217</v>
          </cell>
          <cell r="B6205" t="str">
            <v>KOPPERT B.V.</v>
          </cell>
        </row>
        <row r="6206">
          <cell r="A6206">
            <v>405712217</v>
          </cell>
          <cell r="B6206" t="str">
            <v>KOPPERT B.V.</v>
          </cell>
        </row>
        <row r="6207">
          <cell r="A6207">
            <v>411398555</v>
          </cell>
          <cell r="B6207" t="str">
            <v>KOTUG INTERNATIONAL B.V.</v>
          </cell>
        </row>
        <row r="6208">
          <cell r="A6208">
            <v>406244280</v>
          </cell>
          <cell r="B6208" t="str">
            <v>KPMG STAFFING &amp; FACILITY SERVICES B.V.</v>
          </cell>
        </row>
        <row r="6209">
          <cell r="A6209">
            <v>413211277</v>
          </cell>
          <cell r="B6209" t="str">
            <v>KRAS RECYCLING B.V.</v>
          </cell>
        </row>
        <row r="6210">
          <cell r="A6210">
            <v>405288085</v>
          </cell>
          <cell r="B6210" t="str">
            <v>KS PROFIEL B.V.</v>
          </cell>
        </row>
        <row r="6211">
          <cell r="A6211">
            <v>404097586</v>
          </cell>
          <cell r="B6211" t="str">
            <v>KUSTERS ENGINEERING B.V.</v>
          </cell>
        </row>
        <row r="6212">
          <cell r="A6212">
            <v>406846774</v>
          </cell>
          <cell r="B6212" t="str">
            <v>KWIK-FIT NEDERLAND B.V.</v>
          </cell>
        </row>
        <row r="6213">
          <cell r="A6213">
            <v>403171163</v>
          </cell>
          <cell r="B6213" t="str">
            <v>KWS INFRA B.V.</v>
          </cell>
        </row>
        <row r="6214">
          <cell r="A6214">
            <v>409494346</v>
          </cell>
          <cell r="B6214" t="str">
            <v>LADESSA B.V.</v>
          </cell>
        </row>
        <row r="6215">
          <cell r="A6215">
            <v>404570926</v>
          </cell>
          <cell r="B6215" t="str">
            <v>LAURENS GROEP B.V.</v>
          </cell>
        </row>
        <row r="6216">
          <cell r="A6216">
            <v>403495984</v>
          </cell>
          <cell r="B6216" t="str">
            <v>LBC ROTTERDAM B.V.</v>
          </cell>
        </row>
        <row r="6217">
          <cell r="A6217">
            <v>414948950</v>
          </cell>
          <cell r="B6217" t="str">
            <v>LC PACKAGING NETHERLANDS B.V.</v>
          </cell>
        </row>
        <row r="6218">
          <cell r="A6218">
            <v>405065124</v>
          </cell>
          <cell r="B6218" t="str">
            <v>LDL BULK HANDLING B.V.</v>
          </cell>
        </row>
        <row r="6219">
          <cell r="A6219">
            <v>406725085</v>
          </cell>
          <cell r="B6219" t="str">
            <v>LEASEPLAN CORPORATION N.V.</v>
          </cell>
        </row>
        <row r="6220">
          <cell r="A6220">
            <v>406725085</v>
          </cell>
          <cell r="B6220" t="str">
            <v>LEASEPLAN CORPORATION N.V.</v>
          </cell>
        </row>
        <row r="6221">
          <cell r="A6221">
            <v>406477158</v>
          </cell>
          <cell r="B6221" t="str">
            <v>LENNOX BENELUX B.V.</v>
          </cell>
        </row>
        <row r="6222">
          <cell r="A6222">
            <v>386924695</v>
          </cell>
          <cell r="B6222" t="str">
            <v>LOGFRET B.V.</v>
          </cell>
        </row>
        <row r="6223">
          <cell r="A6223">
            <v>491027823</v>
          </cell>
          <cell r="B6223" t="str">
            <v>LOVECHOCK B.V.</v>
          </cell>
        </row>
        <row r="6224">
          <cell r="A6224">
            <v>413166492</v>
          </cell>
          <cell r="B6224" t="str">
            <v>LOYENS &amp; LOEFF N.V.</v>
          </cell>
        </row>
        <row r="6225">
          <cell r="A6225">
            <v>419619911</v>
          </cell>
          <cell r="B6225" t="str">
            <v>MAMMOET EUROPE B.V.</v>
          </cell>
        </row>
        <row r="6226">
          <cell r="A6226">
            <v>419619911</v>
          </cell>
          <cell r="B6226" t="str">
            <v>MAMMOET EUROPE B.V.</v>
          </cell>
        </row>
        <row r="6227">
          <cell r="A6227">
            <v>419619911</v>
          </cell>
          <cell r="B6227" t="str">
            <v>MAMMOET EUROPE B.V.</v>
          </cell>
        </row>
        <row r="6228">
          <cell r="A6228">
            <v>419619911</v>
          </cell>
          <cell r="B6228" t="str">
            <v>MAMMOET EUROPE B.V.</v>
          </cell>
        </row>
        <row r="6229">
          <cell r="A6229">
            <v>419619911</v>
          </cell>
          <cell r="B6229" t="str">
            <v>MAMMOET EUROPE B.V.</v>
          </cell>
        </row>
        <row r="6230">
          <cell r="A6230">
            <v>419619911</v>
          </cell>
          <cell r="B6230" t="str">
            <v>MAMMOET EUROPE B.V.</v>
          </cell>
        </row>
        <row r="6231">
          <cell r="A6231">
            <v>419619911</v>
          </cell>
          <cell r="B6231" t="str">
            <v>MAMMOET EUROPE B.V.</v>
          </cell>
        </row>
        <row r="6232">
          <cell r="A6232">
            <v>419619911</v>
          </cell>
          <cell r="B6232" t="str">
            <v>MAMMOET EUROPE B.V.</v>
          </cell>
        </row>
        <row r="6233">
          <cell r="A6233">
            <v>419619911</v>
          </cell>
          <cell r="B6233" t="str">
            <v>MAMMOET EUROPE B.V.</v>
          </cell>
        </row>
        <row r="6234">
          <cell r="A6234">
            <v>402242671</v>
          </cell>
          <cell r="B6234" t="str">
            <v>FLUICONNECTO B.V.</v>
          </cell>
        </row>
        <row r="6235">
          <cell r="A6235">
            <v>417979861</v>
          </cell>
          <cell r="B6235" t="str">
            <v>MARO INVESTMENTS B.V.</v>
          </cell>
        </row>
        <row r="6236">
          <cell r="A6236">
            <v>405431743</v>
          </cell>
          <cell r="B6236" t="str">
            <v>MARSH B.V.</v>
          </cell>
        </row>
        <row r="6237">
          <cell r="A6237">
            <v>405431743</v>
          </cell>
          <cell r="B6237" t="str">
            <v>MARSH B.V.</v>
          </cell>
        </row>
        <row r="6238">
          <cell r="A6238">
            <v>405431743</v>
          </cell>
          <cell r="B6238" t="str">
            <v>MARSH B.V.</v>
          </cell>
        </row>
        <row r="6239">
          <cell r="A6239">
            <v>402423529</v>
          </cell>
          <cell r="B6239" t="str">
            <v>MEIJERS ASSURANTIEN B.V.</v>
          </cell>
        </row>
        <row r="6240">
          <cell r="A6240">
            <v>410444905</v>
          </cell>
          <cell r="B6240" t="str">
            <v>MERCEDES-BENZ FINANCIAL SERVICES NEDERLAND B.V.</v>
          </cell>
        </row>
        <row r="6241">
          <cell r="A6241">
            <v>402003297</v>
          </cell>
          <cell r="B6241" t="str">
            <v>MERCK SHARP &amp; DOHME B.V.</v>
          </cell>
        </row>
        <row r="6242">
          <cell r="A6242">
            <v>413415845</v>
          </cell>
          <cell r="B6242" t="str">
            <v>MINKELS B.V.</v>
          </cell>
        </row>
        <row r="6243">
          <cell r="A6243">
            <v>413415845</v>
          </cell>
          <cell r="B6243" t="str">
            <v>MINKELS B.V.</v>
          </cell>
        </row>
        <row r="6244">
          <cell r="A6244">
            <v>402111397</v>
          </cell>
          <cell r="B6244" t="str">
            <v>MITSUBISHI TURBOCHARGER AND ENGINE EUROPE B.V.</v>
          </cell>
        </row>
        <row r="6245">
          <cell r="A6245">
            <v>402111397</v>
          </cell>
          <cell r="B6245" t="str">
            <v>MITSUBISHI TURBOCHARGER AND ENGINE EUROPE B.V.</v>
          </cell>
        </row>
        <row r="6246">
          <cell r="A6246">
            <v>406349613</v>
          </cell>
          <cell r="B6246" t="str">
            <v>MKB LEASE B.V.</v>
          </cell>
        </row>
        <row r="6247">
          <cell r="A6247">
            <v>403831928</v>
          </cell>
          <cell r="B6247" t="str">
            <v>MOBA B.V.</v>
          </cell>
        </row>
        <row r="6248">
          <cell r="A6248">
            <v>416450732</v>
          </cell>
          <cell r="B6248" t="str">
            <v>MOL (EUROPE) B.V.</v>
          </cell>
        </row>
        <row r="6249">
          <cell r="A6249">
            <v>416450732</v>
          </cell>
          <cell r="B6249" t="str">
            <v>MOL (EUROPE) B.V.</v>
          </cell>
        </row>
        <row r="6250">
          <cell r="A6250">
            <v>402189096</v>
          </cell>
          <cell r="B6250" t="str">
            <v>MUEHLHAN B.V.</v>
          </cell>
        </row>
        <row r="6251">
          <cell r="A6251">
            <v>406710827</v>
          </cell>
          <cell r="B6251" t="str">
            <v>MVRO MAKERS VAN RETAILOMGEVINGEN B.V.</v>
          </cell>
        </row>
        <row r="6252">
          <cell r="A6252">
            <v>403385912</v>
          </cell>
          <cell r="B6252" t="str">
            <v>N.D.F. SPECIAL LIGHT PRODUCTS B.V.</v>
          </cell>
        </row>
        <row r="6253">
          <cell r="A6253">
            <v>489620750</v>
          </cell>
          <cell r="B6253" t="str">
            <v>NEDERHOF &amp; PARTNERS B.V.</v>
          </cell>
        </row>
        <row r="6254">
          <cell r="A6254">
            <v>405396557</v>
          </cell>
          <cell r="B6254" t="str">
            <v>NEWPORT EUROPE B.V.</v>
          </cell>
        </row>
        <row r="6255">
          <cell r="A6255">
            <v>412744187</v>
          </cell>
          <cell r="B6255" t="str">
            <v>NICHIREI HOLDING HOLLAND B.V.</v>
          </cell>
        </row>
        <row r="6256">
          <cell r="A6256">
            <v>418460655</v>
          </cell>
          <cell r="B6256" t="str">
            <v>NS GROEP N.V.</v>
          </cell>
        </row>
        <row r="6257">
          <cell r="A6257">
            <v>405897927</v>
          </cell>
          <cell r="B6257" t="str">
            <v>NUTRICIA NEDERLAND B.V.</v>
          </cell>
        </row>
        <row r="6258">
          <cell r="A6258">
            <v>489256597</v>
          </cell>
          <cell r="B6258" t="str">
            <v>OLBICO B.V.</v>
          </cell>
        </row>
        <row r="6259">
          <cell r="A6259">
            <v>419070099</v>
          </cell>
          <cell r="B6259" t="str">
            <v>OSN NEDERLAND B.V.</v>
          </cell>
        </row>
        <row r="6260">
          <cell r="A6260">
            <v>402001408</v>
          </cell>
          <cell r="B6260" t="str">
            <v>P. VAN LEEUWEN JR.'S BUIZENHANDEL B.V.</v>
          </cell>
        </row>
        <row r="6261">
          <cell r="A6261">
            <v>416270411</v>
          </cell>
          <cell r="B6261" t="str">
            <v>MALVERN PANALYTICAL B.V.</v>
          </cell>
        </row>
        <row r="6262">
          <cell r="A6262">
            <v>412331832</v>
          </cell>
          <cell r="B6262" t="str">
            <v>PANTOS LOGISTICS BENELUX B.V.</v>
          </cell>
        </row>
        <row r="6263">
          <cell r="A6263">
            <v>405153156</v>
          </cell>
          <cell r="B6263" t="str">
            <v>PAREE B.V.</v>
          </cell>
        </row>
        <row r="6264">
          <cell r="A6264">
            <v>490150608</v>
          </cell>
          <cell r="B6264" t="str">
            <v>PENTAIR NETHERLANDS HOLDING B.V.</v>
          </cell>
        </row>
        <row r="6265">
          <cell r="A6265">
            <v>402071914</v>
          </cell>
          <cell r="B6265" t="str">
            <v>PEPSICO NEDERLAND B.V.</v>
          </cell>
        </row>
        <row r="6266">
          <cell r="A6266">
            <v>406634055</v>
          </cell>
          <cell r="B6266" t="str">
            <v>PFIZER B.V.</v>
          </cell>
        </row>
        <row r="6267">
          <cell r="A6267">
            <v>404720708</v>
          </cell>
          <cell r="B6267" t="str">
            <v>PHILIPS INTERNATIONAL B.V.</v>
          </cell>
        </row>
        <row r="6268">
          <cell r="A6268">
            <v>404720708</v>
          </cell>
          <cell r="B6268" t="str">
            <v>PHILIPS INTERNATIONAL B.V.</v>
          </cell>
        </row>
        <row r="6269">
          <cell r="A6269">
            <v>404720708</v>
          </cell>
          <cell r="B6269" t="str">
            <v>PHILIPS INTERNATIONAL B.V.</v>
          </cell>
        </row>
        <row r="6270">
          <cell r="A6270">
            <v>404720708</v>
          </cell>
          <cell r="B6270" t="str">
            <v>PHILIPS INTERNATIONAL B.V.</v>
          </cell>
        </row>
        <row r="6271">
          <cell r="A6271">
            <v>490385733</v>
          </cell>
          <cell r="B6271" t="str">
            <v>PHYSIO-CONTROL OPERATIONS NETHERLANDS B.V.</v>
          </cell>
        </row>
        <row r="6272">
          <cell r="A6272">
            <v>490385733</v>
          </cell>
          <cell r="B6272" t="str">
            <v>PHYSIO-CONTROL OPERATIONS NETHERLANDS B.V.</v>
          </cell>
        </row>
        <row r="6273">
          <cell r="A6273">
            <v>490385733</v>
          </cell>
          <cell r="B6273" t="str">
            <v>PHYSIO-CONTROL OPERATIONS NETHERLANDS B.V.</v>
          </cell>
        </row>
        <row r="6274">
          <cell r="A6274">
            <v>490385733</v>
          </cell>
          <cell r="B6274" t="str">
            <v>PHYSIO-CONTROL OPERATIONS NETHERLANDS B.V.</v>
          </cell>
        </row>
        <row r="6275">
          <cell r="A6275">
            <v>403378177</v>
          </cell>
          <cell r="B6275" t="str">
            <v>PLASTICON EUROPE B.V.</v>
          </cell>
        </row>
        <row r="6276">
          <cell r="A6276">
            <v>412717985</v>
          </cell>
          <cell r="B6276" t="str">
            <v>PM B.V.</v>
          </cell>
        </row>
        <row r="6277">
          <cell r="A6277">
            <v>402839419</v>
          </cell>
          <cell r="B6277" t="str">
            <v>POOLQUIP NEDERLAND B.V.</v>
          </cell>
        </row>
        <row r="6278">
          <cell r="A6278">
            <v>413654351</v>
          </cell>
          <cell r="B6278" t="str">
            <v>PROMAX INFORMATION TECHNOLOGY B.V.</v>
          </cell>
        </row>
        <row r="6279">
          <cell r="A6279">
            <v>489747724</v>
          </cell>
          <cell r="B6279" t="str">
            <v>PROVINCIE NOORD-BRABANT</v>
          </cell>
        </row>
        <row r="6280">
          <cell r="A6280">
            <v>491213407</v>
          </cell>
          <cell r="B6280" t="str">
            <v>PETERSON SUPPORTING SERVICES B.V.</v>
          </cell>
        </row>
        <row r="6281">
          <cell r="A6281">
            <v>491213407</v>
          </cell>
          <cell r="B6281" t="str">
            <v>PETERSON SUPPORTING SERVICES B.V.</v>
          </cell>
        </row>
        <row r="6282">
          <cell r="A6282">
            <v>490982490</v>
          </cell>
          <cell r="B6282" t="str">
            <v>PVH EUROPE B.V.</v>
          </cell>
        </row>
        <row r="6283">
          <cell r="A6283">
            <v>490982490</v>
          </cell>
          <cell r="B6283" t="str">
            <v>PVH EUROPE B.V.</v>
          </cell>
        </row>
        <row r="6284">
          <cell r="A6284">
            <v>405041534</v>
          </cell>
          <cell r="B6284" t="str">
            <v>COOPERATIEVE RABOBANK WEST-ZEEUWS-VLAANDEREN U.A.</v>
          </cell>
        </row>
        <row r="6285">
          <cell r="A6285">
            <v>404577363</v>
          </cell>
          <cell r="B6285" t="str">
            <v>COOPERATIEVE RABOBANK DOMMELSTREEK U.A.</v>
          </cell>
        </row>
        <row r="6286">
          <cell r="A6286">
            <v>405996380</v>
          </cell>
          <cell r="B6286" t="str">
            <v>COOPERATIEVE RABOBANK GROENE HART NOORD U.A.</v>
          </cell>
        </row>
        <row r="6287">
          <cell r="A6287">
            <v>402001754</v>
          </cell>
          <cell r="B6287" t="str">
            <v>COOPERATIEVE RABOBANK U.A.</v>
          </cell>
        </row>
        <row r="6288">
          <cell r="A6288">
            <v>405679655</v>
          </cell>
          <cell r="B6288" t="str">
            <v>COOPERATIEVE RABOBANK WESTLAND ZUID-WEST U.A.</v>
          </cell>
        </row>
        <row r="6289">
          <cell r="A6289">
            <v>408704927</v>
          </cell>
          <cell r="B6289" t="str">
            <v>VISMA RAET B.V.</v>
          </cell>
        </row>
        <row r="6290">
          <cell r="A6290">
            <v>409471596</v>
          </cell>
          <cell r="B6290" t="str">
            <v>READY B.V.</v>
          </cell>
        </row>
        <row r="6291">
          <cell r="A6291">
            <v>489261439</v>
          </cell>
          <cell r="B6291" t="str">
            <v>REASONNET B.V.</v>
          </cell>
        </row>
        <row r="6292">
          <cell r="A6292">
            <v>386028997</v>
          </cell>
          <cell r="B6292" t="str">
            <v>RESEAUX IP EUROPEENS NETWORK COORDINATION CENTRE (RIPE NCC)</v>
          </cell>
        </row>
        <row r="6293">
          <cell r="A6293">
            <v>386028997</v>
          </cell>
          <cell r="B6293" t="str">
            <v>RESEAUX IP EUROPEENS NETWORK COORDINATION CENTRE (RIPE NCC)</v>
          </cell>
        </row>
        <row r="6294">
          <cell r="A6294">
            <v>386028997</v>
          </cell>
          <cell r="B6294" t="str">
            <v>RESEAUX IP EUROPEENS NETWORK COORDINATION CENTRE (RIPE NCC)</v>
          </cell>
        </row>
        <row r="6295">
          <cell r="A6295">
            <v>386028997</v>
          </cell>
          <cell r="B6295" t="str">
            <v>RESEAUX IP EUROPEENS NETWORK COORDINATION CENTRE (RIPE NCC)</v>
          </cell>
        </row>
        <row r="6296">
          <cell r="A6296">
            <v>410449102</v>
          </cell>
          <cell r="B6296" t="str">
            <v>RICOH INTERNATIONAL B.V.</v>
          </cell>
        </row>
        <row r="6297">
          <cell r="A6297">
            <v>403544935</v>
          </cell>
          <cell r="B6297" t="str">
            <v>RIDDER BEHEER B.V.</v>
          </cell>
        </row>
        <row r="6298">
          <cell r="A6298">
            <v>419093810</v>
          </cell>
          <cell r="B6298" t="str">
            <v>RIJKSUNIVERSITEIT GRONINGEN</v>
          </cell>
        </row>
        <row r="6299">
          <cell r="A6299">
            <v>413739350</v>
          </cell>
          <cell r="B6299" t="str">
            <v>RIWAL HOLDING GROUP B.V.</v>
          </cell>
        </row>
        <row r="6300">
          <cell r="A6300">
            <v>413739350</v>
          </cell>
          <cell r="B6300" t="str">
            <v>RIWAL HOLDING GROUP B.V.</v>
          </cell>
        </row>
        <row r="6301">
          <cell r="A6301">
            <v>402007603</v>
          </cell>
          <cell r="B6301" t="str">
            <v>ROCKWOOL B.V.</v>
          </cell>
        </row>
        <row r="6302">
          <cell r="A6302">
            <v>402007603</v>
          </cell>
          <cell r="B6302" t="str">
            <v>ROCKWOOL B.V.</v>
          </cell>
        </row>
        <row r="6303">
          <cell r="A6303">
            <v>419087044</v>
          </cell>
          <cell r="B6303" t="str">
            <v>ROPEBLOCK B.V.</v>
          </cell>
        </row>
        <row r="6304">
          <cell r="A6304">
            <v>406520114</v>
          </cell>
          <cell r="B6304" t="str">
            <v>DGB GROUP N.V.</v>
          </cell>
        </row>
        <row r="6305">
          <cell r="A6305">
            <v>405327487</v>
          </cell>
          <cell r="B6305" t="str">
            <v>ROYAL INSURANCE GLOBAL B.V.</v>
          </cell>
        </row>
        <row r="6306">
          <cell r="A6306">
            <v>405327487</v>
          </cell>
          <cell r="B6306" t="str">
            <v>ROYAL INSURANCE GLOBAL B.V.</v>
          </cell>
        </row>
        <row r="6307">
          <cell r="A6307">
            <v>408143241</v>
          </cell>
          <cell r="B6307" t="str">
            <v>RUBYCON CORPORATION</v>
          </cell>
        </row>
        <row r="6308">
          <cell r="A6308">
            <v>405422551</v>
          </cell>
          <cell r="B6308" t="str">
            <v>SAA VERZEKERINGEN B.V.</v>
          </cell>
        </row>
        <row r="6309">
          <cell r="A6309">
            <v>405422551</v>
          </cell>
          <cell r="B6309" t="str">
            <v>SAA VERZEKERINGEN B.V.</v>
          </cell>
        </row>
        <row r="6310">
          <cell r="A6310">
            <v>405422551</v>
          </cell>
          <cell r="B6310" t="str">
            <v>SAA VERZEKERINGEN B.V.</v>
          </cell>
        </row>
        <row r="6311">
          <cell r="A6311">
            <v>405308883</v>
          </cell>
          <cell r="B6311" t="str">
            <v>SCHENKER LOGISTICS NEDERLAND B.V.</v>
          </cell>
        </row>
        <row r="6312">
          <cell r="A6312">
            <v>418478848</v>
          </cell>
          <cell r="B6312" t="str">
            <v>SCHIEFER SIGNAAL &amp; SPECIAALLAMPEN B.V.</v>
          </cell>
        </row>
        <row r="6313">
          <cell r="A6313">
            <v>405264177</v>
          </cell>
          <cell r="B6313" t="str">
            <v>IMS NEDERLAND B.V.</v>
          </cell>
        </row>
        <row r="6314">
          <cell r="A6314">
            <v>402375328</v>
          </cell>
          <cell r="B6314" t="str">
            <v>SCHOUW INFORMATISERING B.V.</v>
          </cell>
        </row>
        <row r="6315">
          <cell r="A6315">
            <v>402326334</v>
          </cell>
          <cell r="B6315" t="str">
            <v>LEERDAM VASTGOED B.V.</v>
          </cell>
        </row>
        <row r="6316">
          <cell r="A6316">
            <v>402326334</v>
          </cell>
          <cell r="B6316" t="str">
            <v>LEERDAM VASTGOED B.V.</v>
          </cell>
        </row>
        <row r="6317">
          <cell r="A6317">
            <v>402326334</v>
          </cell>
          <cell r="B6317" t="str">
            <v>LEERDAM VASTGOED B.V.</v>
          </cell>
        </row>
        <row r="6318">
          <cell r="A6318">
            <v>491935260</v>
          </cell>
          <cell r="B6318" t="str">
            <v>SEGWAY EUROPE B.V.</v>
          </cell>
        </row>
        <row r="6319">
          <cell r="A6319">
            <v>406283226</v>
          </cell>
          <cell r="B6319" t="str">
            <v>SELECTA B.V.</v>
          </cell>
        </row>
        <row r="6320">
          <cell r="A6320">
            <v>405754334</v>
          </cell>
          <cell r="B6320" t="str">
            <v>SIEMENS NEDERLAND N.V.</v>
          </cell>
        </row>
        <row r="6321">
          <cell r="A6321">
            <v>489713469</v>
          </cell>
          <cell r="B6321" t="str">
            <v>SK FIRESAFETY GROUP B.V.</v>
          </cell>
        </row>
        <row r="6322">
          <cell r="A6322">
            <v>414356030</v>
          </cell>
          <cell r="B6322" t="str">
            <v>SMURFIT KAPPA CORRUGATED BENELUX B.V.</v>
          </cell>
        </row>
        <row r="6323">
          <cell r="A6323">
            <v>491531019</v>
          </cell>
          <cell r="B6323" t="str">
            <v>SOLARIS INDUSTRIA B.V.</v>
          </cell>
        </row>
        <row r="6324">
          <cell r="A6324">
            <v>491531019</v>
          </cell>
          <cell r="B6324" t="str">
            <v>SOLARIS INDUSTRIA B.V.</v>
          </cell>
        </row>
        <row r="6325">
          <cell r="A6325">
            <v>403111461</v>
          </cell>
          <cell r="B6325" t="str">
            <v>SMART PACKAGING SOLUTIONS B.V.</v>
          </cell>
        </row>
        <row r="6326">
          <cell r="A6326">
            <v>490835895</v>
          </cell>
          <cell r="B6326" t="str">
            <v>SOUTH STREAM TRANSPORT B.V.</v>
          </cell>
        </row>
        <row r="6327">
          <cell r="A6327">
            <v>402441120</v>
          </cell>
          <cell r="B6327" t="str">
            <v>SPIT ELECTRICAL MECHANICS B.V.</v>
          </cell>
        </row>
        <row r="6328">
          <cell r="A6328">
            <v>403286185</v>
          </cell>
          <cell r="B6328" t="str">
            <v>STEDIN NETBEHEER B.V.</v>
          </cell>
        </row>
        <row r="6329">
          <cell r="A6329">
            <v>405331190</v>
          </cell>
          <cell r="B6329" t="str">
            <v>STERN GROEP N.V.</v>
          </cell>
        </row>
        <row r="6330">
          <cell r="A6330">
            <v>490968677</v>
          </cell>
          <cell r="B6330" t="str">
            <v>STICHTING TOT BEHOUD VAN RELIGIEUS ERFGOED IN DE PAROCHIE DE GOEDE HERDER</v>
          </cell>
        </row>
        <row r="6331">
          <cell r="A6331">
            <v>404936718</v>
          </cell>
          <cell r="B6331" t="str">
            <v>STICHTING BERNARDUS WONEN</v>
          </cell>
        </row>
        <row r="6332">
          <cell r="A6332">
            <v>411070444</v>
          </cell>
          <cell r="B6332" t="str">
            <v>STICHTING NIJMEEGS INTERCONFESSIONEEL ZIEKENHUIS CANISIUS-WILHELMINA</v>
          </cell>
        </row>
        <row r="6333">
          <cell r="A6333">
            <v>411070444</v>
          </cell>
          <cell r="B6333" t="str">
            <v>STICHTING NIJMEEGS INTERCONFESSIONEEL ZIEKENHUIS CANISIUS-WILHELMINA</v>
          </cell>
        </row>
        <row r="6334">
          <cell r="A6334">
            <v>411070444</v>
          </cell>
          <cell r="B6334" t="str">
            <v>STICHTING NIJMEEGS INTERCONFESSIONEEL ZIEKENHUIS CANISIUS-WILHELMINA</v>
          </cell>
        </row>
        <row r="6335">
          <cell r="A6335">
            <v>409520517</v>
          </cell>
          <cell r="B6335" t="str">
            <v>STICHTING KENTEQ</v>
          </cell>
        </row>
        <row r="6336">
          <cell r="A6336">
            <v>491428221</v>
          </cell>
          <cell r="B6336" t="str">
            <v>STICHTING HAAGLANDEN MEDISCH CENTRUM</v>
          </cell>
        </row>
        <row r="6337">
          <cell r="A6337">
            <v>489234728</v>
          </cell>
          <cell r="B6337" t="str">
            <v>STICHTING QREDITS MICROFINANCIERING NEDERLAND</v>
          </cell>
        </row>
        <row r="6338">
          <cell r="A6338">
            <v>489234728</v>
          </cell>
          <cell r="B6338" t="str">
            <v>STICHTING QREDITS MICROFINANCIERING NEDERLAND</v>
          </cell>
        </row>
        <row r="6339">
          <cell r="A6339">
            <v>386715916</v>
          </cell>
          <cell r="B6339" t="str">
            <v>STICHTING ROC SUMMA COLLEGE</v>
          </cell>
        </row>
        <row r="6340">
          <cell r="A6340">
            <v>412085941</v>
          </cell>
          <cell r="B6340" t="str">
            <v>STICHTING VAN GOGH MUSEUM VOORHEEN RIJKSMUSEUM VINCENT VAN GOGH / RIJKSMUSEUM H.W. MESDAG</v>
          </cell>
        </row>
        <row r="6341">
          <cell r="A6341">
            <v>489943001</v>
          </cell>
          <cell r="B6341" t="str">
            <v>STUDIJOB UITZENDBUREAU B.V.</v>
          </cell>
        </row>
        <row r="6342">
          <cell r="A6342">
            <v>489943001</v>
          </cell>
          <cell r="B6342" t="str">
            <v>STUDIJOB UITZENDBUREAU B.V.</v>
          </cell>
        </row>
        <row r="6343">
          <cell r="A6343">
            <v>415255082</v>
          </cell>
          <cell r="B6343" t="str">
            <v>STUWADOORSBEDRIJF VAN ROOIJ B.V.</v>
          </cell>
        </row>
        <row r="6344">
          <cell r="A6344">
            <v>407369321</v>
          </cell>
          <cell r="B6344" t="str">
            <v>SWAROVSKI NETHERLANDS B.V.</v>
          </cell>
        </row>
        <row r="6345">
          <cell r="A6345">
            <v>405993283</v>
          </cell>
          <cell r="B6345" t="str">
            <v>SYNCASSO NEDERLAND B.V.</v>
          </cell>
        </row>
        <row r="6346">
          <cell r="A6346">
            <v>406308143</v>
          </cell>
          <cell r="B6346" t="str">
            <v>SYNERGIE B.V.</v>
          </cell>
        </row>
        <row r="6347">
          <cell r="A6347">
            <v>406308143</v>
          </cell>
          <cell r="B6347" t="str">
            <v>SYNERGIE B.V.</v>
          </cell>
        </row>
        <row r="6348">
          <cell r="A6348">
            <v>406187195</v>
          </cell>
          <cell r="B6348" t="str">
            <v>T. BOER EN ZONEN B.V.</v>
          </cell>
        </row>
        <row r="6349">
          <cell r="A6349">
            <v>405362203</v>
          </cell>
          <cell r="B6349" t="str">
            <v>TAMOIL NEDERLAND B.V.</v>
          </cell>
        </row>
        <row r="6350">
          <cell r="A6350">
            <v>407086800</v>
          </cell>
          <cell r="B6350" t="str">
            <v>TATA STEEL IJMUIDEN B.V.</v>
          </cell>
        </row>
        <row r="6351">
          <cell r="A6351">
            <v>407086800</v>
          </cell>
          <cell r="B6351" t="str">
            <v>TATA STEEL IJMUIDEN B.V.</v>
          </cell>
        </row>
        <row r="6352">
          <cell r="A6352">
            <v>407086800</v>
          </cell>
          <cell r="B6352" t="str">
            <v>TATA STEEL IJMUIDEN B.V.</v>
          </cell>
        </row>
        <row r="6353">
          <cell r="A6353">
            <v>407086800</v>
          </cell>
          <cell r="B6353" t="str">
            <v>TATA STEEL IJMUIDEN B.V.</v>
          </cell>
        </row>
        <row r="6354">
          <cell r="A6354">
            <v>402813419</v>
          </cell>
          <cell r="B6354" t="str">
            <v>TELE2 NEDERLAND B.V.</v>
          </cell>
        </row>
        <row r="6355">
          <cell r="A6355">
            <v>403449861</v>
          </cell>
          <cell r="B6355" t="str">
            <v>TEN CATE NEDERLAND B.V.</v>
          </cell>
        </row>
        <row r="6356">
          <cell r="A6356">
            <v>403449861</v>
          </cell>
          <cell r="B6356" t="str">
            <v>TEN CATE NEDERLAND B.V.</v>
          </cell>
        </row>
        <row r="6357">
          <cell r="A6357">
            <v>403449861</v>
          </cell>
          <cell r="B6357" t="str">
            <v>TEN CATE NEDERLAND B.V.</v>
          </cell>
        </row>
        <row r="6358">
          <cell r="A6358">
            <v>406307058</v>
          </cell>
          <cell r="B6358" t="str">
            <v>TERBERG BUSINESS LEASE GROUP B.V.</v>
          </cell>
        </row>
        <row r="6359">
          <cell r="A6359">
            <v>403394976</v>
          </cell>
          <cell r="B6359" t="str">
            <v>THALES NEDERLAND B.V.</v>
          </cell>
        </row>
        <row r="6360">
          <cell r="A6360">
            <v>403394976</v>
          </cell>
          <cell r="B6360" t="str">
            <v>THALES NEDERLAND B.V.</v>
          </cell>
        </row>
        <row r="6361">
          <cell r="A6361">
            <v>415021708</v>
          </cell>
          <cell r="B6361" t="str">
            <v>THE EUROPEAN MARKETING GROUP B.V.</v>
          </cell>
        </row>
        <row r="6362">
          <cell r="A6362">
            <v>404100687</v>
          </cell>
          <cell r="B6362" t="str">
            <v>THIELCO STAALINDUSTRIE B.V.</v>
          </cell>
        </row>
        <row r="6363">
          <cell r="A6363">
            <v>403369767</v>
          </cell>
          <cell r="B6363" t="str">
            <v>THOMAS REGOUT INTERNATIONAL B.V.</v>
          </cell>
        </row>
        <row r="6364">
          <cell r="A6364">
            <v>403369767</v>
          </cell>
          <cell r="B6364" t="str">
            <v>THOMAS REGOUT INTERNATIONAL B.V.</v>
          </cell>
        </row>
        <row r="6365">
          <cell r="A6365">
            <v>408783681</v>
          </cell>
          <cell r="B6365" t="str">
            <v>TITAN WOOD B.V.</v>
          </cell>
        </row>
        <row r="6366">
          <cell r="A6366">
            <v>402912468</v>
          </cell>
          <cell r="B6366" t="str">
            <v>TNT NEDERLAND B.V.</v>
          </cell>
        </row>
        <row r="6367">
          <cell r="A6367">
            <v>402912468</v>
          </cell>
          <cell r="B6367" t="str">
            <v>TNT NEDERLAND B.V.</v>
          </cell>
        </row>
        <row r="6368">
          <cell r="A6368">
            <v>402468656</v>
          </cell>
          <cell r="B6368" t="str">
            <v>TOPCON EUROPE B.V.</v>
          </cell>
        </row>
        <row r="6369">
          <cell r="A6369">
            <v>410074470</v>
          </cell>
          <cell r="B6369" t="str">
            <v>TOPIGS GROUP B.V.</v>
          </cell>
        </row>
        <row r="6370">
          <cell r="A6370">
            <v>407646041</v>
          </cell>
          <cell r="B6370" t="str">
            <v>CANON MEDICAL SYSTEMS EUROPE B.V.</v>
          </cell>
        </row>
        <row r="6371">
          <cell r="A6371">
            <v>491400195</v>
          </cell>
          <cell r="B6371" t="str">
            <v>TRADESELL B.V.</v>
          </cell>
        </row>
        <row r="6372">
          <cell r="A6372">
            <v>408588775</v>
          </cell>
          <cell r="B6372" t="str">
            <v>ULTIMOO INCASSO B.V.</v>
          </cell>
        </row>
        <row r="6373">
          <cell r="A6373">
            <v>410614358</v>
          </cell>
          <cell r="B6373" t="str">
            <v>UNIT4 BUSINESS SOFTWARE HOLDING B.V.</v>
          </cell>
        </row>
        <row r="6374">
          <cell r="A6374">
            <v>490148054</v>
          </cell>
          <cell r="B6374" t="str">
            <v>UNITED CARSHOPS</v>
          </cell>
        </row>
        <row r="6375">
          <cell r="A6375">
            <v>406461012</v>
          </cell>
          <cell r="B6375" t="str">
            <v>UNIVERSAL MUSIC B.V.</v>
          </cell>
        </row>
        <row r="6376">
          <cell r="A6376">
            <v>406774034</v>
          </cell>
          <cell r="B6376" t="str">
            <v>UNIVERSAL STUDIOS INTERNATIONAL B.V.</v>
          </cell>
        </row>
        <row r="6377">
          <cell r="A6377">
            <v>403973969</v>
          </cell>
          <cell r="B6377" t="str">
            <v>UTB INDUSTRY B.V.</v>
          </cell>
        </row>
        <row r="6378">
          <cell r="A6378">
            <v>489278841</v>
          </cell>
          <cell r="B6378" t="str">
            <v>VALLEI AUTOLEASE B.V.</v>
          </cell>
        </row>
        <row r="6379">
          <cell r="A6379">
            <v>489278841</v>
          </cell>
          <cell r="B6379" t="str">
            <v>VALLEI AUTOLEASE B.V.</v>
          </cell>
        </row>
        <row r="6380">
          <cell r="A6380">
            <v>489278841</v>
          </cell>
          <cell r="B6380" t="str">
            <v>VALLEI AUTOLEASE B.V.</v>
          </cell>
        </row>
        <row r="6381">
          <cell r="A6381">
            <v>408235500</v>
          </cell>
          <cell r="B6381" t="str">
            <v>VAN DER HAM GLASGROOTHANDEL B.V.</v>
          </cell>
        </row>
        <row r="6382">
          <cell r="A6382">
            <v>413773466</v>
          </cell>
          <cell r="B6382" t="str">
            <v>VAN DILLEWIJN GROUP B.V.</v>
          </cell>
        </row>
        <row r="6383">
          <cell r="A6383">
            <v>413687773</v>
          </cell>
          <cell r="B6383" t="str">
            <v>WEPA NEDERLAND B.V.</v>
          </cell>
        </row>
        <row r="6384">
          <cell r="A6384">
            <v>414856260</v>
          </cell>
          <cell r="B6384" t="str">
            <v>VAN UDEN GROUP B.V.</v>
          </cell>
        </row>
        <row r="6385">
          <cell r="A6385">
            <v>406432265</v>
          </cell>
          <cell r="B6385" t="str">
            <v>VARIOPOOL B.V.</v>
          </cell>
        </row>
        <row r="6386">
          <cell r="A6386">
            <v>386398130</v>
          </cell>
          <cell r="B6386" t="str">
            <v>BOSKALIS SUBSEA CABLES B.V.</v>
          </cell>
        </row>
        <row r="6387">
          <cell r="A6387">
            <v>386398130</v>
          </cell>
          <cell r="B6387" t="str">
            <v>BOSKALIS SUBSEA CABLES B.V.</v>
          </cell>
        </row>
        <row r="6388">
          <cell r="A6388">
            <v>386398130</v>
          </cell>
          <cell r="B6388" t="str">
            <v>BOSKALIS SUBSEA CABLES B.V.</v>
          </cell>
        </row>
        <row r="6389">
          <cell r="A6389">
            <v>403590110</v>
          </cell>
          <cell r="B6389" t="str">
            <v>VECO B.V.</v>
          </cell>
        </row>
        <row r="6390">
          <cell r="A6390">
            <v>403590110</v>
          </cell>
          <cell r="B6390" t="str">
            <v>VECO B.V.</v>
          </cell>
        </row>
        <row r="6391">
          <cell r="A6391">
            <v>414481036</v>
          </cell>
          <cell r="B6391" t="str">
            <v>VERHOEF ALUMINIUM SCHEEPSBOUWINDUSTRIE B.V.</v>
          </cell>
        </row>
        <row r="6392">
          <cell r="A6392">
            <v>489118326</v>
          </cell>
          <cell r="B6392" t="str">
            <v>VERSTAPPEN VERPAKKINGEN B.V.</v>
          </cell>
        </row>
        <row r="6393">
          <cell r="A6393">
            <v>419142005</v>
          </cell>
          <cell r="B6393" t="str">
            <v>VERWATER GROUP B.V.</v>
          </cell>
        </row>
        <row r="6394">
          <cell r="A6394">
            <v>489298778</v>
          </cell>
          <cell r="B6394" t="str">
            <v>VLASTUIN GROUP B.V.</v>
          </cell>
        </row>
        <row r="6395">
          <cell r="A6395">
            <v>405758962</v>
          </cell>
          <cell r="B6395" t="str">
            <v>VOLVO GROUP THE NETHERLANDS B.V.</v>
          </cell>
        </row>
        <row r="6396">
          <cell r="A6396">
            <v>413331377</v>
          </cell>
          <cell r="B6396" t="str">
            <v>VREUGDENHIL GROEP B.V.</v>
          </cell>
        </row>
        <row r="6397">
          <cell r="A6397">
            <v>386000830</v>
          </cell>
          <cell r="B6397" t="str">
            <v>VSL B.V.</v>
          </cell>
        </row>
        <row r="6398">
          <cell r="A6398">
            <v>406134937</v>
          </cell>
          <cell r="B6398" t="str">
            <v>VTECH ELECTRONICS EUROPE B.V.</v>
          </cell>
        </row>
        <row r="6399">
          <cell r="A6399">
            <v>409437261</v>
          </cell>
          <cell r="B6399" t="str">
            <v>VTTI B.V.</v>
          </cell>
        </row>
        <row r="6400">
          <cell r="A6400">
            <v>489136937</v>
          </cell>
          <cell r="B6400" t="str">
            <v>B.V. VURENSE SNACK INDUSTRIE</v>
          </cell>
        </row>
        <row r="6401">
          <cell r="A6401">
            <v>418130662</v>
          </cell>
          <cell r="B6401" t="str">
            <v>WATERS CHROMATOGRAPHY B.V.</v>
          </cell>
        </row>
        <row r="6402">
          <cell r="A6402">
            <v>413497715</v>
          </cell>
          <cell r="B6402" t="str">
            <v>WEBSERVICES.NL B.V.</v>
          </cell>
        </row>
        <row r="6403">
          <cell r="A6403">
            <v>490562828</v>
          </cell>
          <cell r="B6403" t="str">
            <v>WEMARKET B.V.</v>
          </cell>
        </row>
        <row r="6404">
          <cell r="A6404">
            <v>490562828</v>
          </cell>
          <cell r="B6404" t="str">
            <v>WEMARKET B.V.</v>
          </cell>
        </row>
        <row r="6405">
          <cell r="A6405">
            <v>490562828</v>
          </cell>
          <cell r="B6405" t="str">
            <v>WEMARKET B.V.</v>
          </cell>
        </row>
        <row r="6406">
          <cell r="A6406">
            <v>386350263</v>
          </cell>
          <cell r="B6406" t="str">
            <v>WETHERILL ASSOCIATES INC.</v>
          </cell>
        </row>
        <row r="6407">
          <cell r="A6407">
            <v>406443671</v>
          </cell>
          <cell r="B6407" t="str">
            <v>WILCO B.V.</v>
          </cell>
        </row>
        <row r="6408">
          <cell r="A6408">
            <v>408844509</v>
          </cell>
          <cell r="B6408" t="str">
            <v>OLENEX EDIBLE OILS B.V.</v>
          </cell>
        </row>
        <row r="6409">
          <cell r="A6409">
            <v>408844509</v>
          </cell>
          <cell r="B6409" t="str">
            <v>OLENEX EDIBLE OILS B.V.</v>
          </cell>
        </row>
        <row r="6410">
          <cell r="A6410">
            <v>410035083</v>
          </cell>
          <cell r="B6410" t="str">
            <v>STICHTING LEYSTROMEN</v>
          </cell>
        </row>
        <row r="6411">
          <cell r="A6411">
            <v>405276259</v>
          </cell>
          <cell r="B6411" t="str">
            <v>WTS ENERGY HOLDING B.V.</v>
          </cell>
        </row>
        <row r="6412">
          <cell r="A6412">
            <v>412459740</v>
          </cell>
          <cell r="B6412" t="str">
            <v>XEBIA NEDERLAND B.V.</v>
          </cell>
        </row>
        <row r="6413">
          <cell r="A6413">
            <v>404164241</v>
          </cell>
          <cell r="B6413" t="str">
            <v>XL CONCEPT B.V.</v>
          </cell>
        </row>
        <row r="6414">
          <cell r="A6414">
            <v>406489021</v>
          </cell>
          <cell r="B6414" t="str">
            <v>YOKOGAWA EUROPE B.V.</v>
          </cell>
        </row>
        <row r="6415">
          <cell r="A6415">
            <v>415787225</v>
          </cell>
          <cell r="B6415" t="str">
            <v>YOKOGAWA EUROPE SOLUTIONS B.V.</v>
          </cell>
        </row>
        <row r="6416">
          <cell r="A6416">
            <v>408983778</v>
          </cell>
          <cell r="B6416" t="str">
            <v>FRISS FRAUDEBESTRIJDING B.V.</v>
          </cell>
        </row>
        <row r="6417">
          <cell r="A6417">
            <v>370170805</v>
          </cell>
          <cell r="B6417" t="str">
            <v>5N PLUS BELGIUM</v>
          </cell>
        </row>
        <row r="6418">
          <cell r="A6418">
            <v>370170805</v>
          </cell>
          <cell r="B6418" t="str">
            <v>5N PLUS BELGIUM</v>
          </cell>
        </row>
        <row r="6419">
          <cell r="A6419">
            <v>763614898</v>
          </cell>
          <cell r="B6419" t="str">
            <v>ADECCO COORDINATION CENTER</v>
          </cell>
        </row>
        <row r="6420">
          <cell r="A6420">
            <v>763614898</v>
          </cell>
          <cell r="B6420" t="str">
            <v>ADECCO COORDINATION CENTER</v>
          </cell>
        </row>
        <row r="6421">
          <cell r="A6421">
            <v>370000986</v>
          </cell>
          <cell r="B6421" t="str">
            <v>AGC GLASS EUROPE</v>
          </cell>
        </row>
        <row r="6422">
          <cell r="A6422">
            <v>370006462</v>
          </cell>
          <cell r="B6422" t="str">
            <v>AIR LIQUIDE BELGE</v>
          </cell>
        </row>
        <row r="6423">
          <cell r="A6423">
            <v>372020974</v>
          </cell>
          <cell r="B6423" t="str">
            <v>ALIPLAST</v>
          </cell>
        </row>
        <row r="6424">
          <cell r="A6424">
            <v>374177095</v>
          </cell>
          <cell r="B6424" t="str">
            <v>ALLIANCE INTERNATIONAL</v>
          </cell>
        </row>
        <row r="6425">
          <cell r="A6425">
            <v>374177095</v>
          </cell>
          <cell r="B6425" t="str">
            <v>ALLIANCE INTERNATIONAL</v>
          </cell>
        </row>
        <row r="6426">
          <cell r="A6426">
            <v>374177095</v>
          </cell>
          <cell r="B6426" t="str">
            <v>ALLIANCE INTERNATIONAL</v>
          </cell>
        </row>
        <row r="6427">
          <cell r="A6427">
            <v>341340672</v>
          </cell>
          <cell r="B6427" t="str">
            <v>ALLTEC ANGEWANDTE LASERLICHT TECHNOLOGIE GESELLSCHAFT MIT BESCHRANKTER HAFTUNG</v>
          </cell>
        </row>
        <row r="6428">
          <cell r="A6428">
            <v>393729413</v>
          </cell>
          <cell r="B6428" t="str">
            <v>ALPHAMIN</v>
          </cell>
        </row>
        <row r="6429">
          <cell r="A6429">
            <v>283483022</v>
          </cell>
          <cell r="B6429" t="str">
            <v>ALPRO</v>
          </cell>
        </row>
        <row r="6430">
          <cell r="A6430">
            <v>283483022</v>
          </cell>
          <cell r="B6430" t="str">
            <v>ALPRO</v>
          </cell>
        </row>
        <row r="6431">
          <cell r="A6431">
            <v>283483022</v>
          </cell>
          <cell r="B6431" t="str">
            <v>ALPRO</v>
          </cell>
        </row>
        <row r="6432">
          <cell r="A6432">
            <v>400416251</v>
          </cell>
          <cell r="B6432" t="str">
            <v>AMER-SIL S.A.</v>
          </cell>
        </row>
        <row r="6433">
          <cell r="A6433">
            <v>370516536</v>
          </cell>
          <cell r="B6433" t="str">
            <v>ATLAS COPCO BELGIUM</v>
          </cell>
        </row>
        <row r="6434">
          <cell r="A6434">
            <v>370009219</v>
          </cell>
          <cell r="B6434" t="str">
            <v>BACARDI - MARTINI BELGIUM</v>
          </cell>
        </row>
        <row r="6435">
          <cell r="A6435">
            <v>846706112</v>
          </cell>
          <cell r="B6435" t="str">
            <v>BANK OF INDIA</v>
          </cell>
        </row>
        <row r="6436">
          <cell r="A6436">
            <v>283766236</v>
          </cell>
          <cell r="B6436" t="str">
            <v>BBC COMMUNICATION</v>
          </cell>
        </row>
        <row r="6437">
          <cell r="A6437">
            <v>370151003</v>
          </cell>
          <cell r="B6437" t="str">
            <v>BLOUNT EUROPE</v>
          </cell>
        </row>
        <row r="6438">
          <cell r="A6438">
            <v>370151003</v>
          </cell>
          <cell r="B6438" t="str">
            <v>BLOUNT EUROPE</v>
          </cell>
        </row>
        <row r="6439">
          <cell r="A6439">
            <v>283175263</v>
          </cell>
          <cell r="B6439" t="str">
            <v>BOSAL INTERNATIONAL MANAGEMENT</v>
          </cell>
        </row>
        <row r="6440">
          <cell r="A6440">
            <v>283175263</v>
          </cell>
          <cell r="B6440" t="str">
            <v>BOSAL INTERNATIONAL MANAGEMENT</v>
          </cell>
        </row>
        <row r="6441">
          <cell r="A6441">
            <v>283175263</v>
          </cell>
          <cell r="B6441" t="str">
            <v>BOSAL INTERNATIONAL MANAGEMENT</v>
          </cell>
        </row>
        <row r="6442">
          <cell r="A6442">
            <v>372440289</v>
          </cell>
          <cell r="B6442" t="str">
            <v>BRAEM</v>
          </cell>
        </row>
        <row r="6443">
          <cell r="A6443">
            <v>372440289</v>
          </cell>
          <cell r="B6443" t="str">
            <v>BRAEM</v>
          </cell>
        </row>
        <row r="6444">
          <cell r="A6444">
            <v>372440289</v>
          </cell>
          <cell r="B6444" t="str">
            <v>BRAEM</v>
          </cell>
        </row>
        <row r="6445">
          <cell r="A6445">
            <v>370200110</v>
          </cell>
          <cell r="B6445" t="str">
            <v>BRASSERIE ST BERNARD</v>
          </cell>
        </row>
        <row r="6446">
          <cell r="A6446">
            <v>372231472</v>
          </cell>
          <cell r="B6446" t="str">
            <v>BROWNING INTERNATIONAL</v>
          </cell>
        </row>
        <row r="6447">
          <cell r="A6447">
            <v>500178108</v>
          </cell>
          <cell r="B6447" t="str">
            <v>ETABLISSEMENTEN P. BRUGGEMAN</v>
          </cell>
        </row>
        <row r="6448">
          <cell r="A6448">
            <v>283218915</v>
          </cell>
          <cell r="B6448" t="str">
            <v>BYBLOS BANK EUROPE</v>
          </cell>
        </row>
        <row r="6449">
          <cell r="A6449">
            <v>283600260</v>
          </cell>
          <cell r="B6449" t="str">
            <v>COCKERILL MAINTENANCE &amp; INGENIERIE</v>
          </cell>
        </row>
        <row r="6450">
          <cell r="A6450">
            <v>370222465</v>
          </cell>
          <cell r="B6450" t="str">
            <v>CG HOLDINGS BELGIUM NV</v>
          </cell>
        </row>
        <row r="6451">
          <cell r="A6451">
            <v>370009557</v>
          </cell>
          <cell r="B6451" t="str">
            <v>CIMENTERIES C.B.R. CEMENTBEDRIJVEN</v>
          </cell>
        </row>
        <row r="6452">
          <cell r="A6452">
            <v>373783257</v>
          </cell>
          <cell r="B6452" t="str">
            <v>COBENIFOND</v>
          </cell>
        </row>
        <row r="6453">
          <cell r="A6453">
            <v>373783257</v>
          </cell>
          <cell r="B6453" t="str">
            <v>COBENIFOND</v>
          </cell>
        </row>
        <row r="6454">
          <cell r="A6454">
            <v>373494868</v>
          </cell>
          <cell r="B6454" t="str">
            <v>COCHLEAR TECHNOLOGY CENTRE BELGIUM</v>
          </cell>
        </row>
        <row r="6455">
          <cell r="A6455">
            <v>374046555</v>
          </cell>
          <cell r="B6455" t="str">
            <v>COMPUTER TASK GROUP BELGIUM</v>
          </cell>
        </row>
        <row r="6456">
          <cell r="A6456">
            <v>283073096</v>
          </cell>
          <cell r="B6456" t="str">
            <v>CONTROL MEDIA</v>
          </cell>
        </row>
        <row r="6457">
          <cell r="A6457">
            <v>762309651</v>
          </cell>
          <cell r="B6457" t="str">
            <v>CREDENDO - SHORT- TERM NON - EU RISKS</v>
          </cell>
        </row>
        <row r="6458">
          <cell r="A6458">
            <v>283663029</v>
          </cell>
          <cell r="B6458" t="str">
            <v>CWS-BOCO BELUX</v>
          </cell>
        </row>
        <row r="6459">
          <cell r="A6459">
            <v>283847564</v>
          </cell>
          <cell r="B6459" t="str">
            <v>DEMULA</v>
          </cell>
        </row>
        <row r="6460">
          <cell r="A6460">
            <v>458777323</v>
          </cell>
          <cell r="B6460" t="str">
            <v>DIASOURCE IMMUNOASSAYS S.A.</v>
          </cell>
        </row>
        <row r="6461">
          <cell r="A6461">
            <v>458777323</v>
          </cell>
          <cell r="B6461" t="str">
            <v>DIASOURCE IMMUNOASSAYS S.A.</v>
          </cell>
        </row>
        <row r="6462">
          <cell r="A6462">
            <v>370217093</v>
          </cell>
          <cell r="B6462" t="str">
            <v>DONALDSON EUROPE</v>
          </cell>
        </row>
        <row r="6463">
          <cell r="A6463">
            <v>373316082</v>
          </cell>
          <cell r="B6463" t="str">
            <v>DUMA FORKLIFTS</v>
          </cell>
        </row>
        <row r="6464">
          <cell r="A6464">
            <v>500321450</v>
          </cell>
          <cell r="B6464" t="str">
            <v>ECS EUROPEAN CONTAINERS</v>
          </cell>
        </row>
        <row r="6465">
          <cell r="A6465">
            <v>500321450</v>
          </cell>
          <cell r="B6465" t="str">
            <v>ECS EUROPEAN CONTAINERS</v>
          </cell>
        </row>
        <row r="6466">
          <cell r="A6466">
            <v>500321450</v>
          </cell>
          <cell r="B6466" t="str">
            <v>ECS EUROPEAN CONTAINERS</v>
          </cell>
        </row>
        <row r="6467">
          <cell r="A6467">
            <v>500321450</v>
          </cell>
          <cell r="B6467" t="str">
            <v>ECS EUROPEAN CONTAINERS</v>
          </cell>
        </row>
        <row r="6468">
          <cell r="A6468">
            <v>374538270</v>
          </cell>
          <cell r="B6468" t="str">
            <v>EAST - WEST DEBT</v>
          </cell>
        </row>
        <row r="6469">
          <cell r="A6469">
            <v>282997311</v>
          </cell>
          <cell r="B6469" t="str">
            <v>ELSTER</v>
          </cell>
        </row>
        <row r="6470">
          <cell r="A6470">
            <v>283049054</v>
          </cell>
          <cell r="B6470" t="str">
            <v>FCA CAPITAL BELGIUM</v>
          </cell>
        </row>
        <row r="6471">
          <cell r="A6471">
            <v>370004608</v>
          </cell>
          <cell r="B6471" t="str">
            <v>FLUXYS BELGIUM</v>
          </cell>
        </row>
        <row r="6472">
          <cell r="A6472">
            <v>370004608</v>
          </cell>
          <cell r="B6472" t="str">
            <v>FLUXYS BELGIUM</v>
          </cell>
        </row>
        <row r="6473">
          <cell r="A6473">
            <v>346194178</v>
          </cell>
          <cell r="B6473" t="str">
            <v>FOST PLUS</v>
          </cell>
        </row>
        <row r="6474">
          <cell r="A6474">
            <v>297346645</v>
          </cell>
          <cell r="B6474" t="str">
            <v>FUJIREBIO EUROPE</v>
          </cell>
        </row>
        <row r="6475">
          <cell r="A6475">
            <v>372748392</v>
          </cell>
          <cell r="B6475" t="str">
            <v>GLAXOSMITHKLINE BIOLOGICALS</v>
          </cell>
        </row>
        <row r="6476">
          <cell r="A6476">
            <v>370169752</v>
          </cell>
          <cell r="B6476" t="str">
            <v>GLOBAL BUSINESS TRAVEL</v>
          </cell>
        </row>
        <row r="6477">
          <cell r="A6477">
            <v>370169752</v>
          </cell>
          <cell r="B6477" t="str">
            <v>GLOBAL BUSINESS TRAVEL</v>
          </cell>
        </row>
        <row r="6478">
          <cell r="A6478">
            <v>762271661</v>
          </cell>
          <cell r="B6478" t="str">
            <v>GOODMAN MANAGEMENT SERVICES (BELGIUM)</v>
          </cell>
        </row>
        <row r="6479">
          <cell r="A6479">
            <v>373001106</v>
          </cell>
          <cell r="B6479" t="str">
            <v>GREIF SERVICES BELGIUM</v>
          </cell>
        </row>
        <row r="6480">
          <cell r="A6480">
            <v>370203119</v>
          </cell>
          <cell r="B6480" t="str">
            <v>GROUP SOPEX</v>
          </cell>
        </row>
        <row r="6481">
          <cell r="A6481">
            <v>315006965</v>
          </cell>
          <cell r="B6481" t="str">
            <v>HACH LANGE GMBH</v>
          </cell>
        </row>
        <row r="6482">
          <cell r="A6482">
            <v>315006965</v>
          </cell>
          <cell r="B6482" t="str">
            <v>HACH LANGE GMBH</v>
          </cell>
        </row>
        <row r="6483">
          <cell r="A6483">
            <v>315006965</v>
          </cell>
          <cell r="B6483" t="str">
            <v>HACH LANGE GMBH</v>
          </cell>
        </row>
        <row r="6484">
          <cell r="A6484">
            <v>315006965</v>
          </cell>
          <cell r="B6484" t="str">
            <v>HACH LANGE GMBH</v>
          </cell>
        </row>
        <row r="6485">
          <cell r="A6485">
            <v>370192379</v>
          </cell>
          <cell r="B6485" t="str">
            <v>HAMLET</v>
          </cell>
        </row>
        <row r="6486">
          <cell r="A6486">
            <v>370192379</v>
          </cell>
          <cell r="B6486" t="str">
            <v>HAMLET</v>
          </cell>
        </row>
        <row r="6487">
          <cell r="A6487">
            <v>316150572</v>
          </cell>
          <cell r="B6487" t="str">
            <v>HENGSTLER GMBH</v>
          </cell>
        </row>
        <row r="6488">
          <cell r="A6488">
            <v>374280089</v>
          </cell>
          <cell r="B6488" t="str">
            <v>HONDA ACCESS EUROPE</v>
          </cell>
        </row>
        <row r="6489">
          <cell r="A6489">
            <v>370515694</v>
          </cell>
          <cell r="B6489" t="str">
            <v>HONDA MOTOR EUROPE LOGISTICS</v>
          </cell>
        </row>
        <row r="6490">
          <cell r="A6490">
            <v>400401212</v>
          </cell>
          <cell r="B6490" t="str">
            <v>HOTEL ROYAL S.A.</v>
          </cell>
        </row>
        <row r="6491">
          <cell r="A6491">
            <v>400409124</v>
          </cell>
          <cell r="B6491" t="str">
            <v>HUSKY INJECTION MOLDING SYSTEMS</v>
          </cell>
        </row>
        <row r="6492">
          <cell r="A6492">
            <v>282897248</v>
          </cell>
          <cell r="B6492" t="str">
            <v>VAN DEN BROECK-PROLIANS</v>
          </cell>
        </row>
        <row r="6493">
          <cell r="A6493">
            <v>370216625</v>
          </cell>
          <cell r="B6493" t="str">
            <v>IMPRO EUROPE SARL</v>
          </cell>
        </row>
        <row r="6494">
          <cell r="A6494">
            <v>370216625</v>
          </cell>
          <cell r="B6494" t="str">
            <v>IMPRO EUROPE SARL</v>
          </cell>
        </row>
        <row r="6495">
          <cell r="A6495">
            <v>370484499</v>
          </cell>
          <cell r="B6495" t="str">
            <v>INSUROPE</v>
          </cell>
        </row>
        <row r="6496">
          <cell r="A6496">
            <v>777672171</v>
          </cell>
          <cell r="B6496" t="str">
            <v>KAPITOL</v>
          </cell>
        </row>
        <row r="6497">
          <cell r="A6497">
            <v>777672171</v>
          </cell>
          <cell r="B6497" t="str">
            <v>KAPITOL</v>
          </cell>
        </row>
        <row r="6498">
          <cell r="A6498">
            <v>370387525</v>
          </cell>
          <cell r="B6498" t="str">
            <v>KENNEDYS BRUSSELS LLP</v>
          </cell>
        </row>
        <row r="6499">
          <cell r="A6499">
            <v>374185957</v>
          </cell>
          <cell r="B6499" t="str">
            <v>KEPPEL SEGHERS BELGIUM</v>
          </cell>
        </row>
        <row r="6500">
          <cell r="A6500">
            <v>372506865</v>
          </cell>
          <cell r="B6500" t="str">
            <v>LANGE CHRISTIAN</v>
          </cell>
        </row>
        <row r="6501">
          <cell r="A6501">
            <v>762209661</v>
          </cell>
          <cell r="B6501" t="str">
            <v>LAWTER</v>
          </cell>
        </row>
        <row r="6502">
          <cell r="A6502">
            <v>762209661</v>
          </cell>
          <cell r="B6502" t="str">
            <v>LAWTER</v>
          </cell>
        </row>
        <row r="6503">
          <cell r="A6503">
            <v>283167989</v>
          </cell>
          <cell r="B6503" t="str">
            <v>MANUTAN</v>
          </cell>
        </row>
        <row r="6504">
          <cell r="A6504">
            <v>372990676</v>
          </cell>
          <cell r="B6504" t="str">
            <v>KYNETEC BELGIUM</v>
          </cell>
        </row>
        <row r="6505">
          <cell r="A6505">
            <v>373053909</v>
          </cell>
          <cell r="B6505" t="str">
            <v>MARTIN MATHYS</v>
          </cell>
        </row>
        <row r="6506">
          <cell r="A6506">
            <v>283047777</v>
          </cell>
          <cell r="B6506" t="str">
            <v>MAYEKAWA EUROPE</v>
          </cell>
        </row>
        <row r="6507">
          <cell r="A6507">
            <v>283452118</v>
          </cell>
          <cell r="B6507" t="str">
            <v>METALIX</v>
          </cell>
        </row>
        <row r="6508">
          <cell r="A6508">
            <v>283452118</v>
          </cell>
          <cell r="B6508" t="str">
            <v>METALIX</v>
          </cell>
        </row>
        <row r="6509">
          <cell r="A6509">
            <v>283452118</v>
          </cell>
          <cell r="B6509" t="str">
            <v>METALIX</v>
          </cell>
        </row>
        <row r="6510">
          <cell r="A6510">
            <v>372014860</v>
          </cell>
          <cell r="B6510" t="str">
            <v>MOL CY</v>
          </cell>
        </row>
        <row r="6511">
          <cell r="A6511">
            <v>372142505</v>
          </cell>
          <cell r="B6511" t="str">
            <v>MONTEA</v>
          </cell>
        </row>
        <row r="6512">
          <cell r="A6512">
            <v>372360664</v>
          </cell>
          <cell r="B6512" t="str">
            <v>NANOCYL</v>
          </cell>
        </row>
        <row r="6513">
          <cell r="A6513">
            <v>372109066</v>
          </cell>
          <cell r="B6513" t="str">
            <v>NICO</v>
          </cell>
        </row>
        <row r="6514">
          <cell r="A6514">
            <v>370047250</v>
          </cell>
          <cell r="B6514" t="str">
            <v>OCTA+ ENERGIE</v>
          </cell>
        </row>
        <row r="6515">
          <cell r="A6515">
            <v>400483129</v>
          </cell>
          <cell r="B6515" t="str">
            <v>OFFICE LUXEMBOURGEOIS DU DUCROIRE</v>
          </cell>
        </row>
        <row r="6516">
          <cell r="A6516">
            <v>501183503</v>
          </cell>
          <cell r="B6516" t="str">
            <v>PANELTIM</v>
          </cell>
        </row>
        <row r="6517">
          <cell r="A6517">
            <v>283819472</v>
          </cell>
          <cell r="B6517" t="str">
            <v>PHARMA BELGIUM - BELMEDIS</v>
          </cell>
        </row>
        <row r="6518">
          <cell r="A6518">
            <v>283363851</v>
          </cell>
          <cell r="B6518" t="str">
            <v>POLLET</v>
          </cell>
        </row>
        <row r="6519">
          <cell r="A6519">
            <v>282921279</v>
          </cell>
          <cell r="B6519" t="str">
            <v>POLYCASA</v>
          </cell>
        </row>
        <row r="6520">
          <cell r="A6520">
            <v>282744309</v>
          </cell>
          <cell r="B6520" t="str">
            <v>PROXIMUS</v>
          </cell>
        </row>
        <row r="6521">
          <cell r="A6521">
            <v>370081361</v>
          </cell>
          <cell r="B6521" t="str">
            <v>PURACOR</v>
          </cell>
        </row>
        <row r="6522">
          <cell r="A6522">
            <v>398814145</v>
          </cell>
          <cell r="B6522" t="str">
            <v>RIO TINTO DIAMONDS</v>
          </cell>
        </row>
        <row r="6523">
          <cell r="A6523">
            <v>374937001</v>
          </cell>
          <cell r="B6523" t="str">
            <v>S.V. GEMS</v>
          </cell>
        </row>
        <row r="6524">
          <cell r="A6524">
            <v>370008997</v>
          </cell>
          <cell r="B6524" t="str">
            <v>SCHENKER</v>
          </cell>
        </row>
        <row r="6525">
          <cell r="A6525">
            <v>770047207</v>
          </cell>
          <cell r="B6525" t="str">
            <v>SEALECO BELGIUM</v>
          </cell>
        </row>
        <row r="6526">
          <cell r="A6526">
            <v>298359159</v>
          </cell>
          <cell r="B6526" t="str">
            <v>SOCIETE EUROPEENNE DES TECHNOLOGIES DU TITANE ET DES ALLIAGES SPECIAUX</v>
          </cell>
        </row>
        <row r="6527">
          <cell r="A6527">
            <v>373213875</v>
          </cell>
          <cell r="B6527" t="str">
            <v>SIMAC</v>
          </cell>
        </row>
        <row r="6528">
          <cell r="A6528">
            <v>373213875</v>
          </cell>
          <cell r="B6528" t="str">
            <v>SIMAC</v>
          </cell>
        </row>
        <row r="6529">
          <cell r="A6529">
            <v>370153777</v>
          </cell>
          <cell r="B6529" t="str">
            <v>SINELCO INTERNATIONAL</v>
          </cell>
        </row>
        <row r="6530">
          <cell r="A6530">
            <v>370009086</v>
          </cell>
          <cell r="B6530" t="str">
            <v>SOLVAY</v>
          </cell>
        </row>
        <row r="6531">
          <cell r="A6531">
            <v>371935946</v>
          </cell>
          <cell r="B6531" t="str">
            <v>SOPRA STERIA BENELUX</v>
          </cell>
        </row>
        <row r="6532">
          <cell r="A6532">
            <v>373333579</v>
          </cell>
          <cell r="B6532" t="str">
            <v>SPG DRY COOLING BELGIUM</v>
          </cell>
        </row>
        <row r="6533">
          <cell r="A6533">
            <v>375769429</v>
          </cell>
          <cell r="B6533" t="str">
            <v>STEPSTONE</v>
          </cell>
        </row>
        <row r="6534">
          <cell r="A6534">
            <v>370005977</v>
          </cell>
          <cell r="B6534" t="str">
            <v>SCHEERDERS VAN KERCHOVE'S VERENIGDE FABRIEKEN</v>
          </cell>
        </row>
        <row r="6535">
          <cell r="A6535">
            <v>569538556</v>
          </cell>
          <cell r="B6535" t="str">
            <v>SYLVESTER PRODUCTIONS</v>
          </cell>
        </row>
        <row r="6536">
          <cell r="A6536">
            <v>376688664</v>
          </cell>
          <cell r="B6536" t="str">
            <v>TAKENAKA EUROPE</v>
          </cell>
        </row>
        <row r="6537">
          <cell r="A6537">
            <v>372184366</v>
          </cell>
          <cell r="B6537" t="str">
            <v>TECONEX</v>
          </cell>
        </row>
        <row r="6538">
          <cell r="A6538">
            <v>371628301</v>
          </cell>
          <cell r="B6538" t="str">
            <v>TEREX PORT EQUIPMENT BENELUX</v>
          </cell>
        </row>
        <row r="6539">
          <cell r="A6539">
            <v>372832097</v>
          </cell>
          <cell r="B6539" t="str">
            <v>THE COTTON GROUP</v>
          </cell>
        </row>
        <row r="6540">
          <cell r="A6540">
            <v>372832097</v>
          </cell>
          <cell r="B6540" t="str">
            <v>THE COTTON GROUP</v>
          </cell>
        </row>
        <row r="6541">
          <cell r="A6541">
            <v>375429347</v>
          </cell>
          <cell r="B6541" t="str">
            <v>TOTAL GAS &amp; POWER BELGIUM</v>
          </cell>
        </row>
        <row r="6542">
          <cell r="A6542">
            <v>375429347</v>
          </cell>
          <cell r="B6542" t="str">
            <v>TOTAL GAS &amp; POWER BELGIUM</v>
          </cell>
        </row>
        <row r="6543">
          <cell r="A6543">
            <v>762806037</v>
          </cell>
          <cell r="B6543" t="str">
            <v>TOYOTA BOSHOKU EUROPE</v>
          </cell>
        </row>
        <row r="6544">
          <cell r="A6544">
            <v>343703257</v>
          </cell>
          <cell r="B6544" t="str">
            <v>TROJAN TECHNOLOGIES DEUTSCHLAND GMBH</v>
          </cell>
        </row>
        <row r="6545">
          <cell r="A6545">
            <v>373288724</v>
          </cell>
          <cell r="B6545" t="str">
            <v>TUI AIRLINES BELGIUM</v>
          </cell>
        </row>
        <row r="6546">
          <cell r="A6546">
            <v>400597700</v>
          </cell>
          <cell r="B6546" t="str">
            <v>TVH PARTS HOLDING</v>
          </cell>
        </row>
        <row r="6547">
          <cell r="A6547">
            <v>370101480</v>
          </cell>
          <cell r="B6547" t="str">
            <v>UNION BANK OF INDIA</v>
          </cell>
        </row>
        <row r="6548">
          <cell r="A6548">
            <v>283018802</v>
          </cell>
          <cell r="B6548" t="str">
            <v>VANCIA CAR LEASE</v>
          </cell>
        </row>
        <row r="6549">
          <cell r="A6549">
            <v>329856074</v>
          </cell>
          <cell r="B6549" t="str">
            <v>VIDEOJET TECHNOLOGIES GMBH</v>
          </cell>
        </row>
        <row r="6550">
          <cell r="A6550">
            <v>282969591</v>
          </cell>
          <cell r="B6550" t="str">
            <v>VINK</v>
          </cell>
        </row>
        <row r="6551">
          <cell r="A6551">
            <v>370681309</v>
          </cell>
          <cell r="B6551" t="str">
            <v>WAGO BELUX</v>
          </cell>
        </row>
        <row r="6552">
          <cell r="A6552">
            <v>373254614</v>
          </cell>
          <cell r="B6552" t="str">
            <v>WATTS INSULATION</v>
          </cell>
        </row>
        <row r="6553">
          <cell r="A6553">
            <v>779543701</v>
          </cell>
          <cell r="B6553" t="str">
            <v>WW BELGIUM</v>
          </cell>
        </row>
        <row r="6554">
          <cell r="A6554">
            <v>374114288</v>
          </cell>
          <cell r="B6554" t="str">
            <v>WESTINGHOUSE ELECTRIC BELGIUM</v>
          </cell>
        </row>
        <row r="6555">
          <cell r="A6555">
            <v>283647873</v>
          </cell>
          <cell r="B6555" t="str">
            <v>WHIRLPOOL BELUX</v>
          </cell>
        </row>
        <row r="6556">
          <cell r="A6556">
            <v>373903087</v>
          </cell>
          <cell r="B6556" t="str">
            <v>WIENERBERGER</v>
          </cell>
        </row>
        <row r="6557">
          <cell r="A6557">
            <v>373903087</v>
          </cell>
          <cell r="B6557" t="str">
            <v>WIENERBERGER</v>
          </cell>
        </row>
        <row r="6558">
          <cell r="A6558">
            <v>282876267</v>
          </cell>
          <cell r="B6558" t="str">
            <v>WOLF OIL CORPORATION</v>
          </cell>
        </row>
        <row r="6559">
          <cell r="A6559">
            <v>501210165</v>
          </cell>
          <cell r="B6559" t="str">
            <v>WURTH BELUX</v>
          </cell>
        </row>
        <row r="6560">
          <cell r="A6560">
            <v>501210165</v>
          </cell>
          <cell r="B6560" t="str">
            <v>WURTH BELUX</v>
          </cell>
        </row>
        <row r="6561">
          <cell r="A6561">
            <v>404109378</v>
          </cell>
          <cell r="B6561" t="str">
            <v>MIDZUID B.V.</v>
          </cell>
        </row>
        <row r="6562">
          <cell r="A6562">
            <v>406107081</v>
          </cell>
          <cell r="B6562" t="str">
            <v>A2B-ONLINE B.V.</v>
          </cell>
        </row>
        <row r="6563">
          <cell r="A6563">
            <v>416252997</v>
          </cell>
          <cell r="B6563" t="str">
            <v>ABCFINANCE B.V.</v>
          </cell>
        </row>
        <row r="6564">
          <cell r="A6564">
            <v>489382060</v>
          </cell>
          <cell r="B6564" t="str">
            <v>ABN AMRO BANK N.V.</v>
          </cell>
        </row>
        <row r="6565">
          <cell r="A6565">
            <v>489382060</v>
          </cell>
          <cell r="B6565" t="str">
            <v>ABN AMRO BANK N.V.</v>
          </cell>
        </row>
        <row r="6566">
          <cell r="A6566">
            <v>489382060</v>
          </cell>
          <cell r="B6566" t="str">
            <v>ABN AMRO BANK N.V.</v>
          </cell>
        </row>
        <row r="6567">
          <cell r="A6567">
            <v>489382060</v>
          </cell>
          <cell r="B6567" t="str">
            <v>ABN AMRO BANK N.V.</v>
          </cell>
        </row>
        <row r="6568">
          <cell r="A6568">
            <v>489382060</v>
          </cell>
          <cell r="B6568" t="str">
            <v>ABN AMRO BANK N.V.</v>
          </cell>
        </row>
        <row r="6569">
          <cell r="A6569">
            <v>405083903</v>
          </cell>
          <cell r="B6569" t="str">
            <v>ACCESS WORLD (VLISSINGEN) B.V.</v>
          </cell>
        </row>
        <row r="6570">
          <cell r="A6570">
            <v>415591072</v>
          </cell>
          <cell r="B6570" t="str">
            <v>ACHMEA SCHADEVERZEKERINGEN N.V.</v>
          </cell>
        </row>
        <row r="6571">
          <cell r="A6571">
            <v>403063936</v>
          </cell>
          <cell r="B6571" t="str">
            <v>AEGON SCHADEVERZEKERING N.V.</v>
          </cell>
        </row>
        <row r="6572">
          <cell r="A6572">
            <v>418742714</v>
          </cell>
          <cell r="B6572" t="str">
            <v>AHOLD DELHAIZE EUROPEAN SOURCING B.V.</v>
          </cell>
        </row>
        <row r="6573">
          <cell r="A6573">
            <v>490837250</v>
          </cell>
          <cell r="B6573" t="str">
            <v>AIG EUROPE LIMITED</v>
          </cell>
        </row>
        <row r="6574">
          <cell r="A6574">
            <v>490837250</v>
          </cell>
          <cell r="B6574" t="str">
            <v>AIG EUROPE LIMITED</v>
          </cell>
        </row>
        <row r="6575">
          <cell r="A6575">
            <v>490837250</v>
          </cell>
          <cell r="B6575" t="str">
            <v>AIG EUROPE LIMITED</v>
          </cell>
        </row>
        <row r="6576">
          <cell r="A6576">
            <v>490837250</v>
          </cell>
          <cell r="B6576" t="str">
            <v>AIG EUROPE LIMITED</v>
          </cell>
        </row>
        <row r="6577">
          <cell r="A6577">
            <v>403137037</v>
          </cell>
          <cell r="B6577" t="str">
            <v>AIRCO-FIN B.V.</v>
          </cell>
        </row>
        <row r="6578">
          <cell r="A6578">
            <v>403815327</v>
          </cell>
          <cell r="B6578" t="str">
            <v>AKZO NOBEL SOURCING B.V.</v>
          </cell>
        </row>
        <row r="6579">
          <cell r="A6579">
            <v>403815327</v>
          </cell>
          <cell r="B6579" t="str">
            <v>AKZO NOBEL SOURCING B.V.</v>
          </cell>
        </row>
        <row r="6580">
          <cell r="A6580">
            <v>415092246</v>
          </cell>
          <cell r="B6580" t="str">
            <v>ALLROUND TRANSPORT BEMIDDELING B.V.</v>
          </cell>
        </row>
        <row r="6581">
          <cell r="A6581">
            <v>419099205</v>
          </cell>
          <cell r="B6581" t="str">
            <v>ALPHA DEUREN INTERNATIONAL B.V.</v>
          </cell>
        </row>
        <row r="6582">
          <cell r="A6582">
            <v>404488538</v>
          </cell>
          <cell r="B6582" t="str">
            <v>ALPHABET NEDERLAND B.V.</v>
          </cell>
        </row>
        <row r="6583">
          <cell r="A6583">
            <v>406604512</v>
          </cell>
          <cell r="B6583" t="str">
            <v>AMSTERDAM COMMODITIES N.V.</v>
          </cell>
        </row>
        <row r="6584">
          <cell r="A6584">
            <v>417909462</v>
          </cell>
          <cell r="B6584" t="str">
            <v>ANDUS GROUP B.V.</v>
          </cell>
        </row>
        <row r="6585">
          <cell r="A6585">
            <v>386348929</v>
          </cell>
          <cell r="B6585" t="str">
            <v>AON GROUP INTERNATIONAL N.V.</v>
          </cell>
        </row>
        <row r="6586">
          <cell r="A6586">
            <v>490515453</v>
          </cell>
          <cell r="B6586" t="str">
            <v>AON INVESTMENTS NETHERLANDS B.V.</v>
          </cell>
        </row>
        <row r="6587">
          <cell r="A6587">
            <v>490515453</v>
          </cell>
          <cell r="B6587" t="str">
            <v>AON INVESTMENTS NETHERLANDS B.V.</v>
          </cell>
        </row>
        <row r="6588">
          <cell r="A6588">
            <v>489217203</v>
          </cell>
          <cell r="B6588" t="str">
            <v>APM TERMINALS MANAGEMENT B.V.</v>
          </cell>
        </row>
        <row r="6589">
          <cell r="A6589">
            <v>408403905</v>
          </cell>
          <cell r="B6589" t="str">
            <v>ARAMCO OVERSEAS COMPANY B.V.</v>
          </cell>
        </row>
        <row r="6590">
          <cell r="A6590">
            <v>408403905</v>
          </cell>
          <cell r="B6590" t="str">
            <v>ARAMCO OVERSEAS COMPANY B.V.</v>
          </cell>
        </row>
        <row r="6591">
          <cell r="A6591">
            <v>489573483</v>
          </cell>
          <cell r="B6591" t="str">
            <v>ARROWS GROUP B.V.</v>
          </cell>
        </row>
        <row r="6592">
          <cell r="A6592">
            <v>489573483</v>
          </cell>
          <cell r="B6592" t="str">
            <v>ARROWS GROUP B.V.</v>
          </cell>
        </row>
        <row r="6593">
          <cell r="A6593">
            <v>408023927</v>
          </cell>
          <cell r="B6593" t="str">
            <v>ASR NEDERLAND N.V.</v>
          </cell>
        </row>
        <row r="6594">
          <cell r="A6594">
            <v>408023927</v>
          </cell>
          <cell r="B6594" t="str">
            <v>ASR NEDERLAND N.V.</v>
          </cell>
        </row>
        <row r="6595">
          <cell r="A6595">
            <v>408023927</v>
          </cell>
          <cell r="B6595" t="str">
            <v>ASR NEDERLAND N.V.</v>
          </cell>
        </row>
        <row r="6596">
          <cell r="A6596">
            <v>405198912</v>
          </cell>
          <cell r="B6596" t="str">
            <v>ASSA ABLOY NEDERLAND B.V.</v>
          </cell>
        </row>
        <row r="6597">
          <cell r="A6597">
            <v>409488913</v>
          </cell>
          <cell r="B6597" t="str">
            <v>ATLAS SERVICES GROUP B.V.</v>
          </cell>
        </row>
        <row r="6598">
          <cell r="A6598">
            <v>490203899</v>
          </cell>
          <cell r="B6598" t="str">
            <v>AVG NETHERLANDS B.V.</v>
          </cell>
        </row>
        <row r="6599">
          <cell r="A6599">
            <v>403645922</v>
          </cell>
          <cell r="B6599" t="str">
            <v>AVIKO B.V.</v>
          </cell>
        </row>
        <row r="6600">
          <cell r="A6600">
            <v>405650623</v>
          </cell>
          <cell r="B6600" t="str">
            <v>B &amp; S B.V.</v>
          </cell>
        </row>
        <row r="6601">
          <cell r="A6601">
            <v>405650623</v>
          </cell>
          <cell r="B6601" t="str">
            <v>B &amp; S B.V.</v>
          </cell>
        </row>
        <row r="6602">
          <cell r="A6602">
            <v>411948912</v>
          </cell>
          <cell r="B6602" t="str">
            <v>B &amp; R INDUSTRIELE AUTOMATISERING B.V.</v>
          </cell>
        </row>
        <row r="6603">
          <cell r="A6603">
            <v>411948912</v>
          </cell>
          <cell r="B6603" t="str">
            <v>B &amp; R INDUSTRIELE AUTOMATISERING B.V.</v>
          </cell>
        </row>
        <row r="6604">
          <cell r="A6604">
            <v>411948912</v>
          </cell>
          <cell r="B6604" t="str">
            <v>B &amp; R INDUSTRIELE AUTOMATISERING B.V.</v>
          </cell>
        </row>
        <row r="6605">
          <cell r="A6605">
            <v>404771693</v>
          </cell>
          <cell r="B6605" t="str">
            <v>B.V. TEXTIELFABRIEKEN H. VAN PUIJENBROEK</v>
          </cell>
        </row>
        <row r="6606">
          <cell r="A6606">
            <v>408444362</v>
          </cell>
          <cell r="B6606" t="str">
            <v>BAETSEN INTERNATIONAAL TRANSPORT B.V.</v>
          </cell>
        </row>
        <row r="6607">
          <cell r="A6607">
            <v>489732470</v>
          </cell>
          <cell r="B6607" t="str">
            <v>BAM BOUW EN VASTGOED NEDERLAND B.V.</v>
          </cell>
        </row>
        <row r="6608">
          <cell r="A6608">
            <v>489732470</v>
          </cell>
          <cell r="B6608" t="str">
            <v>BAM BOUW EN VASTGOED NEDERLAND B.V.</v>
          </cell>
        </row>
        <row r="6609">
          <cell r="A6609">
            <v>489741116</v>
          </cell>
          <cell r="B6609" t="str">
            <v>BAM TECHNIEK B.V.</v>
          </cell>
        </row>
        <row r="6610">
          <cell r="A6610">
            <v>412439437</v>
          </cell>
          <cell r="B6610" t="str">
            <v>BDR THERMEA GROUP B.V.</v>
          </cell>
        </row>
        <row r="6611">
          <cell r="A6611">
            <v>415743603</v>
          </cell>
          <cell r="B6611" t="str">
            <v>BEARINGPOINT HOLDING B.V.</v>
          </cell>
        </row>
        <row r="6612">
          <cell r="A6612">
            <v>415743603</v>
          </cell>
          <cell r="B6612" t="str">
            <v>BEARINGPOINT HOLDING B.V.</v>
          </cell>
        </row>
        <row r="6613">
          <cell r="A6613">
            <v>404866543</v>
          </cell>
          <cell r="B6613" t="str">
            <v>BEERENS WINKELINTERIEURS B.V.</v>
          </cell>
        </row>
        <row r="6614">
          <cell r="A6614">
            <v>408167232</v>
          </cell>
          <cell r="B6614" t="str">
            <v>BELDEN CDT EUROPEAN SHARED SERVICES B.V.</v>
          </cell>
        </row>
        <row r="6615">
          <cell r="A6615">
            <v>408167232</v>
          </cell>
          <cell r="B6615" t="str">
            <v>BELDEN CDT EUROPEAN SHARED SERVICES B.V.</v>
          </cell>
        </row>
        <row r="6616">
          <cell r="A6616">
            <v>408167232</v>
          </cell>
          <cell r="B6616" t="str">
            <v>BELDEN CDT EUROPEAN SHARED SERVICES B.V.</v>
          </cell>
        </row>
        <row r="6617">
          <cell r="A6617">
            <v>408167232</v>
          </cell>
          <cell r="B6617" t="str">
            <v>BELDEN CDT EUROPEAN SHARED SERVICES B.V.</v>
          </cell>
        </row>
        <row r="6618">
          <cell r="A6618">
            <v>386905525</v>
          </cell>
          <cell r="B6618" t="str">
            <v>BERG TOYS B.V.</v>
          </cell>
        </row>
        <row r="6619">
          <cell r="A6619">
            <v>403754380</v>
          </cell>
          <cell r="B6619" t="str">
            <v>BIERENS INCASSO ADVOCATEN B.V.</v>
          </cell>
        </row>
        <row r="6620">
          <cell r="A6620">
            <v>415975056</v>
          </cell>
          <cell r="B6620" t="str">
            <v>BNP PARIBAS REAL ESTATE ADVISORY NETHERLANDS B.V.</v>
          </cell>
        </row>
        <row r="6621">
          <cell r="A6621">
            <v>386398721</v>
          </cell>
          <cell r="B6621" t="str">
            <v>BOOKING.COM B.V.</v>
          </cell>
        </row>
        <row r="6622">
          <cell r="A6622">
            <v>315008169</v>
          </cell>
          <cell r="B6622" t="str">
            <v>BP EUROPA SE</v>
          </cell>
        </row>
        <row r="6623">
          <cell r="A6623">
            <v>415782911</v>
          </cell>
          <cell r="B6623" t="str">
            <v>BRADEN-EUROPE B.V.</v>
          </cell>
        </row>
        <row r="6624">
          <cell r="A6624">
            <v>413617309</v>
          </cell>
          <cell r="B6624" t="str">
            <v>KINGSPAN LIGHT + AIR NL B.V.</v>
          </cell>
        </row>
        <row r="6625">
          <cell r="A6625">
            <v>491359797</v>
          </cell>
          <cell r="B6625" t="str">
            <v>BRAND ENERGY &amp; INFRASTRUCTURE SERVICES B.V.</v>
          </cell>
        </row>
        <row r="6626">
          <cell r="A6626">
            <v>412846388</v>
          </cell>
          <cell r="B6626" t="str">
            <v>BRUNEL ENERGY HOLDING B.V.</v>
          </cell>
        </row>
        <row r="6627">
          <cell r="A6627">
            <v>406898510</v>
          </cell>
          <cell r="B6627" t="str">
            <v>BUSINESS LEASE NEDERLAND B.V.</v>
          </cell>
        </row>
        <row r="6628">
          <cell r="A6628">
            <v>406898510</v>
          </cell>
          <cell r="B6628" t="str">
            <v>BUSINESS LEASE NEDERLAND B.V.</v>
          </cell>
        </row>
        <row r="6629">
          <cell r="A6629">
            <v>407449420</v>
          </cell>
          <cell r="B6629" t="str">
            <v>BYK NETHERLANDS B.V.</v>
          </cell>
        </row>
        <row r="6630">
          <cell r="A6630">
            <v>405651027</v>
          </cell>
          <cell r="B6630" t="str">
            <v>C.P. BENELUX LOGISTICS B.V.</v>
          </cell>
        </row>
        <row r="6631">
          <cell r="A6631">
            <v>415269893</v>
          </cell>
          <cell r="B6631" t="str">
            <v>CANNOCK B.V.</v>
          </cell>
        </row>
        <row r="6632">
          <cell r="A6632">
            <v>408108215</v>
          </cell>
          <cell r="B6632" t="str">
            <v>CATERPILLAR WORK TOOLS B.V.</v>
          </cell>
        </row>
        <row r="6633">
          <cell r="A6633">
            <v>419029798</v>
          </cell>
          <cell r="B6633" t="str">
            <v>CEPRO INTERNATIONAL B.V.</v>
          </cell>
        </row>
        <row r="6634">
          <cell r="A6634">
            <v>406514484</v>
          </cell>
          <cell r="B6634" t="str">
            <v>CLAEREN &amp; CO. B.V.</v>
          </cell>
        </row>
        <row r="6635">
          <cell r="A6635">
            <v>387416035</v>
          </cell>
          <cell r="B6635" t="str">
            <v>CMA-CGM (HOLLAND) B.V.</v>
          </cell>
        </row>
        <row r="6636">
          <cell r="A6636">
            <v>402003487</v>
          </cell>
          <cell r="B6636" t="str">
            <v>NEENAH COLDENHOVE B.V.</v>
          </cell>
        </row>
        <row r="6637">
          <cell r="A6637">
            <v>386284947</v>
          </cell>
          <cell r="B6637" t="str">
            <v>COMPUTER PROFILE NEDERLAND B.V.</v>
          </cell>
        </row>
        <row r="6638">
          <cell r="A6638">
            <v>416253094</v>
          </cell>
          <cell r="B6638" t="str">
            <v>CONCORDIA DE KEIZER B.V.</v>
          </cell>
        </row>
        <row r="6639">
          <cell r="A6639">
            <v>416253094</v>
          </cell>
          <cell r="B6639" t="str">
            <v>CONCORDIA DE KEIZER B.V.</v>
          </cell>
        </row>
        <row r="6640">
          <cell r="A6640">
            <v>404721685</v>
          </cell>
          <cell r="B6640" t="str">
            <v>CONDOOR GROUP B.V.</v>
          </cell>
        </row>
        <row r="6641">
          <cell r="A6641">
            <v>403102676</v>
          </cell>
          <cell r="B6641" t="str">
            <v>COOPERATIE AVEBE U.A.</v>
          </cell>
        </row>
        <row r="6642">
          <cell r="A6642">
            <v>406335653</v>
          </cell>
          <cell r="B6642" t="str">
            <v>COOPERATIEVE INKOOPVERENIGING SUPERUNIE B.A.</v>
          </cell>
        </row>
        <row r="6643">
          <cell r="A6643">
            <v>406335653</v>
          </cell>
          <cell r="B6643" t="str">
            <v>COOPERATIEVE INKOOPVERENIGING SUPERUNIE B.A.</v>
          </cell>
        </row>
        <row r="6644">
          <cell r="A6644">
            <v>406335653</v>
          </cell>
          <cell r="B6644" t="str">
            <v>COOPERATIEVE INKOOPVERENIGING SUPERUNIE B.A.</v>
          </cell>
        </row>
        <row r="6645">
          <cell r="A6645">
            <v>406335653</v>
          </cell>
          <cell r="B6645" t="str">
            <v>COOPERATIEVE INKOOPVERENIGING SUPERUNIE B.A.</v>
          </cell>
        </row>
        <row r="6646">
          <cell r="A6646">
            <v>413282232</v>
          </cell>
          <cell r="B6646" t="str">
            <v>COPPA CONSULTANCY B.V.</v>
          </cell>
        </row>
        <row r="6647">
          <cell r="A6647">
            <v>403640246</v>
          </cell>
          <cell r="B6647" t="str">
            <v>PACCOR NETHERLANDS B.V.</v>
          </cell>
        </row>
        <row r="6648">
          <cell r="A6648">
            <v>412941650</v>
          </cell>
          <cell r="B6648" t="str">
            <v>CRAWFORD &amp; COMPANY (NEDERLAND) B.V.</v>
          </cell>
        </row>
        <row r="6649">
          <cell r="A6649">
            <v>489548094</v>
          </cell>
          <cell r="B6649" t="str">
            <v>CSB ENERGY TECHNOLOGY (EMEA) B.V.</v>
          </cell>
        </row>
        <row r="6650">
          <cell r="A6650">
            <v>414063888</v>
          </cell>
          <cell r="B6650" t="str">
            <v>CUMMINS HOLLAND B.V.</v>
          </cell>
        </row>
        <row r="6651">
          <cell r="A6651">
            <v>414063888</v>
          </cell>
          <cell r="B6651" t="str">
            <v>CUMMINS HOLLAND B.V.</v>
          </cell>
        </row>
        <row r="6652">
          <cell r="A6652">
            <v>405002973</v>
          </cell>
          <cell r="B6652" t="str">
            <v>D.R. DE ROO BEHEER B.V.</v>
          </cell>
        </row>
        <row r="6653">
          <cell r="A6653">
            <v>405002973</v>
          </cell>
          <cell r="B6653" t="str">
            <v>D.R. DE ROO BEHEER B.V.</v>
          </cell>
        </row>
        <row r="6654">
          <cell r="A6654">
            <v>405002973</v>
          </cell>
          <cell r="B6654" t="str">
            <v>D.R. DE ROO BEHEER B.V.</v>
          </cell>
        </row>
        <row r="6655">
          <cell r="A6655">
            <v>405002973</v>
          </cell>
          <cell r="B6655" t="str">
            <v>D.R. DE ROO BEHEER B.V.</v>
          </cell>
        </row>
        <row r="6656">
          <cell r="A6656">
            <v>405002973</v>
          </cell>
          <cell r="B6656" t="str">
            <v>D.R. DE ROO BEHEER B.V.</v>
          </cell>
        </row>
        <row r="6657">
          <cell r="A6657">
            <v>409205812</v>
          </cell>
          <cell r="B6657" t="str">
            <v>DAMCO NETHERLANDS B.V.</v>
          </cell>
        </row>
        <row r="6658">
          <cell r="A6658">
            <v>405391053</v>
          </cell>
          <cell r="B6658" t="str">
            <v>DANA PETROLEUM NETHERLANDS B.V.</v>
          </cell>
        </row>
        <row r="6659">
          <cell r="A6659">
            <v>416597110</v>
          </cell>
          <cell r="B6659" t="str">
            <v>DANIELI CORUS B.V.</v>
          </cell>
        </row>
        <row r="6660">
          <cell r="A6660">
            <v>490995341</v>
          </cell>
          <cell r="B6660" t="str">
            <v>DANTRADE B.V.</v>
          </cell>
        </row>
        <row r="6661">
          <cell r="A6661">
            <v>489611917</v>
          </cell>
          <cell r="B6661" t="str">
            <v>DATLINQ NEDERLAND B.V.</v>
          </cell>
        </row>
        <row r="6662">
          <cell r="A6662">
            <v>407782986</v>
          </cell>
          <cell r="B6662" t="str">
            <v>DE GREEF'S WAGEN-, CARROSSERIE- EN MACHINEBOUW B.V.</v>
          </cell>
        </row>
        <row r="6663">
          <cell r="A6663">
            <v>412728693</v>
          </cell>
          <cell r="B6663" t="str">
            <v>DE HEUS VOEDERS B.V.</v>
          </cell>
        </row>
        <row r="6664">
          <cell r="A6664">
            <v>412728693</v>
          </cell>
          <cell r="B6664" t="str">
            <v>DE HEUS VOEDERS B.V.</v>
          </cell>
        </row>
        <row r="6665">
          <cell r="A6665">
            <v>410108088</v>
          </cell>
          <cell r="B6665" t="str">
            <v>DE LAGE LANDEN INTERNATIONAL B.V.</v>
          </cell>
        </row>
        <row r="6666">
          <cell r="A6666">
            <v>402258086</v>
          </cell>
          <cell r="B6666" t="str">
            <v>DECOLABEL B.V.</v>
          </cell>
        </row>
        <row r="6667">
          <cell r="A6667">
            <v>406168047</v>
          </cell>
          <cell r="B6667" t="str">
            <v>DEKKER ZEVENHUIZEN B.V.</v>
          </cell>
        </row>
        <row r="6668">
          <cell r="A6668">
            <v>417738119</v>
          </cell>
          <cell r="B6668" t="str">
            <v>DELINUTS B.V.</v>
          </cell>
        </row>
        <row r="6669">
          <cell r="A6669">
            <v>417738119</v>
          </cell>
          <cell r="B6669" t="str">
            <v>DELINUTS B.V.</v>
          </cell>
        </row>
        <row r="6670">
          <cell r="A6670">
            <v>417738119</v>
          </cell>
          <cell r="B6670" t="str">
            <v>DELINUTS B.V.</v>
          </cell>
        </row>
        <row r="6671">
          <cell r="A6671">
            <v>412454360</v>
          </cell>
          <cell r="B6671" t="str">
            <v>DELOITTE GROUP SUPPORT CENTER B.V.</v>
          </cell>
        </row>
        <row r="6672">
          <cell r="A6672">
            <v>412454360</v>
          </cell>
          <cell r="B6672" t="str">
            <v>DELOITTE GROUP SUPPORT CENTER B.V.</v>
          </cell>
        </row>
        <row r="6673">
          <cell r="A6673">
            <v>402913789</v>
          </cell>
          <cell r="B6673" t="str">
            <v>DEUTSCHE BANK AG</v>
          </cell>
        </row>
        <row r="6674">
          <cell r="A6674">
            <v>370194045</v>
          </cell>
          <cell r="B6674" t="str">
            <v>DHL GLOBAL FORWARDING (BELGIUM)</v>
          </cell>
        </row>
        <row r="6675">
          <cell r="A6675">
            <v>490999119</v>
          </cell>
          <cell r="B6675" t="str">
            <v>DUMMEN ORANGE HOLDING B.V.</v>
          </cell>
        </row>
        <row r="6676">
          <cell r="A6676">
            <v>491363976</v>
          </cell>
          <cell r="B6676" t="str">
            <v>DOMEST IMPORT-EXPORT B.V.</v>
          </cell>
        </row>
        <row r="6677">
          <cell r="A6677">
            <v>489152223</v>
          </cell>
          <cell r="B6677" t="str">
            <v>DS 80 VERPAKKINGSMATERIALEN B.V.</v>
          </cell>
        </row>
        <row r="6678">
          <cell r="A6678">
            <v>489103723</v>
          </cell>
          <cell r="B6678" t="str">
            <v>DSM GROUP BUSINESS SERVICES B.V.</v>
          </cell>
        </row>
        <row r="6679">
          <cell r="A6679">
            <v>489103723</v>
          </cell>
          <cell r="B6679" t="str">
            <v>DSM GROUP BUSINESS SERVICES B.V.</v>
          </cell>
        </row>
        <row r="6680">
          <cell r="A6680">
            <v>489623967</v>
          </cell>
          <cell r="B6680" t="str">
            <v>DSV ASSURANTIEGROEP B.V.</v>
          </cell>
        </row>
        <row r="6681">
          <cell r="A6681">
            <v>404103483</v>
          </cell>
          <cell r="B6681" t="str">
            <v>DSV ROAD HOLDING N.V.</v>
          </cell>
        </row>
        <row r="6682">
          <cell r="A6682">
            <v>491703817</v>
          </cell>
          <cell r="B6682" t="str">
            <v>DUTCH TECHNIEK B.V.</v>
          </cell>
        </row>
        <row r="6683">
          <cell r="A6683">
            <v>406280016</v>
          </cell>
          <cell r="B6683" t="str">
            <v>ROCKROSE (NL) CS1 B.V.</v>
          </cell>
        </row>
        <row r="6684">
          <cell r="A6684">
            <v>412942914</v>
          </cell>
          <cell r="B6684" t="str">
            <v>E.M.M. INTERNATIONAL B.V.</v>
          </cell>
        </row>
        <row r="6685">
          <cell r="A6685">
            <v>407253843</v>
          </cell>
          <cell r="B6685" t="str">
            <v>ENECO ZUID NEDERLAND B.V.</v>
          </cell>
        </row>
        <row r="6686">
          <cell r="A6686">
            <v>408187388</v>
          </cell>
          <cell r="B6686" t="str">
            <v>EASY SANITARY SOLUTIONS B.V.</v>
          </cell>
        </row>
        <row r="6687">
          <cell r="A6687">
            <v>408187388</v>
          </cell>
          <cell r="B6687" t="str">
            <v>EASY SANITARY SOLUTIONS B.V.</v>
          </cell>
        </row>
        <row r="6688">
          <cell r="A6688">
            <v>490214141</v>
          </cell>
          <cell r="B6688" t="str">
            <v>E.C.S. ELECTRONICS B.V.</v>
          </cell>
        </row>
        <row r="6689">
          <cell r="A6689">
            <v>402160519</v>
          </cell>
          <cell r="B6689" t="str">
            <v>EDELMAN B.V.</v>
          </cell>
        </row>
        <row r="6690">
          <cell r="A6690">
            <v>403380934</v>
          </cell>
          <cell r="B6690" t="str">
            <v>KLK KOLB SPECIALTIES B.V.</v>
          </cell>
        </row>
        <row r="6691">
          <cell r="A6691">
            <v>489088572</v>
          </cell>
          <cell r="B6691" t="str">
            <v>ENECO B.V.</v>
          </cell>
        </row>
        <row r="6692">
          <cell r="A6692">
            <v>489088572</v>
          </cell>
          <cell r="B6692" t="str">
            <v>ENECO B.V.</v>
          </cell>
        </row>
        <row r="6693">
          <cell r="A6693">
            <v>404277738</v>
          </cell>
          <cell r="B6693" t="str">
            <v>ENECO ZAKELIJK B.V.</v>
          </cell>
        </row>
        <row r="6694">
          <cell r="A6694">
            <v>402185784</v>
          </cell>
          <cell r="B6694" t="str">
            <v>ENECO SERVICES B.V.</v>
          </cell>
        </row>
        <row r="6695">
          <cell r="A6695">
            <v>405006719</v>
          </cell>
          <cell r="B6695" t="str">
            <v>ITSME B.V.</v>
          </cell>
        </row>
        <row r="6696">
          <cell r="A6696">
            <v>402472005</v>
          </cell>
          <cell r="B6696" t="str">
            <v>ESPERA-NEDERLAND B.V.</v>
          </cell>
        </row>
        <row r="6697">
          <cell r="A6697">
            <v>418962429</v>
          </cell>
          <cell r="B6697" t="str">
            <v>EULER HERMES SERVICES B.V.</v>
          </cell>
        </row>
        <row r="6698">
          <cell r="A6698">
            <v>418962429</v>
          </cell>
          <cell r="B6698" t="str">
            <v>EULER HERMES SERVICES B.V.</v>
          </cell>
        </row>
        <row r="6699">
          <cell r="A6699">
            <v>418962429</v>
          </cell>
          <cell r="B6699" t="str">
            <v>EULER HERMES SERVICES B.V.</v>
          </cell>
        </row>
        <row r="6700">
          <cell r="A6700">
            <v>418962429</v>
          </cell>
          <cell r="B6700" t="str">
            <v>EULER HERMES SERVICES B.V.</v>
          </cell>
        </row>
        <row r="6701">
          <cell r="A6701">
            <v>418962429</v>
          </cell>
          <cell r="B6701" t="str">
            <v>EULER HERMES SERVICES B.V.</v>
          </cell>
        </row>
        <row r="6702">
          <cell r="A6702">
            <v>418962429</v>
          </cell>
          <cell r="B6702" t="str">
            <v>EULER HERMES SERVICES B.V.</v>
          </cell>
        </row>
        <row r="6703">
          <cell r="A6703">
            <v>490479846</v>
          </cell>
          <cell r="B6703" t="str">
            <v>EURO-CAPS B.V.</v>
          </cell>
        </row>
        <row r="6704">
          <cell r="A6704">
            <v>490479846</v>
          </cell>
          <cell r="B6704" t="str">
            <v>EURO-CAPS B.V.</v>
          </cell>
        </row>
        <row r="6705">
          <cell r="A6705">
            <v>490479846</v>
          </cell>
          <cell r="B6705" t="str">
            <v>EURO-CAPS B.V.</v>
          </cell>
        </row>
        <row r="6706">
          <cell r="A6706">
            <v>415145788</v>
          </cell>
          <cell r="B6706" t="str">
            <v>EUROMASTER BANDENSERVICE B.V.</v>
          </cell>
        </row>
        <row r="6707">
          <cell r="A6707">
            <v>415599372</v>
          </cell>
          <cell r="B6707" t="str">
            <v>EUROTECH BENELUX B.V.</v>
          </cell>
        </row>
        <row r="6708">
          <cell r="A6708">
            <v>410648083</v>
          </cell>
          <cell r="B6708" t="str">
            <v>EXACT GROUP B.V.</v>
          </cell>
        </row>
        <row r="6709">
          <cell r="A6709">
            <v>402451991</v>
          </cell>
          <cell r="B6709" t="str">
            <v>DE ZEEUW'S VLEES EN VLEESWAREN B.V.</v>
          </cell>
        </row>
        <row r="6710">
          <cell r="A6710">
            <v>406637694</v>
          </cell>
          <cell r="B6710" t="str">
            <v>FGH BANK N.V.</v>
          </cell>
        </row>
        <row r="6711">
          <cell r="A6711">
            <v>411206253</v>
          </cell>
          <cell r="B6711" t="str">
            <v>FJALLRAVEN B.V.</v>
          </cell>
        </row>
        <row r="6712">
          <cell r="A6712">
            <v>403757441</v>
          </cell>
          <cell r="B6712" t="str">
            <v>FLEXPAY B.V.</v>
          </cell>
        </row>
        <row r="6713">
          <cell r="A6713">
            <v>415278894</v>
          </cell>
          <cell r="B6713" t="str">
            <v>FLOORWINDO INTERNATIONAL B.V.</v>
          </cell>
        </row>
        <row r="6714">
          <cell r="A6714">
            <v>402008437</v>
          </cell>
          <cell r="B6714" t="str">
            <v>FLUOR B.V.</v>
          </cell>
        </row>
        <row r="6715">
          <cell r="A6715">
            <v>413400987</v>
          </cell>
          <cell r="B6715" t="str">
            <v>FOKKER LANDING GEAR B.V.</v>
          </cell>
        </row>
        <row r="6716">
          <cell r="A6716">
            <v>489627620</v>
          </cell>
          <cell r="B6716" t="str">
            <v>FOKKER SERVICES B.V.</v>
          </cell>
        </row>
        <row r="6717">
          <cell r="A6717">
            <v>404295628</v>
          </cell>
          <cell r="B6717" t="str">
            <v>PREGIS NEDERLAND B.V.</v>
          </cell>
        </row>
        <row r="6718">
          <cell r="A6718">
            <v>404295628</v>
          </cell>
          <cell r="B6718" t="str">
            <v>PREGIS NEDERLAND B.V.</v>
          </cell>
        </row>
        <row r="6719">
          <cell r="A6719">
            <v>418811600</v>
          </cell>
          <cell r="B6719" t="str">
            <v>FRIESLANDCAMPINA NEDERLAND B.V.</v>
          </cell>
        </row>
        <row r="6720">
          <cell r="A6720">
            <v>418811600</v>
          </cell>
          <cell r="B6720" t="str">
            <v>FRIESLANDCAMPINA NEDERLAND B.V.</v>
          </cell>
        </row>
        <row r="6721">
          <cell r="A6721">
            <v>408983778</v>
          </cell>
          <cell r="B6721" t="str">
            <v>FRISS FRAUDEBESTRIJDING B.V.</v>
          </cell>
        </row>
        <row r="6722">
          <cell r="A6722">
            <v>408983778</v>
          </cell>
          <cell r="B6722" t="str">
            <v>FRISS FRAUDEBESTRIJDING B.V.</v>
          </cell>
        </row>
        <row r="6723">
          <cell r="A6723">
            <v>408983778</v>
          </cell>
          <cell r="B6723" t="str">
            <v>FRISS FRAUDEBESTRIJDING B.V.</v>
          </cell>
        </row>
        <row r="6724">
          <cell r="A6724">
            <v>408983778</v>
          </cell>
          <cell r="B6724" t="str">
            <v>FRISS FRAUDEBESTRIJDING B.V.</v>
          </cell>
        </row>
        <row r="6725">
          <cell r="A6725">
            <v>408983778</v>
          </cell>
          <cell r="B6725" t="str">
            <v>FRISS FRAUDEBESTRIJDING B.V.</v>
          </cell>
        </row>
        <row r="6726">
          <cell r="A6726">
            <v>408328144</v>
          </cell>
          <cell r="B6726" t="str">
            <v>G3 WORLDWIDE EUROPE B.V.</v>
          </cell>
        </row>
        <row r="6727">
          <cell r="A6727">
            <v>411415581</v>
          </cell>
          <cell r="B6727" t="str">
            <v>GEA WESTFALIA SEPARATOR NEDERLAND B.V.</v>
          </cell>
        </row>
        <row r="6728">
          <cell r="A6728">
            <v>413151684</v>
          </cell>
          <cell r="B6728" t="str">
            <v>SOLAR PFK B.V.</v>
          </cell>
        </row>
        <row r="6729">
          <cell r="A6729">
            <v>403857837</v>
          </cell>
          <cell r="B6729" t="str">
            <v>GENESYS TELECOMMUNICATIONS LABORATORIES B.V.</v>
          </cell>
        </row>
        <row r="6730">
          <cell r="A6730">
            <v>403857837</v>
          </cell>
          <cell r="B6730" t="str">
            <v>GENESYS TELECOMMUNICATIONS LABORATORIES B.V.</v>
          </cell>
        </row>
        <row r="6731">
          <cell r="A6731">
            <v>387257835</v>
          </cell>
          <cell r="B6731" t="str">
            <v>GP INTERNATIONAL HOLDING N.V.</v>
          </cell>
        </row>
        <row r="6732">
          <cell r="A6732">
            <v>415398791</v>
          </cell>
          <cell r="B6732" t="str">
            <v>LION PROTECTS B.V.</v>
          </cell>
        </row>
        <row r="6733">
          <cell r="A6733">
            <v>491489775</v>
          </cell>
          <cell r="B6733" t="str">
            <v>HBL BANK UK LIMITED</v>
          </cell>
        </row>
        <row r="6734">
          <cell r="A6734">
            <v>408026268</v>
          </cell>
          <cell r="B6734" t="str">
            <v>HANDELMAATSCHAPPIJ A. SMIT EN ZOON B.V.</v>
          </cell>
        </row>
        <row r="6735">
          <cell r="A6735">
            <v>490381756</v>
          </cell>
          <cell r="B6735" t="str">
            <v>HANJIN SHIPPING EUROPE GMBH &amp; CO. KG</v>
          </cell>
        </row>
        <row r="6736">
          <cell r="A6736">
            <v>419092366</v>
          </cell>
          <cell r="B6736" t="str">
            <v>HANS RUUMPOL TRANSPORT B.V.</v>
          </cell>
        </row>
        <row r="6737">
          <cell r="A6737">
            <v>489238571</v>
          </cell>
          <cell r="B6737" t="str">
            <v>HAVENBEDRIJF ROTTERDAM N.V.</v>
          </cell>
        </row>
        <row r="6738">
          <cell r="A6738">
            <v>415754451</v>
          </cell>
          <cell r="B6738" t="str">
            <v>HDI GLOBAL SE</v>
          </cell>
        </row>
        <row r="6739">
          <cell r="A6739">
            <v>491050863</v>
          </cell>
          <cell r="B6739" t="str">
            <v>HEEREMA MARINE CONTRACTORS NEDERLAND SE</v>
          </cell>
        </row>
        <row r="6740">
          <cell r="A6740">
            <v>491050863</v>
          </cell>
          <cell r="B6740" t="str">
            <v>HEEREMA MARINE CONTRACTORS NEDERLAND SE</v>
          </cell>
        </row>
        <row r="6741">
          <cell r="A6741">
            <v>491050863</v>
          </cell>
          <cell r="B6741" t="str">
            <v>HEEREMA MARINE CONTRACTORS NEDERLAND SE</v>
          </cell>
        </row>
        <row r="6742">
          <cell r="A6742">
            <v>426662138</v>
          </cell>
          <cell r="B6742" t="str">
            <v>HEINEKEN GLOBAL SHARED SERVICES SP Z O O</v>
          </cell>
        </row>
        <row r="6743">
          <cell r="A6743">
            <v>402300974</v>
          </cell>
          <cell r="B6743" t="str">
            <v>HELION B.V.</v>
          </cell>
        </row>
        <row r="6744">
          <cell r="A6744">
            <v>402300974</v>
          </cell>
          <cell r="B6744" t="str">
            <v>HELION B.V.</v>
          </cell>
        </row>
        <row r="6745">
          <cell r="A6745">
            <v>406444505</v>
          </cell>
          <cell r="B6745" t="str">
            <v>HIGH VOLTAGE ENGINEERING EUROPA B.V.</v>
          </cell>
        </row>
        <row r="6746">
          <cell r="A6746">
            <v>407674241</v>
          </cell>
          <cell r="B6746" t="str">
            <v>HIGHLITE INTERNATIONAL B.V.</v>
          </cell>
        </row>
        <row r="6747">
          <cell r="A6747">
            <v>406873455</v>
          </cell>
          <cell r="B6747" t="str">
            <v>HILVERDA DE BOER B.V.</v>
          </cell>
        </row>
        <row r="6748">
          <cell r="A6748">
            <v>489162383</v>
          </cell>
          <cell r="B6748" t="str">
            <v>HIROSE ELECTRIC EUROPE B.V.</v>
          </cell>
        </row>
        <row r="6749">
          <cell r="A6749">
            <v>405071259</v>
          </cell>
          <cell r="B6749" t="str">
            <v>HOLDING DE VIER AMBACHTEN B.V.</v>
          </cell>
        </row>
        <row r="6750">
          <cell r="A6750">
            <v>405071259</v>
          </cell>
          <cell r="B6750" t="str">
            <v>HOLDING DE VIER AMBACHTEN B.V.</v>
          </cell>
        </row>
        <row r="6751">
          <cell r="A6751">
            <v>404947434</v>
          </cell>
          <cell r="B6751" t="str">
            <v>HOLONITE B.V.</v>
          </cell>
        </row>
        <row r="6752">
          <cell r="A6752">
            <v>404947434</v>
          </cell>
          <cell r="B6752" t="str">
            <v>HOLONITE B.V.</v>
          </cell>
        </row>
        <row r="6753">
          <cell r="A6753">
            <v>408342728</v>
          </cell>
          <cell r="B6753" t="str">
            <v>HORTIMEX HOLLAND B.V.</v>
          </cell>
        </row>
        <row r="6754">
          <cell r="A6754">
            <v>413360293</v>
          </cell>
          <cell r="B6754" t="str">
            <v>HOSPIRA ENTERPRISES B.V.</v>
          </cell>
        </row>
        <row r="6755">
          <cell r="A6755">
            <v>404203445</v>
          </cell>
          <cell r="B6755" t="str">
            <v>IBM HOLDINGS B.V.</v>
          </cell>
        </row>
        <row r="6756">
          <cell r="A6756">
            <v>409425261</v>
          </cell>
          <cell r="B6756" t="str">
            <v>IHC IQIP B.V.</v>
          </cell>
        </row>
        <row r="6757">
          <cell r="A6757">
            <v>386741735</v>
          </cell>
          <cell r="B6757" t="str">
            <v>IMCOPA FOOD INGREDIENTS B.V.</v>
          </cell>
        </row>
        <row r="6758">
          <cell r="A6758">
            <v>403715618</v>
          </cell>
          <cell r="B6758" t="str">
            <v>IMPORT EN GROOTHANDEL VAN OMMEN B.V.</v>
          </cell>
        </row>
        <row r="6759">
          <cell r="A6759">
            <v>403715618</v>
          </cell>
          <cell r="B6759" t="str">
            <v>IMPORT EN GROOTHANDEL VAN OMMEN B.V.</v>
          </cell>
        </row>
        <row r="6760">
          <cell r="A6760">
            <v>490409373</v>
          </cell>
          <cell r="B6760" t="str">
            <v>INOTEC NOODVERLICHTING B.V.</v>
          </cell>
        </row>
        <row r="6761">
          <cell r="A6761">
            <v>490409373</v>
          </cell>
          <cell r="B6761" t="str">
            <v>INOTEC NOODVERLICHTING B.V.</v>
          </cell>
        </row>
        <row r="6762">
          <cell r="A6762">
            <v>210232021</v>
          </cell>
          <cell r="B6762" t="str">
            <v>INTERNATIONAL PAINT LIMITED</v>
          </cell>
        </row>
        <row r="6763">
          <cell r="A6763">
            <v>404171436</v>
          </cell>
          <cell r="B6763" t="str">
            <v>INTERXION HEADQUARTERS B.V.</v>
          </cell>
        </row>
        <row r="6764">
          <cell r="A6764">
            <v>412791469</v>
          </cell>
          <cell r="B6764" t="str">
            <v>INTRUM JUSTITIA NEDERLAND B.V.</v>
          </cell>
        </row>
        <row r="6765">
          <cell r="A6765">
            <v>417739380</v>
          </cell>
          <cell r="B6765" t="str">
            <v>IQI B.V.</v>
          </cell>
        </row>
        <row r="6766">
          <cell r="A6766">
            <v>414565721</v>
          </cell>
          <cell r="B6766" t="str">
            <v>IRDETO B.V.</v>
          </cell>
        </row>
        <row r="6767">
          <cell r="A6767">
            <v>489027545</v>
          </cell>
          <cell r="B6767" t="str">
            <v>IV-GROEP B.V.</v>
          </cell>
        </row>
        <row r="6768">
          <cell r="A6768">
            <v>491729362</v>
          </cell>
          <cell r="B6768" t="str">
            <v>IWAMI HOLDING B.V.</v>
          </cell>
        </row>
        <row r="6769">
          <cell r="A6769">
            <v>413801721</v>
          </cell>
          <cell r="B6769" t="str">
            <v>J. DE JONGE FLOWSYSTEMS B.V.</v>
          </cell>
        </row>
        <row r="6770">
          <cell r="A6770">
            <v>413801721</v>
          </cell>
          <cell r="B6770" t="str">
            <v>J. DE JONGE FLOWSYSTEMS B.V.</v>
          </cell>
        </row>
        <row r="6771">
          <cell r="A6771">
            <v>407569409</v>
          </cell>
          <cell r="B6771" t="str">
            <v>J.TH. DOUQUE'S KOFFIE B.V.</v>
          </cell>
        </row>
        <row r="6772">
          <cell r="A6772">
            <v>404526845</v>
          </cell>
          <cell r="B6772" t="str">
            <v>WORLEY NEDERLAND B.V.</v>
          </cell>
        </row>
        <row r="6773">
          <cell r="A6773">
            <v>402117162</v>
          </cell>
          <cell r="B6773" t="str">
            <v>JF GROUP B.V.</v>
          </cell>
        </row>
        <row r="6774">
          <cell r="A6774">
            <v>402117162</v>
          </cell>
          <cell r="B6774" t="str">
            <v>JF GROUP B.V.</v>
          </cell>
        </row>
        <row r="6775">
          <cell r="A6775">
            <v>402117162</v>
          </cell>
          <cell r="B6775" t="str">
            <v>JF GROUP B.V.</v>
          </cell>
        </row>
        <row r="6776">
          <cell r="A6776">
            <v>404191629</v>
          </cell>
          <cell r="B6776" t="str">
            <v>JOBECO B.V.</v>
          </cell>
        </row>
        <row r="6777">
          <cell r="A6777">
            <v>489170524</v>
          </cell>
          <cell r="B6777" t="str">
            <v>JULIUS CLINICAL RESEARCH B.V.</v>
          </cell>
        </row>
        <row r="6778">
          <cell r="A6778">
            <v>413743360</v>
          </cell>
          <cell r="B6778" t="str">
            <v>JUPITER PROPERTY B.V.</v>
          </cell>
        </row>
        <row r="6779">
          <cell r="A6779">
            <v>491214310</v>
          </cell>
          <cell r="B6779" t="str">
            <v>KAMER VAN KOOPHANDEL</v>
          </cell>
        </row>
        <row r="6780">
          <cell r="A6780">
            <v>491214310</v>
          </cell>
          <cell r="B6780" t="str">
            <v>KAMER VAN KOOPHANDEL</v>
          </cell>
        </row>
        <row r="6781">
          <cell r="A6781">
            <v>491214310</v>
          </cell>
          <cell r="B6781" t="str">
            <v>KAMER VAN KOOPHANDEL</v>
          </cell>
        </row>
        <row r="6782">
          <cell r="A6782">
            <v>408307163</v>
          </cell>
          <cell r="B6782" t="str">
            <v>KAPPERSFOODS B.V.</v>
          </cell>
        </row>
        <row r="6783">
          <cell r="A6783">
            <v>415079268</v>
          </cell>
          <cell r="B6783" t="str">
            <v>KATUN (E.D.C.) B.V.</v>
          </cell>
        </row>
        <row r="6784">
          <cell r="A6784">
            <v>415079268</v>
          </cell>
          <cell r="B6784" t="str">
            <v>KATUN (E.D.C.) B.V.</v>
          </cell>
        </row>
        <row r="6785">
          <cell r="A6785">
            <v>415079268</v>
          </cell>
          <cell r="B6785" t="str">
            <v>KATUN (E.D.C.) B.V.</v>
          </cell>
        </row>
        <row r="6786">
          <cell r="A6786">
            <v>412571713</v>
          </cell>
          <cell r="B6786" t="str">
            <v>KAVO B.V.</v>
          </cell>
        </row>
        <row r="6787">
          <cell r="A6787">
            <v>410347918</v>
          </cell>
          <cell r="B6787" t="str">
            <v>KELLPLA B.V.</v>
          </cell>
        </row>
        <row r="6788">
          <cell r="A6788">
            <v>409477622</v>
          </cell>
          <cell r="B6788" t="str">
            <v>KENNEDY VAN DER LAAN N.V.</v>
          </cell>
        </row>
        <row r="6789">
          <cell r="A6789">
            <v>402003941</v>
          </cell>
          <cell r="B6789" t="str">
            <v>KONINKLIJKE LUCHTVAART MAATSCHAPPIJ N.V.</v>
          </cell>
        </row>
        <row r="6790">
          <cell r="A6790">
            <v>386890110</v>
          </cell>
          <cell r="B6790" t="str">
            <v>KONICA MINOLTA MEDICAL &amp; GRAPHIC IMAGING EUROPE B.V.</v>
          </cell>
        </row>
        <row r="6791">
          <cell r="A6791">
            <v>410250047</v>
          </cell>
          <cell r="B6791" t="str">
            <v>KONINKLIJKE BURGER GROEP B.V.</v>
          </cell>
        </row>
        <row r="6792">
          <cell r="A6792">
            <v>415655641</v>
          </cell>
          <cell r="B6792" t="str">
            <v>COOPERATIE ROYAL FLORAHOLLAND U.A.</v>
          </cell>
        </row>
        <row r="6793">
          <cell r="A6793">
            <v>415655641</v>
          </cell>
          <cell r="B6793" t="str">
            <v>COOPERATIE ROYAL FLORAHOLLAND U.A.</v>
          </cell>
        </row>
        <row r="6794">
          <cell r="A6794">
            <v>402987614</v>
          </cell>
          <cell r="B6794" t="str">
            <v>KONINKLIJKE DOUWE EGBERTS B.V.</v>
          </cell>
        </row>
        <row r="6795">
          <cell r="A6795">
            <v>412200875</v>
          </cell>
          <cell r="B6795" t="str">
            <v>KONINKLIJKE POSTNL B.V.</v>
          </cell>
        </row>
        <row r="6796">
          <cell r="A6796">
            <v>412200875</v>
          </cell>
          <cell r="B6796" t="str">
            <v>KONINKLIJKE POSTNL B.V.</v>
          </cell>
        </row>
        <row r="6797">
          <cell r="A6797">
            <v>405712217</v>
          </cell>
          <cell r="B6797" t="str">
            <v>KOPPERT B.V.</v>
          </cell>
        </row>
        <row r="6798">
          <cell r="A6798">
            <v>405712217</v>
          </cell>
          <cell r="B6798" t="str">
            <v>KOPPERT B.V.</v>
          </cell>
        </row>
        <row r="6799">
          <cell r="A6799">
            <v>489782833</v>
          </cell>
          <cell r="B6799" t="str">
            <v>KRAMP GROEP B.V.</v>
          </cell>
        </row>
        <row r="6800">
          <cell r="A6800">
            <v>414948950</v>
          </cell>
          <cell r="B6800" t="str">
            <v>LC PACKAGING NETHERLANDS B.V.</v>
          </cell>
        </row>
        <row r="6801">
          <cell r="A6801">
            <v>406477158</v>
          </cell>
          <cell r="B6801" t="str">
            <v>LENNOX BENELUX B.V.</v>
          </cell>
        </row>
        <row r="6802">
          <cell r="A6802">
            <v>402591556</v>
          </cell>
          <cell r="B6802" t="str">
            <v>LEXISNEXIS BUSINESS INFORMATION SOLUTIONS B.V.</v>
          </cell>
        </row>
        <row r="6803">
          <cell r="A6803">
            <v>402004493</v>
          </cell>
          <cell r="B6803" t="str">
            <v>BUNGE LODERS CROKLAAN B.V.</v>
          </cell>
        </row>
        <row r="6804">
          <cell r="A6804">
            <v>386924695</v>
          </cell>
          <cell r="B6804" t="str">
            <v>LOGFRET B.V.</v>
          </cell>
        </row>
        <row r="6805">
          <cell r="A6805">
            <v>406427997</v>
          </cell>
          <cell r="B6805" t="str">
            <v>LOMANS AMERSFOORT B.V.</v>
          </cell>
        </row>
        <row r="6806">
          <cell r="A6806">
            <v>413166492</v>
          </cell>
          <cell r="B6806" t="str">
            <v>LOYENS &amp; LOEFF N.V.</v>
          </cell>
        </row>
        <row r="6807">
          <cell r="A6807">
            <v>402343339</v>
          </cell>
          <cell r="B6807" t="str">
            <v>MAKITA NEDERLAND B.V.</v>
          </cell>
        </row>
        <row r="6808">
          <cell r="A6808">
            <v>402242671</v>
          </cell>
          <cell r="B6808" t="str">
            <v>FLUICONNECTO B.V.</v>
          </cell>
        </row>
        <row r="6809">
          <cell r="A6809">
            <v>407393040</v>
          </cell>
          <cell r="B6809" t="str">
            <v>MAREES EN KISTEMAKER B.V.</v>
          </cell>
        </row>
        <row r="6810">
          <cell r="A6810">
            <v>415787261</v>
          </cell>
          <cell r="B6810" t="str">
            <v>MAREL HOLDING B.V.</v>
          </cell>
        </row>
        <row r="6811">
          <cell r="A6811">
            <v>415787261</v>
          </cell>
          <cell r="B6811" t="str">
            <v>MAREL HOLDING B.V.</v>
          </cell>
        </row>
        <row r="6812">
          <cell r="A6812">
            <v>415787261</v>
          </cell>
          <cell r="B6812" t="str">
            <v>MAREL HOLDING B.V.</v>
          </cell>
        </row>
        <row r="6813">
          <cell r="A6813">
            <v>405431743</v>
          </cell>
          <cell r="B6813" t="str">
            <v>MARSH B.V.</v>
          </cell>
        </row>
        <row r="6814">
          <cell r="A6814">
            <v>386037795</v>
          </cell>
          <cell r="B6814" t="str">
            <v>MEDTRONIC TRADING NL B.V.</v>
          </cell>
        </row>
        <row r="6815">
          <cell r="A6815">
            <v>402423529</v>
          </cell>
          <cell r="B6815" t="str">
            <v>MEIJERS ASSURANTIEN B.V.</v>
          </cell>
        </row>
        <row r="6816">
          <cell r="A6816">
            <v>402423529</v>
          </cell>
          <cell r="B6816" t="str">
            <v>MEIJERS ASSURANTIEN B.V.</v>
          </cell>
        </row>
        <row r="6817">
          <cell r="A6817">
            <v>403593668</v>
          </cell>
          <cell r="B6817" t="str">
            <v>MEILINK BEHEER BORCULO B.V.</v>
          </cell>
        </row>
        <row r="6818">
          <cell r="A6818">
            <v>410444905</v>
          </cell>
          <cell r="B6818" t="str">
            <v>MERCEDES-BENZ FINANCIAL SERVICES NEDERLAND B.V.</v>
          </cell>
        </row>
        <row r="6819">
          <cell r="A6819">
            <v>405871930</v>
          </cell>
          <cell r="B6819" t="str">
            <v>MERCER (NEDERLAND) B.V.</v>
          </cell>
        </row>
        <row r="6820">
          <cell r="A6820">
            <v>405871930</v>
          </cell>
          <cell r="B6820" t="str">
            <v>MERCER (NEDERLAND) B.V.</v>
          </cell>
        </row>
        <row r="6821">
          <cell r="A6821">
            <v>387470359</v>
          </cell>
          <cell r="B6821" t="str">
            <v>MICHEL OPREY &amp; BEISTERVELD NATUURSTEEN B.V.</v>
          </cell>
        </row>
        <row r="6822">
          <cell r="A6822">
            <v>405458654</v>
          </cell>
          <cell r="B6822" t="str">
            <v>MITSUBISHI NEDERLAND B.V.</v>
          </cell>
        </row>
        <row r="6823">
          <cell r="A6823">
            <v>402111397</v>
          </cell>
          <cell r="B6823" t="str">
            <v>MITSUBISHI TURBOCHARGER AND ENGINE EUROPE B.V.</v>
          </cell>
        </row>
        <row r="6824">
          <cell r="A6824">
            <v>416450732</v>
          </cell>
          <cell r="B6824" t="str">
            <v>MOL (EUROPE) B.V.</v>
          </cell>
        </row>
        <row r="6825">
          <cell r="A6825">
            <v>386859586</v>
          </cell>
          <cell r="B6825" t="str">
            <v>NEC NEDERLAND B.V.</v>
          </cell>
        </row>
        <row r="6826">
          <cell r="A6826">
            <v>489620750</v>
          </cell>
          <cell r="B6826" t="str">
            <v>NEDERHOF &amp; PARTNERS B.V.</v>
          </cell>
        </row>
        <row r="6827">
          <cell r="A6827">
            <v>491948844</v>
          </cell>
          <cell r="B6827" t="str">
            <v>NEDERLANDSE LOTERIJ B.V.</v>
          </cell>
        </row>
        <row r="6828">
          <cell r="A6828">
            <v>405842758</v>
          </cell>
          <cell r="B6828" t="str">
            <v>NEDMAG B.V.</v>
          </cell>
        </row>
        <row r="6829">
          <cell r="A6829">
            <v>489253419</v>
          </cell>
          <cell r="B6829" t="str">
            <v>NEKO SHIP SUPPLY B.V.</v>
          </cell>
        </row>
        <row r="6830">
          <cell r="A6830">
            <v>490333461</v>
          </cell>
          <cell r="B6830" t="str">
            <v>SIEMENS ENERGY B.V.</v>
          </cell>
        </row>
        <row r="6831">
          <cell r="A6831">
            <v>405149428</v>
          </cell>
          <cell r="B6831" t="str">
            <v>NEMAG B.V.</v>
          </cell>
        </row>
        <row r="6832">
          <cell r="A6832">
            <v>405396557</v>
          </cell>
          <cell r="B6832" t="str">
            <v>NEWPORT EUROPE B.V.</v>
          </cell>
        </row>
        <row r="6833">
          <cell r="A6833">
            <v>406869156</v>
          </cell>
          <cell r="B6833" t="str">
            <v>NIPPON EXPRESS (NEDERLAND) B.V.</v>
          </cell>
        </row>
        <row r="6834">
          <cell r="A6834">
            <v>489256597</v>
          </cell>
          <cell r="B6834" t="str">
            <v>OLBICO B.V.</v>
          </cell>
        </row>
        <row r="6835">
          <cell r="A6835">
            <v>403097702</v>
          </cell>
          <cell r="B6835" t="str">
            <v>HITACHI CAPITAL MOBILITY NETHERLANDS B.V.</v>
          </cell>
        </row>
        <row r="6836">
          <cell r="A6836">
            <v>403097702</v>
          </cell>
          <cell r="B6836" t="str">
            <v>HITACHI CAPITAL MOBILITY NETHERLANDS B.V.</v>
          </cell>
        </row>
        <row r="6837">
          <cell r="A6837">
            <v>489061953</v>
          </cell>
          <cell r="B6837" t="str">
            <v>NUTRECO PROCUREMENT B.V.</v>
          </cell>
        </row>
        <row r="6838">
          <cell r="A6838">
            <v>405897927</v>
          </cell>
          <cell r="B6838" t="str">
            <v>NUTRICIA NEDERLAND B.V.</v>
          </cell>
        </row>
        <row r="6839">
          <cell r="A6839">
            <v>387402717</v>
          </cell>
          <cell r="B6839" t="str">
            <v>OFFICE DEPOT EUROPE B.V.</v>
          </cell>
        </row>
        <row r="6840">
          <cell r="A6840">
            <v>489256597</v>
          </cell>
          <cell r="B6840" t="str">
            <v>OLBICO B.V.</v>
          </cell>
        </row>
        <row r="6841">
          <cell r="A6841">
            <v>489256597</v>
          </cell>
          <cell r="B6841" t="str">
            <v>OLBICO B.V.</v>
          </cell>
        </row>
        <row r="6842">
          <cell r="A6842">
            <v>402001408</v>
          </cell>
          <cell r="B6842" t="str">
            <v>P. VAN LEEUWEN JR.'S BUIZENHANDEL B.V.</v>
          </cell>
        </row>
        <row r="6843">
          <cell r="A6843">
            <v>410801963</v>
          </cell>
          <cell r="B6843" t="str">
            <v>PALACE HOTEL OPERATIONAL B.V.</v>
          </cell>
        </row>
        <row r="6844">
          <cell r="A6844">
            <v>416270411</v>
          </cell>
          <cell r="B6844" t="str">
            <v>MALVERN PANALYTICAL B.V.</v>
          </cell>
        </row>
        <row r="6845">
          <cell r="A6845">
            <v>402436497</v>
          </cell>
          <cell r="B6845" t="str">
            <v>PAUL HARTMANN B.V.</v>
          </cell>
        </row>
        <row r="6846">
          <cell r="A6846">
            <v>490150608</v>
          </cell>
          <cell r="B6846" t="str">
            <v>PENTAIR NETHERLANDS HOLDING B.V.</v>
          </cell>
        </row>
        <row r="6847">
          <cell r="A6847">
            <v>403378177</v>
          </cell>
          <cell r="B6847" t="str">
            <v>PLASTICON EUROPE B.V.</v>
          </cell>
        </row>
        <row r="6848">
          <cell r="A6848">
            <v>404894909</v>
          </cell>
          <cell r="B6848" t="str">
            <v>POLYTEC PLASTICS NL B.V.</v>
          </cell>
        </row>
        <row r="6849">
          <cell r="A6849">
            <v>408090140</v>
          </cell>
          <cell r="B6849" t="str">
            <v>POP VRIEND SEEDS B.V.</v>
          </cell>
        </row>
        <row r="6850">
          <cell r="A6850">
            <v>408090140</v>
          </cell>
          <cell r="B6850" t="str">
            <v>POP VRIEND SEEDS B.V.</v>
          </cell>
        </row>
        <row r="6851">
          <cell r="A6851">
            <v>489663458</v>
          </cell>
          <cell r="B6851" t="str">
            <v>POSTILLION HOTELS B.V.</v>
          </cell>
        </row>
        <row r="6852">
          <cell r="A6852">
            <v>414152538</v>
          </cell>
          <cell r="B6852" t="str">
            <v>PRODELTA LIFTING B.V.</v>
          </cell>
        </row>
        <row r="6853">
          <cell r="A6853">
            <v>414152538</v>
          </cell>
          <cell r="B6853" t="str">
            <v>PRODELTA LIFTING B.V.</v>
          </cell>
        </row>
        <row r="6854">
          <cell r="A6854">
            <v>415674899</v>
          </cell>
          <cell r="B6854" t="str">
            <v>PUK BENELUX B.V.</v>
          </cell>
        </row>
        <row r="6855">
          <cell r="A6855">
            <v>491052765</v>
          </cell>
          <cell r="B6855" t="str">
            <v>QEW ENGINEERED RUBBER B.V.</v>
          </cell>
        </row>
        <row r="6856">
          <cell r="A6856">
            <v>404339608</v>
          </cell>
          <cell r="B6856" t="str">
            <v>COOPERATIEVE RABOBANK MAASTRICHT E.O. U.A.</v>
          </cell>
        </row>
        <row r="6857">
          <cell r="A6857">
            <v>402001754</v>
          </cell>
          <cell r="B6857" t="str">
            <v>COOPERATIEVE RABOBANK U.A.</v>
          </cell>
        </row>
        <row r="6858">
          <cell r="A6858">
            <v>405679655</v>
          </cell>
          <cell r="B6858" t="str">
            <v>COOPERATIEVE RABOBANK WESTLAND ZUID-WEST U.A.</v>
          </cell>
        </row>
        <row r="6859">
          <cell r="A6859">
            <v>404910275</v>
          </cell>
          <cell r="B6859" t="str">
            <v>COOPERATIEVE RABOBANK HET MARKIEZAAT U.A.</v>
          </cell>
        </row>
        <row r="6860">
          <cell r="A6860">
            <v>490904640</v>
          </cell>
          <cell r="B6860" t="str">
            <v>RATINGINSTITUUT FINANCIEEL DIENSTVERLENERS B.V.</v>
          </cell>
        </row>
        <row r="6861">
          <cell r="A6861">
            <v>409471596</v>
          </cell>
          <cell r="B6861" t="str">
            <v>READY B.V.</v>
          </cell>
        </row>
        <row r="6862">
          <cell r="A6862">
            <v>405265778</v>
          </cell>
          <cell r="B6862" t="str">
            <v>RENDON ARKEL B.V.</v>
          </cell>
        </row>
        <row r="6863">
          <cell r="A6863">
            <v>419093810</v>
          </cell>
          <cell r="B6863" t="str">
            <v>RIJKSUNIVERSITEIT GRONINGEN</v>
          </cell>
        </row>
        <row r="6864">
          <cell r="A6864">
            <v>413739350</v>
          </cell>
          <cell r="B6864" t="str">
            <v>RIWAL HOLDING GROUP B.V.</v>
          </cell>
        </row>
        <row r="6865">
          <cell r="A6865">
            <v>413739350</v>
          </cell>
          <cell r="B6865" t="str">
            <v>RIWAL HOLDING GROUP B.V.</v>
          </cell>
        </row>
        <row r="6866">
          <cell r="A6866">
            <v>409176781</v>
          </cell>
          <cell r="B6866" t="str">
            <v>ROBA METALS B.V.</v>
          </cell>
        </row>
        <row r="6867">
          <cell r="A6867">
            <v>402007603</v>
          </cell>
          <cell r="B6867" t="str">
            <v>ROCKWOOL B.V.</v>
          </cell>
        </row>
        <row r="6868">
          <cell r="A6868">
            <v>490027507</v>
          </cell>
          <cell r="B6868" t="str">
            <v>ROVO BENELUX</v>
          </cell>
        </row>
        <row r="6869">
          <cell r="A6869">
            <v>405327487</v>
          </cell>
          <cell r="B6869" t="str">
            <v>ROYAL INSURANCE GLOBAL B.V.</v>
          </cell>
        </row>
        <row r="6870">
          <cell r="A6870">
            <v>405327487</v>
          </cell>
          <cell r="B6870" t="str">
            <v>ROYAL INSURANCE GLOBAL B.V.</v>
          </cell>
        </row>
        <row r="6871">
          <cell r="A6871">
            <v>402075907</v>
          </cell>
          <cell r="B6871" t="str">
            <v>ROYAL VAN LENT SHIPYARD B.V.</v>
          </cell>
        </row>
        <row r="6872">
          <cell r="A6872">
            <v>405422551</v>
          </cell>
          <cell r="B6872" t="str">
            <v>SAA VERZEKERINGEN B.V.</v>
          </cell>
        </row>
        <row r="6873">
          <cell r="A6873">
            <v>404768806</v>
          </cell>
          <cell r="B6873" t="str">
            <v>SABA DINXPERLO B.V.</v>
          </cell>
        </row>
        <row r="6874">
          <cell r="A6874">
            <v>414888529</v>
          </cell>
          <cell r="B6874" t="str">
            <v>SAMSUNG ELECTRONICS BENELUX B.V.</v>
          </cell>
        </row>
        <row r="6875">
          <cell r="A6875">
            <v>405644121</v>
          </cell>
          <cell r="B6875" t="str">
            <v>FOURCE SERVICES B.V.</v>
          </cell>
        </row>
        <row r="6876">
          <cell r="A6876">
            <v>405644121</v>
          </cell>
          <cell r="B6876" t="str">
            <v>FOURCE SERVICES B.V.</v>
          </cell>
        </row>
        <row r="6877">
          <cell r="A6877">
            <v>405644121</v>
          </cell>
          <cell r="B6877" t="str">
            <v>FOURCE SERVICES B.V.</v>
          </cell>
        </row>
        <row r="6878">
          <cell r="A6878">
            <v>415486273</v>
          </cell>
          <cell r="B6878" t="str">
            <v>SCANIA NEDERLAND B.V.</v>
          </cell>
        </row>
        <row r="6879">
          <cell r="A6879">
            <v>404125510</v>
          </cell>
          <cell r="B6879" t="str">
            <v>SCHERES BRANDSTOFFENHANDEL V.O.F.</v>
          </cell>
        </row>
        <row r="6880">
          <cell r="A6880">
            <v>405264177</v>
          </cell>
          <cell r="B6880" t="str">
            <v>IMS NEDERLAND B.V.</v>
          </cell>
        </row>
        <row r="6881">
          <cell r="A6881">
            <v>489783748</v>
          </cell>
          <cell r="B6881" t="str">
            <v>SEGULA TECHNOLOGIES NEDERLAND B.V.</v>
          </cell>
        </row>
        <row r="6882">
          <cell r="A6882">
            <v>406283226</v>
          </cell>
          <cell r="B6882" t="str">
            <v>SELECTA B.V.</v>
          </cell>
        </row>
        <row r="6883">
          <cell r="A6883">
            <v>405712790</v>
          </cell>
          <cell r="B6883" t="str">
            <v>SITECOM EUROPE B.V.</v>
          </cell>
        </row>
        <row r="6884">
          <cell r="A6884">
            <v>489713469</v>
          </cell>
          <cell r="B6884" t="str">
            <v>SK FIRESAFETY GROUP B.V.</v>
          </cell>
        </row>
        <row r="6885">
          <cell r="A6885">
            <v>489713469</v>
          </cell>
          <cell r="B6885" t="str">
            <v>SK FIRESAFETY GROUP B.V.</v>
          </cell>
        </row>
        <row r="6886">
          <cell r="A6886">
            <v>408243231</v>
          </cell>
          <cell r="B6886" t="str">
            <v>SMT SIMPLE MANAGEMENT TECHNOLOGIES B.V.</v>
          </cell>
        </row>
        <row r="6887">
          <cell r="A6887">
            <v>414356030</v>
          </cell>
          <cell r="B6887" t="str">
            <v>SMURFIT KAPPA CORRUGATED BENELUX B.V.</v>
          </cell>
        </row>
        <row r="6888">
          <cell r="A6888">
            <v>403111461</v>
          </cell>
          <cell r="B6888" t="str">
            <v>SMART PACKAGING SOLUTIONS B.V.</v>
          </cell>
        </row>
        <row r="6889">
          <cell r="A6889">
            <v>413747648</v>
          </cell>
          <cell r="B6889" t="str">
            <v>SONOS EUROPE B.V.</v>
          </cell>
        </row>
        <row r="6890">
          <cell r="A6890">
            <v>413747648</v>
          </cell>
          <cell r="B6890" t="str">
            <v>SONOS EUROPE B.V.</v>
          </cell>
        </row>
        <row r="6891">
          <cell r="A6891">
            <v>490835895</v>
          </cell>
          <cell r="B6891" t="str">
            <v>SOUTH STREAM TRANSPORT B.V.</v>
          </cell>
        </row>
        <row r="6892">
          <cell r="A6892">
            <v>403289049</v>
          </cell>
          <cell r="B6892" t="str">
            <v>STEDER GROUP B.V.</v>
          </cell>
        </row>
        <row r="6893">
          <cell r="A6893">
            <v>409253531</v>
          </cell>
          <cell r="B6893" t="str">
            <v>STEIGERBOUW VAN DER PANNE-ROTTERDAM B.V.</v>
          </cell>
        </row>
        <row r="6894">
          <cell r="A6894">
            <v>405331190</v>
          </cell>
          <cell r="B6894" t="str">
            <v>STERN GROEP N.V.</v>
          </cell>
        </row>
        <row r="6895">
          <cell r="A6895">
            <v>409596582</v>
          </cell>
          <cell r="B6895" t="str">
            <v>STERTIL B.V.</v>
          </cell>
        </row>
        <row r="6896">
          <cell r="A6896">
            <v>550025407</v>
          </cell>
          <cell r="B6896" t="str">
            <v>STICHTING WAGENINGEN RESEARCH</v>
          </cell>
        </row>
        <row r="6897">
          <cell r="A6897">
            <v>489503750</v>
          </cell>
          <cell r="B6897" t="str">
            <v>STICHTING MAASWONEN</v>
          </cell>
        </row>
        <row r="6898">
          <cell r="A6898">
            <v>489395728</v>
          </cell>
          <cell r="B6898" t="str">
            <v>STICHTING LUNET ZORG</v>
          </cell>
        </row>
        <row r="6899">
          <cell r="A6899">
            <v>491428221</v>
          </cell>
          <cell r="B6899" t="str">
            <v>STICHTING HAAGLANDEN MEDISCH CENTRUM</v>
          </cell>
        </row>
        <row r="6900">
          <cell r="A6900">
            <v>414456020</v>
          </cell>
          <cell r="B6900" t="str">
            <v>STICHTING OUDERENHUISVESTING ROTTERDAM</v>
          </cell>
        </row>
        <row r="6901">
          <cell r="A6901">
            <v>489234728</v>
          </cell>
          <cell r="B6901" t="str">
            <v>STICHTING QREDITS MICROFINANCIERING NEDERLAND</v>
          </cell>
        </row>
        <row r="6902">
          <cell r="A6902">
            <v>406772603</v>
          </cell>
          <cell r="B6902" t="str">
            <v>STICHTING R.O.C. NIJMEGEN E.O.</v>
          </cell>
        </row>
        <row r="6903">
          <cell r="A6903">
            <v>406320734</v>
          </cell>
          <cell r="B6903" t="str">
            <v>STICHTING RIJNSTATE</v>
          </cell>
        </row>
        <row r="6904">
          <cell r="A6904">
            <v>407537799</v>
          </cell>
          <cell r="B6904" t="str">
            <v>STICHTING SENSIRE</v>
          </cell>
        </row>
        <row r="6905">
          <cell r="A6905">
            <v>407184753</v>
          </cell>
          <cell r="B6905" t="str">
            <v>STICHTING ZAANDAMS VOLKSHUISVESTING (ZVH)</v>
          </cell>
        </row>
        <row r="6906">
          <cell r="A6906">
            <v>386631535</v>
          </cell>
          <cell r="B6906" t="str">
            <v>SUPERMARITIME INTERNATIONAL B.V.</v>
          </cell>
        </row>
        <row r="6907">
          <cell r="A6907">
            <v>386631535</v>
          </cell>
          <cell r="B6907" t="str">
            <v>SUPERMARITIME INTERNATIONAL B.V.</v>
          </cell>
        </row>
        <row r="6908">
          <cell r="A6908">
            <v>405993283</v>
          </cell>
          <cell r="B6908" t="str">
            <v>SYNCASSO NEDERLAND B.V.</v>
          </cell>
        </row>
        <row r="6909">
          <cell r="A6909">
            <v>404845455</v>
          </cell>
          <cell r="B6909" t="str">
            <v>TECHNISCHE HANDELSMAATSCHAPPIJ "INATHERM" B.V.</v>
          </cell>
        </row>
        <row r="6910">
          <cell r="A6910">
            <v>403360576</v>
          </cell>
          <cell r="B6910" t="str">
            <v>TEIJIN ARAMID B.V.</v>
          </cell>
        </row>
        <row r="6911">
          <cell r="A6911">
            <v>403360576</v>
          </cell>
          <cell r="B6911" t="str">
            <v>TEIJIN ARAMID B.V.</v>
          </cell>
        </row>
        <row r="6912">
          <cell r="A6912">
            <v>402813419</v>
          </cell>
          <cell r="B6912" t="str">
            <v>TELE2 NEDERLAND B.V.</v>
          </cell>
        </row>
        <row r="6913">
          <cell r="A6913">
            <v>402813419</v>
          </cell>
          <cell r="B6913" t="str">
            <v>TELE2 NEDERLAND B.V.</v>
          </cell>
        </row>
        <row r="6914">
          <cell r="A6914">
            <v>403449861</v>
          </cell>
          <cell r="B6914" t="str">
            <v>TEN CATE NEDERLAND B.V.</v>
          </cell>
        </row>
        <row r="6915">
          <cell r="A6915">
            <v>403449861</v>
          </cell>
          <cell r="B6915" t="str">
            <v>TEN CATE NEDERLAND B.V.</v>
          </cell>
        </row>
        <row r="6916">
          <cell r="A6916">
            <v>403449861</v>
          </cell>
          <cell r="B6916" t="str">
            <v>TEN CATE NEDERLAND B.V.</v>
          </cell>
        </row>
        <row r="6917">
          <cell r="A6917">
            <v>405732249</v>
          </cell>
          <cell r="B6917" t="str">
            <v>THERMON EUROPE B.V.</v>
          </cell>
        </row>
        <row r="6918">
          <cell r="A6918">
            <v>405732249</v>
          </cell>
          <cell r="B6918" t="str">
            <v>THERMON EUROPE B.V.</v>
          </cell>
        </row>
        <row r="6919">
          <cell r="A6919">
            <v>405732249</v>
          </cell>
          <cell r="B6919" t="str">
            <v>THERMON EUROPE B.V.</v>
          </cell>
        </row>
        <row r="6920">
          <cell r="A6920">
            <v>489857201</v>
          </cell>
          <cell r="B6920" t="str">
            <v>TIMING UITZENDTEAM B.V.</v>
          </cell>
        </row>
        <row r="6921">
          <cell r="A6921">
            <v>419181854</v>
          </cell>
          <cell r="B6921" t="str">
            <v>T-MOBILE NETHERLANDS B.V.</v>
          </cell>
        </row>
        <row r="6922">
          <cell r="A6922">
            <v>419181854</v>
          </cell>
          <cell r="B6922" t="str">
            <v>T-MOBILE NETHERLANDS B.V.</v>
          </cell>
        </row>
        <row r="6923">
          <cell r="A6923">
            <v>419181854</v>
          </cell>
          <cell r="B6923" t="str">
            <v>T-MOBILE NETHERLANDS B.V.</v>
          </cell>
        </row>
        <row r="6924">
          <cell r="A6924">
            <v>419181854</v>
          </cell>
          <cell r="B6924" t="str">
            <v>T-MOBILE NETHERLANDS B.V.</v>
          </cell>
        </row>
        <row r="6925">
          <cell r="A6925">
            <v>419181854</v>
          </cell>
          <cell r="B6925" t="str">
            <v>T-MOBILE NETHERLANDS B.V.</v>
          </cell>
        </row>
        <row r="6926">
          <cell r="A6926">
            <v>419181854</v>
          </cell>
          <cell r="B6926" t="str">
            <v>T-MOBILE NETHERLANDS B.V.</v>
          </cell>
        </row>
        <row r="6927">
          <cell r="A6927">
            <v>419181854</v>
          </cell>
          <cell r="B6927" t="str">
            <v>T-MOBILE NETHERLANDS B.V.</v>
          </cell>
        </row>
        <row r="6928">
          <cell r="A6928">
            <v>419181854</v>
          </cell>
          <cell r="B6928" t="str">
            <v>T-MOBILE NETHERLANDS B.V.</v>
          </cell>
        </row>
        <row r="6929">
          <cell r="A6929">
            <v>419181854</v>
          </cell>
          <cell r="B6929" t="str">
            <v>T-MOBILE NETHERLANDS B.V.</v>
          </cell>
        </row>
        <row r="6930">
          <cell r="A6930">
            <v>419181854</v>
          </cell>
          <cell r="B6930" t="str">
            <v>T-MOBILE NETHERLANDS B.V.</v>
          </cell>
        </row>
        <row r="6931">
          <cell r="A6931">
            <v>419181854</v>
          </cell>
          <cell r="B6931" t="str">
            <v>T-MOBILE NETHERLANDS B.V.</v>
          </cell>
        </row>
        <row r="6932">
          <cell r="A6932">
            <v>419181854</v>
          </cell>
          <cell r="B6932" t="str">
            <v>T-MOBILE NETHERLANDS B.V.</v>
          </cell>
        </row>
        <row r="6933">
          <cell r="A6933">
            <v>419181854</v>
          </cell>
          <cell r="B6933" t="str">
            <v>T-MOBILE NETHERLANDS B.V.</v>
          </cell>
        </row>
        <row r="6934">
          <cell r="A6934">
            <v>419181854</v>
          </cell>
          <cell r="B6934" t="str">
            <v>T-MOBILE NETHERLANDS B.V.</v>
          </cell>
        </row>
        <row r="6935">
          <cell r="A6935">
            <v>419181854</v>
          </cell>
          <cell r="B6935" t="str">
            <v>T-MOBILE NETHERLANDS B.V.</v>
          </cell>
        </row>
        <row r="6936">
          <cell r="A6936">
            <v>419181854</v>
          </cell>
          <cell r="B6936" t="str">
            <v>T-MOBILE NETHERLANDS B.V.</v>
          </cell>
        </row>
        <row r="6937">
          <cell r="A6937">
            <v>402912468</v>
          </cell>
          <cell r="B6937" t="str">
            <v>TNT NEDERLAND B.V.</v>
          </cell>
        </row>
        <row r="6938">
          <cell r="A6938">
            <v>408052533</v>
          </cell>
          <cell r="B6938" t="str">
            <v>TOPBRANDS EUROPE B.V.</v>
          </cell>
        </row>
        <row r="6939">
          <cell r="A6939">
            <v>402468656</v>
          </cell>
          <cell r="B6939" t="str">
            <v>TOPCON EUROPE B.V.</v>
          </cell>
        </row>
        <row r="6940">
          <cell r="A6940">
            <v>407646041</v>
          </cell>
          <cell r="B6940" t="str">
            <v>CANON MEDICAL SYSTEMS EUROPE B.V.</v>
          </cell>
        </row>
        <row r="6941">
          <cell r="A6941">
            <v>402161335</v>
          </cell>
          <cell r="B6941" t="str">
            <v>TRELLEBORG RIDDERKERK B.V.</v>
          </cell>
        </row>
        <row r="6942">
          <cell r="A6942">
            <v>386472641</v>
          </cell>
          <cell r="B6942" t="str">
            <v>TRESPA INTERNATIONAL B.V.</v>
          </cell>
        </row>
        <row r="6943">
          <cell r="A6943">
            <v>490166412</v>
          </cell>
          <cell r="B6943" t="str">
            <v>TRINITY REAL ESTATE COMPANY B.V.</v>
          </cell>
        </row>
        <row r="6944">
          <cell r="A6944">
            <v>490811375</v>
          </cell>
          <cell r="B6944" t="str">
            <v>UNICA ICT SOLUTIONS B.V.</v>
          </cell>
        </row>
        <row r="6945">
          <cell r="A6945">
            <v>410614358</v>
          </cell>
          <cell r="B6945" t="str">
            <v>UNIT4 BUSINESS SOFTWARE HOLDING B.V.</v>
          </cell>
        </row>
        <row r="6946">
          <cell r="A6946">
            <v>490148054</v>
          </cell>
          <cell r="B6946" t="str">
            <v>UNITED CARSHOPS</v>
          </cell>
        </row>
        <row r="6947">
          <cell r="A6947">
            <v>490148054</v>
          </cell>
          <cell r="B6947" t="str">
            <v>UNITED CARSHOPS</v>
          </cell>
        </row>
        <row r="6948">
          <cell r="A6948">
            <v>406461012</v>
          </cell>
          <cell r="B6948" t="str">
            <v>UNIVERSAL MUSIC B.V.</v>
          </cell>
        </row>
        <row r="6949">
          <cell r="A6949">
            <v>489278841</v>
          </cell>
          <cell r="B6949" t="str">
            <v>VALLEI AUTOLEASE B.V.</v>
          </cell>
        </row>
        <row r="6950">
          <cell r="A6950">
            <v>403731367</v>
          </cell>
          <cell r="B6950" t="str">
            <v>VAN DALEN HUISSEN B.V.</v>
          </cell>
        </row>
        <row r="6951">
          <cell r="A6951">
            <v>414856260</v>
          </cell>
          <cell r="B6951" t="str">
            <v>VAN UDEN GROUP B.V.</v>
          </cell>
        </row>
        <row r="6952">
          <cell r="A6952">
            <v>404416125</v>
          </cell>
          <cell r="B6952" t="str">
            <v>VANDERLANDE INDUSTRIES B.V.</v>
          </cell>
        </row>
        <row r="6953">
          <cell r="A6953">
            <v>491673728</v>
          </cell>
          <cell r="B6953" t="str">
            <v>VDH SOLAR GROOTHANDEL B.V.</v>
          </cell>
        </row>
        <row r="6954">
          <cell r="A6954">
            <v>406520114</v>
          </cell>
          <cell r="B6954" t="str">
            <v>DGB GROUP N.V.</v>
          </cell>
        </row>
        <row r="6955">
          <cell r="A6955">
            <v>404556326</v>
          </cell>
          <cell r="B6955" t="str">
            <v>VHE INDUSTRIAL AUTOMATION B.V.</v>
          </cell>
        </row>
        <row r="6956">
          <cell r="A6956">
            <v>405691150</v>
          </cell>
          <cell r="B6956" t="str">
            <v>VINCAP B.V.</v>
          </cell>
        </row>
        <row r="6957">
          <cell r="A6957">
            <v>489932511</v>
          </cell>
          <cell r="B6957" t="str">
            <v>VLISCO NETHERLANDS B.V.</v>
          </cell>
        </row>
        <row r="6958">
          <cell r="A6958">
            <v>489989448</v>
          </cell>
          <cell r="B6958" t="str">
            <v>VOICE TRONICS B.V.</v>
          </cell>
        </row>
        <row r="6959">
          <cell r="A6959">
            <v>407085799</v>
          </cell>
          <cell r="B6959" t="str">
            <v>VOLKSWAGEN PON FINANCIAL SERVICES B.V.</v>
          </cell>
        </row>
        <row r="6960">
          <cell r="A6960">
            <v>406504605</v>
          </cell>
          <cell r="B6960" t="str">
            <v>VSH FITTINGS B.V.</v>
          </cell>
        </row>
        <row r="6961">
          <cell r="A6961">
            <v>406504605</v>
          </cell>
          <cell r="B6961" t="str">
            <v>VSH FITTINGS B.V.</v>
          </cell>
        </row>
        <row r="6962">
          <cell r="A6962">
            <v>413497715</v>
          </cell>
          <cell r="B6962" t="str">
            <v>WEBSERVICES.NL B.V.</v>
          </cell>
        </row>
        <row r="6963">
          <cell r="A6963">
            <v>408364008</v>
          </cell>
          <cell r="B6963" t="str">
            <v>WEHKAMP B.V.</v>
          </cell>
        </row>
        <row r="6964">
          <cell r="A6964">
            <v>408364008</v>
          </cell>
          <cell r="B6964" t="str">
            <v>WEHKAMP B.V.</v>
          </cell>
        </row>
        <row r="6965">
          <cell r="A6965">
            <v>490562828</v>
          </cell>
          <cell r="B6965" t="str">
            <v>WEMARKET B.V.</v>
          </cell>
        </row>
        <row r="6966">
          <cell r="A6966">
            <v>386350263</v>
          </cell>
          <cell r="B6966" t="str">
            <v>WETHERILL ASSOCIATES INC.</v>
          </cell>
        </row>
        <row r="6967">
          <cell r="A6967">
            <v>386350263</v>
          </cell>
          <cell r="B6967" t="str">
            <v>WETHERILL ASSOCIATES INC.</v>
          </cell>
        </row>
        <row r="6968">
          <cell r="A6968">
            <v>414471532</v>
          </cell>
          <cell r="B6968" t="str">
            <v>WIFAC B.V.</v>
          </cell>
        </row>
        <row r="6969">
          <cell r="A6969">
            <v>405525015</v>
          </cell>
          <cell r="B6969" t="str">
            <v>"WIKA" NEDERLAND B.V.</v>
          </cell>
        </row>
        <row r="6970">
          <cell r="A6970">
            <v>406443671</v>
          </cell>
          <cell r="B6970" t="str">
            <v>WILCO B.V.</v>
          </cell>
        </row>
        <row r="6971">
          <cell r="A6971">
            <v>490429091</v>
          </cell>
          <cell r="B6971" t="str">
            <v>WILTEC B.V.</v>
          </cell>
        </row>
        <row r="6972">
          <cell r="A6972">
            <v>490429091</v>
          </cell>
          <cell r="B6972" t="str">
            <v>WILTEC B.V.</v>
          </cell>
        </row>
        <row r="6973">
          <cell r="A6973">
            <v>490429091</v>
          </cell>
          <cell r="B6973" t="str">
            <v>WILTEC B.V.</v>
          </cell>
        </row>
        <row r="6974">
          <cell r="A6974">
            <v>489294504</v>
          </cell>
          <cell r="B6974" t="str">
            <v>MAINFREIGHT HOLDING B.V.</v>
          </cell>
        </row>
        <row r="6975">
          <cell r="A6975">
            <v>410035083</v>
          </cell>
          <cell r="B6975" t="str">
            <v>STICHTING LEYSTROMEN</v>
          </cell>
        </row>
        <row r="6976">
          <cell r="A6976">
            <v>410035083</v>
          </cell>
          <cell r="B6976" t="str">
            <v>STICHTING LEYSTROMEN</v>
          </cell>
        </row>
        <row r="6977">
          <cell r="A6977">
            <v>406338280</v>
          </cell>
          <cell r="B6977" t="str">
            <v>YARDEN HOLDING B.V.</v>
          </cell>
        </row>
        <row r="6978">
          <cell r="A6978">
            <v>409275661</v>
          </cell>
          <cell r="B6978" t="str">
            <v>YNVOLVE B.V.</v>
          </cell>
        </row>
        <row r="6979">
          <cell r="A6979">
            <v>402421705</v>
          </cell>
          <cell r="B6979" t="str">
            <v>A. HARTRODT NEDERLAND B.V.</v>
          </cell>
        </row>
        <row r="6980">
          <cell r="A6980">
            <v>406107081</v>
          </cell>
          <cell r="B6980" t="str">
            <v>A2B-ONLINE B.V.</v>
          </cell>
        </row>
        <row r="6981">
          <cell r="A6981">
            <v>415938497</v>
          </cell>
          <cell r="B6981" t="str">
            <v>ABB BOUWGROEP B.V.</v>
          </cell>
        </row>
        <row r="6982">
          <cell r="A6982">
            <v>416252997</v>
          </cell>
          <cell r="B6982" t="str">
            <v>ABCFINANCE B.V.</v>
          </cell>
        </row>
        <row r="6983">
          <cell r="A6983">
            <v>405083903</v>
          </cell>
          <cell r="B6983" t="str">
            <v>ACCESS WORLD (VLISSINGEN) B.V.</v>
          </cell>
        </row>
        <row r="6984">
          <cell r="A6984">
            <v>417988821</v>
          </cell>
          <cell r="B6984" t="str">
            <v>ACETO B.V.</v>
          </cell>
        </row>
        <row r="6985">
          <cell r="A6985">
            <v>402280374</v>
          </cell>
          <cell r="B6985" t="str">
            <v>AD VAN GELOVEN B.V.</v>
          </cell>
        </row>
        <row r="6986">
          <cell r="A6986">
            <v>410255624</v>
          </cell>
          <cell r="B6986" t="str">
            <v>AGILITY B.V.</v>
          </cell>
        </row>
        <row r="6987">
          <cell r="A6987">
            <v>402545727</v>
          </cell>
          <cell r="B6987" t="str">
            <v>AHOLD DELHAIZE COFFEE COMPANY B.V.</v>
          </cell>
        </row>
        <row r="6988">
          <cell r="A6988">
            <v>416195626</v>
          </cell>
          <cell r="B6988" t="str">
            <v>AHREND SUPPORT B.V.</v>
          </cell>
        </row>
        <row r="6989">
          <cell r="A6989">
            <v>490837250</v>
          </cell>
          <cell r="B6989" t="str">
            <v>AIG EUROPE LIMITED</v>
          </cell>
        </row>
        <row r="6990">
          <cell r="A6990">
            <v>490837250</v>
          </cell>
          <cell r="B6990" t="str">
            <v>AIG EUROPE LIMITED</v>
          </cell>
        </row>
        <row r="6991">
          <cell r="A6991">
            <v>490837250</v>
          </cell>
          <cell r="B6991" t="str">
            <v>AIG EUROPE LIMITED</v>
          </cell>
        </row>
        <row r="6992">
          <cell r="A6992">
            <v>490837250</v>
          </cell>
          <cell r="B6992" t="str">
            <v>AIG EUROPE LIMITED</v>
          </cell>
        </row>
        <row r="6993">
          <cell r="A6993">
            <v>402583087</v>
          </cell>
          <cell r="B6993" t="str">
            <v>AIM B.V.</v>
          </cell>
        </row>
        <row r="6994">
          <cell r="A6994">
            <v>403137037</v>
          </cell>
          <cell r="B6994" t="str">
            <v>AIRCO-FIN B.V.</v>
          </cell>
        </row>
        <row r="6995">
          <cell r="A6995">
            <v>403137037</v>
          </cell>
          <cell r="B6995" t="str">
            <v>AIRCO-FIN B.V.</v>
          </cell>
        </row>
        <row r="6996">
          <cell r="A6996">
            <v>403815327</v>
          </cell>
          <cell r="B6996" t="str">
            <v>AKZO NOBEL SOURCING B.V.</v>
          </cell>
        </row>
        <row r="6997">
          <cell r="A6997">
            <v>413904145</v>
          </cell>
          <cell r="B6997" t="str">
            <v>ALCAR BENELUX B.V.</v>
          </cell>
        </row>
        <row r="6998">
          <cell r="A6998">
            <v>418476412</v>
          </cell>
          <cell r="B6998" t="str">
            <v>ALLIED TELESIS INTERNATIONAL B.V.</v>
          </cell>
        </row>
        <row r="6999">
          <cell r="A6999">
            <v>415092246</v>
          </cell>
          <cell r="B6999" t="str">
            <v>ALLROUND TRANSPORT BEMIDDELING B.V.</v>
          </cell>
        </row>
        <row r="7000">
          <cell r="A7000">
            <v>415092246</v>
          </cell>
          <cell r="B7000" t="str">
            <v>ALLROUND TRANSPORT BEMIDDELING B.V.</v>
          </cell>
        </row>
        <row r="7001">
          <cell r="A7001">
            <v>404488538</v>
          </cell>
          <cell r="B7001" t="str">
            <v>ALPHABET NEDERLAND B.V.</v>
          </cell>
        </row>
        <row r="7002">
          <cell r="A7002">
            <v>404488538</v>
          </cell>
          <cell r="B7002" t="str">
            <v>ALPHABET NEDERLAND B.V.</v>
          </cell>
        </row>
        <row r="7003">
          <cell r="A7003">
            <v>489627771</v>
          </cell>
          <cell r="B7003" t="str">
            <v>ALTERNATE RESOURCE PARTNERS</v>
          </cell>
        </row>
        <row r="7004">
          <cell r="A7004">
            <v>402299242</v>
          </cell>
          <cell r="B7004" t="str">
            <v>ALTREX B.V.</v>
          </cell>
        </row>
        <row r="7005">
          <cell r="A7005">
            <v>489153073</v>
          </cell>
          <cell r="B7005" t="str">
            <v>AMAGGI EUROPE B.V.</v>
          </cell>
        </row>
        <row r="7006">
          <cell r="A7006">
            <v>405305426</v>
          </cell>
          <cell r="B7006" t="str">
            <v>AON GROEP NEDERLAND B.V.</v>
          </cell>
        </row>
        <row r="7007">
          <cell r="A7007">
            <v>489217203</v>
          </cell>
          <cell r="B7007" t="str">
            <v>APM TERMINALS MANAGEMENT B.V.</v>
          </cell>
        </row>
        <row r="7008">
          <cell r="A7008">
            <v>489217203</v>
          </cell>
          <cell r="B7008" t="str">
            <v>APM TERMINALS MANAGEMENT B.V.</v>
          </cell>
        </row>
        <row r="7009">
          <cell r="A7009">
            <v>408403905</v>
          </cell>
          <cell r="B7009" t="str">
            <v>ARAMCO OVERSEAS COMPANY B.V.</v>
          </cell>
        </row>
        <row r="7010">
          <cell r="A7010">
            <v>490365542</v>
          </cell>
          <cell r="B7010" t="str">
            <v>ASM EUROPE B.V.</v>
          </cell>
        </row>
        <row r="7011">
          <cell r="A7011">
            <v>408023927</v>
          </cell>
          <cell r="B7011" t="str">
            <v>ASR NEDERLAND N.V.</v>
          </cell>
        </row>
        <row r="7012">
          <cell r="A7012">
            <v>408023927</v>
          </cell>
          <cell r="B7012" t="str">
            <v>ASR NEDERLAND N.V.</v>
          </cell>
        </row>
        <row r="7013">
          <cell r="A7013">
            <v>408023927</v>
          </cell>
          <cell r="B7013" t="str">
            <v>ASR NEDERLAND N.V.</v>
          </cell>
        </row>
        <row r="7014">
          <cell r="A7014">
            <v>407372168</v>
          </cell>
          <cell r="B7014" t="str">
            <v>ASSA ABLOY ENTRANCE SYSTEMS NETHERLANDS B.V.</v>
          </cell>
        </row>
        <row r="7015">
          <cell r="A7015">
            <v>407372168</v>
          </cell>
          <cell r="B7015" t="str">
            <v>ASSA ABLOY ENTRANCE SYSTEMS NETHERLANDS B.V.</v>
          </cell>
        </row>
        <row r="7016">
          <cell r="A7016">
            <v>405198912</v>
          </cell>
          <cell r="B7016" t="str">
            <v>ASSA ABLOY NEDERLAND B.V.</v>
          </cell>
        </row>
        <row r="7017">
          <cell r="A7017">
            <v>407801620</v>
          </cell>
          <cell r="B7017" t="str">
            <v>AXA STENMAN NEDERLAND B.V.</v>
          </cell>
        </row>
        <row r="7018">
          <cell r="A7018">
            <v>402149348</v>
          </cell>
          <cell r="B7018" t="str">
            <v>AXEL CHRISTIERNSSON B.V.</v>
          </cell>
        </row>
        <row r="7019">
          <cell r="A7019">
            <v>410837447</v>
          </cell>
          <cell r="B7019" t="str">
            <v>AXON DIGITAL DESIGN B.V.</v>
          </cell>
        </row>
        <row r="7020">
          <cell r="A7020">
            <v>405650623</v>
          </cell>
          <cell r="B7020" t="str">
            <v>B &amp; S B.V.</v>
          </cell>
        </row>
        <row r="7021">
          <cell r="A7021">
            <v>405650623</v>
          </cell>
          <cell r="B7021" t="str">
            <v>B &amp; S B.V.</v>
          </cell>
        </row>
        <row r="7022">
          <cell r="A7022">
            <v>405650623</v>
          </cell>
          <cell r="B7022" t="str">
            <v>B &amp; S B.V.</v>
          </cell>
        </row>
        <row r="7023">
          <cell r="A7023">
            <v>405650623</v>
          </cell>
          <cell r="B7023" t="str">
            <v>B &amp; S B.V.</v>
          </cell>
        </row>
        <row r="7024">
          <cell r="A7024">
            <v>405650623</v>
          </cell>
          <cell r="B7024" t="str">
            <v>B &amp; S B.V.</v>
          </cell>
        </row>
        <row r="7025">
          <cell r="A7025">
            <v>405650623</v>
          </cell>
          <cell r="B7025" t="str">
            <v>B &amp; S B.V.</v>
          </cell>
        </row>
        <row r="7026">
          <cell r="A7026">
            <v>404084394</v>
          </cell>
          <cell r="B7026" t="str">
            <v>B.V. NEDERLANDSE INSTRUMENTEN COMPAGNIE "NEDINSCO"</v>
          </cell>
        </row>
        <row r="7027">
          <cell r="A7027">
            <v>404771693</v>
          </cell>
          <cell r="B7027" t="str">
            <v>B.V. TEXTIELFABRIEKEN H. VAN PUIJENBROEK</v>
          </cell>
        </row>
        <row r="7028">
          <cell r="A7028">
            <v>490334413</v>
          </cell>
          <cell r="B7028" t="str">
            <v>BAAS B.V.</v>
          </cell>
        </row>
        <row r="7029">
          <cell r="A7029">
            <v>404670481</v>
          </cell>
          <cell r="B7029" t="str">
            <v>BAKKER MAGNETICS B.V.</v>
          </cell>
        </row>
        <row r="7030">
          <cell r="A7030">
            <v>412350436</v>
          </cell>
          <cell r="B7030" t="str">
            <v>BAM BOUW EN TECHNIEK B.V.</v>
          </cell>
        </row>
        <row r="7031">
          <cell r="A7031">
            <v>489732470</v>
          </cell>
          <cell r="B7031" t="str">
            <v>BAM BOUW EN VASTGOED NEDERLAND B.V.</v>
          </cell>
        </row>
        <row r="7032">
          <cell r="A7032">
            <v>408619653</v>
          </cell>
          <cell r="B7032" t="str">
            <v>BAM INFRA B.V.</v>
          </cell>
        </row>
        <row r="7033">
          <cell r="A7033">
            <v>408619653</v>
          </cell>
          <cell r="B7033" t="str">
            <v>BAM INFRA B.V.</v>
          </cell>
        </row>
        <row r="7034">
          <cell r="A7034">
            <v>489741116</v>
          </cell>
          <cell r="B7034" t="str">
            <v>BAM TECHNIEK B.V.</v>
          </cell>
        </row>
        <row r="7035">
          <cell r="A7035">
            <v>402056295</v>
          </cell>
          <cell r="B7035" t="str">
            <v>BARENBRUG HOLLAND B.V.</v>
          </cell>
        </row>
        <row r="7036">
          <cell r="A7036">
            <v>402056295</v>
          </cell>
          <cell r="B7036" t="str">
            <v>BARENBRUG HOLLAND B.V.</v>
          </cell>
        </row>
        <row r="7037">
          <cell r="A7037">
            <v>402056295</v>
          </cell>
          <cell r="B7037" t="str">
            <v>BARENBRUG HOLLAND B.V.</v>
          </cell>
        </row>
        <row r="7038">
          <cell r="A7038">
            <v>412439437</v>
          </cell>
          <cell r="B7038" t="str">
            <v>BDR THERMEA GROUP B.V.</v>
          </cell>
        </row>
        <row r="7039">
          <cell r="A7039">
            <v>415743603</v>
          </cell>
          <cell r="B7039" t="str">
            <v>BEARINGPOINT HOLDING B.V.</v>
          </cell>
        </row>
        <row r="7040">
          <cell r="A7040">
            <v>415743603</v>
          </cell>
          <cell r="B7040" t="str">
            <v>BEARINGPOINT HOLDING B.V.</v>
          </cell>
        </row>
        <row r="7041">
          <cell r="A7041">
            <v>489280253</v>
          </cell>
          <cell r="B7041" t="str">
            <v>BECHTLE DIRECT B.V.</v>
          </cell>
        </row>
        <row r="7042">
          <cell r="A7042">
            <v>404866543</v>
          </cell>
          <cell r="B7042" t="str">
            <v>BEERENS WINKELINTERIEURS B.V.</v>
          </cell>
        </row>
        <row r="7043">
          <cell r="A7043">
            <v>404866543</v>
          </cell>
          <cell r="B7043" t="str">
            <v>BEERENS WINKELINTERIEURS B.V.</v>
          </cell>
        </row>
        <row r="7044">
          <cell r="A7044">
            <v>408032563</v>
          </cell>
          <cell r="B7044" t="str">
            <v>BEJO ZADEN B.V.</v>
          </cell>
        </row>
        <row r="7045">
          <cell r="A7045">
            <v>402316814</v>
          </cell>
          <cell r="B7045" t="str">
            <v>BIC NETHERLANDS B.V.</v>
          </cell>
        </row>
        <row r="7046">
          <cell r="A7046">
            <v>410280192</v>
          </cell>
          <cell r="B7046" t="str">
            <v>BLACK BOX DATACOM B.V.</v>
          </cell>
        </row>
        <row r="7047">
          <cell r="A7047">
            <v>414083675</v>
          </cell>
          <cell r="B7047" t="str">
            <v>BMW FINANCIAL SERVICES B.V.</v>
          </cell>
        </row>
        <row r="7048">
          <cell r="A7048">
            <v>414083675</v>
          </cell>
          <cell r="B7048" t="str">
            <v>BMW FINANCIAL SERVICES B.V.</v>
          </cell>
        </row>
        <row r="7049">
          <cell r="A7049">
            <v>414083675</v>
          </cell>
          <cell r="B7049" t="str">
            <v>BMW FINANCIAL SERVICES B.V.</v>
          </cell>
        </row>
        <row r="7050">
          <cell r="A7050">
            <v>414083675</v>
          </cell>
          <cell r="B7050" t="str">
            <v>BMW FINANCIAL SERVICES B.V.</v>
          </cell>
        </row>
        <row r="7051">
          <cell r="A7051">
            <v>414083675</v>
          </cell>
          <cell r="B7051" t="str">
            <v>BMW FINANCIAL SERVICES B.V.</v>
          </cell>
        </row>
        <row r="7052">
          <cell r="A7052">
            <v>414083675</v>
          </cell>
          <cell r="B7052" t="str">
            <v>BMW FINANCIAL SERVICES B.V.</v>
          </cell>
        </row>
        <row r="7053">
          <cell r="A7053">
            <v>414083675</v>
          </cell>
          <cell r="B7053" t="str">
            <v>BMW FINANCIAL SERVICES B.V.</v>
          </cell>
        </row>
        <row r="7054">
          <cell r="A7054">
            <v>414083675</v>
          </cell>
          <cell r="B7054" t="str">
            <v>BMW FINANCIAL SERVICES B.V.</v>
          </cell>
        </row>
        <row r="7055">
          <cell r="A7055">
            <v>414083675</v>
          </cell>
          <cell r="B7055" t="str">
            <v>BMW FINANCIAL SERVICES B.V.</v>
          </cell>
        </row>
        <row r="7056">
          <cell r="A7056">
            <v>414083675</v>
          </cell>
          <cell r="B7056" t="str">
            <v>BMW FINANCIAL SERVICES B.V.</v>
          </cell>
        </row>
        <row r="7057">
          <cell r="A7057">
            <v>414083675</v>
          </cell>
          <cell r="B7057" t="str">
            <v>BMW FINANCIAL SERVICES B.V.</v>
          </cell>
        </row>
        <row r="7058">
          <cell r="A7058">
            <v>414083675</v>
          </cell>
          <cell r="B7058" t="str">
            <v>BMW FINANCIAL SERVICES B.V.</v>
          </cell>
        </row>
        <row r="7059">
          <cell r="A7059">
            <v>414083675</v>
          </cell>
          <cell r="B7059" t="str">
            <v>BMW FINANCIAL SERVICES B.V.</v>
          </cell>
        </row>
        <row r="7060">
          <cell r="A7060">
            <v>414083675</v>
          </cell>
          <cell r="B7060" t="str">
            <v>BMW FINANCIAL SERVICES B.V.</v>
          </cell>
        </row>
        <row r="7061">
          <cell r="A7061">
            <v>414083675</v>
          </cell>
          <cell r="B7061" t="str">
            <v>BMW FINANCIAL SERVICES B.V.</v>
          </cell>
        </row>
        <row r="7062">
          <cell r="A7062">
            <v>414083675</v>
          </cell>
          <cell r="B7062" t="str">
            <v>BMW FINANCIAL SERVICES B.V.</v>
          </cell>
        </row>
        <row r="7063">
          <cell r="A7063">
            <v>414083675</v>
          </cell>
          <cell r="B7063" t="str">
            <v>BMW FINANCIAL SERVICES B.V.</v>
          </cell>
        </row>
        <row r="7064">
          <cell r="A7064">
            <v>414083675</v>
          </cell>
          <cell r="B7064" t="str">
            <v>BMW FINANCIAL SERVICES B.V.</v>
          </cell>
        </row>
        <row r="7065">
          <cell r="A7065">
            <v>414083675</v>
          </cell>
          <cell r="B7065" t="str">
            <v>BMW FINANCIAL SERVICES B.V.</v>
          </cell>
        </row>
        <row r="7066">
          <cell r="A7066">
            <v>414083675</v>
          </cell>
          <cell r="B7066" t="str">
            <v>BMW FINANCIAL SERVICES B.V.</v>
          </cell>
        </row>
        <row r="7067">
          <cell r="A7067">
            <v>414083675</v>
          </cell>
          <cell r="B7067" t="str">
            <v>BMW FINANCIAL SERVICES B.V.</v>
          </cell>
        </row>
        <row r="7068">
          <cell r="A7068">
            <v>414083675</v>
          </cell>
          <cell r="B7068" t="str">
            <v>BMW FINANCIAL SERVICES B.V.</v>
          </cell>
        </row>
        <row r="7069">
          <cell r="A7069">
            <v>414083675</v>
          </cell>
          <cell r="B7069" t="str">
            <v>BMW FINANCIAL SERVICES B.V.</v>
          </cell>
        </row>
        <row r="7070">
          <cell r="A7070">
            <v>414083675</v>
          </cell>
          <cell r="B7070" t="str">
            <v>BMW FINANCIAL SERVICES B.V.</v>
          </cell>
        </row>
        <row r="7071">
          <cell r="A7071">
            <v>414083675</v>
          </cell>
          <cell r="B7071" t="str">
            <v>BMW FINANCIAL SERVICES B.V.</v>
          </cell>
        </row>
        <row r="7072">
          <cell r="A7072">
            <v>414083675</v>
          </cell>
          <cell r="B7072" t="str">
            <v>BMW FINANCIAL SERVICES B.V.</v>
          </cell>
        </row>
        <row r="7073">
          <cell r="A7073">
            <v>414083675</v>
          </cell>
          <cell r="B7073" t="str">
            <v>BMW FINANCIAL SERVICES B.V.</v>
          </cell>
        </row>
        <row r="7074">
          <cell r="A7074">
            <v>414083675</v>
          </cell>
          <cell r="B7074" t="str">
            <v>BMW FINANCIAL SERVICES B.V.</v>
          </cell>
        </row>
        <row r="7075">
          <cell r="A7075">
            <v>414083675</v>
          </cell>
          <cell r="B7075" t="str">
            <v>BMW FINANCIAL SERVICES B.V.</v>
          </cell>
        </row>
        <row r="7076">
          <cell r="A7076">
            <v>414083675</v>
          </cell>
          <cell r="B7076" t="str">
            <v>BMW FINANCIAL SERVICES B.V.</v>
          </cell>
        </row>
        <row r="7077">
          <cell r="A7077">
            <v>414083675</v>
          </cell>
          <cell r="B7077" t="str">
            <v>BMW FINANCIAL SERVICES B.V.</v>
          </cell>
        </row>
        <row r="7078">
          <cell r="A7078">
            <v>415975056</v>
          </cell>
          <cell r="B7078" t="str">
            <v>BNP PARIBAS REAL ESTATE ADVISORY NETHERLANDS B.V.</v>
          </cell>
        </row>
        <row r="7079">
          <cell r="A7079">
            <v>405021403</v>
          </cell>
          <cell r="B7079" t="str">
            <v>BOSTIK NEDERLAND B.V.</v>
          </cell>
        </row>
        <row r="7080">
          <cell r="A7080">
            <v>405021403</v>
          </cell>
          <cell r="B7080" t="str">
            <v>BOSTIK NEDERLAND B.V.</v>
          </cell>
        </row>
        <row r="7081">
          <cell r="A7081">
            <v>403657174</v>
          </cell>
          <cell r="B7081" t="str">
            <v>BOUWBEDRIJF AAN DE STEGGE TWELLO B.V.</v>
          </cell>
        </row>
        <row r="7082">
          <cell r="A7082">
            <v>315008169</v>
          </cell>
          <cell r="B7082" t="str">
            <v>BP EUROPA SE</v>
          </cell>
        </row>
        <row r="7083">
          <cell r="A7083">
            <v>412846388</v>
          </cell>
          <cell r="B7083" t="str">
            <v>BRUNEL ENERGY HOLDING B.V.</v>
          </cell>
        </row>
        <row r="7084">
          <cell r="A7084">
            <v>405305293</v>
          </cell>
          <cell r="B7084" t="str">
            <v>C. STEINWEG-HANDELSVEEM B.V.</v>
          </cell>
        </row>
        <row r="7085">
          <cell r="A7085">
            <v>405305293</v>
          </cell>
          <cell r="B7085" t="str">
            <v>C. STEINWEG-HANDELSVEEM B.V.</v>
          </cell>
        </row>
        <row r="7086">
          <cell r="A7086">
            <v>405305293</v>
          </cell>
          <cell r="B7086" t="str">
            <v>C. STEINWEG-HANDELSVEEM B.V.</v>
          </cell>
        </row>
        <row r="7087">
          <cell r="A7087">
            <v>406065755</v>
          </cell>
          <cell r="B7087" t="str">
            <v>CARU CONTAINERS B.V.</v>
          </cell>
        </row>
        <row r="7088">
          <cell r="A7088">
            <v>406065755</v>
          </cell>
          <cell r="B7088" t="str">
            <v>CARU CONTAINERS B.V.</v>
          </cell>
        </row>
        <row r="7089">
          <cell r="A7089">
            <v>414743802</v>
          </cell>
          <cell r="B7089" t="str">
            <v>CEVA LOGISTICS HEADOFFICE B.V.</v>
          </cell>
        </row>
        <row r="7090">
          <cell r="A7090">
            <v>402506943</v>
          </cell>
          <cell r="B7090" t="str">
            <v>CHEMISCHE BOUWSTOFFEN TILLMAN B.V.</v>
          </cell>
        </row>
        <row r="7091">
          <cell r="A7091">
            <v>403218191</v>
          </cell>
          <cell r="B7091" t="str">
            <v>CIMC ENRIC TANK AND PROCESS B.V.</v>
          </cell>
        </row>
        <row r="7092">
          <cell r="A7092">
            <v>491936593</v>
          </cell>
          <cell r="B7092" t="str">
            <v>CIRCLE LOGISTIX B.V.</v>
          </cell>
        </row>
        <row r="7093">
          <cell r="A7093">
            <v>406514484</v>
          </cell>
          <cell r="B7093" t="str">
            <v>CLAEREN &amp; CO. B.V.</v>
          </cell>
        </row>
        <row r="7094">
          <cell r="A7094">
            <v>415534593</v>
          </cell>
          <cell r="B7094" t="str">
            <v>CONPACKSYS B.V.</v>
          </cell>
        </row>
        <row r="7095">
          <cell r="A7095">
            <v>403102676</v>
          </cell>
          <cell r="B7095" t="str">
            <v>COOPERATIE AVEBE U.A.</v>
          </cell>
        </row>
        <row r="7096">
          <cell r="A7096">
            <v>402001754</v>
          </cell>
          <cell r="B7096" t="str">
            <v>COOPERATIEVE RABOBANK U.A.</v>
          </cell>
        </row>
        <row r="7097">
          <cell r="A7097">
            <v>413282232</v>
          </cell>
          <cell r="B7097" t="str">
            <v>COPPA CONSULTANCY B.V.</v>
          </cell>
        </row>
        <row r="7098">
          <cell r="A7098">
            <v>412941650</v>
          </cell>
          <cell r="B7098" t="str">
            <v>CRAWFORD &amp; COMPANY (NEDERLAND) B.V.</v>
          </cell>
        </row>
        <row r="7099">
          <cell r="A7099">
            <v>408727548</v>
          </cell>
          <cell r="B7099" t="str">
            <v>CRIMIMAIL B.V.</v>
          </cell>
        </row>
        <row r="7100">
          <cell r="A7100">
            <v>408727548</v>
          </cell>
          <cell r="B7100" t="str">
            <v>CRIMIMAIL B.V.</v>
          </cell>
        </row>
        <row r="7101">
          <cell r="A7101">
            <v>402690387</v>
          </cell>
          <cell r="B7101" t="str">
            <v>C-TRACK BENELUX B.V.</v>
          </cell>
        </row>
        <row r="7102">
          <cell r="A7102">
            <v>490995341</v>
          </cell>
          <cell r="B7102" t="str">
            <v>DANTRADE B.V.</v>
          </cell>
        </row>
        <row r="7103">
          <cell r="A7103">
            <v>491083435</v>
          </cell>
          <cell r="B7103" t="str">
            <v>DE BOER ENTERPRISES B.V.</v>
          </cell>
        </row>
        <row r="7104">
          <cell r="A7104">
            <v>412728693</v>
          </cell>
          <cell r="B7104" t="str">
            <v>DE HEUS VOEDERS B.V.</v>
          </cell>
        </row>
        <row r="7105">
          <cell r="A7105">
            <v>412728693</v>
          </cell>
          <cell r="B7105" t="str">
            <v>DE HEUS VOEDERS B.V.</v>
          </cell>
        </row>
        <row r="7106">
          <cell r="A7106">
            <v>410108088</v>
          </cell>
          <cell r="B7106" t="str">
            <v>DE LAGE LANDEN INTERNATIONAL B.V.</v>
          </cell>
        </row>
        <row r="7107">
          <cell r="A7107">
            <v>410108088</v>
          </cell>
          <cell r="B7107" t="str">
            <v>DE LAGE LANDEN INTERNATIONAL B.V.</v>
          </cell>
        </row>
        <row r="7108">
          <cell r="A7108">
            <v>405785981</v>
          </cell>
          <cell r="B7108" t="str">
            <v>DEERNS NEDERLAND B.V.</v>
          </cell>
        </row>
        <row r="7109">
          <cell r="A7109">
            <v>412454360</v>
          </cell>
          <cell r="B7109" t="str">
            <v>DELOITTE GROUP SUPPORT CENTER B.V.</v>
          </cell>
        </row>
        <row r="7110">
          <cell r="A7110">
            <v>412454360</v>
          </cell>
          <cell r="B7110" t="str">
            <v>DELOITTE GROUP SUPPORT CENTER B.V.</v>
          </cell>
        </row>
        <row r="7111">
          <cell r="A7111">
            <v>414421628</v>
          </cell>
          <cell r="B7111" t="str">
            <v>DMN MACHINEFABRIEK NOORDWYKERHOUT B.V.</v>
          </cell>
        </row>
        <row r="7112">
          <cell r="A7112">
            <v>490999119</v>
          </cell>
          <cell r="B7112" t="str">
            <v>DUMMEN ORANGE HOLDING B.V.</v>
          </cell>
        </row>
        <row r="7113">
          <cell r="A7113">
            <v>402881528</v>
          </cell>
          <cell r="B7113" t="str">
            <v>DO IT B.V.</v>
          </cell>
        </row>
        <row r="7114">
          <cell r="A7114">
            <v>386882372</v>
          </cell>
          <cell r="B7114" t="str">
            <v>DRISCOLL INTERNATIONAL HOLDING B.V.</v>
          </cell>
        </row>
        <row r="7115">
          <cell r="A7115">
            <v>489103723</v>
          </cell>
          <cell r="B7115" t="str">
            <v>DSM GROUP BUSINESS SERVICES B.V.</v>
          </cell>
        </row>
        <row r="7116">
          <cell r="A7116">
            <v>489623967</v>
          </cell>
          <cell r="B7116" t="str">
            <v>DSV ASSURANTIEGROEP B.V.</v>
          </cell>
        </row>
        <row r="7117">
          <cell r="A7117">
            <v>404103483</v>
          </cell>
          <cell r="B7117" t="str">
            <v>DSV ROAD HOLDING N.V.</v>
          </cell>
        </row>
        <row r="7118">
          <cell r="A7118">
            <v>402408918</v>
          </cell>
          <cell r="B7118" t="str">
            <v>DUNI BENELUX B.V.</v>
          </cell>
        </row>
        <row r="7119">
          <cell r="A7119">
            <v>413773771</v>
          </cell>
          <cell r="B7119" t="str">
            <v>DURA VERMEER DIVISIE BOUW EN VASTGOED B.V.</v>
          </cell>
        </row>
        <row r="7120">
          <cell r="A7120">
            <v>407253843</v>
          </cell>
          <cell r="B7120" t="str">
            <v>ENECO ZUID NEDERLAND B.V.</v>
          </cell>
        </row>
        <row r="7121">
          <cell r="A7121">
            <v>407253843</v>
          </cell>
          <cell r="B7121" t="str">
            <v>ENECO ZUID NEDERLAND B.V.</v>
          </cell>
        </row>
        <row r="7122">
          <cell r="A7122">
            <v>408187388</v>
          </cell>
          <cell r="B7122" t="str">
            <v>EASY SANITARY SOLUTIONS B.V.</v>
          </cell>
        </row>
        <row r="7123">
          <cell r="A7123">
            <v>412142655</v>
          </cell>
          <cell r="B7123" t="str">
            <v>EDCO EINDHOVEN B.V.</v>
          </cell>
        </row>
        <row r="7124">
          <cell r="A7124">
            <v>402160519</v>
          </cell>
          <cell r="B7124" t="str">
            <v>EDELMAN B.V.</v>
          </cell>
        </row>
        <row r="7125">
          <cell r="A7125">
            <v>411429541</v>
          </cell>
          <cell r="B7125" t="str">
            <v>ELTACON ENGINEERING B.V.</v>
          </cell>
        </row>
        <row r="7126">
          <cell r="A7126">
            <v>490268446</v>
          </cell>
          <cell r="B7126" t="str">
            <v>ENDOLOGIX INTERNATIONAL HOLDINGS B.V.</v>
          </cell>
        </row>
        <row r="7127">
          <cell r="A7127">
            <v>489088572</v>
          </cell>
          <cell r="B7127" t="str">
            <v>ENECO B.V.</v>
          </cell>
        </row>
        <row r="7128">
          <cell r="A7128">
            <v>489088572</v>
          </cell>
          <cell r="B7128" t="str">
            <v>ENECO B.V.</v>
          </cell>
        </row>
        <row r="7129">
          <cell r="A7129">
            <v>489088572</v>
          </cell>
          <cell r="B7129" t="str">
            <v>ENECO B.V.</v>
          </cell>
        </row>
        <row r="7130">
          <cell r="A7130">
            <v>404277738</v>
          </cell>
          <cell r="B7130" t="str">
            <v>ENECO ZAKELIJK B.V.</v>
          </cell>
        </row>
        <row r="7131">
          <cell r="A7131">
            <v>489088572</v>
          </cell>
          <cell r="B7131" t="str">
            <v>ENECO B.V.</v>
          </cell>
        </row>
        <row r="7132">
          <cell r="A7132">
            <v>404277738</v>
          </cell>
          <cell r="B7132" t="str">
            <v>ENECO ZAKELIJK B.V.</v>
          </cell>
        </row>
        <row r="7133">
          <cell r="A7133">
            <v>402185784</v>
          </cell>
          <cell r="B7133" t="str">
            <v>ENECO SERVICES B.V.</v>
          </cell>
        </row>
        <row r="7134">
          <cell r="A7134">
            <v>402185784</v>
          </cell>
          <cell r="B7134" t="str">
            <v>ENECO SERVICES B.V.</v>
          </cell>
        </row>
        <row r="7135">
          <cell r="A7135">
            <v>402009690</v>
          </cell>
          <cell r="B7135" t="str">
            <v>ERIKS N.V.</v>
          </cell>
        </row>
        <row r="7136">
          <cell r="A7136">
            <v>403098809</v>
          </cell>
          <cell r="B7136" t="str">
            <v>ESKA B.V.</v>
          </cell>
        </row>
        <row r="7137">
          <cell r="A7137">
            <v>405969614</v>
          </cell>
          <cell r="B7137" t="str">
            <v>ESSENT NEDERLAND B.V.</v>
          </cell>
        </row>
        <row r="7138">
          <cell r="A7138">
            <v>406652834</v>
          </cell>
          <cell r="B7138" t="str">
            <v>ESSENTRA B.V.</v>
          </cell>
        </row>
        <row r="7139">
          <cell r="A7139">
            <v>418962429</v>
          </cell>
          <cell r="B7139" t="str">
            <v>EULER HERMES SERVICES B.V.</v>
          </cell>
        </row>
        <row r="7140">
          <cell r="A7140">
            <v>418962429</v>
          </cell>
          <cell r="B7140" t="str">
            <v>EULER HERMES SERVICES B.V.</v>
          </cell>
        </row>
        <row r="7141">
          <cell r="A7141">
            <v>418962429</v>
          </cell>
          <cell r="B7141" t="str">
            <v>EULER HERMES SERVICES B.V.</v>
          </cell>
        </row>
        <row r="7142">
          <cell r="A7142">
            <v>418962429</v>
          </cell>
          <cell r="B7142" t="str">
            <v>EULER HERMES SERVICES B.V.</v>
          </cell>
        </row>
        <row r="7143">
          <cell r="A7143">
            <v>418962429</v>
          </cell>
          <cell r="B7143" t="str">
            <v>EULER HERMES SERVICES B.V.</v>
          </cell>
        </row>
        <row r="7144">
          <cell r="A7144">
            <v>418962429</v>
          </cell>
          <cell r="B7144" t="str">
            <v>EULER HERMES SERVICES B.V.</v>
          </cell>
        </row>
        <row r="7145">
          <cell r="A7145">
            <v>415145788</v>
          </cell>
          <cell r="B7145" t="str">
            <v>EUROMASTER BANDENSERVICE B.V.</v>
          </cell>
        </row>
        <row r="7146">
          <cell r="A7146">
            <v>410648083</v>
          </cell>
          <cell r="B7146" t="str">
            <v>EXACT GROUP B.V.</v>
          </cell>
        </row>
        <row r="7147">
          <cell r="A7147">
            <v>413807728</v>
          </cell>
          <cell r="B7147" t="str">
            <v>EXACT INTERNATIONAL DEVELOPMENT B.V.</v>
          </cell>
        </row>
        <row r="7148">
          <cell r="A7148">
            <v>413807728</v>
          </cell>
          <cell r="B7148" t="str">
            <v>EXACT INTERNATIONAL DEVELOPMENT B.V.</v>
          </cell>
        </row>
        <row r="7149">
          <cell r="A7149">
            <v>405307323</v>
          </cell>
          <cell r="B7149" t="str">
            <v>F. BREEMAN AUTO- EN MOTORBEDRIJVEN B.V.</v>
          </cell>
        </row>
        <row r="7150">
          <cell r="A7150">
            <v>415615314</v>
          </cell>
          <cell r="B7150" t="str">
            <v>FABORY MASTERS IN FASTENERS GROUP B.V.</v>
          </cell>
        </row>
        <row r="7151">
          <cell r="A7151">
            <v>415615314</v>
          </cell>
          <cell r="B7151" t="str">
            <v>FABORY MASTERS IN FASTENERS GROUP B.V.</v>
          </cell>
        </row>
        <row r="7152">
          <cell r="A7152">
            <v>406763227</v>
          </cell>
          <cell r="B7152" t="str">
            <v>FCA CAPITAL NEDERLAND B.V.</v>
          </cell>
        </row>
        <row r="7153">
          <cell r="A7153">
            <v>406637694</v>
          </cell>
          <cell r="B7153" t="str">
            <v>FGH BANK N.V.</v>
          </cell>
        </row>
        <row r="7154">
          <cell r="A7154">
            <v>406637694</v>
          </cell>
          <cell r="B7154" t="str">
            <v>FGH BANK N.V.</v>
          </cell>
        </row>
        <row r="7155">
          <cell r="A7155">
            <v>406637694</v>
          </cell>
          <cell r="B7155" t="str">
            <v>FGH BANK N.V.</v>
          </cell>
        </row>
        <row r="7156">
          <cell r="A7156">
            <v>409698040</v>
          </cell>
          <cell r="B7156" t="str">
            <v>FIOD</v>
          </cell>
        </row>
        <row r="7157">
          <cell r="A7157">
            <v>411206253</v>
          </cell>
          <cell r="B7157" t="str">
            <v>FJALLRAVEN B.V.</v>
          </cell>
        </row>
        <row r="7158">
          <cell r="A7158">
            <v>413400987</v>
          </cell>
          <cell r="B7158" t="str">
            <v>FOKKER LANDING GEAR B.V.</v>
          </cell>
        </row>
        <row r="7159">
          <cell r="A7159">
            <v>413400987</v>
          </cell>
          <cell r="B7159" t="str">
            <v>FOKKER LANDING GEAR B.V.</v>
          </cell>
        </row>
        <row r="7160">
          <cell r="A7160">
            <v>489627620</v>
          </cell>
          <cell r="B7160" t="str">
            <v>FOKKER SERVICES B.V.</v>
          </cell>
        </row>
        <row r="7161">
          <cell r="A7161">
            <v>489627620</v>
          </cell>
          <cell r="B7161" t="str">
            <v>FOKKER SERVICES B.V.</v>
          </cell>
        </row>
        <row r="7162">
          <cell r="A7162">
            <v>489129973</v>
          </cell>
          <cell r="B7162" t="str">
            <v>FRENCKEN EUROPE B.V.</v>
          </cell>
        </row>
        <row r="7163">
          <cell r="A7163">
            <v>418811600</v>
          </cell>
          <cell r="B7163" t="str">
            <v>FRIESLANDCAMPINA NEDERLAND B.V.</v>
          </cell>
        </row>
        <row r="7164">
          <cell r="A7164">
            <v>418811600</v>
          </cell>
          <cell r="B7164" t="str">
            <v>FRIESLANDCAMPINA NEDERLAND B.V.</v>
          </cell>
        </row>
        <row r="7165">
          <cell r="A7165">
            <v>408983778</v>
          </cell>
          <cell r="B7165" t="str">
            <v>FRISS FRAUDEBESTRIJDING B.V.</v>
          </cell>
        </row>
        <row r="7166">
          <cell r="A7166">
            <v>408983778</v>
          </cell>
          <cell r="B7166" t="str">
            <v>FRISS FRAUDEBESTRIJDING B.V.</v>
          </cell>
        </row>
        <row r="7167">
          <cell r="A7167">
            <v>408983778</v>
          </cell>
          <cell r="B7167" t="str">
            <v>FRISS FRAUDEBESTRIJDING B.V.</v>
          </cell>
        </row>
        <row r="7168">
          <cell r="A7168">
            <v>408983778</v>
          </cell>
          <cell r="B7168" t="str">
            <v>FRISS FRAUDEBESTRIJDING B.V.</v>
          </cell>
        </row>
        <row r="7169">
          <cell r="A7169">
            <v>408263705</v>
          </cell>
          <cell r="B7169" t="str">
            <v>FUJIFILM MANUFACTURING EUROPE B.V.</v>
          </cell>
        </row>
        <row r="7170">
          <cell r="A7170">
            <v>491210770</v>
          </cell>
          <cell r="B7170" t="str">
            <v>EXCEED INVESTMENTS II B.V.</v>
          </cell>
        </row>
        <row r="7171">
          <cell r="A7171">
            <v>491210770</v>
          </cell>
          <cell r="B7171" t="str">
            <v>EXCEED INVESTMENTS II B.V.</v>
          </cell>
        </row>
        <row r="7172">
          <cell r="A7172">
            <v>405263179</v>
          </cell>
          <cell r="B7172" t="str">
            <v>FUTURE METALS LLC EUROPA DIVISION</v>
          </cell>
        </row>
        <row r="7173">
          <cell r="A7173">
            <v>408328144</v>
          </cell>
          <cell r="B7173" t="str">
            <v>G3 WORLDWIDE EUROPE B.V.</v>
          </cell>
        </row>
        <row r="7174">
          <cell r="A7174">
            <v>410180590</v>
          </cell>
          <cell r="B7174" t="str">
            <v>GARCIA B.V.</v>
          </cell>
        </row>
        <row r="7175">
          <cell r="A7175">
            <v>414100631</v>
          </cell>
          <cell r="B7175" t="str">
            <v>GASTERRA B.V.</v>
          </cell>
        </row>
        <row r="7176">
          <cell r="A7176">
            <v>491775231</v>
          </cell>
          <cell r="B7176" t="str">
            <v>GEEFIRM B.V.</v>
          </cell>
        </row>
        <row r="7177">
          <cell r="A7177">
            <v>419699517</v>
          </cell>
          <cell r="B7177" t="str">
            <v>GEMEENTE AMSTERDAM</v>
          </cell>
        </row>
        <row r="7178">
          <cell r="A7178">
            <v>419699517</v>
          </cell>
          <cell r="B7178" t="str">
            <v>GEMEENTE AMSTERDAM</v>
          </cell>
        </row>
        <row r="7179">
          <cell r="A7179">
            <v>419699517</v>
          </cell>
          <cell r="B7179" t="str">
            <v>GEMEENTE AMSTERDAM</v>
          </cell>
        </row>
        <row r="7180">
          <cell r="A7180">
            <v>386704944</v>
          </cell>
          <cell r="B7180" t="str">
            <v>GEMEENTE NOORDWIJK</v>
          </cell>
        </row>
        <row r="7181">
          <cell r="A7181">
            <v>415088681</v>
          </cell>
          <cell r="B7181" t="str">
            <v>GEODIS FF NETHERLANDS B.V.</v>
          </cell>
        </row>
        <row r="7182">
          <cell r="A7182">
            <v>415088681</v>
          </cell>
          <cell r="B7182" t="str">
            <v>GEODIS FF NETHERLANDS B.V.</v>
          </cell>
        </row>
        <row r="7183">
          <cell r="A7183">
            <v>413919676</v>
          </cell>
          <cell r="B7183" t="str">
            <v>GRANT THORNTON ACCOUNTANTS EN ADVISEURS B.V.</v>
          </cell>
        </row>
        <row r="7184">
          <cell r="A7184">
            <v>409033508</v>
          </cell>
          <cell r="B7184" t="str">
            <v>GSE B.V.</v>
          </cell>
        </row>
        <row r="7185">
          <cell r="A7185">
            <v>386172188</v>
          </cell>
          <cell r="B7185" t="str">
            <v>GUIDION NEDERLAND B.V.</v>
          </cell>
        </row>
        <row r="7186">
          <cell r="A7186">
            <v>411316763</v>
          </cell>
          <cell r="B7186" t="str">
            <v>H.P. VALVES OLDENZAAL B.V.</v>
          </cell>
        </row>
        <row r="7187">
          <cell r="A7187">
            <v>491489775</v>
          </cell>
          <cell r="B7187" t="str">
            <v>HBL BANK UK LIMITED</v>
          </cell>
        </row>
        <row r="7188">
          <cell r="A7188">
            <v>408026268</v>
          </cell>
          <cell r="B7188" t="str">
            <v>HANDELMAATSCHAPPIJ A. SMIT EN ZOON B.V.</v>
          </cell>
        </row>
        <row r="7189">
          <cell r="A7189">
            <v>414448381</v>
          </cell>
          <cell r="B7189" t="str">
            <v>HANDELSONDERNEMING VAN KRIMPEN B.V.</v>
          </cell>
        </row>
        <row r="7190">
          <cell r="A7190">
            <v>402524990</v>
          </cell>
          <cell r="B7190" t="str">
            <v>HANDICARE STAIRLIFTS B.V.</v>
          </cell>
        </row>
        <row r="7191">
          <cell r="A7191">
            <v>490855035</v>
          </cell>
          <cell r="B7191" t="str">
            <v>HASKONINGDHV NEDERLAND B.V.</v>
          </cell>
        </row>
        <row r="7192">
          <cell r="A7192">
            <v>489238571</v>
          </cell>
          <cell r="B7192" t="str">
            <v>HAVENBEDRIJF ROTTERDAM N.V.</v>
          </cell>
        </row>
        <row r="7193">
          <cell r="A7193">
            <v>489238571</v>
          </cell>
          <cell r="B7193" t="str">
            <v>HAVENBEDRIJF ROTTERDAM N.V.</v>
          </cell>
        </row>
        <row r="7194">
          <cell r="A7194">
            <v>489238571</v>
          </cell>
          <cell r="B7194" t="str">
            <v>HAVENBEDRIJF ROTTERDAM N.V.</v>
          </cell>
        </row>
        <row r="7195">
          <cell r="A7195">
            <v>406332932</v>
          </cell>
          <cell r="B7195" t="str">
            <v>HENDI B.V.</v>
          </cell>
        </row>
        <row r="7196">
          <cell r="A7196">
            <v>405071259</v>
          </cell>
          <cell r="B7196" t="str">
            <v>HOLDING DE VIER AMBACHTEN B.V.</v>
          </cell>
        </row>
        <row r="7197">
          <cell r="A7197">
            <v>405071259</v>
          </cell>
          <cell r="B7197" t="str">
            <v>HOLDING DE VIER AMBACHTEN B.V.</v>
          </cell>
        </row>
        <row r="7198">
          <cell r="A7198">
            <v>491095747</v>
          </cell>
          <cell r="B7198" t="str">
            <v>HOWDEN INSURANCE BROKERS NEDERLAND B.V.</v>
          </cell>
        </row>
        <row r="7199">
          <cell r="A7199">
            <v>403974343</v>
          </cell>
          <cell r="B7199" t="str">
            <v>HOWDEN THOMASSEN COMPRESSORS B.V.</v>
          </cell>
        </row>
        <row r="7200">
          <cell r="A7200">
            <v>491687996</v>
          </cell>
          <cell r="B7200" t="str">
            <v>HVAC NEDERLAND B.V.</v>
          </cell>
        </row>
        <row r="7201">
          <cell r="A7201">
            <v>415648013</v>
          </cell>
          <cell r="B7201" t="str">
            <v>IBIDEN EUROPE B.V.</v>
          </cell>
        </row>
        <row r="7202">
          <cell r="A7202">
            <v>404203445</v>
          </cell>
          <cell r="B7202" t="str">
            <v>IBM HOLDINGS B.V.</v>
          </cell>
        </row>
        <row r="7203">
          <cell r="A7203">
            <v>419967708</v>
          </cell>
          <cell r="B7203" t="str">
            <v>ICE-WORLD INTERNATIONAL B.V.</v>
          </cell>
        </row>
        <row r="7204">
          <cell r="A7204">
            <v>407037977</v>
          </cell>
          <cell r="B7204" t="str">
            <v>IMBEMA-HOLLAND B.V.</v>
          </cell>
        </row>
        <row r="7205">
          <cell r="A7205">
            <v>405264177</v>
          </cell>
          <cell r="B7205" t="str">
            <v>IMS NEDERLAND B.V.</v>
          </cell>
        </row>
        <row r="7206">
          <cell r="A7206">
            <v>405264177</v>
          </cell>
          <cell r="B7206" t="str">
            <v>IMS NEDERLAND B.V.</v>
          </cell>
        </row>
        <row r="7207">
          <cell r="A7207">
            <v>418150199</v>
          </cell>
          <cell r="B7207" t="str">
            <v>INDUFIL B.V.</v>
          </cell>
        </row>
        <row r="7208">
          <cell r="A7208">
            <v>406623199</v>
          </cell>
          <cell r="B7208" t="str">
            <v>ING BANK N.V.</v>
          </cell>
        </row>
        <row r="7209">
          <cell r="A7209">
            <v>360556471</v>
          </cell>
          <cell r="B7209" t="str">
            <v>ING BANK N.V., POBOCKA ZAHRANICNEJ BANKY</v>
          </cell>
        </row>
        <row r="7210">
          <cell r="A7210">
            <v>409337888</v>
          </cell>
          <cell r="B7210" t="str">
            <v>INTERFLON B.V.</v>
          </cell>
        </row>
        <row r="7211">
          <cell r="A7211">
            <v>402084347</v>
          </cell>
          <cell r="B7211" t="str">
            <v>INTERSAFE NETHERLANDS B.V.</v>
          </cell>
        </row>
        <row r="7212">
          <cell r="A7212">
            <v>402084347</v>
          </cell>
          <cell r="B7212" t="str">
            <v>INTERSAFE NETHERLANDS B.V.</v>
          </cell>
        </row>
        <row r="7213">
          <cell r="A7213">
            <v>404171436</v>
          </cell>
          <cell r="B7213" t="str">
            <v>INTERXION HEADQUARTERS B.V.</v>
          </cell>
        </row>
        <row r="7214">
          <cell r="A7214">
            <v>412791469</v>
          </cell>
          <cell r="B7214" t="str">
            <v>INTRUM JUSTITIA NEDERLAND B.V.</v>
          </cell>
        </row>
        <row r="7215">
          <cell r="A7215">
            <v>417739380</v>
          </cell>
          <cell r="B7215" t="str">
            <v>IQI B.V.</v>
          </cell>
        </row>
        <row r="7216">
          <cell r="A7216">
            <v>417739380</v>
          </cell>
          <cell r="B7216" t="str">
            <v>IQI B.V.</v>
          </cell>
        </row>
        <row r="7217">
          <cell r="A7217">
            <v>415326987</v>
          </cell>
          <cell r="B7217" t="str">
            <v>ISAAC SOFTWARE SOLUTIONS B.V.</v>
          </cell>
        </row>
        <row r="7218">
          <cell r="A7218">
            <v>489027545</v>
          </cell>
          <cell r="B7218" t="str">
            <v>IV-GROEP B.V.</v>
          </cell>
        </row>
        <row r="7219">
          <cell r="A7219">
            <v>489027545</v>
          </cell>
          <cell r="B7219" t="str">
            <v>IV-GROEP B.V.</v>
          </cell>
        </row>
        <row r="7220">
          <cell r="A7220">
            <v>404500290</v>
          </cell>
          <cell r="B7220" t="str">
            <v>J. VAN ESCH B.V.</v>
          </cell>
        </row>
        <row r="7221">
          <cell r="A7221">
            <v>402499607</v>
          </cell>
          <cell r="B7221" t="str">
            <v>J.H.C. DE ROOY HOLDING B.V.</v>
          </cell>
        </row>
        <row r="7222">
          <cell r="A7222">
            <v>414194803</v>
          </cell>
          <cell r="B7222" t="str">
            <v>J.M. LEVARHT &amp; ZONEN B.V.</v>
          </cell>
        </row>
        <row r="7223">
          <cell r="A7223">
            <v>404526845</v>
          </cell>
          <cell r="B7223" t="str">
            <v>WORLEY NEDERLAND B.V.</v>
          </cell>
        </row>
        <row r="7224">
          <cell r="A7224">
            <v>404526845</v>
          </cell>
          <cell r="B7224" t="str">
            <v>WORLEY NEDERLAND B.V.</v>
          </cell>
        </row>
        <row r="7225">
          <cell r="A7225">
            <v>402117162</v>
          </cell>
          <cell r="B7225" t="str">
            <v>JF GROUP B.V.</v>
          </cell>
        </row>
        <row r="7226">
          <cell r="A7226">
            <v>415127232</v>
          </cell>
          <cell r="B7226" t="str">
            <v>KAEMINGK B.V.</v>
          </cell>
        </row>
        <row r="7227">
          <cell r="A7227">
            <v>491214310</v>
          </cell>
          <cell r="B7227" t="str">
            <v>KAMER VAN KOOPHANDEL</v>
          </cell>
        </row>
        <row r="7228">
          <cell r="A7228">
            <v>491214310</v>
          </cell>
          <cell r="B7228" t="str">
            <v>KAMER VAN KOOPHANDEL</v>
          </cell>
        </row>
        <row r="7229">
          <cell r="A7229">
            <v>491214310</v>
          </cell>
          <cell r="B7229" t="str">
            <v>KAMER VAN KOOPHANDEL</v>
          </cell>
        </row>
        <row r="7230">
          <cell r="A7230">
            <v>491402721</v>
          </cell>
          <cell r="B7230" t="str">
            <v>KAMSTRUP B.V.</v>
          </cell>
        </row>
        <row r="7231">
          <cell r="A7231">
            <v>491402721</v>
          </cell>
          <cell r="B7231" t="str">
            <v>KAMSTRUP B.V.</v>
          </cell>
        </row>
        <row r="7232">
          <cell r="A7232">
            <v>415079268</v>
          </cell>
          <cell r="B7232" t="str">
            <v>KATUN (E.D.C.) B.V.</v>
          </cell>
        </row>
        <row r="7233">
          <cell r="A7233">
            <v>415079268</v>
          </cell>
          <cell r="B7233" t="str">
            <v>KATUN (E.D.C.) B.V.</v>
          </cell>
        </row>
        <row r="7234">
          <cell r="A7234">
            <v>412571713</v>
          </cell>
          <cell r="B7234" t="str">
            <v>KAVO B.V.</v>
          </cell>
        </row>
        <row r="7235">
          <cell r="A7235">
            <v>419690524</v>
          </cell>
          <cell r="B7235" t="str">
            <v>KINGSPAN UNIDEK B.V.</v>
          </cell>
        </row>
        <row r="7236">
          <cell r="A7236">
            <v>412134132</v>
          </cell>
          <cell r="B7236" t="str">
            <v>KIREMKO B.V.</v>
          </cell>
        </row>
        <row r="7237">
          <cell r="A7237">
            <v>402003941</v>
          </cell>
          <cell r="B7237" t="str">
            <v>KONINKLIJKE LUCHTVAART MAATSCHAPPIJ N.V.</v>
          </cell>
        </row>
        <row r="7238">
          <cell r="A7238">
            <v>402003941</v>
          </cell>
          <cell r="B7238" t="str">
            <v>KONINKLIJKE LUCHTVAART MAATSCHAPPIJ N.V.</v>
          </cell>
        </row>
        <row r="7239">
          <cell r="A7239">
            <v>402005367</v>
          </cell>
          <cell r="B7239" t="str">
            <v>KONINKLIJKE BAM GROEP N.V.</v>
          </cell>
        </row>
        <row r="7240">
          <cell r="A7240">
            <v>410250047</v>
          </cell>
          <cell r="B7240" t="str">
            <v>KONINKLIJKE BURGER GROEP B.V.</v>
          </cell>
        </row>
        <row r="7241">
          <cell r="A7241">
            <v>415655641</v>
          </cell>
          <cell r="B7241" t="str">
            <v>COOPERATIE ROYAL FLORAHOLLAND U.A.</v>
          </cell>
        </row>
        <row r="7242">
          <cell r="A7242">
            <v>402987614</v>
          </cell>
          <cell r="B7242" t="str">
            <v>KONINKLIJKE DOUWE EGBERTS B.V.</v>
          </cell>
        </row>
        <row r="7243">
          <cell r="A7243">
            <v>412200875</v>
          </cell>
          <cell r="B7243" t="str">
            <v>KONINKLIJKE POSTNL B.V.</v>
          </cell>
        </row>
        <row r="7244">
          <cell r="A7244">
            <v>405712217</v>
          </cell>
          <cell r="B7244" t="str">
            <v>KOPPERT B.V.</v>
          </cell>
        </row>
        <row r="7245">
          <cell r="A7245">
            <v>405712217</v>
          </cell>
          <cell r="B7245" t="str">
            <v>KOPPERT B.V.</v>
          </cell>
        </row>
        <row r="7246">
          <cell r="A7246">
            <v>489782833</v>
          </cell>
          <cell r="B7246" t="str">
            <v>KRAMP GROEP B.V.</v>
          </cell>
        </row>
        <row r="7247">
          <cell r="A7247">
            <v>402099519</v>
          </cell>
          <cell r="B7247" t="str">
            <v>KUNSTSTOFFENINDUSTRIE VAN BOVEN B.V.</v>
          </cell>
        </row>
        <row r="7248">
          <cell r="A7248">
            <v>414391243</v>
          </cell>
          <cell r="B7248" t="str">
            <v>KWAST WIJNKOPERS B.V.</v>
          </cell>
        </row>
        <row r="7249">
          <cell r="A7249">
            <v>403171163</v>
          </cell>
          <cell r="B7249" t="str">
            <v>KWS INFRA B.V.</v>
          </cell>
        </row>
        <row r="7250">
          <cell r="A7250">
            <v>409494346</v>
          </cell>
          <cell r="B7250" t="str">
            <v>LADESSA B.V.</v>
          </cell>
        </row>
        <row r="7251">
          <cell r="A7251">
            <v>414948950</v>
          </cell>
          <cell r="B7251" t="str">
            <v>LC PACKAGING NETHERLANDS B.V.</v>
          </cell>
        </row>
        <row r="7252">
          <cell r="A7252">
            <v>406725085</v>
          </cell>
          <cell r="B7252" t="str">
            <v>LEASEPLAN CORPORATION N.V.</v>
          </cell>
        </row>
        <row r="7253">
          <cell r="A7253">
            <v>402543276</v>
          </cell>
          <cell r="B7253" t="str">
            <v>LEERTOUWER B.V.</v>
          </cell>
        </row>
        <row r="7254">
          <cell r="A7254">
            <v>406477158</v>
          </cell>
          <cell r="B7254" t="str">
            <v>LENNOX BENELUX B.V.</v>
          </cell>
        </row>
        <row r="7255">
          <cell r="A7255">
            <v>489075963</v>
          </cell>
          <cell r="B7255" t="str">
            <v>LIBRA ENERGY B.V.</v>
          </cell>
        </row>
        <row r="7256">
          <cell r="A7256">
            <v>402004493</v>
          </cell>
          <cell r="B7256" t="str">
            <v>BUNGE LODERS CROKLAAN B.V.</v>
          </cell>
        </row>
        <row r="7257">
          <cell r="A7257">
            <v>386924695</v>
          </cell>
          <cell r="B7257" t="str">
            <v>LOGFRET B.V.</v>
          </cell>
        </row>
        <row r="7258">
          <cell r="A7258">
            <v>491234468</v>
          </cell>
          <cell r="B7258" t="str">
            <v>M/S CONTAINERS B.V.</v>
          </cell>
        </row>
        <row r="7259">
          <cell r="A7259">
            <v>491234468</v>
          </cell>
          <cell r="B7259" t="str">
            <v>M/S CONTAINERS B.V.</v>
          </cell>
        </row>
        <row r="7260">
          <cell r="A7260">
            <v>491234468</v>
          </cell>
          <cell r="B7260" t="str">
            <v>M/S CONTAINERS B.V.</v>
          </cell>
        </row>
        <row r="7261">
          <cell r="A7261">
            <v>402242671</v>
          </cell>
          <cell r="B7261" t="str">
            <v>FLUICONNECTO B.V.</v>
          </cell>
        </row>
        <row r="7262">
          <cell r="A7262">
            <v>490251927</v>
          </cell>
          <cell r="B7262" t="str">
            <v>MARKEL INTERNATIONAL INSURANCE COMPANY</v>
          </cell>
        </row>
        <row r="7263">
          <cell r="A7263">
            <v>416499457</v>
          </cell>
          <cell r="B7263" t="str">
            <v>MARKTPLAATS B.V.</v>
          </cell>
        </row>
        <row r="7264">
          <cell r="A7264">
            <v>405431743</v>
          </cell>
          <cell r="B7264" t="str">
            <v>MARSH B.V.</v>
          </cell>
        </row>
        <row r="7265">
          <cell r="A7265">
            <v>405431743</v>
          </cell>
          <cell r="B7265" t="str">
            <v>MARSH B.V.</v>
          </cell>
        </row>
        <row r="7266">
          <cell r="A7266">
            <v>415131929</v>
          </cell>
          <cell r="B7266" t="str">
            <v>MCB NEDERLAND B.V.</v>
          </cell>
        </row>
        <row r="7267">
          <cell r="A7267">
            <v>415131929</v>
          </cell>
          <cell r="B7267" t="str">
            <v>MCB NEDERLAND B.V.</v>
          </cell>
        </row>
        <row r="7268">
          <cell r="A7268">
            <v>415131929</v>
          </cell>
          <cell r="B7268" t="str">
            <v>MCB NEDERLAND B.V.</v>
          </cell>
        </row>
        <row r="7269">
          <cell r="A7269">
            <v>415131929</v>
          </cell>
          <cell r="B7269" t="str">
            <v>MCB NEDERLAND B.V.</v>
          </cell>
        </row>
        <row r="7270">
          <cell r="A7270">
            <v>404017758</v>
          </cell>
          <cell r="B7270" t="str">
            <v>MCCAIN FOODS EUROPE B.V.</v>
          </cell>
        </row>
        <row r="7271">
          <cell r="A7271">
            <v>414088575</v>
          </cell>
          <cell r="B7271" t="str">
            <v>MEDIA MARKT SATURN HOLDING NEDERLAND B.V.</v>
          </cell>
        </row>
        <row r="7272">
          <cell r="A7272">
            <v>410444905</v>
          </cell>
          <cell r="B7272" t="str">
            <v>MERCEDES-BENZ FINANCIAL SERVICES NEDERLAND B.V.</v>
          </cell>
        </row>
        <row r="7273">
          <cell r="A7273">
            <v>418912689</v>
          </cell>
          <cell r="B7273" t="str">
            <v>MERCK CHEMICALS B.V.</v>
          </cell>
        </row>
        <row r="7274">
          <cell r="A7274">
            <v>407205319</v>
          </cell>
          <cell r="B7274" t="str">
            <v>MEYN FOOD PROCESSING TECHNOLOGY B.V.</v>
          </cell>
        </row>
        <row r="7275">
          <cell r="A7275">
            <v>490114326</v>
          </cell>
          <cell r="B7275" t="str">
            <v>MIH PAYU B.V.</v>
          </cell>
        </row>
        <row r="7276">
          <cell r="A7276">
            <v>489517479</v>
          </cell>
          <cell r="B7276" t="str">
            <v>MIMAKI EUROPE B.V.</v>
          </cell>
        </row>
        <row r="7277">
          <cell r="A7277">
            <v>489517479</v>
          </cell>
          <cell r="B7277" t="str">
            <v>MIMAKI EUROPE B.V.</v>
          </cell>
        </row>
        <row r="7278">
          <cell r="A7278">
            <v>415172766</v>
          </cell>
          <cell r="B7278" t="str">
            <v>MIRARI GROUP B.V.</v>
          </cell>
        </row>
        <row r="7279">
          <cell r="A7279">
            <v>416450732</v>
          </cell>
          <cell r="B7279" t="str">
            <v>MOL (EUROPE) B.V.</v>
          </cell>
        </row>
        <row r="7280">
          <cell r="A7280">
            <v>489132471</v>
          </cell>
          <cell r="B7280" t="str">
            <v>MOTION10 B.V.</v>
          </cell>
        </row>
        <row r="7281">
          <cell r="A7281">
            <v>405607602</v>
          </cell>
          <cell r="B7281" t="str">
            <v>MPS SYSTEMS B.V.</v>
          </cell>
        </row>
        <row r="7282">
          <cell r="A7282">
            <v>404789034</v>
          </cell>
          <cell r="B7282" t="str">
            <v>MUTSAERTS B.V.</v>
          </cell>
        </row>
        <row r="7283">
          <cell r="A7283">
            <v>409644838</v>
          </cell>
          <cell r="B7283" t="str">
            <v>NATIONALE VERENIGING DE ZONNEBLOEM</v>
          </cell>
        </row>
        <row r="7284">
          <cell r="A7284">
            <v>407472950</v>
          </cell>
          <cell r="B7284" t="str">
            <v>NEDERLANDSE DASSENFABRIEK MIC-RO VERKOOP B.V., BIJ AFKORTING GENAAMD MICRO VERKOOP B.V.</v>
          </cell>
        </row>
        <row r="7285">
          <cell r="A7285">
            <v>490333461</v>
          </cell>
          <cell r="B7285" t="str">
            <v>SIEMENS ENERGY B.V.</v>
          </cell>
        </row>
        <row r="7286">
          <cell r="A7286">
            <v>490333461</v>
          </cell>
          <cell r="B7286" t="str">
            <v>SIEMENS ENERGY B.V.</v>
          </cell>
        </row>
        <row r="7287">
          <cell r="A7287">
            <v>406869156</v>
          </cell>
          <cell r="B7287" t="str">
            <v>NIPPON EXPRESS (NEDERLAND) B.V.</v>
          </cell>
        </row>
        <row r="7288">
          <cell r="A7288">
            <v>407747229</v>
          </cell>
          <cell r="B7288" t="str">
            <v>NOY LOGISTICS B.V.</v>
          </cell>
        </row>
        <row r="7289">
          <cell r="A7289">
            <v>416617876</v>
          </cell>
          <cell r="B7289" t="str">
            <v>NSI N.V.</v>
          </cell>
        </row>
        <row r="7290">
          <cell r="A7290">
            <v>408397912</v>
          </cell>
          <cell r="B7290" t="str">
            <v>NTT EUROPE LTD.</v>
          </cell>
        </row>
        <row r="7291">
          <cell r="A7291">
            <v>404170644</v>
          </cell>
          <cell r="B7291" t="str">
            <v>KOOLE TANKSTORAGE BOTLEK B.V.</v>
          </cell>
        </row>
        <row r="7292">
          <cell r="A7292">
            <v>403215226</v>
          </cell>
          <cell r="B7292" t="str">
            <v>ORBUS INTERNATIONAL B.V.</v>
          </cell>
        </row>
        <row r="7293">
          <cell r="A7293">
            <v>402001408</v>
          </cell>
          <cell r="B7293" t="str">
            <v>P. VAN LEEUWEN JR.'S BUIZENHANDEL B.V.</v>
          </cell>
        </row>
        <row r="7294">
          <cell r="A7294">
            <v>416270411</v>
          </cell>
          <cell r="B7294" t="str">
            <v>MALVERN PANALYTICAL B.V.</v>
          </cell>
        </row>
        <row r="7295">
          <cell r="A7295">
            <v>419300645</v>
          </cell>
          <cell r="B7295" t="str">
            <v>PARAMELT B.V.</v>
          </cell>
        </row>
        <row r="7296">
          <cell r="A7296">
            <v>491800901</v>
          </cell>
          <cell r="B7296" t="str">
            <v>PARKER LABORATORIES B.V.</v>
          </cell>
        </row>
        <row r="7297">
          <cell r="A7297">
            <v>490150608</v>
          </cell>
          <cell r="B7297" t="str">
            <v>PENTAIR NETHERLANDS HOLDING B.V.</v>
          </cell>
        </row>
        <row r="7298">
          <cell r="A7298">
            <v>418422838</v>
          </cell>
          <cell r="B7298" t="str">
            <v>PEUTE PAPIERRECYCLING B.V.</v>
          </cell>
        </row>
        <row r="7299">
          <cell r="A7299">
            <v>403378177</v>
          </cell>
          <cell r="B7299" t="str">
            <v>PLASTICON EUROPE B.V.</v>
          </cell>
        </row>
        <row r="7300">
          <cell r="A7300">
            <v>417105012</v>
          </cell>
          <cell r="B7300" t="str">
            <v>PLOMP MINERAL SERVICES B.V.</v>
          </cell>
        </row>
        <row r="7301">
          <cell r="A7301">
            <v>489663458</v>
          </cell>
          <cell r="B7301" t="str">
            <v>POSTILLION HOTELS B.V.</v>
          </cell>
        </row>
        <row r="7302">
          <cell r="A7302">
            <v>489663458</v>
          </cell>
          <cell r="B7302" t="str">
            <v>POSTILLION HOTELS B.V.</v>
          </cell>
        </row>
        <row r="7303">
          <cell r="A7303">
            <v>402000210</v>
          </cell>
          <cell r="B7303" t="str">
            <v>ELECTRIC GLASS FIBER NL, B.V.</v>
          </cell>
        </row>
        <row r="7304">
          <cell r="A7304">
            <v>414152538</v>
          </cell>
          <cell r="B7304" t="str">
            <v>PRODELTA LIFTING B.V.</v>
          </cell>
        </row>
        <row r="7305">
          <cell r="A7305">
            <v>414152538</v>
          </cell>
          <cell r="B7305" t="str">
            <v>PRODELTA LIFTING B.V.</v>
          </cell>
        </row>
        <row r="7306">
          <cell r="A7306">
            <v>404099959</v>
          </cell>
          <cell r="B7306" t="str">
            <v>PRODWARE NEDERLAND B.V.</v>
          </cell>
        </row>
        <row r="7307">
          <cell r="A7307">
            <v>491789727</v>
          </cell>
          <cell r="B7307" t="str">
            <v>PSA FINANCIAL SERVICES NEDERLAND B.V.</v>
          </cell>
        </row>
        <row r="7308">
          <cell r="A7308">
            <v>491789727</v>
          </cell>
          <cell r="B7308" t="str">
            <v>PSA FINANCIAL SERVICES NEDERLAND B.V.</v>
          </cell>
        </row>
        <row r="7309">
          <cell r="A7309">
            <v>415674899</v>
          </cell>
          <cell r="B7309" t="str">
            <v>PUK BENELUX B.V.</v>
          </cell>
        </row>
        <row r="7310">
          <cell r="A7310">
            <v>403211134</v>
          </cell>
          <cell r="B7310" t="str">
            <v>QAD NETHERLANDS B.V.</v>
          </cell>
        </row>
        <row r="7311">
          <cell r="A7311">
            <v>491052765</v>
          </cell>
          <cell r="B7311" t="str">
            <v>QEW ENGINEERED RUBBER B.V.</v>
          </cell>
        </row>
        <row r="7312">
          <cell r="A7312">
            <v>402013031</v>
          </cell>
          <cell r="B7312" t="str">
            <v>QUADRANT EPP NEDERLAND B.V.</v>
          </cell>
        </row>
        <row r="7313">
          <cell r="A7313">
            <v>404748584</v>
          </cell>
          <cell r="B7313" t="str">
            <v>COOPERATIEVE RABOBANK DE ZUIDELIJKE BARONIE U.A.</v>
          </cell>
        </row>
        <row r="7314">
          <cell r="A7314">
            <v>403732654</v>
          </cell>
          <cell r="B7314" t="str">
            <v>COOPERATIEVE RABOBANK GELDERSE VALLEI U.A.</v>
          </cell>
        </row>
        <row r="7315">
          <cell r="A7315">
            <v>404339608</v>
          </cell>
          <cell r="B7315" t="str">
            <v>COOPERATIEVE RABOBANK MAASTRICHT E.O. U.A.</v>
          </cell>
        </row>
        <row r="7316">
          <cell r="A7316">
            <v>402001754</v>
          </cell>
          <cell r="B7316" t="str">
            <v>COOPERATIEVE RABOBANK U.A.</v>
          </cell>
        </row>
        <row r="7317">
          <cell r="A7317">
            <v>403402985</v>
          </cell>
          <cell r="B7317" t="str">
            <v>COOPERATIEVE RABOBANK TWENTE OOST U.A.</v>
          </cell>
        </row>
        <row r="7318">
          <cell r="A7318">
            <v>405082165</v>
          </cell>
          <cell r="B7318" t="str">
            <v>COOPERATIEVE RABOBANK WALCHEREN/NOORD-BEVELAND U.A.</v>
          </cell>
        </row>
        <row r="7319">
          <cell r="A7319">
            <v>405041773</v>
          </cell>
          <cell r="B7319" t="str">
            <v>COOPERATIEVE RABOBANK ZEEUWS-VLAANDEREN U.A.</v>
          </cell>
        </row>
        <row r="7320">
          <cell r="A7320">
            <v>404910333</v>
          </cell>
          <cell r="B7320" t="str">
            <v>COOPERATIEVE RABOBANK ZUIDWEST-BRABANT U.A.</v>
          </cell>
        </row>
        <row r="7321">
          <cell r="A7321">
            <v>406774497</v>
          </cell>
          <cell r="B7321" t="str">
            <v>RDC INMOTIV NEDERLAND B.V.</v>
          </cell>
        </row>
        <row r="7322">
          <cell r="A7322">
            <v>491503859</v>
          </cell>
          <cell r="B7322" t="str">
            <v>REALTIME LEAD GROUP B.V.</v>
          </cell>
        </row>
        <row r="7323">
          <cell r="A7323">
            <v>403873284</v>
          </cell>
          <cell r="B7323" t="str">
            <v>REED BUSINESS B.V.</v>
          </cell>
        </row>
        <row r="7324">
          <cell r="A7324">
            <v>407240097</v>
          </cell>
          <cell r="B7324" t="str">
            <v>IVANTI SOFTWARE B.V.</v>
          </cell>
        </row>
        <row r="7325">
          <cell r="A7325">
            <v>405698796</v>
          </cell>
          <cell r="B7325" t="str">
            <v>REXNORD FLATTOP EUROPE B.V.</v>
          </cell>
        </row>
        <row r="7326">
          <cell r="A7326">
            <v>402076111</v>
          </cell>
          <cell r="B7326" t="str">
            <v>RIJK ZWAAN ZAADTEELT EN ZAADHANDEL B.V.</v>
          </cell>
        </row>
        <row r="7327">
          <cell r="A7327">
            <v>405123907</v>
          </cell>
          <cell r="B7327" t="str">
            <v>RITUALS COSMETICS ENTERPRISE B.V.</v>
          </cell>
        </row>
        <row r="7328">
          <cell r="A7328">
            <v>405123907</v>
          </cell>
          <cell r="B7328" t="str">
            <v>RITUALS COSMETICS ENTERPRISE B.V.</v>
          </cell>
        </row>
        <row r="7329">
          <cell r="A7329">
            <v>413739350</v>
          </cell>
          <cell r="B7329" t="str">
            <v>RIWAL HOLDING GROUP B.V.</v>
          </cell>
        </row>
        <row r="7330">
          <cell r="A7330">
            <v>413739350</v>
          </cell>
          <cell r="B7330" t="str">
            <v>RIWAL HOLDING GROUP B.V.</v>
          </cell>
        </row>
        <row r="7331">
          <cell r="A7331">
            <v>413739350</v>
          </cell>
          <cell r="B7331" t="str">
            <v>RIWAL HOLDING GROUP B.V.</v>
          </cell>
        </row>
        <row r="7332">
          <cell r="A7332">
            <v>413739350</v>
          </cell>
          <cell r="B7332" t="str">
            <v>RIWAL HOLDING GROUP B.V.</v>
          </cell>
        </row>
        <row r="7333">
          <cell r="A7333">
            <v>413739350</v>
          </cell>
          <cell r="B7333" t="str">
            <v>RIWAL HOLDING GROUP B.V.</v>
          </cell>
        </row>
        <row r="7334">
          <cell r="A7334">
            <v>402007603</v>
          </cell>
          <cell r="B7334" t="str">
            <v>ROCKWOOL B.V.</v>
          </cell>
        </row>
        <row r="7335">
          <cell r="A7335">
            <v>418256202</v>
          </cell>
          <cell r="B7335" t="str">
            <v>ROYAL SMIT TRANSFORMERS B.V.</v>
          </cell>
        </row>
        <row r="7336">
          <cell r="A7336">
            <v>417737525</v>
          </cell>
          <cell r="B7336" t="str">
            <v>SAAB TECHNOLOGIES B.V.</v>
          </cell>
        </row>
        <row r="7337">
          <cell r="A7337">
            <v>491710389</v>
          </cell>
          <cell r="B7337" t="str">
            <v>SALTREX B.V.</v>
          </cell>
        </row>
        <row r="7338">
          <cell r="A7338">
            <v>414888529</v>
          </cell>
          <cell r="B7338" t="str">
            <v>SAMSUNG ELECTRONICS BENELUX B.V.</v>
          </cell>
        </row>
        <row r="7339">
          <cell r="A7339">
            <v>414888529</v>
          </cell>
          <cell r="B7339" t="str">
            <v>SAMSUNG ELECTRONICS BENELUX B.V.</v>
          </cell>
        </row>
        <row r="7340">
          <cell r="A7340">
            <v>407741490</v>
          </cell>
          <cell r="B7340" t="str">
            <v>SAMSUNG ELECTRONICS EUROPE LOGISTICS B.V.</v>
          </cell>
        </row>
        <row r="7341">
          <cell r="A7341">
            <v>402190615</v>
          </cell>
          <cell r="B7341" t="str">
            <v>SANDVIK BENELUX B.V.</v>
          </cell>
        </row>
        <row r="7342">
          <cell r="A7342">
            <v>402190615</v>
          </cell>
          <cell r="B7342" t="str">
            <v>SANDVIK BENELUX B.V.</v>
          </cell>
        </row>
        <row r="7343">
          <cell r="A7343">
            <v>402190615</v>
          </cell>
          <cell r="B7343" t="str">
            <v>SANDVIK BENELUX B.V.</v>
          </cell>
        </row>
        <row r="7344">
          <cell r="A7344">
            <v>402190615</v>
          </cell>
          <cell r="B7344" t="str">
            <v>SANDVIK BENELUX B.V.</v>
          </cell>
        </row>
        <row r="7345">
          <cell r="A7345">
            <v>406566070</v>
          </cell>
          <cell r="B7345" t="str">
            <v>SANOMA B.V.</v>
          </cell>
        </row>
        <row r="7346">
          <cell r="A7346">
            <v>409964848</v>
          </cell>
          <cell r="B7346" t="str">
            <v>SANTANDER CONSUMER FINANCE BENELUX B.V.</v>
          </cell>
        </row>
        <row r="7347">
          <cell r="A7347">
            <v>409964848</v>
          </cell>
          <cell r="B7347" t="str">
            <v>SANTANDER CONSUMER FINANCE BENELUX B.V.</v>
          </cell>
        </row>
        <row r="7348">
          <cell r="A7348">
            <v>409964848</v>
          </cell>
          <cell r="B7348" t="str">
            <v>SANTANDER CONSUMER FINANCE BENELUX B.V.</v>
          </cell>
        </row>
        <row r="7349">
          <cell r="A7349">
            <v>415486273</v>
          </cell>
          <cell r="B7349" t="str">
            <v>SCANIA NEDERLAND B.V.</v>
          </cell>
        </row>
        <row r="7350">
          <cell r="A7350">
            <v>402375328</v>
          </cell>
          <cell r="B7350" t="str">
            <v>SCHOUW INFORMATISERING B.V.</v>
          </cell>
        </row>
        <row r="7351">
          <cell r="A7351">
            <v>405616335</v>
          </cell>
          <cell r="B7351" t="str">
            <v>SERVICE-BUREAU ZUIDGEEST I B.V.</v>
          </cell>
        </row>
        <row r="7352">
          <cell r="A7352">
            <v>402305007</v>
          </cell>
          <cell r="B7352" t="str">
            <v>SEW-EURODRIVE B.V.</v>
          </cell>
        </row>
        <row r="7353">
          <cell r="A7353">
            <v>413463852</v>
          </cell>
          <cell r="B7353" t="str">
            <v>FRONTMATEC B.V.</v>
          </cell>
        </row>
        <row r="7354">
          <cell r="A7354">
            <v>404077948</v>
          </cell>
          <cell r="B7354" t="str">
            <v>SHIN-ETSU PVC B.V.</v>
          </cell>
        </row>
        <row r="7355">
          <cell r="A7355">
            <v>490841698</v>
          </cell>
          <cell r="B7355" t="str">
            <v>SHL OFFSHORE CONTRACTORS B.V.</v>
          </cell>
        </row>
        <row r="7356">
          <cell r="A7356">
            <v>405754334</v>
          </cell>
          <cell r="B7356" t="str">
            <v>SIEMENS NEDERLAND N.V.</v>
          </cell>
        </row>
        <row r="7357">
          <cell r="A7357">
            <v>414731708</v>
          </cell>
          <cell r="B7357" t="str">
            <v>AIRVANCE INTERNATIONAL B.V.</v>
          </cell>
        </row>
        <row r="7358">
          <cell r="A7358">
            <v>406994371</v>
          </cell>
          <cell r="B7358" t="str">
            <v>SIME DARBY OILS ZWIJNDRECHT REFINERY B.V.</v>
          </cell>
        </row>
        <row r="7359">
          <cell r="A7359">
            <v>405712790</v>
          </cell>
          <cell r="B7359" t="str">
            <v>SITECOM EUROPE B.V.</v>
          </cell>
        </row>
        <row r="7360">
          <cell r="A7360">
            <v>550302822</v>
          </cell>
          <cell r="B7360" t="str">
            <v>SIXT B.V.</v>
          </cell>
        </row>
        <row r="7361">
          <cell r="A7361">
            <v>414356030</v>
          </cell>
          <cell r="B7361" t="str">
            <v>SMURFIT KAPPA CORRUGATED BENELUX B.V.</v>
          </cell>
        </row>
        <row r="7362">
          <cell r="A7362">
            <v>386109560</v>
          </cell>
          <cell r="B7362" t="str">
            <v>SOLE TECHNOLOGY EUROPE B.V.</v>
          </cell>
        </row>
        <row r="7363">
          <cell r="A7363">
            <v>403111461</v>
          </cell>
          <cell r="B7363" t="str">
            <v>SMART PACKAGING SOLUTIONS B.V.</v>
          </cell>
        </row>
        <row r="7364">
          <cell r="A7364">
            <v>403111461</v>
          </cell>
          <cell r="B7364" t="str">
            <v>SMART PACKAGING SOLUTIONS B.V.</v>
          </cell>
        </row>
        <row r="7365">
          <cell r="A7365">
            <v>402433395</v>
          </cell>
          <cell r="B7365" t="str">
            <v>SPGPRINTS B.V.</v>
          </cell>
        </row>
        <row r="7366">
          <cell r="A7366">
            <v>402441120</v>
          </cell>
          <cell r="B7366" t="str">
            <v>SPIT ELECTRICAL MECHANICS B.V.</v>
          </cell>
        </row>
        <row r="7367">
          <cell r="A7367">
            <v>418129672</v>
          </cell>
          <cell r="B7367" t="str">
            <v>SPS HOLDING B.V.</v>
          </cell>
        </row>
        <row r="7368">
          <cell r="A7368">
            <v>405331190</v>
          </cell>
          <cell r="B7368" t="str">
            <v>STERN GROEP N.V.</v>
          </cell>
        </row>
        <row r="7369">
          <cell r="A7369">
            <v>409596582</v>
          </cell>
          <cell r="B7369" t="str">
            <v>STERTIL B.V.</v>
          </cell>
        </row>
        <row r="7370">
          <cell r="A7370">
            <v>295417575</v>
          </cell>
          <cell r="B7370" t="str">
            <v>STI EUROPE</v>
          </cell>
        </row>
        <row r="7371">
          <cell r="A7371">
            <v>404936718</v>
          </cell>
          <cell r="B7371" t="str">
            <v>STICHTING BERNARDUS WONEN</v>
          </cell>
        </row>
        <row r="7372">
          <cell r="A7372">
            <v>414124763</v>
          </cell>
          <cell r="B7372" t="str">
            <v>STICHTING CORDAAN</v>
          </cell>
        </row>
        <row r="7373">
          <cell r="A7373">
            <v>409520517</v>
          </cell>
          <cell r="B7373" t="str">
            <v>STICHTING KENTEQ</v>
          </cell>
        </row>
        <row r="7374">
          <cell r="A7374">
            <v>489234728</v>
          </cell>
          <cell r="B7374" t="str">
            <v>STICHTING QREDITS MICROFINANCIERING NEDERLAND</v>
          </cell>
        </row>
        <row r="7375">
          <cell r="A7375">
            <v>412852303</v>
          </cell>
          <cell r="B7375" t="str">
            <v>STICHTING RTV NH</v>
          </cell>
        </row>
        <row r="7376">
          <cell r="A7376">
            <v>550025407</v>
          </cell>
          <cell r="B7376" t="str">
            <v>STICHTING WAGENINGEN RESEARCH</v>
          </cell>
        </row>
        <row r="7377">
          <cell r="A7377">
            <v>405110032</v>
          </cell>
          <cell r="B7377" t="str">
            <v>STICHTING WOONBURG</v>
          </cell>
        </row>
        <row r="7378">
          <cell r="A7378">
            <v>404162815</v>
          </cell>
          <cell r="B7378" t="str">
            <v>SUIT SUPPLY B.V.</v>
          </cell>
        </row>
        <row r="7379">
          <cell r="A7379">
            <v>419631205</v>
          </cell>
          <cell r="B7379" t="str">
            <v>SYMCON B.V.</v>
          </cell>
        </row>
        <row r="7380">
          <cell r="A7380">
            <v>405362203</v>
          </cell>
          <cell r="B7380" t="str">
            <v>TAMOIL NEDERLAND B.V.</v>
          </cell>
        </row>
        <row r="7381">
          <cell r="A7381">
            <v>405362203</v>
          </cell>
          <cell r="B7381" t="str">
            <v>TAMOIL NEDERLAND B.V.</v>
          </cell>
        </row>
        <row r="7382">
          <cell r="A7382">
            <v>418242616</v>
          </cell>
          <cell r="B7382" t="str">
            <v>TAQA ENERGY B.V.</v>
          </cell>
        </row>
        <row r="7383">
          <cell r="A7383">
            <v>405143587</v>
          </cell>
          <cell r="B7383" t="str">
            <v>TEAM INDUSTRIAL SERVICES NETHERLANDS B.V.</v>
          </cell>
        </row>
        <row r="7384">
          <cell r="A7384">
            <v>414372060</v>
          </cell>
          <cell r="B7384" t="str">
            <v>TECH DATA NEDERLAND B.V.</v>
          </cell>
        </row>
        <row r="7385">
          <cell r="A7385">
            <v>413679569</v>
          </cell>
          <cell r="B7385" t="str">
            <v>TECO ELECTRIC &amp; MACHINERY B.V.</v>
          </cell>
        </row>
        <row r="7386">
          <cell r="A7386">
            <v>406307058</v>
          </cell>
          <cell r="B7386" t="str">
            <v>TERBERG BUSINESS LEASE GROUP B.V.</v>
          </cell>
        </row>
        <row r="7387">
          <cell r="A7387">
            <v>489228646</v>
          </cell>
          <cell r="B7387" t="str">
            <v>THE COMPLIANCE COMPANIES GROUP B.V.</v>
          </cell>
        </row>
        <row r="7388">
          <cell r="A7388">
            <v>490548483</v>
          </cell>
          <cell r="B7388" t="str">
            <v>THE IT CHANNEL COMPANY B.V.</v>
          </cell>
        </row>
        <row r="7389">
          <cell r="A7389">
            <v>415995414</v>
          </cell>
          <cell r="B7389" t="str">
            <v>THERMOBILE INDUSTRIES HOLDING B.V.</v>
          </cell>
        </row>
        <row r="7390">
          <cell r="A7390">
            <v>408783681</v>
          </cell>
          <cell r="B7390" t="str">
            <v>TITAN WOOD B.V.</v>
          </cell>
        </row>
        <row r="7391">
          <cell r="A7391">
            <v>419181854</v>
          </cell>
          <cell r="B7391" t="str">
            <v>T-MOBILE NETHERLANDS B.V.</v>
          </cell>
        </row>
        <row r="7392">
          <cell r="A7392">
            <v>419181854</v>
          </cell>
          <cell r="B7392" t="str">
            <v>T-MOBILE NETHERLANDS B.V.</v>
          </cell>
        </row>
        <row r="7393">
          <cell r="A7393">
            <v>419181854</v>
          </cell>
          <cell r="B7393" t="str">
            <v>T-MOBILE NETHERLANDS B.V.</v>
          </cell>
        </row>
        <row r="7394">
          <cell r="A7394">
            <v>419181854</v>
          </cell>
          <cell r="B7394" t="str">
            <v>T-MOBILE NETHERLANDS B.V.</v>
          </cell>
        </row>
        <row r="7395">
          <cell r="A7395">
            <v>419181854</v>
          </cell>
          <cell r="B7395" t="str">
            <v>T-MOBILE NETHERLANDS B.V.</v>
          </cell>
        </row>
        <row r="7396">
          <cell r="A7396">
            <v>419181854</v>
          </cell>
          <cell r="B7396" t="str">
            <v>T-MOBILE NETHERLANDS B.V.</v>
          </cell>
        </row>
        <row r="7397">
          <cell r="A7397">
            <v>419181854</v>
          </cell>
          <cell r="B7397" t="str">
            <v>T-MOBILE NETHERLANDS B.V.</v>
          </cell>
        </row>
        <row r="7398">
          <cell r="A7398">
            <v>419181854</v>
          </cell>
          <cell r="B7398" t="str">
            <v>T-MOBILE NETHERLANDS B.V.</v>
          </cell>
        </row>
        <row r="7399">
          <cell r="A7399">
            <v>417856853</v>
          </cell>
          <cell r="B7399" t="str">
            <v>TNT EXPRESS ROAD NETWORK B.V.</v>
          </cell>
        </row>
        <row r="7400">
          <cell r="A7400">
            <v>402912468</v>
          </cell>
          <cell r="B7400" t="str">
            <v>TNT NEDERLAND B.V.</v>
          </cell>
        </row>
        <row r="7401">
          <cell r="A7401">
            <v>415501311</v>
          </cell>
          <cell r="B7401" t="str">
            <v>TOMTOM INTERNATIONAL B.V.</v>
          </cell>
        </row>
        <row r="7402">
          <cell r="A7402">
            <v>410244412</v>
          </cell>
          <cell r="B7402" t="str">
            <v>TOOTAL FABRICS (HOLLAND) B.V.</v>
          </cell>
        </row>
        <row r="7403">
          <cell r="A7403">
            <v>407646041</v>
          </cell>
          <cell r="B7403" t="str">
            <v>CANON MEDICAL SYSTEMS EUROPE B.V.</v>
          </cell>
        </row>
        <row r="7404">
          <cell r="A7404">
            <v>402161335</v>
          </cell>
          <cell r="B7404" t="str">
            <v>TRELLEBORG RIDDERKERK B.V.</v>
          </cell>
        </row>
        <row r="7405">
          <cell r="A7405">
            <v>402161335</v>
          </cell>
          <cell r="B7405" t="str">
            <v>TRELLEBORG RIDDERKERK B.V.</v>
          </cell>
        </row>
        <row r="7406">
          <cell r="A7406">
            <v>406383604</v>
          </cell>
          <cell r="B7406" t="str">
            <v>TRIODOS BANK N.V.</v>
          </cell>
        </row>
        <row r="7407">
          <cell r="A7407">
            <v>402081624</v>
          </cell>
          <cell r="B7407" t="str">
            <v>UBBINK B.V.</v>
          </cell>
        </row>
        <row r="7408">
          <cell r="A7408">
            <v>402081624</v>
          </cell>
          <cell r="B7408" t="str">
            <v>UBBINK B.V.</v>
          </cell>
        </row>
        <row r="7409">
          <cell r="A7409">
            <v>402081624</v>
          </cell>
          <cell r="B7409" t="str">
            <v>UBBINK B.V.</v>
          </cell>
        </row>
        <row r="7410">
          <cell r="A7410">
            <v>407992614</v>
          </cell>
          <cell r="B7410" t="str">
            <v>UMBRA B.V.</v>
          </cell>
        </row>
        <row r="7411">
          <cell r="A7411">
            <v>490811375</v>
          </cell>
          <cell r="B7411" t="str">
            <v>UNICA ICT SOLUTIONS B.V.</v>
          </cell>
        </row>
        <row r="7412">
          <cell r="A7412">
            <v>405762337</v>
          </cell>
          <cell r="B7412" t="str">
            <v>UNIPER BENELUX N.V.</v>
          </cell>
        </row>
        <row r="7413">
          <cell r="A7413">
            <v>489868255</v>
          </cell>
          <cell r="B7413" t="str">
            <v>UNIS GROUP B.V.</v>
          </cell>
        </row>
        <row r="7414">
          <cell r="A7414">
            <v>489868255</v>
          </cell>
          <cell r="B7414" t="str">
            <v>UNIS GROUP B.V.</v>
          </cell>
        </row>
        <row r="7415">
          <cell r="A7415">
            <v>489868255</v>
          </cell>
          <cell r="B7415" t="str">
            <v>UNIS GROUP B.V.</v>
          </cell>
        </row>
        <row r="7416">
          <cell r="A7416">
            <v>489868255</v>
          </cell>
          <cell r="B7416" t="str">
            <v>UNIS GROUP B.V.</v>
          </cell>
        </row>
        <row r="7417">
          <cell r="A7417">
            <v>489868255</v>
          </cell>
          <cell r="B7417" t="str">
            <v>UNIS GROUP B.V.</v>
          </cell>
        </row>
        <row r="7418">
          <cell r="A7418">
            <v>489868255</v>
          </cell>
          <cell r="B7418" t="str">
            <v>UNIS GROUP B.V.</v>
          </cell>
        </row>
        <row r="7419">
          <cell r="A7419">
            <v>490148054</v>
          </cell>
          <cell r="B7419" t="str">
            <v>UNITED CARSHOPS</v>
          </cell>
        </row>
        <row r="7420">
          <cell r="A7420">
            <v>490148054</v>
          </cell>
          <cell r="B7420" t="str">
            <v>UNITED CARSHOPS</v>
          </cell>
        </row>
        <row r="7421">
          <cell r="A7421">
            <v>406461012</v>
          </cell>
          <cell r="B7421" t="str">
            <v>UNIVERSAL MUSIC B.V.</v>
          </cell>
        </row>
        <row r="7422">
          <cell r="A7422">
            <v>406774034</v>
          </cell>
          <cell r="B7422" t="str">
            <v>UNIVERSAL STUDIOS INTERNATIONAL B.V.</v>
          </cell>
        </row>
        <row r="7423">
          <cell r="A7423">
            <v>402004733</v>
          </cell>
          <cell r="B7423" t="str">
            <v>VAF INSTRUMENTS B.V.</v>
          </cell>
        </row>
        <row r="7424">
          <cell r="A7424">
            <v>409149320</v>
          </cell>
          <cell r="B7424" t="str">
            <v>VALVECO - LOGISTICS &amp; SERVICES - B.V.</v>
          </cell>
        </row>
        <row r="7425">
          <cell r="A7425">
            <v>403731367</v>
          </cell>
          <cell r="B7425" t="str">
            <v>VAN DALEN HUISSEN B.V.</v>
          </cell>
        </row>
        <row r="7426">
          <cell r="A7426">
            <v>414856260</v>
          </cell>
          <cell r="B7426" t="str">
            <v>VAN UDEN GROUP B.V.</v>
          </cell>
        </row>
        <row r="7427">
          <cell r="A7427">
            <v>402005102</v>
          </cell>
          <cell r="B7427" t="str">
            <v>VAN WIJNEN GROEP N.V.</v>
          </cell>
        </row>
        <row r="7428">
          <cell r="A7428">
            <v>404416125</v>
          </cell>
          <cell r="B7428" t="str">
            <v>VANDERLANDE INDUSTRIES B.V.</v>
          </cell>
        </row>
        <row r="7429">
          <cell r="A7429">
            <v>491501956</v>
          </cell>
          <cell r="B7429" t="str">
            <v>WCSG HOLDING B.V.</v>
          </cell>
        </row>
        <row r="7430">
          <cell r="A7430">
            <v>491673728</v>
          </cell>
          <cell r="B7430" t="str">
            <v>VDH SOLAR GROOTHANDEL B.V.</v>
          </cell>
        </row>
        <row r="7431">
          <cell r="A7431">
            <v>402305023</v>
          </cell>
          <cell r="B7431" t="str">
            <v>VERBRUGGE INTERNATIONAL B.V.</v>
          </cell>
        </row>
        <row r="7432">
          <cell r="A7432">
            <v>406520114</v>
          </cell>
          <cell r="B7432" t="str">
            <v>DGB GROUP N.V.</v>
          </cell>
        </row>
        <row r="7433">
          <cell r="A7433">
            <v>406520114</v>
          </cell>
          <cell r="B7433" t="str">
            <v>DGB GROUP N.V.</v>
          </cell>
        </row>
        <row r="7434">
          <cell r="A7434">
            <v>406520114</v>
          </cell>
          <cell r="B7434" t="str">
            <v>DGB GROUP N.V.</v>
          </cell>
        </row>
        <row r="7435">
          <cell r="A7435">
            <v>406520114</v>
          </cell>
          <cell r="B7435" t="str">
            <v>DGB GROUP N.V.</v>
          </cell>
        </row>
        <row r="7436">
          <cell r="A7436">
            <v>406520114</v>
          </cell>
          <cell r="B7436" t="str">
            <v>DGB GROUP N.V.</v>
          </cell>
        </row>
        <row r="7437">
          <cell r="A7437">
            <v>406520114</v>
          </cell>
          <cell r="B7437" t="str">
            <v>DGB GROUP N.V.</v>
          </cell>
        </row>
        <row r="7438">
          <cell r="A7438">
            <v>406520114</v>
          </cell>
          <cell r="B7438" t="str">
            <v>DGB GROUP N.V.</v>
          </cell>
        </row>
        <row r="7439">
          <cell r="A7439">
            <v>413102435</v>
          </cell>
          <cell r="B7439" t="str">
            <v>VERENIGING VAN ROTTERDAMSE CARGADOORS</v>
          </cell>
        </row>
        <row r="7440">
          <cell r="A7440">
            <v>414481036</v>
          </cell>
          <cell r="B7440" t="str">
            <v>VERHOEF ALUMINIUM SCHEEPSBOUWINDUSTRIE B.V.</v>
          </cell>
        </row>
        <row r="7441">
          <cell r="A7441">
            <v>419142005</v>
          </cell>
          <cell r="B7441" t="str">
            <v>VERWATER GROUP B.V.</v>
          </cell>
        </row>
        <row r="7442">
          <cell r="A7442">
            <v>405691150</v>
          </cell>
          <cell r="B7442" t="str">
            <v>VINCAP B.V.</v>
          </cell>
        </row>
        <row r="7443">
          <cell r="A7443">
            <v>405691150</v>
          </cell>
          <cell r="B7443" t="str">
            <v>VINCAP B.V.</v>
          </cell>
        </row>
        <row r="7444">
          <cell r="A7444">
            <v>418987384</v>
          </cell>
          <cell r="B7444" t="str">
            <v>V.O.F. LEONARD SMITH'S MODE ACCESSOIRES</v>
          </cell>
        </row>
        <row r="7445">
          <cell r="A7445">
            <v>489989448</v>
          </cell>
          <cell r="B7445" t="str">
            <v>VOICE TRONICS B.V.</v>
          </cell>
        </row>
        <row r="7446">
          <cell r="A7446">
            <v>407085799</v>
          </cell>
          <cell r="B7446" t="str">
            <v>VOLKSWAGEN PON FINANCIAL SERVICES B.V.</v>
          </cell>
        </row>
        <row r="7447">
          <cell r="A7447">
            <v>405504531</v>
          </cell>
          <cell r="B7447" t="str">
            <v>VOPAK GLOBAL PROCUREMENT SERVICES B.V.</v>
          </cell>
        </row>
        <row r="7448">
          <cell r="A7448">
            <v>405504531</v>
          </cell>
          <cell r="B7448" t="str">
            <v>VOPAK GLOBAL PROCUREMENT SERVICES B.V.</v>
          </cell>
        </row>
        <row r="7449">
          <cell r="A7449">
            <v>409437261</v>
          </cell>
          <cell r="B7449" t="str">
            <v>VTTI B.V.</v>
          </cell>
        </row>
        <row r="7450">
          <cell r="A7450">
            <v>406403530</v>
          </cell>
          <cell r="B7450" t="str">
            <v>WARMTESERVICE GROEP B.V.</v>
          </cell>
        </row>
        <row r="7451">
          <cell r="A7451">
            <v>406403530</v>
          </cell>
          <cell r="B7451" t="str">
            <v>WARMTESERVICE GROEP B.V.</v>
          </cell>
        </row>
        <row r="7452">
          <cell r="A7452">
            <v>406403530</v>
          </cell>
          <cell r="B7452" t="str">
            <v>WARMTESERVICE GROEP B.V.</v>
          </cell>
        </row>
        <row r="7453">
          <cell r="A7453">
            <v>413497715</v>
          </cell>
          <cell r="B7453" t="str">
            <v>WEBSERVICES.NL B.V.</v>
          </cell>
        </row>
        <row r="7454">
          <cell r="A7454">
            <v>490562828</v>
          </cell>
          <cell r="B7454" t="str">
            <v>WEMARKET B.V.</v>
          </cell>
        </row>
        <row r="7455">
          <cell r="A7455">
            <v>490562828</v>
          </cell>
          <cell r="B7455" t="str">
            <v>WEMARKET B.V.</v>
          </cell>
        </row>
        <row r="7456">
          <cell r="A7456">
            <v>406443671</v>
          </cell>
          <cell r="B7456" t="str">
            <v>WILCO B.V.</v>
          </cell>
        </row>
        <row r="7457">
          <cell r="A7457">
            <v>406443671</v>
          </cell>
          <cell r="B7457" t="str">
            <v>WILCO B.V.</v>
          </cell>
        </row>
        <row r="7458">
          <cell r="A7458">
            <v>415577782</v>
          </cell>
          <cell r="B7458" t="str">
            <v>WITTEVEEN+BOS RAADGEVENDE INGENIEURS B.V.</v>
          </cell>
        </row>
        <row r="7459">
          <cell r="A7459">
            <v>415577782</v>
          </cell>
          <cell r="B7459" t="str">
            <v>WITTEVEEN+BOS RAADGEVENDE INGENIEURS B.V.</v>
          </cell>
        </row>
        <row r="7460">
          <cell r="A7460">
            <v>415577782</v>
          </cell>
          <cell r="B7460" t="str">
            <v>WITTEVEEN+BOS RAADGEVENDE INGENIEURS B.V.</v>
          </cell>
        </row>
        <row r="7461">
          <cell r="A7461">
            <v>415577782</v>
          </cell>
          <cell r="B7461" t="str">
            <v>WITTEVEEN+BOS RAADGEVENDE INGENIEURS B.V.</v>
          </cell>
        </row>
        <row r="7462">
          <cell r="A7462">
            <v>415577782</v>
          </cell>
          <cell r="B7462" t="str">
            <v>WITTEVEEN+BOS RAADGEVENDE INGENIEURS B.V.</v>
          </cell>
        </row>
        <row r="7463">
          <cell r="A7463">
            <v>415577782</v>
          </cell>
          <cell r="B7463" t="str">
            <v>WITTEVEEN+BOS RAADGEVENDE INGENIEURS B.V.</v>
          </cell>
        </row>
        <row r="7464">
          <cell r="A7464">
            <v>415577782</v>
          </cell>
          <cell r="B7464" t="str">
            <v>WITTEVEEN+BOS RAADGEVENDE INGENIEURS B.V.</v>
          </cell>
        </row>
        <row r="7465">
          <cell r="A7465">
            <v>415577782</v>
          </cell>
          <cell r="B7465" t="str">
            <v>WITTEVEEN+BOS RAADGEVENDE INGENIEURS B.V.</v>
          </cell>
        </row>
        <row r="7466">
          <cell r="A7466">
            <v>489262229</v>
          </cell>
          <cell r="B7466" t="str">
            <v>WM AUTOMATERIALEN B.V.</v>
          </cell>
        </row>
        <row r="7467">
          <cell r="A7467">
            <v>410035083</v>
          </cell>
          <cell r="B7467" t="str">
            <v>STICHTING LEYSTROMEN</v>
          </cell>
        </row>
        <row r="7468">
          <cell r="A7468">
            <v>386562677</v>
          </cell>
          <cell r="B7468" t="str">
            <v>PROPHARMA GROUP THE NETHERLANDS B.V.</v>
          </cell>
        </row>
        <row r="7469">
          <cell r="A7469">
            <v>402043574</v>
          </cell>
          <cell r="B7469" t="str">
            <v>XEROX (NEDERLAND) B.V.</v>
          </cell>
        </row>
        <row r="7470">
          <cell r="A7470">
            <v>407205632</v>
          </cell>
          <cell r="B7470" t="str">
            <v>ZAANLANDIA BEKKERS BLIK B.V.</v>
          </cell>
        </row>
        <row r="7471">
          <cell r="A7471">
            <v>410086201</v>
          </cell>
          <cell r="B7471" t="str">
            <v>ZWAPEX AFDICHTINGSTECHNIEKEN B.V.</v>
          </cell>
        </row>
        <row r="7472">
          <cell r="A7472">
            <v>386398721</v>
          </cell>
          <cell r="B7472" t="str">
            <v>BOOKING.COM B.V.</v>
          </cell>
        </row>
        <row r="7473">
          <cell r="A7473">
            <v>407205319</v>
          </cell>
          <cell r="B7473" t="str">
            <v>MEYN FOOD PROCESSING TECHNOLOGY B.V.</v>
          </cell>
        </row>
        <row r="7474">
          <cell r="A7474">
            <v>370086753</v>
          </cell>
          <cell r="B7474" t="str">
            <v>ADB SAFEGATE</v>
          </cell>
        </row>
        <row r="7475">
          <cell r="A7475">
            <v>370000986</v>
          </cell>
          <cell r="B7475" t="str">
            <v>AGC GLASS EUROPE</v>
          </cell>
        </row>
        <row r="7476">
          <cell r="A7476">
            <v>370006462</v>
          </cell>
          <cell r="B7476" t="str">
            <v>AIR LIQUIDE BELGE</v>
          </cell>
        </row>
        <row r="7477">
          <cell r="A7477">
            <v>370006462</v>
          </cell>
          <cell r="B7477" t="str">
            <v>AIR LIQUIDE BELGE</v>
          </cell>
        </row>
        <row r="7478">
          <cell r="A7478">
            <v>370006462</v>
          </cell>
          <cell r="B7478" t="str">
            <v>AIR LIQUIDE BELGE</v>
          </cell>
        </row>
        <row r="7479">
          <cell r="A7479">
            <v>370006462</v>
          </cell>
          <cell r="B7479" t="str">
            <v>AIR LIQUIDE BELGE</v>
          </cell>
        </row>
        <row r="7480">
          <cell r="A7480">
            <v>370006462</v>
          </cell>
          <cell r="B7480" t="str">
            <v>AIR LIQUIDE BELGE</v>
          </cell>
        </row>
        <row r="7481">
          <cell r="A7481">
            <v>504749227</v>
          </cell>
          <cell r="B7481" t="str">
            <v>ALCODIS</v>
          </cell>
        </row>
        <row r="7482">
          <cell r="A7482">
            <v>283483022</v>
          </cell>
          <cell r="B7482" t="str">
            <v>ALPRO</v>
          </cell>
        </row>
        <row r="7483">
          <cell r="A7483">
            <v>374451201</v>
          </cell>
          <cell r="B7483" t="str">
            <v>AMERICAN CLOTHING ASSOCIATES</v>
          </cell>
        </row>
        <row r="7484">
          <cell r="A7484">
            <v>768584096</v>
          </cell>
          <cell r="B7484" t="str">
            <v>ANSUL</v>
          </cell>
        </row>
        <row r="7485">
          <cell r="A7485">
            <v>370931200</v>
          </cell>
          <cell r="B7485" t="str">
            <v>ANUHA</v>
          </cell>
        </row>
        <row r="7486">
          <cell r="A7486">
            <v>370007080</v>
          </cell>
          <cell r="B7486" t="str">
            <v>APERAM STAINLESS BELGIUM</v>
          </cell>
        </row>
        <row r="7487">
          <cell r="A7487">
            <v>283392223</v>
          </cell>
          <cell r="B7487" t="str">
            <v>ARJO BELGIUM</v>
          </cell>
        </row>
        <row r="7488">
          <cell r="A7488">
            <v>370002750</v>
          </cell>
          <cell r="B7488" t="str">
            <v>ATLAS COPCO AIRPOWER</v>
          </cell>
        </row>
        <row r="7489">
          <cell r="A7489">
            <v>370516536</v>
          </cell>
          <cell r="B7489" t="str">
            <v>ATLAS COPCO BELGIUM</v>
          </cell>
        </row>
        <row r="7490">
          <cell r="A7490">
            <v>370516536</v>
          </cell>
          <cell r="B7490" t="str">
            <v>ATLAS COPCO BELGIUM</v>
          </cell>
        </row>
        <row r="7491">
          <cell r="A7491">
            <v>283127090</v>
          </cell>
          <cell r="B7491" t="str">
            <v>HEDIN AUTOMOTIVE SNL</v>
          </cell>
        </row>
        <row r="7492">
          <cell r="A7492">
            <v>397696592</v>
          </cell>
          <cell r="B7492" t="str">
            <v>A.V.L.WONINGBOUW</v>
          </cell>
        </row>
        <row r="7493">
          <cell r="A7493">
            <v>370009219</v>
          </cell>
          <cell r="B7493" t="str">
            <v>BACARDI - MARTINI BELGIUM</v>
          </cell>
        </row>
        <row r="7494">
          <cell r="A7494">
            <v>372390257</v>
          </cell>
          <cell r="B7494" t="str">
            <v>BBCA BELGIUM</v>
          </cell>
        </row>
        <row r="7495">
          <cell r="A7495">
            <v>370513848</v>
          </cell>
          <cell r="B7495" t="str">
            <v>NV BEKAERT SA</v>
          </cell>
        </row>
        <row r="7496">
          <cell r="A7496">
            <v>370513848</v>
          </cell>
          <cell r="B7496" t="str">
            <v>NV BEKAERT SA</v>
          </cell>
        </row>
        <row r="7497">
          <cell r="A7497">
            <v>283175263</v>
          </cell>
          <cell r="B7497" t="str">
            <v>BOSAL INTERNATIONAL MANAGEMENT</v>
          </cell>
        </row>
        <row r="7498">
          <cell r="A7498">
            <v>372231472</v>
          </cell>
          <cell r="B7498" t="str">
            <v>BROWNING INTERNATIONAL</v>
          </cell>
        </row>
        <row r="7499">
          <cell r="A7499">
            <v>372231472</v>
          </cell>
          <cell r="B7499" t="str">
            <v>BROWNING INTERNATIONAL</v>
          </cell>
        </row>
        <row r="7500">
          <cell r="A7500">
            <v>283600260</v>
          </cell>
          <cell r="B7500" t="str">
            <v>COCKERILL MAINTENANCE &amp; INGENIERIE</v>
          </cell>
        </row>
        <row r="7501">
          <cell r="A7501">
            <v>506092453</v>
          </cell>
          <cell r="B7501" t="str">
            <v>SIA CABOT LATVIA</v>
          </cell>
        </row>
        <row r="7502">
          <cell r="A7502">
            <v>283293058</v>
          </cell>
          <cell r="B7502" t="str">
            <v>CAISSERIES BELLE-VUE</v>
          </cell>
        </row>
        <row r="7503">
          <cell r="A7503">
            <v>283347425</v>
          </cell>
          <cell r="B7503" t="str">
            <v>CARLO GAVAZZI</v>
          </cell>
        </row>
        <row r="7504">
          <cell r="A7504">
            <v>283347425</v>
          </cell>
          <cell r="B7504" t="str">
            <v>CARLO GAVAZZI</v>
          </cell>
        </row>
        <row r="7505">
          <cell r="A7505">
            <v>370453021</v>
          </cell>
          <cell r="B7505" t="str">
            <v>CEGELEC INDUSTRY</v>
          </cell>
        </row>
        <row r="7506">
          <cell r="A7506">
            <v>372162979</v>
          </cell>
          <cell r="B7506" t="str">
            <v>CEGELEC INFRA TECHNICS</v>
          </cell>
        </row>
        <row r="7507">
          <cell r="A7507">
            <v>370222465</v>
          </cell>
          <cell r="B7507" t="str">
            <v>CG HOLDINGS BELGIUM NV</v>
          </cell>
        </row>
        <row r="7508">
          <cell r="A7508">
            <v>370009557</v>
          </cell>
          <cell r="B7508" t="str">
            <v>CIMENTERIES C.B.R. CEMENTBEDRIJVEN</v>
          </cell>
        </row>
        <row r="7509">
          <cell r="A7509">
            <v>370009557</v>
          </cell>
          <cell r="B7509" t="str">
            <v>CIMENTERIES C.B.R. CEMENTBEDRIJVEN</v>
          </cell>
        </row>
        <row r="7510">
          <cell r="A7510">
            <v>400578480</v>
          </cell>
          <cell r="B7510" t="str">
            <v>CIRCUIT FOIL LUXEMBOURG</v>
          </cell>
        </row>
        <row r="7511">
          <cell r="A7511">
            <v>283724326</v>
          </cell>
          <cell r="B7511" t="str">
            <v>COBEMA</v>
          </cell>
        </row>
        <row r="7512">
          <cell r="A7512">
            <v>490769759</v>
          </cell>
          <cell r="B7512" t="str">
            <v>DPI</v>
          </cell>
        </row>
        <row r="7513">
          <cell r="A7513">
            <v>374965192</v>
          </cell>
          <cell r="B7513" t="str">
            <v>DAKRUBBERCENTRALE</v>
          </cell>
        </row>
        <row r="7514">
          <cell r="A7514">
            <v>385804141</v>
          </cell>
          <cell r="B7514" t="str">
            <v>DANA BELGIUM</v>
          </cell>
        </row>
        <row r="7515">
          <cell r="A7515">
            <v>372133165</v>
          </cell>
          <cell r="B7515" t="str">
            <v>DRESS CONFECT</v>
          </cell>
        </row>
        <row r="7516">
          <cell r="A7516">
            <v>372047605</v>
          </cell>
          <cell r="B7516" t="str">
            <v>DELAVAL</v>
          </cell>
        </row>
        <row r="7517">
          <cell r="A7517">
            <v>373439434</v>
          </cell>
          <cell r="B7517" t="str">
            <v>DELAWARE CONSULTING</v>
          </cell>
        </row>
        <row r="7518">
          <cell r="A7518">
            <v>372437462</v>
          </cell>
          <cell r="B7518" t="str">
            <v>FLUVIUS SYSTEM OPERATOR</v>
          </cell>
        </row>
        <row r="7519">
          <cell r="A7519">
            <v>375753522</v>
          </cell>
          <cell r="B7519" t="str">
            <v>E.D. &amp; A.</v>
          </cell>
        </row>
        <row r="7520">
          <cell r="A7520">
            <v>375753522</v>
          </cell>
          <cell r="B7520" t="str">
            <v>E.D. &amp; A.</v>
          </cell>
        </row>
        <row r="7521">
          <cell r="A7521">
            <v>282997311</v>
          </cell>
          <cell r="B7521" t="str">
            <v>ELSTER</v>
          </cell>
        </row>
        <row r="7522">
          <cell r="A7522">
            <v>504204918</v>
          </cell>
          <cell r="B7522" t="str">
            <v>EURESYS</v>
          </cell>
        </row>
        <row r="7523">
          <cell r="A7523">
            <v>370001554</v>
          </cell>
          <cell r="B7523" t="str">
            <v>EXIDE TECHNOLOGIES</v>
          </cell>
        </row>
        <row r="7524">
          <cell r="A7524">
            <v>370001554</v>
          </cell>
          <cell r="B7524" t="str">
            <v>EXIDE TECHNOLOGIES</v>
          </cell>
        </row>
        <row r="7525">
          <cell r="A7525">
            <v>370001554</v>
          </cell>
          <cell r="B7525" t="str">
            <v>EXIDE TECHNOLOGIES</v>
          </cell>
        </row>
        <row r="7526">
          <cell r="A7526">
            <v>372723254</v>
          </cell>
          <cell r="B7526" t="str">
            <v>FN HERSTAL</v>
          </cell>
        </row>
        <row r="7527">
          <cell r="A7527">
            <v>372723254</v>
          </cell>
          <cell r="B7527" t="str">
            <v>FN HERSTAL</v>
          </cell>
        </row>
        <row r="7528">
          <cell r="A7528">
            <v>283057230</v>
          </cell>
          <cell r="B7528" t="str">
            <v>G4S SECURE SOLUTIONS</v>
          </cell>
        </row>
        <row r="7529">
          <cell r="A7529">
            <v>372926378</v>
          </cell>
          <cell r="B7529" t="str">
            <v>GEMINI CORPORATION</v>
          </cell>
        </row>
        <row r="7530">
          <cell r="A7530">
            <v>371608543</v>
          </cell>
          <cell r="B7530" t="str">
            <v>GRAMMER ELECTRONICS</v>
          </cell>
        </row>
        <row r="7531">
          <cell r="A7531">
            <v>373001106</v>
          </cell>
          <cell r="B7531" t="str">
            <v>GREIF SERVICES BELGIUM</v>
          </cell>
        </row>
        <row r="7532">
          <cell r="A7532">
            <v>283432615</v>
          </cell>
          <cell r="B7532" t="str">
            <v>GS1</v>
          </cell>
        </row>
        <row r="7533">
          <cell r="A7533">
            <v>370161176</v>
          </cell>
          <cell r="B7533" t="str">
            <v>HACO</v>
          </cell>
        </row>
        <row r="7534">
          <cell r="A7534">
            <v>393777305</v>
          </cell>
          <cell r="B7534" t="str">
            <v>HERAEUS ELECTRO-NITE INTERNATIONAL</v>
          </cell>
        </row>
        <row r="7535">
          <cell r="A7535">
            <v>283579860</v>
          </cell>
          <cell r="B7535" t="str">
            <v>HOGANAS BELGIUM</v>
          </cell>
        </row>
        <row r="7536">
          <cell r="A7536">
            <v>283579860</v>
          </cell>
          <cell r="B7536" t="str">
            <v>HOGANAS BELGIUM</v>
          </cell>
        </row>
        <row r="7537">
          <cell r="A7537">
            <v>283579860</v>
          </cell>
          <cell r="B7537" t="str">
            <v>HOGANAS BELGIUM</v>
          </cell>
        </row>
        <row r="7538">
          <cell r="A7538">
            <v>374280089</v>
          </cell>
          <cell r="B7538" t="str">
            <v>HONDA ACCESS EUROPE</v>
          </cell>
        </row>
        <row r="7539">
          <cell r="A7539">
            <v>370515694</v>
          </cell>
          <cell r="B7539" t="str">
            <v>HONDA MOTOR EUROPE LOGISTICS</v>
          </cell>
        </row>
        <row r="7540">
          <cell r="A7540">
            <v>372078154</v>
          </cell>
          <cell r="B7540" t="str">
            <v>ION BEAM APPLICATIONS</v>
          </cell>
        </row>
        <row r="7541">
          <cell r="A7541">
            <v>763924979</v>
          </cell>
          <cell r="B7541" t="str">
            <v>ICICI BANK UK PLC ANTWERP BRANCH</v>
          </cell>
        </row>
        <row r="7542">
          <cell r="A7542">
            <v>374452548</v>
          </cell>
          <cell r="B7542" t="str">
            <v>IEMANTS</v>
          </cell>
        </row>
        <row r="7543">
          <cell r="A7543">
            <v>371096699</v>
          </cell>
          <cell r="B7543" t="str">
            <v>INTERSALES COMPANY</v>
          </cell>
        </row>
        <row r="7544">
          <cell r="A7544">
            <v>370031036</v>
          </cell>
          <cell r="B7544" t="str">
            <v>IP NEXIA</v>
          </cell>
        </row>
        <row r="7545">
          <cell r="A7545">
            <v>370031036</v>
          </cell>
          <cell r="B7545" t="str">
            <v>IP NEXIA</v>
          </cell>
        </row>
        <row r="7546">
          <cell r="A7546">
            <v>370031036</v>
          </cell>
          <cell r="B7546" t="str">
            <v>IP NEXIA</v>
          </cell>
        </row>
        <row r="7547">
          <cell r="A7547">
            <v>400801932</v>
          </cell>
          <cell r="B7547" t="str">
            <v>JOHN DEERE BANK S.A.</v>
          </cell>
        </row>
        <row r="7548">
          <cell r="A7548">
            <v>400405197</v>
          </cell>
          <cell r="B7548" t="str">
            <v>JOHN ZINK INTERNATIONAL LUXEMBOURG S.A R.L.</v>
          </cell>
        </row>
        <row r="7549">
          <cell r="A7549">
            <v>400405197</v>
          </cell>
          <cell r="B7549" t="str">
            <v>JOHN ZINK INTERNATIONAL LUXEMBOURG S.A R.L.</v>
          </cell>
        </row>
        <row r="7550">
          <cell r="A7550">
            <v>299001917</v>
          </cell>
          <cell r="B7550" t="str">
            <v>JSR MICRO</v>
          </cell>
        </row>
        <row r="7551">
          <cell r="A7551">
            <v>299001917</v>
          </cell>
          <cell r="B7551" t="str">
            <v>JSR MICRO</v>
          </cell>
        </row>
        <row r="7552">
          <cell r="A7552">
            <v>777672171</v>
          </cell>
          <cell r="B7552" t="str">
            <v>KAPITOL</v>
          </cell>
        </row>
        <row r="7553">
          <cell r="A7553">
            <v>372975813</v>
          </cell>
          <cell r="B7553" t="str">
            <v>KOMATSU EUROPE COORDINATION CENTER</v>
          </cell>
        </row>
        <row r="7554">
          <cell r="A7554">
            <v>371729695</v>
          </cell>
          <cell r="B7554" t="str">
            <v>KPMG CENTRAL SERVICES</v>
          </cell>
        </row>
        <row r="7555">
          <cell r="A7555">
            <v>370192858</v>
          </cell>
          <cell r="B7555" t="str">
            <v>KSB BELGIUM</v>
          </cell>
        </row>
        <row r="7556">
          <cell r="A7556">
            <v>370192858</v>
          </cell>
          <cell r="B7556" t="str">
            <v>KSB BELGIUM</v>
          </cell>
        </row>
        <row r="7557">
          <cell r="A7557">
            <v>370192858</v>
          </cell>
          <cell r="B7557" t="str">
            <v>KSB BELGIUM</v>
          </cell>
        </row>
        <row r="7558">
          <cell r="A7558">
            <v>373053909</v>
          </cell>
          <cell r="B7558" t="str">
            <v>MARTIN MATHYS</v>
          </cell>
        </row>
        <row r="7559">
          <cell r="A7559">
            <v>372142505</v>
          </cell>
          <cell r="B7559" t="str">
            <v>MONTEA</v>
          </cell>
        </row>
        <row r="7560">
          <cell r="A7560">
            <v>376900325</v>
          </cell>
          <cell r="B7560" t="str">
            <v>NIELANDT,FRANKEN &amp; CO BEDRIJFSREVISOREN</v>
          </cell>
        </row>
        <row r="7561">
          <cell r="A7561">
            <v>373285550</v>
          </cell>
          <cell r="B7561" t="str">
            <v>NIPRO MEDICAL EUROPE</v>
          </cell>
        </row>
        <row r="7562">
          <cell r="A7562">
            <v>373285550</v>
          </cell>
          <cell r="B7562" t="str">
            <v>NIPRO MEDICAL EUROPE</v>
          </cell>
        </row>
        <row r="7563">
          <cell r="A7563">
            <v>762404387</v>
          </cell>
          <cell r="B7563" t="str">
            <v>NLMK SALES EUROPE</v>
          </cell>
        </row>
        <row r="7564">
          <cell r="A7564">
            <v>762404387</v>
          </cell>
          <cell r="B7564" t="str">
            <v>NLMK SALES EUROPE</v>
          </cell>
        </row>
        <row r="7565">
          <cell r="A7565">
            <v>376208505</v>
          </cell>
          <cell r="B7565" t="str">
            <v>NOORDATLANTISCHE VERDRAGSORGANISATIE</v>
          </cell>
        </row>
        <row r="7566">
          <cell r="A7566">
            <v>377445759</v>
          </cell>
          <cell r="B7566" t="str">
            <v>NTCP8</v>
          </cell>
        </row>
        <row r="7567">
          <cell r="A7567">
            <v>400483129</v>
          </cell>
          <cell r="B7567" t="str">
            <v>OFFICE LUXEMBOURGEOIS DU DUCROIRE</v>
          </cell>
        </row>
        <row r="7568">
          <cell r="A7568">
            <v>377239053</v>
          </cell>
          <cell r="B7568" t="str">
            <v>OTN SYSTEMS</v>
          </cell>
        </row>
        <row r="7569">
          <cell r="A7569">
            <v>501183503</v>
          </cell>
          <cell r="B7569" t="str">
            <v>PANELTIM</v>
          </cell>
        </row>
        <row r="7570">
          <cell r="A7570">
            <v>372192570</v>
          </cell>
          <cell r="B7570" t="str">
            <v>NVENT THERMAL BELGIUM</v>
          </cell>
        </row>
        <row r="7571">
          <cell r="A7571">
            <v>370140543</v>
          </cell>
          <cell r="B7571" t="str">
            <v>PPG COATINGS BELGIUM</v>
          </cell>
        </row>
        <row r="7572">
          <cell r="A7572">
            <v>295954952</v>
          </cell>
          <cell r="B7572" t="str">
            <v>PRIMINFO</v>
          </cell>
        </row>
        <row r="7573">
          <cell r="A7573">
            <v>282744309</v>
          </cell>
          <cell r="B7573" t="str">
            <v>PROXIMUS</v>
          </cell>
        </row>
        <row r="7574">
          <cell r="A7574">
            <v>376077678</v>
          </cell>
          <cell r="B7574" t="str">
            <v>PSS BELGIUM</v>
          </cell>
        </row>
        <row r="7575">
          <cell r="A7575">
            <v>373926864</v>
          </cell>
          <cell r="B7575" t="str">
            <v>RECYMET</v>
          </cell>
        </row>
        <row r="7576">
          <cell r="A7576">
            <v>398814145</v>
          </cell>
          <cell r="B7576" t="str">
            <v>RIO TINTO DIAMONDS</v>
          </cell>
        </row>
        <row r="7577">
          <cell r="A7577">
            <v>398814145</v>
          </cell>
          <cell r="B7577" t="str">
            <v>RIO TINTO DIAMONDS</v>
          </cell>
        </row>
        <row r="7578">
          <cell r="A7578">
            <v>762885643</v>
          </cell>
          <cell r="B7578" t="str">
            <v>RUAN</v>
          </cell>
        </row>
        <row r="7579">
          <cell r="A7579">
            <v>370091548</v>
          </cell>
          <cell r="B7579" t="str">
            <v>RAIN CARBON</v>
          </cell>
        </row>
        <row r="7580">
          <cell r="A7580">
            <v>500355128</v>
          </cell>
          <cell r="B7580" t="str">
            <v>SAS INSTITUTE SA</v>
          </cell>
        </row>
        <row r="7581">
          <cell r="A7581">
            <v>370008997</v>
          </cell>
          <cell r="B7581" t="str">
            <v>SCHENKER</v>
          </cell>
        </row>
        <row r="7582">
          <cell r="A7582">
            <v>370008997</v>
          </cell>
          <cell r="B7582" t="str">
            <v>SCHENKER</v>
          </cell>
        </row>
        <row r="7583">
          <cell r="A7583">
            <v>372000138</v>
          </cell>
          <cell r="B7583" t="str">
            <v>SDL BELGIUM</v>
          </cell>
        </row>
        <row r="7584">
          <cell r="A7584">
            <v>372000138</v>
          </cell>
          <cell r="B7584" t="str">
            <v>SDL BELGIUM</v>
          </cell>
        </row>
        <row r="7585">
          <cell r="A7585">
            <v>370424365</v>
          </cell>
          <cell r="B7585" t="str">
            <v>SHANKS SSC BELGIUM</v>
          </cell>
        </row>
        <row r="7586">
          <cell r="A7586">
            <v>370424365</v>
          </cell>
          <cell r="B7586" t="str">
            <v>SHANKS SSC BELGIUM</v>
          </cell>
        </row>
        <row r="7587">
          <cell r="A7587">
            <v>370424365</v>
          </cell>
          <cell r="B7587" t="str">
            <v>SHANKS SSC BELGIUM</v>
          </cell>
        </row>
        <row r="7588">
          <cell r="A7588">
            <v>763084055</v>
          </cell>
          <cell r="B7588" t="str">
            <v>COMITE DE GESTION DU SOUTIEN DE LA COMMUNAUTE DU SHAPE SCSF</v>
          </cell>
        </row>
        <row r="7589">
          <cell r="A7589">
            <v>370153777</v>
          </cell>
          <cell r="B7589" t="str">
            <v>SINELCO INTERNATIONAL</v>
          </cell>
        </row>
        <row r="7590">
          <cell r="A7590">
            <v>370153777</v>
          </cell>
          <cell r="B7590" t="str">
            <v>SINELCO INTERNATIONAL</v>
          </cell>
        </row>
        <row r="7591">
          <cell r="A7591">
            <v>370153777</v>
          </cell>
          <cell r="B7591" t="str">
            <v>SINELCO INTERNATIONAL</v>
          </cell>
        </row>
        <row r="7592">
          <cell r="A7592">
            <v>371935946</v>
          </cell>
          <cell r="B7592" t="str">
            <v>SOPRA STERIA BENELUX</v>
          </cell>
        </row>
        <row r="7593">
          <cell r="A7593">
            <v>370005977</v>
          </cell>
          <cell r="B7593" t="str">
            <v>SCHEERDERS VAN KERCHOVE'S VERENIGDE FABRIEKEN</v>
          </cell>
        </row>
        <row r="7594">
          <cell r="A7594">
            <v>373124411</v>
          </cell>
          <cell r="B7594" t="str">
            <v>T.P.F.</v>
          </cell>
        </row>
        <row r="7595">
          <cell r="A7595">
            <v>373124411</v>
          </cell>
          <cell r="B7595" t="str">
            <v>T.P.F.</v>
          </cell>
        </row>
        <row r="7596">
          <cell r="A7596">
            <v>373124411</v>
          </cell>
          <cell r="B7596" t="str">
            <v>T.P.F.</v>
          </cell>
        </row>
        <row r="7597">
          <cell r="A7597">
            <v>400521159</v>
          </cell>
          <cell r="B7597" t="str">
            <v>TAVOLA S.A.</v>
          </cell>
        </row>
        <row r="7598">
          <cell r="A7598">
            <v>283831931</v>
          </cell>
          <cell r="B7598" t="str">
            <v>TEKNI - PLEX EUROPE</v>
          </cell>
        </row>
        <row r="7599">
          <cell r="A7599">
            <v>282852391</v>
          </cell>
          <cell r="B7599" t="str">
            <v>THYSSENKRUPP PLASTICS BELGIUM</v>
          </cell>
        </row>
        <row r="7600">
          <cell r="A7600">
            <v>370066788</v>
          </cell>
          <cell r="B7600" t="str">
            <v>TRANSMISIONES Y EQUIPOS MECANICOS</v>
          </cell>
        </row>
        <row r="7601">
          <cell r="A7601">
            <v>400597700</v>
          </cell>
          <cell r="B7601" t="str">
            <v>TVH PARTS HOLDING</v>
          </cell>
        </row>
        <row r="7602">
          <cell r="A7602">
            <v>400597700</v>
          </cell>
          <cell r="B7602" t="str">
            <v>TVH PARTS HOLDING</v>
          </cell>
        </row>
        <row r="7603">
          <cell r="A7603">
            <v>370167165</v>
          </cell>
          <cell r="B7603" t="str">
            <v>UNIL LUBRICANTS</v>
          </cell>
        </row>
        <row r="7604">
          <cell r="A7604">
            <v>370195281</v>
          </cell>
          <cell r="B7604" t="str">
            <v>VANDEMOORTELE LIPIDS</v>
          </cell>
        </row>
        <row r="7605">
          <cell r="A7605">
            <v>483594235</v>
          </cell>
          <cell r="B7605" t="str">
            <v>ONESPAN INTERNATIONAL GMBH</v>
          </cell>
        </row>
        <row r="7606">
          <cell r="A7606">
            <v>483594235</v>
          </cell>
          <cell r="B7606" t="str">
            <v>ONESPAN INTERNATIONAL GMBH</v>
          </cell>
        </row>
        <row r="7607">
          <cell r="A7607">
            <v>483594235</v>
          </cell>
          <cell r="B7607" t="str">
            <v>ONESPAN INTERNATIONAL GMBH</v>
          </cell>
        </row>
        <row r="7608">
          <cell r="A7608">
            <v>282969591</v>
          </cell>
          <cell r="B7608" t="str">
            <v>VINK</v>
          </cell>
        </row>
        <row r="7609">
          <cell r="A7609">
            <v>297405771</v>
          </cell>
          <cell r="B7609" t="str">
            <v>VITRA BELGIUM</v>
          </cell>
        </row>
        <row r="7610">
          <cell r="A7610">
            <v>775067846</v>
          </cell>
          <cell r="B7610" t="str">
            <v>WATERS</v>
          </cell>
        </row>
        <row r="7611">
          <cell r="A7611">
            <v>775067846</v>
          </cell>
          <cell r="B7611" t="str">
            <v>WATERS</v>
          </cell>
        </row>
        <row r="7612">
          <cell r="A7612">
            <v>373254614</v>
          </cell>
          <cell r="B7612" t="str">
            <v>WATTS INSULATION</v>
          </cell>
        </row>
        <row r="7613">
          <cell r="A7613">
            <v>283647873</v>
          </cell>
          <cell r="B7613" t="str">
            <v>WHIRLPOOL BELUX</v>
          </cell>
        </row>
        <row r="7614">
          <cell r="A7614">
            <v>370744802</v>
          </cell>
          <cell r="B7614" t="str">
            <v>WIS TELECOM</v>
          </cell>
        </row>
        <row r="7615">
          <cell r="A7615">
            <v>370530091</v>
          </cell>
          <cell r="B7615" t="str">
            <v>AAK BELGIUM</v>
          </cell>
        </row>
        <row r="7616">
          <cell r="A7616">
            <v>370530091</v>
          </cell>
          <cell r="B7616" t="str">
            <v>AAK BELGIUM</v>
          </cell>
        </row>
        <row r="7617">
          <cell r="A7617">
            <v>370530091</v>
          </cell>
          <cell r="B7617" t="str">
            <v>AAK BELGIUM</v>
          </cell>
        </row>
        <row r="7618">
          <cell r="A7618">
            <v>283120418</v>
          </cell>
          <cell r="B7618" t="str">
            <v>ACCOR HOTELS BELGIUM</v>
          </cell>
        </row>
        <row r="7619">
          <cell r="A7619">
            <v>370000986</v>
          </cell>
          <cell r="B7619" t="str">
            <v>AGC GLASS EUROPE</v>
          </cell>
        </row>
        <row r="7620">
          <cell r="A7620">
            <v>370000986</v>
          </cell>
          <cell r="B7620" t="str">
            <v>AGC GLASS EUROPE</v>
          </cell>
        </row>
        <row r="7621">
          <cell r="A7621">
            <v>370000986</v>
          </cell>
          <cell r="B7621" t="str">
            <v>AGC GLASS EUROPE</v>
          </cell>
        </row>
        <row r="7622">
          <cell r="A7622">
            <v>283790798</v>
          </cell>
          <cell r="B7622" t="str">
            <v>AGRISTO</v>
          </cell>
        </row>
        <row r="7623">
          <cell r="A7623">
            <v>282818186</v>
          </cell>
          <cell r="B7623" t="str">
            <v>AISIN EUROPE</v>
          </cell>
        </row>
        <row r="7624">
          <cell r="A7624">
            <v>370064032</v>
          </cell>
          <cell r="B7624" t="str">
            <v>ALBEMARLE EUROPE</v>
          </cell>
        </row>
        <row r="7625">
          <cell r="A7625">
            <v>377199950</v>
          </cell>
          <cell r="B7625" t="str">
            <v>AM MINING</v>
          </cell>
        </row>
        <row r="7626">
          <cell r="A7626">
            <v>374451201</v>
          </cell>
          <cell r="B7626" t="str">
            <v>AMERICAN CLOTHING ASSOCIATES</v>
          </cell>
        </row>
        <row r="7627">
          <cell r="A7627">
            <v>374451201</v>
          </cell>
          <cell r="B7627" t="str">
            <v>AMERICAN CLOTHING ASSOCIATES</v>
          </cell>
        </row>
        <row r="7628">
          <cell r="A7628">
            <v>400409579</v>
          </cell>
          <cell r="B7628" t="str">
            <v>CTI SYSTEMS S.A R.L.</v>
          </cell>
        </row>
        <row r="7629">
          <cell r="A7629">
            <v>283311140</v>
          </cell>
          <cell r="B7629" t="str">
            <v>ANHEUSER-BUSCH INBEV</v>
          </cell>
        </row>
        <row r="7630">
          <cell r="A7630">
            <v>370007080</v>
          </cell>
          <cell r="B7630" t="str">
            <v>APERAM STAINLESS BELGIUM</v>
          </cell>
        </row>
        <row r="7631">
          <cell r="A7631">
            <v>283392223</v>
          </cell>
          <cell r="B7631" t="str">
            <v>ARJO BELGIUM</v>
          </cell>
        </row>
        <row r="7632">
          <cell r="A7632">
            <v>283392223</v>
          </cell>
          <cell r="B7632" t="str">
            <v>ARJO BELGIUM</v>
          </cell>
        </row>
        <row r="7633">
          <cell r="A7633">
            <v>283392223</v>
          </cell>
          <cell r="B7633" t="str">
            <v>ARJO BELGIUM</v>
          </cell>
        </row>
        <row r="7634">
          <cell r="A7634">
            <v>370119356</v>
          </cell>
          <cell r="B7634" t="str">
            <v>ARMSTRONG INTERNATIONAL</v>
          </cell>
        </row>
        <row r="7635">
          <cell r="A7635">
            <v>370119356</v>
          </cell>
          <cell r="B7635" t="str">
            <v>ARMSTRONG INTERNATIONAL</v>
          </cell>
        </row>
        <row r="7636">
          <cell r="A7636">
            <v>372078514</v>
          </cell>
          <cell r="B7636" t="str">
            <v>ASK-ROMEIN MALLE</v>
          </cell>
        </row>
        <row r="7637">
          <cell r="A7637">
            <v>283127090</v>
          </cell>
          <cell r="B7637" t="str">
            <v>HEDIN AUTOMOTIVE SNL</v>
          </cell>
        </row>
        <row r="7638">
          <cell r="A7638">
            <v>370198202</v>
          </cell>
          <cell r="B7638" t="str">
            <v>AUTOMATIC SYSTEMS</v>
          </cell>
        </row>
        <row r="7639">
          <cell r="A7639">
            <v>400403036</v>
          </cell>
          <cell r="B7639" t="str">
            <v>B MEDICAL SYSTEMS HOLDING S.A.</v>
          </cell>
        </row>
        <row r="7640">
          <cell r="A7640">
            <v>370009219</v>
          </cell>
          <cell r="B7640" t="str">
            <v>BACARDI - MARTINI BELGIUM</v>
          </cell>
        </row>
        <row r="7641">
          <cell r="A7641">
            <v>846706112</v>
          </cell>
          <cell r="B7641" t="str">
            <v>BANK OF INDIA</v>
          </cell>
        </row>
        <row r="7642">
          <cell r="A7642">
            <v>372390257</v>
          </cell>
          <cell r="B7642" t="str">
            <v>BBCA BELGIUM</v>
          </cell>
        </row>
        <row r="7643">
          <cell r="A7643">
            <v>372390257</v>
          </cell>
          <cell r="B7643" t="str">
            <v>BBCA BELGIUM</v>
          </cell>
        </row>
        <row r="7644">
          <cell r="A7644">
            <v>400686169</v>
          </cell>
          <cell r="B7644" t="str">
            <v>BIOCARTIS</v>
          </cell>
        </row>
        <row r="7645">
          <cell r="A7645">
            <v>400686169</v>
          </cell>
          <cell r="B7645" t="str">
            <v>BIOCARTIS</v>
          </cell>
        </row>
        <row r="7646">
          <cell r="A7646">
            <v>283175263</v>
          </cell>
          <cell r="B7646" t="str">
            <v>BOSAL INTERNATIONAL MANAGEMENT</v>
          </cell>
        </row>
        <row r="7647">
          <cell r="A7647">
            <v>283175263</v>
          </cell>
          <cell r="B7647" t="str">
            <v>BOSAL INTERNATIONAL MANAGEMENT</v>
          </cell>
        </row>
        <row r="7648">
          <cell r="A7648">
            <v>283175263</v>
          </cell>
          <cell r="B7648" t="str">
            <v>BOSAL INTERNATIONAL MANAGEMENT</v>
          </cell>
        </row>
        <row r="7649">
          <cell r="A7649">
            <v>283175263</v>
          </cell>
          <cell r="B7649" t="str">
            <v>BOSAL INTERNATIONAL MANAGEMENT</v>
          </cell>
        </row>
        <row r="7650">
          <cell r="A7650">
            <v>283175263</v>
          </cell>
          <cell r="B7650" t="str">
            <v>BOSAL INTERNATIONAL MANAGEMENT</v>
          </cell>
        </row>
        <row r="7651">
          <cell r="A7651">
            <v>283175263</v>
          </cell>
          <cell r="B7651" t="str">
            <v>BOSAL INTERNATIONAL MANAGEMENT</v>
          </cell>
        </row>
        <row r="7652">
          <cell r="A7652">
            <v>283175263</v>
          </cell>
          <cell r="B7652" t="str">
            <v>BOSAL INTERNATIONAL MANAGEMENT</v>
          </cell>
        </row>
        <row r="7653">
          <cell r="A7653">
            <v>283175263</v>
          </cell>
          <cell r="B7653" t="str">
            <v>BOSAL INTERNATIONAL MANAGEMENT</v>
          </cell>
        </row>
        <row r="7654">
          <cell r="A7654">
            <v>372440289</v>
          </cell>
          <cell r="B7654" t="str">
            <v>BRAEM</v>
          </cell>
        </row>
        <row r="7655">
          <cell r="A7655">
            <v>262310972</v>
          </cell>
          <cell r="B7655" t="str">
            <v>BRAND FRANCE SAS</v>
          </cell>
        </row>
        <row r="7656">
          <cell r="A7656">
            <v>370328084</v>
          </cell>
          <cell r="B7656" t="str">
            <v>BRITISH AMERICAN TOBACCO BELGIUM S.A.</v>
          </cell>
        </row>
        <row r="7657">
          <cell r="A7657">
            <v>372231472</v>
          </cell>
          <cell r="B7657" t="str">
            <v>BROWNING INTERNATIONAL</v>
          </cell>
        </row>
        <row r="7658">
          <cell r="A7658">
            <v>372231472</v>
          </cell>
          <cell r="B7658" t="str">
            <v>BROWNING INTERNATIONAL</v>
          </cell>
        </row>
        <row r="7659">
          <cell r="A7659">
            <v>296071848</v>
          </cell>
          <cell r="B7659" t="str">
            <v>BUREAU D'ETUDES GREISCH</v>
          </cell>
        </row>
        <row r="7660">
          <cell r="A7660">
            <v>283600260</v>
          </cell>
          <cell r="B7660" t="str">
            <v>COCKERILL MAINTENANCE &amp; INGENIERIE</v>
          </cell>
        </row>
        <row r="7661">
          <cell r="A7661">
            <v>372747824</v>
          </cell>
          <cell r="B7661" t="str">
            <v>CARPENTER TECHNOLOGY (EUROPE)</v>
          </cell>
        </row>
        <row r="7662">
          <cell r="A7662">
            <v>372747824</v>
          </cell>
          <cell r="B7662" t="str">
            <v>CARPENTER TECHNOLOGY (EUROPE)</v>
          </cell>
        </row>
        <row r="7663">
          <cell r="A7663">
            <v>400484473</v>
          </cell>
          <cell r="B7663" t="str">
            <v>CATELLA BANK  S.A.</v>
          </cell>
        </row>
        <row r="7664">
          <cell r="A7664">
            <v>298323817</v>
          </cell>
          <cell r="B7664" t="str">
            <v>CDM</v>
          </cell>
        </row>
        <row r="7665">
          <cell r="A7665">
            <v>298323817</v>
          </cell>
          <cell r="B7665" t="str">
            <v>CDM</v>
          </cell>
        </row>
        <row r="7666">
          <cell r="A7666">
            <v>376163247</v>
          </cell>
          <cell r="B7666" t="str">
            <v>CENTRE D'INFORMATIQUE POUR LA REGION BRUXELLOISE - CENTRUM VOOR INFORMATICA VOOR HET BRUSS</v>
          </cell>
        </row>
        <row r="7667">
          <cell r="A7667">
            <v>376163247</v>
          </cell>
          <cell r="B7667" t="str">
            <v>CENTRE D'INFORMATIQUE POUR LA REGION BRUXELLOISE - CENTRUM VOOR INFORMATICA VOOR HET BRUSS</v>
          </cell>
        </row>
        <row r="7668">
          <cell r="A7668">
            <v>370222465</v>
          </cell>
          <cell r="B7668" t="str">
            <v>CG HOLDINGS BELGIUM NV</v>
          </cell>
        </row>
        <row r="7669">
          <cell r="A7669">
            <v>370222465</v>
          </cell>
          <cell r="B7669" t="str">
            <v>CG HOLDINGS BELGIUM NV</v>
          </cell>
        </row>
        <row r="7670">
          <cell r="A7670">
            <v>370222465</v>
          </cell>
          <cell r="B7670" t="str">
            <v>CG HOLDINGS BELGIUM NV</v>
          </cell>
        </row>
        <row r="7671">
          <cell r="A7671">
            <v>370035099</v>
          </cell>
          <cell r="B7671" t="str">
            <v>CLAYTON OF BELGIUM</v>
          </cell>
        </row>
        <row r="7672">
          <cell r="A7672">
            <v>370009292</v>
          </cell>
          <cell r="B7672" t="str">
            <v>COMPAGNIE BELGE D'AFFRETEMENTS</v>
          </cell>
        </row>
        <row r="7673">
          <cell r="A7673">
            <v>370009292</v>
          </cell>
          <cell r="B7673" t="str">
            <v>COMPAGNIE BELGE D'AFFRETEMENTS</v>
          </cell>
        </row>
        <row r="7674">
          <cell r="A7674">
            <v>282770494</v>
          </cell>
          <cell r="B7674" t="str">
            <v>CLOCK-O-MATIC</v>
          </cell>
        </row>
        <row r="7675">
          <cell r="A7675">
            <v>372256016</v>
          </cell>
          <cell r="B7675" t="str">
            <v>CMK EUROPE</v>
          </cell>
        </row>
        <row r="7676">
          <cell r="A7676">
            <v>370762373</v>
          </cell>
          <cell r="B7676" t="str">
            <v>COMPO BENELUX</v>
          </cell>
        </row>
        <row r="7677">
          <cell r="A7677">
            <v>762847676</v>
          </cell>
          <cell r="B7677" t="str">
            <v>CONSTRUCTION ET DEVELOPPEMENT</v>
          </cell>
        </row>
        <row r="7678">
          <cell r="A7678">
            <v>283127256</v>
          </cell>
          <cell r="B7678" t="str">
            <v>CONTINENTAL CARGO CARRIERS</v>
          </cell>
        </row>
        <row r="7679">
          <cell r="A7679">
            <v>283073096</v>
          </cell>
          <cell r="B7679" t="str">
            <v>CONTROL MEDIA</v>
          </cell>
        </row>
        <row r="7680">
          <cell r="A7680">
            <v>739290583</v>
          </cell>
          <cell r="B7680" t="str">
            <v>D.N.T.</v>
          </cell>
        </row>
        <row r="7681">
          <cell r="A7681">
            <v>739290583</v>
          </cell>
          <cell r="B7681" t="str">
            <v>D.N.T.</v>
          </cell>
        </row>
        <row r="7682">
          <cell r="A7682">
            <v>372900092</v>
          </cell>
          <cell r="B7682" t="str">
            <v>DE SMET S.A. - ENGINEERS AND CONTRACTORS</v>
          </cell>
        </row>
        <row r="7683">
          <cell r="A7683">
            <v>372047605</v>
          </cell>
          <cell r="B7683" t="str">
            <v>DELAVAL</v>
          </cell>
        </row>
        <row r="7684">
          <cell r="A7684">
            <v>370162729</v>
          </cell>
          <cell r="B7684" t="str">
            <v>DEN BOSUIL</v>
          </cell>
        </row>
        <row r="7685">
          <cell r="A7685">
            <v>458195377</v>
          </cell>
          <cell r="B7685" t="str">
            <v>D-M-E EUROPE</v>
          </cell>
        </row>
        <row r="7686">
          <cell r="A7686">
            <v>501177604</v>
          </cell>
          <cell r="B7686" t="str">
            <v>DREDGING INTERNATIONAL</v>
          </cell>
        </row>
        <row r="7687">
          <cell r="A7687">
            <v>371323127</v>
          </cell>
          <cell r="B7687" t="str">
            <v>LUMINUS</v>
          </cell>
        </row>
        <row r="7688">
          <cell r="A7688">
            <v>282997311</v>
          </cell>
          <cell r="B7688" t="str">
            <v>ELSTER</v>
          </cell>
        </row>
        <row r="7689">
          <cell r="A7689">
            <v>845010461</v>
          </cell>
          <cell r="B7689" t="str">
            <v>OSCEOLA TITLE INC</v>
          </cell>
        </row>
        <row r="7690">
          <cell r="A7690">
            <v>414778258</v>
          </cell>
          <cell r="B7690" t="str">
            <v>ENERSYS B.V.</v>
          </cell>
        </row>
        <row r="7691">
          <cell r="A7691">
            <v>414778258</v>
          </cell>
          <cell r="B7691" t="str">
            <v>ENERSYS B.V.</v>
          </cell>
        </row>
        <row r="7692">
          <cell r="A7692">
            <v>283563922</v>
          </cell>
          <cell r="B7692" t="str">
            <v>ENERSYS</v>
          </cell>
        </row>
        <row r="7693">
          <cell r="A7693">
            <v>372165774</v>
          </cell>
          <cell r="B7693" t="str">
            <v>ENI GAS &amp; POWER</v>
          </cell>
        </row>
        <row r="7694">
          <cell r="A7694">
            <v>372165774</v>
          </cell>
          <cell r="B7694" t="str">
            <v>ENI GAS &amp; POWER</v>
          </cell>
        </row>
        <row r="7695">
          <cell r="A7695">
            <v>370168767</v>
          </cell>
          <cell r="B7695" t="str">
            <v>ENTREPRISES GENERALES LOUIS DUCHENE</v>
          </cell>
        </row>
        <row r="7696">
          <cell r="A7696">
            <v>370009722</v>
          </cell>
          <cell r="B7696" t="str">
            <v>PRINCE MINERALS</v>
          </cell>
        </row>
        <row r="7697">
          <cell r="A7697">
            <v>376157330</v>
          </cell>
          <cell r="B7697" t="str">
            <v>ESKATRANS</v>
          </cell>
        </row>
        <row r="7698">
          <cell r="A7698">
            <v>370732005</v>
          </cell>
          <cell r="B7698" t="str">
            <v>ETERNIT</v>
          </cell>
        </row>
        <row r="7699">
          <cell r="A7699">
            <v>500178108</v>
          </cell>
          <cell r="B7699" t="str">
            <v>ETABLISSEMENTEN P. BRUGGEMAN</v>
          </cell>
        </row>
        <row r="7700">
          <cell r="A7700">
            <v>500178108</v>
          </cell>
          <cell r="B7700" t="str">
            <v>ETABLISSEMENTEN P. BRUGGEMAN</v>
          </cell>
        </row>
        <row r="7701">
          <cell r="A7701">
            <v>283824316</v>
          </cell>
          <cell r="B7701" t="str">
            <v>EULER HERMES SERVICES BELGIUM</v>
          </cell>
        </row>
        <row r="7702">
          <cell r="A7702">
            <v>283824316</v>
          </cell>
          <cell r="B7702" t="str">
            <v>EULER HERMES SERVICES BELGIUM</v>
          </cell>
        </row>
        <row r="7703">
          <cell r="A7703">
            <v>283824316</v>
          </cell>
          <cell r="B7703" t="str">
            <v>EULER HERMES SERVICES BELGIUM</v>
          </cell>
        </row>
        <row r="7704">
          <cell r="A7704">
            <v>283824316</v>
          </cell>
          <cell r="B7704" t="str">
            <v>EULER HERMES SERVICES BELGIUM</v>
          </cell>
        </row>
        <row r="7705">
          <cell r="A7705">
            <v>283824316</v>
          </cell>
          <cell r="B7705" t="str">
            <v>EULER HERMES SERVICES BELGIUM</v>
          </cell>
        </row>
        <row r="7706">
          <cell r="A7706">
            <v>283824316</v>
          </cell>
          <cell r="B7706" t="str">
            <v>EULER HERMES SERVICES BELGIUM</v>
          </cell>
        </row>
        <row r="7707">
          <cell r="A7707">
            <v>283824316</v>
          </cell>
          <cell r="B7707" t="str">
            <v>EULER HERMES SERVICES BELGIUM</v>
          </cell>
        </row>
        <row r="7708">
          <cell r="A7708">
            <v>283824316</v>
          </cell>
          <cell r="B7708" t="str">
            <v>EULER HERMES SERVICES BELGIUM</v>
          </cell>
        </row>
        <row r="7709">
          <cell r="A7709">
            <v>504204918</v>
          </cell>
          <cell r="B7709" t="str">
            <v>EURESYS</v>
          </cell>
        </row>
        <row r="7710">
          <cell r="A7710">
            <v>370498805</v>
          </cell>
          <cell r="B7710" t="str">
            <v>EURONAV SHIP MANAGEMENT SAS</v>
          </cell>
        </row>
        <row r="7711">
          <cell r="A7711">
            <v>400025496</v>
          </cell>
          <cell r="B7711" t="str">
            <v>COMMISSION DE L'UNION EUROPEENNE - COMMISSIE VAN DE EUROPESE UNIE</v>
          </cell>
        </row>
        <row r="7712">
          <cell r="A7712">
            <v>400025496</v>
          </cell>
          <cell r="B7712" t="str">
            <v>COMMISSION DE L'UNION EUROPEENNE - COMMISSIE VAN DE EUROPESE UNIE</v>
          </cell>
        </row>
        <row r="7713">
          <cell r="A7713">
            <v>400025496</v>
          </cell>
          <cell r="B7713" t="str">
            <v>COMMISSION DE L'UNION EUROPEENNE - COMMISSIE VAN DE EUROPESE UNIE</v>
          </cell>
        </row>
        <row r="7714">
          <cell r="A7714">
            <v>400025496</v>
          </cell>
          <cell r="B7714" t="str">
            <v>COMMISSION DE L'UNION EUROPEENNE - COMMISSIE VAN DE EUROPESE UNIE</v>
          </cell>
        </row>
        <row r="7715">
          <cell r="A7715">
            <v>400025496</v>
          </cell>
          <cell r="B7715" t="str">
            <v>COMMISSION DE L'UNION EUROPEENNE - COMMISSIE VAN DE EUROPESE UNIE</v>
          </cell>
        </row>
        <row r="7716">
          <cell r="A7716">
            <v>400025496</v>
          </cell>
          <cell r="B7716" t="str">
            <v>COMMISSION DE L'UNION EUROPEENNE - COMMISSIE VAN DE EUROPESE UNIE</v>
          </cell>
        </row>
        <row r="7717">
          <cell r="A7717">
            <v>400794881</v>
          </cell>
          <cell r="B7717" t="str">
            <v>EUROPEAN ENERGY POOLING</v>
          </cell>
        </row>
        <row r="7718">
          <cell r="A7718">
            <v>504477779</v>
          </cell>
          <cell r="B7718" t="str">
            <v>ESSENSCIA VLANDEREN</v>
          </cell>
        </row>
        <row r="7719">
          <cell r="A7719">
            <v>504477779</v>
          </cell>
          <cell r="B7719" t="str">
            <v>ESSENSCIA VLANDEREN</v>
          </cell>
        </row>
        <row r="7720">
          <cell r="A7720">
            <v>372490776</v>
          </cell>
          <cell r="B7720" t="str">
            <v>FAAC BENELUX</v>
          </cell>
        </row>
        <row r="7721">
          <cell r="A7721">
            <v>400509485</v>
          </cell>
          <cell r="B7721" t="str">
            <v>FERRERO TRADING LUX S.A.</v>
          </cell>
        </row>
        <row r="7722">
          <cell r="A7722">
            <v>372723254</v>
          </cell>
          <cell r="B7722" t="str">
            <v>FN HERSTAL</v>
          </cell>
        </row>
        <row r="7723">
          <cell r="A7723">
            <v>282760016</v>
          </cell>
          <cell r="B7723" t="str">
            <v>FRANKE</v>
          </cell>
        </row>
        <row r="7724">
          <cell r="A7724">
            <v>372973230</v>
          </cell>
          <cell r="B7724" t="str">
            <v>FRIESLANDCAMPINA PROFESSIONAL</v>
          </cell>
        </row>
        <row r="7725">
          <cell r="A7725">
            <v>372973230</v>
          </cell>
          <cell r="B7725" t="str">
            <v>FRIESLANDCAMPINA PROFESSIONAL</v>
          </cell>
        </row>
        <row r="7726">
          <cell r="A7726">
            <v>400060989</v>
          </cell>
          <cell r="B7726" t="str">
            <v>FUNDROCK MANAGEMENT COMPANY S.A.</v>
          </cell>
        </row>
        <row r="7727">
          <cell r="A7727">
            <v>400060989</v>
          </cell>
          <cell r="B7727" t="str">
            <v>FUNDROCK MANAGEMENT COMPANY S.A.</v>
          </cell>
        </row>
        <row r="7728">
          <cell r="A7728">
            <v>400060989</v>
          </cell>
          <cell r="B7728" t="str">
            <v>FUNDROCK MANAGEMENT COMPANY S.A.</v>
          </cell>
        </row>
        <row r="7729">
          <cell r="A7729">
            <v>283057230</v>
          </cell>
          <cell r="B7729" t="str">
            <v>G4S SECURE SOLUTIONS</v>
          </cell>
        </row>
        <row r="7730">
          <cell r="A7730">
            <v>283057230</v>
          </cell>
          <cell r="B7730" t="str">
            <v>G4S SECURE SOLUTIONS</v>
          </cell>
        </row>
        <row r="7731">
          <cell r="A7731">
            <v>283057230</v>
          </cell>
          <cell r="B7731" t="str">
            <v>G4S SECURE SOLUTIONS</v>
          </cell>
        </row>
        <row r="7732">
          <cell r="A7732">
            <v>283057230</v>
          </cell>
          <cell r="B7732" t="str">
            <v>G4S SECURE SOLUTIONS</v>
          </cell>
        </row>
        <row r="7733">
          <cell r="A7733">
            <v>283057230</v>
          </cell>
          <cell r="B7733" t="str">
            <v>G4S SECURE SOLUTIONS</v>
          </cell>
        </row>
        <row r="7734">
          <cell r="A7734">
            <v>283057230</v>
          </cell>
          <cell r="B7734" t="str">
            <v>G4S SECURE SOLUTIONS</v>
          </cell>
        </row>
        <row r="7735">
          <cell r="A7735">
            <v>283186013</v>
          </cell>
          <cell r="B7735" t="str">
            <v>GROUP CEYSSENS</v>
          </cell>
        </row>
        <row r="7736">
          <cell r="A7736">
            <v>283403616</v>
          </cell>
          <cell r="B7736" t="str">
            <v>GLUECOM</v>
          </cell>
        </row>
        <row r="7737">
          <cell r="A7737">
            <v>373232685</v>
          </cell>
          <cell r="B7737" t="str">
            <v>GRACO</v>
          </cell>
        </row>
        <row r="7738">
          <cell r="A7738">
            <v>373232685</v>
          </cell>
          <cell r="B7738" t="str">
            <v>GRACO</v>
          </cell>
        </row>
        <row r="7739">
          <cell r="A7739">
            <v>376673393</v>
          </cell>
          <cell r="B7739" t="str">
            <v>H.ESSERS FINANCE COMPANY</v>
          </cell>
        </row>
        <row r="7740">
          <cell r="A7740">
            <v>376673393</v>
          </cell>
          <cell r="B7740" t="str">
            <v>H.ESSERS FINANCE COMPANY</v>
          </cell>
        </row>
        <row r="7741">
          <cell r="A7741">
            <v>282748219</v>
          </cell>
          <cell r="B7741" t="str">
            <v>NORTH SEA PORT FLANDERS</v>
          </cell>
        </row>
        <row r="7742">
          <cell r="A7742">
            <v>372553040</v>
          </cell>
          <cell r="B7742" t="str">
            <v>HERPAIN ENTREPRISE</v>
          </cell>
        </row>
        <row r="7743">
          <cell r="A7743">
            <v>374280089</v>
          </cell>
          <cell r="B7743" t="str">
            <v>HONDA ACCESS EUROPE</v>
          </cell>
        </row>
        <row r="7744">
          <cell r="A7744">
            <v>374280089</v>
          </cell>
          <cell r="B7744" t="str">
            <v>HONDA ACCESS EUROPE</v>
          </cell>
        </row>
        <row r="7745">
          <cell r="A7745">
            <v>370515694</v>
          </cell>
          <cell r="B7745" t="str">
            <v>HONDA MOTOR EUROPE LOGISTICS</v>
          </cell>
        </row>
        <row r="7746">
          <cell r="A7746">
            <v>370515694</v>
          </cell>
          <cell r="B7746" t="str">
            <v>HONDA MOTOR EUROPE LOGISTICS</v>
          </cell>
        </row>
        <row r="7747">
          <cell r="A7747">
            <v>370515694</v>
          </cell>
          <cell r="B7747" t="str">
            <v>HONDA MOTOR EUROPE LOGISTICS</v>
          </cell>
        </row>
        <row r="7748">
          <cell r="A7748">
            <v>504477779</v>
          </cell>
          <cell r="B7748" t="str">
            <v>ESSENSCIA VLANDEREN</v>
          </cell>
        </row>
        <row r="7749">
          <cell r="A7749">
            <v>504477779</v>
          </cell>
          <cell r="B7749" t="str">
            <v>ESSENSCIA VLANDEREN</v>
          </cell>
        </row>
        <row r="7750">
          <cell r="A7750">
            <v>400409124</v>
          </cell>
          <cell r="B7750" t="str">
            <v>HUSKY INJECTION MOLDING SYSTEMS</v>
          </cell>
        </row>
        <row r="7751">
          <cell r="A7751">
            <v>400409124</v>
          </cell>
          <cell r="B7751" t="str">
            <v>HUSKY INJECTION MOLDING SYSTEMS</v>
          </cell>
        </row>
        <row r="7752">
          <cell r="A7752">
            <v>400409124</v>
          </cell>
          <cell r="B7752" t="str">
            <v>HUSKY INJECTION MOLDING SYSTEMS</v>
          </cell>
        </row>
        <row r="7753">
          <cell r="A7753">
            <v>400409124</v>
          </cell>
          <cell r="B7753" t="str">
            <v>HUSKY INJECTION MOLDING SYSTEMS</v>
          </cell>
        </row>
        <row r="7754">
          <cell r="A7754">
            <v>400409124</v>
          </cell>
          <cell r="B7754" t="str">
            <v>HUSKY INJECTION MOLDING SYSTEMS</v>
          </cell>
        </row>
        <row r="7755">
          <cell r="A7755">
            <v>400409124</v>
          </cell>
          <cell r="B7755" t="str">
            <v>HUSKY INJECTION MOLDING SYSTEMS</v>
          </cell>
        </row>
        <row r="7756">
          <cell r="A7756">
            <v>400409124</v>
          </cell>
          <cell r="B7756" t="str">
            <v>HUSKY INJECTION MOLDING SYSTEMS</v>
          </cell>
        </row>
        <row r="7757">
          <cell r="A7757">
            <v>370219495</v>
          </cell>
          <cell r="B7757" t="str">
            <v>IGEPA BELUX</v>
          </cell>
        </row>
        <row r="7758">
          <cell r="A7758">
            <v>370219495</v>
          </cell>
          <cell r="B7758" t="str">
            <v>IGEPA BELUX</v>
          </cell>
        </row>
        <row r="7759">
          <cell r="A7759">
            <v>370219495</v>
          </cell>
          <cell r="B7759" t="str">
            <v>IGEPA BELUX</v>
          </cell>
        </row>
        <row r="7760">
          <cell r="A7760">
            <v>370219495</v>
          </cell>
          <cell r="B7760" t="str">
            <v>IGEPA BELUX</v>
          </cell>
        </row>
        <row r="7761">
          <cell r="A7761">
            <v>283706299</v>
          </cell>
          <cell r="B7761" t="str">
            <v>AERTSSEN GROUP</v>
          </cell>
        </row>
        <row r="7762">
          <cell r="A7762">
            <v>400550702</v>
          </cell>
          <cell r="B7762" t="str">
            <v>IMPRIMERIE CENTRALE</v>
          </cell>
        </row>
        <row r="7763">
          <cell r="A7763">
            <v>372444653</v>
          </cell>
          <cell r="B7763" t="str">
            <v>INBEV BELGIUM</v>
          </cell>
        </row>
        <row r="7764">
          <cell r="A7764">
            <v>372444653</v>
          </cell>
          <cell r="B7764" t="str">
            <v>INBEV BELGIUM</v>
          </cell>
        </row>
        <row r="7765">
          <cell r="A7765">
            <v>372444653</v>
          </cell>
          <cell r="B7765" t="str">
            <v>INBEV BELGIUM</v>
          </cell>
        </row>
        <row r="7766">
          <cell r="A7766">
            <v>764159963</v>
          </cell>
          <cell r="B7766" t="str">
            <v>INFRAX</v>
          </cell>
        </row>
        <row r="7767">
          <cell r="A7767">
            <v>370000424</v>
          </cell>
          <cell r="B7767" t="str">
            <v>ING BELGIQUE</v>
          </cell>
        </row>
        <row r="7768">
          <cell r="A7768">
            <v>370484499</v>
          </cell>
          <cell r="B7768" t="str">
            <v>INSUROPE</v>
          </cell>
        </row>
        <row r="7769">
          <cell r="A7769">
            <v>282747518</v>
          </cell>
          <cell r="B7769" t="str">
            <v>INTERKOMMUNALE VOOR TELEDISTRIBUTIE VAN HET GEWEST ANTWERPEN</v>
          </cell>
        </row>
        <row r="7770">
          <cell r="A7770">
            <v>372007732</v>
          </cell>
          <cell r="B7770" t="str">
            <v>INTERNATIONAL MERCHANDISING, PROMOTION AND SERVICES</v>
          </cell>
        </row>
        <row r="7771">
          <cell r="A7771">
            <v>373748144</v>
          </cell>
          <cell r="B7771" t="str">
            <v>JEWELEX ANTWERP</v>
          </cell>
        </row>
        <row r="7772">
          <cell r="A7772">
            <v>373748144</v>
          </cell>
          <cell r="B7772" t="str">
            <v>JEWELEX ANTWERP</v>
          </cell>
        </row>
        <row r="7773">
          <cell r="A7773">
            <v>400801932</v>
          </cell>
          <cell r="B7773" t="str">
            <v>JOHN DEERE BANK S.A.</v>
          </cell>
        </row>
        <row r="7774">
          <cell r="A7774">
            <v>400405197</v>
          </cell>
          <cell r="B7774" t="str">
            <v>JOHN ZINK INTERNATIONAL LUXEMBOURG S.A R.L.</v>
          </cell>
        </row>
        <row r="7775">
          <cell r="A7775">
            <v>777672171</v>
          </cell>
          <cell r="B7775" t="str">
            <v>KAPITOL</v>
          </cell>
        </row>
        <row r="7776">
          <cell r="A7776">
            <v>777672171</v>
          </cell>
          <cell r="B7776" t="str">
            <v>KAPITOL</v>
          </cell>
        </row>
        <row r="7777">
          <cell r="A7777">
            <v>777672171</v>
          </cell>
          <cell r="B7777" t="str">
            <v>KAPITOL</v>
          </cell>
        </row>
        <row r="7778">
          <cell r="A7778">
            <v>777672171</v>
          </cell>
          <cell r="B7778" t="str">
            <v>KAPITOL</v>
          </cell>
        </row>
        <row r="7779">
          <cell r="A7779">
            <v>777672171</v>
          </cell>
          <cell r="B7779" t="str">
            <v>KAPITOL</v>
          </cell>
        </row>
        <row r="7780">
          <cell r="A7780">
            <v>777672171</v>
          </cell>
          <cell r="B7780" t="str">
            <v>KAPITOL</v>
          </cell>
        </row>
        <row r="7781">
          <cell r="A7781">
            <v>370000416</v>
          </cell>
          <cell r="B7781" t="str">
            <v>KBC GROUPE</v>
          </cell>
        </row>
        <row r="7782">
          <cell r="A7782">
            <v>370491552</v>
          </cell>
          <cell r="B7782" t="str">
            <v>KIPCO - DAMACO</v>
          </cell>
        </row>
        <row r="7783">
          <cell r="A7783">
            <v>371729695</v>
          </cell>
          <cell r="B7783" t="str">
            <v>KPMG CENTRAL SERVICES</v>
          </cell>
        </row>
        <row r="7784">
          <cell r="A7784">
            <v>371729695</v>
          </cell>
          <cell r="B7784" t="str">
            <v>KPMG CENTRAL SERVICES</v>
          </cell>
        </row>
        <row r="7785">
          <cell r="A7785">
            <v>372506865</v>
          </cell>
          <cell r="B7785" t="str">
            <v>LANGE CHRISTIAN</v>
          </cell>
        </row>
        <row r="7786">
          <cell r="A7786">
            <v>372506865</v>
          </cell>
          <cell r="B7786" t="str">
            <v>LANGE CHRISTIAN</v>
          </cell>
        </row>
        <row r="7787">
          <cell r="A7787">
            <v>373053909</v>
          </cell>
          <cell r="B7787" t="str">
            <v>MARTIN MATHYS</v>
          </cell>
        </row>
        <row r="7788">
          <cell r="A7788">
            <v>283378073</v>
          </cell>
          <cell r="B7788" t="str">
            <v>MATRASSENFABRIEK VAN LANDSCHOOT</v>
          </cell>
        </row>
        <row r="7789">
          <cell r="A7789">
            <v>846875289</v>
          </cell>
          <cell r="B7789" t="str">
            <v>MEBROM TECHNOLOGY</v>
          </cell>
        </row>
        <row r="7790">
          <cell r="A7790">
            <v>370965925</v>
          </cell>
          <cell r="B7790" t="str">
            <v>MENSURA SERVICE EXTERNE DE PREVENTION ET DE PROTECTION AU TRAVAIL</v>
          </cell>
        </row>
        <row r="7791">
          <cell r="A7791">
            <v>370965925</v>
          </cell>
          <cell r="B7791" t="str">
            <v>MENSURA SERVICE EXTERNE DE PREVENTION ET DE PROTECTION AU TRAVAIL</v>
          </cell>
        </row>
        <row r="7792">
          <cell r="A7792">
            <v>370965925</v>
          </cell>
          <cell r="B7792" t="str">
            <v>MENSURA SERVICE EXTERNE DE PREVENTION ET DE PROTECTION AU TRAVAIL</v>
          </cell>
        </row>
        <row r="7793">
          <cell r="A7793">
            <v>370965925</v>
          </cell>
          <cell r="B7793" t="str">
            <v>MENSURA SERVICE EXTERNE DE PREVENTION ET DE PROTECTION AU TRAVAIL</v>
          </cell>
        </row>
        <row r="7794">
          <cell r="A7794">
            <v>768600595</v>
          </cell>
          <cell r="B7794" t="str">
            <v>MERCO MACHINES</v>
          </cell>
        </row>
        <row r="7795">
          <cell r="A7795">
            <v>373172733</v>
          </cell>
          <cell r="B7795" t="str">
            <v>METAL TERMINALS INTERNATIONAL</v>
          </cell>
        </row>
        <row r="7796">
          <cell r="A7796">
            <v>370172728</v>
          </cell>
          <cell r="B7796" t="str">
            <v>MIKO</v>
          </cell>
        </row>
        <row r="7797">
          <cell r="A7797">
            <v>372142505</v>
          </cell>
          <cell r="B7797" t="str">
            <v>MONTEA</v>
          </cell>
        </row>
        <row r="7798">
          <cell r="A7798">
            <v>762455348</v>
          </cell>
          <cell r="B7798" t="str">
            <v>MTK+ BEARING FACTORY</v>
          </cell>
        </row>
        <row r="7799">
          <cell r="A7799">
            <v>762455348</v>
          </cell>
          <cell r="B7799" t="str">
            <v>MTK+ BEARING FACTORY</v>
          </cell>
        </row>
        <row r="7800">
          <cell r="A7800">
            <v>504189580</v>
          </cell>
          <cell r="B7800" t="str">
            <v>NIKON METROLOGY EUROPE</v>
          </cell>
        </row>
        <row r="7801">
          <cell r="A7801">
            <v>377445759</v>
          </cell>
          <cell r="B7801" t="str">
            <v>NTCP8</v>
          </cell>
        </row>
        <row r="7802">
          <cell r="A7802">
            <v>377445759</v>
          </cell>
          <cell r="B7802" t="str">
            <v>NTCP8</v>
          </cell>
        </row>
        <row r="7803">
          <cell r="A7803">
            <v>377445759</v>
          </cell>
          <cell r="B7803" t="str">
            <v>NTCP8</v>
          </cell>
        </row>
        <row r="7804">
          <cell r="A7804">
            <v>370048344</v>
          </cell>
          <cell r="B7804" t="str">
            <v>NWL BELGIUM SERVICES</v>
          </cell>
        </row>
        <row r="7805">
          <cell r="A7805">
            <v>501183503</v>
          </cell>
          <cell r="B7805" t="str">
            <v>PANELTIM</v>
          </cell>
        </row>
        <row r="7806">
          <cell r="A7806">
            <v>486008225</v>
          </cell>
          <cell r="B7806" t="str">
            <v>EMERSON AUTOMATION SOLUTIONS GMBH</v>
          </cell>
        </row>
        <row r="7807">
          <cell r="A7807">
            <v>486008225</v>
          </cell>
          <cell r="B7807" t="str">
            <v>EMERSON AUTOMATION SOLUTIONS GMBH</v>
          </cell>
        </row>
        <row r="7808">
          <cell r="A7808">
            <v>486008225</v>
          </cell>
          <cell r="B7808" t="str">
            <v>EMERSON AUTOMATION SOLUTIONS GMBH</v>
          </cell>
        </row>
        <row r="7809">
          <cell r="A7809">
            <v>372192570</v>
          </cell>
          <cell r="B7809" t="str">
            <v>NVENT THERMAL BELGIUM</v>
          </cell>
        </row>
        <row r="7810">
          <cell r="A7810">
            <v>372192570</v>
          </cell>
          <cell r="B7810" t="str">
            <v>NVENT THERMAL BELGIUM</v>
          </cell>
        </row>
        <row r="7811">
          <cell r="A7811">
            <v>283819472</v>
          </cell>
          <cell r="B7811" t="str">
            <v>PHARMA BELGIUM - BELMEDIS</v>
          </cell>
        </row>
        <row r="7812">
          <cell r="A7812">
            <v>370005399</v>
          </cell>
          <cell r="B7812" t="str">
            <v>PHILIP MORRIS BENELUX</v>
          </cell>
        </row>
        <row r="7813">
          <cell r="A7813">
            <v>283022721</v>
          </cell>
          <cell r="B7813" t="str">
            <v>PHOENIX CONTACT</v>
          </cell>
        </row>
        <row r="7814">
          <cell r="A7814">
            <v>374603546</v>
          </cell>
          <cell r="B7814" t="str">
            <v>PRICEWATERHOUSECOOPERS BELGIUM</v>
          </cell>
        </row>
        <row r="7815">
          <cell r="A7815">
            <v>282744309</v>
          </cell>
          <cell r="B7815" t="str">
            <v>PROXIMUS</v>
          </cell>
        </row>
        <row r="7816">
          <cell r="A7816">
            <v>282744309</v>
          </cell>
          <cell r="B7816" t="str">
            <v>PROXIMUS</v>
          </cell>
        </row>
        <row r="7817">
          <cell r="A7817">
            <v>373255819</v>
          </cell>
          <cell r="B7817" t="str">
            <v>PSA ANTWERP</v>
          </cell>
        </row>
        <row r="7818">
          <cell r="A7818">
            <v>372079835</v>
          </cell>
          <cell r="B7818" t="str">
            <v>RECUPEL</v>
          </cell>
        </row>
        <row r="7819">
          <cell r="A7819">
            <v>282906833</v>
          </cell>
          <cell r="B7819" t="str">
            <v>RHENUS SHARED SERVICE CENTER</v>
          </cell>
        </row>
        <row r="7820">
          <cell r="A7820">
            <v>398814145</v>
          </cell>
          <cell r="B7820" t="str">
            <v>RIO TINTO DIAMONDS</v>
          </cell>
        </row>
        <row r="7821">
          <cell r="A7821">
            <v>283391274</v>
          </cell>
          <cell r="B7821" t="str">
            <v>ROYAL CANIN BELUX</v>
          </cell>
        </row>
        <row r="7822">
          <cell r="A7822">
            <v>762885643</v>
          </cell>
          <cell r="B7822" t="str">
            <v>RUAN</v>
          </cell>
        </row>
        <row r="7823">
          <cell r="A7823">
            <v>283008548</v>
          </cell>
          <cell r="B7823" t="str">
            <v>RYHOVE</v>
          </cell>
        </row>
        <row r="7824">
          <cell r="A7824">
            <v>370009847</v>
          </cell>
          <cell r="B7824" t="str">
            <v>SOCIETE ANONYME BELGE DE CONSTRUCTIONS AERONAUTIQUES</v>
          </cell>
        </row>
        <row r="7825">
          <cell r="A7825">
            <v>370009847</v>
          </cell>
          <cell r="B7825" t="str">
            <v>SOCIETE ANONYME BELGE DE CONSTRUCTIONS AERONAUTIQUES</v>
          </cell>
        </row>
        <row r="7826">
          <cell r="A7826">
            <v>370009847</v>
          </cell>
          <cell r="B7826" t="str">
            <v>SOCIETE ANONYME BELGE DE CONSTRUCTIONS AERONAUTIQUES</v>
          </cell>
        </row>
        <row r="7827">
          <cell r="A7827">
            <v>370003659</v>
          </cell>
          <cell r="B7827" t="str">
            <v>SAINT-GOBAIN INNOVATIVE MATERIALS BELGIUM</v>
          </cell>
        </row>
        <row r="7828">
          <cell r="A7828">
            <v>370153967</v>
          </cell>
          <cell r="B7828" t="str">
            <v>SAMSONITE EUROPE</v>
          </cell>
        </row>
        <row r="7829">
          <cell r="A7829">
            <v>282816990</v>
          </cell>
          <cell r="B7829" t="str">
            <v>SCHAEFFLER BELGIUM</v>
          </cell>
        </row>
        <row r="7830">
          <cell r="A7830">
            <v>282816990</v>
          </cell>
          <cell r="B7830" t="str">
            <v>SCHAEFFLER BELGIUM</v>
          </cell>
        </row>
        <row r="7831">
          <cell r="A7831">
            <v>370008997</v>
          </cell>
          <cell r="B7831" t="str">
            <v>SCHENKER</v>
          </cell>
        </row>
        <row r="7832">
          <cell r="A7832">
            <v>370510901</v>
          </cell>
          <cell r="B7832" t="str">
            <v>SEA-TANK TERMINAL</v>
          </cell>
        </row>
        <row r="7833">
          <cell r="A7833">
            <v>348943531</v>
          </cell>
          <cell r="B7833" t="str">
            <v>SERVICE PUBLIC FEDERAL ECONOMIE, P.M.E., CLASSES MOYENNES ET ENERGIE</v>
          </cell>
        </row>
        <row r="7834">
          <cell r="A7834">
            <v>370153777</v>
          </cell>
          <cell r="B7834" t="str">
            <v>SINELCO INTERNATIONAL</v>
          </cell>
        </row>
        <row r="7835">
          <cell r="A7835">
            <v>370009086</v>
          </cell>
          <cell r="B7835" t="str">
            <v>SOLVAY</v>
          </cell>
        </row>
        <row r="7836">
          <cell r="A7836">
            <v>370009086</v>
          </cell>
          <cell r="B7836" t="str">
            <v>SOLVAY</v>
          </cell>
        </row>
        <row r="7837">
          <cell r="A7837">
            <v>2959810</v>
          </cell>
          <cell r="B7837" t="str">
            <v>SOLVAY USA INC.</v>
          </cell>
        </row>
        <row r="7838">
          <cell r="A7838">
            <v>373664648</v>
          </cell>
          <cell r="B7838" t="str">
            <v>SPRIMO INVEST</v>
          </cell>
        </row>
        <row r="7839">
          <cell r="A7839">
            <v>375769429</v>
          </cell>
          <cell r="B7839" t="str">
            <v>STEPSTONE</v>
          </cell>
        </row>
        <row r="7840">
          <cell r="A7840">
            <v>373135636</v>
          </cell>
          <cell r="B7840" t="str">
            <v>STRAPACK</v>
          </cell>
        </row>
        <row r="7841">
          <cell r="A7841">
            <v>370005977</v>
          </cell>
          <cell r="B7841" t="str">
            <v>SCHEERDERS VAN KERCHOVE'S VERENIGDE FABRIEKEN</v>
          </cell>
        </row>
        <row r="7842">
          <cell r="A7842">
            <v>283256576</v>
          </cell>
          <cell r="B7842" t="str">
            <v>SYMPA</v>
          </cell>
        </row>
        <row r="7843">
          <cell r="A7843">
            <v>372572144</v>
          </cell>
          <cell r="B7843" t="str">
            <v>TELENET</v>
          </cell>
        </row>
        <row r="7844">
          <cell r="A7844">
            <v>371628301</v>
          </cell>
          <cell r="B7844" t="str">
            <v>TEREX PORT EQUIPMENT BENELUX</v>
          </cell>
        </row>
        <row r="7845">
          <cell r="A7845">
            <v>370193559</v>
          </cell>
          <cell r="B7845" t="str">
            <v>TERUMO EUROPE</v>
          </cell>
        </row>
        <row r="7846">
          <cell r="A7846">
            <v>779555150</v>
          </cell>
          <cell r="B7846" t="str">
            <v>ABB INSTALLATION PRODUCTS EUROPEAN CENTRE</v>
          </cell>
        </row>
        <row r="7847">
          <cell r="A7847">
            <v>374554285</v>
          </cell>
          <cell r="B7847" t="str">
            <v>TOMRA SORTING NV</v>
          </cell>
        </row>
        <row r="7848">
          <cell r="A7848">
            <v>371626990</v>
          </cell>
          <cell r="B7848" t="str">
            <v>TOYODA GOSEI EUROPE NV</v>
          </cell>
        </row>
        <row r="7849">
          <cell r="A7849">
            <v>370188153</v>
          </cell>
          <cell r="B7849" t="str">
            <v>TOYOTA TSUSHO EUROPE</v>
          </cell>
        </row>
        <row r="7850">
          <cell r="A7850">
            <v>370188153</v>
          </cell>
          <cell r="B7850" t="str">
            <v>TOYOTA TSUSHO EUROPE</v>
          </cell>
        </row>
        <row r="7851">
          <cell r="A7851">
            <v>370188153</v>
          </cell>
          <cell r="B7851" t="str">
            <v>TOYOTA TSUSHO EUROPE</v>
          </cell>
        </row>
        <row r="7852">
          <cell r="A7852">
            <v>370188153</v>
          </cell>
          <cell r="B7852" t="str">
            <v>TOYOTA TSUSHO EUROPE</v>
          </cell>
        </row>
        <row r="7853">
          <cell r="A7853">
            <v>764120338</v>
          </cell>
          <cell r="B7853" t="str">
            <v>TRANSICS INTERNATIONAL</v>
          </cell>
        </row>
        <row r="7854">
          <cell r="A7854">
            <v>370055652</v>
          </cell>
          <cell r="B7854" t="str">
            <v>TSRC (LUX.) CORPORATION S.A R.L.</v>
          </cell>
        </row>
        <row r="7855">
          <cell r="A7855">
            <v>370055652</v>
          </cell>
          <cell r="B7855" t="str">
            <v>TSRC (LUX.) CORPORATION S.A R.L.</v>
          </cell>
        </row>
        <row r="7856">
          <cell r="A7856">
            <v>373783984</v>
          </cell>
          <cell r="B7856" t="str">
            <v>TUC RAIL</v>
          </cell>
        </row>
        <row r="7857">
          <cell r="A7857">
            <v>373783984</v>
          </cell>
          <cell r="B7857" t="str">
            <v>TUC RAIL</v>
          </cell>
        </row>
        <row r="7858">
          <cell r="A7858">
            <v>400597700</v>
          </cell>
          <cell r="B7858" t="str">
            <v>TVH PARTS HOLDING</v>
          </cell>
        </row>
        <row r="7859">
          <cell r="A7859">
            <v>400597700</v>
          </cell>
          <cell r="B7859" t="str">
            <v>TVH PARTS HOLDING</v>
          </cell>
        </row>
        <row r="7860">
          <cell r="A7860">
            <v>400597700</v>
          </cell>
          <cell r="B7860" t="str">
            <v>TVH PARTS HOLDING</v>
          </cell>
        </row>
        <row r="7861">
          <cell r="A7861">
            <v>400597700</v>
          </cell>
          <cell r="B7861" t="str">
            <v>TVH PARTS HOLDING</v>
          </cell>
        </row>
        <row r="7862">
          <cell r="A7862">
            <v>298284647</v>
          </cell>
          <cell r="B7862" t="str">
            <v>UCB PHARMA</v>
          </cell>
        </row>
        <row r="7863">
          <cell r="A7863">
            <v>298284647</v>
          </cell>
          <cell r="B7863" t="str">
            <v>UCB PHARMA</v>
          </cell>
        </row>
        <row r="7864">
          <cell r="A7864">
            <v>370042921</v>
          </cell>
          <cell r="B7864" t="str">
            <v>UMICORE</v>
          </cell>
        </row>
        <row r="7865">
          <cell r="A7865">
            <v>370016693</v>
          </cell>
          <cell r="B7865" t="str">
            <v>USG PEOPLE INTERSERVICES</v>
          </cell>
        </row>
        <row r="7866">
          <cell r="A7866">
            <v>370016693</v>
          </cell>
          <cell r="B7866" t="str">
            <v>USG PEOPLE INTERSERVICES</v>
          </cell>
        </row>
        <row r="7867">
          <cell r="A7867">
            <v>283018802</v>
          </cell>
          <cell r="B7867" t="str">
            <v>VANCIA CAR LEASE</v>
          </cell>
        </row>
        <row r="7868">
          <cell r="A7868">
            <v>370195281</v>
          </cell>
          <cell r="B7868" t="str">
            <v>VANDEMOORTELE LIPIDS</v>
          </cell>
        </row>
        <row r="7869">
          <cell r="A7869">
            <v>370195281</v>
          </cell>
          <cell r="B7869" t="str">
            <v>VANDEMOORTELE LIPIDS</v>
          </cell>
        </row>
        <row r="7870">
          <cell r="A7870">
            <v>370195281</v>
          </cell>
          <cell r="B7870" t="str">
            <v>VANDEMOORTELE LIPIDS</v>
          </cell>
        </row>
        <row r="7871">
          <cell r="A7871">
            <v>370195281</v>
          </cell>
          <cell r="B7871" t="str">
            <v>VANDEMOORTELE LIPIDS</v>
          </cell>
        </row>
        <row r="7872">
          <cell r="A7872">
            <v>370195281</v>
          </cell>
          <cell r="B7872" t="str">
            <v>VANDEMOORTELE LIPIDS</v>
          </cell>
        </row>
        <row r="7873">
          <cell r="A7873">
            <v>370195281</v>
          </cell>
          <cell r="B7873" t="str">
            <v>VANDEMOORTELE LIPIDS</v>
          </cell>
        </row>
        <row r="7874">
          <cell r="A7874">
            <v>370195281</v>
          </cell>
          <cell r="B7874" t="str">
            <v>VANDEMOORTELE LIPIDS</v>
          </cell>
        </row>
        <row r="7875">
          <cell r="A7875">
            <v>370195281</v>
          </cell>
          <cell r="B7875" t="str">
            <v>VANDEMOORTELE LIPIDS</v>
          </cell>
        </row>
        <row r="7876">
          <cell r="A7876">
            <v>370195281</v>
          </cell>
          <cell r="B7876" t="str">
            <v>VANDEMOORTELE LIPIDS</v>
          </cell>
        </row>
        <row r="7877">
          <cell r="A7877">
            <v>370195281</v>
          </cell>
          <cell r="B7877" t="str">
            <v>VANDEMOORTELE LIPIDS</v>
          </cell>
        </row>
        <row r="7878">
          <cell r="A7878">
            <v>283146645</v>
          </cell>
          <cell r="B7878" t="str">
            <v>VICTAULIC EUROPE</v>
          </cell>
        </row>
        <row r="7879">
          <cell r="A7879">
            <v>283146645</v>
          </cell>
          <cell r="B7879" t="str">
            <v>VICTAULIC EUROPE</v>
          </cell>
        </row>
        <row r="7880">
          <cell r="A7880">
            <v>400584991</v>
          </cell>
          <cell r="B7880" t="str">
            <v>VIKING S.A.</v>
          </cell>
        </row>
        <row r="7881">
          <cell r="A7881">
            <v>400584991</v>
          </cell>
          <cell r="B7881" t="str">
            <v>VIKING S.A.</v>
          </cell>
        </row>
        <row r="7882">
          <cell r="A7882">
            <v>282969591</v>
          </cell>
          <cell r="B7882" t="str">
            <v>VINK</v>
          </cell>
        </row>
        <row r="7883">
          <cell r="A7883">
            <v>371618419</v>
          </cell>
          <cell r="B7883" t="str">
            <v>WATERLEAU GROUP</v>
          </cell>
        </row>
        <row r="7884">
          <cell r="A7884">
            <v>373254614</v>
          </cell>
          <cell r="B7884" t="str">
            <v>WATTS INSULATION</v>
          </cell>
        </row>
        <row r="7885">
          <cell r="A7885">
            <v>283371979</v>
          </cell>
          <cell r="B7885" t="str">
            <v>WORLDLINE</v>
          </cell>
        </row>
        <row r="7886">
          <cell r="A7886">
            <v>283371979</v>
          </cell>
          <cell r="B7886" t="str">
            <v>WORLDLINE</v>
          </cell>
        </row>
        <row r="7887">
          <cell r="A7887">
            <v>283371979</v>
          </cell>
          <cell r="B7887" t="str">
            <v>WORLDLINE</v>
          </cell>
        </row>
        <row r="7888">
          <cell r="A7888">
            <v>283371979</v>
          </cell>
          <cell r="B7888" t="str">
            <v>WORLDLINE</v>
          </cell>
        </row>
        <row r="7889">
          <cell r="A7889">
            <v>283371979</v>
          </cell>
          <cell r="B7889" t="str">
            <v>WORLDLINE</v>
          </cell>
        </row>
        <row r="7890">
          <cell r="A7890">
            <v>283371979</v>
          </cell>
          <cell r="B7890" t="str">
            <v>WORLDLINE</v>
          </cell>
        </row>
        <row r="7891">
          <cell r="A7891">
            <v>283371979</v>
          </cell>
          <cell r="B7891" t="str">
            <v>WORLDLINE</v>
          </cell>
        </row>
        <row r="7892">
          <cell r="A7892">
            <v>283371979</v>
          </cell>
          <cell r="B7892" t="str">
            <v>WORLDLINE</v>
          </cell>
        </row>
        <row r="7893">
          <cell r="A7893">
            <v>283371979</v>
          </cell>
          <cell r="B7893" t="str">
            <v>WORLDLINE</v>
          </cell>
        </row>
        <row r="7894">
          <cell r="A7894">
            <v>283371979</v>
          </cell>
          <cell r="B7894" t="str">
            <v>WORLDLINE</v>
          </cell>
        </row>
        <row r="7895">
          <cell r="A7895">
            <v>283371979</v>
          </cell>
          <cell r="B7895" t="str">
            <v>WORLDLINE</v>
          </cell>
        </row>
        <row r="7896">
          <cell r="A7896">
            <v>283371979</v>
          </cell>
          <cell r="B7896" t="str">
            <v>WORLDLINE</v>
          </cell>
        </row>
        <row r="7897">
          <cell r="A7897">
            <v>283371979</v>
          </cell>
          <cell r="B7897" t="str">
            <v>WORLDLINE</v>
          </cell>
        </row>
        <row r="7898">
          <cell r="A7898">
            <v>400833625</v>
          </cell>
          <cell r="B7898" t="str">
            <v>YOUR HOME</v>
          </cell>
        </row>
        <row r="7899">
          <cell r="A7899">
            <v>400833625</v>
          </cell>
          <cell r="B7899" t="str">
            <v>YOUR HOME</v>
          </cell>
        </row>
        <row r="7900">
          <cell r="A7900">
            <v>406107081</v>
          </cell>
          <cell r="B7900" t="str">
            <v>A2B-ONLINE B.V.</v>
          </cell>
        </row>
        <row r="7901">
          <cell r="A7901">
            <v>406107081</v>
          </cell>
          <cell r="B7901" t="str">
            <v>A2B-ONLINE B.V.</v>
          </cell>
        </row>
        <row r="7902">
          <cell r="A7902">
            <v>406107081</v>
          </cell>
          <cell r="B7902" t="str">
            <v>A2B-ONLINE B.V.</v>
          </cell>
        </row>
        <row r="7903">
          <cell r="A7903">
            <v>406107081</v>
          </cell>
          <cell r="B7903" t="str">
            <v>A2B-ONLINE B.V.</v>
          </cell>
        </row>
        <row r="7904">
          <cell r="A7904">
            <v>406107081</v>
          </cell>
          <cell r="B7904" t="str">
            <v>A2B-ONLINE B.V.</v>
          </cell>
        </row>
        <row r="7905">
          <cell r="A7905">
            <v>406107081</v>
          </cell>
          <cell r="B7905" t="str">
            <v>A2B-ONLINE B.V.</v>
          </cell>
        </row>
        <row r="7906">
          <cell r="A7906">
            <v>406107081</v>
          </cell>
          <cell r="B7906" t="str">
            <v>A2B-ONLINE B.V.</v>
          </cell>
        </row>
        <row r="7907">
          <cell r="A7907">
            <v>490378806</v>
          </cell>
          <cell r="B7907" t="str">
            <v>STICHTING ADMINISTRATIEKANTOOR AAC BENELUX HOLDING</v>
          </cell>
        </row>
        <row r="7908">
          <cell r="A7908">
            <v>490378806</v>
          </cell>
          <cell r="B7908" t="str">
            <v>STICHTING ADMINISTRATIEKANTOOR AAC BENELUX HOLDING</v>
          </cell>
        </row>
        <row r="7909">
          <cell r="A7909">
            <v>490378806</v>
          </cell>
          <cell r="B7909" t="str">
            <v>STICHTING ADMINISTRATIEKANTOOR AAC BENELUX HOLDING</v>
          </cell>
        </row>
        <row r="7910">
          <cell r="A7910">
            <v>490378806</v>
          </cell>
          <cell r="B7910" t="str">
            <v>STICHTING ADMINISTRATIEKANTOOR AAC BENELUX HOLDING</v>
          </cell>
        </row>
        <row r="7911">
          <cell r="A7911">
            <v>407191873</v>
          </cell>
          <cell r="B7911" t="str">
            <v>AAK NETHERLANDS B.V.</v>
          </cell>
        </row>
        <row r="7912">
          <cell r="A7912">
            <v>402004857</v>
          </cell>
          <cell r="B7912" t="str">
            <v>ABB B.V.</v>
          </cell>
        </row>
        <row r="7913">
          <cell r="A7913">
            <v>402004857</v>
          </cell>
          <cell r="B7913" t="str">
            <v>ABB B.V.</v>
          </cell>
        </row>
        <row r="7914">
          <cell r="A7914">
            <v>402004857</v>
          </cell>
          <cell r="B7914" t="str">
            <v>ABB B.V.</v>
          </cell>
        </row>
        <row r="7915">
          <cell r="A7915">
            <v>416252997</v>
          </cell>
          <cell r="B7915" t="str">
            <v>ABCFINANCE B.V.</v>
          </cell>
        </row>
        <row r="7916">
          <cell r="A7916">
            <v>416252997</v>
          </cell>
          <cell r="B7916" t="str">
            <v>ABCFINANCE B.V.</v>
          </cell>
        </row>
        <row r="7917">
          <cell r="A7917">
            <v>416252997</v>
          </cell>
          <cell r="B7917" t="str">
            <v>ABCFINANCE B.V.</v>
          </cell>
        </row>
        <row r="7918">
          <cell r="A7918">
            <v>416252997</v>
          </cell>
          <cell r="B7918" t="str">
            <v>ABCFINANCE B.V.</v>
          </cell>
        </row>
        <row r="7919">
          <cell r="A7919">
            <v>416252997</v>
          </cell>
          <cell r="B7919" t="str">
            <v>ABCFINANCE B.V.</v>
          </cell>
        </row>
        <row r="7920">
          <cell r="A7920">
            <v>416252997</v>
          </cell>
          <cell r="B7920" t="str">
            <v>ABCFINANCE B.V.</v>
          </cell>
        </row>
        <row r="7921">
          <cell r="A7921">
            <v>504477779</v>
          </cell>
          <cell r="B7921" t="str">
            <v>ESSENSCIA VLANDEREN</v>
          </cell>
        </row>
        <row r="7922">
          <cell r="A7922">
            <v>489382060</v>
          </cell>
          <cell r="B7922" t="str">
            <v>ABN AMRO BANK N.V.</v>
          </cell>
        </row>
        <row r="7923">
          <cell r="A7923">
            <v>489382060</v>
          </cell>
          <cell r="B7923" t="str">
            <v>ABN AMRO BANK N.V.</v>
          </cell>
        </row>
        <row r="7924">
          <cell r="A7924">
            <v>489382060</v>
          </cell>
          <cell r="B7924" t="str">
            <v>ABN AMRO BANK N.V.</v>
          </cell>
        </row>
        <row r="7925">
          <cell r="A7925">
            <v>489382060</v>
          </cell>
          <cell r="B7925" t="str">
            <v>ABN AMRO BANK N.V.</v>
          </cell>
        </row>
        <row r="7926">
          <cell r="A7926">
            <v>489382060</v>
          </cell>
          <cell r="B7926" t="str">
            <v>ABN AMRO BANK N.V.</v>
          </cell>
        </row>
        <row r="7927">
          <cell r="A7927">
            <v>415093079</v>
          </cell>
          <cell r="B7927" t="str">
            <v>ABN AMRO COMMERCIAL FINANCE N.V.</v>
          </cell>
        </row>
        <row r="7928">
          <cell r="A7928">
            <v>415093079</v>
          </cell>
          <cell r="B7928" t="str">
            <v>ABN AMRO COMMERCIAL FINANCE N.V.</v>
          </cell>
        </row>
        <row r="7929">
          <cell r="A7929">
            <v>415093079</v>
          </cell>
          <cell r="B7929" t="str">
            <v>ABN AMRO COMMERCIAL FINANCE N.V.</v>
          </cell>
        </row>
        <row r="7930">
          <cell r="A7930">
            <v>415093079</v>
          </cell>
          <cell r="B7930" t="str">
            <v>ABN AMRO COMMERCIAL FINANCE N.V.</v>
          </cell>
        </row>
        <row r="7931">
          <cell r="A7931">
            <v>406362629</v>
          </cell>
          <cell r="B7931" t="str">
            <v>ACCENTURE B.V.</v>
          </cell>
        </row>
        <row r="7932">
          <cell r="A7932">
            <v>405083903</v>
          </cell>
          <cell r="B7932" t="str">
            <v>ACCESS WORLD (VLISSINGEN) B.V.</v>
          </cell>
        </row>
        <row r="7933">
          <cell r="A7933">
            <v>406696799</v>
          </cell>
          <cell r="B7933" t="str">
            <v>ACCOR HOSPITALITY NEDERLAND N.V.</v>
          </cell>
        </row>
        <row r="7934">
          <cell r="A7934">
            <v>402280374</v>
          </cell>
          <cell r="B7934" t="str">
            <v>AD VAN GELOVEN B.V.</v>
          </cell>
        </row>
        <row r="7935">
          <cell r="A7935">
            <v>404473720</v>
          </cell>
          <cell r="B7935" t="str">
            <v>ADECCO NEDERLAND HOLDING B.V.</v>
          </cell>
        </row>
        <row r="7936">
          <cell r="A7936">
            <v>404473720</v>
          </cell>
          <cell r="B7936" t="str">
            <v>ADECCO NEDERLAND HOLDING B.V.</v>
          </cell>
        </row>
        <row r="7937">
          <cell r="A7937">
            <v>490005776</v>
          </cell>
          <cell r="B7937" t="str">
            <v>ADMINIUS B.V.</v>
          </cell>
        </row>
        <row r="7938">
          <cell r="A7938">
            <v>405157608</v>
          </cell>
          <cell r="B7938" t="str">
            <v>ADVANCED ENCRYPTION TECHNOLOGY EUROPE B.V.</v>
          </cell>
        </row>
        <row r="7939">
          <cell r="A7939">
            <v>419644745</v>
          </cell>
          <cell r="B7939" t="str">
            <v>AFB INTERNATIONAL</v>
          </cell>
        </row>
        <row r="7940">
          <cell r="A7940">
            <v>490837250</v>
          </cell>
          <cell r="B7940" t="str">
            <v>AIG EUROPE LIMITED</v>
          </cell>
        </row>
        <row r="7941">
          <cell r="A7941">
            <v>490837250</v>
          </cell>
          <cell r="B7941" t="str">
            <v>AIG EUROPE LIMITED</v>
          </cell>
        </row>
        <row r="7942">
          <cell r="A7942">
            <v>490837250</v>
          </cell>
          <cell r="B7942" t="str">
            <v>AIG EUROPE LIMITED</v>
          </cell>
        </row>
        <row r="7943">
          <cell r="A7943">
            <v>490837250</v>
          </cell>
          <cell r="B7943" t="str">
            <v>AIG EUROPE LIMITED</v>
          </cell>
        </row>
        <row r="7944">
          <cell r="A7944">
            <v>490837250</v>
          </cell>
          <cell r="B7944" t="str">
            <v>AIG EUROPE LIMITED</v>
          </cell>
        </row>
        <row r="7945">
          <cell r="A7945">
            <v>490837250</v>
          </cell>
          <cell r="B7945" t="str">
            <v>AIG EUROPE LIMITED</v>
          </cell>
        </row>
        <row r="7946">
          <cell r="A7946">
            <v>490837250</v>
          </cell>
          <cell r="B7946" t="str">
            <v>AIG EUROPE LIMITED</v>
          </cell>
        </row>
        <row r="7947">
          <cell r="A7947">
            <v>490837250</v>
          </cell>
          <cell r="B7947" t="str">
            <v>AIG EUROPE LIMITED</v>
          </cell>
        </row>
        <row r="7948">
          <cell r="A7948">
            <v>409514549</v>
          </cell>
          <cell r="B7948" t="str">
            <v>ATLAS PACKAGING GROUP B.V.</v>
          </cell>
        </row>
        <row r="7949">
          <cell r="A7949">
            <v>403206753</v>
          </cell>
          <cell r="B7949" t="str">
            <v>AKZO NOBEL CAR REFINISHES B.V.</v>
          </cell>
        </row>
        <row r="7950">
          <cell r="A7950">
            <v>403206779</v>
          </cell>
          <cell r="B7950" t="str">
            <v>AKZO NOBEL DECORATIVE COATINGS B.V.</v>
          </cell>
        </row>
        <row r="7951">
          <cell r="A7951">
            <v>403206779</v>
          </cell>
          <cell r="B7951" t="str">
            <v>AKZO NOBEL DECORATIVE COATINGS B.V.</v>
          </cell>
        </row>
        <row r="7952">
          <cell r="A7952">
            <v>403206779</v>
          </cell>
          <cell r="B7952" t="str">
            <v>AKZO NOBEL DECORATIVE COATINGS B.V.</v>
          </cell>
        </row>
        <row r="7953">
          <cell r="A7953">
            <v>403206779</v>
          </cell>
          <cell r="B7953" t="str">
            <v>AKZO NOBEL DECORATIVE COATINGS B.V.</v>
          </cell>
        </row>
        <row r="7954">
          <cell r="A7954">
            <v>403206779</v>
          </cell>
          <cell r="B7954" t="str">
            <v>AKZO NOBEL DECORATIVE COATINGS B.V.</v>
          </cell>
        </row>
        <row r="7955">
          <cell r="A7955">
            <v>403815327</v>
          </cell>
          <cell r="B7955" t="str">
            <v>AKZO NOBEL SOURCING B.V.</v>
          </cell>
        </row>
        <row r="7956">
          <cell r="A7956">
            <v>403815327</v>
          </cell>
          <cell r="B7956" t="str">
            <v>AKZO NOBEL SOURCING B.V.</v>
          </cell>
        </row>
        <row r="7957">
          <cell r="A7957">
            <v>409566973</v>
          </cell>
          <cell r="B7957" t="str">
            <v>ALLIANZ NEDERLAND GROEP N.V.</v>
          </cell>
        </row>
        <row r="7958">
          <cell r="A7958">
            <v>415092246</v>
          </cell>
          <cell r="B7958" t="str">
            <v>ALLROUND TRANSPORT BEMIDDELING B.V.</v>
          </cell>
        </row>
        <row r="7959">
          <cell r="A7959">
            <v>415092246</v>
          </cell>
          <cell r="B7959" t="str">
            <v>ALLROUND TRANSPORT BEMIDDELING B.V.</v>
          </cell>
        </row>
        <row r="7960">
          <cell r="A7960">
            <v>405431037</v>
          </cell>
          <cell r="B7960" t="str">
            <v>AMS SOURCING B.V.</v>
          </cell>
        </row>
        <row r="7961">
          <cell r="A7961">
            <v>417909462</v>
          </cell>
          <cell r="B7961" t="str">
            <v>ANDUS GROUP B.V.</v>
          </cell>
        </row>
        <row r="7962">
          <cell r="A7962">
            <v>417909462</v>
          </cell>
          <cell r="B7962" t="str">
            <v>ANDUS GROUP B.V.</v>
          </cell>
        </row>
        <row r="7963">
          <cell r="A7963">
            <v>489387985</v>
          </cell>
          <cell r="B7963" t="str">
            <v>ANWB B.V.</v>
          </cell>
        </row>
        <row r="7964">
          <cell r="A7964">
            <v>405327982</v>
          </cell>
          <cell r="B7964" t="str">
            <v>AON NEDERLAND C.V.</v>
          </cell>
        </row>
        <row r="7965">
          <cell r="A7965">
            <v>410526029</v>
          </cell>
          <cell r="B7965" t="str">
            <v>APF INTERNATIONAL B.V.</v>
          </cell>
        </row>
        <row r="7966">
          <cell r="A7966">
            <v>489217203</v>
          </cell>
          <cell r="B7966" t="str">
            <v>APM TERMINALS MANAGEMENT B.V.</v>
          </cell>
        </row>
        <row r="7967">
          <cell r="A7967">
            <v>489217203</v>
          </cell>
          <cell r="B7967" t="str">
            <v>APM TERMINALS MANAGEMENT B.V.</v>
          </cell>
        </row>
        <row r="7968">
          <cell r="A7968">
            <v>489217203</v>
          </cell>
          <cell r="B7968" t="str">
            <v>APM TERMINALS MANAGEMENT B.V.</v>
          </cell>
        </row>
        <row r="7969">
          <cell r="A7969">
            <v>413655684</v>
          </cell>
          <cell r="B7969" t="str">
            <v>APOLLO VREDESTEIN B.V.</v>
          </cell>
        </row>
        <row r="7970">
          <cell r="A7970">
            <v>413655684</v>
          </cell>
          <cell r="B7970" t="str">
            <v>APOLLO VREDESTEIN B.V.</v>
          </cell>
        </row>
        <row r="7971">
          <cell r="A7971">
            <v>413655684</v>
          </cell>
          <cell r="B7971" t="str">
            <v>APOLLO VREDESTEIN B.V.</v>
          </cell>
        </row>
        <row r="7972">
          <cell r="A7972">
            <v>491922742</v>
          </cell>
          <cell r="B7972" t="str">
            <v>APPIAN NETHERLANDS B.V.</v>
          </cell>
        </row>
        <row r="7973">
          <cell r="A7973">
            <v>408403905</v>
          </cell>
          <cell r="B7973" t="str">
            <v>ARAMCO OVERSEAS COMPANY B.V.</v>
          </cell>
        </row>
        <row r="7974">
          <cell r="A7974">
            <v>386109086</v>
          </cell>
          <cell r="B7974" t="str">
            <v>ASHLAND SERVICES B.V.</v>
          </cell>
        </row>
        <row r="7975">
          <cell r="A7975">
            <v>419039490</v>
          </cell>
          <cell r="B7975" t="str">
            <v>ASICS EUROPE B.V.</v>
          </cell>
        </row>
        <row r="7976">
          <cell r="A7976">
            <v>403507262</v>
          </cell>
          <cell r="B7976" t="str">
            <v>ASITO B.V.</v>
          </cell>
        </row>
        <row r="7977">
          <cell r="A7977">
            <v>490365542</v>
          </cell>
          <cell r="B7977" t="str">
            <v>ASM EUROPE B.V.</v>
          </cell>
        </row>
        <row r="7978">
          <cell r="A7978">
            <v>490365542</v>
          </cell>
          <cell r="B7978" t="str">
            <v>ASM EUROPE B.V.</v>
          </cell>
        </row>
        <row r="7979">
          <cell r="A7979">
            <v>408023927</v>
          </cell>
          <cell r="B7979" t="str">
            <v>ASR NEDERLAND N.V.</v>
          </cell>
        </row>
        <row r="7980">
          <cell r="A7980">
            <v>405198912</v>
          </cell>
          <cell r="B7980" t="str">
            <v>ASSA ABLOY NEDERLAND B.V.</v>
          </cell>
        </row>
        <row r="7981">
          <cell r="A7981">
            <v>405198912</v>
          </cell>
          <cell r="B7981" t="str">
            <v>ASSA ABLOY NEDERLAND B.V.</v>
          </cell>
        </row>
        <row r="7982">
          <cell r="A7982">
            <v>402352038</v>
          </cell>
          <cell r="B7982" t="str">
            <v>ADVANCED TRAVEL PARTNERS NEDERLAND B.V.</v>
          </cell>
        </row>
        <row r="7983">
          <cell r="A7983">
            <v>407801620</v>
          </cell>
          <cell r="B7983" t="str">
            <v>AXA STENMAN NEDERLAND B.V.</v>
          </cell>
        </row>
        <row r="7984">
          <cell r="A7984">
            <v>407801620</v>
          </cell>
          <cell r="B7984" t="str">
            <v>AXA STENMAN NEDERLAND B.V.</v>
          </cell>
        </row>
        <row r="7985">
          <cell r="A7985">
            <v>407801620</v>
          </cell>
          <cell r="B7985" t="str">
            <v>AXA STENMAN NEDERLAND B.V.</v>
          </cell>
        </row>
        <row r="7986">
          <cell r="A7986">
            <v>407801620</v>
          </cell>
          <cell r="B7986" t="str">
            <v>AXA STENMAN NEDERLAND B.V.</v>
          </cell>
        </row>
        <row r="7987">
          <cell r="A7987">
            <v>407801620</v>
          </cell>
          <cell r="B7987" t="str">
            <v>AXA STENMAN NEDERLAND B.V.</v>
          </cell>
        </row>
        <row r="7988">
          <cell r="A7988">
            <v>407801620</v>
          </cell>
          <cell r="B7988" t="str">
            <v>AXA STENMAN NEDERLAND B.V.</v>
          </cell>
        </row>
        <row r="7989">
          <cell r="A7989">
            <v>407801620</v>
          </cell>
          <cell r="B7989" t="str">
            <v>AXA STENMAN NEDERLAND B.V.</v>
          </cell>
        </row>
        <row r="7990">
          <cell r="A7990">
            <v>407801620</v>
          </cell>
          <cell r="B7990" t="str">
            <v>AXA STENMAN NEDERLAND B.V.</v>
          </cell>
        </row>
        <row r="7991">
          <cell r="A7991">
            <v>407801620</v>
          </cell>
          <cell r="B7991" t="str">
            <v>AXA STENMAN NEDERLAND B.V.</v>
          </cell>
        </row>
        <row r="7992">
          <cell r="A7992">
            <v>402149348</v>
          </cell>
          <cell r="B7992" t="str">
            <v>AXEL CHRISTIERNSSON B.V.</v>
          </cell>
        </row>
        <row r="7993">
          <cell r="A7993">
            <v>407948822</v>
          </cell>
          <cell r="B7993" t="str">
            <v>AZZ WSI B.V.</v>
          </cell>
        </row>
        <row r="7994">
          <cell r="A7994">
            <v>405650623</v>
          </cell>
          <cell r="B7994" t="str">
            <v>B &amp; S B.V.</v>
          </cell>
        </row>
        <row r="7995">
          <cell r="A7995">
            <v>411948912</v>
          </cell>
          <cell r="B7995" t="str">
            <v>B &amp; R INDUSTRIELE AUTOMATISERING B.V.</v>
          </cell>
        </row>
        <row r="7996">
          <cell r="A7996">
            <v>404771693</v>
          </cell>
          <cell r="B7996" t="str">
            <v>B.V. TEXTIELFABRIEKEN H. VAN PUIJENBROEK</v>
          </cell>
        </row>
        <row r="7997">
          <cell r="A7997">
            <v>414456538</v>
          </cell>
          <cell r="B7997" t="str">
            <v>B.V. VOORHEEN FIRMA H. OLDE MONNIKHOF</v>
          </cell>
        </row>
        <row r="7998">
          <cell r="A7998">
            <v>414456538</v>
          </cell>
          <cell r="B7998" t="str">
            <v>B.V. VOORHEEN FIRMA H. OLDE MONNIKHOF</v>
          </cell>
        </row>
        <row r="7999">
          <cell r="A7999">
            <v>490334413</v>
          </cell>
          <cell r="B7999" t="str">
            <v>BAAS B.V.</v>
          </cell>
        </row>
        <row r="8000">
          <cell r="A8000">
            <v>490334413</v>
          </cell>
          <cell r="B8000" t="str">
            <v>BAAS B.V.</v>
          </cell>
        </row>
        <row r="8001">
          <cell r="A8001">
            <v>406967828</v>
          </cell>
          <cell r="B8001" t="str">
            <v>BACARDI-MARTINI B.V.</v>
          </cell>
        </row>
        <row r="8002">
          <cell r="A8002">
            <v>407521157</v>
          </cell>
          <cell r="B8002" t="str">
            <v>BALLUFF B.V.</v>
          </cell>
        </row>
        <row r="8003">
          <cell r="A8003">
            <v>489968975</v>
          </cell>
          <cell r="B8003" t="str">
            <v>BAX-SHOP.NL B.V.</v>
          </cell>
        </row>
        <row r="8004">
          <cell r="A8004">
            <v>412439437</v>
          </cell>
          <cell r="B8004" t="str">
            <v>BDR THERMEA GROUP B.V.</v>
          </cell>
        </row>
        <row r="8005">
          <cell r="A8005">
            <v>415743603</v>
          </cell>
          <cell r="B8005" t="str">
            <v>BEARINGPOINT HOLDING B.V.</v>
          </cell>
        </row>
        <row r="8006">
          <cell r="A8006">
            <v>415743603</v>
          </cell>
          <cell r="B8006" t="str">
            <v>BEARINGPOINT HOLDING B.V.</v>
          </cell>
        </row>
        <row r="8007">
          <cell r="A8007">
            <v>408032563</v>
          </cell>
          <cell r="B8007" t="str">
            <v>BEJO ZADEN B.V.</v>
          </cell>
        </row>
        <row r="8008">
          <cell r="A8008">
            <v>408032563</v>
          </cell>
          <cell r="B8008" t="str">
            <v>BEJO ZADEN B.V.</v>
          </cell>
        </row>
        <row r="8009">
          <cell r="A8009">
            <v>386743264</v>
          </cell>
          <cell r="B8009" t="str">
            <v>BERG PRODUCT B.V.</v>
          </cell>
        </row>
        <row r="8010">
          <cell r="A8010">
            <v>402505911</v>
          </cell>
          <cell r="B8010" t="str">
            <v>BILFINGER INDUSTRIAL SERVICES NEDERLAND B.V.</v>
          </cell>
        </row>
        <row r="8011">
          <cell r="A8011">
            <v>413794645</v>
          </cell>
          <cell r="B8011" t="str">
            <v>BIS BEDRIJFS INFORMATIE SYSTEMEN B.V.</v>
          </cell>
        </row>
        <row r="8012">
          <cell r="A8012">
            <v>402098628</v>
          </cell>
          <cell r="B8012" t="str">
            <v>BISON INTERNATIONAL B.V.</v>
          </cell>
        </row>
        <row r="8013">
          <cell r="A8013">
            <v>490820519</v>
          </cell>
          <cell r="B8013" t="str">
            <v>BLUESTAR EUROPE DISTRIBUTION B.V.</v>
          </cell>
        </row>
        <row r="8014">
          <cell r="A8014">
            <v>490820519</v>
          </cell>
          <cell r="B8014" t="str">
            <v>BLUESTAR EUROPE DISTRIBUTION B.V.</v>
          </cell>
        </row>
        <row r="8015">
          <cell r="A8015">
            <v>414083675</v>
          </cell>
          <cell r="B8015" t="str">
            <v>BMW FINANCIAL SERVICES B.V.</v>
          </cell>
        </row>
        <row r="8016">
          <cell r="A8016">
            <v>414083675</v>
          </cell>
          <cell r="B8016" t="str">
            <v>BMW FINANCIAL SERVICES B.V.</v>
          </cell>
        </row>
        <row r="8017">
          <cell r="A8017">
            <v>414083675</v>
          </cell>
          <cell r="B8017" t="str">
            <v>BMW FINANCIAL SERVICES B.V.</v>
          </cell>
        </row>
        <row r="8018">
          <cell r="A8018">
            <v>414083675</v>
          </cell>
          <cell r="B8018" t="str">
            <v>BMW FINANCIAL SERVICES B.V.</v>
          </cell>
        </row>
        <row r="8019">
          <cell r="A8019">
            <v>414083675</v>
          </cell>
          <cell r="B8019" t="str">
            <v>BMW FINANCIAL SERVICES B.V.</v>
          </cell>
        </row>
        <row r="8020">
          <cell r="A8020">
            <v>414083675</v>
          </cell>
          <cell r="B8020" t="str">
            <v>BMW FINANCIAL SERVICES B.V.</v>
          </cell>
        </row>
        <row r="8021">
          <cell r="A8021">
            <v>414083675</v>
          </cell>
          <cell r="B8021" t="str">
            <v>BMW FINANCIAL SERVICES B.V.</v>
          </cell>
        </row>
        <row r="8022">
          <cell r="A8022">
            <v>414083675</v>
          </cell>
          <cell r="B8022" t="str">
            <v>BMW FINANCIAL SERVICES B.V.</v>
          </cell>
        </row>
        <row r="8023">
          <cell r="A8023">
            <v>414083675</v>
          </cell>
          <cell r="B8023" t="str">
            <v>BMW FINANCIAL SERVICES B.V.</v>
          </cell>
        </row>
        <row r="8024">
          <cell r="A8024">
            <v>414083675</v>
          </cell>
          <cell r="B8024" t="str">
            <v>BMW FINANCIAL SERVICES B.V.</v>
          </cell>
        </row>
        <row r="8025">
          <cell r="A8025">
            <v>414083675</v>
          </cell>
          <cell r="B8025" t="str">
            <v>BMW FINANCIAL SERVICES B.V.</v>
          </cell>
        </row>
        <row r="8026">
          <cell r="A8026">
            <v>402333918</v>
          </cell>
          <cell r="B8026" t="str">
            <v>BODYCOTE HARDINGSCENTRUM B.V.</v>
          </cell>
        </row>
        <row r="8027">
          <cell r="A8027">
            <v>419210067</v>
          </cell>
          <cell r="B8027" t="str">
            <v>BOOM B.V.</v>
          </cell>
        </row>
        <row r="8028">
          <cell r="A8028">
            <v>419210067</v>
          </cell>
          <cell r="B8028" t="str">
            <v>BOOM B.V.</v>
          </cell>
        </row>
        <row r="8029">
          <cell r="A8029">
            <v>406149851</v>
          </cell>
          <cell r="B8029" t="str">
            <v>BOON EDAM NEDERLAND B.V.</v>
          </cell>
        </row>
        <row r="8030">
          <cell r="A8030">
            <v>409542735</v>
          </cell>
          <cell r="B8030" t="str">
            <v>BOSKALIS WESTMINSTER DREDGING B.V.</v>
          </cell>
        </row>
        <row r="8031">
          <cell r="A8031">
            <v>413903972</v>
          </cell>
          <cell r="B8031" t="str">
            <v>BOUWFONDS INVESTMENT MANAGEMENT B.V.</v>
          </cell>
        </row>
        <row r="8032">
          <cell r="A8032">
            <v>315008169</v>
          </cell>
          <cell r="B8032" t="str">
            <v>BP EUROPA SE</v>
          </cell>
        </row>
        <row r="8033">
          <cell r="A8033">
            <v>415450571</v>
          </cell>
          <cell r="B8033" t="str">
            <v>BRABANT PLANT B.V.</v>
          </cell>
        </row>
        <row r="8034">
          <cell r="A8034">
            <v>491359797</v>
          </cell>
          <cell r="B8034" t="str">
            <v>BRAND ENERGY &amp; INFRASTRUCTURE SERVICES B.V.</v>
          </cell>
        </row>
        <row r="8035">
          <cell r="A8035">
            <v>403922045</v>
          </cell>
          <cell r="B8035" t="str">
            <v>BRAND LOYALTY INTERNATIONAL B.V.</v>
          </cell>
        </row>
        <row r="8036">
          <cell r="A8036">
            <v>415256874</v>
          </cell>
          <cell r="B8036" t="str">
            <v>BRANDFORT B.V.</v>
          </cell>
        </row>
        <row r="8037">
          <cell r="A8037">
            <v>415957104</v>
          </cell>
          <cell r="B8037" t="str">
            <v>BROOKS INSTRUMENT B.V.</v>
          </cell>
        </row>
        <row r="8038">
          <cell r="A8038">
            <v>412846388</v>
          </cell>
          <cell r="B8038" t="str">
            <v>BRUNEL ENERGY HOLDING B.V.</v>
          </cell>
        </row>
        <row r="8039">
          <cell r="A8039">
            <v>402459416</v>
          </cell>
          <cell r="B8039" t="str">
            <v>BUVA RATIONELE BOUWPRODUKTEN B.V.</v>
          </cell>
        </row>
        <row r="8040">
          <cell r="A8040">
            <v>419086673</v>
          </cell>
          <cell r="B8040" t="str">
            <v>C.M. PACKAGING B.V.</v>
          </cell>
        </row>
        <row r="8041">
          <cell r="A8041">
            <v>405706433</v>
          </cell>
          <cell r="B8041" t="str">
            <v>C.Z.B. HOLDING B.V.</v>
          </cell>
        </row>
        <row r="8042">
          <cell r="A8042">
            <v>415269893</v>
          </cell>
          <cell r="B8042" t="str">
            <v>CANNOCK B.V.</v>
          </cell>
        </row>
        <row r="8043">
          <cell r="A8043">
            <v>405013533</v>
          </cell>
          <cell r="B8043" t="str">
            <v>CEFETRA B.V.</v>
          </cell>
        </row>
        <row r="8044">
          <cell r="A8044">
            <v>405013533</v>
          </cell>
          <cell r="B8044" t="str">
            <v>CEFETRA B.V.</v>
          </cell>
        </row>
        <row r="8045">
          <cell r="A8045">
            <v>414743802</v>
          </cell>
          <cell r="B8045" t="str">
            <v>CEVA LOGISTICS HEADOFFICE B.V.</v>
          </cell>
        </row>
        <row r="8046">
          <cell r="A8046">
            <v>414743802</v>
          </cell>
          <cell r="B8046" t="str">
            <v>CEVA LOGISTICS HEADOFFICE B.V.</v>
          </cell>
        </row>
        <row r="8047">
          <cell r="A8047">
            <v>402576995</v>
          </cell>
          <cell r="B8047" t="str">
            <v>CG DRIVES &amp; AUTOMATION NETHERLANDS B.V.</v>
          </cell>
        </row>
        <row r="8048">
          <cell r="A8048">
            <v>491240133</v>
          </cell>
          <cell r="B8048" t="str">
            <v>CGI NEDERLAND B.V.</v>
          </cell>
        </row>
        <row r="8049">
          <cell r="A8049">
            <v>403218191</v>
          </cell>
          <cell r="B8049" t="str">
            <v>CIMC ENRIC TANK AND PROCESS B.V.</v>
          </cell>
        </row>
        <row r="8050">
          <cell r="A8050">
            <v>403218191</v>
          </cell>
          <cell r="B8050" t="str">
            <v>CIMC ENRIC TANK AND PROCESS B.V.</v>
          </cell>
        </row>
        <row r="8051">
          <cell r="A8051">
            <v>404420007</v>
          </cell>
          <cell r="B8051" t="str">
            <v>CLEARFREIGHT B.V.</v>
          </cell>
        </row>
        <row r="8052">
          <cell r="A8052">
            <v>412130973</v>
          </cell>
          <cell r="B8052" t="str">
            <v>COCA-COLA EUROPEAN PARTNERS NEDERLAND B.V.</v>
          </cell>
        </row>
        <row r="8053">
          <cell r="A8053">
            <v>402003487</v>
          </cell>
          <cell r="B8053" t="str">
            <v>NEENAH COLDENHOVE B.V.</v>
          </cell>
        </row>
        <row r="8054">
          <cell r="A8054">
            <v>402003487</v>
          </cell>
          <cell r="B8054" t="str">
            <v>NEENAH COLDENHOVE B.V.</v>
          </cell>
        </row>
        <row r="8055">
          <cell r="A8055">
            <v>404201626</v>
          </cell>
          <cell r="B8055" t="str">
            <v>COLLIERS INTERNATIONAL ASSET SERVICES B.V.</v>
          </cell>
        </row>
        <row r="8056">
          <cell r="A8056">
            <v>491202522</v>
          </cell>
          <cell r="B8056" t="str">
            <v>COLLIN CROWDFUND N.V.</v>
          </cell>
        </row>
        <row r="8057">
          <cell r="A8057">
            <v>491202522</v>
          </cell>
          <cell r="B8057" t="str">
            <v>COLLIN CROWDFUND N.V.</v>
          </cell>
        </row>
        <row r="8058">
          <cell r="A8058">
            <v>491202522</v>
          </cell>
          <cell r="B8058" t="str">
            <v>COLLIN CROWDFUND N.V.</v>
          </cell>
        </row>
        <row r="8059">
          <cell r="A8059">
            <v>491202522</v>
          </cell>
          <cell r="B8059" t="str">
            <v>COLLIN CROWDFUND N.V.</v>
          </cell>
        </row>
        <row r="8060">
          <cell r="A8060">
            <v>491202522</v>
          </cell>
          <cell r="B8060" t="str">
            <v>COLLIN CROWDFUND N.V.</v>
          </cell>
        </row>
        <row r="8061">
          <cell r="A8061">
            <v>491202522</v>
          </cell>
          <cell r="B8061" t="str">
            <v>COLLIN CROWDFUND N.V.</v>
          </cell>
        </row>
        <row r="8062">
          <cell r="A8062">
            <v>414082425</v>
          </cell>
          <cell r="B8062" t="str">
            <v>COMMUNICATIE INFRASTRUCTUUR ADVIES GROEP B.V.</v>
          </cell>
        </row>
        <row r="8063">
          <cell r="A8063">
            <v>386284947</v>
          </cell>
          <cell r="B8063" t="str">
            <v>COMPUTER PROFILE NEDERLAND B.V.</v>
          </cell>
        </row>
        <row r="8064">
          <cell r="A8064">
            <v>416253094</v>
          </cell>
          <cell r="B8064" t="str">
            <v>CONCORDIA DE KEIZER B.V.</v>
          </cell>
        </row>
        <row r="8065">
          <cell r="A8065">
            <v>415534593</v>
          </cell>
          <cell r="B8065" t="str">
            <v>CONPACKSYS B.V.</v>
          </cell>
        </row>
        <row r="8066">
          <cell r="A8066">
            <v>402061535</v>
          </cell>
          <cell r="B8066" t="str">
            <v>CONTINENTAL BAKERIES (HAUST) B.V.</v>
          </cell>
        </row>
        <row r="8067">
          <cell r="A8067">
            <v>402061535</v>
          </cell>
          <cell r="B8067" t="str">
            <v>CONTINENTAL BAKERIES (HAUST) B.V.</v>
          </cell>
        </row>
        <row r="8068">
          <cell r="A8068">
            <v>403102676</v>
          </cell>
          <cell r="B8068" t="str">
            <v>COOPERATIE AVEBE U.A.</v>
          </cell>
        </row>
        <row r="8069">
          <cell r="A8069">
            <v>402001754</v>
          </cell>
          <cell r="B8069" t="str">
            <v>COOPERATIEVE RABOBANK U.A.</v>
          </cell>
        </row>
        <row r="8070">
          <cell r="A8070">
            <v>402001754</v>
          </cell>
          <cell r="B8070" t="str">
            <v>COOPERATIEVE RABOBANK U.A.</v>
          </cell>
        </row>
        <row r="8071">
          <cell r="A8071">
            <v>402001754</v>
          </cell>
          <cell r="B8071" t="str">
            <v>COOPERATIEVE RABOBANK U.A.</v>
          </cell>
        </row>
        <row r="8072">
          <cell r="A8072">
            <v>402001754</v>
          </cell>
          <cell r="B8072" t="str">
            <v>COOPERATIEVE RABOBANK U.A.</v>
          </cell>
        </row>
        <row r="8073">
          <cell r="A8073">
            <v>402001754</v>
          </cell>
          <cell r="B8073" t="str">
            <v>COOPERATIEVE RABOBANK U.A.</v>
          </cell>
        </row>
        <row r="8074">
          <cell r="A8074">
            <v>402001754</v>
          </cell>
          <cell r="B8074" t="str">
            <v>COOPERATIEVE RABOBANK U.A.</v>
          </cell>
        </row>
        <row r="8075">
          <cell r="A8075">
            <v>402001754</v>
          </cell>
          <cell r="B8075" t="str">
            <v>COOPERATIEVE RABOBANK U.A.</v>
          </cell>
        </row>
        <row r="8076">
          <cell r="A8076">
            <v>402001754</v>
          </cell>
          <cell r="B8076" t="str">
            <v>COOPERATIEVE RABOBANK U.A.</v>
          </cell>
        </row>
        <row r="8077">
          <cell r="A8077">
            <v>402001754</v>
          </cell>
          <cell r="B8077" t="str">
            <v>COOPERATIEVE RABOBANK U.A.</v>
          </cell>
        </row>
        <row r="8078">
          <cell r="A8078">
            <v>402001754</v>
          </cell>
          <cell r="B8078" t="str">
            <v>COOPERATIEVE RABOBANK U.A.</v>
          </cell>
        </row>
        <row r="8079">
          <cell r="A8079">
            <v>402001754</v>
          </cell>
          <cell r="B8079" t="str">
            <v>COOPERATIEVE RABOBANK U.A.</v>
          </cell>
        </row>
        <row r="8080">
          <cell r="A8080">
            <v>490797418</v>
          </cell>
          <cell r="B8080" t="str">
            <v>COPIER ENGINEERING B.V.</v>
          </cell>
        </row>
        <row r="8081">
          <cell r="A8081">
            <v>403640246</v>
          </cell>
          <cell r="B8081" t="str">
            <v>PACCOR NETHERLANDS B.V.</v>
          </cell>
        </row>
        <row r="8082">
          <cell r="A8082">
            <v>412941650</v>
          </cell>
          <cell r="B8082" t="str">
            <v>CRAWFORD &amp; COMPANY (NEDERLAND) B.V.</v>
          </cell>
        </row>
        <row r="8083">
          <cell r="A8083">
            <v>412941650</v>
          </cell>
          <cell r="B8083" t="str">
            <v>CRAWFORD &amp; COMPANY (NEDERLAND) B.V.</v>
          </cell>
        </row>
        <row r="8084">
          <cell r="A8084">
            <v>415080746</v>
          </cell>
          <cell r="B8084" t="str">
            <v>CRH NEDERLAND B.V.</v>
          </cell>
        </row>
        <row r="8085">
          <cell r="A8085">
            <v>402690387</v>
          </cell>
          <cell r="B8085" t="str">
            <v>C-TRACK BENELUX B.V.</v>
          </cell>
        </row>
        <row r="8086">
          <cell r="A8086">
            <v>402690387</v>
          </cell>
          <cell r="B8086" t="str">
            <v>C-TRACK BENELUX B.V.</v>
          </cell>
        </row>
        <row r="8087">
          <cell r="A8087">
            <v>412721599</v>
          </cell>
          <cell r="B8087" t="str">
            <v>DAKBEDEKKINGSBEDRIJF ELRO B.V.</v>
          </cell>
        </row>
        <row r="8088">
          <cell r="A8088">
            <v>416466696</v>
          </cell>
          <cell r="B8088" t="str">
            <v>DALOSY PROJECTEN B.V.</v>
          </cell>
        </row>
        <row r="8089">
          <cell r="A8089">
            <v>490995341</v>
          </cell>
          <cell r="B8089" t="str">
            <v>DANTRADE B.V.</v>
          </cell>
        </row>
        <row r="8090">
          <cell r="A8090">
            <v>490995341</v>
          </cell>
          <cell r="B8090" t="str">
            <v>DANTRADE B.V.</v>
          </cell>
        </row>
        <row r="8091">
          <cell r="A8091">
            <v>409199353</v>
          </cell>
          <cell r="B8091" t="str">
            <v>DE BANKETGROEP B.V.</v>
          </cell>
        </row>
        <row r="8092">
          <cell r="A8092">
            <v>402793223</v>
          </cell>
          <cell r="B8092" t="str">
            <v>DE BRAUW BLACKSTONE WESTBROEK N.V.</v>
          </cell>
        </row>
        <row r="8093">
          <cell r="A8093">
            <v>402793223</v>
          </cell>
          <cell r="B8093" t="str">
            <v>DE BRAUW BLACKSTONE WESTBROEK N.V.</v>
          </cell>
        </row>
        <row r="8094">
          <cell r="A8094">
            <v>412728693</v>
          </cell>
          <cell r="B8094" t="str">
            <v>DE HEUS VOEDERS B.V.</v>
          </cell>
        </row>
        <row r="8095">
          <cell r="A8095">
            <v>412728693</v>
          </cell>
          <cell r="B8095" t="str">
            <v>DE HEUS VOEDERS B.V.</v>
          </cell>
        </row>
        <row r="8096">
          <cell r="A8096">
            <v>412728693</v>
          </cell>
          <cell r="B8096" t="str">
            <v>DE HEUS VOEDERS B.V.</v>
          </cell>
        </row>
        <row r="8097">
          <cell r="A8097">
            <v>412728693</v>
          </cell>
          <cell r="B8097" t="str">
            <v>DE HEUS VOEDERS B.V.</v>
          </cell>
        </row>
        <row r="8098">
          <cell r="A8098">
            <v>412728693</v>
          </cell>
          <cell r="B8098" t="str">
            <v>DE HEUS VOEDERS B.V.</v>
          </cell>
        </row>
        <row r="8099">
          <cell r="A8099">
            <v>412728693</v>
          </cell>
          <cell r="B8099" t="str">
            <v>DE HEUS VOEDERS B.V.</v>
          </cell>
        </row>
        <row r="8100">
          <cell r="A8100">
            <v>412728693</v>
          </cell>
          <cell r="B8100" t="str">
            <v>DE HEUS VOEDERS B.V.</v>
          </cell>
        </row>
        <row r="8101">
          <cell r="A8101">
            <v>412728693</v>
          </cell>
          <cell r="B8101" t="str">
            <v>DE HEUS VOEDERS B.V.</v>
          </cell>
        </row>
        <row r="8102">
          <cell r="A8102">
            <v>412728693</v>
          </cell>
          <cell r="B8102" t="str">
            <v>DE HEUS VOEDERS B.V.</v>
          </cell>
        </row>
        <row r="8103">
          <cell r="A8103">
            <v>412728693</v>
          </cell>
          <cell r="B8103" t="str">
            <v>DE HEUS VOEDERS B.V.</v>
          </cell>
        </row>
        <row r="8104">
          <cell r="A8104">
            <v>412728693</v>
          </cell>
          <cell r="B8104" t="str">
            <v>DE HEUS VOEDERS B.V.</v>
          </cell>
        </row>
        <row r="8105">
          <cell r="A8105">
            <v>412728693</v>
          </cell>
          <cell r="B8105" t="str">
            <v>DE HEUS VOEDERS B.V.</v>
          </cell>
        </row>
        <row r="8106">
          <cell r="A8106">
            <v>410108088</v>
          </cell>
          <cell r="B8106" t="str">
            <v>DE LAGE LANDEN INTERNATIONAL B.V.</v>
          </cell>
        </row>
        <row r="8107">
          <cell r="A8107">
            <v>410108088</v>
          </cell>
          <cell r="B8107" t="str">
            <v>DE LAGE LANDEN INTERNATIONAL B.V.</v>
          </cell>
        </row>
        <row r="8108">
          <cell r="A8108">
            <v>410108088</v>
          </cell>
          <cell r="B8108" t="str">
            <v>DE LAGE LANDEN INTERNATIONAL B.V.</v>
          </cell>
        </row>
        <row r="8109">
          <cell r="A8109">
            <v>386825520</v>
          </cell>
          <cell r="B8109" t="str">
            <v>DE REISSPECIALISTEN GROEP B.V.</v>
          </cell>
        </row>
        <row r="8110">
          <cell r="A8110">
            <v>406195156</v>
          </cell>
          <cell r="B8110" t="str">
            <v>DEKKER TANKOPSLAG B.V.</v>
          </cell>
        </row>
        <row r="8111">
          <cell r="A8111">
            <v>418947487</v>
          </cell>
          <cell r="B8111" t="str">
            <v>DEKRA CERTIFICATION B.V.</v>
          </cell>
        </row>
        <row r="8112">
          <cell r="A8112">
            <v>412454360</v>
          </cell>
          <cell r="B8112" t="str">
            <v>DELOITTE GROUP SUPPORT CENTER B.V.</v>
          </cell>
        </row>
        <row r="8113">
          <cell r="A8113">
            <v>412454360</v>
          </cell>
          <cell r="B8113" t="str">
            <v>DELOITTE GROUP SUPPORT CENTER B.V.</v>
          </cell>
        </row>
        <row r="8114">
          <cell r="A8114">
            <v>407954556</v>
          </cell>
          <cell r="B8114" t="str">
            <v>DELTA LLOYD SERVICES B.V.</v>
          </cell>
        </row>
        <row r="8115">
          <cell r="A8115">
            <v>404553070</v>
          </cell>
          <cell r="B8115" t="str">
            <v>DHL FINANCE SERVICES B.V.</v>
          </cell>
        </row>
        <row r="8116">
          <cell r="A8116">
            <v>404553070</v>
          </cell>
          <cell r="B8116" t="str">
            <v>DHL FINANCE SERVICES B.V.</v>
          </cell>
        </row>
        <row r="8117">
          <cell r="A8117">
            <v>404553070</v>
          </cell>
          <cell r="B8117" t="str">
            <v>DHL FINANCE SERVICES B.V.</v>
          </cell>
        </row>
        <row r="8118">
          <cell r="A8118">
            <v>411629520</v>
          </cell>
          <cell r="B8118" t="str">
            <v>DHL GLOBAL FORWARDING (NETHERLANDS) B.V.</v>
          </cell>
        </row>
        <row r="8119">
          <cell r="A8119">
            <v>410167084</v>
          </cell>
          <cell r="B8119" t="str">
            <v>DIBELLA B.V.</v>
          </cell>
        </row>
        <row r="8120">
          <cell r="A8120">
            <v>410167084</v>
          </cell>
          <cell r="B8120" t="str">
            <v>DIBELLA B.V.</v>
          </cell>
        </row>
        <row r="8121">
          <cell r="A8121">
            <v>410167084</v>
          </cell>
          <cell r="B8121" t="str">
            <v>DIBELLA B.V.</v>
          </cell>
        </row>
        <row r="8122">
          <cell r="A8122">
            <v>410167084</v>
          </cell>
          <cell r="B8122" t="str">
            <v>DIBELLA B.V.</v>
          </cell>
        </row>
        <row r="8123">
          <cell r="A8123">
            <v>489816062</v>
          </cell>
          <cell r="B8123" t="str">
            <v>DIENST JUSTITIELE INRICHTINGEN</v>
          </cell>
        </row>
        <row r="8124">
          <cell r="A8124">
            <v>489972589</v>
          </cell>
          <cell r="B8124" t="str">
            <v>DIENST UITVOERING ONDERWIJS</v>
          </cell>
        </row>
        <row r="8125">
          <cell r="A8125">
            <v>491065993</v>
          </cell>
          <cell r="B8125" t="str">
            <v>DIGITAL MEDIA CENTRE B.V.</v>
          </cell>
        </row>
        <row r="8126">
          <cell r="A8126">
            <v>490999119</v>
          </cell>
          <cell r="B8126" t="str">
            <v>DUMMEN ORANGE HOLDING B.V.</v>
          </cell>
        </row>
        <row r="8127">
          <cell r="A8127">
            <v>490999119</v>
          </cell>
          <cell r="B8127" t="str">
            <v>DUMMEN ORANGE HOLDING B.V.</v>
          </cell>
        </row>
        <row r="8128">
          <cell r="A8128">
            <v>415800077</v>
          </cell>
          <cell r="B8128" t="str">
            <v>STICHD B.V.</v>
          </cell>
        </row>
        <row r="8129">
          <cell r="A8129">
            <v>491392047</v>
          </cell>
          <cell r="B8129" t="str">
            <v>DOLMANS LANDSCAPING GROUP B.V.</v>
          </cell>
        </row>
        <row r="8130">
          <cell r="A8130">
            <v>405823753</v>
          </cell>
          <cell r="B8130" t="str">
            <v>DPD (NEDERLAND) B.V.</v>
          </cell>
        </row>
        <row r="8131">
          <cell r="A8131">
            <v>402224286</v>
          </cell>
          <cell r="B8131" t="str">
            <v>DR. RATH HEALTH PROGRAMS B.V.</v>
          </cell>
        </row>
        <row r="8132">
          <cell r="A8132">
            <v>489103723</v>
          </cell>
          <cell r="B8132" t="str">
            <v>DSM GROUP BUSINESS SERVICES B.V.</v>
          </cell>
        </row>
        <row r="8133">
          <cell r="A8133">
            <v>489103723</v>
          </cell>
          <cell r="B8133" t="str">
            <v>DSM GROUP BUSINESS SERVICES B.V.</v>
          </cell>
        </row>
        <row r="8134">
          <cell r="A8134">
            <v>386448869</v>
          </cell>
          <cell r="B8134" t="str">
            <v>DSM SOURCING B.V.</v>
          </cell>
        </row>
        <row r="8135">
          <cell r="A8135">
            <v>489623967</v>
          </cell>
          <cell r="B8135" t="str">
            <v>DSV ASSURANTIEGROEP B.V.</v>
          </cell>
        </row>
        <row r="8136">
          <cell r="A8136">
            <v>404103483</v>
          </cell>
          <cell r="B8136" t="str">
            <v>DSV ROAD HOLDING N.V.</v>
          </cell>
        </row>
        <row r="8137">
          <cell r="A8137">
            <v>402408918</v>
          </cell>
          <cell r="B8137" t="str">
            <v>DUNI BENELUX B.V.</v>
          </cell>
        </row>
        <row r="8138">
          <cell r="A8138">
            <v>402408918</v>
          </cell>
          <cell r="B8138" t="str">
            <v>DUNI BENELUX B.V.</v>
          </cell>
        </row>
        <row r="8139">
          <cell r="A8139">
            <v>402408918</v>
          </cell>
          <cell r="B8139" t="str">
            <v>DUNI BENELUX B.V.</v>
          </cell>
        </row>
        <row r="8140">
          <cell r="A8140">
            <v>490045595</v>
          </cell>
          <cell r="B8140" t="str">
            <v>DUPI GROUP B.V.</v>
          </cell>
        </row>
        <row r="8141">
          <cell r="A8141">
            <v>489822373</v>
          </cell>
          <cell r="B8141" t="str">
            <v>DUPI UNDERWRITING AGENCIES B.V.</v>
          </cell>
        </row>
        <row r="8142">
          <cell r="A8142">
            <v>408187388</v>
          </cell>
          <cell r="B8142" t="str">
            <v>EASY SANITARY SOLUTIONS B.V.</v>
          </cell>
        </row>
        <row r="8143">
          <cell r="A8143">
            <v>404265795</v>
          </cell>
          <cell r="B8143" t="str">
            <v>EBN B.V.</v>
          </cell>
        </row>
        <row r="8144">
          <cell r="A8144">
            <v>404265795</v>
          </cell>
          <cell r="B8144" t="str">
            <v>EBN B.V.</v>
          </cell>
        </row>
        <row r="8145">
          <cell r="A8145">
            <v>402160519</v>
          </cell>
          <cell r="B8145" t="str">
            <v>EDELMAN B.V.</v>
          </cell>
        </row>
        <row r="8146">
          <cell r="A8146">
            <v>402160519</v>
          </cell>
          <cell r="B8146" t="str">
            <v>EDELMAN B.V.</v>
          </cell>
        </row>
        <row r="8147">
          <cell r="A8147">
            <v>402160519</v>
          </cell>
          <cell r="B8147" t="str">
            <v>EDELMAN B.V.</v>
          </cell>
        </row>
        <row r="8148">
          <cell r="A8148">
            <v>402160519</v>
          </cell>
          <cell r="B8148" t="str">
            <v>EDELMAN B.V.</v>
          </cell>
        </row>
        <row r="8149">
          <cell r="A8149">
            <v>405531658</v>
          </cell>
          <cell r="B8149" t="str">
            <v>EIMSKIP NEDERLAND B.V.</v>
          </cell>
        </row>
        <row r="8150">
          <cell r="A8150">
            <v>402171383</v>
          </cell>
          <cell r="B8150" t="str">
            <v>ELCEE B.V.</v>
          </cell>
        </row>
        <row r="8151">
          <cell r="A8151">
            <v>402000210</v>
          </cell>
          <cell r="B8151" t="str">
            <v>ELECTRIC GLASS FIBER NL, B.V.</v>
          </cell>
        </row>
        <row r="8152">
          <cell r="A8152">
            <v>402000210</v>
          </cell>
          <cell r="B8152" t="str">
            <v>ELECTRIC GLASS FIBER NL, B.V.</v>
          </cell>
        </row>
        <row r="8153">
          <cell r="A8153">
            <v>402000210</v>
          </cell>
          <cell r="B8153" t="str">
            <v>ELECTRIC GLASS FIBER NL, B.V.</v>
          </cell>
        </row>
        <row r="8154">
          <cell r="A8154">
            <v>415432251</v>
          </cell>
          <cell r="B8154" t="str">
            <v>ELECTRONICS BY KNOWLEDGE B.V.</v>
          </cell>
        </row>
        <row r="8155">
          <cell r="A8155">
            <v>405199696</v>
          </cell>
          <cell r="B8155" t="str">
            <v>ELLIS ENTERPRISES B.V.</v>
          </cell>
        </row>
        <row r="8156">
          <cell r="A8156">
            <v>406928382</v>
          </cell>
          <cell r="B8156" t="str">
            <v>ELSEVIER B.V.</v>
          </cell>
        </row>
        <row r="8157">
          <cell r="A8157">
            <v>490268446</v>
          </cell>
          <cell r="B8157" t="str">
            <v>ENDOLOGIX INTERNATIONAL HOLDINGS B.V.</v>
          </cell>
        </row>
        <row r="8158">
          <cell r="A8158">
            <v>489088572</v>
          </cell>
          <cell r="B8158" t="str">
            <v>ENECO B.V.</v>
          </cell>
        </row>
        <row r="8159">
          <cell r="A8159">
            <v>489088572</v>
          </cell>
          <cell r="B8159" t="str">
            <v>ENECO B.V.</v>
          </cell>
        </row>
        <row r="8160">
          <cell r="A8160">
            <v>489088572</v>
          </cell>
          <cell r="B8160" t="str">
            <v>ENECO B.V.</v>
          </cell>
        </row>
        <row r="8161">
          <cell r="A8161">
            <v>404277738</v>
          </cell>
          <cell r="B8161" t="str">
            <v>ENECO ZAKELIJK B.V.</v>
          </cell>
        </row>
        <row r="8162">
          <cell r="A8162">
            <v>404277738</v>
          </cell>
          <cell r="B8162" t="str">
            <v>ENECO ZAKELIJK B.V.</v>
          </cell>
        </row>
        <row r="8163">
          <cell r="A8163">
            <v>489088572</v>
          </cell>
          <cell r="B8163" t="str">
            <v>ENECO B.V.</v>
          </cell>
        </row>
        <row r="8164">
          <cell r="A8164">
            <v>402185784</v>
          </cell>
          <cell r="B8164" t="str">
            <v>ENECO SERVICES B.V.</v>
          </cell>
        </row>
        <row r="8165">
          <cell r="A8165">
            <v>402185784</v>
          </cell>
          <cell r="B8165" t="str">
            <v>ENECO SERVICES B.V.</v>
          </cell>
        </row>
        <row r="8166">
          <cell r="A8166">
            <v>402006811</v>
          </cell>
          <cell r="B8166" t="str">
            <v>ERDO B.V.</v>
          </cell>
        </row>
        <row r="8167">
          <cell r="A8167">
            <v>410719728</v>
          </cell>
          <cell r="B8167" t="str">
            <v>ERICO EUROPE B.V.</v>
          </cell>
        </row>
        <row r="8168">
          <cell r="A8168">
            <v>405006719</v>
          </cell>
          <cell r="B8168" t="str">
            <v>ITSME B.V.</v>
          </cell>
        </row>
        <row r="8169">
          <cell r="A8169">
            <v>405006719</v>
          </cell>
          <cell r="B8169" t="str">
            <v>ITSME B.V.</v>
          </cell>
        </row>
        <row r="8170">
          <cell r="A8170">
            <v>405331216</v>
          </cell>
          <cell r="B8170" t="str">
            <v>ESPERO B.V.</v>
          </cell>
        </row>
        <row r="8171">
          <cell r="A8171">
            <v>405969614</v>
          </cell>
          <cell r="B8171" t="str">
            <v>ESSENT NEDERLAND B.V.</v>
          </cell>
        </row>
        <row r="8172">
          <cell r="A8172">
            <v>405969614</v>
          </cell>
          <cell r="B8172" t="str">
            <v>ESSENT NEDERLAND B.V.</v>
          </cell>
        </row>
        <row r="8173">
          <cell r="A8173">
            <v>405969614</v>
          </cell>
          <cell r="B8173" t="str">
            <v>ESSENT NEDERLAND B.V.</v>
          </cell>
        </row>
        <row r="8174">
          <cell r="A8174">
            <v>405969614</v>
          </cell>
          <cell r="B8174" t="str">
            <v>ESSENT NEDERLAND B.V.</v>
          </cell>
        </row>
        <row r="8175">
          <cell r="A8175">
            <v>405969614</v>
          </cell>
          <cell r="B8175" t="str">
            <v>ESSENT NEDERLAND B.V.</v>
          </cell>
        </row>
        <row r="8176">
          <cell r="A8176">
            <v>406652834</v>
          </cell>
          <cell r="B8176" t="str">
            <v>ESSENTRA B.V.</v>
          </cell>
        </row>
        <row r="8177">
          <cell r="A8177">
            <v>406652834</v>
          </cell>
          <cell r="B8177" t="str">
            <v>ESSENTRA B.V.</v>
          </cell>
        </row>
        <row r="8178">
          <cell r="A8178">
            <v>418962429</v>
          </cell>
          <cell r="B8178" t="str">
            <v>EULER HERMES SERVICES B.V.</v>
          </cell>
        </row>
        <row r="8179">
          <cell r="A8179">
            <v>418962429</v>
          </cell>
          <cell r="B8179" t="str">
            <v>EULER HERMES SERVICES B.V.</v>
          </cell>
        </row>
        <row r="8180">
          <cell r="A8180">
            <v>418962429</v>
          </cell>
          <cell r="B8180" t="str">
            <v>EULER HERMES SERVICES B.V.</v>
          </cell>
        </row>
        <row r="8181">
          <cell r="A8181">
            <v>418962429</v>
          </cell>
          <cell r="B8181" t="str">
            <v>EULER HERMES SERVICES B.V.</v>
          </cell>
        </row>
        <row r="8182">
          <cell r="A8182">
            <v>418962429</v>
          </cell>
          <cell r="B8182" t="str">
            <v>EULER HERMES SERVICES B.V.</v>
          </cell>
        </row>
        <row r="8183">
          <cell r="A8183">
            <v>418962429</v>
          </cell>
          <cell r="B8183" t="str">
            <v>EULER HERMES SERVICES B.V.</v>
          </cell>
        </row>
        <row r="8184">
          <cell r="A8184">
            <v>418962429</v>
          </cell>
          <cell r="B8184" t="str">
            <v>EULER HERMES SERVICES B.V.</v>
          </cell>
        </row>
        <row r="8185">
          <cell r="A8185">
            <v>490479846</v>
          </cell>
          <cell r="B8185" t="str">
            <v>EURO-CAPS B.V.</v>
          </cell>
        </row>
        <row r="8186">
          <cell r="A8186">
            <v>490479846</v>
          </cell>
          <cell r="B8186" t="str">
            <v>EURO-CAPS B.V.</v>
          </cell>
        </row>
        <row r="8187">
          <cell r="A8187">
            <v>415067016</v>
          </cell>
          <cell r="B8187" t="str">
            <v>EUROCOMMERCIAL PROPERTIES N.V.</v>
          </cell>
        </row>
        <row r="8188">
          <cell r="A8188">
            <v>415599372</v>
          </cell>
          <cell r="B8188" t="str">
            <v>EUROTECH BENELUX B.V.</v>
          </cell>
        </row>
        <row r="8189">
          <cell r="A8189">
            <v>415599372</v>
          </cell>
          <cell r="B8189" t="str">
            <v>EUROTECH BENELUX B.V.</v>
          </cell>
        </row>
        <row r="8190">
          <cell r="A8190">
            <v>410648083</v>
          </cell>
          <cell r="B8190" t="str">
            <v>EXACT GROUP B.V.</v>
          </cell>
        </row>
        <row r="8191">
          <cell r="A8191">
            <v>405307323</v>
          </cell>
          <cell r="B8191" t="str">
            <v>F. BREEMAN AUTO- EN MOTORBEDRIJVEN B.V.</v>
          </cell>
        </row>
        <row r="8192">
          <cell r="A8192">
            <v>404086845</v>
          </cell>
          <cell r="B8192" t="str">
            <v>FANCOM B.V.</v>
          </cell>
        </row>
        <row r="8193">
          <cell r="A8193">
            <v>419164561</v>
          </cell>
          <cell r="B8193" t="str">
            <v>FAST FORWARD FREIGHT B.V.</v>
          </cell>
        </row>
        <row r="8194">
          <cell r="A8194">
            <v>419164561</v>
          </cell>
          <cell r="B8194" t="str">
            <v>FAST FORWARD FREIGHT B.V.</v>
          </cell>
        </row>
        <row r="8195">
          <cell r="A8195">
            <v>406763227</v>
          </cell>
          <cell r="B8195" t="str">
            <v>FCA CAPITAL NEDERLAND B.V.</v>
          </cell>
        </row>
        <row r="8196">
          <cell r="A8196">
            <v>402004279</v>
          </cell>
          <cell r="B8196" t="str">
            <v>FENNER DUNLOP B.V.</v>
          </cell>
        </row>
        <row r="8197">
          <cell r="A8197">
            <v>406637694</v>
          </cell>
          <cell r="B8197" t="str">
            <v>FGH BANK N.V.</v>
          </cell>
        </row>
        <row r="8198">
          <cell r="A8198">
            <v>409698040</v>
          </cell>
          <cell r="B8198" t="str">
            <v>FIOD</v>
          </cell>
        </row>
        <row r="8199">
          <cell r="A8199">
            <v>411206253</v>
          </cell>
          <cell r="B8199" t="str">
            <v>FJALLRAVEN B.V.</v>
          </cell>
        </row>
        <row r="8200">
          <cell r="A8200">
            <v>402242671</v>
          </cell>
          <cell r="B8200" t="str">
            <v>FLUICONNECTO B.V.</v>
          </cell>
        </row>
        <row r="8201">
          <cell r="A8201">
            <v>402242671</v>
          </cell>
          <cell r="B8201" t="str">
            <v>FLUICONNECTO B.V.</v>
          </cell>
        </row>
        <row r="8202">
          <cell r="A8202">
            <v>414038468</v>
          </cell>
          <cell r="B8202" t="str">
            <v>FOCUM SOLUTIONS B.V.</v>
          </cell>
        </row>
        <row r="8203">
          <cell r="A8203">
            <v>404295628</v>
          </cell>
          <cell r="B8203" t="str">
            <v>PREGIS NEDERLAND B.V.</v>
          </cell>
        </row>
        <row r="8204">
          <cell r="A8204">
            <v>404295628</v>
          </cell>
          <cell r="B8204" t="str">
            <v>PREGIS NEDERLAND B.V.</v>
          </cell>
        </row>
        <row r="8205">
          <cell r="A8205">
            <v>418811600</v>
          </cell>
          <cell r="B8205" t="str">
            <v>FRIESLANDCAMPINA NEDERLAND B.V.</v>
          </cell>
        </row>
        <row r="8206">
          <cell r="A8206">
            <v>418811600</v>
          </cell>
          <cell r="B8206" t="str">
            <v>FRIESLANDCAMPINA NEDERLAND B.V.</v>
          </cell>
        </row>
        <row r="8207">
          <cell r="A8207">
            <v>418811600</v>
          </cell>
          <cell r="B8207" t="str">
            <v>FRIESLANDCAMPINA NEDERLAND B.V.</v>
          </cell>
        </row>
        <row r="8208">
          <cell r="A8208">
            <v>418811600</v>
          </cell>
          <cell r="B8208" t="str">
            <v>FRIESLANDCAMPINA NEDERLAND B.V.</v>
          </cell>
        </row>
        <row r="8209">
          <cell r="A8209">
            <v>408983778</v>
          </cell>
          <cell r="B8209" t="str">
            <v>FRISS FRAUDEBESTRIJDING B.V.</v>
          </cell>
        </row>
        <row r="8210">
          <cell r="A8210">
            <v>408983778</v>
          </cell>
          <cell r="B8210" t="str">
            <v>FRISS FRAUDEBESTRIJDING B.V.</v>
          </cell>
        </row>
        <row r="8211">
          <cell r="A8211">
            <v>408983778</v>
          </cell>
          <cell r="B8211" t="str">
            <v>FRISS FRAUDEBESTRIJDING B.V.</v>
          </cell>
        </row>
        <row r="8212">
          <cell r="A8212">
            <v>408983778</v>
          </cell>
          <cell r="B8212" t="str">
            <v>FRISS FRAUDEBESTRIJDING B.V.</v>
          </cell>
        </row>
        <row r="8213">
          <cell r="A8213">
            <v>408983778</v>
          </cell>
          <cell r="B8213" t="str">
            <v>FRISS FRAUDEBESTRIJDING B.V.</v>
          </cell>
        </row>
        <row r="8214">
          <cell r="A8214">
            <v>413584889</v>
          </cell>
          <cell r="B8214" t="str">
            <v>FRUKAR B.V.</v>
          </cell>
        </row>
        <row r="8215">
          <cell r="A8215">
            <v>405263179</v>
          </cell>
          <cell r="B8215" t="str">
            <v>FUTURE METALS LLC EUROPA DIVISION</v>
          </cell>
        </row>
        <row r="8216">
          <cell r="A8216">
            <v>408328144</v>
          </cell>
          <cell r="B8216" t="str">
            <v>G3 WORLDWIDE EUROPE B.V.</v>
          </cell>
        </row>
        <row r="8217">
          <cell r="A8217">
            <v>410180590</v>
          </cell>
          <cell r="B8217" t="str">
            <v>GARCIA B.V.</v>
          </cell>
        </row>
        <row r="8218">
          <cell r="A8218">
            <v>402392187</v>
          </cell>
          <cell r="B8218" t="str">
            <v>LOWIK BOUW B.V.</v>
          </cell>
        </row>
        <row r="8219">
          <cell r="A8219">
            <v>406728241</v>
          </cell>
          <cell r="B8219" t="str">
            <v>GEMEENTE MAASTRICHT</v>
          </cell>
        </row>
        <row r="8220">
          <cell r="A8220">
            <v>419699517</v>
          </cell>
          <cell r="B8220" t="str">
            <v>GEMEENTE AMSTERDAM</v>
          </cell>
        </row>
        <row r="8221">
          <cell r="A8221">
            <v>411001063</v>
          </cell>
          <cell r="B8221" t="str">
            <v>GEMEENTE RIJSWIJK</v>
          </cell>
        </row>
        <row r="8222">
          <cell r="A8222">
            <v>550036909</v>
          </cell>
          <cell r="B8222" t="str">
            <v>GEMEENTE ROTTERDAM</v>
          </cell>
        </row>
        <row r="8223">
          <cell r="A8223">
            <v>550036909</v>
          </cell>
          <cell r="B8223" t="str">
            <v>GEMEENTE ROTTERDAM</v>
          </cell>
        </row>
        <row r="8224">
          <cell r="A8224">
            <v>402241111</v>
          </cell>
          <cell r="B8224" t="str">
            <v>GERLACH &amp; CO. INTERNATIONALE EXPEDITEURS B.V.</v>
          </cell>
        </row>
        <row r="8225">
          <cell r="A8225">
            <v>402287254</v>
          </cell>
          <cell r="B8225" t="str">
            <v>POWERTRAIN SERVICES BENELUX B.V.</v>
          </cell>
        </row>
        <row r="8226">
          <cell r="A8226">
            <v>409758166</v>
          </cell>
          <cell r="B8226" t="str">
            <v>GRAVELCO TRADING B.V.</v>
          </cell>
        </row>
        <row r="8227">
          <cell r="A8227">
            <v>406676775</v>
          </cell>
          <cell r="B8227" t="str">
            <v>GRAYDON NEDERLAND B.V.</v>
          </cell>
        </row>
        <row r="8228">
          <cell r="A8228">
            <v>490072992</v>
          </cell>
          <cell r="B8228" t="str">
            <v>G-STAR RAW C.V.</v>
          </cell>
        </row>
        <row r="8229">
          <cell r="A8229">
            <v>489586693</v>
          </cell>
          <cell r="B8229" t="str">
            <v>HACO LICHTRECLAME B.V.</v>
          </cell>
        </row>
        <row r="8230">
          <cell r="A8230">
            <v>404287476</v>
          </cell>
          <cell r="B8230" t="str">
            <v>HAGO NEDERLAND B.V.</v>
          </cell>
        </row>
        <row r="8231">
          <cell r="A8231">
            <v>408026268</v>
          </cell>
          <cell r="B8231" t="str">
            <v>HANDELMAATSCHAPPIJ A. SMIT EN ZOON B.V.</v>
          </cell>
        </row>
        <row r="8232">
          <cell r="A8232">
            <v>408026268</v>
          </cell>
          <cell r="B8232" t="str">
            <v>HANDELMAATSCHAPPIJ A. SMIT EN ZOON B.V.</v>
          </cell>
        </row>
        <row r="8233">
          <cell r="A8233">
            <v>415930049</v>
          </cell>
          <cell r="B8233" t="str">
            <v>HANSE STAALBOUW B.V.</v>
          </cell>
        </row>
        <row r="8234">
          <cell r="A8234">
            <v>402331599</v>
          </cell>
          <cell r="B8234" t="str">
            <v>HARIBO THE NETHERLANDS &amp; BELGIUM B.V.</v>
          </cell>
        </row>
        <row r="8235">
          <cell r="A8235">
            <v>490855035</v>
          </cell>
          <cell r="B8235" t="str">
            <v>HASKONINGDHV NEDERLAND B.V.</v>
          </cell>
        </row>
        <row r="8236">
          <cell r="A8236">
            <v>490855035</v>
          </cell>
          <cell r="B8236" t="str">
            <v>HASKONINGDHV NEDERLAND B.V.</v>
          </cell>
        </row>
        <row r="8237">
          <cell r="A8237">
            <v>490855035</v>
          </cell>
          <cell r="B8237" t="str">
            <v>HASKONINGDHV NEDERLAND B.V.</v>
          </cell>
        </row>
        <row r="8238">
          <cell r="A8238">
            <v>489238571</v>
          </cell>
          <cell r="B8238" t="str">
            <v>HAVENBEDRIJF ROTTERDAM N.V.</v>
          </cell>
        </row>
        <row r="8239">
          <cell r="A8239">
            <v>489238571</v>
          </cell>
          <cell r="B8239" t="str">
            <v>HAVENBEDRIJF ROTTERDAM N.V.</v>
          </cell>
        </row>
        <row r="8240">
          <cell r="A8240">
            <v>415754451</v>
          </cell>
          <cell r="B8240" t="str">
            <v>HDI GLOBAL SE</v>
          </cell>
        </row>
        <row r="8241">
          <cell r="A8241">
            <v>415754451</v>
          </cell>
          <cell r="B8241" t="str">
            <v>HDI GLOBAL SE</v>
          </cell>
        </row>
        <row r="8242">
          <cell r="A8242">
            <v>415754451</v>
          </cell>
          <cell r="B8242" t="str">
            <v>HDI GLOBAL SE</v>
          </cell>
        </row>
        <row r="8243">
          <cell r="A8243">
            <v>489316712</v>
          </cell>
          <cell r="B8243" t="str">
            <v>HEARTLAND SWEETENERS EUROPE B.V.</v>
          </cell>
        </row>
        <row r="8244">
          <cell r="A8244">
            <v>418062030</v>
          </cell>
          <cell r="B8244" t="str">
            <v>HEEMBOUW HOLDING B.V.</v>
          </cell>
        </row>
        <row r="8245">
          <cell r="A8245">
            <v>489830915</v>
          </cell>
          <cell r="B8245" t="str">
            <v>HEEREMA FABRICATION GROUP SE</v>
          </cell>
        </row>
        <row r="8246">
          <cell r="A8246">
            <v>489830915</v>
          </cell>
          <cell r="B8246" t="str">
            <v>HEEREMA FABRICATION GROUP SE</v>
          </cell>
        </row>
        <row r="8247">
          <cell r="A8247">
            <v>406712950</v>
          </cell>
          <cell r="B8247" t="str">
            <v>HEINEKEN INTERNATIONAL B.V.</v>
          </cell>
        </row>
        <row r="8248">
          <cell r="A8248">
            <v>406712950</v>
          </cell>
          <cell r="B8248" t="str">
            <v>HEINEKEN INTERNATIONAL B.V.</v>
          </cell>
        </row>
        <row r="8249">
          <cell r="A8249">
            <v>406467498</v>
          </cell>
          <cell r="B8249" t="str">
            <v>HEINEN &amp; HOPMAN ENGINEERING B.V.</v>
          </cell>
        </row>
        <row r="8250">
          <cell r="A8250">
            <v>410813687</v>
          </cell>
          <cell r="B8250" t="str">
            <v>HEISTERKAMP TRANSPORT B.V.</v>
          </cell>
        </row>
        <row r="8251">
          <cell r="A8251">
            <v>410813687</v>
          </cell>
          <cell r="B8251" t="str">
            <v>HEISTERKAMP TRANSPORT B.V.</v>
          </cell>
        </row>
        <row r="8252">
          <cell r="A8252">
            <v>406332700</v>
          </cell>
          <cell r="B8252" t="str">
            <v>HEYCOP B.V.</v>
          </cell>
        </row>
        <row r="8253">
          <cell r="A8253">
            <v>407674241</v>
          </cell>
          <cell r="B8253" t="str">
            <v>HIGHLITE INTERNATIONAL B.V.</v>
          </cell>
        </row>
        <row r="8254">
          <cell r="A8254">
            <v>405071259</v>
          </cell>
          <cell r="B8254" t="str">
            <v>HOLDING DE VIER AMBACHTEN B.V.</v>
          </cell>
        </row>
        <row r="8255">
          <cell r="A8255">
            <v>405071259</v>
          </cell>
          <cell r="B8255" t="str">
            <v>HOLDING DE VIER AMBACHTEN B.V.</v>
          </cell>
        </row>
        <row r="8256">
          <cell r="A8256">
            <v>406632372</v>
          </cell>
          <cell r="B8256" t="str">
            <v>HONEYWELL B.V.</v>
          </cell>
        </row>
        <row r="8257">
          <cell r="A8257">
            <v>413360293</v>
          </cell>
          <cell r="B8257" t="str">
            <v>HOSPIRA ENTERPRISES B.V.</v>
          </cell>
        </row>
        <row r="8258">
          <cell r="A8258">
            <v>405025552</v>
          </cell>
          <cell r="B8258" t="str">
            <v>HOUGHTON BENELUX B.V.</v>
          </cell>
        </row>
        <row r="8259">
          <cell r="A8259">
            <v>405025552</v>
          </cell>
          <cell r="B8259" t="str">
            <v>HOUGHTON BENELUX B.V.</v>
          </cell>
        </row>
        <row r="8260">
          <cell r="A8260">
            <v>403974343</v>
          </cell>
          <cell r="B8260" t="str">
            <v>HOWDEN THOMASSEN COMPRESSORS B.V.</v>
          </cell>
        </row>
        <row r="8261">
          <cell r="A8261">
            <v>402241053</v>
          </cell>
          <cell r="B8261" t="str">
            <v>HTM PERSONENVERVOER N.V.</v>
          </cell>
        </row>
        <row r="8262">
          <cell r="A8262">
            <v>402175186</v>
          </cell>
          <cell r="B8262" t="str">
            <v>HUISMAN EQUIPMENT B.V.</v>
          </cell>
        </row>
        <row r="8263">
          <cell r="A8263">
            <v>405354549</v>
          </cell>
          <cell r="B8263" t="str">
            <v>HUNTER DOUGLAS EUROPE B.V.</v>
          </cell>
        </row>
        <row r="8264">
          <cell r="A8264">
            <v>405354549</v>
          </cell>
          <cell r="B8264" t="str">
            <v>HUNTER DOUGLAS EUROPE B.V.</v>
          </cell>
        </row>
        <row r="8265">
          <cell r="A8265">
            <v>405354549</v>
          </cell>
          <cell r="B8265" t="str">
            <v>HUNTER DOUGLAS EUROPE B.V.</v>
          </cell>
        </row>
        <row r="8266">
          <cell r="A8266">
            <v>405354549</v>
          </cell>
          <cell r="B8266" t="str">
            <v>HUNTER DOUGLAS EUROPE B.V.</v>
          </cell>
        </row>
        <row r="8267">
          <cell r="A8267">
            <v>405354549</v>
          </cell>
          <cell r="B8267" t="str">
            <v>HUNTER DOUGLAS EUROPE B.V.</v>
          </cell>
        </row>
        <row r="8268">
          <cell r="A8268">
            <v>404203445</v>
          </cell>
          <cell r="B8268" t="str">
            <v>IBM HOLDINGS B.V.</v>
          </cell>
        </row>
        <row r="8269">
          <cell r="A8269">
            <v>413404567</v>
          </cell>
          <cell r="B8269" t="str">
            <v>PLATO GROUP B.V.</v>
          </cell>
        </row>
        <row r="8270">
          <cell r="A8270">
            <v>413404567</v>
          </cell>
          <cell r="B8270" t="str">
            <v>PLATO GROUP B.V.</v>
          </cell>
        </row>
        <row r="8271">
          <cell r="A8271">
            <v>413404567</v>
          </cell>
          <cell r="B8271" t="str">
            <v>PLATO GROUP B.V.</v>
          </cell>
        </row>
        <row r="8272">
          <cell r="A8272">
            <v>413404567</v>
          </cell>
          <cell r="B8272" t="str">
            <v>PLATO GROUP B.V.</v>
          </cell>
        </row>
        <row r="8273">
          <cell r="A8273">
            <v>419625934</v>
          </cell>
          <cell r="B8273" t="str">
            <v>IMCD BENELUX B.V.</v>
          </cell>
        </row>
        <row r="8274">
          <cell r="A8274">
            <v>412459286</v>
          </cell>
          <cell r="B8274" t="str">
            <v>INCASSOBUREAU PLAGGEMARS B.V.</v>
          </cell>
        </row>
        <row r="8275">
          <cell r="A8275">
            <v>412459286</v>
          </cell>
          <cell r="B8275" t="str">
            <v>INCASSOBUREAU PLAGGEMARS B.V.</v>
          </cell>
        </row>
        <row r="8276">
          <cell r="A8276">
            <v>412459286</v>
          </cell>
          <cell r="B8276" t="str">
            <v>INCASSOBUREAU PLAGGEMARS B.V.</v>
          </cell>
        </row>
        <row r="8277">
          <cell r="A8277">
            <v>406623199</v>
          </cell>
          <cell r="B8277" t="str">
            <v>ING BANK N.V.</v>
          </cell>
        </row>
        <row r="8278">
          <cell r="A8278">
            <v>406623199</v>
          </cell>
          <cell r="B8278" t="str">
            <v>ING BANK N.V.</v>
          </cell>
        </row>
        <row r="8279">
          <cell r="A8279">
            <v>406623199</v>
          </cell>
          <cell r="B8279" t="str">
            <v>ING BANK N.V.</v>
          </cell>
        </row>
        <row r="8280">
          <cell r="A8280">
            <v>411805211</v>
          </cell>
          <cell r="B8280" t="str">
            <v>INGRAM MICRO B.V.</v>
          </cell>
        </row>
        <row r="8281">
          <cell r="A8281">
            <v>411805211</v>
          </cell>
          <cell r="B8281" t="str">
            <v>INGRAM MICRO B.V.</v>
          </cell>
        </row>
        <row r="8282">
          <cell r="A8282">
            <v>489843918</v>
          </cell>
          <cell r="B8282" t="str">
            <v>INTERCONNECT SERVICES B.V.</v>
          </cell>
        </row>
        <row r="8283">
          <cell r="A8283">
            <v>409337888</v>
          </cell>
          <cell r="B8283" t="str">
            <v>INTERFLON B.V.</v>
          </cell>
        </row>
        <row r="8284">
          <cell r="A8284">
            <v>210232021</v>
          </cell>
          <cell r="B8284" t="str">
            <v>INTERNATIONAL PAINT LIMITED</v>
          </cell>
        </row>
        <row r="8285">
          <cell r="A8285">
            <v>404171436</v>
          </cell>
          <cell r="B8285" t="str">
            <v>INTERXION HEADQUARTERS B.V.</v>
          </cell>
        </row>
        <row r="8286">
          <cell r="A8286">
            <v>414476499</v>
          </cell>
          <cell r="B8286" t="str">
            <v>INTRALOX L.L.C.</v>
          </cell>
        </row>
        <row r="8287">
          <cell r="A8287">
            <v>412791469</v>
          </cell>
          <cell r="B8287" t="str">
            <v>INTRUM JUSTITIA NEDERLAND B.V.</v>
          </cell>
        </row>
        <row r="8288">
          <cell r="A8288">
            <v>491533661</v>
          </cell>
          <cell r="B8288" t="str">
            <v>INVENTUM TECHNOLOGIES B.V.</v>
          </cell>
        </row>
        <row r="8289">
          <cell r="A8289">
            <v>415326987</v>
          </cell>
          <cell r="B8289" t="str">
            <v>ISAAC SOFTWARE SOLUTIONS B.V.</v>
          </cell>
        </row>
        <row r="8290">
          <cell r="A8290">
            <v>415326987</v>
          </cell>
          <cell r="B8290" t="str">
            <v>ISAAC SOFTWARE SOLUTIONS B.V.</v>
          </cell>
        </row>
        <row r="8291">
          <cell r="A8291">
            <v>405641374</v>
          </cell>
          <cell r="B8291" t="str">
            <v>ITHO DAALDEROP NEDERLAND B.V.</v>
          </cell>
        </row>
        <row r="8292">
          <cell r="A8292">
            <v>415775969</v>
          </cell>
          <cell r="B8292" t="str">
            <v>ITT FOOD INGREDIENTS B.V.</v>
          </cell>
        </row>
        <row r="8293">
          <cell r="A8293">
            <v>415775969</v>
          </cell>
          <cell r="B8293" t="str">
            <v>ITT FOOD INGREDIENTS B.V.</v>
          </cell>
        </row>
        <row r="8294">
          <cell r="A8294">
            <v>489027545</v>
          </cell>
          <cell r="B8294" t="str">
            <v>IV-GROEP B.V.</v>
          </cell>
        </row>
        <row r="8295">
          <cell r="A8295">
            <v>489027545</v>
          </cell>
          <cell r="B8295" t="str">
            <v>IV-GROEP B.V.</v>
          </cell>
        </row>
        <row r="8296">
          <cell r="A8296">
            <v>404701575</v>
          </cell>
          <cell r="B8296" t="str">
            <v>IZICO NEDERLAND B.V.</v>
          </cell>
        </row>
        <row r="8297">
          <cell r="A8297">
            <v>404526845</v>
          </cell>
          <cell r="B8297" t="str">
            <v>WORLEY NEDERLAND B.V.</v>
          </cell>
        </row>
        <row r="8298">
          <cell r="A8298">
            <v>404526845</v>
          </cell>
          <cell r="B8298" t="str">
            <v>WORLEY NEDERLAND B.V.</v>
          </cell>
        </row>
        <row r="8299">
          <cell r="A8299">
            <v>404526845</v>
          </cell>
          <cell r="B8299" t="str">
            <v>WORLEY NEDERLAND B.V.</v>
          </cell>
        </row>
        <row r="8300">
          <cell r="A8300">
            <v>402394357</v>
          </cell>
          <cell r="B8300" t="str">
            <v>JANSENS &amp; DIEPERINK B.V.</v>
          </cell>
        </row>
        <row r="8301">
          <cell r="A8301">
            <v>402117162</v>
          </cell>
          <cell r="B8301" t="str">
            <v>JF GROUP B.V.</v>
          </cell>
        </row>
        <row r="8302">
          <cell r="A8302">
            <v>406500806</v>
          </cell>
          <cell r="B8302" t="str">
            <v>JLG EMEA B.V.</v>
          </cell>
        </row>
        <row r="8303">
          <cell r="A8303">
            <v>406500806</v>
          </cell>
          <cell r="B8303" t="str">
            <v>JLG EMEA B.V.</v>
          </cell>
        </row>
        <row r="8304">
          <cell r="A8304">
            <v>406500806</v>
          </cell>
          <cell r="B8304" t="str">
            <v>JLG EMEA B.V.</v>
          </cell>
        </row>
        <row r="8305">
          <cell r="A8305">
            <v>415947824</v>
          </cell>
          <cell r="B8305" t="str">
            <v>JONES LANG LASALLE B.V.</v>
          </cell>
        </row>
        <row r="8306">
          <cell r="A8306">
            <v>415127232</v>
          </cell>
          <cell r="B8306" t="str">
            <v>KAEMINGK B.V.</v>
          </cell>
        </row>
        <row r="8307">
          <cell r="A8307">
            <v>415127232</v>
          </cell>
          <cell r="B8307" t="str">
            <v>KAEMINGK B.V.</v>
          </cell>
        </row>
        <row r="8308">
          <cell r="A8308">
            <v>491214310</v>
          </cell>
          <cell r="B8308" t="str">
            <v>KAMER VAN KOOPHANDEL</v>
          </cell>
        </row>
        <row r="8309">
          <cell r="A8309">
            <v>491214310</v>
          </cell>
          <cell r="B8309" t="str">
            <v>KAMER VAN KOOPHANDEL</v>
          </cell>
        </row>
        <row r="8310">
          <cell r="A8310">
            <v>491214310</v>
          </cell>
          <cell r="B8310" t="str">
            <v>KAMER VAN KOOPHANDEL</v>
          </cell>
        </row>
        <row r="8311">
          <cell r="A8311">
            <v>419695366</v>
          </cell>
          <cell r="B8311" t="str">
            <v>KAPIMEX B.V.</v>
          </cell>
        </row>
        <row r="8312">
          <cell r="A8312">
            <v>415079268</v>
          </cell>
          <cell r="B8312" t="str">
            <v>KATUN (E.D.C.) B.V.</v>
          </cell>
        </row>
        <row r="8313">
          <cell r="A8313">
            <v>415079268</v>
          </cell>
          <cell r="B8313" t="str">
            <v>KATUN (E.D.C.) B.V.</v>
          </cell>
        </row>
        <row r="8314">
          <cell r="A8314">
            <v>415079268</v>
          </cell>
          <cell r="B8314" t="str">
            <v>KATUN (E.D.C.) B.V.</v>
          </cell>
        </row>
        <row r="8315">
          <cell r="A8315">
            <v>415079268</v>
          </cell>
          <cell r="B8315" t="str">
            <v>KATUN (E.D.C.) B.V.</v>
          </cell>
        </row>
        <row r="8316">
          <cell r="A8316">
            <v>415079268</v>
          </cell>
          <cell r="B8316" t="str">
            <v>KATUN (E.D.C.) B.V.</v>
          </cell>
        </row>
        <row r="8317">
          <cell r="A8317">
            <v>415079268</v>
          </cell>
          <cell r="B8317" t="str">
            <v>KATUN (E.D.C.) B.V.</v>
          </cell>
        </row>
        <row r="8318">
          <cell r="A8318">
            <v>489041338</v>
          </cell>
          <cell r="B8318" t="str">
            <v>KEEN EUROPE OUTDOOR B.V.</v>
          </cell>
        </row>
        <row r="8319">
          <cell r="A8319">
            <v>418980785</v>
          </cell>
          <cell r="B8319" t="str">
            <v>KERRY ADCO LOGISTICS B.V.</v>
          </cell>
        </row>
        <row r="8320">
          <cell r="A8320">
            <v>417897964</v>
          </cell>
          <cell r="B8320" t="str">
            <v>KEY TECHNOLOGY B.V.</v>
          </cell>
        </row>
        <row r="8321">
          <cell r="A8321">
            <v>405776287</v>
          </cell>
          <cell r="B8321" t="str">
            <v>KIWA N.V.</v>
          </cell>
        </row>
        <row r="8322">
          <cell r="A8322">
            <v>405776287</v>
          </cell>
          <cell r="B8322" t="str">
            <v>KIWA N.V.</v>
          </cell>
        </row>
        <row r="8323">
          <cell r="A8323">
            <v>405776287</v>
          </cell>
          <cell r="B8323" t="str">
            <v>KIWA N.V.</v>
          </cell>
        </row>
        <row r="8324">
          <cell r="A8324">
            <v>405776287</v>
          </cell>
          <cell r="B8324" t="str">
            <v>KIWA N.V.</v>
          </cell>
        </row>
        <row r="8325">
          <cell r="A8325">
            <v>406173096</v>
          </cell>
          <cell r="B8325" t="str">
            <v>KLIP B.V.</v>
          </cell>
        </row>
        <row r="8326">
          <cell r="A8326">
            <v>402003941</v>
          </cell>
          <cell r="B8326" t="str">
            <v>KONINKLIJKE LUCHTVAART MAATSCHAPPIJ N.V.</v>
          </cell>
        </row>
        <row r="8327">
          <cell r="A8327">
            <v>410250047</v>
          </cell>
          <cell r="B8327" t="str">
            <v>KONINKLIJKE BURGER GROEP B.V.</v>
          </cell>
        </row>
        <row r="8328">
          <cell r="A8328">
            <v>410250047</v>
          </cell>
          <cell r="B8328" t="str">
            <v>KONINKLIJKE BURGER GROEP B.V.</v>
          </cell>
        </row>
        <row r="8329">
          <cell r="A8329">
            <v>415655641</v>
          </cell>
          <cell r="B8329" t="str">
            <v>COOPERATIE ROYAL FLORAHOLLAND U.A.</v>
          </cell>
        </row>
        <row r="8330">
          <cell r="A8330">
            <v>402987614</v>
          </cell>
          <cell r="B8330" t="str">
            <v>KONINKLIJKE DOUWE EGBERTS B.V.</v>
          </cell>
        </row>
        <row r="8331">
          <cell r="A8331">
            <v>412200875</v>
          </cell>
          <cell r="B8331" t="str">
            <v>KONINKLIJKE POSTNL B.V.</v>
          </cell>
        </row>
        <row r="8332">
          <cell r="A8332">
            <v>413670969</v>
          </cell>
          <cell r="B8332" t="str">
            <v>KOOPMAN INTERNATIONAL B.V.</v>
          </cell>
        </row>
        <row r="8333">
          <cell r="A8333">
            <v>413670969</v>
          </cell>
          <cell r="B8333" t="str">
            <v>KOOPMAN INTERNATIONAL B.V.</v>
          </cell>
        </row>
        <row r="8334">
          <cell r="A8334">
            <v>489782833</v>
          </cell>
          <cell r="B8334" t="str">
            <v>KRAMP GROEP B.V.</v>
          </cell>
        </row>
        <row r="8335">
          <cell r="A8335">
            <v>402510341</v>
          </cell>
          <cell r="B8335" t="str">
            <v>KUEHNE + NAGEL N.V.</v>
          </cell>
        </row>
        <row r="8336">
          <cell r="A8336">
            <v>386059851</v>
          </cell>
          <cell r="B8336" t="str">
            <v>KUIPERS BOUWMATERIALEN EN STEENHANDEL B.V.</v>
          </cell>
        </row>
        <row r="8337">
          <cell r="A8337">
            <v>403171163</v>
          </cell>
          <cell r="B8337" t="str">
            <v>KWS INFRA B.V.</v>
          </cell>
        </row>
        <row r="8338">
          <cell r="A8338">
            <v>409494346</v>
          </cell>
          <cell r="B8338" t="str">
            <v>LADESSA B.V.</v>
          </cell>
        </row>
        <row r="8339">
          <cell r="A8339">
            <v>410179170</v>
          </cell>
          <cell r="B8339" t="str">
            <v>LANCLAN B.V.</v>
          </cell>
        </row>
        <row r="8340">
          <cell r="A8340">
            <v>402971170</v>
          </cell>
          <cell r="B8340" t="str">
            <v>LANKHORST TOUWFABRIEKEN B.V.</v>
          </cell>
        </row>
        <row r="8341">
          <cell r="A8341">
            <v>414948950</v>
          </cell>
          <cell r="B8341" t="str">
            <v>LC PACKAGING NETHERLANDS B.V.</v>
          </cell>
        </row>
        <row r="8342">
          <cell r="A8342">
            <v>414948950</v>
          </cell>
          <cell r="B8342" t="str">
            <v>LC PACKAGING NETHERLANDS B.V.</v>
          </cell>
        </row>
        <row r="8343">
          <cell r="A8343">
            <v>414948950</v>
          </cell>
          <cell r="B8343" t="str">
            <v>LC PACKAGING NETHERLANDS B.V.</v>
          </cell>
        </row>
        <row r="8344">
          <cell r="A8344">
            <v>414948950</v>
          </cell>
          <cell r="B8344" t="str">
            <v>LC PACKAGING NETHERLANDS B.V.</v>
          </cell>
        </row>
        <row r="8345">
          <cell r="A8345">
            <v>406725085</v>
          </cell>
          <cell r="B8345" t="str">
            <v>LEASEPLAN CORPORATION N.V.</v>
          </cell>
        </row>
        <row r="8346">
          <cell r="A8346">
            <v>406725085</v>
          </cell>
          <cell r="B8346" t="str">
            <v>LEASEPLAN CORPORATION N.V.</v>
          </cell>
        </row>
        <row r="8347">
          <cell r="A8347">
            <v>406725085</v>
          </cell>
          <cell r="B8347" t="str">
            <v>LEASEPLAN CORPORATION N.V.</v>
          </cell>
        </row>
        <row r="8348">
          <cell r="A8348">
            <v>406725085</v>
          </cell>
          <cell r="B8348" t="str">
            <v>LEASEPLAN CORPORATION N.V.</v>
          </cell>
        </row>
        <row r="8349">
          <cell r="A8349">
            <v>489091952</v>
          </cell>
          <cell r="B8349" t="str">
            <v>LEASEPLAN NEDERLAND N.V.</v>
          </cell>
        </row>
        <row r="8350">
          <cell r="A8350">
            <v>489091952</v>
          </cell>
          <cell r="B8350" t="str">
            <v>LEASEPLAN NEDERLAND N.V.</v>
          </cell>
        </row>
        <row r="8351">
          <cell r="A8351">
            <v>414131029</v>
          </cell>
          <cell r="B8351" t="str">
            <v>LEASING SOLUTIONS B.V.</v>
          </cell>
        </row>
        <row r="8352">
          <cell r="A8352">
            <v>407218374</v>
          </cell>
          <cell r="B8352" t="str">
            <v>LIBERTY GLOBAL B.V.</v>
          </cell>
        </row>
        <row r="8353">
          <cell r="A8353">
            <v>405491911</v>
          </cell>
          <cell r="B8353" t="str">
            <v>LICORNE PETROLEUM NEDERLAND B.V.</v>
          </cell>
        </row>
        <row r="8354">
          <cell r="A8354">
            <v>419377759</v>
          </cell>
          <cell r="B8354" t="str">
            <v>LIFE FITNESS (ATLANTIC) B.V.</v>
          </cell>
        </row>
        <row r="8355">
          <cell r="A8355">
            <v>406609883</v>
          </cell>
          <cell r="B8355" t="str">
            <v>LINDE GAS BENELUX B.V.</v>
          </cell>
        </row>
        <row r="8356">
          <cell r="A8356">
            <v>406609883</v>
          </cell>
          <cell r="B8356" t="str">
            <v>LINDE GAS BENELUX B.V.</v>
          </cell>
        </row>
        <row r="8357">
          <cell r="A8357">
            <v>406609883</v>
          </cell>
          <cell r="B8357" t="str">
            <v>LINDE GAS BENELUX B.V.</v>
          </cell>
        </row>
        <row r="8358">
          <cell r="A8358">
            <v>406609883</v>
          </cell>
          <cell r="B8358" t="str">
            <v>LINDE GAS BENELUX B.V.</v>
          </cell>
        </row>
        <row r="8359">
          <cell r="A8359">
            <v>406609883</v>
          </cell>
          <cell r="B8359" t="str">
            <v>LINDE GAS BENELUX B.V.</v>
          </cell>
        </row>
        <row r="8360">
          <cell r="A8360">
            <v>406609883</v>
          </cell>
          <cell r="B8360" t="str">
            <v>LINDE GAS BENELUX B.V.</v>
          </cell>
        </row>
        <row r="8361">
          <cell r="A8361">
            <v>406609883</v>
          </cell>
          <cell r="B8361" t="str">
            <v>LINDE GAS BENELUX B.V.</v>
          </cell>
        </row>
        <row r="8362">
          <cell r="A8362">
            <v>386924695</v>
          </cell>
          <cell r="B8362" t="str">
            <v>LOGFRET B.V.</v>
          </cell>
        </row>
        <row r="8363">
          <cell r="A8363">
            <v>413166492</v>
          </cell>
          <cell r="B8363" t="str">
            <v>LOYENS &amp; LOEFF N.V.</v>
          </cell>
        </row>
        <row r="8364">
          <cell r="A8364">
            <v>413166492</v>
          </cell>
          <cell r="B8364" t="str">
            <v>LOYENS &amp; LOEFF N.V.</v>
          </cell>
        </row>
        <row r="8365">
          <cell r="A8365">
            <v>413166492</v>
          </cell>
          <cell r="B8365" t="str">
            <v>LOYENS &amp; LOEFF N.V.</v>
          </cell>
        </row>
        <row r="8366">
          <cell r="A8366">
            <v>416452167</v>
          </cell>
          <cell r="B8366" t="str">
            <v>LUCHTHAVEN HOTEL BELEGGINGSMAATSCHAPPIJ B.V.</v>
          </cell>
        </row>
        <row r="8367">
          <cell r="A8367">
            <v>404474652</v>
          </cell>
          <cell r="B8367" t="str">
            <v>MAISON VAN DEN BOER B.V.</v>
          </cell>
        </row>
        <row r="8368">
          <cell r="A8368">
            <v>419619911</v>
          </cell>
          <cell r="B8368" t="str">
            <v>MAMMOET EUROPE B.V.</v>
          </cell>
        </row>
        <row r="8369">
          <cell r="A8369">
            <v>419619911</v>
          </cell>
          <cell r="B8369" t="str">
            <v>MAMMOET EUROPE B.V.</v>
          </cell>
        </row>
        <row r="8370">
          <cell r="A8370">
            <v>419619911</v>
          </cell>
          <cell r="B8370" t="str">
            <v>MAMMOET EUROPE B.V.</v>
          </cell>
        </row>
        <row r="8371">
          <cell r="A8371">
            <v>406515853</v>
          </cell>
          <cell r="B8371" t="str">
            <v>MAMMOET ROAD CARGO B.V.</v>
          </cell>
        </row>
        <row r="8372">
          <cell r="A8372">
            <v>412776189</v>
          </cell>
          <cell r="B8372" t="str">
            <v>MAMPAEY OFFSHORE INDUSTRIES B.V.</v>
          </cell>
        </row>
        <row r="8373">
          <cell r="A8373">
            <v>412776189</v>
          </cell>
          <cell r="B8373" t="str">
            <v>MAMPAEY OFFSHORE INDUSTRIES B.V.</v>
          </cell>
        </row>
        <row r="8374">
          <cell r="A8374">
            <v>402078505</v>
          </cell>
          <cell r="B8374" t="str">
            <v>MANUTAN B.V.</v>
          </cell>
        </row>
        <row r="8375">
          <cell r="A8375">
            <v>416499457</v>
          </cell>
          <cell r="B8375" t="str">
            <v>MARKTPLAATS B.V.</v>
          </cell>
        </row>
        <row r="8376">
          <cell r="A8376">
            <v>416499457</v>
          </cell>
          <cell r="B8376" t="str">
            <v>MARKTPLAATS B.V.</v>
          </cell>
        </row>
        <row r="8377">
          <cell r="A8377">
            <v>416499457</v>
          </cell>
          <cell r="B8377" t="str">
            <v>MARKTPLAATS B.V.</v>
          </cell>
        </row>
        <row r="8378">
          <cell r="A8378">
            <v>416499457</v>
          </cell>
          <cell r="B8378" t="str">
            <v>MARKTPLAATS B.V.</v>
          </cell>
        </row>
        <row r="8379">
          <cell r="A8379">
            <v>405431743</v>
          </cell>
          <cell r="B8379" t="str">
            <v>MARSH B.V.</v>
          </cell>
        </row>
        <row r="8380">
          <cell r="A8380">
            <v>406095737</v>
          </cell>
          <cell r="B8380" t="str">
            <v>MAVOM B.V.</v>
          </cell>
        </row>
        <row r="8381">
          <cell r="A8381">
            <v>415690523</v>
          </cell>
          <cell r="B8381" t="str">
            <v>COOPERATIEF MEIJBURG &amp; CO U.A.</v>
          </cell>
        </row>
        <row r="8382">
          <cell r="A8382">
            <v>415690523</v>
          </cell>
          <cell r="B8382" t="str">
            <v>COOPERATIEF MEIJBURG &amp; CO U.A.</v>
          </cell>
        </row>
        <row r="8383">
          <cell r="A8383">
            <v>406262576</v>
          </cell>
          <cell r="B8383" t="str">
            <v>MENS-ZEIST VASTGOEDONDERHOUD B.V.</v>
          </cell>
        </row>
        <row r="8384">
          <cell r="A8384">
            <v>410444905</v>
          </cell>
          <cell r="B8384" t="str">
            <v>MERCEDES-BENZ FINANCIAL SERVICES NEDERLAND B.V.</v>
          </cell>
        </row>
        <row r="8385">
          <cell r="A8385">
            <v>410444905</v>
          </cell>
          <cell r="B8385" t="str">
            <v>MERCEDES-BENZ FINANCIAL SERVICES NEDERLAND B.V.</v>
          </cell>
        </row>
        <row r="8386">
          <cell r="A8386">
            <v>405871930</v>
          </cell>
          <cell r="B8386" t="str">
            <v>MERCER (NEDERLAND) B.V.</v>
          </cell>
        </row>
        <row r="8387">
          <cell r="A8387">
            <v>418912689</v>
          </cell>
          <cell r="B8387" t="str">
            <v>MERCK CHEMICALS B.V.</v>
          </cell>
        </row>
        <row r="8388">
          <cell r="A8388">
            <v>418912689</v>
          </cell>
          <cell r="B8388" t="str">
            <v>MERCK CHEMICALS B.V.</v>
          </cell>
        </row>
        <row r="8389">
          <cell r="A8389">
            <v>418912689</v>
          </cell>
          <cell r="B8389" t="str">
            <v>MERCK CHEMICALS B.V.</v>
          </cell>
        </row>
        <row r="8390">
          <cell r="A8390">
            <v>418912689</v>
          </cell>
          <cell r="B8390" t="str">
            <v>MERCK CHEMICALS B.V.</v>
          </cell>
        </row>
        <row r="8391">
          <cell r="A8391">
            <v>418912689</v>
          </cell>
          <cell r="B8391" t="str">
            <v>MERCK CHEMICALS B.V.</v>
          </cell>
        </row>
        <row r="8392">
          <cell r="A8392">
            <v>407205319</v>
          </cell>
          <cell r="B8392" t="str">
            <v>MEYN FOOD PROCESSING TECHNOLOGY B.V.</v>
          </cell>
        </row>
        <row r="8393">
          <cell r="A8393">
            <v>407205319</v>
          </cell>
          <cell r="B8393" t="str">
            <v>MEYN FOOD PROCESSING TECHNOLOGY B.V.</v>
          </cell>
        </row>
        <row r="8394">
          <cell r="A8394">
            <v>407205319</v>
          </cell>
          <cell r="B8394" t="str">
            <v>MEYN FOOD PROCESSING TECHNOLOGY B.V.</v>
          </cell>
        </row>
        <row r="8395">
          <cell r="A8395">
            <v>407205319</v>
          </cell>
          <cell r="B8395" t="str">
            <v>MEYN FOOD PROCESSING TECHNOLOGY B.V.</v>
          </cell>
        </row>
        <row r="8396">
          <cell r="A8396">
            <v>387470359</v>
          </cell>
          <cell r="B8396" t="str">
            <v>MICHEL OPREY &amp; BEISTERVELD NATUURSTEEN B.V.</v>
          </cell>
        </row>
        <row r="8397">
          <cell r="A8397">
            <v>413415845</v>
          </cell>
          <cell r="B8397" t="str">
            <v>MINKELS B.V.</v>
          </cell>
        </row>
        <row r="8398">
          <cell r="A8398">
            <v>413415845</v>
          </cell>
          <cell r="B8398" t="str">
            <v>MINKELS B.V.</v>
          </cell>
        </row>
        <row r="8399">
          <cell r="A8399">
            <v>416450732</v>
          </cell>
          <cell r="B8399" t="str">
            <v>MOL (EUROPE) B.V.</v>
          </cell>
        </row>
        <row r="8400">
          <cell r="A8400">
            <v>416450732</v>
          </cell>
          <cell r="B8400" t="str">
            <v>MOL (EUROPE) B.V.</v>
          </cell>
        </row>
        <row r="8401">
          <cell r="A8401">
            <v>416450732</v>
          </cell>
          <cell r="B8401" t="str">
            <v>MOL (EUROPE) B.V.</v>
          </cell>
        </row>
        <row r="8402">
          <cell r="A8402">
            <v>417380458</v>
          </cell>
          <cell r="B8402" t="str">
            <v>MUTSY B.V.</v>
          </cell>
        </row>
        <row r="8403">
          <cell r="A8403">
            <v>406710827</v>
          </cell>
          <cell r="B8403" t="str">
            <v>MVRO MAKERS VAN RETAILOMGEVINGEN B.V.</v>
          </cell>
        </row>
        <row r="8404">
          <cell r="A8404">
            <v>410424139</v>
          </cell>
          <cell r="B8404" t="str">
            <v>B.V. KONINKLIJKE VAN KEMPEN &amp; BEGEER</v>
          </cell>
        </row>
        <row r="8405">
          <cell r="A8405">
            <v>405842758</v>
          </cell>
          <cell r="B8405" t="str">
            <v>NEDMAG B.V.</v>
          </cell>
        </row>
        <row r="8406">
          <cell r="A8406">
            <v>405861568</v>
          </cell>
          <cell r="B8406" t="str">
            <v>NEDZINK B.V.</v>
          </cell>
        </row>
        <row r="8407">
          <cell r="A8407">
            <v>405861568</v>
          </cell>
          <cell r="B8407" t="str">
            <v>NEDZINK B.V.</v>
          </cell>
        </row>
        <row r="8408">
          <cell r="A8408">
            <v>410022818</v>
          </cell>
          <cell r="B8408" t="str">
            <v>NEMAD HOFMAN B.V.</v>
          </cell>
        </row>
        <row r="8409">
          <cell r="A8409">
            <v>419380571</v>
          </cell>
          <cell r="B8409" t="str">
            <v>SOFIS B.V.</v>
          </cell>
        </row>
        <row r="8410">
          <cell r="A8410">
            <v>402177567</v>
          </cell>
          <cell r="B8410" t="str">
            <v>NEW SKIES SATELLITES B.V.</v>
          </cell>
        </row>
        <row r="8411">
          <cell r="A8411">
            <v>403517816</v>
          </cell>
          <cell r="B8411" t="str">
            <v>NIJHUIS BOUW B.V.</v>
          </cell>
        </row>
        <row r="8412">
          <cell r="A8412">
            <v>416276384</v>
          </cell>
          <cell r="B8412" t="str">
            <v>NIJHUIS WATER TECHNOLOGY B.V.</v>
          </cell>
        </row>
        <row r="8413">
          <cell r="A8413">
            <v>406869156</v>
          </cell>
          <cell r="B8413" t="str">
            <v>NIPPON EXPRESS (NEDERLAND) B.V.</v>
          </cell>
        </row>
        <row r="8414">
          <cell r="A8414">
            <v>406869156</v>
          </cell>
          <cell r="B8414" t="str">
            <v>NIPPON EXPRESS (NEDERLAND) B.V.</v>
          </cell>
        </row>
        <row r="8415">
          <cell r="A8415">
            <v>489256597</v>
          </cell>
          <cell r="B8415" t="str">
            <v>OLBICO B.V.</v>
          </cell>
        </row>
        <row r="8416">
          <cell r="A8416">
            <v>418985404</v>
          </cell>
          <cell r="B8416" t="str">
            <v>NUCLETRON OPERATIONS B.V.</v>
          </cell>
        </row>
        <row r="8417">
          <cell r="A8417">
            <v>489061953</v>
          </cell>
          <cell r="B8417" t="str">
            <v>NUTRECO PROCUREMENT B.V.</v>
          </cell>
        </row>
        <row r="8418">
          <cell r="A8418">
            <v>490327859</v>
          </cell>
          <cell r="B8418" t="str">
            <v>NUTRIAD HOLDING B.V.</v>
          </cell>
        </row>
        <row r="8419">
          <cell r="A8419">
            <v>403987337</v>
          </cell>
          <cell r="B8419" t="str">
            <v>NWL NETHERLANDS SERVICES B.V.</v>
          </cell>
        </row>
        <row r="8420">
          <cell r="A8420">
            <v>403987337</v>
          </cell>
          <cell r="B8420" t="str">
            <v>NWL NETHERLANDS SERVICES B.V.</v>
          </cell>
        </row>
        <row r="8421">
          <cell r="A8421">
            <v>403987337</v>
          </cell>
          <cell r="B8421" t="str">
            <v>NWL NETHERLANDS SERVICES B.V.</v>
          </cell>
        </row>
        <row r="8422">
          <cell r="A8422">
            <v>403987337</v>
          </cell>
          <cell r="B8422" t="str">
            <v>NWL NETHERLANDS SERVICES B.V.</v>
          </cell>
        </row>
        <row r="8423">
          <cell r="A8423">
            <v>485492891</v>
          </cell>
          <cell r="B8423" t="str">
            <v>NYRSTAR SALES &amp; MARKETING AG</v>
          </cell>
        </row>
        <row r="8424">
          <cell r="A8424">
            <v>485492891</v>
          </cell>
          <cell r="B8424" t="str">
            <v>NYRSTAR SALES &amp; MARKETING AG</v>
          </cell>
        </row>
        <row r="8425">
          <cell r="A8425">
            <v>485492891</v>
          </cell>
          <cell r="B8425" t="str">
            <v>NYRSTAR SALES &amp; MARKETING AG</v>
          </cell>
        </row>
        <row r="8426">
          <cell r="A8426">
            <v>404046997</v>
          </cell>
          <cell r="B8426" t="str">
            <v>CANON PRODUCTION PRINTING NETHERLANDS B.V.</v>
          </cell>
        </row>
        <row r="8427">
          <cell r="A8427">
            <v>404046997</v>
          </cell>
          <cell r="B8427" t="str">
            <v>CANON PRODUCTION PRINTING NETHERLANDS B.V.</v>
          </cell>
        </row>
        <row r="8428">
          <cell r="A8428">
            <v>404046997</v>
          </cell>
          <cell r="B8428" t="str">
            <v>CANON PRODUCTION PRINTING NETHERLANDS B.V.</v>
          </cell>
        </row>
        <row r="8429">
          <cell r="A8429">
            <v>387402717</v>
          </cell>
          <cell r="B8429" t="str">
            <v>OFFICE DEPOT EUROPE B.V.</v>
          </cell>
        </row>
        <row r="8430">
          <cell r="A8430">
            <v>489256597</v>
          </cell>
          <cell r="B8430" t="str">
            <v>OLBICO B.V.</v>
          </cell>
        </row>
        <row r="8431">
          <cell r="A8431">
            <v>413101908</v>
          </cell>
          <cell r="B8431" t="str">
            <v>OMRON EUROPE B.V.</v>
          </cell>
        </row>
        <row r="8432">
          <cell r="A8432">
            <v>413101908</v>
          </cell>
          <cell r="B8432" t="str">
            <v>OMRON EUROPE B.V.</v>
          </cell>
        </row>
        <row r="8433">
          <cell r="A8433">
            <v>491193425</v>
          </cell>
          <cell r="B8433" t="str">
            <v>OPPLE LIGHTING B.V.</v>
          </cell>
        </row>
        <row r="8434">
          <cell r="A8434">
            <v>415969943</v>
          </cell>
          <cell r="B8434" t="str">
            <v>OYC EU B.V.</v>
          </cell>
        </row>
        <row r="8435">
          <cell r="A8435">
            <v>402001408</v>
          </cell>
          <cell r="B8435" t="str">
            <v>P. VAN LEEUWEN JR.'S BUIZENHANDEL B.V.</v>
          </cell>
        </row>
        <row r="8436">
          <cell r="A8436">
            <v>402001408</v>
          </cell>
          <cell r="B8436" t="str">
            <v>P. VAN LEEUWEN JR.'S BUIZENHANDEL B.V.</v>
          </cell>
        </row>
        <row r="8437">
          <cell r="A8437">
            <v>409468084</v>
          </cell>
          <cell r="B8437" t="str">
            <v>P4PEOPLE HRM SERVICES B.V.</v>
          </cell>
        </row>
        <row r="8438">
          <cell r="A8438">
            <v>416270411</v>
          </cell>
          <cell r="B8438" t="str">
            <v>MALVERN PANALYTICAL B.V.</v>
          </cell>
        </row>
        <row r="8439">
          <cell r="A8439">
            <v>419300645</v>
          </cell>
          <cell r="B8439" t="str">
            <v>PARAMELT B.V.</v>
          </cell>
        </row>
        <row r="8440">
          <cell r="A8440">
            <v>403671832</v>
          </cell>
          <cell r="B8440" t="str">
            <v>PC DATA B.V.</v>
          </cell>
        </row>
        <row r="8441">
          <cell r="A8441">
            <v>403671832</v>
          </cell>
          <cell r="B8441" t="str">
            <v>PC DATA B.V.</v>
          </cell>
        </row>
        <row r="8442">
          <cell r="A8442">
            <v>405380692</v>
          </cell>
          <cell r="B8442" t="str">
            <v>SELECTA NETHERLANDS B.V.</v>
          </cell>
        </row>
        <row r="8443">
          <cell r="A8443">
            <v>405380692</v>
          </cell>
          <cell r="B8443" t="str">
            <v>SELECTA NETHERLANDS B.V.</v>
          </cell>
        </row>
        <row r="8444">
          <cell r="A8444">
            <v>490150608</v>
          </cell>
          <cell r="B8444" t="str">
            <v>PENTAIR NETHERLANDS HOLDING B.V.</v>
          </cell>
        </row>
        <row r="8445">
          <cell r="A8445">
            <v>402071914</v>
          </cell>
          <cell r="B8445" t="str">
            <v>PEPSICO NEDERLAND B.V.</v>
          </cell>
        </row>
        <row r="8446">
          <cell r="A8446">
            <v>402071914</v>
          </cell>
          <cell r="B8446" t="str">
            <v>PEPSICO NEDERLAND B.V.</v>
          </cell>
        </row>
        <row r="8447">
          <cell r="A8447">
            <v>402071914</v>
          </cell>
          <cell r="B8447" t="str">
            <v>PEPSICO NEDERLAND B.V.</v>
          </cell>
        </row>
        <row r="8448">
          <cell r="A8448">
            <v>402071914</v>
          </cell>
          <cell r="B8448" t="str">
            <v>PEPSICO NEDERLAND B.V.</v>
          </cell>
        </row>
        <row r="8449">
          <cell r="A8449">
            <v>402071914</v>
          </cell>
          <cell r="B8449" t="str">
            <v>PEPSICO NEDERLAND B.V.</v>
          </cell>
        </row>
        <row r="8450">
          <cell r="A8450">
            <v>406096552</v>
          </cell>
          <cell r="B8450" t="str">
            <v>PF CONCEPT INTERNATIONAL B.V.</v>
          </cell>
        </row>
        <row r="8451">
          <cell r="A8451">
            <v>406096552</v>
          </cell>
          <cell r="B8451" t="str">
            <v>PF CONCEPT INTERNATIONAL B.V.</v>
          </cell>
        </row>
        <row r="8452">
          <cell r="A8452">
            <v>387285161</v>
          </cell>
          <cell r="B8452" t="str">
            <v>PHARMAMATCH B.V.</v>
          </cell>
        </row>
        <row r="8453">
          <cell r="A8453">
            <v>404559718</v>
          </cell>
          <cell r="B8453" t="str">
            <v>PHILIPS ELECTRONICS NEDERLAND B.V.</v>
          </cell>
        </row>
        <row r="8454">
          <cell r="A8454">
            <v>404559718</v>
          </cell>
          <cell r="B8454" t="str">
            <v>PHILIPS ELECTRONICS NEDERLAND B.V.</v>
          </cell>
        </row>
        <row r="8455">
          <cell r="A8455">
            <v>404720708</v>
          </cell>
          <cell r="B8455" t="str">
            <v>PHILIPS INTERNATIONAL B.V.</v>
          </cell>
        </row>
        <row r="8456">
          <cell r="A8456">
            <v>411773609</v>
          </cell>
          <cell r="B8456" t="str">
            <v>SIGNIFY NETHERLANDS B.V.</v>
          </cell>
        </row>
        <row r="8457">
          <cell r="A8457">
            <v>411773609</v>
          </cell>
          <cell r="B8457" t="str">
            <v>SIGNIFY NETHERLANDS B.V.</v>
          </cell>
        </row>
        <row r="8458">
          <cell r="A8458">
            <v>411773609</v>
          </cell>
          <cell r="B8458" t="str">
            <v>SIGNIFY NETHERLANDS B.V.</v>
          </cell>
        </row>
        <row r="8459">
          <cell r="A8459">
            <v>406685040</v>
          </cell>
          <cell r="B8459" t="str">
            <v>PILKINGTON NEDERLAND B.V.</v>
          </cell>
        </row>
        <row r="8460">
          <cell r="A8460">
            <v>418251476</v>
          </cell>
          <cell r="B8460" t="str">
            <v>PIPELIFE NEDERLAND B.V.</v>
          </cell>
        </row>
        <row r="8461">
          <cell r="A8461">
            <v>491248020</v>
          </cell>
          <cell r="B8461" t="str">
            <v>PIPINGCARE BENELUX B.V.</v>
          </cell>
        </row>
        <row r="8462">
          <cell r="A8462">
            <v>406070214</v>
          </cell>
          <cell r="B8462" t="str">
            <v>PIRSON REFRACTORIES B.V.</v>
          </cell>
        </row>
        <row r="8463">
          <cell r="A8463">
            <v>403378177</v>
          </cell>
          <cell r="B8463" t="str">
            <v>PLASTICON EUROPE B.V.</v>
          </cell>
        </row>
        <row r="8464">
          <cell r="A8464">
            <v>403378177</v>
          </cell>
          <cell r="B8464" t="str">
            <v>PLASTICON EUROPE B.V.</v>
          </cell>
        </row>
        <row r="8465">
          <cell r="A8465">
            <v>491060045</v>
          </cell>
          <cell r="B8465" t="str">
            <v>POMPDIRECT B.V.</v>
          </cell>
        </row>
        <row r="8466">
          <cell r="A8466">
            <v>402000210</v>
          </cell>
          <cell r="B8466" t="str">
            <v>ELECTRIC GLASS FIBER NL, B.V.</v>
          </cell>
        </row>
        <row r="8467">
          <cell r="A8467">
            <v>387087679</v>
          </cell>
          <cell r="B8467" t="str">
            <v>PRESAFE B.V.</v>
          </cell>
        </row>
        <row r="8468">
          <cell r="A8468">
            <v>489279461</v>
          </cell>
          <cell r="B8468" t="str">
            <v>PRIMAVERDE B.V.</v>
          </cell>
        </row>
        <row r="8469">
          <cell r="A8469">
            <v>414152538</v>
          </cell>
          <cell r="B8469" t="str">
            <v>PRODELTA LIFTING B.V.</v>
          </cell>
        </row>
        <row r="8470">
          <cell r="A8470">
            <v>407744569</v>
          </cell>
          <cell r="B8470" t="str">
            <v>PROLOGIS MANAGEMENT B.V.</v>
          </cell>
        </row>
        <row r="8471">
          <cell r="A8471">
            <v>491213407</v>
          </cell>
          <cell r="B8471" t="str">
            <v>PETERSON SUPPORTING SERVICES B.V.</v>
          </cell>
        </row>
        <row r="8472">
          <cell r="A8472">
            <v>491213407</v>
          </cell>
          <cell r="B8472" t="str">
            <v>PETERSON SUPPORTING SERVICES B.V.</v>
          </cell>
        </row>
        <row r="8473">
          <cell r="A8473">
            <v>415674899</v>
          </cell>
          <cell r="B8473" t="str">
            <v>PUK BENELUX B.V.</v>
          </cell>
        </row>
        <row r="8474">
          <cell r="A8474">
            <v>415674899</v>
          </cell>
          <cell r="B8474" t="str">
            <v>PUK BENELUX B.V.</v>
          </cell>
        </row>
        <row r="8475">
          <cell r="A8475">
            <v>403211134</v>
          </cell>
          <cell r="B8475" t="str">
            <v>QAD NETHERLANDS B.V.</v>
          </cell>
        </row>
        <row r="8476">
          <cell r="A8476">
            <v>403211134</v>
          </cell>
          <cell r="B8476" t="str">
            <v>QAD NETHERLANDS B.V.</v>
          </cell>
        </row>
        <row r="8477">
          <cell r="A8477">
            <v>386422625</v>
          </cell>
          <cell r="B8477" t="str">
            <v>QLIKTECH NETHERLANDS B.V.</v>
          </cell>
        </row>
        <row r="8478">
          <cell r="A8478">
            <v>413302126</v>
          </cell>
          <cell r="B8478" t="str">
            <v>Q-PARK BEHEER B.V.</v>
          </cell>
        </row>
        <row r="8479">
          <cell r="A8479">
            <v>402013031</v>
          </cell>
          <cell r="B8479" t="str">
            <v>QUADRANT EPP NEDERLAND B.V.</v>
          </cell>
        </row>
        <row r="8480">
          <cell r="A8480">
            <v>402013031</v>
          </cell>
          <cell r="B8480" t="str">
            <v>QUADRANT EPP NEDERLAND B.V.</v>
          </cell>
        </row>
        <row r="8481">
          <cell r="A8481">
            <v>491672414</v>
          </cell>
          <cell r="B8481" t="str">
            <v>QUBE FINANCING B.V.</v>
          </cell>
        </row>
        <row r="8482">
          <cell r="A8482">
            <v>387369283</v>
          </cell>
          <cell r="B8482" t="str">
            <v>QUINTIQ HOLDING B.V.</v>
          </cell>
        </row>
        <row r="8483">
          <cell r="A8483">
            <v>413044970</v>
          </cell>
          <cell r="B8483" t="str">
            <v>QUISTOR ENTERPRISES B.V.</v>
          </cell>
        </row>
        <row r="8484">
          <cell r="A8484">
            <v>418136735</v>
          </cell>
          <cell r="B8484" t="str">
            <v>RAETSHEREN VAN ORDEN B.V.</v>
          </cell>
        </row>
        <row r="8485">
          <cell r="A8485">
            <v>490385533</v>
          </cell>
          <cell r="B8485" t="str">
            <v>REDEVCO B.V.</v>
          </cell>
        </row>
        <row r="8486">
          <cell r="A8486">
            <v>490385533</v>
          </cell>
          <cell r="B8486" t="str">
            <v>REDEVCO B.V.</v>
          </cell>
        </row>
        <row r="8487">
          <cell r="A8487">
            <v>403873284</v>
          </cell>
          <cell r="B8487" t="str">
            <v>REED BUSINESS B.V.</v>
          </cell>
        </row>
        <row r="8488">
          <cell r="A8488">
            <v>406373282</v>
          </cell>
          <cell r="B8488" t="str">
            <v>REMIA C.V.</v>
          </cell>
        </row>
        <row r="8489">
          <cell r="A8489">
            <v>419093810</v>
          </cell>
          <cell r="B8489" t="str">
            <v>RIJKSUNIVERSITEIT GRONINGEN</v>
          </cell>
        </row>
        <row r="8490">
          <cell r="A8490">
            <v>406544130</v>
          </cell>
          <cell r="B8490" t="str">
            <v>KONINKLIJKE RIJNJA B.V.</v>
          </cell>
        </row>
        <row r="8491">
          <cell r="A8491">
            <v>406544130</v>
          </cell>
          <cell r="B8491" t="str">
            <v>KONINKLIJKE RIJNJA B.V.</v>
          </cell>
        </row>
        <row r="8492">
          <cell r="A8492">
            <v>405123907</v>
          </cell>
          <cell r="B8492" t="str">
            <v>RITUALS COSMETICS ENTERPRISE B.V.</v>
          </cell>
        </row>
        <row r="8493">
          <cell r="A8493">
            <v>405123907</v>
          </cell>
          <cell r="B8493" t="str">
            <v>RITUALS COSMETICS ENTERPRISE B.V.</v>
          </cell>
        </row>
        <row r="8494">
          <cell r="A8494">
            <v>403373269</v>
          </cell>
          <cell r="B8494" t="str">
            <v>ROCHE DIAGNOSTICS NEDERLAND B.V.</v>
          </cell>
        </row>
        <row r="8495">
          <cell r="A8495">
            <v>402007603</v>
          </cell>
          <cell r="B8495" t="str">
            <v>ROCKWOOL B.V.</v>
          </cell>
        </row>
        <row r="8496">
          <cell r="A8496">
            <v>402007603</v>
          </cell>
          <cell r="B8496" t="str">
            <v>ROCKWOOL B.V.</v>
          </cell>
        </row>
        <row r="8497">
          <cell r="A8497">
            <v>402007603</v>
          </cell>
          <cell r="B8497" t="str">
            <v>ROCKWOOL B.V.</v>
          </cell>
        </row>
        <row r="8498">
          <cell r="A8498">
            <v>402007603</v>
          </cell>
          <cell r="B8498" t="str">
            <v>ROCKWOOL B.V.</v>
          </cell>
        </row>
        <row r="8499">
          <cell r="A8499">
            <v>402007603</v>
          </cell>
          <cell r="B8499" t="str">
            <v>ROCKWOOL B.V.</v>
          </cell>
        </row>
        <row r="8500">
          <cell r="A8500">
            <v>406520114</v>
          </cell>
          <cell r="B8500" t="str">
            <v>DGB GROUP N.V.</v>
          </cell>
        </row>
        <row r="8501">
          <cell r="A8501">
            <v>406520114</v>
          </cell>
          <cell r="B8501" t="str">
            <v>DGB GROUP N.V.</v>
          </cell>
        </row>
        <row r="8502">
          <cell r="A8502">
            <v>406520114</v>
          </cell>
          <cell r="B8502" t="str">
            <v>DGB GROUP N.V.</v>
          </cell>
        </row>
        <row r="8503">
          <cell r="A8503">
            <v>406520114</v>
          </cell>
          <cell r="B8503" t="str">
            <v>DGB GROUP N.V.</v>
          </cell>
        </row>
        <row r="8504">
          <cell r="A8504">
            <v>405327487</v>
          </cell>
          <cell r="B8504" t="str">
            <v>ROYAL INSURANCE GLOBAL B.V.</v>
          </cell>
        </row>
        <row r="8505">
          <cell r="A8505">
            <v>417737525</v>
          </cell>
          <cell r="B8505" t="str">
            <v>SAAB TECHNOLOGIES B.V.</v>
          </cell>
        </row>
        <row r="8506">
          <cell r="A8506">
            <v>417737525</v>
          </cell>
          <cell r="B8506" t="str">
            <v>SAAB TECHNOLOGIES B.V.</v>
          </cell>
        </row>
        <row r="8507">
          <cell r="A8507">
            <v>414888529</v>
          </cell>
          <cell r="B8507" t="str">
            <v>SAMSUNG ELECTRONICS BENELUX B.V.</v>
          </cell>
        </row>
        <row r="8508">
          <cell r="A8508">
            <v>414888529</v>
          </cell>
          <cell r="B8508" t="str">
            <v>SAMSUNG ELECTRONICS BENELUX B.V.</v>
          </cell>
        </row>
        <row r="8509">
          <cell r="A8509">
            <v>402190615</v>
          </cell>
          <cell r="B8509" t="str">
            <v>SANDVIK BENELUX B.V.</v>
          </cell>
        </row>
        <row r="8510">
          <cell r="A8510">
            <v>402190615</v>
          </cell>
          <cell r="B8510" t="str">
            <v>SANDVIK BENELUX B.V.</v>
          </cell>
        </row>
        <row r="8511">
          <cell r="A8511">
            <v>406566070</v>
          </cell>
          <cell r="B8511" t="str">
            <v>SANOMA B.V.</v>
          </cell>
        </row>
        <row r="8512">
          <cell r="A8512">
            <v>406566070</v>
          </cell>
          <cell r="B8512" t="str">
            <v>SANOMA B.V.</v>
          </cell>
        </row>
        <row r="8513">
          <cell r="A8513">
            <v>489379082</v>
          </cell>
          <cell r="B8513" t="str">
            <v>SANTOVA LOGISTICS B.V.</v>
          </cell>
        </row>
        <row r="8514">
          <cell r="A8514">
            <v>411686454</v>
          </cell>
          <cell r="B8514" t="str">
            <v>SAVILLS NEDERLAND HOLDING B.V.</v>
          </cell>
        </row>
        <row r="8515">
          <cell r="A8515">
            <v>408150860</v>
          </cell>
          <cell r="B8515" t="str">
            <v>SCHAFER SHOP B.V.</v>
          </cell>
        </row>
        <row r="8516">
          <cell r="A8516">
            <v>418478848</v>
          </cell>
          <cell r="B8516" t="str">
            <v>SCHIEFER SIGNAAL &amp; SPECIAALLAMPEN B.V.</v>
          </cell>
        </row>
        <row r="8517">
          <cell r="A8517">
            <v>413671988</v>
          </cell>
          <cell r="B8517" t="str">
            <v>SCHOLT ENERGY CONTROL B.V.</v>
          </cell>
        </row>
        <row r="8518">
          <cell r="A8518">
            <v>490026860</v>
          </cell>
          <cell r="B8518" t="str">
            <v>SEKISUI JUSHI STRAPPING B.V.</v>
          </cell>
        </row>
        <row r="8519">
          <cell r="A8519">
            <v>386759182</v>
          </cell>
          <cell r="B8519" t="str">
            <v>SENSATA TECHNOLOGIES HOLLAND B.V.</v>
          </cell>
        </row>
        <row r="8520">
          <cell r="A8520">
            <v>402305007</v>
          </cell>
          <cell r="B8520" t="str">
            <v>SEW-EURODRIVE B.V.</v>
          </cell>
        </row>
        <row r="8521">
          <cell r="A8521">
            <v>402305007</v>
          </cell>
          <cell r="B8521" t="str">
            <v>SEW-EURODRIVE B.V.</v>
          </cell>
        </row>
        <row r="8522">
          <cell r="A8522">
            <v>402305007</v>
          </cell>
          <cell r="B8522" t="str">
            <v>SEW-EURODRIVE B.V.</v>
          </cell>
        </row>
        <row r="8523">
          <cell r="A8523">
            <v>402305007</v>
          </cell>
          <cell r="B8523" t="str">
            <v>SEW-EURODRIVE B.V.</v>
          </cell>
        </row>
        <row r="8524">
          <cell r="A8524">
            <v>490841698</v>
          </cell>
          <cell r="B8524" t="str">
            <v>SHL OFFSHORE CONTRACTORS B.V.</v>
          </cell>
        </row>
        <row r="8525">
          <cell r="A8525">
            <v>406044680</v>
          </cell>
          <cell r="B8525" t="str">
            <v>SHOWA INTERNATIONAL (NETHERLANDS) B.V.</v>
          </cell>
        </row>
        <row r="8526">
          <cell r="A8526">
            <v>405754334</v>
          </cell>
          <cell r="B8526" t="str">
            <v>SIEMENS NEDERLAND N.V.</v>
          </cell>
        </row>
        <row r="8527">
          <cell r="A8527">
            <v>405754334</v>
          </cell>
          <cell r="B8527" t="str">
            <v>SIEMENS NEDERLAND N.V.</v>
          </cell>
        </row>
        <row r="8528">
          <cell r="A8528">
            <v>405754334</v>
          </cell>
          <cell r="B8528" t="str">
            <v>SIEMENS NEDERLAND N.V.</v>
          </cell>
        </row>
        <row r="8529">
          <cell r="A8529">
            <v>410332522</v>
          </cell>
          <cell r="B8529" t="str">
            <v>SIMAC TECHNIEK N.V.</v>
          </cell>
        </row>
        <row r="8530">
          <cell r="A8530">
            <v>406994371</v>
          </cell>
          <cell r="B8530" t="str">
            <v>SIME DARBY OILS ZWIJNDRECHT REFINERY B.V.</v>
          </cell>
        </row>
        <row r="8531">
          <cell r="A8531">
            <v>406994371</v>
          </cell>
          <cell r="B8531" t="str">
            <v>SIME DARBY OILS ZWIJNDRECHT REFINERY B.V.</v>
          </cell>
        </row>
        <row r="8532">
          <cell r="A8532">
            <v>405448143</v>
          </cell>
          <cell r="B8532" t="str">
            <v>SIMONIS B.V.</v>
          </cell>
        </row>
        <row r="8533">
          <cell r="A8533">
            <v>405712790</v>
          </cell>
          <cell r="B8533" t="str">
            <v>SITECOM EUROPE B.V.</v>
          </cell>
        </row>
        <row r="8534">
          <cell r="A8534">
            <v>550302822</v>
          </cell>
          <cell r="B8534" t="str">
            <v>SIXT B.V.</v>
          </cell>
        </row>
        <row r="8535">
          <cell r="A8535">
            <v>406309369</v>
          </cell>
          <cell r="B8535" t="str">
            <v>SKF B.V.</v>
          </cell>
        </row>
        <row r="8536">
          <cell r="A8536">
            <v>404638637</v>
          </cell>
          <cell r="B8536" t="str">
            <v>SMEVA B.V.</v>
          </cell>
        </row>
        <row r="8537">
          <cell r="A8537">
            <v>415130483</v>
          </cell>
          <cell r="B8537" t="str">
            <v>SMIEMANS PROJECTEN B.V.</v>
          </cell>
        </row>
        <row r="8538">
          <cell r="A8538">
            <v>414356030</v>
          </cell>
          <cell r="B8538" t="str">
            <v>SMURFIT KAPPA CORRUGATED BENELUX B.V.</v>
          </cell>
        </row>
        <row r="8539">
          <cell r="A8539">
            <v>414356030</v>
          </cell>
          <cell r="B8539" t="str">
            <v>SMURFIT KAPPA CORRUGATED BENELUX B.V.</v>
          </cell>
        </row>
        <row r="8540">
          <cell r="A8540">
            <v>414356030</v>
          </cell>
          <cell r="B8540" t="str">
            <v>SMURFIT KAPPA CORRUGATED BENELUX B.V.</v>
          </cell>
        </row>
        <row r="8541">
          <cell r="A8541">
            <v>386109560</v>
          </cell>
          <cell r="B8541" t="str">
            <v>SOLE TECHNOLOGY EUROPE B.V.</v>
          </cell>
        </row>
        <row r="8542">
          <cell r="A8542">
            <v>491340783</v>
          </cell>
          <cell r="B8542" t="str">
            <v>SOLENIS NETHERLANDS B.V.</v>
          </cell>
        </row>
        <row r="8543">
          <cell r="A8543">
            <v>491340783</v>
          </cell>
          <cell r="B8543" t="str">
            <v>SOLENIS NETHERLANDS B.V.</v>
          </cell>
        </row>
        <row r="8544">
          <cell r="A8544">
            <v>491340783</v>
          </cell>
          <cell r="B8544" t="str">
            <v>SOLENIS NETHERLANDS B.V.</v>
          </cell>
        </row>
        <row r="8545">
          <cell r="A8545">
            <v>403111461</v>
          </cell>
          <cell r="B8545" t="str">
            <v>SMART PACKAGING SOLUTIONS B.V.</v>
          </cell>
        </row>
        <row r="8546">
          <cell r="A8546">
            <v>402433395</v>
          </cell>
          <cell r="B8546" t="str">
            <v>SPGPRINTS B.V.</v>
          </cell>
        </row>
        <row r="8547">
          <cell r="A8547">
            <v>402433395</v>
          </cell>
          <cell r="B8547" t="str">
            <v>SPGPRINTS B.V.</v>
          </cell>
        </row>
        <row r="8548">
          <cell r="A8548">
            <v>402433395</v>
          </cell>
          <cell r="B8548" t="str">
            <v>SPGPRINTS B.V.</v>
          </cell>
        </row>
        <row r="8549">
          <cell r="A8549">
            <v>387401508</v>
          </cell>
          <cell r="B8549" t="str">
            <v>SPIE NEDERLAND B.V.</v>
          </cell>
        </row>
        <row r="8550">
          <cell r="A8550">
            <v>406681044</v>
          </cell>
          <cell r="B8550" t="str">
            <v>STARBUCKS MANUFACTURING EMEA B.V.</v>
          </cell>
        </row>
        <row r="8551">
          <cell r="A8551">
            <v>405331190</v>
          </cell>
          <cell r="B8551" t="str">
            <v>STERN GROEP N.V.</v>
          </cell>
        </row>
        <row r="8552">
          <cell r="A8552">
            <v>405331190</v>
          </cell>
          <cell r="B8552" t="str">
            <v>STERN GROEP N.V.</v>
          </cell>
        </row>
        <row r="8553">
          <cell r="A8553">
            <v>405331190</v>
          </cell>
          <cell r="B8553" t="str">
            <v>STERN GROEP N.V.</v>
          </cell>
        </row>
        <row r="8554">
          <cell r="A8554">
            <v>405331190</v>
          </cell>
          <cell r="B8554" t="str">
            <v>STERN GROEP N.V.</v>
          </cell>
        </row>
        <row r="8555">
          <cell r="A8555">
            <v>409596582</v>
          </cell>
          <cell r="B8555" t="str">
            <v>STERTIL B.V.</v>
          </cell>
        </row>
        <row r="8556">
          <cell r="A8556">
            <v>407542216</v>
          </cell>
          <cell r="B8556" t="str">
            <v>STIBBE B.V.</v>
          </cell>
        </row>
        <row r="8557">
          <cell r="A8557">
            <v>407542216</v>
          </cell>
          <cell r="B8557" t="str">
            <v>STIBBE B.V.</v>
          </cell>
        </row>
        <row r="8558">
          <cell r="A8558">
            <v>406898986</v>
          </cell>
          <cell r="B8558" t="str">
            <v>STICHTING CITO INSTITUUT VOOR TOETSONTWIKKELING</v>
          </cell>
        </row>
        <row r="8559">
          <cell r="A8559">
            <v>489001279</v>
          </cell>
          <cell r="B8559" t="str">
            <v>STICHTING DIMENCE GROEP</v>
          </cell>
        </row>
        <row r="8560">
          <cell r="A8560">
            <v>403721780</v>
          </cell>
          <cell r="B8560" t="str">
            <v>STICHTING DRIEGASTHUIZENGROEP ZORGVRIENDELIJKE APPARTEMENTEN</v>
          </cell>
        </row>
        <row r="8561">
          <cell r="A8561">
            <v>489234728</v>
          </cell>
          <cell r="B8561" t="str">
            <v>STICHTING QREDITS MICROFINANCIERING NEDERLAND</v>
          </cell>
        </row>
        <row r="8562">
          <cell r="A8562">
            <v>413305918</v>
          </cell>
          <cell r="B8562" t="str">
            <v>STICHTING RIVIERDUINEN</v>
          </cell>
        </row>
        <row r="8563">
          <cell r="A8563">
            <v>404936171</v>
          </cell>
          <cell r="B8563" t="str">
            <v>STICHTING THUISVESTER</v>
          </cell>
        </row>
        <row r="8564">
          <cell r="A8564">
            <v>407184753</v>
          </cell>
          <cell r="B8564" t="str">
            <v>STICHTING ZAANDAMS VOLKSHUISVESTING (ZVH)</v>
          </cell>
        </row>
        <row r="8565">
          <cell r="A8565">
            <v>407184753</v>
          </cell>
          <cell r="B8565" t="str">
            <v>STICHTING ZAANDAMS VOLKSHUISVESTING (ZVH)</v>
          </cell>
        </row>
        <row r="8566">
          <cell r="A8566">
            <v>386645261</v>
          </cell>
          <cell r="B8566" t="str">
            <v>STRUKTON RAIL B.V.</v>
          </cell>
        </row>
        <row r="8567">
          <cell r="A8567">
            <v>386645261</v>
          </cell>
          <cell r="B8567" t="str">
            <v>STRUKTON RAIL B.V.</v>
          </cell>
        </row>
        <row r="8568">
          <cell r="A8568">
            <v>404162815</v>
          </cell>
          <cell r="B8568" t="str">
            <v>SUIT SUPPLY B.V.</v>
          </cell>
        </row>
        <row r="8569">
          <cell r="A8569">
            <v>404162815</v>
          </cell>
          <cell r="B8569" t="str">
            <v>SUIT SUPPLY B.V.</v>
          </cell>
        </row>
        <row r="8570">
          <cell r="A8570">
            <v>404162815</v>
          </cell>
          <cell r="B8570" t="str">
            <v>SUIT SUPPLY B.V.</v>
          </cell>
        </row>
        <row r="8571">
          <cell r="A8571">
            <v>410814172</v>
          </cell>
          <cell r="B8571" t="str">
            <v>SYNBRA B.V.</v>
          </cell>
        </row>
        <row r="8572">
          <cell r="A8572">
            <v>418479242</v>
          </cell>
          <cell r="B8572" t="str">
            <v>T.T.R. EUROWORKS B.V.</v>
          </cell>
        </row>
        <row r="8573">
          <cell r="A8573">
            <v>405362203</v>
          </cell>
          <cell r="B8573" t="str">
            <v>TAMOIL NEDERLAND B.V.</v>
          </cell>
        </row>
        <row r="8574">
          <cell r="A8574">
            <v>405362203</v>
          </cell>
          <cell r="B8574" t="str">
            <v>TAMOIL NEDERLAND B.V.</v>
          </cell>
        </row>
        <row r="8575">
          <cell r="A8575">
            <v>405362203</v>
          </cell>
          <cell r="B8575" t="str">
            <v>TAMOIL NEDERLAND B.V.</v>
          </cell>
        </row>
        <row r="8576">
          <cell r="A8576">
            <v>418242616</v>
          </cell>
          <cell r="B8576" t="str">
            <v>TAQA ENERGY B.V.</v>
          </cell>
        </row>
        <row r="8577">
          <cell r="A8577">
            <v>489629443</v>
          </cell>
          <cell r="B8577" t="str">
            <v>TE INSTRUMENTS B.V.</v>
          </cell>
        </row>
        <row r="8578">
          <cell r="A8578">
            <v>405020272</v>
          </cell>
          <cell r="B8578" t="str">
            <v>FURMANITE B.V.</v>
          </cell>
        </row>
        <row r="8579">
          <cell r="A8579">
            <v>491229109</v>
          </cell>
          <cell r="B8579" t="str">
            <v>TESLA MOTORS COOPERATIEF U.A.</v>
          </cell>
        </row>
        <row r="8580">
          <cell r="A8580">
            <v>491229109</v>
          </cell>
          <cell r="B8580" t="str">
            <v>TESLA MOTORS COOPERATIEF U.A.</v>
          </cell>
        </row>
        <row r="8581">
          <cell r="A8581">
            <v>491229109</v>
          </cell>
          <cell r="B8581" t="str">
            <v>TESLA MOTORS COOPERATIEF U.A.</v>
          </cell>
        </row>
        <row r="8582">
          <cell r="A8582">
            <v>406803718</v>
          </cell>
          <cell r="B8582" t="str">
            <v>TETRA PAK PROCESSING SYSTEMS B.V.</v>
          </cell>
        </row>
        <row r="8583">
          <cell r="A8583">
            <v>489228646</v>
          </cell>
          <cell r="B8583" t="str">
            <v>THE COMPLIANCE COMPANIES GROUP B.V.</v>
          </cell>
        </row>
        <row r="8584">
          <cell r="A8584">
            <v>490548483</v>
          </cell>
          <cell r="B8584" t="str">
            <v>THE IT CHANNEL COMPANY B.V.</v>
          </cell>
        </row>
        <row r="8585">
          <cell r="A8585">
            <v>406634886</v>
          </cell>
          <cell r="B8585" t="str">
            <v>THYSSENKRUPP STAIRLIFTS B.V.</v>
          </cell>
        </row>
        <row r="8586">
          <cell r="A8586">
            <v>406667642</v>
          </cell>
          <cell r="B8586" t="str">
            <v>THYSSENKRUPP MATERIALS NEDERLAND B.V.</v>
          </cell>
        </row>
        <row r="8587">
          <cell r="A8587">
            <v>415217843</v>
          </cell>
          <cell r="B8587" t="str">
            <v>TIRE INTERCOMMUNICATIE B.V.</v>
          </cell>
        </row>
        <row r="8588">
          <cell r="A8588">
            <v>411592777</v>
          </cell>
          <cell r="B8588" t="str">
            <v>TIWOS, TILBURGSE WOONSTICHTING</v>
          </cell>
        </row>
        <row r="8589">
          <cell r="A8589">
            <v>419181854</v>
          </cell>
          <cell r="B8589" t="str">
            <v>T-MOBILE NETHERLANDS B.V.</v>
          </cell>
        </row>
        <row r="8590">
          <cell r="A8590">
            <v>419181854</v>
          </cell>
          <cell r="B8590" t="str">
            <v>T-MOBILE NETHERLANDS B.V.</v>
          </cell>
        </row>
        <row r="8591">
          <cell r="A8591">
            <v>419181854</v>
          </cell>
          <cell r="B8591" t="str">
            <v>T-MOBILE NETHERLANDS B.V.</v>
          </cell>
        </row>
        <row r="8592">
          <cell r="A8592">
            <v>419181854</v>
          </cell>
          <cell r="B8592" t="str">
            <v>T-MOBILE NETHERLANDS B.V.</v>
          </cell>
        </row>
        <row r="8593">
          <cell r="A8593">
            <v>419181854</v>
          </cell>
          <cell r="B8593" t="str">
            <v>T-MOBILE NETHERLANDS B.V.</v>
          </cell>
        </row>
        <row r="8594">
          <cell r="A8594">
            <v>419181854</v>
          </cell>
          <cell r="B8594" t="str">
            <v>T-MOBILE NETHERLANDS B.V.</v>
          </cell>
        </row>
        <row r="8595">
          <cell r="A8595">
            <v>419181854</v>
          </cell>
          <cell r="B8595" t="str">
            <v>T-MOBILE NETHERLANDS B.V.</v>
          </cell>
        </row>
        <row r="8596">
          <cell r="A8596">
            <v>419181854</v>
          </cell>
          <cell r="B8596" t="str">
            <v>T-MOBILE NETHERLANDS B.V.</v>
          </cell>
        </row>
        <row r="8597">
          <cell r="A8597">
            <v>410455588</v>
          </cell>
          <cell r="B8597" t="str">
            <v>NEDERLANDSE ORGANISATIE VOOR TOEGEPAST-NATUURWETENSCHAPPELIJK ONDERZOEK TNO</v>
          </cell>
        </row>
        <row r="8598">
          <cell r="A8598">
            <v>410455588</v>
          </cell>
          <cell r="B8598" t="str">
            <v>NEDERLANDSE ORGANISATIE VOOR TOEGEPAST-NATUURWETENSCHAPPELIJK ONDERZOEK TNO</v>
          </cell>
        </row>
        <row r="8599">
          <cell r="A8599">
            <v>410455588</v>
          </cell>
          <cell r="B8599" t="str">
            <v>NEDERLANDSE ORGANISATIE VOOR TOEGEPAST-NATUURWETENSCHAPPELIJK ONDERZOEK TNO</v>
          </cell>
        </row>
        <row r="8600">
          <cell r="A8600">
            <v>410455588</v>
          </cell>
          <cell r="B8600" t="str">
            <v>NEDERLANDSE ORGANISATIE VOOR TOEGEPAST-NATUURWETENSCHAPPELIJK ONDERZOEK TNO</v>
          </cell>
        </row>
        <row r="8601">
          <cell r="A8601">
            <v>402912468</v>
          </cell>
          <cell r="B8601" t="str">
            <v>TNT NEDERLAND B.V.</v>
          </cell>
        </row>
        <row r="8602">
          <cell r="A8602">
            <v>402912468</v>
          </cell>
          <cell r="B8602" t="str">
            <v>TNT NEDERLAND B.V.</v>
          </cell>
        </row>
        <row r="8603">
          <cell r="A8603">
            <v>402912468</v>
          </cell>
          <cell r="B8603" t="str">
            <v>TNT NEDERLAND B.V.</v>
          </cell>
        </row>
        <row r="8604">
          <cell r="A8604">
            <v>402912468</v>
          </cell>
          <cell r="B8604" t="str">
            <v>TNT NEDERLAND B.V.</v>
          </cell>
        </row>
        <row r="8605">
          <cell r="A8605">
            <v>402912468</v>
          </cell>
          <cell r="B8605" t="str">
            <v>TNT NEDERLAND B.V.</v>
          </cell>
        </row>
        <row r="8606">
          <cell r="A8606">
            <v>402912468</v>
          </cell>
          <cell r="B8606" t="str">
            <v>TNT NEDERLAND B.V.</v>
          </cell>
        </row>
        <row r="8607">
          <cell r="A8607">
            <v>402912468</v>
          </cell>
          <cell r="B8607" t="str">
            <v>TNT NEDERLAND B.V.</v>
          </cell>
        </row>
        <row r="8608">
          <cell r="A8608">
            <v>402912468</v>
          </cell>
          <cell r="B8608" t="str">
            <v>TNT NEDERLAND B.V.</v>
          </cell>
        </row>
        <row r="8609">
          <cell r="A8609">
            <v>415501311</v>
          </cell>
          <cell r="B8609" t="str">
            <v>TOMTOM INTERNATIONAL B.V.</v>
          </cell>
        </row>
        <row r="8610">
          <cell r="A8610">
            <v>407646041</v>
          </cell>
          <cell r="B8610" t="str">
            <v>CANON MEDICAL SYSTEMS EUROPE B.V.</v>
          </cell>
        </row>
        <row r="8611">
          <cell r="A8611">
            <v>403880198</v>
          </cell>
          <cell r="B8611" t="str">
            <v>TOYOTA MATERIAL HANDLING NEDERLAND B.V.</v>
          </cell>
        </row>
        <row r="8612">
          <cell r="A8612">
            <v>403880198</v>
          </cell>
          <cell r="B8612" t="str">
            <v>TOYOTA MATERIAL HANDLING NEDERLAND B.V.</v>
          </cell>
        </row>
        <row r="8613">
          <cell r="A8613">
            <v>407791748</v>
          </cell>
          <cell r="B8613" t="str">
            <v>TRANSPORT- EN CONTAINERBEDRIJF WIELEMAKER B.V.</v>
          </cell>
        </row>
        <row r="8614">
          <cell r="A8614">
            <v>402161335</v>
          </cell>
          <cell r="B8614" t="str">
            <v>TRELLEBORG RIDDERKERK B.V.</v>
          </cell>
        </row>
        <row r="8615">
          <cell r="A8615">
            <v>402161335</v>
          </cell>
          <cell r="B8615" t="str">
            <v>TRELLEBORG RIDDERKERK B.V.</v>
          </cell>
        </row>
        <row r="8616">
          <cell r="A8616">
            <v>406383604</v>
          </cell>
          <cell r="B8616" t="str">
            <v>TRIODOS BANK N.V.</v>
          </cell>
        </row>
        <row r="8617">
          <cell r="A8617">
            <v>413798455</v>
          </cell>
          <cell r="B8617" t="str">
            <v>TRONOX PIGMENTS (HOLLAND) B.V.</v>
          </cell>
        </row>
        <row r="8618">
          <cell r="A8618">
            <v>413798455</v>
          </cell>
          <cell r="B8618" t="str">
            <v>TRONOX PIGMENTS (HOLLAND) B.V.</v>
          </cell>
        </row>
        <row r="8619">
          <cell r="A8619">
            <v>413798455</v>
          </cell>
          <cell r="B8619" t="str">
            <v>TRONOX PIGMENTS (HOLLAND) B.V.</v>
          </cell>
        </row>
        <row r="8620">
          <cell r="A8620">
            <v>489573401</v>
          </cell>
          <cell r="B8620" t="str">
            <v>UITVOERINGSINSTITUUT WERKNEMERSVERZEKERINGEN</v>
          </cell>
        </row>
        <row r="8621">
          <cell r="A8621">
            <v>408588775</v>
          </cell>
          <cell r="B8621" t="str">
            <v>ULTIMOO INCASSO B.V.</v>
          </cell>
        </row>
        <row r="8622">
          <cell r="A8622">
            <v>490811375</v>
          </cell>
          <cell r="B8622" t="str">
            <v>UNICA ICT SOLUTIONS B.V.</v>
          </cell>
        </row>
        <row r="8623">
          <cell r="A8623">
            <v>210177945</v>
          </cell>
          <cell r="B8623" t="str">
            <v>UNILEVER UK LIMITED</v>
          </cell>
        </row>
        <row r="8624">
          <cell r="A8624">
            <v>210177945</v>
          </cell>
          <cell r="B8624" t="str">
            <v>UNILEVER UK LIMITED</v>
          </cell>
        </row>
        <row r="8625">
          <cell r="A8625">
            <v>210177945</v>
          </cell>
          <cell r="B8625" t="str">
            <v>UNILEVER UK LIMITED</v>
          </cell>
        </row>
        <row r="8626">
          <cell r="A8626">
            <v>405762337</v>
          </cell>
          <cell r="B8626" t="str">
            <v>UNIPER BENELUX N.V.</v>
          </cell>
        </row>
        <row r="8627">
          <cell r="A8627">
            <v>405762337</v>
          </cell>
          <cell r="B8627" t="str">
            <v>UNIPER BENELUX N.V.</v>
          </cell>
        </row>
        <row r="8628">
          <cell r="A8628">
            <v>403383818</v>
          </cell>
          <cell r="B8628" t="str">
            <v>UNIQUE TECHNOLOGY EUROPE B.V.</v>
          </cell>
        </row>
        <row r="8629">
          <cell r="A8629">
            <v>489868255</v>
          </cell>
          <cell r="B8629" t="str">
            <v>UNIS GROUP B.V.</v>
          </cell>
        </row>
        <row r="8630">
          <cell r="A8630">
            <v>489868255</v>
          </cell>
          <cell r="B8630" t="str">
            <v>UNIS GROUP B.V.</v>
          </cell>
        </row>
        <row r="8631">
          <cell r="A8631">
            <v>489868255</v>
          </cell>
          <cell r="B8631" t="str">
            <v>UNIS GROUP B.V.</v>
          </cell>
        </row>
        <row r="8632">
          <cell r="A8632">
            <v>489868255</v>
          </cell>
          <cell r="B8632" t="str">
            <v>UNIS GROUP B.V.</v>
          </cell>
        </row>
        <row r="8633">
          <cell r="A8633">
            <v>489868255</v>
          </cell>
          <cell r="B8633" t="str">
            <v>UNIS GROUP B.V.</v>
          </cell>
        </row>
        <row r="8634">
          <cell r="A8634">
            <v>489868255</v>
          </cell>
          <cell r="B8634" t="str">
            <v>UNIS GROUP B.V.</v>
          </cell>
        </row>
        <row r="8635">
          <cell r="A8635">
            <v>411745383</v>
          </cell>
          <cell r="B8635" t="str">
            <v>UNISYS EUROPE AFRICA SERVICES B.V.</v>
          </cell>
        </row>
        <row r="8636">
          <cell r="A8636">
            <v>411745383</v>
          </cell>
          <cell r="B8636" t="str">
            <v>UNISYS EUROPE AFRICA SERVICES B.V.</v>
          </cell>
        </row>
        <row r="8637">
          <cell r="A8637">
            <v>411745383</v>
          </cell>
          <cell r="B8637" t="str">
            <v>UNISYS EUROPE AFRICA SERVICES B.V.</v>
          </cell>
        </row>
        <row r="8638">
          <cell r="A8638">
            <v>411745383</v>
          </cell>
          <cell r="B8638" t="str">
            <v>UNISYS EUROPE AFRICA SERVICES B.V.</v>
          </cell>
        </row>
        <row r="8639">
          <cell r="A8639">
            <v>490148054</v>
          </cell>
          <cell r="B8639" t="str">
            <v>UNITED CARSHOPS</v>
          </cell>
        </row>
        <row r="8640">
          <cell r="A8640">
            <v>490148054</v>
          </cell>
          <cell r="B8640" t="str">
            <v>UNITED CARSHOPS</v>
          </cell>
        </row>
        <row r="8641">
          <cell r="A8641">
            <v>402004436</v>
          </cell>
          <cell r="B8641" t="str">
            <v>UNITED SOFT DRINKS B.V.</v>
          </cell>
        </row>
        <row r="8642">
          <cell r="A8642">
            <v>406461012</v>
          </cell>
          <cell r="B8642" t="str">
            <v>UNIVERSAL MUSIC B.V.</v>
          </cell>
        </row>
        <row r="8643">
          <cell r="A8643">
            <v>410243828</v>
          </cell>
          <cell r="B8643" t="str">
            <v>USG PEOPLE THE NETHERLANDS B.V.</v>
          </cell>
        </row>
        <row r="8644">
          <cell r="A8644">
            <v>410243828</v>
          </cell>
          <cell r="B8644" t="str">
            <v>USG PEOPLE THE NETHERLANDS B.V.</v>
          </cell>
        </row>
        <row r="8645">
          <cell r="A8645">
            <v>283143048</v>
          </cell>
          <cell r="B8645" t="str">
            <v>UTC FIRE &amp; SECURITY EMEA</v>
          </cell>
        </row>
        <row r="8646">
          <cell r="A8646">
            <v>283143048</v>
          </cell>
          <cell r="B8646" t="str">
            <v>UTC FIRE &amp; SECURITY EMEA</v>
          </cell>
        </row>
        <row r="8647">
          <cell r="A8647">
            <v>283143048</v>
          </cell>
          <cell r="B8647" t="str">
            <v>UTC FIRE &amp; SECURITY EMEA</v>
          </cell>
        </row>
        <row r="8648">
          <cell r="A8648">
            <v>283143048</v>
          </cell>
          <cell r="B8648" t="str">
            <v>UTC FIRE &amp; SECURITY EMEA</v>
          </cell>
        </row>
        <row r="8649">
          <cell r="A8649">
            <v>283143048</v>
          </cell>
          <cell r="B8649" t="str">
            <v>UTC FIRE &amp; SECURITY EMEA</v>
          </cell>
        </row>
        <row r="8650">
          <cell r="A8650">
            <v>416114668</v>
          </cell>
          <cell r="B8650" t="str">
            <v>UVA VENTURES HOLDING B.V.</v>
          </cell>
        </row>
        <row r="8651">
          <cell r="A8651">
            <v>410868228</v>
          </cell>
          <cell r="B8651" t="str">
            <v>VADAIN B.V.</v>
          </cell>
        </row>
        <row r="8652">
          <cell r="A8652">
            <v>410868228</v>
          </cell>
          <cell r="B8652" t="str">
            <v>VADAIN B.V.</v>
          </cell>
        </row>
        <row r="8653">
          <cell r="A8653">
            <v>409149320</v>
          </cell>
          <cell r="B8653" t="str">
            <v>VALVECO - LOGISTICS &amp; SERVICES - B.V.</v>
          </cell>
        </row>
        <row r="8654">
          <cell r="A8654">
            <v>409149320</v>
          </cell>
          <cell r="B8654" t="str">
            <v>VALVECO - LOGISTICS &amp; SERVICES - B.V.</v>
          </cell>
        </row>
        <row r="8655">
          <cell r="A8655">
            <v>405948217</v>
          </cell>
          <cell r="B8655" t="str">
            <v>VAN AMEYDE NEDERLAND B.V.</v>
          </cell>
        </row>
        <row r="8656">
          <cell r="A8656">
            <v>405948217</v>
          </cell>
          <cell r="B8656" t="str">
            <v>VAN AMEYDE NEDERLAND B.V.</v>
          </cell>
        </row>
        <row r="8657">
          <cell r="A8657">
            <v>405948217</v>
          </cell>
          <cell r="B8657" t="str">
            <v>VAN AMEYDE NEDERLAND B.V.</v>
          </cell>
        </row>
        <row r="8658">
          <cell r="A8658">
            <v>405948217</v>
          </cell>
          <cell r="B8658" t="str">
            <v>VAN AMEYDE NEDERLAND B.V.</v>
          </cell>
        </row>
        <row r="8659">
          <cell r="A8659">
            <v>405948217</v>
          </cell>
          <cell r="B8659" t="str">
            <v>VAN AMEYDE NEDERLAND B.V.</v>
          </cell>
        </row>
        <row r="8660">
          <cell r="A8660">
            <v>405948217</v>
          </cell>
          <cell r="B8660" t="str">
            <v>VAN AMEYDE NEDERLAND B.V.</v>
          </cell>
        </row>
        <row r="8661">
          <cell r="A8661">
            <v>402284970</v>
          </cell>
          <cell r="B8661" t="str">
            <v>VAN HATTUM EN BLANKEVOORT B.V.</v>
          </cell>
        </row>
        <row r="8662">
          <cell r="A8662">
            <v>414856260</v>
          </cell>
          <cell r="B8662" t="str">
            <v>VAN UDEN GROUP B.V.</v>
          </cell>
        </row>
        <row r="8663">
          <cell r="A8663">
            <v>491501956</v>
          </cell>
          <cell r="B8663" t="str">
            <v>WCSG HOLDING B.V.</v>
          </cell>
        </row>
        <row r="8664">
          <cell r="A8664">
            <v>406100180</v>
          </cell>
          <cell r="B8664" t="str">
            <v>VELOPA B.V.</v>
          </cell>
        </row>
        <row r="8665">
          <cell r="A8665">
            <v>417490257</v>
          </cell>
          <cell r="B8665" t="str">
            <v>VEMO LEASE B.V.</v>
          </cell>
        </row>
        <row r="8666">
          <cell r="A8666">
            <v>402603807</v>
          </cell>
          <cell r="B8666" t="str">
            <v>VEOLIA NEDERLAND B.V.</v>
          </cell>
        </row>
        <row r="8667">
          <cell r="A8667">
            <v>419095153</v>
          </cell>
          <cell r="B8667" t="str">
            <v>VERATHON MEDICAL (EUROPE) B.V.</v>
          </cell>
        </row>
        <row r="8668">
          <cell r="A8668">
            <v>402305023</v>
          </cell>
          <cell r="B8668" t="str">
            <v>VERBRUGGE INTERNATIONAL B.V.</v>
          </cell>
        </row>
        <row r="8669">
          <cell r="A8669">
            <v>413102435</v>
          </cell>
          <cell r="B8669" t="str">
            <v>VERENIGING VAN ROTTERDAMSE CARGADOORS</v>
          </cell>
        </row>
        <row r="8670">
          <cell r="A8670">
            <v>413102435</v>
          </cell>
          <cell r="B8670" t="str">
            <v>VERENIGING VAN ROTTERDAMSE CARGADOORS</v>
          </cell>
        </row>
        <row r="8671">
          <cell r="A8671">
            <v>419142005</v>
          </cell>
          <cell r="B8671" t="str">
            <v>VERWATER GROUP B.V.</v>
          </cell>
        </row>
        <row r="8672">
          <cell r="A8672">
            <v>414395673</v>
          </cell>
          <cell r="B8672" t="str">
            <v>VFS FINANCIAL SERVICES B.V.</v>
          </cell>
        </row>
        <row r="8673">
          <cell r="A8673">
            <v>409511698</v>
          </cell>
          <cell r="B8673" t="str">
            <v>VIESSMANN NEDERLAND B.V.</v>
          </cell>
        </row>
        <row r="8674">
          <cell r="A8674">
            <v>402209563</v>
          </cell>
          <cell r="B8674" t="str">
            <v>VISSER &amp; SMIT BOUW B.V.</v>
          </cell>
        </row>
        <row r="8675">
          <cell r="A8675">
            <v>414626960</v>
          </cell>
          <cell r="B8675" t="str">
            <v>VIVAT N.V.</v>
          </cell>
        </row>
        <row r="8676">
          <cell r="A8676">
            <v>489989448</v>
          </cell>
          <cell r="B8676" t="str">
            <v>VOICE TRONICS B.V.</v>
          </cell>
        </row>
        <row r="8677">
          <cell r="A8677">
            <v>407085799</v>
          </cell>
          <cell r="B8677" t="str">
            <v>VOLKSWAGEN PON FINANCIAL SERVICES B.V.</v>
          </cell>
        </row>
        <row r="8678">
          <cell r="A8678">
            <v>407085799</v>
          </cell>
          <cell r="B8678" t="str">
            <v>VOLKSWAGEN PON FINANCIAL SERVICES B.V.</v>
          </cell>
        </row>
        <row r="8679">
          <cell r="A8679">
            <v>407085799</v>
          </cell>
          <cell r="B8679" t="str">
            <v>VOLKSWAGEN PON FINANCIAL SERVICES B.V.</v>
          </cell>
        </row>
        <row r="8680">
          <cell r="A8680">
            <v>405591314</v>
          </cell>
          <cell r="B8680" t="str">
            <v>VOPAK GLOBAL IT B.V.</v>
          </cell>
        </row>
        <row r="8681">
          <cell r="A8681">
            <v>386000830</v>
          </cell>
          <cell r="B8681" t="str">
            <v>VSL B.V.</v>
          </cell>
        </row>
        <row r="8682">
          <cell r="A8682">
            <v>403653525</v>
          </cell>
          <cell r="B8682" t="str">
            <v>VSZ ASSURADEUREN B.V.</v>
          </cell>
        </row>
        <row r="8683">
          <cell r="A8683">
            <v>416114593</v>
          </cell>
          <cell r="B8683" t="str">
            <v>W.A. HIENFELD B.V.</v>
          </cell>
        </row>
        <row r="8684">
          <cell r="A8684">
            <v>489161851</v>
          </cell>
          <cell r="B8684" t="str">
            <v>WALKI B.V.</v>
          </cell>
        </row>
        <row r="8685">
          <cell r="A8685">
            <v>413497715</v>
          </cell>
          <cell r="B8685" t="str">
            <v>WEBSERVICES.NL B.V.</v>
          </cell>
        </row>
        <row r="8686">
          <cell r="A8686">
            <v>418235271</v>
          </cell>
          <cell r="B8686" t="str">
            <v>WEIR MINERALS NETHERLANDS B.V.</v>
          </cell>
        </row>
        <row r="8687">
          <cell r="A8687">
            <v>490562828</v>
          </cell>
          <cell r="B8687" t="str">
            <v>WEMARKET B.V.</v>
          </cell>
        </row>
        <row r="8688">
          <cell r="A8688">
            <v>491508931</v>
          </cell>
          <cell r="B8688" t="str">
            <v>WERCKPOST B.V.</v>
          </cell>
        </row>
        <row r="8689">
          <cell r="A8689">
            <v>406962654</v>
          </cell>
          <cell r="B8689" t="str">
            <v>WESSANEN NEDERLAND HOLDING B.V.</v>
          </cell>
        </row>
        <row r="8690">
          <cell r="A8690">
            <v>406443671</v>
          </cell>
          <cell r="B8690" t="str">
            <v>WILCO B.V.</v>
          </cell>
        </row>
        <row r="8691">
          <cell r="A8691">
            <v>406443671</v>
          </cell>
          <cell r="B8691" t="str">
            <v>WILCO B.V.</v>
          </cell>
        </row>
        <row r="8692">
          <cell r="A8692">
            <v>402715648</v>
          </cell>
          <cell r="B8692" t="str">
            <v>DIEBOLD NIXDORF B.V.</v>
          </cell>
        </row>
        <row r="8693">
          <cell r="A8693">
            <v>402875835</v>
          </cell>
          <cell r="B8693" t="str">
            <v>WITS DIENSTEN B.V.</v>
          </cell>
        </row>
        <row r="8694">
          <cell r="A8694">
            <v>406610592</v>
          </cell>
          <cell r="B8694" t="str">
            <v>WONINGSTICHTING ROCHDALE</v>
          </cell>
        </row>
        <row r="8695">
          <cell r="A8695">
            <v>406610592</v>
          </cell>
          <cell r="B8695" t="str">
            <v>WONINGSTICHTING ROCHDALE</v>
          </cell>
        </row>
        <row r="8696">
          <cell r="A8696">
            <v>406610592</v>
          </cell>
          <cell r="B8696" t="str">
            <v>WONINGSTICHTING ROCHDALE</v>
          </cell>
        </row>
        <row r="8697">
          <cell r="A8697">
            <v>406610592</v>
          </cell>
          <cell r="B8697" t="str">
            <v>WONINGSTICHTING ROCHDALE</v>
          </cell>
        </row>
        <row r="8698">
          <cell r="A8698">
            <v>406610592</v>
          </cell>
          <cell r="B8698" t="str">
            <v>WONINGSTICHTING ROCHDALE</v>
          </cell>
        </row>
        <row r="8699">
          <cell r="A8699">
            <v>406610592</v>
          </cell>
          <cell r="B8699" t="str">
            <v>WONINGSTICHTING ROCHDALE</v>
          </cell>
        </row>
        <row r="8700">
          <cell r="A8700">
            <v>406610592</v>
          </cell>
          <cell r="B8700" t="str">
            <v>WONINGSTICHTING ROCHDALE</v>
          </cell>
        </row>
        <row r="8701">
          <cell r="A8701">
            <v>406610592</v>
          </cell>
          <cell r="B8701" t="str">
            <v>WONINGSTICHTING ROCHDALE</v>
          </cell>
        </row>
        <row r="8702">
          <cell r="A8702">
            <v>406610592</v>
          </cell>
          <cell r="B8702" t="str">
            <v>WONINGSTICHTING ROCHDALE</v>
          </cell>
        </row>
        <row r="8703">
          <cell r="A8703">
            <v>406610592</v>
          </cell>
          <cell r="B8703" t="str">
            <v>WONINGSTICHTING ROCHDALE</v>
          </cell>
        </row>
        <row r="8704">
          <cell r="A8704">
            <v>406610592</v>
          </cell>
          <cell r="B8704" t="str">
            <v>WONINGSTICHTING ROCHDALE</v>
          </cell>
        </row>
        <row r="8705">
          <cell r="A8705">
            <v>406283523</v>
          </cell>
          <cell r="B8705" t="str">
            <v>WOONSTICHTING SSW</v>
          </cell>
        </row>
        <row r="8706">
          <cell r="A8706">
            <v>405397589</v>
          </cell>
          <cell r="B8706" t="str">
            <v>STICHTING WOONBRON</v>
          </cell>
        </row>
        <row r="8707">
          <cell r="A8707">
            <v>410035083</v>
          </cell>
          <cell r="B8707" t="str">
            <v>STICHTING LEYSTROMEN</v>
          </cell>
        </row>
        <row r="8708">
          <cell r="A8708">
            <v>402043574</v>
          </cell>
          <cell r="B8708" t="str">
            <v>XEROX (NEDERLAND) B.V.</v>
          </cell>
        </row>
        <row r="8709">
          <cell r="A8709">
            <v>491431785</v>
          </cell>
          <cell r="B8709" t="str">
            <v>XL INSURANCE COMPANY SE</v>
          </cell>
        </row>
        <row r="8710">
          <cell r="A8710">
            <v>409275661</v>
          </cell>
          <cell r="B8710" t="str">
            <v>YNVOLVE B.V.</v>
          </cell>
        </row>
        <row r="8711">
          <cell r="A8711">
            <v>409275661</v>
          </cell>
          <cell r="B8711" t="str">
            <v>YNVOLVE B.V.</v>
          </cell>
        </row>
        <row r="8712">
          <cell r="A8712">
            <v>418243630</v>
          </cell>
          <cell r="B8712" t="str">
            <v>ZEELAND SEAPORTS</v>
          </cell>
        </row>
        <row r="8713">
          <cell r="A8713">
            <v>415420074</v>
          </cell>
          <cell r="B8713" t="str">
            <v>ZF SERVICES NEDERLAND B.V.</v>
          </cell>
        </row>
        <row r="8714">
          <cell r="A8714">
            <v>405914532</v>
          </cell>
          <cell r="B8714" t="str">
            <v>ZICHT B.V.</v>
          </cell>
        </row>
        <row r="8715">
          <cell r="A8715">
            <v>407324326</v>
          </cell>
          <cell r="B8715" t="str">
            <v>ZIGGO B.V.</v>
          </cell>
        </row>
        <row r="8716">
          <cell r="A8716">
            <v>407324326</v>
          </cell>
          <cell r="B8716" t="str">
            <v>ZIGGO B.V.</v>
          </cell>
        </row>
        <row r="8717">
          <cell r="A8717">
            <v>410985576</v>
          </cell>
          <cell r="B8717" t="str">
            <v>ASTELLAS B.V.</v>
          </cell>
        </row>
        <row r="8718">
          <cell r="A8718">
            <v>415088681</v>
          </cell>
          <cell r="B8718" t="str">
            <v>GEODIS FF NETHERLANDS B.V.</v>
          </cell>
        </row>
        <row r="8719">
          <cell r="A8719">
            <v>404559718</v>
          </cell>
          <cell r="B8719" t="str">
            <v>PHILIPS ELECTRONICS NEDERLAND B.V.</v>
          </cell>
        </row>
        <row r="8720">
          <cell r="A8720">
            <v>406107081</v>
          </cell>
          <cell r="B8720" t="str">
            <v>A2B-ONLINE B.V.</v>
          </cell>
        </row>
        <row r="8721">
          <cell r="A8721">
            <v>406107081</v>
          </cell>
          <cell r="B8721" t="str">
            <v>A2B-ONLINE B.V.</v>
          </cell>
        </row>
        <row r="8722">
          <cell r="A8722">
            <v>406107081</v>
          </cell>
          <cell r="B8722" t="str">
            <v>A2B-ONLINE B.V.</v>
          </cell>
        </row>
        <row r="8723">
          <cell r="A8723">
            <v>406107081</v>
          </cell>
          <cell r="B8723" t="str">
            <v>A2B-ONLINE B.V.</v>
          </cell>
        </row>
        <row r="8724">
          <cell r="A8724">
            <v>403063936</v>
          </cell>
          <cell r="B8724" t="str">
            <v>AEGON SCHADEVERZEKERING N.V.</v>
          </cell>
        </row>
        <row r="8725">
          <cell r="A8725">
            <v>419644745</v>
          </cell>
          <cell r="B8725" t="str">
            <v>AFB INTERNATIONAL</v>
          </cell>
        </row>
        <row r="8726">
          <cell r="A8726">
            <v>490837250</v>
          </cell>
          <cell r="B8726" t="str">
            <v>AIG EUROPE LIMITED</v>
          </cell>
        </row>
        <row r="8727">
          <cell r="A8727">
            <v>490837250</v>
          </cell>
          <cell r="B8727" t="str">
            <v>AIG EUROPE LIMITED</v>
          </cell>
        </row>
        <row r="8728">
          <cell r="A8728">
            <v>490837250</v>
          </cell>
          <cell r="B8728" t="str">
            <v>AIG EUROPE LIMITED</v>
          </cell>
        </row>
        <row r="8729">
          <cell r="A8729">
            <v>490837250</v>
          </cell>
          <cell r="B8729" t="str">
            <v>AIG EUROPE LIMITED</v>
          </cell>
        </row>
        <row r="8730">
          <cell r="A8730">
            <v>403137037</v>
          </cell>
          <cell r="B8730" t="str">
            <v>AIRCO-FIN B.V.</v>
          </cell>
        </row>
        <row r="8731">
          <cell r="A8731">
            <v>403206753</v>
          </cell>
          <cell r="B8731" t="str">
            <v>AKZO NOBEL CAR REFINISHES B.V.</v>
          </cell>
        </row>
        <row r="8732">
          <cell r="A8732">
            <v>403815327</v>
          </cell>
          <cell r="B8732" t="str">
            <v>AKZO NOBEL SOURCING B.V.</v>
          </cell>
        </row>
        <row r="8733">
          <cell r="A8733">
            <v>403815327</v>
          </cell>
          <cell r="B8733" t="str">
            <v>AKZO NOBEL SOURCING B.V.</v>
          </cell>
        </row>
        <row r="8734">
          <cell r="A8734">
            <v>403319341</v>
          </cell>
          <cell r="B8734" t="str">
            <v>ALLIANDER N.V.</v>
          </cell>
        </row>
        <row r="8735">
          <cell r="A8735">
            <v>491264582</v>
          </cell>
          <cell r="B8735" t="str">
            <v>ALLIANZ GLOBAL CORPORATE &amp; SPECIALTY SE</v>
          </cell>
        </row>
        <row r="8736">
          <cell r="A8736">
            <v>418476412</v>
          </cell>
          <cell r="B8736" t="str">
            <v>ALLIED TELESIS INTERNATIONAL B.V.</v>
          </cell>
        </row>
        <row r="8737">
          <cell r="A8737">
            <v>415092246</v>
          </cell>
          <cell r="B8737" t="str">
            <v>ALLROUND TRANSPORT BEMIDDELING B.V.</v>
          </cell>
        </row>
        <row r="8738">
          <cell r="A8738">
            <v>406073445</v>
          </cell>
          <cell r="B8738" t="str">
            <v>ALUTECH NEDERLAND B.V.</v>
          </cell>
        </row>
        <row r="8739">
          <cell r="A8739">
            <v>404090003</v>
          </cell>
          <cell r="B8739" t="str">
            <v>APELDOORN FLEXIBLE PACKAGING B.V.</v>
          </cell>
        </row>
        <row r="8740">
          <cell r="A8740">
            <v>491922742</v>
          </cell>
          <cell r="B8740" t="str">
            <v>APPIAN NETHERLANDS B.V.</v>
          </cell>
        </row>
        <row r="8741">
          <cell r="A8741">
            <v>491922742</v>
          </cell>
          <cell r="B8741" t="str">
            <v>APPIAN NETHERLANDS B.V.</v>
          </cell>
        </row>
        <row r="8742">
          <cell r="A8742">
            <v>408403905</v>
          </cell>
          <cell r="B8742" t="str">
            <v>ARAMCO OVERSEAS COMPANY B.V.</v>
          </cell>
        </row>
        <row r="8743">
          <cell r="A8743">
            <v>404783024</v>
          </cell>
          <cell r="B8743" t="str">
            <v>ARCHIRODON GROUP N.V.</v>
          </cell>
        </row>
        <row r="8744">
          <cell r="A8744">
            <v>490365542</v>
          </cell>
          <cell r="B8744" t="str">
            <v>ASM EUROPE B.V.</v>
          </cell>
        </row>
        <row r="8745">
          <cell r="A8745">
            <v>490365542</v>
          </cell>
          <cell r="B8745" t="str">
            <v>ASM EUROPE B.V.</v>
          </cell>
        </row>
        <row r="8746">
          <cell r="A8746">
            <v>491066732</v>
          </cell>
          <cell r="B8746" t="str">
            <v>J.A.G. TEN DOLLE BEHEER B.V.</v>
          </cell>
        </row>
        <row r="8747">
          <cell r="A8747">
            <v>402149348</v>
          </cell>
          <cell r="B8747" t="str">
            <v>AXEL CHRISTIERNSSON B.V.</v>
          </cell>
        </row>
        <row r="8748">
          <cell r="A8748">
            <v>405650623</v>
          </cell>
          <cell r="B8748" t="str">
            <v>B &amp; S B.V.</v>
          </cell>
        </row>
        <row r="8749">
          <cell r="A8749">
            <v>404771693</v>
          </cell>
          <cell r="B8749" t="str">
            <v>B.V. TEXTIELFABRIEKEN H. VAN PUIJENBROEK</v>
          </cell>
        </row>
        <row r="8750">
          <cell r="A8750">
            <v>404771693</v>
          </cell>
          <cell r="B8750" t="str">
            <v>B.V. TEXTIELFABRIEKEN H. VAN PUIJENBROEK</v>
          </cell>
        </row>
        <row r="8751">
          <cell r="A8751">
            <v>402502442</v>
          </cell>
          <cell r="B8751" t="str">
            <v>BAS TRUCKS B.V.</v>
          </cell>
        </row>
        <row r="8752">
          <cell r="A8752">
            <v>489839921</v>
          </cell>
          <cell r="B8752" t="str">
            <v>BATEN-LASTENDIENST LOGIUS</v>
          </cell>
        </row>
        <row r="8753">
          <cell r="A8753">
            <v>412439437</v>
          </cell>
          <cell r="B8753" t="str">
            <v>BDR THERMEA GROUP B.V.</v>
          </cell>
        </row>
        <row r="8754">
          <cell r="A8754">
            <v>413903972</v>
          </cell>
          <cell r="B8754" t="str">
            <v>BOUWFONDS INVESTMENT MANAGEMENT B.V.</v>
          </cell>
        </row>
        <row r="8755">
          <cell r="A8755">
            <v>315008169</v>
          </cell>
          <cell r="B8755" t="str">
            <v>BP EUROPA SE</v>
          </cell>
        </row>
        <row r="8756">
          <cell r="A8756">
            <v>406898510</v>
          </cell>
          <cell r="B8756" t="str">
            <v>BUSINESS LEASE NEDERLAND B.V.</v>
          </cell>
        </row>
        <row r="8757">
          <cell r="A8757">
            <v>405305293</v>
          </cell>
          <cell r="B8757" t="str">
            <v>C. STEINWEG-HANDELSVEEM B.V.</v>
          </cell>
        </row>
        <row r="8758">
          <cell r="A8758">
            <v>405305293</v>
          </cell>
          <cell r="B8758" t="str">
            <v>C. STEINWEG-HANDELSVEEM B.V.</v>
          </cell>
        </row>
        <row r="8759">
          <cell r="A8759">
            <v>415269893</v>
          </cell>
          <cell r="B8759" t="str">
            <v>CANNOCK B.V.</v>
          </cell>
        </row>
        <row r="8760">
          <cell r="A8760">
            <v>491788681</v>
          </cell>
          <cell r="B8760" t="str">
            <v>CASCADE VERZEKERINGSGROEP HOLDING B.V.</v>
          </cell>
        </row>
        <row r="8761">
          <cell r="A8761">
            <v>491202522</v>
          </cell>
          <cell r="B8761" t="str">
            <v>COLLIN CROWDFUND N.V.</v>
          </cell>
        </row>
        <row r="8762">
          <cell r="A8762">
            <v>491202522</v>
          </cell>
          <cell r="B8762" t="str">
            <v>COLLIN CROWDFUND N.V.</v>
          </cell>
        </row>
        <row r="8763">
          <cell r="A8763">
            <v>491202522</v>
          </cell>
          <cell r="B8763" t="str">
            <v>COLLIN CROWDFUND N.V.</v>
          </cell>
        </row>
        <row r="8764">
          <cell r="A8764">
            <v>491202522</v>
          </cell>
          <cell r="B8764" t="str">
            <v>COLLIN CROWDFUND N.V.</v>
          </cell>
        </row>
        <row r="8765">
          <cell r="A8765">
            <v>491202522</v>
          </cell>
          <cell r="B8765" t="str">
            <v>COLLIN CROWDFUND N.V.</v>
          </cell>
        </row>
        <row r="8766">
          <cell r="A8766">
            <v>491202522</v>
          </cell>
          <cell r="B8766" t="str">
            <v>COLLIN CROWDFUND N.V.</v>
          </cell>
        </row>
        <row r="8767">
          <cell r="A8767">
            <v>491202522</v>
          </cell>
          <cell r="B8767" t="str">
            <v>COLLIN CROWDFUND N.V.</v>
          </cell>
        </row>
        <row r="8768">
          <cell r="A8768">
            <v>491202522</v>
          </cell>
          <cell r="B8768" t="str">
            <v>COLLIN CROWDFUND N.V.</v>
          </cell>
        </row>
        <row r="8769">
          <cell r="A8769">
            <v>491202522</v>
          </cell>
          <cell r="B8769" t="str">
            <v>COLLIN CROWDFUND N.V.</v>
          </cell>
        </row>
        <row r="8770">
          <cell r="A8770">
            <v>491202522</v>
          </cell>
          <cell r="B8770" t="str">
            <v>COLLIN CROWDFUND N.V.</v>
          </cell>
        </row>
        <row r="8771">
          <cell r="A8771">
            <v>491202522</v>
          </cell>
          <cell r="B8771" t="str">
            <v>COLLIN CROWDFUND N.V.</v>
          </cell>
        </row>
        <row r="8772">
          <cell r="A8772">
            <v>403102676</v>
          </cell>
          <cell r="B8772" t="str">
            <v>COOPERATIE AVEBE U.A.</v>
          </cell>
        </row>
        <row r="8773">
          <cell r="A8773">
            <v>402006308</v>
          </cell>
          <cell r="B8773" t="str">
            <v>COOPERATIE KONINKLIJKE COSUN U.A.</v>
          </cell>
        </row>
        <row r="8774">
          <cell r="A8774">
            <v>407861004</v>
          </cell>
          <cell r="B8774" t="str">
            <v>COOPERATIEVE VERENIGING NEDERLANDSE ASSURANTIE BEURS U.A.</v>
          </cell>
        </row>
        <row r="8775">
          <cell r="A8775">
            <v>407861004</v>
          </cell>
          <cell r="B8775" t="str">
            <v>COOPERATIEVE VERENIGING NEDERLANDSE ASSURANTIE BEURS U.A.</v>
          </cell>
        </row>
        <row r="8776">
          <cell r="A8776">
            <v>410583348</v>
          </cell>
          <cell r="B8776" t="str">
            <v>CURTEC NEDERLAND B.V.</v>
          </cell>
        </row>
        <row r="8777">
          <cell r="A8777">
            <v>402422609</v>
          </cell>
          <cell r="B8777" t="str">
            <v>DALHUISEN HOLDING B.V.</v>
          </cell>
        </row>
        <row r="8778">
          <cell r="A8778">
            <v>416466696</v>
          </cell>
          <cell r="B8778" t="str">
            <v>DALOSY PROJECTEN B.V.</v>
          </cell>
        </row>
        <row r="8779">
          <cell r="A8779">
            <v>412454360</v>
          </cell>
          <cell r="B8779" t="str">
            <v>DELOITTE GROUP SUPPORT CENTER B.V.</v>
          </cell>
        </row>
        <row r="8780">
          <cell r="A8780">
            <v>412454360</v>
          </cell>
          <cell r="B8780" t="str">
            <v>DELOITTE GROUP SUPPORT CENTER B.V.</v>
          </cell>
        </row>
        <row r="8781">
          <cell r="A8781">
            <v>407954556</v>
          </cell>
          <cell r="B8781" t="str">
            <v>DELTA LLOYD SERVICES B.V.</v>
          </cell>
        </row>
        <row r="8782">
          <cell r="A8782">
            <v>404815032</v>
          </cell>
          <cell r="B8782" t="str">
            <v>DESIGNER OUTLET CENTRE ROERMOND B.V.</v>
          </cell>
        </row>
        <row r="8783">
          <cell r="A8783">
            <v>404553070</v>
          </cell>
          <cell r="B8783" t="str">
            <v>DHL FINANCE SERVICES B.V.</v>
          </cell>
        </row>
        <row r="8784">
          <cell r="A8784">
            <v>404553070</v>
          </cell>
          <cell r="B8784" t="str">
            <v>DHL FINANCE SERVICES B.V.</v>
          </cell>
        </row>
        <row r="8785">
          <cell r="A8785">
            <v>404553070</v>
          </cell>
          <cell r="B8785" t="str">
            <v>DHL FINANCE SERVICES B.V.</v>
          </cell>
        </row>
        <row r="8786">
          <cell r="A8786">
            <v>404553070</v>
          </cell>
          <cell r="B8786" t="str">
            <v>DHL FINANCE SERVICES B.V.</v>
          </cell>
        </row>
        <row r="8787">
          <cell r="A8787">
            <v>404553070</v>
          </cell>
          <cell r="B8787" t="str">
            <v>DHL FINANCE SERVICES B.V.</v>
          </cell>
        </row>
        <row r="8788">
          <cell r="A8788">
            <v>404553070</v>
          </cell>
          <cell r="B8788" t="str">
            <v>DHL FINANCE SERVICES B.V.</v>
          </cell>
        </row>
        <row r="8789">
          <cell r="A8789">
            <v>370194045</v>
          </cell>
          <cell r="B8789" t="str">
            <v>DHL GLOBAL FORWARDING (BELGIUM)</v>
          </cell>
        </row>
        <row r="8790">
          <cell r="A8790">
            <v>419692090</v>
          </cell>
          <cell r="B8790" t="str">
            <v>DIS B.V.</v>
          </cell>
        </row>
        <row r="8791">
          <cell r="A8791">
            <v>386353056</v>
          </cell>
          <cell r="B8791" t="str">
            <v>DISPOMED DIABETES SERVICE NEDERLAND (DSN) B.V.</v>
          </cell>
        </row>
        <row r="8792">
          <cell r="A8792">
            <v>405381489</v>
          </cell>
          <cell r="B8792" t="str">
            <v>DOEDIJNS B.V.</v>
          </cell>
        </row>
        <row r="8793">
          <cell r="A8793">
            <v>405823753</v>
          </cell>
          <cell r="B8793" t="str">
            <v>DPD (NEDERLAND) B.V.</v>
          </cell>
        </row>
        <row r="8794">
          <cell r="A8794">
            <v>405823753</v>
          </cell>
          <cell r="B8794" t="str">
            <v>DPD (NEDERLAND) B.V.</v>
          </cell>
        </row>
        <row r="8795">
          <cell r="A8795">
            <v>402224286</v>
          </cell>
          <cell r="B8795" t="str">
            <v>DR. RATH HEALTH PROGRAMS B.V.</v>
          </cell>
        </row>
        <row r="8796">
          <cell r="A8796">
            <v>386882372</v>
          </cell>
          <cell r="B8796" t="str">
            <v>DRISCOLL INTERNATIONAL HOLDING B.V.</v>
          </cell>
        </row>
        <row r="8797">
          <cell r="A8797">
            <v>489103723</v>
          </cell>
          <cell r="B8797" t="str">
            <v>DSM GROUP BUSINESS SERVICES B.V.</v>
          </cell>
        </row>
        <row r="8798">
          <cell r="A8798">
            <v>489103723</v>
          </cell>
          <cell r="B8798" t="str">
            <v>DSM GROUP BUSINESS SERVICES B.V.</v>
          </cell>
        </row>
        <row r="8799">
          <cell r="A8799">
            <v>489103723</v>
          </cell>
          <cell r="B8799" t="str">
            <v>DSM GROUP BUSINESS SERVICES B.V.</v>
          </cell>
        </row>
        <row r="8800">
          <cell r="A8800">
            <v>489103723</v>
          </cell>
          <cell r="B8800" t="str">
            <v>DSM GROUP BUSINESS SERVICES B.V.</v>
          </cell>
        </row>
        <row r="8801">
          <cell r="A8801">
            <v>386448869</v>
          </cell>
          <cell r="B8801" t="str">
            <v>DSM SOURCING B.V.</v>
          </cell>
        </row>
        <row r="8802">
          <cell r="A8802">
            <v>386448869</v>
          </cell>
          <cell r="B8802" t="str">
            <v>DSM SOURCING B.V.</v>
          </cell>
        </row>
        <row r="8803">
          <cell r="A8803">
            <v>489623967</v>
          </cell>
          <cell r="B8803" t="str">
            <v>DSV ASSURANTIEGROEP B.V.</v>
          </cell>
        </row>
        <row r="8804">
          <cell r="A8804">
            <v>419092317</v>
          </cell>
          <cell r="B8804" t="str">
            <v>EAGE CONFERENCES B.V.</v>
          </cell>
        </row>
        <row r="8805">
          <cell r="A8805">
            <v>404265795</v>
          </cell>
          <cell r="B8805" t="str">
            <v>EBN B.V.</v>
          </cell>
        </row>
        <row r="8806">
          <cell r="A8806">
            <v>489088572</v>
          </cell>
          <cell r="B8806" t="str">
            <v>ENECO B.V.</v>
          </cell>
        </row>
        <row r="8807">
          <cell r="A8807">
            <v>489088572</v>
          </cell>
          <cell r="B8807" t="str">
            <v>ENECO B.V.</v>
          </cell>
        </row>
        <row r="8808">
          <cell r="A8808">
            <v>489088572</v>
          </cell>
          <cell r="B8808" t="str">
            <v>ENECO B.V.</v>
          </cell>
        </row>
        <row r="8809">
          <cell r="A8809">
            <v>489088572</v>
          </cell>
          <cell r="B8809" t="str">
            <v>ENECO B.V.</v>
          </cell>
        </row>
        <row r="8810">
          <cell r="A8810">
            <v>402185784</v>
          </cell>
          <cell r="B8810" t="str">
            <v>ENECO SERVICES B.V.</v>
          </cell>
        </row>
        <row r="8811">
          <cell r="A8811">
            <v>402185784</v>
          </cell>
          <cell r="B8811" t="str">
            <v>ENECO SERVICES B.V.</v>
          </cell>
        </row>
        <row r="8812">
          <cell r="A8812">
            <v>404277738</v>
          </cell>
          <cell r="B8812" t="str">
            <v>ENECO ZAKELIJK B.V.</v>
          </cell>
        </row>
        <row r="8813">
          <cell r="A8813">
            <v>404277738</v>
          </cell>
          <cell r="B8813" t="str">
            <v>ENECO ZAKELIJK B.V.</v>
          </cell>
        </row>
        <row r="8814">
          <cell r="A8814">
            <v>409364882</v>
          </cell>
          <cell r="B8814" t="str">
            <v>ERIKS B.V.</v>
          </cell>
        </row>
        <row r="8815">
          <cell r="A8815">
            <v>405006719</v>
          </cell>
          <cell r="B8815" t="str">
            <v>ITSME B.V.</v>
          </cell>
        </row>
        <row r="8816">
          <cell r="A8816">
            <v>405006719</v>
          </cell>
          <cell r="B8816" t="str">
            <v>ITSME B.V.</v>
          </cell>
        </row>
        <row r="8817">
          <cell r="A8817">
            <v>406652834</v>
          </cell>
          <cell r="B8817" t="str">
            <v>ESSENTRA B.V.</v>
          </cell>
        </row>
        <row r="8818">
          <cell r="A8818">
            <v>406652834</v>
          </cell>
          <cell r="B8818" t="str">
            <v>ESSENTRA B.V.</v>
          </cell>
        </row>
        <row r="8819">
          <cell r="A8819">
            <v>490340113</v>
          </cell>
          <cell r="B8819" t="str">
            <v>EULER HERMES SA</v>
          </cell>
        </row>
        <row r="8820">
          <cell r="A8820">
            <v>418962429</v>
          </cell>
          <cell r="B8820" t="str">
            <v>EULER HERMES SERVICES B.V.</v>
          </cell>
        </row>
        <row r="8821">
          <cell r="A8821">
            <v>418962429</v>
          </cell>
          <cell r="B8821" t="str">
            <v>EULER HERMES SERVICES B.V.</v>
          </cell>
        </row>
        <row r="8822">
          <cell r="A8822">
            <v>418962429</v>
          </cell>
          <cell r="B8822" t="str">
            <v>EULER HERMES SERVICES B.V.</v>
          </cell>
        </row>
        <row r="8823">
          <cell r="A8823">
            <v>418962429</v>
          </cell>
          <cell r="B8823" t="str">
            <v>EULER HERMES SERVICES B.V.</v>
          </cell>
        </row>
        <row r="8824">
          <cell r="A8824">
            <v>418962429</v>
          </cell>
          <cell r="B8824" t="str">
            <v>EULER HERMES SERVICES B.V.</v>
          </cell>
        </row>
        <row r="8825">
          <cell r="A8825">
            <v>418962429</v>
          </cell>
          <cell r="B8825" t="str">
            <v>EULER HERMES SERVICES B.V.</v>
          </cell>
        </row>
        <row r="8826">
          <cell r="A8826">
            <v>408944614</v>
          </cell>
          <cell r="B8826" t="str">
            <v>THE EUROPEAN UNION'S JUDICIAL COOPERATION UNIT (EUROJUST)</v>
          </cell>
        </row>
        <row r="8827">
          <cell r="A8827">
            <v>407438998</v>
          </cell>
          <cell r="B8827" t="str">
            <v>EUROPEAN POLICE OFFICE (EUROPOL)</v>
          </cell>
        </row>
        <row r="8828">
          <cell r="A8828">
            <v>410648083</v>
          </cell>
          <cell r="B8828" t="str">
            <v>EXACT GROUP B.V.</v>
          </cell>
        </row>
        <row r="8829">
          <cell r="A8829">
            <v>406637694</v>
          </cell>
          <cell r="B8829" t="str">
            <v>FGH BANK N.V.</v>
          </cell>
        </row>
        <row r="8830">
          <cell r="A8830">
            <v>409698040</v>
          </cell>
          <cell r="B8830" t="str">
            <v>FIOD</v>
          </cell>
        </row>
        <row r="8831">
          <cell r="A8831">
            <v>411206253</v>
          </cell>
          <cell r="B8831" t="str">
            <v>FJALLRAVEN B.V.</v>
          </cell>
        </row>
        <row r="8832">
          <cell r="A8832">
            <v>491471604</v>
          </cell>
          <cell r="B8832" t="str">
            <v>VERIZON CONNECT NETHERLANDS B.V.</v>
          </cell>
        </row>
        <row r="8833">
          <cell r="A8833">
            <v>402242671</v>
          </cell>
          <cell r="B8833" t="str">
            <v>FLUICONNECTO B.V.</v>
          </cell>
        </row>
        <row r="8834">
          <cell r="A8834">
            <v>408983778</v>
          </cell>
          <cell r="B8834" t="str">
            <v>FRISS FRAUDEBESTRIJDING B.V.</v>
          </cell>
        </row>
        <row r="8835">
          <cell r="A8835">
            <v>408983778</v>
          </cell>
          <cell r="B8835" t="str">
            <v>FRISS FRAUDEBESTRIJDING B.V.</v>
          </cell>
        </row>
        <row r="8836">
          <cell r="A8836">
            <v>408983778</v>
          </cell>
          <cell r="B8836" t="str">
            <v>FRISS FRAUDEBESTRIJDING B.V.</v>
          </cell>
        </row>
        <row r="8837">
          <cell r="A8837">
            <v>408983778</v>
          </cell>
          <cell r="B8837" t="str">
            <v>FRISS FRAUDEBESTRIJDING B.V.</v>
          </cell>
        </row>
        <row r="8838">
          <cell r="A8838">
            <v>408983778</v>
          </cell>
          <cell r="B8838" t="str">
            <v>FRISS FRAUDEBESTRIJDING B.V.</v>
          </cell>
        </row>
        <row r="8839">
          <cell r="A8839">
            <v>408983778</v>
          </cell>
          <cell r="B8839" t="str">
            <v>FRISS FRAUDEBESTRIJDING B.V.</v>
          </cell>
        </row>
        <row r="8840">
          <cell r="A8840">
            <v>405263179</v>
          </cell>
          <cell r="B8840" t="str">
            <v>FUTURE METALS LLC EUROPA DIVISION</v>
          </cell>
        </row>
        <row r="8841">
          <cell r="A8841">
            <v>408328144</v>
          </cell>
          <cell r="B8841" t="str">
            <v>G3 WORLDWIDE EUROPE B.V.</v>
          </cell>
        </row>
        <row r="8842">
          <cell r="A8842">
            <v>490525285</v>
          </cell>
          <cell r="B8842" t="str">
            <v>GAZPROM MARKETING &amp; TRADING RETAIL LIMITED</v>
          </cell>
        </row>
        <row r="8843">
          <cell r="A8843">
            <v>402392187</v>
          </cell>
          <cell r="B8843" t="str">
            <v>LOWIK BOUW B.V.</v>
          </cell>
        </row>
        <row r="8844">
          <cell r="A8844">
            <v>419699517</v>
          </cell>
          <cell r="B8844" t="str">
            <v>GEMEENTE AMSTERDAM</v>
          </cell>
        </row>
        <row r="8845">
          <cell r="A8845">
            <v>550036909</v>
          </cell>
          <cell r="B8845" t="str">
            <v>GEMEENTE ROTTERDAM</v>
          </cell>
        </row>
        <row r="8846">
          <cell r="A8846">
            <v>418238200</v>
          </cell>
          <cell r="B8846" t="str">
            <v>GLOBAL AVIATION SUPPORT B.V.</v>
          </cell>
        </row>
        <row r="8847">
          <cell r="A8847">
            <v>418238200</v>
          </cell>
          <cell r="B8847" t="str">
            <v>GLOBAL AVIATION SUPPORT B.V.</v>
          </cell>
        </row>
        <row r="8848">
          <cell r="A8848">
            <v>418238200</v>
          </cell>
          <cell r="B8848" t="str">
            <v>GLOBAL AVIATION SUPPORT B.V.</v>
          </cell>
        </row>
        <row r="8849">
          <cell r="A8849">
            <v>406676775</v>
          </cell>
          <cell r="B8849" t="str">
            <v>GRAYDON NEDERLAND B.V.</v>
          </cell>
        </row>
        <row r="8850">
          <cell r="A8850">
            <v>406676775</v>
          </cell>
          <cell r="B8850" t="str">
            <v>GRAYDON NEDERLAND B.V.</v>
          </cell>
        </row>
        <row r="8851">
          <cell r="A8851">
            <v>489834578</v>
          </cell>
          <cell r="B8851" t="str">
            <v>GREEN GIRAFFE B.V.</v>
          </cell>
        </row>
        <row r="8852">
          <cell r="A8852">
            <v>408026268</v>
          </cell>
          <cell r="B8852" t="str">
            <v>HANDELMAATSCHAPPIJ A. SMIT EN ZOON B.V.</v>
          </cell>
        </row>
        <row r="8853">
          <cell r="A8853">
            <v>490855035</v>
          </cell>
          <cell r="B8853" t="str">
            <v>HASKONINGDHV NEDERLAND B.V.</v>
          </cell>
        </row>
        <row r="8854">
          <cell r="A8854">
            <v>490855035</v>
          </cell>
          <cell r="B8854" t="str">
            <v>HASKONINGDHV NEDERLAND B.V.</v>
          </cell>
        </row>
        <row r="8855">
          <cell r="A8855">
            <v>489238571</v>
          </cell>
          <cell r="B8855" t="str">
            <v>HAVENBEDRIJF ROTTERDAM N.V.</v>
          </cell>
        </row>
        <row r="8856">
          <cell r="A8856">
            <v>415754451</v>
          </cell>
          <cell r="B8856" t="str">
            <v>HDI GLOBAL SE</v>
          </cell>
        </row>
        <row r="8857">
          <cell r="A8857">
            <v>418062030</v>
          </cell>
          <cell r="B8857" t="str">
            <v>HEEMBOUW HOLDING B.V.</v>
          </cell>
        </row>
        <row r="8858">
          <cell r="A8858">
            <v>418062030</v>
          </cell>
          <cell r="B8858" t="str">
            <v>HEEMBOUW HOLDING B.V.</v>
          </cell>
        </row>
        <row r="8859">
          <cell r="A8859">
            <v>406712950</v>
          </cell>
          <cell r="B8859" t="str">
            <v>HEINEKEN INTERNATIONAL B.V.</v>
          </cell>
        </row>
        <row r="8860">
          <cell r="A8860">
            <v>406712950</v>
          </cell>
          <cell r="B8860" t="str">
            <v>HEINEKEN INTERNATIONAL B.V.</v>
          </cell>
        </row>
        <row r="8861">
          <cell r="A8861">
            <v>406712950</v>
          </cell>
          <cell r="B8861" t="str">
            <v>HEINEKEN INTERNATIONAL B.V.</v>
          </cell>
        </row>
        <row r="8862">
          <cell r="A8862">
            <v>406712950</v>
          </cell>
          <cell r="B8862" t="str">
            <v>HEINEKEN INTERNATIONAL B.V.</v>
          </cell>
        </row>
        <row r="8863">
          <cell r="A8863">
            <v>402357859</v>
          </cell>
          <cell r="B8863" t="str">
            <v>HITACHI CONSTRUCTION MACHINERY (EUROPE) N.V.</v>
          </cell>
        </row>
        <row r="8864">
          <cell r="A8864">
            <v>402357859</v>
          </cell>
          <cell r="B8864" t="str">
            <v>HITACHI CONSTRUCTION MACHINERY (EUROPE) N.V.</v>
          </cell>
        </row>
        <row r="8865">
          <cell r="A8865">
            <v>402357859</v>
          </cell>
          <cell r="B8865" t="str">
            <v>HITACHI CONSTRUCTION MACHINERY (EUROPE) N.V.</v>
          </cell>
        </row>
        <row r="8866">
          <cell r="A8866">
            <v>405071259</v>
          </cell>
          <cell r="B8866" t="str">
            <v>HOLDING DE VIER AMBACHTEN B.V.</v>
          </cell>
        </row>
        <row r="8867">
          <cell r="A8867">
            <v>405071259</v>
          </cell>
          <cell r="B8867" t="str">
            <v>HOLDING DE VIER AMBACHTEN B.V.</v>
          </cell>
        </row>
        <row r="8868">
          <cell r="A8868">
            <v>402241053</v>
          </cell>
          <cell r="B8868" t="str">
            <v>HTM PERSONENVERVOER N.V.</v>
          </cell>
        </row>
        <row r="8869">
          <cell r="A8869">
            <v>404172491</v>
          </cell>
          <cell r="B8869" t="str">
            <v>HYPERCUBE BUSINESS INNOVATION B.V.</v>
          </cell>
        </row>
        <row r="8870">
          <cell r="A8870">
            <v>491457705</v>
          </cell>
          <cell r="B8870" t="str">
            <v>HYUNDAI MOTOR NETHERLANDS B.V.</v>
          </cell>
        </row>
        <row r="8871">
          <cell r="A8871">
            <v>491457705</v>
          </cell>
          <cell r="B8871" t="str">
            <v>HYUNDAI MOTOR NETHERLANDS B.V.</v>
          </cell>
        </row>
        <row r="8872">
          <cell r="A8872">
            <v>404203445</v>
          </cell>
          <cell r="B8872" t="str">
            <v>IBM HOLDINGS B.V.</v>
          </cell>
        </row>
        <row r="8873">
          <cell r="A8873">
            <v>419625934</v>
          </cell>
          <cell r="B8873" t="str">
            <v>IMCD BENELUX B.V.</v>
          </cell>
        </row>
        <row r="8874">
          <cell r="A8874">
            <v>419642293</v>
          </cell>
          <cell r="B8874" t="str">
            <v>IMPEX-HEEMSKERK B.V.</v>
          </cell>
        </row>
        <row r="8875">
          <cell r="A8875">
            <v>406623199</v>
          </cell>
          <cell r="B8875" t="str">
            <v>ING BANK N.V.</v>
          </cell>
        </row>
        <row r="8876">
          <cell r="A8876">
            <v>406623199</v>
          </cell>
          <cell r="B8876" t="str">
            <v>ING BANK N.V.</v>
          </cell>
        </row>
        <row r="8877">
          <cell r="A8877">
            <v>210232021</v>
          </cell>
          <cell r="B8877" t="str">
            <v>INTERNATIONAL PAINT LIMITED</v>
          </cell>
        </row>
        <row r="8878">
          <cell r="A8878">
            <v>210232021</v>
          </cell>
          <cell r="B8878" t="str">
            <v>INTERNATIONAL PAINT LIMITED</v>
          </cell>
        </row>
        <row r="8879">
          <cell r="A8879">
            <v>414476499</v>
          </cell>
          <cell r="B8879" t="str">
            <v>INTRALOX L.L.C.</v>
          </cell>
        </row>
        <row r="8880">
          <cell r="A8880">
            <v>412791469</v>
          </cell>
          <cell r="B8880" t="str">
            <v>INTRUM JUSTITIA NEDERLAND B.V.</v>
          </cell>
        </row>
        <row r="8881">
          <cell r="A8881">
            <v>491533661</v>
          </cell>
          <cell r="B8881" t="str">
            <v>INVENTUM TECHNOLOGIES B.V.</v>
          </cell>
        </row>
        <row r="8882">
          <cell r="A8882">
            <v>414565721</v>
          </cell>
          <cell r="B8882" t="str">
            <v>IRDETO B.V.</v>
          </cell>
        </row>
        <row r="8883">
          <cell r="A8883">
            <v>414565721</v>
          </cell>
          <cell r="B8883" t="str">
            <v>IRDETO B.V.</v>
          </cell>
        </row>
        <row r="8884">
          <cell r="A8884">
            <v>414565721</v>
          </cell>
          <cell r="B8884" t="str">
            <v>IRDETO B.V.</v>
          </cell>
        </row>
        <row r="8885">
          <cell r="A8885">
            <v>414565721</v>
          </cell>
          <cell r="B8885" t="str">
            <v>IRDETO B.V.</v>
          </cell>
        </row>
        <row r="8886">
          <cell r="A8886">
            <v>405641374</v>
          </cell>
          <cell r="B8886" t="str">
            <v>ITHO DAALDEROP NEDERLAND B.V.</v>
          </cell>
        </row>
        <row r="8887">
          <cell r="A8887">
            <v>489027545</v>
          </cell>
          <cell r="B8887" t="str">
            <v>IV-GROEP B.V.</v>
          </cell>
        </row>
        <row r="8888">
          <cell r="A8888">
            <v>489027545</v>
          </cell>
          <cell r="B8888" t="str">
            <v>IV-GROEP B.V.</v>
          </cell>
        </row>
        <row r="8889">
          <cell r="A8889">
            <v>490874478</v>
          </cell>
          <cell r="B8889" t="str">
            <v>J&amp;T AUTOLEASE B.V.</v>
          </cell>
        </row>
        <row r="8890">
          <cell r="A8890">
            <v>490874478</v>
          </cell>
          <cell r="B8890" t="str">
            <v>J&amp;T AUTOLEASE B.V.</v>
          </cell>
        </row>
        <row r="8891">
          <cell r="A8891">
            <v>404526845</v>
          </cell>
          <cell r="B8891" t="str">
            <v>WORLEY NEDERLAND B.V.</v>
          </cell>
        </row>
        <row r="8892">
          <cell r="A8892">
            <v>404526845</v>
          </cell>
          <cell r="B8892" t="str">
            <v>WORLEY NEDERLAND B.V.</v>
          </cell>
        </row>
        <row r="8893">
          <cell r="A8893">
            <v>404526845</v>
          </cell>
          <cell r="B8893" t="str">
            <v>WORLEY NEDERLAND B.V.</v>
          </cell>
        </row>
        <row r="8894">
          <cell r="A8894">
            <v>402394357</v>
          </cell>
          <cell r="B8894" t="str">
            <v>JANSENS &amp; DIEPERINK B.V.</v>
          </cell>
        </row>
        <row r="8895">
          <cell r="A8895">
            <v>406739156</v>
          </cell>
          <cell r="B8895" t="str">
            <v>K3 BUSINESS SOLUTIONS B.V.</v>
          </cell>
        </row>
        <row r="8896">
          <cell r="A8896">
            <v>403824766</v>
          </cell>
          <cell r="B8896" t="str">
            <v>KAAK NEDERLAND B.V.</v>
          </cell>
        </row>
        <row r="8897">
          <cell r="A8897">
            <v>415127232</v>
          </cell>
          <cell r="B8897" t="str">
            <v>KAEMINGK B.V.</v>
          </cell>
        </row>
        <row r="8898">
          <cell r="A8898">
            <v>491214310</v>
          </cell>
          <cell r="B8898" t="str">
            <v>KAMER VAN KOOPHANDEL</v>
          </cell>
        </row>
        <row r="8899">
          <cell r="A8899">
            <v>491214310</v>
          </cell>
          <cell r="B8899" t="str">
            <v>KAMER VAN KOOPHANDEL</v>
          </cell>
        </row>
        <row r="8900">
          <cell r="A8900">
            <v>491214310</v>
          </cell>
          <cell r="B8900" t="str">
            <v>KAMER VAN KOOPHANDEL</v>
          </cell>
        </row>
        <row r="8901">
          <cell r="A8901">
            <v>489033253</v>
          </cell>
          <cell r="B8901" t="str">
            <v>KEESING MEDIA GROUP B.V.</v>
          </cell>
        </row>
        <row r="8902">
          <cell r="A8902">
            <v>405776287</v>
          </cell>
          <cell r="B8902" t="str">
            <v>KIWA N.V.</v>
          </cell>
        </row>
        <row r="8903">
          <cell r="A8903">
            <v>402003941</v>
          </cell>
          <cell r="B8903" t="str">
            <v>KONINKLIJKE LUCHTVAART MAATSCHAPPIJ N.V.</v>
          </cell>
        </row>
        <row r="8904">
          <cell r="A8904">
            <v>410250047</v>
          </cell>
          <cell r="B8904" t="str">
            <v>KONINKLIJKE BURGER GROEP B.V.</v>
          </cell>
        </row>
        <row r="8905">
          <cell r="A8905">
            <v>410250047</v>
          </cell>
          <cell r="B8905" t="str">
            <v>KONINKLIJKE BURGER GROEP B.V.</v>
          </cell>
        </row>
        <row r="8906">
          <cell r="A8906">
            <v>410250047</v>
          </cell>
          <cell r="B8906" t="str">
            <v>KONINKLIJKE BURGER GROEP B.V.</v>
          </cell>
        </row>
        <row r="8907">
          <cell r="A8907">
            <v>415655641</v>
          </cell>
          <cell r="B8907" t="str">
            <v>COOPERATIE ROYAL FLORAHOLLAND U.A.</v>
          </cell>
        </row>
        <row r="8908">
          <cell r="A8908">
            <v>402987614</v>
          </cell>
          <cell r="B8908" t="str">
            <v>KONINKLIJKE DOUWE EGBERTS B.V.</v>
          </cell>
        </row>
        <row r="8909">
          <cell r="A8909">
            <v>402221477</v>
          </cell>
          <cell r="B8909" t="str">
            <v>KONINKLIJKE EUROMA B.V.</v>
          </cell>
        </row>
        <row r="8910">
          <cell r="A8910">
            <v>412200875</v>
          </cell>
          <cell r="B8910" t="str">
            <v>KONINKLIJKE POSTNL B.V.</v>
          </cell>
        </row>
        <row r="8911">
          <cell r="A8911">
            <v>410452353</v>
          </cell>
          <cell r="B8911" t="str">
            <v>KOREA TRADE CENTER</v>
          </cell>
        </row>
        <row r="8912">
          <cell r="A8912">
            <v>402510341</v>
          </cell>
          <cell r="B8912" t="str">
            <v>KUEHNE + NAGEL N.V.</v>
          </cell>
        </row>
        <row r="8913">
          <cell r="A8913">
            <v>402510341</v>
          </cell>
          <cell r="B8913" t="str">
            <v>KUEHNE + NAGEL N.V.</v>
          </cell>
        </row>
        <row r="8914">
          <cell r="A8914">
            <v>410179170</v>
          </cell>
          <cell r="B8914" t="str">
            <v>LANCLAN B.V.</v>
          </cell>
        </row>
        <row r="8915">
          <cell r="A8915">
            <v>410179170</v>
          </cell>
          <cell r="B8915" t="str">
            <v>LANCLAN B.V.</v>
          </cell>
        </row>
        <row r="8916">
          <cell r="A8916">
            <v>414948950</v>
          </cell>
          <cell r="B8916" t="str">
            <v>LC PACKAGING NETHERLANDS B.V.</v>
          </cell>
        </row>
        <row r="8917">
          <cell r="A8917">
            <v>414948950</v>
          </cell>
          <cell r="B8917" t="str">
            <v>LC PACKAGING NETHERLANDS B.V.</v>
          </cell>
        </row>
        <row r="8918">
          <cell r="A8918">
            <v>414948950</v>
          </cell>
          <cell r="B8918" t="str">
            <v>LC PACKAGING NETHERLANDS B.V.</v>
          </cell>
        </row>
        <row r="8919">
          <cell r="A8919">
            <v>414948950</v>
          </cell>
          <cell r="B8919" t="str">
            <v>LC PACKAGING NETHERLANDS B.V.</v>
          </cell>
        </row>
        <row r="8920">
          <cell r="A8920">
            <v>414948950</v>
          </cell>
          <cell r="B8920" t="str">
            <v>LC PACKAGING NETHERLANDS B.V.</v>
          </cell>
        </row>
        <row r="8921">
          <cell r="A8921">
            <v>406326355</v>
          </cell>
          <cell r="B8921" t="str">
            <v>LENGKEEK ARCHITEKTEN EN INGENIEURS B.V.</v>
          </cell>
        </row>
        <row r="8922">
          <cell r="A8922">
            <v>406477158</v>
          </cell>
          <cell r="B8922" t="str">
            <v>LENNOX BENELUX B.V.</v>
          </cell>
        </row>
        <row r="8923">
          <cell r="A8923">
            <v>386924695</v>
          </cell>
          <cell r="B8923" t="str">
            <v>LOGFRET B.V.</v>
          </cell>
        </row>
        <row r="8924">
          <cell r="A8924">
            <v>412776189</v>
          </cell>
          <cell r="B8924" t="str">
            <v>MAMPAEY OFFSHORE INDUSTRIES B.V.</v>
          </cell>
        </row>
        <row r="8925">
          <cell r="A8925">
            <v>416499457</v>
          </cell>
          <cell r="B8925" t="str">
            <v>MARKTPLAATS B.V.</v>
          </cell>
        </row>
        <row r="8926">
          <cell r="A8926">
            <v>416499457</v>
          </cell>
          <cell r="B8926" t="str">
            <v>MARKTPLAATS B.V.</v>
          </cell>
        </row>
        <row r="8927">
          <cell r="A8927">
            <v>416499457</v>
          </cell>
          <cell r="B8927" t="str">
            <v>MARKTPLAATS B.V.</v>
          </cell>
        </row>
        <row r="8928">
          <cell r="A8928">
            <v>406095737</v>
          </cell>
          <cell r="B8928" t="str">
            <v>MAVOM B.V.</v>
          </cell>
        </row>
        <row r="8929">
          <cell r="A8929">
            <v>402423529</v>
          </cell>
          <cell r="B8929" t="str">
            <v>MEIJERS ASSURANTIEN B.V.</v>
          </cell>
        </row>
        <row r="8930">
          <cell r="A8930">
            <v>410444905</v>
          </cell>
          <cell r="B8930" t="str">
            <v>MERCEDES-BENZ FINANCIAL SERVICES NEDERLAND B.V.</v>
          </cell>
        </row>
        <row r="8931">
          <cell r="A8931">
            <v>418912689</v>
          </cell>
          <cell r="B8931" t="str">
            <v>MERCK CHEMICALS B.V.</v>
          </cell>
        </row>
        <row r="8932">
          <cell r="A8932">
            <v>418912689</v>
          </cell>
          <cell r="B8932" t="str">
            <v>MERCK CHEMICALS B.V.</v>
          </cell>
        </row>
        <row r="8933">
          <cell r="A8933">
            <v>418912689</v>
          </cell>
          <cell r="B8933" t="str">
            <v>MERCK CHEMICALS B.V.</v>
          </cell>
        </row>
        <row r="8934">
          <cell r="A8934">
            <v>418912689</v>
          </cell>
          <cell r="B8934" t="str">
            <v>MERCK CHEMICALS B.V.</v>
          </cell>
        </row>
        <row r="8935">
          <cell r="A8935">
            <v>418912689</v>
          </cell>
          <cell r="B8935" t="str">
            <v>MERCK CHEMICALS B.V.</v>
          </cell>
        </row>
        <row r="8936">
          <cell r="A8936">
            <v>402003297</v>
          </cell>
          <cell r="B8936" t="str">
            <v>MERCK SHARP &amp; DOHME B.V.</v>
          </cell>
        </row>
        <row r="8937">
          <cell r="A8937">
            <v>413415845</v>
          </cell>
          <cell r="B8937" t="str">
            <v>MINKELS B.V.</v>
          </cell>
        </row>
        <row r="8938">
          <cell r="A8938">
            <v>413415845</v>
          </cell>
          <cell r="B8938" t="str">
            <v>MINKELS B.V.</v>
          </cell>
        </row>
        <row r="8939">
          <cell r="A8939">
            <v>413415845</v>
          </cell>
          <cell r="B8939" t="str">
            <v>MINKELS B.V.</v>
          </cell>
        </row>
        <row r="8940">
          <cell r="A8940">
            <v>413415845</v>
          </cell>
          <cell r="B8940" t="str">
            <v>MINKELS B.V.</v>
          </cell>
        </row>
        <row r="8941">
          <cell r="A8941">
            <v>413415845</v>
          </cell>
          <cell r="B8941" t="str">
            <v>MINKELS B.V.</v>
          </cell>
        </row>
        <row r="8942">
          <cell r="A8942">
            <v>415172766</v>
          </cell>
          <cell r="B8942" t="str">
            <v>MIRARI GROUP B.V.</v>
          </cell>
        </row>
        <row r="8943">
          <cell r="A8943">
            <v>415172766</v>
          </cell>
          <cell r="B8943" t="str">
            <v>MIRARI GROUP B.V.</v>
          </cell>
        </row>
        <row r="8944">
          <cell r="A8944">
            <v>387319403</v>
          </cell>
          <cell r="B8944" t="str">
            <v>MISCO NEDERLAND B.V.</v>
          </cell>
        </row>
        <row r="8945">
          <cell r="A8945">
            <v>407051106</v>
          </cell>
          <cell r="B8945" t="str">
            <v>N.V. EMPATEC</v>
          </cell>
        </row>
        <row r="8946">
          <cell r="A8946">
            <v>408237469</v>
          </cell>
          <cell r="B8946" t="str">
            <v>NAUTADUTILH N.V.</v>
          </cell>
        </row>
        <row r="8947">
          <cell r="A8947">
            <v>492140104</v>
          </cell>
          <cell r="B8947" t="str">
            <v>NEDERLANDSE PARTICIPATIEMAATSCHAPPIJ BEHEER B.V.</v>
          </cell>
        </row>
        <row r="8948">
          <cell r="A8948">
            <v>405842758</v>
          </cell>
          <cell r="B8948" t="str">
            <v>NEDMAG B.V.</v>
          </cell>
        </row>
        <row r="8949">
          <cell r="A8949">
            <v>489253419</v>
          </cell>
          <cell r="B8949" t="str">
            <v>NEKO SHIP SUPPLY B.V.</v>
          </cell>
        </row>
        <row r="8950">
          <cell r="A8950">
            <v>414763370</v>
          </cell>
          <cell r="B8950" t="str">
            <v>NETROM SOFTWARE B.V.</v>
          </cell>
        </row>
        <row r="8951">
          <cell r="A8951">
            <v>402177567</v>
          </cell>
          <cell r="B8951" t="str">
            <v>NEW SKIES SATELLITES B.V.</v>
          </cell>
        </row>
        <row r="8952">
          <cell r="A8952">
            <v>403097702</v>
          </cell>
          <cell r="B8952" t="str">
            <v>HITACHI CAPITAL MOBILITY NETHERLANDS B.V.</v>
          </cell>
        </row>
        <row r="8953">
          <cell r="A8953">
            <v>490327859</v>
          </cell>
          <cell r="B8953" t="str">
            <v>NUTRIAD HOLDING B.V.</v>
          </cell>
        </row>
        <row r="8954">
          <cell r="A8954">
            <v>490327859</v>
          </cell>
          <cell r="B8954" t="str">
            <v>NUTRIAD HOLDING B.V.</v>
          </cell>
        </row>
        <row r="8955">
          <cell r="A8955">
            <v>403055791</v>
          </cell>
          <cell r="B8955" t="str">
            <v>N.V. NEDERLANDSE GASUNIE</v>
          </cell>
        </row>
        <row r="8956">
          <cell r="A8956">
            <v>405607995</v>
          </cell>
          <cell r="B8956" t="str">
            <v>OZEPHIUS STAINLESS B.V.</v>
          </cell>
        </row>
        <row r="8957">
          <cell r="A8957">
            <v>402001408</v>
          </cell>
          <cell r="B8957" t="str">
            <v>P. VAN LEEUWEN JR.'S BUIZENHANDEL B.V.</v>
          </cell>
        </row>
        <row r="8958">
          <cell r="A8958">
            <v>402001408</v>
          </cell>
          <cell r="B8958" t="str">
            <v>P. VAN LEEUWEN JR.'S BUIZENHANDEL B.V.</v>
          </cell>
        </row>
        <row r="8959">
          <cell r="A8959">
            <v>402355424</v>
          </cell>
          <cell r="B8959" t="str">
            <v>PACKAGEGROUP MOONEN B.V.</v>
          </cell>
        </row>
        <row r="8960">
          <cell r="A8960">
            <v>402355424</v>
          </cell>
          <cell r="B8960" t="str">
            <v>PACKAGEGROUP MOONEN B.V.</v>
          </cell>
        </row>
        <row r="8961">
          <cell r="A8961">
            <v>416270411</v>
          </cell>
          <cell r="B8961" t="str">
            <v>MALVERN PANALYTICAL B.V.</v>
          </cell>
        </row>
        <row r="8962">
          <cell r="A8962">
            <v>402535082</v>
          </cell>
          <cell r="B8962" t="str">
            <v>PAQUES TECHNOLOGY B.V.</v>
          </cell>
        </row>
        <row r="8963">
          <cell r="A8963">
            <v>402535082</v>
          </cell>
          <cell r="B8963" t="str">
            <v>PAQUES TECHNOLOGY B.V.</v>
          </cell>
        </row>
        <row r="8964">
          <cell r="A8964">
            <v>419300645</v>
          </cell>
          <cell r="B8964" t="str">
            <v>PARAMELT B.V.</v>
          </cell>
        </row>
        <row r="8965">
          <cell r="A8965">
            <v>387285161</v>
          </cell>
          <cell r="B8965" t="str">
            <v>PHARMAMATCH B.V.</v>
          </cell>
        </row>
        <row r="8966">
          <cell r="A8966">
            <v>404559718</v>
          </cell>
          <cell r="B8966" t="str">
            <v>PHILIPS ELECTRONICS NEDERLAND B.V.</v>
          </cell>
        </row>
        <row r="8967">
          <cell r="A8967">
            <v>404559718</v>
          </cell>
          <cell r="B8967" t="str">
            <v>PHILIPS ELECTRONICS NEDERLAND B.V.</v>
          </cell>
        </row>
        <row r="8968">
          <cell r="A8968">
            <v>404559718</v>
          </cell>
          <cell r="B8968" t="str">
            <v>PHILIPS ELECTRONICS NEDERLAND B.V.</v>
          </cell>
        </row>
        <row r="8969">
          <cell r="A8969">
            <v>404559718</v>
          </cell>
          <cell r="B8969" t="str">
            <v>PHILIPS ELECTRONICS NEDERLAND B.V.</v>
          </cell>
        </row>
        <row r="8970">
          <cell r="A8970">
            <v>404720708</v>
          </cell>
          <cell r="B8970" t="str">
            <v>PHILIPS INTERNATIONAL B.V.</v>
          </cell>
        </row>
        <row r="8971">
          <cell r="A8971">
            <v>404720708</v>
          </cell>
          <cell r="B8971" t="str">
            <v>PHILIPS INTERNATIONAL B.V.</v>
          </cell>
        </row>
        <row r="8972">
          <cell r="A8972">
            <v>411773609</v>
          </cell>
          <cell r="B8972" t="str">
            <v>SIGNIFY NETHERLANDS B.V.</v>
          </cell>
        </row>
        <row r="8973">
          <cell r="A8973">
            <v>411773609</v>
          </cell>
          <cell r="B8973" t="str">
            <v>SIGNIFY NETHERLANDS B.V.</v>
          </cell>
        </row>
        <row r="8974">
          <cell r="A8974">
            <v>411773609</v>
          </cell>
          <cell r="B8974" t="str">
            <v>SIGNIFY NETHERLANDS B.V.</v>
          </cell>
        </row>
        <row r="8975">
          <cell r="A8975">
            <v>411773609</v>
          </cell>
          <cell r="B8975" t="str">
            <v>SIGNIFY NETHERLANDS B.V.</v>
          </cell>
        </row>
        <row r="8976">
          <cell r="A8976">
            <v>411773609</v>
          </cell>
          <cell r="B8976" t="str">
            <v>SIGNIFY NETHERLANDS B.V.</v>
          </cell>
        </row>
        <row r="8977">
          <cell r="A8977">
            <v>411773609</v>
          </cell>
          <cell r="B8977" t="str">
            <v>SIGNIFY NETHERLANDS B.V.</v>
          </cell>
        </row>
        <row r="8978">
          <cell r="A8978">
            <v>490921949</v>
          </cell>
          <cell r="B8978" t="str">
            <v>POLITIE</v>
          </cell>
        </row>
        <row r="8979">
          <cell r="A8979">
            <v>489410771</v>
          </cell>
          <cell r="B8979" t="str">
            <v>POSTNL PAKKETTEN BENELUX B.V.</v>
          </cell>
        </row>
        <row r="8980">
          <cell r="A8980">
            <v>489279461</v>
          </cell>
          <cell r="B8980" t="str">
            <v>PRIMAVERDE B.V.</v>
          </cell>
        </row>
        <row r="8981">
          <cell r="A8981">
            <v>491213407</v>
          </cell>
          <cell r="B8981" t="str">
            <v>PETERSON SUPPORTING SERVICES B.V.</v>
          </cell>
        </row>
        <row r="8982">
          <cell r="A8982">
            <v>402013031</v>
          </cell>
          <cell r="B8982" t="str">
            <v>QUADRANT EPP NEDERLAND B.V.</v>
          </cell>
        </row>
        <row r="8983">
          <cell r="A8983">
            <v>402013031</v>
          </cell>
          <cell r="B8983" t="str">
            <v>QUADRANT EPP NEDERLAND B.V.</v>
          </cell>
        </row>
        <row r="8984">
          <cell r="A8984">
            <v>402797265</v>
          </cell>
          <cell r="B8984" t="str">
            <v>QUALITY PRODUCE INTERNATIONAL (Q.P.I.) B.V.</v>
          </cell>
        </row>
        <row r="8985">
          <cell r="A8985">
            <v>491672414</v>
          </cell>
          <cell r="B8985" t="str">
            <v>QUBE FINANCING B.V.</v>
          </cell>
        </row>
        <row r="8986">
          <cell r="A8986">
            <v>491672414</v>
          </cell>
          <cell r="B8986" t="str">
            <v>QUBE FINANCING B.V.</v>
          </cell>
        </row>
        <row r="8987">
          <cell r="A8987">
            <v>491503859</v>
          </cell>
          <cell r="B8987" t="str">
            <v>REALTIME LEAD GROUP B.V.</v>
          </cell>
        </row>
        <row r="8988">
          <cell r="A8988">
            <v>491503859</v>
          </cell>
          <cell r="B8988" t="str">
            <v>REALTIME LEAD GROUP B.V.</v>
          </cell>
        </row>
        <row r="8989">
          <cell r="A8989">
            <v>491503859</v>
          </cell>
          <cell r="B8989" t="str">
            <v>REALTIME LEAD GROUP B.V.</v>
          </cell>
        </row>
        <row r="8990">
          <cell r="A8990">
            <v>491503859</v>
          </cell>
          <cell r="B8990" t="str">
            <v>REALTIME LEAD GROUP B.V.</v>
          </cell>
        </row>
        <row r="8991">
          <cell r="A8991">
            <v>405123907</v>
          </cell>
          <cell r="B8991" t="str">
            <v>RITUALS COSMETICS ENTERPRISE B.V.</v>
          </cell>
        </row>
        <row r="8992">
          <cell r="A8992">
            <v>370413868</v>
          </cell>
          <cell r="B8992" t="str">
            <v>RIWAL BELGIUM</v>
          </cell>
        </row>
        <row r="8993">
          <cell r="A8993">
            <v>370413868</v>
          </cell>
          <cell r="B8993" t="str">
            <v>RIWAL BELGIUM</v>
          </cell>
        </row>
        <row r="8994">
          <cell r="A8994">
            <v>370413868</v>
          </cell>
          <cell r="B8994" t="str">
            <v>RIWAL BELGIUM</v>
          </cell>
        </row>
        <row r="8995">
          <cell r="A8995">
            <v>402007603</v>
          </cell>
          <cell r="B8995" t="str">
            <v>ROCKWOOL B.V.</v>
          </cell>
        </row>
        <row r="8996">
          <cell r="A8996">
            <v>402007603</v>
          </cell>
          <cell r="B8996" t="str">
            <v>ROCKWOOL B.V.</v>
          </cell>
        </row>
        <row r="8997">
          <cell r="A8997">
            <v>405327487</v>
          </cell>
          <cell r="B8997" t="str">
            <v>ROYAL INSURANCE GLOBAL B.V.</v>
          </cell>
        </row>
        <row r="8998">
          <cell r="A8998">
            <v>405327487</v>
          </cell>
          <cell r="B8998" t="str">
            <v>ROYAL INSURANCE GLOBAL B.V.</v>
          </cell>
        </row>
        <row r="8999">
          <cell r="A8999">
            <v>405422551</v>
          </cell>
          <cell r="B8999" t="str">
            <v>SAA VERZEKERINGEN B.V.</v>
          </cell>
        </row>
        <row r="9000">
          <cell r="A9000">
            <v>414888529</v>
          </cell>
          <cell r="B9000" t="str">
            <v>SAMSUNG ELECTRONICS BENELUX B.V.</v>
          </cell>
        </row>
        <row r="9001">
          <cell r="A9001">
            <v>414888529</v>
          </cell>
          <cell r="B9001" t="str">
            <v>SAMSUNG ELECTRONICS BENELUX B.V.</v>
          </cell>
        </row>
        <row r="9002">
          <cell r="A9002">
            <v>489379082</v>
          </cell>
          <cell r="B9002" t="str">
            <v>SANTOVA LOGISTICS B.V.</v>
          </cell>
        </row>
        <row r="9003">
          <cell r="A9003">
            <v>411686454</v>
          </cell>
          <cell r="B9003" t="str">
            <v>SAVILLS NEDERLAND HOLDING B.V.</v>
          </cell>
        </row>
        <row r="9004">
          <cell r="A9004">
            <v>418478848</v>
          </cell>
          <cell r="B9004" t="str">
            <v>SCHIEFER SIGNAAL &amp; SPECIAALLAMPEN B.V.</v>
          </cell>
        </row>
        <row r="9005">
          <cell r="A9005">
            <v>418478848</v>
          </cell>
          <cell r="B9005" t="str">
            <v>SCHIEFER SIGNAAL &amp; SPECIAALLAMPEN B.V.</v>
          </cell>
        </row>
        <row r="9006">
          <cell r="A9006">
            <v>386759182</v>
          </cell>
          <cell r="B9006" t="str">
            <v>SENSATA TECHNOLOGIES HOLLAND B.V.</v>
          </cell>
        </row>
        <row r="9007">
          <cell r="A9007">
            <v>386759182</v>
          </cell>
          <cell r="B9007" t="str">
            <v>SENSATA TECHNOLOGIES HOLLAND B.V.</v>
          </cell>
        </row>
        <row r="9008">
          <cell r="A9008">
            <v>414108183</v>
          </cell>
          <cell r="B9008" t="str">
            <v>SHIN-ETSU SILICONES EUROPE B.V.</v>
          </cell>
        </row>
        <row r="9009">
          <cell r="A9009">
            <v>490841698</v>
          </cell>
          <cell r="B9009" t="str">
            <v>SHL OFFSHORE CONTRACTORS B.V.</v>
          </cell>
        </row>
        <row r="9010">
          <cell r="A9010">
            <v>406044680</v>
          </cell>
          <cell r="B9010" t="str">
            <v>SHOWA INTERNATIONAL (NETHERLANDS) B.V.</v>
          </cell>
        </row>
        <row r="9011">
          <cell r="A9011">
            <v>405448143</v>
          </cell>
          <cell r="B9011" t="str">
            <v>SIMONIS B.V.</v>
          </cell>
        </row>
        <row r="9012">
          <cell r="A9012">
            <v>550302822</v>
          </cell>
          <cell r="B9012" t="str">
            <v>SIXT B.V.</v>
          </cell>
        </row>
        <row r="9013">
          <cell r="A9013">
            <v>414356030</v>
          </cell>
          <cell r="B9013" t="str">
            <v>SMURFIT KAPPA CORRUGATED BENELUX B.V.</v>
          </cell>
        </row>
        <row r="9014">
          <cell r="A9014">
            <v>413125662</v>
          </cell>
          <cell r="B9014" t="str">
            <v>SOGETI NEDERLAND B.V.</v>
          </cell>
        </row>
        <row r="9015">
          <cell r="A9015">
            <v>387401508</v>
          </cell>
          <cell r="B9015" t="str">
            <v>SPIE NEDERLAND B.V.</v>
          </cell>
        </row>
        <row r="9016">
          <cell r="A9016">
            <v>402001655</v>
          </cell>
          <cell r="B9016" t="str">
            <v>STAHL EUROPE B.V.</v>
          </cell>
        </row>
        <row r="9017">
          <cell r="A9017">
            <v>405331190</v>
          </cell>
          <cell r="B9017" t="str">
            <v>STERN GROEP N.V.</v>
          </cell>
        </row>
        <row r="9018">
          <cell r="A9018">
            <v>405331190</v>
          </cell>
          <cell r="B9018" t="str">
            <v>STERN GROEP N.V.</v>
          </cell>
        </row>
        <row r="9019">
          <cell r="A9019">
            <v>405331190</v>
          </cell>
          <cell r="B9019" t="str">
            <v>STERN GROEP N.V.</v>
          </cell>
        </row>
        <row r="9020">
          <cell r="A9020">
            <v>409596582</v>
          </cell>
          <cell r="B9020" t="str">
            <v>STERTIL B.V.</v>
          </cell>
        </row>
        <row r="9021">
          <cell r="A9021">
            <v>407542216</v>
          </cell>
          <cell r="B9021" t="str">
            <v>STIBBE B.V.</v>
          </cell>
        </row>
        <row r="9022">
          <cell r="A9022">
            <v>407542216</v>
          </cell>
          <cell r="B9022" t="str">
            <v>STIBBE B.V.</v>
          </cell>
        </row>
        <row r="9023">
          <cell r="A9023">
            <v>407542216</v>
          </cell>
          <cell r="B9023" t="str">
            <v>STIBBE B.V.</v>
          </cell>
        </row>
        <row r="9024">
          <cell r="A9024">
            <v>407542216</v>
          </cell>
          <cell r="B9024" t="str">
            <v>STIBBE B.V.</v>
          </cell>
        </row>
        <row r="9025">
          <cell r="A9025">
            <v>404935827</v>
          </cell>
          <cell r="B9025" t="str">
            <v>STICHTING ALWEL</v>
          </cell>
        </row>
        <row r="9026">
          <cell r="A9026">
            <v>489234728</v>
          </cell>
          <cell r="B9026" t="str">
            <v>STICHTING QREDITS MICROFINANCIERING NEDERLAND</v>
          </cell>
        </row>
        <row r="9027">
          <cell r="A9027">
            <v>402508555</v>
          </cell>
          <cell r="B9027" t="str">
            <v>SUEZ RECYCLING &amp; RECOVERY NETHERLANDS B.V.</v>
          </cell>
        </row>
        <row r="9028">
          <cell r="A9028">
            <v>402508555</v>
          </cell>
          <cell r="B9028" t="str">
            <v>SUEZ RECYCLING &amp; RECOVERY NETHERLANDS B.V.</v>
          </cell>
        </row>
        <row r="9029">
          <cell r="A9029">
            <v>418242616</v>
          </cell>
          <cell r="B9029" t="str">
            <v>TAQA ENERGY B.V.</v>
          </cell>
        </row>
        <row r="9030">
          <cell r="A9030">
            <v>413679569</v>
          </cell>
          <cell r="B9030" t="str">
            <v>TECO ELECTRIC &amp; MACHINERY B.V.</v>
          </cell>
        </row>
        <row r="9031">
          <cell r="A9031">
            <v>403449861</v>
          </cell>
          <cell r="B9031" t="str">
            <v>TEN CATE NEDERLAND B.V.</v>
          </cell>
        </row>
        <row r="9032">
          <cell r="A9032">
            <v>402284244</v>
          </cell>
          <cell r="B9032" t="str">
            <v>TERBERG BENSCHOP B.V.</v>
          </cell>
        </row>
        <row r="9033">
          <cell r="A9033">
            <v>489831439</v>
          </cell>
          <cell r="B9033" t="str">
            <v>THE FUEL COMPANY B.V.</v>
          </cell>
        </row>
        <row r="9034">
          <cell r="A9034">
            <v>419181854</v>
          </cell>
          <cell r="B9034" t="str">
            <v>T-MOBILE NETHERLANDS B.V.</v>
          </cell>
        </row>
        <row r="9035">
          <cell r="A9035">
            <v>419181854</v>
          </cell>
          <cell r="B9035" t="str">
            <v>T-MOBILE NETHERLANDS B.V.</v>
          </cell>
        </row>
        <row r="9036">
          <cell r="A9036">
            <v>419181854</v>
          </cell>
          <cell r="B9036" t="str">
            <v>T-MOBILE NETHERLANDS B.V.</v>
          </cell>
        </row>
        <row r="9037">
          <cell r="A9037">
            <v>419181854</v>
          </cell>
          <cell r="B9037" t="str">
            <v>T-MOBILE NETHERLANDS B.V.</v>
          </cell>
        </row>
        <row r="9038">
          <cell r="A9038">
            <v>419181854</v>
          </cell>
          <cell r="B9038" t="str">
            <v>T-MOBILE NETHERLANDS B.V.</v>
          </cell>
        </row>
        <row r="9039">
          <cell r="A9039">
            <v>419181854</v>
          </cell>
          <cell r="B9039" t="str">
            <v>T-MOBILE NETHERLANDS B.V.</v>
          </cell>
        </row>
        <row r="9040">
          <cell r="A9040">
            <v>419181854</v>
          </cell>
          <cell r="B9040" t="str">
            <v>T-MOBILE NETHERLANDS B.V.</v>
          </cell>
        </row>
        <row r="9041">
          <cell r="A9041">
            <v>419181854</v>
          </cell>
          <cell r="B9041" t="str">
            <v>T-MOBILE NETHERLANDS B.V.</v>
          </cell>
        </row>
        <row r="9042">
          <cell r="A9042">
            <v>417856853</v>
          </cell>
          <cell r="B9042" t="str">
            <v>TNT EXPRESS ROAD NETWORK B.V.</v>
          </cell>
        </row>
        <row r="9043">
          <cell r="A9043">
            <v>402294354</v>
          </cell>
          <cell r="B9043" t="str">
            <v>TNT EXPRESS NEDERLAND B.V.</v>
          </cell>
        </row>
        <row r="9044">
          <cell r="A9044">
            <v>402912468</v>
          </cell>
          <cell r="B9044" t="str">
            <v>TNT NEDERLAND B.V.</v>
          </cell>
        </row>
        <row r="9045">
          <cell r="A9045">
            <v>402912468</v>
          </cell>
          <cell r="B9045" t="str">
            <v>TNT NEDERLAND B.V.</v>
          </cell>
        </row>
        <row r="9046">
          <cell r="A9046">
            <v>407646041</v>
          </cell>
          <cell r="B9046" t="str">
            <v>CANON MEDICAL SYSTEMS EUROPE B.V.</v>
          </cell>
        </row>
        <row r="9047">
          <cell r="A9047">
            <v>406383604</v>
          </cell>
          <cell r="B9047" t="str">
            <v>TRIODOS BANK N.V.</v>
          </cell>
        </row>
        <row r="9048">
          <cell r="A9048">
            <v>406383604</v>
          </cell>
          <cell r="B9048" t="str">
            <v>TRIODOS BANK N.V.</v>
          </cell>
        </row>
        <row r="9049">
          <cell r="A9049">
            <v>406383604</v>
          </cell>
          <cell r="B9049" t="str">
            <v>TRIODOS BANK N.V.</v>
          </cell>
        </row>
        <row r="9050">
          <cell r="A9050">
            <v>489573401</v>
          </cell>
          <cell r="B9050" t="str">
            <v>UITVOERINGSINSTITUUT WERKNEMERSVERZEKERINGEN</v>
          </cell>
        </row>
        <row r="9051">
          <cell r="A9051">
            <v>489573401</v>
          </cell>
          <cell r="B9051" t="str">
            <v>UITVOERINGSINSTITUUT WERKNEMERSVERZEKERINGEN</v>
          </cell>
        </row>
        <row r="9052">
          <cell r="A9052">
            <v>408588775</v>
          </cell>
          <cell r="B9052" t="str">
            <v>ULTIMOO INCASSO B.V.</v>
          </cell>
        </row>
        <row r="9053">
          <cell r="A9053">
            <v>408588775</v>
          </cell>
          <cell r="B9053" t="str">
            <v>ULTIMOO INCASSO B.V.</v>
          </cell>
        </row>
        <row r="9054">
          <cell r="A9054">
            <v>405762337</v>
          </cell>
          <cell r="B9054" t="str">
            <v>UNIPER BENELUX N.V.</v>
          </cell>
        </row>
        <row r="9055">
          <cell r="A9055">
            <v>490148054</v>
          </cell>
          <cell r="B9055" t="str">
            <v>UNITED CARSHOPS</v>
          </cell>
        </row>
        <row r="9056">
          <cell r="A9056">
            <v>490148054</v>
          </cell>
          <cell r="B9056" t="str">
            <v>UNITED CARSHOPS</v>
          </cell>
        </row>
        <row r="9057">
          <cell r="A9057">
            <v>409862919</v>
          </cell>
          <cell r="B9057" t="str">
            <v>UNITED PARCEL SERVICE NEDERLAND B.V.</v>
          </cell>
        </row>
        <row r="9058">
          <cell r="A9058">
            <v>409862919</v>
          </cell>
          <cell r="B9058" t="str">
            <v>UNITED PARCEL SERVICE NEDERLAND B.V.</v>
          </cell>
        </row>
        <row r="9059">
          <cell r="A9059">
            <v>404459182</v>
          </cell>
          <cell r="B9059" t="str">
            <v>VLC &amp; PARTNERS B.V.</v>
          </cell>
        </row>
        <row r="9060">
          <cell r="A9060">
            <v>414856260</v>
          </cell>
          <cell r="B9060" t="str">
            <v>VAN UDEN GROUP B.V.</v>
          </cell>
        </row>
        <row r="9061">
          <cell r="A9061">
            <v>405891222</v>
          </cell>
          <cell r="B9061" t="str">
            <v>ELIVESTO B.V.</v>
          </cell>
        </row>
        <row r="9062">
          <cell r="A9062">
            <v>414395673</v>
          </cell>
          <cell r="B9062" t="str">
            <v>VFS FINANCIAL SERVICES B.V.</v>
          </cell>
        </row>
        <row r="9063">
          <cell r="A9063">
            <v>489989448</v>
          </cell>
          <cell r="B9063" t="str">
            <v>VOICE TRONICS B.V.</v>
          </cell>
        </row>
        <row r="9064">
          <cell r="A9064">
            <v>489136937</v>
          </cell>
          <cell r="B9064" t="str">
            <v>B.V. VURENSE SNACK INDUSTRIE</v>
          </cell>
        </row>
        <row r="9065">
          <cell r="A9065">
            <v>413497715</v>
          </cell>
          <cell r="B9065" t="str">
            <v>WEBSERVICES.NL B.V.</v>
          </cell>
        </row>
        <row r="9066">
          <cell r="A9066">
            <v>413497715</v>
          </cell>
          <cell r="B9066" t="str">
            <v>WEBSERVICES.NL B.V.</v>
          </cell>
        </row>
        <row r="9067">
          <cell r="A9067">
            <v>413497715</v>
          </cell>
          <cell r="B9067" t="str">
            <v>WEBSERVICES.NL B.V.</v>
          </cell>
        </row>
        <row r="9068">
          <cell r="A9068">
            <v>418235271</v>
          </cell>
          <cell r="B9068" t="str">
            <v>WEIR MINERALS NETHERLANDS B.V.</v>
          </cell>
        </row>
        <row r="9069">
          <cell r="A9069">
            <v>490562828</v>
          </cell>
          <cell r="B9069" t="str">
            <v>WEMARKET B.V.</v>
          </cell>
        </row>
        <row r="9070">
          <cell r="A9070">
            <v>490562828</v>
          </cell>
          <cell r="B9070" t="str">
            <v>WEMARKET B.V.</v>
          </cell>
        </row>
        <row r="9071">
          <cell r="A9071">
            <v>406443671</v>
          </cell>
          <cell r="B9071" t="str">
            <v>WILCO B.V.</v>
          </cell>
        </row>
        <row r="9072">
          <cell r="A9072">
            <v>406443671</v>
          </cell>
          <cell r="B9072" t="str">
            <v>WILCO B.V.</v>
          </cell>
        </row>
        <row r="9073">
          <cell r="A9073">
            <v>406443671</v>
          </cell>
          <cell r="B9073" t="str">
            <v>WILCO B.V.</v>
          </cell>
        </row>
        <row r="9074">
          <cell r="A9074">
            <v>406443671</v>
          </cell>
          <cell r="B9074" t="str">
            <v>WILCO B.V.</v>
          </cell>
        </row>
        <row r="9075">
          <cell r="A9075">
            <v>404341716</v>
          </cell>
          <cell r="B9075" t="str">
            <v>WILLEM DIJK AGF B.V.</v>
          </cell>
        </row>
        <row r="9076">
          <cell r="A9076">
            <v>406737544</v>
          </cell>
          <cell r="B9076" t="str">
            <v>WILLIS B.V.</v>
          </cell>
        </row>
        <row r="9077">
          <cell r="A9077">
            <v>402043574</v>
          </cell>
          <cell r="B9077" t="str">
            <v>XEROX (NEDERLAND) B.V.</v>
          </cell>
        </row>
        <row r="9078">
          <cell r="A9078">
            <v>409275661</v>
          </cell>
          <cell r="B9078" t="str">
            <v>YNVOLVE B.V.</v>
          </cell>
        </row>
        <row r="9079">
          <cell r="A9079">
            <v>409275661</v>
          </cell>
          <cell r="B9079" t="str">
            <v>YNVOLVE B.V.</v>
          </cell>
        </row>
        <row r="9080">
          <cell r="A9080">
            <v>402550495</v>
          </cell>
          <cell r="B9080" t="str">
            <v>ZEELANDIA H.J. DOELEMAN B.V.</v>
          </cell>
        </row>
        <row r="9081">
          <cell r="A9081">
            <v>402550495</v>
          </cell>
          <cell r="B9081" t="str">
            <v>ZEELANDIA H.J. DOELEMAN B.V.</v>
          </cell>
        </row>
        <row r="9082">
          <cell r="A9082">
            <v>405914532</v>
          </cell>
          <cell r="B9082" t="str">
            <v>ZICHT B.V.</v>
          </cell>
        </row>
        <row r="9083">
          <cell r="A9083">
            <v>405914532</v>
          </cell>
          <cell r="B9083" t="str">
            <v>ZICHT B.V.</v>
          </cell>
        </row>
        <row r="9084">
          <cell r="A9084">
            <v>407324326</v>
          </cell>
          <cell r="B9084" t="str">
            <v>ZIGGO B.V.</v>
          </cell>
        </row>
        <row r="9085">
          <cell r="A9085">
            <v>283790798</v>
          </cell>
          <cell r="B9085" t="str">
            <v>AGRISTO</v>
          </cell>
        </row>
        <row r="9086">
          <cell r="A9086">
            <v>372020974</v>
          </cell>
          <cell r="B9086" t="str">
            <v>ALIPLAST</v>
          </cell>
        </row>
        <row r="9087">
          <cell r="A9087">
            <v>370007080</v>
          </cell>
          <cell r="B9087" t="str">
            <v>APERAM STAINLESS BELGIUM</v>
          </cell>
        </row>
        <row r="9088">
          <cell r="A9088">
            <v>283392223</v>
          </cell>
          <cell r="B9088" t="str">
            <v>ARJO BELGIUM</v>
          </cell>
        </row>
        <row r="9089">
          <cell r="A9089">
            <v>397696592</v>
          </cell>
          <cell r="B9089" t="str">
            <v>A.V.L.WONINGBOUW</v>
          </cell>
        </row>
        <row r="9090">
          <cell r="A9090">
            <v>370009219</v>
          </cell>
          <cell r="B9090" t="str">
            <v>BACARDI - MARTINI BELGIUM</v>
          </cell>
        </row>
        <row r="9091">
          <cell r="A9091">
            <v>370000432</v>
          </cell>
          <cell r="B9091" t="str">
            <v>BNP PARIBAS FORTIS</v>
          </cell>
        </row>
        <row r="9092">
          <cell r="A9092">
            <v>283157543</v>
          </cell>
          <cell r="B9092" t="str">
            <v>BNP PARIBAS FORTIS FACTOR</v>
          </cell>
        </row>
        <row r="9093">
          <cell r="A9093">
            <v>372440289</v>
          </cell>
          <cell r="B9093" t="str">
            <v>BRAEM</v>
          </cell>
        </row>
        <row r="9094">
          <cell r="A9094">
            <v>372231472</v>
          </cell>
          <cell r="B9094" t="str">
            <v>BROWNING INTERNATIONAL</v>
          </cell>
        </row>
        <row r="9095">
          <cell r="A9095">
            <v>372340828</v>
          </cell>
          <cell r="B9095" t="str">
            <v>CARGLASS</v>
          </cell>
        </row>
        <row r="9096">
          <cell r="A9096">
            <v>400688822</v>
          </cell>
          <cell r="B9096" t="str">
            <v>CHEP EQUIPMENT POOLING</v>
          </cell>
        </row>
        <row r="9097">
          <cell r="A9097">
            <v>370154783</v>
          </cell>
          <cell r="B9097" t="str">
            <v>CHEVRON PHILIPS CHEMICALS INTERNATIONAL</v>
          </cell>
        </row>
        <row r="9098">
          <cell r="A9098">
            <v>370009292</v>
          </cell>
          <cell r="B9098" t="str">
            <v>COMPAGNIE BELGE D'AFFRETEMENTS</v>
          </cell>
        </row>
        <row r="9099">
          <cell r="A9099">
            <v>400785895</v>
          </cell>
          <cell r="B9099" t="str">
            <v>CLEARSTREAM INTERNATIONAL</v>
          </cell>
        </row>
        <row r="9100">
          <cell r="A9100">
            <v>400785895</v>
          </cell>
          <cell r="B9100" t="str">
            <v>CLEARSTREAM INTERNATIONAL</v>
          </cell>
        </row>
        <row r="9101">
          <cell r="A9101">
            <v>282770494</v>
          </cell>
          <cell r="B9101" t="str">
            <v>CLOCK-O-MATIC</v>
          </cell>
        </row>
        <row r="9102">
          <cell r="A9102">
            <v>275356723</v>
          </cell>
          <cell r="B9102" t="str">
            <v>CMA CGM</v>
          </cell>
        </row>
        <row r="9103">
          <cell r="A9103">
            <v>372133165</v>
          </cell>
          <cell r="B9103" t="str">
            <v>DRESS CONFECT</v>
          </cell>
        </row>
        <row r="9104">
          <cell r="A9104">
            <v>372133165</v>
          </cell>
          <cell r="B9104" t="str">
            <v>DRESS CONFECT</v>
          </cell>
        </row>
        <row r="9105">
          <cell r="A9105">
            <v>282942473</v>
          </cell>
          <cell r="B9105" t="str">
            <v>DE CRAENE</v>
          </cell>
        </row>
        <row r="9106">
          <cell r="A9106">
            <v>372900092</v>
          </cell>
          <cell r="B9106" t="str">
            <v>DE SMET S.A. - ENGINEERS AND CONTRACTORS</v>
          </cell>
        </row>
        <row r="9107">
          <cell r="A9107">
            <v>373230536</v>
          </cell>
          <cell r="B9107" t="str">
            <v>DHC INTERNATIONAL</v>
          </cell>
        </row>
        <row r="9108">
          <cell r="A9108">
            <v>400744493</v>
          </cell>
          <cell r="B9108" t="str">
            <v>DIAMOND VAULT</v>
          </cell>
        </row>
        <row r="9109">
          <cell r="A9109">
            <v>458195377</v>
          </cell>
          <cell r="B9109" t="str">
            <v>D-M-E EUROPE</v>
          </cell>
        </row>
        <row r="9110">
          <cell r="A9110">
            <v>370217093</v>
          </cell>
          <cell r="B9110" t="str">
            <v>DONALDSON EUROPE</v>
          </cell>
        </row>
        <row r="9111">
          <cell r="A9111">
            <v>501177604</v>
          </cell>
          <cell r="B9111" t="str">
            <v>DREDGING INTERNATIONAL</v>
          </cell>
        </row>
        <row r="9112">
          <cell r="A9112">
            <v>400955969</v>
          </cell>
          <cell r="B9112" t="str">
            <v>EGON FINANCE S.A.</v>
          </cell>
        </row>
        <row r="9113">
          <cell r="A9113">
            <v>372165774</v>
          </cell>
          <cell r="B9113" t="str">
            <v>ENI GAS &amp; POWER</v>
          </cell>
        </row>
        <row r="9114">
          <cell r="A9114">
            <v>372165774</v>
          </cell>
          <cell r="B9114" t="str">
            <v>ENI GAS &amp; POWER</v>
          </cell>
        </row>
        <row r="9115">
          <cell r="A9115">
            <v>283335016</v>
          </cell>
          <cell r="B9115" t="str">
            <v>ERES - SAPOLI NV</v>
          </cell>
        </row>
        <row r="9116">
          <cell r="A9116">
            <v>504204918</v>
          </cell>
          <cell r="B9116" t="str">
            <v>EURESYS</v>
          </cell>
        </row>
        <row r="9117">
          <cell r="A9117">
            <v>400025496</v>
          </cell>
          <cell r="B9117" t="str">
            <v>COMMISSION DE L'UNION EUROPEENNE - COMMISSIE VAN DE EUROPESE UNIE</v>
          </cell>
        </row>
        <row r="9118">
          <cell r="A9118">
            <v>400025496</v>
          </cell>
          <cell r="B9118" t="str">
            <v>COMMISSION DE L'UNION EUROPEENNE - COMMISSIE VAN DE EUROPESE UNIE</v>
          </cell>
        </row>
        <row r="9119">
          <cell r="A9119">
            <v>400025496</v>
          </cell>
          <cell r="B9119" t="str">
            <v>COMMISSION DE L'UNION EUROPEENNE - COMMISSIE VAN DE EUROPESE UNIE</v>
          </cell>
        </row>
        <row r="9120">
          <cell r="A9120">
            <v>400025496</v>
          </cell>
          <cell r="B9120" t="str">
            <v>COMMISSION DE L'UNION EUROPEENNE - COMMISSIE VAN DE EUROPESE UNIE</v>
          </cell>
        </row>
        <row r="9121">
          <cell r="A9121">
            <v>400509485</v>
          </cell>
          <cell r="B9121" t="str">
            <v>FERRERO TRADING LUX S.A.</v>
          </cell>
        </row>
        <row r="9122">
          <cell r="A9122">
            <v>400828340</v>
          </cell>
          <cell r="B9122" t="str">
            <v>FLIR SYSTEMS TRADING BELGIUM</v>
          </cell>
        </row>
        <row r="9123">
          <cell r="A9123">
            <v>373609502</v>
          </cell>
          <cell r="B9123" t="str">
            <v>FUJI OIL EUROPE</v>
          </cell>
        </row>
        <row r="9124">
          <cell r="A9124">
            <v>283403616</v>
          </cell>
          <cell r="B9124" t="str">
            <v>GLUECOM</v>
          </cell>
        </row>
        <row r="9125">
          <cell r="A9125">
            <v>400764163</v>
          </cell>
          <cell r="B9125" t="str">
            <v>GOODYEAR DUNLOP TIRES OPERATIONS S.A.</v>
          </cell>
        </row>
        <row r="9126">
          <cell r="A9126">
            <v>400464871</v>
          </cell>
          <cell r="B9126" t="str">
            <v>GUARDIAN EUROPE S.A R.L.</v>
          </cell>
        </row>
        <row r="9127">
          <cell r="A9127">
            <v>400464871</v>
          </cell>
          <cell r="B9127" t="str">
            <v>GUARDIAN EUROPE S.A R.L.</v>
          </cell>
        </row>
        <row r="9128">
          <cell r="A9128">
            <v>400464871</v>
          </cell>
          <cell r="B9128" t="str">
            <v>GUARDIAN EUROPE S.A R.L.</v>
          </cell>
        </row>
        <row r="9129">
          <cell r="A9129">
            <v>400464871</v>
          </cell>
          <cell r="B9129" t="str">
            <v>GUARDIAN EUROPE S.A R.L.</v>
          </cell>
        </row>
        <row r="9130">
          <cell r="A9130">
            <v>283088573</v>
          </cell>
          <cell r="B9130" t="str">
            <v>GYNETICS MEDICAL PRODUCTS</v>
          </cell>
        </row>
        <row r="9131">
          <cell r="A9131">
            <v>315006965</v>
          </cell>
          <cell r="B9131" t="str">
            <v>HACH LANGE GMBH</v>
          </cell>
        </row>
        <row r="9132">
          <cell r="A9132">
            <v>370161176</v>
          </cell>
          <cell r="B9132" t="str">
            <v>HACO</v>
          </cell>
        </row>
        <row r="9133">
          <cell r="A9133">
            <v>370067985</v>
          </cell>
          <cell r="B9133" t="str">
            <v>HAMON &amp; CIE (INTERNATIONAL)</v>
          </cell>
        </row>
        <row r="9134">
          <cell r="A9134">
            <v>393777305</v>
          </cell>
          <cell r="B9134" t="str">
            <v>HERAEUS ELECTRO-NITE INTERNATIONAL</v>
          </cell>
        </row>
        <row r="9135">
          <cell r="A9135">
            <v>393777305</v>
          </cell>
          <cell r="B9135" t="str">
            <v>HERAEUS ELECTRO-NITE INTERNATIONAL</v>
          </cell>
        </row>
        <row r="9136">
          <cell r="A9136">
            <v>275454064</v>
          </cell>
          <cell r="B9136" t="str">
            <v>ALTARES - D &amp; B</v>
          </cell>
        </row>
        <row r="9137">
          <cell r="A9137">
            <v>283706299</v>
          </cell>
          <cell r="B9137" t="str">
            <v>AERTSSEN GROUP</v>
          </cell>
        </row>
        <row r="9138">
          <cell r="A9138">
            <v>372444653</v>
          </cell>
          <cell r="B9138" t="str">
            <v>INBEV BELGIUM</v>
          </cell>
        </row>
        <row r="9139">
          <cell r="A9139">
            <v>372444653</v>
          </cell>
          <cell r="B9139" t="str">
            <v>INBEV BELGIUM</v>
          </cell>
        </row>
        <row r="9140">
          <cell r="A9140">
            <v>372444653</v>
          </cell>
          <cell r="B9140" t="str">
            <v>INBEV BELGIUM</v>
          </cell>
        </row>
        <row r="9141">
          <cell r="A9141">
            <v>370000424</v>
          </cell>
          <cell r="B9141" t="str">
            <v>ING BELGIQUE</v>
          </cell>
        </row>
        <row r="9142">
          <cell r="A9142">
            <v>282747518</v>
          </cell>
          <cell r="B9142" t="str">
            <v>INTERKOMMUNALE VOOR TELEDISTRIBUTIE VAN HET GEWEST ANTWERPEN</v>
          </cell>
        </row>
        <row r="9143">
          <cell r="A9143">
            <v>370096257</v>
          </cell>
          <cell r="B9143" t="str">
            <v>JEAN WAUTERS-ACIERS SPECIAUX</v>
          </cell>
        </row>
        <row r="9144">
          <cell r="A9144">
            <v>373748144</v>
          </cell>
          <cell r="B9144" t="str">
            <v>JEWELEX ANTWERP</v>
          </cell>
        </row>
        <row r="9145">
          <cell r="A9145">
            <v>371729695</v>
          </cell>
          <cell r="B9145" t="str">
            <v>KPMG CENTRAL SERVICES</v>
          </cell>
        </row>
        <row r="9146">
          <cell r="A9146">
            <v>762313430</v>
          </cell>
          <cell r="B9146" t="str">
            <v>LANXESS</v>
          </cell>
        </row>
        <row r="9147">
          <cell r="A9147">
            <v>370513947</v>
          </cell>
          <cell r="B9147" t="str">
            <v>LYRECO BELGIUM</v>
          </cell>
        </row>
        <row r="9148">
          <cell r="A9148">
            <v>283644854</v>
          </cell>
          <cell r="B9148" t="str">
            <v>MAGOTTEAUX</v>
          </cell>
        </row>
        <row r="9149">
          <cell r="A9149">
            <v>373053909</v>
          </cell>
          <cell r="B9149" t="str">
            <v>MARTIN MATHYS</v>
          </cell>
        </row>
        <row r="9150">
          <cell r="A9150">
            <v>283378073</v>
          </cell>
          <cell r="B9150" t="str">
            <v>MATRASSENFABRIEK VAN LANDSCHOOT</v>
          </cell>
        </row>
        <row r="9151">
          <cell r="A9151">
            <v>374806420</v>
          </cell>
          <cell r="B9151" t="str">
            <v>MAZARS</v>
          </cell>
        </row>
        <row r="9152">
          <cell r="A9152">
            <v>374806420</v>
          </cell>
          <cell r="B9152" t="str">
            <v>MAZARS</v>
          </cell>
        </row>
        <row r="9153">
          <cell r="A9153">
            <v>370514028</v>
          </cell>
          <cell r="B9153" t="str">
            <v>VANDEWIELE</v>
          </cell>
        </row>
        <row r="9154">
          <cell r="A9154">
            <v>372014860</v>
          </cell>
          <cell r="B9154" t="str">
            <v>MOL CY</v>
          </cell>
        </row>
        <row r="9155">
          <cell r="A9155">
            <v>372014860</v>
          </cell>
          <cell r="B9155" t="str">
            <v>MOL CY</v>
          </cell>
        </row>
        <row r="9156">
          <cell r="A9156">
            <v>504189580</v>
          </cell>
          <cell r="B9156" t="str">
            <v>NIKON METROLOGY EUROPE</v>
          </cell>
        </row>
        <row r="9157">
          <cell r="A9157">
            <v>377445759</v>
          </cell>
          <cell r="B9157" t="str">
            <v>NTCP8</v>
          </cell>
        </row>
        <row r="9158">
          <cell r="A9158">
            <v>377445759</v>
          </cell>
          <cell r="B9158" t="str">
            <v>NTCP8</v>
          </cell>
        </row>
        <row r="9159">
          <cell r="A9159">
            <v>370140485</v>
          </cell>
          <cell r="B9159" t="str">
            <v>OLEON</v>
          </cell>
        </row>
        <row r="9160">
          <cell r="A9160">
            <v>370140485</v>
          </cell>
          <cell r="B9160" t="str">
            <v>OLEON</v>
          </cell>
        </row>
        <row r="9161">
          <cell r="A9161">
            <v>370140485</v>
          </cell>
          <cell r="B9161" t="str">
            <v>OLEON</v>
          </cell>
        </row>
        <row r="9162">
          <cell r="A9162">
            <v>370005399</v>
          </cell>
          <cell r="B9162" t="str">
            <v>PHILIP MORRIS BENELUX</v>
          </cell>
        </row>
        <row r="9163">
          <cell r="A9163">
            <v>282921279</v>
          </cell>
          <cell r="B9163" t="str">
            <v>POLYCASA</v>
          </cell>
        </row>
        <row r="9164">
          <cell r="A9164">
            <v>282744309</v>
          </cell>
          <cell r="B9164" t="str">
            <v>PROXIMUS</v>
          </cell>
        </row>
        <row r="9165">
          <cell r="A9165">
            <v>282744309</v>
          </cell>
          <cell r="B9165" t="str">
            <v>PROXIMUS</v>
          </cell>
        </row>
        <row r="9166">
          <cell r="A9166">
            <v>373255819</v>
          </cell>
          <cell r="B9166" t="str">
            <v>PSA ANTWERP</v>
          </cell>
        </row>
        <row r="9167">
          <cell r="A9167">
            <v>372065110</v>
          </cell>
          <cell r="B9167" t="str">
            <v>RDL ENGINEERING</v>
          </cell>
        </row>
        <row r="9168">
          <cell r="A9168">
            <v>282906833</v>
          </cell>
          <cell r="B9168" t="str">
            <v>RHENUS SHARED SERVICE CENTER</v>
          </cell>
        </row>
        <row r="9169">
          <cell r="A9169">
            <v>371086274</v>
          </cell>
          <cell r="B9169" t="str">
            <v>SANY GROUP</v>
          </cell>
        </row>
        <row r="9170">
          <cell r="A9170">
            <v>371086274</v>
          </cell>
          <cell r="B9170" t="str">
            <v>SANY GROUP</v>
          </cell>
        </row>
        <row r="9171">
          <cell r="A9171">
            <v>375769429</v>
          </cell>
          <cell r="B9171" t="str">
            <v>STEPSTONE</v>
          </cell>
        </row>
        <row r="9172">
          <cell r="A9172">
            <v>375769429</v>
          </cell>
          <cell r="B9172" t="str">
            <v>STEPSTONE</v>
          </cell>
        </row>
        <row r="9173">
          <cell r="A9173">
            <v>375769429</v>
          </cell>
          <cell r="B9173" t="str">
            <v>STEPSTONE</v>
          </cell>
        </row>
        <row r="9174">
          <cell r="A9174">
            <v>375769429</v>
          </cell>
          <cell r="B9174" t="str">
            <v>STEPSTONE</v>
          </cell>
        </row>
        <row r="9175">
          <cell r="A9175">
            <v>375769429</v>
          </cell>
          <cell r="B9175" t="str">
            <v>STEPSTONE</v>
          </cell>
        </row>
        <row r="9176">
          <cell r="A9176">
            <v>372462465</v>
          </cell>
          <cell r="B9176" t="str">
            <v>STIBBE</v>
          </cell>
        </row>
        <row r="9177">
          <cell r="A9177">
            <v>370005977</v>
          </cell>
          <cell r="B9177" t="str">
            <v>SCHEERDERS VAN KERCHOVE'S VERENIGDE FABRIEKEN</v>
          </cell>
        </row>
        <row r="9178">
          <cell r="A9178">
            <v>400597700</v>
          </cell>
          <cell r="B9178" t="str">
            <v>TVH PARTS HOLDING</v>
          </cell>
        </row>
        <row r="9179">
          <cell r="A9179">
            <v>400597700</v>
          </cell>
          <cell r="B9179" t="str">
            <v>TVH PARTS HOLDING</v>
          </cell>
        </row>
        <row r="9180">
          <cell r="A9180">
            <v>370016693</v>
          </cell>
          <cell r="B9180" t="str">
            <v>USG PEOPLE INTERSERVICES</v>
          </cell>
        </row>
        <row r="9181">
          <cell r="A9181">
            <v>282851773</v>
          </cell>
          <cell r="B9181" t="str">
            <v>VAN LEEUWEN BUIZEN BELGIE</v>
          </cell>
        </row>
        <row r="9182">
          <cell r="A9182">
            <v>283018802</v>
          </cell>
          <cell r="B9182" t="str">
            <v>VANCIA CAR LEASE</v>
          </cell>
        </row>
        <row r="9183">
          <cell r="A9183">
            <v>370195281</v>
          </cell>
          <cell r="B9183" t="str">
            <v>VANDEMOORTELE LIPIDS</v>
          </cell>
        </row>
        <row r="9184">
          <cell r="A9184">
            <v>370195281</v>
          </cell>
          <cell r="B9184" t="str">
            <v>VANDEMOORTELE LIPIDS</v>
          </cell>
        </row>
        <row r="9185">
          <cell r="A9185">
            <v>370195281</v>
          </cell>
          <cell r="B9185" t="str">
            <v>VANDEMOORTELE LIPIDS</v>
          </cell>
        </row>
        <row r="9186">
          <cell r="A9186">
            <v>370195281</v>
          </cell>
          <cell r="B9186" t="str">
            <v>VANDEMOORTELE LIPIDS</v>
          </cell>
        </row>
        <row r="9187">
          <cell r="A9187">
            <v>370195281</v>
          </cell>
          <cell r="B9187" t="str">
            <v>VANDEMOORTELE LIPIDS</v>
          </cell>
        </row>
        <row r="9188">
          <cell r="A9188">
            <v>370195281</v>
          </cell>
          <cell r="B9188" t="str">
            <v>VANDEMOORTELE LIPIDS</v>
          </cell>
        </row>
        <row r="9189">
          <cell r="A9189">
            <v>483594235</v>
          </cell>
          <cell r="B9189" t="str">
            <v>ONESPAN INTERNATIONAL GMBH</v>
          </cell>
        </row>
        <row r="9190">
          <cell r="A9190">
            <v>419181854</v>
          </cell>
          <cell r="B9190" t="str">
            <v>T-MOBILE NETHERLANDS B.V.</v>
          </cell>
        </row>
        <row r="9191">
          <cell r="A9191">
            <v>408983778</v>
          </cell>
          <cell r="B9191" t="str">
            <v>FRISS FRAUDEBESTRIJDING B.V.</v>
          </cell>
        </row>
        <row r="9192">
          <cell r="A9192">
            <v>408983778</v>
          </cell>
          <cell r="B9192" t="str">
            <v>FRISS FRAUDEBESTRIJDING B.V.</v>
          </cell>
        </row>
        <row r="9193">
          <cell r="A9193">
            <v>408983778</v>
          </cell>
          <cell r="B9193" t="str">
            <v>FRISS FRAUDEBESTRIJDING B.V.</v>
          </cell>
        </row>
        <row r="9194">
          <cell r="A9194">
            <v>408983778</v>
          </cell>
          <cell r="B9194" t="str">
            <v>FRISS FRAUDEBESTRIJDING B.V.</v>
          </cell>
        </row>
        <row r="9195">
          <cell r="A9195">
            <v>408983778</v>
          </cell>
          <cell r="B9195" t="str">
            <v>FRISS FRAUDEBESTRIJDING B.V.</v>
          </cell>
        </row>
        <row r="9196">
          <cell r="A9196">
            <v>408983778</v>
          </cell>
          <cell r="B9196" t="str">
            <v>FRISS FRAUDEBESTRIJDING B.V.</v>
          </cell>
        </row>
        <row r="9197">
          <cell r="A9197">
            <v>408983778</v>
          </cell>
          <cell r="B9197" t="str">
            <v>FRISS FRAUDEBESTRIJDING B.V.</v>
          </cell>
        </row>
        <row r="9198">
          <cell r="A9198">
            <v>408983778</v>
          </cell>
          <cell r="B9198" t="str">
            <v>FRISS FRAUDEBESTRIJDING B.V.</v>
          </cell>
        </row>
        <row r="9199">
          <cell r="A9199">
            <v>408983778</v>
          </cell>
          <cell r="B9199" t="str">
            <v>FRISS FRAUDEBESTRIJDING B.V.</v>
          </cell>
        </row>
        <row r="9200">
          <cell r="A9200">
            <v>408983778</v>
          </cell>
          <cell r="B9200" t="str">
            <v>FRISS FRAUDEBESTRIJDING B.V.</v>
          </cell>
        </row>
        <row r="9201">
          <cell r="A9201">
            <v>408983778</v>
          </cell>
          <cell r="B9201" t="str">
            <v>FRISS FRAUDEBESTRIJDING B.V.</v>
          </cell>
        </row>
        <row r="9202">
          <cell r="A9202">
            <v>408983778</v>
          </cell>
          <cell r="B9202" t="str">
            <v>FRISS FRAUDEBESTRIJDING B.V.</v>
          </cell>
        </row>
        <row r="9203">
          <cell r="A9203">
            <v>402421705</v>
          </cell>
          <cell r="B9203" t="str">
            <v>A. HARTRODT NEDERLAND B.V.</v>
          </cell>
        </row>
        <row r="9204">
          <cell r="A9204">
            <v>406107081</v>
          </cell>
          <cell r="B9204" t="str">
            <v>A2B-ONLINE B.V.</v>
          </cell>
        </row>
        <row r="9205">
          <cell r="A9205">
            <v>406107081</v>
          </cell>
          <cell r="B9205" t="str">
            <v>A2B-ONLINE B.V.</v>
          </cell>
        </row>
        <row r="9206">
          <cell r="A9206">
            <v>406107081</v>
          </cell>
          <cell r="B9206" t="str">
            <v>A2B-ONLINE B.V.</v>
          </cell>
        </row>
        <row r="9207">
          <cell r="A9207">
            <v>406107081</v>
          </cell>
          <cell r="B9207" t="str">
            <v>A2B-ONLINE B.V.</v>
          </cell>
        </row>
        <row r="9208">
          <cell r="A9208">
            <v>489382060</v>
          </cell>
          <cell r="B9208" t="str">
            <v>ABN AMRO BANK N.V.</v>
          </cell>
        </row>
        <row r="9209">
          <cell r="A9209">
            <v>489382060</v>
          </cell>
          <cell r="B9209" t="str">
            <v>ABN AMRO BANK N.V.</v>
          </cell>
        </row>
        <row r="9210">
          <cell r="A9210">
            <v>489382060</v>
          </cell>
          <cell r="B9210" t="str">
            <v>ABN AMRO BANK N.V.</v>
          </cell>
        </row>
        <row r="9211">
          <cell r="A9211">
            <v>490257133</v>
          </cell>
          <cell r="B9211" t="str">
            <v>ACCESS WORLD GROUP HOLDINGS B.V.</v>
          </cell>
        </row>
        <row r="9212">
          <cell r="A9212">
            <v>402280374</v>
          </cell>
          <cell r="B9212" t="str">
            <v>AD VAN GELOVEN B.V.</v>
          </cell>
        </row>
        <row r="9213">
          <cell r="A9213">
            <v>419644745</v>
          </cell>
          <cell r="B9213" t="str">
            <v>AFB INTERNATIONAL</v>
          </cell>
        </row>
        <row r="9214">
          <cell r="A9214">
            <v>490837250</v>
          </cell>
          <cell r="B9214" t="str">
            <v>AIG EUROPE LIMITED</v>
          </cell>
        </row>
        <row r="9215">
          <cell r="A9215">
            <v>490837250</v>
          </cell>
          <cell r="B9215" t="str">
            <v>AIG EUROPE LIMITED</v>
          </cell>
        </row>
        <row r="9216">
          <cell r="A9216">
            <v>490837250</v>
          </cell>
          <cell r="B9216" t="str">
            <v>AIG EUROPE LIMITED</v>
          </cell>
        </row>
        <row r="9217">
          <cell r="A9217">
            <v>490837250</v>
          </cell>
          <cell r="B9217" t="str">
            <v>AIG EUROPE LIMITED</v>
          </cell>
        </row>
        <row r="9218">
          <cell r="A9218">
            <v>490837250</v>
          </cell>
          <cell r="B9218" t="str">
            <v>AIG EUROPE LIMITED</v>
          </cell>
        </row>
        <row r="9219">
          <cell r="A9219">
            <v>490837250</v>
          </cell>
          <cell r="B9219" t="str">
            <v>AIG EUROPE LIMITED</v>
          </cell>
        </row>
        <row r="9220">
          <cell r="A9220">
            <v>490837250</v>
          </cell>
          <cell r="B9220" t="str">
            <v>AIG EUROPE LIMITED</v>
          </cell>
        </row>
        <row r="9221">
          <cell r="A9221">
            <v>490837250</v>
          </cell>
          <cell r="B9221" t="str">
            <v>AIG EUROPE LIMITED</v>
          </cell>
        </row>
        <row r="9222">
          <cell r="A9222">
            <v>490837250</v>
          </cell>
          <cell r="B9222" t="str">
            <v>AIG EUROPE LIMITED</v>
          </cell>
        </row>
        <row r="9223">
          <cell r="A9223">
            <v>403137037</v>
          </cell>
          <cell r="B9223" t="str">
            <v>AIRCO-FIN B.V.</v>
          </cell>
        </row>
        <row r="9224">
          <cell r="A9224">
            <v>403206753</v>
          </cell>
          <cell r="B9224" t="str">
            <v>AKZO NOBEL CAR REFINISHES B.V.</v>
          </cell>
        </row>
        <row r="9225">
          <cell r="A9225">
            <v>403206753</v>
          </cell>
          <cell r="B9225" t="str">
            <v>AKZO NOBEL CAR REFINISHES B.V.</v>
          </cell>
        </row>
        <row r="9226">
          <cell r="A9226">
            <v>403815327</v>
          </cell>
          <cell r="B9226" t="str">
            <v>AKZO NOBEL SOURCING B.V.</v>
          </cell>
        </row>
        <row r="9227">
          <cell r="A9227">
            <v>403815327</v>
          </cell>
          <cell r="B9227" t="str">
            <v>AKZO NOBEL SOURCING B.V.</v>
          </cell>
        </row>
        <row r="9228">
          <cell r="A9228">
            <v>492031934</v>
          </cell>
          <cell r="B9228" t="str">
            <v>ALCO ENERGY ROTTERDAM B.V.</v>
          </cell>
        </row>
        <row r="9229">
          <cell r="A9229">
            <v>419097266</v>
          </cell>
          <cell r="B9229" t="str">
            <v>ALFA LAVAL NIJMEGEN B.V.</v>
          </cell>
        </row>
        <row r="9230">
          <cell r="A9230">
            <v>412498409</v>
          </cell>
          <cell r="B9230" t="str">
            <v>ALIMEX BENELUX B.V.</v>
          </cell>
        </row>
        <row r="9231">
          <cell r="A9231">
            <v>412498409</v>
          </cell>
          <cell r="B9231" t="str">
            <v>ALIMEX BENELUX B.V.</v>
          </cell>
        </row>
        <row r="9232">
          <cell r="A9232">
            <v>403319341</v>
          </cell>
          <cell r="B9232" t="str">
            <v>ALLIANDER N.V.</v>
          </cell>
        </row>
        <row r="9233">
          <cell r="A9233">
            <v>418476412</v>
          </cell>
          <cell r="B9233" t="str">
            <v>ALLIED TELESIS INTERNATIONAL B.V.</v>
          </cell>
        </row>
        <row r="9234">
          <cell r="A9234">
            <v>404906500</v>
          </cell>
          <cell r="B9234" t="str">
            <v>AMSTERDAM INTERNET EXCHANGE B.V.</v>
          </cell>
        </row>
        <row r="9235">
          <cell r="A9235">
            <v>405305426</v>
          </cell>
          <cell r="B9235" t="str">
            <v>AON GROEP NEDERLAND B.V.</v>
          </cell>
        </row>
        <row r="9236">
          <cell r="A9236">
            <v>404090003</v>
          </cell>
          <cell r="B9236" t="str">
            <v>APELDOORN FLEXIBLE PACKAGING B.V.</v>
          </cell>
        </row>
        <row r="9237">
          <cell r="A9237">
            <v>403666477</v>
          </cell>
          <cell r="B9237" t="str">
            <v>ARCHITECTENGROEP VBW-GAJ B.V.</v>
          </cell>
        </row>
        <row r="9238">
          <cell r="A9238">
            <v>490365542</v>
          </cell>
          <cell r="B9238" t="str">
            <v>ASM EUROPE B.V.</v>
          </cell>
        </row>
        <row r="9239">
          <cell r="A9239">
            <v>490365542</v>
          </cell>
          <cell r="B9239" t="str">
            <v>ASM EUROPE B.V.</v>
          </cell>
        </row>
        <row r="9240">
          <cell r="A9240">
            <v>491013870</v>
          </cell>
          <cell r="B9240" t="str">
            <v>ASPEN OSS B.V.</v>
          </cell>
        </row>
        <row r="9241">
          <cell r="A9241">
            <v>409488913</v>
          </cell>
          <cell r="B9241" t="str">
            <v>ATLAS SERVICES GROUP B.V.</v>
          </cell>
        </row>
        <row r="9242">
          <cell r="A9242">
            <v>407801620</v>
          </cell>
          <cell r="B9242" t="str">
            <v>AXA STENMAN NEDERLAND B.V.</v>
          </cell>
        </row>
        <row r="9243">
          <cell r="A9243">
            <v>402149348</v>
          </cell>
          <cell r="B9243" t="str">
            <v>AXEL CHRISTIERNSSON B.V.</v>
          </cell>
        </row>
        <row r="9244">
          <cell r="A9244">
            <v>414065917</v>
          </cell>
          <cell r="B9244" t="str">
            <v>B2B-RISKS B.V.</v>
          </cell>
        </row>
        <row r="9245">
          <cell r="A9245">
            <v>491529873</v>
          </cell>
          <cell r="B9245" t="str">
            <v>BAM INFRA NEDERLAND B.V.</v>
          </cell>
        </row>
        <row r="9246">
          <cell r="A9246">
            <v>491529873</v>
          </cell>
          <cell r="B9246" t="str">
            <v>BAM INFRA NEDERLAND B.V.</v>
          </cell>
        </row>
        <row r="9247">
          <cell r="A9247">
            <v>386666734</v>
          </cell>
          <cell r="B9247" t="str">
            <v>B-CAT B.V.</v>
          </cell>
        </row>
        <row r="9248">
          <cell r="A9248">
            <v>412439437</v>
          </cell>
          <cell r="B9248" t="str">
            <v>BDR THERMEA GROUP B.V.</v>
          </cell>
        </row>
        <row r="9249">
          <cell r="A9249">
            <v>412439437</v>
          </cell>
          <cell r="B9249" t="str">
            <v>BDR THERMEA GROUP B.V.</v>
          </cell>
        </row>
        <row r="9250">
          <cell r="A9250">
            <v>404866543</v>
          </cell>
          <cell r="B9250" t="str">
            <v>BEERENS WINKELINTERIEURS B.V.</v>
          </cell>
        </row>
        <row r="9251">
          <cell r="A9251">
            <v>404738064</v>
          </cell>
          <cell r="B9251" t="str">
            <v>BEHEERMAATSCHAPPIJ EM. DE JONG B.V.</v>
          </cell>
        </row>
        <row r="9252">
          <cell r="A9252">
            <v>412194730</v>
          </cell>
          <cell r="B9252" t="str">
            <v>BERMON RAAMWERK B.V.</v>
          </cell>
        </row>
        <row r="9253">
          <cell r="A9253">
            <v>405028440</v>
          </cell>
          <cell r="B9253" t="str">
            <v>BLECKMANN NEDERLAND B.V.</v>
          </cell>
        </row>
        <row r="9254">
          <cell r="A9254">
            <v>414783613</v>
          </cell>
          <cell r="B9254" t="str">
            <v>DUSSELDORP DEN HAAG B.V.</v>
          </cell>
        </row>
        <row r="9255">
          <cell r="A9255">
            <v>405786885</v>
          </cell>
          <cell r="B9255" t="str">
            <v>BNP PARIBAS CARDIF B.V.</v>
          </cell>
        </row>
        <row r="9256">
          <cell r="A9256">
            <v>405786885</v>
          </cell>
          <cell r="B9256" t="str">
            <v>BNP PARIBAS CARDIF B.V.</v>
          </cell>
        </row>
        <row r="9257">
          <cell r="A9257">
            <v>367012381</v>
          </cell>
          <cell r="B9257" t="str">
            <v>BODYCOTE SSC S.R.O.</v>
          </cell>
        </row>
        <row r="9258">
          <cell r="A9258">
            <v>411063589</v>
          </cell>
          <cell r="B9258" t="str">
            <v>BOLAIR B.V.</v>
          </cell>
        </row>
        <row r="9259">
          <cell r="A9259">
            <v>413903972</v>
          </cell>
          <cell r="B9259" t="str">
            <v>BOUWFONDS INVESTMENT MANAGEMENT B.V.</v>
          </cell>
        </row>
        <row r="9260">
          <cell r="A9260">
            <v>415164177</v>
          </cell>
          <cell r="B9260" t="str">
            <v>BOUWMAAT NEDERLAND B.V.</v>
          </cell>
        </row>
        <row r="9261">
          <cell r="A9261">
            <v>415164177</v>
          </cell>
          <cell r="B9261" t="str">
            <v>BOUWMAAT NEDERLAND B.V.</v>
          </cell>
        </row>
        <row r="9262">
          <cell r="A9262">
            <v>315008169</v>
          </cell>
          <cell r="B9262" t="str">
            <v>BP EUROPA SE</v>
          </cell>
        </row>
        <row r="9263">
          <cell r="A9263">
            <v>412846388</v>
          </cell>
          <cell r="B9263" t="str">
            <v>BRUNEL ENERGY HOLDING B.V.</v>
          </cell>
        </row>
        <row r="9264">
          <cell r="A9264">
            <v>412846388</v>
          </cell>
          <cell r="B9264" t="str">
            <v>BRUNEL ENERGY HOLDING B.V.</v>
          </cell>
        </row>
        <row r="9265">
          <cell r="A9265">
            <v>412846388</v>
          </cell>
          <cell r="B9265" t="str">
            <v>BRUNEL ENERGY HOLDING B.V.</v>
          </cell>
        </row>
        <row r="9266">
          <cell r="A9266">
            <v>412846388</v>
          </cell>
          <cell r="B9266" t="str">
            <v>BRUNEL ENERGY HOLDING B.V.</v>
          </cell>
        </row>
        <row r="9267">
          <cell r="A9267">
            <v>406641696</v>
          </cell>
          <cell r="B9267" t="str">
            <v>BUNZL OUTSOURCING SERVICES B.V.</v>
          </cell>
        </row>
        <row r="9268">
          <cell r="A9268">
            <v>406094961</v>
          </cell>
          <cell r="B9268" t="str">
            <v>B.V. KORTHOFAH</v>
          </cell>
        </row>
        <row r="9269">
          <cell r="A9269">
            <v>405396128</v>
          </cell>
          <cell r="B9269" t="str">
            <v>C.B.O. INTERNATIONAAL B.V.</v>
          </cell>
        </row>
        <row r="9270">
          <cell r="A9270">
            <v>415269893</v>
          </cell>
          <cell r="B9270" t="str">
            <v>CANNOCK B.V.</v>
          </cell>
        </row>
        <row r="9271">
          <cell r="A9271">
            <v>405121836</v>
          </cell>
          <cell r="B9271" t="str">
            <v>CENTER PARCS EUROPE N.V.</v>
          </cell>
        </row>
        <row r="9272">
          <cell r="A9272">
            <v>405121836</v>
          </cell>
          <cell r="B9272" t="str">
            <v>CENTER PARCS EUROPE N.V.</v>
          </cell>
        </row>
        <row r="9273">
          <cell r="A9273">
            <v>491240133</v>
          </cell>
          <cell r="B9273" t="str">
            <v>CGI NEDERLAND B.V.</v>
          </cell>
        </row>
        <row r="9274">
          <cell r="A9274">
            <v>408175995</v>
          </cell>
          <cell r="B9274" t="str">
            <v>CITROEN - AIR B.V.</v>
          </cell>
        </row>
        <row r="9275">
          <cell r="A9275">
            <v>404414067</v>
          </cell>
          <cell r="B9275" t="str">
            <v>CM.COM B.V.</v>
          </cell>
        </row>
        <row r="9276">
          <cell r="A9276">
            <v>404414067</v>
          </cell>
          <cell r="B9276" t="str">
            <v>CM.COM B.V.</v>
          </cell>
        </row>
        <row r="9277">
          <cell r="A9277">
            <v>411205719</v>
          </cell>
          <cell r="B9277" t="str">
            <v>COOPERATIEVE ZUIVELFABRIEK "ROUVEEN" U.A.</v>
          </cell>
        </row>
        <row r="9278">
          <cell r="A9278">
            <v>403102676</v>
          </cell>
          <cell r="B9278" t="str">
            <v>COOPERATIE AVEBE U.A.</v>
          </cell>
        </row>
        <row r="9279">
          <cell r="A9279">
            <v>406284307</v>
          </cell>
          <cell r="B9279" t="str">
            <v>COOPERATIEVE VERENIGING BEKO U.A.</v>
          </cell>
        </row>
        <row r="9280">
          <cell r="A9280">
            <v>413282232</v>
          </cell>
          <cell r="B9280" t="str">
            <v>COPPA CONSULTANCY B.V.</v>
          </cell>
        </row>
        <row r="9281">
          <cell r="A9281">
            <v>410116735</v>
          </cell>
          <cell r="B9281" t="str">
            <v>COROOS BEHEER B.V.</v>
          </cell>
        </row>
        <row r="9282">
          <cell r="A9282">
            <v>403324700</v>
          </cell>
          <cell r="B9282" t="str">
            <v>COSTER BENELUX &amp; SCANDINAVIA B.V.</v>
          </cell>
        </row>
        <row r="9283">
          <cell r="A9283">
            <v>403640246</v>
          </cell>
          <cell r="B9283" t="str">
            <v>PACCOR NETHERLANDS B.V.</v>
          </cell>
        </row>
        <row r="9284">
          <cell r="A9284">
            <v>408727548</v>
          </cell>
          <cell r="B9284" t="str">
            <v>CRIMIMAIL B.V.</v>
          </cell>
        </row>
        <row r="9285">
          <cell r="A9285">
            <v>408727548</v>
          </cell>
          <cell r="B9285" t="str">
            <v>CRIMIMAIL B.V.</v>
          </cell>
        </row>
        <row r="9286">
          <cell r="A9286">
            <v>404457884</v>
          </cell>
          <cell r="B9286" t="str">
            <v>CSI INDUSTRIES B.V.</v>
          </cell>
        </row>
        <row r="9287">
          <cell r="A9287">
            <v>410583348</v>
          </cell>
          <cell r="B9287" t="str">
            <v>CURTEC NEDERLAND B.V.</v>
          </cell>
        </row>
        <row r="9288">
          <cell r="A9288">
            <v>417724085</v>
          </cell>
          <cell r="B9288" t="str">
            <v>DAESANG EUROPE B.V.</v>
          </cell>
        </row>
        <row r="9289">
          <cell r="A9289">
            <v>416466696</v>
          </cell>
          <cell r="B9289" t="str">
            <v>DALOSY PROJECTEN B.V.</v>
          </cell>
        </row>
        <row r="9290">
          <cell r="A9290">
            <v>413947789</v>
          </cell>
          <cell r="B9290" t="str">
            <v>DE HAAN SPECIAL EQUIPMENT B.V.</v>
          </cell>
        </row>
        <row r="9291">
          <cell r="A9291">
            <v>418947487</v>
          </cell>
          <cell r="B9291" t="str">
            <v>DEKRA CERTIFICATION B.V.</v>
          </cell>
        </row>
        <row r="9292">
          <cell r="A9292">
            <v>407954556</v>
          </cell>
          <cell r="B9292" t="str">
            <v>DELTA LLOYD SERVICES B.V.</v>
          </cell>
        </row>
        <row r="9293">
          <cell r="A9293">
            <v>402913789</v>
          </cell>
          <cell r="B9293" t="str">
            <v>DEUTSCHE BANK AG</v>
          </cell>
        </row>
        <row r="9294">
          <cell r="A9294">
            <v>402913789</v>
          </cell>
          <cell r="B9294" t="str">
            <v>DEUTSCHE BANK AG</v>
          </cell>
        </row>
        <row r="9295">
          <cell r="A9295">
            <v>402885029</v>
          </cell>
          <cell r="B9295" t="str">
            <v>DEUTSCHE POST GLOBAL MAIL (NETHERLANDS) B.V.</v>
          </cell>
        </row>
        <row r="9296">
          <cell r="A9296">
            <v>489816062</v>
          </cell>
          <cell r="B9296" t="str">
            <v>DIENST JUSTITIELE INRICHTINGEN</v>
          </cell>
        </row>
        <row r="9297">
          <cell r="A9297">
            <v>489816062</v>
          </cell>
          <cell r="B9297" t="str">
            <v>DIENST JUSTITIELE INRICHTINGEN</v>
          </cell>
        </row>
        <row r="9298">
          <cell r="A9298">
            <v>489125352</v>
          </cell>
          <cell r="B9298" t="str">
            <v>DSP NEDERLAND B.V.</v>
          </cell>
        </row>
        <row r="9299">
          <cell r="A9299">
            <v>414588488</v>
          </cell>
          <cell r="B9299" t="str">
            <v>REFRESCO GROUP B.V.</v>
          </cell>
        </row>
        <row r="9300">
          <cell r="A9300">
            <v>402224286</v>
          </cell>
          <cell r="B9300" t="str">
            <v>DR. RATH HEALTH PROGRAMS B.V.</v>
          </cell>
        </row>
        <row r="9301">
          <cell r="A9301">
            <v>489103723</v>
          </cell>
          <cell r="B9301" t="str">
            <v>DSM GROUP BUSINESS SERVICES B.V.</v>
          </cell>
        </row>
        <row r="9302">
          <cell r="A9302">
            <v>489103723</v>
          </cell>
          <cell r="B9302" t="str">
            <v>DSM GROUP BUSINESS SERVICES B.V.</v>
          </cell>
        </row>
        <row r="9303">
          <cell r="A9303">
            <v>386448869</v>
          </cell>
          <cell r="B9303" t="str">
            <v>DSM SOURCING B.V.</v>
          </cell>
        </row>
        <row r="9304">
          <cell r="A9304">
            <v>386448869</v>
          </cell>
          <cell r="B9304" t="str">
            <v>DSM SOURCING B.V.</v>
          </cell>
        </row>
        <row r="9305">
          <cell r="A9305">
            <v>386448869</v>
          </cell>
          <cell r="B9305" t="str">
            <v>DSM SOURCING B.V.</v>
          </cell>
        </row>
        <row r="9306">
          <cell r="A9306">
            <v>386448869</v>
          </cell>
          <cell r="B9306" t="str">
            <v>DSM SOURCING B.V.</v>
          </cell>
        </row>
        <row r="9307">
          <cell r="A9307">
            <v>386448869</v>
          </cell>
          <cell r="B9307" t="str">
            <v>DSM SOURCING B.V.</v>
          </cell>
        </row>
        <row r="9308">
          <cell r="A9308">
            <v>489623967</v>
          </cell>
          <cell r="B9308" t="str">
            <v>DSV ASSURANTIEGROEP B.V.</v>
          </cell>
        </row>
        <row r="9309">
          <cell r="A9309">
            <v>402408918</v>
          </cell>
          <cell r="B9309" t="str">
            <v>DUNI BENELUX B.V.</v>
          </cell>
        </row>
        <row r="9310">
          <cell r="A9310">
            <v>403705494</v>
          </cell>
          <cell r="B9310" t="str">
            <v>DUURSMA B.V.</v>
          </cell>
        </row>
        <row r="9311">
          <cell r="A9311">
            <v>404265795</v>
          </cell>
          <cell r="B9311" t="str">
            <v>EBN B.V.</v>
          </cell>
        </row>
        <row r="9312">
          <cell r="A9312">
            <v>412142655</v>
          </cell>
          <cell r="B9312" t="str">
            <v>EDCO EINDHOVEN B.V.</v>
          </cell>
        </row>
        <row r="9313">
          <cell r="A9313">
            <v>412142655</v>
          </cell>
          <cell r="B9313" t="str">
            <v>EDCO EINDHOVEN B.V.</v>
          </cell>
        </row>
        <row r="9314">
          <cell r="A9314">
            <v>405531658</v>
          </cell>
          <cell r="B9314" t="str">
            <v>EIMSKIP NEDERLAND B.V.</v>
          </cell>
        </row>
        <row r="9315">
          <cell r="A9315">
            <v>402171383</v>
          </cell>
          <cell r="B9315" t="str">
            <v>ELCEE B.V.</v>
          </cell>
        </row>
        <row r="9316">
          <cell r="A9316">
            <v>489027576</v>
          </cell>
          <cell r="B9316" t="str">
            <v>ELDOLED B.V.</v>
          </cell>
        </row>
        <row r="9317">
          <cell r="A9317">
            <v>405891222</v>
          </cell>
          <cell r="B9317" t="str">
            <v>ELIVESTO B.V.</v>
          </cell>
        </row>
        <row r="9318">
          <cell r="A9318">
            <v>490416194</v>
          </cell>
          <cell r="B9318" t="str">
            <v>EMONS GROUP B.V.</v>
          </cell>
        </row>
        <row r="9319">
          <cell r="A9319">
            <v>402185784</v>
          </cell>
          <cell r="B9319" t="str">
            <v>ENECO SERVICES B.V.</v>
          </cell>
        </row>
        <row r="9320">
          <cell r="A9320">
            <v>402185784</v>
          </cell>
          <cell r="B9320" t="str">
            <v>ENECO SERVICES B.V.</v>
          </cell>
        </row>
        <row r="9321">
          <cell r="A9321">
            <v>407327340</v>
          </cell>
          <cell r="B9321" t="str">
            <v>ENERGYST B.V.</v>
          </cell>
        </row>
        <row r="9322">
          <cell r="A9322">
            <v>491172332</v>
          </cell>
          <cell r="B9322" t="str">
            <v>STICHTING GP ANDES</v>
          </cell>
        </row>
        <row r="9323">
          <cell r="A9323">
            <v>406652834</v>
          </cell>
          <cell r="B9323" t="str">
            <v>ESSENTRA B.V.</v>
          </cell>
        </row>
        <row r="9324">
          <cell r="A9324">
            <v>408714561</v>
          </cell>
          <cell r="B9324" t="str">
            <v>EURO PLANIT B.V.</v>
          </cell>
        </row>
        <row r="9325">
          <cell r="A9325">
            <v>407438998</v>
          </cell>
          <cell r="B9325" t="str">
            <v>EUROPEAN POLICE OFFICE (EUROPOL)</v>
          </cell>
        </row>
        <row r="9326">
          <cell r="A9326">
            <v>407438998</v>
          </cell>
          <cell r="B9326" t="str">
            <v>EUROPEAN POLICE OFFICE (EUROPOL)</v>
          </cell>
        </row>
        <row r="9327">
          <cell r="A9327">
            <v>490493831</v>
          </cell>
          <cell r="B9327" t="str">
            <v>EVANGELISCHE BROEDERGEMEENTE ZEIST</v>
          </cell>
        </row>
        <row r="9328">
          <cell r="A9328">
            <v>413923566</v>
          </cell>
          <cell r="B9328" t="str">
            <v>EW FACILITY SERVICES B.V.</v>
          </cell>
        </row>
        <row r="9329">
          <cell r="A9329">
            <v>410648083</v>
          </cell>
          <cell r="B9329" t="str">
            <v>EXACT GROUP B.V.</v>
          </cell>
        </row>
        <row r="9330">
          <cell r="A9330">
            <v>410648083</v>
          </cell>
          <cell r="B9330" t="str">
            <v>EXACT GROUP B.V.</v>
          </cell>
        </row>
        <row r="9331">
          <cell r="A9331">
            <v>549977601</v>
          </cell>
          <cell r="B9331" t="str">
            <v>FABER GROUP B.V.</v>
          </cell>
        </row>
        <row r="9332">
          <cell r="A9332">
            <v>549977601</v>
          </cell>
          <cell r="B9332" t="str">
            <v>FABER GROUP B.V.</v>
          </cell>
        </row>
        <row r="9333">
          <cell r="A9333">
            <v>491761583</v>
          </cell>
          <cell r="B9333" t="str">
            <v>STICHTING ADMINISTRATIEKANTOOR MELKBOER HOLDING</v>
          </cell>
        </row>
        <row r="9334">
          <cell r="A9334">
            <v>416959377</v>
          </cell>
          <cell r="B9334" t="str">
            <v>FEI ELECTRON OPTICS B.V.</v>
          </cell>
        </row>
        <row r="9335">
          <cell r="A9335">
            <v>416959377</v>
          </cell>
          <cell r="B9335" t="str">
            <v>FEI ELECTRON OPTICS B.V.</v>
          </cell>
        </row>
        <row r="9336">
          <cell r="A9336">
            <v>406637694</v>
          </cell>
          <cell r="B9336" t="str">
            <v>FGH BANK N.V.</v>
          </cell>
        </row>
        <row r="9337">
          <cell r="A9337">
            <v>411206253</v>
          </cell>
          <cell r="B9337" t="str">
            <v>FJALLRAVEN B.V.</v>
          </cell>
        </row>
        <row r="9338">
          <cell r="A9338">
            <v>411206253</v>
          </cell>
          <cell r="B9338" t="str">
            <v>FJALLRAVEN B.V.</v>
          </cell>
        </row>
        <row r="9339">
          <cell r="A9339">
            <v>490874530</v>
          </cell>
          <cell r="B9339" t="str">
            <v>VCS ENTERPRISES B.V.</v>
          </cell>
        </row>
        <row r="9340">
          <cell r="A9340">
            <v>405701173</v>
          </cell>
          <cell r="B9340" t="str">
            <v>FLS COMPANY INTERNATIONAL N.V.</v>
          </cell>
        </row>
        <row r="9341">
          <cell r="A9341">
            <v>402242671</v>
          </cell>
          <cell r="B9341" t="str">
            <v>FLUICONNECTO B.V.</v>
          </cell>
        </row>
        <row r="9342">
          <cell r="A9342">
            <v>408983778</v>
          </cell>
          <cell r="B9342" t="str">
            <v>FRISS FRAUDEBESTRIJDING B.V.</v>
          </cell>
        </row>
        <row r="9343">
          <cell r="A9343">
            <v>408983778</v>
          </cell>
          <cell r="B9343" t="str">
            <v>FRISS FRAUDEBESTRIJDING B.V.</v>
          </cell>
        </row>
        <row r="9344">
          <cell r="A9344">
            <v>408983778</v>
          </cell>
          <cell r="B9344" t="str">
            <v>FRISS FRAUDEBESTRIJDING B.V.</v>
          </cell>
        </row>
        <row r="9345">
          <cell r="A9345">
            <v>408983778</v>
          </cell>
          <cell r="B9345" t="str">
            <v>FRISS FRAUDEBESTRIJDING B.V.</v>
          </cell>
        </row>
        <row r="9346">
          <cell r="A9346">
            <v>408983778</v>
          </cell>
          <cell r="B9346" t="str">
            <v>FRISS FRAUDEBESTRIJDING B.V.</v>
          </cell>
        </row>
        <row r="9347">
          <cell r="A9347">
            <v>408983778</v>
          </cell>
          <cell r="B9347" t="str">
            <v>FRISS FRAUDEBESTRIJDING B.V.</v>
          </cell>
        </row>
        <row r="9348">
          <cell r="A9348">
            <v>408983778</v>
          </cell>
          <cell r="B9348" t="str">
            <v>FRISS FRAUDEBESTRIJDING B.V.</v>
          </cell>
        </row>
        <row r="9349">
          <cell r="A9349">
            <v>405263179</v>
          </cell>
          <cell r="B9349" t="str">
            <v>FUTURE METALS LLC EUROPA DIVISION</v>
          </cell>
        </row>
        <row r="9350">
          <cell r="A9350">
            <v>405263179</v>
          </cell>
          <cell r="B9350" t="str">
            <v>FUTURE METALS LLC EUROPA DIVISION</v>
          </cell>
        </row>
        <row r="9351">
          <cell r="A9351">
            <v>405263179</v>
          </cell>
          <cell r="B9351" t="str">
            <v>FUTURE METALS LLC EUROPA DIVISION</v>
          </cell>
        </row>
        <row r="9352">
          <cell r="A9352">
            <v>405263179</v>
          </cell>
          <cell r="B9352" t="str">
            <v>FUTURE METALS LLC EUROPA DIVISION</v>
          </cell>
        </row>
        <row r="9353">
          <cell r="A9353">
            <v>405263179</v>
          </cell>
          <cell r="B9353" t="str">
            <v>FUTURE METALS LLC EUROPA DIVISION</v>
          </cell>
        </row>
        <row r="9354">
          <cell r="A9354">
            <v>408328144</v>
          </cell>
          <cell r="B9354" t="str">
            <v>G3 WORLDWIDE EUROPE B.V.</v>
          </cell>
        </row>
        <row r="9355">
          <cell r="A9355">
            <v>408328144</v>
          </cell>
          <cell r="B9355" t="str">
            <v>G3 WORLDWIDE EUROPE B.V.</v>
          </cell>
        </row>
        <row r="9356">
          <cell r="A9356">
            <v>408328144</v>
          </cell>
          <cell r="B9356" t="str">
            <v>G3 WORLDWIDE EUROPE B.V.</v>
          </cell>
        </row>
        <row r="9357">
          <cell r="A9357">
            <v>408328144</v>
          </cell>
          <cell r="B9357" t="str">
            <v>G3 WORLDWIDE EUROPE B.V.</v>
          </cell>
        </row>
        <row r="9358">
          <cell r="A9358">
            <v>408328144</v>
          </cell>
          <cell r="B9358" t="str">
            <v>G3 WORLDWIDE EUROPE B.V.</v>
          </cell>
        </row>
        <row r="9359">
          <cell r="A9359">
            <v>489539455</v>
          </cell>
          <cell r="B9359" t="str">
            <v>GAIN AUTOMATION TECHNOLOGY B.V.</v>
          </cell>
        </row>
        <row r="9360">
          <cell r="A9360">
            <v>404693392</v>
          </cell>
          <cell r="B9360" t="str">
            <v>GEA FOOD SOLUTIONS BAKEL B.V.</v>
          </cell>
        </row>
        <row r="9361">
          <cell r="A9361">
            <v>404693392</v>
          </cell>
          <cell r="B9361" t="str">
            <v>GEA FOOD SOLUTIONS BAKEL B.V.</v>
          </cell>
        </row>
        <row r="9362">
          <cell r="A9362">
            <v>404693392</v>
          </cell>
          <cell r="B9362" t="str">
            <v>GEA FOOD SOLUTIONS BAKEL B.V.</v>
          </cell>
        </row>
        <row r="9363">
          <cell r="A9363">
            <v>404693392</v>
          </cell>
          <cell r="B9363" t="str">
            <v>GEA FOOD SOLUTIONS BAKEL B.V.</v>
          </cell>
        </row>
        <row r="9364">
          <cell r="A9364">
            <v>405305132</v>
          </cell>
          <cell r="B9364" t="str">
            <v>GEA DUTCH HOLDING B.V.</v>
          </cell>
        </row>
        <row r="9365">
          <cell r="A9365">
            <v>406728241</v>
          </cell>
          <cell r="B9365" t="str">
            <v>GEMEENTE MAASTRICHT</v>
          </cell>
        </row>
        <row r="9366">
          <cell r="A9366">
            <v>550036909</v>
          </cell>
          <cell r="B9366" t="str">
            <v>GEMEENTE ROTTERDAM</v>
          </cell>
        </row>
        <row r="9367">
          <cell r="A9367">
            <v>550036909</v>
          </cell>
          <cell r="B9367" t="str">
            <v>GEMEENTE ROTTERDAM</v>
          </cell>
        </row>
        <row r="9368">
          <cell r="A9368">
            <v>406451505</v>
          </cell>
          <cell r="B9368" t="str">
            <v>GEMEENTE ZWOLLE</v>
          </cell>
        </row>
        <row r="9369">
          <cell r="A9369">
            <v>406451505</v>
          </cell>
          <cell r="B9369" t="str">
            <v>GEMEENTE ZWOLLE</v>
          </cell>
        </row>
        <row r="9370">
          <cell r="A9370">
            <v>410400006</v>
          </cell>
          <cell r="B9370" t="str">
            <v>GMB BEHEER B.V.</v>
          </cell>
        </row>
        <row r="9371">
          <cell r="A9371">
            <v>490025325</v>
          </cell>
          <cell r="B9371" t="str">
            <v>STICHTING ADMINISTRATIEKANTOOR PANGAEA</v>
          </cell>
        </row>
        <row r="9372">
          <cell r="A9372">
            <v>406082289</v>
          </cell>
          <cell r="B9372" t="str">
            <v>GROHE NEDERLAND B.V.</v>
          </cell>
        </row>
        <row r="9373">
          <cell r="A9373">
            <v>406082289</v>
          </cell>
          <cell r="B9373" t="str">
            <v>GROHE NEDERLAND B.V.</v>
          </cell>
        </row>
        <row r="9374">
          <cell r="A9374">
            <v>406082289</v>
          </cell>
          <cell r="B9374" t="str">
            <v>GROHE NEDERLAND B.V.</v>
          </cell>
        </row>
        <row r="9375">
          <cell r="A9375">
            <v>490474851</v>
          </cell>
          <cell r="B9375" t="str">
            <v>GTN SERVICES B.V.</v>
          </cell>
        </row>
        <row r="9376">
          <cell r="A9376">
            <v>491359702</v>
          </cell>
          <cell r="B9376" t="str">
            <v>GW LEIDINGTECHNIEK B.V.</v>
          </cell>
        </row>
        <row r="9377">
          <cell r="A9377">
            <v>415398791</v>
          </cell>
          <cell r="B9377" t="str">
            <v>LION PROTECTS B.V.</v>
          </cell>
        </row>
        <row r="9378">
          <cell r="A9378">
            <v>402285126</v>
          </cell>
          <cell r="B9378" t="str">
            <v>HALUCO B.V.</v>
          </cell>
        </row>
        <row r="9379">
          <cell r="A9379">
            <v>402285126</v>
          </cell>
          <cell r="B9379" t="str">
            <v>HALUCO B.V.</v>
          </cell>
        </row>
        <row r="9380">
          <cell r="A9380">
            <v>408026268</v>
          </cell>
          <cell r="B9380" t="str">
            <v>HANDELMAATSCHAPPIJ A. SMIT EN ZOON B.V.</v>
          </cell>
        </row>
        <row r="9381">
          <cell r="A9381">
            <v>408026268</v>
          </cell>
          <cell r="B9381" t="str">
            <v>HANDELMAATSCHAPPIJ A. SMIT EN ZOON B.V.</v>
          </cell>
        </row>
        <row r="9382">
          <cell r="A9382">
            <v>490855035</v>
          </cell>
          <cell r="B9382" t="str">
            <v>HASKONINGDHV NEDERLAND B.V.</v>
          </cell>
        </row>
        <row r="9383">
          <cell r="A9383">
            <v>490855035</v>
          </cell>
          <cell r="B9383" t="str">
            <v>HASKONINGDHV NEDERLAND B.V.</v>
          </cell>
        </row>
        <row r="9384">
          <cell r="A9384">
            <v>490855035</v>
          </cell>
          <cell r="B9384" t="str">
            <v>HASKONINGDHV NEDERLAND B.V.</v>
          </cell>
        </row>
        <row r="9385">
          <cell r="A9385">
            <v>490855035</v>
          </cell>
          <cell r="B9385" t="str">
            <v>HASKONINGDHV NEDERLAND B.V.</v>
          </cell>
        </row>
        <row r="9386">
          <cell r="A9386">
            <v>405441841</v>
          </cell>
          <cell r="B9386" t="str">
            <v>HAVELAAR &amp; VAN STOLK B.V.</v>
          </cell>
        </row>
        <row r="9387">
          <cell r="A9387">
            <v>405441841</v>
          </cell>
          <cell r="B9387" t="str">
            <v>HAVELAAR &amp; VAN STOLK B.V.</v>
          </cell>
        </row>
        <row r="9388">
          <cell r="A9388">
            <v>489238571</v>
          </cell>
          <cell r="B9388" t="str">
            <v>HAVENBEDRIJF ROTTERDAM N.V.</v>
          </cell>
        </row>
        <row r="9389">
          <cell r="A9389">
            <v>489238571</v>
          </cell>
          <cell r="B9389" t="str">
            <v>HAVENBEDRIJF ROTTERDAM N.V.</v>
          </cell>
        </row>
        <row r="9390">
          <cell r="A9390">
            <v>489238571</v>
          </cell>
          <cell r="B9390" t="str">
            <v>HAVENBEDRIJF ROTTERDAM N.V.</v>
          </cell>
        </row>
        <row r="9391">
          <cell r="A9391">
            <v>491050863</v>
          </cell>
          <cell r="B9391" t="str">
            <v>HEEREMA MARINE CONTRACTORS NEDERLAND SE</v>
          </cell>
        </row>
        <row r="9392">
          <cell r="A9392">
            <v>404542573</v>
          </cell>
          <cell r="B9392" t="str">
            <v>HEESEN YACHTS BUILDERS B.V.</v>
          </cell>
        </row>
        <row r="9393">
          <cell r="A9393">
            <v>406712950</v>
          </cell>
          <cell r="B9393" t="str">
            <v>HEINEKEN INTERNATIONAL B.V.</v>
          </cell>
        </row>
        <row r="9394">
          <cell r="A9394">
            <v>406712950</v>
          </cell>
          <cell r="B9394" t="str">
            <v>HEINEKEN INTERNATIONAL B.V.</v>
          </cell>
        </row>
        <row r="9395">
          <cell r="A9395">
            <v>490944414</v>
          </cell>
          <cell r="B9395" t="str">
            <v>HELDERE FLEVOLAND B.V.</v>
          </cell>
        </row>
        <row r="9396">
          <cell r="A9396">
            <v>490944414</v>
          </cell>
          <cell r="B9396" t="str">
            <v>HELDERE FLEVOLAND B.V.</v>
          </cell>
        </row>
        <row r="9397">
          <cell r="A9397">
            <v>489757161</v>
          </cell>
          <cell r="B9397" t="str">
            <v>HOCO PARTS B.V.</v>
          </cell>
        </row>
        <row r="9398">
          <cell r="A9398">
            <v>405071259</v>
          </cell>
          <cell r="B9398" t="str">
            <v>HOLDING DE VIER AMBACHTEN B.V.</v>
          </cell>
        </row>
        <row r="9399">
          <cell r="A9399">
            <v>407569529</v>
          </cell>
          <cell r="B9399" t="str">
            <v>HOLLAND HYDRAULICS B.V.</v>
          </cell>
        </row>
        <row r="9400">
          <cell r="A9400">
            <v>402241053</v>
          </cell>
          <cell r="B9400" t="str">
            <v>HTM PERSONENVERVOER N.V.</v>
          </cell>
        </row>
        <row r="9401">
          <cell r="A9401">
            <v>402813435</v>
          </cell>
          <cell r="B9401" t="str">
            <v>HUGO BOSS BENELUX B.V.</v>
          </cell>
        </row>
        <row r="9402">
          <cell r="A9402">
            <v>489529699</v>
          </cell>
          <cell r="B9402" t="str">
            <v>IDEXX EUROPE B.V.</v>
          </cell>
        </row>
        <row r="9403">
          <cell r="A9403">
            <v>489529699</v>
          </cell>
          <cell r="B9403" t="str">
            <v>IDEXX EUROPE B.V.</v>
          </cell>
        </row>
        <row r="9404">
          <cell r="A9404">
            <v>407037977</v>
          </cell>
          <cell r="B9404" t="str">
            <v>IMBEMA-HOLLAND B.V.</v>
          </cell>
        </row>
        <row r="9405">
          <cell r="A9405">
            <v>419625934</v>
          </cell>
          <cell r="B9405" t="str">
            <v>IMCD BENELUX B.V.</v>
          </cell>
        </row>
        <row r="9406">
          <cell r="A9406">
            <v>419642293</v>
          </cell>
          <cell r="B9406" t="str">
            <v>IMPEX-HEEMSKERK B.V.</v>
          </cell>
        </row>
        <row r="9407">
          <cell r="A9407">
            <v>419642293</v>
          </cell>
          <cell r="B9407" t="str">
            <v>IMPEX-HEEMSKERK B.V.</v>
          </cell>
        </row>
        <row r="9408">
          <cell r="A9408">
            <v>490890243</v>
          </cell>
          <cell r="B9408" t="str">
            <v>INSTITUUT FYSIEKE VEILIGHEID (IFV)</v>
          </cell>
        </row>
        <row r="9409">
          <cell r="A9409">
            <v>409337888</v>
          </cell>
          <cell r="B9409" t="str">
            <v>INTERFLON B.V.</v>
          </cell>
        </row>
        <row r="9410">
          <cell r="A9410">
            <v>210232021</v>
          </cell>
          <cell r="B9410" t="str">
            <v>INTERNATIONAL PAINT LIMITED</v>
          </cell>
        </row>
        <row r="9411">
          <cell r="A9411">
            <v>404171436</v>
          </cell>
          <cell r="B9411" t="str">
            <v>INTERXION HEADQUARTERS B.V.</v>
          </cell>
        </row>
        <row r="9412">
          <cell r="A9412">
            <v>491420237</v>
          </cell>
          <cell r="B9412" t="str">
            <v>INTHER LOGISTICS ENGINEERING B.V.</v>
          </cell>
        </row>
        <row r="9413">
          <cell r="A9413">
            <v>414476499</v>
          </cell>
          <cell r="B9413" t="str">
            <v>INTRALOX L.L.C.</v>
          </cell>
        </row>
        <row r="9414">
          <cell r="A9414">
            <v>414476499</v>
          </cell>
          <cell r="B9414" t="str">
            <v>INTRALOX L.L.C.</v>
          </cell>
        </row>
        <row r="9415">
          <cell r="A9415">
            <v>412791469</v>
          </cell>
          <cell r="B9415" t="str">
            <v>INTRUM JUSTITIA NEDERLAND B.V.</v>
          </cell>
        </row>
        <row r="9416">
          <cell r="A9416">
            <v>412791469</v>
          </cell>
          <cell r="B9416" t="str">
            <v>INTRUM JUSTITIA NEDERLAND B.V.</v>
          </cell>
        </row>
        <row r="9417">
          <cell r="A9417">
            <v>412791469</v>
          </cell>
          <cell r="B9417" t="str">
            <v>INTRUM JUSTITIA NEDERLAND B.V.</v>
          </cell>
        </row>
        <row r="9418">
          <cell r="A9418">
            <v>491533661</v>
          </cell>
          <cell r="B9418" t="str">
            <v>INVENTUM TECHNOLOGIES B.V.</v>
          </cell>
        </row>
        <row r="9419">
          <cell r="A9419">
            <v>405641374</v>
          </cell>
          <cell r="B9419" t="str">
            <v>ITHO DAALDEROP NEDERLAND B.V.</v>
          </cell>
        </row>
        <row r="9420">
          <cell r="A9420">
            <v>489027545</v>
          </cell>
          <cell r="B9420" t="str">
            <v>IV-GROEP B.V.</v>
          </cell>
        </row>
        <row r="9421">
          <cell r="A9421">
            <v>489027545</v>
          </cell>
          <cell r="B9421" t="str">
            <v>IV-GROEP B.V.</v>
          </cell>
        </row>
        <row r="9422">
          <cell r="A9422">
            <v>489027545</v>
          </cell>
          <cell r="B9422" t="str">
            <v>IV-GROEP B.V.</v>
          </cell>
        </row>
        <row r="9423">
          <cell r="A9423">
            <v>402399856</v>
          </cell>
          <cell r="B9423" t="str">
            <v>IW4 BEHEER N.V.</v>
          </cell>
        </row>
        <row r="9424">
          <cell r="A9424">
            <v>415127232</v>
          </cell>
          <cell r="B9424" t="str">
            <v>KAEMINGK B.V.</v>
          </cell>
        </row>
        <row r="9425">
          <cell r="A9425">
            <v>491214310</v>
          </cell>
          <cell r="B9425" t="str">
            <v>KAMER VAN KOOPHANDEL</v>
          </cell>
        </row>
        <row r="9426">
          <cell r="A9426">
            <v>491214310</v>
          </cell>
          <cell r="B9426" t="str">
            <v>KAMER VAN KOOPHANDEL</v>
          </cell>
        </row>
        <row r="9427">
          <cell r="A9427">
            <v>491214310</v>
          </cell>
          <cell r="B9427" t="str">
            <v>KAMER VAN KOOPHANDEL</v>
          </cell>
        </row>
        <row r="9428">
          <cell r="A9428">
            <v>415448039</v>
          </cell>
          <cell r="B9428" t="str">
            <v>KIKKERLAND EUROPE B.V.</v>
          </cell>
        </row>
        <row r="9429">
          <cell r="A9429">
            <v>415448039</v>
          </cell>
          <cell r="B9429" t="str">
            <v>KIKKERLAND EUROPE B.V.</v>
          </cell>
        </row>
        <row r="9430">
          <cell r="A9430">
            <v>405776287</v>
          </cell>
          <cell r="B9430" t="str">
            <v>KIWA N.V.</v>
          </cell>
        </row>
        <row r="9431">
          <cell r="A9431">
            <v>406601807</v>
          </cell>
          <cell r="B9431" t="str">
            <v>KLAP B.V.</v>
          </cell>
        </row>
        <row r="9432">
          <cell r="A9432">
            <v>491853023</v>
          </cell>
          <cell r="B9432" t="str">
            <v>KLAVER ASBESTINVENTARISATIES B.V.</v>
          </cell>
        </row>
        <row r="9433">
          <cell r="A9433">
            <v>406173096</v>
          </cell>
          <cell r="B9433" t="str">
            <v>KLIP B.V.</v>
          </cell>
        </row>
        <row r="9434">
          <cell r="A9434">
            <v>406173096</v>
          </cell>
          <cell r="B9434" t="str">
            <v>KLIP B.V.</v>
          </cell>
        </row>
        <row r="9435">
          <cell r="A9435">
            <v>402003941</v>
          </cell>
          <cell r="B9435" t="str">
            <v>KONINKLIJKE LUCHTVAART MAATSCHAPPIJ N.V.</v>
          </cell>
        </row>
        <row r="9436">
          <cell r="A9436">
            <v>411989866</v>
          </cell>
          <cell r="B9436" t="str">
            <v>KOMORI INTERNATIONAL (EUROPE) B.V.</v>
          </cell>
        </row>
        <row r="9437">
          <cell r="A9437">
            <v>386563709</v>
          </cell>
          <cell r="B9437" t="str">
            <v>KONICA MINOLTA SENSING EUROPE B.V.</v>
          </cell>
        </row>
        <row r="9438">
          <cell r="A9438">
            <v>415655641</v>
          </cell>
          <cell r="B9438" t="str">
            <v>COOPERATIE ROYAL FLORAHOLLAND U.A.</v>
          </cell>
        </row>
        <row r="9439">
          <cell r="A9439">
            <v>492265924</v>
          </cell>
          <cell r="B9439" t="str">
            <v>EUROMA HOLDING B.V.</v>
          </cell>
        </row>
        <row r="9440">
          <cell r="A9440">
            <v>492265924</v>
          </cell>
          <cell r="B9440" t="str">
            <v>EUROMA HOLDING B.V.</v>
          </cell>
        </row>
        <row r="9441">
          <cell r="A9441">
            <v>407619832</v>
          </cell>
          <cell r="B9441" t="str">
            <v>KONINKLIJKE KPN N.V.</v>
          </cell>
        </row>
        <row r="9442">
          <cell r="A9442">
            <v>407619832</v>
          </cell>
          <cell r="B9442" t="str">
            <v>KONINKLIJKE KPN N.V.</v>
          </cell>
        </row>
        <row r="9443">
          <cell r="A9443">
            <v>407619832</v>
          </cell>
          <cell r="B9443" t="str">
            <v>KONINKLIJKE KPN N.V.</v>
          </cell>
        </row>
        <row r="9444">
          <cell r="A9444">
            <v>407619832</v>
          </cell>
          <cell r="B9444" t="str">
            <v>KONINKLIJKE KPN N.V.</v>
          </cell>
        </row>
        <row r="9445">
          <cell r="A9445">
            <v>412200875</v>
          </cell>
          <cell r="B9445" t="str">
            <v>KONINKLIJKE POSTNL B.V.</v>
          </cell>
        </row>
        <row r="9446">
          <cell r="A9446">
            <v>412200875</v>
          </cell>
          <cell r="B9446" t="str">
            <v>KONINKLIJKE POSTNL B.V.</v>
          </cell>
        </row>
        <row r="9447">
          <cell r="A9447">
            <v>402510341</v>
          </cell>
          <cell r="B9447" t="str">
            <v>KUEHNE + NAGEL N.V.</v>
          </cell>
        </row>
        <row r="9448">
          <cell r="A9448">
            <v>402510341</v>
          </cell>
          <cell r="B9448" t="str">
            <v>KUEHNE + NAGEL N.V.</v>
          </cell>
        </row>
        <row r="9449">
          <cell r="A9449">
            <v>406810804</v>
          </cell>
          <cell r="B9449" t="str">
            <v>KYOCERA DOCUMENT SOLUTIONS EUROPE B.V.</v>
          </cell>
        </row>
        <row r="9450">
          <cell r="A9450">
            <v>406810804</v>
          </cell>
          <cell r="B9450" t="str">
            <v>KYOCERA DOCUMENT SOLUTIONS EUROPE B.V.</v>
          </cell>
        </row>
        <row r="9451">
          <cell r="A9451">
            <v>406810804</v>
          </cell>
          <cell r="B9451" t="str">
            <v>KYOCERA DOCUMENT SOLUTIONS EUROPE B.V.</v>
          </cell>
        </row>
        <row r="9452">
          <cell r="A9452">
            <v>409494346</v>
          </cell>
          <cell r="B9452" t="str">
            <v>LADESSA B.V.</v>
          </cell>
        </row>
        <row r="9453">
          <cell r="A9453">
            <v>489212936</v>
          </cell>
          <cell r="B9453" t="str">
            <v>LAPP BENELUX B.V.</v>
          </cell>
        </row>
        <row r="9454">
          <cell r="A9454">
            <v>414948950</v>
          </cell>
          <cell r="B9454" t="str">
            <v>LC PACKAGING NETHERLANDS B.V.</v>
          </cell>
        </row>
        <row r="9455">
          <cell r="A9455">
            <v>414948950</v>
          </cell>
          <cell r="B9455" t="str">
            <v>LC PACKAGING NETHERLANDS B.V.</v>
          </cell>
        </row>
        <row r="9456">
          <cell r="A9456">
            <v>413135781</v>
          </cell>
          <cell r="B9456" t="str">
            <v>LEASE VISIE B.V.</v>
          </cell>
        </row>
        <row r="9457">
          <cell r="A9457">
            <v>414825968</v>
          </cell>
          <cell r="B9457" t="str">
            <v>LEIJH KAPPELHOFF SECKEL VAN DEN DOBBELSTEEN ARCHITECTEN B.V.</v>
          </cell>
        </row>
        <row r="9458">
          <cell r="A9458">
            <v>406404087</v>
          </cell>
          <cell r="B9458" t="str">
            <v>LIEBHERR-NEDERLAND B.V.</v>
          </cell>
        </row>
        <row r="9459">
          <cell r="A9459">
            <v>386924695</v>
          </cell>
          <cell r="B9459" t="str">
            <v>LOGFRET B.V.</v>
          </cell>
        </row>
        <row r="9460">
          <cell r="A9460">
            <v>489251534</v>
          </cell>
          <cell r="B9460" t="str">
            <v>MAATSCHAP LIAG ARCHITEKTEN EN BOUWADVISEURS</v>
          </cell>
        </row>
        <row r="9461">
          <cell r="A9461">
            <v>410768287</v>
          </cell>
          <cell r="B9461" t="str">
            <v>TEMBOGROUP B.V.</v>
          </cell>
        </row>
        <row r="9462">
          <cell r="A9462">
            <v>408316933</v>
          </cell>
          <cell r="B9462" t="str">
            <v>MARFLEX EUROPE B.V.</v>
          </cell>
        </row>
        <row r="9463">
          <cell r="A9463">
            <v>402545834</v>
          </cell>
          <cell r="B9463" t="str">
            <v>MEDICA EUROPE B.V.</v>
          </cell>
        </row>
        <row r="9464">
          <cell r="A9464">
            <v>410444905</v>
          </cell>
          <cell r="B9464" t="str">
            <v>MERCEDES-BENZ FINANCIAL SERVICES NEDERLAND B.V.</v>
          </cell>
        </row>
        <row r="9465">
          <cell r="A9465">
            <v>410444905</v>
          </cell>
          <cell r="B9465" t="str">
            <v>MERCEDES-BENZ FINANCIAL SERVICES NEDERLAND B.V.</v>
          </cell>
        </row>
        <row r="9466">
          <cell r="A9466">
            <v>410444905</v>
          </cell>
          <cell r="B9466" t="str">
            <v>MERCEDES-BENZ FINANCIAL SERVICES NEDERLAND B.V.</v>
          </cell>
        </row>
        <row r="9467">
          <cell r="A9467">
            <v>402111397</v>
          </cell>
          <cell r="B9467" t="str">
            <v>MITSUBISHI TURBOCHARGER AND ENGINE EUROPE B.V.</v>
          </cell>
        </row>
        <row r="9468">
          <cell r="A9468">
            <v>490126241</v>
          </cell>
          <cell r="B9468" t="str">
            <v>MOBILITY CONCEPT B.V.</v>
          </cell>
        </row>
        <row r="9469">
          <cell r="A9469">
            <v>408469950</v>
          </cell>
          <cell r="B9469" t="str">
            <v>MONTCLAIR GROEP B.V.</v>
          </cell>
        </row>
        <row r="9470">
          <cell r="A9470">
            <v>386667062</v>
          </cell>
          <cell r="B9470" t="str">
            <v>MULTIMAN HORECA B.V.</v>
          </cell>
        </row>
        <row r="9471">
          <cell r="A9471">
            <v>414708412</v>
          </cell>
          <cell r="B9471" t="str">
            <v>MUNDIPHARMA B.V.</v>
          </cell>
        </row>
        <row r="9472">
          <cell r="A9472">
            <v>404789034</v>
          </cell>
          <cell r="B9472" t="str">
            <v>MUTSAERTS B.V.</v>
          </cell>
        </row>
        <row r="9473">
          <cell r="A9473">
            <v>409644838</v>
          </cell>
          <cell r="B9473" t="str">
            <v>NATIONALE VERENIGING DE ZONNEBLOEM</v>
          </cell>
        </row>
        <row r="9474">
          <cell r="A9474">
            <v>408237469</v>
          </cell>
          <cell r="B9474" t="str">
            <v>NAUTADUTILH N.V.</v>
          </cell>
        </row>
        <row r="9475">
          <cell r="A9475">
            <v>408237469</v>
          </cell>
          <cell r="B9475" t="str">
            <v>NAUTADUTILH N.V.</v>
          </cell>
        </row>
        <row r="9476">
          <cell r="A9476">
            <v>409955494</v>
          </cell>
          <cell r="B9476" t="str">
            <v>NOVANTA EMEA B.V.</v>
          </cell>
        </row>
        <row r="9477">
          <cell r="A9477">
            <v>403141906</v>
          </cell>
          <cell r="B9477" t="str">
            <v>NEDMAG HOLDING B.V.</v>
          </cell>
        </row>
        <row r="9478">
          <cell r="A9478">
            <v>489253419</v>
          </cell>
          <cell r="B9478" t="str">
            <v>NEKO SHIP SUPPLY B.V.</v>
          </cell>
        </row>
        <row r="9479">
          <cell r="A9479">
            <v>402007439</v>
          </cell>
          <cell r="B9479" t="str">
            <v>NESTLE NEDERLAND B.V.</v>
          </cell>
        </row>
        <row r="9480">
          <cell r="A9480">
            <v>402007439</v>
          </cell>
          <cell r="B9480" t="str">
            <v>NESTLE NEDERLAND B.V.</v>
          </cell>
        </row>
        <row r="9481">
          <cell r="A9481">
            <v>402007439</v>
          </cell>
          <cell r="B9481" t="str">
            <v>NESTLE NEDERLAND B.V.</v>
          </cell>
        </row>
        <row r="9482">
          <cell r="A9482">
            <v>402007439</v>
          </cell>
          <cell r="B9482" t="str">
            <v>NESTLE NEDERLAND B.V.</v>
          </cell>
        </row>
        <row r="9483">
          <cell r="A9483">
            <v>402177567</v>
          </cell>
          <cell r="B9483" t="str">
            <v>NEW SKIES SATELLITES B.V.</v>
          </cell>
        </row>
        <row r="9484">
          <cell r="A9484">
            <v>492020517</v>
          </cell>
          <cell r="B9484" t="str">
            <v>NEXPERIA B.V.</v>
          </cell>
        </row>
        <row r="9485">
          <cell r="A9485">
            <v>492020517</v>
          </cell>
          <cell r="B9485" t="str">
            <v>NEXPERIA B.V.</v>
          </cell>
        </row>
        <row r="9486">
          <cell r="A9486">
            <v>409587826</v>
          </cell>
          <cell r="B9486" t="str">
            <v>FAST-PATRICK FRANSEN HOLDING B.V.</v>
          </cell>
        </row>
        <row r="9487">
          <cell r="A9487">
            <v>403097702</v>
          </cell>
          <cell r="B9487" t="str">
            <v>HITACHI CAPITAL MOBILITY NETHERLANDS B.V.</v>
          </cell>
        </row>
        <row r="9488">
          <cell r="A9488">
            <v>403097702</v>
          </cell>
          <cell r="B9488" t="str">
            <v>HITACHI CAPITAL MOBILITY NETHERLANDS B.V.</v>
          </cell>
        </row>
        <row r="9489">
          <cell r="A9489">
            <v>489061953</v>
          </cell>
          <cell r="B9489" t="str">
            <v>NUTRECO PROCUREMENT B.V.</v>
          </cell>
        </row>
        <row r="9490">
          <cell r="A9490">
            <v>489061953</v>
          </cell>
          <cell r="B9490" t="str">
            <v>NUTRECO PROCUREMENT B.V.</v>
          </cell>
        </row>
        <row r="9491">
          <cell r="A9491">
            <v>403055791</v>
          </cell>
          <cell r="B9491" t="str">
            <v>N.V. NEDERLANDSE GASUNIE</v>
          </cell>
        </row>
        <row r="9492">
          <cell r="A9492">
            <v>403055791</v>
          </cell>
          <cell r="B9492" t="str">
            <v>N.V. NEDERLANDSE GASUNIE</v>
          </cell>
        </row>
        <row r="9493">
          <cell r="A9493">
            <v>403055791</v>
          </cell>
          <cell r="B9493" t="str">
            <v>N.V. NEDERLANDSE GASUNIE</v>
          </cell>
        </row>
        <row r="9494">
          <cell r="A9494">
            <v>404170644</v>
          </cell>
          <cell r="B9494" t="str">
            <v>KOOLE TANKSTORAGE BOTLEK B.V.</v>
          </cell>
        </row>
        <row r="9495">
          <cell r="A9495">
            <v>492315714</v>
          </cell>
          <cell r="B9495" t="str">
            <v>OLYSLAGER GROUP B.V.</v>
          </cell>
        </row>
        <row r="9496">
          <cell r="A9496">
            <v>416270411</v>
          </cell>
          <cell r="B9496" t="str">
            <v>MALVERN PANALYTICAL B.V.</v>
          </cell>
        </row>
        <row r="9497">
          <cell r="A9497">
            <v>402067458</v>
          </cell>
          <cell r="B9497" t="str">
            <v>PERMESS B.V.</v>
          </cell>
        </row>
        <row r="9498">
          <cell r="A9498">
            <v>415305601</v>
          </cell>
          <cell r="B9498" t="str">
            <v>PGGM N.V.</v>
          </cell>
        </row>
        <row r="9499">
          <cell r="A9499">
            <v>387285161</v>
          </cell>
          <cell r="B9499" t="str">
            <v>PHARMAMATCH B.V.</v>
          </cell>
        </row>
        <row r="9500">
          <cell r="A9500">
            <v>489228646</v>
          </cell>
          <cell r="B9500" t="str">
            <v>THE COMPLIANCE COMPANIES GROUP B.V.</v>
          </cell>
        </row>
        <row r="9501">
          <cell r="A9501">
            <v>489396091</v>
          </cell>
          <cell r="B9501" t="str">
            <v>PHOTONIS NETHERLANDS B.V.</v>
          </cell>
        </row>
        <row r="9502">
          <cell r="A9502">
            <v>386929207</v>
          </cell>
          <cell r="B9502" t="str">
            <v>PIKE HOLDING B.V.</v>
          </cell>
        </row>
        <row r="9503">
          <cell r="A9503">
            <v>407934871</v>
          </cell>
          <cell r="B9503" t="str">
            <v>PRICEWATERHOUSECOOPERS B.V.</v>
          </cell>
        </row>
        <row r="9504">
          <cell r="A9504">
            <v>402233035</v>
          </cell>
          <cell r="B9504" t="str">
            <v>PRIMAGAZ NEDERLAND B.V.</v>
          </cell>
        </row>
        <row r="9505">
          <cell r="A9505">
            <v>402233035</v>
          </cell>
          <cell r="B9505" t="str">
            <v>PRIMAGAZ NEDERLAND B.V.</v>
          </cell>
        </row>
        <row r="9506">
          <cell r="A9506">
            <v>402233035</v>
          </cell>
          <cell r="B9506" t="str">
            <v>PRIMAGAZ NEDERLAND B.V.</v>
          </cell>
        </row>
        <row r="9507">
          <cell r="A9507">
            <v>489279461</v>
          </cell>
          <cell r="B9507" t="str">
            <v>PRIMAVERDE B.V.</v>
          </cell>
        </row>
        <row r="9508">
          <cell r="A9508">
            <v>491789727</v>
          </cell>
          <cell r="B9508" t="str">
            <v>PSA FINANCIAL SERVICES NEDERLAND B.V.</v>
          </cell>
        </row>
        <row r="9509">
          <cell r="A9509">
            <v>491213407</v>
          </cell>
          <cell r="B9509" t="str">
            <v>PETERSON SUPPORTING SERVICES B.V.</v>
          </cell>
        </row>
        <row r="9510">
          <cell r="A9510">
            <v>415674899</v>
          </cell>
          <cell r="B9510" t="str">
            <v>PUK BENELUX B.V.</v>
          </cell>
        </row>
        <row r="9511">
          <cell r="A9511">
            <v>402797265</v>
          </cell>
          <cell r="B9511" t="str">
            <v>QUALITY PRODUCE INTERNATIONAL (Q.P.I.) B.V.</v>
          </cell>
        </row>
        <row r="9512">
          <cell r="A9512">
            <v>406511274</v>
          </cell>
          <cell r="B9512" t="str">
            <v>QUANTORE B.V.</v>
          </cell>
        </row>
        <row r="9513">
          <cell r="A9513">
            <v>490883912</v>
          </cell>
          <cell r="B9513" t="str">
            <v>QUATTRO BUSINESS SOLUTIONS B.V.</v>
          </cell>
        </row>
        <row r="9514">
          <cell r="A9514">
            <v>490883912</v>
          </cell>
          <cell r="B9514" t="str">
            <v>QUATTRO BUSINESS SOLUTIONS B.V.</v>
          </cell>
        </row>
        <row r="9515">
          <cell r="A9515">
            <v>490883912</v>
          </cell>
          <cell r="B9515" t="str">
            <v>QUATTRO BUSINESS SOLUTIONS B.V.</v>
          </cell>
        </row>
        <row r="9516">
          <cell r="A9516">
            <v>403395333</v>
          </cell>
          <cell r="B9516" t="str">
            <v>RADIO HOLLAND NETHERLANDS B.V.</v>
          </cell>
        </row>
        <row r="9517">
          <cell r="A9517">
            <v>410165609</v>
          </cell>
          <cell r="B9517" t="str">
            <v>RC OOST TWENTE</v>
          </cell>
        </row>
        <row r="9518">
          <cell r="A9518">
            <v>489695890</v>
          </cell>
          <cell r="B9518" t="str">
            <v>REALITY COMPUTERS &amp; TELECOM</v>
          </cell>
        </row>
        <row r="9519">
          <cell r="A9519">
            <v>490813794</v>
          </cell>
          <cell r="B9519" t="str">
            <v>REMABO LLP</v>
          </cell>
        </row>
        <row r="9520">
          <cell r="A9520">
            <v>415539337</v>
          </cell>
          <cell r="B9520" t="str">
            <v>RH MARINE NETHERLANDS B.V.</v>
          </cell>
        </row>
        <row r="9521">
          <cell r="A9521">
            <v>402076111</v>
          </cell>
          <cell r="B9521" t="str">
            <v>RIJK ZWAAN ZAADTEELT EN ZAADHANDEL B.V.</v>
          </cell>
        </row>
        <row r="9522">
          <cell r="A9522">
            <v>405123907</v>
          </cell>
          <cell r="B9522" t="str">
            <v>RITUALS COSMETICS ENTERPRISE B.V.</v>
          </cell>
        </row>
        <row r="9523">
          <cell r="A9523">
            <v>491213023</v>
          </cell>
          <cell r="B9523" t="str">
            <v>ROSMOL B.V.</v>
          </cell>
        </row>
        <row r="9524">
          <cell r="A9524">
            <v>419840483</v>
          </cell>
          <cell r="B9524" t="str">
            <v>ROTRA FORWARDING B.V.</v>
          </cell>
        </row>
        <row r="9525">
          <cell r="A9525">
            <v>414010061</v>
          </cell>
          <cell r="B9525" t="str">
            <v>ROYAL FASSIN B.V.</v>
          </cell>
        </row>
        <row r="9526">
          <cell r="A9526">
            <v>415318026</v>
          </cell>
          <cell r="B9526" t="str">
            <v>ROYAL INGREDIENTS GROUP HOLDING B.V.</v>
          </cell>
        </row>
        <row r="9527">
          <cell r="A9527">
            <v>405422551</v>
          </cell>
          <cell r="B9527" t="str">
            <v>SAA VERZEKERINGEN B.V.</v>
          </cell>
        </row>
        <row r="9528">
          <cell r="A9528">
            <v>419178645</v>
          </cell>
          <cell r="B9528" t="str">
            <v>SAKURA FINETEK EUROPE B.V.</v>
          </cell>
        </row>
        <row r="9529">
          <cell r="A9529">
            <v>414888529</v>
          </cell>
          <cell r="B9529" t="str">
            <v>SAMSUNG ELECTRONICS BENELUX B.V.</v>
          </cell>
        </row>
        <row r="9530">
          <cell r="A9530">
            <v>414888529</v>
          </cell>
          <cell r="B9530" t="str">
            <v>SAMSUNG ELECTRONICS BENELUX B.V.</v>
          </cell>
        </row>
        <row r="9531">
          <cell r="A9531">
            <v>406566070</v>
          </cell>
          <cell r="B9531" t="str">
            <v>SANOMA B.V.</v>
          </cell>
        </row>
        <row r="9532">
          <cell r="A9532">
            <v>489379082</v>
          </cell>
          <cell r="B9532" t="str">
            <v>SANTOVA LOGISTICS B.V.</v>
          </cell>
        </row>
        <row r="9533">
          <cell r="A9533">
            <v>411686454</v>
          </cell>
          <cell r="B9533" t="str">
            <v>SAVILLS NEDERLAND HOLDING B.V.</v>
          </cell>
        </row>
        <row r="9534">
          <cell r="A9534">
            <v>411686454</v>
          </cell>
          <cell r="B9534" t="str">
            <v>SAVILLS NEDERLAND HOLDING B.V.</v>
          </cell>
        </row>
        <row r="9535">
          <cell r="A9535">
            <v>413671988</v>
          </cell>
          <cell r="B9535" t="str">
            <v>SCHOLT ENERGY CONTROL B.V.</v>
          </cell>
        </row>
        <row r="9536">
          <cell r="A9536">
            <v>413671988</v>
          </cell>
          <cell r="B9536" t="str">
            <v>SCHOLT ENERGY CONTROL B.V.</v>
          </cell>
        </row>
        <row r="9537">
          <cell r="A9537">
            <v>407118541</v>
          </cell>
          <cell r="B9537" t="str">
            <v>SDL NETHERLANDS B.V.</v>
          </cell>
        </row>
        <row r="9538">
          <cell r="A9538">
            <v>411792765</v>
          </cell>
          <cell r="B9538" t="str">
            <v>SEARA HOLDINGS (EUROPE) B.V.</v>
          </cell>
        </row>
        <row r="9539">
          <cell r="A9539">
            <v>386759182</v>
          </cell>
          <cell r="B9539" t="str">
            <v>SENSATA TECHNOLOGIES HOLLAND B.V.</v>
          </cell>
        </row>
        <row r="9540">
          <cell r="A9540">
            <v>408306129</v>
          </cell>
          <cell r="B9540" t="str">
            <v>SIGNIFICANT PUBLIC B.V.</v>
          </cell>
        </row>
        <row r="9541">
          <cell r="A9541">
            <v>411647985</v>
          </cell>
          <cell r="B9541" t="str">
            <v>SIMCO (NEDERLAND) B.V.</v>
          </cell>
        </row>
        <row r="9542">
          <cell r="A9542">
            <v>405448143</v>
          </cell>
          <cell r="B9542" t="str">
            <v>SIMONIS B.V.</v>
          </cell>
        </row>
        <row r="9543">
          <cell r="A9543">
            <v>419641006</v>
          </cell>
          <cell r="B9543" t="str">
            <v>SUEZ NEDERLAND HOLDING B.V.</v>
          </cell>
        </row>
        <row r="9544">
          <cell r="A9544">
            <v>550302822</v>
          </cell>
          <cell r="B9544" t="str">
            <v>SIXT B.V.</v>
          </cell>
        </row>
        <row r="9545">
          <cell r="A9545">
            <v>406309369</v>
          </cell>
          <cell r="B9545" t="str">
            <v>SKF B.V.</v>
          </cell>
        </row>
        <row r="9546">
          <cell r="A9546">
            <v>491147676</v>
          </cell>
          <cell r="B9546" t="str">
            <v>SLTN IT GROUP B.V.</v>
          </cell>
        </row>
        <row r="9547">
          <cell r="A9547">
            <v>405206228</v>
          </cell>
          <cell r="B9547" t="str">
            <v>SMEERMIDDELEN INDUSTRIE DE OLIEBRON B.V.</v>
          </cell>
        </row>
        <row r="9548">
          <cell r="A9548">
            <v>405206228</v>
          </cell>
          <cell r="B9548" t="str">
            <v>SMEERMIDDELEN INDUSTRIE DE OLIEBRON B.V.</v>
          </cell>
        </row>
        <row r="9549">
          <cell r="A9549">
            <v>404785065</v>
          </cell>
          <cell r="B9549" t="str">
            <v>SMS STAMP TOOL &amp; MOULD TECHNOLOGIES B.V.</v>
          </cell>
        </row>
        <row r="9550">
          <cell r="A9550">
            <v>414356030</v>
          </cell>
          <cell r="B9550" t="str">
            <v>SMURFIT KAPPA CORRUGATED BENELUX B.V.</v>
          </cell>
        </row>
        <row r="9551">
          <cell r="A9551">
            <v>413125662</v>
          </cell>
          <cell r="B9551" t="str">
            <v>SOGETI NEDERLAND B.V.</v>
          </cell>
        </row>
        <row r="9552">
          <cell r="A9552">
            <v>413125662</v>
          </cell>
          <cell r="B9552" t="str">
            <v>SOGETI NEDERLAND B.V.</v>
          </cell>
        </row>
        <row r="9553">
          <cell r="A9553">
            <v>402441120</v>
          </cell>
          <cell r="B9553" t="str">
            <v>SPIT ELECTRICAL MECHANICS B.V.</v>
          </cell>
        </row>
        <row r="9554">
          <cell r="A9554">
            <v>408566276</v>
          </cell>
          <cell r="B9554" t="str">
            <v>SQUARELL B.V.</v>
          </cell>
        </row>
        <row r="9555">
          <cell r="A9555">
            <v>413975744</v>
          </cell>
          <cell r="B9555" t="str">
            <v>STAALBOUW HENDRIKS B.V.</v>
          </cell>
        </row>
        <row r="9556">
          <cell r="A9556">
            <v>490012859</v>
          </cell>
          <cell r="B9556" t="str">
            <v>STARSTONE INSURANCE SERVICES LIMITED</v>
          </cell>
        </row>
        <row r="9557">
          <cell r="A9557">
            <v>405331190</v>
          </cell>
          <cell r="B9557" t="str">
            <v>STERN GROEP N.V.</v>
          </cell>
        </row>
        <row r="9558">
          <cell r="A9558">
            <v>409596582</v>
          </cell>
          <cell r="B9558" t="str">
            <v>STERTIL B.V.</v>
          </cell>
        </row>
        <row r="9559">
          <cell r="A9559">
            <v>411070444</v>
          </cell>
          <cell r="B9559" t="str">
            <v>STICHTING NIJMEEGS INTERCONFESSIONEEL ZIEKENHUIS CANISIUS-WILHELMINA</v>
          </cell>
        </row>
        <row r="9560">
          <cell r="A9560">
            <v>411070444</v>
          </cell>
          <cell r="B9560" t="str">
            <v>STICHTING NIJMEEGS INTERCONFESSIONEEL ZIEKENHUIS CANISIUS-WILHELMINA</v>
          </cell>
        </row>
        <row r="9561">
          <cell r="A9561">
            <v>489320991</v>
          </cell>
          <cell r="B9561" t="str">
            <v>STICHTING HAAGSE WIJK- EN WOONZORG</v>
          </cell>
        </row>
        <row r="9562">
          <cell r="A9562">
            <v>489320991</v>
          </cell>
          <cell r="B9562" t="str">
            <v>STICHTING HAAGSE WIJK- EN WOONZORG</v>
          </cell>
        </row>
        <row r="9563">
          <cell r="A9563">
            <v>489320991</v>
          </cell>
          <cell r="B9563" t="str">
            <v>STICHTING HAAGSE WIJK- EN WOONZORG</v>
          </cell>
        </row>
        <row r="9564">
          <cell r="A9564">
            <v>489320991</v>
          </cell>
          <cell r="B9564" t="str">
            <v>STICHTING HAAGSE WIJK- EN WOONZORG</v>
          </cell>
        </row>
        <row r="9565">
          <cell r="A9565">
            <v>489320991</v>
          </cell>
          <cell r="B9565" t="str">
            <v>STICHTING HAAGSE WIJK- EN WOONZORG</v>
          </cell>
        </row>
        <row r="9566">
          <cell r="A9566">
            <v>489320991</v>
          </cell>
          <cell r="B9566" t="str">
            <v>STICHTING HAAGSE WIJK- EN WOONZORG</v>
          </cell>
        </row>
        <row r="9567">
          <cell r="A9567">
            <v>412227691</v>
          </cell>
          <cell r="B9567" t="str">
            <v>STICHTING PRO PERSONA HOLDING</v>
          </cell>
        </row>
        <row r="9568">
          <cell r="A9568">
            <v>489234728</v>
          </cell>
          <cell r="B9568" t="str">
            <v>STICHTING QREDITS MICROFINANCIERING NEDERLAND</v>
          </cell>
        </row>
        <row r="9569">
          <cell r="A9569">
            <v>410111483</v>
          </cell>
          <cell r="B9569" t="str">
            <v>STICHTING SAFFIER - DE RESIDENTIE GROEP</v>
          </cell>
        </row>
        <row r="9570">
          <cell r="A9570">
            <v>410111483</v>
          </cell>
          <cell r="B9570" t="str">
            <v>STICHTING SAFFIER - DE RESIDENTIE GROEP</v>
          </cell>
        </row>
        <row r="9571">
          <cell r="A9571">
            <v>410111483</v>
          </cell>
          <cell r="B9571" t="str">
            <v>STICHTING SAFFIER - DE RESIDENTIE GROEP</v>
          </cell>
        </row>
        <row r="9572">
          <cell r="A9572">
            <v>412085941</v>
          </cell>
          <cell r="B9572" t="str">
            <v>STICHTING VAN GOGH MUSEUM VOORHEEN RIJKSMUSEUM VINCENT VAN GOGH / RIJKSMUSEUM H.W. MESDAG</v>
          </cell>
        </row>
        <row r="9573">
          <cell r="A9573">
            <v>489148566</v>
          </cell>
          <cell r="B9573" t="str">
            <v>STICHTING ZORGGROEP CHARIM</v>
          </cell>
        </row>
        <row r="9574">
          <cell r="A9574">
            <v>407369321</v>
          </cell>
          <cell r="B9574" t="str">
            <v>SWAROVSKI NETHERLANDS B.V.</v>
          </cell>
        </row>
        <row r="9575">
          <cell r="A9575">
            <v>410814172</v>
          </cell>
          <cell r="B9575" t="str">
            <v>SYNBRA B.V.</v>
          </cell>
        </row>
        <row r="9576">
          <cell r="A9576">
            <v>399915271</v>
          </cell>
          <cell r="B9576" t="str">
            <v>TATA STEEL UK LIMITED</v>
          </cell>
        </row>
        <row r="9577">
          <cell r="A9577">
            <v>399915271</v>
          </cell>
          <cell r="B9577" t="str">
            <v>TATA STEEL UK LIMITED</v>
          </cell>
        </row>
        <row r="9578">
          <cell r="A9578">
            <v>399915271</v>
          </cell>
          <cell r="B9578" t="str">
            <v>TATA STEEL UK LIMITED</v>
          </cell>
        </row>
        <row r="9579">
          <cell r="A9579">
            <v>402860287</v>
          </cell>
          <cell r="B9579" t="str">
            <v>TELEPLAN INTERNATIONAL N.V.</v>
          </cell>
        </row>
        <row r="9580">
          <cell r="A9580">
            <v>408128440</v>
          </cell>
          <cell r="B9580" t="str">
            <v>TELFORT ZAKELIJK B.V.</v>
          </cell>
        </row>
        <row r="9581">
          <cell r="A9581">
            <v>408128440</v>
          </cell>
          <cell r="B9581" t="str">
            <v>TELFORT ZAKELIJK B.V.</v>
          </cell>
        </row>
        <row r="9582">
          <cell r="A9582">
            <v>403449861</v>
          </cell>
          <cell r="B9582" t="str">
            <v>TEN CATE NEDERLAND B.V.</v>
          </cell>
        </row>
        <row r="9583">
          <cell r="A9583">
            <v>403449861</v>
          </cell>
          <cell r="B9583" t="str">
            <v>TEN CATE NEDERLAND B.V.</v>
          </cell>
        </row>
        <row r="9584">
          <cell r="A9584">
            <v>402284244</v>
          </cell>
          <cell r="B9584" t="str">
            <v>TERBERG BENSCHOP B.V.</v>
          </cell>
        </row>
        <row r="9585">
          <cell r="A9585">
            <v>402284244</v>
          </cell>
          <cell r="B9585" t="str">
            <v>TERBERG BENSCHOP B.V.</v>
          </cell>
        </row>
        <row r="9586">
          <cell r="A9586">
            <v>491202662</v>
          </cell>
          <cell r="B9586" t="str">
            <v>THERMO ELECTRIC INSTRUMENTATION B.V.</v>
          </cell>
        </row>
        <row r="9587">
          <cell r="A9587">
            <v>408052533</v>
          </cell>
          <cell r="B9587" t="str">
            <v>TOPBRANDS EUROPE B.V.</v>
          </cell>
        </row>
        <row r="9588">
          <cell r="A9588">
            <v>407646041</v>
          </cell>
          <cell r="B9588" t="str">
            <v>CANON MEDICAL SYSTEMS EUROPE B.V.</v>
          </cell>
        </row>
        <row r="9589">
          <cell r="A9589">
            <v>407646041</v>
          </cell>
          <cell r="B9589" t="str">
            <v>CANON MEDICAL SYSTEMS EUROPE B.V.</v>
          </cell>
        </row>
        <row r="9590">
          <cell r="A9590">
            <v>407646041</v>
          </cell>
          <cell r="B9590" t="str">
            <v>CANON MEDICAL SYSTEMS EUROPE B.V.</v>
          </cell>
        </row>
        <row r="9591">
          <cell r="A9591">
            <v>490546212</v>
          </cell>
          <cell r="B9591" t="str">
            <v>TOTAL GAS AND POWER NEDERLAND B.V.</v>
          </cell>
        </row>
        <row r="9592">
          <cell r="A9592">
            <v>490546212</v>
          </cell>
          <cell r="B9592" t="str">
            <v>TOTAL GAS AND POWER NEDERLAND B.V.</v>
          </cell>
        </row>
        <row r="9593">
          <cell r="A9593">
            <v>490546212</v>
          </cell>
          <cell r="B9593" t="str">
            <v>TOTAL GAS AND POWER NEDERLAND B.V.</v>
          </cell>
        </row>
        <row r="9594">
          <cell r="A9594">
            <v>490546212</v>
          </cell>
          <cell r="B9594" t="str">
            <v>TOTAL GAS AND POWER NEDERLAND B.V.</v>
          </cell>
        </row>
        <row r="9595">
          <cell r="A9595">
            <v>490546212</v>
          </cell>
          <cell r="B9595" t="str">
            <v>TOTAL GAS AND POWER NEDERLAND B.V.</v>
          </cell>
        </row>
        <row r="9596">
          <cell r="A9596">
            <v>405392267</v>
          </cell>
          <cell r="B9596" t="str">
            <v>TOTAL NEDERLAND N.V.</v>
          </cell>
        </row>
        <row r="9597">
          <cell r="A9597">
            <v>405392267</v>
          </cell>
          <cell r="B9597" t="str">
            <v>TOTAL NEDERLAND N.V.</v>
          </cell>
        </row>
        <row r="9598">
          <cell r="A9598">
            <v>405392267</v>
          </cell>
          <cell r="B9598" t="str">
            <v>TOTAL NEDERLAND N.V.</v>
          </cell>
        </row>
        <row r="9599">
          <cell r="A9599">
            <v>416245322</v>
          </cell>
          <cell r="B9599" t="str">
            <v>TSV-GROEP B.V.</v>
          </cell>
        </row>
        <row r="9600">
          <cell r="A9600">
            <v>405762337</v>
          </cell>
          <cell r="B9600" t="str">
            <v>UNIPER BENELUX N.V.</v>
          </cell>
        </row>
        <row r="9601">
          <cell r="A9601">
            <v>489868255</v>
          </cell>
          <cell r="B9601" t="str">
            <v>UNIS GROUP B.V.</v>
          </cell>
        </row>
        <row r="9602">
          <cell r="A9602">
            <v>489868255</v>
          </cell>
          <cell r="B9602" t="str">
            <v>UNIS GROUP B.V.</v>
          </cell>
        </row>
        <row r="9603">
          <cell r="A9603">
            <v>489868255</v>
          </cell>
          <cell r="B9603" t="str">
            <v>UNIS GROUP B.V.</v>
          </cell>
        </row>
        <row r="9604">
          <cell r="A9604">
            <v>490148054</v>
          </cell>
          <cell r="B9604" t="str">
            <v>UNITED CARSHOPS</v>
          </cell>
        </row>
        <row r="9605">
          <cell r="A9605">
            <v>490148054</v>
          </cell>
          <cell r="B9605" t="str">
            <v>UNITED CARSHOPS</v>
          </cell>
        </row>
        <row r="9606">
          <cell r="A9606">
            <v>406760512</v>
          </cell>
          <cell r="B9606" t="str">
            <v>VALENTINO NEDERLAND B.V.</v>
          </cell>
        </row>
        <row r="9607">
          <cell r="A9607">
            <v>409149320</v>
          </cell>
          <cell r="B9607" t="str">
            <v>VALVECO - LOGISTICS &amp; SERVICES - B.V.</v>
          </cell>
        </row>
        <row r="9608">
          <cell r="A9608">
            <v>402507958</v>
          </cell>
          <cell r="B9608" t="str">
            <v>DAMEN MARINE COMPONENTS NETHERLANDS B.V.</v>
          </cell>
        </row>
        <row r="9609">
          <cell r="A9609">
            <v>413687773</v>
          </cell>
          <cell r="B9609" t="str">
            <v>WEPA NEDERLAND B.V.</v>
          </cell>
        </row>
        <row r="9610">
          <cell r="A9610">
            <v>414856260</v>
          </cell>
          <cell r="B9610" t="str">
            <v>VAN UDEN GROUP B.V.</v>
          </cell>
        </row>
        <row r="9611">
          <cell r="A9611">
            <v>414856260</v>
          </cell>
          <cell r="B9611" t="str">
            <v>VAN UDEN GROUP B.V.</v>
          </cell>
        </row>
        <row r="9612">
          <cell r="A9612">
            <v>407485064</v>
          </cell>
          <cell r="B9612" t="str">
            <v>VERMEG GROUP N.V.</v>
          </cell>
        </row>
        <row r="9613">
          <cell r="A9613">
            <v>405527636</v>
          </cell>
          <cell r="B9613" t="str">
            <v>VESTING FINANCE INCASSO B.V.</v>
          </cell>
        </row>
        <row r="9614">
          <cell r="A9614">
            <v>414395673</v>
          </cell>
          <cell r="B9614" t="str">
            <v>VFS FINANCIAL SERVICES B.V.</v>
          </cell>
        </row>
        <row r="9615">
          <cell r="A9615">
            <v>403881100</v>
          </cell>
          <cell r="B9615" t="str">
            <v>VIALIS B.V.</v>
          </cell>
        </row>
        <row r="9616">
          <cell r="A9616">
            <v>489989448</v>
          </cell>
          <cell r="B9616" t="str">
            <v>VOICE TRONICS B.V.</v>
          </cell>
        </row>
        <row r="9617">
          <cell r="A9617">
            <v>406456095</v>
          </cell>
          <cell r="B9617" t="str">
            <v>DFM N.V.</v>
          </cell>
        </row>
        <row r="9618">
          <cell r="A9618">
            <v>409856346</v>
          </cell>
          <cell r="B9618" t="str">
            <v>L'ARCHE GREEN N.V.</v>
          </cell>
        </row>
        <row r="9619">
          <cell r="A9619">
            <v>489995112</v>
          </cell>
          <cell r="B9619" t="str">
            <v>VERENIGING VAN EIGENAARS GEBOUW RICARDISHOF</v>
          </cell>
        </row>
        <row r="9620">
          <cell r="A9620">
            <v>408349207</v>
          </cell>
          <cell r="B9620" t="str">
            <v>WASSENBURG MEDICAL B.V.</v>
          </cell>
        </row>
        <row r="9621">
          <cell r="A9621">
            <v>413497715</v>
          </cell>
          <cell r="B9621" t="str">
            <v>WEBSERVICES.NL B.V.</v>
          </cell>
        </row>
        <row r="9622">
          <cell r="A9622">
            <v>418235271</v>
          </cell>
          <cell r="B9622" t="str">
            <v>WEIR MINERALS NETHERLANDS B.V.</v>
          </cell>
        </row>
        <row r="9623">
          <cell r="A9623">
            <v>409593308</v>
          </cell>
          <cell r="B9623" t="str">
            <v>WERKVOORZIENINGSCHAP WEST-NOORD-BRABANT</v>
          </cell>
        </row>
        <row r="9624">
          <cell r="A9624">
            <v>404307605</v>
          </cell>
          <cell r="B9624" t="str">
            <v>WIJZENBEEK BEROEPSKLEDING B.V.</v>
          </cell>
        </row>
        <row r="9625">
          <cell r="A9625">
            <v>490519920</v>
          </cell>
          <cell r="B9625" t="str">
            <v>STICHTING ADMINISTRATIEKANTOOR WILCO BEHEER</v>
          </cell>
        </row>
        <row r="9626">
          <cell r="A9626">
            <v>406443671</v>
          </cell>
          <cell r="B9626" t="str">
            <v>WILCO B.V.</v>
          </cell>
        </row>
        <row r="9627">
          <cell r="A9627">
            <v>490519920</v>
          </cell>
          <cell r="B9627" t="str">
            <v>STICHTING ADMINISTRATIEKANTOOR WILCO BEHEER</v>
          </cell>
        </row>
        <row r="9628">
          <cell r="A9628">
            <v>406443671</v>
          </cell>
          <cell r="B9628" t="str">
            <v>WILCO B.V.</v>
          </cell>
        </row>
        <row r="9629">
          <cell r="A9629">
            <v>406443671</v>
          </cell>
          <cell r="B9629" t="str">
            <v>WILCO B.V.</v>
          </cell>
        </row>
        <row r="9630">
          <cell r="A9630">
            <v>406443671</v>
          </cell>
          <cell r="B9630" t="str">
            <v>WILCO B.V.</v>
          </cell>
        </row>
        <row r="9631">
          <cell r="A9631">
            <v>406737544</v>
          </cell>
          <cell r="B9631" t="str">
            <v>WILLIS B.V.</v>
          </cell>
        </row>
        <row r="9632">
          <cell r="A9632">
            <v>489294504</v>
          </cell>
          <cell r="B9632" t="str">
            <v>MAINFREIGHT HOLDING B.V.</v>
          </cell>
        </row>
        <row r="9633">
          <cell r="A9633">
            <v>489294504</v>
          </cell>
          <cell r="B9633" t="str">
            <v>MAINFREIGHT HOLDING B.V.</v>
          </cell>
        </row>
        <row r="9634">
          <cell r="A9634">
            <v>489294504</v>
          </cell>
          <cell r="B9634" t="str">
            <v>MAINFREIGHT HOLDING B.V.</v>
          </cell>
        </row>
        <row r="9635">
          <cell r="A9635">
            <v>403890221</v>
          </cell>
          <cell r="B9635" t="str">
            <v>WISA B.V.</v>
          </cell>
        </row>
        <row r="9636">
          <cell r="A9636">
            <v>402043574</v>
          </cell>
          <cell r="B9636" t="str">
            <v>XEROX (NEDERLAND) B.V.</v>
          </cell>
        </row>
        <row r="9637">
          <cell r="A9637">
            <v>409275661</v>
          </cell>
          <cell r="B9637" t="str">
            <v>YNVOLVE B.V.</v>
          </cell>
        </row>
        <row r="9638">
          <cell r="A9638">
            <v>491840243</v>
          </cell>
          <cell r="B9638" t="str">
            <v>ZENITH ENERGY AMSTERDAM TERMINAL B.V.</v>
          </cell>
        </row>
        <row r="9639">
          <cell r="A9639">
            <v>405914532</v>
          </cell>
          <cell r="B9639" t="str">
            <v>ZICHT B.V.</v>
          </cell>
        </row>
        <row r="9640">
          <cell r="A9640">
            <v>405914532</v>
          </cell>
          <cell r="B9640" t="str">
            <v>ZICHT B.V.</v>
          </cell>
        </row>
        <row r="9641">
          <cell r="A9641">
            <v>405914532</v>
          </cell>
          <cell r="B9641" t="str">
            <v>ZICHT B.V.</v>
          </cell>
        </row>
        <row r="9642">
          <cell r="A9642">
            <v>371036174</v>
          </cell>
          <cell r="B9642" t="str">
            <v>3B-FIBREGLASS</v>
          </cell>
        </row>
        <row r="9643">
          <cell r="A9643">
            <v>371036174</v>
          </cell>
          <cell r="B9643" t="str">
            <v>3B-FIBREGLASS</v>
          </cell>
        </row>
        <row r="9644">
          <cell r="A9644">
            <v>374444883</v>
          </cell>
          <cell r="B9644" t="str">
            <v>AGFA</v>
          </cell>
        </row>
        <row r="9645">
          <cell r="A9645">
            <v>374444883</v>
          </cell>
          <cell r="B9645" t="str">
            <v>AGFA</v>
          </cell>
        </row>
        <row r="9646">
          <cell r="A9646">
            <v>374444883</v>
          </cell>
          <cell r="B9646" t="str">
            <v>AGFA</v>
          </cell>
        </row>
        <row r="9647">
          <cell r="A9647">
            <v>372020974</v>
          </cell>
          <cell r="B9647" t="str">
            <v>ALIPLAST</v>
          </cell>
        </row>
        <row r="9648">
          <cell r="A9648">
            <v>372859348</v>
          </cell>
          <cell r="B9648" t="str">
            <v>ALPHA CREDIT</v>
          </cell>
        </row>
        <row r="9649">
          <cell r="A9649">
            <v>370183712</v>
          </cell>
          <cell r="B9649" t="str">
            <v>ALROSA BELGIUM</v>
          </cell>
        </row>
        <row r="9650">
          <cell r="A9650">
            <v>370183712</v>
          </cell>
          <cell r="B9650" t="str">
            <v>ALROSA BELGIUM</v>
          </cell>
        </row>
        <row r="9651">
          <cell r="A9651">
            <v>377199950</v>
          </cell>
          <cell r="B9651" t="str">
            <v>AM MINING</v>
          </cell>
        </row>
        <row r="9652">
          <cell r="A9652">
            <v>374566081</v>
          </cell>
          <cell r="B9652" t="str">
            <v>ANTWERP LION OIL WORKS</v>
          </cell>
        </row>
        <row r="9653">
          <cell r="A9653">
            <v>370007080</v>
          </cell>
          <cell r="B9653" t="str">
            <v>APERAM STAINLESS BELGIUM</v>
          </cell>
        </row>
        <row r="9654">
          <cell r="A9654">
            <v>400690129</v>
          </cell>
          <cell r="B9654" t="str">
            <v>ARCELORMITTAL FLAT CARBON EUROPE S.A.</v>
          </cell>
        </row>
        <row r="9655">
          <cell r="A9655">
            <v>283392223</v>
          </cell>
          <cell r="B9655" t="str">
            <v>ARJO BELGIUM</v>
          </cell>
        </row>
        <row r="9656">
          <cell r="A9656">
            <v>283392223</v>
          </cell>
          <cell r="B9656" t="str">
            <v>ARJO BELGIUM</v>
          </cell>
        </row>
        <row r="9657">
          <cell r="A9657">
            <v>397696592</v>
          </cell>
          <cell r="B9657" t="str">
            <v>A.V.L.WONINGBOUW</v>
          </cell>
        </row>
        <row r="9658">
          <cell r="A9658">
            <v>397696592</v>
          </cell>
          <cell r="B9658" t="str">
            <v>A.V.L.WONINGBOUW</v>
          </cell>
        </row>
        <row r="9659">
          <cell r="A9659">
            <v>846706112</v>
          </cell>
          <cell r="B9659" t="str">
            <v>BANK OF INDIA</v>
          </cell>
        </row>
        <row r="9660">
          <cell r="A9660">
            <v>505899047</v>
          </cell>
          <cell r="B9660" t="str">
            <v>BRITISH AMERICAN TOBACCO COORDINATION CENTRE OF L.P. CO-ORDINATION CENTRE</v>
          </cell>
        </row>
        <row r="9661">
          <cell r="A9661">
            <v>282765437</v>
          </cell>
          <cell r="B9661" t="str">
            <v>BESIX GROUP</v>
          </cell>
        </row>
        <row r="9662">
          <cell r="A9662">
            <v>282765437</v>
          </cell>
          <cell r="B9662" t="str">
            <v>BESIX GROUP</v>
          </cell>
        </row>
        <row r="9663">
          <cell r="A9663">
            <v>370117691</v>
          </cell>
          <cell r="B9663" t="str">
            <v>BEST IN SKY</v>
          </cell>
        </row>
        <row r="9664">
          <cell r="A9664">
            <v>283769750</v>
          </cell>
          <cell r="B9664" t="str">
            <v>BLECKMANN BELGIE NV</v>
          </cell>
        </row>
        <row r="9665">
          <cell r="A9665">
            <v>283769750</v>
          </cell>
          <cell r="B9665" t="str">
            <v>BLECKMANN BELGIE NV</v>
          </cell>
        </row>
        <row r="9666">
          <cell r="A9666">
            <v>283175263</v>
          </cell>
          <cell r="B9666" t="str">
            <v>BOSAL INTERNATIONAL MANAGEMENT</v>
          </cell>
        </row>
        <row r="9667">
          <cell r="A9667">
            <v>372216820</v>
          </cell>
          <cell r="B9667" t="str">
            <v>BPOST</v>
          </cell>
        </row>
        <row r="9668">
          <cell r="A9668">
            <v>372440289</v>
          </cell>
          <cell r="B9668" t="str">
            <v>BRAEM</v>
          </cell>
        </row>
        <row r="9669">
          <cell r="A9669">
            <v>370328084</v>
          </cell>
          <cell r="B9669" t="str">
            <v>BRITISH AMERICAN TOBACCO BELGIUM S.A.</v>
          </cell>
        </row>
        <row r="9670">
          <cell r="A9670">
            <v>370328084</v>
          </cell>
          <cell r="B9670" t="str">
            <v>BRITISH AMERICAN TOBACCO BELGIUM S.A.</v>
          </cell>
        </row>
        <row r="9671">
          <cell r="A9671">
            <v>370328084</v>
          </cell>
          <cell r="B9671" t="str">
            <v>BRITISH AMERICAN TOBACCO BELGIUM S.A.</v>
          </cell>
        </row>
        <row r="9672">
          <cell r="A9672">
            <v>372231472</v>
          </cell>
          <cell r="B9672" t="str">
            <v>BROWNING INTERNATIONAL</v>
          </cell>
        </row>
        <row r="9673">
          <cell r="A9673">
            <v>283600260</v>
          </cell>
          <cell r="B9673" t="str">
            <v>COCKERILL MAINTENANCE &amp; INGENIERIE</v>
          </cell>
        </row>
        <row r="9674">
          <cell r="A9674">
            <v>283600260</v>
          </cell>
          <cell r="B9674" t="str">
            <v>COCKERILL MAINTENANCE &amp; INGENIERIE</v>
          </cell>
        </row>
        <row r="9675">
          <cell r="A9675">
            <v>372340828</v>
          </cell>
          <cell r="B9675" t="str">
            <v>CARGLASS</v>
          </cell>
        </row>
        <row r="9676">
          <cell r="A9676">
            <v>763798167</v>
          </cell>
          <cell r="B9676" t="str">
            <v>CARTAMUNDI TURNHOUT</v>
          </cell>
        </row>
        <row r="9677">
          <cell r="A9677">
            <v>400416996</v>
          </cell>
          <cell r="B9677" t="str">
            <v>CATALYST RECOVERY EUROPE S.A.</v>
          </cell>
        </row>
        <row r="9678">
          <cell r="A9678">
            <v>370154783</v>
          </cell>
          <cell r="B9678" t="str">
            <v>CHEVRON PHILIPS CHEMICALS INTERNATIONAL</v>
          </cell>
        </row>
        <row r="9679">
          <cell r="A9679">
            <v>282770494</v>
          </cell>
          <cell r="B9679" t="str">
            <v>CLOCK-O-MATIC</v>
          </cell>
        </row>
        <row r="9680">
          <cell r="A9680">
            <v>372256016</v>
          </cell>
          <cell r="B9680" t="str">
            <v>CMK EUROPE</v>
          </cell>
        </row>
        <row r="9681">
          <cell r="A9681">
            <v>732984588</v>
          </cell>
          <cell r="B9681" t="str">
            <v>COMPAGNIE BELGE DE BATIMENT</v>
          </cell>
        </row>
        <row r="9682">
          <cell r="A9682">
            <v>372001008</v>
          </cell>
          <cell r="B9682" t="str">
            <v>FABRICOM</v>
          </cell>
        </row>
        <row r="9683">
          <cell r="A9683">
            <v>400034042</v>
          </cell>
          <cell r="B9683" t="str">
            <v>COMMISSION DES COMMUNAUTES EUROPEENNES</v>
          </cell>
        </row>
        <row r="9684">
          <cell r="A9684">
            <v>400034042</v>
          </cell>
          <cell r="B9684" t="str">
            <v>COMMISSION DES COMMUNAUTES EUROPEENNES</v>
          </cell>
        </row>
        <row r="9685">
          <cell r="A9685">
            <v>370160876</v>
          </cell>
          <cell r="B9685" t="str">
            <v>CONTRALOAD</v>
          </cell>
        </row>
        <row r="9686">
          <cell r="A9686">
            <v>370160876</v>
          </cell>
          <cell r="B9686" t="str">
            <v>CONTRALOAD</v>
          </cell>
        </row>
        <row r="9687">
          <cell r="A9687">
            <v>504490525</v>
          </cell>
          <cell r="B9687" t="str">
            <v>CONWED PLASTICS</v>
          </cell>
        </row>
        <row r="9688">
          <cell r="A9688">
            <v>282942473</v>
          </cell>
          <cell r="B9688" t="str">
            <v>DE CRAENE</v>
          </cell>
        </row>
        <row r="9689">
          <cell r="A9689">
            <v>282942473</v>
          </cell>
          <cell r="B9689" t="str">
            <v>DE CRAENE</v>
          </cell>
        </row>
        <row r="9690">
          <cell r="A9690">
            <v>370549391</v>
          </cell>
          <cell r="B9690" t="str">
            <v>DE LEUZE</v>
          </cell>
        </row>
        <row r="9691">
          <cell r="A9691">
            <v>370162729</v>
          </cell>
          <cell r="B9691" t="str">
            <v>DEN BOSUIL</v>
          </cell>
        </row>
        <row r="9692">
          <cell r="A9692">
            <v>370162729</v>
          </cell>
          <cell r="B9692" t="str">
            <v>DEN BOSUIL</v>
          </cell>
        </row>
        <row r="9693">
          <cell r="A9693">
            <v>283361863</v>
          </cell>
          <cell r="B9693" t="str">
            <v>DEUTSCHE BANK AG</v>
          </cell>
        </row>
        <row r="9694">
          <cell r="A9694">
            <v>458195377</v>
          </cell>
          <cell r="B9694" t="str">
            <v>D-M-E EUROPE</v>
          </cell>
        </row>
        <row r="9695">
          <cell r="A9695">
            <v>370217093</v>
          </cell>
          <cell r="B9695" t="str">
            <v>DONALDSON EUROPE</v>
          </cell>
        </row>
        <row r="9696">
          <cell r="A9696">
            <v>501177604</v>
          </cell>
          <cell r="B9696" t="str">
            <v>DREDGING INTERNATIONAL</v>
          </cell>
        </row>
        <row r="9697">
          <cell r="A9697">
            <v>372437462</v>
          </cell>
          <cell r="B9697" t="str">
            <v>FLUVIUS SYSTEM OPERATOR</v>
          </cell>
        </row>
        <row r="9698">
          <cell r="A9698">
            <v>375432945</v>
          </cell>
          <cell r="B9698" t="str">
            <v>ELIA ASSET</v>
          </cell>
        </row>
        <row r="9699">
          <cell r="A9699">
            <v>846806011</v>
          </cell>
          <cell r="B9699" t="str">
            <v>ERGON INTERNATIONAL, INC., BELGIUM BRANCH</v>
          </cell>
        </row>
        <row r="9700">
          <cell r="A9700">
            <v>370732005</v>
          </cell>
          <cell r="B9700" t="str">
            <v>ETERNIT</v>
          </cell>
        </row>
        <row r="9701">
          <cell r="A9701">
            <v>504204918</v>
          </cell>
          <cell r="B9701" t="str">
            <v>EURESYS</v>
          </cell>
        </row>
        <row r="9702">
          <cell r="A9702">
            <v>283699460</v>
          </cell>
          <cell r="B9702" t="str">
            <v>EUROCLEAR</v>
          </cell>
        </row>
        <row r="9703">
          <cell r="A9703">
            <v>283699460</v>
          </cell>
          <cell r="B9703" t="str">
            <v>EUROCLEAR</v>
          </cell>
        </row>
        <row r="9704">
          <cell r="A9704">
            <v>283699460</v>
          </cell>
          <cell r="B9704" t="str">
            <v>EUROCLEAR</v>
          </cell>
        </row>
        <row r="9705">
          <cell r="A9705">
            <v>400761482</v>
          </cell>
          <cell r="B9705" t="str">
            <v>EUROPEAN DYNAMICS LUXEMBOURG S.A.</v>
          </cell>
        </row>
        <row r="9706">
          <cell r="A9706">
            <v>377353540</v>
          </cell>
          <cell r="B9706" t="str">
            <v>BANQUE EUROPEENNE D'INVESTISSEMENT</v>
          </cell>
        </row>
        <row r="9707">
          <cell r="A9707">
            <v>400505468</v>
          </cell>
          <cell r="B9707" t="str">
            <v>FIRESTAR DIAMOND</v>
          </cell>
        </row>
        <row r="9708">
          <cell r="A9708">
            <v>400828340</v>
          </cell>
          <cell r="B9708" t="str">
            <v>FLIR SYSTEMS TRADING BELGIUM</v>
          </cell>
        </row>
        <row r="9709">
          <cell r="A9709">
            <v>283057230</v>
          </cell>
          <cell r="B9709" t="str">
            <v>G4S SECURE SOLUTIONS</v>
          </cell>
        </row>
        <row r="9710">
          <cell r="A9710">
            <v>400764164</v>
          </cell>
          <cell r="B9710" t="str">
            <v>BACKLITE</v>
          </cell>
        </row>
        <row r="9711">
          <cell r="A9711">
            <v>400764164</v>
          </cell>
          <cell r="B9711" t="str">
            <v>BACKLITE</v>
          </cell>
        </row>
        <row r="9712">
          <cell r="A9712">
            <v>370571787</v>
          </cell>
          <cell r="B9712" t="str">
            <v>AVANOS MEDICAL BELGIUM</v>
          </cell>
        </row>
        <row r="9713">
          <cell r="A9713">
            <v>762700495</v>
          </cell>
          <cell r="B9713" t="str">
            <v>HAMANN INTERNATIONAL LOGISTICS</v>
          </cell>
        </row>
        <row r="9714">
          <cell r="A9714">
            <v>501990402</v>
          </cell>
          <cell r="B9714" t="str">
            <v>HENRAD</v>
          </cell>
        </row>
        <row r="9715">
          <cell r="A9715">
            <v>283706299</v>
          </cell>
          <cell r="B9715" t="str">
            <v>AERTSSEN GROUP</v>
          </cell>
        </row>
        <row r="9716">
          <cell r="A9716">
            <v>283706299</v>
          </cell>
          <cell r="B9716" t="str">
            <v>AERTSSEN GROUP</v>
          </cell>
        </row>
        <row r="9717">
          <cell r="A9717">
            <v>370216625</v>
          </cell>
          <cell r="B9717" t="str">
            <v>IMPRO EUROPE SARL</v>
          </cell>
        </row>
        <row r="9718">
          <cell r="A9718">
            <v>370000424</v>
          </cell>
          <cell r="B9718" t="str">
            <v>ING BELGIQUE</v>
          </cell>
        </row>
        <row r="9719">
          <cell r="A9719">
            <v>374354314</v>
          </cell>
          <cell r="B9719" t="str">
            <v>ISABEL</v>
          </cell>
        </row>
        <row r="9720">
          <cell r="A9720">
            <v>370096257</v>
          </cell>
          <cell r="B9720" t="str">
            <v>JEAN WAUTERS-ACIERS SPECIAUX</v>
          </cell>
        </row>
        <row r="9721">
          <cell r="A9721">
            <v>282863091</v>
          </cell>
          <cell r="B9721" t="str">
            <v>JONES LANG LASALLE</v>
          </cell>
        </row>
        <row r="9722">
          <cell r="A9722">
            <v>466876871</v>
          </cell>
          <cell r="B9722" t="str">
            <v>KENA MANAGEMENT CONSULTANTS SLU</v>
          </cell>
        </row>
        <row r="9723">
          <cell r="A9723">
            <v>400868228</v>
          </cell>
          <cell r="B9723" t="str">
            <v>KENA MANAGEMENT CONSULTANTS</v>
          </cell>
        </row>
        <row r="9724">
          <cell r="A9724">
            <v>374157774</v>
          </cell>
          <cell r="B9724" t="str">
            <v>KINGSPAN</v>
          </cell>
        </row>
        <row r="9725">
          <cell r="A9725">
            <v>370489869</v>
          </cell>
          <cell r="B9725" t="str">
            <v>LIKE A VIRGIN</v>
          </cell>
        </row>
        <row r="9726">
          <cell r="A9726">
            <v>370008609</v>
          </cell>
          <cell r="B9726" t="str">
            <v>L'OREAL BELGILUX</v>
          </cell>
        </row>
        <row r="9727">
          <cell r="A9727">
            <v>373053909</v>
          </cell>
          <cell r="B9727" t="str">
            <v>MARTIN MATHYS</v>
          </cell>
        </row>
        <row r="9728">
          <cell r="A9728">
            <v>374806420</v>
          </cell>
          <cell r="B9728" t="str">
            <v>MAZARS</v>
          </cell>
        </row>
        <row r="9729">
          <cell r="A9729">
            <v>762406291</v>
          </cell>
          <cell r="B9729" t="str">
            <v>MILCOBEL</v>
          </cell>
        </row>
        <row r="9730">
          <cell r="A9730">
            <v>372142505</v>
          </cell>
          <cell r="B9730" t="str">
            <v>MONTEA</v>
          </cell>
        </row>
        <row r="9731">
          <cell r="A9731">
            <v>370102600</v>
          </cell>
          <cell r="B9731" t="str">
            <v>MUNTERS BELGIUM</v>
          </cell>
        </row>
        <row r="9732">
          <cell r="A9732">
            <v>504189580</v>
          </cell>
          <cell r="B9732" t="str">
            <v>NIKON METROLOGY EUROPE</v>
          </cell>
        </row>
        <row r="9733">
          <cell r="A9733">
            <v>504189580</v>
          </cell>
          <cell r="B9733" t="str">
            <v>NIKON METROLOGY EUROPE</v>
          </cell>
        </row>
        <row r="9734">
          <cell r="A9734">
            <v>370020729</v>
          </cell>
          <cell r="B9734" t="str">
            <v>OILTANKING STOLTHAVEN ANTWERP</v>
          </cell>
        </row>
        <row r="9735">
          <cell r="A9735">
            <v>762493604</v>
          </cell>
          <cell r="B9735" t="str">
            <v>PATTYN PACKING LINES</v>
          </cell>
        </row>
        <row r="9736">
          <cell r="A9736">
            <v>762493604</v>
          </cell>
          <cell r="B9736" t="str">
            <v>PATTYN PACKING LINES</v>
          </cell>
        </row>
        <row r="9737">
          <cell r="A9737">
            <v>283072783</v>
          </cell>
          <cell r="B9737" t="str">
            <v>PIERRET</v>
          </cell>
        </row>
        <row r="9738">
          <cell r="A9738">
            <v>282921279</v>
          </cell>
          <cell r="B9738" t="str">
            <v>POLYCASA</v>
          </cell>
        </row>
        <row r="9739">
          <cell r="A9739">
            <v>373205350</v>
          </cell>
          <cell r="B9739" t="str">
            <v>PORTER NOVELLI</v>
          </cell>
        </row>
        <row r="9740">
          <cell r="A9740">
            <v>282744309</v>
          </cell>
          <cell r="B9740" t="str">
            <v>PROXIMUS</v>
          </cell>
        </row>
        <row r="9741">
          <cell r="A9741">
            <v>373926864</v>
          </cell>
          <cell r="B9741" t="str">
            <v>RECYMET</v>
          </cell>
        </row>
        <row r="9742">
          <cell r="A9742">
            <v>373630441</v>
          </cell>
          <cell r="B9742" t="str">
            <v>RESILUX</v>
          </cell>
        </row>
        <row r="9743">
          <cell r="A9743">
            <v>296014806</v>
          </cell>
          <cell r="B9743" t="str">
            <v>ROLAND DG BENELUX</v>
          </cell>
        </row>
        <row r="9744">
          <cell r="A9744">
            <v>763831463</v>
          </cell>
          <cell r="B9744" t="str">
            <v>ROSSEL FINANCE</v>
          </cell>
        </row>
        <row r="9745">
          <cell r="A9745">
            <v>283391274</v>
          </cell>
          <cell r="B9745" t="str">
            <v>ROYAL CANIN BELUX</v>
          </cell>
        </row>
        <row r="9746">
          <cell r="A9746">
            <v>370543741</v>
          </cell>
          <cell r="B9746" t="str">
            <v>SABENA AEROSPACE ENGINEERING</v>
          </cell>
        </row>
        <row r="9747">
          <cell r="A9747">
            <v>370153967</v>
          </cell>
          <cell r="B9747" t="str">
            <v>SAMSONITE EUROPE</v>
          </cell>
        </row>
        <row r="9748">
          <cell r="A9748">
            <v>370153967</v>
          </cell>
          <cell r="B9748" t="str">
            <v>SAMSONITE EUROPE</v>
          </cell>
        </row>
        <row r="9749">
          <cell r="A9749">
            <v>763084055</v>
          </cell>
          <cell r="B9749" t="str">
            <v>COMITE DE GESTION DU SOUTIEN DE LA COMMUNAUTE DU SHAPE SCSF</v>
          </cell>
        </row>
        <row r="9750">
          <cell r="A9750">
            <v>2959810</v>
          </cell>
          <cell r="B9750" t="str">
            <v>SOLVAY USA INC.</v>
          </cell>
        </row>
        <row r="9751">
          <cell r="A9751">
            <v>2959810</v>
          </cell>
          <cell r="B9751" t="str">
            <v>SOLVAY USA INC.</v>
          </cell>
        </row>
        <row r="9752">
          <cell r="A9752">
            <v>373135636</v>
          </cell>
          <cell r="B9752" t="str">
            <v>STRAPACK</v>
          </cell>
        </row>
        <row r="9753">
          <cell r="A9753">
            <v>373135636</v>
          </cell>
          <cell r="B9753" t="str">
            <v>STRAPACK</v>
          </cell>
        </row>
        <row r="9754">
          <cell r="A9754">
            <v>501206320</v>
          </cell>
          <cell r="B9754" t="str">
            <v>STUMABO INTERNATIONAL</v>
          </cell>
        </row>
        <row r="9755">
          <cell r="A9755">
            <v>374170975</v>
          </cell>
          <cell r="B9755" t="str">
            <v>SUMITOMO CHEMICAL EUROPE</v>
          </cell>
        </row>
        <row r="9756">
          <cell r="A9756">
            <v>370005977</v>
          </cell>
          <cell r="B9756" t="str">
            <v>SCHEERDERS VAN KERCHOVE'S VERENIGDE FABRIEKEN</v>
          </cell>
        </row>
        <row r="9757">
          <cell r="A9757">
            <v>370005977</v>
          </cell>
          <cell r="B9757" t="str">
            <v>SCHEERDERS VAN KERCHOVE'S VERENIGDE FABRIEKEN</v>
          </cell>
        </row>
        <row r="9758">
          <cell r="A9758">
            <v>373963263</v>
          </cell>
          <cell r="B9758" t="str">
            <v>TISS &amp; TEINT</v>
          </cell>
        </row>
        <row r="9759">
          <cell r="A9759">
            <v>283481869</v>
          </cell>
          <cell r="B9759" t="str">
            <v>TOSHIBA GLOBAL COMMERCE SOLUTIONS (BENELUX)</v>
          </cell>
        </row>
        <row r="9760">
          <cell r="A9760">
            <v>282824630</v>
          </cell>
          <cell r="B9760" t="str">
            <v>SOCIETE DE VENTE DES EQUIPEMENTS TRANE</v>
          </cell>
        </row>
        <row r="9761">
          <cell r="A9761">
            <v>282824630</v>
          </cell>
          <cell r="B9761" t="str">
            <v>SOCIETE DE VENTE DES EQUIPEMENTS TRANE</v>
          </cell>
        </row>
        <row r="9762">
          <cell r="A9762">
            <v>282824630</v>
          </cell>
          <cell r="B9762" t="str">
            <v>SOCIETE DE VENTE DES EQUIPEMENTS TRANE</v>
          </cell>
        </row>
        <row r="9763">
          <cell r="A9763">
            <v>373783984</v>
          </cell>
          <cell r="B9763" t="str">
            <v>TUC RAIL</v>
          </cell>
        </row>
        <row r="9764">
          <cell r="A9764">
            <v>370016693</v>
          </cell>
          <cell r="B9764" t="str">
            <v>USG PEOPLE INTERSERVICES</v>
          </cell>
        </row>
        <row r="9765">
          <cell r="A9765">
            <v>283018802</v>
          </cell>
          <cell r="B9765" t="str">
            <v>VANCIA CAR LEASE</v>
          </cell>
        </row>
        <row r="9766">
          <cell r="A9766">
            <v>372411215</v>
          </cell>
          <cell r="B9766" t="str">
            <v>VANDEMOORTELE</v>
          </cell>
        </row>
        <row r="9767">
          <cell r="A9767">
            <v>504501719</v>
          </cell>
          <cell r="B9767" t="str">
            <v>LEGRAND INTEGRATED SOLUTIONS</v>
          </cell>
        </row>
        <row r="9768">
          <cell r="A9768">
            <v>504501719</v>
          </cell>
          <cell r="B9768" t="str">
            <v>LEGRAND INTEGRATED SOLUTIONS</v>
          </cell>
        </row>
        <row r="9769">
          <cell r="A9769">
            <v>370130593</v>
          </cell>
          <cell r="B9769" t="str">
            <v>VONDELMOLEN</v>
          </cell>
        </row>
        <row r="9770">
          <cell r="A9770">
            <v>374354538</v>
          </cell>
          <cell r="B9770" t="str">
            <v>WASLET IT</v>
          </cell>
        </row>
        <row r="9771">
          <cell r="A9771">
            <v>406811344</v>
          </cell>
          <cell r="B9771" t="str">
            <v>21ST PARTNERS B.V.</v>
          </cell>
        </row>
        <row r="9772">
          <cell r="A9772">
            <v>403650674</v>
          </cell>
          <cell r="B9772" t="str">
            <v>A. HAK CONSTRUCTION B.V.</v>
          </cell>
        </row>
        <row r="9773">
          <cell r="A9773">
            <v>406107081</v>
          </cell>
          <cell r="B9773" t="str">
            <v>A2B-ONLINE B.V.</v>
          </cell>
        </row>
        <row r="9774">
          <cell r="A9774">
            <v>406107081</v>
          </cell>
          <cell r="B9774" t="str">
            <v>A2B-ONLINE B.V.</v>
          </cell>
        </row>
        <row r="9775">
          <cell r="A9775">
            <v>406107081</v>
          </cell>
          <cell r="B9775" t="str">
            <v>A2B-ONLINE B.V.</v>
          </cell>
        </row>
        <row r="9776">
          <cell r="A9776">
            <v>406107081</v>
          </cell>
          <cell r="B9776" t="str">
            <v>A2B-ONLINE B.V.</v>
          </cell>
        </row>
        <row r="9777">
          <cell r="A9777">
            <v>406107081</v>
          </cell>
          <cell r="B9777" t="str">
            <v>A2B-ONLINE B.V.</v>
          </cell>
        </row>
        <row r="9778">
          <cell r="A9778">
            <v>406107081</v>
          </cell>
          <cell r="B9778" t="str">
            <v>A2B-ONLINE B.V.</v>
          </cell>
        </row>
        <row r="9779">
          <cell r="A9779">
            <v>406107081</v>
          </cell>
          <cell r="B9779" t="str">
            <v>A2B-ONLINE B.V.</v>
          </cell>
        </row>
        <row r="9780">
          <cell r="A9780">
            <v>403544737</v>
          </cell>
          <cell r="B9780" t="str">
            <v>ALLINQ NETWORKS B.V.</v>
          </cell>
        </row>
        <row r="9781">
          <cell r="A9781">
            <v>406808170</v>
          </cell>
          <cell r="B9781" t="str">
            <v>ABN AMRO ASSET BASED FINANCE N.V.</v>
          </cell>
        </row>
        <row r="9782">
          <cell r="A9782">
            <v>490257133</v>
          </cell>
          <cell r="B9782" t="str">
            <v>ACCESS WORLD GROUP HOLDINGS B.V.</v>
          </cell>
        </row>
        <row r="9783">
          <cell r="A9783">
            <v>489135397</v>
          </cell>
          <cell r="B9783" t="str">
            <v>CHUBB EUROPEAN GROUP SE</v>
          </cell>
        </row>
        <row r="9784">
          <cell r="A9784">
            <v>489496257</v>
          </cell>
          <cell r="B9784" t="str">
            <v>ACHMEA INTERNE DIENSTEN N.V.</v>
          </cell>
        </row>
        <row r="9785">
          <cell r="A9785">
            <v>415591072</v>
          </cell>
          <cell r="B9785" t="str">
            <v>ACHMEA SCHADEVERZEKERINGEN N.V.</v>
          </cell>
        </row>
        <row r="9786">
          <cell r="A9786">
            <v>407203579</v>
          </cell>
          <cell r="B9786" t="str">
            <v>ADMINISTRATIEKANTOOR VAN MIERLO B.V.</v>
          </cell>
        </row>
        <row r="9787">
          <cell r="A9787">
            <v>491536112</v>
          </cell>
          <cell r="B9787" t="str">
            <v>STICHTING ADMINISTRATIEKANTOOR FLOATING SOLUTIONS</v>
          </cell>
        </row>
        <row r="9788">
          <cell r="A9788">
            <v>490837250</v>
          </cell>
          <cell r="B9788" t="str">
            <v>AIG EUROPE LIMITED</v>
          </cell>
        </row>
        <row r="9789">
          <cell r="A9789">
            <v>404722014</v>
          </cell>
          <cell r="B9789" t="str">
            <v>NOURYON FUNCTIONAL CHEMICALS B.V.</v>
          </cell>
        </row>
        <row r="9790">
          <cell r="A9790">
            <v>402352595</v>
          </cell>
          <cell r="B9790" t="str">
            <v>ALARA-LUKAGRO B.V.</v>
          </cell>
        </row>
        <row r="9791">
          <cell r="A9791">
            <v>418476412</v>
          </cell>
          <cell r="B9791" t="str">
            <v>ALLIED TELESIS INTERNATIONAL B.V.</v>
          </cell>
        </row>
        <row r="9792">
          <cell r="A9792">
            <v>408403905</v>
          </cell>
          <cell r="B9792" t="str">
            <v>ARAMCO OVERSEAS COMPANY B.V.</v>
          </cell>
        </row>
        <row r="9793">
          <cell r="A9793">
            <v>408403905</v>
          </cell>
          <cell r="B9793" t="str">
            <v>ARAMCO OVERSEAS COMPANY B.V.</v>
          </cell>
        </row>
        <row r="9794">
          <cell r="A9794">
            <v>408403905</v>
          </cell>
          <cell r="B9794" t="str">
            <v>ARAMCO OVERSEAS COMPANY B.V.</v>
          </cell>
        </row>
        <row r="9795">
          <cell r="A9795">
            <v>408403905</v>
          </cell>
          <cell r="B9795" t="str">
            <v>ARAMCO OVERSEAS COMPANY B.V.</v>
          </cell>
        </row>
        <row r="9796">
          <cell r="A9796">
            <v>408403905</v>
          </cell>
          <cell r="B9796" t="str">
            <v>ARAMCO OVERSEAS COMPANY B.V.</v>
          </cell>
        </row>
        <row r="9797">
          <cell r="A9797">
            <v>408403905</v>
          </cell>
          <cell r="B9797" t="str">
            <v>ARAMCO OVERSEAS COMPANY B.V.</v>
          </cell>
        </row>
        <row r="9798">
          <cell r="A9798">
            <v>408403905</v>
          </cell>
          <cell r="B9798" t="str">
            <v>ARAMCO OVERSEAS COMPANY B.V.</v>
          </cell>
        </row>
        <row r="9799">
          <cell r="A9799">
            <v>408403905</v>
          </cell>
          <cell r="B9799" t="str">
            <v>ARAMCO OVERSEAS COMPANY B.V.</v>
          </cell>
        </row>
        <row r="9800">
          <cell r="A9800">
            <v>411172471</v>
          </cell>
          <cell r="B9800" t="str">
            <v>ASBESTOS SAFETY TECHNOLOGY HOLLAND B.V.</v>
          </cell>
        </row>
        <row r="9801">
          <cell r="A9801">
            <v>490365542</v>
          </cell>
          <cell r="B9801" t="str">
            <v>ASM EUROPE B.V.</v>
          </cell>
        </row>
        <row r="9802">
          <cell r="A9802">
            <v>409488913</v>
          </cell>
          <cell r="B9802" t="str">
            <v>ATLAS SERVICES GROUP B.V.</v>
          </cell>
        </row>
        <row r="9803">
          <cell r="A9803">
            <v>405779588</v>
          </cell>
          <cell r="B9803" t="str">
            <v>AVIO-DIEPEN B.V.</v>
          </cell>
        </row>
        <row r="9804">
          <cell r="A9804">
            <v>491105793</v>
          </cell>
          <cell r="B9804" t="str">
            <v>AVR-AFVALVERWERKING B.V.</v>
          </cell>
        </row>
        <row r="9805">
          <cell r="A9805">
            <v>407801620</v>
          </cell>
          <cell r="B9805" t="str">
            <v>AXA STENMAN NEDERLAND B.V.</v>
          </cell>
        </row>
        <row r="9806">
          <cell r="A9806">
            <v>405650623</v>
          </cell>
          <cell r="B9806" t="str">
            <v>B &amp; S B.V.</v>
          </cell>
        </row>
        <row r="9807">
          <cell r="A9807">
            <v>405326877</v>
          </cell>
          <cell r="B9807" t="str">
            <v>B.V. IJZERWARENIMPORT V/H LOUIS RUYS</v>
          </cell>
        </row>
        <row r="9808">
          <cell r="A9808">
            <v>405165168</v>
          </cell>
          <cell r="B9808" t="str">
            <v>B.V. KONINKLIJKE NEDERLANDSCHE GLASFABRIEK LEERDAM</v>
          </cell>
        </row>
        <row r="9809">
          <cell r="A9809">
            <v>405360975</v>
          </cell>
          <cell r="B9809" t="str">
            <v>VAN MOSSEL MB B.V.</v>
          </cell>
        </row>
        <row r="9810">
          <cell r="A9810">
            <v>386158752</v>
          </cell>
          <cell r="B9810" t="str">
            <v>B+P SOLUTIONS B.V.</v>
          </cell>
        </row>
        <row r="9811">
          <cell r="A9811">
            <v>405819509</v>
          </cell>
          <cell r="B9811" t="str">
            <v>BAM INTERNATIONAL B.V.</v>
          </cell>
        </row>
        <row r="9812">
          <cell r="A9812">
            <v>404144151</v>
          </cell>
          <cell r="B9812" t="str">
            <v>BANK OF SCOTLAND PLC</v>
          </cell>
        </row>
        <row r="9813">
          <cell r="A9813">
            <v>489968975</v>
          </cell>
          <cell r="B9813" t="str">
            <v>BAX-SHOP.NL B.V.</v>
          </cell>
        </row>
        <row r="9814">
          <cell r="A9814">
            <v>412439437</v>
          </cell>
          <cell r="B9814" t="str">
            <v>BDR THERMEA GROUP B.V.</v>
          </cell>
        </row>
        <row r="9815">
          <cell r="A9815">
            <v>412439437</v>
          </cell>
          <cell r="B9815" t="str">
            <v>BDR THERMEA GROUP B.V.</v>
          </cell>
        </row>
        <row r="9816">
          <cell r="A9816">
            <v>412439437</v>
          </cell>
          <cell r="B9816" t="str">
            <v>BDR THERMEA GROUP B.V.</v>
          </cell>
        </row>
        <row r="9817">
          <cell r="A9817">
            <v>412439437</v>
          </cell>
          <cell r="B9817" t="str">
            <v>BDR THERMEA GROUP B.V.</v>
          </cell>
        </row>
        <row r="9818">
          <cell r="A9818">
            <v>412439437</v>
          </cell>
          <cell r="B9818" t="str">
            <v>BDR THERMEA GROUP B.V.</v>
          </cell>
        </row>
        <row r="9819">
          <cell r="A9819">
            <v>491870803</v>
          </cell>
          <cell r="B9819" t="str">
            <v>STICHTING ADMINISTRATIEKANTOOR C. DE ROOIJ HOLDING</v>
          </cell>
        </row>
        <row r="9820">
          <cell r="A9820">
            <v>414478169</v>
          </cell>
          <cell r="B9820" t="str">
            <v>T. ERKELENS BEHEER B.V.</v>
          </cell>
        </row>
        <row r="9821">
          <cell r="A9821">
            <v>490466079</v>
          </cell>
          <cell r="B9821" t="str">
            <v>BIOPROCESS PILOT FACILITY B.V.</v>
          </cell>
        </row>
        <row r="9822">
          <cell r="A9822">
            <v>405028440</v>
          </cell>
          <cell r="B9822" t="str">
            <v>BLECKMANN NEDERLAND B.V.</v>
          </cell>
        </row>
        <row r="9823">
          <cell r="A9823">
            <v>414690420</v>
          </cell>
          <cell r="B9823" t="str">
            <v>BLUECIELO ECM SOLUTIONS B.V.</v>
          </cell>
        </row>
        <row r="9824">
          <cell r="A9824">
            <v>490820519</v>
          </cell>
          <cell r="B9824" t="str">
            <v>BLUESTAR EUROPE DISTRIBUTION B.V.</v>
          </cell>
        </row>
        <row r="9825">
          <cell r="A9825">
            <v>415975056</v>
          </cell>
          <cell r="B9825" t="str">
            <v>BNP PARIBAS REAL ESTATE ADVISORY NETHERLANDS B.V.</v>
          </cell>
        </row>
        <row r="9826">
          <cell r="A9826">
            <v>413903972</v>
          </cell>
          <cell r="B9826" t="str">
            <v>BOUWFONDS INVESTMENT MANAGEMENT B.V.</v>
          </cell>
        </row>
        <row r="9827">
          <cell r="A9827">
            <v>413903972</v>
          </cell>
          <cell r="B9827" t="str">
            <v>BOUWFONDS INVESTMENT MANAGEMENT B.V.</v>
          </cell>
        </row>
        <row r="9828">
          <cell r="A9828">
            <v>415164177</v>
          </cell>
          <cell r="B9828" t="str">
            <v>BOUWMAAT NEDERLAND B.V.</v>
          </cell>
        </row>
        <row r="9829">
          <cell r="A9829">
            <v>407066042</v>
          </cell>
          <cell r="B9829" t="str">
            <v>BOVAL B.V.</v>
          </cell>
        </row>
        <row r="9830">
          <cell r="A9830">
            <v>415256874</v>
          </cell>
          <cell r="B9830" t="str">
            <v>BRANDFORT B.V.</v>
          </cell>
        </row>
        <row r="9831">
          <cell r="A9831">
            <v>412846388</v>
          </cell>
          <cell r="B9831" t="str">
            <v>BRUNEL ENERGY HOLDING B.V.</v>
          </cell>
        </row>
        <row r="9832">
          <cell r="A9832">
            <v>412846388</v>
          </cell>
          <cell r="B9832" t="str">
            <v>BRUNEL ENERGY HOLDING B.V.</v>
          </cell>
        </row>
        <row r="9833">
          <cell r="A9833">
            <v>412846388</v>
          </cell>
          <cell r="B9833" t="str">
            <v>BRUNEL ENERGY HOLDING B.V.</v>
          </cell>
        </row>
        <row r="9834">
          <cell r="A9834">
            <v>415269893</v>
          </cell>
          <cell r="B9834" t="str">
            <v>CANNOCK B.V.</v>
          </cell>
        </row>
        <row r="9835">
          <cell r="A9835">
            <v>489159568</v>
          </cell>
          <cell r="B9835" t="str">
            <v>CAPE HOLLAND VASTGOED B.V.</v>
          </cell>
        </row>
        <row r="9836">
          <cell r="A9836">
            <v>414344887</v>
          </cell>
          <cell r="B9836" t="str">
            <v>CAREL LURVINK B.V.</v>
          </cell>
        </row>
        <row r="9837">
          <cell r="A9837">
            <v>414344887</v>
          </cell>
          <cell r="B9837" t="str">
            <v>CAREL LURVINK B.V.</v>
          </cell>
        </row>
        <row r="9838">
          <cell r="A9838">
            <v>409358103</v>
          </cell>
          <cell r="B9838" t="str">
            <v>CBMM EUROPE B.V.</v>
          </cell>
        </row>
        <row r="9839">
          <cell r="A9839">
            <v>490890267</v>
          </cell>
          <cell r="B9839" t="str">
            <v>CENTRAAL BUREAU RIJVAARDIGHEIDSBEWIJZEN</v>
          </cell>
        </row>
        <row r="9840">
          <cell r="A9840">
            <v>415342109</v>
          </cell>
          <cell r="B9840" t="str">
            <v>CEVA HOLDCO B.V.</v>
          </cell>
        </row>
        <row r="9841">
          <cell r="A9841">
            <v>406514484</v>
          </cell>
          <cell r="B9841" t="str">
            <v>CLAEREN &amp; CO. B.V.</v>
          </cell>
        </row>
        <row r="9842">
          <cell r="A9842">
            <v>413496642</v>
          </cell>
          <cell r="B9842" t="str">
            <v>CLOETTA HOLLAND B.V.</v>
          </cell>
        </row>
        <row r="9843">
          <cell r="A9843">
            <v>404201626</v>
          </cell>
          <cell r="B9843" t="str">
            <v>COLLIERS INTERNATIONAL ASSET SERVICES B.V.</v>
          </cell>
        </row>
        <row r="9844">
          <cell r="A9844">
            <v>405835385</v>
          </cell>
          <cell r="B9844" t="str">
            <v>CONTINENTAL JUICE B.V.</v>
          </cell>
        </row>
        <row r="9845">
          <cell r="A9845">
            <v>405835385</v>
          </cell>
          <cell r="B9845" t="str">
            <v>CONTINENTAL JUICE B.V.</v>
          </cell>
        </row>
        <row r="9846">
          <cell r="A9846">
            <v>405835385</v>
          </cell>
          <cell r="B9846" t="str">
            <v>CONTINENTAL JUICE B.V.</v>
          </cell>
        </row>
        <row r="9847">
          <cell r="A9847">
            <v>405835385</v>
          </cell>
          <cell r="B9847" t="str">
            <v>CONTINENTAL JUICE B.V.</v>
          </cell>
        </row>
        <row r="9848">
          <cell r="A9848">
            <v>490851279</v>
          </cell>
          <cell r="B9848" t="str">
            <v>CONTROL TOWERS INTERNATIONAL HOLDING B.V.</v>
          </cell>
        </row>
        <row r="9849">
          <cell r="A9849">
            <v>403102676</v>
          </cell>
          <cell r="B9849" t="str">
            <v>COOPERATIE AVEBE U.A.</v>
          </cell>
        </row>
        <row r="9850">
          <cell r="A9850">
            <v>402001754</v>
          </cell>
          <cell r="B9850" t="str">
            <v>COOPERATIEVE RABOBANK U.A.</v>
          </cell>
        </row>
        <row r="9851">
          <cell r="A9851">
            <v>410116735</v>
          </cell>
          <cell r="B9851" t="str">
            <v>COROOS BEHEER B.V.</v>
          </cell>
        </row>
        <row r="9852">
          <cell r="A9852">
            <v>403640246</v>
          </cell>
          <cell r="B9852" t="str">
            <v>PACCOR NETHERLANDS B.V.</v>
          </cell>
        </row>
        <row r="9853">
          <cell r="A9853">
            <v>412941650</v>
          </cell>
          <cell r="B9853" t="str">
            <v>CRAWFORD &amp; COMPANY (NEDERLAND) B.V.</v>
          </cell>
        </row>
        <row r="9854">
          <cell r="A9854">
            <v>410583348</v>
          </cell>
          <cell r="B9854" t="str">
            <v>CURTEC NEDERLAND B.V.</v>
          </cell>
        </row>
        <row r="9855">
          <cell r="A9855">
            <v>386825520</v>
          </cell>
          <cell r="B9855" t="str">
            <v>DE REISSPECIALISTEN GROEP B.V.</v>
          </cell>
        </row>
        <row r="9856">
          <cell r="A9856">
            <v>418947487</v>
          </cell>
          <cell r="B9856" t="str">
            <v>DEKRA CERTIFICATION B.V.</v>
          </cell>
        </row>
        <row r="9857">
          <cell r="A9857">
            <v>403134828</v>
          </cell>
          <cell r="B9857" t="str">
            <v>DELAMINE B.V.</v>
          </cell>
        </row>
        <row r="9858">
          <cell r="A9858">
            <v>417738119</v>
          </cell>
          <cell r="B9858" t="str">
            <v>DELINUTS B.V.</v>
          </cell>
        </row>
        <row r="9859">
          <cell r="A9859">
            <v>417738119</v>
          </cell>
          <cell r="B9859" t="str">
            <v>DELINUTS B.V.</v>
          </cell>
        </row>
        <row r="9860">
          <cell r="A9860">
            <v>417738119</v>
          </cell>
          <cell r="B9860" t="str">
            <v>DELINUTS B.V.</v>
          </cell>
        </row>
        <row r="9861">
          <cell r="A9861">
            <v>417738119</v>
          </cell>
          <cell r="B9861" t="str">
            <v>DELINUTS B.V.</v>
          </cell>
        </row>
        <row r="9862">
          <cell r="A9862">
            <v>402459908</v>
          </cell>
          <cell r="B9862" t="str">
            <v>DELTA-N B.V.</v>
          </cell>
        </row>
        <row r="9863">
          <cell r="A9863">
            <v>402913789</v>
          </cell>
          <cell r="B9863" t="str">
            <v>DEUTSCHE BANK AG</v>
          </cell>
        </row>
        <row r="9864">
          <cell r="A9864">
            <v>410167084</v>
          </cell>
          <cell r="B9864" t="str">
            <v>DIBELLA B.V.</v>
          </cell>
        </row>
        <row r="9865">
          <cell r="A9865">
            <v>489816062</v>
          </cell>
          <cell r="B9865" t="str">
            <v>DIENST JUSTITIELE INRICHTINGEN</v>
          </cell>
        </row>
        <row r="9866">
          <cell r="A9866">
            <v>414588488</v>
          </cell>
          <cell r="B9866" t="str">
            <v>REFRESCO GROUP B.V.</v>
          </cell>
        </row>
        <row r="9867">
          <cell r="A9867">
            <v>414588488</v>
          </cell>
          <cell r="B9867" t="str">
            <v>REFRESCO GROUP B.V.</v>
          </cell>
        </row>
        <row r="9868">
          <cell r="A9868">
            <v>405041658</v>
          </cell>
          <cell r="B9868" t="str">
            <v>DOENS HOLDING B.V.</v>
          </cell>
        </row>
        <row r="9869">
          <cell r="A9869">
            <v>491363976</v>
          </cell>
          <cell r="B9869" t="str">
            <v>DOMEST IMPORT-EXPORT B.V.</v>
          </cell>
        </row>
        <row r="9870">
          <cell r="A9870">
            <v>402224286</v>
          </cell>
          <cell r="B9870" t="str">
            <v>DR. RATH HEALTH PROGRAMS B.V.</v>
          </cell>
        </row>
        <row r="9871">
          <cell r="A9871">
            <v>405999129</v>
          </cell>
          <cell r="B9871" t="str">
            <v>DRUKKERIJ HOLLAND B.V.</v>
          </cell>
        </row>
        <row r="9872">
          <cell r="A9872">
            <v>489103723</v>
          </cell>
          <cell r="B9872" t="str">
            <v>DSM GROUP BUSINESS SERVICES B.V.</v>
          </cell>
        </row>
        <row r="9873">
          <cell r="A9873">
            <v>489103723</v>
          </cell>
          <cell r="B9873" t="str">
            <v>DSM GROUP BUSINESS SERVICES B.V.</v>
          </cell>
        </row>
        <row r="9874">
          <cell r="A9874">
            <v>386448869</v>
          </cell>
          <cell r="B9874" t="str">
            <v>DSM SOURCING B.V.</v>
          </cell>
        </row>
        <row r="9875">
          <cell r="A9875">
            <v>386448869</v>
          </cell>
          <cell r="B9875" t="str">
            <v>DSM SOURCING B.V.</v>
          </cell>
        </row>
        <row r="9876">
          <cell r="A9876">
            <v>386448869</v>
          </cell>
          <cell r="B9876" t="str">
            <v>DSM SOURCING B.V.</v>
          </cell>
        </row>
        <row r="9877">
          <cell r="A9877">
            <v>386448869</v>
          </cell>
          <cell r="B9877" t="str">
            <v>DSM SOURCING B.V.</v>
          </cell>
        </row>
        <row r="9878">
          <cell r="A9878">
            <v>386448869</v>
          </cell>
          <cell r="B9878" t="str">
            <v>DSM SOURCING B.V.</v>
          </cell>
        </row>
        <row r="9879">
          <cell r="A9879">
            <v>386448869</v>
          </cell>
          <cell r="B9879" t="str">
            <v>DSM SOURCING B.V.</v>
          </cell>
        </row>
        <row r="9880">
          <cell r="A9880">
            <v>489623967</v>
          </cell>
          <cell r="B9880" t="str">
            <v>DSV ASSURANTIEGROEP B.V.</v>
          </cell>
        </row>
        <row r="9881">
          <cell r="A9881">
            <v>406372867</v>
          </cell>
          <cell r="B9881" t="str">
            <v>OUWENS HOLDING B.V.</v>
          </cell>
        </row>
        <row r="9882">
          <cell r="A9882">
            <v>403705494</v>
          </cell>
          <cell r="B9882" t="str">
            <v>DUURSMA B.V.</v>
          </cell>
        </row>
        <row r="9883">
          <cell r="A9883">
            <v>403705494</v>
          </cell>
          <cell r="B9883" t="str">
            <v>DUURSMA B.V.</v>
          </cell>
        </row>
        <row r="9884">
          <cell r="A9884">
            <v>403774123</v>
          </cell>
          <cell r="B9884" t="str">
            <v>EEN BRUG VERDER B.V.</v>
          </cell>
        </row>
        <row r="9885">
          <cell r="A9885">
            <v>403677974</v>
          </cell>
          <cell r="B9885" t="str">
            <v>EKRO B.V.</v>
          </cell>
        </row>
        <row r="9886">
          <cell r="A9886">
            <v>402171383</v>
          </cell>
          <cell r="B9886" t="str">
            <v>ELCEE B.V.</v>
          </cell>
        </row>
        <row r="9887">
          <cell r="A9887">
            <v>489027576</v>
          </cell>
          <cell r="B9887" t="str">
            <v>ELDOLED B.V.</v>
          </cell>
        </row>
        <row r="9888">
          <cell r="A9888">
            <v>489027576</v>
          </cell>
          <cell r="B9888" t="str">
            <v>ELDOLED B.V.</v>
          </cell>
        </row>
        <row r="9889">
          <cell r="A9889">
            <v>489027576</v>
          </cell>
          <cell r="B9889" t="str">
            <v>ELDOLED B.V.</v>
          </cell>
        </row>
        <row r="9890">
          <cell r="A9890">
            <v>387342306</v>
          </cell>
          <cell r="B9890" t="str">
            <v>ELEKTRO SCHEPPERS B.V.</v>
          </cell>
        </row>
        <row r="9891">
          <cell r="A9891">
            <v>402185784</v>
          </cell>
          <cell r="B9891" t="str">
            <v>ENECO SERVICES B.V.</v>
          </cell>
        </row>
        <row r="9892">
          <cell r="A9892">
            <v>402185784</v>
          </cell>
          <cell r="B9892" t="str">
            <v>ENECO SERVICES B.V.</v>
          </cell>
        </row>
        <row r="9893">
          <cell r="A9893">
            <v>407327340</v>
          </cell>
          <cell r="B9893" t="str">
            <v>ENERGYST B.V.</v>
          </cell>
        </row>
        <row r="9894">
          <cell r="A9894">
            <v>407327340</v>
          </cell>
          <cell r="B9894" t="str">
            <v>ENERGYST B.V.</v>
          </cell>
        </row>
        <row r="9895">
          <cell r="A9895">
            <v>490422265</v>
          </cell>
          <cell r="B9895" t="str">
            <v>ERGO VERSICHERUNG AG</v>
          </cell>
        </row>
        <row r="9896">
          <cell r="A9896">
            <v>491172332</v>
          </cell>
          <cell r="B9896" t="str">
            <v>STICHTING GP ANDES</v>
          </cell>
        </row>
        <row r="9897">
          <cell r="A9897">
            <v>405022604</v>
          </cell>
          <cell r="B9897" t="str">
            <v>EUROFIBER NEDERLAND B.V.</v>
          </cell>
        </row>
        <row r="9898">
          <cell r="A9898">
            <v>413923983</v>
          </cell>
          <cell r="B9898" t="str">
            <v>EUROPEAN MERCHANT SERVICES B.V.</v>
          </cell>
        </row>
        <row r="9899">
          <cell r="A9899">
            <v>413923983</v>
          </cell>
          <cell r="B9899" t="str">
            <v>EUROPEAN MERCHANT SERVICES B.V.</v>
          </cell>
        </row>
        <row r="9900">
          <cell r="A9900">
            <v>413923983</v>
          </cell>
          <cell r="B9900" t="str">
            <v>EUROPEAN MERCHANT SERVICES B.V.</v>
          </cell>
        </row>
        <row r="9901">
          <cell r="A9901">
            <v>410882765</v>
          </cell>
          <cell r="B9901" t="str">
            <v>EUROPEAN PATENT OFFICE (E.P.O.)</v>
          </cell>
        </row>
        <row r="9902">
          <cell r="A9902">
            <v>410882765</v>
          </cell>
          <cell r="B9902" t="str">
            <v>EUROPEAN PATENT OFFICE (E.P.O.)</v>
          </cell>
        </row>
        <row r="9903">
          <cell r="A9903">
            <v>410882765</v>
          </cell>
          <cell r="B9903" t="str">
            <v>EUROPEAN PATENT OFFICE (E.P.O.)</v>
          </cell>
        </row>
        <row r="9904">
          <cell r="A9904">
            <v>410648083</v>
          </cell>
          <cell r="B9904" t="str">
            <v>EXACT GROUP B.V.</v>
          </cell>
        </row>
        <row r="9905">
          <cell r="A9905">
            <v>410648083</v>
          </cell>
          <cell r="B9905" t="str">
            <v>EXACT GROUP B.V.</v>
          </cell>
        </row>
        <row r="9906">
          <cell r="A9906">
            <v>410648083</v>
          </cell>
          <cell r="B9906" t="str">
            <v>EXACT GROUP B.V.</v>
          </cell>
        </row>
        <row r="9907">
          <cell r="A9907">
            <v>403792773</v>
          </cell>
          <cell r="B9907" t="str">
            <v>EXPLOITATIEMAATSCHAPPIJ J. TER HORST B.V.</v>
          </cell>
        </row>
        <row r="9908">
          <cell r="A9908">
            <v>405667569</v>
          </cell>
          <cell r="B9908" t="str">
            <v>FACILICOM BEDRIJFSDIENSTEN B.V.</v>
          </cell>
        </row>
        <row r="9909">
          <cell r="A9909">
            <v>407503288</v>
          </cell>
          <cell r="B9909" t="str">
            <v>FATBOY THE ORIGINAL B.V.</v>
          </cell>
        </row>
        <row r="9910">
          <cell r="A9910">
            <v>406637694</v>
          </cell>
          <cell r="B9910" t="str">
            <v>FGH BANK N.V.</v>
          </cell>
        </row>
        <row r="9911">
          <cell r="A9911">
            <v>411206253</v>
          </cell>
          <cell r="B9911" t="str">
            <v>FJALLRAVEN B.V.</v>
          </cell>
        </row>
        <row r="9912">
          <cell r="A9912">
            <v>411206253</v>
          </cell>
          <cell r="B9912" t="str">
            <v>FJALLRAVEN B.V.</v>
          </cell>
        </row>
        <row r="9913">
          <cell r="A9913">
            <v>402008437</v>
          </cell>
          <cell r="B9913" t="str">
            <v>FLUOR B.V.</v>
          </cell>
        </row>
        <row r="9914">
          <cell r="A9914">
            <v>489846961</v>
          </cell>
          <cell r="B9914" t="str">
            <v>FONTERRA (EUROPE) COOPERATIE U.A.</v>
          </cell>
        </row>
        <row r="9915">
          <cell r="A9915">
            <v>419694211</v>
          </cell>
          <cell r="B9915" t="str">
            <v>FRANS BEEKWILDER B.V.</v>
          </cell>
        </row>
        <row r="9916">
          <cell r="A9916">
            <v>418811600</v>
          </cell>
          <cell r="B9916" t="str">
            <v>FRIESLANDCAMPINA NEDERLAND B.V.</v>
          </cell>
        </row>
        <row r="9917">
          <cell r="A9917">
            <v>418811600</v>
          </cell>
          <cell r="B9917" t="str">
            <v>FRIESLANDCAMPINA NEDERLAND B.V.</v>
          </cell>
        </row>
        <row r="9918">
          <cell r="A9918">
            <v>418811600</v>
          </cell>
          <cell r="B9918" t="str">
            <v>FRIESLANDCAMPINA NEDERLAND B.V.</v>
          </cell>
        </row>
        <row r="9919">
          <cell r="A9919">
            <v>408983778</v>
          </cell>
          <cell r="B9919" t="str">
            <v>FRISS FRAUDEBESTRIJDING B.V.</v>
          </cell>
        </row>
        <row r="9920">
          <cell r="A9920">
            <v>408983778</v>
          </cell>
          <cell r="B9920" t="str">
            <v>FRISS FRAUDEBESTRIJDING B.V.</v>
          </cell>
        </row>
        <row r="9921">
          <cell r="A9921">
            <v>408983778</v>
          </cell>
          <cell r="B9921" t="str">
            <v>FRISS FRAUDEBESTRIJDING B.V.</v>
          </cell>
        </row>
        <row r="9922">
          <cell r="A9922">
            <v>408983778</v>
          </cell>
          <cell r="B9922" t="str">
            <v>FRISS FRAUDEBESTRIJDING B.V.</v>
          </cell>
        </row>
        <row r="9923">
          <cell r="A9923">
            <v>408983778</v>
          </cell>
          <cell r="B9923" t="str">
            <v>FRISS FRAUDEBESTRIJDING B.V.</v>
          </cell>
        </row>
        <row r="9924">
          <cell r="A9924">
            <v>402571855</v>
          </cell>
          <cell r="B9924" t="str">
            <v>FUTURE PIPE INDUSTRIES B.V.</v>
          </cell>
        </row>
        <row r="9925">
          <cell r="A9925">
            <v>408328144</v>
          </cell>
          <cell r="B9925" t="str">
            <v>G3 WORLDWIDE EUROPE B.V.</v>
          </cell>
        </row>
        <row r="9926">
          <cell r="A9926">
            <v>406728241</v>
          </cell>
          <cell r="B9926" t="str">
            <v>GEMEENTE MAASTRICHT</v>
          </cell>
        </row>
        <row r="9927">
          <cell r="A9927">
            <v>419699517</v>
          </cell>
          <cell r="B9927" t="str">
            <v>GEMEENTE AMSTERDAM</v>
          </cell>
        </row>
        <row r="9928">
          <cell r="A9928">
            <v>550024756</v>
          </cell>
          <cell r="B9928" t="str">
            <v>GEMEENTE DORDRECHT</v>
          </cell>
        </row>
        <row r="9929">
          <cell r="A9929">
            <v>386712848</v>
          </cell>
          <cell r="B9929" t="str">
            <v>GEMEENTE EINDHOVEN</v>
          </cell>
        </row>
        <row r="9930">
          <cell r="A9930">
            <v>412706426</v>
          </cell>
          <cell r="B9930" t="str">
            <v>GEMEENTE TILBURG</v>
          </cell>
        </row>
        <row r="9931">
          <cell r="A9931">
            <v>406819466</v>
          </cell>
          <cell r="B9931" t="str">
            <v>GENERALI SCHADEVERZEKERING MAATSCHAPPIJ N.V.</v>
          </cell>
        </row>
        <row r="9932">
          <cell r="A9932">
            <v>405472531</v>
          </cell>
          <cell r="B9932" t="str">
            <v>GEODIS CL NETHERLANDS B.V.</v>
          </cell>
        </row>
        <row r="9933">
          <cell r="A9933">
            <v>404588865</v>
          </cell>
          <cell r="B9933" t="str">
            <v>GL PLASTICS HOLDING B.V.</v>
          </cell>
        </row>
        <row r="9934">
          <cell r="A9934">
            <v>402456201</v>
          </cell>
          <cell r="B9934" t="str">
            <v>GLOBAL DATA COLLECTION COMPANY B.V.</v>
          </cell>
        </row>
        <row r="9935">
          <cell r="A9935">
            <v>415398791</v>
          </cell>
          <cell r="B9935" t="str">
            <v>LION PROTECTS B.V.</v>
          </cell>
        </row>
        <row r="9936">
          <cell r="A9936">
            <v>404287476</v>
          </cell>
          <cell r="B9936" t="str">
            <v>HAGO NEDERLAND B.V.</v>
          </cell>
        </row>
        <row r="9937">
          <cell r="A9937">
            <v>402285126</v>
          </cell>
          <cell r="B9937" t="str">
            <v>HALUCO B.V.</v>
          </cell>
        </row>
        <row r="9938">
          <cell r="A9938">
            <v>402285126</v>
          </cell>
          <cell r="B9938" t="str">
            <v>HALUCO B.V.</v>
          </cell>
        </row>
        <row r="9939">
          <cell r="A9939">
            <v>402285126</v>
          </cell>
          <cell r="B9939" t="str">
            <v>HALUCO B.V.</v>
          </cell>
        </row>
        <row r="9940">
          <cell r="A9940">
            <v>490855035</v>
          </cell>
          <cell r="B9940" t="str">
            <v>HASKONINGDHV NEDERLAND B.V.</v>
          </cell>
        </row>
        <row r="9941">
          <cell r="A9941">
            <v>402300974</v>
          </cell>
          <cell r="B9941" t="str">
            <v>HELION B.V.</v>
          </cell>
        </row>
        <row r="9942">
          <cell r="A9942">
            <v>405701173</v>
          </cell>
          <cell r="B9942" t="str">
            <v>FLS COMPANY INTERNATIONAL N.V.</v>
          </cell>
        </row>
        <row r="9943">
          <cell r="A9943">
            <v>405701173</v>
          </cell>
          <cell r="B9943" t="str">
            <v>FLS COMPANY INTERNATIONAL N.V.</v>
          </cell>
        </row>
        <row r="9944">
          <cell r="A9944">
            <v>405701173</v>
          </cell>
          <cell r="B9944" t="str">
            <v>FLS COMPANY INTERNATIONAL N.V.</v>
          </cell>
        </row>
        <row r="9945">
          <cell r="A9945">
            <v>402264873</v>
          </cell>
          <cell r="B9945" t="str">
            <v>HERAS B.V.</v>
          </cell>
        </row>
        <row r="9946">
          <cell r="A9946">
            <v>489757161</v>
          </cell>
          <cell r="B9946" t="str">
            <v>HOCO PARTS B.V.</v>
          </cell>
        </row>
        <row r="9947">
          <cell r="A9947">
            <v>407569529</v>
          </cell>
          <cell r="B9947" t="str">
            <v>HOLLAND HYDRAULICS B.V.</v>
          </cell>
        </row>
        <row r="9948">
          <cell r="A9948">
            <v>490163952</v>
          </cell>
          <cell r="B9948" t="str">
            <v>HRD GROUP BUSINESS B.V.</v>
          </cell>
        </row>
        <row r="9949">
          <cell r="A9949">
            <v>402241053</v>
          </cell>
          <cell r="B9949" t="str">
            <v>HTM PERSONENVERVOER N.V.</v>
          </cell>
        </row>
        <row r="9950">
          <cell r="A9950">
            <v>402175186</v>
          </cell>
          <cell r="B9950" t="str">
            <v>HUISMAN EQUIPMENT B.V.</v>
          </cell>
        </row>
        <row r="9951">
          <cell r="A9951">
            <v>386043319</v>
          </cell>
          <cell r="B9951" t="str">
            <v>HMM (NETHERLANDS) SHIPPING B.V.</v>
          </cell>
        </row>
        <row r="9952">
          <cell r="A9952">
            <v>418963419</v>
          </cell>
          <cell r="B9952" t="str">
            <v>IAK VERZEKERINGEN B.V.</v>
          </cell>
        </row>
        <row r="9953">
          <cell r="A9953">
            <v>414519223</v>
          </cell>
          <cell r="B9953" t="str">
            <v>ICT GROUP N.V.</v>
          </cell>
        </row>
        <row r="9954">
          <cell r="A9954">
            <v>489125976</v>
          </cell>
          <cell r="B9954" t="str">
            <v>IEDEMA PROJECTSTOFFERING APPELSCHA B.V.</v>
          </cell>
        </row>
        <row r="9955">
          <cell r="A9955">
            <v>419642293</v>
          </cell>
          <cell r="B9955" t="str">
            <v>IMPEX-HEEMSKERK B.V.</v>
          </cell>
        </row>
        <row r="9956">
          <cell r="A9956">
            <v>419642293</v>
          </cell>
          <cell r="B9956" t="str">
            <v>IMPEX-HEEMSKERK B.V.</v>
          </cell>
        </row>
        <row r="9957">
          <cell r="A9957">
            <v>419642293</v>
          </cell>
          <cell r="B9957" t="str">
            <v>IMPEX-HEEMSKERK B.V.</v>
          </cell>
        </row>
        <row r="9958">
          <cell r="A9958">
            <v>403715618</v>
          </cell>
          <cell r="B9958" t="str">
            <v>IMPORT EN GROOTHANDEL VAN OMMEN B.V.</v>
          </cell>
        </row>
        <row r="9959">
          <cell r="A9959">
            <v>416390334</v>
          </cell>
          <cell r="B9959" t="str">
            <v>IMPULSE PLANTS HOLDING B.V.</v>
          </cell>
        </row>
        <row r="9960">
          <cell r="A9960">
            <v>402606193</v>
          </cell>
          <cell r="B9960" t="str">
            <v>INFOPACT NETWERKDIENSTEN B.V.</v>
          </cell>
        </row>
        <row r="9961">
          <cell r="A9961">
            <v>495738852</v>
          </cell>
          <cell r="B9961" t="str">
            <v>ING BUSINESS SHARED SERVICES B.V., ORGANIZACNA ZLOZKA BRATISLAVA</v>
          </cell>
        </row>
        <row r="9962">
          <cell r="A9962">
            <v>490453579</v>
          </cell>
          <cell r="B9962" t="str">
            <v>INSPECTIE LEEFOMGEVING EN TRANSPORT</v>
          </cell>
        </row>
        <row r="9963">
          <cell r="A9963">
            <v>490453579</v>
          </cell>
          <cell r="B9963" t="str">
            <v>INSPECTIE LEEFOMGEVING EN TRANSPORT</v>
          </cell>
        </row>
        <row r="9964">
          <cell r="A9964">
            <v>490453579</v>
          </cell>
          <cell r="B9964" t="str">
            <v>INSPECTIE LEEFOMGEVING EN TRANSPORT</v>
          </cell>
        </row>
        <row r="9965">
          <cell r="A9965">
            <v>210232021</v>
          </cell>
          <cell r="B9965" t="str">
            <v>INTERNATIONAL PAINT LIMITED</v>
          </cell>
        </row>
        <row r="9966">
          <cell r="A9966">
            <v>210232021</v>
          </cell>
          <cell r="B9966" t="str">
            <v>INTERNATIONAL PAINT LIMITED</v>
          </cell>
        </row>
        <row r="9967">
          <cell r="A9967">
            <v>413038725</v>
          </cell>
          <cell r="B9967" t="str">
            <v>INTEROVO FINANCIAL SERVICES B.V.</v>
          </cell>
        </row>
        <row r="9968">
          <cell r="A9968">
            <v>491533661</v>
          </cell>
          <cell r="B9968" t="str">
            <v>INVENTUM TECHNOLOGIES B.V.</v>
          </cell>
        </row>
        <row r="9969">
          <cell r="A9969">
            <v>490874478</v>
          </cell>
          <cell r="B9969" t="str">
            <v>J&amp;T AUTOLEASE B.V.</v>
          </cell>
        </row>
        <row r="9970">
          <cell r="A9970">
            <v>406173104</v>
          </cell>
          <cell r="B9970" t="str">
            <v>JAGUAR LAND ROVER NEDERLAND B.V.</v>
          </cell>
        </row>
        <row r="9971">
          <cell r="A9971">
            <v>386824148</v>
          </cell>
          <cell r="B9971" t="str">
            <v>JAN DE RIJK N.V.</v>
          </cell>
        </row>
        <row r="9972">
          <cell r="A9972">
            <v>413724915</v>
          </cell>
          <cell r="B9972" t="str">
            <v>JANSHEN-HAHNRATHS GROOTHANDEL B.V.</v>
          </cell>
        </row>
        <row r="9973">
          <cell r="A9973">
            <v>386432236</v>
          </cell>
          <cell r="B9973" t="str">
            <v>JC - ELECTRONICS V.O.F.</v>
          </cell>
        </row>
        <row r="9974">
          <cell r="A9974">
            <v>386432236</v>
          </cell>
          <cell r="B9974" t="str">
            <v>JC - ELECTRONICS V.O.F.</v>
          </cell>
        </row>
        <row r="9975">
          <cell r="A9975">
            <v>404191629</v>
          </cell>
          <cell r="B9975" t="str">
            <v>JOBECO B.V.</v>
          </cell>
        </row>
        <row r="9976">
          <cell r="A9976">
            <v>403824766</v>
          </cell>
          <cell r="B9976" t="str">
            <v>KAAK NEDERLAND B.V.</v>
          </cell>
        </row>
        <row r="9977">
          <cell r="A9977">
            <v>415127232</v>
          </cell>
          <cell r="B9977" t="str">
            <v>KAEMINGK B.V.</v>
          </cell>
        </row>
        <row r="9978">
          <cell r="A9978">
            <v>491214310</v>
          </cell>
          <cell r="B9978" t="str">
            <v>KAMER VAN KOOPHANDEL</v>
          </cell>
        </row>
        <row r="9979">
          <cell r="A9979">
            <v>491214310</v>
          </cell>
          <cell r="B9979" t="str">
            <v>KAMER VAN KOOPHANDEL</v>
          </cell>
        </row>
        <row r="9980">
          <cell r="A9980">
            <v>491214310</v>
          </cell>
          <cell r="B9980" t="str">
            <v>KAMER VAN KOOPHANDEL</v>
          </cell>
        </row>
        <row r="9981">
          <cell r="A9981">
            <v>419695366</v>
          </cell>
          <cell r="B9981" t="str">
            <v>KAPIMEX B.V.</v>
          </cell>
        </row>
        <row r="9982">
          <cell r="A9982">
            <v>489829711</v>
          </cell>
          <cell r="B9982" t="str">
            <v>KARL LAGERFELD HOLDING B.V.</v>
          </cell>
        </row>
        <row r="9983">
          <cell r="A9983">
            <v>415606560</v>
          </cell>
          <cell r="B9983" t="str">
            <v>KAUSTIK EUROPE B.V.</v>
          </cell>
        </row>
        <row r="9984">
          <cell r="A9984">
            <v>415606560</v>
          </cell>
          <cell r="B9984" t="str">
            <v>KAUSTIK EUROPE B.V.</v>
          </cell>
        </row>
        <row r="9985">
          <cell r="A9985">
            <v>412571713</v>
          </cell>
          <cell r="B9985" t="str">
            <v>KAVO B.V.</v>
          </cell>
        </row>
        <row r="9986">
          <cell r="A9986">
            <v>489566421</v>
          </cell>
          <cell r="B9986" t="str">
            <v>STICHTING ADMINISTRATIEKANTOOR KAW HOLDING</v>
          </cell>
        </row>
        <row r="9987">
          <cell r="A9987">
            <v>405630927</v>
          </cell>
          <cell r="B9987" t="str">
            <v>KEYTEC NETHERLANDS B.V.</v>
          </cell>
        </row>
        <row r="9988">
          <cell r="A9988">
            <v>405776287</v>
          </cell>
          <cell r="B9988" t="str">
            <v>KIWA N.V.</v>
          </cell>
        </row>
        <row r="9989">
          <cell r="A9989">
            <v>405400862</v>
          </cell>
          <cell r="B9989" t="str">
            <v>WRIST-KLEVENBERG SHIP SUPPLY NL B.V.</v>
          </cell>
        </row>
        <row r="9990">
          <cell r="A9990">
            <v>406173096</v>
          </cell>
          <cell r="B9990" t="str">
            <v>KLIP B.V.</v>
          </cell>
        </row>
        <row r="9991">
          <cell r="A9991">
            <v>406173096</v>
          </cell>
          <cell r="B9991" t="str">
            <v>KLIP B.V.</v>
          </cell>
        </row>
        <row r="9992">
          <cell r="A9992">
            <v>402003941</v>
          </cell>
          <cell r="B9992" t="str">
            <v>KONINKLIJKE LUCHTVAART MAATSCHAPPIJ N.V.</v>
          </cell>
        </row>
        <row r="9993">
          <cell r="A9993">
            <v>415655641</v>
          </cell>
          <cell r="B9993" t="str">
            <v>COOPERATIE ROYAL FLORAHOLLAND U.A.</v>
          </cell>
        </row>
        <row r="9994">
          <cell r="A9994">
            <v>405620659</v>
          </cell>
          <cell r="B9994" t="str">
            <v>KONINKLIJKE DE KUYPER B.V.</v>
          </cell>
        </row>
        <row r="9995">
          <cell r="A9995">
            <v>492265924</v>
          </cell>
          <cell r="B9995" t="str">
            <v>EUROMA HOLDING B.V.</v>
          </cell>
        </row>
        <row r="9996">
          <cell r="A9996">
            <v>492265924</v>
          </cell>
          <cell r="B9996" t="str">
            <v>EUROMA HOLDING B.V.</v>
          </cell>
        </row>
        <row r="9997">
          <cell r="A9997">
            <v>407619832</v>
          </cell>
          <cell r="B9997" t="str">
            <v>KONINKLIJKE KPN N.V.</v>
          </cell>
        </row>
        <row r="9998">
          <cell r="A9998">
            <v>407619832</v>
          </cell>
          <cell r="B9998" t="str">
            <v>KONINKLIJKE KPN N.V.</v>
          </cell>
        </row>
        <row r="9999">
          <cell r="A9999">
            <v>409494346</v>
          </cell>
          <cell r="B9999" t="str">
            <v>LADESSA B.V.</v>
          </cell>
        </row>
        <row r="10000">
          <cell r="A10000">
            <v>409494346</v>
          </cell>
          <cell r="B10000" t="str">
            <v>LADESSA B.V.</v>
          </cell>
        </row>
        <row r="10001">
          <cell r="A10001">
            <v>489212936</v>
          </cell>
          <cell r="B10001" t="str">
            <v>LAPP BENELUX B.V.</v>
          </cell>
        </row>
        <row r="10002">
          <cell r="A10002">
            <v>404570926</v>
          </cell>
          <cell r="B10002" t="str">
            <v>LAURENS GROEP B.V.</v>
          </cell>
        </row>
        <row r="10003">
          <cell r="A10003">
            <v>414948950</v>
          </cell>
          <cell r="B10003" t="str">
            <v>LC PACKAGING NETHERLANDS B.V.</v>
          </cell>
        </row>
        <row r="10004">
          <cell r="A10004">
            <v>413135781</v>
          </cell>
          <cell r="B10004" t="str">
            <v>LEASE VISIE B.V.</v>
          </cell>
        </row>
        <row r="10005">
          <cell r="A10005">
            <v>414131029</v>
          </cell>
          <cell r="B10005" t="str">
            <v>LEASING SOLUTIONS B.V.</v>
          </cell>
        </row>
        <row r="10006">
          <cell r="A10006">
            <v>409265597</v>
          </cell>
          <cell r="B10006" t="str">
            <v>LIGHTWEIGHT CONTAINERS B.V.</v>
          </cell>
        </row>
        <row r="10007">
          <cell r="A10007">
            <v>386924695</v>
          </cell>
          <cell r="B10007" t="str">
            <v>LOGFRET B.V.</v>
          </cell>
        </row>
        <row r="10008">
          <cell r="A10008">
            <v>413166492</v>
          </cell>
          <cell r="B10008" t="str">
            <v>LOYENS &amp; LOEFF N.V.</v>
          </cell>
        </row>
        <row r="10009">
          <cell r="A10009">
            <v>413166492</v>
          </cell>
          <cell r="B10009" t="str">
            <v>LOYENS &amp; LOEFF N.V.</v>
          </cell>
        </row>
        <row r="10010">
          <cell r="A10010">
            <v>414858381</v>
          </cell>
          <cell r="B10010" t="str">
            <v>LUBBERS BOX TELEMATICA B.V.</v>
          </cell>
        </row>
        <row r="10011">
          <cell r="A10011">
            <v>415016237</v>
          </cell>
          <cell r="B10011" t="str">
            <v>MAAS &amp; HAGOORT LAMPEN B.V.</v>
          </cell>
        </row>
        <row r="10012">
          <cell r="A10012">
            <v>490238973</v>
          </cell>
          <cell r="B10012" t="str">
            <v>MACHINEXT B.V.</v>
          </cell>
        </row>
        <row r="10013">
          <cell r="A10013">
            <v>405628363</v>
          </cell>
          <cell r="B10013" t="str">
            <v>MADERN INTERNATIONAL B.V.</v>
          </cell>
        </row>
        <row r="10014">
          <cell r="A10014">
            <v>404860207</v>
          </cell>
          <cell r="B10014" t="str">
            <v>MAIBURG SCHUURTECHNIEK B.V.</v>
          </cell>
        </row>
        <row r="10015">
          <cell r="A10015">
            <v>419619911</v>
          </cell>
          <cell r="B10015" t="str">
            <v>MAMMOET EUROPE B.V.</v>
          </cell>
        </row>
        <row r="10016">
          <cell r="A10016">
            <v>419619911</v>
          </cell>
          <cell r="B10016" t="str">
            <v>MAMMOET EUROPE B.V.</v>
          </cell>
        </row>
        <row r="10017">
          <cell r="A10017">
            <v>417703113</v>
          </cell>
          <cell r="B10017" t="str">
            <v>MARKEM-IMAJE B.V.</v>
          </cell>
        </row>
        <row r="10018">
          <cell r="A10018">
            <v>404738598</v>
          </cell>
          <cell r="B10018" t="str">
            <v>MARKET MIND CONSULTANTS</v>
          </cell>
        </row>
        <row r="10019">
          <cell r="A10019">
            <v>406095737</v>
          </cell>
          <cell r="B10019" t="str">
            <v>MAVOM B.V.</v>
          </cell>
        </row>
        <row r="10020">
          <cell r="A10020">
            <v>415417067</v>
          </cell>
          <cell r="B10020" t="str">
            <v>MAX ACCOUNTANTS &amp; BELASTINGADVISEURS</v>
          </cell>
        </row>
        <row r="10021">
          <cell r="A10021">
            <v>402545834</v>
          </cell>
          <cell r="B10021" t="str">
            <v>MEDICA EUROPE B.V.</v>
          </cell>
        </row>
        <row r="10022">
          <cell r="A10022">
            <v>404897894</v>
          </cell>
          <cell r="B10022" t="str">
            <v>MEEUS ASSURANTIEN B.V.</v>
          </cell>
        </row>
        <row r="10023">
          <cell r="A10023">
            <v>403593668</v>
          </cell>
          <cell r="B10023" t="str">
            <v>MEILINK BEHEER BORCULO B.V.</v>
          </cell>
        </row>
        <row r="10024">
          <cell r="A10024">
            <v>410444905</v>
          </cell>
          <cell r="B10024" t="str">
            <v>MERCEDES-BENZ FINANCIAL SERVICES NEDERLAND B.V.</v>
          </cell>
        </row>
        <row r="10025">
          <cell r="A10025">
            <v>402003297</v>
          </cell>
          <cell r="B10025" t="str">
            <v>MERCK SHARP &amp; DOHME B.V.</v>
          </cell>
        </row>
        <row r="10026">
          <cell r="A10026">
            <v>402111397</v>
          </cell>
          <cell r="B10026" t="str">
            <v>MITSUBISHI TURBOCHARGER AND ENGINE EUROPE B.V.</v>
          </cell>
        </row>
        <row r="10027">
          <cell r="A10027">
            <v>402111397</v>
          </cell>
          <cell r="B10027" t="str">
            <v>MITSUBISHI TURBOCHARGER AND ENGINE EUROPE B.V.</v>
          </cell>
        </row>
        <row r="10028">
          <cell r="A10028">
            <v>418979845</v>
          </cell>
          <cell r="B10028" t="str">
            <v>MITSUI O.S.K. HOLDINGS (BENELUX) B.V.</v>
          </cell>
        </row>
        <row r="10029">
          <cell r="A10029">
            <v>418979845</v>
          </cell>
          <cell r="B10029" t="str">
            <v>MITSUI O.S.K. HOLDINGS (BENELUX) B.V.</v>
          </cell>
        </row>
        <row r="10030">
          <cell r="A10030">
            <v>413879099</v>
          </cell>
          <cell r="B10030" t="str">
            <v>MULTICOVER B.V.</v>
          </cell>
        </row>
        <row r="10031">
          <cell r="A10031">
            <v>404789034</v>
          </cell>
          <cell r="B10031" t="str">
            <v>MUTSAERTS B.V.</v>
          </cell>
        </row>
        <row r="10032">
          <cell r="A10032">
            <v>417380458</v>
          </cell>
          <cell r="B10032" t="str">
            <v>MUTSY B.V.</v>
          </cell>
        </row>
        <row r="10033">
          <cell r="A10033">
            <v>413408550</v>
          </cell>
          <cell r="B10033" t="str">
            <v>NATIONALE POSTCODE LOTERIJ N.V.</v>
          </cell>
        </row>
        <row r="10034">
          <cell r="A10034">
            <v>490333461</v>
          </cell>
          <cell r="B10034" t="str">
            <v>SIEMENS ENERGY B.V.</v>
          </cell>
        </row>
        <row r="10035">
          <cell r="A10035">
            <v>402177567</v>
          </cell>
          <cell r="B10035" t="str">
            <v>NEW SKIES SATELLITES B.V.</v>
          </cell>
        </row>
        <row r="10036">
          <cell r="A10036">
            <v>409642477</v>
          </cell>
          <cell r="B10036" t="str">
            <v>NEWAYS B.V.</v>
          </cell>
        </row>
        <row r="10037">
          <cell r="A10037">
            <v>405948394</v>
          </cell>
          <cell r="B10037" t="str">
            <v>NEXOR B.V.</v>
          </cell>
        </row>
        <row r="10038">
          <cell r="A10038">
            <v>489832543</v>
          </cell>
          <cell r="B10038" t="str">
            <v>NEDTRAIN B.V.</v>
          </cell>
        </row>
        <row r="10039">
          <cell r="A10039">
            <v>387239312</v>
          </cell>
          <cell r="B10039" t="str">
            <v>NTP B.V.</v>
          </cell>
        </row>
        <row r="10040">
          <cell r="A10040">
            <v>415269930</v>
          </cell>
          <cell r="B10040" t="str">
            <v>NUCLETRON B.V.</v>
          </cell>
        </row>
        <row r="10041">
          <cell r="A10041">
            <v>489061953</v>
          </cell>
          <cell r="B10041" t="str">
            <v>NUTRECO PROCUREMENT B.V.</v>
          </cell>
        </row>
        <row r="10042">
          <cell r="A10042">
            <v>485492891</v>
          </cell>
          <cell r="B10042" t="str">
            <v>NYRSTAR SALES &amp; MARKETING AG</v>
          </cell>
        </row>
        <row r="10043">
          <cell r="A10043">
            <v>404170644</v>
          </cell>
          <cell r="B10043" t="str">
            <v>KOOLE TANKSTORAGE BOTLEK B.V.</v>
          </cell>
        </row>
        <row r="10044">
          <cell r="A10044">
            <v>416270411</v>
          </cell>
          <cell r="B10044" t="str">
            <v>MALVERN PANALYTICAL B.V.</v>
          </cell>
        </row>
        <row r="10045">
          <cell r="A10045">
            <v>404424202</v>
          </cell>
          <cell r="B10045" t="str">
            <v>PGI NONWOVENS B.V.</v>
          </cell>
        </row>
        <row r="10046">
          <cell r="A10046">
            <v>404424202</v>
          </cell>
          <cell r="B10046" t="str">
            <v>PGI NONWOVENS B.V.</v>
          </cell>
        </row>
        <row r="10047">
          <cell r="A10047">
            <v>489396091</v>
          </cell>
          <cell r="B10047" t="str">
            <v>PHOTONIS NETHERLANDS B.V.</v>
          </cell>
        </row>
        <row r="10048">
          <cell r="A10048">
            <v>413361106</v>
          </cell>
          <cell r="B10048" t="str">
            <v>PQ SILICAS B.V.</v>
          </cell>
        </row>
        <row r="10049">
          <cell r="A10049">
            <v>406321070</v>
          </cell>
          <cell r="B10049" t="str">
            <v>PROTESTANTS-CHRISTELIJKE STICHTING PHILADELPHIA ZORG</v>
          </cell>
        </row>
        <row r="10050">
          <cell r="A10050">
            <v>491213407</v>
          </cell>
          <cell r="B10050" t="str">
            <v>PETERSON SUPPORTING SERVICES B.V.</v>
          </cell>
        </row>
        <row r="10051">
          <cell r="A10051">
            <v>417733144</v>
          </cell>
          <cell r="B10051" t="str">
            <v>PTI HOLDING B.V.</v>
          </cell>
        </row>
        <row r="10052">
          <cell r="A10052">
            <v>491002881</v>
          </cell>
          <cell r="B10052" t="str">
            <v>STELLO HOLDING B.V.</v>
          </cell>
        </row>
        <row r="10053">
          <cell r="A10053">
            <v>402797265</v>
          </cell>
          <cell r="B10053" t="str">
            <v>QUALITY PRODUCE INTERNATIONAL (Q.P.I.) B.V.</v>
          </cell>
        </row>
        <row r="10054">
          <cell r="A10054">
            <v>402797265</v>
          </cell>
          <cell r="B10054" t="str">
            <v>QUALITY PRODUCE INTERNATIONAL (Q.P.I.) B.V.</v>
          </cell>
        </row>
        <row r="10055">
          <cell r="A10055">
            <v>402797265</v>
          </cell>
          <cell r="B10055" t="str">
            <v>QUALITY PRODUCE INTERNATIONAL (Q.P.I.) B.V.</v>
          </cell>
        </row>
        <row r="10056">
          <cell r="A10056">
            <v>489474494</v>
          </cell>
          <cell r="B10056" t="str">
            <v>QUALITY TEXTILES B.V.</v>
          </cell>
        </row>
        <row r="10057">
          <cell r="A10057">
            <v>491672414</v>
          </cell>
          <cell r="B10057" t="str">
            <v>QUBE FINANCING B.V.</v>
          </cell>
        </row>
        <row r="10058">
          <cell r="A10058">
            <v>491672414</v>
          </cell>
          <cell r="B10058" t="str">
            <v>QUBE FINANCING B.V.</v>
          </cell>
        </row>
        <row r="10059">
          <cell r="A10059">
            <v>491672414</v>
          </cell>
          <cell r="B10059" t="str">
            <v>QUBE FINANCING B.V.</v>
          </cell>
        </row>
        <row r="10060">
          <cell r="A10060">
            <v>407165815</v>
          </cell>
          <cell r="B10060" t="str">
            <v>REFRESCO BENELUX B.V.</v>
          </cell>
        </row>
        <row r="10061">
          <cell r="A10061">
            <v>491212147</v>
          </cell>
          <cell r="B10061" t="str">
            <v>RHEINLAND VERSICHERUNGS A.G.</v>
          </cell>
        </row>
        <row r="10062">
          <cell r="A10062">
            <v>402168384</v>
          </cell>
          <cell r="B10062" t="str">
            <v>RHOONSE RECYCLING &amp; SERVICE B.V.</v>
          </cell>
        </row>
        <row r="10063">
          <cell r="A10063">
            <v>402076111</v>
          </cell>
          <cell r="B10063" t="str">
            <v>RIJK ZWAAN ZAADTEELT EN ZAADHANDEL B.V.</v>
          </cell>
        </row>
        <row r="10064">
          <cell r="A10064">
            <v>489815778</v>
          </cell>
          <cell r="B10064" t="str">
            <v>RIJKSDIENST VOOR ONDERNEMEND NEDERLAND</v>
          </cell>
        </row>
        <row r="10065">
          <cell r="A10065">
            <v>489815778</v>
          </cell>
          <cell r="B10065" t="str">
            <v>RIJKSDIENST VOOR ONDERNEMEND NEDERLAND</v>
          </cell>
        </row>
        <row r="10066">
          <cell r="A10066">
            <v>405123907</v>
          </cell>
          <cell r="B10066" t="str">
            <v>RITUALS COSMETICS ENTERPRISE B.V.</v>
          </cell>
        </row>
        <row r="10067">
          <cell r="A10067">
            <v>492232088</v>
          </cell>
          <cell r="B10067" t="str">
            <v>ROVO BENELUX B.V.</v>
          </cell>
        </row>
        <row r="10068">
          <cell r="A10068">
            <v>403587058</v>
          </cell>
          <cell r="B10068" t="str">
            <v>ROYAL REESINK B.V.</v>
          </cell>
        </row>
        <row r="10069">
          <cell r="A10069">
            <v>409069874</v>
          </cell>
          <cell r="B10069" t="str">
            <v>RSM NEDERLAND HOLDING B.V.</v>
          </cell>
        </row>
        <row r="10070">
          <cell r="A10070">
            <v>405422551</v>
          </cell>
          <cell r="B10070" t="str">
            <v>SAA VERZEKERINGEN B.V.</v>
          </cell>
        </row>
        <row r="10071">
          <cell r="A10071">
            <v>414888529</v>
          </cell>
          <cell r="B10071" t="str">
            <v>SAMSUNG ELECTRONICS BENELUX B.V.</v>
          </cell>
        </row>
        <row r="10072">
          <cell r="A10072">
            <v>414888529</v>
          </cell>
          <cell r="B10072" t="str">
            <v>SAMSUNG ELECTRONICS BENELUX B.V.</v>
          </cell>
        </row>
        <row r="10073">
          <cell r="A10073">
            <v>370359049</v>
          </cell>
          <cell r="B10073" t="str">
            <v>SANOFI BELGIUM</v>
          </cell>
        </row>
        <row r="10074">
          <cell r="A10074">
            <v>370359049</v>
          </cell>
          <cell r="B10074" t="str">
            <v>SANOFI BELGIUM</v>
          </cell>
        </row>
        <row r="10075">
          <cell r="A10075">
            <v>370359049</v>
          </cell>
          <cell r="B10075" t="str">
            <v>SANOFI BELGIUM</v>
          </cell>
        </row>
        <row r="10076">
          <cell r="A10076">
            <v>406566070</v>
          </cell>
          <cell r="B10076" t="str">
            <v>SANOMA B.V.</v>
          </cell>
        </row>
        <row r="10077">
          <cell r="A10077">
            <v>417920113</v>
          </cell>
          <cell r="B10077" t="str">
            <v>SCHELDEBOUW B.V.</v>
          </cell>
        </row>
        <row r="10078">
          <cell r="A10078">
            <v>413671988</v>
          </cell>
          <cell r="B10078" t="str">
            <v>SCHOLT ENERGY CONTROL B.V.</v>
          </cell>
        </row>
        <row r="10079">
          <cell r="A10079">
            <v>413671988</v>
          </cell>
          <cell r="B10079" t="str">
            <v>SCHOLT ENERGY CONTROL B.V.</v>
          </cell>
        </row>
        <row r="10080">
          <cell r="A10080">
            <v>386759182</v>
          </cell>
          <cell r="B10080" t="str">
            <v>SENSATA TECHNOLOGIES HOLLAND B.V.</v>
          </cell>
        </row>
        <row r="10081">
          <cell r="A10081">
            <v>386759182</v>
          </cell>
          <cell r="B10081" t="str">
            <v>SENSATA TECHNOLOGIES HOLLAND B.V.</v>
          </cell>
        </row>
        <row r="10082">
          <cell r="A10082">
            <v>490841698</v>
          </cell>
          <cell r="B10082" t="str">
            <v>SHL OFFSHORE CONTRACTORS B.V.</v>
          </cell>
        </row>
        <row r="10083">
          <cell r="A10083">
            <v>411647985</v>
          </cell>
          <cell r="B10083" t="str">
            <v>SIMCO (NEDERLAND) B.V.</v>
          </cell>
        </row>
        <row r="10084">
          <cell r="A10084">
            <v>405448143</v>
          </cell>
          <cell r="B10084" t="str">
            <v>SIMONIS B.V.</v>
          </cell>
        </row>
        <row r="10085">
          <cell r="A10085">
            <v>405448143</v>
          </cell>
          <cell r="B10085" t="str">
            <v>SIMONIS B.V.</v>
          </cell>
        </row>
        <row r="10086">
          <cell r="A10086">
            <v>550302822</v>
          </cell>
          <cell r="B10086" t="str">
            <v>SIXT B.V.</v>
          </cell>
        </row>
        <row r="10087">
          <cell r="A10087">
            <v>414356030</v>
          </cell>
          <cell r="B10087" t="str">
            <v>SMURFIT KAPPA CORRUGATED BENELUX B.V.</v>
          </cell>
        </row>
        <row r="10088">
          <cell r="A10088">
            <v>413125662</v>
          </cell>
          <cell r="B10088" t="str">
            <v>SOGETI NEDERLAND B.V.</v>
          </cell>
        </row>
        <row r="10089">
          <cell r="A10089">
            <v>413125662</v>
          </cell>
          <cell r="B10089" t="str">
            <v>SOGETI NEDERLAND B.V.</v>
          </cell>
        </row>
        <row r="10090">
          <cell r="A10090">
            <v>413125662</v>
          </cell>
          <cell r="B10090" t="str">
            <v>SOGETI NEDERLAND B.V.</v>
          </cell>
        </row>
        <row r="10091">
          <cell r="A10091">
            <v>491308168</v>
          </cell>
          <cell r="B10091" t="str">
            <v>SOLARCENTURY BENELUX B.V.</v>
          </cell>
        </row>
        <row r="10092">
          <cell r="A10092">
            <v>402979579</v>
          </cell>
          <cell r="B10092" t="str">
            <v>SPANNINGA METAAL B.V.</v>
          </cell>
        </row>
        <row r="10093">
          <cell r="A10093">
            <v>406694331</v>
          </cell>
          <cell r="B10093" t="str">
            <v>SPAR INTERNATIONAL B.V.</v>
          </cell>
        </row>
        <row r="10094">
          <cell r="A10094">
            <v>409253531</v>
          </cell>
          <cell r="B10094" t="str">
            <v>STEIGERBOUW VAN DER PANNE-ROTTERDAM B.V.</v>
          </cell>
        </row>
        <row r="10095">
          <cell r="A10095">
            <v>405331190</v>
          </cell>
          <cell r="B10095" t="str">
            <v>STERN GROEP N.V.</v>
          </cell>
        </row>
        <row r="10096">
          <cell r="A10096">
            <v>409596582</v>
          </cell>
          <cell r="B10096" t="str">
            <v>STERTIL B.V.</v>
          </cell>
        </row>
        <row r="10097">
          <cell r="A10097">
            <v>411070444</v>
          </cell>
          <cell r="B10097" t="str">
            <v>STICHTING NIJMEEGS INTERCONFESSIONEEL ZIEKENHUIS CANISIUS-WILHELMINA</v>
          </cell>
        </row>
        <row r="10098">
          <cell r="A10098">
            <v>411070444</v>
          </cell>
          <cell r="B10098" t="str">
            <v>STICHTING NIJMEEGS INTERCONFESSIONEEL ZIEKENHUIS CANISIUS-WILHELMINA</v>
          </cell>
        </row>
        <row r="10099">
          <cell r="A10099">
            <v>405138277</v>
          </cell>
          <cell r="B10099" t="str">
            <v>STICHTING GELRE ZIEKENHUIZEN</v>
          </cell>
        </row>
        <row r="10100">
          <cell r="A10100">
            <v>489234728</v>
          </cell>
          <cell r="B10100" t="str">
            <v>STICHTING QREDITS MICROFINANCIERING NEDERLAND</v>
          </cell>
        </row>
        <row r="10101">
          <cell r="A10101">
            <v>489234728</v>
          </cell>
          <cell r="B10101" t="str">
            <v>STICHTING QREDITS MICROFINANCIERING NEDERLAND</v>
          </cell>
        </row>
        <row r="10102">
          <cell r="A10102">
            <v>403812253</v>
          </cell>
          <cell r="B10102" t="str">
            <v>STICHTING REGIONALE OMROEP ROTTERDAM-RIJNMOND EN OMGEVING</v>
          </cell>
        </row>
        <row r="10103">
          <cell r="A10103">
            <v>387373046</v>
          </cell>
          <cell r="B10103" t="str">
            <v>STICHTING SANQUIN BLOEDVOORZIENING</v>
          </cell>
        </row>
        <row r="10104">
          <cell r="A10104">
            <v>404354243</v>
          </cell>
          <cell r="B10104" t="str">
            <v>STICHTING WOONPUNT</v>
          </cell>
        </row>
        <row r="10105">
          <cell r="A10105">
            <v>404354243</v>
          </cell>
          <cell r="B10105" t="str">
            <v>STICHTING WOONPUNT</v>
          </cell>
        </row>
        <row r="10106">
          <cell r="A10106">
            <v>405398785</v>
          </cell>
          <cell r="B10106" t="str">
            <v>STICHTING WOONCOMPAS</v>
          </cell>
        </row>
        <row r="10107">
          <cell r="A10107">
            <v>403823482</v>
          </cell>
          <cell r="B10107" t="str">
            <v>STRUKTON ROLLING STOCK B.V.</v>
          </cell>
        </row>
        <row r="10108">
          <cell r="A10108">
            <v>414618657</v>
          </cell>
          <cell r="B10108" t="str">
            <v>ALTAVIA SUMIS MARKETING SERVICES B.V.</v>
          </cell>
        </row>
        <row r="10109">
          <cell r="A10109">
            <v>405487310</v>
          </cell>
          <cell r="B10109" t="str">
            <v>JUSTRITE SAFETY GROUP EMEA B.V.</v>
          </cell>
        </row>
        <row r="10110">
          <cell r="A10110">
            <v>407993935</v>
          </cell>
          <cell r="B10110" t="str">
            <v>SYMPHONY SOLUTIONS N.V.</v>
          </cell>
        </row>
        <row r="10111">
          <cell r="A10111">
            <v>403254464</v>
          </cell>
          <cell r="B10111" t="str">
            <v>KEOLIS NEDERLAND B.V.</v>
          </cell>
        </row>
        <row r="10112">
          <cell r="A10112">
            <v>403254464</v>
          </cell>
          <cell r="B10112" t="str">
            <v>KEOLIS NEDERLAND B.V.</v>
          </cell>
        </row>
        <row r="10113">
          <cell r="A10113">
            <v>410376776</v>
          </cell>
          <cell r="B10113" t="str">
            <v>TECHNISCHE UNIE B.V.</v>
          </cell>
        </row>
        <row r="10114">
          <cell r="A10114">
            <v>402813419</v>
          </cell>
          <cell r="B10114" t="str">
            <v>TELE2 NEDERLAND B.V.</v>
          </cell>
        </row>
        <row r="10115">
          <cell r="A10115">
            <v>402813419</v>
          </cell>
          <cell r="B10115" t="str">
            <v>TELE2 NEDERLAND B.V.</v>
          </cell>
        </row>
        <row r="10116">
          <cell r="A10116">
            <v>403449861</v>
          </cell>
          <cell r="B10116" t="str">
            <v>TEN CATE NEDERLAND B.V.</v>
          </cell>
        </row>
        <row r="10117">
          <cell r="A10117">
            <v>404108958</v>
          </cell>
          <cell r="B10117" t="str">
            <v>TENAX TREE-PLUGS &amp; SEEDS V.O.F.</v>
          </cell>
        </row>
        <row r="10118">
          <cell r="A10118">
            <v>402284244</v>
          </cell>
          <cell r="B10118" t="str">
            <v>TERBERG BENSCHOP B.V.</v>
          </cell>
        </row>
        <row r="10119">
          <cell r="A10119">
            <v>402284244</v>
          </cell>
          <cell r="B10119" t="str">
            <v>TERBERG BENSCHOP B.V.</v>
          </cell>
        </row>
        <row r="10120">
          <cell r="A10120">
            <v>489831439</v>
          </cell>
          <cell r="B10120" t="str">
            <v>THE FUEL COMPANY B.V.</v>
          </cell>
        </row>
        <row r="10121">
          <cell r="A10121">
            <v>406667642</v>
          </cell>
          <cell r="B10121" t="str">
            <v>THYSSENKRUPP MATERIALS NEDERLAND B.V.</v>
          </cell>
        </row>
        <row r="10122">
          <cell r="A10122">
            <v>403497584</v>
          </cell>
          <cell r="B10122" t="str">
            <v>TICKETMASTER B.V.</v>
          </cell>
        </row>
        <row r="10123">
          <cell r="A10123">
            <v>402373740</v>
          </cell>
          <cell r="B10123" t="str">
            <v>MODULI PRINT B.V.</v>
          </cell>
        </row>
        <row r="10124">
          <cell r="A10124">
            <v>410244412</v>
          </cell>
          <cell r="B10124" t="str">
            <v>TOOTAL FABRICS (HOLLAND) B.V.</v>
          </cell>
        </row>
        <row r="10125">
          <cell r="A10125">
            <v>406074518</v>
          </cell>
          <cell r="B10125" t="str">
            <v>TOPA VERPAKKING B.V.</v>
          </cell>
        </row>
        <row r="10126">
          <cell r="A10126">
            <v>408052533</v>
          </cell>
          <cell r="B10126" t="str">
            <v>TOPBRANDS EUROPE B.V.</v>
          </cell>
        </row>
        <row r="10127">
          <cell r="A10127">
            <v>407646041</v>
          </cell>
          <cell r="B10127" t="str">
            <v>CANON MEDICAL SYSTEMS EUROPE B.V.</v>
          </cell>
        </row>
        <row r="10128">
          <cell r="A10128">
            <v>407999622</v>
          </cell>
          <cell r="B10128" t="str">
            <v>TRAVELCARD B.V.</v>
          </cell>
        </row>
        <row r="10129">
          <cell r="A10129">
            <v>492173768</v>
          </cell>
          <cell r="B10129" t="str">
            <v>UITZENDBUREAU ZUIDGEEST II B.V.</v>
          </cell>
        </row>
        <row r="10130">
          <cell r="A10130">
            <v>408588775</v>
          </cell>
          <cell r="B10130" t="str">
            <v>ULTIMOO INCASSO B.V.</v>
          </cell>
        </row>
        <row r="10131">
          <cell r="A10131">
            <v>404410292</v>
          </cell>
          <cell r="B10131" t="str">
            <v>UNILEVER NEDERLAND B.V.</v>
          </cell>
        </row>
        <row r="10132">
          <cell r="A10132">
            <v>405762337</v>
          </cell>
          <cell r="B10132" t="str">
            <v>UNIPER BENELUX N.V.</v>
          </cell>
        </row>
        <row r="10133">
          <cell r="A10133">
            <v>405762337</v>
          </cell>
          <cell r="B10133" t="str">
            <v>UNIPER BENELUX N.V.</v>
          </cell>
        </row>
        <row r="10134">
          <cell r="A10134">
            <v>407494129</v>
          </cell>
          <cell r="B10134" t="str">
            <v>UZIN UTZ NEDERLAND B.V.</v>
          </cell>
        </row>
        <row r="10135">
          <cell r="A10135">
            <v>407494129</v>
          </cell>
          <cell r="B10135" t="str">
            <v>UZIN UTZ NEDERLAND B.V.</v>
          </cell>
        </row>
        <row r="10136">
          <cell r="A10136">
            <v>407948863</v>
          </cell>
          <cell r="B10136" t="str">
            <v>UNIT 45 B.V.</v>
          </cell>
        </row>
        <row r="10137">
          <cell r="A10137">
            <v>403794816</v>
          </cell>
          <cell r="B10137" t="str">
            <v>UNITED AIRLINES, INC.</v>
          </cell>
        </row>
        <row r="10138">
          <cell r="A10138">
            <v>403794816</v>
          </cell>
          <cell r="B10138" t="str">
            <v>UNITED AIRLINES, INC.</v>
          </cell>
        </row>
        <row r="10139">
          <cell r="A10139">
            <v>490148054</v>
          </cell>
          <cell r="B10139" t="str">
            <v>UNITED CARSHOPS</v>
          </cell>
        </row>
        <row r="10140">
          <cell r="A10140">
            <v>406461012</v>
          </cell>
          <cell r="B10140" t="str">
            <v>UNIVERSAL MUSIC B.V.</v>
          </cell>
        </row>
        <row r="10141">
          <cell r="A10141">
            <v>406461012</v>
          </cell>
          <cell r="B10141" t="str">
            <v>UNIVERSAL MUSIC B.V.</v>
          </cell>
        </row>
        <row r="10142">
          <cell r="A10142">
            <v>409149320</v>
          </cell>
          <cell r="B10142" t="str">
            <v>VALVECO - LOGISTICS &amp; SERVICES - B.V.</v>
          </cell>
        </row>
        <row r="10143">
          <cell r="A10143">
            <v>409593303</v>
          </cell>
          <cell r="B10143" t="str">
            <v>VAN BAARSEN HOLDING B.V.</v>
          </cell>
        </row>
        <row r="10144">
          <cell r="A10144">
            <v>402307441</v>
          </cell>
          <cell r="B10144" t="str">
            <v>VAN BEEST B.V.</v>
          </cell>
        </row>
        <row r="10145">
          <cell r="A10145">
            <v>402473318</v>
          </cell>
          <cell r="B10145" t="str">
            <v>VANDIJK B.V.</v>
          </cell>
        </row>
        <row r="10146">
          <cell r="A10146">
            <v>412829939</v>
          </cell>
          <cell r="B10146" t="str">
            <v>PRIME INITIATION B.V.</v>
          </cell>
        </row>
        <row r="10147">
          <cell r="A10147">
            <v>409293552</v>
          </cell>
          <cell r="B10147" t="str">
            <v>VECOM GROUP B.V.</v>
          </cell>
        </row>
        <row r="10148">
          <cell r="A10148">
            <v>406008326</v>
          </cell>
          <cell r="B10148" t="str">
            <v>VINK LISSE B.V.</v>
          </cell>
        </row>
        <row r="10149">
          <cell r="A10149">
            <v>406008326</v>
          </cell>
          <cell r="B10149" t="str">
            <v>VINK LISSE B.V.</v>
          </cell>
        </row>
        <row r="10150">
          <cell r="A10150">
            <v>406008326</v>
          </cell>
          <cell r="B10150" t="str">
            <v>VINK LISSE B.V.</v>
          </cell>
        </row>
        <row r="10151">
          <cell r="A10151">
            <v>415811413</v>
          </cell>
          <cell r="B10151" t="str">
            <v>VISSCHER AGENTUREN B.V.</v>
          </cell>
        </row>
        <row r="10152">
          <cell r="A10152">
            <v>405253071</v>
          </cell>
          <cell r="B10152" t="str">
            <v>VISSER &amp; SMIT HANAB B.V.</v>
          </cell>
        </row>
        <row r="10153">
          <cell r="A10153">
            <v>400646532</v>
          </cell>
          <cell r="B10153" t="str">
            <v>VODAFONE ROAMING SERVICES S.A R.L.</v>
          </cell>
        </row>
        <row r="10154">
          <cell r="A10154">
            <v>409531386</v>
          </cell>
          <cell r="B10154" t="str">
            <v>VRIJE UNIVERSITEIT AMSTERDAM</v>
          </cell>
        </row>
        <row r="10155">
          <cell r="A10155">
            <v>489136937</v>
          </cell>
          <cell r="B10155" t="str">
            <v>B.V. VURENSE SNACK INDUSTRIE</v>
          </cell>
        </row>
        <row r="10156">
          <cell r="A10156">
            <v>413810722</v>
          </cell>
          <cell r="B10156" t="str">
            <v>WASHTEC BENELUX B.V.</v>
          </cell>
        </row>
        <row r="10157">
          <cell r="A10157">
            <v>413497715</v>
          </cell>
          <cell r="B10157" t="str">
            <v>WEBSERVICES.NL B.V.</v>
          </cell>
        </row>
        <row r="10158">
          <cell r="A10158">
            <v>405525015</v>
          </cell>
          <cell r="B10158" t="str">
            <v>"WIKA" NEDERLAND B.V.</v>
          </cell>
        </row>
        <row r="10159">
          <cell r="A10159">
            <v>405525015</v>
          </cell>
          <cell r="B10159" t="str">
            <v>"WIKA" NEDERLAND B.V.</v>
          </cell>
        </row>
        <row r="10160">
          <cell r="A10160">
            <v>490519920</v>
          </cell>
          <cell r="B10160" t="str">
            <v>STICHTING ADMINISTRATIEKANTOOR WILCO BEHEER</v>
          </cell>
        </row>
        <row r="10161">
          <cell r="A10161">
            <v>406443671</v>
          </cell>
          <cell r="B10161" t="str">
            <v>WILCO B.V.</v>
          </cell>
        </row>
        <row r="10162">
          <cell r="A10162">
            <v>406443671</v>
          </cell>
          <cell r="B10162" t="str">
            <v>WILCO B.V.</v>
          </cell>
        </row>
        <row r="10163">
          <cell r="A10163">
            <v>406443671</v>
          </cell>
          <cell r="B10163" t="str">
            <v>WILCO B.V.</v>
          </cell>
        </row>
        <row r="10164">
          <cell r="A10164">
            <v>406443671</v>
          </cell>
          <cell r="B10164" t="str">
            <v>WILCO B.V.</v>
          </cell>
        </row>
        <row r="10165">
          <cell r="A10165">
            <v>406737544</v>
          </cell>
          <cell r="B10165" t="str">
            <v>WILLIS B.V.</v>
          </cell>
        </row>
        <row r="10166">
          <cell r="A10166">
            <v>489294504</v>
          </cell>
          <cell r="B10166" t="str">
            <v>MAINFREIGHT HOLDING B.V.</v>
          </cell>
        </row>
        <row r="10167">
          <cell r="A10167">
            <v>418470357</v>
          </cell>
          <cell r="B10167" t="str">
            <v>WONINGSTICHTING RESSORT WONEN</v>
          </cell>
        </row>
        <row r="10168">
          <cell r="A10168">
            <v>404145617</v>
          </cell>
          <cell r="B10168" t="str">
            <v>WONINGSTICHTING ST. JOSEPH</v>
          </cell>
        </row>
        <row r="10169">
          <cell r="A10169">
            <v>404858383</v>
          </cell>
          <cell r="B10169" t="str">
            <v>WOONSTICHTING LAND VAN ALTENA</v>
          </cell>
        </row>
        <row r="10170">
          <cell r="A10170">
            <v>402043574</v>
          </cell>
          <cell r="B10170" t="str">
            <v>XEROX (NEDERLAND) B.V.</v>
          </cell>
        </row>
        <row r="10171">
          <cell r="A10171">
            <v>413172078</v>
          </cell>
          <cell r="B10171" t="str">
            <v>YES TELECOM NETHERLANDS B.V.</v>
          </cell>
        </row>
        <row r="10172">
          <cell r="A10172">
            <v>413432332</v>
          </cell>
          <cell r="B10172" t="str">
            <v>AB SCIEX FINANCE B.V.</v>
          </cell>
        </row>
        <row r="10173">
          <cell r="A10173">
            <v>413432332</v>
          </cell>
          <cell r="B10173" t="str">
            <v>AB SCIEX FINANCE B.V.</v>
          </cell>
        </row>
        <row r="10174">
          <cell r="A10174">
            <v>375433091</v>
          </cell>
          <cell r="B10174" t="str">
            <v>ACERTA</v>
          </cell>
        </row>
        <row r="10175">
          <cell r="A10175">
            <v>371332524</v>
          </cell>
          <cell r="B10175" t="str">
            <v>ACV BELGIUM</v>
          </cell>
        </row>
        <row r="10176">
          <cell r="A10176">
            <v>371332524</v>
          </cell>
          <cell r="B10176" t="str">
            <v>ACV BELGIUM</v>
          </cell>
        </row>
        <row r="10177">
          <cell r="A10177">
            <v>283790798</v>
          </cell>
          <cell r="B10177" t="str">
            <v>AGRISTO</v>
          </cell>
        </row>
        <row r="10178">
          <cell r="A10178">
            <v>283790798</v>
          </cell>
          <cell r="B10178" t="str">
            <v>AGRISTO</v>
          </cell>
        </row>
        <row r="10179">
          <cell r="A10179">
            <v>372020974</v>
          </cell>
          <cell r="B10179" t="str">
            <v>ALIPLAST</v>
          </cell>
        </row>
        <row r="10180">
          <cell r="A10180">
            <v>341340672</v>
          </cell>
          <cell r="B10180" t="str">
            <v>ALLTEC ANGEWANDTE LASERLICHT TECHNOLOGIE GESELLSCHAFT MIT BESCHRANKTER HAFTUNG</v>
          </cell>
        </row>
        <row r="10181">
          <cell r="A10181">
            <v>341340672</v>
          </cell>
          <cell r="B10181" t="str">
            <v>ALLTEC ANGEWANDTE LASERLICHT TECHNOLOGIE GESELLSCHAFT MIT BESCHRANKTER HAFTUNG</v>
          </cell>
        </row>
        <row r="10182">
          <cell r="A10182">
            <v>283483022</v>
          </cell>
          <cell r="B10182" t="str">
            <v>ALPRO</v>
          </cell>
        </row>
        <row r="10183">
          <cell r="A10183">
            <v>370183712</v>
          </cell>
          <cell r="B10183" t="str">
            <v>ALROSA BELGIUM</v>
          </cell>
        </row>
        <row r="10184">
          <cell r="A10184">
            <v>374566081</v>
          </cell>
          <cell r="B10184" t="str">
            <v>ANTWERP LION OIL WORKS</v>
          </cell>
        </row>
        <row r="10185">
          <cell r="A10185">
            <v>370734300</v>
          </cell>
          <cell r="B10185" t="str">
            <v>APB PROVINCIAAL RECREATIEDOMEIN ZILVERMEER</v>
          </cell>
        </row>
        <row r="10186">
          <cell r="A10186">
            <v>370734300</v>
          </cell>
          <cell r="B10186" t="str">
            <v>APB PROVINCIAAL RECREATIEDOMEIN ZILVERMEER</v>
          </cell>
        </row>
        <row r="10187">
          <cell r="A10187">
            <v>370007080</v>
          </cell>
          <cell r="B10187" t="str">
            <v>APERAM STAINLESS BELGIUM</v>
          </cell>
        </row>
        <row r="10188">
          <cell r="A10188">
            <v>400970067</v>
          </cell>
          <cell r="B10188" t="str">
            <v>ARCELORMITTAL EUROPE</v>
          </cell>
        </row>
        <row r="10189">
          <cell r="A10189">
            <v>400970067</v>
          </cell>
          <cell r="B10189" t="str">
            <v>ARCELORMITTAL EUROPE</v>
          </cell>
        </row>
        <row r="10190">
          <cell r="A10190">
            <v>400970067</v>
          </cell>
          <cell r="B10190" t="str">
            <v>ARCELORMITTAL EUROPE</v>
          </cell>
        </row>
        <row r="10191">
          <cell r="A10191">
            <v>400970067</v>
          </cell>
          <cell r="B10191" t="str">
            <v>ARCELORMITTAL EUROPE</v>
          </cell>
        </row>
        <row r="10192">
          <cell r="A10192">
            <v>400690129</v>
          </cell>
          <cell r="B10192" t="str">
            <v>ARCELORMITTAL FLAT CARBON EUROPE S.A.</v>
          </cell>
        </row>
        <row r="10193">
          <cell r="A10193">
            <v>400020397</v>
          </cell>
          <cell r="B10193" t="str">
            <v>ARCELORMITTAL</v>
          </cell>
        </row>
        <row r="10194">
          <cell r="A10194">
            <v>370198202</v>
          </cell>
          <cell r="B10194" t="str">
            <v>AUTOMATIC SYSTEMS</v>
          </cell>
        </row>
        <row r="10195">
          <cell r="A10195">
            <v>370198202</v>
          </cell>
          <cell r="B10195" t="str">
            <v>AUTOMATIC SYSTEMS</v>
          </cell>
        </row>
        <row r="10196">
          <cell r="A10196">
            <v>370009219</v>
          </cell>
          <cell r="B10196" t="str">
            <v>BACARDI - MARTINI BELGIUM</v>
          </cell>
        </row>
        <row r="10197">
          <cell r="A10197">
            <v>846706112</v>
          </cell>
          <cell r="B10197" t="str">
            <v>BANK OF INDIA</v>
          </cell>
        </row>
        <row r="10198">
          <cell r="A10198">
            <v>371618773</v>
          </cell>
          <cell r="B10198" t="str">
            <v>BARCO</v>
          </cell>
        </row>
        <row r="10199">
          <cell r="A10199">
            <v>505899047</v>
          </cell>
          <cell r="B10199" t="str">
            <v>BRITISH AMERICAN TOBACCO COORDINATION CENTRE OF L.P. CO-ORDINATION CENTRE</v>
          </cell>
        </row>
        <row r="10200">
          <cell r="A10200">
            <v>505899047</v>
          </cell>
          <cell r="B10200" t="str">
            <v>BRITISH AMERICAN TOBACCO COORDINATION CENTRE OF L.P. CO-ORDINATION CENTRE</v>
          </cell>
        </row>
        <row r="10201">
          <cell r="A10201">
            <v>484288824</v>
          </cell>
          <cell r="B10201" t="str">
            <v>BECKMAN COULTER EUROCENTER S.A.</v>
          </cell>
        </row>
        <row r="10202">
          <cell r="A10202">
            <v>484288824</v>
          </cell>
          <cell r="B10202" t="str">
            <v>BECKMAN COULTER EUROCENTER S.A.</v>
          </cell>
        </row>
        <row r="10203">
          <cell r="A10203">
            <v>370088379</v>
          </cell>
          <cell r="B10203" t="str">
            <v>BELGONUCLEAIRE</v>
          </cell>
        </row>
        <row r="10204">
          <cell r="A10204">
            <v>372440289</v>
          </cell>
          <cell r="B10204" t="str">
            <v>BRAEM</v>
          </cell>
        </row>
        <row r="10205">
          <cell r="A10205">
            <v>370328084</v>
          </cell>
          <cell r="B10205" t="str">
            <v>BRITISH AMERICAN TOBACCO BELGIUM S.A.</v>
          </cell>
        </row>
        <row r="10206">
          <cell r="A10206">
            <v>282788843</v>
          </cell>
          <cell r="B10206" t="str">
            <v>BUCKMAN LABORATORIES</v>
          </cell>
        </row>
        <row r="10207">
          <cell r="A10207">
            <v>283600260</v>
          </cell>
          <cell r="B10207" t="str">
            <v>COCKERILL MAINTENANCE &amp; INGENIERIE</v>
          </cell>
        </row>
        <row r="10208">
          <cell r="A10208">
            <v>400417879</v>
          </cell>
          <cell r="B10208" t="str">
            <v>CA INDOSUEZ WEALTH (EUROPE)</v>
          </cell>
        </row>
        <row r="10209">
          <cell r="A10209">
            <v>400416996</v>
          </cell>
          <cell r="B10209" t="str">
            <v>CATALYST RECOVERY EUROPE S.A.</v>
          </cell>
        </row>
        <row r="10210">
          <cell r="A10210">
            <v>400406195</v>
          </cell>
          <cell r="B10210" t="str">
            <v>CEBI LUXEMBOURG S.A.</v>
          </cell>
        </row>
        <row r="10211">
          <cell r="A10211">
            <v>400406195</v>
          </cell>
          <cell r="B10211" t="str">
            <v>CEBI LUXEMBOURG S.A.</v>
          </cell>
        </row>
        <row r="10212">
          <cell r="A10212">
            <v>370105075</v>
          </cell>
          <cell r="B10212" t="str">
            <v>CEGELEC FIRE SOLUTIONS</v>
          </cell>
        </row>
        <row r="10213">
          <cell r="A10213">
            <v>370105075</v>
          </cell>
          <cell r="B10213" t="str">
            <v>CEGELEC FIRE SOLUTIONS</v>
          </cell>
        </row>
        <row r="10214">
          <cell r="A10214">
            <v>370105075</v>
          </cell>
          <cell r="B10214" t="str">
            <v>CEGELEC FIRE SOLUTIONS</v>
          </cell>
        </row>
        <row r="10215">
          <cell r="A10215">
            <v>372162979</v>
          </cell>
          <cell r="B10215" t="str">
            <v>CEGELEC INFRA TECHNICS</v>
          </cell>
        </row>
        <row r="10216">
          <cell r="A10216">
            <v>370050528</v>
          </cell>
          <cell r="B10216" t="str">
            <v>CEGELEC</v>
          </cell>
        </row>
        <row r="10217">
          <cell r="A10217">
            <v>370154783</v>
          </cell>
          <cell r="B10217" t="str">
            <v>CHEVRON PHILIPS CHEMICALS INTERNATIONAL</v>
          </cell>
        </row>
        <row r="10218">
          <cell r="A10218">
            <v>370113144</v>
          </cell>
          <cell r="B10218" t="str">
            <v>CHRISTEYNS</v>
          </cell>
        </row>
        <row r="10219">
          <cell r="A10219">
            <v>282770494</v>
          </cell>
          <cell r="B10219" t="str">
            <v>CLOCK-O-MATIC</v>
          </cell>
        </row>
        <row r="10220">
          <cell r="A10220">
            <v>370218190</v>
          </cell>
          <cell r="B10220" t="str">
            <v>AXIMA</v>
          </cell>
        </row>
        <row r="10221">
          <cell r="A10221">
            <v>283073096</v>
          </cell>
          <cell r="B10221" t="str">
            <v>CONTROL MEDIA</v>
          </cell>
        </row>
        <row r="10222">
          <cell r="A10222">
            <v>282796747</v>
          </cell>
          <cell r="B10222" t="str">
            <v>CONVENTS PRODUCTS</v>
          </cell>
        </row>
        <row r="10223">
          <cell r="A10223">
            <v>236379178</v>
          </cell>
          <cell r="B10223" t="str">
            <v>DUKI (2006) FINANCE LIMITED</v>
          </cell>
        </row>
        <row r="10224">
          <cell r="A10224">
            <v>236379178</v>
          </cell>
          <cell r="B10224" t="str">
            <v>DUKI (2006) FINANCE LIMITED</v>
          </cell>
        </row>
        <row r="10225">
          <cell r="A10225">
            <v>372710699</v>
          </cell>
          <cell r="B10225" t="str">
            <v>DEHON GESTION BENELUX</v>
          </cell>
        </row>
        <row r="10226">
          <cell r="A10226">
            <v>763195653</v>
          </cell>
          <cell r="B10226" t="str">
            <v>D'IETEREN SERVICES</v>
          </cell>
        </row>
        <row r="10227">
          <cell r="A10227">
            <v>458195377</v>
          </cell>
          <cell r="B10227" t="str">
            <v>D-M-E EUROPE</v>
          </cell>
        </row>
        <row r="10228">
          <cell r="A10228">
            <v>807742606</v>
          </cell>
          <cell r="B10228" t="str">
            <v>EBSCO INTERNATIONAL, INC.</v>
          </cell>
        </row>
        <row r="10229">
          <cell r="A10229">
            <v>282902006</v>
          </cell>
          <cell r="B10229" t="str">
            <v>EDITIONS DE L'AVENIR</v>
          </cell>
        </row>
        <row r="10230">
          <cell r="A10230">
            <v>371162277</v>
          </cell>
          <cell r="B10230" t="str">
            <v>EDWARDS LIFESCIENCES</v>
          </cell>
        </row>
        <row r="10231">
          <cell r="A10231">
            <v>371162277</v>
          </cell>
          <cell r="B10231" t="str">
            <v>EDWARDS LIFESCIENCES</v>
          </cell>
        </row>
        <row r="10232">
          <cell r="A10232">
            <v>213040504</v>
          </cell>
          <cell r="B10232" t="str">
            <v>HACH LANGE LTD</v>
          </cell>
        </row>
        <row r="10233">
          <cell r="A10233">
            <v>213040504</v>
          </cell>
          <cell r="B10233" t="str">
            <v>HACH LANGE LTD</v>
          </cell>
        </row>
        <row r="10234">
          <cell r="A10234">
            <v>585563658</v>
          </cell>
          <cell r="B10234" t="str">
            <v>AGENCIA EUROPEIA DE SEGURANCA MARITIMA</v>
          </cell>
        </row>
        <row r="10235">
          <cell r="A10235">
            <v>375437407</v>
          </cell>
          <cell r="B10235" t="str">
            <v>ESKO-GRAPHICS</v>
          </cell>
        </row>
        <row r="10236">
          <cell r="A10236">
            <v>283824316</v>
          </cell>
          <cell r="B10236" t="str">
            <v>EULER HERMES SERVICES BELGIUM</v>
          </cell>
        </row>
        <row r="10237">
          <cell r="A10237">
            <v>283699460</v>
          </cell>
          <cell r="B10237" t="str">
            <v>EUROCLEAR</v>
          </cell>
        </row>
        <row r="10238">
          <cell r="A10238">
            <v>298355215</v>
          </cell>
          <cell r="B10238" t="str">
            <v>EUROGENERICS</v>
          </cell>
        </row>
        <row r="10239">
          <cell r="A10239">
            <v>370498805</v>
          </cell>
          <cell r="B10239" t="str">
            <v>EURONAV SHIP MANAGEMENT SAS</v>
          </cell>
        </row>
        <row r="10240">
          <cell r="A10240">
            <v>400034042</v>
          </cell>
          <cell r="B10240" t="str">
            <v>COMMISSION DES COMMUNAUTES EUROPEENNES</v>
          </cell>
        </row>
        <row r="10241">
          <cell r="A10241">
            <v>400034042</v>
          </cell>
          <cell r="B10241" t="str">
            <v>COMMISSION DES COMMUNAUTES EUROPEENNES</v>
          </cell>
        </row>
        <row r="10242">
          <cell r="A10242">
            <v>400034042</v>
          </cell>
          <cell r="B10242" t="str">
            <v>COMMISSION DES COMMUNAUTES EUROPEENNES</v>
          </cell>
        </row>
        <row r="10243">
          <cell r="A10243">
            <v>400034042</v>
          </cell>
          <cell r="B10243" t="str">
            <v>COMMISSION DES COMMUNAUTES EUROPEENNES</v>
          </cell>
        </row>
        <row r="10244">
          <cell r="A10244">
            <v>400034042</v>
          </cell>
          <cell r="B10244" t="str">
            <v>COMMISSION DES COMMUNAUTES EUROPEENNES</v>
          </cell>
        </row>
        <row r="10245">
          <cell r="A10245">
            <v>400761482</v>
          </cell>
          <cell r="B10245" t="str">
            <v>EUROPEAN DYNAMICS LUXEMBOURG S.A.</v>
          </cell>
        </row>
        <row r="10246">
          <cell r="A10246">
            <v>372001008</v>
          </cell>
          <cell r="B10246" t="str">
            <v>FABRICOM</v>
          </cell>
        </row>
        <row r="10247">
          <cell r="A10247">
            <v>400603700</v>
          </cell>
          <cell r="B10247" t="str">
            <v>FERRERO INTERNATIONAL S.A.</v>
          </cell>
        </row>
        <row r="10248">
          <cell r="A10248">
            <v>400603700</v>
          </cell>
          <cell r="B10248" t="str">
            <v>FERRERO INTERNATIONAL S.A.</v>
          </cell>
        </row>
        <row r="10249">
          <cell r="A10249">
            <v>374070779</v>
          </cell>
          <cell r="B10249" t="str">
            <v>FREUDENBERG HAUSHALTSPRODUKTE</v>
          </cell>
        </row>
        <row r="10250">
          <cell r="A10250">
            <v>659243732</v>
          </cell>
          <cell r="B10250" t="str">
            <v>FINQUEST PTE. LTD.</v>
          </cell>
        </row>
        <row r="10251">
          <cell r="A10251">
            <v>400505468</v>
          </cell>
          <cell r="B10251" t="str">
            <v>FIRESTAR DIAMOND</v>
          </cell>
        </row>
        <row r="10252">
          <cell r="A10252">
            <v>400505468</v>
          </cell>
          <cell r="B10252" t="str">
            <v>FIRESTAR DIAMOND</v>
          </cell>
        </row>
        <row r="10253">
          <cell r="A10253">
            <v>400828340</v>
          </cell>
          <cell r="B10253" t="str">
            <v>FLIR SYSTEMS TRADING BELGIUM</v>
          </cell>
        </row>
        <row r="10254">
          <cell r="A10254">
            <v>416393908</v>
          </cell>
          <cell r="B10254" t="str">
            <v>FLUKE NEDERLAND B.V.</v>
          </cell>
        </row>
        <row r="10255">
          <cell r="A10255">
            <v>372723254</v>
          </cell>
          <cell r="B10255" t="str">
            <v>FN HERSTAL</v>
          </cell>
        </row>
        <row r="10256">
          <cell r="A10256">
            <v>372723254</v>
          </cell>
          <cell r="B10256" t="str">
            <v>FN HERSTAL</v>
          </cell>
        </row>
        <row r="10257">
          <cell r="A10257">
            <v>372723254</v>
          </cell>
          <cell r="B10257" t="str">
            <v>FN HERSTAL</v>
          </cell>
        </row>
        <row r="10258">
          <cell r="A10258">
            <v>373609502</v>
          </cell>
          <cell r="B10258" t="str">
            <v>FUJI OIL EUROPE</v>
          </cell>
        </row>
        <row r="10259">
          <cell r="A10259">
            <v>283510220</v>
          </cell>
          <cell r="B10259" t="str">
            <v>FUJIFILM BELGIUM</v>
          </cell>
        </row>
        <row r="10260">
          <cell r="A10260">
            <v>372821004</v>
          </cell>
          <cell r="B10260" t="str">
            <v>G PLUS EUROPE LIMITED</v>
          </cell>
        </row>
        <row r="10261">
          <cell r="A10261">
            <v>283057230</v>
          </cell>
          <cell r="B10261" t="str">
            <v>G4S SECURE SOLUTIONS</v>
          </cell>
        </row>
        <row r="10262">
          <cell r="A10262">
            <v>283057230</v>
          </cell>
          <cell r="B10262" t="str">
            <v>G4S SECURE SOLUTIONS</v>
          </cell>
        </row>
        <row r="10263">
          <cell r="A10263">
            <v>372926378</v>
          </cell>
          <cell r="B10263" t="str">
            <v>GEMINI CORPORATION</v>
          </cell>
        </row>
        <row r="10264">
          <cell r="A10264">
            <v>372926378</v>
          </cell>
          <cell r="B10264" t="str">
            <v>GEMINI CORPORATION</v>
          </cell>
        </row>
        <row r="10265">
          <cell r="A10265">
            <v>317865533</v>
          </cell>
          <cell r="B10265" t="str">
            <v>GILBARCO GMBH</v>
          </cell>
        </row>
        <row r="10266">
          <cell r="A10266">
            <v>317865533</v>
          </cell>
          <cell r="B10266" t="str">
            <v>GILBARCO GMBH</v>
          </cell>
        </row>
        <row r="10267">
          <cell r="A10267">
            <v>317865533</v>
          </cell>
          <cell r="B10267" t="str">
            <v>GILBARCO GMBH</v>
          </cell>
        </row>
        <row r="10268">
          <cell r="A10268">
            <v>317865533</v>
          </cell>
          <cell r="B10268" t="str">
            <v>GILBARCO GMBH</v>
          </cell>
        </row>
        <row r="10269">
          <cell r="A10269">
            <v>317865533</v>
          </cell>
          <cell r="B10269" t="str">
            <v>GILBARCO GMBH</v>
          </cell>
        </row>
        <row r="10270">
          <cell r="A10270">
            <v>317865533</v>
          </cell>
          <cell r="B10270" t="str">
            <v>GILBARCO GMBH</v>
          </cell>
        </row>
        <row r="10271">
          <cell r="A10271">
            <v>283432615</v>
          </cell>
          <cell r="B10271" t="str">
            <v>GS1</v>
          </cell>
        </row>
        <row r="10272">
          <cell r="A10272">
            <v>283432615</v>
          </cell>
          <cell r="B10272" t="str">
            <v>GS1</v>
          </cell>
        </row>
        <row r="10273">
          <cell r="A10273">
            <v>450825042</v>
          </cell>
          <cell r="B10273" t="str">
            <v>HACH LANGE - CONTROLE E ANALISE DE AGUAS, UNIPESSOAL, LDA</v>
          </cell>
        </row>
        <row r="10274">
          <cell r="A10274">
            <v>450825042</v>
          </cell>
          <cell r="B10274" t="str">
            <v>HACH LANGE - CONTROLE E ANALISE DE AGUAS, UNIPESSOAL, LDA</v>
          </cell>
        </row>
        <row r="10275">
          <cell r="A10275">
            <v>276678583</v>
          </cell>
          <cell r="B10275" t="str">
            <v>HACH LANGE FRANCE</v>
          </cell>
        </row>
        <row r="10276">
          <cell r="A10276">
            <v>315006965</v>
          </cell>
          <cell r="B10276" t="str">
            <v>HACH LANGE GMBH</v>
          </cell>
        </row>
        <row r="10277">
          <cell r="A10277">
            <v>315006965</v>
          </cell>
          <cell r="B10277" t="str">
            <v>HACH LANGE GMBH</v>
          </cell>
        </row>
        <row r="10278">
          <cell r="A10278">
            <v>499973035</v>
          </cell>
          <cell r="B10278" t="str">
            <v>HACH LANGE MONOPROSOPI EPE</v>
          </cell>
        </row>
        <row r="10279">
          <cell r="A10279">
            <v>447024175</v>
          </cell>
          <cell r="B10279" t="str">
            <v>HACH LANGE SRL</v>
          </cell>
        </row>
        <row r="10280">
          <cell r="A10280">
            <v>460102858</v>
          </cell>
          <cell r="B10280" t="str">
            <v>HACH LANGE SPAIN SL.</v>
          </cell>
        </row>
        <row r="10281">
          <cell r="A10281">
            <v>460102858</v>
          </cell>
          <cell r="B10281" t="str">
            <v>HACH LANGE SPAIN SL.</v>
          </cell>
        </row>
        <row r="10282">
          <cell r="A10282">
            <v>370067985</v>
          </cell>
          <cell r="B10282" t="str">
            <v>HAMON &amp; CIE (INTERNATIONAL)</v>
          </cell>
        </row>
        <row r="10283">
          <cell r="A10283">
            <v>370067985</v>
          </cell>
          <cell r="B10283" t="str">
            <v>HAMON &amp; CIE (INTERNATIONAL)</v>
          </cell>
        </row>
        <row r="10284">
          <cell r="A10284">
            <v>282799147</v>
          </cell>
          <cell r="B10284" t="str">
            <v>HAVEN GENK</v>
          </cell>
        </row>
        <row r="10285">
          <cell r="A10285">
            <v>282799147</v>
          </cell>
          <cell r="B10285" t="str">
            <v>HAVEN GENK</v>
          </cell>
        </row>
        <row r="10286">
          <cell r="A10286">
            <v>282799147</v>
          </cell>
          <cell r="B10286" t="str">
            <v>HAVEN GENK</v>
          </cell>
        </row>
        <row r="10287">
          <cell r="A10287">
            <v>282748219</v>
          </cell>
          <cell r="B10287" t="str">
            <v>NORTH SEA PORT FLANDERS</v>
          </cell>
        </row>
        <row r="10288">
          <cell r="A10288">
            <v>316150572</v>
          </cell>
          <cell r="B10288" t="str">
            <v>HENGSTLER GMBH</v>
          </cell>
        </row>
        <row r="10289">
          <cell r="A10289">
            <v>763924979</v>
          </cell>
          <cell r="B10289" t="str">
            <v>ICICI BANK UK PLC ANTWERP BRANCH</v>
          </cell>
        </row>
        <row r="10290">
          <cell r="A10290">
            <v>484096131</v>
          </cell>
          <cell r="B10290" t="str">
            <v>IMPLANT DIRECT EUROPE AG</v>
          </cell>
        </row>
        <row r="10291">
          <cell r="A10291">
            <v>484096131</v>
          </cell>
          <cell r="B10291" t="str">
            <v>IMPLANT DIRECT EUROPE AG</v>
          </cell>
        </row>
        <row r="10292">
          <cell r="A10292">
            <v>762523400</v>
          </cell>
          <cell r="B10292" t="str">
            <v>INEOS SERVICES BELGIUM</v>
          </cell>
        </row>
        <row r="10293">
          <cell r="A10293">
            <v>370484499</v>
          </cell>
          <cell r="B10293" t="str">
            <v>INSUROPE</v>
          </cell>
        </row>
        <row r="10294">
          <cell r="A10294">
            <v>282866086</v>
          </cell>
          <cell r="B10294" t="str">
            <v>INTERPARKING</v>
          </cell>
        </row>
        <row r="10295">
          <cell r="A10295">
            <v>374354314</v>
          </cell>
          <cell r="B10295" t="str">
            <v>ISABEL</v>
          </cell>
        </row>
        <row r="10296">
          <cell r="A10296">
            <v>374354314</v>
          </cell>
          <cell r="B10296" t="str">
            <v>ISABEL</v>
          </cell>
        </row>
        <row r="10297">
          <cell r="A10297">
            <v>370120941</v>
          </cell>
          <cell r="B10297" t="str">
            <v>JAN DE NUL</v>
          </cell>
        </row>
        <row r="10298">
          <cell r="A10298">
            <v>282863091</v>
          </cell>
          <cell r="B10298" t="str">
            <v>JONES LANG LASALLE</v>
          </cell>
        </row>
        <row r="10299">
          <cell r="A10299">
            <v>282863091</v>
          </cell>
          <cell r="B10299" t="str">
            <v>JONES LANG LASALLE</v>
          </cell>
        </row>
        <row r="10300">
          <cell r="A10300">
            <v>332864359</v>
          </cell>
          <cell r="B10300" t="str">
            <v>KALTENBACH &amp; VOIGT GMBH</v>
          </cell>
        </row>
        <row r="10301">
          <cell r="A10301">
            <v>777672171</v>
          </cell>
          <cell r="B10301" t="str">
            <v>KAPITOL</v>
          </cell>
        </row>
        <row r="10302">
          <cell r="A10302">
            <v>777672171</v>
          </cell>
          <cell r="B10302" t="str">
            <v>KAPITOL</v>
          </cell>
        </row>
        <row r="10303">
          <cell r="A10303">
            <v>480176114</v>
          </cell>
          <cell r="B10303" t="str">
            <v>KERRHAWE SA</v>
          </cell>
        </row>
        <row r="10304">
          <cell r="A10304">
            <v>480176114</v>
          </cell>
          <cell r="B10304" t="str">
            <v>KERRHAWE SA</v>
          </cell>
        </row>
        <row r="10305">
          <cell r="A10305">
            <v>374157774</v>
          </cell>
          <cell r="B10305" t="str">
            <v>KINGSPAN</v>
          </cell>
        </row>
        <row r="10306">
          <cell r="A10306">
            <v>374157774</v>
          </cell>
          <cell r="B10306" t="str">
            <v>KINGSPAN</v>
          </cell>
        </row>
        <row r="10307">
          <cell r="A10307">
            <v>551108884</v>
          </cell>
          <cell r="B10307" t="str">
            <v>LAETUS GMBH</v>
          </cell>
        </row>
        <row r="10308">
          <cell r="A10308">
            <v>551108884</v>
          </cell>
          <cell r="B10308" t="str">
            <v>LAETUS GMBH</v>
          </cell>
        </row>
        <row r="10309">
          <cell r="A10309">
            <v>372069328</v>
          </cell>
          <cell r="B10309" t="str">
            <v>LANTMANNEN UNIBAKE LONDERZEEL</v>
          </cell>
        </row>
        <row r="10310">
          <cell r="A10310">
            <v>372069328</v>
          </cell>
          <cell r="B10310" t="str">
            <v>LANTMANNEN UNIBAKE LONDERZEEL</v>
          </cell>
        </row>
        <row r="10311">
          <cell r="A10311">
            <v>464236967</v>
          </cell>
          <cell r="B10311" t="str">
            <v>LEICA MICROSISTEMAS SL</v>
          </cell>
        </row>
        <row r="10312">
          <cell r="A10312">
            <v>464236967</v>
          </cell>
          <cell r="B10312" t="str">
            <v>LEICA MICROSISTEMAS SL</v>
          </cell>
        </row>
        <row r="10313">
          <cell r="A10313">
            <v>276935681</v>
          </cell>
          <cell r="B10313" t="str">
            <v>LEICA MICROSYSTEMES</v>
          </cell>
        </row>
        <row r="10314">
          <cell r="A10314">
            <v>276935681</v>
          </cell>
          <cell r="B10314" t="str">
            <v>LEICA MICROSYSTEMES</v>
          </cell>
        </row>
        <row r="10315">
          <cell r="A10315">
            <v>210176475</v>
          </cell>
          <cell r="B10315" t="str">
            <v>LEICA MICROSYSTEMS (UK) LIMITED</v>
          </cell>
        </row>
        <row r="10316">
          <cell r="A10316">
            <v>210176475</v>
          </cell>
          <cell r="B10316" t="str">
            <v>LEICA MICROSYSTEMS (UK) LIMITED</v>
          </cell>
        </row>
        <row r="10317">
          <cell r="A10317">
            <v>365632843</v>
          </cell>
          <cell r="B10317" t="str">
            <v>LEICA MICROSYSTEMS A/S</v>
          </cell>
        </row>
        <row r="10318">
          <cell r="A10318">
            <v>365632843</v>
          </cell>
          <cell r="B10318" t="str">
            <v>LEICA MICROSYSTEMS A/S</v>
          </cell>
        </row>
        <row r="10319">
          <cell r="A10319">
            <v>402259725</v>
          </cell>
          <cell r="B10319" t="str">
            <v>LEICA MICROSYSTEMS B.V.</v>
          </cell>
        </row>
        <row r="10320">
          <cell r="A10320">
            <v>402259725</v>
          </cell>
          <cell r="B10320" t="str">
            <v>LEICA MICROSYSTEMS B.V.</v>
          </cell>
        </row>
        <row r="10321">
          <cell r="A10321">
            <v>376459884</v>
          </cell>
          <cell r="B10321" t="str">
            <v>LEICA MICROSYSTEMS BELGIUM</v>
          </cell>
        </row>
        <row r="10322">
          <cell r="A10322">
            <v>376459884</v>
          </cell>
          <cell r="B10322" t="str">
            <v>LEICA MICROSYSTEMS BELGIUM</v>
          </cell>
        </row>
        <row r="10323">
          <cell r="A10323">
            <v>439571365</v>
          </cell>
          <cell r="B10323" t="str">
            <v>LEICA MICROSYSTEMS SRL</v>
          </cell>
        </row>
        <row r="10324">
          <cell r="A10324">
            <v>439571365</v>
          </cell>
          <cell r="B10324" t="str">
            <v>LEICA MICROSYSTEMS SRL</v>
          </cell>
        </row>
        <row r="10325">
          <cell r="A10325">
            <v>315217245</v>
          </cell>
          <cell r="B10325" t="str">
            <v>LEICA MICROSYSTEMS GMBH</v>
          </cell>
        </row>
        <row r="10326">
          <cell r="A10326">
            <v>315217245</v>
          </cell>
          <cell r="B10326" t="str">
            <v>LEICA MICROSYSTEMS GMBH</v>
          </cell>
        </row>
        <row r="10327">
          <cell r="A10327">
            <v>370513947</v>
          </cell>
          <cell r="B10327" t="str">
            <v>LYRECO BELGIUM</v>
          </cell>
        </row>
        <row r="10328">
          <cell r="A10328">
            <v>370513947</v>
          </cell>
          <cell r="B10328" t="str">
            <v>LYRECO BELGIUM</v>
          </cell>
        </row>
        <row r="10329">
          <cell r="A10329">
            <v>400529011</v>
          </cell>
          <cell r="B10329" t="str">
            <v>M7 GROUP SA</v>
          </cell>
        </row>
        <row r="10330">
          <cell r="A10330">
            <v>373053909</v>
          </cell>
          <cell r="B10330" t="str">
            <v>MARTIN MATHYS</v>
          </cell>
        </row>
        <row r="10331">
          <cell r="A10331">
            <v>373053909</v>
          </cell>
          <cell r="B10331" t="str">
            <v>MARTIN MATHYS</v>
          </cell>
        </row>
        <row r="10332">
          <cell r="A10332">
            <v>348444571</v>
          </cell>
          <cell r="B10332" t="str">
            <v>MOLECULAR DEVICES (UK) LIMITED</v>
          </cell>
        </row>
        <row r="10333">
          <cell r="A10333">
            <v>341064629</v>
          </cell>
          <cell r="B10333" t="str">
            <v>NEGELE MESSTECHNIK GMBH</v>
          </cell>
        </row>
        <row r="10334">
          <cell r="A10334">
            <v>283287936</v>
          </cell>
          <cell r="B10334" t="str">
            <v>NICOLS INTERNATIONAL</v>
          </cell>
        </row>
        <row r="10335">
          <cell r="A10335">
            <v>283287936</v>
          </cell>
          <cell r="B10335" t="str">
            <v>NICOLS INTERNATIONAL</v>
          </cell>
        </row>
        <row r="10336">
          <cell r="A10336">
            <v>501183503</v>
          </cell>
          <cell r="B10336" t="str">
            <v>PANELTIM</v>
          </cell>
        </row>
        <row r="10337">
          <cell r="A10337">
            <v>283819472</v>
          </cell>
          <cell r="B10337" t="str">
            <v>PHARMA BELGIUM - BELMEDIS</v>
          </cell>
        </row>
        <row r="10338">
          <cell r="A10338">
            <v>283819472</v>
          </cell>
          <cell r="B10338" t="str">
            <v>PHARMA BELGIUM - BELMEDIS</v>
          </cell>
        </row>
        <row r="10339">
          <cell r="A10339">
            <v>282921279</v>
          </cell>
          <cell r="B10339" t="str">
            <v>POLYCASA</v>
          </cell>
        </row>
        <row r="10340">
          <cell r="A10340">
            <v>376488370</v>
          </cell>
          <cell r="B10340" t="str">
            <v>POTIER STONE</v>
          </cell>
        </row>
        <row r="10341">
          <cell r="A10341">
            <v>376488370</v>
          </cell>
          <cell r="B10341" t="str">
            <v>POTIER STONE</v>
          </cell>
        </row>
        <row r="10342">
          <cell r="A10342">
            <v>348345604</v>
          </cell>
          <cell r="B10342" t="str">
            <v>PREFLEXIBEL</v>
          </cell>
        </row>
        <row r="10343">
          <cell r="A10343">
            <v>282744309</v>
          </cell>
          <cell r="B10343" t="str">
            <v>PROXIMUS</v>
          </cell>
        </row>
        <row r="10344">
          <cell r="A10344">
            <v>372943548</v>
          </cell>
          <cell r="B10344" t="str">
            <v>PURATOS</v>
          </cell>
        </row>
        <row r="10345">
          <cell r="A10345">
            <v>372943548</v>
          </cell>
          <cell r="B10345" t="str">
            <v>PURATOS</v>
          </cell>
        </row>
        <row r="10346">
          <cell r="A10346">
            <v>372899856</v>
          </cell>
          <cell r="B10346" t="str">
            <v>QINETIQ SPACE</v>
          </cell>
        </row>
        <row r="10347">
          <cell r="A10347">
            <v>372371872</v>
          </cell>
          <cell r="B10347" t="str">
            <v>RAJAPACK BENELUX</v>
          </cell>
        </row>
        <row r="10348">
          <cell r="A10348">
            <v>330085036</v>
          </cell>
          <cell r="B10348" t="str">
            <v>FLUKE PROCESS INSTRUMENTS GMBH</v>
          </cell>
        </row>
        <row r="10349">
          <cell r="A10349">
            <v>330085036</v>
          </cell>
          <cell r="B10349" t="str">
            <v>FLUKE PROCESS INSTRUMENTS GMBH</v>
          </cell>
        </row>
        <row r="10350">
          <cell r="A10350">
            <v>372065110</v>
          </cell>
          <cell r="B10350" t="str">
            <v>RDL ENGINEERING</v>
          </cell>
        </row>
        <row r="10351">
          <cell r="A10351">
            <v>372065110</v>
          </cell>
          <cell r="B10351" t="str">
            <v>RDL ENGINEERING</v>
          </cell>
        </row>
        <row r="10352">
          <cell r="A10352">
            <v>400666724</v>
          </cell>
          <cell r="B10352" t="str">
            <v>CENTRICA BUSINESS SOLUTIONS BELGIUM</v>
          </cell>
        </row>
        <row r="10353">
          <cell r="A10353">
            <v>762885643</v>
          </cell>
          <cell r="B10353" t="str">
            <v>RUAN</v>
          </cell>
        </row>
        <row r="10354">
          <cell r="A10354">
            <v>283008548</v>
          </cell>
          <cell r="B10354" t="str">
            <v>RYHOVE</v>
          </cell>
        </row>
        <row r="10355">
          <cell r="A10355">
            <v>283008548</v>
          </cell>
          <cell r="B10355" t="str">
            <v>RYHOVE</v>
          </cell>
        </row>
        <row r="10356">
          <cell r="A10356">
            <v>372630363</v>
          </cell>
          <cell r="B10356" t="str">
            <v>SAN JAMAR EUROPE</v>
          </cell>
        </row>
        <row r="10357">
          <cell r="A10357">
            <v>371625679</v>
          </cell>
          <cell r="B10357" t="str">
            <v>SBS BELGIUM</v>
          </cell>
        </row>
        <row r="10358">
          <cell r="A10358">
            <v>497241468</v>
          </cell>
          <cell r="B10358" t="str">
            <v>SOLVAY BUSINESS SERVICES PORTUGAL, UNIPESSOAL, LDA</v>
          </cell>
        </row>
        <row r="10359">
          <cell r="A10359">
            <v>360585541</v>
          </cell>
          <cell r="B10359" t="str">
            <v>SPOFADENTAL A.S.</v>
          </cell>
        </row>
        <row r="10360">
          <cell r="A10360">
            <v>313581149</v>
          </cell>
          <cell r="B10360" t="str">
            <v>STEPSTONE CONTINENTAL EUROPE GMBH</v>
          </cell>
        </row>
        <row r="10361">
          <cell r="A10361">
            <v>371628301</v>
          </cell>
          <cell r="B10361" t="str">
            <v>TEREX PORT EQUIPMENT BENELUX</v>
          </cell>
        </row>
        <row r="10362">
          <cell r="A10362">
            <v>371628301</v>
          </cell>
          <cell r="B10362" t="str">
            <v>TEREX PORT EQUIPMENT BENELUX</v>
          </cell>
        </row>
        <row r="10363">
          <cell r="A10363">
            <v>315516294</v>
          </cell>
          <cell r="B10363" t="str">
            <v>TGA DEUTSCHLAND GMBH</v>
          </cell>
        </row>
        <row r="10364">
          <cell r="A10364">
            <v>375438173</v>
          </cell>
          <cell r="B10364" t="str">
            <v>TI GROUP AUTOMOTIVE SYSTEMS (BELGIUM)</v>
          </cell>
        </row>
        <row r="10365">
          <cell r="A10365">
            <v>372727099</v>
          </cell>
          <cell r="B10365" t="str">
            <v>TOYOTA MOTOR EUROPE</v>
          </cell>
        </row>
        <row r="10366">
          <cell r="A10366">
            <v>370188153</v>
          </cell>
          <cell r="B10366" t="str">
            <v>TOYOTA TSUSHO EUROPE</v>
          </cell>
        </row>
        <row r="10367">
          <cell r="A10367">
            <v>282853134</v>
          </cell>
          <cell r="B10367" t="str">
            <v>TRELLEBORG WHEEL SYSTEMS - BELGIUM</v>
          </cell>
        </row>
        <row r="10368">
          <cell r="A10368">
            <v>343703257</v>
          </cell>
          <cell r="B10368" t="str">
            <v>TROJAN TECHNOLOGIES DEUTSCHLAND GMBH</v>
          </cell>
        </row>
        <row r="10369">
          <cell r="A10369">
            <v>370008468</v>
          </cell>
          <cell r="B10369" t="str">
            <v>TWIN DISC INTERNATIONAL</v>
          </cell>
        </row>
        <row r="10370">
          <cell r="A10370">
            <v>370008468</v>
          </cell>
          <cell r="B10370" t="str">
            <v>TWIN DISC INTERNATIONAL</v>
          </cell>
        </row>
        <row r="10371">
          <cell r="A10371">
            <v>283018802</v>
          </cell>
          <cell r="B10371" t="str">
            <v>VANCIA CAR LEASE</v>
          </cell>
        </row>
        <row r="10372">
          <cell r="A10372">
            <v>504501719</v>
          </cell>
          <cell r="B10372" t="str">
            <v>LEGRAND INTEGRATED SOLUTIONS</v>
          </cell>
        </row>
        <row r="10373">
          <cell r="A10373">
            <v>329856074</v>
          </cell>
          <cell r="B10373" t="str">
            <v>VIDEOJET TECHNOLOGIES GMBH</v>
          </cell>
        </row>
        <row r="10374">
          <cell r="A10374">
            <v>329856074</v>
          </cell>
          <cell r="B10374" t="str">
            <v>VIDEOJET TECHNOLOGIES GMBH</v>
          </cell>
        </row>
        <row r="10375">
          <cell r="A10375">
            <v>373254614</v>
          </cell>
          <cell r="B10375" t="str">
            <v>WATTS INSULATION</v>
          </cell>
        </row>
        <row r="10376">
          <cell r="A10376">
            <v>762799323</v>
          </cell>
          <cell r="B10376" t="str">
            <v>WHITE GOBLIN INT.</v>
          </cell>
        </row>
        <row r="10377">
          <cell r="A10377">
            <v>762799323</v>
          </cell>
          <cell r="B10377" t="str">
            <v>WHITE GOBLIN INT.</v>
          </cell>
        </row>
        <row r="10378">
          <cell r="A10378">
            <v>283371979</v>
          </cell>
          <cell r="B10378" t="str">
            <v>WORLDLINE</v>
          </cell>
        </row>
        <row r="10379">
          <cell r="A10379">
            <v>372011382</v>
          </cell>
          <cell r="B10379" t="str">
            <v>LANGUAGEWIRE</v>
          </cell>
        </row>
        <row r="10380">
          <cell r="A10380">
            <v>491697895</v>
          </cell>
          <cell r="B10380" t="str">
            <v>CODANTIS HOLDING B.V.</v>
          </cell>
        </row>
        <row r="10381">
          <cell r="A10381">
            <v>406107081</v>
          </cell>
          <cell r="B10381" t="str">
            <v>A2B-ONLINE B.V.</v>
          </cell>
        </row>
        <row r="10382">
          <cell r="A10382">
            <v>406107081</v>
          </cell>
          <cell r="B10382" t="str">
            <v>A2B-ONLINE B.V.</v>
          </cell>
        </row>
        <row r="10383">
          <cell r="A10383">
            <v>406107081</v>
          </cell>
          <cell r="B10383" t="str">
            <v>A2B-ONLINE B.V.</v>
          </cell>
        </row>
        <row r="10384">
          <cell r="A10384">
            <v>406107081</v>
          </cell>
          <cell r="B10384" t="str">
            <v>A2B-ONLINE B.V.</v>
          </cell>
        </row>
        <row r="10385">
          <cell r="A10385">
            <v>489382060</v>
          </cell>
          <cell r="B10385" t="str">
            <v>ABN AMRO BANK N.V.</v>
          </cell>
        </row>
        <row r="10386">
          <cell r="A10386">
            <v>490257133</v>
          </cell>
          <cell r="B10386" t="str">
            <v>ACCESS WORLD GROUP HOLDINGS B.V.</v>
          </cell>
        </row>
        <row r="10387">
          <cell r="A10387">
            <v>489496257</v>
          </cell>
          <cell r="B10387" t="str">
            <v>ACHMEA INTERNE DIENSTEN N.V.</v>
          </cell>
        </row>
        <row r="10388">
          <cell r="A10388">
            <v>489496257</v>
          </cell>
          <cell r="B10388" t="str">
            <v>ACHMEA INTERNE DIENSTEN N.V.</v>
          </cell>
        </row>
        <row r="10389">
          <cell r="A10389">
            <v>415591072</v>
          </cell>
          <cell r="B10389" t="str">
            <v>ACHMEA SCHADEVERZEKERINGEN N.V.</v>
          </cell>
        </row>
        <row r="10390">
          <cell r="A10390">
            <v>404128899</v>
          </cell>
          <cell r="B10390" t="str">
            <v>ACIST EUROPE B.V.</v>
          </cell>
        </row>
        <row r="10391">
          <cell r="A10391">
            <v>491947954</v>
          </cell>
          <cell r="B10391" t="str">
            <v>ATS MANAGEMENT B.V.</v>
          </cell>
        </row>
        <row r="10392">
          <cell r="A10392">
            <v>407951847</v>
          </cell>
          <cell r="B10392" t="str">
            <v>AEBI SCHMIDT NEDERLAND B.V.</v>
          </cell>
        </row>
        <row r="10393">
          <cell r="A10393">
            <v>414761713</v>
          </cell>
          <cell r="B10393" t="str">
            <v>AFA DISPENSING GROUP B.V.</v>
          </cell>
        </row>
        <row r="10394">
          <cell r="A10394">
            <v>386437529</v>
          </cell>
          <cell r="B10394" t="str">
            <v>AGRICULTURAL PRODUCTION &amp; HANDLING B.V.</v>
          </cell>
        </row>
        <row r="10395">
          <cell r="A10395">
            <v>490837250</v>
          </cell>
          <cell r="B10395" t="str">
            <v>AIG EUROPE LIMITED</v>
          </cell>
        </row>
        <row r="10396">
          <cell r="A10396">
            <v>490837250</v>
          </cell>
          <cell r="B10396" t="str">
            <v>AIG EUROPE LIMITED</v>
          </cell>
        </row>
        <row r="10397">
          <cell r="A10397">
            <v>404722014</v>
          </cell>
          <cell r="B10397" t="str">
            <v>NOURYON FUNCTIONAL CHEMICALS B.V.</v>
          </cell>
        </row>
        <row r="10398">
          <cell r="A10398">
            <v>404722014</v>
          </cell>
          <cell r="B10398" t="str">
            <v>NOURYON FUNCTIONAL CHEMICALS B.V.</v>
          </cell>
        </row>
        <row r="10399">
          <cell r="A10399">
            <v>218037562</v>
          </cell>
          <cell r="B10399" t="str">
            <v>AKZO NOBEL PACKAGING COATINGS LIMITED</v>
          </cell>
        </row>
        <row r="10400">
          <cell r="A10400">
            <v>408383602</v>
          </cell>
          <cell r="B10400" t="str">
            <v>AL-KO KOBER B.V.</v>
          </cell>
        </row>
        <row r="10401">
          <cell r="A10401">
            <v>408383602</v>
          </cell>
          <cell r="B10401" t="str">
            <v>AL-KO KOBER B.V.</v>
          </cell>
        </row>
        <row r="10402">
          <cell r="A10402">
            <v>413125662</v>
          </cell>
          <cell r="B10402" t="str">
            <v>SOGETI NEDERLAND B.V.</v>
          </cell>
        </row>
        <row r="10403">
          <cell r="A10403">
            <v>413125662</v>
          </cell>
          <cell r="B10403" t="str">
            <v>SOGETI NEDERLAND B.V.</v>
          </cell>
        </row>
        <row r="10404">
          <cell r="A10404">
            <v>413125662</v>
          </cell>
          <cell r="B10404" t="str">
            <v>SOGETI NEDERLAND B.V.</v>
          </cell>
        </row>
        <row r="10405">
          <cell r="A10405">
            <v>413125662</v>
          </cell>
          <cell r="B10405" t="str">
            <v>SOGETI NEDERLAND B.V.</v>
          </cell>
        </row>
        <row r="10406">
          <cell r="A10406">
            <v>403217016</v>
          </cell>
          <cell r="B10406" t="str">
            <v>ALTRAN NETHERLANDS B.V.</v>
          </cell>
        </row>
        <row r="10407">
          <cell r="A10407">
            <v>408403905</v>
          </cell>
          <cell r="B10407" t="str">
            <v>ARAMCO OVERSEAS COMPANY B.V.</v>
          </cell>
        </row>
        <row r="10408">
          <cell r="A10408">
            <v>416101624</v>
          </cell>
          <cell r="B10408" t="str">
            <v>ARVATO BENELUX B.V.</v>
          </cell>
        </row>
        <row r="10409">
          <cell r="A10409">
            <v>416101624</v>
          </cell>
          <cell r="B10409" t="str">
            <v>ARVATO BENELUX B.V.</v>
          </cell>
        </row>
        <row r="10410">
          <cell r="A10410">
            <v>491013870</v>
          </cell>
          <cell r="B10410" t="str">
            <v>ASPEN OSS B.V.</v>
          </cell>
        </row>
        <row r="10411">
          <cell r="A10411">
            <v>491013870</v>
          </cell>
          <cell r="B10411" t="str">
            <v>ASPEN OSS B.V.</v>
          </cell>
        </row>
        <row r="10412">
          <cell r="A10412">
            <v>408023927</v>
          </cell>
          <cell r="B10412" t="str">
            <v>ASR NEDERLAND N.V.</v>
          </cell>
        </row>
        <row r="10413">
          <cell r="A10413">
            <v>405779588</v>
          </cell>
          <cell r="B10413" t="str">
            <v>AVIO-DIEPEN B.V.</v>
          </cell>
        </row>
        <row r="10414">
          <cell r="A10414">
            <v>402149348</v>
          </cell>
          <cell r="B10414" t="str">
            <v>AXEL CHRISTIERNSSON B.V.</v>
          </cell>
        </row>
        <row r="10415">
          <cell r="A10415">
            <v>410743645</v>
          </cell>
          <cell r="B10415" t="str">
            <v>AXUS NEDERLAND B.V.</v>
          </cell>
        </row>
        <row r="10416">
          <cell r="A10416">
            <v>410743645</v>
          </cell>
          <cell r="B10416" t="str">
            <v>AXUS NEDERLAND B.V.</v>
          </cell>
        </row>
        <row r="10417">
          <cell r="A10417">
            <v>410743645</v>
          </cell>
          <cell r="B10417" t="str">
            <v>AXUS NEDERLAND B.V.</v>
          </cell>
        </row>
        <row r="10418">
          <cell r="A10418">
            <v>410743645</v>
          </cell>
          <cell r="B10418" t="str">
            <v>AXUS NEDERLAND B.V.</v>
          </cell>
        </row>
        <row r="10419">
          <cell r="A10419">
            <v>410743645</v>
          </cell>
          <cell r="B10419" t="str">
            <v>AXUS NEDERLAND B.V.</v>
          </cell>
        </row>
        <row r="10420">
          <cell r="A10420">
            <v>404771693</v>
          </cell>
          <cell r="B10420" t="str">
            <v>B.V. TEXTIELFABRIEKEN H. VAN PUIJENBROEK</v>
          </cell>
        </row>
        <row r="10421">
          <cell r="A10421">
            <v>404814027</v>
          </cell>
          <cell r="B10421" t="str">
            <v>B2C EUROPE (NETHERLANDS) B.V.</v>
          </cell>
        </row>
        <row r="10422">
          <cell r="A10422">
            <v>489732470</v>
          </cell>
          <cell r="B10422" t="str">
            <v>BAM BOUW EN VASTGOED NEDERLAND B.V.</v>
          </cell>
        </row>
        <row r="10423">
          <cell r="A10423">
            <v>408619653</v>
          </cell>
          <cell r="B10423" t="str">
            <v>BAM INFRA B.V.</v>
          </cell>
        </row>
        <row r="10424">
          <cell r="A10424">
            <v>405305632</v>
          </cell>
          <cell r="B10424" t="str">
            <v>BATENBURG TECHNIEK N.V.</v>
          </cell>
        </row>
        <row r="10425">
          <cell r="A10425">
            <v>489968975</v>
          </cell>
          <cell r="B10425" t="str">
            <v>BAX-SHOP.NL B.V.</v>
          </cell>
        </row>
        <row r="10426">
          <cell r="A10426">
            <v>491870803</v>
          </cell>
          <cell r="B10426" t="str">
            <v>STICHTING ADMINISTRATIEKANTOOR C. DE ROOIJ HOLDING</v>
          </cell>
        </row>
        <row r="10427">
          <cell r="A10427">
            <v>414478169</v>
          </cell>
          <cell r="B10427" t="str">
            <v>T. ERKELENS BEHEER B.V.</v>
          </cell>
        </row>
        <row r="10428">
          <cell r="A10428">
            <v>404866543</v>
          </cell>
          <cell r="B10428" t="str">
            <v>BEERENS WINKELINTERIEURS B.V.</v>
          </cell>
        </row>
        <row r="10429">
          <cell r="A10429">
            <v>386905525</v>
          </cell>
          <cell r="B10429" t="str">
            <v>BERG TOYS B.V.</v>
          </cell>
        </row>
        <row r="10430">
          <cell r="A10430">
            <v>405786885</v>
          </cell>
          <cell r="B10430" t="str">
            <v>BNP PARIBAS CARDIF B.V.</v>
          </cell>
        </row>
        <row r="10431">
          <cell r="A10431">
            <v>405786885</v>
          </cell>
          <cell r="B10431" t="str">
            <v>BNP PARIBAS CARDIF B.V.</v>
          </cell>
        </row>
        <row r="10432">
          <cell r="A10432">
            <v>405786885</v>
          </cell>
          <cell r="B10432" t="str">
            <v>BNP PARIBAS CARDIF B.V.</v>
          </cell>
        </row>
        <row r="10433">
          <cell r="A10433">
            <v>415975056</v>
          </cell>
          <cell r="B10433" t="str">
            <v>BNP PARIBAS REAL ESTATE ADVISORY NETHERLANDS B.V.</v>
          </cell>
        </row>
        <row r="10434">
          <cell r="A10434">
            <v>367012381</v>
          </cell>
          <cell r="B10434" t="str">
            <v>BODYCOTE SSC S.R.O.</v>
          </cell>
        </row>
        <row r="10435">
          <cell r="A10435">
            <v>411063589</v>
          </cell>
          <cell r="B10435" t="str">
            <v>BOLAIR B.V.</v>
          </cell>
        </row>
        <row r="10436">
          <cell r="A10436">
            <v>411063589</v>
          </cell>
          <cell r="B10436" t="str">
            <v>BOLAIR B.V.</v>
          </cell>
        </row>
        <row r="10437">
          <cell r="A10437">
            <v>411063589</v>
          </cell>
          <cell r="B10437" t="str">
            <v>BOLAIR B.V.</v>
          </cell>
        </row>
        <row r="10438">
          <cell r="A10438">
            <v>411063589</v>
          </cell>
          <cell r="B10438" t="str">
            <v>BOLAIR B.V.</v>
          </cell>
        </row>
        <row r="10439">
          <cell r="A10439">
            <v>407624766</v>
          </cell>
          <cell r="B10439" t="str">
            <v>BOLLEGRAAF RECYCLING MACHINERY B.V.</v>
          </cell>
        </row>
        <row r="10440">
          <cell r="A10440">
            <v>402297865</v>
          </cell>
          <cell r="B10440" t="str">
            <v>BOS NIEUWERKERK B.V.</v>
          </cell>
        </row>
        <row r="10441">
          <cell r="A10441">
            <v>407275288</v>
          </cell>
          <cell r="B10441" t="str">
            <v>BOSE B.V.</v>
          </cell>
        </row>
        <row r="10442">
          <cell r="A10442">
            <v>413860982</v>
          </cell>
          <cell r="B10442" t="str">
            <v>BOSTIK B.V.</v>
          </cell>
        </row>
        <row r="10443">
          <cell r="A10443">
            <v>415164177</v>
          </cell>
          <cell r="B10443" t="str">
            <v>BOUWMAAT NEDERLAND B.V.</v>
          </cell>
        </row>
        <row r="10444">
          <cell r="A10444">
            <v>415164177</v>
          </cell>
          <cell r="B10444" t="str">
            <v>BOUWMAAT NEDERLAND B.V.</v>
          </cell>
        </row>
        <row r="10445">
          <cell r="A10445">
            <v>415164177</v>
          </cell>
          <cell r="B10445" t="str">
            <v>BOUWMAAT NEDERLAND B.V.</v>
          </cell>
        </row>
        <row r="10446">
          <cell r="A10446">
            <v>315008169</v>
          </cell>
          <cell r="B10446" t="str">
            <v>BP EUROPA SE</v>
          </cell>
        </row>
        <row r="10447">
          <cell r="A10447">
            <v>491359797</v>
          </cell>
          <cell r="B10447" t="str">
            <v>BRAND ENERGY &amp; INFRASTRUCTURE SERVICES B.V.</v>
          </cell>
        </row>
        <row r="10448">
          <cell r="A10448">
            <v>404989105</v>
          </cell>
          <cell r="B10448" t="str">
            <v>BREDA BOUW B.V.</v>
          </cell>
        </row>
        <row r="10449">
          <cell r="A10449">
            <v>386961549</v>
          </cell>
          <cell r="B10449" t="str">
            <v>BRESC B.V.</v>
          </cell>
        </row>
        <row r="10450">
          <cell r="A10450">
            <v>412846388</v>
          </cell>
          <cell r="B10450" t="str">
            <v>BRUNEL ENERGY HOLDING B.V.</v>
          </cell>
        </row>
        <row r="10451">
          <cell r="A10451">
            <v>412846388</v>
          </cell>
          <cell r="B10451" t="str">
            <v>BRUNEL ENERGY HOLDING B.V.</v>
          </cell>
        </row>
        <row r="10452">
          <cell r="A10452">
            <v>405305293</v>
          </cell>
          <cell r="B10452" t="str">
            <v>C. STEINWEG-HANDELSVEEM B.V.</v>
          </cell>
        </row>
        <row r="10453">
          <cell r="A10453">
            <v>405305293</v>
          </cell>
          <cell r="B10453" t="str">
            <v>C. STEINWEG-HANDELSVEEM B.V.</v>
          </cell>
        </row>
        <row r="10454">
          <cell r="A10454">
            <v>406239256</v>
          </cell>
          <cell r="B10454" t="str">
            <v>CBIZZ B.V.</v>
          </cell>
        </row>
        <row r="10455">
          <cell r="A10455">
            <v>406239256</v>
          </cell>
          <cell r="B10455" t="str">
            <v>CBIZZ B.V.</v>
          </cell>
        </row>
        <row r="10456">
          <cell r="A10456">
            <v>403849920</v>
          </cell>
          <cell r="B10456" t="str">
            <v>CCV GROUP B.V.</v>
          </cell>
        </row>
        <row r="10457">
          <cell r="A10457">
            <v>403849920</v>
          </cell>
          <cell r="B10457" t="str">
            <v>CCV GROUP B.V.</v>
          </cell>
        </row>
        <row r="10458">
          <cell r="A10458">
            <v>403880268</v>
          </cell>
          <cell r="B10458" t="str">
            <v>POSTNL DATA SOLUTIONS B.V.</v>
          </cell>
        </row>
        <row r="10459">
          <cell r="A10459">
            <v>491240133</v>
          </cell>
          <cell r="B10459" t="str">
            <v>CGI NEDERLAND B.V.</v>
          </cell>
        </row>
        <row r="10460">
          <cell r="A10460">
            <v>405605882</v>
          </cell>
          <cell r="B10460" t="str">
            <v>CIMCOOL INDUSTRIAL PRODUCTS B.V.</v>
          </cell>
        </row>
        <row r="10461">
          <cell r="A10461">
            <v>412471091</v>
          </cell>
          <cell r="B10461" t="str">
            <v>CIRE FACILITY GROUP B.V.</v>
          </cell>
        </row>
        <row r="10462">
          <cell r="A10462">
            <v>402003487</v>
          </cell>
          <cell r="B10462" t="str">
            <v>NEENAH COLDENHOVE B.V.</v>
          </cell>
        </row>
        <row r="10463">
          <cell r="A10463">
            <v>408345221</v>
          </cell>
          <cell r="B10463" t="str">
            <v>CONRAD ELECTRONIC BENELUX B.V.</v>
          </cell>
        </row>
        <row r="10464">
          <cell r="A10464">
            <v>407094387</v>
          </cell>
          <cell r="B10464" t="str">
            <v>COOLBLUE B.V.</v>
          </cell>
        </row>
        <row r="10465">
          <cell r="A10465">
            <v>407094387</v>
          </cell>
          <cell r="B10465" t="str">
            <v>COOLBLUE B.V.</v>
          </cell>
        </row>
        <row r="10466">
          <cell r="A10466">
            <v>407094387</v>
          </cell>
          <cell r="B10466" t="str">
            <v>COOLBLUE B.V.</v>
          </cell>
        </row>
        <row r="10467">
          <cell r="A10467">
            <v>403102676</v>
          </cell>
          <cell r="B10467" t="str">
            <v>COOPERATIE AVEBE U.A.</v>
          </cell>
        </row>
        <row r="10468">
          <cell r="A10468">
            <v>402006308</v>
          </cell>
          <cell r="B10468" t="str">
            <v>COOPERATIE KONINKLIJKE COSUN U.A.</v>
          </cell>
        </row>
        <row r="10469">
          <cell r="A10469">
            <v>402006308</v>
          </cell>
          <cell r="B10469" t="str">
            <v>COOPERATIE KONINKLIJKE COSUN U.A.</v>
          </cell>
        </row>
        <row r="10470">
          <cell r="A10470">
            <v>403048747</v>
          </cell>
          <cell r="B10470" t="str">
            <v>COOPERATIE VOOR DE SCHEEPVAART BEBEKA U.A.</v>
          </cell>
        </row>
        <row r="10471">
          <cell r="A10471">
            <v>406284307</v>
          </cell>
          <cell r="B10471" t="str">
            <v>COOPERATIEVE VERENIGING BEKO U.A.</v>
          </cell>
        </row>
        <row r="10472">
          <cell r="A10472">
            <v>406284307</v>
          </cell>
          <cell r="B10472" t="str">
            <v>COOPERATIEVE VERENIGING BEKO U.A.</v>
          </cell>
        </row>
        <row r="10473">
          <cell r="A10473">
            <v>402001754</v>
          </cell>
          <cell r="B10473" t="str">
            <v>COOPERATIEVE RABOBANK U.A.</v>
          </cell>
        </row>
        <row r="10474">
          <cell r="A10474">
            <v>408773898</v>
          </cell>
          <cell r="B10474" t="str">
            <v>CORINS B.V.</v>
          </cell>
        </row>
        <row r="10475">
          <cell r="A10475">
            <v>407191063</v>
          </cell>
          <cell r="B10475" t="str">
            <v>CORN. BAK B.V.</v>
          </cell>
        </row>
        <row r="10476">
          <cell r="A10476">
            <v>410116735</v>
          </cell>
          <cell r="B10476" t="str">
            <v>COROOS BEHEER B.V.</v>
          </cell>
        </row>
        <row r="10477">
          <cell r="A10477">
            <v>402088694</v>
          </cell>
          <cell r="B10477" t="str">
            <v>COXGEELEN B.V.</v>
          </cell>
        </row>
        <row r="10478">
          <cell r="A10478">
            <v>412941650</v>
          </cell>
          <cell r="B10478" t="str">
            <v>CRAWFORD &amp; COMPANY (NEDERLAND) B.V.</v>
          </cell>
        </row>
        <row r="10479">
          <cell r="A10479">
            <v>415775436</v>
          </cell>
          <cell r="B10479" t="str">
            <v>DXC TECHNOLOGY B.V.</v>
          </cell>
        </row>
        <row r="10480">
          <cell r="A10480">
            <v>490814494</v>
          </cell>
          <cell r="B10480" t="str">
            <v>CSM BAKERY SOLUTIONS EUROPE HOLDING B.V.</v>
          </cell>
        </row>
        <row r="10481">
          <cell r="A10481">
            <v>408031078</v>
          </cell>
          <cell r="B10481" t="str">
            <v>CSU GROEP B.V.</v>
          </cell>
        </row>
        <row r="10482">
          <cell r="A10482">
            <v>415890508</v>
          </cell>
          <cell r="B10482" t="str">
            <v>CTAC N.V.</v>
          </cell>
        </row>
        <row r="10483">
          <cell r="A10483">
            <v>413650727</v>
          </cell>
          <cell r="B10483" t="str">
            <v>CURE + CARE CONSULTANCY B.V.</v>
          </cell>
        </row>
        <row r="10484">
          <cell r="A10484">
            <v>410583348</v>
          </cell>
          <cell r="B10484" t="str">
            <v>CURTEC NEDERLAND B.V.</v>
          </cell>
        </row>
        <row r="10485">
          <cell r="A10485">
            <v>415005784</v>
          </cell>
          <cell r="B10485" t="str">
            <v>CYCLOMEDIA TECHNOLOGY B.V.</v>
          </cell>
        </row>
        <row r="10486">
          <cell r="A10486">
            <v>407522184</v>
          </cell>
          <cell r="B10486" t="str">
            <v>D.O.R.C. DUTCH OPHTHALMIC RESEARCH CENTER (INTERNATIONAL) B.V.</v>
          </cell>
        </row>
        <row r="10487">
          <cell r="A10487">
            <v>415799402</v>
          </cell>
          <cell r="B10487" t="str">
            <v>DAF TRUCKS N.V.</v>
          </cell>
        </row>
        <row r="10488">
          <cell r="A10488">
            <v>415799402</v>
          </cell>
          <cell r="B10488" t="str">
            <v>DAF TRUCKS N.V.</v>
          </cell>
        </row>
        <row r="10489">
          <cell r="A10489">
            <v>407540553</v>
          </cell>
          <cell r="B10489" t="str">
            <v>DALESSI INTERNATIONAAL TRANSPORT B.V.</v>
          </cell>
        </row>
        <row r="10490">
          <cell r="A10490">
            <v>416466696</v>
          </cell>
          <cell r="B10490" t="str">
            <v>DALOSY PROJECTEN B.V.</v>
          </cell>
        </row>
        <row r="10491">
          <cell r="A10491">
            <v>412812935</v>
          </cell>
          <cell r="B10491" t="str">
            <v>DARLING INGREDIENTS INTERNATIONAL HOLDING B.V.</v>
          </cell>
        </row>
        <row r="10492">
          <cell r="A10492">
            <v>489611917</v>
          </cell>
          <cell r="B10492" t="str">
            <v>DATLINQ NEDERLAND B.V.</v>
          </cell>
        </row>
        <row r="10493">
          <cell r="A10493">
            <v>416268803</v>
          </cell>
          <cell r="B10493" t="str">
            <v>GEMEENSCHAPPELIJKE REGELING DCMR MILIEUDIENST RIJNMOND</v>
          </cell>
        </row>
        <row r="10494">
          <cell r="A10494">
            <v>416268803</v>
          </cell>
          <cell r="B10494" t="str">
            <v>GEMEENSCHAPPELIJKE REGELING DCMR MILIEUDIENST RIJNMOND</v>
          </cell>
        </row>
        <row r="10495">
          <cell r="A10495">
            <v>416268803</v>
          </cell>
          <cell r="B10495" t="str">
            <v>GEMEENSCHAPPELIJKE REGELING DCMR MILIEUDIENST RIJNMOND</v>
          </cell>
        </row>
        <row r="10496">
          <cell r="A10496">
            <v>402453690</v>
          </cell>
          <cell r="B10496" t="str">
            <v>DE RAAY EN DATEMA B.V.</v>
          </cell>
        </row>
        <row r="10497">
          <cell r="A10497">
            <v>402199699</v>
          </cell>
          <cell r="B10497" t="str">
            <v>DELICIA B.V.</v>
          </cell>
        </row>
        <row r="10498">
          <cell r="A10498">
            <v>407954556</v>
          </cell>
          <cell r="B10498" t="str">
            <v>DELTA LLOYD SERVICES B.V.</v>
          </cell>
        </row>
        <row r="10499">
          <cell r="A10499">
            <v>490147385</v>
          </cell>
          <cell r="B10499" t="str">
            <v>NN GROUP N.V.</v>
          </cell>
        </row>
        <row r="10500">
          <cell r="A10500">
            <v>406932152</v>
          </cell>
          <cell r="B10500" t="str">
            <v>BOUW- EN AANNEMINGMAATSCHAPPIJ DERKSEN &amp; SINGERLING B.V.</v>
          </cell>
        </row>
        <row r="10501">
          <cell r="A10501">
            <v>402913789</v>
          </cell>
          <cell r="B10501" t="str">
            <v>DEUTSCHE BANK AG</v>
          </cell>
        </row>
        <row r="10502">
          <cell r="A10502">
            <v>410167084</v>
          </cell>
          <cell r="B10502" t="str">
            <v>DIBELLA B.V.</v>
          </cell>
        </row>
        <row r="10503">
          <cell r="A10503">
            <v>410167084</v>
          </cell>
          <cell r="B10503" t="str">
            <v>DIBELLA B.V.</v>
          </cell>
        </row>
        <row r="10504">
          <cell r="A10504">
            <v>489816062</v>
          </cell>
          <cell r="B10504" t="str">
            <v>DIENST JUSTITIELE INRICHTINGEN</v>
          </cell>
        </row>
        <row r="10505">
          <cell r="A10505">
            <v>489816062</v>
          </cell>
          <cell r="B10505" t="str">
            <v>DIENST JUSTITIELE INRICHTINGEN</v>
          </cell>
        </row>
        <row r="10506">
          <cell r="A10506">
            <v>408693575</v>
          </cell>
          <cell r="B10506" t="str">
            <v>DGT B.V.</v>
          </cell>
        </row>
        <row r="10507">
          <cell r="A10507">
            <v>415800077</v>
          </cell>
          <cell r="B10507" t="str">
            <v>STICHD B.V.</v>
          </cell>
        </row>
        <row r="10508">
          <cell r="A10508">
            <v>402368463</v>
          </cell>
          <cell r="B10508" t="str">
            <v>INGRAM MICRO CFS BENELUX B.V.</v>
          </cell>
        </row>
        <row r="10509">
          <cell r="A10509">
            <v>405041658</v>
          </cell>
          <cell r="B10509" t="str">
            <v>DOENS HOLDING B.V.</v>
          </cell>
        </row>
        <row r="10510">
          <cell r="A10510">
            <v>405041658</v>
          </cell>
          <cell r="B10510" t="str">
            <v>DOENS HOLDING B.V.</v>
          </cell>
        </row>
        <row r="10511">
          <cell r="A10511">
            <v>402224286</v>
          </cell>
          <cell r="B10511" t="str">
            <v>DR. RATH HEALTH PROGRAMS B.V.</v>
          </cell>
        </row>
        <row r="10512">
          <cell r="A10512">
            <v>386448869</v>
          </cell>
          <cell r="B10512" t="str">
            <v>DSM SOURCING B.V.</v>
          </cell>
        </row>
        <row r="10513">
          <cell r="A10513">
            <v>386448869</v>
          </cell>
          <cell r="B10513" t="str">
            <v>DSM SOURCING B.V.</v>
          </cell>
        </row>
        <row r="10514">
          <cell r="A10514">
            <v>386448869</v>
          </cell>
          <cell r="B10514" t="str">
            <v>DSM SOURCING B.V.</v>
          </cell>
        </row>
        <row r="10515">
          <cell r="A10515">
            <v>386448869</v>
          </cell>
          <cell r="B10515" t="str">
            <v>DSM SOURCING B.V.</v>
          </cell>
        </row>
        <row r="10516">
          <cell r="A10516">
            <v>489623967</v>
          </cell>
          <cell r="B10516" t="str">
            <v>DSV ASSURANTIEGROEP B.V.</v>
          </cell>
        </row>
        <row r="10517">
          <cell r="A10517">
            <v>405259714</v>
          </cell>
          <cell r="B10517" t="str">
            <v>ELMARC B.V.</v>
          </cell>
        </row>
        <row r="10518">
          <cell r="A10518">
            <v>404738064</v>
          </cell>
          <cell r="B10518" t="str">
            <v>BEHEERMAATSCHAPPIJ EM. DE JONG B.V.</v>
          </cell>
        </row>
        <row r="10519">
          <cell r="A10519">
            <v>402185784</v>
          </cell>
          <cell r="B10519" t="str">
            <v>ENECO SERVICES B.V.</v>
          </cell>
        </row>
        <row r="10520">
          <cell r="A10520">
            <v>402185784</v>
          </cell>
          <cell r="B10520" t="str">
            <v>ENECO SERVICES B.V.</v>
          </cell>
        </row>
        <row r="10521">
          <cell r="A10521">
            <v>404277738</v>
          </cell>
          <cell r="B10521" t="str">
            <v>ENECO ZAKELIJK B.V.</v>
          </cell>
        </row>
        <row r="10522">
          <cell r="A10522">
            <v>404277738</v>
          </cell>
          <cell r="B10522" t="str">
            <v>ENECO ZAKELIJK B.V.</v>
          </cell>
        </row>
        <row r="10523">
          <cell r="A10523">
            <v>404277738</v>
          </cell>
          <cell r="B10523" t="str">
            <v>ENECO ZAKELIJK B.V.</v>
          </cell>
        </row>
        <row r="10524">
          <cell r="A10524">
            <v>404277738</v>
          </cell>
          <cell r="B10524" t="str">
            <v>ENECO ZAKELIJK B.V.</v>
          </cell>
        </row>
        <row r="10525">
          <cell r="A10525">
            <v>404277738</v>
          </cell>
          <cell r="B10525" t="str">
            <v>ENECO ZAKELIJK B.V.</v>
          </cell>
        </row>
        <row r="10526">
          <cell r="A10526">
            <v>407327340</v>
          </cell>
          <cell r="B10526" t="str">
            <v>ENERGYST B.V.</v>
          </cell>
        </row>
        <row r="10527">
          <cell r="A10527">
            <v>409174260</v>
          </cell>
          <cell r="B10527" t="str">
            <v>ENGELSING BELEGGINGEN B.V.</v>
          </cell>
        </row>
        <row r="10528">
          <cell r="A10528">
            <v>414720347</v>
          </cell>
          <cell r="B10528" t="str">
            <v>ENO ZORGVERZEKERAAR N.V.</v>
          </cell>
        </row>
        <row r="10529">
          <cell r="A10529">
            <v>491172332</v>
          </cell>
          <cell r="B10529" t="str">
            <v>STICHTING GP ANDES</v>
          </cell>
        </row>
        <row r="10530">
          <cell r="A10530">
            <v>490340113</v>
          </cell>
          <cell r="B10530" t="str">
            <v>EULER HERMES SA</v>
          </cell>
        </row>
        <row r="10531">
          <cell r="A10531">
            <v>417326188</v>
          </cell>
          <cell r="B10531" t="str">
            <v>EURO PIZZA PRODUCTS B.V.</v>
          </cell>
        </row>
        <row r="10532">
          <cell r="A10532">
            <v>410648083</v>
          </cell>
          <cell r="B10532" t="str">
            <v>EXACT GROUP B.V.</v>
          </cell>
        </row>
        <row r="10533">
          <cell r="A10533">
            <v>410648083</v>
          </cell>
          <cell r="B10533" t="str">
            <v>EXACT GROUP B.V.</v>
          </cell>
        </row>
        <row r="10534">
          <cell r="A10534">
            <v>405667569</v>
          </cell>
          <cell r="B10534" t="str">
            <v>FACILICOM BEDRIJFSDIENSTEN B.V.</v>
          </cell>
        </row>
        <row r="10535">
          <cell r="A10535">
            <v>405667569</v>
          </cell>
          <cell r="B10535" t="str">
            <v>FACILICOM BEDRIJFSDIENSTEN B.V.</v>
          </cell>
        </row>
        <row r="10536">
          <cell r="A10536">
            <v>405667569</v>
          </cell>
          <cell r="B10536" t="str">
            <v>FACILICOM BEDRIJFSDIENSTEN B.V.</v>
          </cell>
        </row>
        <row r="10537">
          <cell r="A10537">
            <v>406637694</v>
          </cell>
          <cell r="B10537" t="str">
            <v>FGH BANK N.V.</v>
          </cell>
        </row>
        <row r="10538">
          <cell r="A10538">
            <v>408138717</v>
          </cell>
          <cell r="B10538" t="str">
            <v>FILTRATION GROUP B.V.</v>
          </cell>
        </row>
        <row r="10539">
          <cell r="A10539">
            <v>489737736</v>
          </cell>
          <cell r="B10539" t="str">
            <v>FINACT B.V.</v>
          </cell>
        </row>
        <row r="10540">
          <cell r="A10540">
            <v>492232183</v>
          </cell>
          <cell r="B10540" t="str">
            <v>FIRE TERMINATOR EUROPE B.V.</v>
          </cell>
        </row>
        <row r="10541">
          <cell r="A10541">
            <v>491471604</v>
          </cell>
          <cell r="B10541" t="str">
            <v>VERIZON CONNECT NETHERLANDS B.V.</v>
          </cell>
        </row>
        <row r="10542">
          <cell r="A10542">
            <v>402242671</v>
          </cell>
          <cell r="B10542" t="str">
            <v>FLUICONNECTO B.V.</v>
          </cell>
        </row>
        <row r="10543">
          <cell r="A10543">
            <v>414038468</v>
          </cell>
          <cell r="B10543" t="str">
            <v>FOCUM SOLUTIONS B.V.</v>
          </cell>
        </row>
        <row r="10544">
          <cell r="A10544">
            <v>403919496</v>
          </cell>
          <cell r="B10544" t="str">
            <v>FORTIMEDIX MANUFACTURING B.V.</v>
          </cell>
        </row>
        <row r="10545">
          <cell r="A10545">
            <v>418811600</v>
          </cell>
          <cell r="B10545" t="str">
            <v>FRIESLANDCAMPINA NEDERLAND B.V.</v>
          </cell>
        </row>
        <row r="10546">
          <cell r="A10546">
            <v>418811600</v>
          </cell>
          <cell r="B10546" t="str">
            <v>FRIESLANDCAMPINA NEDERLAND B.V.</v>
          </cell>
        </row>
        <row r="10547">
          <cell r="A10547">
            <v>418811600</v>
          </cell>
          <cell r="B10547" t="str">
            <v>FRIESLANDCAMPINA NEDERLAND B.V.</v>
          </cell>
        </row>
        <row r="10548">
          <cell r="A10548">
            <v>418811600</v>
          </cell>
          <cell r="B10548" t="str">
            <v>FRIESLANDCAMPINA NEDERLAND B.V.</v>
          </cell>
        </row>
        <row r="10549">
          <cell r="A10549">
            <v>418811600</v>
          </cell>
          <cell r="B10549" t="str">
            <v>FRIESLANDCAMPINA NEDERLAND B.V.</v>
          </cell>
        </row>
        <row r="10550">
          <cell r="A10550">
            <v>418811600</v>
          </cell>
          <cell r="B10550" t="str">
            <v>FRIESLANDCAMPINA NEDERLAND B.V.</v>
          </cell>
        </row>
        <row r="10551">
          <cell r="A10551">
            <v>405954624</v>
          </cell>
          <cell r="B10551" t="str">
            <v>FRI-JO LICHTRECLAME B.V.</v>
          </cell>
        </row>
        <row r="10552">
          <cell r="A10552">
            <v>415786396</v>
          </cell>
          <cell r="B10552" t="str">
            <v>FRISIAN REAL ESTATE N.V.</v>
          </cell>
        </row>
        <row r="10553">
          <cell r="A10553">
            <v>408983778</v>
          </cell>
          <cell r="B10553" t="str">
            <v>FRISS FRAUDEBESTRIJDING B.V.</v>
          </cell>
        </row>
        <row r="10554">
          <cell r="A10554">
            <v>408983778</v>
          </cell>
          <cell r="B10554" t="str">
            <v>FRISS FRAUDEBESTRIJDING B.V.</v>
          </cell>
        </row>
        <row r="10555">
          <cell r="A10555">
            <v>408983778</v>
          </cell>
          <cell r="B10555" t="str">
            <v>FRISS FRAUDEBESTRIJDING B.V.</v>
          </cell>
        </row>
        <row r="10556">
          <cell r="A10556">
            <v>408263705</v>
          </cell>
          <cell r="B10556" t="str">
            <v>FUJIFILM MANUFACTURING EUROPE B.V.</v>
          </cell>
        </row>
        <row r="10557">
          <cell r="A10557">
            <v>408328144</v>
          </cell>
          <cell r="B10557" t="str">
            <v>G3 WORLDWIDE EUROPE B.V.</v>
          </cell>
        </row>
        <row r="10558">
          <cell r="A10558">
            <v>387366370</v>
          </cell>
          <cell r="B10558" t="str">
            <v>GCO (GLOBAL CONFERENCE ORGANISERS) B.V.</v>
          </cell>
        </row>
        <row r="10559">
          <cell r="A10559">
            <v>387366370</v>
          </cell>
          <cell r="B10559" t="str">
            <v>GCO (GLOBAL CONFERENCE ORGANISERS) B.V.</v>
          </cell>
        </row>
        <row r="10560">
          <cell r="A10560">
            <v>490918366</v>
          </cell>
          <cell r="B10560" t="str">
            <v>GEC B.V.</v>
          </cell>
        </row>
        <row r="10561">
          <cell r="A10561">
            <v>489375144</v>
          </cell>
          <cell r="B10561" t="str">
            <v>GEMEENTE DEN HAAG</v>
          </cell>
        </row>
        <row r="10562">
          <cell r="A10562">
            <v>386712848</v>
          </cell>
          <cell r="B10562" t="str">
            <v>GEMEENTE EINDHOVEN</v>
          </cell>
        </row>
        <row r="10563">
          <cell r="A10563">
            <v>386712848</v>
          </cell>
          <cell r="B10563" t="str">
            <v>GEMEENTE EINDHOVEN</v>
          </cell>
        </row>
        <row r="10564">
          <cell r="A10564">
            <v>550036909</v>
          </cell>
          <cell r="B10564" t="str">
            <v>GEMEENTE ROTTERDAM</v>
          </cell>
        </row>
        <row r="10565">
          <cell r="A10565">
            <v>405472531</v>
          </cell>
          <cell r="B10565" t="str">
            <v>GEODIS CL NETHERLANDS B.V.</v>
          </cell>
        </row>
        <row r="10566">
          <cell r="A10566">
            <v>413261801</v>
          </cell>
          <cell r="B10566" t="str">
            <v>GIMV NEDERLAND HOLDING B.V.</v>
          </cell>
        </row>
        <row r="10567">
          <cell r="A10567">
            <v>406468074</v>
          </cell>
          <cell r="B10567" t="str">
            <v>GIPON B.V.</v>
          </cell>
        </row>
        <row r="10568">
          <cell r="A10568">
            <v>406676775</v>
          </cell>
          <cell r="B10568" t="str">
            <v>GRAYDON NEDERLAND B.V.</v>
          </cell>
        </row>
        <row r="10569">
          <cell r="A10569">
            <v>491052311</v>
          </cell>
          <cell r="B10569" t="str">
            <v>GRONINGEN SEAPORTS N.V.</v>
          </cell>
        </row>
        <row r="10570">
          <cell r="A10570">
            <v>410120067</v>
          </cell>
          <cell r="B10570" t="str">
            <v>H.H. HUUSKES B.V.</v>
          </cell>
        </row>
        <row r="10571">
          <cell r="A10571">
            <v>408026268</v>
          </cell>
          <cell r="B10571" t="str">
            <v>HANDELMAATSCHAPPIJ A. SMIT EN ZOON B.V.</v>
          </cell>
        </row>
        <row r="10572">
          <cell r="A10572">
            <v>489238571</v>
          </cell>
          <cell r="B10572" t="str">
            <v>HAVENBEDRIJF ROTTERDAM N.V.</v>
          </cell>
        </row>
        <row r="10573">
          <cell r="A10573">
            <v>404542573</v>
          </cell>
          <cell r="B10573" t="str">
            <v>HEESEN YACHTS BUILDERS B.V.</v>
          </cell>
        </row>
        <row r="10574">
          <cell r="A10574">
            <v>489117695</v>
          </cell>
          <cell r="B10574" t="str">
            <v>HEGEMAN HOLDING B.V.</v>
          </cell>
        </row>
        <row r="10575">
          <cell r="A10575">
            <v>490373945</v>
          </cell>
          <cell r="B10575" t="str">
            <v>HEINEKEN GLOBAL PROCUREMENT B.V.</v>
          </cell>
        </row>
        <row r="10576">
          <cell r="A10576">
            <v>406712950</v>
          </cell>
          <cell r="B10576" t="str">
            <v>HEINEKEN INTERNATIONAL B.V.</v>
          </cell>
        </row>
        <row r="10577">
          <cell r="A10577">
            <v>410655849</v>
          </cell>
          <cell r="B10577" t="str">
            <v>HELLEMA-HALLUM B.V.</v>
          </cell>
        </row>
        <row r="10578">
          <cell r="A10578">
            <v>406332932</v>
          </cell>
          <cell r="B10578" t="str">
            <v>HENDI B.V.</v>
          </cell>
        </row>
        <row r="10579">
          <cell r="A10579">
            <v>491728468</v>
          </cell>
          <cell r="B10579" t="str">
            <v>HERE INTERNATIONAL B.V.</v>
          </cell>
        </row>
        <row r="10580">
          <cell r="A10580">
            <v>489757161</v>
          </cell>
          <cell r="B10580" t="str">
            <v>HOCO PARTS B.V.</v>
          </cell>
        </row>
        <row r="10581">
          <cell r="A10581">
            <v>407569529</v>
          </cell>
          <cell r="B10581" t="str">
            <v>HOLLAND HYDRAULICS B.V.</v>
          </cell>
        </row>
        <row r="10582">
          <cell r="A10582">
            <v>407569529</v>
          </cell>
          <cell r="B10582" t="str">
            <v>HOLLAND HYDRAULICS B.V.</v>
          </cell>
        </row>
        <row r="10583">
          <cell r="A10583">
            <v>490953595</v>
          </cell>
          <cell r="B10583" t="str">
            <v>HOLLAND NAKING B.V.</v>
          </cell>
        </row>
        <row r="10584">
          <cell r="A10584">
            <v>404876310</v>
          </cell>
          <cell r="B10584" t="str">
            <v>HOLMATRO RESCUE EQUIPMENT B.V.</v>
          </cell>
        </row>
        <row r="10585">
          <cell r="A10585">
            <v>413274978</v>
          </cell>
          <cell r="B10585" t="str">
            <v>HOLMEN B.V.</v>
          </cell>
        </row>
        <row r="10586">
          <cell r="A10586">
            <v>406613752</v>
          </cell>
          <cell r="B10586" t="str">
            <v>HOSHINO EUROPE B.V.</v>
          </cell>
        </row>
        <row r="10587">
          <cell r="A10587">
            <v>491095747</v>
          </cell>
          <cell r="B10587" t="str">
            <v>HOWDEN INSURANCE BROKERS NEDERLAND B.V.</v>
          </cell>
        </row>
        <row r="10588">
          <cell r="A10588">
            <v>490014640</v>
          </cell>
          <cell r="B10588" t="str">
            <v>HOYNG ROKH MONEGIER LLP</v>
          </cell>
        </row>
        <row r="10589">
          <cell r="A10589">
            <v>402241053</v>
          </cell>
          <cell r="B10589" t="str">
            <v>HTM PERSONENVERVOER N.V.</v>
          </cell>
        </row>
        <row r="10590">
          <cell r="A10590">
            <v>402175186</v>
          </cell>
          <cell r="B10590" t="str">
            <v>HUISMAN EQUIPMENT B.V.</v>
          </cell>
        </row>
        <row r="10591">
          <cell r="A10591">
            <v>411056906</v>
          </cell>
          <cell r="B10591" t="str">
            <v>BECKHOFF AUTOMATION B.V.</v>
          </cell>
        </row>
        <row r="10592">
          <cell r="A10592">
            <v>403254741</v>
          </cell>
          <cell r="B10592" t="str">
            <v>INDUSTRY INTERNATIONAL B.V.</v>
          </cell>
        </row>
        <row r="10593">
          <cell r="A10593">
            <v>406623199</v>
          </cell>
          <cell r="B10593" t="str">
            <v>ING BANK N.V.</v>
          </cell>
        </row>
        <row r="10594">
          <cell r="A10594">
            <v>411805211</v>
          </cell>
          <cell r="B10594" t="str">
            <v>INGRAM MICRO B.V.</v>
          </cell>
        </row>
        <row r="10595">
          <cell r="A10595">
            <v>411805211</v>
          </cell>
          <cell r="B10595" t="str">
            <v>INGRAM MICRO B.V.</v>
          </cell>
        </row>
        <row r="10596">
          <cell r="A10596">
            <v>402740364</v>
          </cell>
          <cell r="B10596" t="str">
            <v>INSITUFORM RIOOLRENOVATIETECHNIEKEN B.V.</v>
          </cell>
        </row>
        <row r="10597">
          <cell r="A10597">
            <v>402740364</v>
          </cell>
          <cell r="B10597" t="str">
            <v>INSITUFORM RIOOLRENOVATIETECHNIEKEN B.V.</v>
          </cell>
        </row>
        <row r="10598">
          <cell r="A10598">
            <v>414442343</v>
          </cell>
          <cell r="B10598" t="str">
            <v>INSTALLATIEBUREAU C.F. GEVERS B.V.</v>
          </cell>
        </row>
        <row r="10599">
          <cell r="A10599">
            <v>402084347</v>
          </cell>
          <cell r="B10599" t="str">
            <v>INTERSAFE NETHERLANDS B.V.</v>
          </cell>
        </row>
        <row r="10600">
          <cell r="A10600">
            <v>491533661</v>
          </cell>
          <cell r="B10600" t="str">
            <v>INVENTUM TECHNOLOGIES B.V.</v>
          </cell>
        </row>
        <row r="10601">
          <cell r="A10601">
            <v>405006719</v>
          </cell>
          <cell r="B10601" t="str">
            <v>ITSME B.V.</v>
          </cell>
        </row>
        <row r="10602">
          <cell r="A10602">
            <v>405006719</v>
          </cell>
          <cell r="B10602" t="str">
            <v>ITSME B.V.</v>
          </cell>
        </row>
        <row r="10603">
          <cell r="A10603">
            <v>490874478</v>
          </cell>
          <cell r="B10603" t="str">
            <v>J&amp;T AUTOLEASE B.V.</v>
          </cell>
        </row>
        <row r="10604">
          <cell r="A10604">
            <v>402117162</v>
          </cell>
          <cell r="B10604" t="str">
            <v>JF GROUP B.V.</v>
          </cell>
        </row>
        <row r="10605">
          <cell r="A10605">
            <v>402117162</v>
          </cell>
          <cell r="B10605" t="str">
            <v>JF GROUP B.V.</v>
          </cell>
        </row>
        <row r="10606">
          <cell r="A10606">
            <v>404191629</v>
          </cell>
          <cell r="B10606" t="str">
            <v>JOBECO B.V.</v>
          </cell>
        </row>
        <row r="10607">
          <cell r="A10607">
            <v>404191629</v>
          </cell>
          <cell r="B10607" t="str">
            <v>JOBECO B.V.</v>
          </cell>
        </row>
        <row r="10608">
          <cell r="A10608">
            <v>409656159</v>
          </cell>
          <cell r="B10608" t="str">
            <v>JOERNS HEALTHCARE B.V.</v>
          </cell>
        </row>
        <row r="10609">
          <cell r="A10609">
            <v>402229249</v>
          </cell>
          <cell r="B10609" t="str">
            <v>KABEL-ZAANDAM B.V.</v>
          </cell>
        </row>
        <row r="10610">
          <cell r="A10610">
            <v>402229249</v>
          </cell>
          <cell r="B10610" t="str">
            <v>KABEL-ZAANDAM B.V.</v>
          </cell>
        </row>
        <row r="10611">
          <cell r="A10611">
            <v>491214310</v>
          </cell>
          <cell r="B10611" t="str">
            <v>KAMER VAN KOOPHANDEL</v>
          </cell>
        </row>
        <row r="10612">
          <cell r="A10612">
            <v>491214310</v>
          </cell>
          <cell r="B10612" t="str">
            <v>KAMER VAN KOOPHANDEL</v>
          </cell>
        </row>
        <row r="10613">
          <cell r="A10613">
            <v>491214310</v>
          </cell>
          <cell r="B10613" t="str">
            <v>KAMER VAN KOOPHANDEL</v>
          </cell>
        </row>
        <row r="10614">
          <cell r="A10614">
            <v>415606560</v>
          </cell>
          <cell r="B10614" t="str">
            <v>KAUSTIK EUROPE B.V.</v>
          </cell>
        </row>
        <row r="10615">
          <cell r="A10615">
            <v>415606560</v>
          </cell>
          <cell r="B10615" t="str">
            <v>KAUSTIK EUROPE B.V.</v>
          </cell>
        </row>
        <row r="10616">
          <cell r="A10616">
            <v>415606560</v>
          </cell>
          <cell r="B10616" t="str">
            <v>KAUSTIK EUROPE B.V.</v>
          </cell>
        </row>
        <row r="10617">
          <cell r="A10617">
            <v>412571713</v>
          </cell>
          <cell r="B10617" t="str">
            <v>KAVO B.V.</v>
          </cell>
        </row>
        <row r="10618">
          <cell r="A10618">
            <v>412571713</v>
          </cell>
          <cell r="B10618" t="str">
            <v>KAVO B.V.</v>
          </cell>
        </row>
        <row r="10619">
          <cell r="A10619">
            <v>414013094</v>
          </cell>
          <cell r="B10619" t="str">
            <v>KELLY SERVICES (NEDERLAND) B.V.</v>
          </cell>
        </row>
        <row r="10620">
          <cell r="A10620">
            <v>414013094</v>
          </cell>
          <cell r="B10620" t="str">
            <v>KELLY SERVICES (NEDERLAND) B.V.</v>
          </cell>
        </row>
        <row r="10621">
          <cell r="A10621">
            <v>407721807</v>
          </cell>
          <cell r="B10621" t="str">
            <v>DAMEN VEROLME ROTTERDAM B.V.</v>
          </cell>
        </row>
        <row r="10622">
          <cell r="A10622">
            <v>405630927</v>
          </cell>
          <cell r="B10622" t="str">
            <v>KEYTEC NETHERLANDS B.V.</v>
          </cell>
        </row>
        <row r="10623">
          <cell r="A10623">
            <v>405776287</v>
          </cell>
          <cell r="B10623" t="str">
            <v>KIWA N.V.</v>
          </cell>
        </row>
        <row r="10624">
          <cell r="A10624">
            <v>403717143</v>
          </cell>
          <cell r="B10624" t="str">
            <v>KLEIN POELHUIS WINTERSWIJK B.V.</v>
          </cell>
        </row>
        <row r="10625">
          <cell r="A10625">
            <v>402003941</v>
          </cell>
          <cell r="B10625" t="str">
            <v>KONINKLIJKE LUCHTVAART MAATSCHAPPIJ N.V.</v>
          </cell>
        </row>
        <row r="10626">
          <cell r="A10626">
            <v>410624951</v>
          </cell>
          <cell r="B10626" t="str">
            <v>KLOOSBEHEER B.V.</v>
          </cell>
        </row>
        <row r="10627">
          <cell r="A10627">
            <v>419847801</v>
          </cell>
          <cell r="B10627" t="str">
            <v>KNAPEN TRAILERS B.V.</v>
          </cell>
        </row>
        <row r="10628">
          <cell r="A10628">
            <v>415655641</v>
          </cell>
          <cell r="B10628" t="str">
            <v>COOPERATIE ROYAL FLORAHOLLAND U.A.</v>
          </cell>
        </row>
        <row r="10629">
          <cell r="A10629">
            <v>405183195</v>
          </cell>
          <cell r="B10629" t="str">
            <v>KONINKLIJKE VAN TWIST B.V.</v>
          </cell>
        </row>
        <row r="10630">
          <cell r="A10630">
            <v>419610738</v>
          </cell>
          <cell r="B10630" t="str">
            <v>KONINKLIJKE VAN WIJHE VERF B.V.</v>
          </cell>
        </row>
        <row r="10631">
          <cell r="A10631">
            <v>405712217</v>
          </cell>
          <cell r="B10631" t="str">
            <v>KOPPERT B.V.</v>
          </cell>
        </row>
        <row r="10632">
          <cell r="A10632">
            <v>403171163</v>
          </cell>
          <cell r="B10632" t="str">
            <v>KWS INFRA B.V.</v>
          </cell>
        </row>
        <row r="10633">
          <cell r="A10633">
            <v>404444812</v>
          </cell>
          <cell r="B10633" t="str">
            <v>L.C.G. MALMBERG B.V.</v>
          </cell>
        </row>
        <row r="10634">
          <cell r="A10634">
            <v>409494346</v>
          </cell>
          <cell r="B10634" t="str">
            <v>LADESSA B.V.</v>
          </cell>
        </row>
        <row r="10635">
          <cell r="A10635">
            <v>414948950</v>
          </cell>
          <cell r="B10635" t="str">
            <v>LC PACKAGING NETHERLANDS B.V.</v>
          </cell>
        </row>
        <row r="10636">
          <cell r="A10636">
            <v>414948950</v>
          </cell>
          <cell r="B10636" t="str">
            <v>LC PACKAGING NETHERLANDS B.V.</v>
          </cell>
        </row>
        <row r="10637">
          <cell r="A10637">
            <v>414948950</v>
          </cell>
          <cell r="B10637" t="str">
            <v>LC PACKAGING NETHERLANDS B.V.</v>
          </cell>
        </row>
        <row r="10638">
          <cell r="A10638">
            <v>406725085</v>
          </cell>
          <cell r="B10638" t="str">
            <v>LEASEPLAN CORPORATION N.V.</v>
          </cell>
        </row>
        <row r="10639">
          <cell r="A10639">
            <v>406725085</v>
          </cell>
          <cell r="B10639" t="str">
            <v>LEASEPLAN CORPORATION N.V.</v>
          </cell>
        </row>
        <row r="10640">
          <cell r="A10640">
            <v>386924695</v>
          </cell>
          <cell r="B10640" t="str">
            <v>LOGFRET B.V.</v>
          </cell>
        </row>
        <row r="10641">
          <cell r="A10641">
            <v>413166492</v>
          </cell>
          <cell r="B10641" t="str">
            <v>LOYENS &amp; LOEFF N.V.</v>
          </cell>
        </row>
        <row r="10642">
          <cell r="A10642">
            <v>413166492</v>
          </cell>
          <cell r="B10642" t="str">
            <v>LOYENS &amp; LOEFF N.V.</v>
          </cell>
        </row>
        <row r="10643">
          <cell r="A10643">
            <v>413166492</v>
          </cell>
          <cell r="B10643" t="str">
            <v>LOYENS &amp; LOEFF N.V.</v>
          </cell>
        </row>
        <row r="10644">
          <cell r="A10644">
            <v>413166492</v>
          </cell>
          <cell r="B10644" t="str">
            <v>LOYENS &amp; LOEFF N.V.</v>
          </cell>
        </row>
        <row r="10645">
          <cell r="A10645">
            <v>406656355</v>
          </cell>
          <cell r="B10645" t="str">
            <v>LUNDBECK B.V.</v>
          </cell>
        </row>
        <row r="10646">
          <cell r="A10646">
            <v>406515853</v>
          </cell>
          <cell r="B10646" t="str">
            <v>MAMMOET ROAD CARGO B.V.</v>
          </cell>
        </row>
        <row r="10647">
          <cell r="A10647">
            <v>404738598</v>
          </cell>
          <cell r="B10647" t="str">
            <v>MARKET MIND CONSULTANTS</v>
          </cell>
        </row>
        <row r="10648">
          <cell r="A10648">
            <v>416499457</v>
          </cell>
          <cell r="B10648" t="str">
            <v>MARKTPLAATS B.V.</v>
          </cell>
        </row>
        <row r="10649">
          <cell r="A10649">
            <v>416499457</v>
          </cell>
          <cell r="B10649" t="str">
            <v>MARKTPLAATS B.V.</v>
          </cell>
        </row>
        <row r="10650">
          <cell r="A10650">
            <v>491685754</v>
          </cell>
          <cell r="B10650" t="str">
            <v>MCLS EUROPE B.V.</v>
          </cell>
        </row>
        <row r="10651">
          <cell r="A10651">
            <v>491685754</v>
          </cell>
          <cell r="B10651" t="str">
            <v>MCLS EUROPE B.V.</v>
          </cell>
        </row>
        <row r="10652">
          <cell r="A10652">
            <v>402545834</v>
          </cell>
          <cell r="B10652" t="str">
            <v>MEDICA EUROPE B.V.</v>
          </cell>
        </row>
        <row r="10653">
          <cell r="A10653">
            <v>489662090</v>
          </cell>
          <cell r="B10653" t="str">
            <v>MEEUWENPLAAT HOLDING B.V.</v>
          </cell>
        </row>
        <row r="10654">
          <cell r="A10654">
            <v>410444905</v>
          </cell>
          <cell r="B10654" t="str">
            <v>MERCEDES-BENZ FINANCIAL SERVICES NEDERLAND B.V.</v>
          </cell>
        </row>
        <row r="10655">
          <cell r="A10655">
            <v>403665987</v>
          </cell>
          <cell r="B10655" t="str">
            <v>METOS B.V.</v>
          </cell>
        </row>
        <row r="10656">
          <cell r="A10656">
            <v>413498168</v>
          </cell>
          <cell r="B10656" t="str">
            <v>LEGRAND AV NETHERLANDS B.V.</v>
          </cell>
        </row>
        <row r="10657">
          <cell r="A10657">
            <v>411695539</v>
          </cell>
          <cell r="B10657" t="str">
            <v>MINISTERIE VAN FINANCIEN</v>
          </cell>
        </row>
        <row r="10658">
          <cell r="A10658">
            <v>402111397</v>
          </cell>
          <cell r="B10658" t="str">
            <v>MITSUBISHI TURBOCHARGER AND ENGINE EUROPE B.V.</v>
          </cell>
        </row>
        <row r="10659">
          <cell r="A10659">
            <v>418250023</v>
          </cell>
          <cell r="B10659" t="str">
            <v>MKK EUROPE B.V.</v>
          </cell>
        </row>
        <row r="10660">
          <cell r="A10660">
            <v>404212982</v>
          </cell>
          <cell r="B10660" t="str">
            <v>STANTEC B.V.</v>
          </cell>
        </row>
        <row r="10661">
          <cell r="A10661">
            <v>412312824</v>
          </cell>
          <cell r="B10661" t="str">
            <v>NANOMI B.V.</v>
          </cell>
        </row>
        <row r="10662">
          <cell r="A10662">
            <v>404021334</v>
          </cell>
          <cell r="B10662" t="str">
            <v>NEELE-VAT LOGISTICS SOLUTIONS B.V.</v>
          </cell>
        </row>
        <row r="10663">
          <cell r="A10663">
            <v>490333461</v>
          </cell>
          <cell r="B10663" t="str">
            <v>SIEMENS ENERGY B.V.</v>
          </cell>
        </row>
        <row r="10664">
          <cell r="A10664">
            <v>402177567</v>
          </cell>
          <cell r="B10664" t="str">
            <v>NEW SKIES SATELLITES B.V.</v>
          </cell>
        </row>
        <row r="10665">
          <cell r="A10665">
            <v>491335239</v>
          </cell>
          <cell r="B10665" t="str">
            <v>NIRAN EUROPE B.V.</v>
          </cell>
        </row>
        <row r="10666">
          <cell r="A10666">
            <v>403097702</v>
          </cell>
          <cell r="B10666" t="str">
            <v>HITACHI CAPITAL MOBILITY NETHERLANDS B.V.</v>
          </cell>
        </row>
        <row r="10667">
          <cell r="A10667">
            <v>407508431</v>
          </cell>
          <cell r="B10667" t="str">
            <v>NOVO NORDISK B.V.</v>
          </cell>
        </row>
        <row r="10668">
          <cell r="A10668">
            <v>416617876</v>
          </cell>
          <cell r="B10668" t="str">
            <v>NSI N.V.</v>
          </cell>
        </row>
        <row r="10669">
          <cell r="A10669">
            <v>489061953</v>
          </cell>
          <cell r="B10669" t="str">
            <v>NUTRECO PROCUREMENT B.V.</v>
          </cell>
        </row>
        <row r="10670">
          <cell r="A10670">
            <v>489061953</v>
          </cell>
          <cell r="B10670" t="str">
            <v>NUTRECO PROCUREMENT B.V.</v>
          </cell>
        </row>
        <row r="10671">
          <cell r="A10671">
            <v>387485340</v>
          </cell>
          <cell r="B10671" t="str">
            <v>NWH JOBS B.V.</v>
          </cell>
        </row>
        <row r="10672">
          <cell r="A10672">
            <v>414673368</v>
          </cell>
          <cell r="B10672" t="str">
            <v>NXP SEMICONDUCTORS NETHERLANDS B.V.</v>
          </cell>
        </row>
        <row r="10673">
          <cell r="A10673">
            <v>413101908</v>
          </cell>
          <cell r="B10673" t="str">
            <v>OMRON EUROPE B.V.</v>
          </cell>
        </row>
        <row r="10674">
          <cell r="A10674">
            <v>413101908</v>
          </cell>
          <cell r="B10674" t="str">
            <v>OMRON EUROPE B.V.</v>
          </cell>
        </row>
        <row r="10675">
          <cell r="A10675">
            <v>414824524</v>
          </cell>
          <cell r="B10675" t="str">
            <v>OPRA TURBINES B.V.</v>
          </cell>
        </row>
        <row r="10676">
          <cell r="A10676">
            <v>411767627</v>
          </cell>
          <cell r="B10676" t="str">
            <v>OPTICON SENSORS EUROPE B.V.</v>
          </cell>
        </row>
        <row r="10677">
          <cell r="A10677">
            <v>408361657</v>
          </cell>
          <cell r="B10677" t="str">
            <v>ORGA B.V.</v>
          </cell>
        </row>
        <row r="10678">
          <cell r="A10678">
            <v>416270411</v>
          </cell>
          <cell r="B10678" t="str">
            <v>MALVERN PANALYTICAL B.V.</v>
          </cell>
        </row>
        <row r="10679">
          <cell r="A10679">
            <v>416270411</v>
          </cell>
          <cell r="B10679" t="str">
            <v>MALVERN PANALYTICAL B.V.</v>
          </cell>
        </row>
        <row r="10680">
          <cell r="A10680">
            <v>490150608</v>
          </cell>
          <cell r="B10680" t="str">
            <v>PENTAIR NETHERLANDS HOLDING B.V.</v>
          </cell>
        </row>
        <row r="10681">
          <cell r="A10681">
            <v>402071914</v>
          </cell>
          <cell r="B10681" t="str">
            <v>PEPSICO NEDERLAND B.V.</v>
          </cell>
        </row>
        <row r="10682">
          <cell r="A10682">
            <v>408659402</v>
          </cell>
          <cell r="B10682" t="str">
            <v>PETROSA EUROPE B.V.</v>
          </cell>
        </row>
        <row r="10683">
          <cell r="A10683">
            <v>491869717</v>
          </cell>
          <cell r="B10683" t="str">
            <v>PHENOM-WORLD B.V.</v>
          </cell>
        </row>
        <row r="10684">
          <cell r="A10684">
            <v>411773609</v>
          </cell>
          <cell r="B10684" t="str">
            <v>SIGNIFY NETHERLANDS B.V.</v>
          </cell>
        </row>
        <row r="10685">
          <cell r="A10685">
            <v>490560201</v>
          </cell>
          <cell r="B10685" t="str">
            <v>PHILLIPS-MEDISIZE NETHERLANDS B.V.</v>
          </cell>
        </row>
        <row r="10686">
          <cell r="A10686">
            <v>490385733</v>
          </cell>
          <cell r="B10686" t="str">
            <v>PHYSIO-CONTROL OPERATIONS NETHERLANDS B.V.</v>
          </cell>
        </row>
        <row r="10687">
          <cell r="A10687">
            <v>412653685</v>
          </cell>
          <cell r="B10687" t="str">
            <v>PLALLOY MTD B.V.</v>
          </cell>
        </row>
        <row r="10688">
          <cell r="A10688">
            <v>490921949</v>
          </cell>
          <cell r="B10688" t="str">
            <v>POLITIE</v>
          </cell>
        </row>
        <row r="10689">
          <cell r="A10689">
            <v>490921949</v>
          </cell>
          <cell r="B10689" t="str">
            <v>POLITIE</v>
          </cell>
        </row>
        <row r="10690">
          <cell r="A10690">
            <v>490921949</v>
          </cell>
          <cell r="B10690" t="str">
            <v>POLITIE</v>
          </cell>
        </row>
        <row r="10691">
          <cell r="A10691">
            <v>490921949</v>
          </cell>
          <cell r="B10691" t="str">
            <v>POLITIE</v>
          </cell>
        </row>
        <row r="10692">
          <cell r="A10692">
            <v>490921949</v>
          </cell>
          <cell r="B10692" t="str">
            <v>POLITIE</v>
          </cell>
        </row>
        <row r="10693">
          <cell r="A10693">
            <v>387410686</v>
          </cell>
          <cell r="B10693" t="str">
            <v>PRINTABOUT B.V.</v>
          </cell>
        </row>
        <row r="10694">
          <cell r="A10694">
            <v>491213407</v>
          </cell>
          <cell r="B10694" t="str">
            <v>PETERSON SUPPORTING SERVICES B.V.</v>
          </cell>
        </row>
        <row r="10695">
          <cell r="A10695">
            <v>413122008</v>
          </cell>
          <cell r="B10695" t="str">
            <v>PYROTEK NETHERLANDS B.V.</v>
          </cell>
        </row>
        <row r="10696">
          <cell r="A10696">
            <v>489056110</v>
          </cell>
          <cell r="B10696" t="str">
            <v>FINELINE QPI B.V.</v>
          </cell>
        </row>
        <row r="10697">
          <cell r="A10697">
            <v>490837934</v>
          </cell>
          <cell r="B10697" t="str">
            <v>RD FOODS B.V.</v>
          </cell>
        </row>
        <row r="10698">
          <cell r="A10698">
            <v>404297038</v>
          </cell>
          <cell r="B10698" t="str">
            <v>RENTEX AWE STEIN B.V.</v>
          </cell>
        </row>
        <row r="10699">
          <cell r="A10699">
            <v>402168384</v>
          </cell>
          <cell r="B10699" t="str">
            <v>RHOONSE RECYCLING &amp; SERVICE B.V.</v>
          </cell>
        </row>
        <row r="10700">
          <cell r="A10700">
            <v>402076111</v>
          </cell>
          <cell r="B10700" t="str">
            <v>RIJK ZWAAN ZAADTEELT EN ZAADHANDEL B.V.</v>
          </cell>
        </row>
        <row r="10701">
          <cell r="A10701">
            <v>405123907</v>
          </cell>
          <cell r="B10701" t="str">
            <v>RITUALS COSMETICS ENTERPRISE B.V.</v>
          </cell>
        </row>
        <row r="10702">
          <cell r="A10702">
            <v>405123907</v>
          </cell>
          <cell r="B10702" t="str">
            <v>RITUALS COSMETICS ENTERPRISE B.V.</v>
          </cell>
        </row>
        <row r="10703">
          <cell r="A10703">
            <v>405123907</v>
          </cell>
          <cell r="B10703" t="str">
            <v>RITUALS COSMETICS ENTERPRISE B.V.</v>
          </cell>
        </row>
        <row r="10704">
          <cell r="A10704">
            <v>405123907</v>
          </cell>
          <cell r="B10704" t="str">
            <v>RITUALS COSMETICS ENTERPRISE B.V.</v>
          </cell>
        </row>
        <row r="10705">
          <cell r="A10705">
            <v>405123907</v>
          </cell>
          <cell r="B10705" t="str">
            <v>RITUALS COSMETICS ENTERPRISE B.V.</v>
          </cell>
        </row>
        <row r="10706">
          <cell r="A10706">
            <v>405123907</v>
          </cell>
          <cell r="B10706" t="str">
            <v>RITUALS COSMETICS ENTERPRISE B.V.</v>
          </cell>
        </row>
        <row r="10707">
          <cell r="A10707">
            <v>405123907</v>
          </cell>
          <cell r="B10707" t="str">
            <v>RITUALS COSMETICS ENTERPRISE B.V.</v>
          </cell>
        </row>
        <row r="10708">
          <cell r="A10708">
            <v>405123907</v>
          </cell>
          <cell r="B10708" t="str">
            <v>RITUALS COSMETICS ENTERPRISE B.V.</v>
          </cell>
        </row>
        <row r="10709">
          <cell r="A10709">
            <v>405123907</v>
          </cell>
          <cell r="B10709" t="str">
            <v>RITUALS COSMETICS ENTERPRISE B.V.</v>
          </cell>
        </row>
        <row r="10710">
          <cell r="A10710">
            <v>410785794</v>
          </cell>
          <cell r="B10710" t="str">
            <v>RIWAL HOOGWERKERS B.V.</v>
          </cell>
        </row>
        <row r="10711">
          <cell r="A10711">
            <v>283480283</v>
          </cell>
          <cell r="B10711" t="str">
            <v>ROBERT BOSCH</v>
          </cell>
        </row>
        <row r="10712">
          <cell r="A10712">
            <v>283480283</v>
          </cell>
          <cell r="B10712" t="str">
            <v>ROBERT BOSCH</v>
          </cell>
        </row>
        <row r="10713">
          <cell r="A10713">
            <v>489931904</v>
          </cell>
          <cell r="B10713" t="str">
            <v>IROBOT NETHERLANDS B.V.</v>
          </cell>
        </row>
        <row r="10714">
          <cell r="A10714">
            <v>490865593</v>
          </cell>
          <cell r="B10714" t="str">
            <v>SAFANDARLEY B.V.</v>
          </cell>
        </row>
        <row r="10715">
          <cell r="A10715">
            <v>492120523</v>
          </cell>
          <cell r="B10715" t="str">
            <v>SAMSUNG ELECTRONICS AIR CONDITIONER EUROPE B.V.</v>
          </cell>
        </row>
        <row r="10716">
          <cell r="A10716">
            <v>414888529</v>
          </cell>
          <cell r="B10716" t="str">
            <v>SAMSUNG ELECTRONICS BENELUX B.V.</v>
          </cell>
        </row>
        <row r="10717">
          <cell r="A10717">
            <v>370359049</v>
          </cell>
          <cell r="B10717" t="str">
            <v>SANOFI BELGIUM</v>
          </cell>
        </row>
        <row r="10718">
          <cell r="A10718">
            <v>370359049</v>
          </cell>
          <cell r="B10718" t="str">
            <v>SANOFI BELGIUM</v>
          </cell>
        </row>
        <row r="10719">
          <cell r="A10719">
            <v>417152949</v>
          </cell>
          <cell r="B10719" t="str">
            <v>CENTRALPOINT NIJMEGEN B.V.</v>
          </cell>
        </row>
        <row r="10720">
          <cell r="A10720">
            <v>406093166</v>
          </cell>
          <cell r="B10720" t="str">
            <v>SCHOUTEN OLIE B.V.</v>
          </cell>
        </row>
        <row r="10721">
          <cell r="A10721">
            <v>405495755</v>
          </cell>
          <cell r="B10721" t="str">
            <v>SCHOUTEN ZEKERHEID MAKELAARS IN ASSURANTIEN B.V.</v>
          </cell>
        </row>
        <row r="10722">
          <cell r="A10722">
            <v>419333679</v>
          </cell>
          <cell r="B10722" t="str">
            <v>SELMERS B.V.</v>
          </cell>
        </row>
        <row r="10723">
          <cell r="A10723">
            <v>386759182</v>
          </cell>
          <cell r="B10723" t="str">
            <v>SENSATA TECHNOLOGIES HOLLAND B.V.</v>
          </cell>
        </row>
        <row r="10724">
          <cell r="A10724">
            <v>386759182</v>
          </cell>
          <cell r="B10724" t="str">
            <v>SENSATA TECHNOLOGIES HOLLAND B.V.</v>
          </cell>
        </row>
        <row r="10725">
          <cell r="A10725">
            <v>386759182</v>
          </cell>
          <cell r="B10725" t="str">
            <v>SENSATA TECHNOLOGIES HOLLAND B.V.</v>
          </cell>
        </row>
        <row r="10726">
          <cell r="A10726">
            <v>413768755</v>
          </cell>
          <cell r="B10726" t="str">
            <v>SHIN-ETSU INTERNATIONAL EUROPE B.V.</v>
          </cell>
        </row>
        <row r="10727">
          <cell r="A10727">
            <v>410383152</v>
          </cell>
          <cell r="B10727" t="str">
            <v>SHIN-ETSU POLYMER EUROPE B.V.</v>
          </cell>
        </row>
        <row r="10728">
          <cell r="A10728">
            <v>405712790</v>
          </cell>
          <cell r="B10728" t="str">
            <v>SITECOM EUROPE B.V.</v>
          </cell>
        </row>
        <row r="10729">
          <cell r="A10729">
            <v>550302822</v>
          </cell>
          <cell r="B10729" t="str">
            <v>SIXT B.V.</v>
          </cell>
        </row>
        <row r="10730">
          <cell r="A10730">
            <v>489713469</v>
          </cell>
          <cell r="B10730" t="str">
            <v>SK FIRESAFETY GROUP B.V.</v>
          </cell>
        </row>
        <row r="10731">
          <cell r="A10731">
            <v>414356030</v>
          </cell>
          <cell r="B10731" t="str">
            <v>SMURFIT KAPPA CORRUGATED BENELUX B.V.</v>
          </cell>
        </row>
        <row r="10732">
          <cell r="A10732">
            <v>413125662</v>
          </cell>
          <cell r="B10732" t="str">
            <v>SOGETI NEDERLAND B.V.</v>
          </cell>
        </row>
        <row r="10733">
          <cell r="A10733">
            <v>403736002</v>
          </cell>
          <cell r="B10733" t="str">
            <v>SOLAR NEDERLAND B.V.</v>
          </cell>
        </row>
        <row r="10734">
          <cell r="A10734">
            <v>403736002</v>
          </cell>
          <cell r="B10734" t="str">
            <v>SOLAR NEDERLAND B.V.</v>
          </cell>
        </row>
        <row r="10735">
          <cell r="A10735">
            <v>491531019</v>
          </cell>
          <cell r="B10735" t="str">
            <v>SOLARIS INDUSTRIA B.V.</v>
          </cell>
        </row>
        <row r="10736">
          <cell r="A10736">
            <v>403111461</v>
          </cell>
          <cell r="B10736" t="str">
            <v>SMART PACKAGING SOLUTIONS B.V.</v>
          </cell>
        </row>
        <row r="10737">
          <cell r="A10737">
            <v>402125140</v>
          </cell>
          <cell r="B10737" t="str">
            <v>SPAANS BABCOCK B.V.</v>
          </cell>
        </row>
        <row r="10738">
          <cell r="A10738">
            <v>406694331</v>
          </cell>
          <cell r="B10738" t="str">
            <v>SPAR INTERNATIONAL B.V.</v>
          </cell>
        </row>
        <row r="10739">
          <cell r="A10739">
            <v>403923753</v>
          </cell>
          <cell r="B10739" t="str">
            <v>MT ACTIVE B.V.</v>
          </cell>
        </row>
        <row r="10740">
          <cell r="A10740">
            <v>489022875</v>
          </cell>
          <cell r="B10740" t="str">
            <v>STAFFING FACILITY B.V.</v>
          </cell>
        </row>
        <row r="10741">
          <cell r="A10741">
            <v>402001655</v>
          </cell>
          <cell r="B10741" t="str">
            <v>STAHL EUROPE B.V.</v>
          </cell>
        </row>
        <row r="10742">
          <cell r="A10742">
            <v>411860539</v>
          </cell>
          <cell r="B10742" t="str">
            <v>STATENWEG BELEGGINGEN B.V.</v>
          </cell>
        </row>
        <row r="10743">
          <cell r="A10743">
            <v>407071810</v>
          </cell>
          <cell r="B10743" t="str">
            <v>FLOWSERVE SIHI (NETHERLANDS) B.V.</v>
          </cell>
        </row>
        <row r="10744">
          <cell r="A10744">
            <v>405331190</v>
          </cell>
          <cell r="B10744" t="str">
            <v>STERN GROEP N.V.</v>
          </cell>
        </row>
        <row r="10745">
          <cell r="A10745">
            <v>409596582</v>
          </cell>
          <cell r="B10745" t="str">
            <v>STERTIL B.V.</v>
          </cell>
        </row>
        <row r="10746">
          <cell r="A10746">
            <v>411070444</v>
          </cell>
          <cell r="B10746" t="str">
            <v>STICHTING NIJMEEGS INTERCONFESSIONEEL ZIEKENHUIS CANISIUS-WILHELMINA</v>
          </cell>
        </row>
        <row r="10747">
          <cell r="A10747">
            <v>411070444</v>
          </cell>
          <cell r="B10747" t="str">
            <v>STICHTING NIJMEEGS INTERCONFESSIONEEL ZIEKENHUIS CANISIUS-WILHELMINA</v>
          </cell>
        </row>
        <row r="10748">
          <cell r="A10748">
            <v>405138277</v>
          </cell>
          <cell r="B10748" t="str">
            <v>STICHTING GELRE ZIEKENHUIZEN</v>
          </cell>
        </row>
        <row r="10749">
          <cell r="A10749">
            <v>489144716</v>
          </cell>
          <cell r="B10749" t="str">
            <v>STICHTING IPSE DE BRUGGEN</v>
          </cell>
        </row>
        <row r="10750">
          <cell r="A10750">
            <v>410669753</v>
          </cell>
          <cell r="B10750" t="str">
            <v>STICHTING KLEURRIJKWONEN</v>
          </cell>
        </row>
        <row r="10751">
          <cell r="A10751">
            <v>405198235</v>
          </cell>
          <cell r="B10751" t="str">
            <v>STICHTING FIEN WONEN</v>
          </cell>
        </row>
        <row r="10752">
          <cell r="A10752">
            <v>387373046</v>
          </cell>
          <cell r="B10752" t="str">
            <v>STICHTING SANQUIN BLOEDVOORZIENING</v>
          </cell>
        </row>
        <row r="10753">
          <cell r="A10753">
            <v>387373046</v>
          </cell>
          <cell r="B10753" t="str">
            <v>STICHTING SANQUIN BLOEDVOORZIENING</v>
          </cell>
        </row>
        <row r="10754">
          <cell r="A10754">
            <v>387373046</v>
          </cell>
          <cell r="B10754" t="str">
            <v>STICHTING SANQUIN BLOEDVOORZIENING</v>
          </cell>
        </row>
        <row r="10755">
          <cell r="A10755">
            <v>404146102</v>
          </cell>
          <cell r="B10755" t="str">
            <v>STICHTING WONEN ZUID</v>
          </cell>
        </row>
        <row r="10756">
          <cell r="A10756">
            <v>404146102</v>
          </cell>
          <cell r="B10756" t="str">
            <v>STICHTING WONEN ZUID</v>
          </cell>
        </row>
        <row r="10757">
          <cell r="A10757">
            <v>404354243</v>
          </cell>
          <cell r="B10757" t="str">
            <v>STICHTING WOONPUNT</v>
          </cell>
        </row>
        <row r="10758">
          <cell r="A10758">
            <v>404354243</v>
          </cell>
          <cell r="B10758" t="str">
            <v>STICHTING WOONPUNT</v>
          </cell>
        </row>
        <row r="10759">
          <cell r="A10759">
            <v>386698054</v>
          </cell>
          <cell r="B10759" t="str">
            <v>STICHTING YMERE</v>
          </cell>
        </row>
        <row r="10760">
          <cell r="A10760">
            <v>386698054</v>
          </cell>
          <cell r="B10760" t="str">
            <v>STICHTING YMERE</v>
          </cell>
        </row>
        <row r="10761">
          <cell r="A10761">
            <v>418242616</v>
          </cell>
          <cell r="B10761" t="str">
            <v>TAQA ENERGY B.V.</v>
          </cell>
        </row>
        <row r="10762">
          <cell r="A10762">
            <v>407086800</v>
          </cell>
          <cell r="B10762" t="str">
            <v>TATA STEEL IJMUIDEN B.V.</v>
          </cell>
        </row>
        <row r="10763">
          <cell r="A10763">
            <v>415265354</v>
          </cell>
          <cell r="B10763" t="str">
            <v>TCC GLOBAL N.V.</v>
          </cell>
        </row>
        <row r="10764">
          <cell r="A10764">
            <v>413107988</v>
          </cell>
          <cell r="B10764" t="str">
            <v>TCHAI INTERNATIONAL B.V.</v>
          </cell>
        </row>
        <row r="10765">
          <cell r="A10765">
            <v>489629443</v>
          </cell>
          <cell r="B10765" t="str">
            <v>TE INSTRUMENTS B.V.</v>
          </cell>
        </row>
        <row r="10766">
          <cell r="A10766">
            <v>410376776</v>
          </cell>
          <cell r="B10766" t="str">
            <v>TECHNISCHE UNIE B.V.</v>
          </cell>
        </row>
        <row r="10767">
          <cell r="A10767">
            <v>402813419</v>
          </cell>
          <cell r="B10767" t="str">
            <v>TELE2 NEDERLAND B.V.</v>
          </cell>
        </row>
        <row r="10768">
          <cell r="A10768">
            <v>402813419</v>
          </cell>
          <cell r="B10768" t="str">
            <v>TELE2 NEDERLAND B.V.</v>
          </cell>
        </row>
        <row r="10769">
          <cell r="A10769">
            <v>402284244</v>
          </cell>
          <cell r="B10769" t="str">
            <v>TERBERG BENSCHOP B.V.</v>
          </cell>
        </row>
        <row r="10770">
          <cell r="A10770">
            <v>415995414</v>
          </cell>
          <cell r="B10770" t="str">
            <v>THERMOBILE INDUSTRIES HOLDING B.V.</v>
          </cell>
        </row>
        <row r="10771">
          <cell r="A10771">
            <v>406667642</v>
          </cell>
          <cell r="B10771" t="str">
            <v>THYSSENKRUPP MATERIALS NEDERLAND B.V.</v>
          </cell>
        </row>
        <row r="10772">
          <cell r="A10772">
            <v>406667642</v>
          </cell>
          <cell r="B10772" t="str">
            <v>THYSSENKRUPP MATERIALS NEDERLAND B.V.</v>
          </cell>
        </row>
        <row r="10773">
          <cell r="A10773">
            <v>417856853</v>
          </cell>
          <cell r="B10773" t="str">
            <v>TNT EXPRESS ROAD NETWORK B.V.</v>
          </cell>
        </row>
        <row r="10774">
          <cell r="A10774">
            <v>407646041</v>
          </cell>
          <cell r="B10774" t="str">
            <v>CANON MEDICAL SYSTEMS EUROPE B.V.</v>
          </cell>
        </row>
        <row r="10775">
          <cell r="A10775">
            <v>416252278</v>
          </cell>
          <cell r="B10775" t="str">
            <v>TRADING COMPANY P. VAN ADRIGHEM B.V.</v>
          </cell>
        </row>
        <row r="10776">
          <cell r="A10776">
            <v>407999622</v>
          </cell>
          <cell r="B10776" t="str">
            <v>TRAVELCARD B.V.</v>
          </cell>
        </row>
        <row r="10777">
          <cell r="A10777">
            <v>414871728</v>
          </cell>
          <cell r="B10777" t="str">
            <v>TRIPLE A - RISK FINANCE B.V.</v>
          </cell>
        </row>
        <row r="10778">
          <cell r="A10778">
            <v>414871728</v>
          </cell>
          <cell r="B10778" t="str">
            <v>TRIPLE A - RISK FINANCE B.V.</v>
          </cell>
        </row>
        <row r="10779">
          <cell r="A10779">
            <v>405427071</v>
          </cell>
          <cell r="B10779" t="str">
            <v>TSUBAKIMOTO EUROPE B.V.</v>
          </cell>
        </row>
        <row r="10780">
          <cell r="A10780">
            <v>414207050</v>
          </cell>
          <cell r="B10780" t="str">
            <v>TURCK B.V.</v>
          </cell>
        </row>
        <row r="10781">
          <cell r="A10781">
            <v>407534395</v>
          </cell>
          <cell r="B10781" t="str">
            <v>ULC GROEP B.V.</v>
          </cell>
        </row>
        <row r="10782">
          <cell r="A10782">
            <v>412350642</v>
          </cell>
          <cell r="B10782" t="str">
            <v>UNIFIED B.V.</v>
          </cell>
        </row>
        <row r="10783">
          <cell r="A10783">
            <v>403794816</v>
          </cell>
          <cell r="B10783" t="str">
            <v>UNITED AIRLINES, INC.</v>
          </cell>
        </row>
        <row r="10784">
          <cell r="A10784">
            <v>403794816</v>
          </cell>
          <cell r="B10784" t="str">
            <v>UNITED AIRLINES, INC.</v>
          </cell>
        </row>
        <row r="10785">
          <cell r="A10785">
            <v>490148054</v>
          </cell>
          <cell r="B10785" t="str">
            <v>UNITED CARSHOPS</v>
          </cell>
        </row>
        <row r="10786">
          <cell r="A10786">
            <v>489710367</v>
          </cell>
          <cell r="B10786" t="str">
            <v>UNIVERSITEIT LEIDEN</v>
          </cell>
        </row>
        <row r="10787">
          <cell r="A10787">
            <v>489278841</v>
          </cell>
          <cell r="B10787" t="str">
            <v>VALLEI AUTOLEASE B.V.</v>
          </cell>
        </row>
        <row r="10788">
          <cell r="A10788">
            <v>409149320</v>
          </cell>
          <cell r="B10788" t="str">
            <v>VALVECO - LOGISTICS &amp; SERVICES - B.V.</v>
          </cell>
        </row>
        <row r="10789">
          <cell r="A10789">
            <v>409149320</v>
          </cell>
          <cell r="B10789" t="str">
            <v>VALVECO - LOGISTICS &amp; SERVICES - B.V.</v>
          </cell>
        </row>
        <row r="10790">
          <cell r="A10790">
            <v>402307441</v>
          </cell>
          <cell r="B10790" t="str">
            <v>VAN BEEST B.V.</v>
          </cell>
        </row>
        <row r="10791">
          <cell r="A10791">
            <v>403731367</v>
          </cell>
          <cell r="B10791" t="str">
            <v>VAN DALEN HUISSEN B.V.</v>
          </cell>
        </row>
        <row r="10792">
          <cell r="A10792">
            <v>405712597</v>
          </cell>
          <cell r="B10792" t="str">
            <v>VAN DEN BOS FLOWERBULBS B.V.</v>
          </cell>
        </row>
        <row r="10793">
          <cell r="A10793">
            <v>411639842</v>
          </cell>
          <cell r="B10793" t="str">
            <v>VAN DER MEULEN HALLUM B.V.</v>
          </cell>
        </row>
        <row r="10794">
          <cell r="A10794">
            <v>386461854</v>
          </cell>
          <cell r="B10794" t="str">
            <v>VAN STEENDEREN MAINPORTLAWYERS B.V.</v>
          </cell>
        </row>
        <row r="10795">
          <cell r="A10795">
            <v>419142005</v>
          </cell>
          <cell r="B10795" t="str">
            <v>VERWATER GROUP B.V.</v>
          </cell>
        </row>
        <row r="10796">
          <cell r="A10796">
            <v>491165113</v>
          </cell>
          <cell r="B10796" t="str">
            <v>VIM GROUP BRAND IMPLEMENTATION B.V.</v>
          </cell>
        </row>
        <row r="10797">
          <cell r="A10797">
            <v>413490350</v>
          </cell>
          <cell r="B10797" t="str">
            <v>VION N.V.</v>
          </cell>
        </row>
        <row r="10798">
          <cell r="A10798">
            <v>413490350</v>
          </cell>
          <cell r="B10798" t="str">
            <v>VION N.V.</v>
          </cell>
        </row>
        <row r="10799">
          <cell r="A10799">
            <v>413490350</v>
          </cell>
          <cell r="B10799" t="str">
            <v>VION N.V.</v>
          </cell>
        </row>
        <row r="10800">
          <cell r="A10800">
            <v>413490350</v>
          </cell>
          <cell r="B10800" t="str">
            <v>VION N.V.</v>
          </cell>
        </row>
        <row r="10801">
          <cell r="A10801">
            <v>400646532</v>
          </cell>
          <cell r="B10801" t="str">
            <v>VODAFONE ROAMING SERVICES S.A R.L.</v>
          </cell>
        </row>
        <row r="10802">
          <cell r="A10802">
            <v>400646532</v>
          </cell>
          <cell r="B10802" t="str">
            <v>VODAFONE ROAMING SERVICES S.A R.L.</v>
          </cell>
        </row>
        <row r="10803">
          <cell r="A10803">
            <v>406824540</v>
          </cell>
          <cell r="B10803" t="str">
            <v>VOLKERS B.V.</v>
          </cell>
        </row>
        <row r="10804">
          <cell r="A10804">
            <v>406456095</v>
          </cell>
          <cell r="B10804" t="str">
            <v>DFM N.V.</v>
          </cell>
        </row>
        <row r="10805">
          <cell r="A10805">
            <v>406456095</v>
          </cell>
          <cell r="B10805" t="str">
            <v>DFM N.V.</v>
          </cell>
        </row>
        <row r="10806">
          <cell r="A10806">
            <v>408349207</v>
          </cell>
          <cell r="B10806" t="str">
            <v>WASSENBURG MEDICAL B.V.</v>
          </cell>
        </row>
        <row r="10807">
          <cell r="A10807">
            <v>489757449</v>
          </cell>
          <cell r="B10807" t="str">
            <v>WATERSCHAP AA EN MAAS</v>
          </cell>
        </row>
        <row r="10808">
          <cell r="A10808">
            <v>413497715</v>
          </cell>
          <cell r="B10808" t="str">
            <v>WEBSERVICES.NL B.V.</v>
          </cell>
        </row>
        <row r="10809">
          <cell r="A10809">
            <v>387368710</v>
          </cell>
          <cell r="B10809" t="str">
            <v>WEGENBOUW BRUNE B.V.</v>
          </cell>
        </row>
        <row r="10810">
          <cell r="A10810">
            <v>489943336</v>
          </cell>
          <cell r="B10810" t="str">
            <v>TEIJLINGERHORST B.V.</v>
          </cell>
        </row>
        <row r="10811">
          <cell r="A10811">
            <v>405525015</v>
          </cell>
          <cell r="B10811" t="str">
            <v>"WIKA" NEDERLAND B.V.</v>
          </cell>
        </row>
        <row r="10812">
          <cell r="A10812">
            <v>413988387</v>
          </cell>
          <cell r="B10812" t="str">
            <v>WITRON ENGINEERING B.V.</v>
          </cell>
        </row>
        <row r="10813">
          <cell r="A10813">
            <v>402043574</v>
          </cell>
          <cell r="B10813" t="str">
            <v>XEROX (NEDERLAND) B.V.</v>
          </cell>
        </row>
        <row r="10814">
          <cell r="A10814">
            <v>406338280</v>
          </cell>
          <cell r="B10814" t="str">
            <v>YARDEN HOLDING B.V.</v>
          </cell>
        </row>
        <row r="10815">
          <cell r="A10815">
            <v>417385952</v>
          </cell>
          <cell r="B10815" t="str">
            <v>ZOOMWEG ZEELAND COLDSTORE B.V.</v>
          </cell>
        </row>
        <row r="10816">
          <cell r="A10816">
            <v>410376776</v>
          </cell>
          <cell r="B10816" t="str">
            <v>TECHNISCHE UNIE B.V.</v>
          </cell>
        </row>
        <row r="10817">
          <cell r="A10817">
            <v>408026268</v>
          </cell>
          <cell r="B10817" t="str">
            <v>HANDELMAATSCHAPPIJ A. SMIT EN ZOON B.V.</v>
          </cell>
        </row>
        <row r="10818">
          <cell r="A10818">
            <v>415606560</v>
          </cell>
          <cell r="B10818" t="str">
            <v>KAUSTIK EUROPE B.V.</v>
          </cell>
        </row>
        <row r="10819">
          <cell r="A10819">
            <v>283120418</v>
          </cell>
          <cell r="B10819" t="str">
            <v>ACCOR HOTELS BELGIUM</v>
          </cell>
        </row>
        <row r="10820">
          <cell r="A10820">
            <v>372962923</v>
          </cell>
          <cell r="B10820" t="str">
            <v>AECOM BELGIUM</v>
          </cell>
        </row>
        <row r="10821">
          <cell r="A10821">
            <v>283322261</v>
          </cell>
          <cell r="B10821" t="str">
            <v>ALGEMENE BOUWONDERNEMING FRANS WILLEMS</v>
          </cell>
        </row>
        <row r="10822">
          <cell r="A10822">
            <v>372020974</v>
          </cell>
          <cell r="B10822" t="str">
            <v>ALIPLAST</v>
          </cell>
        </row>
        <row r="10823">
          <cell r="A10823">
            <v>283483022</v>
          </cell>
          <cell r="B10823" t="str">
            <v>ALPRO</v>
          </cell>
        </row>
        <row r="10824">
          <cell r="A10824">
            <v>370183712</v>
          </cell>
          <cell r="B10824" t="str">
            <v>ALROSA BELGIUM</v>
          </cell>
        </row>
        <row r="10825">
          <cell r="A10825">
            <v>275454064</v>
          </cell>
          <cell r="B10825" t="str">
            <v>ALTARES - D &amp; B</v>
          </cell>
        </row>
        <row r="10826">
          <cell r="A10826">
            <v>374566081</v>
          </cell>
          <cell r="B10826" t="str">
            <v>ANTWERP LION OIL WORKS</v>
          </cell>
        </row>
        <row r="10827">
          <cell r="A10827">
            <v>374566081</v>
          </cell>
          <cell r="B10827" t="str">
            <v>ANTWERP LION OIL WORKS</v>
          </cell>
        </row>
        <row r="10828">
          <cell r="A10828">
            <v>400690129</v>
          </cell>
          <cell r="B10828" t="str">
            <v>ARCELORMITTAL FLAT CARBON EUROPE S.A.</v>
          </cell>
        </row>
        <row r="10829">
          <cell r="A10829">
            <v>283076990</v>
          </cell>
          <cell r="B10829" t="str">
            <v>ARIJS VAN NIEUWENHOVE</v>
          </cell>
        </row>
        <row r="10830">
          <cell r="A10830">
            <v>399871904</v>
          </cell>
          <cell r="B10830" t="str">
            <v>ASAP.BE</v>
          </cell>
        </row>
        <row r="10831">
          <cell r="A10831">
            <v>283596922</v>
          </cell>
          <cell r="B10831" t="str">
            <v>ATELIERS ROISIN</v>
          </cell>
        </row>
        <row r="10832">
          <cell r="A10832">
            <v>846706112</v>
          </cell>
          <cell r="B10832" t="str">
            <v>BANK OF INDIA</v>
          </cell>
        </row>
        <row r="10833">
          <cell r="A10833">
            <v>371618773</v>
          </cell>
          <cell r="B10833" t="str">
            <v>BARCO</v>
          </cell>
        </row>
        <row r="10834">
          <cell r="A10834">
            <v>370393371</v>
          </cell>
          <cell r="B10834" t="str">
            <v>BEL SQUARE</v>
          </cell>
        </row>
        <row r="10835">
          <cell r="A10835">
            <v>373277714</v>
          </cell>
          <cell r="B10835" t="str">
            <v>BELGOSUC</v>
          </cell>
        </row>
        <row r="10836">
          <cell r="A10836">
            <v>370219313</v>
          </cell>
          <cell r="B10836" t="str">
            <v>BILFINGER ROB</v>
          </cell>
        </row>
        <row r="10837">
          <cell r="A10837">
            <v>283513240</v>
          </cell>
          <cell r="B10837" t="str">
            <v>BONTEXGEO</v>
          </cell>
        </row>
        <row r="10838">
          <cell r="A10838">
            <v>372440289</v>
          </cell>
          <cell r="B10838" t="str">
            <v>BRAEM</v>
          </cell>
        </row>
        <row r="10839">
          <cell r="A10839">
            <v>762968050</v>
          </cell>
          <cell r="B10839" t="str">
            <v>BREAST INTERNATIONAL GROUP - GROUPE INTERNATIONAL BREAST</v>
          </cell>
        </row>
        <row r="10840">
          <cell r="A10840">
            <v>370107229</v>
          </cell>
          <cell r="B10840" t="str">
            <v>BRIDGESTONE AIRCRAFT TIRE (EUROPE)</v>
          </cell>
        </row>
        <row r="10841">
          <cell r="A10841">
            <v>283030336</v>
          </cell>
          <cell r="B10841" t="str">
            <v>CARFIN</v>
          </cell>
        </row>
        <row r="10842">
          <cell r="A10842">
            <v>283347425</v>
          </cell>
          <cell r="B10842" t="str">
            <v>CARLO GAVAZZI</v>
          </cell>
        </row>
        <row r="10843">
          <cell r="A10843">
            <v>400416996</v>
          </cell>
          <cell r="B10843" t="str">
            <v>CATALYST RECOVERY EUROPE S.A.</v>
          </cell>
        </row>
        <row r="10844">
          <cell r="A10844">
            <v>283083186</v>
          </cell>
          <cell r="B10844" t="str">
            <v>CBRE</v>
          </cell>
        </row>
        <row r="10845">
          <cell r="A10845">
            <v>372162979</v>
          </cell>
          <cell r="B10845" t="str">
            <v>CEGELEC INFRA TECHNICS</v>
          </cell>
        </row>
        <row r="10846">
          <cell r="A10846">
            <v>400785895</v>
          </cell>
          <cell r="B10846" t="str">
            <v>CLEARSTREAM INTERNATIONAL</v>
          </cell>
        </row>
        <row r="10847">
          <cell r="A10847">
            <v>400785895</v>
          </cell>
          <cell r="B10847" t="str">
            <v>CLEARSTREAM INTERNATIONAL</v>
          </cell>
        </row>
        <row r="10848">
          <cell r="A10848">
            <v>400785895</v>
          </cell>
          <cell r="B10848" t="str">
            <v>CLEARSTREAM INTERNATIONAL</v>
          </cell>
        </row>
        <row r="10849">
          <cell r="A10849">
            <v>400785895</v>
          </cell>
          <cell r="B10849" t="str">
            <v>CLEARSTREAM INTERNATIONAL</v>
          </cell>
        </row>
        <row r="10850">
          <cell r="A10850">
            <v>373894914</v>
          </cell>
          <cell r="B10850" t="str">
            <v>CODIC INTERNATIONAL</v>
          </cell>
        </row>
        <row r="10851">
          <cell r="A10851">
            <v>370195711</v>
          </cell>
          <cell r="B10851" t="str">
            <v>COFELY SERVICES</v>
          </cell>
        </row>
        <row r="10852">
          <cell r="A10852">
            <v>375523222</v>
          </cell>
          <cell r="B10852" t="str">
            <v>COLD JET</v>
          </cell>
        </row>
        <row r="10853">
          <cell r="A10853">
            <v>282796747</v>
          </cell>
          <cell r="B10853" t="str">
            <v>CONVENTS PRODUCTS</v>
          </cell>
        </row>
        <row r="10854">
          <cell r="A10854">
            <v>282796747</v>
          </cell>
          <cell r="B10854" t="str">
            <v>CONVENTS PRODUCTS</v>
          </cell>
        </row>
        <row r="10855">
          <cell r="A10855">
            <v>415271340</v>
          </cell>
          <cell r="B10855" t="str">
            <v>DC NETHERLANDS B.V.</v>
          </cell>
        </row>
        <row r="10856">
          <cell r="A10856">
            <v>415271340</v>
          </cell>
          <cell r="B10856" t="str">
            <v>DC NETHERLANDS B.V.</v>
          </cell>
        </row>
        <row r="10857">
          <cell r="A10857">
            <v>283387512</v>
          </cell>
          <cell r="B10857" t="str">
            <v>DECOSPAN HOLDING</v>
          </cell>
        </row>
        <row r="10858">
          <cell r="A10858">
            <v>283205201</v>
          </cell>
          <cell r="B10858" t="str">
            <v>DEVOKON</v>
          </cell>
        </row>
        <row r="10859">
          <cell r="A10859">
            <v>283205201</v>
          </cell>
          <cell r="B10859" t="str">
            <v>DEVOKON</v>
          </cell>
        </row>
        <row r="10860">
          <cell r="A10860">
            <v>283205201</v>
          </cell>
          <cell r="B10860" t="str">
            <v>DEVOKON</v>
          </cell>
        </row>
        <row r="10861">
          <cell r="A10861">
            <v>370516270</v>
          </cell>
          <cell r="B10861" t="str">
            <v>DP WORLD ANTWERP HOLDING</v>
          </cell>
        </row>
        <row r="10862">
          <cell r="A10862">
            <v>283371987</v>
          </cell>
          <cell r="B10862" t="str">
            <v>E. DE KOCK</v>
          </cell>
        </row>
        <row r="10863">
          <cell r="A10863">
            <v>370335958</v>
          </cell>
          <cell r="B10863" t="str">
            <v>EBSCO INTERNATIONAL INC</v>
          </cell>
        </row>
        <row r="10864">
          <cell r="A10864">
            <v>370335958</v>
          </cell>
          <cell r="B10864" t="str">
            <v>EBSCO INTERNATIONAL INC</v>
          </cell>
        </row>
        <row r="10865">
          <cell r="A10865">
            <v>375432945</v>
          </cell>
          <cell r="B10865" t="str">
            <v>ELIA ASSET</v>
          </cell>
        </row>
        <row r="10866">
          <cell r="A10866">
            <v>372165774</v>
          </cell>
          <cell r="B10866" t="str">
            <v>ENI GAS &amp; POWER</v>
          </cell>
        </row>
        <row r="10867">
          <cell r="A10867">
            <v>372165774</v>
          </cell>
          <cell r="B10867" t="str">
            <v>ENI GAS &amp; POWER</v>
          </cell>
        </row>
        <row r="10868">
          <cell r="A10868">
            <v>282903087</v>
          </cell>
          <cell r="B10868" t="str">
            <v>ENTREPRISES ANDRE HOUYOUX</v>
          </cell>
        </row>
        <row r="10869">
          <cell r="A10869">
            <v>283824316</v>
          </cell>
          <cell r="B10869" t="str">
            <v>EULER HERMES SERVICES BELGIUM</v>
          </cell>
        </row>
        <row r="10870">
          <cell r="A10870">
            <v>283824316</v>
          </cell>
          <cell r="B10870" t="str">
            <v>EULER HERMES SERVICES BELGIUM</v>
          </cell>
        </row>
        <row r="10871">
          <cell r="A10871">
            <v>400034042</v>
          </cell>
          <cell r="B10871" t="str">
            <v>COMMISSION DES COMMUNAUTES EUROPEENNES</v>
          </cell>
        </row>
        <row r="10872">
          <cell r="A10872">
            <v>400034042</v>
          </cell>
          <cell r="B10872" t="str">
            <v>COMMISSION DES COMMUNAUTES EUROPEENNES</v>
          </cell>
        </row>
        <row r="10873">
          <cell r="A10873">
            <v>400034042</v>
          </cell>
          <cell r="B10873" t="str">
            <v>COMMISSION DES COMMUNAUTES EUROPEENNES</v>
          </cell>
        </row>
        <row r="10874">
          <cell r="A10874">
            <v>400034042</v>
          </cell>
          <cell r="B10874" t="str">
            <v>COMMISSION DES COMMUNAUTES EUROPEENNES</v>
          </cell>
        </row>
        <row r="10875">
          <cell r="A10875">
            <v>376986068</v>
          </cell>
          <cell r="B10875" t="str">
            <v>INSTITUT SYNDICAL EUROPEEN</v>
          </cell>
        </row>
        <row r="10876">
          <cell r="A10876">
            <v>762249139</v>
          </cell>
          <cell r="B10876" t="str">
            <v>FENZI BELGIUM</v>
          </cell>
        </row>
        <row r="10877">
          <cell r="A10877">
            <v>374070779</v>
          </cell>
          <cell r="B10877" t="str">
            <v>FREUDENBERG HAUSHALTSPRODUKTE</v>
          </cell>
        </row>
        <row r="10878">
          <cell r="A10878">
            <v>659243732</v>
          </cell>
          <cell r="B10878" t="str">
            <v>FINQUEST PTE. LTD.</v>
          </cell>
        </row>
        <row r="10879">
          <cell r="A10879">
            <v>659243732</v>
          </cell>
          <cell r="B10879" t="str">
            <v>FINQUEST PTE. LTD.</v>
          </cell>
        </row>
        <row r="10880">
          <cell r="A10880">
            <v>400828340</v>
          </cell>
          <cell r="B10880" t="str">
            <v>FLIR SYSTEMS TRADING BELGIUM</v>
          </cell>
        </row>
        <row r="10881">
          <cell r="A10881">
            <v>569349095</v>
          </cell>
          <cell r="B10881" t="str">
            <v>SERVICE PUBLIC FEDERAL JUSTICE</v>
          </cell>
        </row>
        <row r="10882">
          <cell r="A10882">
            <v>373609502</v>
          </cell>
          <cell r="B10882" t="str">
            <v>FUJI OIL EUROPE</v>
          </cell>
        </row>
        <row r="10883">
          <cell r="A10883">
            <v>283057230</v>
          </cell>
          <cell r="B10883" t="str">
            <v>G4S SECURE SOLUTIONS</v>
          </cell>
        </row>
        <row r="10884">
          <cell r="A10884">
            <v>372926378</v>
          </cell>
          <cell r="B10884" t="str">
            <v>GEMINI CORPORATION</v>
          </cell>
        </row>
        <row r="10885">
          <cell r="A10885">
            <v>283725927</v>
          </cell>
          <cell r="B10885" t="str">
            <v>GETRONICS BELGIUM</v>
          </cell>
        </row>
        <row r="10886">
          <cell r="A10886">
            <v>370169752</v>
          </cell>
          <cell r="B10886" t="str">
            <v>GLOBAL BUSINESS TRAVEL</v>
          </cell>
        </row>
        <row r="10887">
          <cell r="A10887">
            <v>374091494</v>
          </cell>
          <cell r="B10887" t="str">
            <v>GROUP DE CEUSTER</v>
          </cell>
        </row>
        <row r="10888">
          <cell r="A10888">
            <v>373339753</v>
          </cell>
          <cell r="B10888" t="str">
            <v>HOLOGIC</v>
          </cell>
        </row>
        <row r="10889">
          <cell r="A10889">
            <v>371107850</v>
          </cell>
          <cell r="B10889" t="str">
            <v>HUNTSMAN (EUROPE)</v>
          </cell>
        </row>
        <row r="10890">
          <cell r="A10890">
            <v>370984953</v>
          </cell>
          <cell r="B10890" t="str">
            <v>A  CAPITAL</v>
          </cell>
        </row>
        <row r="10891">
          <cell r="A10891">
            <v>370000424</v>
          </cell>
          <cell r="B10891" t="str">
            <v>ING BELGIQUE</v>
          </cell>
        </row>
        <row r="10892">
          <cell r="A10892">
            <v>370000424</v>
          </cell>
          <cell r="B10892" t="str">
            <v>ING BELGIQUE</v>
          </cell>
        </row>
        <row r="10893">
          <cell r="A10893">
            <v>370120941</v>
          </cell>
          <cell r="B10893" t="str">
            <v>JAN DE NUL</v>
          </cell>
        </row>
        <row r="10894">
          <cell r="A10894">
            <v>282863091</v>
          </cell>
          <cell r="B10894" t="str">
            <v>JONES LANG LASALLE</v>
          </cell>
        </row>
        <row r="10895">
          <cell r="A10895">
            <v>282963651</v>
          </cell>
          <cell r="B10895" t="str">
            <v>JJ-IMMO</v>
          </cell>
        </row>
        <row r="10896">
          <cell r="A10896">
            <v>282930361</v>
          </cell>
          <cell r="B10896" t="str">
            <v>KAASIMPORT JAN DUPONT</v>
          </cell>
        </row>
        <row r="10897">
          <cell r="A10897">
            <v>370491552</v>
          </cell>
          <cell r="B10897" t="str">
            <v>KIPCO - DAMACO</v>
          </cell>
        </row>
        <row r="10898">
          <cell r="A10898">
            <v>400709302</v>
          </cell>
          <cell r="B10898" t="str">
            <v>KOMONO</v>
          </cell>
        </row>
        <row r="10899">
          <cell r="A10899">
            <v>283599322</v>
          </cell>
          <cell r="B10899" t="str">
            <v>KREON</v>
          </cell>
        </row>
        <row r="10900">
          <cell r="A10900">
            <v>458041555</v>
          </cell>
          <cell r="B10900" t="str">
            <v>LAG TRAILERS</v>
          </cell>
        </row>
        <row r="10901">
          <cell r="A10901">
            <v>372843177</v>
          </cell>
          <cell r="B10901" t="str">
            <v>LOTERIE NATIONALE</v>
          </cell>
        </row>
        <row r="10902">
          <cell r="A10902">
            <v>372843177</v>
          </cell>
          <cell r="B10902" t="str">
            <v>LOTERIE NATIONALE</v>
          </cell>
        </row>
        <row r="10903">
          <cell r="A10903">
            <v>283644854</v>
          </cell>
          <cell r="B10903" t="str">
            <v>MAGOTTEAUX</v>
          </cell>
        </row>
        <row r="10904">
          <cell r="A10904">
            <v>371150488</v>
          </cell>
          <cell r="B10904" t="str">
            <v>MENSURA SERVICE EXTERNE DE PREVENTION ET DE PROTECTION AU TRAVAIL</v>
          </cell>
        </row>
        <row r="10905">
          <cell r="A10905">
            <v>283452118</v>
          </cell>
          <cell r="B10905" t="str">
            <v>METALIX</v>
          </cell>
        </row>
        <row r="10906">
          <cell r="A10906">
            <v>377445759</v>
          </cell>
          <cell r="B10906" t="str">
            <v>NTCP8</v>
          </cell>
        </row>
        <row r="10907">
          <cell r="A10907">
            <v>763830663</v>
          </cell>
          <cell r="B10907" t="str">
            <v>OMEXCO</v>
          </cell>
        </row>
        <row r="10908">
          <cell r="A10908">
            <v>372192570</v>
          </cell>
          <cell r="B10908" t="str">
            <v>NVENT THERMAL BELGIUM</v>
          </cell>
        </row>
        <row r="10909">
          <cell r="A10909">
            <v>370156507</v>
          </cell>
          <cell r="B10909" t="str">
            <v>PFIZER MANUFACTURING BELGIUM</v>
          </cell>
        </row>
        <row r="10910">
          <cell r="A10910">
            <v>283022721</v>
          </cell>
          <cell r="B10910" t="str">
            <v>PHOENIX CONTACT</v>
          </cell>
        </row>
        <row r="10911">
          <cell r="A10911">
            <v>283022721</v>
          </cell>
          <cell r="B10911" t="str">
            <v>PHOENIX CONTACT</v>
          </cell>
        </row>
        <row r="10912">
          <cell r="A10912">
            <v>283072783</v>
          </cell>
          <cell r="B10912" t="str">
            <v>PIERRET</v>
          </cell>
        </row>
        <row r="10913">
          <cell r="A10913">
            <v>282921279</v>
          </cell>
          <cell r="B10913" t="str">
            <v>POLYCASA</v>
          </cell>
        </row>
        <row r="10914">
          <cell r="A10914">
            <v>525590089</v>
          </cell>
          <cell r="B10914" t="str">
            <v>PRICEWATERHOUSECOOPERS BUSINESS ADVISORY SERVICES</v>
          </cell>
        </row>
        <row r="10915">
          <cell r="A10915">
            <v>282744309</v>
          </cell>
          <cell r="B10915" t="str">
            <v>PROXIMUS</v>
          </cell>
        </row>
        <row r="10916">
          <cell r="A10916">
            <v>283676641</v>
          </cell>
          <cell r="B10916" t="str">
            <v>QUALITY ASSISTANCE</v>
          </cell>
        </row>
        <row r="10917">
          <cell r="A10917">
            <v>375757283</v>
          </cell>
          <cell r="B10917" t="str">
            <v>RECYFUEL</v>
          </cell>
        </row>
        <row r="10918">
          <cell r="A10918">
            <v>283286177</v>
          </cell>
          <cell r="B10918" t="str">
            <v>REGAL BELOIT BELGIUM</v>
          </cell>
        </row>
        <row r="10919">
          <cell r="A10919">
            <v>370183154</v>
          </cell>
          <cell r="B10919" t="str">
            <v>PURMO GROUP BELGIUM</v>
          </cell>
        </row>
        <row r="10920">
          <cell r="A10920">
            <v>282906833</v>
          </cell>
          <cell r="B10920" t="str">
            <v>RHENUS SHARED SERVICE CENTER</v>
          </cell>
        </row>
        <row r="10921">
          <cell r="A10921">
            <v>762885643</v>
          </cell>
          <cell r="B10921" t="str">
            <v>RUAN</v>
          </cell>
        </row>
        <row r="10922">
          <cell r="A10922">
            <v>370217689</v>
          </cell>
          <cell r="B10922" t="str">
            <v>SOCIETY FOR WORLDWIDE INTERBANK FINANCIAL TELECOMMUNICATION</v>
          </cell>
        </row>
        <row r="10923">
          <cell r="A10923">
            <v>283665719</v>
          </cell>
          <cell r="B10923" t="str">
            <v>SOLERAS ADVANCED COATINGS</v>
          </cell>
        </row>
        <row r="10924">
          <cell r="A10924">
            <v>2959810</v>
          </cell>
          <cell r="B10924" t="str">
            <v>SOLVAY USA INC.</v>
          </cell>
        </row>
        <row r="10925">
          <cell r="A10925">
            <v>2959810</v>
          </cell>
          <cell r="B10925" t="str">
            <v>SOLVAY USA INC.</v>
          </cell>
        </row>
        <row r="10926">
          <cell r="A10926">
            <v>2959810</v>
          </cell>
          <cell r="B10926" t="str">
            <v>SOLVAY USA INC.</v>
          </cell>
        </row>
        <row r="10927">
          <cell r="A10927">
            <v>2959810</v>
          </cell>
          <cell r="B10927" t="str">
            <v>SOLVAY USA INC.</v>
          </cell>
        </row>
        <row r="10928">
          <cell r="A10928">
            <v>283721793</v>
          </cell>
          <cell r="B10928" t="str">
            <v>STATE BANK OF INDIA</v>
          </cell>
        </row>
        <row r="10929">
          <cell r="A10929">
            <v>283721793</v>
          </cell>
          <cell r="B10929" t="str">
            <v>STATE BANK OF INDIA</v>
          </cell>
        </row>
        <row r="10930">
          <cell r="A10930">
            <v>283330959</v>
          </cell>
          <cell r="B10930" t="str">
            <v>SOCIETE FERMIERE ROCHEFORT ARDENNES ETABLISSEMENTS MATHOT</v>
          </cell>
        </row>
        <row r="10931">
          <cell r="A10931">
            <v>373362839</v>
          </cell>
          <cell r="B10931" t="str">
            <v>STOROPACK BENELUX</v>
          </cell>
        </row>
        <row r="10932">
          <cell r="A10932">
            <v>501206320</v>
          </cell>
          <cell r="B10932" t="str">
            <v>STUMABO INTERNATIONAL</v>
          </cell>
        </row>
        <row r="10933">
          <cell r="A10933">
            <v>282853050</v>
          </cell>
          <cell r="B10933" t="str">
            <v>SWECO EUROPE</v>
          </cell>
        </row>
        <row r="10934">
          <cell r="A10934">
            <v>370001042</v>
          </cell>
          <cell r="B10934" t="str">
            <v>TENNECO AUTOMOTIVE EUROPE</v>
          </cell>
        </row>
        <row r="10935">
          <cell r="A10935">
            <v>282852391</v>
          </cell>
          <cell r="B10935" t="str">
            <v>THYSSENKRUPP PLASTICS BELGIUM</v>
          </cell>
        </row>
        <row r="10936">
          <cell r="A10936">
            <v>375438173</v>
          </cell>
          <cell r="B10936" t="str">
            <v>TI GROUP AUTOMOTIVE SYSTEMS (BELGIUM)</v>
          </cell>
        </row>
        <row r="10937">
          <cell r="A10937">
            <v>739303733</v>
          </cell>
          <cell r="B10937" t="str">
            <v>TONICKX</v>
          </cell>
        </row>
        <row r="10938">
          <cell r="A10938">
            <v>282988641</v>
          </cell>
          <cell r="B10938" t="str">
            <v>TOYO PUMPS EUROPE</v>
          </cell>
        </row>
        <row r="10939">
          <cell r="A10939">
            <v>762806037</v>
          </cell>
          <cell r="B10939" t="str">
            <v>TOYOTA BOSHOKU EUROPE</v>
          </cell>
        </row>
        <row r="10940">
          <cell r="A10940">
            <v>298284647</v>
          </cell>
          <cell r="B10940" t="str">
            <v>UCB PHARMA</v>
          </cell>
        </row>
        <row r="10941">
          <cell r="A10941">
            <v>298284647</v>
          </cell>
          <cell r="B10941" t="str">
            <v>UCB PHARMA</v>
          </cell>
        </row>
        <row r="10942">
          <cell r="A10942">
            <v>370042921</v>
          </cell>
          <cell r="B10942" t="str">
            <v>UMICORE</v>
          </cell>
        </row>
        <row r="10943">
          <cell r="A10943">
            <v>370042921</v>
          </cell>
          <cell r="B10943" t="str">
            <v>UMICORE</v>
          </cell>
        </row>
        <row r="10944">
          <cell r="A10944">
            <v>374948172</v>
          </cell>
          <cell r="B10944" t="str">
            <v>USG PEOPLE BELGIUM</v>
          </cell>
        </row>
        <row r="10945">
          <cell r="A10945">
            <v>374948172</v>
          </cell>
          <cell r="B10945" t="str">
            <v>USG PEOPLE BELGIUM</v>
          </cell>
        </row>
        <row r="10946">
          <cell r="A10946">
            <v>374948172</v>
          </cell>
          <cell r="B10946" t="str">
            <v>USG PEOPLE BELGIUM</v>
          </cell>
        </row>
        <row r="10947">
          <cell r="A10947">
            <v>283018802</v>
          </cell>
          <cell r="B10947" t="str">
            <v>VANCIA CAR LEASE</v>
          </cell>
        </row>
        <row r="10948">
          <cell r="A10948">
            <v>283018802</v>
          </cell>
          <cell r="B10948" t="str">
            <v>VANCIA CAR LEASE</v>
          </cell>
        </row>
        <row r="10949">
          <cell r="A10949">
            <v>372411215</v>
          </cell>
          <cell r="B10949" t="str">
            <v>VANDEMOORTELE</v>
          </cell>
        </row>
        <row r="10950">
          <cell r="A10950">
            <v>504196346</v>
          </cell>
          <cell r="B10950" t="str">
            <v>VELLEMAN</v>
          </cell>
        </row>
        <row r="10951">
          <cell r="A10951">
            <v>282979798</v>
          </cell>
          <cell r="B10951" t="str">
            <v>VIC. VAN ROMPUY</v>
          </cell>
        </row>
        <row r="10952">
          <cell r="A10952">
            <v>283625358</v>
          </cell>
          <cell r="B10952" t="str">
            <v>VK GROUP</v>
          </cell>
        </row>
        <row r="10953">
          <cell r="A10953">
            <v>373359801</v>
          </cell>
          <cell r="B10953" t="str">
            <v>VOESTALPINE SADEF</v>
          </cell>
        </row>
        <row r="10954">
          <cell r="A10954">
            <v>373359801</v>
          </cell>
          <cell r="B10954" t="str">
            <v>VOESTALPINE SADEF</v>
          </cell>
        </row>
        <row r="10955">
          <cell r="A10955">
            <v>373133193</v>
          </cell>
          <cell r="B10955" t="str">
            <v>VOLCANO EUROPE</v>
          </cell>
        </row>
        <row r="10956">
          <cell r="A10956">
            <v>282876267</v>
          </cell>
          <cell r="B10956" t="str">
            <v>WOLF OIL CORPORATION</v>
          </cell>
        </row>
        <row r="10957">
          <cell r="A10957">
            <v>282876267</v>
          </cell>
          <cell r="B10957" t="str">
            <v>WOLF OIL CORPORATION</v>
          </cell>
        </row>
        <row r="10958">
          <cell r="A10958">
            <v>406107081</v>
          </cell>
          <cell r="B10958" t="str">
            <v>A2B-ONLINE B.V.</v>
          </cell>
        </row>
        <row r="10959">
          <cell r="A10959">
            <v>406107081</v>
          </cell>
          <cell r="B10959" t="str">
            <v>A2B-ONLINE B.V.</v>
          </cell>
        </row>
        <row r="10960">
          <cell r="A10960">
            <v>406107081</v>
          </cell>
          <cell r="B10960" t="str">
            <v>A2B-ONLINE B.V.</v>
          </cell>
        </row>
        <row r="10961">
          <cell r="A10961">
            <v>406107081</v>
          </cell>
          <cell r="B10961" t="str">
            <v>A2B-ONLINE B.V.</v>
          </cell>
        </row>
        <row r="10962">
          <cell r="A10962">
            <v>406107081</v>
          </cell>
          <cell r="B10962" t="str">
            <v>A2B-ONLINE B.V.</v>
          </cell>
        </row>
        <row r="10963">
          <cell r="A10963">
            <v>406107081</v>
          </cell>
          <cell r="B10963" t="str">
            <v>A2B-ONLINE B.V.</v>
          </cell>
        </row>
        <row r="10964">
          <cell r="A10964">
            <v>406107081</v>
          </cell>
          <cell r="B10964" t="str">
            <v>A2B-ONLINE B.V.</v>
          </cell>
        </row>
        <row r="10965">
          <cell r="A10965">
            <v>406107081</v>
          </cell>
          <cell r="B10965" t="str">
            <v>A2B-ONLINE B.V.</v>
          </cell>
        </row>
        <row r="10966">
          <cell r="A10966">
            <v>489382060</v>
          </cell>
          <cell r="B10966" t="str">
            <v>ABN AMRO BANK N.V.</v>
          </cell>
        </row>
        <row r="10967">
          <cell r="A10967">
            <v>489382060</v>
          </cell>
          <cell r="B10967" t="str">
            <v>ABN AMRO BANK N.V.</v>
          </cell>
        </row>
        <row r="10968">
          <cell r="A10968">
            <v>489382060</v>
          </cell>
          <cell r="B10968" t="str">
            <v>ABN AMRO BANK N.V.</v>
          </cell>
        </row>
        <row r="10969">
          <cell r="A10969">
            <v>489382060</v>
          </cell>
          <cell r="B10969" t="str">
            <v>ABN AMRO BANK N.V.</v>
          </cell>
        </row>
        <row r="10970">
          <cell r="A10970">
            <v>490257133</v>
          </cell>
          <cell r="B10970" t="str">
            <v>ACCESS WORLD GROUP HOLDINGS B.V.</v>
          </cell>
        </row>
        <row r="10971">
          <cell r="A10971">
            <v>489135397</v>
          </cell>
          <cell r="B10971" t="str">
            <v>CHUBB EUROPEAN GROUP SE</v>
          </cell>
        </row>
        <row r="10972">
          <cell r="A10972">
            <v>415591072</v>
          </cell>
          <cell r="B10972" t="str">
            <v>ACHMEA SCHADEVERZEKERINGEN N.V.</v>
          </cell>
        </row>
        <row r="10973">
          <cell r="A10973">
            <v>412974235</v>
          </cell>
          <cell r="B10973" t="str">
            <v>ACTIFORCE INTERNATIONAL B.V.</v>
          </cell>
        </row>
        <row r="10974">
          <cell r="A10974">
            <v>403731706</v>
          </cell>
          <cell r="B10974" t="str">
            <v>AKZO NOBEL NEDERLAND B.V.</v>
          </cell>
        </row>
        <row r="10975">
          <cell r="A10975">
            <v>403731706</v>
          </cell>
          <cell r="B10975" t="str">
            <v>AKZO NOBEL NEDERLAND B.V.</v>
          </cell>
        </row>
        <row r="10976">
          <cell r="A10976">
            <v>403731706</v>
          </cell>
          <cell r="B10976" t="str">
            <v>AKZO NOBEL NEDERLAND B.V.</v>
          </cell>
        </row>
        <row r="10977">
          <cell r="A10977">
            <v>403731706</v>
          </cell>
          <cell r="B10977" t="str">
            <v>AKZO NOBEL NEDERLAND B.V.</v>
          </cell>
        </row>
        <row r="10978">
          <cell r="A10978">
            <v>404722014</v>
          </cell>
          <cell r="B10978" t="str">
            <v>NOURYON FUNCTIONAL CHEMICALS B.V.</v>
          </cell>
        </row>
        <row r="10979">
          <cell r="A10979">
            <v>404722014</v>
          </cell>
          <cell r="B10979" t="str">
            <v>NOURYON FUNCTIONAL CHEMICALS B.V.</v>
          </cell>
        </row>
        <row r="10980">
          <cell r="A10980">
            <v>218037562</v>
          </cell>
          <cell r="B10980" t="str">
            <v>AKZO NOBEL PACKAGING COATINGS LIMITED</v>
          </cell>
        </row>
        <row r="10981">
          <cell r="A10981">
            <v>409633237</v>
          </cell>
          <cell r="B10981" t="str">
            <v>ALFA LAVAL BENELUX B.V.</v>
          </cell>
        </row>
        <row r="10982">
          <cell r="A10982">
            <v>406118646</v>
          </cell>
          <cell r="B10982" t="str">
            <v>ALGECO B.V.</v>
          </cell>
        </row>
        <row r="10983">
          <cell r="A10983">
            <v>409566973</v>
          </cell>
          <cell r="B10983" t="str">
            <v>ALLIANZ NEDERLAND GROEP N.V.</v>
          </cell>
        </row>
        <row r="10984">
          <cell r="A10984">
            <v>418476412</v>
          </cell>
          <cell r="B10984" t="str">
            <v>ALLIED TELESIS INTERNATIONAL B.V.</v>
          </cell>
        </row>
        <row r="10985">
          <cell r="A10985">
            <v>415947324</v>
          </cell>
          <cell r="B10985" t="str">
            <v>ALPHATRON GROUP B.V.</v>
          </cell>
        </row>
        <row r="10986">
          <cell r="A10986">
            <v>489153073</v>
          </cell>
          <cell r="B10986" t="str">
            <v>AMAGGI EUROPE B.V.</v>
          </cell>
        </row>
        <row r="10987">
          <cell r="A10987">
            <v>408836364</v>
          </cell>
          <cell r="B10987" t="str">
            <v>RAI AMSTERDAM B.V.</v>
          </cell>
        </row>
        <row r="10988">
          <cell r="A10988">
            <v>414565379</v>
          </cell>
          <cell r="B10988" t="str">
            <v>APPLIED MEDICAL EUROPE B.V.</v>
          </cell>
        </row>
        <row r="10989">
          <cell r="A10989">
            <v>408403905</v>
          </cell>
          <cell r="B10989" t="str">
            <v>ARAMCO OVERSEAS COMPANY B.V.</v>
          </cell>
        </row>
        <row r="10990">
          <cell r="A10990">
            <v>414653600</v>
          </cell>
          <cell r="B10990" t="str">
            <v>ARMSTRONG BUILDING PRODUCTS B.V.</v>
          </cell>
        </row>
        <row r="10991">
          <cell r="A10991">
            <v>414653600</v>
          </cell>
          <cell r="B10991" t="str">
            <v>ARMSTRONG BUILDING PRODUCTS B.V.</v>
          </cell>
        </row>
        <row r="10992">
          <cell r="A10992">
            <v>416101624</v>
          </cell>
          <cell r="B10992" t="str">
            <v>ARVATO BENELUX B.V.</v>
          </cell>
        </row>
        <row r="10993">
          <cell r="A10993">
            <v>416101624</v>
          </cell>
          <cell r="B10993" t="str">
            <v>ARVATO BENELUX B.V.</v>
          </cell>
        </row>
        <row r="10994">
          <cell r="A10994">
            <v>405779588</v>
          </cell>
          <cell r="B10994" t="str">
            <v>AVIO-DIEPEN B.V.</v>
          </cell>
        </row>
        <row r="10995">
          <cell r="A10995">
            <v>407801620</v>
          </cell>
          <cell r="B10995" t="str">
            <v>AXA STENMAN NEDERLAND B.V.</v>
          </cell>
        </row>
        <row r="10996">
          <cell r="A10996">
            <v>410743645</v>
          </cell>
          <cell r="B10996" t="str">
            <v>AXUS NEDERLAND B.V.</v>
          </cell>
        </row>
        <row r="10997">
          <cell r="A10997">
            <v>408516230</v>
          </cell>
          <cell r="B10997" t="str">
            <v>B.B.S. FOOD B.V.</v>
          </cell>
        </row>
        <row r="10998">
          <cell r="A10998">
            <v>404771693</v>
          </cell>
          <cell r="B10998" t="str">
            <v>B.V. TEXTIELFABRIEKEN H. VAN PUIJENBROEK</v>
          </cell>
        </row>
        <row r="10999">
          <cell r="A10999">
            <v>419063334</v>
          </cell>
          <cell r="B10999" t="str">
            <v>BAKKER DE HOUTHANDEL B.V.</v>
          </cell>
        </row>
        <row r="11000">
          <cell r="A11000">
            <v>489968975</v>
          </cell>
          <cell r="B11000" t="str">
            <v>BAX-SHOP.NL B.V.</v>
          </cell>
        </row>
        <row r="11001">
          <cell r="A11001">
            <v>489968975</v>
          </cell>
          <cell r="B11001" t="str">
            <v>BAX-SHOP.NL B.V.</v>
          </cell>
        </row>
        <row r="11002">
          <cell r="A11002">
            <v>489968975</v>
          </cell>
          <cell r="B11002" t="str">
            <v>BAX-SHOP.NL B.V.</v>
          </cell>
        </row>
        <row r="11003">
          <cell r="A11003">
            <v>405297250</v>
          </cell>
          <cell r="B11003" t="str">
            <v>BAYARDS ALUMINIUM CONSTRUCTIES B.V.</v>
          </cell>
        </row>
        <row r="11004">
          <cell r="A11004">
            <v>411456023</v>
          </cell>
          <cell r="B11004" t="str">
            <v>BCA AUTOVEILING B.V.</v>
          </cell>
        </row>
        <row r="11005">
          <cell r="A11005">
            <v>412439437</v>
          </cell>
          <cell r="B11005" t="str">
            <v>BDR THERMEA GROUP B.V.</v>
          </cell>
        </row>
        <row r="11006">
          <cell r="A11006">
            <v>412439437</v>
          </cell>
          <cell r="B11006" t="str">
            <v>BDR THERMEA GROUP B.V.</v>
          </cell>
        </row>
        <row r="11007">
          <cell r="A11007">
            <v>412439437</v>
          </cell>
          <cell r="B11007" t="str">
            <v>BDR THERMEA GROUP B.V.</v>
          </cell>
        </row>
        <row r="11008">
          <cell r="A11008">
            <v>404738064</v>
          </cell>
          <cell r="B11008" t="str">
            <v>BEHEERMAATSCHAPPIJ EM. DE JONG B.V.</v>
          </cell>
        </row>
        <row r="11009">
          <cell r="A11009">
            <v>386905525</v>
          </cell>
          <cell r="B11009" t="str">
            <v>BERG TOYS B.V.</v>
          </cell>
        </row>
        <row r="11010">
          <cell r="A11010">
            <v>491653018</v>
          </cell>
          <cell r="B11010" t="str">
            <v>BIBBY FINANCIAL SERVICES B.V.</v>
          </cell>
        </row>
        <row r="11011">
          <cell r="A11011">
            <v>492032774</v>
          </cell>
          <cell r="B11011" t="str">
            <v>BLACK BOX INTERNATIONAL B.V.</v>
          </cell>
        </row>
        <row r="11012">
          <cell r="A11012">
            <v>415975056</v>
          </cell>
          <cell r="B11012" t="str">
            <v>BNP PARIBAS REAL ESTATE ADVISORY NETHERLANDS B.V.</v>
          </cell>
        </row>
        <row r="11013">
          <cell r="A11013">
            <v>367012381</v>
          </cell>
          <cell r="B11013" t="str">
            <v>BODYCOTE SSC S.R.O.</v>
          </cell>
        </row>
        <row r="11014">
          <cell r="A11014">
            <v>411063589</v>
          </cell>
          <cell r="B11014" t="str">
            <v>BOLAIR B.V.</v>
          </cell>
        </row>
        <row r="11015">
          <cell r="A11015">
            <v>492094463</v>
          </cell>
          <cell r="B11015" t="str">
            <v>BORGHESE REAL ESTATE HOLDING II B.V.</v>
          </cell>
        </row>
        <row r="11016">
          <cell r="A11016">
            <v>415164177</v>
          </cell>
          <cell r="B11016" t="str">
            <v>BOUWMAAT NEDERLAND B.V.</v>
          </cell>
        </row>
        <row r="11017">
          <cell r="A11017">
            <v>315008169</v>
          </cell>
          <cell r="B11017" t="str">
            <v>BP EUROPA SE</v>
          </cell>
        </row>
        <row r="11018">
          <cell r="A11018">
            <v>407136837</v>
          </cell>
          <cell r="B11018" t="str">
            <v>BROTHER INTERNATIONAL (NEDERLAND) B.V.</v>
          </cell>
        </row>
        <row r="11019">
          <cell r="A11019">
            <v>412846388</v>
          </cell>
          <cell r="B11019" t="str">
            <v>BRUNEL ENERGY HOLDING B.V.</v>
          </cell>
        </row>
        <row r="11020">
          <cell r="A11020">
            <v>412846388</v>
          </cell>
          <cell r="B11020" t="str">
            <v>BRUNEL ENERGY HOLDING B.V.</v>
          </cell>
        </row>
        <row r="11021">
          <cell r="A11021">
            <v>491853688</v>
          </cell>
          <cell r="B11021" t="str">
            <v>BSG AUTO PARTS B.V.</v>
          </cell>
        </row>
        <row r="11022">
          <cell r="A11022">
            <v>491853688</v>
          </cell>
          <cell r="B11022" t="str">
            <v>BSG AUTO PARTS B.V.</v>
          </cell>
        </row>
        <row r="11023">
          <cell r="A11023">
            <v>413086497</v>
          </cell>
          <cell r="B11023" t="str">
            <v>BUSINESS LEASE GROUP B.V.</v>
          </cell>
        </row>
        <row r="11024">
          <cell r="A11024">
            <v>403130743</v>
          </cell>
          <cell r="B11024" t="str">
            <v>C.G. HOLTHAUSEN B.V.</v>
          </cell>
        </row>
        <row r="11025">
          <cell r="A11025">
            <v>406065755</v>
          </cell>
          <cell r="B11025" t="str">
            <v>CARU CONTAINERS B.V.</v>
          </cell>
        </row>
        <row r="11026">
          <cell r="A11026">
            <v>410802318</v>
          </cell>
          <cell r="B11026" t="str">
            <v>CBRE B.V.</v>
          </cell>
        </row>
        <row r="11027">
          <cell r="A11027">
            <v>403849920</v>
          </cell>
          <cell r="B11027" t="str">
            <v>CCV GROUP B.V.</v>
          </cell>
        </row>
        <row r="11028">
          <cell r="A11028">
            <v>403849920</v>
          </cell>
          <cell r="B11028" t="str">
            <v>CCV GROUP B.V.</v>
          </cell>
        </row>
        <row r="11029">
          <cell r="A11029">
            <v>489433635</v>
          </cell>
          <cell r="B11029" t="str">
            <v>CODRICO ROTTERDAM B.V.</v>
          </cell>
        </row>
        <row r="11030">
          <cell r="A11030">
            <v>491202522</v>
          </cell>
          <cell r="B11030" t="str">
            <v>COLLIN CROWDFUND N.V.</v>
          </cell>
        </row>
        <row r="11031">
          <cell r="A11031">
            <v>491202522</v>
          </cell>
          <cell r="B11031" t="str">
            <v>COLLIN CROWDFUND N.V.</v>
          </cell>
        </row>
        <row r="11032">
          <cell r="A11032">
            <v>413457750</v>
          </cell>
          <cell r="B11032" t="str">
            <v>SPECS COMPOUND HANDLING B.V.</v>
          </cell>
        </row>
        <row r="11033">
          <cell r="A11033">
            <v>408345221</v>
          </cell>
          <cell r="B11033" t="str">
            <v>CONRAD ELECTRONIC BENELUX B.V.</v>
          </cell>
        </row>
        <row r="11034">
          <cell r="A11034">
            <v>408345221</v>
          </cell>
          <cell r="B11034" t="str">
            <v>CONRAD ELECTRONIC BENELUX B.V.</v>
          </cell>
        </row>
        <row r="11035">
          <cell r="A11035">
            <v>489065927</v>
          </cell>
          <cell r="B11035" t="str">
            <v>CONSOLIT B.V.</v>
          </cell>
        </row>
        <row r="11036">
          <cell r="A11036">
            <v>386989565</v>
          </cell>
          <cell r="B11036" t="str">
            <v>CONSTRUCTION AND PILING EQUIPMENT HOLLAND B.V.</v>
          </cell>
        </row>
        <row r="11037">
          <cell r="A11037">
            <v>386989565</v>
          </cell>
          <cell r="B11037" t="str">
            <v>CONSTRUCTION AND PILING EQUIPMENT HOLLAND B.V.</v>
          </cell>
        </row>
        <row r="11038">
          <cell r="A11038">
            <v>386989565</v>
          </cell>
          <cell r="B11038" t="str">
            <v>CONSTRUCTION AND PILING EQUIPMENT HOLLAND B.V.</v>
          </cell>
        </row>
        <row r="11039">
          <cell r="A11039">
            <v>407599703</v>
          </cell>
          <cell r="B11039" t="str">
            <v>CONTAINERSHIPS ROTTERDAM B.V.</v>
          </cell>
        </row>
        <row r="11040">
          <cell r="A11040">
            <v>411205719</v>
          </cell>
          <cell r="B11040" t="str">
            <v>COOPERATIEVE ZUIVELFABRIEK "ROUVEEN" U.A.</v>
          </cell>
        </row>
        <row r="11041">
          <cell r="A11041">
            <v>403102676</v>
          </cell>
          <cell r="B11041" t="str">
            <v>COOPERATIE AVEBE U.A.</v>
          </cell>
        </row>
        <row r="11042">
          <cell r="A11042">
            <v>405328550</v>
          </cell>
          <cell r="B11042" t="str">
            <v>NEDERLANDSE PARTICULIERE RIJNVAART-CENTRALE COOPERATIE U.A. (BIJ AFKORTING COOPERATIE N.P.</v>
          </cell>
        </row>
        <row r="11043">
          <cell r="A11043">
            <v>402088694</v>
          </cell>
          <cell r="B11043" t="str">
            <v>COXGEELEN B.V.</v>
          </cell>
        </row>
        <row r="11044">
          <cell r="A11044">
            <v>415799402</v>
          </cell>
          <cell r="B11044" t="str">
            <v>DAF TRUCKS N.V.</v>
          </cell>
        </row>
        <row r="11045">
          <cell r="A11045">
            <v>402422609</v>
          </cell>
          <cell r="B11045" t="str">
            <v>DALHUISEN HOLDING B.V.</v>
          </cell>
        </row>
        <row r="11046">
          <cell r="A11046">
            <v>410606842</v>
          </cell>
          <cell r="B11046" t="str">
            <v>DAMSTE ADVOCATEN</v>
          </cell>
        </row>
        <row r="11047">
          <cell r="A11047">
            <v>416268803</v>
          </cell>
          <cell r="B11047" t="str">
            <v>GEMEENSCHAPPELIJKE REGELING DCMR MILIEUDIENST RIJNMOND</v>
          </cell>
        </row>
        <row r="11048">
          <cell r="A11048">
            <v>416268803</v>
          </cell>
          <cell r="B11048" t="str">
            <v>GEMEENSCHAPPELIJKE REGELING DCMR MILIEUDIENST RIJNMOND</v>
          </cell>
        </row>
        <row r="11049">
          <cell r="A11049">
            <v>415957687</v>
          </cell>
          <cell r="B11049" t="str">
            <v>DE REGT MARINE CABLES B.V.</v>
          </cell>
        </row>
        <row r="11050">
          <cell r="A11050">
            <v>404641800</v>
          </cell>
          <cell r="B11050" t="str">
            <v>J.A.G. DE WILDE HOLDING B.V.</v>
          </cell>
        </row>
        <row r="11051">
          <cell r="A11051">
            <v>418947487</v>
          </cell>
          <cell r="B11051" t="str">
            <v>DEKRA CERTIFICATION B.V.</v>
          </cell>
        </row>
        <row r="11052">
          <cell r="A11052">
            <v>416481331</v>
          </cell>
          <cell r="B11052" t="str">
            <v>DEKRA RAIL B.V.</v>
          </cell>
        </row>
        <row r="11053">
          <cell r="A11053">
            <v>412454360</v>
          </cell>
          <cell r="B11053" t="str">
            <v>DELOITTE GROUP SUPPORT CENTER B.V.</v>
          </cell>
        </row>
        <row r="11054">
          <cell r="A11054">
            <v>407954556</v>
          </cell>
          <cell r="B11054" t="str">
            <v>DELTA LLOYD SERVICES B.V.</v>
          </cell>
        </row>
        <row r="11055">
          <cell r="A11055">
            <v>414974980</v>
          </cell>
          <cell r="B11055" t="str">
            <v>DENSO EUROPE B.V.</v>
          </cell>
        </row>
        <row r="11056">
          <cell r="A11056">
            <v>414974980</v>
          </cell>
          <cell r="B11056" t="str">
            <v>DENSO EUROPE B.V.</v>
          </cell>
        </row>
        <row r="11057">
          <cell r="A11057">
            <v>410167084</v>
          </cell>
          <cell r="B11057" t="str">
            <v>DIBELLA B.V.</v>
          </cell>
        </row>
        <row r="11058">
          <cell r="A11058">
            <v>489816062</v>
          </cell>
          <cell r="B11058" t="str">
            <v>DIENST JUSTITIELE INRICHTINGEN</v>
          </cell>
        </row>
        <row r="11059">
          <cell r="A11059">
            <v>402209647</v>
          </cell>
          <cell r="B11059" t="str">
            <v>DIFFUTHERM B.V.</v>
          </cell>
        </row>
        <row r="11060">
          <cell r="A11060">
            <v>405041658</v>
          </cell>
          <cell r="B11060" t="str">
            <v>DOENS HOLDING B.V.</v>
          </cell>
        </row>
        <row r="11061">
          <cell r="A11061">
            <v>402224286</v>
          </cell>
          <cell r="B11061" t="str">
            <v>DR. RATH HEALTH PROGRAMS B.V.</v>
          </cell>
        </row>
        <row r="11062">
          <cell r="A11062">
            <v>409002560</v>
          </cell>
          <cell r="B11062" t="str">
            <v>CENTRIENT PHARMACEUTICALS NETHERLANDS B.V.</v>
          </cell>
        </row>
        <row r="11063">
          <cell r="A11063">
            <v>489623967</v>
          </cell>
          <cell r="B11063" t="str">
            <v>DSV ASSURANTIEGROEP B.V.</v>
          </cell>
        </row>
        <row r="11064">
          <cell r="A11064">
            <v>404103483</v>
          </cell>
          <cell r="B11064" t="str">
            <v>DSV ROAD HOLDING N.V.</v>
          </cell>
        </row>
        <row r="11065">
          <cell r="A11065">
            <v>404265795</v>
          </cell>
          <cell r="B11065" t="str">
            <v>EBN B.V.</v>
          </cell>
        </row>
        <row r="11066">
          <cell r="A11066">
            <v>412474681</v>
          </cell>
          <cell r="B11066" t="str">
            <v>EINDHOVENSE RADIATEURENFABRIEK B.V.</v>
          </cell>
        </row>
        <row r="11067">
          <cell r="A11067">
            <v>489495325</v>
          </cell>
          <cell r="B11067" t="str">
            <v>ELECTRONICPARTNER NEDERLAND B.V.</v>
          </cell>
        </row>
        <row r="11068">
          <cell r="A11068">
            <v>387342306</v>
          </cell>
          <cell r="B11068" t="str">
            <v>ELEKTRO SCHEPPERS B.V.</v>
          </cell>
        </row>
        <row r="11069">
          <cell r="A11069">
            <v>405259714</v>
          </cell>
          <cell r="B11069" t="str">
            <v>ELMARC B.V.</v>
          </cell>
        </row>
        <row r="11070">
          <cell r="A11070">
            <v>411429541</v>
          </cell>
          <cell r="B11070" t="str">
            <v>ELTACON ENGINEERING B.V.</v>
          </cell>
        </row>
        <row r="11071">
          <cell r="A11071">
            <v>404738064</v>
          </cell>
          <cell r="B11071" t="str">
            <v>BEHEERMAATSCHAPPIJ EM. DE JONG B.V.</v>
          </cell>
        </row>
        <row r="11072">
          <cell r="A11072">
            <v>402185784</v>
          </cell>
          <cell r="B11072" t="str">
            <v>ENECO SERVICES B.V.</v>
          </cell>
        </row>
        <row r="11073">
          <cell r="A11073">
            <v>402185784</v>
          </cell>
          <cell r="B11073" t="str">
            <v>ENECO SERVICES B.V.</v>
          </cell>
        </row>
        <row r="11074">
          <cell r="A11074">
            <v>404277738</v>
          </cell>
          <cell r="B11074" t="str">
            <v>ENECO ZAKELIJK B.V.</v>
          </cell>
        </row>
        <row r="11075">
          <cell r="A11075">
            <v>404277738</v>
          </cell>
          <cell r="B11075" t="str">
            <v>ENECO ZAKELIJK B.V.</v>
          </cell>
        </row>
        <row r="11076">
          <cell r="A11076">
            <v>404277738</v>
          </cell>
          <cell r="B11076" t="str">
            <v>ENECO ZAKELIJK B.V.</v>
          </cell>
        </row>
        <row r="11077">
          <cell r="A11077">
            <v>404277738</v>
          </cell>
          <cell r="B11077" t="str">
            <v>ENECO ZAKELIJK B.V.</v>
          </cell>
        </row>
        <row r="11078">
          <cell r="A11078">
            <v>404277738</v>
          </cell>
          <cell r="B11078" t="str">
            <v>ENECO ZAKELIJK B.V.</v>
          </cell>
        </row>
        <row r="11079">
          <cell r="A11079">
            <v>404277738</v>
          </cell>
          <cell r="B11079" t="str">
            <v>ENECO ZAKELIJK B.V.</v>
          </cell>
        </row>
        <row r="11080">
          <cell r="A11080">
            <v>404277738</v>
          </cell>
          <cell r="B11080" t="str">
            <v>ENECO ZAKELIJK B.V.</v>
          </cell>
        </row>
        <row r="11081">
          <cell r="A11081">
            <v>404277738</v>
          </cell>
          <cell r="B11081" t="str">
            <v>ENECO ZAKELIJK B.V.</v>
          </cell>
        </row>
        <row r="11082">
          <cell r="A11082">
            <v>404277738</v>
          </cell>
          <cell r="B11082" t="str">
            <v>ENECO ZAKELIJK B.V.</v>
          </cell>
        </row>
        <row r="11083">
          <cell r="A11083">
            <v>404277738</v>
          </cell>
          <cell r="B11083" t="str">
            <v>ENECO ZAKELIJK B.V.</v>
          </cell>
        </row>
        <row r="11084">
          <cell r="A11084">
            <v>402473730</v>
          </cell>
          <cell r="B11084" t="str">
            <v>ENERPAC B.V.</v>
          </cell>
        </row>
        <row r="11085">
          <cell r="A11085">
            <v>414720347</v>
          </cell>
          <cell r="B11085" t="str">
            <v>ENO ZORGVERZEKERAAR N.V.</v>
          </cell>
        </row>
        <row r="11086">
          <cell r="A11086">
            <v>490340113</v>
          </cell>
          <cell r="B11086" t="str">
            <v>EULER HERMES SA</v>
          </cell>
        </row>
        <row r="11087">
          <cell r="A11087">
            <v>490340113</v>
          </cell>
          <cell r="B11087" t="str">
            <v>EULER HERMES SA</v>
          </cell>
        </row>
        <row r="11088">
          <cell r="A11088">
            <v>417326188</v>
          </cell>
          <cell r="B11088" t="str">
            <v>EURO PIZZA PRODUCTS B.V.</v>
          </cell>
        </row>
        <row r="11089">
          <cell r="A11089">
            <v>405022604</v>
          </cell>
          <cell r="B11089" t="str">
            <v>EUROFIBER NEDERLAND B.V.</v>
          </cell>
        </row>
        <row r="11090">
          <cell r="A11090">
            <v>405022604</v>
          </cell>
          <cell r="B11090" t="str">
            <v>EUROFIBER NEDERLAND B.V.</v>
          </cell>
        </row>
        <row r="11091">
          <cell r="A11091">
            <v>405022604</v>
          </cell>
          <cell r="B11091" t="str">
            <v>EUROFIBER NEDERLAND B.V.</v>
          </cell>
        </row>
        <row r="11092">
          <cell r="A11092">
            <v>410648083</v>
          </cell>
          <cell r="B11092" t="str">
            <v>EXACT GROUP B.V.</v>
          </cell>
        </row>
        <row r="11093">
          <cell r="A11093">
            <v>410648083</v>
          </cell>
          <cell r="B11093" t="str">
            <v>EXACT GROUP B.V.</v>
          </cell>
        </row>
        <row r="11094">
          <cell r="A11094">
            <v>410648083</v>
          </cell>
          <cell r="B11094" t="str">
            <v>EXACT GROUP B.V.</v>
          </cell>
        </row>
        <row r="11095">
          <cell r="A11095">
            <v>410648083</v>
          </cell>
          <cell r="B11095" t="str">
            <v>EXACT GROUP B.V.</v>
          </cell>
        </row>
        <row r="11096">
          <cell r="A11096">
            <v>549977601</v>
          </cell>
          <cell r="B11096" t="str">
            <v>FABER GROUP B.V.</v>
          </cell>
        </row>
        <row r="11097">
          <cell r="A11097">
            <v>405667569</v>
          </cell>
          <cell r="B11097" t="str">
            <v>FACILICOM BEDRIJFSDIENSTEN B.V.</v>
          </cell>
        </row>
        <row r="11098">
          <cell r="A11098">
            <v>402008437</v>
          </cell>
          <cell r="B11098" t="str">
            <v>FLUOR B.V.</v>
          </cell>
        </row>
        <row r="11099">
          <cell r="A11099">
            <v>414038468</v>
          </cell>
          <cell r="B11099" t="str">
            <v>FOCUM SOLUTIONS B.V.</v>
          </cell>
        </row>
        <row r="11100">
          <cell r="A11100">
            <v>414038468</v>
          </cell>
          <cell r="B11100" t="str">
            <v>FOCUM SOLUTIONS B.V.</v>
          </cell>
        </row>
        <row r="11101">
          <cell r="A11101">
            <v>386823343</v>
          </cell>
          <cell r="B11101" t="str">
            <v>FORCARE HOLDING B.V.</v>
          </cell>
        </row>
        <row r="11102">
          <cell r="A11102">
            <v>419694211</v>
          </cell>
          <cell r="B11102" t="str">
            <v>FRANS BEEKWILDER B.V.</v>
          </cell>
        </row>
        <row r="11103">
          <cell r="A11103">
            <v>418811600</v>
          </cell>
          <cell r="B11103" t="str">
            <v>FRIESLANDCAMPINA NEDERLAND B.V.</v>
          </cell>
        </row>
        <row r="11104">
          <cell r="A11104">
            <v>418811600</v>
          </cell>
          <cell r="B11104" t="str">
            <v>FRIESLANDCAMPINA NEDERLAND B.V.</v>
          </cell>
        </row>
        <row r="11105">
          <cell r="A11105">
            <v>418811600</v>
          </cell>
          <cell r="B11105" t="str">
            <v>FRIESLANDCAMPINA NEDERLAND B.V.</v>
          </cell>
        </row>
        <row r="11106">
          <cell r="A11106">
            <v>418811600</v>
          </cell>
          <cell r="B11106" t="str">
            <v>FRIESLANDCAMPINA NEDERLAND B.V.</v>
          </cell>
        </row>
        <row r="11107">
          <cell r="A11107">
            <v>418811600</v>
          </cell>
          <cell r="B11107" t="str">
            <v>FRIESLANDCAMPINA NEDERLAND B.V.</v>
          </cell>
        </row>
        <row r="11108">
          <cell r="A11108">
            <v>418811600</v>
          </cell>
          <cell r="B11108" t="str">
            <v>FRIESLANDCAMPINA NEDERLAND B.V.</v>
          </cell>
        </row>
        <row r="11109">
          <cell r="A11109">
            <v>408983778</v>
          </cell>
          <cell r="B11109" t="str">
            <v>FRISS FRAUDEBESTRIJDING B.V.</v>
          </cell>
        </row>
        <row r="11110">
          <cell r="A11110">
            <v>408983778</v>
          </cell>
          <cell r="B11110" t="str">
            <v>FRISS FRAUDEBESTRIJDING B.V.</v>
          </cell>
        </row>
        <row r="11111">
          <cell r="A11111">
            <v>408983778</v>
          </cell>
          <cell r="B11111" t="str">
            <v>FRISS FRAUDEBESTRIJDING B.V.</v>
          </cell>
        </row>
        <row r="11112">
          <cell r="A11112">
            <v>413081647</v>
          </cell>
          <cell r="B11112" t="str">
            <v>FUGRO MARINE SERVICES B.V.</v>
          </cell>
        </row>
        <row r="11113">
          <cell r="A11113">
            <v>413081647</v>
          </cell>
          <cell r="B11113" t="str">
            <v>FUGRO MARINE SERVICES B.V.</v>
          </cell>
        </row>
        <row r="11114">
          <cell r="A11114">
            <v>489948166</v>
          </cell>
          <cell r="B11114" t="str">
            <v>FUJITSU COMPONENTS EUROPE B.V.</v>
          </cell>
        </row>
        <row r="11115">
          <cell r="A11115">
            <v>489948166</v>
          </cell>
          <cell r="B11115" t="str">
            <v>FUJITSU COMPONENTS EUROPE B.V.</v>
          </cell>
        </row>
        <row r="11116">
          <cell r="A11116">
            <v>419699517</v>
          </cell>
          <cell r="B11116" t="str">
            <v>GEMEENTE AMSTERDAM</v>
          </cell>
        </row>
        <row r="11117">
          <cell r="A11117">
            <v>489375144</v>
          </cell>
          <cell r="B11117" t="str">
            <v>GEMEENTE DEN HAAG</v>
          </cell>
        </row>
        <row r="11118">
          <cell r="A11118">
            <v>407085617</v>
          </cell>
          <cell r="B11118" t="str">
            <v>GEMEENTE EDE</v>
          </cell>
        </row>
        <row r="11119">
          <cell r="A11119">
            <v>405472531</v>
          </cell>
          <cell r="B11119" t="str">
            <v>GEODIS CL NETHERLANDS B.V.</v>
          </cell>
        </row>
        <row r="11120">
          <cell r="A11120">
            <v>407477504</v>
          </cell>
          <cell r="B11120" t="str">
            <v>GERT SNEL B.V.</v>
          </cell>
        </row>
        <row r="11121">
          <cell r="A11121">
            <v>404588865</v>
          </cell>
          <cell r="B11121" t="str">
            <v>GL PLASTICS HOLDING B.V.</v>
          </cell>
        </row>
        <row r="11122">
          <cell r="A11122">
            <v>490373535</v>
          </cell>
          <cell r="B11122" t="str">
            <v>GRANDVISION SUPPLY CHAIN B.V.</v>
          </cell>
        </row>
        <row r="11123">
          <cell r="A11123">
            <v>406676775</v>
          </cell>
          <cell r="B11123" t="str">
            <v>GRAYDON NEDERLAND B.V.</v>
          </cell>
        </row>
        <row r="11124">
          <cell r="A11124">
            <v>413397555</v>
          </cell>
          <cell r="B11124" t="str">
            <v>GROUP 2000 NEDERLAND B.V.</v>
          </cell>
        </row>
        <row r="11125">
          <cell r="A11125">
            <v>413117847</v>
          </cell>
          <cell r="B11125" t="str">
            <v>HABO DACOSTA B.V.</v>
          </cell>
        </row>
        <row r="11126">
          <cell r="A11126">
            <v>408026268</v>
          </cell>
          <cell r="B11126" t="str">
            <v>HANDELMAATSCHAPPIJ A. SMIT EN ZOON B.V.</v>
          </cell>
        </row>
        <row r="11127">
          <cell r="A11127">
            <v>408026268</v>
          </cell>
          <cell r="B11127" t="str">
            <v>HANDELMAATSCHAPPIJ A. SMIT EN ZOON B.V.</v>
          </cell>
        </row>
        <row r="11128">
          <cell r="A11128">
            <v>489238571</v>
          </cell>
          <cell r="B11128" t="str">
            <v>HAVENBEDRIJF ROTTERDAM N.V.</v>
          </cell>
        </row>
        <row r="11129">
          <cell r="A11129">
            <v>404542573</v>
          </cell>
          <cell r="B11129" t="str">
            <v>HEESEN YACHTS BUILDERS B.V.</v>
          </cell>
        </row>
        <row r="11130">
          <cell r="A11130">
            <v>404542573</v>
          </cell>
          <cell r="B11130" t="str">
            <v>HEESEN YACHTS BUILDERS B.V.</v>
          </cell>
        </row>
        <row r="11131">
          <cell r="A11131">
            <v>406712950</v>
          </cell>
          <cell r="B11131" t="str">
            <v>HEINEKEN INTERNATIONAL B.V.</v>
          </cell>
        </row>
        <row r="11132">
          <cell r="A11132">
            <v>404784980</v>
          </cell>
          <cell r="B11132" t="str">
            <v>STICHTING ADMINISTRATIEKANTOOR VLIJM HOLDING</v>
          </cell>
        </row>
        <row r="11133">
          <cell r="A11133">
            <v>405071259</v>
          </cell>
          <cell r="B11133" t="str">
            <v>HOLDING DE VIER AMBACHTEN B.V.</v>
          </cell>
        </row>
        <row r="11134">
          <cell r="A11134">
            <v>402241053</v>
          </cell>
          <cell r="B11134" t="str">
            <v>HTM PERSONENVERVOER N.V.</v>
          </cell>
        </row>
        <row r="11135">
          <cell r="A11135">
            <v>407361575</v>
          </cell>
          <cell r="B11135" t="str">
            <v>HUNTING ENERGY SERVICES B.V.</v>
          </cell>
        </row>
        <row r="11136">
          <cell r="A11136">
            <v>404569142</v>
          </cell>
          <cell r="B11136" t="str">
            <v>HYDRAUVISION SYSTEMS B.V.</v>
          </cell>
        </row>
        <row r="11137">
          <cell r="A11137">
            <v>404569142</v>
          </cell>
          <cell r="B11137" t="str">
            <v>HYDRAUVISION SYSTEMS B.V.</v>
          </cell>
        </row>
        <row r="11138">
          <cell r="A11138">
            <v>404203445</v>
          </cell>
          <cell r="B11138" t="str">
            <v>IBM HOLDINGS B.V.</v>
          </cell>
        </row>
        <row r="11139">
          <cell r="A11139">
            <v>405264177</v>
          </cell>
          <cell r="B11139" t="str">
            <v>IMS NEDERLAND B.V.</v>
          </cell>
        </row>
        <row r="11140">
          <cell r="A11140">
            <v>402213862</v>
          </cell>
          <cell r="B11140" t="str">
            <v>INALFA ROOF SYSTEMS B.V.</v>
          </cell>
        </row>
        <row r="11141">
          <cell r="A11141">
            <v>419011374</v>
          </cell>
          <cell r="B11141" t="str">
            <v>INAXTION GROEP B.V.</v>
          </cell>
        </row>
        <row r="11142">
          <cell r="A11142">
            <v>403254741</v>
          </cell>
          <cell r="B11142" t="str">
            <v>INDUSTRY INTERNATIONAL B.V.</v>
          </cell>
        </row>
        <row r="11143">
          <cell r="A11143">
            <v>406623199</v>
          </cell>
          <cell r="B11143" t="str">
            <v>ING BANK N.V.</v>
          </cell>
        </row>
        <row r="11144">
          <cell r="A11144">
            <v>402084347</v>
          </cell>
          <cell r="B11144" t="str">
            <v>INTERSAFE NETHERLANDS B.V.</v>
          </cell>
        </row>
        <row r="11145">
          <cell r="A11145">
            <v>404171436</v>
          </cell>
          <cell r="B11145" t="str">
            <v>INTERXION HEADQUARTERS B.V.</v>
          </cell>
        </row>
        <row r="11146">
          <cell r="A11146">
            <v>491533661</v>
          </cell>
          <cell r="B11146" t="str">
            <v>INVENTUM TECHNOLOGIES B.V.</v>
          </cell>
        </row>
        <row r="11147">
          <cell r="A11147">
            <v>405006719</v>
          </cell>
          <cell r="B11147" t="str">
            <v>ITSME B.V.</v>
          </cell>
        </row>
        <row r="11148">
          <cell r="A11148">
            <v>405006719</v>
          </cell>
          <cell r="B11148" t="str">
            <v>ITSME B.V.</v>
          </cell>
        </row>
        <row r="11149">
          <cell r="A11149">
            <v>405006719</v>
          </cell>
          <cell r="B11149" t="str">
            <v>ITSME B.V.</v>
          </cell>
        </row>
        <row r="11150">
          <cell r="A11150">
            <v>405006719</v>
          </cell>
          <cell r="B11150" t="str">
            <v>ITSME B.V.</v>
          </cell>
        </row>
        <row r="11151">
          <cell r="A11151">
            <v>405006719</v>
          </cell>
          <cell r="B11151" t="str">
            <v>ITSME B.V.</v>
          </cell>
        </row>
        <row r="11152">
          <cell r="A11152">
            <v>490874478</v>
          </cell>
          <cell r="B11152" t="str">
            <v>J&amp;T AUTOLEASE B.V.</v>
          </cell>
        </row>
        <row r="11153">
          <cell r="A11153">
            <v>490874478</v>
          </cell>
          <cell r="B11153" t="str">
            <v>J&amp;T AUTOLEASE B.V.</v>
          </cell>
        </row>
        <row r="11154">
          <cell r="A11154">
            <v>405222258</v>
          </cell>
          <cell r="B11154" t="str">
            <v>J.M. DE JONG VERENIGDE WERKPLAATSEN BEHEER B.V.</v>
          </cell>
        </row>
        <row r="11155">
          <cell r="A11155">
            <v>402394357</v>
          </cell>
          <cell r="B11155" t="str">
            <v>JANSENS &amp; DIEPERINK B.V.</v>
          </cell>
        </row>
        <row r="11156">
          <cell r="A11156">
            <v>406545467</v>
          </cell>
          <cell r="B11156" t="str">
            <v>JT INTERNATIONAL COMPANY NETHERLANDS B.V.</v>
          </cell>
        </row>
        <row r="11157">
          <cell r="A11157">
            <v>415127232</v>
          </cell>
          <cell r="B11157" t="str">
            <v>KAEMINGK B.V.</v>
          </cell>
        </row>
        <row r="11158">
          <cell r="A11158">
            <v>491214310</v>
          </cell>
          <cell r="B11158" t="str">
            <v>KAMER VAN KOOPHANDEL</v>
          </cell>
        </row>
        <row r="11159">
          <cell r="A11159">
            <v>491214310</v>
          </cell>
          <cell r="B11159" t="str">
            <v>KAMER VAN KOOPHANDEL</v>
          </cell>
        </row>
        <row r="11160">
          <cell r="A11160">
            <v>491214310</v>
          </cell>
          <cell r="B11160" t="str">
            <v>KAMER VAN KOOPHANDEL</v>
          </cell>
        </row>
        <row r="11161">
          <cell r="A11161">
            <v>415606560</v>
          </cell>
          <cell r="B11161" t="str">
            <v>KAUSTIK EUROPE B.V.</v>
          </cell>
        </row>
        <row r="11162">
          <cell r="A11162">
            <v>415606560</v>
          </cell>
          <cell r="B11162" t="str">
            <v>KAUSTIK EUROPE B.V.</v>
          </cell>
        </row>
        <row r="11163">
          <cell r="A11163">
            <v>415606560</v>
          </cell>
          <cell r="B11163" t="str">
            <v>KAUSTIK EUROPE B.V.</v>
          </cell>
        </row>
        <row r="11164">
          <cell r="A11164">
            <v>415606560</v>
          </cell>
          <cell r="B11164" t="str">
            <v>KAUSTIK EUROPE B.V.</v>
          </cell>
        </row>
        <row r="11165">
          <cell r="A11165">
            <v>415606560</v>
          </cell>
          <cell r="B11165" t="str">
            <v>KAUSTIK EUROPE B.V.</v>
          </cell>
        </row>
        <row r="11166">
          <cell r="A11166">
            <v>415606560</v>
          </cell>
          <cell r="B11166" t="str">
            <v>KAUSTIK EUROPE B.V.</v>
          </cell>
        </row>
        <row r="11167">
          <cell r="A11167">
            <v>402003941</v>
          </cell>
          <cell r="B11167" t="str">
            <v>KONINKLIJKE LUCHTVAART MAATSCHAPPIJ N.V.</v>
          </cell>
        </row>
        <row r="11168">
          <cell r="A11168">
            <v>402003941</v>
          </cell>
          <cell r="B11168" t="str">
            <v>KONINKLIJKE LUCHTVAART MAATSCHAPPIJ N.V.</v>
          </cell>
        </row>
        <row r="11169">
          <cell r="A11169">
            <v>415655641</v>
          </cell>
          <cell r="B11169" t="str">
            <v>COOPERATIE ROYAL FLORAHOLLAND U.A.</v>
          </cell>
        </row>
        <row r="11170">
          <cell r="A11170">
            <v>410225432</v>
          </cell>
          <cell r="B11170" t="str">
            <v>STICHTING ADMINISTRATIEKANTOOR JALA</v>
          </cell>
        </row>
        <row r="11171">
          <cell r="A11171">
            <v>410225432</v>
          </cell>
          <cell r="B11171" t="str">
            <v>STICHTING ADMINISTRATIEKANTOOR JALA</v>
          </cell>
        </row>
        <row r="11172">
          <cell r="A11172">
            <v>414948950</v>
          </cell>
          <cell r="B11172" t="str">
            <v>LC PACKAGING NETHERLANDS B.V.</v>
          </cell>
        </row>
        <row r="11173">
          <cell r="A11173">
            <v>406725085</v>
          </cell>
          <cell r="B11173" t="str">
            <v>LEASEPLAN CORPORATION N.V.</v>
          </cell>
        </row>
        <row r="11174">
          <cell r="A11174">
            <v>491619679</v>
          </cell>
          <cell r="B11174" t="str">
            <v>LINCOLN FINANCING HOLDINGS PTE. LIMITED</v>
          </cell>
        </row>
        <row r="11175">
          <cell r="A11175">
            <v>405519208</v>
          </cell>
          <cell r="B11175" t="str">
            <v>LEGRAND NEDERLAND B.V.</v>
          </cell>
        </row>
        <row r="11176">
          <cell r="A11176">
            <v>405519208</v>
          </cell>
          <cell r="B11176" t="str">
            <v>LEGRAND NEDERLAND B.V.</v>
          </cell>
        </row>
        <row r="11177">
          <cell r="A11177">
            <v>406609883</v>
          </cell>
          <cell r="B11177" t="str">
            <v>LINDE GAS BENELUX B.V.</v>
          </cell>
        </row>
        <row r="11178">
          <cell r="A11178">
            <v>413166492</v>
          </cell>
          <cell r="B11178" t="str">
            <v>LOYENS &amp; LOEFF N.V.</v>
          </cell>
        </row>
        <row r="11179">
          <cell r="A11179">
            <v>405378688</v>
          </cell>
          <cell r="B11179" t="str">
            <v>MAASMOND B.V.</v>
          </cell>
        </row>
        <row r="11180">
          <cell r="A11180">
            <v>406515853</v>
          </cell>
          <cell r="B11180" t="str">
            <v>MAMMOET ROAD CARGO B.V.</v>
          </cell>
        </row>
        <row r="11181">
          <cell r="A11181">
            <v>408024359</v>
          </cell>
          <cell r="B11181" t="str">
            <v>MARANT-05 B.V.</v>
          </cell>
        </row>
        <row r="11182">
          <cell r="A11182">
            <v>415787261</v>
          </cell>
          <cell r="B11182" t="str">
            <v>MAREL HOLDING B.V.</v>
          </cell>
        </row>
        <row r="11183">
          <cell r="A11183">
            <v>408316933</v>
          </cell>
          <cell r="B11183" t="str">
            <v>MARFLEX EUROPE B.V.</v>
          </cell>
        </row>
        <row r="11184">
          <cell r="A11184">
            <v>416499457</v>
          </cell>
          <cell r="B11184" t="str">
            <v>MARKTPLAATS B.V.</v>
          </cell>
        </row>
        <row r="11185">
          <cell r="A11185">
            <v>416499457</v>
          </cell>
          <cell r="B11185" t="str">
            <v>MARKTPLAATS B.V.</v>
          </cell>
        </row>
        <row r="11186">
          <cell r="A11186">
            <v>491685754</v>
          </cell>
          <cell r="B11186" t="str">
            <v>MCLS EUROPE B.V.</v>
          </cell>
        </row>
        <row r="11187">
          <cell r="A11187">
            <v>491685754</v>
          </cell>
          <cell r="B11187" t="str">
            <v>MCLS EUROPE B.V.</v>
          </cell>
        </row>
        <row r="11188">
          <cell r="A11188">
            <v>386873160</v>
          </cell>
          <cell r="B11188" t="str">
            <v>HOUDSTERMAATSCHAPPIJ MECANOO B.V.</v>
          </cell>
        </row>
        <row r="11189">
          <cell r="A11189">
            <v>411923212</v>
          </cell>
          <cell r="B11189" t="str">
            <v>MEEBERG CONTAINER SERVICE B.V.</v>
          </cell>
        </row>
        <row r="11190">
          <cell r="A11190">
            <v>405999939</v>
          </cell>
          <cell r="B11190" t="str">
            <v>MEEUWENOORD VERVOER B.V.</v>
          </cell>
        </row>
        <row r="11191">
          <cell r="A11191">
            <v>410444905</v>
          </cell>
          <cell r="B11191" t="str">
            <v>MERCEDES-BENZ FINANCIAL SERVICES NEDERLAND B.V.</v>
          </cell>
        </row>
        <row r="11192">
          <cell r="A11192">
            <v>403665987</v>
          </cell>
          <cell r="B11192" t="str">
            <v>METOS B.V.</v>
          </cell>
        </row>
        <row r="11193">
          <cell r="A11193">
            <v>410120869</v>
          </cell>
          <cell r="B11193" t="str">
            <v>MINISTERIE VAN ECONOMISCHE ZAKEN</v>
          </cell>
        </row>
        <row r="11194">
          <cell r="A11194">
            <v>411695539</v>
          </cell>
          <cell r="B11194" t="str">
            <v>MINISTERIE VAN FINANCIEN</v>
          </cell>
        </row>
        <row r="11195">
          <cell r="A11195">
            <v>411695539</v>
          </cell>
          <cell r="B11195" t="str">
            <v>MINISTERIE VAN FINANCIEN</v>
          </cell>
        </row>
        <row r="11196">
          <cell r="A11196">
            <v>415154509</v>
          </cell>
          <cell r="B11196" t="str">
            <v>MITSUBISHI CATERPILLAR FORKLIFT EUROPE B.V.</v>
          </cell>
        </row>
        <row r="11197">
          <cell r="A11197">
            <v>415154509</v>
          </cell>
          <cell r="B11197" t="str">
            <v>MITSUBISHI CATERPILLAR FORKLIFT EUROPE B.V.</v>
          </cell>
        </row>
        <row r="11198">
          <cell r="A11198">
            <v>415154509</v>
          </cell>
          <cell r="B11198" t="str">
            <v>MITSUBISHI CATERPILLAR FORKLIFT EUROPE B.V.</v>
          </cell>
        </row>
        <row r="11199">
          <cell r="A11199">
            <v>402111397</v>
          </cell>
          <cell r="B11199" t="str">
            <v>MITSUBISHI TURBOCHARGER AND ENGINE EUROPE B.V.</v>
          </cell>
        </row>
        <row r="11200">
          <cell r="A11200">
            <v>402111397</v>
          </cell>
          <cell r="B11200" t="str">
            <v>MITSUBISHI TURBOCHARGER AND ENGINE EUROPE B.V.</v>
          </cell>
        </row>
        <row r="11201">
          <cell r="A11201">
            <v>418097200</v>
          </cell>
          <cell r="B11201" t="str">
            <v>MOS GRONDWATERTECHNIEK B.V.</v>
          </cell>
        </row>
        <row r="11202">
          <cell r="A11202">
            <v>404789034</v>
          </cell>
          <cell r="B11202" t="str">
            <v>MUTSAERTS B.V.</v>
          </cell>
        </row>
        <row r="11203">
          <cell r="A11203">
            <v>490838473</v>
          </cell>
          <cell r="B11203" t="str">
            <v>NATURECROPS EUROPE B.V.</v>
          </cell>
        </row>
        <row r="11204">
          <cell r="A11204">
            <v>489620750</v>
          </cell>
          <cell r="B11204" t="str">
            <v>NEDERHOF &amp; PARTNERS B.V.</v>
          </cell>
        </row>
        <row r="11205">
          <cell r="A11205">
            <v>402009047</v>
          </cell>
          <cell r="B11205" t="str">
            <v>NEDSCHROEF HELMOND B.V.</v>
          </cell>
        </row>
        <row r="11206">
          <cell r="A11206">
            <v>489253419</v>
          </cell>
          <cell r="B11206" t="str">
            <v>NEKO SHIP SUPPLY B.V.</v>
          </cell>
        </row>
        <row r="11207">
          <cell r="A11207">
            <v>489253419</v>
          </cell>
          <cell r="B11207" t="str">
            <v>NEKO SHIP SUPPLY B.V.</v>
          </cell>
        </row>
        <row r="11208">
          <cell r="A11208">
            <v>489253419</v>
          </cell>
          <cell r="B11208" t="str">
            <v>NEKO SHIP SUPPLY B.V.</v>
          </cell>
        </row>
        <row r="11209">
          <cell r="A11209">
            <v>490333461</v>
          </cell>
          <cell r="B11209" t="str">
            <v>SIEMENS ENERGY B.V.</v>
          </cell>
        </row>
        <row r="11210">
          <cell r="A11210">
            <v>490333461</v>
          </cell>
          <cell r="B11210" t="str">
            <v>SIEMENS ENERGY B.V.</v>
          </cell>
        </row>
        <row r="11211">
          <cell r="A11211">
            <v>490333461</v>
          </cell>
          <cell r="B11211" t="str">
            <v>SIEMENS ENERGY B.V.</v>
          </cell>
        </row>
        <row r="11212">
          <cell r="A11212">
            <v>404865359</v>
          </cell>
          <cell r="B11212" t="str">
            <v>NETWORK INNOVATIONS B.V.</v>
          </cell>
        </row>
        <row r="11213">
          <cell r="A11213">
            <v>402177567</v>
          </cell>
          <cell r="B11213" t="str">
            <v>NEW SKIES SATELLITES B.V.</v>
          </cell>
        </row>
        <row r="11214">
          <cell r="A11214">
            <v>490571864</v>
          </cell>
          <cell r="B11214" t="str">
            <v>NEWCOLD COOPERATIEF U.A.</v>
          </cell>
        </row>
        <row r="11215">
          <cell r="A11215">
            <v>409407772</v>
          </cell>
          <cell r="B11215" t="str">
            <v>NIELSEN MEDIA RESEARCH B.V.</v>
          </cell>
        </row>
        <row r="11216">
          <cell r="A11216">
            <v>409407772</v>
          </cell>
          <cell r="B11216" t="str">
            <v>NIELSEN MEDIA RESEARCH B.V.</v>
          </cell>
        </row>
        <row r="11217">
          <cell r="A11217">
            <v>403097702</v>
          </cell>
          <cell r="B11217" t="str">
            <v>HITACHI CAPITAL MOBILITY NETHERLANDS B.V.</v>
          </cell>
        </row>
        <row r="11218">
          <cell r="A11218">
            <v>416617876</v>
          </cell>
          <cell r="B11218" t="str">
            <v>NSI N.V.</v>
          </cell>
        </row>
        <row r="11219">
          <cell r="A11219">
            <v>489061953</v>
          </cell>
          <cell r="B11219" t="str">
            <v>NUTRECO PROCUREMENT B.V.</v>
          </cell>
        </row>
        <row r="11220">
          <cell r="A11220">
            <v>489061953</v>
          </cell>
          <cell r="B11220" t="str">
            <v>NUTRECO PROCUREMENT B.V.</v>
          </cell>
        </row>
        <row r="11221">
          <cell r="A11221">
            <v>414673368</v>
          </cell>
          <cell r="B11221" t="str">
            <v>NXP SEMICONDUCTORS NETHERLANDS B.V.</v>
          </cell>
        </row>
        <row r="11222">
          <cell r="A11222">
            <v>414673368</v>
          </cell>
          <cell r="B11222" t="str">
            <v>NXP SEMICONDUCTORS NETHERLANDS B.V.</v>
          </cell>
        </row>
        <row r="11223">
          <cell r="A11223">
            <v>417933074</v>
          </cell>
          <cell r="B11223" t="str">
            <v>NYK LINE (BENELUX) B.V.</v>
          </cell>
        </row>
        <row r="11224">
          <cell r="A11224">
            <v>386204283</v>
          </cell>
          <cell r="B11224" t="str">
            <v>OVG PROJECTONTWIKKELING B.V.</v>
          </cell>
        </row>
        <row r="11225">
          <cell r="A11225">
            <v>416270411</v>
          </cell>
          <cell r="B11225" t="str">
            <v>MALVERN PANALYTICAL B.V.</v>
          </cell>
        </row>
        <row r="11226">
          <cell r="A11226">
            <v>416270411</v>
          </cell>
          <cell r="B11226" t="str">
            <v>MALVERN PANALYTICAL B.V.</v>
          </cell>
        </row>
        <row r="11227">
          <cell r="A11227">
            <v>416270411</v>
          </cell>
          <cell r="B11227" t="str">
            <v>MALVERN PANALYTICAL B.V.</v>
          </cell>
        </row>
        <row r="11228">
          <cell r="A11228">
            <v>405153156</v>
          </cell>
          <cell r="B11228" t="str">
            <v>PAREE B.V.</v>
          </cell>
        </row>
        <row r="11229">
          <cell r="A11229">
            <v>490150608</v>
          </cell>
          <cell r="B11229" t="str">
            <v>PENTAIR NETHERLANDS HOLDING B.V.</v>
          </cell>
        </row>
        <row r="11230">
          <cell r="A11230">
            <v>490150608</v>
          </cell>
          <cell r="B11230" t="str">
            <v>PENTAIR NETHERLANDS HOLDING B.V.</v>
          </cell>
        </row>
        <row r="11231">
          <cell r="A11231">
            <v>490150608</v>
          </cell>
          <cell r="B11231" t="str">
            <v>PENTAIR NETHERLANDS HOLDING B.V.</v>
          </cell>
        </row>
        <row r="11232">
          <cell r="A11232">
            <v>404720708</v>
          </cell>
          <cell r="B11232" t="str">
            <v>PHILIPS INTERNATIONAL B.V.</v>
          </cell>
        </row>
        <row r="11233">
          <cell r="A11233">
            <v>411773609</v>
          </cell>
          <cell r="B11233" t="str">
            <v>SIGNIFY NETHERLANDS B.V.</v>
          </cell>
        </row>
        <row r="11234">
          <cell r="A11234">
            <v>411773609</v>
          </cell>
          <cell r="B11234" t="str">
            <v>SIGNIFY NETHERLANDS B.V.</v>
          </cell>
        </row>
        <row r="11235">
          <cell r="A11235">
            <v>411773609</v>
          </cell>
          <cell r="B11235" t="str">
            <v>SIGNIFY NETHERLANDS B.V.</v>
          </cell>
        </row>
        <row r="11236">
          <cell r="A11236">
            <v>490385733</v>
          </cell>
          <cell r="B11236" t="str">
            <v>PHYSIO-CONTROL OPERATIONS NETHERLANDS B.V.</v>
          </cell>
        </row>
        <row r="11237">
          <cell r="A11237">
            <v>417105012</v>
          </cell>
          <cell r="B11237" t="str">
            <v>PLOMP MINERAL SERVICES B.V.</v>
          </cell>
        </row>
        <row r="11238">
          <cell r="A11238">
            <v>490921949</v>
          </cell>
          <cell r="B11238" t="str">
            <v>POLITIE</v>
          </cell>
        </row>
        <row r="11239">
          <cell r="A11239">
            <v>490921949</v>
          </cell>
          <cell r="B11239" t="str">
            <v>POLITIE</v>
          </cell>
        </row>
        <row r="11240">
          <cell r="A11240">
            <v>402169270</v>
          </cell>
          <cell r="B11240" t="str">
            <v>POLYPLASTIC B.V.</v>
          </cell>
        </row>
        <row r="11241">
          <cell r="A11241">
            <v>415590533</v>
          </cell>
          <cell r="B11241" t="str">
            <v>PRIMOTEQ B.V.</v>
          </cell>
        </row>
        <row r="11242">
          <cell r="A11242">
            <v>489419968</v>
          </cell>
          <cell r="B11242" t="str">
            <v>PWNT B.V.</v>
          </cell>
        </row>
        <row r="11243">
          <cell r="A11243">
            <v>403211134</v>
          </cell>
          <cell r="B11243" t="str">
            <v>QAD NETHERLANDS B.V.</v>
          </cell>
        </row>
        <row r="11244">
          <cell r="A11244">
            <v>404036667</v>
          </cell>
          <cell r="B11244" t="str">
            <v>RADEMAKER B.V.</v>
          </cell>
        </row>
        <row r="11245">
          <cell r="A11245">
            <v>489261439</v>
          </cell>
          <cell r="B11245" t="str">
            <v>REASONNET B.V.</v>
          </cell>
        </row>
        <row r="11246">
          <cell r="A11246">
            <v>489261439</v>
          </cell>
          <cell r="B11246" t="str">
            <v>REASONNET B.V.</v>
          </cell>
        </row>
        <row r="11247">
          <cell r="A11247">
            <v>413805052</v>
          </cell>
          <cell r="B11247" t="str">
            <v>REIJTENBAGH &amp; VAN LETH V.O.F.</v>
          </cell>
        </row>
        <row r="11248">
          <cell r="A11248">
            <v>404703410</v>
          </cell>
          <cell r="B11248" t="str">
            <v>ROTTERDAMSE ELECTRISCHE TRAM N.V., AFGEKORT R.E.T. N.V.</v>
          </cell>
        </row>
        <row r="11249">
          <cell r="A11249">
            <v>404800799</v>
          </cell>
          <cell r="B11249" t="str">
            <v>RIOR, INDUSTRIE- EN HANDELSONDERNEMING B.V.</v>
          </cell>
        </row>
        <row r="11250">
          <cell r="A11250">
            <v>404800799</v>
          </cell>
          <cell r="B11250" t="str">
            <v>RIOR, INDUSTRIE- EN HANDELSONDERNEMING B.V.</v>
          </cell>
        </row>
        <row r="11251">
          <cell r="A11251">
            <v>405123907</v>
          </cell>
          <cell r="B11251" t="str">
            <v>RITUALS COSMETICS ENTERPRISE B.V.</v>
          </cell>
        </row>
        <row r="11252">
          <cell r="A11252">
            <v>405123907</v>
          </cell>
          <cell r="B11252" t="str">
            <v>RITUALS COSMETICS ENTERPRISE B.V.</v>
          </cell>
        </row>
        <row r="11253">
          <cell r="A11253">
            <v>283480283</v>
          </cell>
          <cell r="B11253" t="str">
            <v>ROBERT BOSCH</v>
          </cell>
        </row>
        <row r="11254">
          <cell r="A11254">
            <v>283480283</v>
          </cell>
          <cell r="B11254" t="str">
            <v>ROBERT BOSCH</v>
          </cell>
        </row>
        <row r="11255">
          <cell r="A11255">
            <v>283480283</v>
          </cell>
          <cell r="B11255" t="str">
            <v>ROBERT BOSCH</v>
          </cell>
        </row>
        <row r="11256">
          <cell r="A11256">
            <v>415126606</v>
          </cell>
          <cell r="B11256" t="str">
            <v>ROHDE &amp; GRAHL B.V.</v>
          </cell>
        </row>
        <row r="11257">
          <cell r="A11257">
            <v>387415482</v>
          </cell>
          <cell r="B11257" t="str">
            <v>TRIREME B.V.</v>
          </cell>
        </row>
        <row r="11258">
          <cell r="A11258">
            <v>406566070</v>
          </cell>
          <cell r="B11258" t="str">
            <v>SANOMA B.V.</v>
          </cell>
        </row>
        <row r="11259">
          <cell r="A11259">
            <v>411686454</v>
          </cell>
          <cell r="B11259" t="str">
            <v>SAVILLS NEDERLAND HOLDING B.V.</v>
          </cell>
        </row>
        <row r="11260">
          <cell r="A11260">
            <v>405308883</v>
          </cell>
          <cell r="B11260" t="str">
            <v>SCHENKER LOGISTICS NEDERLAND B.V.</v>
          </cell>
        </row>
        <row r="11261">
          <cell r="A11261">
            <v>405308883</v>
          </cell>
          <cell r="B11261" t="str">
            <v>SCHENKER LOGISTICS NEDERLAND B.V.</v>
          </cell>
        </row>
        <row r="11262">
          <cell r="A11262">
            <v>411877074</v>
          </cell>
          <cell r="B11262" t="str">
            <v>STICHTING ADMINISTRATIEKANTOOR VAN AANDELEN IN:CLEAR CREEK INVESTMENT B.V.</v>
          </cell>
        </row>
        <row r="11263">
          <cell r="A11263">
            <v>405286258</v>
          </cell>
          <cell r="B11263" t="str">
            <v>SCHOUTEN EUROPE B.V.</v>
          </cell>
        </row>
        <row r="11264">
          <cell r="A11264">
            <v>405286258</v>
          </cell>
          <cell r="B11264" t="str">
            <v>SCHOUTEN EUROPE B.V.</v>
          </cell>
        </row>
        <row r="11265">
          <cell r="A11265">
            <v>405489733</v>
          </cell>
          <cell r="B11265" t="str">
            <v>SCHOUTEN INSURANCE INTERNATIONAL B.V.</v>
          </cell>
        </row>
        <row r="11266">
          <cell r="A11266">
            <v>406958124</v>
          </cell>
          <cell r="B11266" t="str">
            <v>SCREEN GP EUROPE B.V.</v>
          </cell>
        </row>
        <row r="11267">
          <cell r="A11267">
            <v>386759182</v>
          </cell>
          <cell r="B11267" t="str">
            <v>SENSATA TECHNOLOGIES HOLLAND B.V.</v>
          </cell>
        </row>
        <row r="11268">
          <cell r="A11268">
            <v>386759182</v>
          </cell>
          <cell r="B11268" t="str">
            <v>SENSATA TECHNOLOGIES HOLLAND B.V.</v>
          </cell>
        </row>
        <row r="11269">
          <cell r="A11269">
            <v>410383152</v>
          </cell>
          <cell r="B11269" t="str">
            <v>SHIN-ETSU POLYMER EUROPE B.V.</v>
          </cell>
        </row>
        <row r="11270">
          <cell r="A11270">
            <v>386282610</v>
          </cell>
          <cell r="B11270" t="str">
            <v>SIG CENTRAL SERVICES B.V.</v>
          </cell>
        </row>
        <row r="11271">
          <cell r="A11271">
            <v>550302822</v>
          </cell>
          <cell r="B11271" t="str">
            <v>SIXT B.V.</v>
          </cell>
        </row>
        <row r="11272">
          <cell r="A11272">
            <v>414356030</v>
          </cell>
          <cell r="B11272" t="str">
            <v>SMURFIT KAPPA CORRUGATED BENELUX B.V.</v>
          </cell>
        </row>
        <row r="11273">
          <cell r="A11273">
            <v>413174756</v>
          </cell>
          <cell r="B11273" t="str">
            <v>SOLEDAD SENLLE B.V.</v>
          </cell>
        </row>
        <row r="11274">
          <cell r="A11274">
            <v>403061740</v>
          </cell>
          <cell r="B11274" t="str">
            <v>SOLIDUS SOLUTIONS BOARD B.V.</v>
          </cell>
        </row>
        <row r="11275">
          <cell r="A11275">
            <v>403652402</v>
          </cell>
          <cell r="B11275" t="str">
            <v>REPLIGEN EUROPE B.V.</v>
          </cell>
        </row>
        <row r="11276">
          <cell r="A11276">
            <v>491527865</v>
          </cell>
          <cell r="B11276" t="str">
            <v>SPOTCAP NETHERLANDS B.V.</v>
          </cell>
        </row>
        <row r="11277">
          <cell r="A11277">
            <v>491527865</v>
          </cell>
          <cell r="B11277" t="str">
            <v>SPOTCAP NETHERLANDS B.V.</v>
          </cell>
        </row>
        <row r="11278">
          <cell r="A11278">
            <v>405331190</v>
          </cell>
          <cell r="B11278" t="str">
            <v>STERN GROEP N.V.</v>
          </cell>
        </row>
        <row r="11279">
          <cell r="A11279">
            <v>406254248</v>
          </cell>
          <cell r="B11279" t="str">
            <v>STICHTING ALTRECHT</v>
          </cell>
        </row>
        <row r="11280">
          <cell r="A11280">
            <v>405138277</v>
          </cell>
          <cell r="B11280" t="str">
            <v>STICHTING GELRE ZIEKENHUIZEN</v>
          </cell>
        </row>
        <row r="11281">
          <cell r="A11281">
            <v>386708853</v>
          </cell>
          <cell r="B11281" t="str">
            <v>STICHTING REGIONAAL OPLEIDINGENCENTRUM VAN AMSTERDAM</v>
          </cell>
        </row>
        <row r="11282">
          <cell r="A11282">
            <v>387373046</v>
          </cell>
          <cell r="B11282" t="str">
            <v>STICHTING SANQUIN BLOEDVOORZIENING</v>
          </cell>
        </row>
        <row r="11283">
          <cell r="A11283">
            <v>409931805</v>
          </cell>
          <cell r="B11283" t="str">
            <v>STICHTING WILHELMINA ZIEKENHUIS ASSEN</v>
          </cell>
        </row>
        <row r="11284">
          <cell r="A11284">
            <v>404354243</v>
          </cell>
          <cell r="B11284" t="str">
            <v>STICHTING WOONPUNT</v>
          </cell>
        </row>
        <row r="11285">
          <cell r="A11285">
            <v>404354243</v>
          </cell>
          <cell r="B11285" t="str">
            <v>STICHTING WOONPUNT</v>
          </cell>
        </row>
        <row r="11286">
          <cell r="A11286">
            <v>403328714</v>
          </cell>
          <cell r="B11286" t="str">
            <v>PLOOS VAN AMSTEL BEHEER B.V.</v>
          </cell>
        </row>
        <row r="11287">
          <cell r="A11287">
            <v>414912824</v>
          </cell>
          <cell r="B11287" t="str">
            <v>SYNTHON B.V.</v>
          </cell>
        </row>
        <row r="11288">
          <cell r="A11288">
            <v>418242616</v>
          </cell>
          <cell r="B11288" t="str">
            <v>TAQA ENERGY B.V.</v>
          </cell>
        </row>
        <row r="11289">
          <cell r="A11289">
            <v>407086800</v>
          </cell>
          <cell r="B11289" t="str">
            <v>TATA STEEL IJMUIDEN B.V.</v>
          </cell>
        </row>
        <row r="11290">
          <cell r="A11290">
            <v>407086800</v>
          </cell>
          <cell r="B11290" t="str">
            <v>TATA STEEL IJMUIDEN B.V.</v>
          </cell>
        </row>
        <row r="11291">
          <cell r="A11291">
            <v>407086800</v>
          </cell>
          <cell r="B11291" t="str">
            <v>TATA STEEL IJMUIDEN B.V.</v>
          </cell>
        </row>
        <row r="11292">
          <cell r="A11292">
            <v>404981961</v>
          </cell>
          <cell r="B11292" t="str">
            <v>TECHNISCHE HANDELSONDERNEMING EUROPLEX B.V.</v>
          </cell>
        </row>
        <row r="11293">
          <cell r="A11293">
            <v>410376776</v>
          </cell>
          <cell r="B11293" t="str">
            <v>TECHNISCHE UNIE B.V.</v>
          </cell>
        </row>
        <row r="11294">
          <cell r="A11294">
            <v>410376776</v>
          </cell>
          <cell r="B11294" t="str">
            <v>TECHNISCHE UNIE B.V.</v>
          </cell>
        </row>
        <row r="11295">
          <cell r="A11295">
            <v>489937847</v>
          </cell>
          <cell r="B11295" t="str">
            <v>TELINDUS-ISIT B.V.</v>
          </cell>
        </row>
        <row r="11296">
          <cell r="A11296">
            <v>402284244</v>
          </cell>
          <cell r="B11296" t="str">
            <v>TERBERG BENSCHOP B.V.</v>
          </cell>
        </row>
        <row r="11297">
          <cell r="A11297">
            <v>406803718</v>
          </cell>
          <cell r="B11297" t="str">
            <v>TETRA PAK PROCESSING SYSTEMS B.V.</v>
          </cell>
        </row>
        <row r="11298">
          <cell r="A11298">
            <v>406803718</v>
          </cell>
          <cell r="B11298" t="str">
            <v>TETRA PAK PROCESSING SYSTEMS B.V.</v>
          </cell>
        </row>
        <row r="11299">
          <cell r="A11299">
            <v>410130595</v>
          </cell>
          <cell r="B11299" t="str">
            <v>TEUNESEN ZAND EN GRINT B.V.</v>
          </cell>
        </row>
        <row r="11300">
          <cell r="A11300">
            <v>404102758</v>
          </cell>
          <cell r="B11300" t="str">
            <v>TH. DE BEER II B.V.</v>
          </cell>
        </row>
        <row r="11301">
          <cell r="A11301">
            <v>406405134</v>
          </cell>
          <cell r="B11301" t="str">
            <v>THEO POUW B.V.</v>
          </cell>
        </row>
        <row r="11302">
          <cell r="A11302">
            <v>406405134</v>
          </cell>
          <cell r="B11302" t="str">
            <v>THEO POUW B.V.</v>
          </cell>
        </row>
        <row r="11303">
          <cell r="A11303">
            <v>405732249</v>
          </cell>
          <cell r="B11303" t="str">
            <v>THERMON EUROPE B.V.</v>
          </cell>
        </row>
        <row r="11304">
          <cell r="A11304">
            <v>407646041</v>
          </cell>
          <cell r="B11304" t="str">
            <v>CANON MEDICAL SYSTEMS EUROPE B.V.</v>
          </cell>
        </row>
        <row r="11305">
          <cell r="A11305">
            <v>406409714</v>
          </cell>
          <cell r="B11305" t="str">
            <v>TRANSDEV NEDERLAND HOLDING N.V.</v>
          </cell>
        </row>
        <row r="11306">
          <cell r="A11306">
            <v>403317126</v>
          </cell>
          <cell r="B11306" t="str">
            <v>TRELLEBORG PIPE SEALS LELYSTAD B.V.</v>
          </cell>
        </row>
        <row r="11307">
          <cell r="A11307">
            <v>414871728</v>
          </cell>
          <cell r="B11307" t="str">
            <v>TRIPLE A - RISK FINANCE B.V.</v>
          </cell>
        </row>
        <row r="11308">
          <cell r="A11308">
            <v>414871728</v>
          </cell>
          <cell r="B11308" t="str">
            <v>TRIPLE A - RISK FINANCE B.V.</v>
          </cell>
        </row>
        <row r="11309">
          <cell r="A11309">
            <v>405427071</v>
          </cell>
          <cell r="B11309" t="str">
            <v>TSUBAKIMOTO EUROPE B.V.</v>
          </cell>
        </row>
        <row r="11310">
          <cell r="A11310">
            <v>405427071</v>
          </cell>
          <cell r="B11310" t="str">
            <v>TSUBAKIMOTO EUROPE B.V.</v>
          </cell>
        </row>
        <row r="11311">
          <cell r="A11311">
            <v>490189496</v>
          </cell>
          <cell r="B11311" t="str">
            <v>TWENCE B.V.</v>
          </cell>
        </row>
        <row r="11312">
          <cell r="A11312">
            <v>403794816</v>
          </cell>
          <cell r="B11312" t="str">
            <v>UNITED AIRLINES, INC.</v>
          </cell>
        </row>
        <row r="11313">
          <cell r="A11313">
            <v>402307441</v>
          </cell>
          <cell r="B11313" t="str">
            <v>VAN BEEST B.V.</v>
          </cell>
        </row>
        <row r="11314">
          <cell r="A11314">
            <v>408235500</v>
          </cell>
          <cell r="B11314" t="str">
            <v>VAN DER HAM GLASGROOTHANDEL B.V.</v>
          </cell>
        </row>
        <row r="11315">
          <cell r="A11315">
            <v>411788342</v>
          </cell>
          <cell r="B11315" t="str">
            <v>VAN DER VELDEN CONCERNDIENSTEN B.V.</v>
          </cell>
        </row>
        <row r="11316">
          <cell r="A11316">
            <v>411788342</v>
          </cell>
          <cell r="B11316" t="str">
            <v>VAN DER VELDEN CONCERNDIENSTEN B.V.</v>
          </cell>
        </row>
        <row r="11317">
          <cell r="A11317">
            <v>404459182</v>
          </cell>
          <cell r="B11317" t="str">
            <v>VLC &amp; PARTNERS B.V.</v>
          </cell>
        </row>
        <row r="11318">
          <cell r="A11318">
            <v>406798694</v>
          </cell>
          <cell r="B11318" t="str">
            <v>VAN MEINES BEHEER B.V.</v>
          </cell>
        </row>
        <row r="11319">
          <cell r="A11319">
            <v>405745613</v>
          </cell>
          <cell r="B11319" t="str">
            <v>VAN OORD DREDGING AND MARINE CONTRACTORS B.V.</v>
          </cell>
        </row>
        <row r="11320">
          <cell r="A11320">
            <v>414073551</v>
          </cell>
          <cell r="B11320" t="str">
            <v>VAN SILLEVOLDT RIJST B.V.</v>
          </cell>
        </row>
        <row r="11321">
          <cell r="A11321">
            <v>404416125</v>
          </cell>
          <cell r="B11321" t="str">
            <v>VANDERLANDE INDUSTRIES B.V.</v>
          </cell>
        </row>
        <row r="11322">
          <cell r="A11322">
            <v>491501956</v>
          </cell>
          <cell r="B11322" t="str">
            <v>WCSG HOLDING B.V.</v>
          </cell>
        </row>
        <row r="11323">
          <cell r="A11323">
            <v>417490257</v>
          </cell>
          <cell r="B11323" t="str">
            <v>VEMO LEASE B.V.</v>
          </cell>
        </row>
        <row r="11324">
          <cell r="A11324">
            <v>407060714</v>
          </cell>
          <cell r="B11324" t="str">
            <v>VENDOR B.V.</v>
          </cell>
        </row>
        <row r="11325">
          <cell r="A11325">
            <v>419142005</v>
          </cell>
          <cell r="B11325" t="str">
            <v>VERWATER GROUP B.V.</v>
          </cell>
        </row>
        <row r="11326">
          <cell r="A11326">
            <v>419142005</v>
          </cell>
          <cell r="B11326" t="str">
            <v>VERWATER GROUP B.V.</v>
          </cell>
        </row>
        <row r="11327">
          <cell r="A11327">
            <v>419142005</v>
          </cell>
          <cell r="B11327" t="str">
            <v>VERWATER GROUP B.V.</v>
          </cell>
        </row>
        <row r="11328">
          <cell r="A11328">
            <v>409185795</v>
          </cell>
          <cell r="B11328" t="str">
            <v>VONQ B.V.</v>
          </cell>
        </row>
        <row r="11329">
          <cell r="A11329">
            <v>416114593</v>
          </cell>
          <cell r="B11329" t="str">
            <v>W.A. HIENFELD B.V.</v>
          </cell>
        </row>
        <row r="11330">
          <cell r="A11330">
            <v>406403530</v>
          </cell>
          <cell r="B11330" t="str">
            <v>WARMTESERVICE GROEP B.V.</v>
          </cell>
        </row>
        <row r="11331">
          <cell r="A11331">
            <v>408349207</v>
          </cell>
          <cell r="B11331" t="str">
            <v>WASSENBURG MEDICAL B.V.</v>
          </cell>
        </row>
        <row r="11332">
          <cell r="A11332">
            <v>408349207</v>
          </cell>
          <cell r="B11332" t="str">
            <v>WASSENBURG MEDICAL B.V.</v>
          </cell>
        </row>
        <row r="11333">
          <cell r="A11333">
            <v>403274426</v>
          </cell>
          <cell r="B11333" t="str">
            <v>WAVIN B.V.</v>
          </cell>
        </row>
        <row r="11334">
          <cell r="A11334">
            <v>403274426</v>
          </cell>
          <cell r="B11334" t="str">
            <v>WAVIN B.V.</v>
          </cell>
        </row>
        <row r="11335">
          <cell r="A11335">
            <v>403274426</v>
          </cell>
          <cell r="B11335" t="str">
            <v>WAVIN B.V.</v>
          </cell>
        </row>
        <row r="11336">
          <cell r="A11336">
            <v>413497715</v>
          </cell>
          <cell r="B11336" t="str">
            <v>WEBSERVICES.NL B.V.</v>
          </cell>
        </row>
        <row r="11337">
          <cell r="A11337">
            <v>413497715</v>
          </cell>
          <cell r="B11337" t="str">
            <v>WEBSERVICES.NL B.V.</v>
          </cell>
        </row>
        <row r="11338">
          <cell r="A11338">
            <v>413497715</v>
          </cell>
          <cell r="B11338" t="str">
            <v>WEBSERVICES.NL B.V.</v>
          </cell>
        </row>
        <row r="11339">
          <cell r="A11339">
            <v>489943336</v>
          </cell>
          <cell r="B11339" t="str">
            <v>TEIJLINGERHORST B.V.</v>
          </cell>
        </row>
        <row r="11340">
          <cell r="A11340">
            <v>489943336</v>
          </cell>
          <cell r="B11340" t="str">
            <v>TEIJLINGERHORST B.V.</v>
          </cell>
        </row>
        <row r="11341">
          <cell r="A11341">
            <v>490429091</v>
          </cell>
          <cell r="B11341" t="str">
            <v>WILTEC B.V.</v>
          </cell>
        </row>
        <row r="11342">
          <cell r="A11342">
            <v>402043574</v>
          </cell>
          <cell r="B11342" t="str">
            <v>XEROX (NEDERLAND) B.V.</v>
          </cell>
        </row>
        <row r="11343">
          <cell r="A11343">
            <v>402043574</v>
          </cell>
          <cell r="B11343" t="str">
            <v>XEROX (NEDERLAND) B.V.</v>
          </cell>
        </row>
        <row r="11344">
          <cell r="A11344">
            <v>402001200</v>
          </cell>
          <cell r="B11344" t="str">
            <v>YAMAHA MOTOR EUROPE N.V.</v>
          </cell>
        </row>
        <row r="11345">
          <cell r="A11345">
            <v>409879566</v>
          </cell>
          <cell r="B11345" t="str">
            <v>YUSEN LOGISTICS (BENELUX) B.V.</v>
          </cell>
        </row>
        <row r="11346">
          <cell r="A11346">
            <v>405914532</v>
          </cell>
          <cell r="B11346" t="str">
            <v>ZICHT B.V.</v>
          </cell>
        </row>
        <row r="11347">
          <cell r="A11347">
            <v>402351811</v>
          </cell>
          <cell r="B11347" t="str">
            <v>SAFRAN CABIN CATERING B.V.</v>
          </cell>
        </row>
        <row r="11348">
          <cell r="A11348">
            <v>282818186</v>
          </cell>
          <cell r="B11348" t="str">
            <v>AISIN EUROPE</v>
          </cell>
        </row>
        <row r="11349">
          <cell r="A11349">
            <v>282818186</v>
          </cell>
          <cell r="B11349" t="str">
            <v>AISIN EUROPE</v>
          </cell>
        </row>
        <row r="11350">
          <cell r="A11350">
            <v>283322261</v>
          </cell>
          <cell r="B11350" t="str">
            <v>ALGEMENE BOUWONDERNEMING FRANS WILLEMS</v>
          </cell>
        </row>
        <row r="11351">
          <cell r="A11351">
            <v>283322261</v>
          </cell>
          <cell r="B11351" t="str">
            <v>ALGEMENE BOUWONDERNEMING FRANS WILLEMS</v>
          </cell>
        </row>
        <row r="11352">
          <cell r="A11352">
            <v>372020974</v>
          </cell>
          <cell r="B11352" t="str">
            <v>ALIPLAST</v>
          </cell>
        </row>
        <row r="11353">
          <cell r="A11353">
            <v>372020974</v>
          </cell>
          <cell r="B11353" t="str">
            <v>ALIPLAST</v>
          </cell>
        </row>
        <row r="11354">
          <cell r="A11354">
            <v>372020974</v>
          </cell>
          <cell r="B11354" t="str">
            <v>ALIPLAST</v>
          </cell>
        </row>
        <row r="11355">
          <cell r="A11355">
            <v>283483022</v>
          </cell>
          <cell r="B11355" t="str">
            <v>ALPRO</v>
          </cell>
        </row>
        <row r="11356">
          <cell r="A11356">
            <v>370515058</v>
          </cell>
          <cell r="B11356" t="str">
            <v>ALSICO</v>
          </cell>
        </row>
        <row r="11357">
          <cell r="A11357">
            <v>377199950</v>
          </cell>
          <cell r="B11357" t="str">
            <v>AM MINING</v>
          </cell>
        </row>
        <row r="11358">
          <cell r="A11358">
            <v>377199950</v>
          </cell>
          <cell r="B11358" t="str">
            <v>AM MINING</v>
          </cell>
        </row>
        <row r="11359">
          <cell r="A11359">
            <v>400416251</v>
          </cell>
          <cell r="B11359" t="str">
            <v>AMER-SIL S.A.</v>
          </cell>
        </row>
        <row r="11360">
          <cell r="A11360">
            <v>370007015</v>
          </cell>
          <cell r="B11360" t="str">
            <v>ARCELORMITTAL BELGIUM</v>
          </cell>
        </row>
        <row r="11361">
          <cell r="A11361">
            <v>370007015</v>
          </cell>
          <cell r="B11361" t="str">
            <v>ARCELORMITTAL BELGIUM</v>
          </cell>
        </row>
        <row r="11362">
          <cell r="A11362">
            <v>400690129</v>
          </cell>
          <cell r="B11362" t="str">
            <v>ARCELORMITTAL FLAT CARBON EUROPE S.A.</v>
          </cell>
        </row>
        <row r="11363">
          <cell r="A11363">
            <v>373035679</v>
          </cell>
          <cell r="B11363" t="str">
            <v>ASAHI KASEI BIOPROCESS EUROPE</v>
          </cell>
        </row>
        <row r="11364">
          <cell r="A11364">
            <v>399871904</v>
          </cell>
          <cell r="B11364" t="str">
            <v>ASAP.BE</v>
          </cell>
        </row>
        <row r="11365">
          <cell r="A11365">
            <v>400417846</v>
          </cell>
          <cell r="B11365" t="str">
            <v>ASTRON BUILDINGS S.A.</v>
          </cell>
        </row>
        <row r="11366">
          <cell r="A11366">
            <v>400417846</v>
          </cell>
          <cell r="B11366" t="str">
            <v>ASTRON BUILDINGS S.A.</v>
          </cell>
        </row>
        <row r="11367">
          <cell r="A11367">
            <v>283127090</v>
          </cell>
          <cell r="B11367" t="str">
            <v>HEDIN AUTOMOTIVE SNL</v>
          </cell>
        </row>
        <row r="11368">
          <cell r="A11368">
            <v>846706112</v>
          </cell>
          <cell r="B11368" t="str">
            <v>BANK OF INDIA</v>
          </cell>
        </row>
        <row r="11369">
          <cell r="A11369">
            <v>374627594</v>
          </cell>
          <cell r="B11369" t="str">
            <v>BELCHIM CROP PROTECTION</v>
          </cell>
        </row>
        <row r="11370">
          <cell r="A11370">
            <v>283266401</v>
          </cell>
          <cell r="B11370" t="str">
            <v>BLICKLE</v>
          </cell>
        </row>
        <row r="11371">
          <cell r="A11371">
            <v>283266401</v>
          </cell>
          <cell r="B11371" t="str">
            <v>BLICKLE</v>
          </cell>
        </row>
        <row r="11372">
          <cell r="A11372">
            <v>370543765</v>
          </cell>
          <cell r="B11372" t="str">
            <v>BMT INTERNATIONAL</v>
          </cell>
        </row>
        <row r="11373">
          <cell r="A11373">
            <v>283513240</v>
          </cell>
          <cell r="B11373" t="str">
            <v>BONTEXGEO</v>
          </cell>
        </row>
        <row r="11374">
          <cell r="A11374">
            <v>283175263</v>
          </cell>
          <cell r="B11374" t="str">
            <v>BOSAL INTERNATIONAL MANAGEMENT</v>
          </cell>
        </row>
        <row r="11375">
          <cell r="A11375">
            <v>762245251</v>
          </cell>
          <cell r="B11375" t="str">
            <v>BOUMATIC GASCOIGNE MELOTTE</v>
          </cell>
        </row>
        <row r="11376">
          <cell r="A11376">
            <v>372440289</v>
          </cell>
          <cell r="B11376" t="str">
            <v>BRAEM</v>
          </cell>
        </row>
        <row r="11377">
          <cell r="A11377">
            <v>283600260</v>
          </cell>
          <cell r="B11377" t="str">
            <v>COCKERILL MAINTENANCE &amp; INGENIERIE</v>
          </cell>
        </row>
        <row r="11378">
          <cell r="A11378">
            <v>283600260</v>
          </cell>
          <cell r="B11378" t="str">
            <v>COCKERILL MAINTENANCE &amp; INGENIERIE</v>
          </cell>
        </row>
        <row r="11379">
          <cell r="A11379">
            <v>400405361</v>
          </cell>
          <cell r="B11379" t="str">
            <v>CARGOLUX AIRLINES INTERNATIONAL S.A.</v>
          </cell>
        </row>
        <row r="11380">
          <cell r="A11380">
            <v>283347425</v>
          </cell>
          <cell r="B11380" t="str">
            <v>CARLO GAVAZZI</v>
          </cell>
        </row>
        <row r="11381">
          <cell r="A11381">
            <v>283083186</v>
          </cell>
          <cell r="B11381" t="str">
            <v>CBRE</v>
          </cell>
        </row>
        <row r="11382">
          <cell r="A11382">
            <v>370079326</v>
          </cell>
          <cell r="B11382" t="str">
            <v>CEGELEC CONTROL SYSTEMS &amp; SERVICES</v>
          </cell>
        </row>
        <row r="11383">
          <cell r="A11383">
            <v>370105075</v>
          </cell>
          <cell r="B11383" t="str">
            <v>CEGELEC FIRE SOLUTIONS</v>
          </cell>
        </row>
        <row r="11384">
          <cell r="A11384">
            <v>282770494</v>
          </cell>
          <cell r="B11384" t="str">
            <v>CLOCK-O-MATIC</v>
          </cell>
        </row>
        <row r="11385">
          <cell r="A11385">
            <v>374487486</v>
          </cell>
          <cell r="B11385" t="str">
            <v>CORTINA</v>
          </cell>
        </row>
        <row r="11386">
          <cell r="A11386">
            <v>374487486</v>
          </cell>
          <cell r="B11386" t="str">
            <v>CORTINA</v>
          </cell>
        </row>
        <row r="11387">
          <cell r="A11387">
            <v>370770696</v>
          </cell>
          <cell r="B11387" t="str">
            <v>COVESTRO</v>
          </cell>
        </row>
        <row r="11388">
          <cell r="A11388">
            <v>400108253</v>
          </cell>
          <cell r="B11388" t="str">
            <v>COMMISSION DE REGULATION DE L'ELECTRICITE-COMMISSIE VOOR DE REGULERING VAN DE ELEKTRICITEI</v>
          </cell>
        </row>
        <row r="11389">
          <cell r="A11389">
            <v>283663029</v>
          </cell>
          <cell r="B11389" t="str">
            <v>CWS-BOCO BELUX</v>
          </cell>
        </row>
        <row r="11390">
          <cell r="A11390">
            <v>283663029</v>
          </cell>
          <cell r="B11390" t="str">
            <v>CWS-BOCO BELUX</v>
          </cell>
        </row>
        <row r="11391">
          <cell r="A11391">
            <v>370549391</v>
          </cell>
          <cell r="B11391" t="str">
            <v>DE LEUZE</v>
          </cell>
        </row>
        <row r="11392">
          <cell r="A11392">
            <v>370217093</v>
          </cell>
          <cell r="B11392" t="str">
            <v>DONALDSON EUROPE</v>
          </cell>
        </row>
        <row r="11393">
          <cell r="A11393">
            <v>400873956</v>
          </cell>
          <cell r="B11393" t="str">
            <v>DUPONT TEIJIN FILMS LUXEMBOURG S.A.</v>
          </cell>
        </row>
        <row r="11394">
          <cell r="A11394">
            <v>807742606</v>
          </cell>
          <cell r="B11394" t="str">
            <v>EBSCO INTERNATIONAL, INC.</v>
          </cell>
        </row>
        <row r="11395">
          <cell r="A11395">
            <v>807742606</v>
          </cell>
          <cell r="B11395" t="str">
            <v>EBSCO INTERNATIONAL, INC.</v>
          </cell>
        </row>
        <row r="11396">
          <cell r="A11396">
            <v>375432945</v>
          </cell>
          <cell r="B11396" t="str">
            <v>ELIA ASSET</v>
          </cell>
        </row>
        <row r="11397">
          <cell r="A11397">
            <v>375432945</v>
          </cell>
          <cell r="B11397" t="str">
            <v>ELIA ASSET</v>
          </cell>
        </row>
        <row r="11398">
          <cell r="A11398">
            <v>372221585</v>
          </cell>
          <cell r="B11398" t="str">
            <v>ELIA GROUP</v>
          </cell>
        </row>
        <row r="11399">
          <cell r="A11399">
            <v>398804286</v>
          </cell>
          <cell r="B11399" t="str">
            <v>ELLIMETAL</v>
          </cell>
        </row>
        <row r="11400">
          <cell r="A11400">
            <v>283277333</v>
          </cell>
          <cell r="B11400" t="str">
            <v>ENDOSCOPIE RICHARD WOLF BELGIUM</v>
          </cell>
        </row>
        <row r="11401">
          <cell r="A11401">
            <v>298355215</v>
          </cell>
          <cell r="B11401" t="str">
            <v>EUROGENERICS</v>
          </cell>
        </row>
        <row r="11402">
          <cell r="A11402">
            <v>283371714</v>
          </cell>
          <cell r="B11402" t="str">
            <v>EURO-M FLEXIBLE PACKAGING</v>
          </cell>
        </row>
        <row r="11403">
          <cell r="A11403">
            <v>400034042</v>
          </cell>
          <cell r="B11403" t="str">
            <v>COMMISSION DES COMMUNAUTES EUROPEENNES</v>
          </cell>
        </row>
        <row r="11404">
          <cell r="A11404">
            <v>375245099</v>
          </cell>
          <cell r="B11404" t="str">
            <v>EXHIBITION MANAGEMENT SERVICES</v>
          </cell>
        </row>
        <row r="11405">
          <cell r="A11405">
            <v>375245099</v>
          </cell>
          <cell r="B11405" t="str">
            <v>EXHIBITION MANAGEMENT SERVICES</v>
          </cell>
        </row>
        <row r="11406">
          <cell r="A11406">
            <v>400779680</v>
          </cell>
          <cell r="B11406" t="str">
            <v>''FACTUM BL''</v>
          </cell>
        </row>
        <row r="11407">
          <cell r="A11407">
            <v>659243732</v>
          </cell>
          <cell r="B11407" t="str">
            <v>FINQUEST PTE. LTD.</v>
          </cell>
        </row>
        <row r="11408">
          <cell r="A11408">
            <v>400828340</v>
          </cell>
          <cell r="B11408" t="str">
            <v>FLIR SYSTEMS TRADING BELGIUM</v>
          </cell>
        </row>
        <row r="11409">
          <cell r="A11409">
            <v>370201097</v>
          </cell>
          <cell r="B11409" t="str">
            <v>GILLAIN &amp; CO</v>
          </cell>
        </row>
        <row r="11410">
          <cell r="A11410">
            <v>370169752</v>
          </cell>
          <cell r="B11410" t="str">
            <v>GLOBAL BUSINESS TRAVEL</v>
          </cell>
        </row>
        <row r="11411">
          <cell r="A11411">
            <v>374091494</v>
          </cell>
          <cell r="B11411" t="str">
            <v>GROUP DE CEUSTER</v>
          </cell>
        </row>
        <row r="11412">
          <cell r="A11412">
            <v>374091494</v>
          </cell>
          <cell r="B11412" t="str">
            <v>GROUP DE CEUSTER</v>
          </cell>
        </row>
        <row r="11413">
          <cell r="A11413">
            <v>376673393</v>
          </cell>
          <cell r="B11413" t="str">
            <v>H.ESSERS FINANCE COMPANY</v>
          </cell>
        </row>
        <row r="11414">
          <cell r="A11414">
            <v>371096699</v>
          </cell>
          <cell r="B11414" t="str">
            <v>INTERSALES COMPANY</v>
          </cell>
        </row>
        <row r="11415">
          <cell r="A11415">
            <v>370120941</v>
          </cell>
          <cell r="B11415" t="str">
            <v>JAN DE NUL</v>
          </cell>
        </row>
        <row r="11416">
          <cell r="A11416">
            <v>370005019</v>
          </cell>
          <cell r="B11416" t="str">
            <v>JANSSEN PHARMACEUTICA</v>
          </cell>
        </row>
        <row r="11417">
          <cell r="A11417">
            <v>374157774</v>
          </cell>
          <cell r="B11417" t="str">
            <v>KINGSPAN</v>
          </cell>
        </row>
        <row r="11418">
          <cell r="A11418">
            <v>374157774</v>
          </cell>
          <cell r="B11418" t="str">
            <v>KINGSPAN</v>
          </cell>
        </row>
        <row r="11419">
          <cell r="A11419">
            <v>762313430</v>
          </cell>
          <cell r="B11419" t="str">
            <v>LANXESS</v>
          </cell>
        </row>
        <row r="11420">
          <cell r="A11420">
            <v>370008609</v>
          </cell>
          <cell r="B11420" t="str">
            <v>L'OREAL BELGILUX</v>
          </cell>
        </row>
        <row r="11421">
          <cell r="A11421">
            <v>370130999</v>
          </cell>
          <cell r="B11421" t="str">
            <v>LOTUS BAKERIES</v>
          </cell>
        </row>
        <row r="11422">
          <cell r="A11422">
            <v>370004749</v>
          </cell>
          <cell r="B11422" t="str">
            <v>L.V.D. COMPANY</v>
          </cell>
        </row>
        <row r="11423">
          <cell r="A11423">
            <v>283516433</v>
          </cell>
          <cell r="B11423" t="str">
            <v>MACHIELS REAL ESTATE</v>
          </cell>
        </row>
        <row r="11424">
          <cell r="A11424">
            <v>283644854</v>
          </cell>
          <cell r="B11424" t="str">
            <v>MAGOTTEAUX</v>
          </cell>
        </row>
        <row r="11425">
          <cell r="A11425">
            <v>373053909</v>
          </cell>
          <cell r="B11425" t="str">
            <v>MARTIN MATHYS</v>
          </cell>
        </row>
        <row r="11426">
          <cell r="A11426">
            <v>283452118</v>
          </cell>
          <cell r="B11426" t="str">
            <v>METALIX</v>
          </cell>
        </row>
        <row r="11427">
          <cell r="A11427">
            <v>283452118</v>
          </cell>
          <cell r="B11427" t="str">
            <v>METALIX</v>
          </cell>
        </row>
        <row r="11428">
          <cell r="A11428">
            <v>372914304</v>
          </cell>
          <cell r="B11428" t="str">
            <v>MODERO GERECHTSDEURWAARDERS ANTWERPEN</v>
          </cell>
        </row>
        <row r="11429">
          <cell r="A11429">
            <v>765327770</v>
          </cell>
          <cell r="B11429" t="str">
            <v>MUTOH EUROPE</v>
          </cell>
        </row>
        <row r="11430">
          <cell r="A11430">
            <v>765327770</v>
          </cell>
          <cell r="B11430" t="str">
            <v>MUTOH EUROPE</v>
          </cell>
        </row>
        <row r="11431">
          <cell r="A11431">
            <v>370551534</v>
          </cell>
          <cell r="B11431" t="str">
            <v>ONTEX GROUP</v>
          </cell>
        </row>
        <row r="11432">
          <cell r="A11432">
            <v>370551534</v>
          </cell>
          <cell r="B11432" t="str">
            <v>ONTEX GROUP</v>
          </cell>
        </row>
        <row r="11433">
          <cell r="A11433">
            <v>400804795</v>
          </cell>
          <cell r="B11433" t="str">
            <v>PM-INTERNATIONAL AG</v>
          </cell>
        </row>
        <row r="11434">
          <cell r="A11434">
            <v>283169936</v>
          </cell>
          <cell r="B11434" t="str">
            <v>PANASONIC ENERGY EUROPE</v>
          </cell>
        </row>
        <row r="11435">
          <cell r="A11435">
            <v>371157129</v>
          </cell>
          <cell r="B11435" t="str">
            <v>PRECISION DYNAMICS EUROPE</v>
          </cell>
        </row>
        <row r="11436">
          <cell r="A11436">
            <v>372192570</v>
          </cell>
          <cell r="B11436" t="str">
            <v>NVENT THERMAL BELGIUM</v>
          </cell>
        </row>
        <row r="11437">
          <cell r="A11437">
            <v>370003410</v>
          </cell>
          <cell r="B11437" t="str">
            <v>PICANOL</v>
          </cell>
        </row>
        <row r="11438">
          <cell r="A11438">
            <v>283424810</v>
          </cell>
          <cell r="B11438" t="str">
            <v>PIRSON MONTAGE</v>
          </cell>
        </row>
        <row r="11439">
          <cell r="A11439">
            <v>283424810</v>
          </cell>
          <cell r="B11439" t="str">
            <v>PIRSON MONTAGE</v>
          </cell>
        </row>
        <row r="11440">
          <cell r="A11440">
            <v>283363851</v>
          </cell>
          <cell r="B11440" t="str">
            <v>POLLET</v>
          </cell>
        </row>
        <row r="11441">
          <cell r="A11441">
            <v>282921279</v>
          </cell>
          <cell r="B11441" t="str">
            <v>POLYCASA</v>
          </cell>
        </row>
        <row r="11442">
          <cell r="A11442">
            <v>372032151</v>
          </cell>
          <cell r="B11442" t="str">
            <v>POLY VISION</v>
          </cell>
        </row>
        <row r="11443">
          <cell r="A11443">
            <v>282744309</v>
          </cell>
          <cell r="B11443" t="str">
            <v>PROXIMUS</v>
          </cell>
        </row>
        <row r="11444">
          <cell r="A11444">
            <v>399614502</v>
          </cell>
          <cell r="B11444" t="str">
            <v>PUR NATUR INVEST</v>
          </cell>
        </row>
        <row r="11445">
          <cell r="A11445">
            <v>372078162</v>
          </cell>
          <cell r="B11445" t="str">
            <v>RECTICEL INTERNATIONAL SERVICES</v>
          </cell>
        </row>
        <row r="11446">
          <cell r="A11446">
            <v>372078162</v>
          </cell>
          <cell r="B11446" t="str">
            <v>RECTICEL INTERNATIONAL SERVICES</v>
          </cell>
        </row>
        <row r="11447">
          <cell r="A11447">
            <v>372078162</v>
          </cell>
          <cell r="B11447" t="str">
            <v>RECTICEL INTERNATIONAL SERVICES</v>
          </cell>
        </row>
        <row r="11448">
          <cell r="A11448">
            <v>296014806</v>
          </cell>
          <cell r="B11448" t="str">
            <v>ROLAND DG BENELUX</v>
          </cell>
        </row>
        <row r="11449">
          <cell r="A11449">
            <v>370140071</v>
          </cell>
          <cell r="B11449" t="str">
            <v>ROXELL</v>
          </cell>
        </row>
        <row r="11450">
          <cell r="A11450">
            <v>282857986</v>
          </cell>
          <cell r="B11450" t="str">
            <v>RPM/BELGIUM</v>
          </cell>
        </row>
        <row r="11451">
          <cell r="A11451">
            <v>762885643</v>
          </cell>
          <cell r="B11451" t="str">
            <v>RUAN</v>
          </cell>
        </row>
        <row r="11452">
          <cell r="A11452">
            <v>370735685</v>
          </cell>
          <cell r="B11452" t="str">
            <v>SECURITAS SERVICES EUROPE</v>
          </cell>
        </row>
        <row r="11453">
          <cell r="A11453">
            <v>373160969</v>
          </cell>
          <cell r="B11453" t="str">
            <v>SIOEN INDUSTRIES</v>
          </cell>
        </row>
        <row r="11454">
          <cell r="A11454">
            <v>373160969</v>
          </cell>
          <cell r="B11454" t="str">
            <v>SIOEN INDUSTRIES</v>
          </cell>
        </row>
        <row r="11455">
          <cell r="A11455">
            <v>370770544</v>
          </cell>
          <cell r="B11455" t="str">
            <v>SKY</v>
          </cell>
        </row>
        <row r="11456">
          <cell r="A11456">
            <v>374142693</v>
          </cell>
          <cell r="B11456" t="str">
            <v>SNACK FOOD POCO LOCO</v>
          </cell>
        </row>
        <row r="11457">
          <cell r="A11457">
            <v>372462465</v>
          </cell>
          <cell r="B11457" t="str">
            <v>STIBBE</v>
          </cell>
        </row>
        <row r="11458">
          <cell r="A11458">
            <v>501206320</v>
          </cell>
          <cell r="B11458" t="str">
            <v>STUMABO INTERNATIONAL</v>
          </cell>
        </row>
        <row r="11459">
          <cell r="A11459">
            <v>501206320</v>
          </cell>
          <cell r="B11459" t="str">
            <v>STUMABO INTERNATIONAL</v>
          </cell>
        </row>
        <row r="11460">
          <cell r="A11460">
            <v>372096057</v>
          </cell>
          <cell r="B11460" t="str">
            <v>STUVEX INTERNATIONAL</v>
          </cell>
        </row>
        <row r="11461">
          <cell r="A11461">
            <v>372096057</v>
          </cell>
          <cell r="B11461" t="str">
            <v>STUVEX INTERNATIONAL</v>
          </cell>
        </row>
        <row r="11462">
          <cell r="A11462">
            <v>374170975</v>
          </cell>
          <cell r="B11462" t="str">
            <v>SUMITOMO CHEMICAL EUROPE</v>
          </cell>
        </row>
        <row r="11463">
          <cell r="A11463">
            <v>374170975</v>
          </cell>
          <cell r="B11463" t="str">
            <v>SUMITOMO CHEMICAL EUROPE</v>
          </cell>
        </row>
        <row r="11464">
          <cell r="A11464">
            <v>282818558</v>
          </cell>
          <cell r="B11464" t="str">
            <v>TEIN TECHNOLOGY</v>
          </cell>
        </row>
        <row r="11465">
          <cell r="A11465">
            <v>370001042</v>
          </cell>
          <cell r="B11465" t="str">
            <v>TENNECO AUTOMOTIVE EUROPE</v>
          </cell>
        </row>
        <row r="11466">
          <cell r="A11466">
            <v>370001042</v>
          </cell>
          <cell r="B11466" t="str">
            <v>TENNECO AUTOMOTIVE EUROPE</v>
          </cell>
        </row>
        <row r="11467">
          <cell r="A11467">
            <v>370001042</v>
          </cell>
          <cell r="B11467" t="str">
            <v>TENNECO AUTOMOTIVE EUROPE</v>
          </cell>
        </row>
        <row r="11468">
          <cell r="A11468">
            <v>283085900</v>
          </cell>
          <cell r="B11468" t="str">
            <v>TRACTEBEL ENGINEERING</v>
          </cell>
        </row>
        <row r="11469">
          <cell r="A11469">
            <v>370042921</v>
          </cell>
          <cell r="B11469" t="str">
            <v>UMICORE</v>
          </cell>
        </row>
        <row r="11470">
          <cell r="A11470">
            <v>370009385</v>
          </cell>
          <cell r="B11470" t="str">
            <v>UNIVERSAL WOODS EMEA</v>
          </cell>
        </row>
        <row r="11471">
          <cell r="A11471">
            <v>370009385</v>
          </cell>
          <cell r="B11471" t="str">
            <v>UNIVERSAL WOODS EMEA</v>
          </cell>
        </row>
        <row r="11472">
          <cell r="A11472">
            <v>283018802</v>
          </cell>
          <cell r="B11472" t="str">
            <v>VANCIA CAR LEASE</v>
          </cell>
        </row>
        <row r="11473">
          <cell r="A11473">
            <v>283018802</v>
          </cell>
          <cell r="B11473" t="str">
            <v>VANCIA CAR LEASE</v>
          </cell>
        </row>
        <row r="11474">
          <cell r="A11474">
            <v>283248896</v>
          </cell>
          <cell r="B11474" t="str">
            <v>LACTIS PUR NATUR</v>
          </cell>
        </row>
        <row r="11475">
          <cell r="A11475">
            <v>283285690</v>
          </cell>
          <cell r="B11475" t="str">
            <v>VINCOTTE INTERNATIONAL</v>
          </cell>
        </row>
        <row r="11476">
          <cell r="A11476">
            <v>283285690</v>
          </cell>
          <cell r="B11476" t="str">
            <v>VINCOTTE INTERNATIONAL</v>
          </cell>
        </row>
        <row r="11477">
          <cell r="A11477">
            <v>283285690</v>
          </cell>
          <cell r="B11477" t="str">
            <v>VINCOTTE INTERNATIONAL</v>
          </cell>
        </row>
        <row r="11478">
          <cell r="A11478">
            <v>283285690</v>
          </cell>
          <cell r="B11478" t="str">
            <v>VINCOTTE INTERNATIONAL</v>
          </cell>
        </row>
        <row r="11479">
          <cell r="A11479">
            <v>283837235</v>
          </cell>
          <cell r="B11479" t="str">
            <v>ZETES INDUSTRIES</v>
          </cell>
        </row>
        <row r="11480">
          <cell r="A11480">
            <v>283837235</v>
          </cell>
          <cell r="B11480" t="str">
            <v>ZETES INDUSTRIES</v>
          </cell>
        </row>
        <row r="11481">
          <cell r="A11481">
            <v>407439988</v>
          </cell>
          <cell r="B11481" t="str">
            <v>2 SISTERS STORTEBOOM B.V.</v>
          </cell>
        </row>
        <row r="11482">
          <cell r="A11482">
            <v>406811344</v>
          </cell>
          <cell r="B11482" t="str">
            <v>21ST PARTNERS B.V.</v>
          </cell>
        </row>
        <row r="11483">
          <cell r="A11483">
            <v>407074574</v>
          </cell>
          <cell r="B11483" t="str">
            <v>AAR INTERNATIONAL, INC.</v>
          </cell>
        </row>
        <row r="11484">
          <cell r="A11484">
            <v>407074574</v>
          </cell>
          <cell r="B11484" t="str">
            <v>AAR INTERNATIONAL, INC.</v>
          </cell>
        </row>
        <row r="11485">
          <cell r="A11485">
            <v>407074574</v>
          </cell>
          <cell r="B11485" t="str">
            <v>AAR INTERNATIONAL, INC.</v>
          </cell>
        </row>
        <row r="11486">
          <cell r="A11486">
            <v>489382060</v>
          </cell>
          <cell r="B11486" t="str">
            <v>ABN AMRO BANK N.V.</v>
          </cell>
        </row>
        <row r="11487">
          <cell r="A11487">
            <v>489382060</v>
          </cell>
          <cell r="B11487" t="str">
            <v>ABN AMRO BANK N.V.</v>
          </cell>
        </row>
        <row r="11488">
          <cell r="A11488">
            <v>489382060</v>
          </cell>
          <cell r="B11488" t="str">
            <v>ABN AMRO BANK N.V.</v>
          </cell>
        </row>
        <row r="11489">
          <cell r="A11489">
            <v>489382060</v>
          </cell>
          <cell r="B11489" t="str">
            <v>ABN AMRO BANK N.V.</v>
          </cell>
        </row>
        <row r="11490">
          <cell r="A11490">
            <v>489382060</v>
          </cell>
          <cell r="B11490" t="str">
            <v>ABN AMRO BANK N.V.</v>
          </cell>
        </row>
        <row r="11491">
          <cell r="A11491">
            <v>490257133</v>
          </cell>
          <cell r="B11491" t="str">
            <v>ACCESS WORLD GROUP HOLDINGS B.V.</v>
          </cell>
        </row>
        <row r="11492">
          <cell r="A11492">
            <v>417988821</v>
          </cell>
          <cell r="B11492" t="str">
            <v>ACETO B.V.</v>
          </cell>
        </row>
        <row r="11493">
          <cell r="A11493">
            <v>489496257</v>
          </cell>
          <cell r="B11493" t="str">
            <v>ACHMEA INTERNE DIENSTEN N.V.</v>
          </cell>
        </row>
        <row r="11494">
          <cell r="A11494">
            <v>489496257</v>
          </cell>
          <cell r="B11494" t="str">
            <v>ACHMEA INTERNE DIENSTEN N.V.</v>
          </cell>
        </row>
        <row r="11495">
          <cell r="A11495">
            <v>415591072</v>
          </cell>
          <cell r="B11495" t="str">
            <v>ACHMEA SCHADEVERZEKERINGEN N.V.</v>
          </cell>
        </row>
        <row r="11496">
          <cell r="A11496">
            <v>489321221</v>
          </cell>
          <cell r="B11496" t="str">
            <v>ACT COMMODITIES B.V.</v>
          </cell>
        </row>
        <row r="11497">
          <cell r="A11497">
            <v>489321221</v>
          </cell>
          <cell r="B11497" t="str">
            <v>ACT COMMODITIES B.V.</v>
          </cell>
        </row>
        <row r="11498">
          <cell r="A11498">
            <v>489321221</v>
          </cell>
          <cell r="B11498" t="str">
            <v>ACT COMMODITIES B.V.</v>
          </cell>
        </row>
        <row r="11499">
          <cell r="A11499">
            <v>489321221</v>
          </cell>
          <cell r="B11499" t="str">
            <v>ACT COMMODITIES B.V.</v>
          </cell>
        </row>
        <row r="11500">
          <cell r="A11500">
            <v>489321221</v>
          </cell>
          <cell r="B11500" t="str">
            <v>ACT COMMODITIES B.V.</v>
          </cell>
        </row>
        <row r="11501">
          <cell r="A11501">
            <v>489321221</v>
          </cell>
          <cell r="B11501" t="str">
            <v>ACT COMMODITIES B.V.</v>
          </cell>
        </row>
        <row r="11502">
          <cell r="A11502">
            <v>489321221</v>
          </cell>
          <cell r="B11502" t="str">
            <v>ACT COMMODITIES B.V.</v>
          </cell>
        </row>
        <row r="11503">
          <cell r="A11503">
            <v>402280374</v>
          </cell>
          <cell r="B11503" t="str">
            <v>AD VAN GELOVEN B.V.</v>
          </cell>
        </row>
        <row r="11504">
          <cell r="A11504">
            <v>490005776</v>
          </cell>
          <cell r="B11504" t="str">
            <v>ADMINIUS B.V.</v>
          </cell>
        </row>
        <row r="11505">
          <cell r="A11505">
            <v>407951847</v>
          </cell>
          <cell r="B11505" t="str">
            <v>AEBI SCHMIDT NEDERLAND B.V.</v>
          </cell>
        </row>
        <row r="11506">
          <cell r="A11506">
            <v>414761713</v>
          </cell>
          <cell r="B11506" t="str">
            <v>AFA DISPENSING GROUP B.V.</v>
          </cell>
        </row>
        <row r="11507">
          <cell r="A11507">
            <v>489832501</v>
          </cell>
          <cell r="B11507" t="str">
            <v>LIGHT B.V.</v>
          </cell>
        </row>
        <row r="11508">
          <cell r="A11508">
            <v>416195626</v>
          </cell>
          <cell r="B11508" t="str">
            <v>AHREND SUPPORT B.V.</v>
          </cell>
        </row>
        <row r="11509">
          <cell r="A11509">
            <v>403731706</v>
          </cell>
          <cell r="B11509" t="str">
            <v>AKZO NOBEL NEDERLAND B.V.</v>
          </cell>
        </row>
        <row r="11510">
          <cell r="A11510">
            <v>403731706</v>
          </cell>
          <cell r="B11510" t="str">
            <v>AKZO NOBEL NEDERLAND B.V.</v>
          </cell>
        </row>
        <row r="11511">
          <cell r="A11511">
            <v>403731706</v>
          </cell>
          <cell r="B11511" t="str">
            <v>AKZO NOBEL NEDERLAND B.V.</v>
          </cell>
        </row>
        <row r="11512">
          <cell r="A11512">
            <v>403731706</v>
          </cell>
          <cell r="B11512" t="str">
            <v>AKZO NOBEL NEDERLAND B.V.</v>
          </cell>
        </row>
        <row r="11513">
          <cell r="A11513">
            <v>403731706</v>
          </cell>
          <cell r="B11513" t="str">
            <v>AKZO NOBEL NEDERLAND B.V.</v>
          </cell>
        </row>
        <row r="11514">
          <cell r="A11514">
            <v>403731706</v>
          </cell>
          <cell r="B11514" t="str">
            <v>AKZO NOBEL NEDERLAND B.V.</v>
          </cell>
        </row>
        <row r="11515">
          <cell r="A11515">
            <v>403731706</v>
          </cell>
          <cell r="B11515" t="str">
            <v>AKZO NOBEL NEDERLAND B.V.</v>
          </cell>
        </row>
        <row r="11516">
          <cell r="A11516">
            <v>403731706</v>
          </cell>
          <cell r="B11516" t="str">
            <v>AKZO NOBEL NEDERLAND B.V.</v>
          </cell>
        </row>
        <row r="11517">
          <cell r="A11517">
            <v>404722014</v>
          </cell>
          <cell r="B11517" t="str">
            <v>NOURYON FUNCTIONAL CHEMICALS B.V.</v>
          </cell>
        </row>
        <row r="11518">
          <cell r="A11518">
            <v>404722014</v>
          </cell>
          <cell r="B11518" t="str">
            <v>NOURYON FUNCTIONAL CHEMICALS B.V.</v>
          </cell>
        </row>
        <row r="11519">
          <cell r="A11519">
            <v>403731706</v>
          </cell>
          <cell r="B11519" t="str">
            <v>AKZO NOBEL NEDERLAND B.V.</v>
          </cell>
        </row>
        <row r="11520">
          <cell r="A11520">
            <v>403731706</v>
          </cell>
          <cell r="B11520" t="str">
            <v>AKZO NOBEL NEDERLAND B.V.</v>
          </cell>
        </row>
        <row r="11521">
          <cell r="A11521">
            <v>403731706</v>
          </cell>
          <cell r="B11521" t="str">
            <v>AKZO NOBEL NEDERLAND B.V.</v>
          </cell>
        </row>
        <row r="11522">
          <cell r="A11522">
            <v>403731706</v>
          </cell>
          <cell r="B11522" t="str">
            <v>AKZO NOBEL NEDERLAND B.V.</v>
          </cell>
        </row>
        <row r="11523">
          <cell r="A11523">
            <v>218037562</v>
          </cell>
          <cell r="B11523" t="str">
            <v>AKZO NOBEL PACKAGING COATINGS LIMITED</v>
          </cell>
        </row>
        <row r="11524">
          <cell r="A11524">
            <v>218037562</v>
          </cell>
          <cell r="B11524" t="str">
            <v>AKZO NOBEL PACKAGING COATINGS LIMITED</v>
          </cell>
        </row>
        <row r="11525">
          <cell r="A11525">
            <v>218037562</v>
          </cell>
          <cell r="B11525" t="str">
            <v>AKZO NOBEL PACKAGING COATINGS LIMITED</v>
          </cell>
        </row>
        <row r="11526">
          <cell r="A11526">
            <v>492031934</v>
          </cell>
          <cell r="B11526" t="str">
            <v>ALCO ENERGY ROTTERDAM B.V.</v>
          </cell>
        </row>
        <row r="11527">
          <cell r="A11527">
            <v>412498409</v>
          </cell>
          <cell r="B11527" t="str">
            <v>ALIMEX BENELUX B.V.</v>
          </cell>
        </row>
        <row r="11528">
          <cell r="A11528">
            <v>403319341</v>
          </cell>
          <cell r="B11528" t="str">
            <v>ALLIANDER N.V.</v>
          </cell>
        </row>
        <row r="11529">
          <cell r="A11529">
            <v>403319341</v>
          </cell>
          <cell r="B11529" t="str">
            <v>ALLIANDER N.V.</v>
          </cell>
        </row>
        <row r="11530">
          <cell r="A11530">
            <v>403319341</v>
          </cell>
          <cell r="B11530" t="str">
            <v>ALLIANDER N.V.</v>
          </cell>
        </row>
        <row r="11531">
          <cell r="A11531">
            <v>409407632</v>
          </cell>
          <cell r="B11531" t="str">
            <v>ALLSEAS ENGINEERING B.V.</v>
          </cell>
        </row>
        <row r="11532">
          <cell r="A11532">
            <v>409407632</v>
          </cell>
          <cell r="B11532" t="str">
            <v>ALLSEAS ENGINEERING B.V.</v>
          </cell>
        </row>
        <row r="11533">
          <cell r="A11533">
            <v>404978921</v>
          </cell>
          <cell r="B11533" t="str">
            <v>AMERICA CHUNG NAM B.V.</v>
          </cell>
        </row>
        <row r="11534">
          <cell r="A11534">
            <v>491851340</v>
          </cell>
          <cell r="B11534" t="str">
            <v>MS AMLIN INSURANCE SE</v>
          </cell>
        </row>
        <row r="11535">
          <cell r="A11535">
            <v>491851340</v>
          </cell>
          <cell r="B11535" t="str">
            <v>MS AMLIN INSURANCE SE</v>
          </cell>
        </row>
        <row r="11536">
          <cell r="A11536">
            <v>491851340</v>
          </cell>
          <cell r="B11536" t="str">
            <v>MS AMLIN INSURANCE SE</v>
          </cell>
        </row>
        <row r="11537">
          <cell r="A11537">
            <v>491851340</v>
          </cell>
          <cell r="B11537" t="str">
            <v>MS AMLIN INSURANCE SE</v>
          </cell>
        </row>
        <row r="11538">
          <cell r="A11538">
            <v>491477950</v>
          </cell>
          <cell r="B11538" t="str">
            <v>ARCADIS CED PROJECT SERVICE BUREAU B.V.</v>
          </cell>
        </row>
        <row r="11539">
          <cell r="A11539">
            <v>403802028</v>
          </cell>
          <cell r="B11539" t="str">
            <v>ARCADIS NEDERLAND B.V.</v>
          </cell>
        </row>
        <row r="11540">
          <cell r="A11540">
            <v>403802028</v>
          </cell>
          <cell r="B11540" t="str">
            <v>ARCADIS NEDERLAND B.V.</v>
          </cell>
        </row>
        <row r="11541">
          <cell r="A11541">
            <v>403802028</v>
          </cell>
          <cell r="B11541" t="str">
            <v>ARCADIS NEDERLAND B.V.</v>
          </cell>
        </row>
        <row r="11542">
          <cell r="A11542">
            <v>414653600</v>
          </cell>
          <cell r="B11542" t="str">
            <v>ARMSTRONG BUILDING PRODUCTS B.V.</v>
          </cell>
        </row>
        <row r="11543">
          <cell r="A11543">
            <v>414653600</v>
          </cell>
          <cell r="B11543" t="str">
            <v>ARMSTRONG BUILDING PRODUCTS B.V.</v>
          </cell>
        </row>
        <row r="11544">
          <cell r="A11544">
            <v>409686128</v>
          </cell>
          <cell r="B11544" t="str">
            <v>ARN B.V.</v>
          </cell>
        </row>
        <row r="11545">
          <cell r="A11545">
            <v>409686128</v>
          </cell>
          <cell r="B11545" t="str">
            <v>ARN B.V.</v>
          </cell>
        </row>
        <row r="11546">
          <cell r="A11546">
            <v>490365542</v>
          </cell>
          <cell r="B11546" t="str">
            <v>ASM EUROPE B.V.</v>
          </cell>
        </row>
        <row r="11547">
          <cell r="A11547">
            <v>409488913</v>
          </cell>
          <cell r="B11547" t="str">
            <v>ATLAS SERVICES GROUP B.V.</v>
          </cell>
        </row>
        <row r="11548">
          <cell r="A11548">
            <v>418228938</v>
          </cell>
          <cell r="B11548" t="str">
            <v>AUDION ELEKTRO B.V.</v>
          </cell>
        </row>
        <row r="11549">
          <cell r="A11549">
            <v>489661076</v>
          </cell>
          <cell r="B11549" t="str">
            <v>AUTOMOTIVE RETAIL SERVICES GROUP B.V.</v>
          </cell>
        </row>
        <row r="11550">
          <cell r="A11550">
            <v>409842742</v>
          </cell>
          <cell r="B11550" t="str">
            <v>AUTOROLA B.V.</v>
          </cell>
        </row>
        <row r="11551">
          <cell r="A11551">
            <v>407801620</v>
          </cell>
          <cell r="B11551" t="str">
            <v>AXA STENMAN NEDERLAND B.V.</v>
          </cell>
        </row>
        <row r="11552">
          <cell r="A11552">
            <v>402149348</v>
          </cell>
          <cell r="B11552" t="str">
            <v>AXEL CHRISTIERNSSON B.V.</v>
          </cell>
        </row>
        <row r="11553">
          <cell r="A11553">
            <v>410743645</v>
          </cell>
          <cell r="B11553" t="str">
            <v>AXUS NEDERLAND B.V.</v>
          </cell>
        </row>
        <row r="11554">
          <cell r="A11554">
            <v>405650623</v>
          </cell>
          <cell r="B11554" t="str">
            <v>B &amp; S B.V.</v>
          </cell>
        </row>
        <row r="11555">
          <cell r="A11555">
            <v>404771693</v>
          </cell>
          <cell r="B11555" t="str">
            <v>B.V. TEXTIELFABRIEKEN H. VAN PUIJENBROEK</v>
          </cell>
        </row>
        <row r="11556">
          <cell r="A11556">
            <v>414456538</v>
          </cell>
          <cell r="B11556" t="str">
            <v>B.V. VOORHEEN FIRMA H. OLDE MONNIKHOF</v>
          </cell>
        </row>
        <row r="11557">
          <cell r="A11557">
            <v>414456538</v>
          </cell>
          <cell r="B11557" t="str">
            <v>B.V. VOORHEEN FIRMA H. OLDE MONNIKHOF</v>
          </cell>
        </row>
        <row r="11558">
          <cell r="A11558">
            <v>404814027</v>
          </cell>
          <cell r="B11558" t="str">
            <v>B2C EUROPE (NETHERLANDS) B.V.</v>
          </cell>
        </row>
        <row r="11559">
          <cell r="A11559">
            <v>406967828</v>
          </cell>
          <cell r="B11559" t="str">
            <v>BACARDI-MARTINI B.V.</v>
          </cell>
        </row>
        <row r="11560">
          <cell r="A11560">
            <v>489382060</v>
          </cell>
          <cell r="B11560" t="str">
            <v>ABN AMRO BANK N.V.</v>
          </cell>
        </row>
        <row r="11561">
          <cell r="A11561">
            <v>405297250</v>
          </cell>
          <cell r="B11561" t="str">
            <v>BAYARDS ALUMINIUM CONSTRUCTIES B.V.</v>
          </cell>
        </row>
        <row r="11562">
          <cell r="A11562">
            <v>405297250</v>
          </cell>
          <cell r="B11562" t="str">
            <v>BAYARDS ALUMINIUM CONSTRUCTIES B.V.</v>
          </cell>
        </row>
        <row r="11563">
          <cell r="A11563">
            <v>405297250</v>
          </cell>
          <cell r="B11563" t="str">
            <v>BAYARDS ALUMINIUM CONSTRUCTIES B.V.</v>
          </cell>
        </row>
        <row r="11564">
          <cell r="A11564">
            <v>414203880</v>
          </cell>
          <cell r="B11564" t="str">
            <v>BDP NETHERLANDS B.V.</v>
          </cell>
        </row>
        <row r="11565">
          <cell r="A11565">
            <v>489666829</v>
          </cell>
          <cell r="B11565" t="str">
            <v>BEELEN RECYCLING B.V.</v>
          </cell>
        </row>
        <row r="11566">
          <cell r="A11566">
            <v>489666829</v>
          </cell>
          <cell r="B11566" t="str">
            <v>BEELEN RECYCLING B.V.</v>
          </cell>
        </row>
        <row r="11567">
          <cell r="A11567">
            <v>403330694</v>
          </cell>
          <cell r="B11567" t="str">
            <v>BEIERSDORF HOLDING B.V.</v>
          </cell>
        </row>
        <row r="11568">
          <cell r="A11568">
            <v>403330694</v>
          </cell>
          <cell r="B11568" t="str">
            <v>BEIERSDORF HOLDING B.V.</v>
          </cell>
        </row>
        <row r="11569">
          <cell r="A11569">
            <v>386743264</v>
          </cell>
          <cell r="B11569" t="str">
            <v>BERG PRODUCT B.V.</v>
          </cell>
        </row>
        <row r="11570">
          <cell r="A11570">
            <v>414835400</v>
          </cell>
          <cell r="B11570" t="str">
            <v>TDK GROEP B.V.</v>
          </cell>
        </row>
        <row r="11571">
          <cell r="A11571">
            <v>409591554</v>
          </cell>
          <cell r="B11571" t="str">
            <v>BIEZE FOOD GROUP B.V.</v>
          </cell>
        </row>
        <row r="11572">
          <cell r="A11572">
            <v>415975056</v>
          </cell>
          <cell r="B11572" t="str">
            <v>BNP PARIBAS REAL ESTATE ADVISORY NETHERLANDS B.V.</v>
          </cell>
        </row>
        <row r="11573">
          <cell r="A11573">
            <v>367012381</v>
          </cell>
          <cell r="B11573" t="str">
            <v>BODYCOTE SSC S.R.O.</v>
          </cell>
        </row>
        <row r="11574">
          <cell r="A11574">
            <v>402236582</v>
          </cell>
          <cell r="B11574" t="str">
            <v>BOLIDT KUNSTSTOFTOEPASSING B.V.</v>
          </cell>
        </row>
        <row r="11575">
          <cell r="A11575">
            <v>415787753</v>
          </cell>
          <cell r="B11575" t="str">
            <v>BOSCH POWER TOOLS B.V.</v>
          </cell>
        </row>
        <row r="11576">
          <cell r="A11576">
            <v>412916231</v>
          </cell>
          <cell r="B11576" t="str">
            <v>BOSCH REXROTH B.V.</v>
          </cell>
        </row>
        <row r="11577">
          <cell r="A11577">
            <v>412916231</v>
          </cell>
          <cell r="B11577" t="str">
            <v>BOSCH REXROTH B.V.</v>
          </cell>
        </row>
        <row r="11578">
          <cell r="A11578">
            <v>415154889</v>
          </cell>
          <cell r="B11578" t="str">
            <v>BOSCH THERMOTECHNIEK B.V.</v>
          </cell>
        </row>
        <row r="11579">
          <cell r="A11579">
            <v>402290928</v>
          </cell>
          <cell r="B11579" t="str">
            <v>BOSCH TRANSMISSION TECHNOLOGY B.V.</v>
          </cell>
        </row>
        <row r="11580">
          <cell r="A11580">
            <v>402942908</v>
          </cell>
          <cell r="B11580" t="str">
            <v>BOUWBEDRIJF LONT B.V.</v>
          </cell>
        </row>
        <row r="11581">
          <cell r="A11581">
            <v>315008169</v>
          </cell>
          <cell r="B11581" t="str">
            <v>BP EUROPA SE</v>
          </cell>
        </row>
        <row r="11582">
          <cell r="A11582">
            <v>315008169</v>
          </cell>
          <cell r="B11582" t="str">
            <v>BP EUROPA SE</v>
          </cell>
        </row>
        <row r="11583">
          <cell r="A11583">
            <v>315008169</v>
          </cell>
          <cell r="B11583" t="str">
            <v>BP EUROPA SE</v>
          </cell>
        </row>
        <row r="11584">
          <cell r="A11584">
            <v>458437191</v>
          </cell>
          <cell r="B11584" t="str">
            <v>BP EUROPA SE</v>
          </cell>
        </row>
        <row r="11585">
          <cell r="A11585">
            <v>416176469</v>
          </cell>
          <cell r="B11585" t="str">
            <v>BRABANT ALUCAST INTERNATIONAL B.V.</v>
          </cell>
        </row>
        <row r="11586">
          <cell r="A11586">
            <v>386613020</v>
          </cell>
          <cell r="B11586" t="str">
            <v>BRABANT GROEP HOLDING B.V.</v>
          </cell>
        </row>
        <row r="11587">
          <cell r="A11587">
            <v>404193898</v>
          </cell>
          <cell r="B11587" t="str">
            <v>BRB INTERNATIONAL B.V.</v>
          </cell>
        </row>
        <row r="11588">
          <cell r="A11588">
            <v>412862377</v>
          </cell>
          <cell r="B11588" t="str">
            <v>BRONSWERK HEAT TRANSFER B.V.</v>
          </cell>
        </row>
        <row r="11589">
          <cell r="A11589">
            <v>412846388</v>
          </cell>
          <cell r="B11589" t="str">
            <v>BRUNEL ENERGY HOLDING B.V.</v>
          </cell>
        </row>
        <row r="11590">
          <cell r="A11590">
            <v>491853688</v>
          </cell>
          <cell r="B11590" t="str">
            <v>BSG AUTO PARTS B.V.</v>
          </cell>
        </row>
        <row r="11591">
          <cell r="A11591">
            <v>413086497</v>
          </cell>
          <cell r="B11591" t="str">
            <v>BUSINESS LEASE GROUP B.V.</v>
          </cell>
        </row>
        <row r="11592">
          <cell r="A11592">
            <v>406094961</v>
          </cell>
          <cell r="B11592" t="str">
            <v>B.V. KORTHOFAH</v>
          </cell>
        </row>
        <row r="11593">
          <cell r="A11593">
            <v>403849920</v>
          </cell>
          <cell r="B11593" t="str">
            <v>CCV GROUP B.V.</v>
          </cell>
        </row>
        <row r="11594">
          <cell r="A11594">
            <v>403849920</v>
          </cell>
          <cell r="B11594" t="str">
            <v>CCV GROUP B.V.</v>
          </cell>
        </row>
        <row r="11595">
          <cell r="A11595">
            <v>412892887</v>
          </cell>
          <cell r="B11595" t="str">
            <v>YESSS ELECTRICAL B.V.</v>
          </cell>
        </row>
        <row r="11596">
          <cell r="A11596">
            <v>403492841</v>
          </cell>
          <cell r="B11596" t="str">
            <v>COSCO SHIPPING SPECIALIZED CARRIERS (EUROPE) B.V.</v>
          </cell>
        </row>
        <row r="11597">
          <cell r="A11597">
            <v>415065069</v>
          </cell>
          <cell r="B11597" t="str">
            <v>CLB INTEGRATED SOLUTIONS B.V.</v>
          </cell>
        </row>
        <row r="11598">
          <cell r="A11598">
            <v>402169437</v>
          </cell>
          <cell r="B11598" t="str">
            <v>CLIMAX MOLYBDENUM B.V.</v>
          </cell>
        </row>
        <row r="11599">
          <cell r="A11599">
            <v>410997121</v>
          </cell>
          <cell r="B11599" t="str">
            <v>CLONDALKIN GROUP INVESTMENTS B.V.</v>
          </cell>
        </row>
        <row r="11600">
          <cell r="A11600">
            <v>406795476</v>
          </cell>
          <cell r="B11600" t="str">
            <v>COMPASS GROUP NEDERLAND B.V.</v>
          </cell>
        </row>
        <row r="11601">
          <cell r="A11601">
            <v>406795476</v>
          </cell>
          <cell r="B11601" t="str">
            <v>COMPASS GROUP NEDERLAND B.V.</v>
          </cell>
        </row>
        <row r="11602">
          <cell r="A11602">
            <v>386284947</v>
          </cell>
          <cell r="B11602" t="str">
            <v>COMPUTER PROFILE NEDERLAND B.V.</v>
          </cell>
        </row>
        <row r="11603">
          <cell r="A11603">
            <v>416253094</v>
          </cell>
          <cell r="B11603" t="str">
            <v>CONCORDIA DE KEIZER B.V.</v>
          </cell>
        </row>
        <row r="11604">
          <cell r="A11604">
            <v>416253094</v>
          </cell>
          <cell r="B11604" t="str">
            <v>CONCORDIA DE KEIZER B.V.</v>
          </cell>
        </row>
        <row r="11605">
          <cell r="A11605">
            <v>416253094</v>
          </cell>
          <cell r="B11605" t="str">
            <v>CONCORDIA DE KEIZER B.V.</v>
          </cell>
        </row>
        <row r="11606">
          <cell r="A11606">
            <v>407599703</v>
          </cell>
          <cell r="B11606" t="str">
            <v>CONTAINERSHIPS ROTTERDAM B.V.</v>
          </cell>
        </row>
        <row r="11607">
          <cell r="A11607">
            <v>407599703</v>
          </cell>
          <cell r="B11607" t="str">
            <v>CONTAINERSHIPS ROTTERDAM B.V.</v>
          </cell>
        </row>
        <row r="11608">
          <cell r="A11608">
            <v>407599703</v>
          </cell>
          <cell r="B11608" t="str">
            <v>CONTAINERSHIPS ROTTERDAM B.V.</v>
          </cell>
        </row>
        <row r="11609">
          <cell r="A11609">
            <v>407599703</v>
          </cell>
          <cell r="B11609" t="str">
            <v>CONTAINERSHIPS ROTTERDAM B.V.</v>
          </cell>
        </row>
        <row r="11610">
          <cell r="A11610">
            <v>413048224</v>
          </cell>
          <cell r="B11610" t="str">
            <v>CONTROL TECHNIQUES B.V.</v>
          </cell>
        </row>
        <row r="11611">
          <cell r="A11611">
            <v>407094387</v>
          </cell>
          <cell r="B11611" t="str">
            <v>COOLBLUE B.V.</v>
          </cell>
        </row>
        <row r="11612">
          <cell r="A11612">
            <v>407094387</v>
          </cell>
          <cell r="B11612" t="str">
            <v>COOLBLUE B.V.</v>
          </cell>
        </row>
        <row r="11613">
          <cell r="A11613">
            <v>407094387</v>
          </cell>
          <cell r="B11613" t="str">
            <v>COOLBLUE B.V.</v>
          </cell>
        </row>
        <row r="11614">
          <cell r="A11614">
            <v>407094387</v>
          </cell>
          <cell r="B11614" t="str">
            <v>COOLBLUE B.V.</v>
          </cell>
        </row>
        <row r="11615">
          <cell r="A11615">
            <v>407094387</v>
          </cell>
          <cell r="B11615" t="str">
            <v>COOLBLUE B.V.</v>
          </cell>
        </row>
        <row r="11616">
          <cell r="A11616">
            <v>407094387</v>
          </cell>
          <cell r="B11616" t="str">
            <v>COOLBLUE B.V.</v>
          </cell>
        </row>
        <row r="11617">
          <cell r="A11617">
            <v>407094387</v>
          </cell>
          <cell r="B11617" t="str">
            <v>COOLBLUE B.V.</v>
          </cell>
        </row>
        <row r="11618">
          <cell r="A11618">
            <v>407094387</v>
          </cell>
          <cell r="B11618" t="str">
            <v>COOLBLUE B.V.</v>
          </cell>
        </row>
        <row r="11619">
          <cell r="A11619">
            <v>403102676</v>
          </cell>
          <cell r="B11619" t="str">
            <v>COOPERATIE AVEBE U.A.</v>
          </cell>
        </row>
        <row r="11620">
          <cell r="A11620">
            <v>402001754</v>
          </cell>
          <cell r="B11620" t="str">
            <v>COOPERATIEVE RABOBANK U.A.</v>
          </cell>
        </row>
        <row r="11621">
          <cell r="A11621">
            <v>412941650</v>
          </cell>
          <cell r="B11621" t="str">
            <v>CRAWFORD &amp; COMPANY (NEDERLAND) B.V.</v>
          </cell>
        </row>
        <row r="11622">
          <cell r="A11622">
            <v>408727548</v>
          </cell>
          <cell r="B11622" t="str">
            <v>CRIMIMAIL B.V.</v>
          </cell>
        </row>
        <row r="11623">
          <cell r="A11623">
            <v>404457884</v>
          </cell>
          <cell r="B11623" t="str">
            <v>CSI INDUSTRIES B.V.</v>
          </cell>
        </row>
        <row r="11624">
          <cell r="A11624">
            <v>413650727</v>
          </cell>
          <cell r="B11624" t="str">
            <v>CURE + CARE CONSULTANCY B.V.</v>
          </cell>
        </row>
        <row r="11625">
          <cell r="A11625">
            <v>410583348</v>
          </cell>
          <cell r="B11625" t="str">
            <v>CURTEC NEDERLAND B.V.</v>
          </cell>
        </row>
        <row r="11626">
          <cell r="A11626">
            <v>410583348</v>
          </cell>
          <cell r="B11626" t="str">
            <v>CURTEC NEDERLAND B.V.</v>
          </cell>
        </row>
        <row r="11627">
          <cell r="A11627">
            <v>415526813</v>
          </cell>
          <cell r="B11627" t="str">
            <v>D&amp;M EUROPE B.V.</v>
          </cell>
        </row>
        <row r="11628">
          <cell r="A11628">
            <v>415526813</v>
          </cell>
          <cell r="B11628" t="str">
            <v>D&amp;M EUROPE B.V.</v>
          </cell>
        </row>
        <row r="11629">
          <cell r="A11629">
            <v>411825409</v>
          </cell>
          <cell r="B11629" t="str">
            <v>D.J. HOOGSTRATEN VERPAKKINGSMATERIALEN B.V.</v>
          </cell>
        </row>
        <row r="11630">
          <cell r="A11630">
            <v>407540553</v>
          </cell>
          <cell r="B11630" t="str">
            <v>DALESSI INTERNATIONAAL TRANSPORT B.V.</v>
          </cell>
        </row>
        <row r="11631">
          <cell r="A11631">
            <v>407540553</v>
          </cell>
          <cell r="B11631" t="str">
            <v>DALESSI INTERNATIONAAL TRANSPORT B.V.</v>
          </cell>
        </row>
        <row r="11632">
          <cell r="A11632">
            <v>406905562</v>
          </cell>
          <cell r="B11632" t="str">
            <v>DDB AMSTERDAM B.V.</v>
          </cell>
        </row>
        <row r="11633">
          <cell r="A11633">
            <v>402793223</v>
          </cell>
          <cell r="B11633" t="str">
            <v>DE BRAUW BLACKSTONE WESTBROEK N.V.</v>
          </cell>
        </row>
        <row r="11634">
          <cell r="A11634">
            <v>490929498</v>
          </cell>
          <cell r="B11634" t="str">
            <v>DE DATA MINER B.V.</v>
          </cell>
        </row>
        <row r="11635">
          <cell r="A11635">
            <v>419634548</v>
          </cell>
          <cell r="B11635" t="str">
            <v>DE GOOIJER INTERNATIONAL B.V.</v>
          </cell>
        </row>
        <row r="11636">
          <cell r="A11636">
            <v>490912397</v>
          </cell>
          <cell r="B11636" t="str">
            <v>DE GROENE SERVICE B.V.</v>
          </cell>
        </row>
        <row r="11637">
          <cell r="A11637">
            <v>417738119</v>
          </cell>
          <cell r="B11637" t="str">
            <v>DELINUTS B.V.</v>
          </cell>
        </row>
        <row r="11638">
          <cell r="A11638">
            <v>417738119</v>
          </cell>
          <cell r="B11638" t="str">
            <v>DELINUTS B.V.</v>
          </cell>
        </row>
        <row r="11639">
          <cell r="A11639">
            <v>412454360</v>
          </cell>
          <cell r="B11639" t="str">
            <v>DELOITTE GROUP SUPPORT CENTER B.V.</v>
          </cell>
        </row>
        <row r="11640">
          <cell r="A11640">
            <v>412454360</v>
          </cell>
          <cell r="B11640" t="str">
            <v>DELOITTE GROUP SUPPORT CENTER B.V.</v>
          </cell>
        </row>
        <row r="11641">
          <cell r="A11641">
            <v>412454360</v>
          </cell>
          <cell r="B11641" t="str">
            <v>DELOITTE GROUP SUPPORT CENTER B.V.</v>
          </cell>
        </row>
        <row r="11642">
          <cell r="A11642">
            <v>300919479</v>
          </cell>
          <cell r="B11642" t="str">
            <v>DHL EXPRESS (AUSTRIA) GMBH</v>
          </cell>
        </row>
        <row r="11643">
          <cell r="A11643">
            <v>495027315</v>
          </cell>
          <cell r="B11643" t="str">
            <v>DHL EXPRESS (CZECH REPUBLIC) S.R.O.</v>
          </cell>
        </row>
        <row r="11644">
          <cell r="A11644">
            <v>495027315</v>
          </cell>
          <cell r="B11644" t="str">
            <v>DHL EXPRESS (CZECH REPUBLIC) S.R.O.</v>
          </cell>
        </row>
        <row r="11645">
          <cell r="A11645">
            <v>495027315</v>
          </cell>
          <cell r="B11645" t="str">
            <v>DHL EXPRESS (CZECH REPUBLIC) S.R.O.</v>
          </cell>
        </row>
        <row r="11646">
          <cell r="A11646">
            <v>495027315</v>
          </cell>
          <cell r="B11646" t="str">
            <v>DHL EXPRESS (CZECH REPUBLIC) S.R.O.</v>
          </cell>
        </row>
        <row r="11647">
          <cell r="A11647">
            <v>402209647</v>
          </cell>
          <cell r="B11647" t="str">
            <v>DIFFUTHERM B.V.</v>
          </cell>
        </row>
        <row r="11648">
          <cell r="A11648">
            <v>386353056</v>
          </cell>
          <cell r="B11648" t="str">
            <v>DISPOMED DIABETES SERVICE NEDERLAND (DSN) B.V.</v>
          </cell>
        </row>
        <row r="11649">
          <cell r="A11649">
            <v>387305621</v>
          </cell>
          <cell r="B11649" t="str">
            <v>DORF KETAL B.V.</v>
          </cell>
        </row>
        <row r="11650">
          <cell r="A11650">
            <v>402224286</v>
          </cell>
          <cell r="B11650" t="str">
            <v>DR. RATH HEALTH PROGRAMS B.V.</v>
          </cell>
        </row>
        <row r="11651">
          <cell r="A11651">
            <v>407600725</v>
          </cell>
          <cell r="B11651" t="str">
            <v>DRUKKERIJ STADLER &amp; SAUERBIER B.V.</v>
          </cell>
        </row>
        <row r="11652">
          <cell r="A11652">
            <v>413514878</v>
          </cell>
          <cell r="B11652" t="str">
            <v>DUNEA N.V.</v>
          </cell>
        </row>
        <row r="11653">
          <cell r="A11653">
            <v>402408918</v>
          </cell>
          <cell r="B11653" t="str">
            <v>DUNI BENELUX B.V.</v>
          </cell>
        </row>
        <row r="11654">
          <cell r="A11654">
            <v>403705494</v>
          </cell>
          <cell r="B11654" t="str">
            <v>DUURSMA B.V.</v>
          </cell>
        </row>
        <row r="11655">
          <cell r="A11655">
            <v>406942966</v>
          </cell>
          <cell r="B11655" t="str">
            <v>ECT DELTA TERMINAL B.V.</v>
          </cell>
        </row>
        <row r="11656">
          <cell r="A11656">
            <v>403417470</v>
          </cell>
          <cell r="B11656" t="str">
            <v>EISSINK PLAFOND- EN WANDSYSTEMEN B.V.</v>
          </cell>
        </row>
        <row r="11657">
          <cell r="A11657">
            <v>403677974</v>
          </cell>
          <cell r="B11657" t="str">
            <v>EKRO B.V.</v>
          </cell>
        </row>
        <row r="11658">
          <cell r="A11658">
            <v>403677974</v>
          </cell>
          <cell r="B11658" t="str">
            <v>EKRO B.V.</v>
          </cell>
        </row>
        <row r="11659">
          <cell r="A11659">
            <v>387342306</v>
          </cell>
          <cell r="B11659" t="str">
            <v>ELEKTRO SCHEPPERS B.V.</v>
          </cell>
        </row>
        <row r="11660">
          <cell r="A11660">
            <v>411429541</v>
          </cell>
          <cell r="B11660" t="str">
            <v>ELTACON ENGINEERING B.V.</v>
          </cell>
        </row>
        <row r="11661">
          <cell r="A11661">
            <v>407753438</v>
          </cell>
          <cell r="B11661" t="str">
            <v>EMCO BENELUX B.V.</v>
          </cell>
        </row>
        <row r="11662">
          <cell r="A11662">
            <v>489088572</v>
          </cell>
          <cell r="B11662" t="str">
            <v>ENECO B.V.</v>
          </cell>
        </row>
        <row r="11663">
          <cell r="A11663">
            <v>402185784</v>
          </cell>
          <cell r="B11663" t="str">
            <v>ENECO SERVICES B.V.</v>
          </cell>
        </row>
        <row r="11664">
          <cell r="A11664">
            <v>402185784</v>
          </cell>
          <cell r="B11664" t="str">
            <v>ENECO SERVICES B.V.</v>
          </cell>
        </row>
        <row r="11665">
          <cell r="A11665">
            <v>404277738</v>
          </cell>
          <cell r="B11665" t="str">
            <v>ENECO ZAKELIJK B.V.</v>
          </cell>
        </row>
        <row r="11666">
          <cell r="A11666">
            <v>404277738</v>
          </cell>
          <cell r="B11666" t="str">
            <v>ENECO ZAKELIJK B.V.</v>
          </cell>
        </row>
        <row r="11667">
          <cell r="A11667">
            <v>404277738</v>
          </cell>
          <cell r="B11667" t="str">
            <v>ENECO ZAKELIJK B.V.</v>
          </cell>
        </row>
        <row r="11668">
          <cell r="A11668">
            <v>404277738</v>
          </cell>
          <cell r="B11668" t="str">
            <v>ENECO ZAKELIJK B.V.</v>
          </cell>
        </row>
        <row r="11669">
          <cell r="A11669">
            <v>404277738</v>
          </cell>
          <cell r="B11669" t="str">
            <v>ENECO ZAKELIJK B.V.</v>
          </cell>
        </row>
        <row r="11670">
          <cell r="A11670">
            <v>404277738</v>
          </cell>
          <cell r="B11670" t="str">
            <v>ENECO ZAKELIJK B.V.</v>
          </cell>
        </row>
        <row r="11671">
          <cell r="A11671">
            <v>404277738</v>
          </cell>
          <cell r="B11671" t="str">
            <v>ENECO ZAKELIJK B.V.</v>
          </cell>
        </row>
        <row r="11672">
          <cell r="A11672">
            <v>404277738</v>
          </cell>
          <cell r="B11672" t="str">
            <v>ENECO ZAKELIJK B.V.</v>
          </cell>
        </row>
        <row r="11673">
          <cell r="A11673">
            <v>404277738</v>
          </cell>
          <cell r="B11673" t="str">
            <v>ENECO ZAKELIJK B.V.</v>
          </cell>
        </row>
        <row r="11674">
          <cell r="A11674">
            <v>404277738</v>
          </cell>
          <cell r="B11674" t="str">
            <v>ENECO ZAKELIJK B.V.</v>
          </cell>
        </row>
        <row r="11675">
          <cell r="A11675">
            <v>411146020</v>
          </cell>
          <cell r="B11675" t="str">
            <v>ENGIE ENERGIE NEDERLAND N.V.</v>
          </cell>
        </row>
        <row r="11676">
          <cell r="A11676">
            <v>491474484</v>
          </cell>
          <cell r="B11676" t="str">
            <v>STICHTING ADMINISTRATIEKANTOOR ENZA ZADEN</v>
          </cell>
        </row>
        <row r="11677">
          <cell r="A11677">
            <v>409318078</v>
          </cell>
          <cell r="B11677" t="str">
            <v>ERDEE MEDIA B.V.</v>
          </cell>
        </row>
        <row r="11678">
          <cell r="A11678">
            <v>417326188</v>
          </cell>
          <cell r="B11678" t="str">
            <v>EURO PIZZA PRODUCTS B.V.</v>
          </cell>
        </row>
        <row r="11679">
          <cell r="A11679">
            <v>408714561</v>
          </cell>
          <cell r="B11679" t="str">
            <v>EURO PLANIT B.V.</v>
          </cell>
        </row>
        <row r="11680">
          <cell r="A11680">
            <v>405022604</v>
          </cell>
          <cell r="B11680" t="str">
            <v>EUROFIBER NEDERLAND B.V.</v>
          </cell>
        </row>
        <row r="11681">
          <cell r="A11681">
            <v>410648083</v>
          </cell>
          <cell r="B11681" t="str">
            <v>EXACT GROUP B.V.</v>
          </cell>
        </row>
        <row r="11682">
          <cell r="A11682">
            <v>410648083</v>
          </cell>
          <cell r="B11682" t="str">
            <v>EXACT GROUP B.V.</v>
          </cell>
        </row>
        <row r="11683">
          <cell r="A11683">
            <v>415960033</v>
          </cell>
          <cell r="B11683" t="str">
            <v>TECHXS VALUE ADDED IT DISTRIBUTION B.V.</v>
          </cell>
        </row>
        <row r="11684">
          <cell r="A11684">
            <v>410748727</v>
          </cell>
          <cell r="B11684" t="str">
            <v>EXPLOITATIE MAATSCHAPPIJ SCHREUDER B.V.</v>
          </cell>
        </row>
        <row r="11685">
          <cell r="A11685">
            <v>549977601</v>
          </cell>
          <cell r="B11685" t="str">
            <v>FABER GROUP B.V.</v>
          </cell>
        </row>
        <row r="11686">
          <cell r="A11686">
            <v>405445602</v>
          </cell>
          <cell r="B11686" t="str">
            <v>FACET AUDIT B.V.</v>
          </cell>
        </row>
        <row r="11687">
          <cell r="A11687">
            <v>489679159</v>
          </cell>
          <cell r="B11687" t="str">
            <v>FAST &amp; FLUID MANAGEMENT B.V.</v>
          </cell>
        </row>
        <row r="11688">
          <cell r="A11688">
            <v>406638064</v>
          </cell>
          <cell r="B11688" t="str">
            <v>FETIM B.V.</v>
          </cell>
        </row>
        <row r="11689">
          <cell r="A11689">
            <v>406638064</v>
          </cell>
          <cell r="B11689" t="str">
            <v>FETIM B.V.</v>
          </cell>
        </row>
        <row r="11690">
          <cell r="A11690">
            <v>406637694</v>
          </cell>
          <cell r="B11690" t="str">
            <v>FGH BANK N.V.</v>
          </cell>
        </row>
        <row r="11691">
          <cell r="A11691">
            <v>489737736</v>
          </cell>
          <cell r="B11691" t="str">
            <v>FINACT B.V.</v>
          </cell>
        </row>
        <row r="11692">
          <cell r="A11692">
            <v>409622073</v>
          </cell>
          <cell r="B11692" t="str">
            <v>FISCHER BENELUX B.V.</v>
          </cell>
        </row>
        <row r="11693">
          <cell r="A11693">
            <v>414038468</v>
          </cell>
          <cell r="B11693" t="str">
            <v>FOCUM SOLUTIONS B.V.</v>
          </cell>
        </row>
        <row r="11694">
          <cell r="A11694">
            <v>414038468</v>
          </cell>
          <cell r="B11694" t="str">
            <v>FOCUM SOLUTIONS B.V.</v>
          </cell>
        </row>
        <row r="11695">
          <cell r="A11695">
            <v>489788928</v>
          </cell>
          <cell r="B11695" t="str">
            <v>FOX NETWORKS GROUP NETHERLANDS B.V.</v>
          </cell>
        </row>
        <row r="11696">
          <cell r="A11696">
            <v>418811600</v>
          </cell>
          <cell r="B11696" t="str">
            <v>FRIESLANDCAMPINA NEDERLAND B.V.</v>
          </cell>
        </row>
        <row r="11697">
          <cell r="A11697">
            <v>418811600</v>
          </cell>
          <cell r="B11697" t="str">
            <v>FRIESLANDCAMPINA NEDERLAND B.V.</v>
          </cell>
        </row>
        <row r="11698">
          <cell r="A11698">
            <v>418811600</v>
          </cell>
          <cell r="B11698" t="str">
            <v>FRIESLANDCAMPINA NEDERLAND B.V.</v>
          </cell>
        </row>
        <row r="11699">
          <cell r="A11699">
            <v>418811600</v>
          </cell>
          <cell r="B11699" t="str">
            <v>FRIESLANDCAMPINA NEDERLAND B.V.</v>
          </cell>
        </row>
        <row r="11700">
          <cell r="A11700">
            <v>418811600</v>
          </cell>
          <cell r="B11700" t="str">
            <v>FRIESLANDCAMPINA NEDERLAND B.V.</v>
          </cell>
        </row>
        <row r="11701">
          <cell r="A11701">
            <v>418811600</v>
          </cell>
          <cell r="B11701" t="str">
            <v>FRIESLANDCAMPINA NEDERLAND B.V.</v>
          </cell>
        </row>
        <row r="11702">
          <cell r="A11702">
            <v>408983778</v>
          </cell>
          <cell r="B11702" t="str">
            <v>FRISS FRAUDEBESTRIJDING B.V.</v>
          </cell>
        </row>
        <row r="11703">
          <cell r="A11703">
            <v>408983778</v>
          </cell>
          <cell r="B11703" t="str">
            <v>FRISS FRAUDEBESTRIJDING B.V.</v>
          </cell>
        </row>
        <row r="11704">
          <cell r="A11704">
            <v>408983778</v>
          </cell>
          <cell r="B11704" t="str">
            <v>FRISS FRAUDEBESTRIJDING B.V.</v>
          </cell>
        </row>
        <row r="11705">
          <cell r="A11705">
            <v>408983778</v>
          </cell>
          <cell r="B11705" t="str">
            <v>FRISS FRAUDEBESTRIJDING B.V.</v>
          </cell>
        </row>
        <row r="11706">
          <cell r="A11706">
            <v>409461605</v>
          </cell>
          <cell r="B11706" t="str">
            <v>G.T.A. (GEAR TECHNOLOGY APPLICATIONS) B.V.</v>
          </cell>
        </row>
        <row r="11707">
          <cell r="A11707">
            <v>409461605</v>
          </cell>
          <cell r="B11707" t="str">
            <v>G.T.A. (GEAR TECHNOLOGY APPLICATIONS) B.V.</v>
          </cell>
        </row>
        <row r="11708">
          <cell r="A11708">
            <v>406728241</v>
          </cell>
          <cell r="B11708" t="str">
            <v>GEMEENTE MAASTRICHT</v>
          </cell>
        </row>
        <row r="11709">
          <cell r="A11709">
            <v>419699517</v>
          </cell>
          <cell r="B11709" t="str">
            <v>GEMEENTE AMSTERDAM</v>
          </cell>
        </row>
        <row r="11710">
          <cell r="A11710">
            <v>386721120</v>
          </cell>
          <cell r="B11710" t="str">
            <v>GEMEENTE ZOETERMEER</v>
          </cell>
        </row>
        <row r="11711">
          <cell r="A11711">
            <v>404588865</v>
          </cell>
          <cell r="B11711" t="str">
            <v>GL PLASTICS HOLDING B.V.</v>
          </cell>
        </row>
        <row r="11712">
          <cell r="A11712">
            <v>404588865</v>
          </cell>
          <cell r="B11712" t="str">
            <v>GL PLASTICS HOLDING B.V.</v>
          </cell>
        </row>
        <row r="11713">
          <cell r="A11713">
            <v>404588865</v>
          </cell>
          <cell r="B11713" t="str">
            <v>GL PLASTICS HOLDING B.V.</v>
          </cell>
        </row>
        <row r="11714">
          <cell r="A11714">
            <v>414978580</v>
          </cell>
          <cell r="B11714" t="str">
            <v>GOODPACK EUROPE B.V.</v>
          </cell>
        </row>
        <row r="11715">
          <cell r="A11715">
            <v>490373535</v>
          </cell>
          <cell r="B11715" t="str">
            <v>GRANDVISION SUPPLY CHAIN B.V.</v>
          </cell>
        </row>
        <row r="11716">
          <cell r="A11716">
            <v>406676775</v>
          </cell>
          <cell r="B11716" t="str">
            <v>GRAYDON NEDERLAND B.V.</v>
          </cell>
        </row>
        <row r="11717">
          <cell r="A11717">
            <v>413140807</v>
          </cell>
          <cell r="B11717" t="str">
            <v>GROLSCH INTERNATIONAL B.V.</v>
          </cell>
        </row>
        <row r="11718">
          <cell r="A11718">
            <v>409361677</v>
          </cell>
          <cell r="B11718" t="str">
            <v>GVB EXPLOITATIE B.V.</v>
          </cell>
        </row>
        <row r="11719">
          <cell r="A11719">
            <v>409361677</v>
          </cell>
          <cell r="B11719" t="str">
            <v>GVB EXPLOITATIE B.V.</v>
          </cell>
        </row>
        <row r="11720">
          <cell r="A11720">
            <v>409361677</v>
          </cell>
          <cell r="B11720" t="str">
            <v>GVB EXPLOITATIE B.V.</v>
          </cell>
        </row>
        <row r="11721">
          <cell r="A11721">
            <v>409361677</v>
          </cell>
          <cell r="B11721" t="str">
            <v>GVB EXPLOITATIE B.V.</v>
          </cell>
        </row>
        <row r="11722">
          <cell r="A11722">
            <v>409361677</v>
          </cell>
          <cell r="B11722" t="str">
            <v>GVB EXPLOITATIE B.V.</v>
          </cell>
        </row>
        <row r="11723">
          <cell r="A11723">
            <v>490232580</v>
          </cell>
          <cell r="B11723" t="str">
            <v>H&amp;B GRONDSTOFFEN C.V.</v>
          </cell>
        </row>
        <row r="11724">
          <cell r="A11724">
            <v>491489775</v>
          </cell>
          <cell r="B11724" t="str">
            <v>HBL BANK UK LIMITED</v>
          </cell>
        </row>
        <row r="11725">
          <cell r="A11725">
            <v>489238571</v>
          </cell>
          <cell r="B11725" t="str">
            <v>HAVENBEDRIJF ROTTERDAM N.V.</v>
          </cell>
        </row>
        <row r="11726">
          <cell r="A11726">
            <v>489238571</v>
          </cell>
          <cell r="B11726" t="str">
            <v>HAVENBEDRIJF ROTTERDAM N.V.</v>
          </cell>
        </row>
        <row r="11727">
          <cell r="A11727">
            <v>406712950</v>
          </cell>
          <cell r="B11727" t="str">
            <v>HEINEKEN INTERNATIONAL B.V.</v>
          </cell>
        </row>
        <row r="11728">
          <cell r="A11728">
            <v>405701173</v>
          </cell>
          <cell r="B11728" t="str">
            <v>FLS COMPANY INTERNATIONAL N.V.</v>
          </cell>
        </row>
        <row r="11729">
          <cell r="A11729">
            <v>414971671</v>
          </cell>
          <cell r="B11729" t="str">
            <v>HEMUBO ALMERE B.V.</v>
          </cell>
        </row>
        <row r="11730">
          <cell r="A11730">
            <v>419616388</v>
          </cell>
          <cell r="B11730" t="str">
            <v>HITEC POWER PROTECTION B.V.</v>
          </cell>
        </row>
        <row r="11731">
          <cell r="A11731">
            <v>404876310</v>
          </cell>
          <cell r="B11731" t="str">
            <v>HOLMATRO RESCUE EQUIPMENT B.V.</v>
          </cell>
        </row>
        <row r="11732">
          <cell r="A11732">
            <v>402241053</v>
          </cell>
          <cell r="B11732" t="str">
            <v>HTM PERSONENVERVOER N.V.</v>
          </cell>
        </row>
        <row r="11733">
          <cell r="A11733">
            <v>402241053</v>
          </cell>
          <cell r="B11733" t="str">
            <v>HTM PERSONENVERVOER N.V.</v>
          </cell>
        </row>
        <row r="11734">
          <cell r="A11734">
            <v>402813435</v>
          </cell>
          <cell r="B11734" t="str">
            <v>HUGO BOSS BENELUX B.V.</v>
          </cell>
        </row>
        <row r="11735">
          <cell r="A11735">
            <v>402175186</v>
          </cell>
          <cell r="B11735" t="str">
            <v>HUISMAN EQUIPMENT B.V.</v>
          </cell>
        </row>
        <row r="11736">
          <cell r="A11736">
            <v>386420855</v>
          </cell>
          <cell r="B11736" t="str">
            <v>IGT-EUROPE B.V.</v>
          </cell>
        </row>
        <row r="11737">
          <cell r="A11737">
            <v>386420855</v>
          </cell>
          <cell r="B11737" t="str">
            <v>IGT-EUROPE B.V.</v>
          </cell>
        </row>
        <row r="11738">
          <cell r="A11738">
            <v>407923556</v>
          </cell>
          <cell r="B11738" t="str">
            <v>IHI HAUZER TECHNO COATING B.V.</v>
          </cell>
        </row>
        <row r="11739">
          <cell r="A11739">
            <v>404967176</v>
          </cell>
          <cell r="B11739" t="str">
            <v>IJSPALEIS B.V.</v>
          </cell>
        </row>
        <row r="11740">
          <cell r="A11740">
            <v>405264177</v>
          </cell>
          <cell r="B11740" t="str">
            <v>IMS NEDERLAND B.V.</v>
          </cell>
        </row>
        <row r="11741">
          <cell r="A11741">
            <v>418150199</v>
          </cell>
          <cell r="B11741" t="str">
            <v>INDUFIL B.V.</v>
          </cell>
        </row>
        <row r="11742">
          <cell r="A11742">
            <v>403254741</v>
          </cell>
          <cell r="B11742" t="str">
            <v>INDUSTRY INTERNATIONAL B.V.</v>
          </cell>
        </row>
        <row r="11743">
          <cell r="A11743">
            <v>403254741</v>
          </cell>
          <cell r="B11743" t="str">
            <v>INDUSTRY INTERNATIONAL B.V.</v>
          </cell>
        </row>
        <row r="11744">
          <cell r="A11744">
            <v>403254741</v>
          </cell>
          <cell r="B11744" t="str">
            <v>INDUSTRY INTERNATIONAL B.V.</v>
          </cell>
        </row>
        <row r="11745">
          <cell r="A11745">
            <v>406623199</v>
          </cell>
          <cell r="B11745" t="str">
            <v>ING BANK N.V.</v>
          </cell>
        </row>
        <row r="11746">
          <cell r="A11746">
            <v>210232021</v>
          </cell>
          <cell r="B11746" t="str">
            <v>INTERNATIONAL PAINT LIMITED</v>
          </cell>
        </row>
        <row r="11747">
          <cell r="A11747">
            <v>402084347</v>
          </cell>
          <cell r="B11747" t="str">
            <v>INTERSAFE NETHERLANDS B.V.</v>
          </cell>
        </row>
        <row r="11748">
          <cell r="A11748">
            <v>402084347</v>
          </cell>
          <cell r="B11748" t="str">
            <v>INTERSAFE NETHERLANDS B.V.</v>
          </cell>
        </row>
        <row r="11749">
          <cell r="A11749">
            <v>412791469</v>
          </cell>
          <cell r="B11749" t="str">
            <v>INTRUM JUSTITIA NEDERLAND B.V.</v>
          </cell>
        </row>
        <row r="11750">
          <cell r="A11750">
            <v>412791469</v>
          </cell>
          <cell r="B11750" t="str">
            <v>INTRUM JUSTITIA NEDERLAND B.V.</v>
          </cell>
        </row>
        <row r="11751">
          <cell r="A11751">
            <v>491533661</v>
          </cell>
          <cell r="B11751" t="str">
            <v>INVENTUM TECHNOLOGIES B.V.</v>
          </cell>
        </row>
        <row r="11752">
          <cell r="A11752">
            <v>407049154</v>
          </cell>
          <cell r="B11752" t="str">
            <v>IPSOS B.V.</v>
          </cell>
        </row>
        <row r="11753">
          <cell r="A11753">
            <v>407049154</v>
          </cell>
          <cell r="B11753" t="str">
            <v>IPSOS B.V.</v>
          </cell>
        </row>
        <row r="11754">
          <cell r="A11754">
            <v>418065686</v>
          </cell>
          <cell r="B11754" t="str">
            <v>ISS NEDERLAND B.V.</v>
          </cell>
        </row>
        <row r="11755">
          <cell r="A11755">
            <v>418065686</v>
          </cell>
          <cell r="B11755" t="str">
            <v>ISS NEDERLAND B.V.</v>
          </cell>
        </row>
        <row r="11756">
          <cell r="A11756">
            <v>405222258</v>
          </cell>
          <cell r="B11756" t="str">
            <v>J.M. DE JONG VERENIGDE WERKPLAATSEN BEHEER B.V.</v>
          </cell>
        </row>
        <row r="11757">
          <cell r="A11757">
            <v>404955031</v>
          </cell>
          <cell r="B11757" t="str">
            <v>JET BIK PRODUCTEN B.V.</v>
          </cell>
        </row>
        <row r="11758">
          <cell r="A11758">
            <v>386712322</v>
          </cell>
          <cell r="B11758" t="str">
            <v>JORDEX SHIPPING AND FORWARDING B.V.</v>
          </cell>
        </row>
        <row r="11759">
          <cell r="A11759">
            <v>406545467</v>
          </cell>
          <cell r="B11759" t="str">
            <v>JT INTERNATIONAL COMPANY NETHERLANDS B.V.</v>
          </cell>
        </row>
        <row r="11760">
          <cell r="A11760">
            <v>415127232</v>
          </cell>
          <cell r="B11760" t="str">
            <v>KAEMINGK B.V.</v>
          </cell>
        </row>
        <row r="11761">
          <cell r="A11761">
            <v>415127232</v>
          </cell>
          <cell r="B11761" t="str">
            <v>KAEMINGK B.V.</v>
          </cell>
        </row>
        <row r="11762">
          <cell r="A11762">
            <v>415127232</v>
          </cell>
          <cell r="B11762" t="str">
            <v>KAEMINGK B.V.</v>
          </cell>
        </row>
        <row r="11763">
          <cell r="A11763">
            <v>415127232</v>
          </cell>
          <cell r="B11763" t="str">
            <v>KAEMINGK B.V.</v>
          </cell>
        </row>
        <row r="11764">
          <cell r="A11764">
            <v>491214310</v>
          </cell>
          <cell r="B11764" t="str">
            <v>KAMER VAN KOOPHANDEL</v>
          </cell>
        </row>
        <row r="11765">
          <cell r="A11765">
            <v>491214310</v>
          </cell>
          <cell r="B11765" t="str">
            <v>KAMER VAN KOOPHANDEL</v>
          </cell>
        </row>
        <row r="11766">
          <cell r="A11766">
            <v>491214310</v>
          </cell>
          <cell r="B11766" t="str">
            <v>KAMER VAN KOOPHANDEL</v>
          </cell>
        </row>
        <row r="11767">
          <cell r="A11767">
            <v>491515911</v>
          </cell>
          <cell r="B11767" t="str">
            <v>KANETSU EUROPE B.V.</v>
          </cell>
        </row>
        <row r="11768">
          <cell r="A11768">
            <v>402572390</v>
          </cell>
          <cell r="B11768" t="str">
            <v>KARDEX SYSTEMEN B.V.</v>
          </cell>
        </row>
        <row r="11769">
          <cell r="A11769">
            <v>405776287</v>
          </cell>
          <cell r="B11769" t="str">
            <v>KIWA N.V.</v>
          </cell>
        </row>
        <row r="11770">
          <cell r="A11770">
            <v>402003941</v>
          </cell>
          <cell r="B11770" t="str">
            <v>KONINKLIJKE LUCHTVAART MAATSCHAPPIJ N.V.</v>
          </cell>
        </row>
        <row r="11771">
          <cell r="A11771">
            <v>402003941</v>
          </cell>
          <cell r="B11771" t="str">
            <v>KONINKLIJKE LUCHTVAART MAATSCHAPPIJ N.V.</v>
          </cell>
        </row>
        <row r="11772">
          <cell r="A11772">
            <v>402003941</v>
          </cell>
          <cell r="B11772" t="str">
            <v>KONINKLIJKE LUCHTVAART MAATSCHAPPIJ N.V.</v>
          </cell>
        </row>
        <row r="11773">
          <cell r="A11773">
            <v>386563709</v>
          </cell>
          <cell r="B11773" t="str">
            <v>KONICA MINOLTA SENSING EUROPE B.V.</v>
          </cell>
        </row>
        <row r="11774">
          <cell r="A11774">
            <v>415655641</v>
          </cell>
          <cell r="B11774" t="str">
            <v>COOPERATIE ROYAL FLORAHOLLAND U.A.</v>
          </cell>
        </row>
        <row r="11775">
          <cell r="A11775">
            <v>405620659</v>
          </cell>
          <cell r="B11775" t="str">
            <v>KONINKLIJKE DE KUYPER B.V.</v>
          </cell>
        </row>
        <row r="11776">
          <cell r="A11776">
            <v>414933457</v>
          </cell>
          <cell r="B11776" t="str">
            <v>KORTLEVER B.V.</v>
          </cell>
        </row>
        <row r="11777">
          <cell r="A11777">
            <v>403171163</v>
          </cell>
          <cell r="B11777" t="str">
            <v>KWS INFRA B.V.</v>
          </cell>
        </row>
        <row r="11778">
          <cell r="A11778">
            <v>403171163</v>
          </cell>
          <cell r="B11778" t="str">
            <v>KWS INFRA B.V.</v>
          </cell>
        </row>
        <row r="11779">
          <cell r="A11779">
            <v>409494346</v>
          </cell>
          <cell r="B11779" t="str">
            <v>LADESSA B.V.</v>
          </cell>
        </row>
        <row r="11780">
          <cell r="A11780">
            <v>418144176</v>
          </cell>
          <cell r="B11780" t="str">
            <v>LAMB-WESTON/MEIJER V.O.F.</v>
          </cell>
        </row>
        <row r="11781">
          <cell r="A11781">
            <v>402915136</v>
          </cell>
          <cell r="B11781" t="str">
            <v>LASAULEC B.V.</v>
          </cell>
        </row>
        <row r="11782">
          <cell r="A11782">
            <v>402915136</v>
          </cell>
          <cell r="B11782" t="str">
            <v>LASAULEC B.V.</v>
          </cell>
        </row>
        <row r="11783">
          <cell r="A11783">
            <v>414948950</v>
          </cell>
          <cell r="B11783" t="str">
            <v>LC PACKAGING NETHERLANDS B.V.</v>
          </cell>
        </row>
        <row r="11784">
          <cell r="A11784">
            <v>491619679</v>
          </cell>
          <cell r="B11784" t="str">
            <v>LINCOLN FINANCING HOLDINGS PTE. LIMITED</v>
          </cell>
        </row>
        <row r="11785">
          <cell r="A11785">
            <v>406725085</v>
          </cell>
          <cell r="B11785" t="str">
            <v>LEASEPLAN CORPORATION N.V.</v>
          </cell>
        </row>
        <row r="11786">
          <cell r="A11786">
            <v>414131029</v>
          </cell>
          <cell r="B11786" t="str">
            <v>LEASING SOLUTIONS B.V.</v>
          </cell>
        </row>
        <row r="11787">
          <cell r="A11787">
            <v>414131029</v>
          </cell>
          <cell r="B11787" t="str">
            <v>LEASING SOLUTIONS B.V.</v>
          </cell>
        </row>
        <row r="11788">
          <cell r="A11788">
            <v>414131029</v>
          </cell>
          <cell r="B11788" t="str">
            <v>LEASING SOLUTIONS B.V.</v>
          </cell>
        </row>
        <row r="11789">
          <cell r="A11789">
            <v>414131029</v>
          </cell>
          <cell r="B11789" t="str">
            <v>LEASING SOLUTIONS B.V.</v>
          </cell>
        </row>
        <row r="11790">
          <cell r="A11790">
            <v>414131029</v>
          </cell>
          <cell r="B11790" t="str">
            <v>LEASING SOLUTIONS B.V.</v>
          </cell>
        </row>
        <row r="11791">
          <cell r="A11791">
            <v>414131029</v>
          </cell>
          <cell r="B11791" t="str">
            <v>LEASING SOLUTIONS B.V.</v>
          </cell>
        </row>
        <row r="11792">
          <cell r="A11792">
            <v>406609883</v>
          </cell>
          <cell r="B11792" t="str">
            <v>LINDE GAS BENELUX B.V.</v>
          </cell>
        </row>
        <row r="11793">
          <cell r="A11793">
            <v>406609883</v>
          </cell>
          <cell r="B11793" t="str">
            <v>LINDE GAS BENELUX B.V.</v>
          </cell>
        </row>
        <row r="11794">
          <cell r="A11794">
            <v>413917209</v>
          </cell>
          <cell r="B11794" t="str">
            <v>LINK NEDERLAND B.V.</v>
          </cell>
        </row>
        <row r="11795">
          <cell r="A11795">
            <v>405776456</v>
          </cell>
          <cell r="B11795" t="str">
            <v>LOPAREX B.V.</v>
          </cell>
        </row>
        <row r="11796">
          <cell r="A11796">
            <v>413166492</v>
          </cell>
          <cell r="B11796" t="str">
            <v>LOYENS &amp; LOEFF N.V.</v>
          </cell>
        </row>
        <row r="11797">
          <cell r="A11797">
            <v>414858381</v>
          </cell>
          <cell r="B11797" t="str">
            <v>LUBBERS BOX TELEMATICA B.V.</v>
          </cell>
        </row>
        <row r="11798">
          <cell r="A11798">
            <v>405587770</v>
          </cell>
          <cell r="B11798" t="str">
            <v>LUMILEDS NETHERLANDS B.V.</v>
          </cell>
        </row>
        <row r="11799">
          <cell r="A11799">
            <v>408275555</v>
          </cell>
          <cell r="B11799" t="str">
            <v>MAIN ENERGIE B.V.</v>
          </cell>
        </row>
        <row r="11800">
          <cell r="A11800">
            <v>405538984</v>
          </cell>
          <cell r="B11800" t="str">
            <v>MAMMOET FERRY TRANSPORT B.V.</v>
          </cell>
        </row>
        <row r="11801">
          <cell r="A11801">
            <v>406515853</v>
          </cell>
          <cell r="B11801" t="str">
            <v>MAMMOET ROAD CARGO B.V.</v>
          </cell>
        </row>
        <row r="11802">
          <cell r="A11802">
            <v>408316933</v>
          </cell>
          <cell r="B11802" t="str">
            <v>MARFLEX EUROPE B.V.</v>
          </cell>
        </row>
        <row r="11803">
          <cell r="A11803">
            <v>408316933</v>
          </cell>
          <cell r="B11803" t="str">
            <v>MARFLEX EUROPE B.V.</v>
          </cell>
        </row>
        <row r="11804">
          <cell r="A11804">
            <v>416499457</v>
          </cell>
          <cell r="B11804" t="str">
            <v>MARKTPLAATS B.V.</v>
          </cell>
        </row>
        <row r="11805">
          <cell r="A11805">
            <v>415037279</v>
          </cell>
          <cell r="B11805" t="str">
            <v>MARVESA ROTTERDAM N.V.</v>
          </cell>
        </row>
        <row r="11806">
          <cell r="A11806">
            <v>489036875</v>
          </cell>
          <cell r="B11806" t="str">
            <v>MAZDA MOTOR LOGISTICS EUROPE N.V.</v>
          </cell>
        </row>
        <row r="11807">
          <cell r="A11807">
            <v>402423529</v>
          </cell>
          <cell r="B11807" t="str">
            <v>MEIJERS ASSURANTIEN B.V.</v>
          </cell>
        </row>
        <row r="11808">
          <cell r="A11808">
            <v>402423529</v>
          </cell>
          <cell r="B11808" t="str">
            <v>MEIJERS ASSURANTIEN B.V.</v>
          </cell>
        </row>
        <row r="11809">
          <cell r="A11809">
            <v>402423529</v>
          </cell>
          <cell r="B11809" t="str">
            <v>MEIJERS ASSURANTIEN B.V.</v>
          </cell>
        </row>
        <row r="11810">
          <cell r="A11810">
            <v>402423529</v>
          </cell>
          <cell r="B11810" t="str">
            <v>MEIJERS ASSURANTIEN B.V.</v>
          </cell>
        </row>
        <row r="11811">
          <cell r="A11811">
            <v>402423529</v>
          </cell>
          <cell r="B11811" t="str">
            <v>MEIJERS ASSURANTIEN B.V.</v>
          </cell>
        </row>
        <row r="11812">
          <cell r="A11812">
            <v>402423529</v>
          </cell>
          <cell r="B11812" t="str">
            <v>MEIJERS ASSURANTIEN B.V.</v>
          </cell>
        </row>
        <row r="11813">
          <cell r="A11813">
            <v>403593668</v>
          </cell>
          <cell r="B11813" t="str">
            <v>MEILINK BEHEER BORCULO B.V.</v>
          </cell>
        </row>
        <row r="11814">
          <cell r="A11814">
            <v>410444905</v>
          </cell>
          <cell r="B11814" t="str">
            <v>MERCEDES-BENZ FINANCIAL SERVICES NEDERLAND B.V.</v>
          </cell>
        </row>
        <row r="11815">
          <cell r="A11815">
            <v>415742696</v>
          </cell>
          <cell r="B11815" t="str">
            <v>METALFLEX B.V.</v>
          </cell>
        </row>
        <row r="11816">
          <cell r="A11816">
            <v>415128151</v>
          </cell>
          <cell r="B11816" t="str">
            <v>MEYRA HOLDING B.V.</v>
          </cell>
        </row>
        <row r="11817">
          <cell r="A11817">
            <v>410120869</v>
          </cell>
          <cell r="B11817" t="str">
            <v>MINISTERIE VAN ECONOMISCHE ZAKEN</v>
          </cell>
        </row>
        <row r="11818">
          <cell r="A11818">
            <v>410120869</v>
          </cell>
          <cell r="B11818" t="str">
            <v>MINISTERIE VAN ECONOMISCHE ZAKEN</v>
          </cell>
        </row>
        <row r="11819">
          <cell r="A11819">
            <v>411695539</v>
          </cell>
          <cell r="B11819" t="str">
            <v>MINISTERIE VAN FINANCIEN</v>
          </cell>
        </row>
        <row r="11820">
          <cell r="A11820">
            <v>411695539</v>
          </cell>
          <cell r="B11820" t="str">
            <v>MINISTERIE VAN FINANCIEN</v>
          </cell>
        </row>
        <row r="11821">
          <cell r="A11821">
            <v>415154509</v>
          </cell>
          <cell r="B11821" t="str">
            <v>MITSUBISHI CATERPILLAR FORKLIFT EUROPE B.V.</v>
          </cell>
        </row>
        <row r="11822">
          <cell r="A11822">
            <v>412921160</v>
          </cell>
          <cell r="B11822" t="str">
            <v>MITSUI RAIL CAPITAL EUROPE B.V.</v>
          </cell>
        </row>
        <row r="11823">
          <cell r="A11823">
            <v>403391522</v>
          </cell>
          <cell r="B11823" t="str">
            <v>MM LAB B.V.</v>
          </cell>
        </row>
        <row r="11824">
          <cell r="A11824">
            <v>402591887</v>
          </cell>
          <cell r="B11824" t="str">
            <v>MOTIP DUPLI B.V.</v>
          </cell>
        </row>
        <row r="11825">
          <cell r="A11825">
            <v>409339298</v>
          </cell>
          <cell r="B11825" t="str">
            <v>N.V. SCHADEVERZEKERINGSMAATSCHAPPIJ MAAS LLOYD</v>
          </cell>
        </row>
        <row r="11826">
          <cell r="A11826">
            <v>816614948</v>
          </cell>
          <cell r="B11826" t="str">
            <v>NATIONALE BORG REINSURANCE N.V.</v>
          </cell>
        </row>
        <row r="11827">
          <cell r="A11827">
            <v>491409963</v>
          </cell>
          <cell r="B11827" t="str">
            <v>NAVIGATORS UNDERWRITING LIMITED</v>
          </cell>
        </row>
        <row r="11828">
          <cell r="A11828">
            <v>402417307</v>
          </cell>
          <cell r="B11828" t="str">
            <v>NEDCON B.V.</v>
          </cell>
        </row>
        <row r="11829">
          <cell r="A11829">
            <v>403141906</v>
          </cell>
          <cell r="B11829" t="str">
            <v>NEDMAG HOLDING B.V.</v>
          </cell>
        </row>
        <row r="11830">
          <cell r="A11830">
            <v>489832543</v>
          </cell>
          <cell r="B11830" t="str">
            <v>NEDTRAIN B.V.</v>
          </cell>
        </row>
        <row r="11831">
          <cell r="A11831">
            <v>490333461</v>
          </cell>
          <cell r="B11831" t="str">
            <v>SIEMENS ENERGY B.V.</v>
          </cell>
        </row>
        <row r="11832">
          <cell r="A11832">
            <v>490333461</v>
          </cell>
          <cell r="B11832" t="str">
            <v>SIEMENS ENERGY B.V.</v>
          </cell>
        </row>
        <row r="11833">
          <cell r="A11833">
            <v>370079774</v>
          </cell>
          <cell r="B11833" t="str">
            <v>NESTLE BELGILUX</v>
          </cell>
        </row>
        <row r="11834">
          <cell r="A11834">
            <v>370079774</v>
          </cell>
          <cell r="B11834" t="str">
            <v>NESTLE BELGILUX</v>
          </cell>
        </row>
        <row r="11835">
          <cell r="A11835">
            <v>402007439</v>
          </cell>
          <cell r="B11835" t="str">
            <v>NESTLE NEDERLAND B.V.</v>
          </cell>
        </row>
        <row r="11836">
          <cell r="A11836">
            <v>402007439</v>
          </cell>
          <cell r="B11836" t="str">
            <v>NESTLE NEDERLAND B.V.</v>
          </cell>
        </row>
        <row r="11837">
          <cell r="A11837">
            <v>402177567</v>
          </cell>
          <cell r="B11837" t="str">
            <v>NEW SKIES SATELLITES B.V.</v>
          </cell>
        </row>
        <row r="11838">
          <cell r="A11838">
            <v>402177567</v>
          </cell>
          <cell r="B11838" t="str">
            <v>NEW SKIES SATELLITES B.V.</v>
          </cell>
        </row>
        <row r="11839">
          <cell r="A11839">
            <v>402177567</v>
          </cell>
          <cell r="B11839" t="str">
            <v>NEW SKIES SATELLITES B.V.</v>
          </cell>
        </row>
        <row r="11840">
          <cell r="A11840">
            <v>402177567</v>
          </cell>
          <cell r="B11840" t="str">
            <v>NEW SKIES SATELLITES B.V.</v>
          </cell>
        </row>
        <row r="11841">
          <cell r="A11841">
            <v>490838159</v>
          </cell>
          <cell r="B11841" t="str">
            <v>NICHIFU EUROPE B.V.</v>
          </cell>
        </row>
        <row r="11842">
          <cell r="A11842">
            <v>491908578</v>
          </cell>
          <cell r="B11842" t="str">
            <v>NIZO GROUP B.V.</v>
          </cell>
        </row>
        <row r="11843">
          <cell r="A11843">
            <v>490149139</v>
          </cell>
          <cell r="B11843" t="str">
            <v>NN INSURANCE EURASIA N.V.</v>
          </cell>
        </row>
        <row r="11844">
          <cell r="A11844">
            <v>403097702</v>
          </cell>
          <cell r="B11844" t="str">
            <v>HITACHI CAPITAL MOBILITY NETHERLANDS B.V.</v>
          </cell>
        </row>
        <row r="11845">
          <cell r="A11845">
            <v>403097702</v>
          </cell>
          <cell r="B11845" t="str">
            <v>HITACHI CAPITAL MOBILITY NETHERLANDS B.V.</v>
          </cell>
        </row>
        <row r="11846">
          <cell r="A11846">
            <v>489061953</v>
          </cell>
          <cell r="B11846" t="str">
            <v>NUTRECO PROCUREMENT B.V.</v>
          </cell>
        </row>
        <row r="11847">
          <cell r="A11847">
            <v>489061953</v>
          </cell>
          <cell r="B11847" t="str">
            <v>NUTRECO PROCUREMENT B.V.</v>
          </cell>
        </row>
        <row r="11848">
          <cell r="A11848">
            <v>414673368</v>
          </cell>
          <cell r="B11848" t="str">
            <v>NXP SEMICONDUCTORS NETHERLANDS B.V.</v>
          </cell>
        </row>
        <row r="11849">
          <cell r="A11849">
            <v>414673368</v>
          </cell>
          <cell r="B11849" t="str">
            <v>NXP SEMICONDUCTORS NETHERLANDS B.V.</v>
          </cell>
        </row>
        <row r="11850">
          <cell r="A11850">
            <v>489684982</v>
          </cell>
          <cell r="B11850" t="str">
            <v>STICHTING ADMINISTRATIEKANTOOR LOFFOS</v>
          </cell>
        </row>
        <row r="11851">
          <cell r="A11851">
            <v>419070099</v>
          </cell>
          <cell r="B11851" t="str">
            <v>OSN NEDERLAND B.V.</v>
          </cell>
        </row>
        <row r="11852">
          <cell r="A11852">
            <v>419070099</v>
          </cell>
          <cell r="B11852" t="str">
            <v>OSN NEDERLAND B.V.</v>
          </cell>
        </row>
        <row r="11853">
          <cell r="A11853">
            <v>416270411</v>
          </cell>
          <cell r="B11853" t="str">
            <v>MALVERN PANALYTICAL B.V.</v>
          </cell>
        </row>
        <row r="11854">
          <cell r="A11854">
            <v>416270411</v>
          </cell>
          <cell r="B11854" t="str">
            <v>MALVERN PANALYTICAL B.V.</v>
          </cell>
        </row>
        <row r="11855">
          <cell r="A11855">
            <v>402010219</v>
          </cell>
          <cell r="B11855" t="str">
            <v>PAPIERFABRIEK DOETINCHEM B.V.</v>
          </cell>
        </row>
        <row r="11856">
          <cell r="A11856">
            <v>402010219</v>
          </cell>
          <cell r="B11856" t="str">
            <v>PAPIERFABRIEK DOETINCHEM B.V.</v>
          </cell>
        </row>
        <row r="11857">
          <cell r="A11857">
            <v>405245601</v>
          </cell>
          <cell r="B11857" t="str">
            <v>PARK-LINE B.V.</v>
          </cell>
        </row>
        <row r="11858">
          <cell r="A11858">
            <v>490150608</v>
          </cell>
          <cell r="B11858" t="str">
            <v>PENTAIR NETHERLANDS HOLDING B.V.</v>
          </cell>
        </row>
        <row r="11859">
          <cell r="A11859">
            <v>490150608</v>
          </cell>
          <cell r="B11859" t="str">
            <v>PENTAIR NETHERLANDS HOLDING B.V.</v>
          </cell>
        </row>
        <row r="11860">
          <cell r="A11860">
            <v>490150608</v>
          </cell>
          <cell r="B11860" t="str">
            <v>PENTAIR NETHERLANDS HOLDING B.V.</v>
          </cell>
        </row>
        <row r="11861">
          <cell r="A11861">
            <v>404553448</v>
          </cell>
          <cell r="B11861" t="str">
            <v>KONINKLIJKE PHILIPS N.V.</v>
          </cell>
        </row>
        <row r="11862">
          <cell r="A11862">
            <v>411773609</v>
          </cell>
          <cell r="B11862" t="str">
            <v>SIGNIFY NETHERLANDS B.V.</v>
          </cell>
        </row>
        <row r="11863">
          <cell r="A11863">
            <v>411773609</v>
          </cell>
          <cell r="B11863" t="str">
            <v>SIGNIFY NETHERLANDS B.V.</v>
          </cell>
        </row>
        <row r="11864">
          <cell r="A11864">
            <v>490385733</v>
          </cell>
          <cell r="B11864" t="str">
            <v>PHYSIO-CONTROL OPERATIONS NETHERLANDS B.V.</v>
          </cell>
        </row>
        <row r="11865">
          <cell r="A11865">
            <v>419390836</v>
          </cell>
          <cell r="B11865" t="str">
            <v>PINLOCK SYSTEMS B.V.</v>
          </cell>
        </row>
        <row r="11866">
          <cell r="A11866">
            <v>419390836</v>
          </cell>
          <cell r="B11866" t="str">
            <v>PINLOCK SYSTEMS B.V.</v>
          </cell>
        </row>
        <row r="11867">
          <cell r="A11867">
            <v>419390836</v>
          </cell>
          <cell r="B11867" t="str">
            <v>PINLOCK SYSTEMS B.V.</v>
          </cell>
        </row>
        <row r="11868">
          <cell r="A11868">
            <v>419644927</v>
          </cell>
          <cell r="B11868" t="str">
            <v>PLANTRONICS B.V.</v>
          </cell>
        </row>
        <row r="11869">
          <cell r="A11869">
            <v>406295774</v>
          </cell>
          <cell r="B11869" t="str">
            <v>POKON NATURADO B.V.</v>
          </cell>
        </row>
        <row r="11870">
          <cell r="A11870">
            <v>490921949</v>
          </cell>
          <cell r="B11870" t="str">
            <v>POLITIE</v>
          </cell>
        </row>
        <row r="11871">
          <cell r="A11871">
            <v>490921949</v>
          </cell>
          <cell r="B11871" t="str">
            <v>POLITIE</v>
          </cell>
        </row>
        <row r="11872">
          <cell r="A11872">
            <v>490921949</v>
          </cell>
          <cell r="B11872" t="str">
            <v>POLITIE</v>
          </cell>
        </row>
        <row r="11873">
          <cell r="A11873">
            <v>490921949</v>
          </cell>
          <cell r="B11873" t="str">
            <v>POLITIE</v>
          </cell>
        </row>
        <row r="11874">
          <cell r="A11874">
            <v>491039149</v>
          </cell>
          <cell r="B11874" t="str">
            <v>PRYSMIAN NETHERLANDS B.V.</v>
          </cell>
        </row>
        <row r="11875">
          <cell r="A11875">
            <v>415674899</v>
          </cell>
          <cell r="B11875" t="str">
            <v>PUK BENELUX B.V.</v>
          </cell>
        </row>
        <row r="11876">
          <cell r="A11876">
            <v>402013031</v>
          </cell>
          <cell r="B11876" t="str">
            <v>QUADRANT EPP NEDERLAND B.V.</v>
          </cell>
        </row>
        <row r="11877">
          <cell r="A11877">
            <v>406511274</v>
          </cell>
          <cell r="B11877" t="str">
            <v>QUANTORE B.V.</v>
          </cell>
        </row>
        <row r="11878">
          <cell r="A11878">
            <v>414896431</v>
          </cell>
          <cell r="B11878" t="str">
            <v>RADIUM FOAM B.V.</v>
          </cell>
        </row>
        <row r="11879">
          <cell r="A11879">
            <v>407165815</v>
          </cell>
          <cell r="B11879" t="str">
            <v>REFRESCO BENELUX B.V.</v>
          </cell>
        </row>
        <row r="11880">
          <cell r="A11880">
            <v>407165815</v>
          </cell>
          <cell r="B11880" t="str">
            <v>REFRESCO BENELUX B.V.</v>
          </cell>
        </row>
        <row r="11881">
          <cell r="A11881">
            <v>407165815</v>
          </cell>
          <cell r="B11881" t="str">
            <v>REFRESCO BENELUX B.V.</v>
          </cell>
        </row>
        <row r="11882">
          <cell r="A11882">
            <v>403597636</v>
          </cell>
          <cell r="B11882" t="str">
            <v>REMEHA GROUP B.V.</v>
          </cell>
        </row>
        <row r="11883">
          <cell r="A11883">
            <v>491406266</v>
          </cell>
          <cell r="B11883" t="str">
            <v>RENEWABLE ENERGY SERVICES B.V.</v>
          </cell>
        </row>
        <row r="11884">
          <cell r="A11884">
            <v>404601143</v>
          </cell>
          <cell r="B11884" t="str">
            <v>REV'IT  SPORT INTERNATIONAL B.V.</v>
          </cell>
        </row>
        <row r="11885">
          <cell r="A11885">
            <v>404601143</v>
          </cell>
          <cell r="B11885" t="str">
            <v>REV'IT  SPORT INTERNATIONAL B.V.</v>
          </cell>
        </row>
        <row r="11886">
          <cell r="A11886">
            <v>491212147</v>
          </cell>
          <cell r="B11886" t="str">
            <v>RHEINLAND VERSICHERUNGS A.G.</v>
          </cell>
        </row>
        <row r="11887">
          <cell r="A11887">
            <v>410785794</v>
          </cell>
          <cell r="B11887" t="str">
            <v>RIWAL HOOGWERKERS B.V.</v>
          </cell>
        </row>
        <row r="11888">
          <cell r="A11888">
            <v>283480283</v>
          </cell>
          <cell r="B11888" t="str">
            <v>ROBERT BOSCH</v>
          </cell>
        </row>
        <row r="11889">
          <cell r="A11889">
            <v>283480283</v>
          </cell>
          <cell r="B11889" t="str">
            <v>ROBERT BOSCH</v>
          </cell>
        </row>
        <row r="11890">
          <cell r="A11890">
            <v>406997564</v>
          </cell>
          <cell r="B11890" t="str">
            <v>ROBERT BOSCH INVESTMENT NEDERLAND B.V.</v>
          </cell>
        </row>
        <row r="11891">
          <cell r="A11891">
            <v>283480283</v>
          </cell>
          <cell r="B11891" t="str">
            <v>ROBERT BOSCH</v>
          </cell>
        </row>
        <row r="11892">
          <cell r="A11892">
            <v>402197982</v>
          </cell>
          <cell r="B11892" t="str">
            <v>ROYAL LOVINK INDUSTRIES B.V.</v>
          </cell>
        </row>
        <row r="11893">
          <cell r="A11893">
            <v>402075907</v>
          </cell>
          <cell r="B11893" t="str">
            <v>ROYAL VAN LENT SHIPYARD B.V.</v>
          </cell>
        </row>
        <row r="11894">
          <cell r="A11894">
            <v>409697042</v>
          </cell>
          <cell r="B11894" t="str">
            <v>SAMSKIP MULTIMODAL B.V.</v>
          </cell>
        </row>
        <row r="11895">
          <cell r="A11895">
            <v>409697042</v>
          </cell>
          <cell r="B11895" t="str">
            <v>SAMSKIP MULTIMODAL B.V.</v>
          </cell>
        </row>
        <row r="11896">
          <cell r="A11896">
            <v>414888529</v>
          </cell>
          <cell r="B11896" t="str">
            <v>SAMSUNG ELECTRONICS BENELUX B.V.</v>
          </cell>
        </row>
        <row r="11897">
          <cell r="A11897">
            <v>411686454</v>
          </cell>
          <cell r="B11897" t="str">
            <v>SAVILLS NEDERLAND HOLDING B.V.</v>
          </cell>
        </row>
        <row r="11898">
          <cell r="A11898">
            <v>402264980</v>
          </cell>
          <cell r="B11898" t="str">
            <v>SCANDINAVIAN TOBACCO GROUP EERSEL B.V.</v>
          </cell>
        </row>
        <row r="11899">
          <cell r="A11899">
            <v>402264980</v>
          </cell>
          <cell r="B11899" t="str">
            <v>SCANDINAVIAN TOBACCO GROUP EERSEL B.V.</v>
          </cell>
        </row>
        <row r="11900">
          <cell r="A11900">
            <v>550057285</v>
          </cell>
          <cell r="B11900" t="str">
            <v>SCHELDE EXOTECH B.V.</v>
          </cell>
        </row>
        <row r="11901">
          <cell r="A11901">
            <v>387238215</v>
          </cell>
          <cell r="B11901" t="str">
            <v>MIRARI NEDERLAND B.V.</v>
          </cell>
        </row>
        <row r="11902">
          <cell r="A11902">
            <v>491935260</v>
          </cell>
          <cell r="B11902" t="str">
            <v>SEGWAY EUROPE B.V.</v>
          </cell>
        </row>
        <row r="11903">
          <cell r="A11903">
            <v>419333679</v>
          </cell>
          <cell r="B11903" t="str">
            <v>SELMERS B.V.</v>
          </cell>
        </row>
        <row r="11904">
          <cell r="A11904">
            <v>419333679</v>
          </cell>
          <cell r="B11904" t="str">
            <v>SELMERS B.V.</v>
          </cell>
        </row>
        <row r="11905">
          <cell r="A11905">
            <v>386759182</v>
          </cell>
          <cell r="B11905" t="str">
            <v>SENSATA TECHNOLOGIES HOLLAND B.V.</v>
          </cell>
        </row>
        <row r="11906">
          <cell r="A11906">
            <v>386759182</v>
          </cell>
          <cell r="B11906" t="str">
            <v>SENSATA TECHNOLOGIES HOLLAND B.V.</v>
          </cell>
        </row>
        <row r="11907">
          <cell r="A11907">
            <v>491383883</v>
          </cell>
          <cell r="B11907" t="str">
            <v>PARAGON CUSTOMER COMMUNICATIONS NETHERLANDS B.V.</v>
          </cell>
        </row>
        <row r="11908">
          <cell r="A11908">
            <v>491383883</v>
          </cell>
          <cell r="B11908" t="str">
            <v>PARAGON CUSTOMER COMMUNICATIONS NETHERLANDS B.V.</v>
          </cell>
        </row>
        <row r="11909">
          <cell r="A11909">
            <v>491383883</v>
          </cell>
          <cell r="B11909" t="str">
            <v>PARAGON CUSTOMER COMMUNICATIONS NETHERLANDS B.V.</v>
          </cell>
        </row>
        <row r="11910">
          <cell r="A11910">
            <v>414613547</v>
          </cell>
          <cell r="B11910" t="str">
            <v>RENEWI COMMERCIAL B.V.</v>
          </cell>
        </row>
        <row r="11911">
          <cell r="A11911">
            <v>414613547</v>
          </cell>
          <cell r="B11911" t="str">
            <v>RENEWI COMMERCIAL B.V.</v>
          </cell>
        </row>
        <row r="11912">
          <cell r="A11912">
            <v>550302822</v>
          </cell>
          <cell r="B11912" t="str">
            <v>SIXT B.V.</v>
          </cell>
        </row>
        <row r="11913">
          <cell r="A11913">
            <v>489713469</v>
          </cell>
          <cell r="B11913" t="str">
            <v>SK FIRESAFETY GROUP B.V.</v>
          </cell>
        </row>
        <row r="11914">
          <cell r="A11914">
            <v>489713469</v>
          </cell>
          <cell r="B11914" t="str">
            <v>SK FIRESAFETY GROUP B.V.</v>
          </cell>
        </row>
        <row r="11915">
          <cell r="A11915">
            <v>414356030</v>
          </cell>
          <cell r="B11915" t="str">
            <v>SMURFIT KAPPA CORRUGATED BENELUX B.V.</v>
          </cell>
        </row>
        <row r="11916">
          <cell r="A11916">
            <v>491785757</v>
          </cell>
          <cell r="B11916" t="str">
            <v>SOLITON SYSTEMS EUROPE N.V.</v>
          </cell>
        </row>
        <row r="11917">
          <cell r="A11917">
            <v>402433395</v>
          </cell>
          <cell r="B11917" t="str">
            <v>SPGPRINTS B.V.</v>
          </cell>
        </row>
        <row r="11918">
          <cell r="A11918">
            <v>402433395</v>
          </cell>
          <cell r="B11918" t="str">
            <v>SPGPRINTS B.V.</v>
          </cell>
        </row>
        <row r="11919">
          <cell r="A11919">
            <v>407925262</v>
          </cell>
          <cell r="B11919" t="str">
            <v>SPX FLOW TECHNOLOGY ETTEN-LEUR B.V.</v>
          </cell>
        </row>
        <row r="11920">
          <cell r="A11920">
            <v>407925262</v>
          </cell>
          <cell r="B11920" t="str">
            <v>SPX FLOW TECHNOLOGY ETTEN-LEUR B.V.</v>
          </cell>
        </row>
        <row r="11921">
          <cell r="A11921">
            <v>408882012</v>
          </cell>
          <cell r="B11921" t="str">
            <v>STAR GROUP B.V.</v>
          </cell>
        </row>
        <row r="11922">
          <cell r="A11922">
            <v>405331190</v>
          </cell>
          <cell r="B11922" t="str">
            <v>STERN GROEP N.V.</v>
          </cell>
        </row>
        <row r="11923">
          <cell r="A11923">
            <v>409596582</v>
          </cell>
          <cell r="B11923" t="str">
            <v>STERTIL B.V.</v>
          </cell>
        </row>
        <row r="11924">
          <cell r="A11924">
            <v>411387681</v>
          </cell>
          <cell r="B11924" t="str">
            <v>STICHTING HET RIJKSMUSEUM</v>
          </cell>
        </row>
        <row r="11925">
          <cell r="A11925">
            <v>411247513</v>
          </cell>
          <cell r="B11925" t="str">
            <v>STICHTING KATHOLIEKE UNIVERSITEIT</v>
          </cell>
        </row>
        <row r="11926">
          <cell r="A11926">
            <v>387373046</v>
          </cell>
          <cell r="B11926" t="str">
            <v>STICHTING SANQUIN BLOEDVOORZIENING</v>
          </cell>
        </row>
        <row r="11927">
          <cell r="A11927">
            <v>387373046</v>
          </cell>
          <cell r="B11927" t="str">
            <v>STICHTING SANQUIN BLOEDVOORZIENING</v>
          </cell>
        </row>
        <row r="11928">
          <cell r="A11928">
            <v>387373046</v>
          </cell>
          <cell r="B11928" t="str">
            <v>STICHTING SANQUIN BLOEDVOORZIENING</v>
          </cell>
        </row>
        <row r="11929">
          <cell r="A11929">
            <v>412786725</v>
          </cell>
          <cell r="B11929" t="str">
            <v>STICHTING WOONKRACHT10</v>
          </cell>
        </row>
        <row r="11930">
          <cell r="A11930">
            <v>418240032</v>
          </cell>
          <cell r="B11930" t="str">
            <v>"STICHTING WOONPLUS SCHIEDAM"</v>
          </cell>
        </row>
        <row r="11931">
          <cell r="A11931">
            <v>489355438</v>
          </cell>
          <cell r="B11931" t="str">
            <v>STOLKER GLAS HARMELEN B.V.</v>
          </cell>
        </row>
        <row r="11932">
          <cell r="A11932">
            <v>403589088</v>
          </cell>
          <cell r="B11932" t="str">
            <v>KONINKLIJKE SCHUT N.V.</v>
          </cell>
        </row>
        <row r="11933">
          <cell r="A11933">
            <v>406760871</v>
          </cell>
          <cell r="B11933" t="str">
            <v>DYNATA EUROPE B.V.</v>
          </cell>
        </row>
        <row r="11934">
          <cell r="A11934">
            <v>406760871</v>
          </cell>
          <cell r="B11934" t="str">
            <v>DYNATA EUROPE B.V.</v>
          </cell>
        </row>
        <row r="11935">
          <cell r="A11935">
            <v>417722071</v>
          </cell>
          <cell r="B11935" t="str">
            <v>SYKES ENTERPRISES INCORPORATED B.V.</v>
          </cell>
        </row>
        <row r="11936">
          <cell r="A11936">
            <v>415269179</v>
          </cell>
          <cell r="B11936" t="str">
            <v>SYNERGY HEALTH HOLDING B.V.</v>
          </cell>
        </row>
        <row r="11937">
          <cell r="A11937">
            <v>415269179</v>
          </cell>
          <cell r="B11937" t="str">
            <v>SYNERGY HEALTH HOLDING B.V.</v>
          </cell>
        </row>
        <row r="11938">
          <cell r="A11938">
            <v>402813419</v>
          </cell>
          <cell r="B11938" t="str">
            <v>TELE2 NEDERLAND B.V.</v>
          </cell>
        </row>
        <row r="11939">
          <cell r="A11939">
            <v>402813419</v>
          </cell>
          <cell r="B11939" t="str">
            <v>TELE2 NEDERLAND B.V.</v>
          </cell>
        </row>
        <row r="11940">
          <cell r="A11940">
            <v>402813419</v>
          </cell>
          <cell r="B11940" t="str">
            <v>TELE2 NEDERLAND B.V.</v>
          </cell>
        </row>
        <row r="11941">
          <cell r="A11941">
            <v>489159999</v>
          </cell>
          <cell r="B11941" t="str">
            <v>TERRA CARTA BEHEER B.V.</v>
          </cell>
        </row>
        <row r="11942">
          <cell r="A11942">
            <v>404102758</v>
          </cell>
          <cell r="B11942" t="str">
            <v>TH. DE BEER II B.V.</v>
          </cell>
        </row>
        <row r="11943">
          <cell r="A11943">
            <v>404102758</v>
          </cell>
          <cell r="B11943" t="str">
            <v>TH. DE BEER II B.V.</v>
          </cell>
        </row>
        <row r="11944">
          <cell r="A11944">
            <v>490548483</v>
          </cell>
          <cell r="B11944" t="str">
            <v>THE IT CHANNEL COMPANY B.V.</v>
          </cell>
        </row>
        <row r="11945">
          <cell r="A11945">
            <v>490905682</v>
          </cell>
          <cell r="B11945" t="str">
            <v>THE MCDEVITT NETHERLANDS B.V.</v>
          </cell>
        </row>
        <row r="11946">
          <cell r="A11946">
            <v>405275504</v>
          </cell>
          <cell r="B11946" t="str">
            <v>THE MEDICAL EXPORT GROUP B.V.</v>
          </cell>
        </row>
        <row r="11947">
          <cell r="A11947">
            <v>405275504</v>
          </cell>
          <cell r="B11947" t="str">
            <v>THE MEDICAL EXPORT GROUP B.V.</v>
          </cell>
        </row>
        <row r="11948">
          <cell r="A11948">
            <v>405275504</v>
          </cell>
          <cell r="B11948" t="str">
            <v>THE MEDICAL EXPORT GROUP B.V.</v>
          </cell>
        </row>
        <row r="11949">
          <cell r="A11949">
            <v>419181854</v>
          </cell>
          <cell r="B11949" t="str">
            <v>T-MOBILE NETHERLANDS B.V.</v>
          </cell>
        </row>
        <row r="11950">
          <cell r="A11950">
            <v>419181854</v>
          </cell>
          <cell r="B11950" t="str">
            <v>T-MOBILE NETHERLANDS B.V.</v>
          </cell>
        </row>
        <row r="11951">
          <cell r="A11951">
            <v>419181854</v>
          </cell>
          <cell r="B11951" t="str">
            <v>T-MOBILE NETHERLANDS B.V.</v>
          </cell>
        </row>
        <row r="11952">
          <cell r="A11952">
            <v>419181854</v>
          </cell>
          <cell r="B11952" t="str">
            <v>T-MOBILE NETHERLANDS B.V.</v>
          </cell>
        </row>
        <row r="11953">
          <cell r="A11953">
            <v>408052533</v>
          </cell>
          <cell r="B11953" t="str">
            <v>TOPBRANDS EUROPE B.V.</v>
          </cell>
        </row>
        <row r="11954">
          <cell r="A11954">
            <v>407646041</v>
          </cell>
          <cell r="B11954" t="str">
            <v>CANON MEDICAL SYSTEMS EUROPE B.V.</v>
          </cell>
        </row>
        <row r="11955">
          <cell r="A11955">
            <v>386472641</v>
          </cell>
          <cell r="B11955" t="str">
            <v>TRESPA INTERNATIONAL B.V.</v>
          </cell>
        </row>
        <row r="11956">
          <cell r="A11956">
            <v>414207050</v>
          </cell>
          <cell r="B11956" t="str">
            <v>TURCK B.V.</v>
          </cell>
        </row>
        <row r="11957">
          <cell r="A11957">
            <v>408588775</v>
          </cell>
          <cell r="B11957" t="str">
            <v>ULTIMOO INCASSO B.V.</v>
          </cell>
        </row>
        <row r="11958">
          <cell r="A11958">
            <v>415009984</v>
          </cell>
          <cell r="B11958" t="str">
            <v>UNIBOUW B.V.</v>
          </cell>
        </row>
        <row r="11959">
          <cell r="A11959">
            <v>415154608</v>
          </cell>
          <cell r="B11959" t="str">
            <v>UNIVERSAL ELECTRONICS B.V.</v>
          </cell>
        </row>
        <row r="11960">
          <cell r="A11960">
            <v>406774034</v>
          </cell>
          <cell r="B11960" t="str">
            <v>UNIVERSAL STUDIOS INTERNATIONAL B.V.</v>
          </cell>
        </row>
        <row r="11961">
          <cell r="A11961">
            <v>283143048</v>
          </cell>
          <cell r="B11961" t="str">
            <v>UTC FIRE &amp; SECURITY EMEA</v>
          </cell>
        </row>
        <row r="11962">
          <cell r="A11962">
            <v>405948217</v>
          </cell>
          <cell r="B11962" t="str">
            <v>VAN AMEYDE NEDERLAND B.V.</v>
          </cell>
        </row>
        <row r="11963">
          <cell r="A11963">
            <v>402307441</v>
          </cell>
          <cell r="B11963" t="str">
            <v>VAN BEEST B.V.</v>
          </cell>
        </row>
        <row r="11964">
          <cell r="A11964">
            <v>402307441</v>
          </cell>
          <cell r="B11964" t="str">
            <v>VAN BEEST B.V.</v>
          </cell>
        </row>
        <row r="11965">
          <cell r="A11965">
            <v>403868243</v>
          </cell>
          <cell r="B11965" t="str">
            <v>VAN EGMOND ELEKTROGROOTHANDEL B.V.</v>
          </cell>
        </row>
        <row r="11966">
          <cell r="A11966">
            <v>402489785</v>
          </cell>
          <cell r="B11966" t="str">
            <v>VAN GELDER KABEL-, LEIDING- EN MONTAGEWERKEN B.V.</v>
          </cell>
        </row>
        <row r="11967">
          <cell r="A11967">
            <v>406798694</v>
          </cell>
          <cell r="B11967" t="str">
            <v>VAN MEINES BEHEER B.V.</v>
          </cell>
        </row>
        <row r="11968">
          <cell r="A11968">
            <v>490467368</v>
          </cell>
          <cell r="B11968" t="str">
            <v>VAN OOIJEN CITRUS B.V.</v>
          </cell>
        </row>
        <row r="11969">
          <cell r="A11969">
            <v>405745613</v>
          </cell>
          <cell r="B11969" t="str">
            <v>VAN OORD DREDGING AND MARINE CONTRACTORS B.V.</v>
          </cell>
        </row>
        <row r="11970">
          <cell r="A11970">
            <v>405745613</v>
          </cell>
          <cell r="B11970" t="str">
            <v>VAN OORD DREDGING AND MARINE CONTRACTORS B.V.</v>
          </cell>
        </row>
        <row r="11971">
          <cell r="A11971">
            <v>405745613</v>
          </cell>
          <cell r="B11971" t="str">
            <v>VAN OORD DREDGING AND MARINE CONTRACTORS B.V.</v>
          </cell>
        </row>
        <row r="11972">
          <cell r="A11972">
            <v>406334441</v>
          </cell>
          <cell r="B11972" t="str">
            <v>VAN VLIET SLOOPWERKEN B.V.</v>
          </cell>
        </row>
        <row r="11973">
          <cell r="A11973">
            <v>404416125</v>
          </cell>
          <cell r="B11973" t="str">
            <v>VANDERLANDE INDUSTRIES B.V.</v>
          </cell>
        </row>
        <row r="11974">
          <cell r="A11974">
            <v>489557186</v>
          </cell>
          <cell r="B11974" t="str">
            <v>VC4 BEHEER B.V.</v>
          </cell>
        </row>
        <row r="11975">
          <cell r="A11975">
            <v>402538953</v>
          </cell>
          <cell r="B11975" t="str">
            <v>VEERKARTON B.V.</v>
          </cell>
        </row>
        <row r="11976">
          <cell r="A11976">
            <v>416960458</v>
          </cell>
          <cell r="B11976" t="str">
            <v>VERHOEVEN GRONDVERZETMACHINES B.V.</v>
          </cell>
        </row>
        <row r="11977">
          <cell r="A11977">
            <v>416960458</v>
          </cell>
          <cell r="B11977" t="str">
            <v>VERHOEVEN GRONDVERZETMACHINES B.V.</v>
          </cell>
        </row>
        <row r="11978">
          <cell r="A11978">
            <v>407485064</v>
          </cell>
          <cell r="B11978" t="str">
            <v>VERMEG GROUP N.V.</v>
          </cell>
        </row>
        <row r="11979">
          <cell r="A11979">
            <v>419142005</v>
          </cell>
          <cell r="B11979" t="str">
            <v>VERWATER GROUP B.V.</v>
          </cell>
        </row>
        <row r="11980">
          <cell r="A11980">
            <v>415377506</v>
          </cell>
          <cell r="B11980" t="str">
            <v>VIRO BEHEER B.V.</v>
          </cell>
        </row>
        <row r="11981">
          <cell r="A11981">
            <v>415377506</v>
          </cell>
          <cell r="B11981" t="str">
            <v>VIRO BEHEER B.V.</v>
          </cell>
        </row>
        <row r="11982">
          <cell r="A11982">
            <v>415152909</v>
          </cell>
          <cell r="B11982" t="str">
            <v>VISSCHER CARAVELLE B.V.</v>
          </cell>
        </row>
        <row r="11983">
          <cell r="A11983">
            <v>410510007</v>
          </cell>
          <cell r="B11983" t="str">
            <v>VOITH TURBO B.V.</v>
          </cell>
        </row>
        <row r="11984">
          <cell r="A11984">
            <v>406456095</v>
          </cell>
          <cell r="B11984" t="str">
            <v>DFM N.V.</v>
          </cell>
        </row>
        <row r="11985">
          <cell r="A11985">
            <v>409185795</v>
          </cell>
          <cell r="B11985" t="str">
            <v>VONQ B.V.</v>
          </cell>
        </row>
        <row r="11986">
          <cell r="A11986">
            <v>415799899</v>
          </cell>
          <cell r="B11986" t="str">
            <v>VOSTERMANS BEHEER B.V.</v>
          </cell>
        </row>
        <row r="11987">
          <cell r="A11987">
            <v>408349207</v>
          </cell>
          <cell r="B11987" t="str">
            <v>WASSENBURG MEDICAL B.V.</v>
          </cell>
        </row>
        <row r="11988">
          <cell r="A11988">
            <v>413497715</v>
          </cell>
          <cell r="B11988" t="str">
            <v>WEBSERVICES.NL B.V.</v>
          </cell>
        </row>
        <row r="11989">
          <cell r="A11989">
            <v>418235271</v>
          </cell>
          <cell r="B11989" t="str">
            <v>WEIR MINERALS NETHERLANDS B.V.</v>
          </cell>
        </row>
        <row r="11990">
          <cell r="A11990">
            <v>490429091</v>
          </cell>
          <cell r="B11990" t="str">
            <v>WILTEC B.V.</v>
          </cell>
        </row>
        <row r="11991">
          <cell r="A11991">
            <v>490429091</v>
          </cell>
          <cell r="B11991" t="str">
            <v>WILTEC B.V.</v>
          </cell>
        </row>
        <row r="11992">
          <cell r="A11992">
            <v>489294504</v>
          </cell>
          <cell r="B11992" t="str">
            <v>MAINFREIGHT HOLDING B.V.</v>
          </cell>
        </row>
        <row r="11993">
          <cell r="A11993">
            <v>402043574</v>
          </cell>
          <cell r="B11993" t="str">
            <v>XEROX (NEDERLAND) B.V.</v>
          </cell>
        </row>
        <row r="11994">
          <cell r="A11994">
            <v>402043574</v>
          </cell>
          <cell r="B11994" t="str">
            <v>XEROX (NEDERLAND) B.V.</v>
          </cell>
        </row>
        <row r="11995">
          <cell r="A11995">
            <v>489862521</v>
          </cell>
          <cell r="B11995" t="str">
            <v>XSENS TECHNOLOGIES B.V.</v>
          </cell>
        </row>
        <row r="11996">
          <cell r="A11996">
            <v>413172078</v>
          </cell>
          <cell r="B11996" t="str">
            <v>YES TELECOM NETHERLANDS B.V.</v>
          </cell>
        </row>
        <row r="11997">
          <cell r="A11997">
            <v>413172078</v>
          </cell>
          <cell r="B11997" t="str">
            <v>YES TELECOM NETHERLANDS B.V.</v>
          </cell>
        </row>
        <row r="11998">
          <cell r="A11998">
            <v>413172078</v>
          </cell>
          <cell r="B11998" t="str">
            <v>YES TELECOM NETHERLANDS B.V.</v>
          </cell>
        </row>
        <row r="11999">
          <cell r="A11999">
            <v>405914532</v>
          </cell>
          <cell r="B11999" t="str">
            <v>ZICHT B.V.</v>
          </cell>
        </row>
        <row r="12000">
          <cell r="A12000">
            <v>402351811</v>
          </cell>
          <cell r="B12000" t="str">
            <v>SAFRAN CABIN CATERING B.V.</v>
          </cell>
        </row>
        <row r="12001">
          <cell r="A12001">
            <v>402351811</v>
          </cell>
          <cell r="B12001" t="str">
            <v>SAFRAN CABIN CATERING B.V.</v>
          </cell>
        </row>
        <row r="12002">
          <cell r="A12002">
            <v>764170598</v>
          </cell>
          <cell r="B12002" t="str">
            <v>UNIFY COMMUNICATIONS</v>
          </cell>
        </row>
        <row r="12003">
          <cell r="A12003">
            <v>370472891</v>
          </cell>
          <cell r="B12003" t="str">
            <v>EMAKINA GROUP</v>
          </cell>
        </row>
        <row r="12004">
          <cell r="A12004">
            <v>371257853</v>
          </cell>
          <cell r="B12004" t="str">
            <v>HECHT</v>
          </cell>
        </row>
        <row r="12005">
          <cell r="A12005">
            <v>283260743</v>
          </cell>
          <cell r="B12005" t="str">
            <v>VERSTRAETE IN MOULD LABELS</v>
          </cell>
        </row>
        <row r="12006">
          <cell r="A12006">
            <v>400419107</v>
          </cell>
          <cell r="B12006" t="str">
            <v>BGL BNP PARIBAS</v>
          </cell>
        </row>
        <row r="12007">
          <cell r="A12007">
            <v>374551737</v>
          </cell>
          <cell r="B12007" t="str">
            <v>A. SCHULMAN INTERNATIONAL SERVICES</v>
          </cell>
        </row>
        <row r="12008">
          <cell r="A12008">
            <v>283110120</v>
          </cell>
          <cell r="B12008" t="str">
            <v>ROSY BLUE</v>
          </cell>
        </row>
        <row r="12009">
          <cell r="A12009">
            <v>400199251</v>
          </cell>
          <cell r="B12009" t="str">
            <v>ISUZU MOTORS EUROPE</v>
          </cell>
        </row>
        <row r="12010">
          <cell r="A12010">
            <v>400505468</v>
          </cell>
          <cell r="B12010" t="str">
            <v>FIRESTAR DIAMOND</v>
          </cell>
        </row>
        <row r="12011">
          <cell r="A12011">
            <v>371071163</v>
          </cell>
          <cell r="B12011" t="str">
            <v>BLACK &amp; DECKER LIMITED</v>
          </cell>
        </row>
        <row r="12012">
          <cell r="A12012">
            <v>377238147</v>
          </cell>
          <cell r="B12012" t="str">
            <v>GOSSELIN GROUP</v>
          </cell>
        </row>
        <row r="12013">
          <cell r="A12013">
            <v>373173210</v>
          </cell>
          <cell r="B12013" t="str">
            <v>VLAAMSE INSTELLING VOOR TECHNOLOGISCH ONDERZOEK</v>
          </cell>
        </row>
        <row r="12014">
          <cell r="A12014">
            <v>370270670</v>
          </cell>
          <cell r="B12014" t="str">
            <v>TEREOS STARCH &amp; SWEETENERS BELGIUM</v>
          </cell>
        </row>
        <row r="12015">
          <cell r="A12015">
            <v>372824941</v>
          </cell>
          <cell r="B12015" t="str">
            <v>VOXBONE</v>
          </cell>
        </row>
        <row r="12016">
          <cell r="A12016">
            <v>763921876</v>
          </cell>
          <cell r="B12016" t="str">
            <v>SEAL FOR LIFE INDUSTRIES</v>
          </cell>
        </row>
        <row r="12017">
          <cell r="A12017">
            <v>374477396</v>
          </cell>
          <cell r="B12017" t="str">
            <v>PROVIRON FUNCTIONAL CHEMICALS</v>
          </cell>
        </row>
        <row r="12018">
          <cell r="A12018">
            <v>370006330</v>
          </cell>
          <cell r="B12018" t="str">
            <v>ETABLISSEMENTEN JOSEPH SOUBRY</v>
          </cell>
        </row>
        <row r="12019">
          <cell r="A12019">
            <v>283513240</v>
          </cell>
          <cell r="B12019" t="str">
            <v>BONTEXGEO</v>
          </cell>
        </row>
        <row r="12020">
          <cell r="A12020">
            <v>282817311</v>
          </cell>
          <cell r="B12020" t="str">
            <v>WEISHAUPT</v>
          </cell>
        </row>
        <row r="12021">
          <cell r="A12021">
            <v>282788843</v>
          </cell>
          <cell r="B12021" t="str">
            <v>BUCKMAN LABORATORIES</v>
          </cell>
        </row>
        <row r="12022">
          <cell r="A12022">
            <v>373576941</v>
          </cell>
          <cell r="B12022" t="str">
            <v>KLK TENSACHEM</v>
          </cell>
        </row>
        <row r="12023">
          <cell r="A12023">
            <v>370193229</v>
          </cell>
          <cell r="B12023" t="str">
            <v>PRAYON</v>
          </cell>
        </row>
        <row r="12024">
          <cell r="A12024">
            <v>282857986</v>
          </cell>
          <cell r="B12024" t="str">
            <v>RPM/BELGIUM</v>
          </cell>
        </row>
        <row r="12025">
          <cell r="A12025">
            <v>370516783</v>
          </cell>
          <cell r="B12025" t="str">
            <v>JOHN BEAN TECHNOLOGIES</v>
          </cell>
        </row>
        <row r="12026">
          <cell r="A12026">
            <v>370156507</v>
          </cell>
          <cell r="B12026" t="str">
            <v>PFIZER MANUFACTURING BELGIUM</v>
          </cell>
        </row>
        <row r="12027">
          <cell r="A12027">
            <v>376208505</v>
          </cell>
          <cell r="B12027" t="str">
            <v>NOORDATLANTISCHE VERDRAGSORGANISATIE</v>
          </cell>
        </row>
        <row r="12028">
          <cell r="A12028">
            <v>372444653</v>
          </cell>
          <cell r="B12028" t="str">
            <v>INBEV BELGIUM</v>
          </cell>
        </row>
        <row r="12029">
          <cell r="A12029">
            <v>370006462</v>
          </cell>
          <cell r="B12029" t="str">
            <v>AIR LIQUIDE BELGE</v>
          </cell>
        </row>
        <row r="12030">
          <cell r="A12030">
            <v>372444653</v>
          </cell>
          <cell r="B12030" t="str">
            <v>INBEV BELGIUM</v>
          </cell>
        </row>
        <row r="12031">
          <cell r="A12031">
            <v>283347425</v>
          </cell>
          <cell r="B12031" t="str">
            <v>CARLO GAVAZZI</v>
          </cell>
        </row>
        <row r="12032">
          <cell r="A12032">
            <v>762313430</v>
          </cell>
          <cell r="B12032" t="str">
            <v>LANXESS</v>
          </cell>
        </row>
        <row r="12033">
          <cell r="A12033">
            <v>504749227</v>
          </cell>
          <cell r="B12033" t="str">
            <v>ALCODIS</v>
          </cell>
        </row>
        <row r="12034">
          <cell r="A12034">
            <v>374046555</v>
          </cell>
          <cell r="B12034" t="str">
            <v>COMPUTER TASK GROUP BELGIUM</v>
          </cell>
        </row>
        <row r="12035">
          <cell r="A12035">
            <v>283481869</v>
          </cell>
          <cell r="B12035" t="str">
            <v>TOSHIBA GLOBAL COMMERCE SOLUTIONS (BENELUX)</v>
          </cell>
        </row>
        <row r="12036">
          <cell r="A12036">
            <v>370009722</v>
          </cell>
          <cell r="B12036" t="str">
            <v>PRINCE MINERALS</v>
          </cell>
        </row>
        <row r="12037">
          <cell r="A12037">
            <v>283483022</v>
          </cell>
          <cell r="B12037" t="str">
            <v>ALPRO</v>
          </cell>
        </row>
        <row r="12038">
          <cell r="A12038">
            <v>283644854</v>
          </cell>
          <cell r="B12038" t="str">
            <v>MAGOTTEAUX</v>
          </cell>
        </row>
        <row r="12039">
          <cell r="A12039">
            <v>370169752</v>
          </cell>
          <cell r="B12039" t="str">
            <v>GLOBAL BUSINESS TRAVEL</v>
          </cell>
        </row>
        <row r="12040">
          <cell r="A12040">
            <v>370770696</v>
          </cell>
          <cell r="B12040" t="str">
            <v>COVESTRO</v>
          </cell>
        </row>
        <row r="12041">
          <cell r="A12041">
            <v>283363851</v>
          </cell>
          <cell r="B12041" t="str">
            <v>POLLET</v>
          </cell>
        </row>
        <row r="12042">
          <cell r="A12042">
            <v>397673922</v>
          </cell>
          <cell r="B12042" t="str">
            <v>SOCIALE WERKPLAATSEN POPERINGE</v>
          </cell>
        </row>
        <row r="12043">
          <cell r="A12043">
            <v>370120941</v>
          </cell>
          <cell r="B12043" t="str">
            <v>JAN DE NUL</v>
          </cell>
        </row>
        <row r="12044">
          <cell r="A12044">
            <v>400828340</v>
          </cell>
          <cell r="B12044" t="str">
            <v>FLIR SYSTEMS TRADING BELGIUM</v>
          </cell>
        </row>
        <row r="12045">
          <cell r="A12045">
            <v>372390257</v>
          </cell>
          <cell r="B12045" t="str">
            <v>BBCA BELGIUM</v>
          </cell>
        </row>
        <row r="12046">
          <cell r="A12046">
            <v>370203028</v>
          </cell>
          <cell r="B12046" t="str">
            <v>GRIFFITH FOODS</v>
          </cell>
        </row>
        <row r="12047">
          <cell r="A12047">
            <v>283347425</v>
          </cell>
          <cell r="B12047" t="str">
            <v>CARLO GAVAZZI</v>
          </cell>
        </row>
        <row r="12048">
          <cell r="A12048">
            <v>376900325</v>
          </cell>
          <cell r="B12048" t="str">
            <v>NIELANDT,FRANKEN &amp; CO BEDRIJFSREVISOREN</v>
          </cell>
        </row>
        <row r="12049">
          <cell r="A12049">
            <v>370516536</v>
          </cell>
          <cell r="B12049" t="str">
            <v>ATLAS COPCO BELGIUM</v>
          </cell>
        </row>
        <row r="12050">
          <cell r="A12050">
            <v>400473781</v>
          </cell>
          <cell r="B12050" t="str">
            <v>SOCIETE GENERALE LUXEMBOURG</v>
          </cell>
        </row>
        <row r="12051">
          <cell r="A12051">
            <v>283167989</v>
          </cell>
          <cell r="B12051" t="str">
            <v>MANUTAN</v>
          </cell>
        </row>
        <row r="12052">
          <cell r="A12052">
            <v>370121840</v>
          </cell>
          <cell r="B12052" t="str">
            <v>KREFEL</v>
          </cell>
        </row>
        <row r="12053">
          <cell r="A12053">
            <v>370007015</v>
          </cell>
          <cell r="B12053" t="str">
            <v>ARCELORMITTAL BELGIUM</v>
          </cell>
        </row>
        <row r="12054">
          <cell r="A12054">
            <v>372078162</v>
          </cell>
          <cell r="B12054" t="str">
            <v>RECTICEL INTERNATIONAL SERVICES</v>
          </cell>
        </row>
        <row r="12055">
          <cell r="A12055">
            <v>283110120</v>
          </cell>
          <cell r="B12055" t="str">
            <v>ROSY BLUE</v>
          </cell>
        </row>
        <row r="12056">
          <cell r="A12056">
            <v>458195377</v>
          </cell>
          <cell r="B12056" t="str">
            <v>D-M-E EUROPE</v>
          </cell>
        </row>
        <row r="12057">
          <cell r="A12057">
            <v>400419107</v>
          </cell>
          <cell r="B12057" t="str">
            <v>BGL BNP PARIBAS</v>
          </cell>
        </row>
        <row r="12058">
          <cell r="A12058">
            <v>400505468</v>
          </cell>
          <cell r="B12058" t="str">
            <v>FIRESTAR DIAMOND</v>
          </cell>
        </row>
        <row r="12059">
          <cell r="A12059">
            <v>370009219</v>
          </cell>
          <cell r="B12059" t="str">
            <v>BACARDI - MARTINI BELGIUM</v>
          </cell>
        </row>
        <row r="12060">
          <cell r="A12060">
            <v>283513240</v>
          </cell>
          <cell r="B12060" t="str">
            <v>BONTEXGEO</v>
          </cell>
        </row>
        <row r="12061">
          <cell r="A12061">
            <v>370270670</v>
          </cell>
          <cell r="B12061" t="str">
            <v>TEREOS STARCH &amp; SWEETENERS BELGIUM</v>
          </cell>
        </row>
        <row r="12062">
          <cell r="A12062">
            <v>372824941</v>
          </cell>
          <cell r="B12062" t="str">
            <v>VOXBONE</v>
          </cell>
        </row>
        <row r="12063">
          <cell r="A12063">
            <v>282869965</v>
          </cell>
          <cell r="B12063" t="str">
            <v>INTERLABEL</v>
          </cell>
        </row>
        <row r="12064">
          <cell r="A12064">
            <v>763921876</v>
          </cell>
          <cell r="B12064" t="str">
            <v>SEAL FOR LIFE INDUSTRIES</v>
          </cell>
        </row>
        <row r="12065">
          <cell r="A12065">
            <v>282857986</v>
          </cell>
          <cell r="B12065" t="str">
            <v>RPM/BELGIUM</v>
          </cell>
        </row>
        <row r="12066">
          <cell r="A12066">
            <v>370156507</v>
          </cell>
          <cell r="B12066" t="str">
            <v>PFIZER MANUFACTURING BELGIUM</v>
          </cell>
        </row>
        <row r="12067">
          <cell r="A12067">
            <v>400804795</v>
          </cell>
          <cell r="B12067" t="str">
            <v>PM-INTERNATIONAL AG</v>
          </cell>
        </row>
        <row r="12068">
          <cell r="A12068">
            <v>762313430</v>
          </cell>
          <cell r="B12068" t="str">
            <v>LANXESS</v>
          </cell>
        </row>
        <row r="12069">
          <cell r="A12069">
            <v>283266401</v>
          </cell>
          <cell r="B12069" t="str">
            <v>BLICKLE</v>
          </cell>
        </row>
        <row r="12070">
          <cell r="A12070">
            <v>762313430</v>
          </cell>
          <cell r="B12070" t="str">
            <v>LANXESS</v>
          </cell>
        </row>
        <row r="12071">
          <cell r="A12071">
            <v>372572953</v>
          </cell>
          <cell r="B12071" t="str">
            <v>ASEPTIC TECHNOLOGIES</v>
          </cell>
        </row>
        <row r="12072">
          <cell r="A12072">
            <v>374551737</v>
          </cell>
          <cell r="B12072" t="str">
            <v>A. SCHULMAN INTERNATIONAL SERVICES</v>
          </cell>
        </row>
        <row r="12073">
          <cell r="A12073">
            <v>296006265</v>
          </cell>
          <cell r="B12073" t="str">
            <v>STAHL</v>
          </cell>
        </row>
        <row r="12074">
          <cell r="A12074">
            <v>371071163</v>
          </cell>
          <cell r="B12074" t="str">
            <v>BLACK &amp; DECKER LIMITED</v>
          </cell>
        </row>
        <row r="12075">
          <cell r="A12075">
            <v>370000416</v>
          </cell>
          <cell r="B12075" t="str">
            <v>KBC GROUPE</v>
          </cell>
        </row>
        <row r="12076">
          <cell r="A12076">
            <v>370066788</v>
          </cell>
          <cell r="B12076" t="str">
            <v>TRANSMISIONES Y EQUIPOS MECANICOS</v>
          </cell>
        </row>
        <row r="12077">
          <cell r="A12077">
            <v>370193229</v>
          </cell>
          <cell r="B12077" t="str">
            <v>PRAYON</v>
          </cell>
        </row>
        <row r="12078">
          <cell r="A12078">
            <v>846759442</v>
          </cell>
          <cell r="B12078" t="str">
            <v>BRUSSELS AIRPORT COMPANY</v>
          </cell>
        </row>
        <row r="12079">
          <cell r="A12079">
            <v>372444653</v>
          </cell>
          <cell r="B12079" t="str">
            <v>INBEV BELGIUM</v>
          </cell>
        </row>
        <row r="12080">
          <cell r="A12080">
            <v>370006462</v>
          </cell>
          <cell r="B12080" t="str">
            <v>AIR LIQUIDE BELGE</v>
          </cell>
        </row>
        <row r="12081">
          <cell r="A12081">
            <v>372444653</v>
          </cell>
          <cell r="B12081" t="str">
            <v>INBEV BELGIUM</v>
          </cell>
        </row>
        <row r="12082">
          <cell r="A12082">
            <v>372078162</v>
          </cell>
          <cell r="B12082" t="str">
            <v>RECTICEL INTERNATIONAL SERVICES</v>
          </cell>
        </row>
        <row r="12083">
          <cell r="A12083">
            <v>846759442</v>
          </cell>
          <cell r="B12083" t="str">
            <v>BRUSSELS AIRPORT COMPANY</v>
          </cell>
        </row>
        <row r="12084">
          <cell r="A12084">
            <v>370007080</v>
          </cell>
          <cell r="B12084" t="str">
            <v>APERAM STAINLESS BELGIUM</v>
          </cell>
        </row>
        <row r="12085">
          <cell r="A12085">
            <v>505410688</v>
          </cell>
          <cell r="B12085" t="str">
            <v>CARMEUSE COORDINATION CENTER</v>
          </cell>
        </row>
        <row r="12086">
          <cell r="A12086">
            <v>370156507</v>
          </cell>
          <cell r="B12086" t="str">
            <v>PFIZER MANUFACTURING BELGIUM</v>
          </cell>
        </row>
        <row r="12087">
          <cell r="A12087">
            <v>283175263</v>
          </cell>
          <cell r="B12087" t="str">
            <v>BOSAL INTERNATIONAL MANAGEMENT</v>
          </cell>
        </row>
        <row r="12088">
          <cell r="A12088">
            <v>846759442</v>
          </cell>
          <cell r="B12088" t="str">
            <v>BRUSSELS AIRPORT COMPANY</v>
          </cell>
        </row>
        <row r="12089">
          <cell r="A12089">
            <v>283057230</v>
          </cell>
          <cell r="B12089" t="str">
            <v>G4S SECURE SOLUTIONS</v>
          </cell>
        </row>
        <row r="12090">
          <cell r="A12090">
            <v>282770494</v>
          </cell>
          <cell r="B12090" t="str">
            <v>CLOCK-O-MATIC</v>
          </cell>
        </row>
        <row r="12091">
          <cell r="A12091">
            <v>370008609</v>
          </cell>
          <cell r="B12091" t="str">
            <v>L'OREAL BELGILUX</v>
          </cell>
        </row>
        <row r="12092">
          <cell r="A12092">
            <v>370006462</v>
          </cell>
          <cell r="B12092" t="str">
            <v>AIR LIQUIDE BELGE</v>
          </cell>
        </row>
        <row r="12093">
          <cell r="A12093">
            <v>370151144</v>
          </cell>
          <cell r="B12093" t="str">
            <v>T.D. WILLIAMSON</v>
          </cell>
        </row>
        <row r="12094">
          <cell r="A12094">
            <v>400588182</v>
          </cell>
          <cell r="B12094" t="str">
            <v>ARCELORMITTAL COMMERCIAL SECTIONS S.A.</v>
          </cell>
        </row>
        <row r="12095">
          <cell r="A12095">
            <v>400690129</v>
          </cell>
          <cell r="B12095" t="str">
            <v>ARCELORMITTAL FLAT CARBON EUROPE S.A.</v>
          </cell>
        </row>
        <row r="12096">
          <cell r="A12096">
            <v>374260834</v>
          </cell>
          <cell r="B12096" t="str">
            <v>HYUNDAI CONSTRUCTION EQUIPMENT EUROPE</v>
          </cell>
        </row>
        <row r="12097">
          <cell r="A12097">
            <v>504084252</v>
          </cell>
          <cell r="B12097" t="str">
            <v>SCHWEPPES SUNTORY BENELUX</v>
          </cell>
        </row>
        <row r="12098">
          <cell r="A12098">
            <v>400490421</v>
          </cell>
          <cell r="B12098" t="str">
            <v>ARCELORMITTAL INTERNATIONAL LUXEMBOURG</v>
          </cell>
        </row>
        <row r="12099">
          <cell r="A12099">
            <v>374260834</v>
          </cell>
          <cell r="B12099" t="str">
            <v>HYUNDAI CONSTRUCTION EQUIPMENT EUROPE</v>
          </cell>
        </row>
        <row r="12100">
          <cell r="A12100">
            <v>373254614</v>
          </cell>
          <cell r="B12100" t="str">
            <v>WATTS INSULATION</v>
          </cell>
        </row>
        <row r="12101">
          <cell r="A12101">
            <v>376825845</v>
          </cell>
          <cell r="B12101" t="str">
            <v>AMPACET EUROPE S.A.</v>
          </cell>
        </row>
        <row r="12102">
          <cell r="A12102">
            <v>400873956</v>
          </cell>
          <cell r="B12102" t="str">
            <v>DUPONT TEIJIN FILMS LUXEMBOURG S.A.</v>
          </cell>
        </row>
        <row r="12103">
          <cell r="A12103">
            <v>370338869</v>
          </cell>
          <cell r="B12103" t="str">
            <v>CEGELEC BUILDING SERVICES</v>
          </cell>
        </row>
        <row r="12104">
          <cell r="A12104">
            <v>298359159</v>
          </cell>
          <cell r="B12104" t="str">
            <v>SOCIETE EUROPEENNE DES TECHNOLOGIES DU TITANE ET DES ALLIAGES SPECIAUX</v>
          </cell>
        </row>
        <row r="12105">
          <cell r="A12105">
            <v>373588771</v>
          </cell>
          <cell r="B12105" t="str">
            <v>TECAN BENELUX</v>
          </cell>
        </row>
        <row r="12106">
          <cell r="A12106">
            <v>370151144</v>
          </cell>
          <cell r="B12106" t="str">
            <v>T.D. WILLIAMSON</v>
          </cell>
        </row>
        <row r="12107">
          <cell r="A12107">
            <v>283210805</v>
          </cell>
          <cell r="B12107" t="str">
            <v>TEXIM BELGIUM</v>
          </cell>
        </row>
        <row r="12108">
          <cell r="A12108">
            <v>282866904</v>
          </cell>
          <cell r="B12108" t="str">
            <v>APOLLO VREDESTEIN BELUX</v>
          </cell>
        </row>
        <row r="12109">
          <cell r="A12109">
            <v>504490525</v>
          </cell>
          <cell r="B12109" t="str">
            <v>CONWED PLASTICS</v>
          </cell>
        </row>
        <row r="12110">
          <cell r="A12110">
            <v>370009086</v>
          </cell>
          <cell r="B12110" t="str">
            <v>SOLVAY</v>
          </cell>
        </row>
        <row r="12111">
          <cell r="A12111">
            <v>370009086</v>
          </cell>
          <cell r="B12111" t="str">
            <v>SOLVAY</v>
          </cell>
        </row>
        <row r="12112">
          <cell r="A12112">
            <v>297269573</v>
          </cell>
          <cell r="B12112" t="str">
            <v>BRICO BELGIUM</v>
          </cell>
        </row>
        <row r="12113">
          <cell r="A12113">
            <v>372032151</v>
          </cell>
          <cell r="B12113" t="str">
            <v>POLY VISION</v>
          </cell>
        </row>
        <row r="12114">
          <cell r="A12114">
            <v>373213875</v>
          </cell>
          <cell r="B12114" t="str">
            <v>SIMAC</v>
          </cell>
        </row>
        <row r="12115">
          <cell r="A12115">
            <v>400690129</v>
          </cell>
          <cell r="B12115" t="str">
            <v>ARCELORMITTAL FLAT CARBON EUROPE S.A.</v>
          </cell>
        </row>
        <row r="12116">
          <cell r="A12116">
            <v>283233765</v>
          </cell>
          <cell r="B12116" t="str">
            <v>UNITRON GROUP</v>
          </cell>
        </row>
        <row r="12117">
          <cell r="A12117">
            <v>373494868</v>
          </cell>
          <cell r="B12117" t="str">
            <v>COCHLEAR TECHNOLOGY CENTRE BELGIUM</v>
          </cell>
        </row>
        <row r="12118">
          <cell r="A12118">
            <v>372079835</v>
          </cell>
          <cell r="B12118" t="str">
            <v>RECUPEL</v>
          </cell>
        </row>
        <row r="12119">
          <cell r="A12119">
            <v>283049054</v>
          </cell>
          <cell r="B12119" t="str">
            <v>FCA CAPITAL BELGIUM</v>
          </cell>
        </row>
        <row r="12120">
          <cell r="A12120">
            <v>283330959</v>
          </cell>
          <cell r="B12120" t="str">
            <v>SOCIETE FERMIERE ROCHEFORT ARDENNES ETABLISSEMENTS MATHOT</v>
          </cell>
        </row>
        <row r="12121">
          <cell r="A12121">
            <v>374551737</v>
          </cell>
          <cell r="B12121" t="str">
            <v>A. SCHULMAN INTERNATIONAL SERVICES</v>
          </cell>
        </row>
        <row r="12122">
          <cell r="A12122">
            <v>374551737</v>
          </cell>
          <cell r="B12122" t="str">
            <v>A. SCHULMAN INTERNATIONAL SERVICES</v>
          </cell>
        </row>
        <row r="12123">
          <cell r="A12123">
            <v>373576941</v>
          </cell>
          <cell r="B12123" t="str">
            <v>KLK TENSACHEM</v>
          </cell>
        </row>
        <row r="12124">
          <cell r="A12124">
            <v>370006462</v>
          </cell>
          <cell r="B12124" t="str">
            <v>AIR LIQUIDE BELGE</v>
          </cell>
        </row>
        <row r="12125">
          <cell r="A12125">
            <v>372723254</v>
          </cell>
          <cell r="B12125" t="str">
            <v>FN HERSTAL</v>
          </cell>
        </row>
        <row r="12126">
          <cell r="A12126">
            <v>372592451</v>
          </cell>
          <cell r="B12126" t="str">
            <v>VERGALLE</v>
          </cell>
        </row>
        <row r="12127">
          <cell r="A12127">
            <v>376825845</v>
          </cell>
          <cell r="B12127" t="str">
            <v>AMPACET EUROPE S.A.</v>
          </cell>
        </row>
        <row r="12128">
          <cell r="A12128">
            <v>370007080</v>
          </cell>
          <cell r="B12128" t="str">
            <v>APERAM STAINLESS BELGIUM</v>
          </cell>
        </row>
        <row r="12129">
          <cell r="A12129">
            <v>375769429</v>
          </cell>
          <cell r="B12129" t="str">
            <v>STEPSTONE</v>
          </cell>
        </row>
        <row r="12130">
          <cell r="A12130">
            <v>376986068</v>
          </cell>
          <cell r="B12130" t="str">
            <v>INSTITUT SYNDICAL EUROPEEN</v>
          </cell>
        </row>
        <row r="12131">
          <cell r="A12131">
            <v>283699460</v>
          </cell>
          <cell r="B12131" t="str">
            <v>EUROCLEAR</v>
          </cell>
        </row>
        <row r="12132">
          <cell r="A12132">
            <v>375769429</v>
          </cell>
          <cell r="B12132" t="str">
            <v>STEPSTONE</v>
          </cell>
        </row>
        <row r="12133">
          <cell r="A12133">
            <v>370005316</v>
          </cell>
          <cell r="B12133" t="str">
            <v>D'IETEREN</v>
          </cell>
        </row>
        <row r="12134">
          <cell r="A12134">
            <v>370005316</v>
          </cell>
          <cell r="B12134" t="str">
            <v>D'IETEREN</v>
          </cell>
        </row>
        <row r="12135">
          <cell r="A12135">
            <v>282817311</v>
          </cell>
          <cell r="B12135" t="str">
            <v>WEISHAUPT</v>
          </cell>
        </row>
        <row r="12136">
          <cell r="A12136">
            <v>371150488</v>
          </cell>
          <cell r="B12136" t="str">
            <v>MENSURA SERVICE EXTERNE DE PREVENTION ET DE PROTECTION AU TRAVAIL</v>
          </cell>
        </row>
        <row r="12137">
          <cell r="A12137">
            <v>373053909</v>
          </cell>
          <cell r="B12137" t="str">
            <v>MARTIN MATHYS</v>
          </cell>
        </row>
        <row r="12138">
          <cell r="A12138">
            <v>371157129</v>
          </cell>
          <cell r="B12138" t="str">
            <v>PRECISION DYNAMICS EUROPE</v>
          </cell>
        </row>
        <row r="12139">
          <cell r="A12139">
            <v>283168227</v>
          </cell>
          <cell r="B12139" t="str">
            <v>EDEL EN CO</v>
          </cell>
        </row>
        <row r="12140">
          <cell r="A12140">
            <v>400417846</v>
          </cell>
          <cell r="B12140" t="str">
            <v>ASTRON BUILDINGS S.A.</v>
          </cell>
        </row>
        <row r="12141">
          <cell r="A12141">
            <v>370016693</v>
          </cell>
          <cell r="B12141" t="str">
            <v>USG PEOPLE INTERSERVICES</v>
          </cell>
        </row>
        <row r="12142">
          <cell r="A12142">
            <v>282744309</v>
          </cell>
          <cell r="B12142" t="str">
            <v>PROXIMUS</v>
          </cell>
        </row>
        <row r="12143">
          <cell r="A12143">
            <v>370008609</v>
          </cell>
          <cell r="B12143" t="str">
            <v>L'OREAL BELGILUX</v>
          </cell>
        </row>
        <row r="12144">
          <cell r="A12144">
            <v>282866904</v>
          </cell>
          <cell r="B12144" t="str">
            <v>APOLLO VREDESTEIN BELUX</v>
          </cell>
        </row>
        <row r="12145">
          <cell r="A12145">
            <v>370050528</v>
          </cell>
          <cell r="B12145" t="str">
            <v>CEGELEC</v>
          </cell>
        </row>
        <row r="12146">
          <cell r="A12146">
            <v>372032151</v>
          </cell>
          <cell r="B12146" t="str">
            <v>POLY VISION</v>
          </cell>
        </row>
        <row r="12147">
          <cell r="A12147">
            <v>846706112</v>
          </cell>
          <cell r="B12147" t="str">
            <v>BANK OF INDIA</v>
          </cell>
        </row>
        <row r="12148">
          <cell r="A12148">
            <v>373609502</v>
          </cell>
          <cell r="B12148" t="str">
            <v>FUJI OIL EUROPE</v>
          </cell>
        </row>
        <row r="12149">
          <cell r="A12149">
            <v>372440289</v>
          </cell>
          <cell r="B12149" t="str">
            <v>BRAEM</v>
          </cell>
        </row>
        <row r="12150">
          <cell r="A12150">
            <v>374551737</v>
          </cell>
          <cell r="B12150" t="str">
            <v>A. SCHULMAN INTERNATIONAL SERVICES</v>
          </cell>
        </row>
        <row r="12151">
          <cell r="A12151">
            <v>373053909</v>
          </cell>
          <cell r="B12151" t="str">
            <v>MARTIN MATHYS</v>
          </cell>
        </row>
        <row r="12152">
          <cell r="A12152">
            <v>372032151</v>
          </cell>
          <cell r="B12152" t="str">
            <v>POLY VISION</v>
          </cell>
        </row>
        <row r="12153">
          <cell r="A12153">
            <v>373609502</v>
          </cell>
          <cell r="B12153" t="str">
            <v>FUJI OIL EUROPE</v>
          </cell>
        </row>
        <row r="12154">
          <cell r="A12154">
            <v>400873956</v>
          </cell>
          <cell r="B12154" t="str">
            <v>DUPONT TEIJIN FILMS LUXEMBOURG S.A.</v>
          </cell>
        </row>
        <row r="12155">
          <cell r="A12155">
            <v>283347425</v>
          </cell>
          <cell r="B12155" t="str">
            <v>CARLO GAVAZZI</v>
          </cell>
        </row>
        <row r="12156">
          <cell r="A12156">
            <v>283175263</v>
          </cell>
          <cell r="B12156" t="str">
            <v>BOSAL INTERNATIONAL MANAGEMENT</v>
          </cell>
        </row>
        <row r="12157">
          <cell r="A12157">
            <v>370551534</v>
          </cell>
          <cell r="B12157" t="str">
            <v>ONTEX GROUP</v>
          </cell>
        </row>
        <row r="12158">
          <cell r="A12158">
            <v>370551534</v>
          </cell>
          <cell r="B12158" t="str">
            <v>ONTEX GROUP</v>
          </cell>
        </row>
        <row r="12159">
          <cell r="A12159">
            <v>400906324</v>
          </cell>
          <cell r="B12159" t="str">
            <v>RIVERBANK S.A.</v>
          </cell>
        </row>
        <row r="12160">
          <cell r="A12160">
            <v>400906324</v>
          </cell>
          <cell r="B12160" t="str">
            <v>RIVERBANK S.A.</v>
          </cell>
        </row>
        <row r="12161">
          <cell r="A12161">
            <v>370735685</v>
          </cell>
          <cell r="B12161" t="str">
            <v>SECURITAS SERVICES EUROPE</v>
          </cell>
        </row>
        <row r="12162">
          <cell r="A12162">
            <v>370735685</v>
          </cell>
          <cell r="B12162" t="str">
            <v>SECURITAS SERVICES EUROPE</v>
          </cell>
        </row>
        <row r="12163">
          <cell r="A12163">
            <v>370735685</v>
          </cell>
          <cell r="B12163" t="str">
            <v>SECURITAS SERVICES EUROPE</v>
          </cell>
        </row>
        <row r="12164">
          <cell r="A12164">
            <v>370735685</v>
          </cell>
          <cell r="B12164" t="str">
            <v>SECURITAS SERVICES EUROPE</v>
          </cell>
        </row>
        <row r="12165">
          <cell r="A12165">
            <v>373576941</v>
          </cell>
          <cell r="B12165" t="str">
            <v>KLK TENSACHEM</v>
          </cell>
        </row>
        <row r="12166">
          <cell r="A12166">
            <v>370217689</v>
          </cell>
          <cell r="B12166" t="str">
            <v>SOCIETY FOR WORLDWIDE INTERBANK FINANCIAL TELECOMMUNICATION</v>
          </cell>
        </row>
        <row r="12167">
          <cell r="A12167">
            <v>375572542</v>
          </cell>
          <cell r="B12167" t="str">
            <v>ALLNEX BELGIUM</v>
          </cell>
        </row>
        <row r="12168">
          <cell r="A12168">
            <v>282988641</v>
          </cell>
          <cell r="B12168" t="str">
            <v>TOYO PUMPS EUROPE</v>
          </cell>
        </row>
        <row r="12169">
          <cell r="A12169">
            <v>374468767</v>
          </cell>
          <cell r="B12169" t="str">
            <v>SUMMA</v>
          </cell>
        </row>
        <row r="12170">
          <cell r="A12170">
            <v>283572352</v>
          </cell>
          <cell r="B12170" t="str">
            <v>ENGICON</v>
          </cell>
        </row>
        <row r="12171">
          <cell r="A12171">
            <v>375523222</v>
          </cell>
          <cell r="B12171" t="str">
            <v>COLD JET</v>
          </cell>
        </row>
        <row r="12172">
          <cell r="A12172">
            <v>370513806</v>
          </cell>
          <cell r="B12172" t="str">
            <v>VOPAK TERMINAL EUROTANK</v>
          </cell>
        </row>
        <row r="12173">
          <cell r="A12173">
            <v>501206320</v>
          </cell>
          <cell r="B12173" t="str">
            <v>STUMABO INTERNATIONAL</v>
          </cell>
        </row>
        <row r="12174">
          <cell r="A12174">
            <v>282825470</v>
          </cell>
          <cell r="B12174" t="str">
            <v>CRC INDUSTRIES EUROPE</v>
          </cell>
        </row>
        <row r="12175">
          <cell r="A12175">
            <v>283296960</v>
          </cell>
          <cell r="B12175" t="str">
            <v>WATTS BENELUX</v>
          </cell>
        </row>
        <row r="12176">
          <cell r="A12176">
            <v>373339753</v>
          </cell>
          <cell r="B12176" t="str">
            <v>HOLOGIC</v>
          </cell>
        </row>
        <row r="12177">
          <cell r="A12177">
            <v>764030404</v>
          </cell>
          <cell r="B12177" t="str">
            <v>CELIO INTERNATIONAL</v>
          </cell>
        </row>
        <row r="12178">
          <cell r="A12178">
            <v>283169936</v>
          </cell>
          <cell r="B12178" t="str">
            <v>PANASONIC ENERGY EUROPE</v>
          </cell>
        </row>
        <row r="12179">
          <cell r="A12179">
            <v>370120925</v>
          </cell>
          <cell r="B12179" t="str">
            <v>CULOBEL</v>
          </cell>
        </row>
        <row r="12180">
          <cell r="A12180">
            <v>283208569</v>
          </cell>
          <cell r="B12180" t="str">
            <v>WERNER &amp; MERTZ BENELUX</v>
          </cell>
        </row>
        <row r="12181">
          <cell r="A12181">
            <v>373604693</v>
          </cell>
          <cell r="B12181" t="str">
            <v>EUROPORTS BELGIUM</v>
          </cell>
        </row>
        <row r="12182">
          <cell r="A12182">
            <v>282915016</v>
          </cell>
          <cell r="B12182" t="str">
            <v>KUNNIG</v>
          </cell>
        </row>
        <row r="12183">
          <cell r="A12183">
            <v>370342759</v>
          </cell>
          <cell r="B12183" t="str">
            <v>CSM BENELUX</v>
          </cell>
        </row>
        <row r="12184">
          <cell r="A12184">
            <v>370188476</v>
          </cell>
          <cell r="B12184" t="str">
            <v>DECEUNINCK</v>
          </cell>
        </row>
        <row r="12185">
          <cell r="A12185">
            <v>282748342</v>
          </cell>
          <cell r="B12185" t="str">
            <v>SOCIETE REGIONALE D'INVESTISSEMENT DE WALLONIE</v>
          </cell>
        </row>
        <row r="12186">
          <cell r="A12186">
            <v>370009219</v>
          </cell>
          <cell r="B12186" t="str">
            <v>BACARDI - MARTINI BELGIUM</v>
          </cell>
        </row>
        <row r="12187">
          <cell r="A12187">
            <v>283510220</v>
          </cell>
          <cell r="B12187" t="str">
            <v>FUJIFILM BELGIUM</v>
          </cell>
        </row>
        <row r="12188">
          <cell r="A12188">
            <v>283644854</v>
          </cell>
          <cell r="B12188" t="str">
            <v>MAGOTTEAUX</v>
          </cell>
        </row>
        <row r="12189">
          <cell r="A12189">
            <v>370166332</v>
          </cell>
          <cell r="B12189" t="str">
            <v>NIKO</v>
          </cell>
        </row>
        <row r="12190">
          <cell r="A12190">
            <v>282852391</v>
          </cell>
          <cell r="B12190" t="str">
            <v>THYSSENKRUPP PLASTICS BELGIUM</v>
          </cell>
        </row>
        <row r="12191">
          <cell r="A12191">
            <v>447024175</v>
          </cell>
          <cell r="B12191" t="str">
            <v>HACH LANGE SRL</v>
          </cell>
        </row>
        <row r="12192">
          <cell r="A12192">
            <v>400473781</v>
          </cell>
          <cell r="B12192" t="str">
            <v>SOCIETE GENERALE LUXEMBOURG</v>
          </cell>
        </row>
        <row r="12193">
          <cell r="A12193">
            <v>371729695</v>
          </cell>
          <cell r="B12193" t="str">
            <v>KPMG CENTRAL SERVICES</v>
          </cell>
        </row>
        <row r="12194">
          <cell r="A12194">
            <v>450825042</v>
          </cell>
          <cell r="B12194" t="str">
            <v>HACH LANGE - CONTROLE E ANALISE DE AGUAS, UNIPESSOAL, LDA</v>
          </cell>
        </row>
        <row r="12195">
          <cell r="A12195">
            <v>400955969</v>
          </cell>
          <cell r="B12195" t="str">
            <v>EGON FINANCE S.A.</v>
          </cell>
        </row>
        <row r="12196">
          <cell r="A12196">
            <v>370530091</v>
          </cell>
          <cell r="B12196" t="str">
            <v>AAK BELGIUM</v>
          </cell>
        </row>
        <row r="12197">
          <cell r="A12197">
            <v>374114288</v>
          </cell>
          <cell r="B12197" t="str">
            <v>WESTINGHOUSE ELECTRIC BELGIUM</v>
          </cell>
        </row>
        <row r="12198">
          <cell r="A12198">
            <v>370183712</v>
          </cell>
          <cell r="B12198" t="str">
            <v>ALROSA BELGIUM</v>
          </cell>
        </row>
        <row r="12199">
          <cell r="A12199">
            <v>370169752</v>
          </cell>
          <cell r="B12199" t="str">
            <v>GLOBAL BUSINESS TRAVEL</v>
          </cell>
        </row>
        <row r="12200">
          <cell r="A12200">
            <v>370770696</v>
          </cell>
          <cell r="B12200" t="str">
            <v>COVESTRO</v>
          </cell>
        </row>
        <row r="12201">
          <cell r="A12201">
            <v>283483022</v>
          </cell>
          <cell r="B12201" t="str">
            <v>ALPRO</v>
          </cell>
        </row>
        <row r="12202">
          <cell r="A12202">
            <v>282906833</v>
          </cell>
          <cell r="B12202" t="str">
            <v>RHENUS SHARED SERVICE CENTER</v>
          </cell>
        </row>
        <row r="12203">
          <cell r="A12203">
            <v>370120941</v>
          </cell>
          <cell r="B12203" t="str">
            <v>JAN DE NUL</v>
          </cell>
        </row>
        <row r="12204">
          <cell r="A12204">
            <v>372390257</v>
          </cell>
          <cell r="B12204" t="str">
            <v>BBCA BELGIUM</v>
          </cell>
        </row>
        <row r="12205">
          <cell r="A12205">
            <v>400761482</v>
          </cell>
          <cell r="B12205" t="str">
            <v>EUROPEAN DYNAMICS LUXEMBOURG S.A.</v>
          </cell>
        </row>
        <row r="12206">
          <cell r="A12206">
            <v>393777305</v>
          </cell>
          <cell r="B12206" t="str">
            <v>HERAEUS ELECTRO-NITE INTERNATIONAL</v>
          </cell>
        </row>
        <row r="12207">
          <cell r="A12207">
            <v>370516536</v>
          </cell>
          <cell r="B12207" t="str">
            <v>ATLAS COPCO BELGIUM</v>
          </cell>
        </row>
        <row r="12208">
          <cell r="A12208">
            <v>283167989</v>
          </cell>
          <cell r="B12208" t="str">
            <v>MANUTAN</v>
          </cell>
        </row>
        <row r="12209">
          <cell r="A12209">
            <v>283363851</v>
          </cell>
          <cell r="B12209" t="str">
            <v>POLLET</v>
          </cell>
        </row>
        <row r="12210">
          <cell r="A12210">
            <v>370005654</v>
          </cell>
          <cell r="B12210" t="str">
            <v>CAMPINE</v>
          </cell>
        </row>
        <row r="12211">
          <cell r="A12211">
            <v>282988641</v>
          </cell>
          <cell r="B12211" t="str">
            <v>TOYO PUMPS EUROPE</v>
          </cell>
        </row>
        <row r="12212">
          <cell r="A12212">
            <v>501206320</v>
          </cell>
          <cell r="B12212" t="str">
            <v>STUMABO INTERNATIONAL</v>
          </cell>
        </row>
        <row r="12213">
          <cell r="A12213">
            <v>375523222</v>
          </cell>
          <cell r="B12213" t="str">
            <v>COLD JET</v>
          </cell>
        </row>
        <row r="12214">
          <cell r="A12214">
            <v>370052681</v>
          </cell>
          <cell r="B12214" t="str">
            <v>INOWAI  GROUP S.A.</v>
          </cell>
        </row>
        <row r="12215">
          <cell r="A12215">
            <v>283169936</v>
          </cell>
          <cell r="B12215" t="str">
            <v>PANASONIC ENERGY EUROPE</v>
          </cell>
        </row>
        <row r="12216">
          <cell r="A12216">
            <v>283208569</v>
          </cell>
          <cell r="B12216" t="str">
            <v>WERNER &amp; MERTZ BENELUX</v>
          </cell>
        </row>
        <row r="12217">
          <cell r="A12217">
            <v>373339753</v>
          </cell>
          <cell r="B12217" t="str">
            <v>HOLOGIC</v>
          </cell>
        </row>
        <row r="12218">
          <cell r="A12218">
            <v>400828340</v>
          </cell>
          <cell r="B12218" t="str">
            <v>FLIR SYSTEMS TRADING BELGIUM</v>
          </cell>
        </row>
        <row r="12219">
          <cell r="A12219">
            <v>283510220</v>
          </cell>
          <cell r="B12219" t="str">
            <v>FUJIFILM BELGIUM</v>
          </cell>
        </row>
        <row r="12220">
          <cell r="A12220">
            <v>370686128</v>
          </cell>
          <cell r="B12220" t="str">
            <v>NETHYS</v>
          </cell>
        </row>
        <row r="12221">
          <cell r="A12221">
            <v>370984953</v>
          </cell>
          <cell r="B12221" t="str">
            <v>A  CAPITAL</v>
          </cell>
        </row>
        <row r="12222">
          <cell r="A12222">
            <v>400473781</v>
          </cell>
          <cell r="B12222" t="str">
            <v>SOCIETE GENERALE LUXEMBOURG</v>
          </cell>
        </row>
        <row r="12223">
          <cell r="A12223">
            <v>283644854</v>
          </cell>
          <cell r="B12223" t="str">
            <v>MAGOTTEAUX</v>
          </cell>
        </row>
        <row r="12224">
          <cell r="A12224">
            <v>447024175</v>
          </cell>
          <cell r="B12224" t="str">
            <v>HACH LANGE SRL</v>
          </cell>
        </row>
        <row r="12225">
          <cell r="A12225">
            <v>450825042</v>
          </cell>
          <cell r="B12225" t="str">
            <v>HACH LANGE - CONTROLE E ANALISE DE AGUAS, UNIPESSOAL, LDA</v>
          </cell>
        </row>
        <row r="12226">
          <cell r="A12226">
            <v>370189362</v>
          </cell>
          <cell r="B12226" t="str">
            <v>THE CAPITAL MARKETS COMPANY</v>
          </cell>
        </row>
        <row r="12227">
          <cell r="A12227">
            <v>771131174</v>
          </cell>
          <cell r="B12227" t="str">
            <v>GROHE</v>
          </cell>
        </row>
        <row r="12228">
          <cell r="A12228">
            <v>283572352</v>
          </cell>
          <cell r="B12228" t="str">
            <v>ENGICON</v>
          </cell>
        </row>
        <row r="12229">
          <cell r="A12229">
            <v>846881808</v>
          </cell>
          <cell r="B12229" t="str">
            <v>IDEAL STANDARD INTERNATIONAL</v>
          </cell>
        </row>
        <row r="12230">
          <cell r="A12230">
            <v>373409119</v>
          </cell>
          <cell r="B12230" t="str">
            <v>BRUSSELS SOUTH CHARLEROI AIRPORT</v>
          </cell>
        </row>
        <row r="12231">
          <cell r="A12231">
            <v>400828340</v>
          </cell>
          <cell r="B12231" t="str">
            <v>FLIR SYSTEMS TRADING BELGIUM</v>
          </cell>
        </row>
        <row r="12232">
          <cell r="A12232">
            <v>371729695</v>
          </cell>
          <cell r="B12232" t="str">
            <v>KPMG CENTRAL SERVICES</v>
          </cell>
        </row>
        <row r="12233">
          <cell r="A12233">
            <v>371729695</v>
          </cell>
          <cell r="B12233" t="str">
            <v>KPMG CENTRAL SERVICES</v>
          </cell>
        </row>
        <row r="12234">
          <cell r="A12234">
            <v>370551534</v>
          </cell>
          <cell r="B12234" t="str">
            <v>ONTEX GROUP</v>
          </cell>
        </row>
        <row r="12235">
          <cell r="A12235">
            <v>370342759</v>
          </cell>
          <cell r="B12235" t="str">
            <v>CSM BENELUX</v>
          </cell>
        </row>
        <row r="12236">
          <cell r="A12236">
            <v>283175263</v>
          </cell>
          <cell r="B12236" t="str">
            <v>BOSAL INTERNATIONAL MANAGEMENT</v>
          </cell>
        </row>
        <row r="12237">
          <cell r="A12237">
            <v>283721793</v>
          </cell>
          <cell r="B12237" t="str">
            <v>STATE BANK OF INDIA</v>
          </cell>
        </row>
        <row r="12238">
          <cell r="A12238">
            <v>275454064</v>
          </cell>
          <cell r="B12238" t="str">
            <v>ALTARES - D &amp; B</v>
          </cell>
        </row>
        <row r="12239">
          <cell r="A12239">
            <v>283371979</v>
          </cell>
          <cell r="B12239" t="str">
            <v>WORLDLINE</v>
          </cell>
        </row>
        <row r="12240">
          <cell r="A12240">
            <v>283371979</v>
          </cell>
          <cell r="B12240" t="str">
            <v>WORLDLINE</v>
          </cell>
        </row>
        <row r="12241">
          <cell r="A12241">
            <v>283371979</v>
          </cell>
          <cell r="B12241" t="str">
            <v>WORLDLINE</v>
          </cell>
        </row>
        <row r="12242">
          <cell r="A12242">
            <v>370000416</v>
          </cell>
          <cell r="B12242" t="str">
            <v>KBC GROUPE</v>
          </cell>
        </row>
        <row r="12243">
          <cell r="A12243">
            <v>283248896</v>
          </cell>
          <cell r="B12243" t="str">
            <v>LACTIS PUR NATUR</v>
          </cell>
        </row>
        <row r="12244">
          <cell r="A12244">
            <v>283018802</v>
          </cell>
          <cell r="B12244" t="str">
            <v>VANCIA CAR LEASE</v>
          </cell>
        </row>
        <row r="12245">
          <cell r="A12245">
            <v>763195653</v>
          </cell>
          <cell r="B12245" t="str">
            <v>D'IETEREN SERVICES</v>
          </cell>
        </row>
        <row r="12246">
          <cell r="A12246">
            <v>283721793</v>
          </cell>
          <cell r="B12246" t="str">
            <v>STATE BANK OF INDIA</v>
          </cell>
        </row>
        <row r="12247">
          <cell r="A12247">
            <v>282852391</v>
          </cell>
          <cell r="B12247" t="str">
            <v>THYSSENKRUPP PLASTICS BELGIUM</v>
          </cell>
        </row>
        <row r="12248">
          <cell r="A12248">
            <v>373917921</v>
          </cell>
          <cell r="B12248" t="str">
            <v>NEXANS NETWORK SOLUTIONS</v>
          </cell>
        </row>
        <row r="12249">
          <cell r="A12249">
            <v>372103630</v>
          </cell>
          <cell r="B12249" t="str">
            <v>ETABLISSEMENTS DENIS</v>
          </cell>
        </row>
        <row r="12250">
          <cell r="A12250">
            <v>370000952</v>
          </cell>
          <cell r="B12250" t="str">
            <v>ALLIANZ BENELUX</v>
          </cell>
        </row>
        <row r="12251">
          <cell r="A12251">
            <v>370052681</v>
          </cell>
          <cell r="B12251" t="str">
            <v>INOWAI  GROUP S.A.</v>
          </cell>
        </row>
        <row r="12252">
          <cell r="A12252">
            <v>375322757</v>
          </cell>
          <cell r="B12252" t="str">
            <v>MOLNLYCKE HEALTH CARE</v>
          </cell>
        </row>
        <row r="12253">
          <cell r="A12253">
            <v>370005703</v>
          </cell>
          <cell r="B12253" t="str">
            <v>EUROCHEM ANTWERPEN</v>
          </cell>
        </row>
        <row r="12254">
          <cell r="A12254">
            <v>372727099</v>
          </cell>
          <cell r="B12254" t="str">
            <v>TOYOTA MOTOR EUROPE</v>
          </cell>
        </row>
        <row r="12255">
          <cell r="A12255">
            <v>373625680</v>
          </cell>
          <cell r="B12255" t="str">
            <v>RELLMAN FOODS</v>
          </cell>
        </row>
        <row r="12256">
          <cell r="A12256">
            <v>370315240</v>
          </cell>
          <cell r="B12256" t="str">
            <v>SAIC EUROPE S.A R.L.</v>
          </cell>
        </row>
        <row r="12257">
          <cell r="A12257">
            <v>370510554</v>
          </cell>
          <cell r="B12257" t="str">
            <v>DE GRAVE ANTVERPIA</v>
          </cell>
        </row>
        <row r="12258">
          <cell r="A12258">
            <v>371165452</v>
          </cell>
          <cell r="B12258" t="str">
            <v>PLASTIFLEX GROUP</v>
          </cell>
        </row>
        <row r="12259">
          <cell r="A12259">
            <v>282852391</v>
          </cell>
          <cell r="B12259" t="str">
            <v>THYSSENKRUPP PLASTICS BELGIUM</v>
          </cell>
        </row>
        <row r="12260">
          <cell r="A12260">
            <v>370055652</v>
          </cell>
          <cell r="B12260" t="str">
            <v>TSRC (LUX.) CORPORATION S.A R.L.</v>
          </cell>
        </row>
        <row r="12261">
          <cell r="A12261">
            <v>399871904</v>
          </cell>
          <cell r="B12261" t="str">
            <v>ASAP.BE</v>
          </cell>
        </row>
        <row r="12262">
          <cell r="A12262">
            <v>763614898</v>
          </cell>
          <cell r="B12262" t="str">
            <v>ADECCO COORDINATION CENTER</v>
          </cell>
        </row>
        <row r="12263">
          <cell r="A12263">
            <v>283049054</v>
          </cell>
          <cell r="B12263" t="str">
            <v>FCA CAPITAL BELGIUM</v>
          </cell>
        </row>
        <row r="12264">
          <cell r="A12264">
            <v>283432615</v>
          </cell>
          <cell r="B12264" t="str">
            <v>GS1</v>
          </cell>
        </row>
        <row r="12265">
          <cell r="A12265">
            <v>370003303</v>
          </cell>
          <cell r="B12265" t="str">
            <v>BEKAERTDESLEE</v>
          </cell>
        </row>
        <row r="12266">
          <cell r="A12266">
            <v>372078154</v>
          </cell>
          <cell r="B12266" t="str">
            <v>ION BEAM APPLICATIONS</v>
          </cell>
        </row>
        <row r="12267">
          <cell r="A12267">
            <v>400828340</v>
          </cell>
          <cell r="B12267" t="str">
            <v>FLIR SYSTEMS TRADING BELGIUM</v>
          </cell>
        </row>
        <row r="12268">
          <cell r="A12268">
            <v>282852391</v>
          </cell>
          <cell r="B12268" t="str">
            <v>THYSSENKRUPP PLASTICS BELGIUM</v>
          </cell>
        </row>
        <row r="12269">
          <cell r="A12269">
            <v>374551737</v>
          </cell>
          <cell r="B12269" t="str">
            <v>A. SCHULMAN INTERNATIONAL SERVICES</v>
          </cell>
        </row>
        <row r="12270">
          <cell r="A12270">
            <v>283371979</v>
          </cell>
          <cell r="B12270" t="str">
            <v>WORLDLINE</v>
          </cell>
        </row>
        <row r="12271">
          <cell r="A12271">
            <v>283096766</v>
          </cell>
          <cell r="B12271" t="str">
            <v>LIMITED EDITION</v>
          </cell>
        </row>
        <row r="12272">
          <cell r="A12272">
            <v>374806420</v>
          </cell>
          <cell r="B12272" t="str">
            <v>MAZARS</v>
          </cell>
        </row>
        <row r="12273">
          <cell r="A12273">
            <v>374806420</v>
          </cell>
          <cell r="B12273" t="str">
            <v>MAZARS</v>
          </cell>
        </row>
        <row r="12274">
          <cell r="A12274">
            <v>374806420</v>
          </cell>
          <cell r="B12274" t="str">
            <v>MAZARS</v>
          </cell>
        </row>
        <row r="12275">
          <cell r="A12275">
            <v>374806420</v>
          </cell>
          <cell r="B12275" t="str">
            <v>MAZARS</v>
          </cell>
        </row>
        <row r="12276">
          <cell r="A12276">
            <v>374806420</v>
          </cell>
          <cell r="B12276" t="str">
            <v>MAZARS</v>
          </cell>
        </row>
        <row r="12277">
          <cell r="A12277">
            <v>370005703</v>
          </cell>
          <cell r="B12277" t="str">
            <v>EUROCHEM ANTWERPEN</v>
          </cell>
        </row>
        <row r="12278">
          <cell r="A12278">
            <v>283699460</v>
          </cell>
          <cell r="B12278" t="str">
            <v>EUROCLEAR</v>
          </cell>
        </row>
        <row r="12279">
          <cell r="A12279">
            <v>283699460</v>
          </cell>
          <cell r="B12279" t="str">
            <v>EUROCLEAR</v>
          </cell>
        </row>
        <row r="12280">
          <cell r="A12280">
            <v>370139799</v>
          </cell>
          <cell r="B12280" t="str">
            <v>AIG EUROPE LIMITED</v>
          </cell>
        </row>
        <row r="12281">
          <cell r="A12281">
            <v>373333579</v>
          </cell>
          <cell r="B12281" t="str">
            <v>SPG DRY COOLING BELGIUM</v>
          </cell>
        </row>
        <row r="12282">
          <cell r="A12282">
            <v>400034042</v>
          </cell>
          <cell r="B12282" t="str">
            <v>COMMISSION DES COMMUNAUTES EUROPEENNES</v>
          </cell>
        </row>
        <row r="12283">
          <cell r="A12283">
            <v>400034042</v>
          </cell>
          <cell r="B12283" t="str">
            <v>COMMISSION DES COMMUNAUTES EUROPEENNES</v>
          </cell>
        </row>
        <row r="12284">
          <cell r="A12284">
            <v>400034042</v>
          </cell>
          <cell r="B12284" t="str">
            <v>COMMISSION DES COMMUNAUTES EUROPEENNES</v>
          </cell>
        </row>
        <row r="12285">
          <cell r="A12285">
            <v>370172178</v>
          </cell>
          <cell r="B12285" t="str">
            <v>NORRIQ BELGIUM</v>
          </cell>
        </row>
        <row r="12286">
          <cell r="A12286">
            <v>371172979</v>
          </cell>
          <cell r="B12286" t="str">
            <v>YOUNG &amp; PARTNERS BELGIUM/NAVITRANS BELUX</v>
          </cell>
        </row>
        <row r="12287">
          <cell r="A12287">
            <v>375429347</v>
          </cell>
          <cell r="B12287" t="str">
            <v>TOTAL GAS &amp; POWER BELGIUM</v>
          </cell>
        </row>
        <row r="12288">
          <cell r="A12288">
            <v>375429347</v>
          </cell>
          <cell r="B12288" t="str">
            <v>TOTAL GAS &amp; POWER BELGIUM</v>
          </cell>
        </row>
        <row r="12289">
          <cell r="A12289">
            <v>375429347</v>
          </cell>
          <cell r="B12289" t="str">
            <v>TOTAL GAS &amp; POWER BELGIUM</v>
          </cell>
        </row>
        <row r="12290">
          <cell r="A12290">
            <v>375429347</v>
          </cell>
          <cell r="B12290" t="str">
            <v>TOTAL GAS &amp; POWER BELGIUM</v>
          </cell>
        </row>
        <row r="12291">
          <cell r="A12291">
            <v>846706112</v>
          </cell>
          <cell r="B12291" t="str">
            <v>BANK OF INDIA</v>
          </cell>
        </row>
        <row r="12292">
          <cell r="A12292">
            <v>377199950</v>
          </cell>
          <cell r="B12292" t="str">
            <v>AM MINING</v>
          </cell>
        </row>
        <row r="12293">
          <cell r="A12293">
            <v>283057230</v>
          </cell>
          <cell r="B12293" t="str">
            <v>G4S SECURE SOLUTIONS</v>
          </cell>
        </row>
        <row r="12294">
          <cell r="A12294">
            <v>372162979</v>
          </cell>
          <cell r="B12294" t="str">
            <v>CEGELEC INFRA TECHNICS</v>
          </cell>
        </row>
        <row r="12295">
          <cell r="A12295">
            <v>372843177</v>
          </cell>
          <cell r="B12295" t="str">
            <v>LOTERIE NATIONALE</v>
          </cell>
        </row>
        <row r="12296">
          <cell r="A12296">
            <v>282921279</v>
          </cell>
          <cell r="B12296" t="str">
            <v>POLYCASA</v>
          </cell>
        </row>
        <row r="12297">
          <cell r="A12297">
            <v>763195653</v>
          </cell>
          <cell r="B12297" t="str">
            <v>D'IETEREN SERVICES</v>
          </cell>
        </row>
        <row r="12298">
          <cell r="A12298">
            <v>370338869</v>
          </cell>
          <cell r="B12298" t="str">
            <v>CEGELEC BUILDING SERVICES</v>
          </cell>
        </row>
        <row r="12299">
          <cell r="A12299">
            <v>400417846</v>
          </cell>
          <cell r="B12299" t="str">
            <v>ASTRON BUILDINGS S.A.</v>
          </cell>
        </row>
        <row r="12300">
          <cell r="A12300">
            <v>400483129</v>
          </cell>
          <cell r="B12300" t="str">
            <v>OFFICE LUXEMBOURGEOIS DU DUCROIRE</v>
          </cell>
        </row>
        <row r="12301">
          <cell r="A12301">
            <v>373783257</v>
          </cell>
          <cell r="B12301" t="str">
            <v>COBENIFOND</v>
          </cell>
        </row>
        <row r="12302">
          <cell r="A12302">
            <v>372440289</v>
          </cell>
          <cell r="B12302" t="str">
            <v>BRAEM</v>
          </cell>
        </row>
        <row r="12303">
          <cell r="A12303">
            <v>282744309</v>
          </cell>
          <cell r="B12303" t="str">
            <v>PROXIMUS</v>
          </cell>
        </row>
        <row r="12304">
          <cell r="A12304">
            <v>370551534</v>
          </cell>
          <cell r="B12304" t="str">
            <v>ONTEX GROUP</v>
          </cell>
        </row>
        <row r="12305">
          <cell r="A12305">
            <v>400906324</v>
          </cell>
          <cell r="B12305" t="str">
            <v>RIVERBANK S.A.</v>
          </cell>
        </row>
        <row r="12306">
          <cell r="A12306">
            <v>400906324</v>
          </cell>
          <cell r="B12306" t="str">
            <v>RIVERBANK S.A.</v>
          </cell>
        </row>
        <row r="12307">
          <cell r="A12307">
            <v>400906324</v>
          </cell>
          <cell r="B12307" t="str">
            <v>RIVERBANK S.A.</v>
          </cell>
        </row>
        <row r="12308">
          <cell r="A12308">
            <v>400906324</v>
          </cell>
          <cell r="B12308" t="str">
            <v>RIVERBANK S.A.</v>
          </cell>
        </row>
        <row r="12309">
          <cell r="A12309">
            <v>374551737</v>
          </cell>
          <cell r="B12309" t="str">
            <v>A. SCHULMAN INTERNATIONAL SERVICES</v>
          </cell>
        </row>
        <row r="12310">
          <cell r="A12310">
            <v>373053909</v>
          </cell>
          <cell r="B12310" t="str">
            <v>MARTIN MATHYS</v>
          </cell>
        </row>
        <row r="12311">
          <cell r="A12311">
            <v>372032151</v>
          </cell>
          <cell r="B12311" t="str">
            <v>POLY VISION</v>
          </cell>
        </row>
        <row r="12312">
          <cell r="A12312">
            <v>373609502</v>
          </cell>
          <cell r="B12312" t="str">
            <v>FUJI OIL EUROPE</v>
          </cell>
        </row>
        <row r="12313">
          <cell r="A12313">
            <v>400828340</v>
          </cell>
          <cell r="B12313" t="str">
            <v>FLIR SYSTEMS TRADING BELGIUM</v>
          </cell>
        </row>
        <row r="12314">
          <cell r="A12314">
            <v>283371979</v>
          </cell>
          <cell r="B12314" t="str">
            <v>WORLDLINE</v>
          </cell>
        </row>
        <row r="12315">
          <cell r="A12315">
            <v>283371979</v>
          </cell>
          <cell r="B12315" t="str">
            <v>WORLDLINE</v>
          </cell>
        </row>
        <row r="12316">
          <cell r="A12316">
            <v>371729695</v>
          </cell>
          <cell r="B12316" t="str">
            <v>KPMG CENTRAL SERVICES</v>
          </cell>
        </row>
        <row r="12317">
          <cell r="A12317">
            <v>371729695</v>
          </cell>
          <cell r="B12317" t="str">
            <v>KPMG CENTRAL SERVICES</v>
          </cell>
        </row>
        <row r="12318">
          <cell r="A12318">
            <v>373576941</v>
          </cell>
          <cell r="B12318" t="str">
            <v>KLK TENSACHEM</v>
          </cell>
        </row>
        <row r="12319">
          <cell r="A12319">
            <v>373576941</v>
          </cell>
          <cell r="B12319" t="str">
            <v>KLK TENSACHEM</v>
          </cell>
        </row>
        <row r="12320">
          <cell r="A12320">
            <v>283699460</v>
          </cell>
          <cell r="B12320" t="str">
            <v>EUROCLEAR</v>
          </cell>
        </row>
        <row r="12321">
          <cell r="A12321">
            <v>408241094</v>
          </cell>
          <cell r="B12321" t="str">
            <v>PREHOLD B.V.</v>
          </cell>
        </row>
        <row r="12322">
          <cell r="A12322">
            <v>402149306</v>
          </cell>
          <cell r="B12322" t="str">
            <v>DLG LOGISTICS B.V.</v>
          </cell>
        </row>
        <row r="12323">
          <cell r="A12323">
            <v>408753080</v>
          </cell>
          <cell r="B12323" t="str">
            <v>AB CPFM EUROPROPERTY FUND B.V.</v>
          </cell>
        </row>
        <row r="12324">
          <cell r="A12324">
            <v>408775281</v>
          </cell>
          <cell r="B12324" t="str">
            <v>ABBOTT VASCULAR NETHERLANDS B.V.</v>
          </cell>
        </row>
        <row r="12325">
          <cell r="A12325">
            <v>416252997</v>
          </cell>
          <cell r="B12325" t="str">
            <v>ABCFINANCE B.V.</v>
          </cell>
        </row>
        <row r="12326">
          <cell r="A12326">
            <v>416252997</v>
          </cell>
          <cell r="B12326" t="str">
            <v>ABCFINANCE B.V.</v>
          </cell>
        </row>
        <row r="12327">
          <cell r="A12327">
            <v>406808170</v>
          </cell>
          <cell r="B12327" t="str">
            <v>ABN AMRO ASSET BASED FINANCE N.V.</v>
          </cell>
        </row>
        <row r="12328">
          <cell r="A12328">
            <v>406808170</v>
          </cell>
          <cell r="B12328" t="str">
            <v>ABN AMRO ASSET BASED FINANCE N.V.</v>
          </cell>
        </row>
        <row r="12329">
          <cell r="A12329">
            <v>490257133</v>
          </cell>
          <cell r="B12329" t="str">
            <v>ACCESS WORLD GROUP HOLDINGS B.V.</v>
          </cell>
        </row>
        <row r="12330">
          <cell r="A12330">
            <v>490257133</v>
          </cell>
          <cell r="B12330" t="str">
            <v>ACCESS WORLD GROUP HOLDINGS B.V.</v>
          </cell>
        </row>
        <row r="12331">
          <cell r="A12331">
            <v>402280374</v>
          </cell>
          <cell r="B12331" t="str">
            <v>AD VAN GELOVEN B.V.</v>
          </cell>
        </row>
        <row r="12332">
          <cell r="A12332">
            <v>402175921</v>
          </cell>
          <cell r="B12332" t="str">
            <v>ADP NEDERLAND B.V.</v>
          </cell>
        </row>
        <row r="12333">
          <cell r="A12333">
            <v>402175921</v>
          </cell>
          <cell r="B12333" t="str">
            <v>ADP NEDERLAND B.V.</v>
          </cell>
        </row>
        <row r="12334">
          <cell r="A12334">
            <v>410333942</v>
          </cell>
          <cell r="B12334" t="str">
            <v>AEGON NEDERLAND N.V.</v>
          </cell>
        </row>
        <row r="12335">
          <cell r="A12335">
            <v>410333942</v>
          </cell>
          <cell r="B12335" t="str">
            <v>AEGON NEDERLAND N.V.</v>
          </cell>
        </row>
        <row r="12336">
          <cell r="A12336">
            <v>410333942</v>
          </cell>
          <cell r="B12336" t="str">
            <v>AEGON NEDERLAND N.V.</v>
          </cell>
        </row>
        <row r="12337">
          <cell r="A12337">
            <v>418742714</v>
          </cell>
          <cell r="B12337" t="str">
            <v>AHOLD DELHAIZE EUROPEAN SOURCING B.V.</v>
          </cell>
        </row>
        <row r="12338">
          <cell r="A12338">
            <v>416195626</v>
          </cell>
          <cell r="B12338" t="str">
            <v>AHREND SUPPORT B.V.</v>
          </cell>
        </row>
        <row r="12339">
          <cell r="A12339">
            <v>403731706</v>
          </cell>
          <cell r="B12339" t="str">
            <v>AKZO NOBEL NEDERLAND B.V.</v>
          </cell>
        </row>
        <row r="12340">
          <cell r="A12340">
            <v>403731706</v>
          </cell>
          <cell r="B12340" t="str">
            <v>AKZO NOBEL NEDERLAND B.V.</v>
          </cell>
        </row>
        <row r="12341">
          <cell r="A12341">
            <v>403731706</v>
          </cell>
          <cell r="B12341" t="str">
            <v>AKZO NOBEL NEDERLAND B.V.</v>
          </cell>
        </row>
        <row r="12342">
          <cell r="A12342">
            <v>403731706</v>
          </cell>
          <cell r="B12342" t="str">
            <v>AKZO NOBEL NEDERLAND B.V.</v>
          </cell>
        </row>
        <row r="12343">
          <cell r="A12343">
            <v>403731706</v>
          </cell>
          <cell r="B12343" t="str">
            <v>AKZO NOBEL NEDERLAND B.V.</v>
          </cell>
        </row>
        <row r="12344">
          <cell r="A12344">
            <v>403731706</v>
          </cell>
          <cell r="B12344" t="str">
            <v>AKZO NOBEL NEDERLAND B.V.</v>
          </cell>
        </row>
        <row r="12345">
          <cell r="A12345">
            <v>403731706</v>
          </cell>
          <cell r="B12345" t="str">
            <v>AKZO NOBEL NEDERLAND B.V.</v>
          </cell>
        </row>
        <row r="12346">
          <cell r="A12346">
            <v>403731706</v>
          </cell>
          <cell r="B12346" t="str">
            <v>AKZO NOBEL NEDERLAND B.V.</v>
          </cell>
        </row>
        <row r="12347">
          <cell r="A12347">
            <v>404722014</v>
          </cell>
          <cell r="B12347" t="str">
            <v>NOURYON FUNCTIONAL CHEMICALS B.V.</v>
          </cell>
        </row>
        <row r="12348">
          <cell r="A12348">
            <v>404722014</v>
          </cell>
          <cell r="B12348" t="str">
            <v>NOURYON FUNCTIONAL CHEMICALS B.V.</v>
          </cell>
        </row>
        <row r="12349">
          <cell r="A12349">
            <v>409566973</v>
          </cell>
          <cell r="B12349" t="str">
            <v>ALLIANZ NEDERLAND GROEP N.V.</v>
          </cell>
        </row>
        <row r="12350">
          <cell r="A12350">
            <v>409566973</v>
          </cell>
          <cell r="B12350" t="str">
            <v>ALLIANZ NEDERLAND GROEP N.V.</v>
          </cell>
        </row>
        <row r="12351">
          <cell r="A12351">
            <v>409566973</v>
          </cell>
          <cell r="B12351" t="str">
            <v>ALLIANZ NEDERLAND GROEP N.V.</v>
          </cell>
        </row>
        <row r="12352">
          <cell r="A12352">
            <v>415092246</v>
          </cell>
          <cell r="B12352" t="str">
            <v>ALLROUND TRANSPORT BEMIDDELING B.V.</v>
          </cell>
        </row>
        <row r="12353">
          <cell r="A12353">
            <v>406604512</v>
          </cell>
          <cell r="B12353" t="str">
            <v>AMSTERDAM COMMODITIES N.V.</v>
          </cell>
        </row>
        <row r="12354">
          <cell r="A12354">
            <v>410526029</v>
          </cell>
          <cell r="B12354" t="str">
            <v>APF INTERNATIONAL B.V.</v>
          </cell>
        </row>
        <row r="12355">
          <cell r="A12355">
            <v>489573483</v>
          </cell>
          <cell r="B12355" t="str">
            <v>ARROWS GROUP B.V.</v>
          </cell>
        </row>
        <row r="12356">
          <cell r="A12356">
            <v>489280907</v>
          </cell>
          <cell r="B12356" t="str">
            <v>AVEZAAT DIENSTEN B.V.</v>
          </cell>
        </row>
        <row r="12357">
          <cell r="A12357">
            <v>491105793</v>
          </cell>
          <cell r="B12357" t="str">
            <v>AVR-AFVALVERWERKING B.V.</v>
          </cell>
        </row>
        <row r="12358">
          <cell r="A12358">
            <v>407801620</v>
          </cell>
          <cell r="B12358" t="str">
            <v>AXA STENMAN NEDERLAND B.V.</v>
          </cell>
        </row>
        <row r="12359">
          <cell r="A12359">
            <v>407801620</v>
          </cell>
          <cell r="B12359" t="str">
            <v>AXA STENMAN NEDERLAND B.V.</v>
          </cell>
        </row>
        <row r="12360">
          <cell r="A12360">
            <v>407801620</v>
          </cell>
          <cell r="B12360" t="str">
            <v>AXA STENMAN NEDERLAND B.V.</v>
          </cell>
        </row>
        <row r="12361">
          <cell r="A12361">
            <v>402149348</v>
          </cell>
          <cell r="B12361" t="str">
            <v>AXEL CHRISTIERNSSON B.V.</v>
          </cell>
        </row>
        <row r="12362">
          <cell r="A12362">
            <v>405650623</v>
          </cell>
          <cell r="B12362" t="str">
            <v>B &amp; S B.V.</v>
          </cell>
        </row>
        <row r="12363">
          <cell r="A12363">
            <v>489567403</v>
          </cell>
          <cell r="B12363" t="str">
            <v>B&amp;C B.V.</v>
          </cell>
        </row>
        <row r="12364">
          <cell r="A12364">
            <v>404771693</v>
          </cell>
          <cell r="B12364" t="str">
            <v>B.V. TEXTIELFABRIEKEN H. VAN PUIJENBROEK</v>
          </cell>
        </row>
        <row r="12365">
          <cell r="A12365">
            <v>405305632</v>
          </cell>
          <cell r="B12365" t="str">
            <v>BATENBURG TECHNIEK N.V.</v>
          </cell>
        </row>
        <row r="12366">
          <cell r="A12366">
            <v>489839921</v>
          </cell>
          <cell r="B12366" t="str">
            <v>BATEN-LASTENDIENST LOGIUS</v>
          </cell>
        </row>
        <row r="12367">
          <cell r="A12367">
            <v>404866543</v>
          </cell>
          <cell r="B12367" t="str">
            <v>BEERENS WINKELINTERIEURS B.V.</v>
          </cell>
        </row>
        <row r="12368">
          <cell r="A12368">
            <v>407985761</v>
          </cell>
          <cell r="B12368" t="str">
            <v>BLICKLE WIELEN B.V.</v>
          </cell>
        </row>
        <row r="12369">
          <cell r="A12369">
            <v>413224093</v>
          </cell>
          <cell r="B12369" t="str">
            <v>BLOEMENTHEATER B.V.</v>
          </cell>
        </row>
        <row r="12370">
          <cell r="A12370">
            <v>414083675</v>
          </cell>
          <cell r="B12370" t="str">
            <v>BMW FINANCIAL SERVICES B.V.</v>
          </cell>
        </row>
        <row r="12371">
          <cell r="A12371">
            <v>415975056</v>
          </cell>
          <cell r="B12371" t="str">
            <v>BNP PARIBAS REAL ESTATE ADVISORY NETHERLANDS B.V.</v>
          </cell>
        </row>
        <row r="12372">
          <cell r="A12372">
            <v>413617309</v>
          </cell>
          <cell r="B12372" t="str">
            <v>KINGSPAN LIGHT + AIR NL B.V.</v>
          </cell>
        </row>
        <row r="12373">
          <cell r="A12373">
            <v>491359797</v>
          </cell>
          <cell r="B12373" t="str">
            <v>BRAND ENERGY &amp; INFRASTRUCTURE SERVICES B.V.</v>
          </cell>
        </row>
        <row r="12374">
          <cell r="A12374">
            <v>386961549</v>
          </cell>
          <cell r="B12374" t="str">
            <v>BRESC B.V.</v>
          </cell>
        </row>
        <row r="12375">
          <cell r="A12375">
            <v>386875244</v>
          </cell>
          <cell r="B12375" t="str">
            <v>BRINK &amp; CAMPMAN ASSETS B.V.</v>
          </cell>
        </row>
        <row r="12376">
          <cell r="A12376">
            <v>417545753</v>
          </cell>
          <cell r="B12376" t="str">
            <v>BRONKHORST HIGH-TECH B.V.</v>
          </cell>
        </row>
        <row r="12377">
          <cell r="A12377">
            <v>412846388</v>
          </cell>
          <cell r="B12377" t="str">
            <v>BRUNEL ENERGY HOLDING B.V.</v>
          </cell>
        </row>
        <row r="12378">
          <cell r="A12378">
            <v>412846388</v>
          </cell>
          <cell r="B12378" t="str">
            <v>BRUNEL ENERGY HOLDING B.V.</v>
          </cell>
        </row>
        <row r="12379">
          <cell r="A12379">
            <v>412846388</v>
          </cell>
          <cell r="B12379" t="str">
            <v>BRUNEL ENERGY HOLDING B.V.</v>
          </cell>
        </row>
        <row r="12380">
          <cell r="A12380">
            <v>412846388</v>
          </cell>
          <cell r="B12380" t="str">
            <v>BRUNEL ENERGY HOLDING B.V.</v>
          </cell>
        </row>
        <row r="12381">
          <cell r="A12381">
            <v>406898510</v>
          </cell>
          <cell r="B12381" t="str">
            <v>BUSINESS LEASE NEDERLAND B.V.</v>
          </cell>
        </row>
        <row r="12382">
          <cell r="A12382">
            <v>414924969</v>
          </cell>
          <cell r="B12382" t="str">
            <v>B.V. GEREEDSCHAPMAKERIJ G.M.I.</v>
          </cell>
        </row>
        <row r="12383">
          <cell r="A12383">
            <v>415269893</v>
          </cell>
          <cell r="B12383" t="str">
            <v>CANNOCK B.V.</v>
          </cell>
        </row>
        <row r="12384">
          <cell r="A12384">
            <v>406331512</v>
          </cell>
          <cell r="B12384" t="str">
            <v>CAPGEMINI NEDERLAND B.V.</v>
          </cell>
        </row>
        <row r="12385">
          <cell r="A12385">
            <v>408108215</v>
          </cell>
          <cell r="B12385" t="str">
            <v>CATERPILLAR WORK TOOLS B.V.</v>
          </cell>
        </row>
        <row r="12386">
          <cell r="A12386">
            <v>412892887</v>
          </cell>
          <cell r="B12386" t="str">
            <v>YESSS ELECTRICAL B.V.</v>
          </cell>
        </row>
        <row r="12387">
          <cell r="A12387">
            <v>412892887</v>
          </cell>
          <cell r="B12387" t="str">
            <v>YESSS ELECTRICAL B.V.</v>
          </cell>
        </row>
        <row r="12388">
          <cell r="A12388">
            <v>405605882</v>
          </cell>
          <cell r="B12388" t="str">
            <v>CIMCOOL INDUSTRIAL PRODUCTS B.V.</v>
          </cell>
        </row>
        <row r="12389">
          <cell r="A12389">
            <v>406514484</v>
          </cell>
          <cell r="B12389" t="str">
            <v>CLAEREN &amp; CO. B.V.</v>
          </cell>
        </row>
        <row r="12390">
          <cell r="A12390">
            <v>402511430</v>
          </cell>
          <cell r="B12390" t="str">
            <v>CODI INTERNATIONAL B.V.</v>
          </cell>
        </row>
        <row r="12391">
          <cell r="A12391">
            <v>402158054</v>
          </cell>
          <cell r="B12391" t="str">
            <v>COGNIZANT TECHNOLOGY SOLUTIONS BENELUX B.V.</v>
          </cell>
        </row>
        <row r="12392">
          <cell r="A12392">
            <v>402645977</v>
          </cell>
          <cell r="B12392" t="str">
            <v>COMPANY.INFO B.V.</v>
          </cell>
        </row>
        <row r="12393">
          <cell r="A12393">
            <v>386284947</v>
          </cell>
          <cell r="B12393" t="str">
            <v>COMPUTER PROFILE NEDERLAND B.V.</v>
          </cell>
        </row>
        <row r="12394">
          <cell r="A12394">
            <v>415534593</v>
          </cell>
          <cell r="B12394" t="str">
            <v>CONPACKSYS B.V.</v>
          </cell>
        </row>
        <row r="12395">
          <cell r="A12395">
            <v>489972897</v>
          </cell>
          <cell r="B12395" t="str">
            <v>CONSERVATORIUM HOTEL B.V.</v>
          </cell>
        </row>
        <row r="12396">
          <cell r="A12396">
            <v>407599703</v>
          </cell>
          <cell r="B12396" t="str">
            <v>CONTAINERSHIPS ROTTERDAM B.V.</v>
          </cell>
        </row>
        <row r="12397">
          <cell r="A12397">
            <v>403102676</v>
          </cell>
          <cell r="B12397" t="str">
            <v>COOPERATIE AVEBE U.A.</v>
          </cell>
        </row>
        <row r="12398">
          <cell r="A12398">
            <v>402001754</v>
          </cell>
          <cell r="B12398" t="str">
            <v>COOPERATIEVE RABOBANK U.A.</v>
          </cell>
        </row>
        <row r="12399">
          <cell r="A12399">
            <v>403640246</v>
          </cell>
          <cell r="B12399" t="str">
            <v>PACCOR NETHERLANDS B.V.</v>
          </cell>
        </row>
        <row r="12400">
          <cell r="A12400">
            <v>402088694</v>
          </cell>
          <cell r="B12400" t="str">
            <v>COXGEELEN B.V.</v>
          </cell>
        </row>
        <row r="12401">
          <cell r="A12401">
            <v>412941650</v>
          </cell>
          <cell r="B12401" t="str">
            <v>CRAWFORD &amp; COMPANY (NEDERLAND) B.V.</v>
          </cell>
        </row>
        <row r="12402">
          <cell r="A12402">
            <v>491547388</v>
          </cell>
          <cell r="B12402" t="str">
            <v>CROWN VAN GELDER B.V.</v>
          </cell>
        </row>
        <row r="12403">
          <cell r="A12403">
            <v>404457884</v>
          </cell>
          <cell r="B12403" t="str">
            <v>CSI INDUSTRIES B.V.</v>
          </cell>
        </row>
        <row r="12404">
          <cell r="A12404">
            <v>490814494</v>
          </cell>
          <cell r="B12404" t="str">
            <v>CSM BAKERY SOLUTIONS EUROPE HOLDING B.V.</v>
          </cell>
        </row>
        <row r="12405">
          <cell r="A12405">
            <v>408031078</v>
          </cell>
          <cell r="B12405" t="str">
            <v>CSU GROEP B.V.</v>
          </cell>
        </row>
        <row r="12406">
          <cell r="A12406">
            <v>405002973</v>
          </cell>
          <cell r="B12406" t="str">
            <v>D.R. DE ROO BEHEER B.V.</v>
          </cell>
        </row>
        <row r="12407">
          <cell r="A12407">
            <v>405002973</v>
          </cell>
          <cell r="B12407" t="str">
            <v>D.R. DE ROO BEHEER B.V.</v>
          </cell>
        </row>
        <row r="12408">
          <cell r="A12408">
            <v>405002973</v>
          </cell>
          <cell r="B12408" t="str">
            <v>D.R. DE ROO BEHEER B.V.</v>
          </cell>
        </row>
        <row r="12409">
          <cell r="A12409">
            <v>409205812</v>
          </cell>
          <cell r="B12409" t="str">
            <v>DAMCO NETHERLANDS B.V.</v>
          </cell>
        </row>
        <row r="12410">
          <cell r="A12410">
            <v>409205812</v>
          </cell>
          <cell r="B12410" t="str">
            <v>DAMCO NETHERLANDS B.V.</v>
          </cell>
        </row>
        <row r="12411">
          <cell r="A12411">
            <v>404566051</v>
          </cell>
          <cell r="B12411" t="str">
            <v>DELA COOPERATIE U.A.</v>
          </cell>
        </row>
        <row r="12412">
          <cell r="A12412">
            <v>402199699</v>
          </cell>
          <cell r="B12412" t="str">
            <v>DELICIA B.V.</v>
          </cell>
        </row>
        <row r="12413">
          <cell r="A12413">
            <v>412454360</v>
          </cell>
          <cell r="B12413" t="str">
            <v>DELOITTE GROUP SUPPORT CENTER B.V.</v>
          </cell>
        </row>
        <row r="12414">
          <cell r="A12414">
            <v>495027315</v>
          </cell>
          <cell r="B12414" t="str">
            <v>DHL EXPRESS (CZECH REPUBLIC) S.R.O.</v>
          </cell>
        </row>
        <row r="12415">
          <cell r="A12415">
            <v>300919479</v>
          </cell>
          <cell r="B12415" t="str">
            <v>DHL EXPRESS (AUSTRIA) GMBH</v>
          </cell>
        </row>
        <row r="12416">
          <cell r="A12416">
            <v>495027315</v>
          </cell>
          <cell r="B12416" t="str">
            <v>DHL EXPRESS (CZECH REPUBLIC) S.R.O.</v>
          </cell>
        </row>
        <row r="12417">
          <cell r="A12417">
            <v>410167084</v>
          </cell>
          <cell r="B12417" t="str">
            <v>DIBELLA B.V.</v>
          </cell>
        </row>
        <row r="12418">
          <cell r="A12418">
            <v>386353056</v>
          </cell>
          <cell r="B12418" t="str">
            <v>DISPOMED DIABETES SERVICE NEDERLAND (DSN) B.V.</v>
          </cell>
        </row>
        <row r="12419">
          <cell r="A12419">
            <v>386353056</v>
          </cell>
          <cell r="B12419" t="str">
            <v>DISPOMED DIABETES SERVICE NEDERLAND (DSN) B.V.</v>
          </cell>
        </row>
        <row r="12420">
          <cell r="A12420">
            <v>406761291</v>
          </cell>
          <cell r="B12420" t="str">
            <v>DNM INTERNATIONAL B.V.</v>
          </cell>
        </row>
        <row r="12421">
          <cell r="A12421">
            <v>489144701</v>
          </cell>
          <cell r="B12421" t="str">
            <v>DNP IMAGINGCOMM EUROPE B.V.</v>
          </cell>
        </row>
        <row r="12422">
          <cell r="A12422">
            <v>489144701</v>
          </cell>
          <cell r="B12422" t="str">
            <v>DNP IMAGINGCOMM EUROPE B.V.</v>
          </cell>
        </row>
        <row r="12423">
          <cell r="A12423">
            <v>405823753</v>
          </cell>
          <cell r="B12423" t="str">
            <v>DPD (NEDERLAND) B.V.</v>
          </cell>
        </row>
        <row r="12424">
          <cell r="A12424">
            <v>405823753</v>
          </cell>
          <cell r="B12424" t="str">
            <v>DPD (NEDERLAND) B.V.</v>
          </cell>
        </row>
        <row r="12425">
          <cell r="A12425">
            <v>402224286</v>
          </cell>
          <cell r="B12425" t="str">
            <v>DR. RATH HEALTH PROGRAMS B.V.</v>
          </cell>
        </row>
        <row r="12426">
          <cell r="A12426">
            <v>386508852</v>
          </cell>
          <cell r="B12426" t="str">
            <v>DRIESSEN HOLDING B.V.</v>
          </cell>
        </row>
        <row r="12427">
          <cell r="A12427">
            <v>489125352</v>
          </cell>
          <cell r="B12427" t="str">
            <v>DSP NEDERLAND B.V.</v>
          </cell>
        </row>
        <row r="12428">
          <cell r="A12428">
            <v>489125352</v>
          </cell>
          <cell r="B12428" t="str">
            <v>DSP NEDERLAND B.V.</v>
          </cell>
        </row>
        <row r="12429">
          <cell r="A12429">
            <v>413514878</v>
          </cell>
          <cell r="B12429" t="str">
            <v>DUNEA N.V.</v>
          </cell>
        </row>
        <row r="12430">
          <cell r="A12430">
            <v>413514878</v>
          </cell>
          <cell r="B12430" t="str">
            <v>DUNEA N.V.</v>
          </cell>
        </row>
        <row r="12431">
          <cell r="A12431">
            <v>491508908</v>
          </cell>
          <cell r="B12431" t="str">
            <v>ECCENTRADE B.V.</v>
          </cell>
        </row>
        <row r="12432">
          <cell r="A12432">
            <v>412142655</v>
          </cell>
          <cell r="B12432" t="str">
            <v>EDCO EINDHOVEN B.V.</v>
          </cell>
        </row>
        <row r="12433">
          <cell r="A12433">
            <v>489495325</v>
          </cell>
          <cell r="B12433" t="str">
            <v>ELECTRONICPARTNER NEDERLAND B.V.</v>
          </cell>
        </row>
        <row r="12434">
          <cell r="A12434">
            <v>387342306</v>
          </cell>
          <cell r="B12434" t="str">
            <v>ELEKTRO SCHEPPERS B.V.</v>
          </cell>
        </row>
        <row r="12435">
          <cell r="A12435">
            <v>387342306</v>
          </cell>
          <cell r="B12435" t="str">
            <v>ELEKTRO SCHEPPERS B.V.</v>
          </cell>
        </row>
        <row r="12436">
          <cell r="A12436">
            <v>403213978</v>
          </cell>
          <cell r="B12436" t="str">
            <v>ELTON B.V.</v>
          </cell>
        </row>
        <row r="12437">
          <cell r="A12437">
            <v>403213978</v>
          </cell>
          <cell r="B12437" t="str">
            <v>ELTON B.V.</v>
          </cell>
        </row>
        <row r="12438">
          <cell r="A12438">
            <v>402185784</v>
          </cell>
          <cell r="B12438" t="str">
            <v>ENECO SERVICES B.V.</v>
          </cell>
        </row>
        <row r="12439">
          <cell r="A12439">
            <v>402185784</v>
          </cell>
          <cell r="B12439" t="str">
            <v>ENECO SERVICES B.V.</v>
          </cell>
        </row>
        <row r="12440">
          <cell r="A12440">
            <v>404277738</v>
          </cell>
          <cell r="B12440" t="str">
            <v>ENECO ZAKELIJK B.V.</v>
          </cell>
        </row>
        <row r="12441">
          <cell r="A12441">
            <v>404277738</v>
          </cell>
          <cell r="B12441" t="str">
            <v>ENECO ZAKELIJK B.V.</v>
          </cell>
        </row>
        <row r="12442">
          <cell r="A12442">
            <v>404277738</v>
          </cell>
          <cell r="B12442" t="str">
            <v>ENECO ZAKELIJK B.V.</v>
          </cell>
        </row>
        <row r="12443">
          <cell r="A12443">
            <v>404277738</v>
          </cell>
          <cell r="B12443" t="str">
            <v>ENECO ZAKELIJK B.V.</v>
          </cell>
        </row>
        <row r="12444">
          <cell r="A12444">
            <v>404277738</v>
          </cell>
          <cell r="B12444" t="str">
            <v>ENECO ZAKELIJK B.V.</v>
          </cell>
        </row>
        <row r="12445">
          <cell r="A12445">
            <v>404277738</v>
          </cell>
          <cell r="B12445" t="str">
            <v>ENECO ZAKELIJK B.V.</v>
          </cell>
        </row>
        <row r="12446">
          <cell r="A12446">
            <v>404277738</v>
          </cell>
          <cell r="B12446" t="str">
            <v>ENECO ZAKELIJK B.V.</v>
          </cell>
        </row>
        <row r="12447">
          <cell r="A12447">
            <v>404277738</v>
          </cell>
          <cell r="B12447" t="str">
            <v>ENECO ZAKELIJK B.V.</v>
          </cell>
        </row>
        <row r="12448">
          <cell r="A12448">
            <v>404277738</v>
          </cell>
          <cell r="B12448" t="str">
            <v>ENECO ZAKELIJK B.V.</v>
          </cell>
        </row>
        <row r="12449">
          <cell r="A12449">
            <v>404277738</v>
          </cell>
          <cell r="B12449" t="str">
            <v>ENECO ZAKELIJK B.V.</v>
          </cell>
        </row>
        <row r="12450">
          <cell r="A12450">
            <v>406367037</v>
          </cell>
          <cell r="B12450" t="str">
            <v>ENGIE SERVICES NEDERLAND N.V.</v>
          </cell>
        </row>
        <row r="12451">
          <cell r="A12451">
            <v>489719798</v>
          </cell>
          <cell r="B12451" t="str">
            <v>ERASMUS UNIVERSITAIR MEDISCH CENTRUM ROTTERDAM (ERASMUS MC)</v>
          </cell>
        </row>
        <row r="12452">
          <cell r="A12452">
            <v>409364882</v>
          </cell>
          <cell r="B12452" t="str">
            <v>ERIKS B.V.</v>
          </cell>
        </row>
        <row r="12453">
          <cell r="A12453">
            <v>409364882</v>
          </cell>
          <cell r="B12453" t="str">
            <v>ERIKS B.V.</v>
          </cell>
        </row>
        <row r="12454">
          <cell r="A12454">
            <v>409364882</v>
          </cell>
          <cell r="B12454" t="str">
            <v>ERIKS B.V.</v>
          </cell>
        </row>
        <row r="12455">
          <cell r="A12455">
            <v>402289334</v>
          </cell>
          <cell r="B12455" t="str">
            <v>ESD-SIC B.V.</v>
          </cell>
        </row>
        <row r="12456">
          <cell r="A12456">
            <v>418962429</v>
          </cell>
          <cell r="B12456" t="str">
            <v>EULER HERMES SERVICES B.V.</v>
          </cell>
        </row>
        <row r="12457">
          <cell r="A12457">
            <v>405022604</v>
          </cell>
          <cell r="B12457" t="str">
            <v>EUROFIBER NEDERLAND B.V.</v>
          </cell>
        </row>
        <row r="12458">
          <cell r="A12458">
            <v>491211075</v>
          </cell>
          <cell r="B12458" t="str">
            <v>EUROPIREN B.V.</v>
          </cell>
        </row>
        <row r="12459">
          <cell r="A12459">
            <v>410648083</v>
          </cell>
          <cell r="B12459" t="str">
            <v>EXACT GROUP B.V.</v>
          </cell>
        </row>
        <row r="12460">
          <cell r="A12460">
            <v>549977601</v>
          </cell>
          <cell r="B12460" t="str">
            <v>FABER GROUP B.V.</v>
          </cell>
        </row>
        <row r="12461">
          <cell r="A12461">
            <v>406637694</v>
          </cell>
          <cell r="B12461" t="str">
            <v>FGH BANK N.V.</v>
          </cell>
        </row>
        <row r="12462">
          <cell r="A12462">
            <v>489737736</v>
          </cell>
          <cell r="B12462" t="str">
            <v>FINACT B.V.</v>
          </cell>
        </row>
        <row r="12463">
          <cell r="A12463">
            <v>406982207</v>
          </cell>
          <cell r="B12463" t="str">
            <v>FISHER EMERGO B.V.</v>
          </cell>
        </row>
        <row r="12464">
          <cell r="A12464">
            <v>418867933</v>
          </cell>
          <cell r="B12464" t="str">
            <v>FMC SEPARATION SYSTEMS B.V.</v>
          </cell>
        </row>
        <row r="12465">
          <cell r="A12465">
            <v>414038468</v>
          </cell>
          <cell r="B12465" t="str">
            <v>FOCUM SOLUTIONS B.V.</v>
          </cell>
        </row>
        <row r="12466">
          <cell r="A12466">
            <v>490115430</v>
          </cell>
          <cell r="B12466" t="str">
            <v>FOKKER ELMO B.V.</v>
          </cell>
        </row>
        <row r="12467">
          <cell r="A12467">
            <v>415877542</v>
          </cell>
          <cell r="B12467" t="str">
            <v>FOREST METAL GROUP B.V.</v>
          </cell>
        </row>
        <row r="12468">
          <cell r="A12468">
            <v>413870411</v>
          </cell>
          <cell r="B12468" t="str">
            <v>FORMAX, INC.</v>
          </cell>
        </row>
        <row r="12469">
          <cell r="A12469">
            <v>489788928</v>
          </cell>
          <cell r="B12469" t="str">
            <v>FOX NETWORKS GROUP NETHERLANDS B.V.</v>
          </cell>
        </row>
        <row r="12470">
          <cell r="A12470">
            <v>489129973</v>
          </cell>
          <cell r="B12470" t="str">
            <v>FRENCKEN EUROPE B.V.</v>
          </cell>
        </row>
        <row r="12471">
          <cell r="A12471">
            <v>418811600</v>
          </cell>
          <cell r="B12471" t="str">
            <v>FRIESLANDCAMPINA NEDERLAND B.V.</v>
          </cell>
        </row>
        <row r="12472">
          <cell r="A12472">
            <v>418811600</v>
          </cell>
          <cell r="B12472" t="str">
            <v>FRIESLANDCAMPINA NEDERLAND B.V.</v>
          </cell>
        </row>
        <row r="12473">
          <cell r="A12473">
            <v>418811600</v>
          </cell>
          <cell r="B12473" t="str">
            <v>FRIESLANDCAMPINA NEDERLAND B.V.</v>
          </cell>
        </row>
        <row r="12474">
          <cell r="A12474">
            <v>418811600</v>
          </cell>
          <cell r="B12474" t="str">
            <v>FRIESLANDCAMPINA NEDERLAND B.V.</v>
          </cell>
        </row>
        <row r="12475">
          <cell r="A12475">
            <v>418811600</v>
          </cell>
          <cell r="B12475" t="str">
            <v>FRIESLANDCAMPINA NEDERLAND B.V.</v>
          </cell>
        </row>
        <row r="12476">
          <cell r="A12476">
            <v>418811600</v>
          </cell>
          <cell r="B12476" t="str">
            <v>FRIESLANDCAMPINA NEDERLAND B.V.</v>
          </cell>
        </row>
        <row r="12477">
          <cell r="A12477">
            <v>408983778</v>
          </cell>
          <cell r="B12477" t="str">
            <v>FRISS FRAUDEBESTRIJDING B.V.</v>
          </cell>
        </row>
        <row r="12478">
          <cell r="A12478">
            <v>408983778</v>
          </cell>
          <cell r="B12478" t="str">
            <v>FRISS FRAUDEBESTRIJDING B.V.</v>
          </cell>
        </row>
        <row r="12479">
          <cell r="A12479">
            <v>402185920</v>
          </cell>
          <cell r="B12479" t="str">
            <v>FYFFES B.V.</v>
          </cell>
        </row>
        <row r="12480">
          <cell r="A12480">
            <v>411415581</v>
          </cell>
          <cell r="B12480" t="str">
            <v>GEA WESTFALIA SEPARATOR NEDERLAND B.V.</v>
          </cell>
        </row>
        <row r="12481">
          <cell r="A12481">
            <v>405329491</v>
          </cell>
          <cell r="B12481" t="str">
            <v>GEBR. SLUYTER B.V.</v>
          </cell>
        </row>
        <row r="12482">
          <cell r="A12482">
            <v>405329491</v>
          </cell>
          <cell r="B12482" t="str">
            <v>GEBR. SLUYTER B.V.</v>
          </cell>
        </row>
        <row r="12483">
          <cell r="A12483">
            <v>406728241</v>
          </cell>
          <cell r="B12483" t="str">
            <v>GEMEENTE MAASTRICHT</v>
          </cell>
        </row>
        <row r="12484">
          <cell r="A12484">
            <v>407513857</v>
          </cell>
          <cell r="B12484" t="str">
            <v>GEMEENTE SCHOUWEN-DUIVELAND</v>
          </cell>
        </row>
        <row r="12485">
          <cell r="A12485">
            <v>404588865</v>
          </cell>
          <cell r="B12485" t="str">
            <v>GL PLASTICS HOLDING B.V.</v>
          </cell>
        </row>
        <row r="12486">
          <cell r="A12486">
            <v>402456201</v>
          </cell>
          <cell r="B12486" t="str">
            <v>GLOBAL DATA COLLECTION COMPANY B.V.</v>
          </cell>
        </row>
        <row r="12487">
          <cell r="A12487">
            <v>410400006</v>
          </cell>
          <cell r="B12487" t="str">
            <v>GMB BEHEER B.V.</v>
          </cell>
        </row>
        <row r="12488">
          <cell r="A12488">
            <v>406676775</v>
          </cell>
          <cell r="B12488" t="str">
            <v>GRAYDON NEDERLAND B.V.</v>
          </cell>
        </row>
        <row r="12489">
          <cell r="A12489">
            <v>402282222</v>
          </cell>
          <cell r="B12489" t="str">
            <v>HAMER B.V.</v>
          </cell>
        </row>
        <row r="12490">
          <cell r="A12490">
            <v>489238571</v>
          </cell>
          <cell r="B12490" t="str">
            <v>HAVENBEDRIJF ROTTERDAM N.V.</v>
          </cell>
        </row>
        <row r="12491">
          <cell r="A12491">
            <v>489117695</v>
          </cell>
          <cell r="B12491" t="str">
            <v>HEGEMAN HOLDING B.V.</v>
          </cell>
        </row>
        <row r="12492">
          <cell r="A12492">
            <v>406712950</v>
          </cell>
          <cell r="B12492" t="str">
            <v>HEINEKEN INTERNATIONAL B.V.</v>
          </cell>
        </row>
        <row r="12493">
          <cell r="A12493">
            <v>419741202</v>
          </cell>
          <cell r="B12493" t="str">
            <v>HEISTERKAMP USED TRUCKS B.V.</v>
          </cell>
        </row>
        <row r="12494">
          <cell r="A12494">
            <v>405701173</v>
          </cell>
          <cell r="B12494" t="str">
            <v>FLS COMPANY INTERNATIONAL N.V.</v>
          </cell>
        </row>
        <row r="12495">
          <cell r="A12495">
            <v>404301967</v>
          </cell>
          <cell r="B12495" t="str">
            <v>HILTON FOODS HOLLAND B.V.</v>
          </cell>
        </row>
        <row r="12496">
          <cell r="A12496">
            <v>489757161</v>
          </cell>
          <cell r="B12496" t="str">
            <v>HOCO PARTS B.V.</v>
          </cell>
        </row>
        <row r="12497">
          <cell r="A12497">
            <v>408076503</v>
          </cell>
          <cell r="B12497" t="str">
            <v>HOFFMANN BEDRIJFSUITRUSTING B.V.</v>
          </cell>
        </row>
        <row r="12498">
          <cell r="A12498">
            <v>408076503</v>
          </cell>
          <cell r="B12498" t="str">
            <v>HOFFMANN BEDRIJFSUITRUSTING B.V.</v>
          </cell>
        </row>
        <row r="12499">
          <cell r="A12499">
            <v>404876310</v>
          </cell>
          <cell r="B12499" t="str">
            <v>HOLMATRO RESCUE EQUIPMENT B.V.</v>
          </cell>
        </row>
        <row r="12500">
          <cell r="A12500">
            <v>406991930</v>
          </cell>
          <cell r="B12500" t="str">
            <v>HOTRACO HORTI B.V.</v>
          </cell>
        </row>
        <row r="12501">
          <cell r="A12501">
            <v>402241053</v>
          </cell>
          <cell r="B12501" t="str">
            <v>HTM PERSONENVERVOER N.V.</v>
          </cell>
        </row>
        <row r="12502">
          <cell r="A12502">
            <v>418963419</v>
          </cell>
          <cell r="B12502" t="str">
            <v>IAK VERZEKERINGEN B.V.</v>
          </cell>
        </row>
        <row r="12503">
          <cell r="A12503">
            <v>414519223</v>
          </cell>
          <cell r="B12503" t="str">
            <v>ICT GROUP N.V.</v>
          </cell>
        </row>
        <row r="12504">
          <cell r="A12504">
            <v>414519223</v>
          </cell>
          <cell r="B12504" t="str">
            <v>ICT GROUP N.V.</v>
          </cell>
        </row>
        <row r="12505">
          <cell r="A12505">
            <v>386757590</v>
          </cell>
          <cell r="B12505" t="str">
            <v>MITEK SYSTEMS B.V.</v>
          </cell>
        </row>
        <row r="12506">
          <cell r="A12506">
            <v>386757590</v>
          </cell>
          <cell r="B12506" t="str">
            <v>MITEK SYSTEMS B.V.</v>
          </cell>
        </row>
        <row r="12507">
          <cell r="A12507">
            <v>490238690</v>
          </cell>
          <cell r="B12507" t="str">
            <v>ILLYCAFFE S.P.A.</v>
          </cell>
        </row>
        <row r="12508">
          <cell r="A12508">
            <v>411056906</v>
          </cell>
          <cell r="B12508" t="str">
            <v>BECKHOFF AUTOMATION B.V.</v>
          </cell>
        </row>
        <row r="12509">
          <cell r="A12509">
            <v>409458387</v>
          </cell>
          <cell r="B12509" t="str">
            <v>INDUSTRIAL PLASTICS EUROPE B.V.</v>
          </cell>
        </row>
        <row r="12510">
          <cell r="A12510">
            <v>415734821</v>
          </cell>
          <cell r="B12510" t="str">
            <v>INEPRO B.V.</v>
          </cell>
        </row>
        <row r="12511">
          <cell r="A12511">
            <v>411805211</v>
          </cell>
          <cell r="B12511" t="str">
            <v>INGRAM MICRO B.V.</v>
          </cell>
        </row>
        <row r="12512">
          <cell r="A12512">
            <v>411619562</v>
          </cell>
          <cell r="B12512" t="str">
            <v>INTERNATIONAL CARD SERVICES B.V.</v>
          </cell>
        </row>
        <row r="12513">
          <cell r="A12513">
            <v>406823179</v>
          </cell>
          <cell r="B12513" t="str">
            <v>INTERSNACK NEDERLAND B.V.</v>
          </cell>
        </row>
        <row r="12514">
          <cell r="A12514">
            <v>412791469</v>
          </cell>
          <cell r="B12514" t="str">
            <v>INTRUM JUSTITIA NEDERLAND B.V.</v>
          </cell>
        </row>
        <row r="12515">
          <cell r="A12515">
            <v>491533661</v>
          </cell>
          <cell r="B12515" t="str">
            <v>INVENTUM TECHNOLOGIES B.V.</v>
          </cell>
        </row>
        <row r="12516">
          <cell r="A12516">
            <v>418065686</v>
          </cell>
          <cell r="B12516" t="str">
            <v>ISS NEDERLAND B.V.</v>
          </cell>
        </row>
        <row r="12517">
          <cell r="A12517">
            <v>418065686</v>
          </cell>
          <cell r="B12517" t="str">
            <v>ISS NEDERLAND B.V.</v>
          </cell>
        </row>
        <row r="12518">
          <cell r="A12518">
            <v>418065686</v>
          </cell>
          <cell r="B12518" t="str">
            <v>ISS NEDERLAND B.V.</v>
          </cell>
        </row>
        <row r="12519">
          <cell r="A12519">
            <v>418065686</v>
          </cell>
          <cell r="B12519" t="str">
            <v>ISS NEDERLAND B.V.</v>
          </cell>
        </row>
        <row r="12520">
          <cell r="A12520">
            <v>404701575</v>
          </cell>
          <cell r="B12520" t="str">
            <v>IZICO NEDERLAND B.V.</v>
          </cell>
        </row>
        <row r="12521">
          <cell r="A12521">
            <v>491214310</v>
          </cell>
          <cell r="B12521" t="str">
            <v>KAMER VAN KOOPHANDEL</v>
          </cell>
        </row>
        <row r="12522">
          <cell r="A12522">
            <v>491214310</v>
          </cell>
          <cell r="B12522" t="str">
            <v>KAMER VAN KOOPHANDEL</v>
          </cell>
        </row>
        <row r="12523">
          <cell r="A12523">
            <v>491214310</v>
          </cell>
          <cell r="B12523" t="str">
            <v>KAMER VAN KOOPHANDEL</v>
          </cell>
        </row>
        <row r="12524">
          <cell r="A12524">
            <v>406598441</v>
          </cell>
          <cell r="B12524" t="str">
            <v>KANNEGIETER B.V.</v>
          </cell>
        </row>
        <row r="12525">
          <cell r="A12525">
            <v>403554397</v>
          </cell>
          <cell r="B12525" t="str">
            <v>KANON LOADING EQUIPMENT B.V.</v>
          </cell>
        </row>
        <row r="12526">
          <cell r="A12526">
            <v>419695366</v>
          </cell>
          <cell r="B12526" t="str">
            <v>KAPIMEX B.V.</v>
          </cell>
        </row>
        <row r="12527">
          <cell r="A12527">
            <v>415606560</v>
          </cell>
          <cell r="B12527" t="str">
            <v>KAUSTIK EUROPE B.V.</v>
          </cell>
        </row>
        <row r="12528">
          <cell r="A12528">
            <v>409225067</v>
          </cell>
          <cell r="B12528" t="str">
            <v>KBK BOUW B.V.</v>
          </cell>
        </row>
        <row r="12529">
          <cell r="A12529">
            <v>407721807</v>
          </cell>
          <cell r="B12529" t="str">
            <v>DAMEN VEROLME ROTTERDAM B.V.</v>
          </cell>
        </row>
        <row r="12530">
          <cell r="A12530">
            <v>405776287</v>
          </cell>
          <cell r="B12530" t="str">
            <v>KIWA N.V.</v>
          </cell>
        </row>
        <row r="12531">
          <cell r="A12531">
            <v>402003941</v>
          </cell>
          <cell r="B12531" t="str">
            <v>KONINKLIJKE LUCHTVAART MAATSCHAPPIJ N.V.</v>
          </cell>
        </row>
        <row r="12532">
          <cell r="A12532">
            <v>415655641</v>
          </cell>
          <cell r="B12532" t="str">
            <v>COOPERATIE ROYAL FLORAHOLLAND U.A.</v>
          </cell>
        </row>
        <row r="12533">
          <cell r="A12533">
            <v>402987614</v>
          </cell>
          <cell r="B12533" t="str">
            <v>KONINKLIJKE DOUWE EGBERTS B.V.</v>
          </cell>
        </row>
        <row r="12534">
          <cell r="A12534">
            <v>413670969</v>
          </cell>
          <cell r="B12534" t="str">
            <v>KOOPMAN INTERNATIONAL B.V.</v>
          </cell>
        </row>
        <row r="12535">
          <cell r="A12535">
            <v>413670969</v>
          </cell>
          <cell r="B12535" t="str">
            <v>KOOPMAN INTERNATIONAL B.V.</v>
          </cell>
        </row>
        <row r="12536">
          <cell r="A12536">
            <v>406168450</v>
          </cell>
          <cell r="B12536" t="str">
            <v>KRAANBEDRIJF NEDERHOFF B.V.</v>
          </cell>
        </row>
        <row r="12537">
          <cell r="A12537">
            <v>405617093</v>
          </cell>
          <cell r="B12537" t="str">
            <v>KRAANVERHUUR D. BOEKESTIJN B.V.</v>
          </cell>
        </row>
        <row r="12538">
          <cell r="A12538">
            <v>405617093</v>
          </cell>
          <cell r="B12538" t="str">
            <v>KRAANVERHUUR D. BOEKESTIJN B.V.</v>
          </cell>
        </row>
        <row r="12539">
          <cell r="A12539">
            <v>406725085</v>
          </cell>
          <cell r="B12539" t="str">
            <v>LEASEPLAN CORPORATION N.V.</v>
          </cell>
        </row>
        <row r="12540">
          <cell r="A12540">
            <v>406725085</v>
          </cell>
          <cell r="B12540" t="str">
            <v>LEASEPLAN CORPORATION N.V.</v>
          </cell>
        </row>
        <row r="12541">
          <cell r="A12541">
            <v>407956515</v>
          </cell>
          <cell r="B12541" t="str">
            <v>LEASEPLAN NEDERLAND N.V.</v>
          </cell>
        </row>
        <row r="12542">
          <cell r="A12542">
            <v>406725085</v>
          </cell>
          <cell r="B12542" t="str">
            <v>LEASEPLAN CORPORATION N.V.</v>
          </cell>
        </row>
        <row r="12543">
          <cell r="A12543">
            <v>409265597</v>
          </cell>
          <cell r="B12543" t="str">
            <v>LIGHTWEIGHT CONTAINERS B.V.</v>
          </cell>
        </row>
        <row r="12544">
          <cell r="A12544">
            <v>408997729</v>
          </cell>
          <cell r="B12544" t="str">
            <v>LIGNOSTAR INTERNATIONAL B.V.</v>
          </cell>
        </row>
        <row r="12545">
          <cell r="A12545">
            <v>413166492</v>
          </cell>
          <cell r="B12545" t="str">
            <v>LOYENS &amp; LOEFF N.V.</v>
          </cell>
        </row>
        <row r="12546">
          <cell r="A12546">
            <v>490431952</v>
          </cell>
          <cell r="B12546" t="str">
            <v>LOYENS FLEX UITZENDBUREAU B.V.</v>
          </cell>
        </row>
        <row r="12547">
          <cell r="A12547">
            <v>490431952</v>
          </cell>
          <cell r="B12547" t="str">
            <v>LOYENS FLEX UITZENDBUREAU B.V.</v>
          </cell>
        </row>
        <row r="12548">
          <cell r="A12548">
            <v>489761822</v>
          </cell>
          <cell r="B12548" t="str">
            <v>LUCHTVERKEERSLEIDING NEDERLAND (LVNL)</v>
          </cell>
        </row>
        <row r="12549">
          <cell r="A12549">
            <v>403549447</v>
          </cell>
          <cell r="B12549" t="str">
            <v>MAARS PARTITIONING SYSTEMS B.V.</v>
          </cell>
        </row>
        <row r="12550">
          <cell r="A12550">
            <v>405538984</v>
          </cell>
          <cell r="B12550" t="str">
            <v>MAMMOET FERRY TRANSPORT B.V.</v>
          </cell>
        </row>
        <row r="12551">
          <cell r="A12551">
            <v>406515853</v>
          </cell>
          <cell r="B12551" t="str">
            <v>MAMMOET ROAD CARGO B.V.</v>
          </cell>
        </row>
        <row r="12552">
          <cell r="A12552">
            <v>408024359</v>
          </cell>
          <cell r="B12552" t="str">
            <v>MARANT-05 B.V.</v>
          </cell>
        </row>
        <row r="12553">
          <cell r="A12553">
            <v>408024359</v>
          </cell>
          <cell r="B12553" t="str">
            <v>MARANT-05 B.V.</v>
          </cell>
        </row>
        <row r="12554">
          <cell r="A12554">
            <v>404738598</v>
          </cell>
          <cell r="B12554" t="str">
            <v>MARKET MIND CONSULTANTS</v>
          </cell>
        </row>
        <row r="12555">
          <cell r="A12555">
            <v>416499457</v>
          </cell>
          <cell r="B12555" t="str">
            <v>MARKTPLAATS B.V.</v>
          </cell>
        </row>
        <row r="12556">
          <cell r="A12556">
            <v>416499457</v>
          </cell>
          <cell r="B12556" t="str">
            <v>MARKTPLAATS B.V.</v>
          </cell>
        </row>
        <row r="12557">
          <cell r="A12557">
            <v>386711097</v>
          </cell>
          <cell r="B12557" t="str">
            <v>MARLINK B.V.</v>
          </cell>
        </row>
        <row r="12558">
          <cell r="A12558">
            <v>386711097</v>
          </cell>
          <cell r="B12558" t="str">
            <v>MARLINK B.V.</v>
          </cell>
        </row>
        <row r="12559">
          <cell r="A12559">
            <v>415036180</v>
          </cell>
          <cell r="B12559" t="str">
            <v>MARSH INVESTMENT B.V.</v>
          </cell>
        </row>
        <row r="12560">
          <cell r="A12560">
            <v>415037279</v>
          </cell>
          <cell r="B12560" t="str">
            <v>MARVESA ROTTERDAM N.V.</v>
          </cell>
        </row>
        <row r="12561">
          <cell r="A12561">
            <v>416251775</v>
          </cell>
          <cell r="B12561" t="str">
            <v>MEDITERRANEAN SHIPPING COMPANY (NEDERLAND) B.V.</v>
          </cell>
        </row>
        <row r="12562">
          <cell r="A12562">
            <v>403593668</v>
          </cell>
          <cell r="B12562" t="str">
            <v>MEILINK BEHEER BORCULO B.V.</v>
          </cell>
        </row>
        <row r="12563">
          <cell r="A12563">
            <v>410444905</v>
          </cell>
          <cell r="B12563" t="str">
            <v>MERCEDES-BENZ FINANCIAL SERVICES NEDERLAND B.V.</v>
          </cell>
        </row>
        <row r="12564">
          <cell r="A12564">
            <v>418912689</v>
          </cell>
          <cell r="B12564" t="str">
            <v>MERCK CHEMICALS B.V.</v>
          </cell>
        </row>
        <row r="12565">
          <cell r="A12565">
            <v>411695539</v>
          </cell>
          <cell r="B12565" t="str">
            <v>MINISTERIE VAN FINANCIEN</v>
          </cell>
        </row>
        <row r="12566">
          <cell r="A12566">
            <v>411695539</v>
          </cell>
          <cell r="B12566" t="str">
            <v>MINISTERIE VAN FINANCIEN</v>
          </cell>
        </row>
        <row r="12567">
          <cell r="A12567">
            <v>415154509</v>
          </cell>
          <cell r="B12567" t="str">
            <v>MITSUBISHI CATERPILLAR FORKLIFT EUROPE B.V.</v>
          </cell>
        </row>
        <row r="12568">
          <cell r="A12568">
            <v>404113719</v>
          </cell>
          <cell r="B12568" t="str">
            <v>MIXE COMMUNICATION SOLUTIONS B.V.</v>
          </cell>
        </row>
        <row r="12569">
          <cell r="A12569">
            <v>490126241</v>
          </cell>
          <cell r="B12569" t="str">
            <v>MOBILITY CONCEPT B.V.</v>
          </cell>
        </row>
        <row r="12570">
          <cell r="A12570">
            <v>491942799</v>
          </cell>
          <cell r="B12570" t="str">
            <v>MONSANTO OPERATIONS B.V.</v>
          </cell>
        </row>
        <row r="12571">
          <cell r="A12571">
            <v>406214106</v>
          </cell>
          <cell r="B12571" t="str">
            <v>MULTI NETHERLANDS B.V.</v>
          </cell>
        </row>
        <row r="12572">
          <cell r="A12572">
            <v>409339298</v>
          </cell>
          <cell r="B12572" t="str">
            <v>N.V. SCHADEVERZEKERINGSMAATSCHAPPIJ MAAS LLOYD</v>
          </cell>
        </row>
        <row r="12573">
          <cell r="A12573">
            <v>489253419</v>
          </cell>
          <cell r="B12573" t="str">
            <v>NEKO SHIP SUPPLY B.V.</v>
          </cell>
        </row>
        <row r="12574">
          <cell r="A12574">
            <v>405385709</v>
          </cell>
          <cell r="B12574" t="str">
            <v>NIRINT SHIPPING B.V.</v>
          </cell>
        </row>
        <row r="12575">
          <cell r="A12575">
            <v>408397912</v>
          </cell>
          <cell r="B12575" t="str">
            <v>NTT EUROPE LTD.</v>
          </cell>
        </row>
        <row r="12576">
          <cell r="A12576">
            <v>489061953</v>
          </cell>
          <cell r="B12576" t="str">
            <v>NUTRECO PROCUREMENT B.V.</v>
          </cell>
        </row>
        <row r="12577">
          <cell r="A12577">
            <v>414673368</v>
          </cell>
          <cell r="B12577" t="str">
            <v>NXP SEMICONDUCTORS NETHERLANDS B.V.</v>
          </cell>
        </row>
        <row r="12578">
          <cell r="A12578">
            <v>414673368</v>
          </cell>
          <cell r="B12578" t="str">
            <v>NXP SEMICONDUCTORS NETHERLANDS B.V.</v>
          </cell>
        </row>
        <row r="12579">
          <cell r="A12579">
            <v>491365489</v>
          </cell>
          <cell r="B12579" t="str">
            <v>SHARE NEDERLAND B.V.</v>
          </cell>
        </row>
        <row r="12580">
          <cell r="A12580">
            <v>406615500</v>
          </cell>
          <cell r="B12580" t="str">
            <v>OGILVY GROEP (NEDERLAND) B.V.</v>
          </cell>
        </row>
        <row r="12581">
          <cell r="A12581">
            <v>415531776</v>
          </cell>
          <cell r="B12581" t="str">
            <v>ORTEC FINANCE B.V.</v>
          </cell>
        </row>
        <row r="12582">
          <cell r="A12582">
            <v>416270411</v>
          </cell>
          <cell r="B12582" t="str">
            <v>MALVERN PANALYTICAL B.V.</v>
          </cell>
        </row>
        <row r="12583">
          <cell r="A12583">
            <v>414199265</v>
          </cell>
          <cell r="B12583" t="str">
            <v>PHC EUROPE B.V.</v>
          </cell>
        </row>
        <row r="12584">
          <cell r="A12584">
            <v>414199265</v>
          </cell>
          <cell r="B12584" t="str">
            <v>PHC EUROPE B.V.</v>
          </cell>
        </row>
        <row r="12585">
          <cell r="A12585">
            <v>407338016</v>
          </cell>
          <cell r="B12585" t="str">
            <v>PARK STRIJP BEHEER B.V.</v>
          </cell>
        </row>
        <row r="12586">
          <cell r="A12586">
            <v>490150608</v>
          </cell>
          <cell r="B12586" t="str">
            <v>PENTAIR NETHERLANDS HOLDING B.V.</v>
          </cell>
        </row>
        <row r="12587">
          <cell r="A12587">
            <v>404553448</v>
          </cell>
          <cell r="B12587" t="str">
            <v>KONINKLIJKE PHILIPS N.V.</v>
          </cell>
        </row>
        <row r="12588">
          <cell r="A12588">
            <v>404553448</v>
          </cell>
          <cell r="B12588" t="str">
            <v>KONINKLIJKE PHILIPS N.V.</v>
          </cell>
        </row>
        <row r="12589">
          <cell r="A12589">
            <v>404559718</v>
          </cell>
          <cell r="B12589" t="str">
            <v>PHILIPS ELECTRONICS NEDERLAND B.V.</v>
          </cell>
        </row>
        <row r="12590">
          <cell r="A12590">
            <v>490385733</v>
          </cell>
          <cell r="B12590" t="str">
            <v>PHYSIO-CONTROL OPERATIONS NETHERLANDS B.V.</v>
          </cell>
        </row>
        <row r="12591">
          <cell r="A12591">
            <v>489490535</v>
          </cell>
          <cell r="B12591" t="str">
            <v>PLOUM</v>
          </cell>
        </row>
        <row r="12592">
          <cell r="A12592">
            <v>490921949</v>
          </cell>
          <cell r="B12592" t="str">
            <v>POLITIE</v>
          </cell>
        </row>
        <row r="12593">
          <cell r="A12593">
            <v>490921949</v>
          </cell>
          <cell r="B12593" t="str">
            <v>POLITIE</v>
          </cell>
        </row>
        <row r="12594">
          <cell r="A12594">
            <v>407439293</v>
          </cell>
          <cell r="B12594" t="str">
            <v>PORTBASE B.V.</v>
          </cell>
        </row>
        <row r="12595">
          <cell r="A12595">
            <v>415570431</v>
          </cell>
          <cell r="B12595" t="str">
            <v>PORTIONPACK HOLLAND B.V.</v>
          </cell>
        </row>
        <row r="12596">
          <cell r="A12596">
            <v>415570431</v>
          </cell>
          <cell r="B12596" t="str">
            <v>PORTIONPACK HOLLAND B.V.</v>
          </cell>
        </row>
        <row r="12597">
          <cell r="A12597">
            <v>403880268</v>
          </cell>
          <cell r="B12597" t="str">
            <v>POSTNL DATA SOLUTIONS B.V.</v>
          </cell>
        </row>
        <row r="12598">
          <cell r="A12598">
            <v>491039149</v>
          </cell>
          <cell r="B12598" t="str">
            <v>PRYSMIAN NETHERLANDS B.V.</v>
          </cell>
        </row>
        <row r="12599">
          <cell r="A12599">
            <v>413122008</v>
          </cell>
          <cell r="B12599" t="str">
            <v>PYROTEK NETHERLANDS B.V.</v>
          </cell>
        </row>
        <row r="12600">
          <cell r="A12600">
            <v>413122008</v>
          </cell>
          <cell r="B12600" t="str">
            <v>PYROTEK NETHERLANDS B.V.</v>
          </cell>
        </row>
        <row r="12601">
          <cell r="A12601">
            <v>408670003</v>
          </cell>
          <cell r="B12601" t="str">
            <v>RIKEN TECHNOS EUROPE B.V. IN LIQUIDATIE</v>
          </cell>
        </row>
        <row r="12602">
          <cell r="A12602">
            <v>283480283</v>
          </cell>
          <cell r="B12602" t="str">
            <v>ROBERT BOSCH</v>
          </cell>
        </row>
        <row r="12603">
          <cell r="A12603">
            <v>283480283</v>
          </cell>
          <cell r="B12603" t="str">
            <v>ROBERT BOSCH</v>
          </cell>
        </row>
        <row r="12604">
          <cell r="A12604">
            <v>412573102</v>
          </cell>
          <cell r="B12604" t="str">
            <v>RODAN BEHEER B.V.</v>
          </cell>
        </row>
        <row r="12605">
          <cell r="A12605">
            <v>405327487</v>
          </cell>
          <cell r="B12605" t="str">
            <v>ROYAL INSURANCE GLOBAL B.V.</v>
          </cell>
        </row>
        <row r="12606">
          <cell r="A12606">
            <v>405327487</v>
          </cell>
          <cell r="B12606" t="str">
            <v>ROYAL INSURANCE GLOBAL B.V.</v>
          </cell>
        </row>
        <row r="12607">
          <cell r="A12607">
            <v>405327487</v>
          </cell>
          <cell r="B12607" t="str">
            <v>ROYAL INSURANCE GLOBAL B.V.</v>
          </cell>
        </row>
        <row r="12608">
          <cell r="A12608">
            <v>402197982</v>
          </cell>
          <cell r="B12608" t="str">
            <v>ROYAL LOVINK INDUSTRIES B.V.</v>
          </cell>
        </row>
        <row r="12609">
          <cell r="A12609">
            <v>402075907</v>
          </cell>
          <cell r="B12609" t="str">
            <v>ROYAL VAN LENT SHIPYARD B.V.</v>
          </cell>
        </row>
        <row r="12610">
          <cell r="A12610">
            <v>404768806</v>
          </cell>
          <cell r="B12610" t="str">
            <v>SABA DINXPERLO B.V.</v>
          </cell>
        </row>
        <row r="12611">
          <cell r="A12611">
            <v>414888529</v>
          </cell>
          <cell r="B12611" t="str">
            <v>SAMSUNG ELECTRONICS BENELUX B.V.</v>
          </cell>
        </row>
        <row r="12612">
          <cell r="A12612">
            <v>414888529</v>
          </cell>
          <cell r="B12612" t="str">
            <v>SAMSUNG ELECTRONICS BENELUX B.V.</v>
          </cell>
        </row>
        <row r="12613">
          <cell r="A12613">
            <v>414888529</v>
          </cell>
          <cell r="B12613" t="str">
            <v>SAMSUNG ELECTRONICS BENELUX B.V.</v>
          </cell>
        </row>
        <row r="12614">
          <cell r="A12614">
            <v>414888529</v>
          </cell>
          <cell r="B12614" t="str">
            <v>SAMSUNG ELECTRONICS BENELUX B.V.</v>
          </cell>
        </row>
        <row r="12615">
          <cell r="A12615">
            <v>411686454</v>
          </cell>
          <cell r="B12615" t="str">
            <v>SAVILLS NEDERLAND HOLDING B.V.</v>
          </cell>
        </row>
        <row r="12616">
          <cell r="A12616">
            <v>406093166</v>
          </cell>
          <cell r="B12616" t="str">
            <v>SCHOUTEN OLIE B.V.</v>
          </cell>
        </row>
        <row r="12617">
          <cell r="A12617">
            <v>406093166</v>
          </cell>
          <cell r="B12617" t="str">
            <v>SCHOUTEN OLIE B.V.</v>
          </cell>
        </row>
        <row r="12618">
          <cell r="A12618">
            <v>402375328</v>
          </cell>
          <cell r="B12618" t="str">
            <v>SCHOUW INFORMATISERING B.V.</v>
          </cell>
        </row>
        <row r="12619">
          <cell r="A12619">
            <v>406958124</v>
          </cell>
          <cell r="B12619" t="str">
            <v>SCREEN GP EUROPE B.V.</v>
          </cell>
        </row>
        <row r="12620">
          <cell r="A12620">
            <v>406958124</v>
          </cell>
          <cell r="B12620" t="str">
            <v>SCREEN GP EUROPE B.V.</v>
          </cell>
        </row>
        <row r="12621">
          <cell r="A12621">
            <v>386759182</v>
          </cell>
          <cell r="B12621" t="str">
            <v>SENSATA TECHNOLOGIES HOLLAND B.V.</v>
          </cell>
        </row>
        <row r="12622">
          <cell r="A12622">
            <v>402305007</v>
          </cell>
          <cell r="B12622" t="str">
            <v>SEW-EURODRIVE B.V.</v>
          </cell>
        </row>
        <row r="12623">
          <cell r="A12623">
            <v>402351100</v>
          </cell>
          <cell r="B12623" t="str">
            <v>SHELL NEDERLAND VERKOOPMAATSCHAPPIJ B.V.</v>
          </cell>
        </row>
        <row r="12624">
          <cell r="A12624">
            <v>411785108</v>
          </cell>
          <cell r="B12624" t="str">
            <v>SIF NETHERLANDS B.V.</v>
          </cell>
        </row>
        <row r="12625">
          <cell r="A12625">
            <v>489975600</v>
          </cell>
          <cell r="B12625" t="str">
            <v>SIMMONS &amp; SIMMONS LLP</v>
          </cell>
        </row>
        <row r="12626">
          <cell r="A12626">
            <v>492066221</v>
          </cell>
          <cell r="B12626" t="str">
            <v>SKIL B.V.</v>
          </cell>
        </row>
        <row r="12627">
          <cell r="A12627">
            <v>414356030</v>
          </cell>
          <cell r="B12627" t="str">
            <v>SMURFIT KAPPA CORRUGATED BENELUX B.V.</v>
          </cell>
        </row>
        <row r="12628">
          <cell r="A12628">
            <v>414507939</v>
          </cell>
          <cell r="B12628" t="str">
            <v>DE VOLKSBANK N.V.</v>
          </cell>
        </row>
        <row r="12629">
          <cell r="A12629">
            <v>409612397</v>
          </cell>
          <cell r="B12629" t="str">
            <v>SPIROTECH B.V.</v>
          </cell>
        </row>
        <row r="12630">
          <cell r="A12630">
            <v>412649030</v>
          </cell>
          <cell r="B12630" t="str">
            <v>SSI SCHAFER B.V.</v>
          </cell>
        </row>
        <row r="12631">
          <cell r="A12631">
            <v>411985299</v>
          </cell>
          <cell r="B12631" t="str">
            <v>STICHTING BEDRIJFSTAKPENSIOENFONDS VOOR DE HANDEL IN BOUWMATERIALEN</v>
          </cell>
        </row>
        <row r="12632">
          <cell r="A12632">
            <v>402001655</v>
          </cell>
          <cell r="B12632" t="str">
            <v>STAHL EUROPE B.V.</v>
          </cell>
        </row>
        <row r="12633">
          <cell r="A12633">
            <v>405331190</v>
          </cell>
          <cell r="B12633" t="str">
            <v>STERN GROEP N.V.</v>
          </cell>
        </row>
        <row r="12634">
          <cell r="A12634">
            <v>409596582</v>
          </cell>
          <cell r="B12634" t="str">
            <v>STERTIL B.V.</v>
          </cell>
        </row>
        <row r="12635">
          <cell r="A12635">
            <v>411247513</v>
          </cell>
          <cell r="B12635" t="str">
            <v>STICHTING KATHOLIEKE UNIVERSITEIT</v>
          </cell>
        </row>
        <row r="12636">
          <cell r="A12636">
            <v>489234728</v>
          </cell>
          <cell r="B12636" t="str">
            <v>STICHTING QREDITS MICROFINANCIERING NEDERLAND</v>
          </cell>
        </row>
        <row r="12637">
          <cell r="A12637">
            <v>403916518</v>
          </cell>
          <cell r="B12637" t="str">
            <v>SURTEC BENELUX B.V.</v>
          </cell>
        </row>
        <row r="12638">
          <cell r="A12638">
            <v>344089164</v>
          </cell>
          <cell r="B12638" t="str">
            <v>SWEDEX GMBH</v>
          </cell>
        </row>
        <row r="12639">
          <cell r="A12639">
            <v>418242616</v>
          </cell>
          <cell r="B12639" t="str">
            <v>TAQA ENERGY B.V.</v>
          </cell>
        </row>
        <row r="12640">
          <cell r="A12640">
            <v>418242616</v>
          </cell>
          <cell r="B12640" t="str">
            <v>TAQA ENERGY B.V.</v>
          </cell>
        </row>
        <row r="12641">
          <cell r="A12641">
            <v>489629443</v>
          </cell>
          <cell r="B12641" t="str">
            <v>TE INSTRUMENTS B.V.</v>
          </cell>
        </row>
        <row r="12642">
          <cell r="A12642">
            <v>402813419</v>
          </cell>
          <cell r="B12642" t="str">
            <v>TELE2 NEDERLAND B.V.</v>
          </cell>
        </row>
        <row r="12643">
          <cell r="A12643">
            <v>402813419</v>
          </cell>
          <cell r="B12643" t="str">
            <v>TELE2 NEDERLAND B.V.</v>
          </cell>
        </row>
        <row r="12644">
          <cell r="A12644">
            <v>403173318</v>
          </cell>
          <cell r="B12644" t="str">
            <v>STACELET HOLDING B.V.</v>
          </cell>
        </row>
        <row r="12645">
          <cell r="A12645">
            <v>386342856</v>
          </cell>
          <cell r="B12645" t="str">
            <v>TENNET TSO B.V.</v>
          </cell>
        </row>
        <row r="12646">
          <cell r="A12646">
            <v>406307058</v>
          </cell>
          <cell r="B12646" t="str">
            <v>TERBERG BUSINESS LEASE GROUP B.V.</v>
          </cell>
        </row>
        <row r="12647">
          <cell r="A12647">
            <v>402284244</v>
          </cell>
          <cell r="B12647" t="str">
            <v>TERBERG BENSCHOP B.V.</v>
          </cell>
        </row>
        <row r="12648">
          <cell r="A12648">
            <v>419616545</v>
          </cell>
          <cell r="B12648" t="str">
            <v>TES TOTAL ESTATE SERVICE</v>
          </cell>
        </row>
        <row r="12649">
          <cell r="A12649">
            <v>404102758</v>
          </cell>
          <cell r="B12649" t="str">
            <v>TH. DE BEER II B.V.</v>
          </cell>
        </row>
        <row r="12650">
          <cell r="A12650">
            <v>489857201</v>
          </cell>
          <cell r="B12650" t="str">
            <v>TIMING UITZENDTEAM B.V.</v>
          </cell>
        </row>
        <row r="12651">
          <cell r="A12651">
            <v>489857201</v>
          </cell>
          <cell r="B12651" t="str">
            <v>TIMING UITZENDTEAM B.V.</v>
          </cell>
        </row>
        <row r="12652">
          <cell r="A12652">
            <v>408657356</v>
          </cell>
          <cell r="B12652" t="str">
            <v>TINTELINGEN B.V.</v>
          </cell>
        </row>
        <row r="12653">
          <cell r="A12653">
            <v>402468656</v>
          </cell>
          <cell r="B12653" t="str">
            <v>TOPCON EUROPE B.V.</v>
          </cell>
        </row>
        <row r="12654">
          <cell r="A12654">
            <v>406409714</v>
          </cell>
          <cell r="B12654" t="str">
            <v>TRANSDEV NEDERLAND HOLDING N.V.</v>
          </cell>
        </row>
        <row r="12655">
          <cell r="A12655">
            <v>489779309</v>
          </cell>
          <cell r="B12655" t="str">
            <v>TRAVELBIRD B.V.</v>
          </cell>
        </row>
        <row r="12656">
          <cell r="A12656">
            <v>489779309</v>
          </cell>
          <cell r="B12656" t="str">
            <v>TRAVELBIRD B.V.</v>
          </cell>
        </row>
        <row r="12657">
          <cell r="A12657">
            <v>489779309</v>
          </cell>
          <cell r="B12657" t="str">
            <v>TRAVELBIRD B.V.</v>
          </cell>
        </row>
        <row r="12658">
          <cell r="A12658">
            <v>403470388</v>
          </cell>
          <cell r="B12658" t="str">
            <v>TYCO BUILDING SERVICES PRODUCTS B.V.</v>
          </cell>
        </row>
        <row r="12659">
          <cell r="A12659">
            <v>403470388</v>
          </cell>
          <cell r="B12659" t="str">
            <v>TYCO BUILDING SERVICES PRODUCTS B.V.</v>
          </cell>
        </row>
        <row r="12660">
          <cell r="A12660">
            <v>403470388</v>
          </cell>
          <cell r="B12660" t="str">
            <v>TYCO BUILDING SERVICES PRODUCTS B.V.</v>
          </cell>
        </row>
        <row r="12661">
          <cell r="A12661">
            <v>403470388</v>
          </cell>
          <cell r="B12661" t="str">
            <v>TYCO BUILDING SERVICES PRODUCTS B.V.</v>
          </cell>
        </row>
        <row r="12662">
          <cell r="A12662">
            <v>491251628</v>
          </cell>
          <cell r="B12662" t="str">
            <v>UE SYSTEMS EUROPE B.V.</v>
          </cell>
        </row>
        <row r="12663">
          <cell r="A12663">
            <v>408588775</v>
          </cell>
          <cell r="B12663" t="str">
            <v>ULTIMOO INCASSO B.V.</v>
          </cell>
        </row>
        <row r="12664">
          <cell r="A12664">
            <v>408588775</v>
          </cell>
          <cell r="B12664" t="str">
            <v>ULTIMOO INCASSO B.V.</v>
          </cell>
        </row>
        <row r="12665">
          <cell r="A12665">
            <v>386289313</v>
          </cell>
          <cell r="B12665" t="str">
            <v>UNDER ARMOUR EUROPE B.V.</v>
          </cell>
        </row>
        <row r="12666">
          <cell r="A12666">
            <v>491240635</v>
          </cell>
          <cell r="B12666" t="str">
            <v>UNIFACE B.V.</v>
          </cell>
        </row>
        <row r="12667">
          <cell r="A12667">
            <v>406798694</v>
          </cell>
          <cell r="B12667" t="str">
            <v>VAN MEINES BEHEER B.V.</v>
          </cell>
        </row>
        <row r="12668">
          <cell r="A12668">
            <v>405745613</v>
          </cell>
          <cell r="B12668" t="str">
            <v>VAN OORD DREDGING AND MARINE CONTRACTORS B.V.</v>
          </cell>
        </row>
        <row r="12669">
          <cell r="A12669">
            <v>404447679</v>
          </cell>
          <cell r="B12669" t="str">
            <v>VP HOLDING B.V.</v>
          </cell>
        </row>
        <row r="12670">
          <cell r="A12670">
            <v>490290696</v>
          </cell>
          <cell r="B12670" t="str">
            <v>VAN SCHAFTEN LEASING B.V.</v>
          </cell>
        </row>
        <row r="12671">
          <cell r="A12671">
            <v>407485064</v>
          </cell>
          <cell r="B12671" t="str">
            <v>VERMEG GROUP N.V.</v>
          </cell>
        </row>
        <row r="12672">
          <cell r="A12672">
            <v>419142005</v>
          </cell>
          <cell r="B12672" t="str">
            <v>VERWATER GROUP B.V.</v>
          </cell>
        </row>
        <row r="12673">
          <cell r="A12673">
            <v>419142005</v>
          </cell>
          <cell r="B12673" t="str">
            <v>VERWATER GROUP B.V.</v>
          </cell>
        </row>
        <row r="12674">
          <cell r="A12674">
            <v>405527636</v>
          </cell>
          <cell r="B12674" t="str">
            <v>VESTING FINANCE INCASSO B.V.</v>
          </cell>
        </row>
        <row r="12675">
          <cell r="A12675">
            <v>404510836</v>
          </cell>
          <cell r="B12675" t="str">
            <v>VINCI ENERGIES NETHERLANDS B.V.</v>
          </cell>
        </row>
        <row r="12676">
          <cell r="A12676">
            <v>404510836</v>
          </cell>
          <cell r="B12676" t="str">
            <v>VINCI ENERGIES NETHERLANDS B.V.</v>
          </cell>
        </row>
        <row r="12677">
          <cell r="A12677">
            <v>415569318</v>
          </cell>
          <cell r="B12677" t="str">
            <v>VODAFONE LIBERTEL B.V.</v>
          </cell>
        </row>
        <row r="12678">
          <cell r="A12678">
            <v>415569318</v>
          </cell>
          <cell r="B12678" t="str">
            <v>VODAFONE LIBERTEL B.V.</v>
          </cell>
        </row>
        <row r="12679">
          <cell r="A12679">
            <v>415569318</v>
          </cell>
          <cell r="B12679" t="str">
            <v>VODAFONE LIBERTEL B.V.</v>
          </cell>
        </row>
        <row r="12680">
          <cell r="A12680">
            <v>491901085</v>
          </cell>
          <cell r="B12680" t="str">
            <v>VODAFONEZIGGO GROUP HOLDING B.V.</v>
          </cell>
        </row>
        <row r="12681">
          <cell r="A12681">
            <v>415569318</v>
          </cell>
          <cell r="B12681" t="str">
            <v>VODAFONE LIBERTEL B.V.</v>
          </cell>
        </row>
        <row r="12682">
          <cell r="A12682">
            <v>415569318</v>
          </cell>
          <cell r="B12682" t="str">
            <v>VODAFONE LIBERTEL B.V.</v>
          </cell>
        </row>
        <row r="12683">
          <cell r="A12683">
            <v>415569318</v>
          </cell>
          <cell r="B12683" t="str">
            <v>VODAFONE LIBERTEL B.V.</v>
          </cell>
        </row>
        <row r="12684">
          <cell r="A12684">
            <v>405591314</v>
          </cell>
          <cell r="B12684" t="str">
            <v>VOPAK GLOBAL IT B.V.</v>
          </cell>
        </row>
        <row r="12685">
          <cell r="A12685">
            <v>405591314</v>
          </cell>
          <cell r="B12685" t="str">
            <v>VOPAK GLOBAL IT B.V.</v>
          </cell>
        </row>
        <row r="12686">
          <cell r="A12686">
            <v>408349207</v>
          </cell>
          <cell r="B12686" t="str">
            <v>WASSENBURG MEDICAL B.V.</v>
          </cell>
        </row>
        <row r="12687">
          <cell r="A12687">
            <v>413497715</v>
          </cell>
          <cell r="B12687" t="str">
            <v>WEBSERVICES.NL B.V.</v>
          </cell>
        </row>
        <row r="12688">
          <cell r="A12688">
            <v>413497715</v>
          </cell>
          <cell r="B12688" t="str">
            <v>WEBSERVICES.NL B.V.</v>
          </cell>
        </row>
        <row r="12689">
          <cell r="A12689">
            <v>413497715</v>
          </cell>
          <cell r="B12689" t="str">
            <v>WEBSERVICES.NL B.V.</v>
          </cell>
        </row>
        <row r="12690">
          <cell r="A12690">
            <v>402220524</v>
          </cell>
          <cell r="B12690" t="str">
            <v>WIJMA KAMPEN B.V.</v>
          </cell>
        </row>
        <row r="12691">
          <cell r="A12691">
            <v>402323430</v>
          </cell>
          <cell r="B12691" t="str">
            <v>WILHELMSEN SHIPS SERVICE B.V.</v>
          </cell>
        </row>
        <row r="12692">
          <cell r="A12692">
            <v>491969076</v>
          </cell>
          <cell r="B12692" t="str">
            <v>WILK INDUSTRIE B.V.</v>
          </cell>
        </row>
        <row r="12693">
          <cell r="A12693">
            <v>490429091</v>
          </cell>
          <cell r="B12693" t="str">
            <v>WILTEC B.V.</v>
          </cell>
        </row>
        <row r="12694">
          <cell r="A12694">
            <v>489892354</v>
          </cell>
          <cell r="B12694" t="str">
            <v>WORLD BEARING TRADE B.V.</v>
          </cell>
        </row>
        <row r="12695">
          <cell r="A12695">
            <v>402043574</v>
          </cell>
          <cell r="B12695" t="str">
            <v>XEROX (NEDERLAND) B.V.</v>
          </cell>
        </row>
        <row r="12696">
          <cell r="A12696">
            <v>402043574</v>
          </cell>
          <cell r="B12696" t="str">
            <v>XEROX (NEDERLAND) B.V.</v>
          </cell>
        </row>
        <row r="12697">
          <cell r="A12697">
            <v>402043574</v>
          </cell>
          <cell r="B12697" t="str">
            <v>XEROX (NEDERLAND) B.V.</v>
          </cell>
        </row>
        <row r="12698">
          <cell r="A12698">
            <v>402043574</v>
          </cell>
          <cell r="B12698" t="str">
            <v>XEROX (NEDERLAND) B.V.</v>
          </cell>
        </row>
        <row r="12699">
          <cell r="A12699">
            <v>402043574</v>
          </cell>
          <cell r="B12699" t="str">
            <v>XEROX (NEDERLAND) B.V.</v>
          </cell>
        </row>
        <row r="12700">
          <cell r="A12700">
            <v>402043574</v>
          </cell>
          <cell r="B12700" t="str">
            <v>XEROX (NEDERLAND) B.V.</v>
          </cell>
        </row>
        <row r="12701">
          <cell r="A12701">
            <v>410400076</v>
          </cell>
          <cell r="B12701" t="str">
            <v>YANDEX N.V.</v>
          </cell>
        </row>
        <row r="12702">
          <cell r="A12702">
            <v>407324326</v>
          </cell>
          <cell r="B12702" t="str">
            <v>ZIGGO B.V.</v>
          </cell>
        </row>
        <row r="12703">
          <cell r="A12703">
            <v>407324326</v>
          </cell>
          <cell r="B12703" t="str">
            <v>ZIGGO B.V.</v>
          </cell>
        </row>
        <row r="12704">
          <cell r="A12704">
            <v>407324326</v>
          </cell>
          <cell r="B12704" t="str">
            <v>ZIGGO B.V.</v>
          </cell>
        </row>
        <row r="12705">
          <cell r="A12705">
            <v>407324326</v>
          </cell>
          <cell r="B12705" t="str">
            <v>ZIGGO B.V.</v>
          </cell>
        </row>
        <row r="12706">
          <cell r="A12706">
            <v>407324326</v>
          </cell>
          <cell r="B12706" t="str">
            <v>ZIGGO B.V.</v>
          </cell>
        </row>
        <row r="12707">
          <cell r="A12707">
            <v>415834055</v>
          </cell>
          <cell r="B12707" t="str">
            <v>AACC HOLDING B.V.</v>
          </cell>
        </row>
        <row r="12708">
          <cell r="A12708">
            <v>408753080</v>
          </cell>
          <cell r="B12708" t="str">
            <v>AB CPFM EUROPROPERTY FUND B.V.</v>
          </cell>
        </row>
        <row r="12709">
          <cell r="A12709">
            <v>408753080</v>
          </cell>
          <cell r="B12709" t="str">
            <v>AB CPFM EUROPROPERTY FUND B.V.</v>
          </cell>
        </row>
        <row r="12710">
          <cell r="A12710">
            <v>416252997</v>
          </cell>
          <cell r="B12710" t="str">
            <v>ABCFINANCE B.V.</v>
          </cell>
        </row>
        <row r="12711">
          <cell r="A12711">
            <v>416252997</v>
          </cell>
          <cell r="B12711" t="str">
            <v>ABCFINANCE B.V.</v>
          </cell>
        </row>
        <row r="12712">
          <cell r="A12712">
            <v>416252997</v>
          </cell>
          <cell r="B12712" t="str">
            <v>ABCFINANCE B.V.</v>
          </cell>
        </row>
        <row r="12713">
          <cell r="A12713">
            <v>489382060</v>
          </cell>
          <cell r="B12713" t="str">
            <v>ABN AMRO BANK N.V.</v>
          </cell>
        </row>
        <row r="12714">
          <cell r="A12714">
            <v>489382060</v>
          </cell>
          <cell r="B12714" t="str">
            <v>ABN AMRO BANK N.V.</v>
          </cell>
        </row>
        <row r="12715">
          <cell r="A12715">
            <v>406808170</v>
          </cell>
          <cell r="B12715" t="str">
            <v>ABN AMRO ASSET BASED FINANCE N.V.</v>
          </cell>
        </row>
        <row r="12716">
          <cell r="A12716">
            <v>406808170</v>
          </cell>
          <cell r="B12716" t="str">
            <v>ABN AMRO ASSET BASED FINANCE N.V.</v>
          </cell>
        </row>
        <row r="12717">
          <cell r="A12717">
            <v>406808170</v>
          </cell>
          <cell r="B12717" t="str">
            <v>ABN AMRO ASSET BASED FINANCE N.V.</v>
          </cell>
        </row>
        <row r="12718">
          <cell r="A12718">
            <v>406808170</v>
          </cell>
          <cell r="B12718" t="str">
            <v>ABN AMRO ASSET BASED FINANCE N.V.</v>
          </cell>
        </row>
        <row r="12719">
          <cell r="A12719">
            <v>406808170</v>
          </cell>
          <cell r="B12719" t="str">
            <v>ABN AMRO ASSET BASED FINANCE N.V.</v>
          </cell>
        </row>
        <row r="12720">
          <cell r="A12720">
            <v>490257133</v>
          </cell>
          <cell r="B12720" t="str">
            <v>ACCESS WORLD GROUP HOLDINGS B.V.</v>
          </cell>
        </row>
        <row r="12721">
          <cell r="A12721">
            <v>489321221</v>
          </cell>
          <cell r="B12721" t="str">
            <v>ACT COMMODITIES B.V.</v>
          </cell>
        </row>
        <row r="12722">
          <cell r="A12722">
            <v>402280374</v>
          </cell>
          <cell r="B12722" t="str">
            <v>AD VAN GELOVEN B.V.</v>
          </cell>
        </row>
        <row r="12723">
          <cell r="A12723">
            <v>490005776</v>
          </cell>
          <cell r="B12723" t="str">
            <v>ADMINIUS B.V.</v>
          </cell>
        </row>
        <row r="12724">
          <cell r="A12724">
            <v>418742714</v>
          </cell>
          <cell r="B12724" t="str">
            <v>AHOLD DELHAIZE EUROPEAN SOURCING B.V.</v>
          </cell>
        </row>
        <row r="12725">
          <cell r="A12725">
            <v>403731706</v>
          </cell>
          <cell r="B12725" t="str">
            <v>AKZO NOBEL NEDERLAND B.V.</v>
          </cell>
        </row>
        <row r="12726">
          <cell r="A12726">
            <v>403731706</v>
          </cell>
          <cell r="B12726" t="str">
            <v>AKZO NOBEL NEDERLAND B.V.</v>
          </cell>
        </row>
        <row r="12727">
          <cell r="A12727">
            <v>403731706</v>
          </cell>
          <cell r="B12727" t="str">
            <v>AKZO NOBEL NEDERLAND B.V.</v>
          </cell>
        </row>
        <row r="12728">
          <cell r="A12728">
            <v>403731706</v>
          </cell>
          <cell r="B12728" t="str">
            <v>AKZO NOBEL NEDERLAND B.V.</v>
          </cell>
        </row>
        <row r="12729">
          <cell r="A12729">
            <v>404722014</v>
          </cell>
          <cell r="B12729" t="str">
            <v>NOURYON FUNCTIONAL CHEMICALS B.V.</v>
          </cell>
        </row>
        <row r="12730">
          <cell r="A12730">
            <v>404722014</v>
          </cell>
          <cell r="B12730" t="str">
            <v>NOURYON FUNCTIONAL CHEMICALS B.V.</v>
          </cell>
        </row>
        <row r="12731">
          <cell r="A12731">
            <v>403731706</v>
          </cell>
          <cell r="B12731" t="str">
            <v>AKZO NOBEL NEDERLAND B.V.</v>
          </cell>
        </row>
        <row r="12732">
          <cell r="A12732">
            <v>403731706</v>
          </cell>
          <cell r="B12732" t="str">
            <v>AKZO NOBEL NEDERLAND B.V.</v>
          </cell>
        </row>
        <row r="12733">
          <cell r="A12733">
            <v>403731706</v>
          </cell>
          <cell r="B12733" t="str">
            <v>AKZO NOBEL NEDERLAND B.V.</v>
          </cell>
        </row>
        <row r="12734">
          <cell r="A12734">
            <v>403731706</v>
          </cell>
          <cell r="B12734" t="str">
            <v>AKZO NOBEL NEDERLAND B.V.</v>
          </cell>
        </row>
        <row r="12735">
          <cell r="A12735">
            <v>403731706</v>
          </cell>
          <cell r="B12735" t="str">
            <v>AKZO NOBEL NEDERLAND B.V.</v>
          </cell>
        </row>
        <row r="12736">
          <cell r="A12736">
            <v>403731706</v>
          </cell>
          <cell r="B12736" t="str">
            <v>AKZO NOBEL NEDERLAND B.V.</v>
          </cell>
        </row>
        <row r="12737">
          <cell r="A12737">
            <v>403731706</v>
          </cell>
          <cell r="B12737" t="str">
            <v>AKZO NOBEL NEDERLAND B.V.</v>
          </cell>
        </row>
        <row r="12738">
          <cell r="A12738">
            <v>403731706</v>
          </cell>
          <cell r="B12738" t="str">
            <v>AKZO NOBEL NEDERLAND B.V.</v>
          </cell>
        </row>
        <row r="12739">
          <cell r="A12739">
            <v>403731706</v>
          </cell>
          <cell r="B12739" t="str">
            <v>AKZO NOBEL NEDERLAND B.V.</v>
          </cell>
        </row>
        <row r="12740">
          <cell r="A12740">
            <v>403731706</v>
          </cell>
          <cell r="B12740" t="str">
            <v>AKZO NOBEL NEDERLAND B.V.</v>
          </cell>
        </row>
        <row r="12741">
          <cell r="A12741">
            <v>403731706</v>
          </cell>
          <cell r="B12741" t="str">
            <v>AKZO NOBEL NEDERLAND B.V.</v>
          </cell>
        </row>
        <row r="12742">
          <cell r="A12742">
            <v>403731706</v>
          </cell>
          <cell r="B12742" t="str">
            <v>AKZO NOBEL NEDERLAND B.V.</v>
          </cell>
        </row>
        <row r="12743">
          <cell r="A12743">
            <v>403731706</v>
          </cell>
          <cell r="B12743" t="str">
            <v>AKZO NOBEL NEDERLAND B.V.</v>
          </cell>
        </row>
        <row r="12744">
          <cell r="A12744">
            <v>403731706</v>
          </cell>
          <cell r="B12744" t="str">
            <v>AKZO NOBEL NEDERLAND B.V.</v>
          </cell>
        </row>
        <row r="12745">
          <cell r="A12745">
            <v>413904145</v>
          </cell>
          <cell r="B12745" t="str">
            <v>ALCAR BENELUX B.V.</v>
          </cell>
        </row>
        <row r="12746">
          <cell r="A12746">
            <v>405002122</v>
          </cell>
          <cell r="B12746" t="str">
            <v>ALE HEAVYLIFT B.V.</v>
          </cell>
        </row>
        <row r="12747">
          <cell r="A12747">
            <v>409566973</v>
          </cell>
          <cell r="B12747" t="str">
            <v>ALLIANZ NEDERLAND GROEP N.V.</v>
          </cell>
        </row>
        <row r="12748">
          <cell r="A12748">
            <v>409566973</v>
          </cell>
          <cell r="B12748" t="str">
            <v>ALLIANZ NEDERLAND GROEP N.V.</v>
          </cell>
        </row>
        <row r="12749">
          <cell r="A12749">
            <v>409566973</v>
          </cell>
          <cell r="B12749" t="str">
            <v>ALLIANZ NEDERLAND GROEP N.V.</v>
          </cell>
        </row>
        <row r="12750">
          <cell r="A12750">
            <v>409566973</v>
          </cell>
          <cell r="B12750" t="str">
            <v>ALLIANZ NEDERLAND GROEP N.V.</v>
          </cell>
        </row>
        <row r="12751">
          <cell r="A12751">
            <v>406604512</v>
          </cell>
          <cell r="B12751" t="str">
            <v>AMSTERDAM COMMODITIES N.V.</v>
          </cell>
        </row>
        <row r="12752">
          <cell r="A12752">
            <v>406604512</v>
          </cell>
          <cell r="B12752" t="str">
            <v>AMSTERDAM COMMODITIES N.V.</v>
          </cell>
        </row>
        <row r="12753">
          <cell r="A12753">
            <v>406604512</v>
          </cell>
          <cell r="B12753" t="str">
            <v>AMSTERDAM COMMODITIES N.V.</v>
          </cell>
        </row>
        <row r="12754">
          <cell r="A12754">
            <v>489387985</v>
          </cell>
          <cell r="B12754" t="str">
            <v>ANWB B.V.</v>
          </cell>
        </row>
        <row r="12755">
          <cell r="A12755">
            <v>489387985</v>
          </cell>
          <cell r="B12755" t="str">
            <v>ANWB B.V.</v>
          </cell>
        </row>
        <row r="12756">
          <cell r="A12756">
            <v>489387985</v>
          </cell>
          <cell r="B12756" t="str">
            <v>ANWB B.V.</v>
          </cell>
        </row>
        <row r="12757">
          <cell r="A12757">
            <v>411139314</v>
          </cell>
          <cell r="B12757" t="str">
            <v>APPLIED MATERIALS EUROPE B.V.</v>
          </cell>
        </row>
        <row r="12758">
          <cell r="A12758">
            <v>489573483</v>
          </cell>
          <cell r="B12758" t="str">
            <v>ARROWS GROUP B.V.</v>
          </cell>
        </row>
        <row r="12759">
          <cell r="A12759">
            <v>490365542</v>
          </cell>
          <cell r="B12759" t="str">
            <v>ASM EUROPE B.V.</v>
          </cell>
        </row>
        <row r="12760">
          <cell r="A12760">
            <v>490365542</v>
          </cell>
          <cell r="B12760" t="str">
            <v>ASM EUROPE B.V.</v>
          </cell>
        </row>
        <row r="12761">
          <cell r="A12761">
            <v>409488913</v>
          </cell>
          <cell r="B12761" t="str">
            <v>ATLAS SERVICES GROUP B.V.</v>
          </cell>
        </row>
        <row r="12762">
          <cell r="A12762">
            <v>402149348</v>
          </cell>
          <cell r="B12762" t="str">
            <v>AXEL CHRISTIERNSSON B.V.</v>
          </cell>
        </row>
        <row r="12763">
          <cell r="A12763">
            <v>410743645</v>
          </cell>
          <cell r="B12763" t="str">
            <v>AXUS NEDERLAND B.V.</v>
          </cell>
        </row>
        <row r="12764">
          <cell r="A12764">
            <v>405650623</v>
          </cell>
          <cell r="B12764" t="str">
            <v>B &amp; S B.V.</v>
          </cell>
        </row>
        <row r="12765">
          <cell r="A12765">
            <v>405360975</v>
          </cell>
          <cell r="B12765" t="str">
            <v>VAN MOSSEL MB B.V.</v>
          </cell>
        </row>
        <row r="12766">
          <cell r="A12766">
            <v>404771693</v>
          </cell>
          <cell r="B12766" t="str">
            <v>B.V. TEXTIELFABRIEKEN H. VAN PUIJENBROEK</v>
          </cell>
        </row>
        <row r="12767">
          <cell r="A12767">
            <v>489732470</v>
          </cell>
          <cell r="B12767" t="str">
            <v>BAM BOUW EN VASTGOED NEDERLAND B.V.</v>
          </cell>
        </row>
        <row r="12768">
          <cell r="A12768">
            <v>489732470</v>
          </cell>
          <cell r="B12768" t="str">
            <v>BAM BOUW EN VASTGOED NEDERLAND B.V.</v>
          </cell>
        </row>
        <row r="12769">
          <cell r="A12769">
            <v>489732470</v>
          </cell>
          <cell r="B12769" t="str">
            <v>BAM BOUW EN VASTGOED NEDERLAND B.V.</v>
          </cell>
        </row>
        <row r="12770">
          <cell r="A12770">
            <v>489732470</v>
          </cell>
          <cell r="B12770" t="str">
            <v>BAM BOUW EN VASTGOED NEDERLAND B.V.</v>
          </cell>
        </row>
        <row r="12771">
          <cell r="A12771">
            <v>489732470</v>
          </cell>
          <cell r="B12771" t="str">
            <v>BAM BOUW EN VASTGOED NEDERLAND B.V.</v>
          </cell>
        </row>
        <row r="12772">
          <cell r="A12772">
            <v>489732470</v>
          </cell>
          <cell r="B12772" t="str">
            <v>BAM BOUW EN VASTGOED NEDERLAND B.V.</v>
          </cell>
        </row>
        <row r="12773">
          <cell r="A12773">
            <v>489732470</v>
          </cell>
          <cell r="B12773" t="str">
            <v>BAM BOUW EN VASTGOED NEDERLAND B.V.</v>
          </cell>
        </row>
        <row r="12774">
          <cell r="A12774">
            <v>489732470</v>
          </cell>
          <cell r="B12774" t="str">
            <v>BAM BOUW EN VASTGOED NEDERLAND B.V.</v>
          </cell>
        </row>
        <row r="12775">
          <cell r="A12775">
            <v>489732470</v>
          </cell>
          <cell r="B12775" t="str">
            <v>BAM BOUW EN VASTGOED NEDERLAND B.V.</v>
          </cell>
        </row>
        <row r="12776">
          <cell r="A12776">
            <v>489732470</v>
          </cell>
          <cell r="B12776" t="str">
            <v>BAM BOUW EN VASTGOED NEDERLAND B.V.</v>
          </cell>
        </row>
        <row r="12777">
          <cell r="A12777">
            <v>405305632</v>
          </cell>
          <cell r="B12777" t="str">
            <v>BATENBURG TECHNIEK N.V.</v>
          </cell>
        </row>
        <row r="12778">
          <cell r="A12778">
            <v>491085350</v>
          </cell>
          <cell r="B12778" t="str">
            <v>BAUHAUS NEDERLAND C.V.</v>
          </cell>
        </row>
        <row r="12779">
          <cell r="A12779">
            <v>491085350</v>
          </cell>
          <cell r="B12779" t="str">
            <v>BAUHAUS NEDERLAND C.V.</v>
          </cell>
        </row>
        <row r="12780">
          <cell r="A12780">
            <v>491085350</v>
          </cell>
          <cell r="B12780" t="str">
            <v>BAUHAUS NEDERLAND C.V.</v>
          </cell>
        </row>
        <row r="12781">
          <cell r="A12781">
            <v>415743603</v>
          </cell>
          <cell r="B12781" t="str">
            <v>BEARINGPOINT HOLDING B.V.</v>
          </cell>
        </row>
        <row r="12782">
          <cell r="A12782">
            <v>417922036</v>
          </cell>
          <cell r="B12782" t="str">
            <v>ROYAL BEL LEERDAMMER B.V.</v>
          </cell>
        </row>
        <row r="12783">
          <cell r="A12783">
            <v>490498684</v>
          </cell>
          <cell r="B12783" t="str">
            <v>BENELUX-BUREAU VOOR INTELLECTUELE EIGENDOM</v>
          </cell>
        </row>
        <row r="12784">
          <cell r="A12784">
            <v>403754380</v>
          </cell>
          <cell r="B12784" t="str">
            <v>BIERENS INCASSO ADVOCATEN B.V.</v>
          </cell>
        </row>
        <row r="12785">
          <cell r="A12785">
            <v>403754380</v>
          </cell>
          <cell r="B12785" t="str">
            <v>BIERENS INCASSO ADVOCATEN B.V.</v>
          </cell>
        </row>
        <row r="12786">
          <cell r="A12786">
            <v>413794645</v>
          </cell>
          <cell r="B12786" t="str">
            <v>BIS BEDRIJFS INFORMATIE SYSTEMEN B.V.</v>
          </cell>
        </row>
        <row r="12787">
          <cell r="A12787">
            <v>409636784</v>
          </cell>
          <cell r="B12787" t="str">
            <v>BLUEWATER ENERGY SERVICES B.V.</v>
          </cell>
        </row>
        <row r="12788">
          <cell r="A12788">
            <v>405786885</v>
          </cell>
          <cell r="B12788" t="str">
            <v>BNP PARIBAS CARDIF B.V.</v>
          </cell>
        </row>
        <row r="12789">
          <cell r="A12789">
            <v>283062677</v>
          </cell>
          <cell r="B12789" t="str">
            <v>BOSCH REXROTH</v>
          </cell>
        </row>
        <row r="12790">
          <cell r="A12790">
            <v>416959690</v>
          </cell>
          <cell r="B12790" t="str">
            <v>BOSCH SECURITY SYSTEMS B.V.</v>
          </cell>
        </row>
        <row r="12791">
          <cell r="A12791">
            <v>402422117</v>
          </cell>
          <cell r="B12791" t="str">
            <v>BOSMAN WATERMANAGEMENT B.V.</v>
          </cell>
        </row>
        <row r="12792">
          <cell r="A12792">
            <v>417203023</v>
          </cell>
          <cell r="B12792" t="str">
            <v>BOSTON SCIENTIFIC INTERNATIONAL B.V.</v>
          </cell>
        </row>
        <row r="12793">
          <cell r="A12793">
            <v>405396144</v>
          </cell>
          <cell r="B12793" t="str">
            <v>BOUWVERENIGING "ONZE WONING"</v>
          </cell>
        </row>
        <row r="12794">
          <cell r="A12794">
            <v>413617309</v>
          </cell>
          <cell r="B12794" t="str">
            <v>KINGSPAN LIGHT + AIR NL B.V.</v>
          </cell>
        </row>
        <row r="12795">
          <cell r="A12795">
            <v>491359797</v>
          </cell>
          <cell r="B12795" t="str">
            <v>BRAND ENERGY &amp; INFRASTRUCTURE SERVICES B.V.</v>
          </cell>
        </row>
        <row r="12796">
          <cell r="A12796">
            <v>491359797</v>
          </cell>
          <cell r="B12796" t="str">
            <v>BRAND ENERGY &amp; INFRASTRUCTURE SERVICES B.V.</v>
          </cell>
        </row>
        <row r="12797">
          <cell r="A12797">
            <v>491359797</v>
          </cell>
          <cell r="B12797" t="str">
            <v>BRAND ENERGY &amp; INFRASTRUCTURE SERVICES B.V.</v>
          </cell>
        </row>
        <row r="12798">
          <cell r="A12798">
            <v>404193898</v>
          </cell>
          <cell r="B12798" t="str">
            <v>BRB INTERNATIONAL B.V.</v>
          </cell>
        </row>
        <row r="12799">
          <cell r="A12799">
            <v>404193898</v>
          </cell>
          <cell r="B12799" t="str">
            <v>BRB INTERNATIONAL B.V.</v>
          </cell>
        </row>
        <row r="12800">
          <cell r="A12800">
            <v>386961549</v>
          </cell>
          <cell r="B12800" t="str">
            <v>BRESC B.V.</v>
          </cell>
        </row>
        <row r="12801">
          <cell r="A12801">
            <v>386961549</v>
          </cell>
          <cell r="B12801" t="str">
            <v>BRESC B.V.</v>
          </cell>
        </row>
        <row r="12802">
          <cell r="A12802">
            <v>403799943</v>
          </cell>
          <cell r="B12802" t="str">
            <v>BROKKING HOLDING B.V.</v>
          </cell>
        </row>
        <row r="12803">
          <cell r="A12803">
            <v>419123179</v>
          </cell>
          <cell r="B12803" t="str">
            <v>BAS LEASE B.V.</v>
          </cell>
        </row>
        <row r="12804">
          <cell r="A12804">
            <v>419123179</v>
          </cell>
          <cell r="B12804" t="str">
            <v>BAS LEASE B.V.</v>
          </cell>
        </row>
        <row r="12805">
          <cell r="A12805">
            <v>413815929</v>
          </cell>
          <cell r="B12805" t="str">
            <v>CADAC GROUP HOLDING B.V.</v>
          </cell>
        </row>
        <row r="12806">
          <cell r="A12806">
            <v>406331512</v>
          </cell>
          <cell r="B12806" t="str">
            <v>CAPGEMINI NEDERLAND B.V.</v>
          </cell>
        </row>
        <row r="12807">
          <cell r="A12807">
            <v>406331512</v>
          </cell>
          <cell r="B12807" t="str">
            <v>CAPGEMINI NEDERLAND B.V.</v>
          </cell>
        </row>
        <row r="12808">
          <cell r="A12808">
            <v>406577429</v>
          </cell>
          <cell r="B12808" t="str">
            <v>CARL ZEISS B.V.</v>
          </cell>
        </row>
        <row r="12809">
          <cell r="A12809">
            <v>408108215</v>
          </cell>
          <cell r="B12809" t="str">
            <v>CATERPILLAR WORK TOOLS B.V.</v>
          </cell>
        </row>
        <row r="12810">
          <cell r="A12810">
            <v>489329859</v>
          </cell>
          <cell r="B12810" t="str">
            <v>CHINA TAIPING INSURANCE (UK) CO LTD</v>
          </cell>
        </row>
        <row r="12811">
          <cell r="A12811">
            <v>405605882</v>
          </cell>
          <cell r="B12811" t="str">
            <v>CIMCOOL INDUSTRIAL PRODUCTS B.V.</v>
          </cell>
        </row>
        <row r="12812">
          <cell r="A12812">
            <v>550242770</v>
          </cell>
          <cell r="B12812" t="str">
            <v>CNA INSURANCE COMPANY LIMITED</v>
          </cell>
        </row>
        <row r="12813">
          <cell r="A12813">
            <v>491202522</v>
          </cell>
          <cell r="B12813" t="str">
            <v>COLLIN CROWDFUND N.V.</v>
          </cell>
        </row>
        <row r="12814">
          <cell r="A12814">
            <v>386837710</v>
          </cell>
          <cell r="B12814" t="str">
            <v>COMPAGNON B.V.</v>
          </cell>
        </row>
        <row r="12815">
          <cell r="A12815">
            <v>402645977</v>
          </cell>
          <cell r="B12815" t="str">
            <v>COMPANY.INFO B.V.</v>
          </cell>
        </row>
        <row r="12816">
          <cell r="A12816">
            <v>402645977</v>
          </cell>
          <cell r="B12816" t="str">
            <v>COMPANY.INFO B.V.</v>
          </cell>
        </row>
        <row r="12817">
          <cell r="A12817">
            <v>489972897</v>
          </cell>
          <cell r="B12817" t="str">
            <v>CONSERVATORIUM HOTEL B.V.</v>
          </cell>
        </row>
        <row r="12818">
          <cell r="A12818">
            <v>489972897</v>
          </cell>
          <cell r="B12818" t="str">
            <v>CONSERVATORIUM HOTEL B.V.</v>
          </cell>
        </row>
        <row r="12819">
          <cell r="A12819">
            <v>403102676</v>
          </cell>
          <cell r="B12819" t="str">
            <v>COOPERATIE AVEBE U.A.</v>
          </cell>
        </row>
        <row r="12820">
          <cell r="A12820">
            <v>403102676</v>
          </cell>
          <cell r="B12820" t="str">
            <v>COOPERATIE AVEBE U.A.</v>
          </cell>
        </row>
        <row r="12821">
          <cell r="A12821">
            <v>403102676</v>
          </cell>
          <cell r="B12821" t="str">
            <v>COOPERATIE AVEBE U.A.</v>
          </cell>
        </row>
        <row r="12822">
          <cell r="A12822">
            <v>406335653</v>
          </cell>
          <cell r="B12822" t="str">
            <v>COOPERATIEVE INKOOPVERENIGING SUPERUNIE B.A.</v>
          </cell>
        </row>
        <row r="12823">
          <cell r="A12823">
            <v>406335653</v>
          </cell>
          <cell r="B12823" t="str">
            <v>COOPERATIEVE INKOOPVERENIGING SUPERUNIE B.A.</v>
          </cell>
        </row>
        <row r="12824">
          <cell r="A12824">
            <v>402001754</v>
          </cell>
          <cell r="B12824" t="str">
            <v>COOPERATIEVE RABOBANK U.A.</v>
          </cell>
        </row>
        <row r="12825">
          <cell r="A12825">
            <v>402001754</v>
          </cell>
          <cell r="B12825" t="str">
            <v>COOPERATIEVE RABOBANK U.A.</v>
          </cell>
        </row>
        <row r="12826">
          <cell r="A12826">
            <v>402001754</v>
          </cell>
          <cell r="B12826" t="str">
            <v>COOPERATIEVE RABOBANK U.A.</v>
          </cell>
        </row>
        <row r="12827">
          <cell r="A12827">
            <v>408385198</v>
          </cell>
          <cell r="B12827" t="str">
            <v>CORLIDO PROCUREMENT SERVICES B.V.</v>
          </cell>
        </row>
        <row r="12828">
          <cell r="A12828">
            <v>403640246</v>
          </cell>
          <cell r="B12828" t="str">
            <v>PACCOR NETHERLANDS B.V.</v>
          </cell>
        </row>
        <row r="12829">
          <cell r="A12829">
            <v>412941650</v>
          </cell>
          <cell r="B12829" t="str">
            <v>CRAWFORD &amp; COMPANY (NEDERLAND) B.V.</v>
          </cell>
        </row>
        <row r="12830">
          <cell r="A12830">
            <v>491485437</v>
          </cell>
          <cell r="B12830" t="str">
            <v>STICHTING CREMER FOUNDATION</v>
          </cell>
        </row>
        <row r="12831">
          <cell r="A12831">
            <v>408727548</v>
          </cell>
          <cell r="B12831" t="str">
            <v>CRIMIMAIL B.V.</v>
          </cell>
        </row>
        <row r="12832">
          <cell r="A12832">
            <v>491547388</v>
          </cell>
          <cell r="B12832" t="str">
            <v>CROWN VAN GELDER B.V.</v>
          </cell>
        </row>
        <row r="12833">
          <cell r="A12833">
            <v>491547388</v>
          </cell>
          <cell r="B12833" t="str">
            <v>CROWN VAN GELDER B.V.</v>
          </cell>
        </row>
        <row r="12834">
          <cell r="A12834">
            <v>490814494</v>
          </cell>
          <cell r="B12834" t="str">
            <v>CSM BAKERY SOLUTIONS EUROPE HOLDING B.V.</v>
          </cell>
        </row>
        <row r="12835">
          <cell r="A12835">
            <v>408031078</v>
          </cell>
          <cell r="B12835" t="str">
            <v>CSU GROEP B.V.</v>
          </cell>
        </row>
        <row r="12836">
          <cell r="A12836">
            <v>407586317</v>
          </cell>
          <cell r="B12836" t="str">
            <v>CURVATURE LLC</v>
          </cell>
        </row>
        <row r="12837">
          <cell r="A12837">
            <v>403943967</v>
          </cell>
          <cell r="B12837" t="str">
            <v>CUSTOMS SUPPORT GROUP B.V.</v>
          </cell>
        </row>
        <row r="12838">
          <cell r="A12838">
            <v>409205812</v>
          </cell>
          <cell r="B12838" t="str">
            <v>DAMCO NETHERLANDS B.V.</v>
          </cell>
        </row>
        <row r="12839">
          <cell r="A12839">
            <v>409205812</v>
          </cell>
          <cell r="B12839" t="str">
            <v>DAMCO NETHERLANDS B.V.</v>
          </cell>
        </row>
        <row r="12840">
          <cell r="A12840">
            <v>402000426</v>
          </cell>
          <cell r="B12840" t="str">
            <v>DE HOOP TERNEUZEN B.V.</v>
          </cell>
        </row>
        <row r="12841">
          <cell r="A12841">
            <v>402000426</v>
          </cell>
          <cell r="B12841" t="str">
            <v>DE HOOP TERNEUZEN B.V.</v>
          </cell>
        </row>
        <row r="12842">
          <cell r="A12842">
            <v>495027315</v>
          </cell>
          <cell r="B12842" t="str">
            <v>DHL EXPRESS (CZECH REPUBLIC) S.R.O.</v>
          </cell>
        </row>
        <row r="12843">
          <cell r="A12843">
            <v>300919479</v>
          </cell>
          <cell r="B12843" t="str">
            <v>DHL EXPRESS (AUSTRIA) GMBH</v>
          </cell>
        </row>
        <row r="12844">
          <cell r="A12844">
            <v>300919479</v>
          </cell>
          <cell r="B12844" t="str">
            <v>DHL EXPRESS (AUSTRIA) GMBH</v>
          </cell>
        </row>
        <row r="12845">
          <cell r="A12845">
            <v>495027315</v>
          </cell>
          <cell r="B12845" t="str">
            <v>DHL EXPRESS (CZECH REPUBLIC) S.R.O.</v>
          </cell>
        </row>
        <row r="12846">
          <cell r="A12846">
            <v>300919479</v>
          </cell>
          <cell r="B12846" t="str">
            <v>DHL EXPRESS (AUSTRIA) GMBH</v>
          </cell>
        </row>
        <row r="12847">
          <cell r="A12847">
            <v>410167084</v>
          </cell>
          <cell r="B12847" t="str">
            <v>DIBELLA B.V.</v>
          </cell>
        </row>
        <row r="12848">
          <cell r="A12848">
            <v>489816062</v>
          </cell>
          <cell r="B12848" t="str">
            <v>DIENST JUSTITIELE INRICHTINGEN</v>
          </cell>
        </row>
        <row r="12849">
          <cell r="A12849">
            <v>490999119</v>
          </cell>
          <cell r="B12849" t="str">
            <v>DUMMEN ORANGE HOLDING B.V.</v>
          </cell>
        </row>
        <row r="12850">
          <cell r="A12850">
            <v>419685102</v>
          </cell>
          <cell r="B12850" t="str">
            <v>DOLPHIN PRODUCTION B.V.</v>
          </cell>
        </row>
        <row r="12851">
          <cell r="A12851">
            <v>419685102</v>
          </cell>
          <cell r="B12851" t="str">
            <v>DOLPHIN PRODUCTION B.V.</v>
          </cell>
        </row>
        <row r="12852">
          <cell r="A12852">
            <v>402224286</v>
          </cell>
          <cell r="B12852" t="str">
            <v>DR. RATH HEALTH PROGRAMS B.V.</v>
          </cell>
        </row>
        <row r="12853">
          <cell r="A12853">
            <v>402224286</v>
          </cell>
          <cell r="B12853" t="str">
            <v>DR. RATH HEALTH PROGRAMS B.V.</v>
          </cell>
        </row>
        <row r="12854">
          <cell r="A12854">
            <v>402015101</v>
          </cell>
          <cell r="B12854" t="str">
            <v>DRUKKERIJ ZWART B.V.</v>
          </cell>
        </row>
        <row r="12855">
          <cell r="A12855">
            <v>404103483</v>
          </cell>
          <cell r="B12855" t="str">
            <v>DSV ROAD HOLDING N.V.</v>
          </cell>
        </row>
        <row r="12856">
          <cell r="A12856">
            <v>492127996</v>
          </cell>
          <cell r="B12856" t="str">
            <v>ALTARES B.V.</v>
          </cell>
        </row>
        <row r="12857">
          <cell r="A12857">
            <v>492127996</v>
          </cell>
          <cell r="B12857" t="str">
            <v>ALTARES B.V.</v>
          </cell>
        </row>
        <row r="12858">
          <cell r="A12858">
            <v>413514878</v>
          </cell>
          <cell r="B12858" t="str">
            <v>DUNEA N.V.</v>
          </cell>
        </row>
        <row r="12859">
          <cell r="A12859">
            <v>413514878</v>
          </cell>
          <cell r="B12859" t="str">
            <v>DUNEA N.V.</v>
          </cell>
        </row>
        <row r="12860">
          <cell r="A12860">
            <v>491508908</v>
          </cell>
          <cell r="B12860" t="str">
            <v>ECCENTRADE B.V.</v>
          </cell>
        </row>
        <row r="12861">
          <cell r="A12861">
            <v>491508908</v>
          </cell>
          <cell r="B12861" t="str">
            <v>ECCENTRADE B.V.</v>
          </cell>
        </row>
        <row r="12862">
          <cell r="A12862">
            <v>491508908</v>
          </cell>
          <cell r="B12862" t="str">
            <v>ECCENTRADE B.V.</v>
          </cell>
        </row>
        <row r="12863">
          <cell r="A12863">
            <v>491508908</v>
          </cell>
          <cell r="B12863" t="str">
            <v>ECCENTRADE B.V.</v>
          </cell>
        </row>
        <row r="12864">
          <cell r="A12864">
            <v>403780096</v>
          </cell>
          <cell r="B12864" t="str">
            <v>ELECTROLUX HOME PRODUCTS (NEDERLAND) B.V.</v>
          </cell>
        </row>
        <row r="12865">
          <cell r="A12865">
            <v>489495325</v>
          </cell>
          <cell r="B12865" t="str">
            <v>ELECTRONICPARTNER NEDERLAND B.V.</v>
          </cell>
        </row>
        <row r="12866">
          <cell r="A12866">
            <v>415683820</v>
          </cell>
          <cell r="B12866" t="str">
            <v>ELECTRO-TECHNISCH INSTALLATIEBEDRIJF "LEERKES" B.V.</v>
          </cell>
        </row>
        <row r="12867">
          <cell r="A12867">
            <v>387342306</v>
          </cell>
          <cell r="B12867" t="str">
            <v>ELEKTRO SCHEPPERS B.V.</v>
          </cell>
        </row>
        <row r="12868">
          <cell r="A12868">
            <v>411429541</v>
          </cell>
          <cell r="B12868" t="str">
            <v>ELTACON ENGINEERING B.V.</v>
          </cell>
        </row>
        <row r="12869">
          <cell r="A12869">
            <v>402185784</v>
          </cell>
          <cell r="B12869" t="str">
            <v>ENECO SERVICES B.V.</v>
          </cell>
        </row>
        <row r="12870">
          <cell r="A12870">
            <v>402185784</v>
          </cell>
          <cell r="B12870" t="str">
            <v>ENECO SERVICES B.V.</v>
          </cell>
        </row>
        <row r="12871">
          <cell r="A12871">
            <v>404277738</v>
          </cell>
          <cell r="B12871" t="str">
            <v>ENECO ZAKELIJK B.V.</v>
          </cell>
        </row>
        <row r="12872">
          <cell r="A12872">
            <v>404277738</v>
          </cell>
          <cell r="B12872" t="str">
            <v>ENECO ZAKELIJK B.V.</v>
          </cell>
        </row>
        <row r="12873">
          <cell r="A12873">
            <v>404277738</v>
          </cell>
          <cell r="B12873" t="str">
            <v>ENECO ZAKELIJK B.V.</v>
          </cell>
        </row>
        <row r="12874">
          <cell r="A12874">
            <v>404277738</v>
          </cell>
          <cell r="B12874" t="str">
            <v>ENECO ZAKELIJK B.V.</v>
          </cell>
        </row>
        <row r="12875">
          <cell r="A12875">
            <v>404277738</v>
          </cell>
          <cell r="B12875" t="str">
            <v>ENECO ZAKELIJK B.V.</v>
          </cell>
        </row>
        <row r="12876">
          <cell r="A12876">
            <v>404277738</v>
          </cell>
          <cell r="B12876" t="str">
            <v>ENECO ZAKELIJK B.V.</v>
          </cell>
        </row>
        <row r="12877">
          <cell r="A12877">
            <v>404277738</v>
          </cell>
          <cell r="B12877" t="str">
            <v>ENECO ZAKELIJK B.V.</v>
          </cell>
        </row>
        <row r="12878">
          <cell r="A12878">
            <v>404277738</v>
          </cell>
          <cell r="B12878" t="str">
            <v>ENECO ZAKELIJK B.V.</v>
          </cell>
        </row>
        <row r="12879">
          <cell r="A12879">
            <v>404277738</v>
          </cell>
          <cell r="B12879" t="str">
            <v>ENECO ZAKELIJK B.V.</v>
          </cell>
        </row>
        <row r="12880">
          <cell r="A12880">
            <v>404277738</v>
          </cell>
          <cell r="B12880" t="str">
            <v>ENECO ZAKELIJK B.V.</v>
          </cell>
        </row>
        <row r="12881">
          <cell r="A12881">
            <v>404277738</v>
          </cell>
          <cell r="B12881" t="str">
            <v>ENECO ZAKELIJK B.V.</v>
          </cell>
        </row>
        <row r="12882">
          <cell r="A12882">
            <v>404277738</v>
          </cell>
          <cell r="B12882" t="str">
            <v>ENECO ZAKELIJK B.V.</v>
          </cell>
        </row>
        <row r="12883">
          <cell r="A12883">
            <v>404277738</v>
          </cell>
          <cell r="B12883" t="str">
            <v>ENECO ZAKELIJK B.V.</v>
          </cell>
        </row>
        <row r="12884">
          <cell r="A12884">
            <v>414720347</v>
          </cell>
          <cell r="B12884" t="str">
            <v>ENO ZORGVERZEKERAAR N.V.</v>
          </cell>
        </row>
        <row r="12885">
          <cell r="A12885">
            <v>414024224</v>
          </cell>
          <cell r="B12885" t="str">
            <v>ENRAF-NONIUS B.V.</v>
          </cell>
        </row>
        <row r="12886">
          <cell r="A12886">
            <v>409364882</v>
          </cell>
          <cell r="B12886" t="str">
            <v>ERIKS B.V.</v>
          </cell>
        </row>
        <row r="12887">
          <cell r="A12887">
            <v>409364882</v>
          </cell>
          <cell r="B12887" t="str">
            <v>ERIKS B.V.</v>
          </cell>
        </row>
        <row r="12888">
          <cell r="A12888">
            <v>409364882</v>
          </cell>
          <cell r="B12888" t="str">
            <v>ERIKS B.V.</v>
          </cell>
        </row>
        <row r="12889">
          <cell r="A12889">
            <v>409928991</v>
          </cell>
          <cell r="B12889" t="str">
            <v>EUROVET ANIMAL HEALTH B.V.</v>
          </cell>
        </row>
        <row r="12890">
          <cell r="A12890">
            <v>413923566</v>
          </cell>
          <cell r="B12890" t="str">
            <v>EW FACILITY SERVICES B.V.</v>
          </cell>
        </row>
        <row r="12891">
          <cell r="A12891">
            <v>415960033</v>
          </cell>
          <cell r="B12891" t="str">
            <v>TECHXS VALUE ADDED IT DISTRIBUTION B.V.</v>
          </cell>
        </row>
        <row r="12892">
          <cell r="A12892">
            <v>412622693</v>
          </cell>
          <cell r="B12892" t="str">
            <v>RONACO B.V.</v>
          </cell>
        </row>
        <row r="12893">
          <cell r="A12893">
            <v>413796678</v>
          </cell>
          <cell r="B12893" t="str">
            <v>FAVORITE GIFTS B.V.</v>
          </cell>
        </row>
        <row r="12894">
          <cell r="A12894">
            <v>406637694</v>
          </cell>
          <cell r="B12894" t="str">
            <v>FGH BANK N.V.</v>
          </cell>
        </row>
        <row r="12895">
          <cell r="A12895">
            <v>489737736</v>
          </cell>
          <cell r="B12895" t="str">
            <v>FINACT B.V.</v>
          </cell>
        </row>
        <row r="12896">
          <cell r="A12896">
            <v>489737736</v>
          </cell>
          <cell r="B12896" t="str">
            <v>FINACT B.V.</v>
          </cell>
        </row>
        <row r="12897">
          <cell r="A12897">
            <v>492333194</v>
          </cell>
          <cell r="B12897" t="str">
            <v>FINANCIAL TRANSACTION SERVICES B.V.</v>
          </cell>
        </row>
        <row r="12898">
          <cell r="A12898">
            <v>490818048</v>
          </cell>
          <cell r="B12898" t="str">
            <v>FLORENSIS B.V.</v>
          </cell>
        </row>
        <row r="12899">
          <cell r="A12899">
            <v>490818048</v>
          </cell>
          <cell r="B12899" t="str">
            <v>FLORENSIS B.V.</v>
          </cell>
        </row>
        <row r="12900">
          <cell r="A12900">
            <v>489627620</v>
          </cell>
          <cell r="B12900" t="str">
            <v>FOKKER SERVICES B.V.</v>
          </cell>
        </row>
        <row r="12901">
          <cell r="A12901">
            <v>490524806</v>
          </cell>
          <cell r="B12901" t="str">
            <v>FOKKER TECHNOLOGIES GROUP B.V.</v>
          </cell>
        </row>
        <row r="12902">
          <cell r="A12902">
            <v>489788928</v>
          </cell>
          <cell r="B12902" t="str">
            <v>FOX NETWORKS GROUP NETHERLANDS B.V.</v>
          </cell>
        </row>
        <row r="12903">
          <cell r="A12903">
            <v>489788928</v>
          </cell>
          <cell r="B12903" t="str">
            <v>FOX NETWORKS GROUP NETHERLANDS B.V.</v>
          </cell>
        </row>
        <row r="12904">
          <cell r="A12904">
            <v>489129973</v>
          </cell>
          <cell r="B12904" t="str">
            <v>FRENCKEN EUROPE B.V.</v>
          </cell>
        </row>
        <row r="12905">
          <cell r="A12905">
            <v>489129973</v>
          </cell>
          <cell r="B12905" t="str">
            <v>FRENCKEN EUROPE B.V.</v>
          </cell>
        </row>
        <row r="12906">
          <cell r="A12906">
            <v>408983778</v>
          </cell>
          <cell r="B12906" t="str">
            <v>FRISS FRAUDEBESTRIJDING B.V.</v>
          </cell>
        </row>
        <row r="12907">
          <cell r="A12907">
            <v>408983778</v>
          </cell>
          <cell r="B12907" t="str">
            <v>FRISS FRAUDEBESTRIJDING B.V.</v>
          </cell>
        </row>
        <row r="12908">
          <cell r="A12908">
            <v>411415581</v>
          </cell>
          <cell r="B12908" t="str">
            <v>GEA WESTFALIA SEPARATOR NEDERLAND B.V.</v>
          </cell>
        </row>
        <row r="12909">
          <cell r="A12909">
            <v>407460765</v>
          </cell>
          <cell r="B12909" t="str">
            <v>GEEVERS AUTO PARTS B.V.</v>
          </cell>
        </row>
        <row r="12910">
          <cell r="A12910">
            <v>419699517</v>
          </cell>
          <cell r="B12910" t="str">
            <v>GEMEENTE AMSTERDAM</v>
          </cell>
        </row>
        <row r="12911">
          <cell r="A12911">
            <v>406154661</v>
          </cell>
          <cell r="B12911" t="str">
            <v>GEMEENTE DEVENTER</v>
          </cell>
        </row>
        <row r="12912">
          <cell r="A12912">
            <v>402456201</v>
          </cell>
          <cell r="B12912" t="str">
            <v>GLOBAL DATA COLLECTION COMPANY B.V.</v>
          </cell>
        </row>
        <row r="12913">
          <cell r="A12913">
            <v>402456201</v>
          </cell>
          <cell r="B12913" t="str">
            <v>GLOBAL DATA COLLECTION COMPANY B.V.</v>
          </cell>
        </row>
        <row r="12914">
          <cell r="A12914">
            <v>406676775</v>
          </cell>
          <cell r="B12914" t="str">
            <v>GRAYDON NEDERLAND B.V.</v>
          </cell>
        </row>
        <row r="12915">
          <cell r="A12915">
            <v>386121396</v>
          </cell>
          <cell r="B12915" t="str">
            <v>GRONTMIJ ASSETMANAGEMENT HOLDING B.V.</v>
          </cell>
        </row>
        <row r="12916">
          <cell r="A12916">
            <v>409361677</v>
          </cell>
          <cell r="B12916" t="str">
            <v>GVB EXPLOITATIE B.V.</v>
          </cell>
        </row>
        <row r="12917">
          <cell r="A12917">
            <v>409361677</v>
          </cell>
          <cell r="B12917" t="str">
            <v>GVB EXPLOITATIE B.V.</v>
          </cell>
        </row>
        <row r="12918">
          <cell r="A12918">
            <v>411316763</v>
          </cell>
          <cell r="B12918" t="str">
            <v>H.P. VALVES OLDENZAAL B.V.</v>
          </cell>
        </row>
        <row r="12919">
          <cell r="A12919">
            <v>405441841</v>
          </cell>
          <cell r="B12919" t="str">
            <v>HAVELAAR &amp; VAN STOLK B.V.</v>
          </cell>
        </row>
        <row r="12920">
          <cell r="A12920">
            <v>489238571</v>
          </cell>
          <cell r="B12920" t="str">
            <v>HAVENBEDRIJF ROTTERDAM N.V.</v>
          </cell>
        </row>
        <row r="12921">
          <cell r="A12921">
            <v>418062030</v>
          </cell>
          <cell r="B12921" t="str">
            <v>HEEMBOUW HOLDING B.V.</v>
          </cell>
        </row>
        <row r="12922">
          <cell r="A12922">
            <v>491050863</v>
          </cell>
          <cell r="B12922" t="str">
            <v>HEEREMA MARINE CONTRACTORS NEDERLAND SE</v>
          </cell>
        </row>
        <row r="12923">
          <cell r="A12923">
            <v>404542573</v>
          </cell>
          <cell r="B12923" t="str">
            <v>HEESEN YACHTS BUILDERS B.V.</v>
          </cell>
        </row>
        <row r="12924">
          <cell r="A12924">
            <v>406712950</v>
          </cell>
          <cell r="B12924" t="str">
            <v>HEINEKEN INTERNATIONAL B.V.</v>
          </cell>
        </row>
        <row r="12925">
          <cell r="A12925">
            <v>406712950</v>
          </cell>
          <cell r="B12925" t="str">
            <v>HEINEKEN INTERNATIONAL B.V.</v>
          </cell>
        </row>
        <row r="12926">
          <cell r="A12926">
            <v>406712950</v>
          </cell>
          <cell r="B12926" t="str">
            <v>HEINEKEN INTERNATIONAL B.V.</v>
          </cell>
        </row>
        <row r="12927">
          <cell r="A12927">
            <v>406712950</v>
          </cell>
          <cell r="B12927" t="str">
            <v>HEINEKEN INTERNATIONAL B.V.</v>
          </cell>
        </row>
        <row r="12928">
          <cell r="A12928">
            <v>405701173</v>
          </cell>
          <cell r="B12928" t="str">
            <v>FLS COMPANY INTERNATIONAL N.V.</v>
          </cell>
        </row>
        <row r="12929">
          <cell r="A12929">
            <v>417372836</v>
          </cell>
          <cell r="B12929" t="str">
            <v>HELLY-HANSEN BENELUX B.V.</v>
          </cell>
        </row>
        <row r="12930">
          <cell r="A12930">
            <v>419638978</v>
          </cell>
          <cell r="B12930" t="str">
            <v>HENDRIKS BOUW EN ONTWIKKELING B.V.</v>
          </cell>
        </row>
        <row r="12931">
          <cell r="A12931">
            <v>491356830</v>
          </cell>
          <cell r="B12931" t="str">
            <v>HENSKES NOORD B.V.</v>
          </cell>
        </row>
        <row r="12932">
          <cell r="A12932">
            <v>410158216</v>
          </cell>
          <cell r="B12932" t="str">
            <v>HERSTACO B.V.</v>
          </cell>
        </row>
        <row r="12933">
          <cell r="A12933">
            <v>418108668</v>
          </cell>
          <cell r="B12933" t="str">
            <v>HILLFRESH INTERNATIONAL B.V.</v>
          </cell>
        </row>
        <row r="12934">
          <cell r="A12934">
            <v>489548094</v>
          </cell>
          <cell r="B12934" t="str">
            <v>CSB ENERGY TECHNOLOGY (EMEA) B.V.</v>
          </cell>
        </row>
        <row r="12935">
          <cell r="A12935">
            <v>408329071</v>
          </cell>
          <cell r="B12935" t="str">
            <v>HI-TECH COATINGS INTERNATIONAL B.V.</v>
          </cell>
        </row>
        <row r="12936">
          <cell r="A12936">
            <v>387406528</v>
          </cell>
          <cell r="B12936" t="str">
            <v>HLB VAN DAAL AUDIT B.V.</v>
          </cell>
        </row>
        <row r="12937">
          <cell r="A12937">
            <v>402277958</v>
          </cell>
          <cell r="B12937" t="str">
            <v>HOLLAND DIERVOEDERS B.V.</v>
          </cell>
        </row>
        <row r="12938">
          <cell r="A12938">
            <v>404676512</v>
          </cell>
          <cell r="B12938" t="str">
            <v>HOOGERDIJK B.V.</v>
          </cell>
        </row>
        <row r="12939">
          <cell r="A12939">
            <v>403974343</v>
          </cell>
          <cell r="B12939" t="str">
            <v>HOWDEN THOMASSEN COMPRESSORS B.V.</v>
          </cell>
        </row>
        <row r="12940">
          <cell r="A12940">
            <v>402175186</v>
          </cell>
          <cell r="B12940" t="str">
            <v>HUISMAN EQUIPMENT B.V.</v>
          </cell>
        </row>
        <row r="12941">
          <cell r="A12941">
            <v>403571706</v>
          </cell>
          <cell r="B12941" t="str">
            <v>HULSTFLIER INSTALLATEURS ELBURG B.V.</v>
          </cell>
        </row>
        <row r="12942">
          <cell r="A12942">
            <v>491457705</v>
          </cell>
          <cell r="B12942" t="str">
            <v>HYUNDAI MOTOR NETHERLANDS B.V.</v>
          </cell>
        </row>
        <row r="12943">
          <cell r="A12943">
            <v>386757590</v>
          </cell>
          <cell r="B12943" t="str">
            <v>MITEK SYSTEMS B.V.</v>
          </cell>
        </row>
        <row r="12944">
          <cell r="A12944">
            <v>416390334</v>
          </cell>
          <cell r="B12944" t="str">
            <v>IMPULSE PLANTS HOLDING B.V.</v>
          </cell>
        </row>
        <row r="12945">
          <cell r="A12945">
            <v>405264177</v>
          </cell>
          <cell r="B12945" t="str">
            <v>IMS NEDERLAND B.V.</v>
          </cell>
        </row>
        <row r="12946">
          <cell r="A12946">
            <v>490890243</v>
          </cell>
          <cell r="B12946" t="str">
            <v>INSTITUUT FYSIEKE VEILIGHEID (IFV)</v>
          </cell>
        </row>
        <row r="12947">
          <cell r="A12947">
            <v>489956517</v>
          </cell>
          <cell r="B12947" t="str">
            <v>INTERCHEMIE WERKEN "DE ADELAAR" B.V.</v>
          </cell>
        </row>
        <row r="12948">
          <cell r="A12948">
            <v>409337888</v>
          </cell>
          <cell r="B12948" t="str">
            <v>INTERFLON B.V.</v>
          </cell>
        </row>
        <row r="12949">
          <cell r="A12949">
            <v>412791469</v>
          </cell>
          <cell r="B12949" t="str">
            <v>INTRUM JUSTITIA NEDERLAND B.V.</v>
          </cell>
        </row>
        <row r="12950">
          <cell r="A12950">
            <v>491533661</v>
          </cell>
          <cell r="B12950" t="str">
            <v>INVENTUM TECHNOLOGIES B.V.</v>
          </cell>
        </row>
        <row r="12951">
          <cell r="A12951">
            <v>405006719</v>
          </cell>
          <cell r="B12951" t="str">
            <v>ITSME B.V.</v>
          </cell>
        </row>
        <row r="12952">
          <cell r="A12952">
            <v>405006719</v>
          </cell>
          <cell r="B12952" t="str">
            <v>ITSME B.V.</v>
          </cell>
        </row>
        <row r="12953">
          <cell r="A12953">
            <v>404701575</v>
          </cell>
          <cell r="B12953" t="str">
            <v>IZICO NEDERLAND B.V.</v>
          </cell>
        </row>
        <row r="12954">
          <cell r="A12954">
            <v>492139277</v>
          </cell>
          <cell r="B12954" t="str">
            <v>J. DE JONGE SHARED SERVICE B.V.</v>
          </cell>
        </row>
        <row r="12955">
          <cell r="A12955">
            <v>491214310</v>
          </cell>
          <cell r="B12955" t="str">
            <v>KAMER VAN KOOPHANDEL</v>
          </cell>
        </row>
        <row r="12956">
          <cell r="A12956">
            <v>491214310</v>
          </cell>
          <cell r="B12956" t="str">
            <v>KAMER VAN KOOPHANDEL</v>
          </cell>
        </row>
        <row r="12957">
          <cell r="A12957">
            <v>491214310</v>
          </cell>
          <cell r="B12957" t="str">
            <v>KAMER VAN KOOPHANDEL</v>
          </cell>
        </row>
        <row r="12958">
          <cell r="A12958">
            <v>491515911</v>
          </cell>
          <cell r="B12958" t="str">
            <v>KANETSU EUROPE B.V.</v>
          </cell>
        </row>
        <row r="12959">
          <cell r="A12959">
            <v>407721807</v>
          </cell>
          <cell r="B12959" t="str">
            <v>DAMEN VEROLME ROTTERDAM B.V.</v>
          </cell>
        </row>
        <row r="12960">
          <cell r="A12960">
            <v>405776287</v>
          </cell>
          <cell r="B12960" t="str">
            <v>KIWA N.V.</v>
          </cell>
        </row>
        <row r="12961">
          <cell r="A12961">
            <v>402003941</v>
          </cell>
          <cell r="B12961" t="str">
            <v>KONINKLIJKE LUCHTVAART MAATSCHAPPIJ N.V.</v>
          </cell>
        </row>
        <row r="12962">
          <cell r="A12962">
            <v>415655641</v>
          </cell>
          <cell r="B12962" t="str">
            <v>COOPERATIE ROYAL FLORAHOLLAND U.A.</v>
          </cell>
        </row>
        <row r="12963">
          <cell r="A12963">
            <v>405620659</v>
          </cell>
          <cell r="B12963" t="str">
            <v>KONINKLIJKE DE KUYPER B.V.</v>
          </cell>
        </row>
        <row r="12964">
          <cell r="A12964">
            <v>412200875</v>
          </cell>
          <cell r="B12964" t="str">
            <v>KONINKLIJKE POSTNL B.V.</v>
          </cell>
        </row>
        <row r="12965">
          <cell r="A12965">
            <v>412200875</v>
          </cell>
          <cell r="B12965" t="str">
            <v>KONINKLIJKE POSTNL B.V.</v>
          </cell>
        </row>
        <row r="12966">
          <cell r="A12966">
            <v>409606423</v>
          </cell>
          <cell r="B12966" t="str">
            <v>STICHTING TBI</v>
          </cell>
        </row>
        <row r="12967">
          <cell r="A12967">
            <v>405617093</v>
          </cell>
          <cell r="B12967" t="str">
            <v>KRAANVERHUUR D. BOEKESTIJN B.V.</v>
          </cell>
        </row>
        <row r="12968">
          <cell r="A12968">
            <v>414391243</v>
          </cell>
          <cell r="B12968" t="str">
            <v>KWAST WIJNKOPERS B.V.</v>
          </cell>
        </row>
        <row r="12969">
          <cell r="A12969">
            <v>414391243</v>
          </cell>
          <cell r="B12969" t="str">
            <v>KWAST WIJNKOPERS B.V.</v>
          </cell>
        </row>
        <row r="12970">
          <cell r="A12970">
            <v>409494346</v>
          </cell>
          <cell r="B12970" t="str">
            <v>LADESSA B.V.</v>
          </cell>
        </row>
        <row r="12971">
          <cell r="A12971">
            <v>402971170</v>
          </cell>
          <cell r="B12971" t="str">
            <v>LANKHORST TOUWFABRIEKEN B.V.</v>
          </cell>
        </row>
        <row r="12972">
          <cell r="A12972">
            <v>402971170</v>
          </cell>
          <cell r="B12972" t="str">
            <v>LANKHORST TOUWFABRIEKEN B.V.</v>
          </cell>
        </row>
        <row r="12973">
          <cell r="A12973">
            <v>406725085</v>
          </cell>
          <cell r="B12973" t="str">
            <v>LEASEPLAN CORPORATION N.V.</v>
          </cell>
        </row>
        <row r="12974">
          <cell r="A12974">
            <v>414899737</v>
          </cell>
          <cell r="B12974" t="str">
            <v>LIBERTY MUTUAL INSURANCE EUROPE SE</v>
          </cell>
        </row>
        <row r="12975">
          <cell r="A12975">
            <v>489075963</v>
          </cell>
          <cell r="B12975" t="str">
            <v>LIBRA ENERGY B.V.</v>
          </cell>
        </row>
        <row r="12976">
          <cell r="A12976">
            <v>549928117</v>
          </cell>
          <cell r="B12976" t="str">
            <v>LINSSEN YACHTS B.V.</v>
          </cell>
        </row>
        <row r="12977">
          <cell r="A12977">
            <v>413166492</v>
          </cell>
          <cell r="B12977" t="str">
            <v>LOYENS &amp; LOEFF N.V.</v>
          </cell>
        </row>
        <row r="12978">
          <cell r="A12978">
            <v>490431952</v>
          </cell>
          <cell r="B12978" t="str">
            <v>LOYENS FLEX UITZENDBUREAU B.V.</v>
          </cell>
        </row>
        <row r="12979">
          <cell r="A12979">
            <v>490431952</v>
          </cell>
          <cell r="B12979" t="str">
            <v>LOYENS FLEX UITZENDBUREAU B.V.</v>
          </cell>
        </row>
        <row r="12980">
          <cell r="A12980">
            <v>404474652</v>
          </cell>
          <cell r="B12980" t="str">
            <v>MAISON VAN DEN BOER B.V.</v>
          </cell>
        </row>
        <row r="12981">
          <cell r="A12981">
            <v>405538984</v>
          </cell>
          <cell r="B12981" t="str">
            <v>MAMMOET FERRY TRANSPORT B.V.</v>
          </cell>
        </row>
        <row r="12982">
          <cell r="A12982">
            <v>406515853</v>
          </cell>
          <cell r="B12982" t="str">
            <v>MAMMOET ROAD CARGO B.V.</v>
          </cell>
        </row>
        <row r="12983">
          <cell r="A12983">
            <v>406515853</v>
          </cell>
          <cell r="B12983" t="str">
            <v>MAMMOET ROAD CARGO B.V.</v>
          </cell>
        </row>
        <row r="12984">
          <cell r="A12984">
            <v>406515853</v>
          </cell>
          <cell r="B12984" t="str">
            <v>MAMMOET ROAD CARGO B.V.</v>
          </cell>
        </row>
        <row r="12985">
          <cell r="A12985">
            <v>406515853</v>
          </cell>
          <cell r="B12985" t="str">
            <v>MAMMOET ROAD CARGO B.V.</v>
          </cell>
        </row>
        <row r="12986">
          <cell r="A12986">
            <v>406515853</v>
          </cell>
          <cell r="B12986" t="str">
            <v>MAMMOET ROAD CARGO B.V.</v>
          </cell>
        </row>
        <row r="12987">
          <cell r="A12987">
            <v>412776189</v>
          </cell>
          <cell r="B12987" t="str">
            <v>MAMPAEY OFFSHORE INDUSTRIES B.V.</v>
          </cell>
        </row>
        <row r="12988">
          <cell r="A12988">
            <v>402078505</v>
          </cell>
          <cell r="B12988" t="str">
            <v>MANUTAN B.V.</v>
          </cell>
        </row>
        <row r="12989">
          <cell r="A12989">
            <v>402078505</v>
          </cell>
          <cell r="B12989" t="str">
            <v>MANUTAN B.V.</v>
          </cell>
        </row>
        <row r="12990">
          <cell r="A12990">
            <v>416499457</v>
          </cell>
          <cell r="B12990" t="str">
            <v>MARKTPLAATS B.V.</v>
          </cell>
        </row>
        <row r="12991">
          <cell r="A12991">
            <v>416499457</v>
          </cell>
          <cell r="B12991" t="str">
            <v>MARKTPLAATS B.V.</v>
          </cell>
        </row>
        <row r="12992">
          <cell r="A12992">
            <v>416499457</v>
          </cell>
          <cell r="B12992" t="str">
            <v>MARKTPLAATS B.V.</v>
          </cell>
        </row>
        <row r="12993">
          <cell r="A12993">
            <v>416499457</v>
          </cell>
          <cell r="B12993" t="str">
            <v>MARKTPLAATS B.V.</v>
          </cell>
        </row>
        <row r="12994">
          <cell r="A12994">
            <v>416499457</v>
          </cell>
          <cell r="B12994" t="str">
            <v>MARKTPLAATS B.V.</v>
          </cell>
        </row>
        <row r="12995">
          <cell r="A12995">
            <v>416499457</v>
          </cell>
          <cell r="B12995" t="str">
            <v>MARKTPLAATS B.V.</v>
          </cell>
        </row>
        <row r="12996">
          <cell r="A12996">
            <v>416499457</v>
          </cell>
          <cell r="B12996" t="str">
            <v>MARKTPLAATS B.V.</v>
          </cell>
        </row>
        <row r="12997">
          <cell r="A12997">
            <v>416499457</v>
          </cell>
          <cell r="B12997" t="str">
            <v>MARKTPLAATS B.V.</v>
          </cell>
        </row>
        <row r="12998">
          <cell r="A12998">
            <v>386711097</v>
          </cell>
          <cell r="B12998" t="str">
            <v>MARLINK B.V.</v>
          </cell>
        </row>
        <row r="12999">
          <cell r="A12999">
            <v>417979861</v>
          </cell>
          <cell r="B12999" t="str">
            <v>MARO INVESTMENTS B.V.</v>
          </cell>
        </row>
        <row r="13000">
          <cell r="A13000">
            <v>406689083</v>
          </cell>
          <cell r="B13000" t="str">
            <v>MAXXIUM NEDERLAND B.V.</v>
          </cell>
        </row>
        <row r="13001">
          <cell r="A13001">
            <v>489036875</v>
          </cell>
          <cell r="B13001" t="str">
            <v>MAZDA MOTOR LOGISTICS EUROPE N.V.</v>
          </cell>
        </row>
        <row r="13002">
          <cell r="A13002">
            <v>410444905</v>
          </cell>
          <cell r="B13002" t="str">
            <v>MERCEDES-BENZ FINANCIAL SERVICES NEDERLAND B.V.</v>
          </cell>
        </row>
        <row r="13003">
          <cell r="A13003">
            <v>411695539</v>
          </cell>
          <cell r="B13003" t="str">
            <v>MINISTERIE VAN FINANCIEN</v>
          </cell>
        </row>
        <row r="13004">
          <cell r="A13004">
            <v>411695539</v>
          </cell>
          <cell r="B13004" t="str">
            <v>MINISTERIE VAN FINANCIEN</v>
          </cell>
        </row>
        <row r="13005">
          <cell r="A13005">
            <v>415154509</v>
          </cell>
          <cell r="B13005" t="str">
            <v>MITSUBISHI CATERPILLAR FORKLIFT EUROPE B.V.</v>
          </cell>
        </row>
        <row r="13006">
          <cell r="A13006">
            <v>415154509</v>
          </cell>
          <cell r="B13006" t="str">
            <v>MITSUBISHI CATERPILLAR FORKLIFT EUROPE B.V.</v>
          </cell>
        </row>
        <row r="13007">
          <cell r="A13007">
            <v>387482193</v>
          </cell>
          <cell r="B13007" t="str">
            <v>MOOG B.V.</v>
          </cell>
        </row>
        <row r="13008">
          <cell r="A13008">
            <v>412312824</v>
          </cell>
          <cell r="B13008" t="str">
            <v>NANOMI B.V.</v>
          </cell>
        </row>
        <row r="13009">
          <cell r="A13009">
            <v>408237469</v>
          </cell>
          <cell r="B13009" t="str">
            <v>NAUTADUTILH N.V.</v>
          </cell>
        </row>
        <row r="13010">
          <cell r="A13010">
            <v>408237469</v>
          </cell>
          <cell r="B13010" t="str">
            <v>NAUTADUTILH N.V.</v>
          </cell>
        </row>
        <row r="13011">
          <cell r="A13011">
            <v>489620750</v>
          </cell>
          <cell r="B13011" t="str">
            <v>NEDERHOF &amp; PARTNERS B.V.</v>
          </cell>
        </row>
        <row r="13012">
          <cell r="A13012">
            <v>489620750</v>
          </cell>
          <cell r="B13012" t="str">
            <v>NEDERHOF &amp; PARTNERS B.V.</v>
          </cell>
        </row>
        <row r="13013">
          <cell r="A13013">
            <v>405396557</v>
          </cell>
          <cell r="B13013" t="str">
            <v>NEWPORT EUROPE B.V.</v>
          </cell>
        </row>
        <row r="13014">
          <cell r="A13014">
            <v>489313799</v>
          </cell>
          <cell r="B13014" t="str">
            <v>NORITZ CORPORATION</v>
          </cell>
        </row>
        <row r="13015">
          <cell r="A13015">
            <v>416617876</v>
          </cell>
          <cell r="B13015" t="str">
            <v>NSI N.V.</v>
          </cell>
        </row>
        <row r="13016">
          <cell r="A13016">
            <v>416617876</v>
          </cell>
          <cell r="B13016" t="str">
            <v>NSI N.V.</v>
          </cell>
        </row>
        <row r="13017">
          <cell r="A13017">
            <v>416617876</v>
          </cell>
          <cell r="B13017" t="str">
            <v>NSI N.V.</v>
          </cell>
        </row>
        <row r="13018">
          <cell r="A13018">
            <v>416617876</v>
          </cell>
          <cell r="B13018" t="str">
            <v>NSI N.V.</v>
          </cell>
        </row>
        <row r="13019">
          <cell r="A13019">
            <v>414673368</v>
          </cell>
          <cell r="B13019" t="str">
            <v>NXP SEMICONDUCTORS NETHERLANDS B.V.</v>
          </cell>
        </row>
        <row r="13020">
          <cell r="A13020">
            <v>414673368</v>
          </cell>
          <cell r="B13020" t="str">
            <v>NXP SEMICONDUCTORS NETHERLANDS B.V.</v>
          </cell>
        </row>
        <row r="13021">
          <cell r="A13021">
            <v>489256597</v>
          </cell>
          <cell r="B13021" t="str">
            <v>OLBICO B.V.</v>
          </cell>
        </row>
        <row r="13022">
          <cell r="A13022">
            <v>404567729</v>
          </cell>
          <cell r="B13022" t="str">
            <v>OQEMA B.V.</v>
          </cell>
        </row>
        <row r="13023">
          <cell r="A13023">
            <v>404567729</v>
          </cell>
          <cell r="B13023" t="str">
            <v>OQEMA B.V.</v>
          </cell>
        </row>
        <row r="13024">
          <cell r="A13024">
            <v>404567729</v>
          </cell>
          <cell r="B13024" t="str">
            <v>OQEMA B.V.</v>
          </cell>
        </row>
        <row r="13025">
          <cell r="A13025">
            <v>416270411</v>
          </cell>
          <cell r="B13025" t="str">
            <v>MALVERN PANALYTICAL B.V.</v>
          </cell>
        </row>
        <row r="13026">
          <cell r="A13026">
            <v>490795992</v>
          </cell>
          <cell r="B13026" t="str">
            <v>PANTA RHEI PARTNERS B.V.</v>
          </cell>
        </row>
        <row r="13027">
          <cell r="A13027">
            <v>490150608</v>
          </cell>
          <cell r="B13027" t="str">
            <v>PENTAIR NETHERLANDS HOLDING B.V.</v>
          </cell>
        </row>
        <row r="13028">
          <cell r="A13028">
            <v>404553448</v>
          </cell>
          <cell r="B13028" t="str">
            <v>KONINKLIJKE PHILIPS N.V.</v>
          </cell>
        </row>
        <row r="13029">
          <cell r="A13029">
            <v>404553448</v>
          </cell>
          <cell r="B13029" t="str">
            <v>KONINKLIJKE PHILIPS N.V.</v>
          </cell>
        </row>
        <row r="13030">
          <cell r="A13030">
            <v>404553448</v>
          </cell>
          <cell r="B13030" t="str">
            <v>KONINKLIJKE PHILIPS N.V.</v>
          </cell>
        </row>
        <row r="13031">
          <cell r="A13031">
            <v>404720708</v>
          </cell>
          <cell r="B13031" t="str">
            <v>PHILIPS INTERNATIONAL B.V.</v>
          </cell>
        </row>
        <row r="13032">
          <cell r="A13032">
            <v>490385733</v>
          </cell>
          <cell r="B13032" t="str">
            <v>PHYSIO-CONTROL OPERATIONS NETHERLANDS B.V.</v>
          </cell>
        </row>
        <row r="13033">
          <cell r="A13033">
            <v>490385733</v>
          </cell>
          <cell r="B13033" t="str">
            <v>PHYSIO-CONTROL OPERATIONS NETHERLANDS B.V.</v>
          </cell>
        </row>
        <row r="13034">
          <cell r="A13034">
            <v>387125826</v>
          </cell>
          <cell r="B13034" t="str">
            <v>PILZ BENELUX</v>
          </cell>
        </row>
        <row r="13035">
          <cell r="A13035">
            <v>405704446</v>
          </cell>
          <cell r="B13035" t="str">
            <v>PLANTENKWEKERIJ VREUGDENHIL B.V.</v>
          </cell>
        </row>
        <row r="13036">
          <cell r="A13036">
            <v>403880268</v>
          </cell>
          <cell r="B13036" t="str">
            <v>POSTNL DATA SOLUTIONS B.V.</v>
          </cell>
        </row>
        <row r="13037">
          <cell r="A13037">
            <v>407934871</v>
          </cell>
          <cell r="B13037" t="str">
            <v>PRICEWATERHOUSECOOPERS B.V.</v>
          </cell>
        </row>
        <row r="13038">
          <cell r="A13038">
            <v>403311454</v>
          </cell>
          <cell r="B13038" t="str">
            <v>PRONK GOED B.V.</v>
          </cell>
        </row>
        <row r="13039">
          <cell r="A13039">
            <v>491039149</v>
          </cell>
          <cell r="B13039" t="str">
            <v>PRYSMIAN NETHERLANDS B.V.</v>
          </cell>
        </row>
        <row r="13040">
          <cell r="A13040">
            <v>491789727</v>
          </cell>
          <cell r="B13040" t="str">
            <v>PSA FINANCIAL SERVICES NEDERLAND B.V.</v>
          </cell>
        </row>
        <row r="13041">
          <cell r="A13041">
            <v>491531119</v>
          </cell>
          <cell r="B13041" t="str">
            <v>RANDSTAD GROEP NEDERLAND B.V.</v>
          </cell>
        </row>
        <row r="13042">
          <cell r="A13042">
            <v>491531119</v>
          </cell>
          <cell r="B13042" t="str">
            <v>RANDSTAD GROEP NEDERLAND B.V.</v>
          </cell>
        </row>
        <row r="13043">
          <cell r="A13043">
            <v>491531119</v>
          </cell>
          <cell r="B13043" t="str">
            <v>RANDSTAD GROEP NEDERLAND B.V.</v>
          </cell>
        </row>
        <row r="13044">
          <cell r="A13044">
            <v>491531119</v>
          </cell>
          <cell r="B13044" t="str">
            <v>RANDSTAD GROEP NEDERLAND B.V.</v>
          </cell>
        </row>
        <row r="13045">
          <cell r="A13045">
            <v>491531119</v>
          </cell>
          <cell r="B13045" t="str">
            <v>RANDSTAD GROEP NEDERLAND B.V.</v>
          </cell>
        </row>
        <row r="13046">
          <cell r="A13046">
            <v>489344108</v>
          </cell>
          <cell r="B13046" t="str">
            <v>RECKITT BENCKISER (ENA) B.V.</v>
          </cell>
        </row>
        <row r="13047">
          <cell r="A13047">
            <v>413805052</v>
          </cell>
          <cell r="B13047" t="str">
            <v>REIJTENBAGH &amp; VAN LETH V.O.F.</v>
          </cell>
        </row>
        <row r="13048">
          <cell r="A13048">
            <v>406373282</v>
          </cell>
          <cell r="B13048" t="str">
            <v>REMIA C.V.</v>
          </cell>
        </row>
        <row r="13049">
          <cell r="A13049">
            <v>386028997</v>
          </cell>
          <cell r="B13049" t="str">
            <v>RESEAUX IP EUROPEENS NETWORK COORDINATION CENTRE (RIPE NCC)</v>
          </cell>
        </row>
        <row r="13050">
          <cell r="A13050">
            <v>386028997</v>
          </cell>
          <cell r="B13050" t="str">
            <v>RESEAUX IP EUROPEENS NETWORK COORDINATION CENTRE (RIPE NCC)</v>
          </cell>
        </row>
        <row r="13051">
          <cell r="A13051">
            <v>386028997</v>
          </cell>
          <cell r="B13051" t="str">
            <v>RESEAUX IP EUROPEENS NETWORK COORDINATION CENTRE (RIPE NCC)</v>
          </cell>
        </row>
        <row r="13052">
          <cell r="A13052">
            <v>491781716</v>
          </cell>
          <cell r="B13052" t="str">
            <v>THE QROUP B.V.</v>
          </cell>
        </row>
        <row r="13053">
          <cell r="A13053">
            <v>283480283</v>
          </cell>
          <cell r="B13053" t="str">
            <v>ROBERT BOSCH</v>
          </cell>
        </row>
        <row r="13054">
          <cell r="A13054">
            <v>283480283</v>
          </cell>
          <cell r="B13054" t="str">
            <v>ROBERT BOSCH</v>
          </cell>
        </row>
        <row r="13055">
          <cell r="A13055">
            <v>283480283</v>
          </cell>
          <cell r="B13055" t="str">
            <v>ROBERT BOSCH</v>
          </cell>
        </row>
        <row r="13056">
          <cell r="A13056">
            <v>402832893</v>
          </cell>
          <cell r="B13056" t="str">
            <v>ROHDE &amp; SCHWARZ BENELUX B.V.</v>
          </cell>
        </row>
        <row r="13057">
          <cell r="A13057">
            <v>419087044</v>
          </cell>
          <cell r="B13057" t="str">
            <v>ROPEBLOCK B.V.</v>
          </cell>
        </row>
        <row r="13058">
          <cell r="A13058">
            <v>492232088</v>
          </cell>
          <cell r="B13058" t="str">
            <v>ROVO BENELUX B.V.</v>
          </cell>
        </row>
        <row r="13059">
          <cell r="A13059">
            <v>405327487</v>
          </cell>
          <cell r="B13059" t="str">
            <v>ROYAL INSURANCE GLOBAL B.V.</v>
          </cell>
        </row>
        <row r="13060">
          <cell r="A13060">
            <v>405327487</v>
          </cell>
          <cell r="B13060" t="str">
            <v>ROYAL INSURANCE GLOBAL B.V.</v>
          </cell>
        </row>
        <row r="13061">
          <cell r="A13061">
            <v>402075907</v>
          </cell>
          <cell r="B13061" t="str">
            <v>ROYAL VAN LENT SHIPYARD B.V.</v>
          </cell>
        </row>
        <row r="13062">
          <cell r="A13062">
            <v>408143241</v>
          </cell>
          <cell r="B13062" t="str">
            <v>RUBYCON CORPORATION</v>
          </cell>
        </row>
        <row r="13063">
          <cell r="A13063">
            <v>414712039</v>
          </cell>
          <cell r="B13063" t="str">
            <v>SEW ENERGY B.V.</v>
          </cell>
        </row>
        <row r="13064">
          <cell r="A13064">
            <v>491710389</v>
          </cell>
          <cell r="B13064" t="str">
            <v>SALTREX B.V.</v>
          </cell>
        </row>
        <row r="13065">
          <cell r="A13065">
            <v>414888529</v>
          </cell>
          <cell r="B13065" t="str">
            <v>SAMSUNG ELECTRONICS BENELUX B.V.</v>
          </cell>
        </row>
        <row r="13066">
          <cell r="A13066">
            <v>411686454</v>
          </cell>
          <cell r="B13066" t="str">
            <v>SAVILLS NEDERLAND HOLDING B.V.</v>
          </cell>
        </row>
        <row r="13067">
          <cell r="A13067">
            <v>405239278</v>
          </cell>
          <cell r="B13067" t="str">
            <v>SCHREUDERS SPORT INTERNATIONAL B.V.</v>
          </cell>
        </row>
        <row r="13068">
          <cell r="A13068">
            <v>491935260</v>
          </cell>
          <cell r="B13068" t="str">
            <v>SEGWAY EUROPE B.V.</v>
          </cell>
        </row>
        <row r="13069">
          <cell r="A13069">
            <v>406283226</v>
          </cell>
          <cell r="B13069" t="str">
            <v>SELECTA B.V.</v>
          </cell>
        </row>
        <row r="13070">
          <cell r="A13070">
            <v>414613547</v>
          </cell>
          <cell r="B13070" t="str">
            <v>RENEWI COMMERCIAL B.V.</v>
          </cell>
        </row>
        <row r="13071">
          <cell r="A13071">
            <v>414613547</v>
          </cell>
          <cell r="B13071" t="str">
            <v>RENEWI COMMERCIAL B.V.</v>
          </cell>
        </row>
        <row r="13072">
          <cell r="A13072">
            <v>402351100</v>
          </cell>
          <cell r="B13072" t="str">
            <v>SHELL NEDERLAND VERKOOPMAATSCHAPPIJ B.V.</v>
          </cell>
        </row>
        <row r="13073">
          <cell r="A13073">
            <v>402351100</v>
          </cell>
          <cell r="B13073" t="str">
            <v>SHELL NEDERLAND VERKOOPMAATSCHAPPIJ B.V.</v>
          </cell>
        </row>
        <row r="13074">
          <cell r="A13074">
            <v>410383152</v>
          </cell>
          <cell r="B13074" t="str">
            <v>SHIN-ETSU POLYMER EUROPE B.V.</v>
          </cell>
        </row>
        <row r="13075">
          <cell r="A13075">
            <v>414108183</v>
          </cell>
          <cell r="B13075" t="str">
            <v>SHIN-ETSU SILICONES EUROPE B.V.</v>
          </cell>
        </row>
        <row r="13076">
          <cell r="A13076">
            <v>410332522</v>
          </cell>
          <cell r="B13076" t="str">
            <v>SIMAC TECHNIEK N.V.</v>
          </cell>
        </row>
        <row r="13077">
          <cell r="A13077">
            <v>408362460</v>
          </cell>
          <cell r="B13077" t="str">
            <v>SINUS-JEVI ELECTRIC HEATING B.V.</v>
          </cell>
        </row>
        <row r="13078">
          <cell r="A13078">
            <v>414356030</v>
          </cell>
          <cell r="B13078" t="str">
            <v>SMURFIT KAPPA CORRUGATED BENELUX B.V.</v>
          </cell>
        </row>
        <row r="13079">
          <cell r="A13079">
            <v>413125662</v>
          </cell>
          <cell r="B13079" t="str">
            <v>SOGETI NEDERLAND B.V.</v>
          </cell>
        </row>
        <row r="13080">
          <cell r="A13080">
            <v>386109560</v>
          </cell>
          <cell r="B13080" t="str">
            <v>SOLE TECHNOLOGY EUROPE B.V.</v>
          </cell>
        </row>
        <row r="13081">
          <cell r="A13081">
            <v>408600117</v>
          </cell>
          <cell r="B13081" t="str">
            <v>SORMAC B.V.</v>
          </cell>
        </row>
        <row r="13082">
          <cell r="A13082">
            <v>490835895</v>
          </cell>
          <cell r="B13082" t="str">
            <v>SOUTH STREAM TRANSPORT B.V.</v>
          </cell>
        </row>
        <row r="13083">
          <cell r="A13083">
            <v>490835895</v>
          </cell>
          <cell r="B13083" t="str">
            <v>SOUTH STREAM TRANSPORT B.V.</v>
          </cell>
        </row>
        <row r="13084">
          <cell r="A13084">
            <v>490835895</v>
          </cell>
          <cell r="B13084" t="str">
            <v>SOUTH STREAM TRANSPORT B.V.</v>
          </cell>
        </row>
        <row r="13085">
          <cell r="A13085">
            <v>490835895</v>
          </cell>
          <cell r="B13085" t="str">
            <v>SOUTH STREAM TRANSPORT B.V.</v>
          </cell>
        </row>
        <row r="13086">
          <cell r="A13086">
            <v>490835895</v>
          </cell>
          <cell r="B13086" t="str">
            <v>SOUTH STREAM TRANSPORT B.V.</v>
          </cell>
        </row>
        <row r="13087">
          <cell r="A13087">
            <v>406694331</v>
          </cell>
          <cell r="B13087" t="str">
            <v>SPAR INTERNATIONAL B.V.</v>
          </cell>
        </row>
        <row r="13088">
          <cell r="A13088">
            <v>404212982</v>
          </cell>
          <cell r="B13088" t="str">
            <v>STANTEC B.V.</v>
          </cell>
        </row>
        <row r="13089">
          <cell r="A13089">
            <v>404212982</v>
          </cell>
          <cell r="B13089" t="str">
            <v>STANTEC B.V.</v>
          </cell>
        </row>
        <row r="13090">
          <cell r="A13090">
            <v>403286185</v>
          </cell>
          <cell r="B13090" t="str">
            <v>STEDIN NETBEHEER B.V.</v>
          </cell>
        </row>
        <row r="13091">
          <cell r="A13091">
            <v>405331190</v>
          </cell>
          <cell r="B13091" t="str">
            <v>STERN GROEP N.V.</v>
          </cell>
        </row>
        <row r="13092">
          <cell r="A13092">
            <v>407542216</v>
          </cell>
          <cell r="B13092" t="str">
            <v>STIBBE B.V.</v>
          </cell>
        </row>
        <row r="13093">
          <cell r="A13093">
            <v>407542216</v>
          </cell>
          <cell r="B13093" t="str">
            <v>STIBBE B.V.</v>
          </cell>
        </row>
        <row r="13094">
          <cell r="A13094">
            <v>405138277</v>
          </cell>
          <cell r="B13094" t="str">
            <v>STICHTING GELRE ZIEKENHUIZEN</v>
          </cell>
        </row>
        <row r="13095">
          <cell r="A13095">
            <v>412144995</v>
          </cell>
          <cell r="B13095" t="str">
            <v>STICHTING MUSEUMKAART</v>
          </cell>
        </row>
        <row r="13096">
          <cell r="A13096">
            <v>489234728</v>
          </cell>
          <cell r="B13096" t="str">
            <v>STICHTING QREDITS MICROFINANCIERING NEDERLAND</v>
          </cell>
        </row>
        <row r="13097">
          <cell r="A13097">
            <v>489234728</v>
          </cell>
          <cell r="B13097" t="str">
            <v>STICHTING QREDITS MICROFINANCIERING NEDERLAND</v>
          </cell>
        </row>
        <row r="13098">
          <cell r="A13098">
            <v>407537799</v>
          </cell>
          <cell r="B13098" t="str">
            <v>STICHTING SENSIRE</v>
          </cell>
        </row>
        <row r="13099">
          <cell r="A13099">
            <v>412085941</v>
          </cell>
          <cell r="B13099" t="str">
            <v>STICHTING VAN GOGH MUSEUM VOORHEEN RIJKSMUSEUM VINCENT VAN GOGH / RIJKSMUSEUM H.W. MESDAG</v>
          </cell>
        </row>
        <row r="13100">
          <cell r="A13100">
            <v>419166202</v>
          </cell>
          <cell r="B13100" t="str">
            <v>STICHTING VELISON WONEN</v>
          </cell>
        </row>
        <row r="13101">
          <cell r="A13101">
            <v>404558405</v>
          </cell>
          <cell r="B13101" t="str">
            <v>STICHTING WOONINC.</v>
          </cell>
        </row>
        <row r="13102">
          <cell r="A13102">
            <v>403568348</v>
          </cell>
          <cell r="B13102" t="str">
            <v>STRUIK FOODS B.V.</v>
          </cell>
        </row>
        <row r="13103">
          <cell r="A13103">
            <v>489629443</v>
          </cell>
          <cell r="B13103" t="str">
            <v>TE INSTRUMENTS B.V.</v>
          </cell>
        </row>
        <row r="13104">
          <cell r="A13104">
            <v>402813419</v>
          </cell>
          <cell r="B13104" t="str">
            <v>TELE2 NEDERLAND B.V.</v>
          </cell>
        </row>
        <row r="13105">
          <cell r="A13105">
            <v>402813419</v>
          </cell>
          <cell r="B13105" t="str">
            <v>TELE2 NEDERLAND B.V.</v>
          </cell>
        </row>
        <row r="13106">
          <cell r="A13106">
            <v>402813419</v>
          </cell>
          <cell r="B13106" t="str">
            <v>TELE2 NEDERLAND B.V.</v>
          </cell>
        </row>
        <row r="13107">
          <cell r="A13107">
            <v>405275504</v>
          </cell>
          <cell r="B13107" t="str">
            <v>THE MEDICAL EXPORT GROUP B.V.</v>
          </cell>
        </row>
        <row r="13108">
          <cell r="A13108">
            <v>404487105</v>
          </cell>
          <cell r="B13108" t="str">
            <v>REFINITIV NETHERLANDS B.V.</v>
          </cell>
        </row>
        <row r="13109">
          <cell r="A13109">
            <v>408657356</v>
          </cell>
          <cell r="B13109" t="str">
            <v>TINTELINGEN B.V.</v>
          </cell>
        </row>
        <row r="13110">
          <cell r="A13110">
            <v>408657356</v>
          </cell>
          <cell r="B13110" t="str">
            <v>TINTELINGEN B.V.</v>
          </cell>
        </row>
        <row r="13111">
          <cell r="A13111">
            <v>491225197</v>
          </cell>
          <cell r="B13111" t="str">
            <v>TOOLSTATION EUROPE B.V.</v>
          </cell>
        </row>
        <row r="13112">
          <cell r="A13112">
            <v>491225197</v>
          </cell>
          <cell r="B13112" t="str">
            <v>TOOLSTATION EUROPE B.V.</v>
          </cell>
        </row>
        <row r="13113">
          <cell r="A13113">
            <v>491225197</v>
          </cell>
          <cell r="B13113" t="str">
            <v>TOOLSTATION EUROPE B.V.</v>
          </cell>
        </row>
        <row r="13114">
          <cell r="A13114">
            <v>491225197</v>
          </cell>
          <cell r="B13114" t="str">
            <v>TOOLSTATION EUROPE B.V.</v>
          </cell>
        </row>
        <row r="13115">
          <cell r="A13115">
            <v>402468656</v>
          </cell>
          <cell r="B13115" t="str">
            <v>TOPCON EUROPE B.V.</v>
          </cell>
        </row>
        <row r="13116">
          <cell r="A13116">
            <v>406409714</v>
          </cell>
          <cell r="B13116" t="str">
            <v>TRANSDEV NEDERLAND HOLDING N.V.</v>
          </cell>
        </row>
        <row r="13117">
          <cell r="A13117">
            <v>386472641</v>
          </cell>
          <cell r="B13117" t="str">
            <v>TRESPA INTERNATIONAL B.V.</v>
          </cell>
        </row>
        <row r="13118">
          <cell r="A13118">
            <v>386472641</v>
          </cell>
          <cell r="B13118" t="str">
            <v>TRESPA INTERNATIONAL B.V.</v>
          </cell>
        </row>
        <row r="13119">
          <cell r="A13119">
            <v>386472641</v>
          </cell>
          <cell r="B13119" t="str">
            <v>TRESPA INTERNATIONAL B.V.</v>
          </cell>
        </row>
        <row r="13120">
          <cell r="A13120">
            <v>409837762</v>
          </cell>
          <cell r="B13120" t="str">
            <v>TROY CHEMICAL COMPANY B.V.</v>
          </cell>
        </row>
        <row r="13121">
          <cell r="A13121">
            <v>403470388</v>
          </cell>
          <cell r="B13121" t="str">
            <v>TYCO BUILDING SERVICES PRODUCTS B.V.</v>
          </cell>
        </row>
        <row r="13122">
          <cell r="A13122">
            <v>403470388</v>
          </cell>
          <cell r="B13122" t="str">
            <v>TYCO BUILDING SERVICES PRODUCTS B.V.</v>
          </cell>
        </row>
        <row r="13123">
          <cell r="A13123">
            <v>403470388</v>
          </cell>
          <cell r="B13123" t="str">
            <v>TYCO BUILDING SERVICES PRODUCTS B.V.</v>
          </cell>
        </row>
        <row r="13124">
          <cell r="A13124">
            <v>403470388</v>
          </cell>
          <cell r="B13124" t="str">
            <v>TYCO BUILDING SERVICES PRODUCTS B.V.</v>
          </cell>
        </row>
        <row r="13125">
          <cell r="A13125">
            <v>403470388</v>
          </cell>
          <cell r="B13125" t="str">
            <v>TYCO BUILDING SERVICES PRODUCTS B.V.</v>
          </cell>
        </row>
        <row r="13126">
          <cell r="A13126">
            <v>403470388</v>
          </cell>
          <cell r="B13126" t="str">
            <v>TYCO BUILDING SERVICES PRODUCTS B.V.</v>
          </cell>
        </row>
        <row r="13127">
          <cell r="A13127">
            <v>402081624</v>
          </cell>
          <cell r="B13127" t="str">
            <v>UBBINK B.V.</v>
          </cell>
        </row>
        <row r="13128">
          <cell r="A13128">
            <v>410614358</v>
          </cell>
          <cell r="B13128" t="str">
            <v>UNIT4 BUSINESS SOFTWARE HOLDING B.V.</v>
          </cell>
        </row>
        <row r="13129">
          <cell r="A13129">
            <v>410614358</v>
          </cell>
          <cell r="B13129" t="str">
            <v>UNIT4 BUSINESS SOFTWARE HOLDING B.V.</v>
          </cell>
        </row>
        <row r="13130">
          <cell r="A13130">
            <v>410614358</v>
          </cell>
          <cell r="B13130" t="str">
            <v>UNIT4 BUSINESS SOFTWARE HOLDING B.V.</v>
          </cell>
        </row>
        <row r="13131">
          <cell r="A13131">
            <v>405948217</v>
          </cell>
          <cell r="B13131" t="str">
            <v>VAN AMEYDE NEDERLAND B.V.</v>
          </cell>
        </row>
        <row r="13132">
          <cell r="A13132">
            <v>402307441</v>
          </cell>
          <cell r="B13132" t="str">
            <v>VAN BEEST B.V.</v>
          </cell>
        </row>
        <row r="13133">
          <cell r="A13133">
            <v>418865002</v>
          </cell>
          <cell r="B13133" t="str">
            <v>VAN DIERMEN MASTERBAKERS B.V.</v>
          </cell>
        </row>
        <row r="13134">
          <cell r="A13134">
            <v>406798694</v>
          </cell>
          <cell r="B13134" t="str">
            <v>VAN MEINES BEHEER B.V.</v>
          </cell>
        </row>
        <row r="13135">
          <cell r="A13135">
            <v>491501956</v>
          </cell>
          <cell r="B13135" t="str">
            <v>WCSG HOLDING B.V.</v>
          </cell>
        </row>
        <row r="13136">
          <cell r="A13136">
            <v>413221714</v>
          </cell>
          <cell r="B13136" t="str">
            <v>VEOLIA ENERGIE NETWERKEN B.V.</v>
          </cell>
        </row>
        <row r="13137">
          <cell r="A13137">
            <v>402209563</v>
          </cell>
          <cell r="B13137" t="str">
            <v>VISSER &amp; SMIT BOUW B.V.</v>
          </cell>
        </row>
        <row r="13138">
          <cell r="A13138">
            <v>415569318</v>
          </cell>
          <cell r="B13138" t="str">
            <v>VODAFONE LIBERTEL B.V.</v>
          </cell>
        </row>
        <row r="13139">
          <cell r="A13139">
            <v>415569318</v>
          </cell>
          <cell r="B13139" t="str">
            <v>VODAFONE LIBERTEL B.V.</v>
          </cell>
        </row>
        <row r="13140">
          <cell r="A13140">
            <v>415569318</v>
          </cell>
          <cell r="B13140" t="str">
            <v>VODAFONE LIBERTEL B.V.</v>
          </cell>
        </row>
        <row r="13141">
          <cell r="A13141">
            <v>491901085</v>
          </cell>
          <cell r="B13141" t="str">
            <v>VODAFONEZIGGO GROUP HOLDING B.V.</v>
          </cell>
        </row>
        <row r="13142">
          <cell r="A13142">
            <v>415569318</v>
          </cell>
          <cell r="B13142" t="str">
            <v>VODAFONE LIBERTEL B.V.</v>
          </cell>
        </row>
        <row r="13143">
          <cell r="A13143">
            <v>415569318</v>
          </cell>
          <cell r="B13143" t="str">
            <v>VODAFONE LIBERTEL B.V.</v>
          </cell>
        </row>
        <row r="13144">
          <cell r="A13144">
            <v>415569318</v>
          </cell>
          <cell r="B13144" t="str">
            <v>VODAFONE LIBERTEL B.V.</v>
          </cell>
        </row>
        <row r="13145">
          <cell r="A13145">
            <v>415569318</v>
          </cell>
          <cell r="B13145" t="str">
            <v>VODAFONE LIBERTEL B.V.</v>
          </cell>
        </row>
        <row r="13146">
          <cell r="A13146">
            <v>415569318</v>
          </cell>
          <cell r="B13146" t="str">
            <v>VODAFONE LIBERTEL B.V.</v>
          </cell>
        </row>
        <row r="13147">
          <cell r="A13147">
            <v>415569318</v>
          </cell>
          <cell r="B13147" t="str">
            <v>VODAFONE LIBERTEL B.V.</v>
          </cell>
        </row>
        <row r="13148">
          <cell r="A13148">
            <v>415569318</v>
          </cell>
          <cell r="B13148" t="str">
            <v>VODAFONE LIBERTEL B.V.</v>
          </cell>
        </row>
        <row r="13149">
          <cell r="A13149">
            <v>415569318</v>
          </cell>
          <cell r="B13149" t="str">
            <v>VODAFONE LIBERTEL B.V.</v>
          </cell>
        </row>
        <row r="13150">
          <cell r="A13150">
            <v>415569318</v>
          </cell>
          <cell r="B13150" t="str">
            <v>VODAFONE LIBERTEL B.V.</v>
          </cell>
        </row>
        <row r="13151">
          <cell r="A13151">
            <v>491901085</v>
          </cell>
          <cell r="B13151" t="str">
            <v>VODAFONEZIGGO GROUP HOLDING B.V.</v>
          </cell>
        </row>
        <row r="13152">
          <cell r="A13152">
            <v>406134937</v>
          </cell>
          <cell r="B13152" t="str">
            <v>VTECH ELECTRONICS EUROPE B.V.</v>
          </cell>
        </row>
        <row r="13153">
          <cell r="A13153">
            <v>489136937</v>
          </cell>
          <cell r="B13153" t="str">
            <v>B.V. VURENSE SNACK INDUSTRIE</v>
          </cell>
        </row>
        <row r="13154">
          <cell r="A13154">
            <v>416114593</v>
          </cell>
          <cell r="B13154" t="str">
            <v>W.A. HIENFELD B.V.</v>
          </cell>
        </row>
        <row r="13155">
          <cell r="A13155">
            <v>416114593</v>
          </cell>
          <cell r="B13155" t="str">
            <v>W.A. HIENFELD B.V.</v>
          </cell>
        </row>
        <row r="13156">
          <cell r="A13156">
            <v>408349207</v>
          </cell>
          <cell r="B13156" t="str">
            <v>WASSENBURG MEDICAL B.V.</v>
          </cell>
        </row>
        <row r="13157">
          <cell r="A13157">
            <v>489757449</v>
          </cell>
          <cell r="B13157" t="str">
            <v>WATERSCHAP AA EN MAAS</v>
          </cell>
        </row>
        <row r="13158">
          <cell r="A13158">
            <v>413497715</v>
          </cell>
          <cell r="B13158" t="str">
            <v>WEBSERVICES.NL B.V.</v>
          </cell>
        </row>
        <row r="13159">
          <cell r="A13159">
            <v>413497715</v>
          </cell>
          <cell r="B13159" t="str">
            <v>WEBSERVICES.NL B.V.</v>
          </cell>
        </row>
        <row r="13160">
          <cell r="A13160">
            <v>413497715</v>
          </cell>
          <cell r="B13160" t="str">
            <v>WEBSERVICES.NL B.V.</v>
          </cell>
        </row>
        <row r="13161">
          <cell r="A13161">
            <v>489131282</v>
          </cell>
          <cell r="B13161" t="str">
            <v>STICHTING ADMINISTRATIEKANTOOR VITRUVIUS</v>
          </cell>
        </row>
        <row r="13162">
          <cell r="A13162">
            <v>416266799</v>
          </cell>
          <cell r="B13162" t="str">
            <v>WISKERKE ONIONS B.V.</v>
          </cell>
        </row>
        <row r="13163">
          <cell r="A13163">
            <v>416266799</v>
          </cell>
          <cell r="B13163" t="str">
            <v>WISKERKE ONIONS B.V.</v>
          </cell>
        </row>
        <row r="13164">
          <cell r="A13164">
            <v>412614724</v>
          </cell>
          <cell r="B13164" t="str">
            <v>YOPAR B.V.</v>
          </cell>
        </row>
        <row r="13165">
          <cell r="A13165">
            <v>418243630</v>
          </cell>
          <cell r="B13165" t="str">
            <v>ZEELAND SEAPORTS</v>
          </cell>
        </row>
        <row r="13166">
          <cell r="A13166">
            <v>407324326</v>
          </cell>
          <cell r="B13166" t="str">
            <v>ZIGGO B.V.</v>
          </cell>
        </row>
        <row r="13167">
          <cell r="A13167">
            <v>407324326</v>
          </cell>
          <cell r="B13167" t="str">
            <v>ZIGGO B.V.</v>
          </cell>
        </row>
        <row r="13168">
          <cell r="A13168">
            <v>282818186</v>
          </cell>
          <cell r="B13168" t="str">
            <v>AISIN EUROPE</v>
          </cell>
        </row>
        <row r="13169">
          <cell r="A13169">
            <v>372859348</v>
          </cell>
          <cell r="B13169" t="str">
            <v>ALPHA CREDIT</v>
          </cell>
        </row>
        <row r="13170">
          <cell r="A13170">
            <v>372859348</v>
          </cell>
          <cell r="B13170" t="str">
            <v>ALPHA CREDIT</v>
          </cell>
        </row>
        <row r="13171">
          <cell r="A13171">
            <v>372859348</v>
          </cell>
          <cell r="B13171" t="str">
            <v>ALPHA CREDIT</v>
          </cell>
        </row>
        <row r="13172">
          <cell r="A13172">
            <v>283483022</v>
          </cell>
          <cell r="B13172" t="str">
            <v>ALPRO</v>
          </cell>
        </row>
        <row r="13173">
          <cell r="A13173">
            <v>275454064</v>
          </cell>
          <cell r="B13173" t="str">
            <v>ALTARES - D &amp; B</v>
          </cell>
        </row>
        <row r="13174">
          <cell r="A13174">
            <v>275454064</v>
          </cell>
          <cell r="B13174" t="str">
            <v>ALTARES - D &amp; B</v>
          </cell>
        </row>
        <row r="13175">
          <cell r="A13175">
            <v>275454064</v>
          </cell>
          <cell r="B13175" t="str">
            <v>ALTARES - D &amp; B</v>
          </cell>
        </row>
        <row r="13176">
          <cell r="A13176">
            <v>371073409</v>
          </cell>
          <cell r="B13176" t="str">
            <v>ALTRAD BENELUX</v>
          </cell>
        </row>
        <row r="13177">
          <cell r="A13177">
            <v>372955138</v>
          </cell>
          <cell r="B13177" t="str">
            <v>ANSELL HEALTHCARE EUROPE</v>
          </cell>
        </row>
        <row r="13178">
          <cell r="A13178">
            <v>370007080</v>
          </cell>
          <cell r="B13178" t="str">
            <v>APERAM STAINLESS BELGIUM</v>
          </cell>
        </row>
        <row r="13179">
          <cell r="A13179">
            <v>370860285</v>
          </cell>
          <cell r="B13179" t="str">
            <v>ARCADIZ TELECOM</v>
          </cell>
        </row>
        <row r="13180">
          <cell r="A13180">
            <v>399871904</v>
          </cell>
          <cell r="B13180" t="str">
            <v>ASAP.BE</v>
          </cell>
        </row>
        <row r="13181">
          <cell r="A13181">
            <v>400417846</v>
          </cell>
          <cell r="B13181" t="str">
            <v>ASTRON BUILDINGS S.A.</v>
          </cell>
        </row>
        <row r="13182">
          <cell r="A13182">
            <v>370516536</v>
          </cell>
          <cell r="B13182" t="str">
            <v>ATLAS COPCO BELGIUM</v>
          </cell>
        </row>
        <row r="13183">
          <cell r="A13183">
            <v>846706112</v>
          </cell>
          <cell r="B13183" t="str">
            <v>BANK OF INDIA</v>
          </cell>
        </row>
        <row r="13184">
          <cell r="A13184">
            <v>371618773</v>
          </cell>
          <cell r="B13184" t="str">
            <v>BARCO</v>
          </cell>
        </row>
        <row r="13185">
          <cell r="A13185">
            <v>372390257</v>
          </cell>
          <cell r="B13185" t="str">
            <v>BBCA BELGIUM</v>
          </cell>
        </row>
        <row r="13186">
          <cell r="A13186">
            <v>372179721</v>
          </cell>
          <cell r="B13186" t="str">
            <v>B.D.C. INTERNATIONAL</v>
          </cell>
        </row>
        <row r="13187">
          <cell r="A13187">
            <v>370003303</v>
          </cell>
          <cell r="B13187" t="str">
            <v>BEKAERTDESLEE</v>
          </cell>
        </row>
        <row r="13188">
          <cell r="A13188">
            <v>372440289</v>
          </cell>
          <cell r="B13188" t="str">
            <v>BRAEM</v>
          </cell>
        </row>
        <row r="13189">
          <cell r="A13189">
            <v>375139490</v>
          </cell>
          <cell r="B13189" t="str">
            <v>BROUWERIJ DER TRAPPISTEN VAN WESTMALLE</v>
          </cell>
        </row>
        <row r="13190">
          <cell r="A13190">
            <v>283030336</v>
          </cell>
          <cell r="B13190" t="str">
            <v>CARFIN</v>
          </cell>
        </row>
        <row r="13191">
          <cell r="A13191">
            <v>283347425</v>
          </cell>
          <cell r="B13191" t="str">
            <v>CARLO GAVAZZI</v>
          </cell>
        </row>
        <row r="13192">
          <cell r="A13192">
            <v>283083186</v>
          </cell>
          <cell r="B13192" t="str">
            <v>CBRE</v>
          </cell>
        </row>
        <row r="13193">
          <cell r="A13193">
            <v>298323817</v>
          </cell>
          <cell r="B13193" t="str">
            <v>CDM</v>
          </cell>
        </row>
        <row r="13194">
          <cell r="A13194">
            <v>400126749</v>
          </cell>
          <cell r="B13194" t="str">
            <v>CHAMP CARGOSYSTEMS S.A.</v>
          </cell>
        </row>
        <row r="13195">
          <cell r="A13195">
            <v>373783257</v>
          </cell>
          <cell r="B13195" t="str">
            <v>COBENIFOND</v>
          </cell>
        </row>
        <row r="13196">
          <cell r="A13196">
            <v>370770696</v>
          </cell>
          <cell r="B13196" t="str">
            <v>COVESTRO</v>
          </cell>
        </row>
        <row r="13197">
          <cell r="A13197">
            <v>762309651</v>
          </cell>
          <cell r="B13197" t="str">
            <v>CREDENDO - SHORT- TERM NON - EU RISKS</v>
          </cell>
        </row>
        <row r="13198">
          <cell r="A13198">
            <v>762309651</v>
          </cell>
          <cell r="B13198" t="str">
            <v>CREDENDO - SHORT- TERM NON - EU RISKS</v>
          </cell>
        </row>
        <row r="13199">
          <cell r="A13199">
            <v>762309651</v>
          </cell>
          <cell r="B13199" t="str">
            <v>CREDENDO - SHORT- TERM NON - EU RISKS</v>
          </cell>
        </row>
        <row r="13200">
          <cell r="A13200">
            <v>370510554</v>
          </cell>
          <cell r="B13200" t="str">
            <v>DE GRAVE ANTVERPIA</v>
          </cell>
        </row>
        <row r="13201">
          <cell r="A13201">
            <v>458195377</v>
          </cell>
          <cell r="B13201" t="str">
            <v>D-M-E EUROPE</v>
          </cell>
        </row>
        <row r="13202">
          <cell r="A13202">
            <v>458195377</v>
          </cell>
          <cell r="B13202" t="str">
            <v>D-M-E EUROPE</v>
          </cell>
        </row>
        <row r="13203">
          <cell r="A13203">
            <v>370053571</v>
          </cell>
          <cell r="B13203" t="str">
            <v>DOW SILICONES BELGIUM</v>
          </cell>
        </row>
        <row r="13204">
          <cell r="A13204">
            <v>807742606</v>
          </cell>
          <cell r="B13204" t="str">
            <v>EBSCO INTERNATIONAL, INC.</v>
          </cell>
        </row>
        <row r="13205">
          <cell r="A13205">
            <v>370808326</v>
          </cell>
          <cell r="B13205" t="str">
            <v>EDUCAM SERVICE</v>
          </cell>
        </row>
        <row r="13206">
          <cell r="A13206">
            <v>213040504</v>
          </cell>
          <cell r="B13206" t="str">
            <v>HACH LANGE LTD</v>
          </cell>
        </row>
        <row r="13207">
          <cell r="A13207">
            <v>213040504</v>
          </cell>
          <cell r="B13207" t="str">
            <v>HACH LANGE LTD</v>
          </cell>
        </row>
        <row r="13208">
          <cell r="A13208">
            <v>213040504</v>
          </cell>
          <cell r="B13208" t="str">
            <v>HACH LANGE LTD</v>
          </cell>
        </row>
        <row r="13209">
          <cell r="A13209">
            <v>213040504</v>
          </cell>
          <cell r="B13209" t="str">
            <v>HACH LANGE LTD</v>
          </cell>
        </row>
        <row r="13210">
          <cell r="A13210">
            <v>762505266</v>
          </cell>
          <cell r="B13210" t="str">
            <v>EUROPEAN SOCIETY OF ANAESTHESIOLOGY AND INTENSIVE CARE</v>
          </cell>
        </row>
        <row r="13211">
          <cell r="A13211">
            <v>400509485</v>
          </cell>
          <cell r="B13211" t="str">
            <v>FERRERO TRADING LUX S.A.</v>
          </cell>
        </row>
        <row r="13212">
          <cell r="A13212">
            <v>400828340</v>
          </cell>
          <cell r="B13212" t="str">
            <v>FLIR SYSTEMS TRADING BELGIUM</v>
          </cell>
        </row>
        <row r="13213">
          <cell r="A13213">
            <v>400828340</v>
          </cell>
          <cell r="B13213" t="str">
            <v>FLIR SYSTEMS TRADING BELGIUM</v>
          </cell>
        </row>
        <row r="13214">
          <cell r="A13214">
            <v>400828340</v>
          </cell>
          <cell r="B13214" t="str">
            <v>FLIR SYSTEMS TRADING BELGIUM</v>
          </cell>
        </row>
        <row r="13215">
          <cell r="A13215">
            <v>373609502</v>
          </cell>
          <cell r="B13215" t="str">
            <v>FUJI OIL EUROPE</v>
          </cell>
        </row>
        <row r="13216">
          <cell r="A13216">
            <v>373609502</v>
          </cell>
          <cell r="B13216" t="str">
            <v>FUJI OIL EUROPE</v>
          </cell>
        </row>
        <row r="13217">
          <cell r="A13217">
            <v>283057230</v>
          </cell>
          <cell r="B13217" t="str">
            <v>G4S SECURE SOLUTIONS</v>
          </cell>
        </row>
        <row r="13218">
          <cell r="A13218">
            <v>283125789</v>
          </cell>
          <cell r="B13218" t="str">
            <v>GEORGES VELDEMAN</v>
          </cell>
        </row>
        <row r="13219">
          <cell r="A13219">
            <v>283125789</v>
          </cell>
          <cell r="B13219" t="str">
            <v>GEORGES VELDEMAN</v>
          </cell>
        </row>
        <row r="13220">
          <cell r="A13220">
            <v>372029363</v>
          </cell>
          <cell r="B13220" t="str">
            <v>GERRESHEIMER MOMIGNIES</v>
          </cell>
        </row>
        <row r="13221">
          <cell r="A13221">
            <v>370169752</v>
          </cell>
          <cell r="B13221" t="str">
            <v>GLOBAL BUSINESS TRAVEL</v>
          </cell>
        </row>
        <row r="13222">
          <cell r="A13222">
            <v>762271661</v>
          </cell>
          <cell r="B13222" t="str">
            <v>GOODMAN MANAGEMENT SERVICES (BELGIUM)</v>
          </cell>
        </row>
        <row r="13223">
          <cell r="A13223">
            <v>370203028</v>
          </cell>
          <cell r="B13223" t="str">
            <v>GRIFFITH FOODS</v>
          </cell>
        </row>
        <row r="13224">
          <cell r="A13224">
            <v>370203028</v>
          </cell>
          <cell r="B13224" t="str">
            <v>GRIFFITH FOODS</v>
          </cell>
        </row>
        <row r="13225">
          <cell r="A13225">
            <v>370203028</v>
          </cell>
          <cell r="B13225" t="str">
            <v>GRIFFITH FOODS</v>
          </cell>
        </row>
        <row r="13226">
          <cell r="A13226">
            <v>370203028</v>
          </cell>
          <cell r="B13226" t="str">
            <v>GRIFFITH FOODS</v>
          </cell>
        </row>
        <row r="13227">
          <cell r="A13227">
            <v>393777305</v>
          </cell>
          <cell r="B13227" t="str">
            <v>HERAEUS ELECTRO-NITE INTERNATIONAL</v>
          </cell>
        </row>
        <row r="13228">
          <cell r="A13228">
            <v>282747674</v>
          </cell>
          <cell r="B13228" t="str">
            <v>INTERGEMEENTLEIJK SAMENWERKINGSVERBAND VOOR VUILVERWIJDERING EN -VERWERKING IN BRUGGE EN O</v>
          </cell>
        </row>
        <row r="13229">
          <cell r="A13229">
            <v>374452548</v>
          </cell>
          <cell r="B13229" t="str">
            <v>IEMANTS</v>
          </cell>
        </row>
        <row r="13230">
          <cell r="A13230">
            <v>370216625</v>
          </cell>
          <cell r="B13230" t="str">
            <v>IMPRO EUROPE SARL</v>
          </cell>
        </row>
        <row r="13231">
          <cell r="A13231">
            <v>762367642</v>
          </cell>
          <cell r="B13231" t="str">
            <v>INFRABEL</v>
          </cell>
        </row>
        <row r="13232">
          <cell r="A13232">
            <v>282869965</v>
          </cell>
          <cell r="B13232" t="str">
            <v>INTERLABEL</v>
          </cell>
        </row>
        <row r="13233">
          <cell r="A13233">
            <v>371096699</v>
          </cell>
          <cell r="B13233" t="str">
            <v>INTERSALES COMPANY</v>
          </cell>
        </row>
        <row r="13234">
          <cell r="A13234">
            <v>371096699</v>
          </cell>
          <cell r="B13234" t="str">
            <v>INTERSALES COMPANY</v>
          </cell>
        </row>
        <row r="13235">
          <cell r="A13235">
            <v>370120941</v>
          </cell>
          <cell r="B13235" t="str">
            <v>JAN DE NUL</v>
          </cell>
        </row>
        <row r="13236">
          <cell r="A13236">
            <v>373576941</v>
          </cell>
          <cell r="B13236" t="str">
            <v>KLK TENSACHEM</v>
          </cell>
        </row>
        <row r="13237">
          <cell r="A13237">
            <v>373576941</v>
          </cell>
          <cell r="B13237" t="str">
            <v>KLK TENSACHEM</v>
          </cell>
        </row>
        <row r="13238">
          <cell r="A13238">
            <v>373576941</v>
          </cell>
          <cell r="B13238" t="str">
            <v>KLK TENSACHEM</v>
          </cell>
        </row>
        <row r="13239">
          <cell r="A13239">
            <v>373576941</v>
          </cell>
          <cell r="B13239" t="str">
            <v>KLK TENSACHEM</v>
          </cell>
        </row>
        <row r="13240">
          <cell r="A13240">
            <v>373576941</v>
          </cell>
          <cell r="B13240" t="str">
            <v>KLK TENSACHEM</v>
          </cell>
        </row>
        <row r="13241">
          <cell r="A13241">
            <v>371729695</v>
          </cell>
          <cell r="B13241" t="str">
            <v>KPMG CENTRAL SERVICES</v>
          </cell>
        </row>
        <row r="13242">
          <cell r="A13242">
            <v>371729695</v>
          </cell>
          <cell r="B13242" t="str">
            <v>KPMG CENTRAL SERVICES</v>
          </cell>
        </row>
        <row r="13243">
          <cell r="A13243">
            <v>371729695</v>
          </cell>
          <cell r="B13243" t="str">
            <v>KPMG CENTRAL SERVICES</v>
          </cell>
        </row>
        <row r="13244">
          <cell r="A13244">
            <v>371729695</v>
          </cell>
          <cell r="B13244" t="str">
            <v>KPMG CENTRAL SERVICES</v>
          </cell>
        </row>
        <row r="13245">
          <cell r="A13245">
            <v>370121840</v>
          </cell>
          <cell r="B13245" t="str">
            <v>KREFEL</v>
          </cell>
        </row>
        <row r="13246">
          <cell r="A13246">
            <v>372843177</v>
          </cell>
          <cell r="B13246" t="str">
            <v>LOTERIE NATIONALE</v>
          </cell>
        </row>
        <row r="13247">
          <cell r="A13247">
            <v>372843177</v>
          </cell>
          <cell r="B13247" t="str">
            <v>LOTERIE NATIONALE</v>
          </cell>
        </row>
        <row r="13248">
          <cell r="A13248">
            <v>373053909</v>
          </cell>
          <cell r="B13248" t="str">
            <v>MARTIN MATHYS</v>
          </cell>
        </row>
        <row r="13249">
          <cell r="A13249">
            <v>373053909</v>
          </cell>
          <cell r="B13249" t="str">
            <v>MARTIN MATHYS</v>
          </cell>
        </row>
        <row r="13250">
          <cell r="A13250">
            <v>374806420</v>
          </cell>
          <cell r="B13250" t="str">
            <v>MAZARS</v>
          </cell>
        </row>
        <row r="13251">
          <cell r="A13251">
            <v>374806420</v>
          </cell>
          <cell r="B13251" t="str">
            <v>MAZARS</v>
          </cell>
        </row>
        <row r="13252">
          <cell r="A13252">
            <v>370686128</v>
          </cell>
          <cell r="B13252" t="str">
            <v>NETHYS</v>
          </cell>
        </row>
        <row r="13253">
          <cell r="A13253">
            <v>400483129</v>
          </cell>
          <cell r="B13253" t="str">
            <v>OFFICE LUXEMBOURGEOIS DU DUCROIRE</v>
          </cell>
        </row>
        <row r="13254">
          <cell r="A13254">
            <v>400483129</v>
          </cell>
          <cell r="B13254" t="str">
            <v>OFFICE LUXEMBOURGEOIS DU DUCROIRE</v>
          </cell>
        </row>
        <row r="13255">
          <cell r="A13255">
            <v>370551534</v>
          </cell>
          <cell r="B13255" t="str">
            <v>ONTEX GROUP</v>
          </cell>
        </row>
        <row r="13256">
          <cell r="A13256">
            <v>370005399</v>
          </cell>
          <cell r="B13256" t="str">
            <v>PHILIP MORRIS BENELUX</v>
          </cell>
        </row>
        <row r="13257">
          <cell r="A13257">
            <v>283022721</v>
          </cell>
          <cell r="B13257" t="str">
            <v>PHOENIX CONTACT</v>
          </cell>
        </row>
        <row r="13258">
          <cell r="A13258">
            <v>372032151</v>
          </cell>
          <cell r="B13258" t="str">
            <v>POLY VISION</v>
          </cell>
        </row>
        <row r="13259">
          <cell r="A13259">
            <v>372032151</v>
          </cell>
          <cell r="B13259" t="str">
            <v>POLY VISION</v>
          </cell>
        </row>
        <row r="13260">
          <cell r="A13260">
            <v>371157129</v>
          </cell>
          <cell r="B13260" t="str">
            <v>PRECISION DYNAMICS EUROPE</v>
          </cell>
        </row>
        <row r="13261">
          <cell r="A13261">
            <v>371157129</v>
          </cell>
          <cell r="B13261" t="str">
            <v>PRECISION DYNAMICS EUROPE</v>
          </cell>
        </row>
        <row r="13262">
          <cell r="A13262">
            <v>282744309</v>
          </cell>
          <cell r="B13262" t="str">
            <v>PROXIMUS</v>
          </cell>
        </row>
        <row r="13263">
          <cell r="A13263">
            <v>282744309</v>
          </cell>
          <cell r="B13263" t="str">
            <v>PROXIMUS</v>
          </cell>
        </row>
        <row r="13264">
          <cell r="A13264">
            <v>372065110</v>
          </cell>
          <cell r="B13264" t="str">
            <v>RDL ENGINEERING</v>
          </cell>
        </row>
        <row r="13265">
          <cell r="A13265">
            <v>372079835</v>
          </cell>
          <cell r="B13265" t="str">
            <v>RECUPEL</v>
          </cell>
        </row>
        <row r="13266">
          <cell r="A13266">
            <v>400906324</v>
          </cell>
          <cell r="B13266" t="str">
            <v>RIVERBANK S.A.</v>
          </cell>
        </row>
        <row r="13267">
          <cell r="A13267">
            <v>400906324</v>
          </cell>
          <cell r="B13267" t="str">
            <v>RIVERBANK S.A.</v>
          </cell>
        </row>
        <row r="13268">
          <cell r="A13268">
            <v>400906324</v>
          </cell>
          <cell r="B13268" t="str">
            <v>RIVERBANK S.A.</v>
          </cell>
        </row>
        <row r="13269">
          <cell r="A13269">
            <v>400906324</v>
          </cell>
          <cell r="B13269" t="str">
            <v>RIVERBANK S.A.</v>
          </cell>
        </row>
        <row r="13270">
          <cell r="A13270">
            <v>296014806</v>
          </cell>
          <cell r="B13270" t="str">
            <v>ROLAND DG BENELUX</v>
          </cell>
        </row>
        <row r="13271">
          <cell r="A13271">
            <v>296014806</v>
          </cell>
          <cell r="B13271" t="str">
            <v>ROLAND DG BENELUX</v>
          </cell>
        </row>
        <row r="13272">
          <cell r="A13272">
            <v>296014806</v>
          </cell>
          <cell r="B13272" t="str">
            <v>ROLAND DG BENELUX</v>
          </cell>
        </row>
        <row r="13273">
          <cell r="A13273">
            <v>765698360</v>
          </cell>
          <cell r="B13273" t="str">
            <v>ROM</v>
          </cell>
        </row>
        <row r="13274">
          <cell r="A13274">
            <v>283005106</v>
          </cell>
          <cell r="B13274" t="str">
            <v>SD WORX SOCIAAL SECRETARIAAT</v>
          </cell>
        </row>
        <row r="13275">
          <cell r="A13275">
            <v>348943531</v>
          </cell>
          <cell r="B13275" t="str">
            <v>SERVICE PUBLIC FEDERAL ECONOMIE, P.M.E., CLASSES MOYENNES ET ENERGIE</v>
          </cell>
        </row>
        <row r="13276">
          <cell r="A13276">
            <v>283665719</v>
          </cell>
          <cell r="B13276" t="str">
            <v>SOLERAS ADVANCED COATINGS</v>
          </cell>
        </row>
        <row r="13277">
          <cell r="A13277">
            <v>283665719</v>
          </cell>
          <cell r="B13277" t="str">
            <v>SOLERAS ADVANCED COATINGS</v>
          </cell>
        </row>
        <row r="13278">
          <cell r="A13278">
            <v>313581149</v>
          </cell>
          <cell r="B13278" t="str">
            <v>STEPSTONE CONTINENTAL EUROPE GMBH</v>
          </cell>
        </row>
        <row r="13279">
          <cell r="A13279">
            <v>282981752</v>
          </cell>
          <cell r="B13279" t="str">
            <v>CENTRE D'ETUDE DE L'ENERGIE NUCLEAIRE - STUDIECENTRUM VOOR KERNENERGIE</v>
          </cell>
        </row>
        <row r="13280">
          <cell r="A13280">
            <v>282818558</v>
          </cell>
          <cell r="B13280" t="str">
            <v>TEIN TECHNOLOGY</v>
          </cell>
        </row>
        <row r="13281">
          <cell r="A13281">
            <v>372832097</v>
          </cell>
          <cell r="B13281" t="str">
            <v>THE COTTON GROUP</v>
          </cell>
        </row>
        <row r="13282">
          <cell r="A13282">
            <v>282824630</v>
          </cell>
          <cell r="B13282" t="str">
            <v>SOCIETE DE VENTE DES EQUIPEMENTS TRANE</v>
          </cell>
        </row>
        <row r="13283">
          <cell r="A13283">
            <v>370042921</v>
          </cell>
          <cell r="B13283" t="str">
            <v>UMICORE</v>
          </cell>
        </row>
        <row r="13284">
          <cell r="A13284">
            <v>283018802</v>
          </cell>
          <cell r="B13284" t="str">
            <v>VANCIA CAR LEASE</v>
          </cell>
        </row>
        <row r="13285">
          <cell r="A13285">
            <v>374354538</v>
          </cell>
          <cell r="B13285" t="str">
            <v>WASLET IT</v>
          </cell>
        </row>
        <row r="13286">
          <cell r="A13286">
            <v>283371979</v>
          </cell>
          <cell r="B13286" t="str">
            <v>WORLDLINE</v>
          </cell>
        </row>
        <row r="13287">
          <cell r="A13287">
            <v>283371979</v>
          </cell>
          <cell r="B13287" t="str">
            <v>WORLDLINE</v>
          </cell>
        </row>
        <row r="13288">
          <cell r="A13288">
            <v>283371979</v>
          </cell>
          <cell r="B13288" t="str">
            <v>WORLDLINE</v>
          </cell>
        </row>
        <row r="13289">
          <cell r="A13289">
            <v>283371979</v>
          </cell>
          <cell r="B13289" t="str">
            <v>WORLDLINE</v>
          </cell>
        </row>
        <row r="13290">
          <cell r="A13290">
            <v>283371979</v>
          </cell>
          <cell r="B13290" t="str">
            <v>WORLDLINE</v>
          </cell>
        </row>
        <row r="13291">
          <cell r="A13291">
            <v>283371979</v>
          </cell>
          <cell r="B13291" t="str">
            <v>WORLDLINE</v>
          </cell>
        </row>
        <row r="13292">
          <cell r="A13292">
            <v>283371979</v>
          </cell>
          <cell r="B13292" t="str">
            <v>WORLDLINE</v>
          </cell>
        </row>
        <row r="13293">
          <cell r="A13293">
            <v>283371979</v>
          </cell>
          <cell r="B13293" t="str">
            <v>WORLDLINE</v>
          </cell>
        </row>
        <row r="13294">
          <cell r="A13294">
            <v>282852391</v>
          </cell>
          <cell r="B13294" t="str">
            <v>THYSSENKRUPP PLASTICS BELGIUM</v>
          </cell>
        </row>
        <row r="13295">
          <cell r="A13295">
            <v>282852391</v>
          </cell>
          <cell r="B13295" t="str">
            <v>THYSSENKRUPP PLASTICS BELGIUM</v>
          </cell>
        </row>
        <row r="13296">
          <cell r="A13296">
            <v>282852391</v>
          </cell>
          <cell r="B13296" t="str">
            <v>THYSSENKRUPP PLASTICS BELGIUM</v>
          </cell>
        </row>
        <row r="13297">
          <cell r="A13297">
            <v>282852391</v>
          </cell>
          <cell r="B13297" t="str">
            <v>THYSSENKRUPP PLASTICS BELGIUM</v>
          </cell>
        </row>
        <row r="13298">
          <cell r="A13298">
            <v>282852391</v>
          </cell>
          <cell r="B13298" t="str">
            <v>THYSSENKRUPP PLASTICS BELGIUM</v>
          </cell>
        </row>
        <row r="13299">
          <cell r="A13299">
            <v>282852391</v>
          </cell>
          <cell r="B13299" t="str">
            <v>THYSSENKRUPP PLASTICS BELGIUM</v>
          </cell>
        </row>
        <row r="13300">
          <cell r="A13300">
            <v>282852391</v>
          </cell>
          <cell r="B13300" t="str">
            <v>THYSSENKRUPP PLASTICS BELGIUM</v>
          </cell>
        </row>
        <row r="13301">
          <cell r="A13301">
            <v>282852391</v>
          </cell>
          <cell r="B13301" t="str">
            <v>THYSSENKRUPP PLASTICS BELGIUM</v>
          </cell>
        </row>
        <row r="13302">
          <cell r="A13302">
            <v>403181964</v>
          </cell>
          <cell r="B13302" t="str">
            <v>ESSENT RETAIL ENERGIE B.V.</v>
          </cell>
        </row>
        <row r="13303">
          <cell r="A13303">
            <v>403206779</v>
          </cell>
          <cell r="B13303" t="str">
            <v>AKZO NOBEL DECORATIVE COATINGS B.V.</v>
          </cell>
        </row>
        <row r="13304">
          <cell r="A13304">
            <v>412130973</v>
          </cell>
          <cell r="B13304" t="str">
            <v>COCA-COLA EUROPEAN PARTNERS NEDERLAND B.V.</v>
          </cell>
        </row>
        <row r="13305">
          <cell r="A13305">
            <v>283185593</v>
          </cell>
          <cell r="B13305" t="str">
            <v>DRUKKERIJ DANEELS</v>
          </cell>
        </row>
        <row r="13306">
          <cell r="A13306">
            <v>282862655</v>
          </cell>
          <cell r="B13306" t="str">
            <v>FINANCIERE IMMOBILIERE BRUXELLOISE</v>
          </cell>
        </row>
        <row r="13307">
          <cell r="A13307">
            <v>370121840</v>
          </cell>
          <cell r="B13307" t="str">
            <v>KREFEL</v>
          </cell>
        </row>
        <row r="13308">
          <cell r="A13308">
            <v>283283968</v>
          </cell>
          <cell r="B13308" t="str">
            <v>THULE</v>
          </cell>
        </row>
        <row r="13309">
          <cell r="A13309">
            <v>370156507</v>
          </cell>
          <cell r="B13309" t="str">
            <v>PFIZER MANUFACTURING BELGIUM</v>
          </cell>
        </row>
        <row r="13310">
          <cell r="A13310">
            <v>371729695</v>
          </cell>
          <cell r="B13310" t="str">
            <v>KPMG CENTRAL SERVICES</v>
          </cell>
        </row>
        <row r="13311">
          <cell r="A13311">
            <v>370770696</v>
          </cell>
          <cell r="B13311" t="str">
            <v>COVESTRO</v>
          </cell>
        </row>
        <row r="13312">
          <cell r="A13312">
            <v>373278613</v>
          </cell>
          <cell r="B13312" t="str">
            <v>BEAULIEU INTERNATIONAL GROUP</v>
          </cell>
        </row>
        <row r="13313">
          <cell r="A13313">
            <v>393729413</v>
          </cell>
          <cell r="B13313" t="str">
            <v>ALPHAMIN</v>
          </cell>
        </row>
        <row r="13314">
          <cell r="A13314">
            <v>370032443</v>
          </cell>
          <cell r="B13314" t="str">
            <v>NGK CERAMICS EUROPE</v>
          </cell>
        </row>
        <row r="13315">
          <cell r="A13315">
            <v>373316082</v>
          </cell>
          <cell r="B13315" t="str">
            <v>DUMA FORKLIFTS</v>
          </cell>
        </row>
        <row r="13316">
          <cell r="A13316">
            <v>505774760</v>
          </cell>
          <cell r="B13316" t="str">
            <v>JENSEN-GROUP</v>
          </cell>
        </row>
        <row r="13317">
          <cell r="A13317">
            <v>283736957</v>
          </cell>
          <cell r="B13317" t="str">
            <v>DOMO INVESTMENT GROUP</v>
          </cell>
        </row>
        <row r="13318">
          <cell r="A13318">
            <v>283403616</v>
          </cell>
          <cell r="B13318" t="str">
            <v>GLUECOM</v>
          </cell>
        </row>
        <row r="13319">
          <cell r="A13319">
            <v>372497677</v>
          </cell>
          <cell r="B13319" t="str">
            <v>MECASEAT</v>
          </cell>
        </row>
        <row r="13320">
          <cell r="A13320">
            <v>283248540</v>
          </cell>
          <cell r="B13320" t="str">
            <v>FERRANTI COMPUTER SYSTEMS</v>
          </cell>
        </row>
        <row r="13321">
          <cell r="A13321">
            <v>283233765</v>
          </cell>
          <cell r="B13321" t="str">
            <v>UNITRON GROUP</v>
          </cell>
        </row>
        <row r="13322">
          <cell r="A13322">
            <v>397673922</v>
          </cell>
          <cell r="B13322" t="str">
            <v>SOCIALE WERKPLAATSEN POPERINGE</v>
          </cell>
        </row>
        <row r="13323">
          <cell r="A13323">
            <v>370543765</v>
          </cell>
          <cell r="B13323" t="str">
            <v>BMT INTERNATIONAL</v>
          </cell>
        </row>
        <row r="13324">
          <cell r="A13324">
            <v>400401212</v>
          </cell>
          <cell r="B13324" t="str">
            <v>HOTEL ROYAL S.A.</v>
          </cell>
        </row>
        <row r="13325">
          <cell r="A13325">
            <v>370156507</v>
          </cell>
          <cell r="B13325" t="str">
            <v>PFIZER MANUFACTURING BELGIUM</v>
          </cell>
        </row>
        <row r="13326">
          <cell r="A13326">
            <v>370120925</v>
          </cell>
          <cell r="B13326" t="str">
            <v>CULOBEL</v>
          </cell>
        </row>
        <row r="13327">
          <cell r="A13327">
            <v>282747674</v>
          </cell>
          <cell r="B13327" t="str">
            <v>INTERGEMEENTLEIJK SAMENWERKINGSVERBAND VOOR VUILVERWIJDERING EN -VERWERKING IN BRUGGE EN O</v>
          </cell>
        </row>
        <row r="13328">
          <cell r="A13328">
            <v>762200363</v>
          </cell>
          <cell r="B13328" t="str">
            <v>SOGESMA</v>
          </cell>
        </row>
        <row r="13329">
          <cell r="A13329">
            <v>373664648</v>
          </cell>
          <cell r="B13329" t="str">
            <v>SPRIMO INVEST</v>
          </cell>
        </row>
        <row r="13330">
          <cell r="A13330">
            <v>370770696</v>
          </cell>
          <cell r="B13330" t="str">
            <v>COVESTRO</v>
          </cell>
        </row>
        <row r="13331">
          <cell r="A13331">
            <v>372065110</v>
          </cell>
          <cell r="B13331" t="str">
            <v>RDL ENGINEERING</v>
          </cell>
        </row>
        <row r="13332">
          <cell r="A13332">
            <v>283277333</v>
          </cell>
          <cell r="B13332" t="str">
            <v>ENDOSCOPIE RICHARD WOLF BELGIUM</v>
          </cell>
        </row>
        <row r="13333">
          <cell r="A13333">
            <v>283483022</v>
          </cell>
          <cell r="B13333" t="str">
            <v>ALPRO</v>
          </cell>
        </row>
        <row r="13334">
          <cell r="A13334">
            <v>504189580</v>
          </cell>
          <cell r="B13334" t="str">
            <v>NIKON METROLOGY EUROPE</v>
          </cell>
        </row>
        <row r="13335">
          <cell r="A13335">
            <v>282906833</v>
          </cell>
          <cell r="B13335" t="str">
            <v>RHENUS SHARED SERVICE CENTER</v>
          </cell>
        </row>
        <row r="13336">
          <cell r="A13336">
            <v>768600595</v>
          </cell>
          <cell r="B13336" t="str">
            <v>MERCO MACHINES</v>
          </cell>
        </row>
        <row r="13337">
          <cell r="A13337">
            <v>370516536</v>
          </cell>
          <cell r="B13337" t="str">
            <v>ATLAS COPCO BELGIUM</v>
          </cell>
        </row>
        <row r="13338">
          <cell r="A13338">
            <v>400597700</v>
          </cell>
          <cell r="B13338" t="str">
            <v>TVH PARTS HOLDING</v>
          </cell>
        </row>
        <row r="13339">
          <cell r="A13339">
            <v>371036174</v>
          </cell>
          <cell r="B13339" t="str">
            <v>3B-FIBREGLASS</v>
          </cell>
        </row>
        <row r="13340">
          <cell r="A13340">
            <v>282852391</v>
          </cell>
          <cell r="B13340" t="str">
            <v>THYSSENKRUPP PLASTICS BELGIUM</v>
          </cell>
        </row>
        <row r="13341">
          <cell r="A13341">
            <v>393777305</v>
          </cell>
          <cell r="B13341" t="str">
            <v>HERAEUS ELECTRO-NITE INTERNATIONAL</v>
          </cell>
        </row>
        <row r="13342">
          <cell r="A13342">
            <v>393777305</v>
          </cell>
          <cell r="B13342" t="str">
            <v>HERAEUS ELECTRO-NITE INTERNATIONAL</v>
          </cell>
        </row>
        <row r="13343">
          <cell r="A13343">
            <v>393777305</v>
          </cell>
          <cell r="B13343" t="str">
            <v>HERAEUS ELECTRO-NITE INTERNATIONAL</v>
          </cell>
        </row>
        <row r="13344">
          <cell r="A13344">
            <v>373120190</v>
          </cell>
          <cell r="B13344" t="str">
            <v>LAMPIRIS</v>
          </cell>
        </row>
        <row r="13345">
          <cell r="A13345">
            <v>393729413</v>
          </cell>
          <cell r="B13345" t="str">
            <v>ALPHAMIN</v>
          </cell>
        </row>
        <row r="13346">
          <cell r="A13346">
            <v>370025702</v>
          </cell>
          <cell r="B13346" t="str">
            <v>PIONEER EUROPE</v>
          </cell>
        </row>
        <row r="13347">
          <cell r="A13347">
            <v>283403616</v>
          </cell>
          <cell r="B13347" t="str">
            <v>GLUECOM</v>
          </cell>
        </row>
        <row r="13348">
          <cell r="A13348">
            <v>397673922</v>
          </cell>
          <cell r="B13348" t="str">
            <v>SOCIALE WERKPLAATSEN POPERINGE</v>
          </cell>
        </row>
        <row r="13349">
          <cell r="A13349">
            <v>376673393</v>
          </cell>
          <cell r="B13349" t="str">
            <v>H.ESSERS FINANCE COMPANY</v>
          </cell>
        </row>
        <row r="13350">
          <cell r="A13350">
            <v>400906324</v>
          </cell>
          <cell r="B13350" t="str">
            <v>RIVERBANK S.A.</v>
          </cell>
        </row>
        <row r="13351">
          <cell r="A13351">
            <v>372109066</v>
          </cell>
          <cell r="B13351" t="str">
            <v>NICO</v>
          </cell>
        </row>
        <row r="13352">
          <cell r="A13352">
            <v>370415726</v>
          </cell>
          <cell r="B13352" t="str">
            <v>RUDY RAES BLOEMZADEN</v>
          </cell>
        </row>
        <row r="13353">
          <cell r="A13353">
            <v>370145195</v>
          </cell>
          <cell r="B13353" t="str">
            <v>TWE MEULEBEKE</v>
          </cell>
        </row>
        <row r="13354">
          <cell r="A13354">
            <v>370192379</v>
          </cell>
          <cell r="B13354" t="str">
            <v>HAMLET</v>
          </cell>
        </row>
        <row r="13355">
          <cell r="A13355">
            <v>371729695</v>
          </cell>
          <cell r="B13355" t="str">
            <v>KPMG CENTRAL SERVICES</v>
          </cell>
        </row>
        <row r="13356">
          <cell r="A13356">
            <v>283022861</v>
          </cell>
          <cell r="B13356" t="str">
            <v>ELECTRO GROOTHANDEL VAN DE WATER</v>
          </cell>
        </row>
        <row r="13357">
          <cell r="A13357">
            <v>373278613</v>
          </cell>
          <cell r="B13357" t="str">
            <v>BEAULIEU INTERNATIONAL GROUP</v>
          </cell>
        </row>
        <row r="13358">
          <cell r="A13358">
            <v>370415726</v>
          </cell>
          <cell r="B13358" t="str">
            <v>RUDY RAES BLOEMZADEN</v>
          </cell>
        </row>
        <row r="13359">
          <cell r="A13359">
            <v>372618434</v>
          </cell>
          <cell r="B13359" t="str">
            <v>BRANDS &amp; FASHION</v>
          </cell>
        </row>
        <row r="13360">
          <cell r="A13360">
            <v>282915628</v>
          </cell>
          <cell r="B13360" t="str">
            <v>SQM EUROPE</v>
          </cell>
        </row>
        <row r="13361">
          <cell r="A13361">
            <v>283647873</v>
          </cell>
          <cell r="B13361" t="str">
            <v>WHIRLPOOL BELUX</v>
          </cell>
        </row>
        <row r="13362">
          <cell r="A13362">
            <v>283831931</v>
          </cell>
          <cell r="B13362" t="str">
            <v>TEKNI - PLEX EUROPE</v>
          </cell>
        </row>
        <row r="13363">
          <cell r="A13363">
            <v>762309651</v>
          </cell>
          <cell r="B13363" t="str">
            <v>CREDENDO - SHORT- TERM NON - EU RISKS</v>
          </cell>
        </row>
        <row r="13364">
          <cell r="A13364">
            <v>370156507</v>
          </cell>
          <cell r="B13364" t="str">
            <v>PFIZER MANUFACTURING BELGIUM</v>
          </cell>
        </row>
        <row r="13365">
          <cell r="A13365">
            <v>370511008</v>
          </cell>
          <cell r="B13365" t="str">
            <v>LINEAS ASSETS 2</v>
          </cell>
        </row>
        <row r="13366">
          <cell r="A13366">
            <v>370328084</v>
          </cell>
          <cell r="B13366" t="str">
            <v>BRITISH AMERICAN TOBACCO BELGIUM S.A.</v>
          </cell>
        </row>
        <row r="13367">
          <cell r="A13367">
            <v>373120190</v>
          </cell>
          <cell r="B13367" t="str">
            <v>LAMPIRIS</v>
          </cell>
        </row>
        <row r="13368">
          <cell r="A13368">
            <v>370156507</v>
          </cell>
          <cell r="B13368" t="str">
            <v>PFIZER MANUFACTURING BELGIUM</v>
          </cell>
        </row>
        <row r="13369">
          <cell r="A13369">
            <v>371618773</v>
          </cell>
          <cell r="B13369" t="str">
            <v>BARCO</v>
          </cell>
        </row>
        <row r="13370">
          <cell r="A13370">
            <v>282921279</v>
          </cell>
          <cell r="B13370" t="str">
            <v>POLYCASA</v>
          </cell>
        </row>
        <row r="13371">
          <cell r="A13371">
            <v>370000416</v>
          </cell>
          <cell r="B13371" t="str">
            <v>KBC GROUPE</v>
          </cell>
        </row>
        <row r="13372">
          <cell r="A13372">
            <v>370053571</v>
          </cell>
          <cell r="B13372" t="str">
            <v>DOW SILICONES BELGIUM</v>
          </cell>
        </row>
        <row r="13373">
          <cell r="A13373">
            <v>370007080</v>
          </cell>
          <cell r="B13373" t="str">
            <v>APERAM STAINLESS BELGIUM</v>
          </cell>
        </row>
        <row r="13374">
          <cell r="A13374">
            <v>283330959</v>
          </cell>
          <cell r="B13374" t="str">
            <v>SOCIETE FERMIERE ROCHEFORT ARDENNES ETABLISSEMENTS MATHOT</v>
          </cell>
        </row>
        <row r="13375">
          <cell r="A13375">
            <v>373333579</v>
          </cell>
          <cell r="B13375" t="str">
            <v>SPG DRY COOLING BELGIUM</v>
          </cell>
        </row>
        <row r="13376">
          <cell r="A13376">
            <v>283035806</v>
          </cell>
          <cell r="B13376" t="str">
            <v>ISEKI EUROPE</v>
          </cell>
        </row>
        <row r="13377">
          <cell r="A13377">
            <v>372018242</v>
          </cell>
          <cell r="B13377" t="str">
            <v>TOSOH EUROPE</v>
          </cell>
        </row>
        <row r="13378">
          <cell r="A13378">
            <v>370000432</v>
          </cell>
          <cell r="B13378" t="str">
            <v>BNP PARIBAS FORTIS</v>
          </cell>
        </row>
        <row r="13379">
          <cell r="A13379">
            <v>376825845</v>
          </cell>
          <cell r="B13379" t="str">
            <v>AMPACET EUROPE S.A.</v>
          </cell>
        </row>
        <row r="13380">
          <cell r="A13380">
            <v>283233765</v>
          </cell>
          <cell r="B13380" t="str">
            <v>UNITRON GROUP</v>
          </cell>
        </row>
        <row r="13381">
          <cell r="A13381">
            <v>370009557</v>
          </cell>
          <cell r="B13381" t="str">
            <v>CIMENTERIES C.B.R. CEMENTBEDRIJVEN</v>
          </cell>
        </row>
        <row r="13382">
          <cell r="A13382">
            <v>370009557</v>
          </cell>
          <cell r="B13382" t="str">
            <v>CIMENTERIES C.B.R. CEMENTBEDRIJVEN</v>
          </cell>
        </row>
        <row r="13383">
          <cell r="A13383">
            <v>370009557</v>
          </cell>
          <cell r="B13383" t="str">
            <v>CIMENTERIES C.B.R. CEMENTBEDRIJVEN</v>
          </cell>
        </row>
        <row r="13384">
          <cell r="A13384">
            <v>370131997</v>
          </cell>
          <cell r="B13384" t="str">
            <v>VWR INTERNATIONAL</v>
          </cell>
        </row>
        <row r="13385">
          <cell r="A13385">
            <v>373783257</v>
          </cell>
          <cell r="B13385" t="str">
            <v>COBENIFOND</v>
          </cell>
        </row>
        <row r="13386">
          <cell r="A13386">
            <v>296185986</v>
          </cell>
          <cell r="B13386" t="str">
            <v>EUROPEAN OWENS-CORNING FIBERGLAS</v>
          </cell>
        </row>
        <row r="13387">
          <cell r="A13387">
            <v>373333579</v>
          </cell>
          <cell r="B13387" t="str">
            <v>SPG DRY COOLING BELGIUM</v>
          </cell>
        </row>
        <row r="13388">
          <cell r="A13388">
            <v>374452548</v>
          </cell>
          <cell r="B13388" t="str">
            <v>IEMANTS</v>
          </cell>
        </row>
        <row r="13389">
          <cell r="A13389">
            <v>373135636</v>
          </cell>
          <cell r="B13389" t="str">
            <v>STRAPACK</v>
          </cell>
        </row>
        <row r="13390">
          <cell r="A13390">
            <v>763614898</v>
          </cell>
          <cell r="B13390" t="str">
            <v>ADECCO COORDINATION CENTER</v>
          </cell>
        </row>
        <row r="13391">
          <cell r="A13391">
            <v>400509485</v>
          </cell>
          <cell r="B13391" t="str">
            <v>FERRERO TRADING LUX S.A.</v>
          </cell>
        </row>
        <row r="13392">
          <cell r="A13392">
            <v>370055652</v>
          </cell>
          <cell r="B13392" t="str">
            <v>TSRC (LUX.) CORPORATION S.A R.L.</v>
          </cell>
        </row>
        <row r="13393">
          <cell r="A13393">
            <v>372723254</v>
          </cell>
          <cell r="B13393" t="str">
            <v>FN HERSTAL</v>
          </cell>
        </row>
        <row r="13394">
          <cell r="A13394">
            <v>483594235</v>
          </cell>
          <cell r="B13394" t="str">
            <v>ONESPAN INTERNATIONAL GMBH</v>
          </cell>
        </row>
        <row r="13395">
          <cell r="A13395">
            <v>374806420</v>
          </cell>
          <cell r="B13395" t="str">
            <v>MAZARS</v>
          </cell>
        </row>
        <row r="13396">
          <cell r="A13396">
            <v>400661825</v>
          </cell>
          <cell r="B13396" t="str">
            <v>EVERIS SPAIN</v>
          </cell>
        </row>
        <row r="13397">
          <cell r="A13397">
            <v>220750974</v>
          </cell>
          <cell r="B13397" t="str">
            <v>ADVECO LIMITED</v>
          </cell>
        </row>
        <row r="13398">
          <cell r="A13398">
            <v>777672171</v>
          </cell>
          <cell r="B13398" t="str">
            <v>KAPITOL</v>
          </cell>
        </row>
        <row r="13399">
          <cell r="A13399">
            <v>370510968</v>
          </cell>
          <cell r="B13399" t="str">
            <v>MAN TRUCK &amp; BUS</v>
          </cell>
        </row>
        <row r="13400">
          <cell r="A13400">
            <v>371618773</v>
          </cell>
          <cell r="B13400" t="str">
            <v>BARCO</v>
          </cell>
        </row>
        <row r="13401">
          <cell r="A13401">
            <v>283589869</v>
          </cell>
          <cell r="B13401" t="str">
            <v>SD WORX PEOPLE SOLUTIONS</v>
          </cell>
        </row>
        <row r="13402">
          <cell r="A13402">
            <v>283589869</v>
          </cell>
          <cell r="B13402" t="str">
            <v>SD WORX PEOPLE SOLUTIONS</v>
          </cell>
        </row>
        <row r="13403">
          <cell r="A13403">
            <v>400906324</v>
          </cell>
          <cell r="B13403" t="str">
            <v>RIVERBANK S.A.</v>
          </cell>
        </row>
        <row r="13404">
          <cell r="A13404">
            <v>373120190</v>
          </cell>
          <cell r="B13404" t="str">
            <v>LAMPIRIS</v>
          </cell>
        </row>
        <row r="13405">
          <cell r="A13405">
            <v>373120190</v>
          </cell>
          <cell r="B13405" t="str">
            <v>LAMPIRIS</v>
          </cell>
        </row>
        <row r="13406">
          <cell r="A13406">
            <v>373120190</v>
          </cell>
          <cell r="B13406" t="str">
            <v>LAMPIRIS</v>
          </cell>
        </row>
        <row r="13407">
          <cell r="A13407">
            <v>373120190</v>
          </cell>
          <cell r="B13407" t="str">
            <v>LAMPIRIS</v>
          </cell>
        </row>
        <row r="13408">
          <cell r="A13408">
            <v>375429347</v>
          </cell>
          <cell r="B13408" t="str">
            <v>TOTAL GAS &amp; POWER BELGIUM</v>
          </cell>
        </row>
        <row r="13409">
          <cell r="A13409">
            <v>375429347</v>
          </cell>
          <cell r="B13409" t="str">
            <v>TOTAL GAS &amp; POWER BELGIUM</v>
          </cell>
        </row>
        <row r="13410">
          <cell r="A13410">
            <v>375429347</v>
          </cell>
          <cell r="B13410" t="str">
            <v>TOTAL GAS &amp; POWER BELGIUM</v>
          </cell>
        </row>
        <row r="13411">
          <cell r="A13411">
            <v>375429347</v>
          </cell>
          <cell r="B13411" t="str">
            <v>TOTAL GAS &amp; POWER BELGIUM</v>
          </cell>
        </row>
        <row r="13412">
          <cell r="A13412">
            <v>372440289</v>
          </cell>
          <cell r="B13412" t="str">
            <v>BRAEM</v>
          </cell>
        </row>
        <row r="13413">
          <cell r="A13413">
            <v>282744309</v>
          </cell>
          <cell r="B13413" t="str">
            <v>PROXIMUS</v>
          </cell>
        </row>
        <row r="13414">
          <cell r="A13414">
            <v>370008997</v>
          </cell>
          <cell r="B13414" t="str">
            <v>SCHENKER</v>
          </cell>
        </row>
        <row r="13415">
          <cell r="A13415">
            <v>372926378</v>
          </cell>
          <cell r="B13415" t="str">
            <v>GEMINI CORPORATION</v>
          </cell>
        </row>
        <row r="13416">
          <cell r="A13416">
            <v>400873956</v>
          </cell>
          <cell r="B13416" t="str">
            <v>DUPONT TEIJIN FILMS LUXEMBOURG S.A.</v>
          </cell>
        </row>
        <row r="13417">
          <cell r="A13417">
            <v>377199950</v>
          </cell>
          <cell r="B13417" t="str">
            <v>AM MINING</v>
          </cell>
        </row>
        <row r="13418">
          <cell r="A13418">
            <v>283831931</v>
          </cell>
          <cell r="B13418" t="str">
            <v>TEKNI - PLEX EUROPE</v>
          </cell>
        </row>
        <row r="13419">
          <cell r="A13419">
            <v>372618434</v>
          </cell>
          <cell r="B13419" t="str">
            <v>BRANDS &amp; FASHION</v>
          </cell>
        </row>
        <row r="13420">
          <cell r="A13420">
            <v>370050528</v>
          </cell>
          <cell r="B13420" t="str">
            <v>CEGELEC</v>
          </cell>
        </row>
        <row r="13421">
          <cell r="A13421">
            <v>846706112</v>
          </cell>
          <cell r="B13421" t="str">
            <v>BANK OF INDIA</v>
          </cell>
        </row>
        <row r="13422">
          <cell r="A13422">
            <v>373783257</v>
          </cell>
          <cell r="B13422" t="str">
            <v>COBENIFOND</v>
          </cell>
        </row>
        <row r="13423">
          <cell r="A13423">
            <v>466876871</v>
          </cell>
          <cell r="B13423" t="str">
            <v>KENA MANAGEMENT CONSULTANTS SLU</v>
          </cell>
        </row>
        <row r="13424">
          <cell r="A13424">
            <v>400417846</v>
          </cell>
          <cell r="B13424" t="str">
            <v>ASTRON BUILDINGS S.A.</v>
          </cell>
        </row>
        <row r="13425">
          <cell r="A13425">
            <v>400709302</v>
          </cell>
          <cell r="B13425" t="str">
            <v>KOMONO</v>
          </cell>
        </row>
        <row r="13426">
          <cell r="A13426">
            <v>370009557</v>
          </cell>
          <cell r="B13426" t="str">
            <v>CIMENTERIES C.B.R. CEMENTBEDRIJVEN</v>
          </cell>
        </row>
        <row r="13427">
          <cell r="A13427">
            <v>283589869</v>
          </cell>
          <cell r="B13427" t="str">
            <v>SD WORX PEOPLE SOLUTIONS</v>
          </cell>
        </row>
        <row r="13428">
          <cell r="A13428">
            <v>282850197</v>
          </cell>
          <cell r="B13428" t="str">
            <v>ADRIA TEC</v>
          </cell>
        </row>
        <row r="13429">
          <cell r="A13429">
            <v>371729695</v>
          </cell>
          <cell r="B13429" t="str">
            <v>KPMG CENTRAL SERVICES</v>
          </cell>
        </row>
        <row r="13430">
          <cell r="A13430">
            <v>371729695</v>
          </cell>
          <cell r="B13430" t="str">
            <v>KPMG CENTRAL SERVICES</v>
          </cell>
        </row>
        <row r="13431">
          <cell r="A13431">
            <v>400906324</v>
          </cell>
          <cell r="B13431" t="str">
            <v>RIVERBANK S.A.</v>
          </cell>
        </row>
        <row r="13432">
          <cell r="A13432">
            <v>400906324</v>
          </cell>
          <cell r="B13432" t="str">
            <v>RIVERBANK S.A.</v>
          </cell>
        </row>
        <row r="13433">
          <cell r="A13433">
            <v>762309651</v>
          </cell>
          <cell r="B13433" t="str">
            <v>CREDENDO - SHORT- TERM NON - EU RISKS</v>
          </cell>
        </row>
        <row r="13434">
          <cell r="A13434">
            <v>415154707</v>
          </cell>
          <cell r="B13434" t="str">
            <v>AANNEMERSBEDRIJF W.E. OSKAM B.V.</v>
          </cell>
        </row>
        <row r="13435">
          <cell r="A13435">
            <v>416252997</v>
          </cell>
          <cell r="B13435" t="str">
            <v>ABCFINANCE B.V.</v>
          </cell>
        </row>
        <row r="13436">
          <cell r="A13436">
            <v>489382060</v>
          </cell>
          <cell r="B13436" t="str">
            <v>ABN AMRO BANK N.V.</v>
          </cell>
        </row>
        <row r="13437">
          <cell r="A13437">
            <v>402233055</v>
          </cell>
          <cell r="B13437" t="str">
            <v>ACCA STAAL B.V.</v>
          </cell>
        </row>
        <row r="13438">
          <cell r="A13438">
            <v>489321221</v>
          </cell>
          <cell r="B13438" t="str">
            <v>ACT COMMODITIES B.V.</v>
          </cell>
        </row>
        <row r="13439">
          <cell r="A13439">
            <v>402280374</v>
          </cell>
          <cell r="B13439" t="str">
            <v>AD VAN GELOVEN B.V.</v>
          </cell>
        </row>
        <row r="13440">
          <cell r="A13440">
            <v>414761713</v>
          </cell>
          <cell r="B13440" t="str">
            <v>AFA DISPENSING GROUP B.V.</v>
          </cell>
        </row>
        <row r="13441">
          <cell r="A13441">
            <v>414761713</v>
          </cell>
          <cell r="B13441" t="str">
            <v>AFA DISPENSING GROUP B.V.</v>
          </cell>
        </row>
        <row r="13442">
          <cell r="A13442">
            <v>386437529</v>
          </cell>
          <cell r="B13442" t="str">
            <v>AGRICULTURAL PRODUCTION &amp; HANDLING B.V.</v>
          </cell>
        </row>
        <row r="13443">
          <cell r="A13443">
            <v>402545727</v>
          </cell>
          <cell r="B13443" t="str">
            <v>AHOLD DELHAIZE COFFEE COMPANY B.V.</v>
          </cell>
        </row>
        <row r="13444">
          <cell r="A13444">
            <v>418742714</v>
          </cell>
          <cell r="B13444" t="str">
            <v>AHOLD DELHAIZE EUROPEAN SOURCING B.V.</v>
          </cell>
        </row>
        <row r="13445">
          <cell r="A13445">
            <v>404722014</v>
          </cell>
          <cell r="B13445" t="str">
            <v>NOURYON FUNCTIONAL CHEMICALS B.V.</v>
          </cell>
        </row>
        <row r="13446">
          <cell r="A13446">
            <v>404722014</v>
          </cell>
          <cell r="B13446" t="str">
            <v>NOURYON FUNCTIONAL CHEMICALS B.V.</v>
          </cell>
        </row>
        <row r="13447">
          <cell r="A13447">
            <v>492031934</v>
          </cell>
          <cell r="B13447" t="str">
            <v>ALCO ENERGY ROTTERDAM B.V.</v>
          </cell>
        </row>
        <row r="13448">
          <cell r="A13448">
            <v>415092246</v>
          </cell>
          <cell r="B13448" t="str">
            <v>ALLROUND TRANSPORT BEMIDDELING B.V.</v>
          </cell>
        </row>
        <row r="13449">
          <cell r="A13449">
            <v>415092246</v>
          </cell>
          <cell r="B13449" t="str">
            <v>ALLROUND TRANSPORT BEMIDDELING B.V.</v>
          </cell>
        </row>
        <row r="13450">
          <cell r="A13450">
            <v>415092246</v>
          </cell>
          <cell r="B13450" t="str">
            <v>ALLROUND TRANSPORT BEMIDDELING B.V.</v>
          </cell>
        </row>
        <row r="13451">
          <cell r="A13451">
            <v>419099205</v>
          </cell>
          <cell r="B13451" t="str">
            <v>ALPHA DEUREN INTERNATIONAL B.V.</v>
          </cell>
        </row>
        <row r="13452">
          <cell r="A13452">
            <v>419099205</v>
          </cell>
          <cell r="B13452" t="str">
            <v>ALPHA DEUREN INTERNATIONAL B.V.</v>
          </cell>
        </row>
        <row r="13453">
          <cell r="A13453">
            <v>419099205</v>
          </cell>
          <cell r="B13453" t="str">
            <v>ALPHA DEUREN INTERNATIONAL B.V.</v>
          </cell>
        </row>
        <row r="13454">
          <cell r="A13454">
            <v>406604512</v>
          </cell>
          <cell r="B13454" t="str">
            <v>AMSTERDAM COMMODITIES N.V.</v>
          </cell>
        </row>
        <row r="13455">
          <cell r="A13455">
            <v>406604512</v>
          </cell>
          <cell r="B13455" t="str">
            <v>AMSTERDAM COMMODITIES N.V.</v>
          </cell>
        </row>
        <row r="13456">
          <cell r="A13456">
            <v>406604512</v>
          </cell>
          <cell r="B13456" t="str">
            <v>AMSTERDAM COMMODITIES N.V.</v>
          </cell>
        </row>
        <row r="13457">
          <cell r="A13457">
            <v>406604512</v>
          </cell>
          <cell r="B13457" t="str">
            <v>AMSTERDAM COMMODITIES N.V.</v>
          </cell>
        </row>
        <row r="13458">
          <cell r="A13458">
            <v>410526029</v>
          </cell>
          <cell r="B13458" t="str">
            <v>APF INTERNATIONAL B.V.</v>
          </cell>
        </row>
        <row r="13459">
          <cell r="A13459">
            <v>490176444</v>
          </cell>
          <cell r="B13459" t="str">
            <v>ARCADIZ NETWORKS B.V.</v>
          </cell>
        </row>
        <row r="13460">
          <cell r="A13460">
            <v>404783024</v>
          </cell>
          <cell r="B13460" t="str">
            <v>ARCHIRODON GROUP N.V.</v>
          </cell>
        </row>
        <row r="13461">
          <cell r="A13461">
            <v>386043491</v>
          </cell>
          <cell r="B13461" t="str">
            <v>TRIVIUM PACKAGING GROUP NETHERLANDS B.V.</v>
          </cell>
        </row>
        <row r="13462">
          <cell r="A13462">
            <v>410985576</v>
          </cell>
          <cell r="B13462" t="str">
            <v>ASTELLAS B.V.</v>
          </cell>
        </row>
        <row r="13463">
          <cell r="A13463">
            <v>410985576</v>
          </cell>
          <cell r="B13463" t="str">
            <v>ASTELLAS B.V.</v>
          </cell>
        </row>
        <row r="13464">
          <cell r="A13464">
            <v>409488913</v>
          </cell>
          <cell r="B13464" t="str">
            <v>ATLAS SERVICES GROUP B.V.</v>
          </cell>
        </row>
        <row r="13465">
          <cell r="A13465">
            <v>409488913</v>
          </cell>
          <cell r="B13465" t="str">
            <v>ATLAS SERVICES GROUP B.V.</v>
          </cell>
        </row>
        <row r="13466">
          <cell r="A13466">
            <v>409488913</v>
          </cell>
          <cell r="B13466" t="str">
            <v>ATLAS SERVICES GROUP B.V.</v>
          </cell>
        </row>
        <row r="13467">
          <cell r="A13467">
            <v>407801620</v>
          </cell>
          <cell r="B13467" t="str">
            <v>AXA STENMAN NEDERLAND B.V.</v>
          </cell>
        </row>
        <row r="13468">
          <cell r="A13468">
            <v>407801620</v>
          </cell>
          <cell r="B13468" t="str">
            <v>AXA STENMAN NEDERLAND B.V.</v>
          </cell>
        </row>
        <row r="13469">
          <cell r="A13469">
            <v>410743645</v>
          </cell>
          <cell r="B13469" t="str">
            <v>AXUS NEDERLAND B.V.</v>
          </cell>
        </row>
        <row r="13470">
          <cell r="A13470">
            <v>405360975</v>
          </cell>
          <cell r="B13470" t="str">
            <v>VAN MOSSEL MB B.V.</v>
          </cell>
        </row>
        <row r="13471">
          <cell r="A13471">
            <v>404771693</v>
          </cell>
          <cell r="B13471" t="str">
            <v>B.V. TEXTIELFABRIEKEN H. VAN PUIJENBROEK</v>
          </cell>
        </row>
        <row r="13472">
          <cell r="A13472">
            <v>402264931</v>
          </cell>
          <cell r="B13472" t="str">
            <v>SWINKELS FAMILY BREWERS N.V.</v>
          </cell>
        </row>
        <row r="13473">
          <cell r="A13473">
            <v>402264931</v>
          </cell>
          <cell r="B13473" t="str">
            <v>SWINKELS FAMILY BREWERS N.V.</v>
          </cell>
        </row>
        <row r="13474">
          <cell r="A13474">
            <v>404866543</v>
          </cell>
          <cell r="B13474" t="str">
            <v>BEERENS WINKELINTERIEURS B.V.</v>
          </cell>
        </row>
        <row r="13475">
          <cell r="A13475">
            <v>404866543</v>
          </cell>
          <cell r="B13475" t="str">
            <v>BEERENS WINKELINTERIEURS B.V.</v>
          </cell>
        </row>
        <row r="13476">
          <cell r="A13476">
            <v>414083675</v>
          </cell>
          <cell r="B13476" t="str">
            <v>BMW FINANCIAL SERVICES B.V.</v>
          </cell>
        </row>
        <row r="13477">
          <cell r="A13477">
            <v>404533796</v>
          </cell>
          <cell r="B13477" t="str">
            <v>BNP PARIBAS FACTORING SUPPORT N.V.</v>
          </cell>
        </row>
        <row r="13478">
          <cell r="A13478">
            <v>404533796</v>
          </cell>
          <cell r="B13478" t="str">
            <v>BNP PARIBAS FACTORING SUPPORT N.V.</v>
          </cell>
        </row>
        <row r="13479">
          <cell r="A13479">
            <v>415975056</v>
          </cell>
          <cell r="B13479" t="str">
            <v>BNP PARIBAS REAL ESTATE ADVISORY NETHERLANDS B.V.</v>
          </cell>
        </row>
        <row r="13480">
          <cell r="A13480">
            <v>410758247</v>
          </cell>
          <cell r="B13480" t="str">
            <v>BOELS VERHUUR B.V.</v>
          </cell>
        </row>
        <row r="13481">
          <cell r="A13481">
            <v>410758247</v>
          </cell>
          <cell r="B13481" t="str">
            <v>BOELS VERHUUR B.V.</v>
          </cell>
        </row>
        <row r="13482">
          <cell r="A13482">
            <v>413617309</v>
          </cell>
          <cell r="B13482" t="str">
            <v>KINGSPAN LIGHT + AIR NL B.V.</v>
          </cell>
        </row>
        <row r="13483">
          <cell r="A13483">
            <v>412846388</v>
          </cell>
          <cell r="B13483" t="str">
            <v>BRUNEL ENERGY HOLDING B.V.</v>
          </cell>
        </row>
        <row r="13484">
          <cell r="A13484">
            <v>414071639</v>
          </cell>
          <cell r="B13484" t="str">
            <v>BUDELPACK POORTVLIET B.V.</v>
          </cell>
        </row>
        <row r="13485">
          <cell r="A13485">
            <v>406898510</v>
          </cell>
          <cell r="B13485" t="str">
            <v>BUSINESS LEASE NEDERLAND B.V.</v>
          </cell>
        </row>
        <row r="13486">
          <cell r="A13486">
            <v>406898510</v>
          </cell>
          <cell r="B13486" t="str">
            <v>BUSINESS LEASE NEDERLAND B.V.</v>
          </cell>
        </row>
        <row r="13487">
          <cell r="A13487">
            <v>406898510</v>
          </cell>
          <cell r="B13487" t="str">
            <v>BUSINESS LEASE NEDERLAND B.V.</v>
          </cell>
        </row>
        <row r="13488">
          <cell r="A13488">
            <v>405673208</v>
          </cell>
          <cell r="B13488" t="str">
            <v>CANTORCLIN SCHOONMAAK B.V.</v>
          </cell>
        </row>
        <row r="13489">
          <cell r="A13489">
            <v>412892887</v>
          </cell>
          <cell r="B13489" t="str">
            <v>YESSS ELECTRICAL B.V.</v>
          </cell>
        </row>
        <row r="13490">
          <cell r="A13490">
            <v>412892887</v>
          </cell>
          <cell r="B13490" t="str">
            <v>YESSS ELECTRICAL B.V.</v>
          </cell>
        </row>
        <row r="13491">
          <cell r="A13491">
            <v>489329859</v>
          </cell>
          <cell r="B13491" t="str">
            <v>CHINA TAIPING INSURANCE (UK) CO LTD</v>
          </cell>
        </row>
        <row r="13492">
          <cell r="A13492">
            <v>489329859</v>
          </cell>
          <cell r="B13492" t="str">
            <v>CHINA TAIPING INSURANCE (UK) CO LTD</v>
          </cell>
        </row>
        <row r="13493">
          <cell r="A13493">
            <v>405605882</v>
          </cell>
          <cell r="B13493" t="str">
            <v>CIMCOOL INDUSTRIAL PRODUCTS B.V.</v>
          </cell>
        </row>
        <row r="13494">
          <cell r="A13494">
            <v>402003487</v>
          </cell>
          <cell r="B13494" t="str">
            <v>NEENAH COLDENHOVE B.V.</v>
          </cell>
        </row>
        <row r="13495">
          <cell r="A13495">
            <v>406622337</v>
          </cell>
          <cell r="B13495" t="str">
            <v>CTSN GROUP B.V.</v>
          </cell>
        </row>
        <row r="13496">
          <cell r="A13496">
            <v>403102676</v>
          </cell>
          <cell r="B13496" t="str">
            <v>COOPERATIE AVEBE U.A.</v>
          </cell>
        </row>
        <row r="13497">
          <cell r="A13497">
            <v>402001754</v>
          </cell>
          <cell r="B13497" t="str">
            <v>COOPERATIEVE RABOBANK U.A.</v>
          </cell>
        </row>
        <row r="13498">
          <cell r="A13498">
            <v>402021604</v>
          </cell>
          <cell r="B13498" t="str">
            <v>CPM EUROPE B.V.</v>
          </cell>
        </row>
        <row r="13499">
          <cell r="A13499">
            <v>492357014</v>
          </cell>
          <cell r="B13499" t="str">
            <v>CRANESCENDO B.V.</v>
          </cell>
        </row>
        <row r="13500">
          <cell r="A13500">
            <v>412941650</v>
          </cell>
          <cell r="B13500" t="str">
            <v>CRAWFORD &amp; COMPANY (NEDERLAND) B.V.</v>
          </cell>
        </row>
        <row r="13501">
          <cell r="A13501">
            <v>490814494</v>
          </cell>
          <cell r="B13501" t="str">
            <v>CSM BAKERY SOLUTIONS EUROPE HOLDING B.V.</v>
          </cell>
        </row>
        <row r="13502">
          <cell r="A13502">
            <v>414063888</v>
          </cell>
          <cell r="B13502" t="str">
            <v>CUMMINS HOLLAND B.V.</v>
          </cell>
        </row>
        <row r="13503">
          <cell r="A13503">
            <v>407586317</v>
          </cell>
          <cell r="B13503" t="str">
            <v>CURVATURE LLC</v>
          </cell>
        </row>
        <row r="13504">
          <cell r="A13504">
            <v>409199353</v>
          </cell>
          <cell r="B13504" t="str">
            <v>DE BANKETGROEP B.V.</v>
          </cell>
        </row>
        <row r="13505">
          <cell r="A13505">
            <v>412889909</v>
          </cell>
          <cell r="B13505" t="str">
            <v>FLAKTGROUP NETHERLANDS B.V.</v>
          </cell>
        </row>
        <row r="13506">
          <cell r="A13506">
            <v>412889909</v>
          </cell>
          <cell r="B13506" t="str">
            <v>FLAKTGROUP NETHERLANDS B.V.</v>
          </cell>
        </row>
        <row r="13507">
          <cell r="A13507">
            <v>489738626</v>
          </cell>
          <cell r="B13507" t="str">
            <v>DEONET SERVICES B.V.</v>
          </cell>
        </row>
        <row r="13508">
          <cell r="A13508">
            <v>491691016</v>
          </cell>
          <cell r="B13508" t="str">
            <v>DIGITAL AGENCY TOPHOLDING B.V.</v>
          </cell>
        </row>
        <row r="13509">
          <cell r="A13509">
            <v>402220206</v>
          </cell>
          <cell r="B13509" t="str">
            <v>TARKETT B.V.</v>
          </cell>
        </row>
        <row r="13510">
          <cell r="A13510">
            <v>300919479</v>
          </cell>
          <cell r="B13510" t="str">
            <v>DHL EXPRESS (AUSTRIA) GMBH</v>
          </cell>
        </row>
        <row r="13511">
          <cell r="A13511">
            <v>300919479</v>
          </cell>
          <cell r="B13511" t="str">
            <v>DHL EXPRESS (AUSTRIA) GMBH</v>
          </cell>
        </row>
        <row r="13512">
          <cell r="A13512">
            <v>413648465</v>
          </cell>
          <cell r="B13512" t="str">
            <v>DIGITAL AGENCY GROUP B.V.</v>
          </cell>
        </row>
        <row r="13513">
          <cell r="A13513">
            <v>414421628</v>
          </cell>
          <cell r="B13513" t="str">
            <v>DMN MACHINEFABRIEK NOORDWYKERHOUT B.V.</v>
          </cell>
        </row>
        <row r="13514">
          <cell r="A13514">
            <v>402224286</v>
          </cell>
          <cell r="B13514" t="str">
            <v>DR. RATH HEALTH PROGRAMS B.V.</v>
          </cell>
        </row>
        <row r="13515">
          <cell r="A13515">
            <v>386551183</v>
          </cell>
          <cell r="B13515" t="str">
            <v>DRONE CAPITAL B.V.</v>
          </cell>
        </row>
        <row r="13516">
          <cell r="A13516">
            <v>489125352</v>
          </cell>
          <cell r="B13516" t="str">
            <v>DSP NEDERLAND B.V.</v>
          </cell>
        </row>
        <row r="13517">
          <cell r="A13517">
            <v>490999119</v>
          </cell>
          <cell r="B13517" t="str">
            <v>DUMMEN ORANGE HOLDING B.V.</v>
          </cell>
        </row>
        <row r="13518">
          <cell r="A13518">
            <v>492127996</v>
          </cell>
          <cell r="B13518" t="str">
            <v>ALTARES B.V.</v>
          </cell>
        </row>
        <row r="13519">
          <cell r="A13519">
            <v>492127996</v>
          </cell>
          <cell r="B13519" t="str">
            <v>ALTARES B.V.</v>
          </cell>
        </row>
        <row r="13520">
          <cell r="A13520">
            <v>491703817</v>
          </cell>
          <cell r="B13520" t="str">
            <v>DUTCH TECHNIEK B.V.</v>
          </cell>
        </row>
        <row r="13521">
          <cell r="A13521">
            <v>491703817</v>
          </cell>
          <cell r="B13521" t="str">
            <v>DUTCH TECHNIEK B.V.</v>
          </cell>
        </row>
        <row r="13522">
          <cell r="A13522">
            <v>491508908</v>
          </cell>
          <cell r="B13522" t="str">
            <v>ECCENTRADE B.V.</v>
          </cell>
        </row>
        <row r="13523">
          <cell r="A13523">
            <v>491508908</v>
          </cell>
          <cell r="B13523" t="str">
            <v>ECCENTRADE B.V.</v>
          </cell>
        </row>
        <row r="13524">
          <cell r="A13524">
            <v>403380934</v>
          </cell>
          <cell r="B13524" t="str">
            <v>KLK KOLB SPECIALTIES B.V.</v>
          </cell>
        </row>
        <row r="13525">
          <cell r="A13525">
            <v>405259714</v>
          </cell>
          <cell r="B13525" t="str">
            <v>ELMARC B.V.</v>
          </cell>
        </row>
        <row r="13526">
          <cell r="A13526">
            <v>411429541</v>
          </cell>
          <cell r="B13526" t="str">
            <v>ELTACON ENGINEERING B.V.</v>
          </cell>
        </row>
        <row r="13527">
          <cell r="A13527">
            <v>490268446</v>
          </cell>
          <cell r="B13527" t="str">
            <v>ENDOLOGIX INTERNATIONAL HOLDINGS B.V.</v>
          </cell>
        </row>
        <row r="13528">
          <cell r="A13528">
            <v>402185784</v>
          </cell>
          <cell r="B13528" t="str">
            <v>ENECO SERVICES B.V.</v>
          </cell>
        </row>
        <row r="13529">
          <cell r="A13529">
            <v>402185784</v>
          </cell>
          <cell r="B13529" t="str">
            <v>ENECO SERVICES B.V.</v>
          </cell>
        </row>
        <row r="13530">
          <cell r="A13530">
            <v>404277738</v>
          </cell>
          <cell r="B13530" t="str">
            <v>ENECO ZAKELIJK B.V.</v>
          </cell>
        </row>
        <row r="13531">
          <cell r="A13531">
            <v>404277738</v>
          </cell>
          <cell r="B13531" t="str">
            <v>ENECO ZAKELIJK B.V.</v>
          </cell>
        </row>
        <row r="13532">
          <cell r="A13532">
            <v>404277738</v>
          </cell>
          <cell r="B13532" t="str">
            <v>ENECO ZAKELIJK B.V.</v>
          </cell>
        </row>
        <row r="13533">
          <cell r="A13533">
            <v>404277738</v>
          </cell>
          <cell r="B13533" t="str">
            <v>ENECO ZAKELIJK B.V.</v>
          </cell>
        </row>
        <row r="13534">
          <cell r="A13534">
            <v>404392797</v>
          </cell>
          <cell r="B13534" t="str">
            <v>ESAOTE EUROPE B.V.</v>
          </cell>
        </row>
        <row r="13535">
          <cell r="A13535">
            <v>406652834</v>
          </cell>
          <cell r="B13535" t="str">
            <v>ESSENTRA B.V.</v>
          </cell>
        </row>
        <row r="13536">
          <cell r="A13536">
            <v>402164172</v>
          </cell>
          <cell r="B13536" t="str">
            <v>EURAMAX COATED PRODUCTS B.V.</v>
          </cell>
        </row>
        <row r="13537">
          <cell r="A13537">
            <v>405778515</v>
          </cell>
          <cell r="B13537" t="str">
            <v>SPUIGROEP B.V.</v>
          </cell>
        </row>
        <row r="13538">
          <cell r="A13538">
            <v>491188338</v>
          </cell>
          <cell r="B13538" t="str">
            <v>MOTIV-E B.V.</v>
          </cell>
        </row>
        <row r="13539">
          <cell r="A13539">
            <v>404086845</v>
          </cell>
          <cell r="B13539" t="str">
            <v>FANCOM B.V.</v>
          </cell>
        </row>
        <row r="13540">
          <cell r="A13540">
            <v>406637694</v>
          </cell>
          <cell r="B13540" t="str">
            <v>FGH BANK N.V.</v>
          </cell>
        </row>
        <row r="13541">
          <cell r="A13541">
            <v>413400987</v>
          </cell>
          <cell r="B13541" t="str">
            <v>FOKKER LANDING GEAR B.V.</v>
          </cell>
        </row>
        <row r="13542">
          <cell r="A13542">
            <v>406152942</v>
          </cell>
          <cell r="B13542" t="str">
            <v>FOSECO NEDERLAND B.V.</v>
          </cell>
        </row>
        <row r="13543">
          <cell r="A13543">
            <v>489788928</v>
          </cell>
          <cell r="B13543" t="str">
            <v>FOX NETWORKS GROUP NETHERLANDS B.V.</v>
          </cell>
        </row>
        <row r="13544">
          <cell r="A13544">
            <v>492293177</v>
          </cell>
          <cell r="B13544" t="str">
            <v>FREIGHT LOUNGE B.V.</v>
          </cell>
        </row>
        <row r="13545">
          <cell r="A13545">
            <v>489129973</v>
          </cell>
          <cell r="B13545" t="str">
            <v>FRENCKEN EUROPE B.V.</v>
          </cell>
        </row>
        <row r="13546">
          <cell r="A13546">
            <v>489129973</v>
          </cell>
          <cell r="B13546" t="str">
            <v>FRENCKEN EUROPE B.V.</v>
          </cell>
        </row>
        <row r="13547">
          <cell r="A13547">
            <v>489129973</v>
          </cell>
          <cell r="B13547" t="str">
            <v>FRENCKEN EUROPE B.V.</v>
          </cell>
        </row>
        <row r="13548">
          <cell r="A13548">
            <v>489129973</v>
          </cell>
          <cell r="B13548" t="str">
            <v>FRENCKEN EUROPE B.V.</v>
          </cell>
        </row>
        <row r="13549">
          <cell r="A13549">
            <v>489129973</v>
          </cell>
          <cell r="B13549" t="str">
            <v>FRENCKEN EUROPE B.V.</v>
          </cell>
        </row>
        <row r="13550">
          <cell r="A13550">
            <v>418811600</v>
          </cell>
          <cell r="B13550" t="str">
            <v>FRIESLANDCAMPINA NEDERLAND B.V.</v>
          </cell>
        </row>
        <row r="13551">
          <cell r="A13551">
            <v>418811600</v>
          </cell>
          <cell r="B13551" t="str">
            <v>FRIESLANDCAMPINA NEDERLAND B.V.</v>
          </cell>
        </row>
        <row r="13552">
          <cell r="A13552">
            <v>408983778</v>
          </cell>
          <cell r="B13552" t="str">
            <v>FRISS FRAUDEBESTRIJDING B.V.</v>
          </cell>
        </row>
        <row r="13553">
          <cell r="A13553">
            <v>408983778</v>
          </cell>
          <cell r="B13553" t="str">
            <v>FRISS FRAUDEBESTRIJDING B.V.</v>
          </cell>
        </row>
        <row r="13554">
          <cell r="A13554">
            <v>408983778</v>
          </cell>
          <cell r="B13554" t="str">
            <v>FRISS FRAUDEBESTRIJDING B.V.</v>
          </cell>
        </row>
        <row r="13555">
          <cell r="A13555">
            <v>408983778</v>
          </cell>
          <cell r="B13555" t="str">
            <v>FRISS FRAUDEBESTRIJDING B.V.</v>
          </cell>
        </row>
        <row r="13556">
          <cell r="A13556">
            <v>415072425</v>
          </cell>
          <cell r="B13556" t="str">
            <v>GEBR. VOS WEGTRANSPORTONDERNEMING B.V.</v>
          </cell>
        </row>
        <row r="13557">
          <cell r="A13557">
            <v>419699517</v>
          </cell>
          <cell r="B13557" t="str">
            <v>GEMEENTE AMSTERDAM</v>
          </cell>
        </row>
        <row r="13558">
          <cell r="A13558">
            <v>411388929</v>
          </cell>
          <cell r="B13558" t="str">
            <v>GEMEENTE BREDA</v>
          </cell>
        </row>
        <row r="13559">
          <cell r="A13559">
            <v>403857837</v>
          </cell>
          <cell r="B13559" t="str">
            <v>GENESYS TELECOMMUNICATIONS LABORATORIES B.V.</v>
          </cell>
        </row>
        <row r="13560">
          <cell r="A13560">
            <v>413267845</v>
          </cell>
          <cell r="B13560" t="str">
            <v>GIANT BENELUX B.V.</v>
          </cell>
        </row>
        <row r="13561">
          <cell r="A13561">
            <v>405274671</v>
          </cell>
          <cell r="B13561" t="str">
            <v>GLASGROOTHANDEL EN GLASINDUSTRIE VAN NOORDENNE B.V.</v>
          </cell>
        </row>
        <row r="13562">
          <cell r="A13562">
            <v>406676775</v>
          </cell>
          <cell r="B13562" t="str">
            <v>GRAYDON NEDERLAND B.V.</v>
          </cell>
        </row>
        <row r="13563">
          <cell r="A13563">
            <v>406676775</v>
          </cell>
          <cell r="B13563" t="str">
            <v>GRAYDON NEDERLAND B.V.</v>
          </cell>
        </row>
        <row r="13564">
          <cell r="A13564">
            <v>409361677</v>
          </cell>
          <cell r="B13564" t="str">
            <v>GVB EXPLOITATIE B.V.</v>
          </cell>
        </row>
        <row r="13565">
          <cell r="A13565">
            <v>489238571</v>
          </cell>
          <cell r="B13565" t="str">
            <v>HAVENBEDRIJF ROTTERDAM N.V.</v>
          </cell>
        </row>
        <row r="13566">
          <cell r="A13566">
            <v>415754451</v>
          </cell>
          <cell r="B13566" t="str">
            <v>HDI GLOBAL SE</v>
          </cell>
        </row>
        <row r="13567">
          <cell r="A13567">
            <v>419686704</v>
          </cell>
          <cell r="B13567" t="str">
            <v>HECTAS FACILITY SERVICES C.V.</v>
          </cell>
        </row>
        <row r="13568">
          <cell r="A13568">
            <v>406712950</v>
          </cell>
          <cell r="B13568" t="str">
            <v>HEINEKEN INTERNATIONAL B.V.</v>
          </cell>
        </row>
        <row r="13569">
          <cell r="A13569">
            <v>410813687</v>
          </cell>
          <cell r="B13569" t="str">
            <v>HEISTERKAMP TRANSPORT B.V.</v>
          </cell>
        </row>
        <row r="13570">
          <cell r="A13570">
            <v>489548094</v>
          </cell>
          <cell r="B13570" t="str">
            <v>CSB ENERGY TECHNOLOGY (EMEA) B.V.</v>
          </cell>
        </row>
        <row r="13571">
          <cell r="A13571">
            <v>489757161</v>
          </cell>
          <cell r="B13571" t="str">
            <v>HOCO PARTS B.V.</v>
          </cell>
        </row>
        <row r="13572">
          <cell r="A13572">
            <v>408076503</v>
          </cell>
          <cell r="B13572" t="str">
            <v>HOFFMANN BEDRIJFSUITRUSTING B.V.</v>
          </cell>
        </row>
        <row r="13573">
          <cell r="A13573">
            <v>408076503</v>
          </cell>
          <cell r="B13573" t="str">
            <v>HOFFMANN BEDRIJFSUITRUSTING B.V.</v>
          </cell>
        </row>
        <row r="13574">
          <cell r="A13574">
            <v>408076503</v>
          </cell>
          <cell r="B13574" t="str">
            <v>HOFFMANN BEDRIJFSUITRUSTING B.V.</v>
          </cell>
        </row>
        <row r="13575">
          <cell r="A13575">
            <v>489051914</v>
          </cell>
          <cell r="B13575" t="str">
            <v>HOLLANDIA B.V.</v>
          </cell>
        </row>
        <row r="13576">
          <cell r="A13576">
            <v>404947434</v>
          </cell>
          <cell r="B13576" t="str">
            <v>HOLONITE B.V.</v>
          </cell>
        </row>
        <row r="13577">
          <cell r="A13577">
            <v>386435002</v>
          </cell>
          <cell r="B13577" t="str">
            <v>HOTEL ROMA GOUDSE POORT B.V.</v>
          </cell>
        </row>
        <row r="13578">
          <cell r="A13578">
            <v>402241053</v>
          </cell>
          <cell r="B13578" t="str">
            <v>HTM PERSONENVERVOER N.V.</v>
          </cell>
        </row>
        <row r="13579">
          <cell r="A13579">
            <v>402175186</v>
          </cell>
          <cell r="B13579" t="str">
            <v>HUISMAN EQUIPMENT B.V.</v>
          </cell>
        </row>
        <row r="13580">
          <cell r="A13580">
            <v>402175186</v>
          </cell>
          <cell r="B13580" t="str">
            <v>HUISMAN EQUIPMENT B.V.</v>
          </cell>
        </row>
        <row r="13581">
          <cell r="A13581">
            <v>405354549</v>
          </cell>
          <cell r="B13581" t="str">
            <v>HUNTER DOUGLAS EUROPE B.V.</v>
          </cell>
        </row>
        <row r="13582">
          <cell r="A13582">
            <v>491457705</v>
          </cell>
          <cell r="B13582" t="str">
            <v>HYUNDAI MOTOR NETHERLANDS B.V.</v>
          </cell>
        </row>
        <row r="13583">
          <cell r="A13583">
            <v>491457705</v>
          </cell>
          <cell r="B13583" t="str">
            <v>HYUNDAI MOTOR NETHERLANDS B.V.</v>
          </cell>
        </row>
        <row r="13584">
          <cell r="A13584">
            <v>415077288</v>
          </cell>
          <cell r="B13584" t="str">
            <v>HYVA INTERNATIONAL B.V.</v>
          </cell>
        </row>
        <row r="13585">
          <cell r="A13585">
            <v>404203445</v>
          </cell>
          <cell r="B13585" t="str">
            <v>IBM HOLDINGS B.V.</v>
          </cell>
        </row>
        <row r="13586">
          <cell r="A13586">
            <v>405264177</v>
          </cell>
          <cell r="B13586" t="str">
            <v>IMS NEDERLAND B.V.</v>
          </cell>
        </row>
        <row r="13587">
          <cell r="A13587">
            <v>491119144</v>
          </cell>
          <cell r="B13587" t="str">
            <v>INDORAMA VENTURES EUROPE B.V.</v>
          </cell>
        </row>
        <row r="13588">
          <cell r="A13588">
            <v>406623199</v>
          </cell>
          <cell r="B13588" t="str">
            <v>ING BANK N.V.</v>
          </cell>
        </row>
        <row r="13589">
          <cell r="A13589">
            <v>387130545</v>
          </cell>
          <cell r="B13589" t="str">
            <v>INTERMARC B.V.</v>
          </cell>
        </row>
        <row r="13590">
          <cell r="A13590">
            <v>404171436</v>
          </cell>
          <cell r="B13590" t="str">
            <v>INTERXION HEADQUARTERS B.V.</v>
          </cell>
        </row>
        <row r="13591">
          <cell r="A13591">
            <v>412791469</v>
          </cell>
          <cell r="B13591" t="str">
            <v>INTRUM JUSTITIA NEDERLAND B.V.</v>
          </cell>
        </row>
        <row r="13592">
          <cell r="A13592">
            <v>412791469</v>
          </cell>
          <cell r="B13592" t="str">
            <v>INTRUM JUSTITIA NEDERLAND B.V.</v>
          </cell>
        </row>
        <row r="13593">
          <cell r="A13593">
            <v>491533661</v>
          </cell>
          <cell r="B13593" t="str">
            <v>INVENTUM TECHNOLOGIES B.V.</v>
          </cell>
        </row>
        <row r="13594">
          <cell r="A13594">
            <v>405006719</v>
          </cell>
          <cell r="B13594" t="str">
            <v>ITSME B.V.</v>
          </cell>
        </row>
        <row r="13595">
          <cell r="A13595">
            <v>405006719</v>
          </cell>
          <cell r="B13595" t="str">
            <v>ITSME B.V.</v>
          </cell>
        </row>
        <row r="13596">
          <cell r="A13596">
            <v>404701575</v>
          </cell>
          <cell r="B13596" t="str">
            <v>IZICO NEDERLAND B.V.</v>
          </cell>
        </row>
        <row r="13597">
          <cell r="A13597">
            <v>489406321</v>
          </cell>
          <cell r="B13597" t="str">
            <v>HOLDING KA-TECH B.V.</v>
          </cell>
        </row>
        <row r="13598">
          <cell r="A13598">
            <v>489406321</v>
          </cell>
          <cell r="B13598" t="str">
            <v>HOLDING KA-TECH B.V.</v>
          </cell>
        </row>
        <row r="13599">
          <cell r="A13599">
            <v>402759067</v>
          </cell>
          <cell r="B13599" t="str">
            <v>JANSEN MACHINEFABRIEK EN KONSTRUKTIEBEDRIJF B.V.</v>
          </cell>
        </row>
        <row r="13600">
          <cell r="A13600">
            <v>415127232</v>
          </cell>
          <cell r="B13600" t="str">
            <v>KAEMINGK B.V.</v>
          </cell>
        </row>
        <row r="13601">
          <cell r="A13601">
            <v>491214310</v>
          </cell>
          <cell r="B13601" t="str">
            <v>KAMER VAN KOOPHANDEL</v>
          </cell>
        </row>
        <row r="13602">
          <cell r="A13602">
            <v>491214310</v>
          </cell>
          <cell r="B13602" t="str">
            <v>KAMER VAN KOOPHANDEL</v>
          </cell>
        </row>
        <row r="13603">
          <cell r="A13603">
            <v>491214310</v>
          </cell>
          <cell r="B13603" t="str">
            <v>KAMER VAN KOOPHANDEL</v>
          </cell>
        </row>
        <row r="13604">
          <cell r="A13604">
            <v>489033253</v>
          </cell>
          <cell r="B13604" t="str">
            <v>KEESING MEDIA GROUP B.V.</v>
          </cell>
        </row>
        <row r="13605">
          <cell r="A13605">
            <v>409477622</v>
          </cell>
          <cell r="B13605" t="str">
            <v>KENNEDY VAN DER LAAN N.V.</v>
          </cell>
        </row>
        <row r="13606">
          <cell r="A13606">
            <v>490019682</v>
          </cell>
          <cell r="B13606" t="str">
            <v>KIC INNOENERGY S.E.</v>
          </cell>
        </row>
        <row r="13607">
          <cell r="A13607">
            <v>414173562</v>
          </cell>
          <cell r="B13607" t="str">
            <v>VENN LIFE SCIENCES ED B.V.</v>
          </cell>
        </row>
        <row r="13608">
          <cell r="A13608">
            <v>403598014</v>
          </cell>
          <cell r="B13608" t="str">
            <v>KISJES HOLDING B.V.</v>
          </cell>
        </row>
        <row r="13609">
          <cell r="A13609">
            <v>402003941</v>
          </cell>
          <cell r="B13609" t="str">
            <v>KONINKLIJKE LUCHTVAART MAATSCHAPPIJ N.V.</v>
          </cell>
        </row>
        <row r="13610">
          <cell r="A13610">
            <v>411989866</v>
          </cell>
          <cell r="B13610" t="str">
            <v>KOMORI INTERNATIONAL (EUROPE) B.V.</v>
          </cell>
        </row>
        <row r="13611">
          <cell r="A13611">
            <v>415655641</v>
          </cell>
          <cell r="B13611" t="str">
            <v>COOPERATIE ROYAL FLORAHOLLAND U.A.</v>
          </cell>
        </row>
        <row r="13612">
          <cell r="A13612">
            <v>405620659</v>
          </cell>
          <cell r="B13612" t="str">
            <v>KONINKLIJKE DE KUYPER B.V.</v>
          </cell>
        </row>
        <row r="13613">
          <cell r="A13613">
            <v>402987614</v>
          </cell>
          <cell r="B13613" t="str">
            <v>KONINKLIJKE DOUWE EGBERTS B.V.</v>
          </cell>
        </row>
        <row r="13614">
          <cell r="A13614">
            <v>491350817</v>
          </cell>
          <cell r="B13614" t="str">
            <v>JACOBS DOUWE EGBERTS B.V.</v>
          </cell>
        </row>
        <row r="13615">
          <cell r="A13615">
            <v>412200875</v>
          </cell>
          <cell r="B13615" t="str">
            <v>KONINKLIJKE POSTNL B.V.</v>
          </cell>
        </row>
        <row r="13616">
          <cell r="A13616">
            <v>407170422</v>
          </cell>
          <cell r="B13616" t="str">
            <v>KONINKLIJKE VERKADE N.V.</v>
          </cell>
        </row>
        <row r="13617">
          <cell r="A13617">
            <v>411398555</v>
          </cell>
          <cell r="B13617" t="str">
            <v>KOTUG INTERNATIONAL B.V.</v>
          </cell>
        </row>
        <row r="13618">
          <cell r="A13618">
            <v>405288085</v>
          </cell>
          <cell r="B13618" t="str">
            <v>KS PROFIEL B.V.</v>
          </cell>
        </row>
        <row r="13619">
          <cell r="A13619">
            <v>406846774</v>
          </cell>
          <cell r="B13619" t="str">
            <v>KWIK-FIT NEDERLAND B.V.</v>
          </cell>
        </row>
        <row r="13620">
          <cell r="A13620">
            <v>406846774</v>
          </cell>
          <cell r="B13620" t="str">
            <v>KWIK-FIT NEDERLAND B.V.</v>
          </cell>
        </row>
        <row r="13621">
          <cell r="A13621">
            <v>406846774</v>
          </cell>
          <cell r="B13621" t="str">
            <v>KWIK-FIT NEDERLAND B.V.</v>
          </cell>
        </row>
        <row r="13622">
          <cell r="A13622">
            <v>491530246</v>
          </cell>
          <cell r="B13622" t="str">
            <v>RENAISSANCE CONSTRUCTION B.V.</v>
          </cell>
        </row>
        <row r="13623">
          <cell r="A13623">
            <v>416068849</v>
          </cell>
          <cell r="B13623" t="str">
            <v>LANDD GROUP B.V.</v>
          </cell>
        </row>
        <row r="13624">
          <cell r="A13624">
            <v>414899737</v>
          </cell>
          <cell r="B13624" t="str">
            <v>LIBERTY MUTUAL INSURANCE EUROPE SE</v>
          </cell>
        </row>
        <row r="13625">
          <cell r="A13625">
            <v>414899737</v>
          </cell>
          <cell r="B13625" t="str">
            <v>LIBERTY MUTUAL INSURANCE EUROPE SE</v>
          </cell>
        </row>
        <row r="13626">
          <cell r="A13626">
            <v>489075963</v>
          </cell>
          <cell r="B13626" t="str">
            <v>LIBRA ENERGY B.V.</v>
          </cell>
        </row>
        <row r="13627">
          <cell r="A13627">
            <v>413166492</v>
          </cell>
          <cell r="B13627" t="str">
            <v>LOYENS &amp; LOEFF N.V.</v>
          </cell>
        </row>
        <row r="13628">
          <cell r="A13628">
            <v>489579932</v>
          </cell>
          <cell r="B13628" t="str">
            <v>MAATSCHAP MASMAN BOSMAN ACCOUNTANTS &amp; BELASTINGADVISEURS</v>
          </cell>
        </row>
        <row r="13629">
          <cell r="A13629">
            <v>405538984</v>
          </cell>
          <cell r="B13629" t="str">
            <v>MAMMOET FERRY TRANSPORT B.V.</v>
          </cell>
        </row>
        <row r="13630">
          <cell r="A13630">
            <v>405538984</v>
          </cell>
          <cell r="B13630" t="str">
            <v>MAMMOET FERRY TRANSPORT B.V.</v>
          </cell>
        </row>
        <row r="13631">
          <cell r="A13631">
            <v>412776189</v>
          </cell>
          <cell r="B13631" t="str">
            <v>MAMPAEY OFFSHORE INDUSTRIES B.V.</v>
          </cell>
        </row>
        <row r="13632">
          <cell r="A13632">
            <v>405909003</v>
          </cell>
          <cell r="B13632" t="str">
            <v>MANDEMA EN PARTNERS B.V.</v>
          </cell>
        </row>
        <row r="13633">
          <cell r="A13633">
            <v>405909003</v>
          </cell>
          <cell r="B13633" t="str">
            <v>MANDEMA EN PARTNERS B.V.</v>
          </cell>
        </row>
        <row r="13634">
          <cell r="A13634">
            <v>402078505</v>
          </cell>
          <cell r="B13634" t="str">
            <v>MANUTAN B.V.</v>
          </cell>
        </row>
        <row r="13635">
          <cell r="A13635">
            <v>402078505</v>
          </cell>
          <cell r="B13635" t="str">
            <v>MANUTAN B.V.</v>
          </cell>
        </row>
        <row r="13636">
          <cell r="A13636">
            <v>402078505</v>
          </cell>
          <cell r="B13636" t="str">
            <v>MANUTAN B.V.</v>
          </cell>
        </row>
        <row r="13637">
          <cell r="A13637">
            <v>402078505</v>
          </cell>
          <cell r="B13637" t="str">
            <v>MANUTAN B.V.</v>
          </cell>
        </row>
        <row r="13638">
          <cell r="A13638">
            <v>416499457</v>
          </cell>
          <cell r="B13638" t="str">
            <v>MARKTPLAATS B.V.</v>
          </cell>
        </row>
        <row r="13639">
          <cell r="A13639">
            <v>416499457</v>
          </cell>
          <cell r="B13639" t="str">
            <v>MARKTPLAATS B.V.</v>
          </cell>
        </row>
        <row r="13640">
          <cell r="A13640">
            <v>410444905</v>
          </cell>
          <cell r="B13640" t="str">
            <v>MERCEDES-BENZ FINANCIAL SERVICES NEDERLAND B.V.</v>
          </cell>
        </row>
        <row r="13641">
          <cell r="A13641">
            <v>418912689</v>
          </cell>
          <cell r="B13641" t="str">
            <v>MERCK CHEMICALS B.V.</v>
          </cell>
        </row>
        <row r="13642">
          <cell r="A13642">
            <v>411703010</v>
          </cell>
          <cell r="B13642" t="str">
            <v>MINISTERIE VAN SOCIALE ZAKEN EN WERKGELEGENHEID</v>
          </cell>
        </row>
        <row r="13643">
          <cell r="A13643">
            <v>411703010</v>
          </cell>
          <cell r="B13643" t="str">
            <v>MINISTERIE VAN SOCIALE ZAKEN EN WERKGELEGENHEID</v>
          </cell>
        </row>
        <row r="13644">
          <cell r="A13644">
            <v>413415845</v>
          </cell>
          <cell r="B13644" t="str">
            <v>MINKELS B.V.</v>
          </cell>
        </row>
        <row r="13645">
          <cell r="A13645">
            <v>402111397</v>
          </cell>
          <cell r="B13645" t="str">
            <v>MITSUBISHI TURBOCHARGER AND ENGINE EUROPE B.V.</v>
          </cell>
        </row>
        <row r="13646">
          <cell r="A13646">
            <v>403831928</v>
          </cell>
          <cell r="B13646" t="str">
            <v>MOBA B.V.</v>
          </cell>
        </row>
        <row r="13647">
          <cell r="A13647">
            <v>418979845</v>
          </cell>
          <cell r="B13647" t="str">
            <v>MITSUI O.S.K. HOLDINGS (BENELUX) B.V.</v>
          </cell>
        </row>
        <row r="13648">
          <cell r="A13648">
            <v>402189096</v>
          </cell>
          <cell r="B13648" t="str">
            <v>MUEHLHAN B.V.</v>
          </cell>
        </row>
        <row r="13649">
          <cell r="A13649">
            <v>403385912</v>
          </cell>
          <cell r="B13649" t="str">
            <v>N.D.F. SPECIAL LIGHT PRODUCTS B.V.</v>
          </cell>
        </row>
        <row r="13650">
          <cell r="A13650">
            <v>409339298</v>
          </cell>
          <cell r="B13650" t="str">
            <v>N.V. SCHADEVERZEKERINGSMAATSCHAPPIJ MAAS LLOYD</v>
          </cell>
        </row>
        <row r="13651">
          <cell r="A13651">
            <v>491948844</v>
          </cell>
          <cell r="B13651" t="str">
            <v>NEDERLANDSE LOTERIJ B.V.</v>
          </cell>
        </row>
        <row r="13652">
          <cell r="A13652">
            <v>491948844</v>
          </cell>
          <cell r="B13652" t="str">
            <v>NEDERLANDSE LOTERIJ B.V.</v>
          </cell>
        </row>
        <row r="13653">
          <cell r="A13653">
            <v>491948844</v>
          </cell>
          <cell r="B13653" t="str">
            <v>NEDERLANDSE LOTERIJ B.V.</v>
          </cell>
        </row>
        <row r="13654">
          <cell r="A13654">
            <v>489253419</v>
          </cell>
          <cell r="B13654" t="str">
            <v>NEKO SHIP SUPPLY B.V.</v>
          </cell>
        </row>
        <row r="13655">
          <cell r="A13655">
            <v>405396557</v>
          </cell>
          <cell r="B13655" t="str">
            <v>NEWPORT EUROPE B.V.</v>
          </cell>
        </row>
        <row r="13656">
          <cell r="A13656">
            <v>412744187</v>
          </cell>
          <cell r="B13656" t="str">
            <v>NICHIREI HOLDING HOLLAND B.V.</v>
          </cell>
        </row>
        <row r="13657">
          <cell r="A13657">
            <v>491908578</v>
          </cell>
          <cell r="B13657" t="str">
            <v>NIZO GROUP B.V.</v>
          </cell>
        </row>
        <row r="13658">
          <cell r="A13658">
            <v>386781210</v>
          </cell>
          <cell r="B13658" t="str">
            <v>NOVENCO BUILDING &amp; INDUSTRY B.V.</v>
          </cell>
        </row>
        <row r="13659">
          <cell r="A13659">
            <v>403055791</v>
          </cell>
          <cell r="B13659" t="str">
            <v>N.V. NEDERLANDSE GASUNIE</v>
          </cell>
        </row>
        <row r="13660">
          <cell r="A13660">
            <v>387485340</v>
          </cell>
          <cell r="B13660" t="str">
            <v>NWH JOBS B.V.</v>
          </cell>
        </row>
        <row r="13661">
          <cell r="A13661">
            <v>489256597</v>
          </cell>
          <cell r="B13661" t="str">
            <v>OLBICO B.V.</v>
          </cell>
        </row>
        <row r="13662">
          <cell r="A13662">
            <v>408361657</v>
          </cell>
          <cell r="B13662" t="str">
            <v>ORGA B.V.</v>
          </cell>
        </row>
        <row r="13663">
          <cell r="A13663">
            <v>416270411</v>
          </cell>
          <cell r="B13663" t="str">
            <v>MALVERN PANALYTICAL B.V.</v>
          </cell>
        </row>
        <row r="13664">
          <cell r="A13664">
            <v>411742943</v>
          </cell>
          <cell r="B13664" t="str">
            <v>PANTERRA GEOCONSULTANTS B.V.</v>
          </cell>
        </row>
        <row r="13665">
          <cell r="A13665">
            <v>412331832</v>
          </cell>
          <cell r="B13665" t="str">
            <v>PANTOS LOGISTICS BENELUX B.V.</v>
          </cell>
        </row>
        <row r="13666">
          <cell r="A13666">
            <v>412331832</v>
          </cell>
          <cell r="B13666" t="str">
            <v>PANTOS LOGISTICS BENELUX B.V.</v>
          </cell>
        </row>
        <row r="13667">
          <cell r="A13667">
            <v>405153156</v>
          </cell>
          <cell r="B13667" t="str">
            <v>PAREE B.V.</v>
          </cell>
        </row>
        <row r="13668">
          <cell r="A13668">
            <v>490150608</v>
          </cell>
          <cell r="B13668" t="str">
            <v>PENTAIR NETHERLANDS HOLDING B.V.</v>
          </cell>
        </row>
        <row r="13669">
          <cell r="A13669">
            <v>406634055</v>
          </cell>
          <cell r="B13669" t="str">
            <v>PFIZER B.V.</v>
          </cell>
        </row>
        <row r="13670">
          <cell r="A13670">
            <v>404559718</v>
          </cell>
          <cell r="B13670" t="str">
            <v>PHILIPS ELECTRONICS NEDERLAND B.V.</v>
          </cell>
        </row>
        <row r="13671">
          <cell r="A13671">
            <v>490913850</v>
          </cell>
          <cell r="B13671" t="str">
            <v>PING MEDIA GROUP B.V.</v>
          </cell>
        </row>
        <row r="13672">
          <cell r="A13672">
            <v>406070214</v>
          </cell>
          <cell r="B13672" t="str">
            <v>PIRSON REFRACTORIES B.V.</v>
          </cell>
        </row>
        <row r="13673">
          <cell r="A13673">
            <v>489490535</v>
          </cell>
          <cell r="B13673" t="str">
            <v>PLOUM</v>
          </cell>
        </row>
        <row r="13674">
          <cell r="A13674">
            <v>412717985</v>
          </cell>
          <cell r="B13674" t="str">
            <v>PM B.V.</v>
          </cell>
        </row>
        <row r="13675">
          <cell r="A13675">
            <v>403880268</v>
          </cell>
          <cell r="B13675" t="str">
            <v>POSTNL DATA SOLUTIONS B.V.</v>
          </cell>
        </row>
        <row r="13676">
          <cell r="A13676">
            <v>403311454</v>
          </cell>
          <cell r="B13676" t="str">
            <v>PRONK GOED B.V.</v>
          </cell>
        </row>
        <row r="13677">
          <cell r="A13677">
            <v>489747724</v>
          </cell>
          <cell r="B13677" t="str">
            <v>PROVINCIE NOORD-BRABANT</v>
          </cell>
        </row>
        <row r="13678">
          <cell r="A13678">
            <v>415674899</v>
          </cell>
          <cell r="B13678" t="str">
            <v>PUK BENELUX B.V.</v>
          </cell>
        </row>
        <row r="13679">
          <cell r="A13679">
            <v>490982490</v>
          </cell>
          <cell r="B13679" t="str">
            <v>PVH EUROPE B.V.</v>
          </cell>
        </row>
        <row r="13680">
          <cell r="A13680">
            <v>490982490</v>
          </cell>
          <cell r="B13680" t="str">
            <v>PVH EUROPE B.V.</v>
          </cell>
        </row>
        <row r="13681">
          <cell r="A13681">
            <v>413096624</v>
          </cell>
          <cell r="B13681" t="str">
            <v>PVNED HOLDING B.V.</v>
          </cell>
        </row>
        <row r="13682">
          <cell r="A13682">
            <v>492056977</v>
          </cell>
          <cell r="B13682" t="str">
            <v>QC UNITED B.V.</v>
          </cell>
        </row>
        <row r="13683">
          <cell r="A13683">
            <v>408704927</v>
          </cell>
          <cell r="B13683" t="str">
            <v>VISMA RAET B.V.</v>
          </cell>
        </row>
        <row r="13684">
          <cell r="A13684">
            <v>489777579</v>
          </cell>
          <cell r="B13684" t="str">
            <v>DIENST WEGVERKEER</v>
          </cell>
        </row>
        <row r="13685">
          <cell r="A13685">
            <v>386028997</v>
          </cell>
          <cell r="B13685" t="str">
            <v>RESEAUX IP EUROPEENS NETWORK COORDINATION CENTRE (RIPE NCC)</v>
          </cell>
        </row>
        <row r="13686">
          <cell r="A13686">
            <v>386028997</v>
          </cell>
          <cell r="B13686" t="str">
            <v>RESEAUX IP EUROPEENS NETWORK COORDINATION CENTRE (RIPE NCC)</v>
          </cell>
        </row>
        <row r="13687">
          <cell r="A13687">
            <v>410449102</v>
          </cell>
          <cell r="B13687" t="str">
            <v>RICOH INTERNATIONAL B.V.</v>
          </cell>
        </row>
        <row r="13688">
          <cell r="A13688">
            <v>410449102</v>
          </cell>
          <cell r="B13688" t="str">
            <v>RICOH INTERNATIONAL B.V.</v>
          </cell>
        </row>
        <row r="13689">
          <cell r="A13689">
            <v>403544935</v>
          </cell>
          <cell r="B13689" t="str">
            <v>RIDDER BEHEER B.V.</v>
          </cell>
        </row>
        <row r="13690">
          <cell r="A13690">
            <v>413739350</v>
          </cell>
          <cell r="B13690" t="str">
            <v>RIWAL HOLDING GROUP B.V.</v>
          </cell>
        </row>
        <row r="13691">
          <cell r="A13691">
            <v>283480283</v>
          </cell>
          <cell r="B13691" t="str">
            <v>ROBERT BOSCH</v>
          </cell>
        </row>
        <row r="13692">
          <cell r="A13692">
            <v>283480283</v>
          </cell>
          <cell r="B13692" t="str">
            <v>ROBERT BOSCH</v>
          </cell>
        </row>
        <row r="13693">
          <cell r="A13693">
            <v>403660442</v>
          </cell>
          <cell r="B13693" t="str">
            <v>ROTOR B.V.</v>
          </cell>
        </row>
        <row r="13694">
          <cell r="A13694">
            <v>403587058</v>
          </cell>
          <cell r="B13694" t="str">
            <v>ROYAL REESINK B.V.</v>
          </cell>
        </row>
        <row r="13695">
          <cell r="A13695">
            <v>402075907</v>
          </cell>
          <cell r="B13695" t="str">
            <v>ROYAL VAN LENT SHIPYARD B.V.</v>
          </cell>
        </row>
        <row r="13696">
          <cell r="A13696">
            <v>408143241</v>
          </cell>
          <cell r="B13696" t="str">
            <v>RUBYCON CORPORATION</v>
          </cell>
        </row>
        <row r="13697">
          <cell r="A13697">
            <v>408143241</v>
          </cell>
          <cell r="B13697" t="str">
            <v>RUBYCON CORPORATION</v>
          </cell>
        </row>
        <row r="13698">
          <cell r="A13698">
            <v>417737525</v>
          </cell>
          <cell r="B13698" t="str">
            <v>SAAB TECHNOLOGIES B.V.</v>
          </cell>
        </row>
        <row r="13699">
          <cell r="A13699">
            <v>404768806</v>
          </cell>
          <cell r="B13699" t="str">
            <v>SABA DINXPERLO B.V.</v>
          </cell>
        </row>
        <row r="13700">
          <cell r="A13700">
            <v>409697042</v>
          </cell>
          <cell r="B13700" t="str">
            <v>SAMSKIP MULTIMODAL B.V.</v>
          </cell>
        </row>
        <row r="13701">
          <cell r="A13701">
            <v>414888529</v>
          </cell>
          <cell r="B13701" t="str">
            <v>SAMSUNG ELECTRONICS BENELUX B.V.</v>
          </cell>
        </row>
        <row r="13702">
          <cell r="A13702">
            <v>405644121</v>
          </cell>
          <cell r="B13702" t="str">
            <v>FOURCE SERVICES B.V.</v>
          </cell>
        </row>
        <row r="13703">
          <cell r="A13703">
            <v>411686454</v>
          </cell>
          <cell r="B13703" t="str">
            <v>SAVILLS NEDERLAND HOLDING B.V.</v>
          </cell>
        </row>
        <row r="13704">
          <cell r="A13704">
            <v>415486273</v>
          </cell>
          <cell r="B13704" t="str">
            <v>SCANIA NEDERLAND B.V.</v>
          </cell>
        </row>
        <row r="13705">
          <cell r="A13705">
            <v>415486273</v>
          </cell>
          <cell r="B13705" t="str">
            <v>SCANIA NEDERLAND B.V.</v>
          </cell>
        </row>
        <row r="13706">
          <cell r="A13706">
            <v>405308883</v>
          </cell>
          <cell r="B13706" t="str">
            <v>SCHENKER LOGISTICS NEDERLAND B.V.</v>
          </cell>
        </row>
        <row r="13707">
          <cell r="A13707">
            <v>418478848</v>
          </cell>
          <cell r="B13707" t="str">
            <v>SCHIEFER SIGNAAL &amp; SPECIAALLAMPEN B.V.</v>
          </cell>
        </row>
        <row r="13708">
          <cell r="A13708">
            <v>491935260</v>
          </cell>
          <cell r="B13708" t="str">
            <v>SEGWAY EUROPE B.V.</v>
          </cell>
        </row>
        <row r="13709">
          <cell r="A13709">
            <v>491935260</v>
          </cell>
          <cell r="B13709" t="str">
            <v>SEGWAY EUROPE B.V.</v>
          </cell>
        </row>
        <row r="13710">
          <cell r="A13710">
            <v>402351100</v>
          </cell>
          <cell r="B13710" t="str">
            <v>SHELL NEDERLAND VERKOOPMAATSCHAPPIJ B.V.</v>
          </cell>
        </row>
        <row r="13711">
          <cell r="A13711">
            <v>402351100</v>
          </cell>
          <cell r="B13711" t="str">
            <v>SHELL NEDERLAND VERKOOPMAATSCHAPPIJ B.V.</v>
          </cell>
        </row>
        <row r="13712">
          <cell r="A13712">
            <v>414356030</v>
          </cell>
          <cell r="B13712" t="str">
            <v>SMURFIT KAPPA CORRUGATED BENELUX B.V.</v>
          </cell>
        </row>
        <row r="13713">
          <cell r="A13713">
            <v>491531019</v>
          </cell>
          <cell r="B13713" t="str">
            <v>SOLARIS INDUSTRIA B.V.</v>
          </cell>
        </row>
        <row r="13714">
          <cell r="A13714">
            <v>386109560</v>
          </cell>
          <cell r="B13714" t="str">
            <v>SOLE TECHNOLOGY EUROPE B.V.</v>
          </cell>
        </row>
        <row r="13715">
          <cell r="A13715">
            <v>386109560</v>
          </cell>
          <cell r="B13715" t="str">
            <v>SOLE TECHNOLOGY EUROPE B.V.</v>
          </cell>
        </row>
        <row r="13716">
          <cell r="A13716">
            <v>491340783</v>
          </cell>
          <cell r="B13716" t="str">
            <v>SOLENIS NETHERLANDS B.V.</v>
          </cell>
        </row>
        <row r="13717">
          <cell r="A13717">
            <v>408882012</v>
          </cell>
          <cell r="B13717" t="str">
            <v>STAR GROUP B.V.</v>
          </cell>
        </row>
        <row r="13718">
          <cell r="A13718">
            <v>403289049</v>
          </cell>
          <cell r="B13718" t="str">
            <v>STEDER GROUP B.V.</v>
          </cell>
        </row>
        <row r="13719">
          <cell r="A13719">
            <v>409253531</v>
          </cell>
          <cell r="B13719" t="str">
            <v>STEIGERBOUW VAN DER PANNE-ROTTERDAM B.V.</v>
          </cell>
        </row>
        <row r="13720">
          <cell r="A13720">
            <v>405331190</v>
          </cell>
          <cell r="B13720" t="str">
            <v>STERN GROEP N.V.</v>
          </cell>
        </row>
        <row r="13721">
          <cell r="A13721">
            <v>409596582</v>
          </cell>
          <cell r="B13721" t="str">
            <v>STERTIL B.V.</v>
          </cell>
        </row>
        <row r="13722">
          <cell r="A13722">
            <v>386715916</v>
          </cell>
          <cell r="B13722" t="str">
            <v>STICHTING ROC SUMMA COLLEGE</v>
          </cell>
        </row>
        <row r="13723">
          <cell r="A13723">
            <v>403568348</v>
          </cell>
          <cell r="B13723" t="str">
            <v>STRUIK FOODS B.V.</v>
          </cell>
        </row>
        <row r="13724">
          <cell r="A13724">
            <v>489943001</v>
          </cell>
          <cell r="B13724" t="str">
            <v>STUDIJOB UITZENDBUREAU B.V.</v>
          </cell>
        </row>
        <row r="13725">
          <cell r="A13725">
            <v>415255082</v>
          </cell>
          <cell r="B13725" t="str">
            <v>STUWADOORSBEDRIJF VAN ROOIJ B.V.</v>
          </cell>
        </row>
        <row r="13726">
          <cell r="A13726">
            <v>405993283</v>
          </cell>
          <cell r="B13726" t="str">
            <v>SYNCASSO NEDERLAND B.V.</v>
          </cell>
        </row>
        <row r="13727">
          <cell r="A13727">
            <v>406308143</v>
          </cell>
          <cell r="B13727" t="str">
            <v>SYNERGIE B.V.</v>
          </cell>
        </row>
        <row r="13728">
          <cell r="A13728">
            <v>406308143</v>
          </cell>
          <cell r="B13728" t="str">
            <v>SYNERGIE B.V.</v>
          </cell>
        </row>
        <row r="13729">
          <cell r="A13729">
            <v>406187195</v>
          </cell>
          <cell r="B13729" t="str">
            <v>T. BOER EN ZONEN B.V.</v>
          </cell>
        </row>
        <row r="13730">
          <cell r="A13730">
            <v>399915271</v>
          </cell>
          <cell r="B13730" t="str">
            <v>TATA STEEL UK LIMITED</v>
          </cell>
        </row>
        <row r="13731">
          <cell r="A13731">
            <v>489965155</v>
          </cell>
          <cell r="B13731" t="str">
            <v>ATMOS BEHEER B.V.</v>
          </cell>
        </row>
        <row r="13732">
          <cell r="A13732">
            <v>403394976</v>
          </cell>
          <cell r="B13732" t="str">
            <v>THALES NEDERLAND B.V.</v>
          </cell>
        </row>
        <row r="13733">
          <cell r="A13733">
            <v>403394976</v>
          </cell>
          <cell r="B13733" t="str">
            <v>THALES NEDERLAND B.V.</v>
          </cell>
        </row>
        <row r="13734">
          <cell r="A13734">
            <v>415021708</v>
          </cell>
          <cell r="B13734" t="str">
            <v>THE EUROPEAN MARKETING GROUP B.V.</v>
          </cell>
        </row>
        <row r="13735">
          <cell r="A13735">
            <v>405275504</v>
          </cell>
          <cell r="B13735" t="str">
            <v>THE MEDICAL EXPORT GROUP B.V.</v>
          </cell>
        </row>
        <row r="13736">
          <cell r="A13736">
            <v>405732249</v>
          </cell>
          <cell r="B13736" t="str">
            <v>THERMON EUROPE B.V.</v>
          </cell>
        </row>
        <row r="13737">
          <cell r="A13737">
            <v>404100687</v>
          </cell>
          <cell r="B13737" t="str">
            <v>THIELCO STAALINDUSTRIE B.V.</v>
          </cell>
        </row>
        <row r="13738">
          <cell r="A13738">
            <v>403369767</v>
          </cell>
          <cell r="B13738" t="str">
            <v>THOMAS REGOUT INTERNATIONAL B.V.</v>
          </cell>
        </row>
        <row r="13739">
          <cell r="A13739">
            <v>408783681</v>
          </cell>
          <cell r="B13739" t="str">
            <v>TITAN WOOD B.V.</v>
          </cell>
        </row>
        <row r="13740">
          <cell r="A13740">
            <v>402468656</v>
          </cell>
          <cell r="B13740" t="str">
            <v>TOPCON EUROPE B.V.</v>
          </cell>
        </row>
        <row r="13741">
          <cell r="A13741">
            <v>410074470</v>
          </cell>
          <cell r="B13741" t="str">
            <v>TOPIGS GROUP B.V.</v>
          </cell>
        </row>
        <row r="13742">
          <cell r="A13742">
            <v>413303749</v>
          </cell>
          <cell r="B13742" t="str">
            <v>STICHTING ADMINISTRATIEKANTOOR LAPEMAK B.V.</v>
          </cell>
        </row>
        <row r="13743">
          <cell r="A13743">
            <v>408588775</v>
          </cell>
          <cell r="B13743" t="str">
            <v>ULTIMOO INCASSO B.V.</v>
          </cell>
        </row>
        <row r="13744">
          <cell r="A13744">
            <v>489269104</v>
          </cell>
          <cell r="B13744" t="str">
            <v>UNIHOLD B.V.</v>
          </cell>
        </row>
        <row r="13745">
          <cell r="A13745">
            <v>410614358</v>
          </cell>
          <cell r="B13745" t="str">
            <v>UNIT4 BUSINESS SOFTWARE HOLDING B.V.</v>
          </cell>
        </row>
        <row r="13746">
          <cell r="A13746">
            <v>403973969</v>
          </cell>
          <cell r="B13746" t="str">
            <v>UTB INDUSTRY B.V.</v>
          </cell>
        </row>
        <row r="13747">
          <cell r="A13747">
            <v>416114668</v>
          </cell>
          <cell r="B13747" t="str">
            <v>UVA VENTURES HOLDING B.V.</v>
          </cell>
        </row>
        <row r="13748">
          <cell r="A13748">
            <v>489278841</v>
          </cell>
          <cell r="B13748" t="str">
            <v>VALLEI AUTOLEASE B.V.</v>
          </cell>
        </row>
        <row r="13749">
          <cell r="A13749">
            <v>489278841</v>
          </cell>
          <cell r="B13749" t="str">
            <v>VALLEI AUTOLEASE B.V.</v>
          </cell>
        </row>
        <row r="13750">
          <cell r="A13750">
            <v>489278841</v>
          </cell>
          <cell r="B13750" t="str">
            <v>VALLEI AUTOLEASE B.V.</v>
          </cell>
        </row>
        <row r="13751">
          <cell r="A13751">
            <v>489278841</v>
          </cell>
          <cell r="B13751" t="str">
            <v>VALLEI AUTOLEASE B.V.</v>
          </cell>
        </row>
        <row r="13752">
          <cell r="A13752">
            <v>489278841</v>
          </cell>
          <cell r="B13752" t="str">
            <v>VALLEI AUTOLEASE B.V.</v>
          </cell>
        </row>
        <row r="13753">
          <cell r="A13753">
            <v>408235500</v>
          </cell>
          <cell r="B13753" t="str">
            <v>VAN DER HAM GLASGROOTHANDEL B.V.</v>
          </cell>
        </row>
        <row r="13754">
          <cell r="A13754">
            <v>413773466</v>
          </cell>
          <cell r="B13754" t="str">
            <v>VAN DILLEWIJN GROUP B.V.</v>
          </cell>
        </row>
        <row r="13755">
          <cell r="A13755">
            <v>491501956</v>
          </cell>
          <cell r="B13755" t="str">
            <v>WCSG HOLDING B.V.</v>
          </cell>
        </row>
        <row r="13756">
          <cell r="A13756">
            <v>403590110</v>
          </cell>
          <cell r="B13756" t="str">
            <v>VECO B.V.</v>
          </cell>
        </row>
        <row r="13757">
          <cell r="A13757">
            <v>403590110</v>
          </cell>
          <cell r="B13757" t="str">
            <v>VECO B.V.</v>
          </cell>
        </row>
        <row r="13758">
          <cell r="A13758">
            <v>403590110</v>
          </cell>
          <cell r="B13758" t="str">
            <v>VECO B.V.</v>
          </cell>
        </row>
        <row r="13759">
          <cell r="A13759">
            <v>414481036</v>
          </cell>
          <cell r="B13759" t="str">
            <v>VERHOEF ALUMINIUM SCHEEPSBOUWINDUSTRIE B.V.</v>
          </cell>
        </row>
        <row r="13760">
          <cell r="A13760">
            <v>419142005</v>
          </cell>
          <cell r="B13760" t="str">
            <v>VERWATER GROUP B.V.</v>
          </cell>
        </row>
        <row r="13761">
          <cell r="A13761">
            <v>489298778</v>
          </cell>
          <cell r="B13761" t="str">
            <v>VLASTUIN GROUP B.V.</v>
          </cell>
        </row>
        <row r="13762">
          <cell r="A13762">
            <v>415569318</v>
          </cell>
          <cell r="B13762" t="str">
            <v>VODAFONE LIBERTEL B.V.</v>
          </cell>
        </row>
        <row r="13763">
          <cell r="A13763">
            <v>415569318</v>
          </cell>
          <cell r="B13763" t="str">
            <v>VODAFONE LIBERTEL B.V.</v>
          </cell>
        </row>
        <row r="13764">
          <cell r="A13764">
            <v>415569318</v>
          </cell>
          <cell r="B13764" t="str">
            <v>VODAFONE LIBERTEL B.V.</v>
          </cell>
        </row>
        <row r="13765">
          <cell r="A13765">
            <v>415569318</v>
          </cell>
          <cell r="B13765" t="str">
            <v>VODAFONE LIBERTEL B.V.</v>
          </cell>
        </row>
        <row r="13766">
          <cell r="A13766">
            <v>415569318</v>
          </cell>
          <cell r="B13766" t="str">
            <v>VODAFONE LIBERTEL B.V.</v>
          </cell>
        </row>
        <row r="13767">
          <cell r="A13767">
            <v>415569318</v>
          </cell>
          <cell r="B13767" t="str">
            <v>VODAFONE LIBERTEL B.V.</v>
          </cell>
        </row>
        <row r="13768">
          <cell r="A13768">
            <v>406456095</v>
          </cell>
          <cell r="B13768" t="str">
            <v>DFM N.V.</v>
          </cell>
        </row>
        <row r="13769">
          <cell r="A13769">
            <v>405758962</v>
          </cell>
          <cell r="B13769" t="str">
            <v>VOLVO GROUP THE NETHERLANDS B.V.</v>
          </cell>
        </row>
        <row r="13770">
          <cell r="A13770">
            <v>413331377</v>
          </cell>
          <cell r="B13770" t="str">
            <v>VREUGDENHIL GROEP B.V.</v>
          </cell>
        </row>
        <row r="13771">
          <cell r="A13771">
            <v>386000830</v>
          </cell>
          <cell r="B13771" t="str">
            <v>VSL B.V.</v>
          </cell>
        </row>
        <row r="13772">
          <cell r="A13772">
            <v>406134937</v>
          </cell>
          <cell r="B13772" t="str">
            <v>VTECH ELECTRONICS EUROPE B.V.</v>
          </cell>
        </row>
        <row r="13773">
          <cell r="A13773">
            <v>409437261</v>
          </cell>
          <cell r="B13773" t="str">
            <v>VTTI B.V.</v>
          </cell>
        </row>
        <row r="13774">
          <cell r="A13774">
            <v>416114593</v>
          </cell>
          <cell r="B13774" t="str">
            <v>W.A. HIENFELD B.V.</v>
          </cell>
        </row>
        <row r="13775">
          <cell r="A13775">
            <v>416114593</v>
          </cell>
          <cell r="B13775" t="str">
            <v>W.A. HIENFELD B.V.</v>
          </cell>
        </row>
        <row r="13776">
          <cell r="A13776">
            <v>416114593</v>
          </cell>
          <cell r="B13776" t="str">
            <v>W.A. HIENFELD B.V.</v>
          </cell>
        </row>
        <row r="13777">
          <cell r="A13777">
            <v>418130662</v>
          </cell>
          <cell r="B13777" t="str">
            <v>WATERS CHROMATOGRAPHY B.V.</v>
          </cell>
        </row>
        <row r="13778">
          <cell r="A13778">
            <v>413497715</v>
          </cell>
          <cell r="B13778" t="str">
            <v>WEBSERVICES.NL B.V.</v>
          </cell>
        </row>
        <row r="13779">
          <cell r="A13779">
            <v>413497715</v>
          </cell>
          <cell r="B13779" t="str">
            <v>WEBSERVICES.NL B.V.</v>
          </cell>
        </row>
        <row r="13780">
          <cell r="A13780">
            <v>413497715</v>
          </cell>
          <cell r="B13780" t="str">
            <v>WEBSERVICES.NL B.V.</v>
          </cell>
        </row>
        <row r="13781">
          <cell r="A13781">
            <v>386450576</v>
          </cell>
          <cell r="B13781" t="str">
            <v>WELSY B.V.</v>
          </cell>
        </row>
        <row r="13782">
          <cell r="A13782">
            <v>491206693</v>
          </cell>
          <cell r="B13782" t="str">
            <v>1525 HOLDING B.V.</v>
          </cell>
        </row>
        <row r="13783">
          <cell r="A13783">
            <v>491206693</v>
          </cell>
          <cell r="B13783" t="str">
            <v>1525 HOLDING B.V.</v>
          </cell>
        </row>
        <row r="13784">
          <cell r="A13784">
            <v>409593308</v>
          </cell>
          <cell r="B13784" t="str">
            <v>WERKVOORZIENINGSCHAP WEST-NOORD-BRABANT</v>
          </cell>
        </row>
        <row r="13785">
          <cell r="A13785">
            <v>386350263</v>
          </cell>
          <cell r="B13785" t="str">
            <v>WETHERILL ASSOCIATES INC.</v>
          </cell>
        </row>
        <row r="13786">
          <cell r="A13786">
            <v>489157095</v>
          </cell>
          <cell r="B13786" t="str">
            <v>WILMAR EUROPE HOLDINGS B.V.</v>
          </cell>
        </row>
        <row r="13787">
          <cell r="A13787">
            <v>490429091</v>
          </cell>
          <cell r="B13787" t="str">
            <v>WILTEC B.V.</v>
          </cell>
        </row>
        <row r="13788">
          <cell r="A13788">
            <v>406283523</v>
          </cell>
          <cell r="B13788" t="str">
            <v>WOONSTICHTING SSW</v>
          </cell>
        </row>
        <row r="13789">
          <cell r="A13789">
            <v>405276259</v>
          </cell>
          <cell r="B13789" t="str">
            <v>WTS ENERGY HOLDING B.V.</v>
          </cell>
        </row>
        <row r="13790">
          <cell r="A13790">
            <v>412459740</v>
          </cell>
          <cell r="B13790" t="str">
            <v>XEBIA NEDERLAND B.V.</v>
          </cell>
        </row>
        <row r="13791">
          <cell r="A13791">
            <v>489868255</v>
          </cell>
          <cell r="B13791" t="str">
            <v>UNIS GROUP B.V.</v>
          </cell>
        </row>
        <row r="13792">
          <cell r="A13792">
            <v>405909003</v>
          </cell>
          <cell r="B13792" t="str">
            <v>MANDEMA EN PARTNERS B.V.</v>
          </cell>
        </row>
        <row r="13793">
          <cell r="A13793">
            <v>405909003</v>
          </cell>
          <cell r="B13793" t="str">
            <v>MANDEMA EN PARTNERS B.V.</v>
          </cell>
        </row>
        <row r="13794">
          <cell r="A13794">
            <v>404109378</v>
          </cell>
          <cell r="B13794" t="str">
            <v>MIDZUID B.V.</v>
          </cell>
        </row>
        <row r="13795">
          <cell r="A13795">
            <v>416252997</v>
          </cell>
          <cell r="B13795" t="str">
            <v>ABCFINANCE B.V.</v>
          </cell>
        </row>
        <row r="13796">
          <cell r="A13796">
            <v>489135397</v>
          </cell>
          <cell r="B13796" t="str">
            <v>CHUBB EUROPEAN GROUP SE</v>
          </cell>
        </row>
        <row r="13797">
          <cell r="A13797">
            <v>489321221</v>
          </cell>
          <cell r="B13797" t="str">
            <v>ACT COMMODITIES B.V.</v>
          </cell>
        </row>
        <row r="13798">
          <cell r="A13798">
            <v>414706643</v>
          </cell>
          <cell r="B13798" t="str">
            <v>ACTIFORCE HOLDING B.V.</v>
          </cell>
        </row>
        <row r="13799">
          <cell r="A13799">
            <v>402175921</v>
          </cell>
          <cell r="B13799" t="str">
            <v>ADP NEDERLAND B.V.</v>
          </cell>
        </row>
        <row r="13800">
          <cell r="A13800">
            <v>402175921</v>
          </cell>
          <cell r="B13800" t="str">
            <v>ADP NEDERLAND B.V.</v>
          </cell>
        </row>
        <row r="13801">
          <cell r="A13801">
            <v>418742714</v>
          </cell>
          <cell r="B13801" t="str">
            <v>AHOLD DELHAIZE EUROPEAN SOURCING B.V.</v>
          </cell>
        </row>
        <row r="13802">
          <cell r="A13802">
            <v>404722014</v>
          </cell>
          <cell r="B13802" t="str">
            <v>NOURYON FUNCTIONAL CHEMICALS B.V.</v>
          </cell>
        </row>
        <row r="13803">
          <cell r="A13803">
            <v>404722014</v>
          </cell>
          <cell r="B13803" t="str">
            <v>NOURYON FUNCTIONAL CHEMICALS B.V.</v>
          </cell>
        </row>
        <row r="13804">
          <cell r="A13804">
            <v>491851340</v>
          </cell>
          <cell r="B13804" t="str">
            <v>MS AMLIN INSURANCE SE</v>
          </cell>
        </row>
        <row r="13805">
          <cell r="A13805">
            <v>417909462</v>
          </cell>
          <cell r="B13805" t="str">
            <v>ANDUS GROUP B.V.</v>
          </cell>
        </row>
        <row r="13806">
          <cell r="A13806">
            <v>489573483</v>
          </cell>
          <cell r="B13806" t="str">
            <v>ARROWS GROUP B.V.</v>
          </cell>
        </row>
        <row r="13807">
          <cell r="A13807">
            <v>489573483</v>
          </cell>
          <cell r="B13807" t="str">
            <v>ARROWS GROUP B.V.</v>
          </cell>
        </row>
        <row r="13808">
          <cell r="A13808">
            <v>403645922</v>
          </cell>
          <cell r="B13808" t="str">
            <v>AVIKO B.V.</v>
          </cell>
        </row>
        <row r="13809">
          <cell r="A13809">
            <v>402149348</v>
          </cell>
          <cell r="B13809" t="str">
            <v>AXEL CHRISTIERNSSON B.V.</v>
          </cell>
        </row>
        <row r="13810">
          <cell r="A13810">
            <v>410743645</v>
          </cell>
          <cell r="B13810" t="str">
            <v>AXUS NEDERLAND B.V.</v>
          </cell>
        </row>
        <row r="13811">
          <cell r="A13811">
            <v>405650623</v>
          </cell>
          <cell r="B13811" t="str">
            <v>B &amp; S B.V.</v>
          </cell>
        </row>
        <row r="13812">
          <cell r="A13812">
            <v>404771693</v>
          </cell>
          <cell r="B13812" t="str">
            <v>B.V. TEXTIELFABRIEKEN H. VAN PUIJENBROEK</v>
          </cell>
        </row>
        <row r="13813">
          <cell r="A13813">
            <v>404771693</v>
          </cell>
          <cell r="B13813" t="str">
            <v>B.V. TEXTIELFABRIEKEN H. VAN PUIJENBROEK</v>
          </cell>
        </row>
        <row r="13814">
          <cell r="A13814">
            <v>404866543</v>
          </cell>
          <cell r="B13814" t="str">
            <v>BEERENS WINKELINTERIEURS B.V.</v>
          </cell>
        </row>
        <row r="13815">
          <cell r="A13815">
            <v>408167232</v>
          </cell>
          <cell r="B13815" t="str">
            <v>BELDEN CDT EUROPEAN SHARED SERVICES B.V.</v>
          </cell>
        </row>
        <row r="13816">
          <cell r="A13816">
            <v>408167232</v>
          </cell>
          <cell r="B13816" t="str">
            <v>BELDEN CDT EUROPEAN SHARED SERVICES B.V.</v>
          </cell>
        </row>
        <row r="13817">
          <cell r="A13817">
            <v>408167232</v>
          </cell>
          <cell r="B13817" t="str">
            <v>BELDEN CDT EUROPEAN SHARED SERVICES B.V.</v>
          </cell>
        </row>
        <row r="13818">
          <cell r="A13818">
            <v>408167232</v>
          </cell>
          <cell r="B13818" t="str">
            <v>BELDEN CDT EUROPEAN SHARED SERVICES B.V.</v>
          </cell>
        </row>
        <row r="13819">
          <cell r="A13819">
            <v>386905525</v>
          </cell>
          <cell r="B13819" t="str">
            <v>BERG TOYS B.V.</v>
          </cell>
        </row>
        <row r="13820">
          <cell r="A13820">
            <v>492032774</v>
          </cell>
          <cell r="B13820" t="str">
            <v>BLACK BOX INTERNATIONAL B.V.</v>
          </cell>
        </row>
        <row r="13821">
          <cell r="A13821">
            <v>407985761</v>
          </cell>
          <cell r="B13821" t="str">
            <v>BLICKLE WIELEN B.V.</v>
          </cell>
        </row>
        <row r="13822">
          <cell r="A13822">
            <v>407985761</v>
          </cell>
          <cell r="B13822" t="str">
            <v>BLICKLE WIELEN B.V.</v>
          </cell>
        </row>
        <row r="13823">
          <cell r="A13823">
            <v>409636784</v>
          </cell>
          <cell r="B13823" t="str">
            <v>BLUEWATER ENERGY SERVICES B.V.</v>
          </cell>
        </row>
        <row r="13824">
          <cell r="A13824">
            <v>409636784</v>
          </cell>
          <cell r="B13824" t="str">
            <v>BLUEWATER ENERGY SERVICES B.V.</v>
          </cell>
        </row>
        <row r="13825">
          <cell r="A13825">
            <v>415975056</v>
          </cell>
          <cell r="B13825" t="str">
            <v>BNP PARIBAS REAL ESTATE ADVISORY NETHERLANDS B.V.</v>
          </cell>
        </row>
        <row r="13826">
          <cell r="A13826">
            <v>491503837</v>
          </cell>
          <cell r="B13826" t="str">
            <v>BOEG BOUW &amp; INSTALLATIETECHNIEK B.V.</v>
          </cell>
        </row>
        <row r="13827">
          <cell r="A13827">
            <v>405396144</v>
          </cell>
          <cell r="B13827" t="str">
            <v>BOUWVERENIGING "ONZE WONING"</v>
          </cell>
        </row>
        <row r="13828">
          <cell r="A13828">
            <v>415782911</v>
          </cell>
          <cell r="B13828" t="str">
            <v>BRADEN-EUROPE B.V.</v>
          </cell>
        </row>
        <row r="13829">
          <cell r="A13829">
            <v>413617309</v>
          </cell>
          <cell r="B13829" t="str">
            <v>KINGSPAN LIGHT + AIR NL B.V.</v>
          </cell>
        </row>
        <row r="13830">
          <cell r="A13830">
            <v>413617309</v>
          </cell>
          <cell r="B13830" t="str">
            <v>KINGSPAN LIGHT + AIR NL B.V.</v>
          </cell>
        </row>
        <row r="13831">
          <cell r="A13831">
            <v>413617309</v>
          </cell>
          <cell r="B13831" t="str">
            <v>KINGSPAN LIGHT + AIR NL B.V.</v>
          </cell>
        </row>
        <row r="13832">
          <cell r="A13832">
            <v>491853688</v>
          </cell>
          <cell r="B13832" t="str">
            <v>BSG AUTO PARTS B.V.</v>
          </cell>
        </row>
        <row r="13833">
          <cell r="A13833">
            <v>491853688</v>
          </cell>
          <cell r="B13833" t="str">
            <v>BSG AUTO PARTS B.V.</v>
          </cell>
        </row>
        <row r="13834">
          <cell r="A13834">
            <v>489631240</v>
          </cell>
          <cell r="B13834" t="str">
            <v>PENROSE.LAW B.V.</v>
          </cell>
        </row>
        <row r="13835">
          <cell r="A13835">
            <v>407449420</v>
          </cell>
          <cell r="B13835" t="str">
            <v>BYK NETHERLANDS B.V.</v>
          </cell>
        </row>
        <row r="13836">
          <cell r="A13836">
            <v>405651027</v>
          </cell>
          <cell r="B13836" t="str">
            <v>C.P. BENELUX LOGISTICS B.V.</v>
          </cell>
        </row>
        <row r="13837">
          <cell r="A13837">
            <v>414344887</v>
          </cell>
          <cell r="B13837" t="str">
            <v>CAREL LURVINK B.V.</v>
          </cell>
        </row>
        <row r="13838">
          <cell r="A13838">
            <v>419029798</v>
          </cell>
          <cell r="B13838" t="str">
            <v>CEPRO INTERNATIONAL B.V.</v>
          </cell>
        </row>
        <row r="13839">
          <cell r="A13839">
            <v>403218191</v>
          </cell>
          <cell r="B13839" t="str">
            <v>CIMC ENRIC TANK AND PROCESS B.V.</v>
          </cell>
        </row>
        <row r="13840">
          <cell r="A13840">
            <v>405605882</v>
          </cell>
          <cell r="B13840" t="str">
            <v>CIMCOOL INDUSTRIAL PRODUCTS B.V.</v>
          </cell>
        </row>
        <row r="13841">
          <cell r="A13841">
            <v>406514484</v>
          </cell>
          <cell r="B13841" t="str">
            <v>CLAEREN &amp; CO. B.V.</v>
          </cell>
        </row>
        <row r="13842">
          <cell r="A13842">
            <v>489947976</v>
          </cell>
          <cell r="B13842" t="str">
            <v>CLOUDSUITE B.V.</v>
          </cell>
        </row>
        <row r="13843">
          <cell r="A13843">
            <v>402158054</v>
          </cell>
          <cell r="B13843" t="str">
            <v>COGNIZANT TECHNOLOGY SOLUTIONS BENELUX B.V.</v>
          </cell>
        </row>
        <row r="13844">
          <cell r="A13844">
            <v>402158054</v>
          </cell>
          <cell r="B13844" t="str">
            <v>COGNIZANT TECHNOLOGY SOLUTIONS BENELUX B.V.</v>
          </cell>
        </row>
        <row r="13845">
          <cell r="A13845">
            <v>491202522</v>
          </cell>
          <cell r="B13845" t="str">
            <v>COLLIN CROWDFUND N.V.</v>
          </cell>
        </row>
        <row r="13846">
          <cell r="A13846">
            <v>403102676</v>
          </cell>
          <cell r="B13846" t="str">
            <v>COOPERATIE AVEBE U.A.</v>
          </cell>
        </row>
        <row r="13847">
          <cell r="A13847">
            <v>415655641</v>
          </cell>
          <cell r="B13847" t="str">
            <v>COOPERATIE ROYAL FLORAHOLLAND U.A.</v>
          </cell>
        </row>
        <row r="13848">
          <cell r="A13848">
            <v>406335653</v>
          </cell>
          <cell r="B13848" t="str">
            <v>COOPERATIEVE INKOOPVERENIGING SUPERUNIE B.A.</v>
          </cell>
        </row>
        <row r="13849">
          <cell r="A13849">
            <v>406335653</v>
          </cell>
          <cell r="B13849" t="str">
            <v>COOPERATIEVE INKOOPVERENIGING SUPERUNIE B.A.</v>
          </cell>
        </row>
        <row r="13850">
          <cell r="A13850">
            <v>413282232</v>
          </cell>
          <cell r="B13850" t="str">
            <v>COPPA CONSULTANCY B.V.</v>
          </cell>
        </row>
        <row r="13851">
          <cell r="A13851">
            <v>412941650</v>
          </cell>
          <cell r="B13851" t="str">
            <v>CRAWFORD &amp; COMPANY (NEDERLAND) B.V.</v>
          </cell>
        </row>
        <row r="13852">
          <cell r="A13852">
            <v>490814494</v>
          </cell>
          <cell r="B13852" t="str">
            <v>CSM BAKERY SOLUTIONS EUROPE HOLDING B.V.</v>
          </cell>
        </row>
        <row r="13853">
          <cell r="A13853">
            <v>414063888</v>
          </cell>
          <cell r="B13853" t="str">
            <v>CUMMINS HOLLAND B.V.</v>
          </cell>
        </row>
        <row r="13854">
          <cell r="A13854">
            <v>414063888</v>
          </cell>
          <cell r="B13854" t="str">
            <v>CUMMINS HOLLAND B.V.</v>
          </cell>
        </row>
        <row r="13855">
          <cell r="A13855">
            <v>413650727</v>
          </cell>
          <cell r="B13855" t="str">
            <v>CURE + CARE CONSULTANCY B.V.</v>
          </cell>
        </row>
        <row r="13856">
          <cell r="A13856">
            <v>413650727</v>
          </cell>
          <cell r="B13856" t="str">
            <v>CURE + CARE CONSULTANCY B.V.</v>
          </cell>
        </row>
        <row r="13857">
          <cell r="A13857">
            <v>406279690</v>
          </cell>
          <cell r="B13857" t="str">
            <v>DAILY FRESH FOOD B.V.</v>
          </cell>
        </row>
        <row r="13858">
          <cell r="A13858">
            <v>416466696</v>
          </cell>
          <cell r="B13858" t="str">
            <v>DALOSY PROJECTEN B.V.</v>
          </cell>
        </row>
        <row r="13859">
          <cell r="A13859">
            <v>409205812</v>
          </cell>
          <cell r="B13859" t="str">
            <v>DAMCO NETHERLANDS B.V.</v>
          </cell>
        </row>
        <row r="13860">
          <cell r="A13860">
            <v>409205812</v>
          </cell>
          <cell r="B13860" t="str">
            <v>DAMCO NETHERLANDS B.V.</v>
          </cell>
        </row>
        <row r="13861">
          <cell r="A13861">
            <v>405391053</v>
          </cell>
          <cell r="B13861" t="str">
            <v>DANA PETROLEUM NETHERLANDS B.V.</v>
          </cell>
        </row>
        <row r="13862">
          <cell r="A13862">
            <v>416597110</v>
          </cell>
          <cell r="B13862" t="str">
            <v>DANIELI CORUS B.V.</v>
          </cell>
        </row>
        <row r="13863">
          <cell r="A13863">
            <v>410108088</v>
          </cell>
          <cell r="B13863" t="str">
            <v>DE LAGE LANDEN INTERNATIONAL B.V.</v>
          </cell>
        </row>
        <row r="13864">
          <cell r="A13864">
            <v>402258086</v>
          </cell>
          <cell r="B13864" t="str">
            <v>DECOLABEL B.V.</v>
          </cell>
        </row>
        <row r="13865">
          <cell r="A13865">
            <v>406168047</v>
          </cell>
          <cell r="B13865" t="str">
            <v>DEKKER ZEVENHUIZEN B.V.</v>
          </cell>
        </row>
        <row r="13866">
          <cell r="A13866">
            <v>412454360</v>
          </cell>
          <cell r="B13866" t="str">
            <v>DELOITTE GROUP SUPPORT CENTER B.V.</v>
          </cell>
        </row>
        <row r="13867">
          <cell r="A13867">
            <v>412454360</v>
          </cell>
          <cell r="B13867" t="str">
            <v>DELOITTE GROUP SUPPORT CENTER B.V.</v>
          </cell>
        </row>
        <row r="13868">
          <cell r="A13868">
            <v>402715648</v>
          </cell>
          <cell r="B13868" t="str">
            <v>DIEBOLD NIXDORF B.V.</v>
          </cell>
        </row>
        <row r="13869">
          <cell r="A13869">
            <v>386160019</v>
          </cell>
          <cell r="B13869" t="str">
            <v>DK-SCHWEIZER EUROPE B.V.</v>
          </cell>
        </row>
        <row r="13870">
          <cell r="A13870">
            <v>402224286</v>
          </cell>
          <cell r="B13870" t="str">
            <v>DR. RATH HEALTH PROGRAMS B.V.</v>
          </cell>
        </row>
        <row r="13871">
          <cell r="A13871">
            <v>489152223</v>
          </cell>
          <cell r="B13871" t="str">
            <v>DS 80 VERPAKKINGSMATERIALEN B.V.</v>
          </cell>
        </row>
        <row r="13872">
          <cell r="A13872">
            <v>489623967</v>
          </cell>
          <cell r="B13872" t="str">
            <v>DSV ASSURANTIEGROEP B.V.</v>
          </cell>
        </row>
        <row r="13873">
          <cell r="A13873">
            <v>387287220</v>
          </cell>
          <cell r="B13873" t="str">
            <v>DUCOR PETROCHEMICALS B.V.</v>
          </cell>
        </row>
        <row r="13874">
          <cell r="A13874">
            <v>413773771</v>
          </cell>
          <cell r="B13874" t="str">
            <v>DURA VERMEER DIVISIE BOUW EN VASTGOED B.V.</v>
          </cell>
        </row>
        <row r="13875">
          <cell r="A13875">
            <v>409361396</v>
          </cell>
          <cell r="B13875" t="str">
            <v>DYNAMIC PEOPLE B.V.</v>
          </cell>
        </row>
        <row r="13876">
          <cell r="A13876">
            <v>412942914</v>
          </cell>
          <cell r="B13876" t="str">
            <v>E.M.M. INTERNATIONAL B.V.</v>
          </cell>
        </row>
        <row r="13877">
          <cell r="A13877">
            <v>491508908</v>
          </cell>
          <cell r="B13877" t="str">
            <v>ECCENTRADE B.V.</v>
          </cell>
        </row>
        <row r="13878">
          <cell r="A13878">
            <v>491508908</v>
          </cell>
          <cell r="B13878" t="str">
            <v>ECCENTRADE B.V.</v>
          </cell>
        </row>
        <row r="13879">
          <cell r="A13879">
            <v>490214141</v>
          </cell>
          <cell r="B13879" t="str">
            <v>E.C.S. ELECTRONICS B.V.</v>
          </cell>
        </row>
        <row r="13880">
          <cell r="A13880">
            <v>405531658</v>
          </cell>
          <cell r="B13880" t="str">
            <v>EIMSKIP NEDERLAND B.V.</v>
          </cell>
        </row>
        <row r="13881">
          <cell r="A13881">
            <v>403380934</v>
          </cell>
          <cell r="B13881" t="str">
            <v>KLK KOLB SPECIALTIES B.V.</v>
          </cell>
        </row>
        <row r="13882">
          <cell r="A13882">
            <v>490268446</v>
          </cell>
          <cell r="B13882" t="str">
            <v>ENDOLOGIX INTERNATIONAL HOLDINGS B.V.</v>
          </cell>
        </row>
        <row r="13883">
          <cell r="A13883">
            <v>404277738</v>
          </cell>
          <cell r="B13883" t="str">
            <v>ENECO ZAKELIJK B.V.</v>
          </cell>
        </row>
        <row r="13884">
          <cell r="A13884">
            <v>404277738</v>
          </cell>
          <cell r="B13884" t="str">
            <v>ENECO ZAKELIJK B.V.</v>
          </cell>
        </row>
        <row r="13885">
          <cell r="A13885">
            <v>404277738</v>
          </cell>
          <cell r="B13885" t="str">
            <v>ENECO ZAKELIJK B.V.</v>
          </cell>
        </row>
        <row r="13886">
          <cell r="A13886">
            <v>404277738</v>
          </cell>
          <cell r="B13886" t="str">
            <v>ENECO ZAKELIJK B.V.</v>
          </cell>
        </row>
        <row r="13887">
          <cell r="A13887">
            <v>402472005</v>
          </cell>
          <cell r="B13887" t="str">
            <v>ESPERA-NEDERLAND B.V.</v>
          </cell>
        </row>
        <row r="13888">
          <cell r="A13888">
            <v>406652834</v>
          </cell>
          <cell r="B13888" t="str">
            <v>ESSENTRA B.V.</v>
          </cell>
        </row>
        <row r="13889">
          <cell r="A13889">
            <v>406652834</v>
          </cell>
          <cell r="B13889" t="str">
            <v>ESSENTRA B.V.</v>
          </cell>
        </row>
        <row r="13890">
          <cell r="A13890">
            <v>402164172</v>
          </cell>
          <cell r="B13890" t="str">
            <v>EURAMAX COATED PRODUCTS B.V.</v>
          </cell>
        </row>
        <row r="13891">
          <cell r="A13891">
            <v>490479846</v>
          </cell>
          <cell r="B13891" t="str">
            <v>EURO-CAPS B.V.</v>
          </cell>
        </row>
        <row r="13892">
          <cell r="A13892">
            <v>405022604</v>
          </cell>
          <cell r="B13892" t="str">
            <v>EUROFIBER NEDERLAND B.V.</v>
          </cell>
        </row>
        <row r="13893">
          <cell r="A13893">
            <v>415960033</v>
          </cell>
          <cell r="B13893" t="str">
            <v>TECHXS VALUE ADDED IT DISTRIBUTION B.V.</v>
          </cell>
        </row>
        <row r="13894">
          <cell r="A13894">
            <v>402451991</v>
          </cell>
          <cell r="B13894" t="str">
            <v>DE ZEEUW'S VLEES EN VLEESWAREN B.V.</v>
          </cell>
        </row>
        <row r="13895">
          <cell r="A13895">
            <v>406637694</v>
          </cell>
          <cell r="B13895" t="str">
            <v>FGH BANK N.V.</v>
          </cell>
        </row>
        <row r="13896">
          <cell r="A13896">
            <v>403757441</v>
          </cell>
          <cell r="B13896" t="str">
            <v>FLEXPAY B.V.</v>
          </cell>
        </row>
        <row r="13897">
          <cell r="A13897">
            <v>403757441</v>
          </cell>
          <cell r="B13897" t="str">
            <v>FLEXPAY B.V.</v>
          </cell>
        </row>
        <row r="13898">
          <cell r="A13898">
            <v>415278894</v>
          </cell>
          <cell r="B13898" t="str">
            <v>FLOORWINDO INTERNATIONAL B.V.</v>
          </cell>
        </row>
        <row r="13899">
          <cell r="A13899">
            <v>416276111</v>
          </cell>
          <cell r="B13899" t="str">
            <v>FOODPACK B.V.</v>
          </cell>
        </row>
        <row r="13900">
          <cell r="A13900">
            <v>489788928</v>
          </cell>
          <cell r="B13900" t="str">
            <v>FOX NETWORKS GROUP NETHERLANDS B.V.</v>
          </cell>
        </row>
        <row r="13901">
          <cell r="A13901">
            <v>489129973</v>
          </cell>
          <cell r="B13901" t="str">
            <v>FRENCKEN EUROPE B.V.</v>
          </cell>
        </row>
        <row r="13902">
          <cell r="A13902">
            <v>489129973</v>
          </cell>
          <cell r="B13902" t="str">
            <v>FRENCKEN EUROPE B.V.</v>
          </cell>
        </row>
        <row r="13903">
          <cell r="A13903">
            <v>418811600</v>
          </cell>
          <cell r="B13903" t="str">
            <v>FRIESLANDCAMPINA NEDERLAND B.V.</v>
          </cell>
        </row>
        <row r="13904">
          <cell r="A13904">
            <v>418811600</v>
          </cell>
          <cell r="B13904" t="str">
            <v>FRIESLANDCAMPINA NEDERLAND B.V.</v>
          </cell>
        </row>
        <row r="13905">
          <cell r="A13905">
            <v>408983778</v>
          </cell>
          <cell r="B13905" t="str">
            <v>FRISS FRAUDEBESTRIJDING B.V.</v>
          </cell>
        </row>
        <row r="13906">
          <cell r="A13906">
            <v>408983778</v>
          </cell>
          <cell r="B13906" t="str">
            <v>FRISS FRAUDEBESTRIJDING B.V.</v>
          </cell>
        </row>
        <row r="13907">
          <cell r="A13907">
            <v>408983778</v>
          </cell>
          <cell r="B13907" t="str">
            <v>FRISS FRAUDEBESTRIJDING B.V.</v>
          </cell>
        </row>
        <row r="13908">
          <cell r="A13908">
            <v>408983778</v>
          </cell>
          <cell r="B13908" t="str">
            <v>FRISS FRAUDEBESTRIJDING B.V.</v>
          </cell>
        </row>
        <row r="13909">
          <cell r="A13909">
            <v>408263705</v>
          </cell>
          <cell r="B13909" t="str">
            <v>FUJIFILM MANUFACTURING EUROPE B.V.</v>
          </cell>
        </row>
        <row r="13910">
          <cell r="A13910">
            <v>406728241</v>
          </cell>
          <cell r="B13910" t="str">
            <v>GEMEENTE MAASTRICHT</v>
          </cell>
        </row>
        <row r="13911">
          <cell r="A13911">
            <v>419699517</v>
          </cell>
          <cell r="B13911" t="str">
            <v>GEMEENTE AMSTERDAM</v>
          </cell>
        </row>
        <row r="13912">
          <cell r="A13912">
            <v>419699517</v>
          </cell>
          <cell r="B13912" t="str">
            <v>GEMEENTE AMSTERDAM</v>
          </cell>
        </row>
        <row r="13913">
          <cell r="A13913">
            <v>419699517</v>
          </cell>
          <cell r="B13913" t="str">
            <v>GEMEENTE AMSTERDAM</v>
          </cell>
        </row>
        <row r="13914">
          <cell r="A13914">
            <v>419699517</v>
          </cell>
          <cell r="B13914" t="str">
            <v>GEMEENTE AMSTERDAM</v>
          </cell>
        </row>
        <row r="13915">
          <cell r="A13915">
            <v>419699517</v>
          </cell>
          <cell r="B13915" t="str">
            <v>GEMEENTE AMSTERDAM</v>
          </cell>
        </row>
        <row r="13916">
          <cell r="A13916">
            <v>419699517</v>
          </cell>
          <cell r="B13916" t="str">
            <v>GEMEENTE AMSTERDAM</v>
          </cell>
        </row>
        <row r="13917">
          <cell r="A13917">
            <v>419699517</v>
          </cell>
          <cell r="B13917" t="str">
            <v>GEMEENTE AMSTERDAM</v>
          </cell>
        </row>
        <row r="13918">
          <cell r="A13918">
            <v>419699517</v>
          </cell>
          <cell r="B13918" t="str">
            <v>GEMEENTE AMSTERDAM</v>
          </cell>
        </row>
        <row r="13919">
          <cell r="A13919">
            <v>419699517</v>
          </cell>
          <cell r="B13919" t="str">
            <v>GEMEENTE AMSTERDAM</v>
          </cell>
        </row>
        <row r="13920">
          <cell r="A13920">
            <v>419699517</v>
          </cell>
          <cell r="B13920" t="str">
            <v>GEMEENTE AMSTERDAM</v>
          </cell>
        </row>
        <row r="13921">
          <cell r="A13921">
            <v>550036909</v>
          </cell>
          <cell r="B13921" t="str">
            <v>GEMEENTE ROTTERDAM</v>
          </cell>
        </row>
        <row r="13922">
          <cell r="A13922">
            <v>403857837</v>
          </cell>
          <cell r="B13922" t="str">
            <v>GENESYS TELECOMMUNICATIONS LABORATORIES B.V.</v>
          </cell>
        </row>
        <row r="13923">
          <cell r="A13923">
            <v>387257835</v>
          </cell>
          <cell r="B13923" t="str">
            <v>GP INTERNATIONAL HOLDING N.V.</v>
          </cell>
        </row>
        <row r="13924">
          <cell r="A13924">
            <v>406676775</v>
          </cell>
          <cell r="B13924" t="str">
            <v>GRAYDON NEDERLAND B.V.</v>
          </cell>
        </row>
        <row r="13925">
          <cell r="A13925">
            <v>406676775</v>
          </cell>
          <cell r="B13925" t="str">
            <v>GRAYDON NEDERLAND B.V.</v>
          </cell>
        </row>
        <row r="13926">
          <cell r="A13926">
            <v>406676775</v>
          </cell>
          <cell r="B13926" t="str">
            <v>GRAYDON NEDERLAND B.V.</v>
          </cell>
        </row>
        <row r="13927">
          <cell r="A13927">
            <v>411316763</v>
          </cell>
          <cell r="B13927" t="str">
            <v>H.P. VALVES OLDENZAAL B.V.</v>
          </cell>
        </row>
        <row r="13928">
          <cell r="A13928">
            <v>415398791</v>
          </cell>
          <cell r="B13928" t="str">
            <v>LION PROTECTS B.V.</v>
          </cell>
        </row>
        <row r="13929">
          <cell r="A13929">
            <v>491489775</v>
          </cell>
          <cell r="B13929" t="str">
            <v>HBL BANK UK LIMITED</v>
          </cell>
        </row>
        <row r="13930">
          <cell r="A13930">
            <v>408026268</v>
          </cell>
          <cell r="B13930" t="str">
            <v>HANDELMAATSCHAPPIJ A. SMIT EN ZOON B.V.</v>
          </cell>
        </row>
        <row r="13931">
          <cell r="A13931">
            <v>489238571</v>
          </cell>
          <cell r="B13931" t="str">
            <v>HAVENBEDRIJF ROTTERDAM N.V.</v>
          </cell>
        </row>
        <row r="13932">
          <cell r="A13932">
            <v>491050863</v>
          </cell>
          <cell r="B13932" t="str">
            <v>HEEREMA MARINE CONTRACTORS NEDERLAND SE</v>
          </cell>
        </row>
        <row r="13933">
          <cell r="A13933">
            <v>491050863</v>
          </cell>
          <cell r="B13933" t="str">
            <v>HEEREMA MARINE CONTRACTORS NEDERLAND SE</v>
          </cell>
        </row>
        <row r="13934">
          <cell r="A13934">
            <v>406712950</v>
          </cell>
          <cell r="B13934" t="str">
            <v>HEINEKEN INTERNATIONAL B.V.</v>
          </cell>
        </row>
        <row r="13935">
          <cell r="A13935">
            <v>410813687</v>
          </cell>
          <cell r="B13935" t="str">
            <v>HEISTERKAMP TRANSPORT B.V.</v>
          </cell>
        </row>
        <row r="13936">
          <cell r="A13936">
            <v>410813687</v>
          </cell>
          <cell r="B13936" t="str">
            <v>HEISTERKAMP TRANSPORT B.V.</v>
          </cell>
        </row>
        <row r="13937">
          <cell r="A13937">
            <v>402300974</v>
          </cell>
          <cell r="B13937" t="str">
            <v>HELION B.V.</v>
          </cell>
        </row>
        <row r="13938">
          <cell r="A13938">
            <v>406444505</v>
          </cell>
          <cell r="B13938" t="str">
            <v>HIGH VOLTAGE ENGINEERING EUROPA B.V.</v>
          </cell>
        </row>
        <row r="13939">
          <cell r="A13939">
            <v>406873455</v>
          </cell>
          <cell r="B13939" t="str">
            <v>HILVERDA DE BOER B.V.</v>
          </cell>
        </row>
        <row r="13940">
          <cell r="A13940">
            <v>489162383</v>
          </cell>
          <cell r="B13940" t="str">
            <v>HIROSE ELECTRIC EUROPE B.V.</v>
          </cell>
        </row>
        <row r="13941">
          <cell r="A13941">
            <v>489548094</v>
          </cell>
          <cell r="B13941" t="str">
            <v>CSB ENERGY TECHNOLOGY (EMEA) B.V.</v>
          </cell>
        </row>
        <row r="13942">
          <cell r="A13942">
            <v>489757161</v>
          </cell>
          <cell r="B13942" t="str">
            <v>HOCO PARTS B.V.</v>
          </cell>
        </row>
        <row r="13943">
          <cell r="A13943">
            <v>403974343</v>
          </cell>
          <cell r="B13943" t="str">
            <v>HOWDEN THOMASSEN COMPRESSORS B.V.</v>
          </cell>
        </row>
        <row r="13944">
          <cell r="A13944">
            <v>402241053</v>
          </cell>
          <cell r="B13944" t="str">
            <v>HTM PERSONENVERVOER N.V.</v>
          </cell>
        </row>
        <row r="13945">
          <cell r="A13945">
            <v>402175186</v>
          </cell>
          <cell r="B13945" t="str">
            <v>HUISMAN EQUIPMENT B.V.</v>
          </cell>
        </row>
        <row r="13946">
          <cell r="A13946">
            <v>402175186</v>
          </cell>
          <cell r="B13946" t="str">
            <v>HUISMAN EQUIPMENT B.V.</v>
          </cell>
        </row>
        <row r="13947">
          <cell r="A13947">
            <v>409425261</v>
          </cell>
          <cell r="B13947" t="str">
            <v>IHC IQIP B.V.</v>
          </cell>
        </row>
        <row r="13948">
          <cell r="A13948">
            <v>386741735</v>
          </cell>
          <cell r="B13948" t="str">
            <v>IMCOPA FOOD INGREDIENTS B.V.</v>
          </cell>
        </row>
        <row r="13949">
          <cell r="A13949">
            <v>416390334</v>
          </cell>
          <cell r="B13949" t="str">
            <v>IMPULSE PLANTS HOLDING B.V.</v>
          </cell>
        </row>
        <row r="13950">
          <cell r="A13950">
            <v>416390334</v>
          </cell>
          <cell r="B13950" t="str">
            <v>IMPULSE PLANTS HOLDING B.V.</v>
          </cell>
        </row>
        <row r="13951">
          <cell r="A13951">
            <v>414620351</v>
          </cell>
          <cell r="B13951" t="str">
            <v>ING GROEP N.V.</v>
          </cell>
        </row>
        <row r="13952">
          <cell r="A13952">
            <v>414620351</v>
          </cell>
          <cell r="B13952" t="str">
            <v>ING GROEP N.V.</v>
          </cell>
        </row>
        <row r="13953">
          <cell r="A13953">
            <v>491006212</v>
          </cell>
          <cell r="B13953" t="str">
            <v>INNOVATIONAL B.V.</v>
          </cell>
        </row>
        <row r="13954">
          <cell r="A13954">
            <v>490409373</v>
          </cell>
          <cell r="B13954" t="str">
            <v>INOTEC NOODVERLICHTING B.V.</v>
          </cell>
        </row>
        <row r="13955">
          <cell r="A13955">
            <v>490890243</v>
          </cell>
          <cell r="B13955" t="str">
            <v>INSTITUUT FYSIEKE VEILIGHEID (IFV)</v>
          </cell>
        </row>
        <row r="13956">
          <cell r="A13956">
            <v>412791469</v>
          </cell>
          <cell r="B13956" t="str">
            <v>INTRUM JUSTITIA NEDERLAND B.V.</v>
          </cell>
        </row>
        <row r="13957">
          <cell r="A13957">
            <v>412791469</v>
          </cell>
          <cell r="B13957" t="str">
            <v>INTRUM JUSTITIA NEDERLAND B.V.</v>
          </cell>
        </row>
        <row r="13958">
          <cell r="A13958">
            <v>491533661</v>
          </cell>
          <cell r="B13958" t="str">
            <v>INVENTUM TECHNOLOGIES B.V.</v>
          </cell>
        </row>
        <row r="13959">
          <cell r="A13959">
            <v>405006719</v>
          </cell>
          <cell r="B13959" t="str">
            <v>ITSME B.V.</v>
          </cell>
        </row>
        <row r="13960">
          <cell r="A13960">
            <v>405006719</v>
          </cell>
          <cell r="B13960" t="str">
            <v>ITSME B.V.</v>
          </cell>
        </row>
        <row r="13961">
          <cell r="A13961">
            <v>405006719</v>
          </cell>
          <cell r="B13961" t="str">
            <v>ITSME B.V.</v>
          </cell>
        </row>
        <row r="13962">
          <cell r="A13962">
            <v>492139277</v>
          </cell>
          <cell r="B13962" t="str">
            <v>J. DE JONGE SHARED SERVICE B.V.</v>
          </cell>
        </row>
        <row r="13963">
          <cell r="A13963">
            <v>402394357</v>
          </cell>
          <cell r="B13963" t="str">
            <v>JANSENS &amp; DIEPERINK B.V.</v>
          </cell>
        </row>
        <row r="13964">
          <cell r="A13964">
            <v>489170524</v>
          </cell>
          <cell r="B13964" t="str">
            <v>JULIUS CLINICAL RESEARCH B.V.</v>
          </cell>
        </row>
        <row r="13965">
          <cell r="A13965">
            <v>413743360</v>
          </cell>
          <cell r="B13965" t="str">
            <v>JUPITER PROPERTY B.V.</v>
          </cell>
        </row>
        <row r="13966">
          <cell r="A13966">
            <v>402229249</v>
          </cell>
          <cell r="B13966" t="str">
            <v>KABEL-ZAANDAM B.V.</v>
          </cell>
        </row>
        <row r="13967">
          <cell r="A13967">
            <v>415127232</v>
          </cell>
          <cell r="B13967" t="str">
            <v>KAEMINGK B.V.</v>
          </cell>
        </row>
        <row r="13968">
          <cell r="A13968">
            <v>491214310</v>
          </cell>
          <cell r="B13968" t="str">
            <v>KAMER VAN KOOPHANDEL</v>
          </cell>
        </row>
        <row r="13969">
          <cell r="A13969">
            <v>491214310</v>
          </cell>
          <cell r="B13969" t="str">
            <v>KAMER VAN KOOPHANDEL</v>
          </cell>
        </row>
        <row r="13970">
          <cell r="A13970">
            <v>491214310</v>
          </cell>
          <cell r="B13970" t="str">
            <v>KAMER VAN KOOPHANDEL</v>
          </cell>
        </row>
        <row r="13971">
          <cell r="A13971">
            <v>491402721</v>
          </cell>
          <cell r="B13971" t="str">
            <v>KAMSTRUP B.V.</v>
          </cell>
        </row>
        <row r="13972">
          <cell r="A13972">
            <v>408307163</v>
          </cell>
          <cell r="B13972" t="str">
            <v>KAPPERSFOODS B.V.</v>
          </cell>
        </row>
        <row r="13973">
          <cell r="A13973">
            <v>402003941</v>
          </cell>
          <cell r="B13973" t="str">
            <v>KONINKLIJKE LUCHTVAART MAATSCHAPPIJ N.V.</v>
          </cell>
        </row>
        <row r="13974">
          <cell r="A13974">
            <v>415306856</v>
          </cell>
          <cell r="B13974" t="str">
            <v>KONICA MINOLTA BUSINESS SOLUTIONS EUROPE GMBH</v>
          </cell>
        </row>
        <row r="13975">
          <cell r="A13975">
            <v>491350817</v>
          </cell>
          <cell r="B13975" t="str">
            <v>JACOBS DOUWE EGBERTS B.V.</v>
          </cell>
        </row>
        <row r="13976">
          <cell r="A13976">
            <v>402987614</v>
          </cell>
          <cell r="B13976" t="str">
            <v>KONINKLIJKE DOUWE EGBERTS B.V.</v>
          </cell>
        </row>
        <row r="13977">
          <cell r="A13977">
            <v>412200875</v>
          </cell>
          <cell r="B13977" t="str">
            <v>KONINKLIJKE POSTNL B.V.</v>
          </cell>
        </row>
        <row r="13978">
          <cell r="A13978">
            <v>489782833</v>
          </cell>
          <cell r="B13978" t="str">
            <v>KRAMP GROEP B.V.</v>
          </cell>
        </row>
        <row r="13979">
          <cell r="A13979">
            <v>386059851</v>
          </cell>
          <cell r="B13979" t="str">
            <v>KUIPERS BOUWMATERIALEN EN STEENHANDEL B.V.</v>
          </cell>
        </row>
        <row r="13980">
          <cell r="A13980">
            <v>403495984</v>
          </cell>
          <cell r="B13980" t="str">
            <v>LBC ROTTERDAM B.V.</v>
          </cell>
        </row>
        <row r="13981">
          <cell r="A13981">
            <v>416068849</v>
          </cell>
          <cell r="B13981" t="str">
            <v>LANDD GROUP B.V.</v>
          </cell>
        </row>
        <row r="13982">
          <cell r="A13982">
            <v>413135781</v>
          </cell>
          <cell r="B13982" t="str">
            <v>LEASE VISIE B.V.</v>
          </cell>
        </row>
        <row r="13983">
          <cell r="A13983">
            <v>402591556</v>
          </cell>
          <cell r="B13983" t="str">
            <v>LEXISNEXIS BUSINESS INFORMATION SOLUTIONS B.V.</v>
          </cell>
        </row>
        <row r="13984">
          <cell r="A13984">
            <v>406609883</v>
          </cell>
          <cell r="B13984" t="str">
            <v>LINDE GAS BENELUX B.V.</v>
          </cell>
        </row>
        <row r="13985">
          <cell r="A13985">
            <v>406427997</v>
          </cell>
          <cell r="B13985" t="str">
            <v>LOMANS AMERSFOORT B.V.</v>
          </cell>
        </row>
        <row r="13986">
          <cell r="A13986">
            <v>413166492</v>
          </cell>
          <cell r="B13986" t="str">
            <v>LOYENS &amp; LOEFF N.V.</v>
          </cell>
        </row>
        <row r="13987">
          <cell r="A13987">
            <v>404132248</v>
          </cell>
          <cell r="B13987" t="str">
            <v>M.K. SHIPPING B.V.</v>
          </cell>
        </row>
        <row r="13988">
          <cell r="A13988">
            <v>404474652</v>
          </cell>
          <cell r="B13988" t="str">
            <v>MAISON VAN DEN BOER B.V.</v>
          </cell>
        </row>
        <row r="13989">
          <cell r="A13989">
            <v>402343339</v>
          </cell>
          <cell r="B13989" t="str">
            <v>MAKITA NEDERLAND B.V.</v>
          </cell>
        </row>
        <row r="13990">
          <cell r="A13990">
            <v>407393040</v>
          </cell>
          <cell r="B13990" t="str">
            <v>MAREES EN KISTEMAKER B.V.</v>
          </cell>
        </row>
        <row r="13991">
          <cell r="A13991">
            <v>416499457</v>
          </cell>
          <cell r="B13991" t="str">
            <v>MARKTPLAATS B.V.</v>
          </cell>
        </row>
        <row r="13992">
          <cell r="A13992">
            <v>416499457</v>
          </cell>
          <cell r="B13992" t="str">
            <v>MARKTPLAATS B.V.</v>
          </cell>
        </row>
        <row r="13993">
          <cell r="A13993">
            <v>414088575</v>
          </cell>
          <cell r="B13993" t="str">
            <v>MEDIA MARKT SATURN HOLDING NEDERLAND B.V.</v>
          </cell>
        </row>
        <row r="13994">
          <cell r="A13994">
            <v>403593668</v>
          </cell>
          <cell r="B13994" t="str">
            <v>MEILINK BEHEER BORCULO B.V.</v>
          </cell>
        </row>
        <row r="13995">
          <cell r="A13995">
            <v>410444905</v>
          </cell>
          <cell r="B13995" t="str">
            <v>MERCEDES-BENZ FINANCIAL SERVICES NEDERLAND B.V.</v>
          </cell>
        </row>
        <row r="13996">
          <cell r="A13996">
            <v>405871930</v>
          </cell>
          <cell r="B13996" t="str">
            <v>MERCER (NEDERLAND) B.V.</v>
          </cell>
        </row>
        <row r="13997">
          <cell r="A13997">
            <v>418912689</v>
          </cell>
          <cell r="B13997" t="str">
            <v>MERCK CHEMICALS B.V.</v>
          </cell>
        </row>
        <row r="13998">
          <cell r="A13998">
            <v>402003297</v>
          </cell>
          <cell r="B13998" t="str">
            <v>MERCK SHARP &amp; DOHME B.V.</v>
          </cell>
        </row>
        <row r="13999">
          <cell r="A13999">
            <v>407205319</v>
          </cell>
          <cell r="B13999" t="str">
            <v>MEYN FOOD PROCESSING TECHNOLOGY B.V.</v>
          </cell>
        </row>
        <row r="14000">
          <cell r="A14000">
            <v>411703010</v>
          </cell>
          <cell r="B14000" t="str">
            <v>MINISTERIE VAN SOCIALE ZAKEN EN WERKGELEGENHEID</v>
          </cell>
        </row>
        <row r="14001">
          <cell r="A14001">
            <v>411703010</v>
          </cell>
          <cell r="B14001" t="str">
            <v>MINISTERIE VAN SOCIALE ZAKEN EN WERKGELEGENHEID</v>
          </cell>
        </row>
        <row r="14002">
          <cell r="A14002">
            <v>411703010</v>
          </cell>
          <cell r="B14002" t="str">
            <v>MINISTERIE VAN SOCIALE ZAKEN EN WERKGELEGENHEID</v>
          </cell>
        </row>
        <row r="14003">
          <cell r="A14003">
            <v>411703010</v>
          </cell>
          <cell r="B14003" t="str">
            <v>MINISTERIE VAN SOCIALE ZAKEN EN WERKGELEGENHEID</v>
          </cell>
        </row>
        <row r="14004">
          <cell r="A14004">
            <v>405458654</v>
          </cell>
          <cell r="B14004" t="str">
            <v>MITSUBISHI NEDERLAND B.V.</v>
          </cell>
        </row>
        <row r="14005">
          <cell r="A14005">
            <v>402111397</v>
          </cell>
          <cell r="B14005" t="str">
            <v>MITSUBISHI TURBOCHARGER AND ENGINE EUROPE B.V.</v>
          </cell>
        </row>
        <row r="14006">
          <cell r="A14006">
            <v>403318926</v>
          </cell>
          <cell r="B14006" t="str">
            <v>MODERNA HARDENBERG B.V.</v>
          </cell>
        </row>
        <row r="14007">
          <cell r="A14007">
            <v>402100747</v>
          </cell>
          <cell r="B14007" t="str">
            <v>MOKVELD VALVES B.V.</v>
          </cell>
        </row>
        <row r="14008">
          <cell r="A14008">
            <v>416450732</v>
          </cell>
          <cell r="B14008" t="str">
            <v>MOL (EUROPE) B.V.</v>
          </cell>
        </row>
        <row r="14009">
          <cell r="A14009">
            <v>404814597</v>
          </cell>
          <cell r="B14009" t="str">
            <v>MONITUS B.V.</v>
          </cell>
        </row>
        <row r="14010">
          <cell r="A14010">
            <v>489620750</v>
          </cell>
          <cell r="B14010" t="str">
            <v>NEDERHOF &amp; PARTNERS B.V.</v>
          </cell>
        </row>
        <row r="14011">
          <cell r="A14011">
            <v>405149428</v>
          </cell>
          <cell r="B14011" t="str">
            <v>NEMAG B.V.</v>
          </cell>
        </row>
        <row r="14012">
          <cell r="A14012">
            <v>405396557</v>
          </cell>
          <cell r="B14012" t="str">
            <v>NEWPORT EUROPE B.V.</v>
          </cell>
        </row>
        <row r="14013">
          <cell r="A14013">
            <v>405396557</v>
          </cell>
          <cell r="B14013" t="str">
            <v>NEWPORT EUROPE B.V.</v>
          </cell>
        </row>
        <row r="14014">
          <cell r="A14014">
            <v>406869156</v>
          </cell>
          <cell r="B14014" t="str">
            <v>NIPPON EXPRESS (NEDERLAND) B.V.</v>
          </cell>
        </row>
        <row r="14015">
          <cell r="A14015">
            <v>403097702</v>
          </cell>
          <cell r="B14015" t="str">
            <v>HITACHI CAPITAL MOBILITY NETHERLANDS B.V.</v>
          </cell>
        </row>
        <row r="14016">
          <cell r="A14016">
            <v>407747229</v>
          </cell>
          <cell r="B14016" t="str">
            <v>NOY LOGISTICS B.V.</v>
          </cell>
        </row>
        <row r="14017">
          <cell r="A14017">
            <v>489061953</v>
          </cell>
          <cell r="B14017" t="str">
            <v>NUTRECO PROCUREMENT B.V.</v>
          </cell>
        </row>
        <row r="14018">
          <cell r="A14018">
            <v>489061953</v>
          </cell>
          <cell r="B14018" t="str">
            <v>NUTRECO PROCUREMENT B.V.</v>
          </cell>
        </row>
        <row r="14019">
          <cell r="A14019">
            <v>489061953</v>
          </cell>
          <cell r="B14019" t="str">
            <v>NUTRECO PROCUREMENT B.V.</v>
          </cell>
        </row>
        <row r="14020">
          <cell r="A14020">
            <v>489061953</v>
          </cell>
          <cell r="B14020" t="str">
            <v>NUTRECO PROCUREMENT B.V.</v>
          </cell>
        </row>
        <row r="14021">
          <cell r="A14021">
            <v>489061953</v>
          </cell>
          <cell r="B14021" t="str">
            <v>NUTRECO PROCUREMENT B.V.</v>
          </cell>
        </row>
        <row r="14022">
          <cell r="A14022">
            <v>403055791</v>
          </cell>
          <cell r="B14022" t="str">
            <v>N.V. NEDERLANDSE GASUNIE</v>
          </cell>
        </row>
        <row r="14023">
          <cell r="A14023">
            <v>387402717</v>
          </cell>
          <cell r="B14023" t="str">
            <v>OFFICE DEPOT EUROPE B.V.</v>
          </cell>
        </row>
        <row r="14024">
          <cell r="A14024">
            <v>410801963</v>
          </cell>
          <cell r="B14024" t="str">
            <v>PALACE HOTEL OPERATIONAL B.V.</v>
          </cell>
        </row>
        <row r="14025">
          <cell r="A14025">
            <v>416270411</v>
          </cell>
          <cell r="B14025" t="str">
            <v>MALVERN PANALYTICAL B.V.</v>
          </cell>
        </row>
        <row r="14026">
          <cell r="A14026">
            <v>402436497</v>
          </cell>
          <cell r="B14026" t="str">
            <v>PAUL HARTMANN B.V.</v>
          </cell>
        </row>
        <row r="14027">
          <cell r="A14027">
            <v>490150608</v>
          </cell>
          <cell r="B14027" t="str">
            <v>PENTAIR NETHERLANDS HOLDING B.V.</v>
          </cell>
        </row>
        <row r="14028">
          <cell r="A14028">
            <v>404559718</v>
          </cell>
          <cell r="B14028" t="str">
            <v>PHILIPS ELECTRONICS NEDERLAND B.V.</v>
          </cell>
        </row>
        <row r="14029">
          <cell r="A14029">
            <v>404559718</v>
          </cell>
          <cell r="B14029" t="str">
            <v>PHILIPS ELECTRONICS NEDERLAND B.V.</v>
          </cell>
        </row>
        <row r="14030">
          <cell r="A14030">
            <v>491456325</v>
          </cell>
          <cell r="B14030" t="str">
            <v>POLYTEC NETHERLANDS HOLDING B.V.</v>
          </cell>
        </row>
        <row r="14031">
          <cell r="A14031">
            <v>408090140</v>
          </cell>
          <cell r="B14031" t="str">
            <v>POP VRIEND SEEDS B.V.</v>
          </cell>
        </row>
        <row r="14032">
          <cell r="A14032">
            <v>489663458</v>
          </cell>
          <cell r="B14032" t="str">
            <v>POSTILLION HOTELS B.V.</v>
          </cell>
        </row>
        <row r="14033">
          <cell r="A14033">
            <v>489663458</v>
          </cell>
          <cell r="B14033" t="str">
            <v>POSTILLION HOTELS B.V.</v>
          </cell>
        </row>
        <row r="14034">
          <cell r="A14034">
            <v>410117436</v>
          </cell>
          <cell r="B14034" t="str">
            <v>PRINS MOTOREN B.V.</v>
          </cell>
        </row>
        <row r="14035">
          <cell r="A14035">
            <v>410117436</v>
          </cell>
          <cell r="B14035" t="str">
            <v>PRINS MOTOREN B.V.</v>
          </cell>
        </row>
        <row r="14036">
          <cell r="A14036">
            <v>410117436</v>
          </cell>
          <cell r="B14036" t="str">
            <v>PRINS MOTOREN B.V.</v>
          </cell>
        </row>
        <row r="14037">
          <cell r="A14037">
            <v>403316065</v>
          </cell>
          <cell r="B14037" t="str">
            <v>DREES &amp; SOMMER NETHERLANDS B.V.</v>
          </cell>
        </row>
        <row r="14038">
          <cell r="A14038">
            <v>414152538</v>
          </cell>
          <cell r="B14038" t="str">
            <v>PRODELTA LIFTING B.V.</v>
          </cell>
        </row>
        <row r="14039">
          <cell r="A14039">
            <v>415674899</v>
          </cell>
          <cell r="B14039" t="str">
            <v>PUK BENELUX B.V.</v>
          </cell>
        </row>
        <row r="14040">
          <cell r="A14040">
            <v>402797265</v>
          </cell>
          <cell r="B14040" t="str">
            <v>QUALITY PRODUCE INTERNATIONAL (Q.P.I.) B.V.</v>
          </cell>
        </row>
        <row r="14041">
          <cell r="A14041">
            <v>406511274</v>
          </cell>
          <cell r="B14041" t="str">
            <v>QUANTORE B.V.</v>
          </cell>
        </row>
        <row r="14042">
          <cell r="A14042">
            <v>405041534</v>
          </cell>
          <cell r="B14042" t="str">
            <v>COOPERATIEVE RABOBANK WEST-ZEEUWS-VLAANDEREN U.A.</v>
          </cell>
        </row>
        <row r="14043">
          <cell r="A14043">
            <v>402001754</v>
          </cell>
          <cell r="B14043" t="str">
            <v>COOPERATIEVE RABOBANK U.A.</v>
          </cell>
        </row>
        <row r="14044">
          <cell r="A14044">
            <v>415917020</v>
          </cell>
          <cell r="B14044" t="str">
            <v>COOPERATIEVE RABOBANK WEST-BRABANT NOORD U.A.</v>
          </cell>
        </row>
        <row r="14045">
          <cell r="A14045">
            <v>404910275</v>
          </cell>
          <cell r="B14045" t="str">
            <v>COOPERATIEVE RABOBANK HET MARKIEZAAT U.A.</v>
          </cell>
        </row>
        <row r="14046">
          <cell r="A14046">
            <v>490904640</v>
          </cell>
          <cell r="B14046" t="str">
            <v>RATINGINSTITUUT FINANCIEEL DIENSTVERLENERS B.V.</v>
          </cell>
        </row>
        <row r="14047">
          <cell r="A14047">
            <v>491491282</v>
          </cell>
          <cell r="B14047" t="str">
            <v>STICHTING ADMINISTRATIEKANTOOR RDS HOLDING</v>
          </cell>
        </row>
        <row r="14048">
          <cell r="A14048">
            <v>491491282</v>
          </cell>
          <cell r="B14048" t="str">
            <v>STICHTING ADMINISTRATIEKANTOOR RDS HOLDING</v>
          </cell>
        </row>
        <row r="14049">
          <cell r="A14049">
            <v>409471596</v>
          </cell>
          <cell r="B14049" t="str">
            <v>READY B.V.</v>
          </cell>
        </row>
        <row r="14050">
          <cell r="A14050">
            <v>413805052</v>
          </cell>
          <cell r="B14050" t="str">
            <v>REIJTENBAGH &amp; VAN LETH V.O.F.</v>
          </cell>
        </row>
        <row r="14051">
          <cell r="A14051">
            <v>405265778</v>
          </cell>
          <cell r="B14051" t="str">
            <v>RENDON ARKEL B.V.</v>
          </cell>
        </row>
        <row r="14052">
          <cell r="A14052">
            <v>405265778</v>
          </cell>
          <cell r="B14052" t="str">
            <v>RENDON ARKEL B.V.</v>
          </cell>
        </row>
        <row r="14053">
          <cell r="A14053">
            <v>405698796</v>
          </cell>
          <cell r="B14053" t="str">
            <v>REXNORD FLATTOP EUROPE B.V.</v>
          </cell>
        </row>
        <row r="14054">
          <cell r="A14054">
            <v>413739350</v>
          </cell>
          <cell r="B14054" t="str">
            <v>RIWAL HOLDING GROUP B.V.</v>
          </cell>
        </row>
        <row r="14055">
          <cell r="A14055">
            <v>283480283</v>
          </cell>
          <cell r="B14055" t="str">
            <v>ROBERT BOSCH</v>
          </cell>
        </row>
        <row r="14056">
          <cell r="A14056">
            <v>410564405</v>
          </cell>
          <cell r="B14056" t="str">
            <v>ROBERT BOSCH B.V.</v>
          </cell>
        </row>
        <row r="14057">
          <cell r="A14057">
            <v>402222541</v>
          </cell>
          <cell r="B14057" t="str">
            <v>SYNTEGON PACKAGING SOLUTIONS B.V.</v>
          </cell>
        </row>
        <row r="14058">
          <cell r="A14058">
            <v>402222541</v>
          </cell>
          <cell r="B14058" t="str">
            <v>SYNTEGON PACKAGING SOLUTIONS B.V.</v>
          </cell>
        </row>
        <row r="14059">
          <cell r="A14059">
            <v>402222541</v>
          </cell>
          <cell r="B14059" t="str">
            <v>SYNTEGON PACKAGING SOLUTIONS B.V.</v>
          </cell>
        </row>
        <row r="14060">
          <cell r="A14060">
            <v>402222541</v>
          </cell>
          <cell r="B14060" t="str">
            <v>SYNTEGON PACKAGING SOLUTIONS B.V.</v>
          </cell>
        </row>
        <row r="14061">
          <cell r="A14061">
            <v>402007603</v>
          </cell>
          <cell r="B14061" t="str">
            <v>ROCKWOOL B.V.</v>
          </cell>
        </row>
        <row r="14062">
          <cell r="A14062">
            <v>406956136</v>
          </cell>
          <cell r="B14062" t="str">
            <v>ROTO SMEETS GROUP B.V.</v>
          </cell>
        </row>
        <row r="14063">
          <cell r="A14063">
            <v>492232088</v>
          </cell>
          <cell r="B14063" t="str">
            <v>ROVO BENELUX B.V.</v>
          </cell>
        </row>
        <row r="14064">
          <cell r="A14064">
            <v>418256202</v>
          </cell>
          <cell r="B14064" t="str">
            <v>ROYAL SMIT TRANSFORMERS B.V.</v>
          </cell>
        </row>
        <row r="14065">
          <cell r="A14065">
            <v>402075907</v>
          </cell>
          <cell r="B14065" t="str">
            <v>ROYAL VAN LENT SHIPYARD B.V.</v>
          </cell>
        </row>
        <row r="14066">
          <cell r="A14066">
            <v>414888529</v>
          </cell>
          <cell r="B14066" t="str">
            <v>SAMSUNG ELECTRONICS BENELUX B.V.</v>
          </cell>
        </row>
        <row r="14067">
          <cell r="A14067">
            <v>405644121</v>
          </cell>
          <cell r="B14067" t="str">
            <v>FOURCE SERVICES B.V.</v>
          </cell>
        </row>
        <row r="14068">
          <cell r="A14068">
            <v>416273779</v>
          </cell>
          <cell r="B14068" t="str">
            <v>SCHEEPSREPARATIEBEDRIJF DE GERLIEN-VAN TIEM B.V.</v>
          </cell>
        </row>
        <row r="14069">
          <cell r="A14069">
            <v>405308883</v>
          </cell>
          <cell r="B14069" t="str">
            <v>SCHENKER LOGISTICS NEDERLAND B.V.</v>
          </cell>
        </row>
        <row r="14070">
          <cell r="A14070">
            <v>404125510</v>
          </cell>
          <cell r="B14070" t="str">
            <v>SCHERES BRANDSTOFFENHANDEL V.O.F.</v>
          </cell>
        </row>
        <row r="14071">
          <cell r="A14071">
            <v>489783748</v>
          </cell>
          <cell r="B14071" t="str">
            <v>SEGULA TECHNOLOGIES NEDERLAND B.V.</v>
          </cell>
        </row>
        <row r="14072">
          <cell r="A14072">
            <v>402351100</v>
          </cell>
          <cell r="B14072" t="str">
            <v>SHELL NEDERLAND VERKOOPMAATSCHAPPIJ B.V.</v>
          </cell>
        </row>
        <row r="14073">
          <cell r="A14073">
            <v>402351100</v>
          </cell>
          <cell r="B14073" t="str">
            <v>SHELL NEDERLAND VERKOOPMAATSCHAPPIJ B.V.</v>
          </cell>
        </row>
        <row r="14074">
          <cell r="A14074">
            <v>414108183</v>
          </cell>
          <cell r="B14074" t="str">
            <v>SHIN-ETSU SILICONES EUROPE B.V.</v>
          </cell>
        </row>
        <row r="14075">
          <cell r="A14075">
            <v>489975600</v>
          </cell>
          <cell r="B14075" t="str">
            <v>SIMMONS &amp; SIMMONS LLP</v>
          </cell>
        </row>
        <row r="14076">
          <cell r="A14076">
            <v>408243231</v>
          </cell>
          <cell r="B14076" t="str">
            <v>SMT SIMPLE MANAGEMENT TECHNOLOGIES B.V.</v>
          </cell>
        </row>
        <row r="14077">
          <cell r="A14077">
            <v>414356030</v>
          </cell>
          <cell r="B14077" t="str">
            <v>SMURFIT KAPPA CORRUGATED BENELUX B.V.</v>
          </cell>
        </row>
        <row r="14078">
          <cell r="A14078">
            <v>406331512</v>
          </cell>
          <cell r="B14078" t="str">
            <v>CAPGEMINI NEDERLAND B.V.</v>
          </cell>
        </row>
        <row r="14079">
          <cell r="A14079">
            <v>491340783</v>
          </cell>
          <cell r="B14079" t="str">
            <v>SOLENIS NETHERLANDS B.V.</v>
          </cell>
        </row>
        <row r="14080">
          <cell r="A14080">
            <v>491340783</v>
          </cell>
          <cell r="B14080" t="str">
            <v>SOLENIS NETHERLANDS B.V.</v>
          </cell>
        </row>
        <row r="14081">
          <cell r="A14081">
            <v>413747648</v>
          </cell>
          <cell r="B14081" t="str">
            <v>SONOS EUROPE B.V.</v>
          </cell>
        </row>
        <row r="14082">
          <cell r="A14082">
            <v>413747648</v>
          </cell>
          <cell r="B14082" t="str">
            <v>SONOS EUROPE B.V.</v>
          </cell>
        </row>
        <row r="14083">
          <cell r="A14083">
            <v>489002618</v>
          </cell>
          <cell r="B14083" t="str">
            <v>STAPLES EUROPE B.V.</v>
          </cell>
        </row>
        <row r="14084">
          <cell r="A14084">
            <v>408882012</v>
          </cell>
          <cell r="B14084" t="str">
            <v>STAR GROUP B.V.</v>
          </cell>
        </row>
        <row r="14085">
          <cell r="A14085">
            <v>403286185</v>
          </cell>
          <cell r="B14085" t="str">
            <v>STEDIN NETBEHEER B.V.</v>
          </cell>
        </row>
        <row r="14086">
          <cell r="A14086">
            <v>409253531</v>
          </cell>
          <cell r="B14086" t="str">
            <v>STEIGERBOUW VAN DER PANNE-ROTTERDAM B.V.</v>
          </cell>
        </row>
        <row r="14087">
          <cell r="A14087">
            <v>490873057</v>
          </cell>
          <cell r="B14087" t="str">
            <v>STERC BEHEER B.V.</v>
          </cell>
        </row>
        <row r="14088">
          <cell r="A14088">
            <v>405331190</v>
          </cell>
          <cell r="B14088" t="str">
            <v>STERN GROEP N.V.</v>
          </cell>
        </row>
        <row r="14089">
          <cell r="A14089">
            <v>409596582</v>
          </cell>
          <cell r="B14089" t="str">
            <v>STERTIL B.V.</v>
          </cell>
        </row>
        <row r="14090">
          <cell r="A14090">
            <v>489503750</v>
          </cell>
          <cell r="B14090" t="str">
            <v>STICHTING MAASWONEN</v>
          </cell>
        </row>
        <row r="14091">
          <cell r="A14091">
            <v>489395728</v>
          </cell>
          <cell r="B14091" t="str">
            <v>STICHTING LUNET ZORG</v>
          </cell>
        </row>
        <row r="14092">
          <cell r="A14092">
            <v>491428221</v>
          </cell>
          <cell r="B14092" t="str">
            <v>STICHTING HAAGLANDEN MEDISCH CENTRUM</v>
          </cell>
        </row>
        <row r="14093">
          <cell r="A14093">
            <v>412144995</v>
          </cell>
          <cell r="B14093" t="str">
            <v>STICHTING MUSEUMKAART</v>
          </cell>
        </row>
        <row r="14094">
          <cell r="A14094">
            <v>414815154</v>
          </cell>
          <cell r="B14094" t="str">
            <v>STICHTING NATIONAAL LUCHT- EN RUIMTEVAARTLABORATORIUM</v>
          </cell>
        </row>
        <row r="14095">
          <cell r="A14095">
            <v>414456020</v>
          </cell>
          <cell r="B14095" t="str">
            <v>STICHTING OUDERENHUISVESTING ROTTERDAM</v>
          </cell>
        </row>
        <row r="14096">
          <cell r="A14096">
            <v>489234728</v>
          </cell>
          <cell r="B14096" t="str">
            <v>STICHTING QREDITS MICROFINANCIERING NEDERLAND</v>
          </cell>
        </row>
        <row r="14097">
          <cell r="A14097">
            <v>489234728</v>
          </cell>
          <cell r="B14097" t="str">
            <v>STICHTING QREDITS MICROFINANCIERING NEDERLAND</v>
          </cell>
        </row>
        <row r="14098">
          <cell r="A14098">
            <v>406772603</v>
          </cell>
          <cell r="B14098" t="str">
            <v>STICHTING R.O.C. NIJMEGEN E.O.</v>
          </cell>
        </row>
        <row r="14099">
          <cell r="A14099">
            <v>406320734</v>
          </cell>
          <cell r="B14099" t="str">
            <v>STICHTING RIJNSTATE</v>
          </cell>
        </row>
        <row r="14100">
          <cell r="A14100">
            <v>407537799</v>
          </cell>
          <cell r="B14100" t="str">
            <v>STICHTING SENSIRE</v>
          </cell>
        </row>
        <row r="14101">
          <cell r="A14101">
            <v>386631535</v>
          </cell>
          <cell r="B14101" t="str">
            <v>SUPERMARITIME INTERNATIONAL B.V.</v>
          </cell>
        </row>
        <row r="14102">
          <cell r="A14102">
            <v>403360576</v>
          </cell>
          <cell r="B14102" t="str">
            <v>TEIJIN ARAMID B.V.</v>
          </cell>
        </row>
        <row r="14103">
          <cell r="A14103">
            <v>403360576</v>
          </cell>
          <cell r="B14103" t="str">
            <v>TEIJIN ARAMID B.V.</v>
          </cell>
        </row>
        <row r="14104">
          <cell r="A14104">
            <v>403394976</v>
          </cell>
          <cell r="B14104" t="str">
            <v>THALES NEDERLAND B.V.</v>
          </cell>
        </row>
        <row r="14105">
          <cell r="A14105">
            <v>403394976</v>
          </cell>
          <cell r="B14105" t="str">
            <v>THALES NEDERLAND B.V.</v>
          </cell>
        </row>
        <row r="14106">
          <cell r="A14106">
            <v>403394976</v>
          </cell>
          <cell r="B14106" t="str">
            <v>THALES NEDERLAND B.V.</v>
          </cell>
        </row>
        <row r="14107">
          <cell r="A14107">
            <v>403394976</v>
          </cell>
          <cell r="B14107" t="str">
            <v>THALES NEDERLAND B.V.</v>
          </cell>
        </row>
        <row r="14108">
          <cell r="A14108">
            <v>406667642</v>
          </cell>
          <cell r="B14108" t="str">
            <v>THYSSENKRUPP MATERIALS NEDERLAND B.V.</v>
          </cell>
        </row>
        <row r="14109">
          <cell r="A14109">
            <v>417920097</v>
          </cell>
          <cell r="B14109" t="str">
            <v>TIMESAVERS INTERNATIONAL B.V.</v>
          </cell>
        </row>
        <row r="14110">
          <cell r="A14110">
            <v>489857201</v>
          </cell>
          <cell r="B14110" t="str">
            <v>TIMING UITZENDTEAM B.V.</v>
          </cell>
        </row>
        <row r="14111">
          <cell r="A14111">
            <v>489857201</v>
          </cell>
          <cell r="B14111" t="str">
            <v>TIMING UITZENDTEAM B.V.</v>
          </cell>
        </row>
        <row r="14112">
          <cell r="A14112">
            <v>410455588</v>
          </cell>
          <cell r="B14112" t="str">
            <v>NEDERLANDSE ORGANISATIE VOOR TOEGEPAST-NATUURWETENSCHAPPELIJK ONDERZOEK TNO</v>
          </cell>
        </row>
        <row r="14113">
          <cell r="A14113">
            <v>491225197</v>
          </cell>
          <cell r="B14113" t="str">
            <v>TOOLSTATION EUROPE B.V.</v>
          </cell>
        </row>
        <row r="14114">
          <cell r="A14114">
            <v>402468656</v>
          </cell>
          <cell r="B14114" t="str">
            <v>TOPCON EUROPE B.V.</v>
          </cell>
        </row>
        <row r="14115">
          <cell r="A14115">
            <v>405392267</v>
          </cell>
          <cell r="B14115" t="str">
            <v>TOTAL NEDERLAND N.V.</v>
          </cell>
        </row>
        <row r="14116">
          <cell r="A14116">
            <v>490166412</v>
          </cell>
          <cell r="B14116" t="str">
            <v>TRINITY REAL ESTATE COMPANY B.V.</v>
          </cell>
        </row>
        <row r="14117">
          <cell r="A14117">
            <v>413798455</v>
          </cell>
          <cell r="B14117" t="str">
            <v>TRONOX PIGMENTS (HOLLAND) B.V.</v>
          </cell>
        </row>
        <row r="14118">
          <cell r="A14118">
            <v>490811375</v>
          </cell>
          <cell r="B14118" t="str">
            <v>UNICA ICT SOLUTIONS B.V.</v>
          </cell>
        </row>
        <row r="14119">
          <cell r="A14119">
            <v>410614358</v>
          </cell>
          <cell r="B14119" t="str">
            <v>UNIT4 BUSINESS SOFTWARE HOLDING B.V.</v>
          </cell>
        </row>
        <row r="14120">
          <cell r="A14120">
            <v>489327371</v>
          </cell>
          <cell r="B14120" t="str">
            <v>URBAN MINING CORP B.V.</v>
          </cell>
        </row>
        <row r="14121">
          <cell r="A14121">
            <v>489278841</v>
          </cell>
          <cell r="B14121" t="str">
            <v>VALLEI AUTOLEASE B.V.</v>
          </cell>
        </row>
        <row r="14122">
          <cell r="A14122">
            <v>403731367</v>
          </cell>
          <cell r="B14122" t="str">
            <v>VAN DALEN HUISSEN B.V.</v>
          </cell>
        </row>
        <row r="14123">
          <cell r="A14123">
            <v>402284970</v>
          </cell>
          <cell r="B14123" t="str">
            <v>VAN HATTUM EN BLANKEVOORT B.V.</v>
          </cell>
        </row>
        <row r="14124">
          <cell r="A14124">
            <v>413687773</v>
          </cell>
          <cell r="B14124" t="str">
            <v>WEPA NEDERLAND B.V.</v>
          </cell>
        </row>
        <row r="14125">
          <cell r="A14125">
            <v>404416125</v>
          </cell>
          <cell r="B14125" t="str">
            <v>VANDERLANDE INDUSTRIES B.V.</v>
          </cell>
        </row>
        <row r="14126">
          <cell r="A14126">
            <v>491501956</v>
          </cell>
          <cell r="B14126" t="str">
            <v>WCSG HOLDING B.V.</v>
          </cell>
        </row>
        <row r="14127">
          <cell r="A14127">
            <v>419142005</v>
          </cell>
          <cell r="B14127" t="str">
            <v>VERWATER GROUP B.V.</v>
          </cell>
        </row>
        <row r="14128">
          <cell r="A14128">
            <v>414395673</v>
          </cell>
          <cell r="B14128" t="str">
            <v>VFS FINANCIAL SERVICES B.V.</v>
          </cell>
        </row>
        <row r="14129">
          <cell r="A14129">
            <v>404556326</v>
          </cell>
          <cell r="B14129" t="str">
            <v>VHE INDUSTRIAL AUTOMATION B.V.</v>
          </cell>
        </row>
        <row r="14130">
          <cell r="A14130">
            <v>405691150</v>
          </cell>
          <cell r="B14130" t="str">
            <v>VINCAP B.V.</v>
          </cell>
        </row>
        <row r="14131">
          <cell r="A14131">
            <v>489932511</v>
          </cell>
          <cell r="B14131" t="str">
            <v>VLISCO NETHERLANDS B.V.</v>
          </cell>
        </row>
        <row r="14132">
          <cell r="A14132">
            <v>415569318</v>
          </cell>
          <cell r="B14132" t="str">
            <v>VODAFONE LIBERTEL B.V.</v>
          </cell>
        </row>
        <row r="14133">
          <cell r="A14133">
            <v>415569318</v>
          </cell>
          <cell r="B14133" t="str">
            <v>VODAFONE LIBERTEL B.V.</v>
          </cell>
        </row>
        <row r="14134">
          <cell r="A14134">
            <v>415569318</v>
          </cell>
          <cell r="B14134" t="str">
            <v>VODAFONE LIBERTEL B.V.</v>
          </cell>
        </row>
        <row r="14135">
          <cell r="A14135">
            <v>415569318</v>
          </cell>
          <cell r="B14135" t="str">
            <v>VODAFONE LIBERTEL B.V.</v>
          </cell>
        </row>
        <row r="14136">
          <cell r="A14136">
            <v>415569318</v>
          </cell>
          <cell r="B14136" t="str">
            <v>VODAFONE LIBERTEL B.V.</v>
          </cell>
        </row>
        <row r="14137">
          <cell r="A14137">
            <v>415569318</v>
          </cell>
          <cell r="B14137" t="str">
            <v>VODAFONE LIBERTEL B.V.</v>
          </cell>
        </row>
        <row r="14138">
          <cell r="A14138">
            <v>406456095</v>
          </cell>
          <cell r="B14138" t="str">
            <v>DFM N.V.</v>
          </cell>
        </row>
        <row r="14139">
          <cell r="A14139">
            <v>406504605</v>
          </cell>
          <cell r="B14139" t="str">
            <v>VSH FITTINGS B.V.</v>
          </cell>
        </row>
        <row r="14140">
          <cell r="A14140">
            <v>416114593</v>
          </cell>
          <cell r="B14140" t="str">
            <v>W.A. HIENFELD B.V.</v>
          </cell>
        </row>
        <row r="14141">
          <cell r="A14141">
            <v>413497715</v>
          </cell>
          <cell r="B14141" t="str">
            <v>WEBSERVICES.NL B.V.</v>
          </cell>
        </row>
        <row r="14142">
          <cell r="A14142">
            <v>413497715</v>
          </cell>
          <cell r="B14142" t="str">
            <v>WEBSERVICES.NL B.V.</v>
          </cell>
        </row>
        <row r="14143">
          <cell r="A14143">
            <v>413497715</v>
          </cell>
          <cell r="B14143" t="str">
            <v>WEBSERVICES.NL B.V.</v>
          </cell>
        </row>
        <row r="14144">
          <cell r="A14144">
            <v>408364008</v>
          </cell>
          <cell r="B14144" t="str">
            <v>WEHKAMP B.V.</v>
          </cell>
        </row>
        <row r="14145">
          <cell r="A14145">
            <v>386350263</v>
          </cell>
          <cell r="B14145" t="str">
            <v>WETHERILL ASSOCIATES INC.</v>
          </cell>
        </row>
        <row r="14146">
          <cell r="A14146">
            <v>386350263</v>
          </cell>
          <cell r="B14146" t="str">
            <v>WETHERILL ASSOCIATES INC.</v>
          </cell>
        </row>
        <row r="14147">
          <cell r="A14147">
            <v>386350263</v>
          </cell>
          <cell r="B14147" t="str">
            <v>WETHERILL ASSOCIATES INC.</v>
          </cell>
        </row>
        <row r="14148">
          <cell r="A14148">
            <v>386350263</v>
          </cell>
          <cell r="B14148" t="str">
            <v>WETHERILL ASSOCIATES INC.</v>
          </cell>
        </row>
        <row r="14149">
          <cell r="A14149">
            <v>386350263</v>
          </cell>
          <cell r="B14149" t="str">
            <v>WETHERILL ASSOCIATES INC.</v>
          </cell>
        </row>
        <row r="14150">
          <cell r="A14150">
            <v>406283523</v>
          </cell>
          <cell r="B14150" t="str">
            <v>WOONSTICHTING SSW</v>
          </cell>
        </row>
        <row r="14151">
          <cell r="A14151">
            <v>406338280</v>
          </cell>
          <cell r="B14151" t="str">
            <v>YARDEN HOLDING B.V.</v>
          </cell>
        </row>
        <row r="14152">
          <cell r="A14152">
            <v>415658140</v>
          </cell>
          <cell r="B14152" t="str">
            <v>ZYLAB TECHNOLOGIES B.V.</v>
          </cell>
        </row>
        <row r="14153">
          <cell r="A14153">
            <v>404474652</v>
          </cell>
          <cell r="B14153" t="str">
            <v>MAISON VAN DEN BOER B.V.</v>
          </cell>
        </row>
        <row r="14154">
          <cell r="A14154">
            <v>491851340</v>
          </cell>
          <cell r="B14154" t="str">
            <v>MS AMLIN INSURANCE SE</v>
          </cell>
        </row>
        <row r="14155">
          <cell r="A14155">
            <v>416390334</v>
          </cell>
          <cell r="B14155" t="str">
            <v>IMPULSE PLANTS HOLDING B.V.</v>
          </cell>
        </row>
        <row r="14156">
          <cell r="A14156">
            <v>409205812</v>
          </cell>
          <cell r="B14156" t="str">
            <v>DAMCO NETHERLANDS B.V.</v>
          </cell>
        </row>
        <row r="14157">
          <cell r="A14157">
            <v>404814597</v>
          </cell>
          <cell r="B14157" t="str">
            <v>MONITUS B.V.</v>
          </cell>
        </row>
        <row r="14158">
          <cell r="A14158">
            <v>283847564</v>
          </cell>
          <cell r="B14158" t="str">
            <v>DEMULA</v>
          </cell>
        </row>
        <row r="14159">
          <cell r="A14159">
            <v>372360664</v>
          </cell>
          <cell r="B14159" t="str">
            <v>NANOCYL</v>
          </cell>
        </row>
        <row r="14160">
          <cell r="A14160">
            <v>779543701</v>
          </cell>
          <cell r="B14160" t="str">
            <v>WW BELGIUM</v>
          </cell>
        </row>
        <row r="14161">
          <cell r="A14161">
            <v>370025702</v>
          </cell>
          <cell r="B14161" t="str">
            <v>PIONEER EUROPE</v>
          </cell>
        </row>
        <row r="14162">
          <cell r="A14162">
            <v>762806037</v>
          </cell>
          <cell r="B14162" t="str">
            <v>TOYOTA BOSHOKU EUROPE</v>
          </cell>
        </row>
        <row r="14163">
          <cell r="A14163">
            <v>376688664</v>
          </cell>
          <cell r="B14163" t="str">
            <v>TAKENAKA EUROPE</v>
          </cell>
        </row>
        <row r="14164">
          <cell r="A14164">
            <v>458777323</v>
          </cell>
          <cell r="B14164" t="str">
            <v>DIASOURCE IMMUNOASSAYS S.A.</v>
          </cell>
        </row>
        <row r="14165">
          <cell r="A14165">
            <v>770047207</v>
          </cell>
          <cell r="B14165" t="str">
            <v>SEALECO BELGIUM</v>
          </cell>
        </row>
        <row r="14166">
          <cell r="A14166">
            <v>370101480</v>
          </cell>
          <cell r="B14166" t="str">
            <v>UNION BANK OF INDIA</v>
          </cell>
        </row>
        <row r="14167">
          <cell r="A14167">
            <v>376077678</v>
          </cell>
          <cell r="B14167" t="str">
            <v>PSS BELGIUM</v>
          </cell>
        </row>
        <row r="14168">
          <cell r="A14168">
            <v>370200110</v>
          </cell>
          <cell r="B14168" t="str">
            <v>BRASSERIE ST BERNARD</v>
          </cell>
        </row>
        <row r="14169">
          <cell r="A14169">
            <v>283363851</v>
          </cell>
          <cell r="B14169" t="str">
            <v>POLLET</v>
          </cell>
        </row>
        <row r="14170">
          <cell r="A14170">
            <v>370170805</v>
          </cell>
          <cell r="B14170" t="str">
            <v>5N PLUS BELGIUM</v>
          </cell>
        </row>
        <row r="14171">
          <cell r="A14171">
            <v>400416251</v>
          </cell>
          <cell r="B14171" t="str">
            <v>AMER-SIL S.A.</v>
          </cell>
        </row>
        <row r="14172">
          <cell r="A14172">
            <v>374046555</v>
          </cell>
          <cell r="B14172" t="str">
            <v>COMPUTER TASK GROUP BELGIUM</v>
          </cell>
        </row>
        <row r="14173">
          <cell r="A14173">
            <v>373903087</v>
          </cell>
          <cell r="B14173" t="str">
            <v>WIENERBERGER</v>
          </cell>
        </row>
        <row r="14174">
          <cell r="A14174">
            <v>283483022</v>
          </cell>
          <cell r="B14174" t="str">
            <v>ALPRO</v>
          </cell>
        </row>
        <row r="14175">
          <cell r="A14175">
            <v>282850197</v>
          </cell>
          <cell r="B14175" t="str">
            <v>ADRIA TEC</v>
          </cell>
        </row>
        <row r="14176">
          <cell r="A14176">
            <v>779543701</v>
          </cell>
          <cell r="B14176" t="str">
            <v>WW BELGIUM</v>
          </cell>
        </row>
        <row r="14177">
          <cell r="A14177">
            <v>370035099</v>
          </cell>
          <cell r="B14177" t="str">
            <v>CLAYTON OF BELGIUM</v>
          </cell>
        </row>
        <row r="14178">
          <cell r="A14178">
            <v>283167989</v>
          </cell>
          <cell r="B14178" t="str">
            <v>MANUTAN</v>
          </cell>
        </row>
        <row r="14179">
          <cell r="A14179">
            <v>500321450</v>
          </cell>
          <cell r="B14179" t="str">
            <v>ECS EUROPEAN CONTAINERS</v>
          </cell>
        </row>
        <row r="14180">
          <cell r="A14180">
            <v>372497677</v>
          </cell>
          <cell r="B14180" t="str">
            <v>MECASEAT</v>
          </cell>
        </row>
        <row r="14181">
          <cell r="A14181">
            <v>282747518</v>
          </cell>
          <cell r="B14181" t="str">
            <v>INTERKOMMUNALE VOOR TELEDISTRIBUTIE VAN HET GEWEST ANTWERPEN</v>
          </cell>
        </row>
        <row r="14182">
          <cell r="A14182">
            <v>374324903</v>
          </cell>
          <cell r="B14182" t="str">
            <v>VOYAGES-SNCF BENELUX</v>
          </cell>
        </row>
        <row r="14183">
          <cell r="A14183">
            <v>763614898</v>
          </cell>
          <cell r="B14183" t="str">
            <v>ADECCO COORDINATION CENTER</v>
          </cell>
        </row>
        <row r="14184">
          <cell r="A14184">
            <v>315750778</v>
          </cell>
          <cell r="B14184" t="str">
            <v>FLINT GROUP GERMANY GMBH</v>
          </cell>
        </row>
        <row r="14185">
          <cell r="A14185">
            <v>315750778</v>
          </cell>
          <cell r="B14185" t="str">
            <v>FLINT GROUP GERMANY GMBH</v>
          </cell>
        </row>
        <row r="14186">
          <cell r="A14186">
            <v>374114288</v>
          </cell>
          <cell r="B14186" t="str">
            <v>WESTINGHOUSE ELECTRIC BELGIUM</v>
          </cell>
        </row>
        <row r="14187">
          <cell r="A14187">
            <v>585563658</v>
          </cell>
          <cell r="B14187" t="str">
            <v>AGENCIA EUROPEIA DE SEGURANCA MARITIMA</v>
          </cell>
        </row>
        <row r="14188">
          <cell r="A14188">
            <v>283363851</v>
          </cell>
          <cell r="B14188" t="str">
            <v>POLLET</v>
          </cell>
        </row>
        <row r="14189">
          <cell r="A14189">
            <v>400416251</v>
          </cell>
          <cell r="B14189" t="str">
            <v>AMER-SIL S.A.</v>
          </cell>
        </row>
        <row r="14190">
          <cell r="A14190">
            <v>373903087</v>
          </cell>
          <cell r="B14190" t="str">
            <v>WIENERBERGER</v>
          </cell>
        </row>
        <row r="14191">
          <cell r="A14191">
            <v>283167989</v>
          </cell>
          <cell r="B14191" t="str">
            <v>MANUTAN</v>
          </cell>
        </row>
        <row r="14192">
          <cell r="A14192">
            <v>283483022</v>
          </cell>
          <cell r="B14192" t="str">
            <v>ALPRO</v>
          </cell>
        </row>
        <row r="14193">
          <cell r="A14193">
            <v>296014806</v>
          </cell>
          <cell r="B14193" t="str">
            <v>ROLAND DG BENELUX</v>
          </cell>
        </row>
        <row r="14194">
          <cell r="A14194">
            <v>372221585</v>
          </cell>
          <cell r="B14194" t="str">
            <v>ELIA GROUP</v>
          </cell>
        </row>
        <row r="14195">
          <cell r="A14195">
            <v>283266401</v>
          </cell>
          <cell r="B14195" t="str">
            <v>BLICKLE</v>
          </cell>
        </row>
        <row r="14196">
          <cell r="A14196">
            <v>504189580</v>
          </cell>
          <cell r="B14196" t="str">
            <v>NIKON METROLOGY EUROPE</v>
          </cell>
        </row>
        <row r="14197">
          <cell r="A14197">
            <v>370005399</v>
          </cell>
          <cell r="B14197" t="str">
            <v>PHILIP MORRIS BENELUX</v>
          </cell>
        </row>
        <row r="14198">
          <cell r="A14198">
            <v>400505468</v>
          </cell>
          <cell r="B14198" t="str">
            <v>FIRESTAR DIAMOND</v>
          </cell>
        </row>
        <row r="14199">
          <cell r="A14199">
            <v>372723254</v>
          </cell>
          <cell r="B14199" t="str">
            <v>FN HERSTAL</v>
          </cell>
        </row>
        <row r="14200">
          <cell r="A14200">
            <v>370516536</v>
          </cell>
          <cell r="B14200" t="str">
            <v>ATLAS COPCO BELGIUM</v>
          </cell>
        </row>
        <row r="14201">
          <cell r="A14201">
            <v>400597700</v>
          </cell>
          <cell r="B14201" t="str">
            <v>TVH PARTS HOLDING</v>
          </cell>
        </row>
        <row r="14202">
          <cell r="A14202">
            <v>372001008</v>
          </cell>
          <cell r="B14202" t="str">
            <v>FABRICOM</v>
          </cell>
        </row>
        <row r="14203">
          <cell r="A14203">
            <v>372440289</v>
          </cell>
          <cell r="B14203" t="str">
            <v>BRAEM</v>
          </cell>
        </row>
        <row r="14204">
          <cell r="A14204">
            <v>283663029</v>
          </cell>
          <cell r="B14204" t="str">
            <v>CWS-BOCO BELUX</v>
          </cell>
        </row>
        <row r="14205">
          <cell r="A14205">
            <v>846706112</v>
          </cell>
          <cell r="B14205" t="str">
            <v>BANK OF INDIA</v>
          </cell>
        </row>
        <row r="14206">
          <cell r="A14206">
            <v>297346645</v>
          </cell>
          <cell r="B14206" t="str">
            <v>FUJIREBIO EUROPE</v>
          </cell>
        </row>
        <row r="14207">
          <cell r="A14207">
            <v>374937001</v>
          </cell>
          <cell r="B14207" t="str">
            <v>S.V. GEMS</v>
          </cell>
        </row>
        <row r="14208">
          <cell r="A14208">
            <v>282869965</v>
          </cell>
          <cell r="B14208" t="str">
            <v>INTERLABEL</v>
          </cell>
        </row>
        <row r="14209">
          <cell r="A14209">
            <v>297346645</v>
          </cell>
          <cell r="B14209" t="str">
            <v>FUJIREBIO EUROPE</v>
          </cell>
        </row>
        <row r="14210">
          <cell r="A14210">
            <v>400906324</v>
          </cell>
          <cell r="B14210" t="str">
            <v>RIVERBANK S.A.</v>
          </cell>
        </row>
        <row r="14211">
          <cell r="A14211">
            <v>374177095</v>
          </cell>
          <cell r="B14211" t="str">
            <v>ALLIANCE INTERNATIONAL</v>
          </cell>
        </row>
        <row r="14212">
          <cell r="A14212">
            <v>283452118</v>
          </cell>
          <cell r="B14212" t="str">
            <v>METALIX</v>
          </cell>
        </row>
        <row r="14213">
          <cell r="A14213">
            <v>346194178</v>
          </cell>
          <cell r="B14213" t="str">
            <v>FOST PLUS</v>
          </cell>
        </row>
        <row r="14214">
          <cell r="A14214">
            <v>373001106</v>
          </cell>
          <cell r="B14214" t="str">
            <v>GREIF SERVICES BELGIUM</v>
          </cell>
        </row>
        <row r="14215">
          <cell r="A14215">
            <v>400483129</v>
          </cell>
          <cell r="B14215" t="str">
            <v>OFFICE LUXEMBOURGEOIS DU DUCROIRE</v>
          </cell>
        </row>
        <row r="14216">
          <cell r="A14216">
            <v>763614898</v>
          </cell>
          <cell r="B14216" t="str">
            <v>ADECCO COORDINATION CENTER</v>
          </cell>
        </row>
        <row r="14217">
          <cell r="A14217">
            <v>370153777</v>
          </cell>
          <cell r="B14217" t="str">
            <v>SINELCO INTERNATIONAL</v>
          </cell>
        </row>
        <row r="14218">
          <cell r="A14218">
            <v>400906324</v>
          </cell>
          <cell r="B14218" t="str">
            <v>RIVERBANK S.A.</v>
          </cell>
        </row>
        <row r="14219">
          <cell r="A14219">
            <v>370025702</v>
          </cell>
          <cell r="B14219" t="str">
            <v>PIONEER EUROPE</v>
          </cell>
        </row>
        <row r="14220">
          <cell r="A14220">
            <v>370047250</v>
          </cell>
          <cell r="B14220" t="str">
            <v>OCTA+ ENERGIE</v>
          </cell>
        </row>
        <row r="14221">
          <cell r="A14221">
            <v>372440289</v>
          </cell>
          <cell r="B14221" t="str">
            <v>BRAEM</v>
          </cell>
        </row>
        <row r="14222">
          <cell r="A14222">
            <v>283483022</v>
          </cell>
          <cell r="B14222" t="str">
            <v>ALPRO</v>
          </cell>
        </row>
        <row r="14223">
          <cell r="A14223">
            <v>374177095</v>
          </cell>
          <cell r="B14223" t="str">
            <v>ALLIANCE INTERNATIONAL</v>
          </cell>
        </row>
        <row r="14224">
          <cell r="A14224">
            <v>283452118</v>
          </cell>
          <cell r="B14224" t="str">
            <v>METALIX</v>
          </cell>
        </row>
        <row r="14225">
          <cell r="A14225">
            <v>283483022</v>
          </cell>
          <cell r="B14225" t="str">
            <v>ALPRO</v>
          </cell>
        </row>
        <row r="14226">
          <cell r="A14226">
            <v>374177095</v>
          </cell>
          <cell r="B14226" t="str">
            <v>ALLIANCE INTERNATIONAL</v>
          </cell>
        </row>
        <row r="14227">
          <cell r="A14227">
            <v>763614898</v>
          </cell>
          <cell r="B14227" t="str">
            <v>ADECCO COORDINATION CENTER</v>
          </cell>
        </row>
        <row r="14228">
          <cell r="A14228">
            <v>500321450</v>
          </cell>
          <cell r="B14228" t="str">
            <v>ECS EUROPEAN CONTAINERS</v>
          </cell>
        </row>
        <row r="14229">
          <cell r="A14229">
            <v>283022861</v>
          </cell>
          <cell r="B14229" t="str">
            <v>ELECTRO GROOTHANDEL VAN DE WATER</v>
          </cell>
        </row>
        <row r="14230">
          <cell r="A14230">
            <v>375429347</v>
          </cell>
          <cell r="B14230" t="str">
            <v>TOTAL GAS &amp; POWER BELGIUM</v>
          </cell>
        </row>
        <row r="14231">
          <cell r="A14231">
            <v>371096699</v>
          </cell>
          <cell r="B14231" t="str">
            <v>INTERSALES COMPANY</v>
          </cell>
        </row>
        <row r="14232">
          <cell r="A14232">
            <v>283248896</v>
          </cell>
          <cell r="B14232" t="str">
            <v>LACTIS PUR NATUR</v>
          </cell>
        </row>
        <row r="14233">
          <cell r="A14233">
            <v>373783257</v>
          </cell>
          <cell r="B14233" t="str">
            <v>COBENIFOND</v>
          </cell>
        </row>
        <row r="14234">
          <cell r="A14234">
            <v>373783257</v>
          </cell>
          <cell r="B14234" t="str">
            <v>COBENIFOND</v>
          </cell>
        </row>
        <row r="14235">
          <cell r="A14235">
            <v>400828340</v>
          </cell>
          <cell r="B14235" t="str">
            <v>FLIR SYSTEMS TRADING BELGIUM</v>
          </cell>
        </row>
        <row r="14236">
          <cell r="A14236">
            <v>373783257</v>
          </cell>
          <cell r="B14236" t="str">
            <v>COBENIFOND</v>
          </cell>
        </row>
        <row r="14237">
          <cell r="A14237">
            <v>283589869</v>
          </cell>
          <cell r="B14237" t="str">
            <v>SD WORX PEOPLE SOLUTIONS</v>
          </cell>
        </row>
        <row r="14238">
          <cell r="A14238">
            <v>370335958</v>
          </cell>
          <cell r="B14238" t="str">
            <v>EBSCO INTERNATIONAL INC</v>
          </cell>
        </row>
        <row r="14239">
          <cell r="A14239">
            <v>374324903</v>
          </cell>
          <cell r="B14239" t="str">
            <v>VOYAGES-SNCF BENELUX</v>
          </cell>
        </row>
        <row r="14240">
          <cell r="A14240">
            <v>370004608</v>
          </cell>
          <cell r="B14240" t="str">
            <v>FLUXYS BELGIUM</v>
          </cell>
        </row>
        <row r="14241">
          <cell r="A14241">
            <v>374114288</v>
          </cell>
          <cell r="B14241" t="str">
            <v>WESTINGHOUSE ELECTRIC BELGIUM</v>
          </cell>
        </row>
        <row r="14242">
          <cell r="A14242">
            <v>283589869</v>
          </cell>
          <cell r="B14242" t="str">
            <v>SD WORX PEOPLE SOLUTIONS</v>
          </cell>
        </row>
        <row r="14243">
          <cell r="A14243">
            <v>283047777</v>
          </cell>
          <cell r="B14243" t="str">
            <v>MAYEKAWA EUROPE</v>
          </cell>
        </row>
        <row r="14244">
          <cell r="A14244">
            <v>373494868</v>
          </cell>
          <cell r="B14244" t="str">
            <v>COCHLEAR TECHNOLOGY CENTRE BELGIUM</v>
          </cell>
        </row>
        <row r="14245">
          <cell r="A14245">
            <v>370151003</v>
          </cell>
          <cell r="B14245" t="str">
            <v>BLOUNT EUROPE</v>
          </cell>
        </row>
        <row r="14246">
          <cell r="A14246">
            <v>370203119</v>
          </cell>
          <cell r="B14246" t="str">
            <v>GROUP SOPEX</v>
          </cell>
        </row>
        <row r="14247">
          <cell r="A14247">
            <v>283049054</v>
          </cell>
          <cell r="B14247" t="str">
            <v>FCA CAPITAL BELGIUM</v>
          </cell>
        </row>
        <row r="14248">
          <cell r="A14248">
            <v>373213875</v>
          </cell>
          <cell r="B14248" t="str">
            <v>SIMAC</v>
          </cell>
        </row>
        <row r="14249">
          <cell r="A14249">
            <v>374185957</v>
          </cell>
          <cell r="B14249" t="str">
            <v>KEPPEL SEGHERS BELGIUM</v>
          </cell>
        </row>
        <row r="14250">
          <cell r="A14250">
            <v>372440289</v>
          </cell>
          <cell r="B14250" t="str">
            <v>BRAEM</v>
          </cell>
        </row>
        <row r="14251">
          <cell r="A14251">
            <v>283047777</v>
          </cell>
          <cell r="B14251" t="str">
            <v>MAYEKAWA EUROPE</v>
          </cell>
        </row>
        <row r="14252">
          <cell r="A14252">
            <v>372727099</v>
          </cell>
          <cell r="B14252" t="str">
            <v>TOYOTA MOTOR EUROPE</v>
          </cell>
        </row>
        <row r="14253">
          <cell r="A14253">
            <v>762209661</v>
          </cell>
          <cell r="B14253" t="str">
            <v>LAWTER</v>
          </cell>
        </row>
        <row r="14254">
          <cell r="A14254">
            <v>370151003</v>
          </cell>
          <cell r="B14254" t="str">
            <v>BLOUNT EUROPE</v>
          </cell>
        </row>
        <row r="14255">
          <cell r="A14255">
            <v>373783257</v>
          </cell>
          <cell r="B14255" t="str">
            <v>COBENIFOND</v>
          </cell>
        </row>
        <row r="14256">
          <cell r="A14256">
            <v>372184366</v>
          </cell>
          <cell r="B14256" t="str">
            <v>TECONEX</v>
          </cell>
        </row>
        <row r="14257">
          <cell r="A14257">
            <v>283049054</v>
          </cell>
          <cell r="B14257" t="str">
            <v>FCA CAPITAL BELGIUM</v>
          </cell>
        </row>
        <row r="14258">
          <cell r="A14258">
            <v>763614898</v>
          </cell>
          <cell r="B14258" t="str">
            <v>ADECCO COORDINATION CENTER</v>
          </cell>
        </row>
        <row r="14259">
          <cell r="A14259">
            <v>298284647</v>
          </cell>
          <cell r="B14259" t="str">
            <v>UCB PHARMA</v>
          </cell>
        </row>
        <row r="14260">
          <cell r="A14260">
            <v>374452548</v>
          </cell>
          <cell r="B14260" t="str">
            <v>IEMANTS</v>
          </cell>
        </row>
        <row r="14261">
          <cell r="A14261">
            <v>282824630</v>
          </cell>
          <cell r="B14261" t="str">
            <v>SOCIETE DE VENTE DES EQUIPEMENTS TRANE</v>
          </cell>
        </row>
        <row r="14262">
          <cell r="A14262">
            <v>299001917</v>
          </cell>
          <cell r="B14262" t="str">
            <v>JSR MICRO</v>
          </cell>
        </row>
        <row r="14263">
          <cell r="A14263">
            <v>400509485</v>
          </cell>
          <cell r="B14263" t="str">
            <v>FERRERO TRADING LUX S.A.</v>
          </cell>
        </row>
        <row r="14264">
          <cell r="A14264">
            <v>370055652</v>
          </cell>
          <cell r="B14264" t="str">
            <v>TSRC (LUX.) CORPORATION S.A R.L.</v>
          </cell>
        </row>
        <row r="14265">
          <cell r="A14265">
            <v>374452548</v>
          </cell>
          <cell r="B14265" t="str">
            <v>IEMANTS</v>
          </cell>
        </row>
        <row r="14266">
          <cell r="A14266">
            <v>500321450</v>
          </cell>
          <cell r="B14266" t="str">
            <v>ECS EUROPEAN CONTAINERS</v>
          </cell>
        </row>
        <row r="14267">
          <cell r="A14267">
            <v>374324903</v>
          </cell>
          <cell r="B14267" t="str">
            <v>VOYAGES-SNCF BENELUX</v>
          </cell>
        </row>
        <row r="14268">
          <cell r="A14268">
            <v>370004608</v>
          </cell>
          <cell r="B14268" t="str">
            <v>FLUXYS BELGIUM</v>
          </cell>
        </row>
        <row r="14269">
          <cell r="A14269">
            <v>374114288</v>
          </cell>
          <cell r="B14269" t="str">
            <v>WESTINGHOUSE ELECTRIC BELGIUM</v>
          </cell>
        </row>
        <row r="14270">
          <cell r="A14270">
            <v>483594235</v>
          </cell>
          <cell r="B14270" t="str">
            <v>ONESPAN INTERNATIONAL GMBH</v>
          </cell>
        </row>
        <row r="14271">
          <cell r="A14271">
            <v>373288724</v>
          </cell>
          <cell r="B14271" t="str">
            <v>TUI AIRLINES BELGIUM</v>
          </cell>
        </row>
        <row r="14272">
          <cell r="A14272">
            <v>374538270</v>
          </cell>
          <cell r="B14272" t="str">
            <v>EAST - WEST DEBT</v>
          </cell>
        </row>
        <row r="14273">
          <cell r="A14273">
            <v>374806420</v>
          </cell>
          <cell r="B14273" t="str">
            <v>MAZARS</v>
          </cell>
        </row>
        <row r="14274">
          <cell r="A14274">
            <v>374806420</v>
          </cell>
          <cell r="B14274" t="str">
            <v>MAZARS</v>
          </cell>
        </row>
        <row r="14275">
          <cell r="A14275">
            <v>283167989</v>
          </cell>
          <cell r="B14275" t="str">
            <v>MANUTAN</v>
          </cell>
        </row>
        <row r="14276">
          <cell r="A14276">
            <v>283167989</v>
          </cell>
          <cell r="B14276" t="str">
            <v>MANUTAN</v>
          </cell>
        </row>
        <row r="14277">
          <cell r="A14277">
            <v>370489869</v>
          </cell>
          <cell r="B14277" t="str">
            <v>LIKE A VIRGIN</v>
          </cell>
        </row>
        <row r="14278">
          <cell r="A14278">
            <v>315750778</v>
          </cell>
          <cell r="B14278" t="str">
            <v>FLINT GROUP GERMANY GMBH</v>
          </cell>
        </row>
        <row r="14279">
          <cell r="A14279">
            <v>315750778</v>
          </cell>
          <cell r="B14279" t="str">
            <v>FLINT GROUP GERMANY GMBH</v>
          </cell>
        </row>
        <row r="14280">
          <cell r="A14280">
            <v>415271340</v>
          </cell>
          <cell r="B14280" t="str">
            <v>DC NETHERLANDS B.V.</v>
          </cell>
        </row>
        <row r="14281">
          <cell r="A14281">
            <v>370510968</v>
          </cell>
          <cell r="B14281" t="str">
            <v>MAN TRUCK &amp; BUS</v>
          </cell>
        </row>
        <row r="14282">
          <cell r="A14282">
            <v>370484499</v>
          </cell>
          <cell r="B14282" t="str">
            <v>INSUROPE</v>
          </cell>
        </row>
        <row r="14283">
          <cell r="A14283">
            <v>376122086</v>
          </cell>
          <cell r="B14283" t="str">
            <v>EW BELGIUM</v>
          </cell>
        </row>
        <row r="14284">
          <cell r="A14284">
            <v>400906324</v>
          </cell>
          <cell r="B14284" t="str">
            <v>RIVERBANK S.A.</v>
          </cell>
        </row>
        <row r="14285">
          <cell r="A14285">
            <v>400906324</v>
          </cell>
          <cell r="B14285" t="str">
            <v>RIVERBANK S.A.</v>
          </cell>
        </row>
        <row r="14286">
          <cell r="A14286">
            <v>400417846</v>
          </cell>
          <cell r="B14286" t="str">
            <v>ASTRON BUILDINGS S.A.</v>
          </cell>
        </row>
        <row r="14287">
          <cell r="A14287">
            <v>846706112</v>
          </cell>
          <cell r="B14287" t="str">
            <v>BANK OF INDIA</v>
          </cell>
        </row>
        <row r="14288">
          <cell r="A14288">
            <v>372162979</v>
          </cell>
          <cell r="B14288" t="str">
            <v>CEGELEC INFRA TECHNICS</v>
          </cell>
        </row>
        <row r="14289">
          <cell r="A14289">
            <v>370050528</v>
          </cell>
          <cell r="B14289" t="str">
            <v>CEGELEC</v>
          </cell>
        </row>
        <row r="14290">
          <cell r="A14290">
            <v>370217093</v>
          </cell>
          <cell r="B14290" t="str">
            <v>DONALDSON EUROPE</v>
          </cell>
        </row>
        <row r="14291">
          <cell r="A14291">
            <v>371562930</v>
          </cell>
          <cell r="B14291" t="str">
            <v>SUPREMIA</v>
          </cell>
        </row>
        <row r="14292">
          <cell r="A14292">
            <v>466876871</v>
          </cell>
          <cell r="B14292" t="str">
            <v>KENA MANAGEMENT CONSULTANTS SLU</v>
          </cell>
        </row>
        <row r="14293">
          <cell r="A14293">
            <v>372843177</v>
          </cell>
          <cell r="B14293" t="str">
            <v>LOTERIE NATIONALE</v>
          </cell>
        </row>
        <row r="14294">
          <cell r="A14294">
            <v>373053909</v>
          </cell>
          <cell r="B14294" t="str">
            <v>MARTIN MATHYS</v>
          </cell>
        </row>
        <row r="14295">
          <cell r="A14295">
            <v>371489308</v>
          </cell>
          <cell r="B14295" t="str">
            <v>PARNASSE SQUARE INVEST</v>
          </cell>
        </row>
        <row r="14296">
          <cell r="A14296">
            <v>282744309</v>
          </cell>
          <cell r="B14296" t="str">
            <v>PROXIMUS</v>
          </cell>
        </row>
        <row r="14297">
          <cell r="A14297">
            <v>370008997</v>
          </cell>
          <cell r="B14297" t="str">
            <v>SCHENKER</v>
          </cell>
        </row>
        <row r="14298">
          <cell r="A14298">
            <v>370513848</v>
          </cell>
          <cell r="B14298" t="str">
            <v>NV BEKAERT SA</v>
          </cell>
        </row>
        <row r="14299">
          <cell r="A14299">
            <v>275454064</v>
          </cell>
          <cell r="B14299" t="str">
            <v>ALTARES - D &amp; B</v>
          </cell>
        </row>
        <row r="14300">
          <cell r="A14300">
            <v>779543701</v>
          </cell>
          <cell r="B14300" t="str">
            <v>WW BELGIUM</v>
          </cell>
        </row>
        <row r="14301">
          <cell r="A14301">
            <v>375429347</v>
          </cell>
          <cell r="B14301" t="str">
            <v>TOTAL GAS &amp; POWER BELGIUM</v>
          </cell>
        </row>
        <row r="14302">
          <cell r="A14302">
            <v>282850197</v>
          </cell>
          <cell r="B14302" t="str">
            <v>ADRIA TEC</v>
          </cell>
        </row>
        <row r="14303">
          <cell r="A14303">
            <v>370009557</v>
          </cell>
          <cell r="B14303" t="str">
            <v>CIMENTERIES C.B.R. CEMENTBEDRIJVEN</v>
          </cell>
        </row>
        <row r="14304">
          <cell r="A14304">
            <v>370009557</v>
          </cell>
          <cell r="B14304" t="str">
            <v>CIMENTERIES C.B.R. CEMENTBEDRIJVEN</v>
          </cell>
        </row>
        <row r="14305">
          <cell r="A14305">
            <v>283589869</v>
          </cell>
          <cell r="B14305" t="str">
            <v>SD WORX PEOPLE SOLUTIONS</v>
          </cell>
        </row>
        <row r="14306">
          <cell r="A14306">
            <v>283589869</v>
          </cell>
          <cell r="B14306" t="str">
            <v>SD WORX PEOPLE SOLUTIONS</v>
          </cell>
        </row>
        <row r="14307">
          <cell r="A14307">
            <v>315750778</v>
          </cell>
          <cell r="B14307" t="str">
            <v>FLINT GROUP GERMANY GMBH</v>
          </cell>
        </row>
        <row r="14308">
          <cell r="A14308">
            <v>315750778</v>
          </cell>
          <cell r="B14308" t="str">
            <v>FLINT GROUP GERMANY GMBH</v>
          </cell>
        </row>
        <row r="14309">
          <cell r="A14309">
            <v>370513848</v>
          </cell>
          <cell r="B14309" t="str">
            <v>NV BEKAERT SA</v>
          </cell>
        </row>
        <row r="14310">
          <cell r="A14310">
            <v>400586681</v>
          </cell>
          <cell r="B14310" t="str">
            <v>AIRTECH EUROPE S.AR.L.</v>
          </cell>
        </row>
        <row r="14311">
          <cell r="A14311">
            <v>295954952</v>
          </cell>
          <cell r="B14311" t="str">
            <v>PRIMINFO</v>
          </cell>
        </row>
        <row r="14312">
          <cell r="A14312">
            <v>370086753</v>
          </cell>
          <cell r="B14312" t="str">
            <v>ADB SAFEGATE</v>
          </cell>
        </row>
        <row r="14313">
          <cell r="A14313">
            <v>385804141</v>
          </cell>
          <cell r="B14313" t="str">
            <v>DANA BELGIUM</v>
          </cell>
        </row>
        <row r="14314">
          <cell r="A14314">
            <v>376900325</v>
          </cell>
          <cell r="B14314" t="str">
            <v>NIELANDT,FRANKEN &amp; CO BEDRIJFSREVISOREN</v>
          </cell>
        </row>
        <row r="14315">
          <cell r="A14315">
            <v>283724326</v>
          </cell>
          <cell r="B14315" t="str">
            <v>COBEMA</v>
          </cell>
        </row>
        <row r="14316">
          <cell r="A14316">
            <v>762404387</v>
          </cell>
          <cell r="B14316" t="str">
            <v>NLMK SALES EUROPE</v>
          </cell>
        </row>
        <row r="14317">
          <cell r="A14317">
            <v>400597700</v>
          </cell>
          <cell r="B14317" t="str">
            <v>TVH PARTS HOLDING</v>
          </cell>
        </row>
        <row r="14318">
          <cell r="A14318">
            <v>374965192</v>
          </cell>
          <cell r="B14318" t="str">
            <v>DAKRUBBERCENTRALE</v>
          </cell>
        </row>
        <row r="14319">
          <cell r="A14319">
            <v>504749227</v>
          </cell>
          <cell r="B14319" t="str">
            <v>ALCODIS</v>
          </cell>
        </row>
        <row r="14320">
          <cell r="A14320">
            <v>775067846</v>
          </cell>
          <cell r="B14320" t="str">
            <v>WATERS</v>
          </cell>
        </row>
        <row r="14321">
          <cell r="A14321">
            <v>370744802</v>
          </cell>
          <cell r="B14321" t="str">
            <v>WIS TELECOM</v>
          </cell>
        </row>
        <row r="14322">
          <cell r="A14322">
            <v>283347425</v>
          </cell>
          <cell r="B14322" t="str">
            <v>CARLO GAVAZZI</v>
          </cell>
        </row>
        <row r="14323">
          <cell r="A14323">
            <v>372007732</v>
          </cell>
          <cell r="B14323" t="str">
            <v>INTERNATIONAL MERCHANDISING, PROMOTION AND SERVICES</v>
          </cell>
        </row>
        <row r="14324">
          <cell r="A14324">
            <v>370167165</v>
          </cell>
          <cell r="B14324" t="str">
            <v>UNIL LUBRICANTS</v>
          </cell>
        </row>
        <row r="14325">
          <cell r="A14325">
            <v>400578480</v>
          </cell>
          <cell r="B14325" t="str">
            <v>CIRCUIT FOIL LUXEMBOURG</v>
          </cell>
        </row>
        <row r="14326">
          <cell r="A14326">
            <v>372000138</v>
          </cell>
          <cell r="B14326" t="str">
            <v>SDL BELGIUM</v>
          </cell>
        </row>
        <row r="14327">
          <cell r="A14327">
            <v>370424365</v>
          </cell>
          <cell r="B14327" t="str">
            <v>SHANKS SSC BELGIUM</v>
          </cell>
        </row>
        <row r="14328">
          <cell r="A14328">
            <v>282969591</v>
          </cell>
          <cell r="B14328" t="str">
            <v>VINK</v>
          </cell>
        </row>
        <row r="14329">
          <cell r="A14329">
            <v>372975813</v>
          </cell>
          <cell r="B14329" t="str">
            <v>KOMATSU EUROPE COORDINATION CENTER</v>
          </cell>
        </row>
        <row r="14330">
          <cell r="A14330">
            <v>370516536</v>
          </cell>
          <cell r="B14330" t="str">
            <v>ATLAS COPCO BELGIUM</v>
          </cell>
        </row>
        <row r="14331">
          <cell r="A14331">
            <v>370140543</v>
          </cell>
          <cell r="B14331" t="str">
            <v>PPG COATINGS BELGIUM</v>
          </cell>
        </row>
        <row r="14332">
          <cell r="A14332">
            <v>779543701</v>
          </cell>
          <cell r="B14332" t="str">
            <v>WW BELGIUM</v>
          </cell>
        </row>
        <row r="14333">
          <cell r="A14333">
            <v>504749227</v>
          </cell>
          <cell r="B14333" t="str">
            <v>ALCODIS</v>
          </cell>
        </row>
        <row r="14334">
          <cell r="A14334">
            <v>762404387</v>
          </cell>
          <cell r="B14334" t="str">
            <v>NLMK SALES EUROPE</v>
          </cell>
        </row>
        <row r="14335">
          <cell r="A14335">
            <v>374468767</v>
          </cell>
          <cell r="B14335" t="str">
            <v>SUMMA</v>
          </cell>
        </row>
        <row r="14336">
          <cell r="A14336">
            <v>283083186</v>
          </cell>
          <cell r="B14336" t="str">
            <v>CBRE</v>
          </cell>
        </row>
        <row r="14337">
          <cell r="A14337">
            <v>372221585</v>
          </cell>
          <cell r="B14337" t="str">
            <v>ELIA GROUP</v>
          </cell>
        </row>
        <row r="14338">
          <cell r="A14338">
            <v>504189580</v>
          </cell>
          <cell r="B14338" t="str">
            <v>NIKON METROLOGY EUROPE</v>
          </cell>
        </row>
        <row r="14339">
          <cell r="A14339">
            <v>370005399</v>
          </cell>
          <cell r="B14339" t="str">
            <v>PHILIP MORRIS BENELUX</v>
          </cell>
        </row>
        <row r="14340">
          <cell r="A14340">
            <v>282765437</v>
          </cell>
          <cell r="B14340" t="str">
            <v>BESIX GROUP</v>
          </cell>
        </row>
        <row r="14341">
          <cell r="A14341">
            <v>764030404</v>
          </cell>
          <cell r="B14341" t="str">
            <v>CELIO INTERNATIONAL</v>
          </cell>
        </row>
        <row r="14342">
          <cell r="A14342">
            <v>400505468</v>
          </cell>
          <cell r="B14342" t="str">
            <v>FIRESTAR DIAMOND</v>
          </cell>
        </row>
        <row r="14343">
          <cell r="A14343">
            <v>397696592</v>
          </cell>
          <cell r="B14343" t="str">
            <v>A.V.L.WONINGBOUW</v>
          </cell>
        </row>
        <row r="14344">
          <cell r="A14344">
            <v>370009385</v>
          </cell>
          <cell r="B14344" t="str">
            <v>UNIVERSAL WOODS EMEA</v>
          </cell>
        </row>
        <row r="14345">
          <cell r="A14345">
            <v>377238147</v>
          </cell>
          <cell r="B14345" t="str">
            <v>GOSSELIN GROUP</v>
          </cell>
        </row>
        <row r="14346">
          <cell r="A14346">
            <v>283363851</v>
          </cell>
          <cell r="B14346" t="str">
            <v>POLLET</v>
          </cell>
        </row>
        <row r="14347">
          <cell r="A14347">
            <v>283293058</v>
          </cell>
          <cell r="B14347" t="str">
            <v>CAISSERIES BELLE-VUE</v>
          </cell>
        </row>
        <row r="14348">
          <cell r="A14348">
            <v>372636696</v>
          </cell>
          <cell r="B14348" t="str">
            <v>COPREM</v>
          </cell>
        </row>
        <row r="14349">
          <cell r="A14349">
            <v>283347425</v>
          </cell>
          <cell r="B14349" t="str">
            <v>CARLO GAVAZZI</v>
          </cell>
        </row>
        <row r="14350">
          <cell r="A14350">
            <v>372975813</v>
          </cell>
          <cell r="B14350" t="str">
            <v>KOMATSU EUROPE COORDINATION CENTER</v>
          </cell>
        </row>
        <row r="14351">
          <cell r="A14351">
            <v>370516536</v>
          </cell>
          <cell r="B14351" t="str">
            <v>ATLAS COPCO BELGIUM</v>
          </cell>
        </row>
        <row r="14352">
          <cell r="A14352">
            <v>282818186</v>
          </cell>
          <cell r="B14352" t="str">
            <v>AISIN EUROPE</v>
          </cell>
        </row>
        <row r="14353">
          <cell r="A14353">
            <v>370328084</v>
          </cell>
          <cell r="B14353" t="str">
            <v>BRITISH AMERICAN TOBACCO BELGIUM S.A.</v>
          </cell>
        </row>
        <row r="14354">
          <cell r="A14354">
            <v>371608543</v>
          </cell>
          <cell r="B14354" t="str">
            <v>GRAMMER ELECTRONICS</v>
          </cell>
        </row>
        <row r="14355">
          <cell r="A14355">
            <v>283647873</v>
          </cell>
          <cell r="B14355" t="str">
            <v>WHIRLPOOL BELUX</v>
          </cell>
        </row>
        <row r="14356">
          <cell r="A14356">
            <v>377239053</v>
          </cell>
          <cell r="B14356" t="str">
            <v>OTN SYSTEMS</v>
          </cell>
        </row>
        <row r="14357">
          <cell r="A14357">
            <v>283647873</v>
          </cell>
          <cell r="B14357" t="str">
            <v>WHIRLPOOL BELUX</v>
          </cell>
        </row>
        <row r="14358">
          <cell r="A14358">
            <v>370001554</v>
          </cell>
          <cell r="B14358" t="str">
            <v>EXIDE TECHNOLOGIES</v>
          </cell>
        </row>
        <row r="14359">
          <cell r="A14359">
            <v>370001554</v>
          </cell>
          <cell r="B14359" t="str">
            <v>EXIDE TECHNOLOGIES</v>
          </cell>
        </row>
        <row r="14360">
          <cell r="A14360">
            <v>400521159</v>
          </cell>
          <cell r="B14360" t="str">
            <v>TAVOLA S.A.</v>
          </cell>
        </row>
        <row r="14361">
          <cell r="A14361">
            <v>375753522</v>
          </cell>
          <cell r="B14361" t="str">
            <v>E.D. &amp; A.</v>
          </cell>
        </row>
        <row r="14362">
          <cell r="A14362">
            <v>283293058</v>
          </cell>
          <cell r="B14362" t="str">
            <v>CAISSERIES BELLE-VUE</v>
          </cell>
        </row>
        <row r="14363">
          <cell r="A14363">
            <v>296014806</v>
          </cell>
          <cell r="B14363" t="str">
            <v>ROLAND DG BENELUX</v>
          </cell>
        </row>
        <row r="14364">
          <cell r="A14364">
            <v>370424365</v>
          </cell>
          <cell r="B14364" t="str">
            <v>SHANKS SSC BELGIUM</v>
          </cell>
        </row>
        <row r="14365">
          <cell r="A14365">
            <v>372000138</v>
          </cell>
          <cell r="B14365" t="str">
            <v>SDL BELGIUM</v>
          </cell>
        </row>
        <row r="14366">
          <cell r="A14366">
            <v>370424365</v>
          </cell>
          <cell r="B14366" t="str">
            <v>SHANKS SSC BELGIUM</v>
          </cell>
        </row>
        <row r="14367">
          <cell r="A14367">
            <v>370192858</v>
          </cell>
          <cell r="B14367" t="str">
            <v>KSB BELGIUM</v>
          </cell>
        </row>
        <row r="14368">
          <cell r="A14368">
            <v>370006462</v>
          </cell>
          <cell r="B14368" t="str">
            <v>AIR LIQUIDE BELGE</v>
          </cell>
        </row>
        <row r="14369">
          <cell r="A14369">
            <v>370002750</v>
          </cell>
          <cell r="B14369" t="str">
            <v>ATLAS COPCO AIRPOWER</v>
          </cell>
        </row>
        <row r="14370">
          <cell r="A14370">
            <v>370002750</v>
          </cell>
          <cell r="B14370" t="str">
            <v>ATLAS COPCO AIRPOWER</v>
          </cell>
        </row>
        <row r="14371">
          <cell r="A14371">
            <v>315750778</v>
          </cell>
          <cell r="B14371" t="str">
            <v>FLINT GROUP GERMANY GMBH</v>
          </cell>
        </row>
        <row r="14372">
          <cell r="A14372">
            <v>490769759</v>
          </cell>
          <cell r="B14372" t="str">
            <v>DPI</v>
          </cell>
        </row>
        <row r="14373">
          <cell r="A14373">
            <v>375429347</v>
          </cell>
          <cell r="B14373" t="str">
            <v>TOTAL GAS &amp; POWER BELGIUM</v>
          </cell>
        </row>
        <row r="14374">
          <cell r="A14374">
            <v>370217093</v>
          </cell>
          <cell r="B14374" t="str">
            <v>DONALDSON EUROPE</v>
          </cell>
        </row>
        <row r="14375">
          <cell r="A14375">
            <v>282921279</v>
          </cell>
          <cell r="B14375" t="str">
            <v>POLYCASA</v>
          </cell>
        </row>
        <row r="14376">
          <cell r="A14376">
            <v>400483129</v>
          </cell>
          <cell r="B14376" t="str">
            <v>OFFICE LUXEMBOURGEOIS DU DUCROIRE</v>
          </cell>
        </row>
        <row r="14377">
          <cell r="A14377">
            <v>400483129</v>
          </cell>
          <cell r="B14377" t="str">
            <v>OFFICE LUXEMBOURGEOIS DU DUCROIRE</v>
          </cell>
        </row>
        <row r="14378">
          <cell r="A14378">
            <v>370031036</v>
          </cell>
          <cell r="B14378" t="str">
            <v>IP NEXIA</v>
          </cell>
        </row>
        <row r="14379">
          <cell r="A14379">
            <v>371323127</v>
          </cell>
          <cell r="B14379" t="str">
            <v>LUMINUS</v>
          </cell>
        </row>
        <row r="14380">
          <cell r="A14380">
            <v>370006462</v>
          </cell>
          <cell r="B14380" t="str">
            <v>AIR LIQUIDE BELGE</v>
          </cell>
        </row>
        <row r="14381">
          <cell r="A14381">
            <v>315750778</v>
          </cell>
          <cell r="B14381" t="str">
            <v>FLINT GROUP GERMANY GMBH</v>
          </cell>
        </row>
        <row r="14382">
          <cell r="A14382">
            <v>370192858</v>
          </cell>
          <cell r="B14382" t="str">
            <v>KSB BELGIUM</v>
          </cell>
        </row>
        <row r="14383">
          <cell r="A14383">
            <v>373285550</v>
          </cell>
          <cell r="B14383" t="str">
            <v>NIPRO MEDICAL EUROPE</v>
          </cell>
        </row>
        <row r="14384">
          <cell r="A14384">
            <v>373124411</v>
          </cell>
          <cell r="B14384" t="str">
            <v>T.P.F.</v>
          </cell>
        </row>
        <row r="14385">
          <cell r="A14385">
            <v>299001917</v>
          </cell>
          <cell r="B14385" t="str">
            <v>JSR MICRO</v>
          </cell>
        </row>
        <row r="14386">
          <cell r="A14386">
            <v>370031036</v>
          </cell>
          <cell r="B14386" t="str">
            <v>IP NEXIA</v>
          </cell>
        </row>
        <row r="14387">
          <cell r="A14387">
            <v>374452548</v>
          </cell>
          <cell r="B14387" t="str">
            <v>IEMANTS</v>
          </cell>
        </row>
        <row r="14388">
          <cell r="A14388">
            <v>283579860</v>
          </cell>
          <cell r="B14388" t="str">
            <v>HOGANAS BELGIUM</v>
          </cell>
        </row>
        <row r="14389">
          <cell r="A14389">
            <v>372078154</v>
          </cell>
          <cell r="B14389" t="str">
            <v>ION BEAM APPLICATIONS</v>
          </cell>
        </row>
        <row r="14390">
          <cell r="A14390">
            <v>399871904</v>
          </cell>
          <cell r="B14390" t="str">
            <v>ASAP.BE</v>
          </cell>
        </row>
        <row r="14391">
          <cell r="A14391">
            <v>374452548</v>
          </cell>
          <cell r="B14391" t="str">
            <v>IEMANTS</v>
          </cell>
        </row>
        <row r="14392">
          <cell r="A14392">
            <v>372078154</v>
          </cell>
          <cell r="B14392" t="str">
            <v>ION BEAM APPLICATIONS</v>
          </cell>
        </row>
        <row r="14393">
          <cell r="A14393">
            <v>376825845</v>
          </cell>
          <cell r="B14393" t="str">
            <v>AMPACET EUROPE S.A.</v>
          </cell>
        </row>
        <row r="14394">
          <cell r="A14394">
            <v>370192858</v>
          </cell>
          <cell r="B14394" t="str">
            <v>KSB BELGIUM</v>
          </cell>
        </row>
        <row r="14395">
          <cell r="A14395">
            <v>373285550</v>
          </cell>
          <cell r="B14395" t="str">
            <v>NIPRO MEDICAL EUROPE</v>
          </cell>
        </row>
        <row r="14396">
          <cell r="A14396">
            <v>371935946</v>
          </cell>
          <cell r="B14396" t="str">
            <v>SOPRA STERIA BENELUX</v>
          </cell>
        </row>
        <row r="14397">
          <cell r="A14397">
            <v>370006462</v>
          </cell>
          <cell r="B14397" t="str">
            <v>AIR LIQUIDE BELGE</v>
          </cell>
        </row>
        <row r="14398">
          <cell r="A14398">
            <v>283579860</v>
          </cell>
          <cell r="B14398" t="str">
            <v>HOGANAS BELGIUM</v>
          </cell>
        </row>
        <row r="14399">
          <cell r="A14399">
            <v>400405197</v>
          </cell>
          <cell r="B14399" t="str">
            <v>JOHN ZINK INTERNATIONAL LUXEMBOURG S.A R.L.</v>
          </cell>
        </row>
        <row r="14400">
          <cell r="A14400">
            <v>370000986</v>
          </cell>
          <cell r="B14400" t="str">
            <v>AGC GLASS EUROPE</v>
          </cell>
        </row>
        <row r="14401">
          <cell r="A14401">
            <v>370055652</v>
          </cell>
          <cell r="B14401" t="str">
            <v>TSRC (LUX.) CORPORATION S.A R.L.</v>
          </cell>
        </row>
        <row r="14402">
          <cell r="A14402">
            <v>372103630</v>
          </cell>
          <cell r="B14402" t="str">
            <v>ETABLISSEMENTS DENIS</v>
          </cell>
        </row>
        <row r="14403">
          <cell r="A14403">
            <v>370031036</v>
          </cell>
          <cell r="B14403" t="str">
            <v>IP NEXIA</v>
          </cell>
        </row>
        <row r="14404">
          <cell r="A14404">
            <v>370006462</v>
          </cell>
          <cell r="B14404" t="str">
            <v>AIR LIQUIDE BELGE</v>
          </cell>
        </row>
        <row r="14405">
          <cell r="A14405">
            <v>372723254</v>
          </cell>
          <cell r="B14405" t="str">
            <v>FN HERSTAL</v>
          </cell>
        </row>
        <row r="14406">
          <cell r="A14406">
            <v>372723254</v>
          </cell>
          <cell r="B14406" t="str">
            <v>FN HERSTAL</v>
          </cell>
        </row>
        <row r="14407">
          <cell r="A14407">
            <v>370513848</v>
          </cell>
          <cell r="B14407" t="str">
            <v>NV BEKAERT SA</v>
          </cell>
        </row>
        <row r="14408">
          <cell r="A14408">
            <v>315750778</v>
          </cell>
          <cell r="B14408" t="str">
            <v>FLINT GROUP GERMANY GMBH</v>
          </cell>
        </row>
        <row r="14409">
          <cell r="A14409">
            <v>372231472</v>
          </cell>
          <cell r="B14409" t="str">
            <v>BROWNING INTERNATIONAL</v>
          </cell>
        </row>
        <row r="14410">
          <cell r="A14410">
            <v>376208505</v>
          </cell>
          <cell r="B14410" t="str">
            <v>NOORDATLANTISCHE VERDRAGSORGANISATIE</v>
          </cell>
        </row>
        <row r="14411">
          <cell r="A14411">
            <v>370681309</v>
          </cell>
          <cell r="B14411" t="str">
            <v>WAGO BELUX</v>
          </cell>
        </row>
        <row r="14412">
          <cell r="A14412">
            <v>374280089</v>
          </cell>
          <cell r="B14412" t="str">
            <v>HONDA ACCESS EUROPE</v>
          </cell>
        </row>
        <row r="14413">
          <cell r="A14413">
            <v>494763675</v>
          </cell>
          <cell r="B14413" t="str">
            <v>VEOLIA ENVIRONNEMENT</v>
          </cell>
        </row>
        <row r="14414">
          <cell r="A14414">
            <v>283167989</v>
          </cell>
          <cell r="B14414" t="str">
            <v>MANUTAN</v>
          </cell>
        </row>
        <row r="14415">
          <cell r="A14415">
            <v>283167989</v>
          </cell>
          <cell r="B14415" t="str">
            <v>MANUTAN</v>
          </cell>
        </row>
        <row r="14416">
          <cell r="A14416">
            <v>372572144</v>
          </cell>
          <cell r="B14416" t="str">
            <v>TELENET</v>
          </cell>
        </row>
        <row r="14417">
          <cell r="A14417">
            <v>283589869</v>
          </cell>
          <cell r="B14417" t="str">
            <v>SD WORX PEOPLE SOLUTIONS</v>
          </cell>
        </row>
        <row r="14418">
          <cell r="A14418">
            <v>313581149</v>
          </cell>
          <cell r="B14418" t="str">
            <v>STEPSTONE CONTINENTAL EUROPE GMBH</v>
          </cell>
        </row>
        <row r="14419">
          <cell r="A14419">
            <v>370486954</v>
          </cell>
          <cell r="B14419" t="str">
            <v>EFFIGY CONSULTING</v>
          </cell>
        </row>
        <row r="14420">
          <cell r="A14420">
            <v>762922784</v>
          </cell>
          <cell r="B14420" t="str">
            <v>GROEP SECUREX - GROUPE SECUREX</v>
          </cell>
        </row>
        <row r="14421">
          <cell r="A14421">
            <v>762922784</v>
          </cell>
          <cell r="B14421" t="str">
            <v>GROEP SECUREX - GROUPE SECUREX</v>
          </cell>
        </row>
        <row r="14422">
          <cell r="A14422">
            <v>370009086</v>
          </cell>
          <cell r="B14422" t="str">
            <v>SOLVAY</v>
          </cell>
        </row>
        <row r="14423">
          <cell r="A14423">
            <v>283589869</v>
          </cell>
          <cell r="B14423" t="str">
            <v>SD WORX PEOPLE SOLUTIONS</v>
          </cell>
        </row>
        <row r="14424">
          <cell r="A14424">
            <v>373431977</v>
          </cell>
          <cell r="B14424" t="str">
            <v>KONICA MINOLTA BUSINESS SOLUTIONS (BELGIUM) N.V./S.A.</v>
          </cell>
        </row>
        <row r="14425">
          <cell r="A14425">
            <v>500355128</v>
          </cell>
          <cell r="B14425" t="str">
            <v>SAS INSTITUTE SA</v>
          </cell>
        </row>
        <row r="14426">
          <cell r="A14426">
            <v>283005106</v>
          </cell>
          <cell r="B14426" t="str">
            <v>SD WORX SOCIAAL SECRETARIAAT</v>
          </cell>
        </row>
        <row r="14427">
          <cell r="A14427">
            <v>370931200</v>
          </cell>
          <cell r="B14427" t="str">
            <v>ANUHA</v>
          </cell>
        </row>
        <row r="14428">
          <cell r="A14428">
            <v>283589869</v>
          </cell>
          <cell r="B14428" t="str">
            <v>SD WORX PEOPLE SOLUTIONS</v>
          </cell>
        </row>
        <row r="14429">
          <cell r="A14429">
            <v>374739803</v>
          </cell>
          <cell r="B14429" t="str">
            <v>CCV BELGIUM</v>
          </cell>
        </row>
        <row r="14430">
          <cell r="A14430">
            <v>374739803</v>
          </cell>
          <cell r="B14430" t="str">
            <v>CCV BELGIUM</v>
          </cell>
        </row>
        <row r="14431">
          <cell r="A14431">
            <v>371467724</v>
          </cell>
          <cell r="B14431" t="str">
            <v>ACTIVAR</v>
          </cell>
        </row>
        <row r="14432">
          <cell r="A14432">
            <v>377199950</v>
          </cell>
          <cell r="B14432" t="str">
            <v>AM MINING</v>
          </cell>
        </row>
        <row r="14433">
          <cell r="A14433">
            <v>501177604</v>
          </cell>
          <cell r="B14433" t="str">
            <v>DREDGING INTERNATIONAL</v>
          </cell>
        </row>
        <row r="14434">
          <cell r="A14434">
            <v>400417846</v>
          </cell>
          <cell r="B14434" t="str">
            <v>ASTRON BUILDINGS S.A.</v>
          </cell>
        </row>
        <row r="14435">
          <cell r="A14435">
            <v>466876871</v>
          </cell>
          <cell r="B14435" t="str">
            <v>KENA MANAGEMENT CONSULTANTS SLU</v>
          </cell>
        </row>
        <row r="14436">
          <cell r="A14436">
            <v>846706112</v>
          </cell>
          <cell r="B14436" t="str">
            <v>BANK OF INDIA</v>
          </cell>
        </row>
        <row r="14437">
          <cell r="A14437">
            <v>372462465</v>
          </cell>
          <cell r="B14437" t="str">
            <v>STIBBE</v>
          </cell>
        </row>
        <row r="14438">
          <cell r="A14438">
            <v>283293058</v>
          </cell>
          <cell r="B14438" t="str">
            <v>CAISSERIES BELLE-VUE</v>
          </cell>
        </row>
        <row r="14439">
          <cell r="A14439">
            <v>370338869</v>
          </cell>
          <cell r="B14439" t="str">
            <v>CEGELEC BUILDING SERVICES</v>
          </cell>
        </row>
        <row r="14440">
          <cell r="A14440">
            <v>370008997</v>
          </cell>
          <cell r="B14440" t="str">
            <v>SCHENKER</v>
          </cell>
        </row>
        <row r="14441">
          <cell r="A14441">
            <v>283392223</v>
          </cell>
          <cell r="B14441" t="str">
            <v>ARJO BELGIUM</v>
          </cell>
        </row>
        <row r="14442">
          <cell r="A14442">
            <v>372020974</v>
          </cell>
          <cell r="B14442" t="str">
            <v>ALIPLAST</v>
          </cell>
        </row>
        <row r="14443">
          <cell r="A14443">
            <v>500178108</v>
          </cell>
          <cell r="B14443" t="str">
            <v>ETABLISSEMENTEN P. BRUGGEMAN</v>
          </cell>
        </row>
        <row r="14444">
          <cell r="A14444">
            <v>283378073</v>
          </cell>
          <cell r="B14444" t="str">
            <v>MATRASSENFABRIEK VAN LANDSCHOOT</v>
          </cell>
        </row>
        <row r="14445">
          <cell r="A14445">
            <v>763195653</v>
          </cell>
          <cell r="B14445" t="str">
            <v>D'IETEREN SERVICES</v>
          </cell>
        </row>
        <row r="14446">
          <cell r="A14446">
            <v>372843177</v>
          </cell>
          <cell r="B14446" t="str">
            <v>LOTERIE NATIONALE</v>
          </cell>
        </row>
        <row r="14447">
          <cell r="A14447">
            <v>282744309</v>
          </cell>
          <cell r="B14447" t="str">
            <v>PROXIMUS</v>
          </cell>
        </row>
        <row r="14448">
          <cell r="A14448">
            <v>372843177</v>
          </cell>
          <cell r="B14448" t="str">
            <v>LOTERIE NATIONALE</v>
          </cell>
        </row>
        <row r="14449">
          <cell r="A14449">
            <v>370050528</v>
          </cell>
          <cell r="B14449" t="str">
            <v>CEGELEC</v>
          </cell>
        </row>
        <row r="14450">
          <cell r="A14450">
            <v>283057230</v>
          </cell>
          <cell r="B14450" t="str">
            <v>G4S SECURE SOLUTIONS</v>
          </cell>
        </row>
        <row r="14451">
          <cell r="A14451">
            <v>370513848</v>
          </cell>
          <cell r="B14451" t="str">
            <v>NV BEKAERT SA</v>
          </cell>
        </row>
        <row r="14452">
          <cell r="A14452">
            <v>315750778</v>
          </cell>
          <cell r="B14452" t="str">
            <v>FLINT GROUP GERMANY GMBH</v>
          </cell>
        </row>
        <row r="14453">
          <cell r="A14453">
            <v>315750778</v>
          </cell>
          <cell r="B14453" t="str">
            <v>FLINT GROUP GERMANY GMBH</v>
          </cell>
        </row>
        <row r="14454">
          <cell r="A14454">
            <v>283589869</v>
          </cell>
          <cell r="B14454" t="str">
            <v>SD WORX PEOPLE SOLUTIONS</v>
          </cell>
        </row>
        <row r="14455">
          <cell r="A14455">
            <v>283589869</v>
          </cell>
          <cell r="B14455" t="str">
            <v>SD WORX PEOPLE SOLUTIONS</v>
          </cell>
        </row>
        <row r="14456">
          <cell r="A14456">
            <v>779543701</v>
          </cell>
          <cell r="B14456" t="str">
            <v>WW BELGIUM</v>
          </cell>
        </row>
        <row r="14457">
          <cell r="A14457">
            <v>375429347</v>
          </cell>
          <cell r="B14457" t="str">
            <v>TOTAL GAS &amp; POWER BELGIUM</v>
          </cell>
        </row>
        <row r="14458">
          <cell r="A14458">
            <v>506092453</v>
          </cell>
          <cell r="B14458" t="str">
            <v>SIA CABOT LATVIA</v>
          </cell>
        </row>
        <row r="14459">
          <cell r="A14459">
            <v>370190857</v>
          </cell>
          <cell r="B14459" t="str">
            <v>ARTECO</v>
          </cell>
        </row>
        <row r="14460">
          <cell r="A14460">
            <v>373370436</v>
          </cell>
          <cell r="B14460" t="str">
            <v>THE RING RING COMPANY</v>
          </cell>
        </row>
        <row r="14461">
          <cell r="A14461">
            <v>371467724</v>
          </cell>
          <cell r="B14461" t="str">
            <v>ACTIVAR</v>
          </cell>
        </row>
        <row r="14462">
          <cell r="A14462">
            <v>371467724</v>
          </cell>
          <cell r="B14462" t="str">
            <v>ACTIVAR</v>
          </cell>
        </row>
        <row r="14463">
          <cell r="A14463">
            <v>275454064</v>
          </cell>
          <cell r="B14463" t="str">
            <v>ALTARES - D &amp; B</v>
          </cell>
        </row>
        <row r="14464">
          <cell r="A14464">
            <v>275454064</v>
          </cell>
          <cell r="B14464" t="str">
            <v>ALTARES - D &amp; B</v>
          </cell>
        </row>
        <row r="14465">
          <cell r="A14465">
            <v>762806037</v>
          </cell>
          <cell r="B14465" t="str">
            <v>TOYOTA BOSHOKU EUROPE</v>
          </cell>
        </row>
        <row r="14466">
          <cell r="A14466">
            <v>762806037</v>
          </cell>
          <cell r="B14466" t="str">
            <v>TOYOTA BOSHOKU EUROPE</v>
          </cell>
        </row>
        <row r="14467">
          <cell r="A14467">
            <v>374324903</v>
          </cell>
          <cell r="B14467" t="str">
            <v>VOYAGES-SNCF BENELUX</v>
          </cell>
        </row>
        <row r="14468">
          <cell r="A14468">
            <v>374114288</v>
          </cell>
          <cell r="B14468" t="str">
            <v>WESTINGHOUSE ELECTRIC BELGIUM</v>
          </cell>
        </row>
        <row r="14469">
          <cell r="A14469">
            <v>315750778</v>
          </cell>
          <cell r="B14469" t="str">
            <v>FLINT GROUP GERMANY GMBH</v>
          </cell>
        </row>
        <row r="14470">
          <cell r="A14470">
            <v>315750778</v>
          </cell>
          <cell r="B14470" t="str">
            <v>FLINT GROUP GERMANY GMBH</v>
          </cell>
        </row>
        <row r="14471">
          <cell r="A14471">
            <v>315750778</v>
          </cell>
          <cell r="B14471" t="str">
            <v>FLINT GROUP GERMANY GMBH</v>
          </cell>
        </row>
        <row r="14472">
          <cell r="A14472">
            <v>315750778</v>
          </cell>
          <cell r="B14472" t="str">
            <v>FLINT GROUP GERMANY GMBH</v>
          </cell>
        </row>
        <row r="14473">
          <cell r="A14473">
            <v>315750778</v>
          </cell>
          <cell r="B14473" t="str">
            <v>FLINT GROUP GERMANY GMBH</v>
          </cell>
        </row>
        <row r="14474">
          <cell r="A14474">
            <v>315750778</v>
          </cell>
          <cell r="B14474" t="str">
            <v>FLINT GROUP GERMANY GMBH</v>
          </cell>
        </row>
        <row r="14475">
          <cell r="A14475">
            <v>315750778</v>
          </cell>
          <cell r="B14475" t="str">
            <v>FLINT GROUP GERMANY GMBH</v>
          </cell>
        </row>
        <row r="14476">
          <cell r="A14476">
            <v>315750778</v>
          </cell>
          <cell r="B14476" t="str">
            <v>FLINT GROUP GERMANY GMBH</v>
          </cell>
        </row>
        <row r="14477">
          <cell r="A14477">
            <v>315750778</v>
          </cell>
          <cell r="B14477" t="str">
            <v>FLINT GROUP GERMANY GMBH</v>
          </cell>
        </row>
        <row r="14478">
          <cell r="A14478">
            <v>315750778</v>
          </cell>
          <cell r="B14478" t="str">
            <v>FLINT GROUP GERMANY GMBH</v>
          </cell>
        </row>
        <row r="14479">
          <cell r="A14479">
            <v>489878518</v>
          </cell>
          <cell r="B14479" t="str">
            <v>HOLDING 4VALUE B.V.</v>
          </cell>
        </row>
        <row r="14480">
          <cell r="A14480">
            <v>415938497</v>
          </cell>
          <cell r="B14480" t="str">
            <v>ABB BOUWGROEP B.V.</v>
          </cell>
        </row>
        <row r="14481">
          <cell r="A14481">
            <v>416252997</v>
          </cell>
          <cell r="B14481" t="str">
            <v>ABCFINANCE B.V.</v>
          </cell>
        </row>
        <row r="14482">
          <cell r="A14482">
            <v>416252997</v>
          </cell>
          <cell r="B14482" t="str">
            <v>ABCFINANCE B.V.</v>
          </cell>
        </row>
        <row r="14483">
          <cell r="A14483">
            <v>386127158</v>
          </cell>
          <cell r="B14483" t="str">
            <v>MCG HOLDING B.V.</v>
          </cell>
        </row>
        <row r="14484">
          <cell r="A14484">
            <v>386127158</v>
          </cell>
          <cell r="B14484" t="str">
            <v>MCG HOLDING B.V.</v>
          </cell>
        </row>
        <row r="14485">
          <cell r="A14485">
            <v>386127158</v>
          </cell>
          <cell r="B14485" t="str">
            <v>MCG HOLDING B.V.</v>
          </cell>
        </row>
        <row r="14486">
          <cell r="A14486">
            <v>386127158</v>
          </cell>
          <cell r="B14486" t="str">
            <v>MCG HOLDING B.V.</v>
          </cell>
        </row>
        <row r="14487">
          <cell r="A14487">
            <v>216362602</v>
          </cell>
          <cell r="B14487" t="str">
            <v>ABN AMRO BANK N.V.</v>
          </cell>
        </row>
        <row r="14488">
          <cell r="A14488">
            <v>489382060</v>
          </cell>
          <cell r="B14488" t="str">
            <v>ABN AMRO BANK N.V.</v>
          </cell>
        </row>
        <row r="14489">
          <cell r="A14489">
            <v>490257133</v>
          </cell>
          <cell r="B14489" t="str">
            <v>ACCESS WORLD GROUP HOLDINGS B.V.</v>
          </cell>
        </row>
        <row r="14490">
          <cell r="A14490">
            <v>489321221</v>
          </cell>
          <cell r="B14490" t="str">
            <v>ACT COMMODITIES B.V.</v>
          </cell>
        </row>
        <row r="14491">
          <cell r="A14491">
            <v>402280374</v>
          </cell>
          <cell r="B14491" t="str">
            <v>AD VAN GELOVEN B.V.</v>
          </cell>
        </row>
        <row r="14492">
          <cell r="A14492">
            <v>402175921</v>
          </cell>
          <cell r="B14492" t="str">
            <v>ADP NEDERLAND B.V.</v>
          </cell>
        </row>
        <row r="14493">
          <cell r="A14493">
            <v>402175921</v>
          </cell>
          <cell r="B14493" t="str">
            <v>ADP NEDERLAND B.V.</v>
          </cell>
        </row>
        <row r="14494">
          <cell r="A14494">
            <v>410255624</v>
          </cell>
          <cell r="B14494" t="str">
            <v>AGILITY B.V.</v>
          </cell>
        </row>
        <row r="14495">
          <cell r="A14495">
            <v>402545727</v>
          </cell>
          <cell r="B14495" t="str">
            <v>AHOLD DELHAIZE COFFEE COMPANY B.V.</v>
          </cell>
        </row>
        <row r="14496">
          <cell r="A14496">
            <v>402583087</v>
          </cell>
          <cell r="B14496" t="str">
            <v>AIM B.V.</v>
          </cell>
        </row>
        <row r="14497">
          <cell r="A14497">
            <v>404722014</v>
          </cell>
          <cell r="B14497" t="str">
            <v>NOURYON FUNCTIONAL CHEMICALS B.V.</v>
          </cell>
        </row>
        <row r="14498">
          <cell r="A14498">
            <v>404722014</v>
          </cell>
          <cell r="B14498" t="str">
            <v>NOURYON FUNCTIONAL CHEMICALS B.V.</v>
          </cell>
        </row>
        <row r="14499">
          <cell r="A14499">
            <v>404722014</v>
          </cell>
          <cell r="B14499" t="str">
            <v>NOURYON FUNCTIONAL CHEMICALS B.V.</v>
          </cell>
        </row>
        <row r="14500">
          <cell r="A14500">
            <v>418476412</v>
          </cell>
          <cell r="B14500" t="str">
            <v>ALLIED TELESIS INTERNATIONAL B.V.</v>
          </cell>
        </row>
        <row r="14501">
          <cell r="A14501">
            <v>404488538</v>
          </cell>
          <cell r="B14501" t="str">
            <v>ALPHABET NEDERLAND B.V.</v>
          </cell>
        </row>
        <row r="14502">
          <cell r="A14502">
            <v>404488538</v>
          </cell>
          <cell r="B14502" t="str">
            <v>ALPHABET NEDERLAND B.V.</v>
          </cell>
        </row>
        <row r="14503">
          <cell r="A14503">
            <v>404488538</v>
          </cell>
          <cell r="B14503" t="str">
            <v>ALPHABET NEDERLAND B.V.</v>
          </cell>
        </row>
        <row r="14504">
          <cell r="A14504">
            <v>489627771</v>
          </cell>
          <cell r="B14504" t="str">
            <v>ALTERNATE RESOURCE PARTNERS</v>
          </cell>
        </row>
        <row r="14505">
          <cell r="A14505">
            <v>403217016</v>
          </cell>
          <cell r="B14505" t="str">
            <v>ALTRAN NETHERLANDS B.V.</v>
          </cell>
        </row>
        <row r="14506">
          <cell r="A14506">
            <v>402299242</v>
          </cell>
          <cell r="B14506" t="str">
            <v>ALTREX B.V.</v>
          </cell>
        </row>
        <row r="14507">
          <cell r="A14507">
            <v>405305426</v>
          </cell>
          <cell r="B14507" t="str">
            <v>AON GROEP NEDERLAND B.V.</v>
          </cell>
        </row>
        <row r="14508">
          <cell r="A14508">
            <v>489217203</v>
          </cell>
          <cell r="B14508" t="str">
            <v>APM TERMINALS MANAGEMENT B.V.</v>
          </cell>
        </row>
        <row r="14509">
          <cell r="A14509">
            <v>386109086</v>
          </cell>
          <cell r="B14509" t="str">
            <v>ASHLAND SERVICES B.V.</v>
          </cell>
        </row>
        <row r="14510">
          <cell r="A14510">
            <v>386109086</v>
          </cell>
          <cell r="B14510" t="str">
            <v>ASHLAND SERVICES B.V.</v>
          </cell>
        </row>
        <row r="14511">
          <cell r="A14511">
            <v>408023927</v>
          </cell>
          <cell r="B14511" t="str">
            <v>ASR NEDERLAND N.V.</v>
          </cell>
        </row>
        <row r="14512">
          <cell r="A14512">
            <v>407372168</v>
          </cell>
          <cell r="B14512" t="str">
            <v>ASSA ABLOY ENTRANCE SYSTEMS NETHERLANDS B.V.</v>
          </cell>
        </row>
        <row r="14513">
          <cell r="A14513">
            <v>407372168</v>
          </cell>
          <cell r="B14513" t="str">
            <v>ASSA ABLOY ENTRANCE SYSTEMS NETHERLANDS B.V.</v>
          </cell>
        </row>
        <row r="14514">
          <cell r="A14514">
            <v>402149348</v>
          </cell>
          <cell r="B14514" t="str">
            <v>AXEL CHRISTIERNSSON B.V.</v>
          </cell>
        </row>
        <row r="14515">
          <cell r="A14515">
            <v>410837447</v>
          </cell>
          <cell r="B14515" t="str">
            <v>AXON DIGITAL DESIGN B.V.</v>
          </cell>
        </row>
        <row r="14516">
          <cell r="A14516">
            <v>410743645</v>
          </cell>
          <cell r="B14516" t="str">
            <v>AXUS NEDERLAND B.V.</v>
          </cell>
        </row>
        <row r="14517">
          <cell r="A14517">
            <v>410743645</v>
          </cell>
          <cell r="B14517" t="str">
            <v>AXUS NEDERLAND B.V.</v>
          </cell>
        </row>
        <row r="14518">
          <cell r="A14518">
            <v>410743645</v>
          </cell>
          <cell r="B14518" t="str">
            <v>AXUS NEDERLAND B.V.</v>
          </cell>
        </row>
        <row r="14519">
          <cell r="A14519">
            <v>404084394</v>
          </cell>
          <cell r="B14519" t="str">
            <v>B.V. NEDERLANDSE INSTRUMENTEN COMPAGNIE "NEDINSCO"</v>
          </cell>
        </row>
        <row r="14520">
          <cell r="A14520">
            <v>404771693</v>
          </cell>
          <cell r="B14520" t="str">
            <v>B.V. TEXTIELFABRIEKEN H. VAN PUIJENBROEK</v>
          </cell>
        </row>
        <row r="14521">
          <cell r="A14521">
            <v>490334413</v>
          </cell>
          <cell r="B14521" t="str">
            <v>BAAS B.V.</v>
          </cell>
        </row>
        <row r="14522">
          <cell r="A14522">
            <v>406967828</v>
          </cell>
          <cell r="B14522" t="str">
            <v>BACARDI-MARTINI B.V.</v>
          </cell>
        </row>
        <row r="14523">
          <cell r="A14523">
            <v>404670481</v>
          </cell>
          <cell r="B14523" t="str">
            <v>BAKKER MAGNETICS B.V.</v>
          </cell>
        </row>
        <row r="14524">
          <cell r="A14524">
            <v>489732470</v>
          </cell>
          <cell r="B14524" t="str">
            <v>BAM BOUW EN VASTGOED NEDERLAND B.V.</v>
          </cell>
        </row>
        <row r="14525">
          <cell r="A14525">
            <v>408619653</v>
          </cell>
          <cell r="B14525" t="str">
            <v>BAM INFRA B.V.</v>
          </cell>
        </row>
        <row r="14526">
          <cell r="A14526">
            <v>402056295</v>
          </cell>
          <cell r="B14526" t="str">
            <v>BARENBRUG HOLLAND B.V.</v>
          </cell>
        </row>
        <row r="14527">
          <cell r="A14527">
            <v>402056295</v>
          </cell>
          <cell r="B14527" t="str">
            <v>BARENBRUG HOLLAND B.V.</v>
          </cell>
        </row>
        <row r="14528">
          <cell r="A14528">
            <v>405305632</v>
          </cell>
          <cell r="B14528" t="str">
            <v>BATENBURG TECHNIEK N.V.</v>
          </cell>
        </row>
        <row r="14529">
          <cell r="A14529">
            <v>489280253</v>
          </cell>
          <cell r="B14529" t="str">
            <v>BECHTLE DIRECT B.V.</v>
          </cell>
        </row>
        <row r="14530">
          <cell r="A14530">
            <v>408032563</v>
          </cell>
          <cell r="B14530" t="str">
            <v>BEJO ZADEN B.V.</v>
          </cell>
        </row>
        <row r="14531">
          <cell r="A14531">
            <v>402316814</v>
          </cell>
          <cell r="B14531" t="str">
            <v>BIC NETHERLANDS B.V.</v>
          </cell>
        </row>
        <row r="14532">
          <cell r="A14532">
            <v>409591554</v>
          </cell>
          <cell r="B14532" t="str">
            <v>BIEZE FOOD GROUP B.V.</v>
          </cell>
        </row>
        <row r="14533">
          <cell r="A14533">
            <v>492032774</v>
          </cell>
          <cell r="B14533" t="str">
            <v>BLACK BOX INTERNATIONAL B.V.</v>
          </cell>
        </row>
        <row r="14534">
          <cell r="A14534">
            <v>492032774</v>
          </cell>
          <cell r="B14534" t="str">
            <v>BLACK BOX INTERNATIONAL B.V.</v>
          </cell>
        </row>
        <row r="14535">
          <cell r="A14535">
            <v>414083675</v>
          </cell>
          <cell r="B14535" t="str">
            <v>BMW FINANCIAL SERVICES B.V.</v>
          </cell>
        </row>
        <row r="14536">
          <cell r="A14536">
            <v>414083675</v>
          </cell>
          <cell r="B14536" t="str">
            <v>BMW FINANCIAL SERVICES B.V.</v>
          </cell>
        </row>
        <row r="14537">
          <cell r="A14537">
            <v>414083675</v>
          </cell>
          <cell r="B14537" t="str">
            <v>BMW FINANCIAL SERVICES B.V.</v>
          </cell>
        </row>
        <row r="14538">
          <cell r="A14538">
            <v>414083675</v>
          </cell>
          <cell r="B14538" t="str">
            <v>BMW FINANCIAL SERVICES B.V.</v>
          </cell>
        </row>
        <row r="14539">
          <cell r="A14539">
            <v>414083675</v>
          </cell>
          <cell r="B14539" t="str">
            <v>BMW FINANCIAL SERVICES B.V.</v>
          </cell>
        </row>
        <row r="14540">
          <cell r="A14540">
            <v>415975056</v>
          </cell>
          <cell r="B14540" t="str">
            <v>BNP PARIBAS REAL ESTATE ADVISORY NETHERLANDS B.V.</v>
          </cell>
        </row>
        <row r="14541">
          <cell r="A14541">
            <v>405834982</v>
          </cell>
          <cell r="B14541" t="str">
            <v>BORRIE HOLDING B.V.</v>
          </cell>
        </row>
        <row r="14542">
          <cell r="A14542">
            <v>405021403</v>
          </cell>
          <cell r="B14542" t="str">
            <v>BOSTIK NEDERLAND B.V.</v>
          </cell>
        </row>
        <row r="14543">
          <cell r="A14543">
            <v>403657174</v>
          </cell>
          <cell r="B14543" t="str">
            <v>BOUWBEDRIJF AAN DE STEGGE TWELLO B.V.</v>
          </cell>
        </row>
        <row r="14544">
          <cell r="A14544">
            <v>315008169</v>
          </cell>
          <cell r="B14544" t="str">
            <v>BP EUROPA SE</v>
          </cell>
        </row>
        <row r="14545">
          <cell r="A14545">
            <v>491359797</v>
          </cell>
          <cell r="B14545" t="str">
            <v>BRAND ENERGY &amp; INFRASTRUCTURE SERVICES B.V.</v>
          </cell>
        </row>
        <row r="14546">
          <cell r="A14546">
            <v>407679547</v>
          </cell>
          <cell r="B14546" t="str">
            <v>BUCHNER TRANSPORT B.V.</v>
          </cell>
        </row>
        <row r="14547">
          <cell r="A14547">
            <v>405305293</v>
          </cell>
          <cell r="B14547" t="str">
            <v>C. STEINWEG-HANDELSVEEM B.V.</v>
          </cell>
        </row>
        <row r="14548">
          <cell r="A14548">
            <v>405305293</v>
          </cell>
          <cell r="B14548" t="str">
            <v>C. STEINWEG-HANDELSVEEM B.V.</v>
          </cell>
        </row>
        <row r="14549">
          <cell r="A14549">
            <v>405305293</v>
          </cell>
          <cell r="B14549" t="str">
            <v>C. STEINWEG-HANDELSVEEM B.V.</v>
          </cell>
        </row>
        <row r="14550">
          <cell r="A14550">
            <v>415269893</v>
          </cell>
          <cell r="B14550" t="str">
            <v>CANNOCK B.V.</v>
          </cell>
        </row>
        <row r="14551">
          <cell r="A14551">
            <v>406065755</v>
          </cell>
          <cell r="B14551" t="str">
            <v>CARU CONTAINERS B.V.</v>
          </cell>
        </row>
        <row r="14552">
          <cell r="A14552">
            <v>406065755</v>
          </cell>
          <cell r="B14552" t="str">
            <v>CARU CONTAINERS B.V.</v>
          </cell>
        </row>
        <row r="14553">
          <cell r="A14553">
            <v>403849920</v>
          </cell>
          <cell r="B14553" t="str">
            <v>CCV GROUP B.V.</v>
          </cell>
        </row>
        <row r="14554">
          <cell r="A14554">
            <v>405121836</v>
          </cell>
          <cell r="B14554" t="str">
            <v>CENTER PARCS EUROPE N.V.</v>
          </cell>
        </row>
        <row r="14555">
          <cell r="A14555">
            <v>415342109</v>
          </cell>
          <cell r="B14555" t="str">
            <v>CEVA HOLDCO B.V.</v>
          </cell>
        </row>
        <row r="14556">
          <cell r="A14556">
            <v>403218191</v>
          </cell>
          <cell r="B14556" t="str">
            <v>CIMC ENRIC TANK AND PROCESS B.V.</v>
          </cell>
        </row>
        <row r="14557">
          <cell r="A14557">
            <v>404201626</v>
          </cell>
          <cell r="B14557" t="str">
            <v>COLLIERS INTERNATIONAL ASSET SERVICES B.V.</v>
          </cell>
        </row>
        <row r="14558">
          <cell r="A14558">
            <v>404201626</v>
          </cell>
          <cell r="B14558" t="str">
            <v>COLLIERS INTERNATIONAL ASSET SERVICES B.V.</v>
          </cell>
        </row>
        <row r="14559">
          <cell r="A14559">
            <v>402588805</v>
          </cell>
          <cell r="B14559" t="str">
            <v>COMPOSE BEHEER B.V.</v>
          </cell>
        </row>
        <row r="14560">
          <cell r="A14560">
            <v>416253094</v>
          </cell>
          <cell r="B14560" t="str">
            <v>CONCORDIA DE KEIZER B.V.</v>
          </cell>
        </row>
        <row r="14561">
          <cell r="A14561">
            <v>416253094</v>
          </cell>
          <cell r="B14561" t="str">
            <v>CONCORDIA DE KEIZER B.V.</v>
          </cell>
        </row>
        <row r="14562">
          <cell r="A14562">
            <v>403102676</v>
          </cell>
          <cell r="B14562" t="str">
            <v>COOPERATIE AVEBE U.A.</v>
          </cell>
        </row>
        <row r="14563">
          <cell r="A14563">
            <v>490335447</v>
          </cell>
          <cell r="B14563" t="str">
            <v>PAUWER HOLDING B.V.</v>
          </cell>
        </row>
        <row r="14564">
          <cell r="A14564">
            <v>412941650</v>
          </cell>
          <cell r="B14564" t="str">
            <v>CRAWFORD &amp; COMPANY (NEDERLAND) B.V.</v>
          </cell>
        </row>
        <row r="14565">
          <cell r="A14565">
            <v>408727548</v>
          </cell>
          <cell r="B14565" t="str">
            <v>CRIMIMAIL B.V.</v>
          </cell>
        </row>
        <row r="14566">
          <cell r="A14566">
            <v>490814494</v>
          </cell>
          <cell r="B14566" t="str">
            <v>CSM BAKERY SOLUTIONS EUROPE HOLDING B.V.</v>
          </cell>
        </row>
        <row r="14567">
          <cell r="A14567">
            <v>414063888</v>
          </cell>
          <cell r="B14567" t="str">
            <v>CUMMINS HOLLAND B.V.</v>
          </cell>
        </row>
        <row r="14568">
          <cell r="A14568">
            <v>414063888</v>
          </cell>
          <cell r="B14568" t="str">
            <v>CUMMINS HOLLAND B.V.</v>
          </cell>
        </row>
        <row r="14569">
          <cell r="A14569">
            <v>414063888</v>
          </cell>
          <cell r="B14569" t="str">
            <v>CUMMINS HOLLAND B.V.</v>
          </cell>
        </row>
        <row r="14570">
          <cell r="A14570">
            <v>413650727</v>
          </cell>
          <cell r="B14570" t="str">
            <v>CURE + CARE CONSULTANCY B.V.</v>
          </cell>
        </row>
        <row r="14571">
          <cell r="A14571">
            <v>413650727</v>
          </cell>
          <cell r="B14571" t="str">
            <v>CURE + CARE CONSULTANCY B.V.</v>
          </cell>
        </row>
        <row r="14572">
          <cell r="A14572">
            <v>416466696</v>
          </cell>
          <cell r="B14572" t="str">
            <v>DALOSY PROJECTEN B.V.</v>
          </cell>
        </row>
        <row r="14573">
          <cell r="A14573">
            <v>409205812</v>
          </cell>
          <cell r="B14573" t="str">
            <v>DAMCO NETHERLANDS B.V.</v>
          </cell>
        </row>
        <row r="14574">
          <cell r="A14574">
            <v>409199353</v>
          </cell>
          <cell r="B14574" t="str">
            <v>DE BANKETGROEP B.V.</v>
          </cell>
        </row>
        <row r="14575">
          <cell r="A14575">
            <v>491083435</v>
          </cell>
          <cell r="B14575" t="str">
            <v>DE BOER ENTERPRISES B.V.</v>
          </cell>
        </row>
        <row r="14576">
          <cell r="A14576">
            <v>412728693</v>
          </cell>
          <cell r="B14576" t="str">
            <v>DE HEUS VOEDERS B.V.</v>
          </cell>
        </row>
        <row r="14577">
          <cell r="A14577">
            <v>402960223</v>
          </cell>
          <cell r="B14577" t="str">
            <v>DE JONG GORREDIJK B.V.</v>
          </cell>
        </row>
        <row r="14578">
          <cell r="A14578">
            <v>403239135</v>
          </cell>
          <cell r="B14578" t="str">
            <v>DE VRIES ROAD &amp; RAIL LOGISTICS B.V.</v>
          </cell>
        </row>
        <row r="14579">
          <cell r="A14579">
            <v>414974980</v>
          </cell>
          <cell r="B14579" t="str">
            <v>DENSO EUROPE B.V.</v>
          </cell>
        </row>
        <row r="14580">
          <cell r="A14580">
            <v>409228897</v>
          </cell>
          <cell r="B14580" t="str">
            <v>DENTONS BOEKEL N.V.</v>
          </cell>
        </row>
        <row r="14581">
          <cell r="A14581">
            <v>402881528</v>
          </cell>
          <cell r="B14581" t="str">
            <v>DO IT B.V.</v>
          </cell>
        </row>
        <row r="14582">
          <cell r="A14582">
            <v>402224286</v>
          </cell>
          <cell r="B14582" t="str">
            <v>DR. RATH HEALTH PROGRAMS B.V.</v>
          </cell>
        </row>
        <row r="14583">
          <cell r="A14583">
            <v>386448869</v>
          </cell>
          <cell r="B14583" t="str">
            <v>DSM SOURCING B.V.</v>
          </cell>
        </row>
        <row r="14584">
          <cell r="A14584">
            <v>404103483</v>
          </cell>
          <cell r="B14584" t="str">
            <v>DSV ROAD HOLDING N.V.</v>
          </cell>
        </row>
        <row r="14585">
          <cell r="A14585">
            <v>489064718</v>
          </cell>
          <cell r="B14585" t="str">
            <v>QUERATIE B.V.</v>
          </cell>
        </row>
        <row r="14586">
          <cell r="A14586">
            <v>489064718</v>
          </cell>
          <cell r="B14586" t="str">
            <v>QUERATIE B.V.</v>
          </cell>
        </row>
        <row r="14587">
          <cell r="A14587">
            <v>489064718</v>
          </cell>
          <cell r="B14587" t="str">
            <v>QUERATIE B.V.</v>
          </cell>
        </row>
        <row r="14588">
          <cell r="A14588">
            <v>490999119</v>
          </cell>
          <cell r="B14588" t="str">
            <v>DUMMEN ORANGE HOLDING B.V.</v>
          </cell>
        </row>
        <row r="14589">
          <cell r="A14589">
            <v>402408918</v>
          </cell>
          <cell r="B14589" t="str">
            <v>DUNI BENELUX B.V.</v>
          </cell>
        </row>
        <row r="14590">
          <cell r="A14590">
            <v>407253843</v>
          </cell>
          <cell r="B14590" t="str">
            <v>ENECO ZUID NEDERLAND B.V.</v>
          </cell>
        </row>
        <row r="14591">
          <cell r="A14591">
            <v>407253843</v>
          </cell>
          <cell r="B14591" t="str">
            <v>ENECO ZUID NEDERLAND B.V.</v>
          </cell>
        </row>
        <row r="14592">
          <cell r="A14592">
            <v>419092317</v>
          </cell>
          <cell r="B14592" t="str">
            <v>EAGE CONFERENCES B.V.</v>
          </cell>
        </row>
        <row r="14593">
          <cell r="A14593">
            <v>491508908</v>
          </cell>
          <cell r="B14593" t="str">
            <v>ECCENTRADE B.V.</v>
          </cell>
        </row>
        <row r="14594">
          <cell r="A14594">
            <v>412474681</v>
          </cell>
          <cell r="B14594" t="str">
            <v>EINDHOVENSE RADIATEURENFABRIEK B.V.</v>
          </cell>
        </row>
        <row r="14595">
          <cell r="A14595">
            <v>411429541</v>
          </cell>
          <cell r="B14595" t="str">
            <v>ELTACON ENGINEERING B.V.</v>
          </cell>
        </row>
        <row r="14596">
          <cell r="A14596">
            <v>411429541</v>
          </cell>
          <cell r="B14596" t="str">
            <v>ELTACON ENGINEERING B.V.</v>
          </cell>
        </row>
        <row r="14597">
          <cell r="A14597">
            <v>489596971</v>
          </cell>
          <cell r="B14597" t="str">
            <v>ELTEN LOGISTIC SYSTEMS B.V.</v>
          </cell>
        </row>
        <row r="14598">
          <cell r="A14598">
            <v>490268446</v>
          </cell>
          <cell r="B14598" t="str">
            <v>ENDOLOGIX INTERNATIONAL HOLDINGS B.V.</v>
          </cell>
        </row>
        <row r="14599">
          <cell r="A14599">
            <v>404277738</v>
          </cell>
          <cell r="B14599" t="str">
            <v>ENECO ZAKELIJK B.V.</v>
          </cell>
        </row>
        <row r="14600">
          <cell r="A14600">
            <v>404277738</v>
          </cell>
          <cell r="B14600" t="str">
            <v>ENECO ZAKELIJK B.V.</v>
          </cell>
        </row>
        <row r="14601">
          <cell r="A14601">
            <v>404277738</v>
          </cell>
          <cell r="B14601" t="str">
            <v>ENECO ZAKELIJK B.V.</v>
          </cell>
        </row>
        <row r="14602">
          <cell r="A14602">
            <v>404277738</v>
          </cell>
          <cell r="B14602" t="str">
            <v>ENECO ZAKELIJK B.V.</v>
          </cell>
        </row>
        <row r="14603">
          <cell r="A14603">
            <v>405331216</v>
          </cell>
          <cell r="B14603" t="str">
            <v>ESPERO B.V.</v>
          </cell>
        </row>
        <row r="14604">
          <cell r="A14604">
            <v>405969614</v>
          </cell>
          <cell r="B14604" t="str">
            <v>ESSENT NEDERLAND B.V.</v>
          </cell>
        </row>
        <row r="14605">
          <cell r="A14605">
            <v>405022604</v>
          </cell>
          <cell r="B14605" t="str">
            <v>EUROFIBER NEDERLAND B.V.</v>
          </cell>
        </row>
        <row r="14606">
          <cell r="A14606">
            <v>415145788</v>
          </cell>
          <cell r="B14606" t="str">
            <v>EUROMASTER BANDENSERVICE B.V.</v>
          </cell>
        </row>
        <row r="14607">
          <cell r="A14607">
            <v>413807728</v>
          </cell>
          <cell r="B14607" t="str">
            <v>EXACT INTERNATIONAL DEVELOPMENT B.V.</v>
          </cell>
        </row>
        <row r="14608">
          <cell r="A14608">
            <v>413807728</v>
          </cell>
          <cell r="B14608" t="str">
            <v>EXACT INTERNATIONAL DEVELOPMENT B.V.</v>
          </cell>
        </row>
        <row r="14609">
          <cell r="A14609">
            <v>415960033</v>
          </cell>
          <cell r="B14609" t="str">
            <v>TECHXS VALUE ADDED IT DISTRIBUTION B.V.</v>
          </cell>
        </row>
        <row r="14610">
          <cell r="A14610">
            <v>415615314</v>
          </cell>
          <cell r="B14610" t="str">
            <v>FABORY MASTERS IN FASTENERS GROUP B.V.</v>
          </cell>
        </row>
        <row r="14611">
          <cell r="A14611">
            <v>415615314</v>
          </cell>
          <cell r="B14611" t="str">
            <v>FABORY MASTERS IN FASTENERS GROUP B.V.</v>
          </cell>
        </row>
        <row r="14612">
          <cell r="A14612">
            <v>406763227</v>
          </cell>
          <cell r="B14612" t="str">
            <v>FCA CAPITAL NEDERLAND B.V.</v>
          </cell>
        </row>
        <row r="14613">
          <cell r="A14613">
            <v>406637694</v>
          </cell>
          <cell r="B14613" t="str">
            <v>FGH BANK N.V.</v>
          </cell>
        </row>
        <row r="14614">
          <cell r="A14614">
            <v>413400987</v>
          </cell>
          <cell r="B14614" t="str">
            <v>FOKKER LANDING GEAR B.V.</v>
          </cell>
        </row>
        <row r="14615">
          <cell r="A14615">
            <v>413400987</v>
          </cell>
          <cell r="B14615" t="str">
            <v>FOKKER LANDING GEAR B.V.</v>
          </cell>
        </row>
        <row r="14616">
          <cell r="A14616">
            <v>489627620</v>
          </cell>
          <cell r="B14616" t="str">
            <v>FOKKER SERVICES B.V.</v>
          </cell>
        </row>
        <row r="14617">
          <cell r="A14617">
            <v>489627620</v>
          </cell>
          <cell r="B14617" t="str">
            <v>FOKKER SERVICES B.V.</v>
          </cell>
        </row>
        <row r="14618">
          <cell r="A14618">
            <v>418811600</v>
          </cell>
          <cell r="B14618" t="str">
            <v>FRIESLANDCAMPINA NEDERLAND B.V.</v>
          </cell>
        </row>
        <row r="14619">
          <cell r="A14619">
            <v>418811600</v>
          </cell>
          <cell r="B14619" t="str">
            <v>FRIESLANDCAMPINA NEDERLAND B.V.</v>
          </cell>
        </row>
        <row r="14620">
          <cell r="A14620">
            <v>408983778</v>
          </cell>
          <cell r="B14620" t="str">
            <v>FRISS FRAUDEBESTRIJDING B.V.</v>
          </cell>
        </row>
        <row r="14621">
          <cell r="A14621">
            <v>408983778</v>
          </cell>
          <cell r="B14621" t="str">
            <v>FRISS FRAUDEBESTRIJDING B.V.</v>
          </cell>
        </row>
        <row r="14622">
          <cell r="A14622">
            <v>408983778</v>
          </cell>
          <cell r="B14622" t="str">
            <v>FRISS FRAUDEBESTRIJDING B.V.</v>
          </cell>
        </row>
        <row r="14623">
          <cell r="A14623">
            <v>491210770</v>
          </cell>
          <cell r="B14623" t="str">
            <v>EXCEED INVESTMENTS II B.V.</v>
          </cell>
        </row>
        <row r="14624">
          <cell r="A14624">
            <v>405246096</v>
          </cell>
          <cell r="B14624" t="str">
            <v>G3 WORLDWIDE MAIL N.V.</v>
          </cell>
        </row>
        <row r="14625">
          <cell r="A14625">
            <v>414100631</v>
          </cell>
          <cell r="B14625" t="str">
            <v>GASTERRA B.V.</v>
          </cell>
        </row>
        <row r="14626">
          <cell r="A14626">
            <v>419699517</v>
          </cell>
          <cell r="B14626" t="str">
            <v>GEMEENTE AMSTERDAM</v>
          </cell>
        </row>
        <row r="14627">
          <cell r="A14627">
            <v>386704944</v>
          </cell>
          <cell r="B14627" t="str">
            <v>GEMEENTE NOORDWIJK</v>
          </cell>
        </row>
        <row r="14628">
          <cell r="A14628">
            <v>550036909</v>
          </cell>
          <cell r="B14628" t="str">
            <v>GEMEENTE ROTTERDAM</v>
          </cell>
        </row>
        <row r="14629">
          <cell r="A14629">
            <v>550036909</v>
          </cell>
          <cell r="B14629" t="str">
            <v>GEMEENTE ROTTERDAM</v>
          </cell>
        </row>
        <row r="14630">
          <cell r="A14630">
            <v>415088681</v>
          </cell>
          <cell r="B14630" t="str">
            <v>GEODIS FF NETHERLANDS B.V.</v>
          </cell>
        </row>
        <row r="14631">
          <cell r="A14631">
            <v>382522118</v>
          </cell>
          <cell r="B14631" t="str">
            <v>GEODIS WILSON NETWORK</v>
          </cell>
        </row>
        <row r="14632">
          <cell r="A14632">
            <v>382522118</v>
          </cell>
          <cell r="B14632" t="str">
            <v>GEODIS WILSON NETWORK</v>
          </cell>
        </row>
        <row r="14633">
          <cell r="A14633">
            <v>402241111</v>
          </cell>
          <cell r="B14633" t="str">
            <v>GERLACH &amp; CO. INTERNATIONALE EXPEDITEURS B.V.</v>
          </cell>
        </row>
        <row r="14634">
          <cell r="A14634">
            <v>404588865</v>
          </cell>
          <cell r="B14634" t="str">
            <v>GL PLASTICS HOLDING B.V.</v>
          </cell>
        </row>
        <row r="14635">
          <cell r="A14635">
            <v>409033508</v>
          </cell>
          <cell r="B14635" t="str">
            <v>GSE B.V.</v>
          </cell>
        </row>
        <row r="14636">
          <cell r="A14636">
            <v>386172188</v>
          </cell>
          <cell r="B14636" t="str">
            <v>GUIDION NEDERLAND B.V.</v>
          </cell>
        </row>
        <row r="14637">
          <cell r="A14637">
            <v>404287476</v>
          </cell>
          <cell r="B14637" t="str">
            <v>HAGO NEDERLAND B.V.</v>
          </cell>
        </row>
        <row r="14638">
          <cell r="A14638">
            <v>408026268</v>
          </cell>
          <cell r="B14638" t="str">
            <v>HANDELMAATSCHAPPIJ A. SMIT EN ZOON B.V.</v>
          </cell>
        </row>
        <row r="14639">
          <cell r="A14639">
            <v>402524990</v>
          </cell>
          <cell r="B14639" t="str">
            <v>HANDICARE STAIRLIFTS B.V.</v>
          </cell>
        </row>
        <row r="14640">
          <cell r="A14640">
            <v>489238571</v>
          </cell>
          <cell r="B14640" t="str">
            <v>HAVENBEDRIJF ROTTERDAM N.V.</v>
          </cell>
        </row>
        <row r="14641">
          <cell r="A14641">
            <v>489238571</v>
          </cell>
          <cell r="B14641" t="str">
            <v>HAVENBEDRIJF ROTTERDAM N.V.</v>
          </cell>
        </row>
        <row r="14642">
          <cell r="A14642">
            <v>490936934</v>
          </cell>
          <cell r="B14642" t="str">
            <v>HEINENOORD BEURS B.V.</v>
          </cell>
        </row>
        <row r="14643">
          <cell r="A14643">
            <v>409322380</v>
          </cell>
          <cell r="B14643" t="str">
            <v>COOPERATIEVE GEM BENELUX U.A.</v>
          </cell>
        </row>
        <row r="14644">
          <cell r="A14644">
            <v>403696248</v>
          </cell>
          <cell r="B14644" t="str">
            <v>HOLLAND COLOURS N.V.</v>
          </cell>
        </row>
        <row r="14645">
          <cell r="A14645">
            <v>402277958</v>
          </cell>
          <cell r="B14645" t="str">
            <v>HOLLAND DIERVOEDERS B.V.</v>
          </cell>
        </row>
        <row r="14646">
          <cell r="A14646">
            <v>402241053</v>
          </cell>
          <cell r="B14646" t="str">
            <v>HTM PERSONENVERVOER N.V.</v>
          </cell>
        </row>
        <row r="14647">
          <cell r="A14647">
            <v>402241053</v>
          </cell>
          <cell r="B14647" t="str">
            <v>HTM PERSONENVERVOER N.V.</v>
          </cell>
        </row>
        <row r="14648">
          <cell r="A14648">
            <v>402241053</v>
          </cell>
          <cell r="B14648" t="str">
            <v>HTM PERSONENVERVOER N.V.</v>
          </cell>
        </row>
        <row r="14649">
          <cell r="A14649">
            <v>402241053</v>
          </cell>
          <cell r="B14649" t="str">
            <v>HTM PERSONENVERVOER N.V.</v>
          </cell>
        </row>
        <row r="14650">
          <cell r="A14650">
            <v>402241053</v>
          </cell>
          <cell r="B14650" t="str">
            <v>HTM PERSONENVERVOER N.V.</v>
          </cell>
        </row>
        <row r="14651">
          <cell r="A14651">
            <v>491687996</v>
          </cell>
          <cell r="B14651" t="str">
            <v>HVAC NEDERLAND B.V.</v>
          </cell>
        </row>
        <row r="14652">
          <cell r="A14652">
            <v>491457705</v>
          </cell>
          <cell r="B14652" t="str">
            <v>HYUNDAI MOTOR NETHERLANDS B.V.</v>
          </cell>
        </row>
        <row r="14653">
          <cell r="A14653">
            <v>415648013</v>
          </cell>
          <cell r="B14653" t="str">
            <v>IBIDEN EUROPE B.V.</v>
          </cell>
        </row>
        <row r="14654">
          <cell r="A14654">
            <v>419967708</v>
          </cell>
          <cell r="B14654" t="str">
            <v>ICE-WORLD INTERNATIONAL B.V.</v>
          </cell>
        </row>
        <row r="14655">
          <cell r="A14655">
            <v>489125976</v>
          </cell>
          <cell r="B14655" t="str">
            <v>IEDEMA PROJECTSTOFFERING APPELSCHA B.V.</v>
          </cell>
        </row>
        <row r="14656">
          <cell r="A14656">
            <v>403147510</v>
          </cell>
          <cell r="B14656" t="str">
            <v>IMK OPLEIDINGEN B.V.</v>
          </cell>
        </row>
        <row r="14657">
          <cell r="A14657">
            <v>405264177</v>
          </cell>
          <cell r="B14657" t="str">
            <v>IMS NEDERLAND B.V.</v>
          </cell>
        </row>
        <row r="14658">
          <cell r="A14658">
            <v>414620351</v>
          </cell>
          <cell r="B14658" t="str">
            <v>ING GROEP N.V.</v>
          </cell>
        </row>
        <row r="14659">
          <cell r="A14659">
            <v>402084347</v>
          </cell>
          <cell r="B14659" t="str">
            <v>INTERSAFE NETHERLANDS B.V.</v>
          </cell>
        </row>
        <row r="14660">
          <cell r="A14660">
            <v>402084347</v>
          </cell>
          <cell r="B14660" t="str">
            <v>INTERSAFE NETHERLANDS B.V.</v>
          </cell>
        </row>
        <row r="14661">
          <cell r="A14661">
            <v>402084347</v>
          </cell>
          <cell r="B14661" t="str">
            <v>INTERSAFE NETHERLANDS B.V.</v>
          </cell>
        </row>
        <row r="14662">
          <cell r="A14662">
            <v>402084347</v>
          </cell>
          <cell r="B14662" t="str">
            <v>INTERSAFE NETHERLANDS B.V.</v>
          </cell>
        </row>
        <row r="14663">
          <cell r="A14663">
            <v>412791469</v>
          </cell>
          <cell r="B14663" t="str">
            <v>INTRUM JUSTITIA NEDERLAND B.V.</v>
          </cell>
        </row>
        <row r="14664">
          <cell r="A14664">
            <v>412791469</v>
          </cell>
          <cell r="B14664" t="str">
            <v>INTRUM JUSTITIA NEDERLAND B.V.</v>
          </cell>
        </row>
        <row r="14665">
          <cell r="A14665">
            <v>491533661</v>
          </cell>
          <cell r="B14665" t="str">
            <v>INVENTUM TECHNOLOGIES B.V.</v>
          </cell>
        </row>
        <row r="14666">
          <cell r="A14666">
            <v>417739380</v>
          </cell>
          <cell r="B14666" t="str">
            <v>IQI B.V.</v>
          </cell>
        </row>
        <row r="14667">
          <cell r="A14667">
            <v>415326987</v>
          </cell>
          <cell r="B14667" t="str">
            <v>ISAAC SOFTWARE SOLUTIONS B.V.</v>
          </cell>
        </row>
        <row r="14668">
          <cell r="A14668">
            <v>415326987</v>
          </cell>
          <cell r="B14668" t="str">
            <v>ISAAC SOFTWARE SOLUTIONS B.V.</v>
          </cell>
        </row>
        <row r="14669">
          <cell r="A14669">
            <v>404500290</v>
          </cell>
          <cell r="B14669" t="str">
            <v>J. VAN ESCH B.V.</v>
          </cell>
        </row>
        <row r="14670">
          <cell r="A14670">
            <v>402499607</v>
          </cell>
          <cell r="B14670" t="str">
            <v>J.H.C. DE ROOY HOLDING B.V.</v>
          </cell>
        </row>
        <row r="14671">
          <cell r="A14671">
            <v>414194803</v>
          </cell>
          <cell r="B14671" t="str">
            <v>J.M. LEVARHT &amp; ZONEN B.V.</v>
          </cell>
        </row>
        <row r="14672">
          <cell r="A14672">
            <v>407569409</v>
          </cell>
          <cell r="B14672" t="str">
            <v>J.TH. DOUQUE'S KOFFIE B.V.</v>
          </cell>
        </row>
        <row r="14673">
          <cell r="A14673">
            <v>404526845</v>
          </cell>
          <cell r="B14673" t="str">
            <v>WORLEY NEDERLAND B.V.</v>
          </cell>
        </row>
        <row r="14674">
          <cell r="A14674">
            <v>402394357</v>
          </cell>
          <cell r="B14674" t="str">
            <v>JANSENS &amp; DIEPERINK B.V.</v>
          </cell>
        </row>
        <row r="14675">
          <cell r="A14675">
            <v>418976551</v>
          </cell>
          <cell r="B14675" t="str">
            <v>KAASMAKERIJ OZGAZI B.V.</v>
          </cell>
        </row>
        <row r="14676">
          <cell r="A14676">
            <v>402229249</v>
          </cell>
          <cell r="B14676" t="str">
            <v>KABEL-ZAANDAM B.V.</v>
          </cell>
        </row>
        <row r="14677">
          <cell r="A14677">
            <v>491214310</v>
          </cell>
          <cell r="B14677" t="str">
            <v>KAMER VAN KOOPHANDEL</v>
          </cell>
        </row>
        <row r="14678">
          <cell r="A14678">
            <v>491214310</v>
          </cell>
          <cell r="B14678" t="str">
            <v>KAMER VAN KOOPHANDEL</v>
          </cell>
        </row>
        <row r="14679">
          <cell r="A14679">
            <v>491214310</v>
          </cell>
          <cell r="B14679" t="str">
            <v>KAMER VAN KOOPHANDEL</v>
          </cell>
        </row>
        <row r="14680">
          <cell r="A14680">
            <v>491402721</v>
          </cell>
          <cell r="B14680" t="str">
            <v>KAMSTRUP B.V.</v>
          </cell>
        </row>
        <row r="14681">
          <cell r="A14681">
            <v>415079268</v>
          </cell>
          <cell r="B14681" t="str">
            <v>KATUN (E.D.C.) B.V.</v>
          </cell>
        </row>
        <row r="14682">
          <cell r="A14682">
            <v>419690524</v>
          </cell>
          <cell r="B14682" t="str">
            <v>KINGSPAN UNIDEK B.V.</v>
          </cell>
        </row>
        <row r="14683">
          <cell r="A14683">
            <v>405776287</v>
          </cell>
          <cell r="B14683" t="str">
            <v>KIWA N.V.</v>
          </cell>
        </row>
        <row r="14684">
          <cell r="A14684">
            <v>402003941</v>
          </cell>
          <cell r="B14684" t="str">
            <v>KONINKLIJKE LUCHTVAART MAATSCHAPPIJ N.V.</v>
          </cell>
        </row>
        <row r="14685">
          <cell r="A14685">
            <v>386563709</v>
          </cell>
          <cell r="B14685" t="str">
            <v>KONICA MINOLTA SENSING EUROPE B.V.</v>
          </cell>
        </row>
        <row r="14686">
          <cell r="A14686">
            <v>402005367</v>
          </cell>
          <cell r="B14686" t="str">
            <v>KONINKLIJKE BAM GROEP N.V.</v>
          </cell>
        </row>
        <row r="14687">
          <cell r="A14687">
            <v>412200875</v>
          </cell>
          <cell r="B14687" t="str">
            <v>KONINKLIJKE POSTNL B.V.</v>
          </cell>
        </row>
        <row r="14688">
          <cell r="A14688">
            <v>405712217</v>
          </cell>
          <cell r="B14688" t="str">
            <v>KOPPERT B.V.</v>
          </cell>
        </row>
        <row r="14689">
          <cell r="A14689">
            <v>492424356</v>
          </cell>
          <cell r="B14689" t="str">
            <v>KOSOVO SPECIALIST CHAMBERS &amp; SPECIALIST PROSECUTOR'S OFFICE</v>
          </cell>
        </row>
        <row r="14690">
          <cell r="A14690">
            <v>492424356</v>
          </cell>
          <cell r="B14690" t="str">
            <v>KOSOVO SPECIALIST CHAMBERS &amp; SPECIALIST PROSECUTOR'S OFFICE</v>
          </cell>
        </row>
        <row r="14691">
          <cell r="A14691">
            <v>402099519</v>
          </cell>
          <cell r="B14691" t="str">
            <v>KUNSTSTOFFENINDUSTRIE VAN BOVEN B.V.</v>
          </cell>
        </row>
        <row r="14692">
          <cell r="A14692">
            <v>489212936</v>
          </cell>
          <cell r="B14692" t="str">
            <v>LAPP BENELUX B.V.</v>
          </cell>
        </row>
        <row r="14693">
          <cell r="A14693">
            <v>402543276</v>
          </cell>
          <cell r="B14693" t="str">
            <v>LEERTOUWER B.V.</v>
          </cell>
        </row>
        <row r="14694">
          <cell r="A14694">
            <v>489075963</v>
          </cell>
          <cell r="B14694" t="str">
            <v>LIBRA ENERGY B.V.</v>
          </cell>
        </row>
        <row r="14695">
          <cell r="A14695">
            <v>402004493</v>
          </cell>
          <cell r="B14695" t="str">
            <v>BUNGE LODERS CROKLAAN B.V.</v>
          </cell>
        </row>
        <row r="14696">
          <cell r="A14696">
            <v>413166492</v>
          </cell>
          <cell r="B14696" t="str">
            <v>LOYENS &amp; LOEFF N.V.</v>
          </cell>
        </row>
        <row r="14697">
          <cell r="A14697">
            <v>491234468</v>
          </cell>
          <cell r="B14697" t="str">
            <v>M/S CONTAINERS B.V.</v>
          </cell>
        </row>
        <row r="14698">
          <cell r="A14698">
            <v>415016237</v>
          </cell>
          <cell r="B14698" t="str">
            <v>MAAS &amp; HAGOORT LAMPEN B.V.</v>
          </cell>
        </row>
        <row r="14699">
          <cell r="A14699">
            <v>412776189</v>
          </cell>
          <cell r="B14699" t="str">
            <v>MAMPAEY OFFSHORE INDUSTRIES B.V.</v>
          </cell>
        </row>
        <row r="14700">
          <cell r="A14700">
            <v>415787261</v>
          </cell>
          <cell r="B14700" t="str">
            <v>MAREL HOLDING B.V.</v>
          </cell>
        </row>
        <row r="14701">
          <cell r="A14701">
            <v>490251927</v>
          </cell>
          <cell r="B14701" t="str">
            <v>MARKEL INTERNATIONAL INSURANCE COMPANY</v>
          </cell>
        </row>
        <row r="14702">
          <cell r="A14702">
            <v>416499457</v>
          </cell>
          <cell r="B14702" t="str">
            <v>MARKTPLAATS B.V.</v>
          </cell>
        </row>
        <row r="14703">
          <cell r="A14703">
            <v>416499457</v>
          </cell>
          <cell r="B14703" t="str">
            <v>MARKTPLAATS B.V.</v>
          </cell>
        </row>
        <row r="14704">
          <cell r="A14704">
            <v>415036180</v>
          </cell>
          <cell r="B14704" t="str">
            <v>MARSH INVESTMENT B.V.</v>
          </cell>
        </row>
        <row r="14705">
          <cell r="A14705">
            <v>415036180</v>
          </cell>
          <cell r="B14705" t="str">
            <v>MARSH INVESTMENT B.V.</v>
          </cell>
        </row>
        <row r="14706">
          <cell r="A14706">
            <v>415036180</v>
          </cell>
          <cell r="B14706" t="str">
            <v>MARSH INVESTMENT B.V.</v>
          </cell>
        </row>
        <row r="14707">
          <cell r="A14707">
            <v>415036180</v>
          </cell>
          <cell r="B14707" t="str">
            <v>MARSH INVESTMENT B.V.</v>
          </cell>
        </row>
        <row r="14708">
          <cell r="A14708">
            <v>415131929</v>
          </cell>
          <cell r="B14708" t="str">
            <v>MCB NEDERLAND B.V.</v>
          </cell>
        </row>
        <row r="14709">
          <cell r="A14709">
            <v>415131929</v>
          </cell>
          <cell r="B14709" t="str">
            <v>MCB NEDERLAND B.V.</v>
          </cell>
        </row>
        <row r="14710">
          <cell r="A14710">
            <v>415131929</v>
          </cell>
          <cell r="B14710" t="str">
            <v>MCB NEDERLAND B.V.</v>
          </cell>
        </row>
        <row r="14711">
          <cell r="A14711">
            <v>415131929</v>
          </cell>
          <cell r="B14711" t="str">
            <v>MCB NEDERLAND B.V.</v>
          </cell>
        </row>
        <row r="14712">
          <cell r="A14712">
            <v>404017758</v>
          </cell>
          <cell r="B14712" t="str">
            <v>MCCAIN FOODS EUROPE B.V.</v>
          </cell>
        </row>
        <row r="14713">
          <cell r="A14713">
            <v>404017758</v>
          </cell>
          <cell r="B14713" t="str">
            <v>MCCAIN FOODS EUROPE B.V.</v>
          </cell>
        </row>
        <row r="14714">
          <cell r="A14714">
            <v>414088575</v>
          </cell>
          <cell r="B14714" t="str">
            <v>MEDIA MARKT SATURN HOLDING NEDERLAND B.V.</v>
          </cell>
        </row>
        <row r="14715">
          <cell r="A14715">
            <v>410444905</v>
          </cell>
          <cell r="B14715" t="str">
            <v>MERCEDES-BENZ FINANCIAL SERVICES NEDERLAND B.V.</v>
          </cell>
        </row>
        <row r="14716">
          <cell r="A14716">
            <v>405871930</v>
          </cell>
          <cell r="B14716" t="str">
            <v>MERCER (NEDERLAND) B.V.</v>
          </cell>
        </row>
        <row r="14717">
          <cell r="A14717">
            <v>405871930</v>
          </cell>
          <cell r="B14717" t="str">
            <v>MERCER (NEDERLAND) B.V.</v>
          </cell>
        </row>
        <row r="14718">
          <cell r="A14718">
            <v>418912689</v>
          </cell>
          <cell r="B14718" t="str">
            <v>MERCK CHEMICALS B.V.</v>
          </cell>
        </row>
        <row r="14719">
          <cell r="A14719">
            <v>407205319</v>
          </cell>
          <cell r="B14719" t="str">
            <v>MEYN FOOD PROCESSING TECHNOLOGY B.V.</v>
          </cell>
        </row>
        <row r="14720">
          <cell r="A14720">
            <v>407205319</v>
          </cell>
          <cell r="B14720" t="str">
            <v>MEYN FOOD PROCESSING TECHNOLOGY B.V.</v>
          </cell>
        </row>
        <row r="14721">
          <cell r="A14721">
            <v>490114326</v>
          </cell>
          <cell r="B14721" t="str">
            <v>MIH PAYU B.V.</v>
          </cell>
        </row>
        <row r="14722">
          <cell r="A14722">
            <v>489517479</v>
          </cell>
          <cell r="B14722" t="str">
            <v>MIMAKI EUROPE B.V.</v>
          </cell>
        </row>
        <row r="14723">
          <cell r="A14723">
            <v>402111397</v>
          </cell>
          <cell r="B14723" t="str">
            <v>MITSUBISHI TURBOCHARGER AND ENGINE EUROPE B.V.</v>
          </cell>
        </row>
        <row r="14724">
          <cell r="A14724">
            <v>489132471</v>
          </cell>
          <cell r="B14724" t="str">
            <v>MOTION10 B.V.</v>
          </cell>
        </row>
        <row r="14725">
          <cell r="A14725">
            <v>405607602</v>
          </cell>
          <cell r="B14725" t="str">
            <v>MPS SYSTEMS B.V.</v>
          </cell>
        </row>
        <row r="14726">
          <cell r="A14726">
            <v>415848865</v>
          </cell>
          <cell r="B14726" t="str">
            <v>STICHTING ADMINISTRATIEKANTOOR NADORP MAKELAARS</v>
          </cell>
        </row>
        <row r="14727">
          <cell r="A14727">
            <v>492140104</v>
          </cell>
          <cell r="B14727" t="str">
            <v>NEDERLANDSE PARTICIPATIEMAATSCHAPPIJ BEHEER B.V.</v>
          </cell>
        </row>
        <row r="14728">
          <cell r="A14728">
            <v>408195923</v>
          </cell>
          <cell r="B14728" t="str">
            <v>NEDERRIJN SCHOONMAAK B.V.</v>
          </cell>
        </row>
        <row r="14729">
          <cell r="A14729">
            <v>412744187</v>
          </cell>
          <cell r="B14729" t="str">
            <v>NICHIREI HOLDING HOLLAND B.V.</v>
          </cell>
        </row>
        <row r="14730">
          <cell r="A14730">
            <v>416276384</v>
          </cell>
          <cell r="B14730" t="str">
            <v>NIJHUIS WATER TECHNOLOGY B.V.</v>
          </cell>
        </row>
        <row r="14731">
          <cell r="A14731">
            <v>406869156</v>
          </cell>
          <cell r="B14731" t="str">
            <v>NIPPON EXPRESS (NEDERLAND) B.V.</v>
          </cell>
        </row>
        <row r="14732">
          <cell r="A14732">
            <v>403097702</v>
          </cell>
          <cell r="B14732" t="str">
            <v>HITACHI CAPITAL MOBILITY NETHERLANDS B.V.</v>
          </cell>
        </row>
        <row r="14733">
          <cell r="A14733">
            <v>403097702</v>
          </cell>
          <cell r="B14733" t="str">
            <v>HITACHI CAPITAL MOBILITY NETHERLANDS B.V.</v>
          </cell>
        </row>
        <row r="14734">
          <cell r="A14734">
            <v>489168554</v>
          </cell>
          <cell r="B14734" t="str">
            <v>NOORD-NEDERLANDSE ASSURANTIEMAKELAARS B.V.</v>
          </cell>
        </row>
        <row r="14735">
          <cell r="A14735">
            <v>489061953</v>
          </cell>
          <cell r="B14735" t="str">
            <v>NUTRECO PROCUREMENT B.V.</v>
          </cell>
        </row>
        <row r="14736">
          <cell r="A14736">
            <v>489061953</v>
          </cell>
          <cell r="B14736" t="str">
            <v>NUTRECO PROCUREMENT B.V.</v>
          </cell>
        </row>
        <row r="14737">
          <cell r="A14737">
            <v>403055791</v>
          </cell>
          <cell r="B14737" t="str">
            <v>N.V. NEDERLANDSE GASUNIE</v>
          </cell>
        </row>
        <row r="14738">
          <cell r="A14738">
            <v>327026845</v>
          </cell>
          <cell r="B14738" t="str">
            <v>CANON PRODUCTION PRINTING GERMANY GMBH &amp; CO. KG.</v>
          </cell>
        </row>
        <row r="14739">
          <cell r="A14739">
            <v>404046997</v>
          </cell>
          <cell r="B14739" t="str">
            <v>CANON PRODUCTION PRINTING NETHERLANDS B.V.</v>
          </cell>
        </row>
        <row r="14740">
          <cell r="A14740">
            <v>489256597</v>
          </cell>
          <cell r="B14740" t="str">
            <v>OLBICO B.V.</v>
          </cell>
        </row>
        <row r="14741">
          <cell r="A14741">
            <v>405316852</v>
          </cell>
          <cell r="B14741" t="str">
            <v>OMEGA PHARMA NEDERLAND B.V.</v>
          </cell>
        </row>
        <row r="14742">
          <cell r="A14742">
            <v>403215226</v>
          </cell>
          <cell r="B14742" t="str">
            <v>ORBUS INTERNATIONAL B.V.</v>
          </cell>
        </row>
        <row r="14743">
          <cell r="A14743">
            <v>419070099</v>
          </cell>
          <cell r="B14743" t="str">
            <v>OSN NEDERLAND B.V.</v>
          </cell>
        </row>
        <row r="14744">
          <cell r="A14744">
            <v>416270411</v>
          </cell>
          <cell r="B14744" t="str">
            <v>MALVERN PANALYTICAL B.V.</v>
          </cell>
        </row>
        <row r="14745">
          <cell r="A14745">
            <v>419300645</v>
          </cell>
          <cell r="B14745" t="str">
            <v>PARAMELT B.V.</v>
          </cell>
        </row>
        <row r="14746">
          <cell r="A14746">
            <v>491800901</v>
          </cell>
          <cell r="B14746" t="str">
            <v>PARKER LABORATORIES B.V.</v>
          </cell>
        </row>
        <row r="14747">
          <cell r="A14747">
            <v>490150608</v>
          </cell>
          <cell r="B14747" t="str">
            <v>PENTAIR NETHERLANDS HOLDING B.V.</v>
          </cell>
        </row>
        <row r="14748">
          <cell r="A14748">
            <v>490150608</v>
          </cell>
          <cell r="B14748" t="str">
            <v>PENTAIR NETHERLANDS HOLDING B.V.</v>
          </cell>
        </row>
        <row r="14749">
          <cell r="A14749">
            <v>490150608</v>
          </cell>
          <cell r="B14749" t="str">
            <v>PENTAIR NETHERLANDS HOLDING B.V.</v>
          </cell>
        </row>
        <row r="14750">
          <cell r="A14750">
            <v>418422838</v>
          </cell>
          <cell r="B14750" t="str">
            <v>PEUTE PAPIERRECYCLING B.V.</v>
          </cell>
        </row>
        <row r="14751">
          <cell r="A14751">
            <v>402839419</v>
          </cell>
          <cell r="B14751" t="str">
            <v>POOLQUIP NEDERLAND B.V.</v>
          </cell>
        </row>
        <row r="14752">
          <cell r="A14752">
            <v>402839419</v>
          </cell>
          <cell r="B14752" t="str">
            <v>POOLQUIP NEDERLAND B.V.</v>
          </cell>
        </row>
        <row r="14753">
          <cell r="A14753">
            <v>402839419</v>
          </cell>
          <cell r="B14753" t="str">
            <v>POOLQUIP NEDERLAND B.V.</v>
          </cell>
        </row>
        <row r="14754">
          <cell r="A14754">
            <v>403880268</v>
          </cell>
          <cell r="B14754" t="str">
            <v>POSTNL DATA SOLUTIONS B.V.</v>
          </cell>
        </row>
        <row r="14755">
          <cell r="A14755">
            <v>387410686</v>
          </cell>
          <cell r="B14755" t="str">
            <v>PRINTABOUT B.V.</v>
          </cell>
        </row>
        <row r="14756">
          <cell r="A14756">
            <v>404099959</v>
          </cell>
          <cell r="B14756" t="str">
            <v>PRODWARE NEDERLAND B.V.</v>
          </cell>
        </row>
        <row r="14757">
          <cell r="A14757">
            <v>491789727</v>
          </cell>
          <cell r="B14757" t="str">
            <v>PSA FINANCIAL SERVICES NEDERLAND B.V.</v>
          </cell>
        </row>
        <row r="14758">
          <cell r="A14758">
            <v>417733144</v>
          </cell>
          <cell r="B14758" t="str">
            <v>PTI HOLDING B.V.</v>
          </cell>
        </row>
        <row r="14759">
          <cell r="A14759">
            <v>415674899</v>
          </cell>
          <cell r="B14759" t="str">
            <v>PUK BENELUX B.V.</v>
          </cell>
        </row>
        <row r="14760">
          <cell r="A14760">
            <v>415674899</v>
          </cell>
          <cell r="B14760" t="str">
            <v>PUK BENELUX B.V.</v>
          </cell>
        </row>
        <row r="14761">
          <cell r="A14761">
            <v>406774497</v>
          </cell>
          <cell r="B14761" t="str">
            <v>RDC INMOTIV NEDERLAND B.V.</v>
          </cell>
        </row>
        <row r="14762">
          <cell r="A14762">
            <v>405265778</v>
          </cell>
          <cell r="B14762" t="str">
            <v>RENDON ARKEL B.V.</v>
          </cell>
        </row>
        <row r="14763">
          <cell r="A14763">
            <v>405265778</v>
          </cell>
          <cell r="B14763" t="str">
            <v>RENDON ARKEL B.V.</v>
          </cell>
        </row>
        <row r="14764">
          <cell r="A14764">
            <v>407240097</v>
          </cell>
          <cell r="B14764" t="str">
            <v>IVANTI SOFTWARE B.V.</v>
          </cell>
        </row>
        <row r="14765">
          <cell r="A14765">
            <v>405698796</v>
          </cell>
          <cell r="B14765" t="str">
            <v>REXNORD FLATTOP EUROPE B.V.</v>
          </cell>
        </row>
        <row r="14766">
          <cell r="A14766">
            <v>413739350</v>
          </cell>
          <cell r="B14766" t="str">
            <v>RIWAL HOLDING GROUP B.V.</v>
          </cell>
        </row>
        <row r="14767">
          <cell r="A14767">
            <v>413739350</v>
          </cell>
          <cell r="B14767" t="str">
            <v>RIWAL HOLDING GROUP B.V.</v>
          </cell>
        </row>
        <row r="14768">
          <cell r="A14768">
            <v>413739350</v>
          </cell>
          <cell r="B14768" t="str">
            <v>RIWAL HOLDING GROUP B.V.</v>
          </cell>
        </row>
        <row r="14769">
          <cell r="A14769">
            <v>413739350</v>
          </cell>
          <cell r="B14769" t="str">
            <v>RIWAL HOLDING GROUP B.V.</v>
          </cell>
        </row>
        <row r="14770">
          <cell r="A14770">
            <v>413739350</v>
          </cell>
          <cell r="B14770" t="str">
            <v>RIWAL HOLDING GROUP B.V.</v>
          </cell>
        </row>
        <row r="14771">
          <cell r="A14771">
            <v>413739350</v>
          </cell>
          <cell r="B14771" t="str">
            <v>RIWAL HOLDING GROUP B.V.</v>
          </cell>
        </row>
        <row r="14772">
          <cell r="A14772">
            <v>410564405</v>
          </cell>
          <cell r="B14772" t="str">
            <v>ROBERT BOSCH B.V.</v>
          </cell>
        </row>
        <row r="14773">
          <cell r="A14773">
            <v>410564405</v>
          </cell>
          <cell r="B14773" t="str">
            <v>ROBERT BOSCH B.V.</v>
          </cell>
        </row>
        <row r="14774">
          <cell r="A14774">
            <v>402007603</v>
          </cell>
          <cell r="B14774" t="str">
            <v>ROCKWOOL B.V.</v>
          </cell>
        </row>
        <row r="14775">
          <cell r="A14775">
            <v>402007603</v>
          </cell>
          <cell r="B14775" t="str">
            <v>ROCKWOOL B.V.</v>
          </cell>
        </row>
        <row r="14776">
          <cell r="A14776">
            <v>405268355</v>
          </cell>
          <cell r="B14776" t="str">
            <v>ROSEN EUROPE B.V.</v>
          </cell>
        </row>
        <row r="14777">
          <cell r="A14777">
            <v>406956136</v>
          </cell>
          <cell r="B14777" t="str">
            <v>ROTO SMEETS GROUP B.V.</v>
          </cell>
        </row>
        <row r="14778">
          <cell r="A14778">
            <v>406956136</v>
          </cell>
          <cell r="B14778" t="str">
            <v>ROTO SMEETS GROUP B.V.</v>
          </cell>
        </row>
        <row r="14779">
          <cell r="A14779">
            <v>492304559</v>
          </cell>
          <cell r="B14779" t="str">
            <v>RCP ASSET MANAGEMENT B.V.</v>
          </cell>
        </row>
        <row r="14780">
          <cell r="A14780">
            <v>417737525</v>
          </cell>
          <cell r="B14780" t="str">
            <v>SAAB TECHNOLOGIES B.V.</v>
          </cell>
        </row>
        <row r="14781">
          <cell r="A14781">
            <v>419178645</v>
          </cell>
          <cell r="B14781" t="str">
            <v>SAKURA FINETEK EUROPE B.V.</v>
          </cell>
        </row>
        <row r="14782">
          <cell r="A14782">
            <v>414888529</v>
          </cell>
          <cell r="B14782" t="str">
            <v>SAMSUNG ELECTRONICS BENELUX B.V.</v>
          </cell>
        </row>
        <row r="14783">
          <cell r="A14783">
            <v>407741490</v>
          </cell>
          <cell r="B14783" t="str">
            <v>SAMSUNG ELECTRONICS EUROPE LOGISTICS B.V.</v>
          </cell>
        </row>
        <row r="14784">
          <cell r="A14784">
            <v>411512866</v>
          </cell>
          <cell r="B14784" t="str">
            <v>SANDVIK FINANCE B.V.</v>
          </cell>
        </row>
        <row r="14785">
          <cell r="A14785">
            <v>409964848</v>
          </cell>
          <cell r="B14785" t="str">
            <v>SANTANDER CONSUMER FINANCE BENELUX B.V.</v>
          </cell>
        </row>
        <row r="14786">
          <cell r="A14786">
            <v>409964848</v>
          </cell>
          <cell r="B14786" t="str">
            <v>SANTANDER CONSUMER FINANCE BENELUX B.V.</v>
          </cell>
        </row>
        <row r="14787">
          <cell r="A14787">
            <v>409964848</v>
          </cell>
          <cell r="B14787" t="str">
            <v>SANTANDER CONSUMER FINANCE BENELUX B.V.</v>
          </cell>
        </row>
        <row r="14788">
          <cell r="A14788">
            <v>409964848</v>
          </cell>
          <cell r="B14788" t="str">
            <v>SANTANDER CONSUMER FINANCE BENELUX B.V.</v>
          </cell>
        </row>
        <row r="14789">
          <cell r="A14789">
            <v>409964848</v>
          </cell>
          <cell r="B14789" t="str">
            <v>SANTANDER CONSUMER FINANCE BENELUX B.V.</v>
          </cell>
        </row>
        <row r="14790">
          <cell r="A14790">
            <v>409964848</v>
          </cell>
          <cell r="B14790" t="str">
            <v>SANTANDER CONSUMER FINANCE BENELUX B.V.</v>
          </cell>
        </row>
        <row r="14791">
          <cell r="A14791">
            <v>492109266</v>
          </cell>
          <cell r="B14791" t="str">
            <v>SAVILLS INVESTMENT MANAGEMENT B.V.</v>
          </cell>
        </row>
        <row r="14792">
          <cell r="A14792">
            <v>405308883</v>
          </cell>
          <cell r="B14792" t="str">
            <v>SCHENKER LOGISTICS NEDERLAND B.V.</v>
          </cell>
        </row>
        <row r="14793">
          <cell r="A14793">
            <v>405308883</v>
          </cell>
          <cell r="B14793" t="str">
            <v>SCHENKER LOGISTICS NEDERLAND B.V.</v>
          </cell>
        </row>
        <row r="14794">
          <cell r="A14794">
            <v>386653828</v>
          </cell>
          <cell r="B14794" t="str">
            <v>SECURITAS SERVICES INTERNATIONAL B.V.</v>
          </cell>
        </row>
        <row r="14795">
          <cell r="A14795">
            <v>402351100</v>
          </cell>
          <cell r="B14795" t="str">
            <v>SHELL NEDERLAND VERKOOPMAATSCHAPPIJ B.V.</v>
          </cell>
        </row>
        <row r="14796">
          <cell r="A14796">
            <v>402351100</v>
          </cell>
          <cell r="B14796" t="str">
            <v>SHELL NEDERLAND VERKOOPMAATSCHAPPIJ B.V.</v>
          </cell>
        </row>
        <row r="14797">
          <cell r="A14797">
            <v>404077948</v>
          </cell>
          <cell r="B14797" t="str">
            <v>SHIN-ETSU PVC B.V.</v>
          </cell>
        </row>
        <row r="14798">
          <cell r="A14798">
            <v>414731708</v>
          </cell>
          <cell r="B14798" t="str">
            <v>AIRVANCE INTERNATIONAL B.V.</v>
          </cell>
        </row>
        <row r="14799">
          <cell r="A14799">
            <v>402543342</v>
          </cell>
          <cell r="B14799" t="str">
            <v>ELKARIJ B.V.</v>
          </cell>
        </row>
        <row r="14800">
          <cell r="A14800">
            <v>411606077</v>
          </cell>
          <cell r="B14800" t="str">
            <v>STICHTING ADMINISTRATIEKANTOOR SMEULDERS</v>
          </cell>
        </row>
        <row r="14801">
          <cell r="A14801">
            <v>414356030</v>
          </cell>
          <cell r="B14801" t="str">
            <v>SMURFIT KAPPA CORRUGATED BENELUX B.V.</v>
          </cell>
        </row>
        <row r="14802">
          <cell r="A14802">
            <v>406331512</v>
          </cell>
          <cell r="B14802" t="str">
            <v>CAPGEMINI NEDERLAND B.V.</v>
          </cell>
        </row>
        <row r="14803">
          <cell r="A14803">
            <v>406331512</v>
          </cell>
          <cell r="B14803" t="str">
            <v>CAPGEMINI NEDERLAND B.V.</v>
          </cell>
        </row>
        <row r="14804">
          <cell r="A14804">
            <v>386109560</v>
          </cell>
          <cell r="B14804" t="str">
            <v>SOLE TECHNOLOGY EUROPE B.V.</v>
          </cell>
        </row>
        <row r="14805">
          <cell r="A14805">
            <v>491340783</v>
          </cell>
          <cell r="B14805" t="str">
            <v>SOLENIS NETHERLANDS B.V.</v>
          </cell>
        </row>
        <row r="14806">
          <cell r="A14806">
            <v>491340783</v>
          </cell>
          <cell r="B14806" t="str">
            <v>SOLENIS NETHERLANDS B.V.</v>
          </cell>
        </row>
        <row r="14807">
          <cell r="A14807">
            <v>491340783</v>
          </cell>
          <cell r="B14807" t="str">
            <v>SOLENIS NETHERLANDS B.V.</v>
          </cell>
        </row>
        <row r="14808">
          <cell r="A14808">
            <v>491340783</v>
          </cell>
          <cell r="B14808" t="str">
            <v>SOLENIS NETHERLANDS B.V.</v>
          </cell>
        </row>
        <row r="14809">
          <cell r="A14809">
            <v>418129672</v>
          </cell>
          <cell r="B14809" t="str">
            <v>SPS HOLDING B.V.</v>
          </cell>
        </row>
        <row r="14810">
          <cell r="A14810">
            <v>405331190</v>
          </cell>
          <cell r="B14810" t="str">
            <v>STERN GROEP N.V.</v>
          </cell>
        </row>
        <row r="14811">
          <cell r="A14811">
            <v>295417575</v>
          </cell>
          <cell r="B14811" t="str">
            <v>STI EUROPE</v>
          </cell>
        </row>
        <row r="14812">
          <cell r="A14812">
            <v>414124763</v>
          </cell>
          <cell r="B14812" t="str">
            <v>STICHTING CORDAAN</v>
          </cell>
        </row>
        <row r="14813">
          <cell r="A14813">
            <v>405138277</v>
          </cell>
          <cell r="B14813" t="str">
            <v>STICHTING GELRE ZIEKENHUIZEN</v>
          </cell>
        </row>
        <row r="14814">
          <cell r="A14814">
            <v>411247513</v>
          </cell>
          <cell r="B14814" t="str">
            <v>STICHTING KATHOLIEKE UNIVERSITEIT</v>
          </cell>
        </row>
        <row r="14815">
          <cell r="A14815">
            <v>409520517</v>
          </cell>
          <cell r="B14815" t="str">
            <v>STICHTING KENTEQ</v>
          </cell>
        </row>
        <row r="14816">
          <cell r="A14816">
            <v>412852303</v>
          </cell>
          <cell r="B14816" t="str">
            <v>STICHTING RTV NH</v>
          </cell>
        </row>
        <row r="14817">
          <cell r="A14817">
            <v>386332337</v>
          </cell>
          <cell r="B14817" t="str">
            <v>STICHTING TERGOOI</v>
          </cell>
        </row>
        <row r="14818">
          <cell r="A14818">
            <v>550025407</v>
          </cell>
          <cell r="B14818" t="str">
            <v>STICHTING WAGENINGEN RESEARCH</v>
          </cell>
        </row>
        <row r="14819">
          <cell r="A14819">
            <v>405110453</v>
          </cell>
          <cell r="B14819" t="str">
            <v>STICHTING ZEEUWLAND</v>
          </cell>
        </row>
        <row r="14820">
          <cell r="A14820">
            <v>407254015</v>
          </cell>
          <cell r="B14820" t="str">
            <v>SVEA FINANS NEDERLAND B.V.</v>
          </cell>
        </row>
        <row r="14821">
          <cell r="A14821">
            <v>419631205</v>
          </cell>
          <cell r="B14821" t="str">
            <v>SYMCON B.V.</v>
          </cell>
        </row>
        <row r="14822">
          <cell r="A14822">
            <v>405362203</v>
          </cell>
          <cell r="B14822" t="str">
            <v>TAMOIL NEDERLAND B.V.</v>
          </cell>
        </row>
        <row r="14823">
          <cell r="A14823">
            <v>414372060</v>
          </cell>
          <cell r="B14823" t="str">
            <v>TECH DATA NEDERLAND B.V.</v>
          </cell>
        </row>
        <row r="14824">
          <cell r="A14824">
            <v>406307058</v>
          </cell>
          <cell r="B14824" t="str">
            <v>TERBERG BUSINESS LEASE GROUP B.V.</v>
          </cell>
        </row>
        <row r="14825">
          <cell r="A14825">
            <v>406307058</v>
          </cell>
          <cell r="B14825" t="str">
            <v>TERBERG BUSINESS LEASE GROUP B.V.</v>
          </cell>
        </row>
        <row r="14826">
          <cell r="A14826">
            <v>406307058</v>
          </cell>
          <cell r="B14826" t="str">
            <v>TERBERG BUSINESS LEASE GROUP B.V.</v>
          </cell>
        </row>
        <row r="14827">
          <cell r="A14827">
            <v>406803718</v>
          </cell>
          <cell r="B14827" t="str">
            <v>TETRA PAK PROCESSING SYSTEMS B.V.</v>
          </cell>
        </row>
        <row r="14828">
          <cell r="A14828">
            <v>415995414</v>
          </cell>
          <cell r="B14828" t="str">
            <v>THERMOBILE INDUSTRIES HOLDING B.V.</v>
          </cell>
        </row>
        <row r="14829">
          <cell r="A14829">
            <v>403506827</v>
          </cell>
          <cell r="B14829" t="str">
            <v>TKH GROUP N.V.</v>
          </cell>
        </row>
        <row r="14830">
          <cell r="A14830">
            <v>410455588</v>
          </cell>
          <cell r="B14830" t="str">
            <v>NEDERLANDSE ORGANISATIE VOOR TOEGEPAST-NATUURWETENSCHAPPELIJK ONDERZOEK TNO</v>
          </cell>
        </row>
        <row r="14831">
          <cell r="A14831">
            <v>410455588</v>
          </cell>
          <cell r="B14831" t="str">
            <v>NEDERLANDSE ORGANISATIE VOOR TOEGEPAST-NATUURWETENSCHAPPELIJK ONDERZOEK TNO</v>
          </cell>
        </row>
        <row r="14832">
          <cell r="A14832">
            <v>402468656</v>
          </cell>
          <cell r="B14832" t="str">
            <v>TOPCON EUROPE B.V.</v>
          </cell>
        </row>
        <row r="14833">
          <cell r="A14833">
            <v>402468656</v>
          </cell>
          <cell r="B14833" t="str">
            <v>TOPCON EUROPE B.V.</v>
          </cell>
        </row>
        <row r="14834">
          <cell r="A14834">
            <v>402468656</v>
          </cell>
          <cell r="B14834" t="str">
            <v>TOPCON EUROPE B.V.</v>
          </cell>
        </row>
        <row r="14835">
          <cell r="A14835">
            <v>490345994</v>
          </cell>
          <cell r="B14835" t="str">
            <v>TRENDSETTING AND A PASSIONATE WAY OF COOKING (XTPC)</v>
          </cell>
        </row>
        <row r="14836">
          <cell r="A14836">
            <v>413798455</v>
          </cell>
          <cell r="B14836" t="str">
            <v>TRONOX PIGMENTS (HOLLAND) B.V.</v>
          </cell>
        </row>
        <row r="14837">
          <cell r="A14837">
            <v>492173768</v>
          </cell>
          <cell r="B14837" t="str">
            <v>UITZENDBUREAU ZUIDGEEST II B.V.</v>
          </cell>
        </row>
        <row r="14838">
          <cell r="A14838">
            <v>404817553</v>
          </cell>
          <cell r="B14838" t="str">
            <v>UMG VERZEKERINGEN B.V.</v>
          </cell>
        </row>
        <row r="14839">
          <cell r="A14839">
            <v>404817553</v>
          </cell>
          <cell r="B14839" t="str">
            <v>UMG VERZEKERINGEN B.V.</v>
          </cell>
        </row>
        <row r="14840">
          <cell r="A14840">
            <v>406774034</v>
          </cell>
          <cell r="B14840" t="str">
            <v>UNIVERSAL STUDIOS INTERNATIONAL B.V.</v>
          </cell>
        </row>
        <row r="14841">
          <cell r="A14841">
            <v>402004733</v>
          </cell>
          <cell r="B14841" t="str">
            <v>VAF INSTRUMENTS B.V.</v>
          </cell>
        </row>
        <row r="14842">
          <cell r="A14842">
            <v>413281796</v>
          </cell>
          <cell r="B14842" t="str">
            <v>VAN DE HAAR BUITENRUIMTE B.V.</v>
          </cell>
        </row>
        <row r="14843">
          <cell r="A14843">
            <v>407155241</v>
          </cell>
          <cell r="B14843" t="str">
            <v>VAN TONGEREN-KENNEMER B.V.</v>
          </cell>
        </row>
        <row r="14844">
          <cell r="A14844">
            <v>402005102</v>
          </cell>
          <cell r="B14844" t="str">
            <v>VAN WIJNEN GROEP N.V.</v>
          </cell>
        </row>
        <row r="14845">
          <cell r="A14845">
            <v>404416125</v>
          </cell>
          <cell r="B14845" t="str">
            <v>VANDERLANDE INDUSTRIES B.V.</v>
          </cell>
        </row>
        <row r="14846">
          <cell r="A14846">
            <v>491501956</v>
          </cell>
          <cell r="B14846" t="str">
            <v>WCSG HOLDING B.V.</v>
          </cell>
        </row>
        <row r="14847">
          <cell r="A14847">
            <v>417490257</v>
          </cell>
          <cell r="B14847" t="str">
            <v>VEMO LEASE B.V.</v>
          </cell>
        </row>
        <row r="14848">
          <cell r="A14848">
            <v>413102435</v>
          </cell>
          <cell r="B14848" t="str">
            <v>VERENIGING VAN ROTTERDAMSE CARGADOORS</v>
          </cell>
        </row>
        <row r="14849">
          <cell r="A14849">
            <v>413102435</v>
          </cell>
          <cell r="B14849" t="str">
            <v>VERENIGING VAN ROTTERDAMSE CARGADOORS</v>
          </cell>
        </row>
        <row r="14850">
          <cell r="A14850">
            <v>415569318</v>
          </cell>
          <cell r="B14850" t="str">
            <v>VODAFONE LIBERTEL B.V.</v>
          </cell>
        </row>
        <row r="14851">
          <cell r="A14851">
            <v>415569318</v>
          </cell>
          <cell r="B14851" t="str">
            <v>VODAFONE LIBERTEL B.V.</v>
          </cell>
        </row>
        <row r="14852">
          <cell r="A14852">
            <v>415569318</v>
          </cell>
          <cell r="B14852" t="str">
            <v>VODAFONE LIBERTEL B.V.</v>
          </cell>
        </row>
        <row r="14853">
          <cell r="A14853">
            <v>415569318</v>
          </cell>
          <cell r="B14853" t="str">
            <v>VODAFONE LIBERTEL B.V.</v>
          </cell>
        </row>
        <row r="14854">
          <cell r="A14854">
            <v>415569318</v>
          </cell>
          <cell r="B14854" t="str">
            <v>VODAFONE LIBERTEL B.V.</v>
          </cell>
        </row>
        <row r="14855">
          <cell r="A14855">
            <v>418987384</v>
          </cell>
          <cell r="B14855" t="str">
            <v>V.O.F. LEONARD SMITH'S MODE ACCESSOIRES</v>
          </cell>
        </row>
        <row r="14856">
          <cell r="A14856">
            <v>406456095</v>
          </cell>
          <cell r="B14856" t="str">
            <v>DFM N.V.</v>
          </cell>
        </row>
        <row r="14857">
          <cell r="A14857">
            <v>405504531</v>
          </cell>
          <cell r="B14857" t="str">
            <v>VOPAK GLOBAL PROCUREMENT SERVICES B.V.</v>
          </cell>
        </row>
        <row r="14858">
          <cell r="A14858">
            <v>405504531</v>
          </cell>
          <cell r="B14858" t="str">
            <v>VOPAK GLOBAL PROCUREMENT SERVICES B.V.</v>
          </cell>
        </row>
        <row r="14859">
          <cell r="A14859">
            <v>416114593</v>
          </cell>
          <cell r="B14859" t="str">
            <v>W.A. HIENFELD B.V.</v>
          </cell>
        </row>
        <row r="14860">
          <cell r="A14860">
            <v>406403530</v>
          </cell>
          <cell r="B14860" t="str">
            <v>WARMTESERVICE GROEP B.V.</v>
          </cell>
        </row>
        <row r="14861">
          <cell r="A14861">
            <v>406403530</v>
          </cell>
          <cell r="B14861" t="str">
            <v>WARMTESERVICE GROEP B.V.</v>
          </cell>
        </row>
        <row r="14862">
          <cell r="A14862">
            <v>408349207</v>
          </cell>
          <cell r="B14862" t="str">
            <v>WASSENBURG MEDICAL B.V.</v>
          </cell>
        </row>
        <row r="14863">
          <cell r="A14863">
            <v>408349207</v>
          </cell>
          <cell r="B14863" t="str">
            <v>WASSENBURG MEDICAL B.V.</v>
          </cell>
        </row>
        <row r="14864">
          <cell r="A14864">
            <v>413497715</v>
          </cell>
          <cell r="B14864" t="str">
            <v>WEBSERVICES.NL B.V.</v>
          </cell>
        </row>
        <row r="14865">
          <cell r="A14865">
            <v>413497715</v>
          </cell>
          <cell r="B14865" t="str">
            <v>WEBSERVICES.NL B.V.</v>
          </cell>
        </row>
        <row r="14866">
          <cell r="A14866">
            <v>413497715</v>
          </cell>
          <cell r="B14866" t="str">
            <v>WEBSERVICES.NL B.V.</v>
          </cell>
        </row>
        <row r="14867">
          <cell r="A14867">
            <v>386350263</v>
          </cell>
          <cell r="B14867" t="str">
            <v>WETHERILL ASSOCIATES INC.</v>
          </cell>
        </row>
        <row r="14868">
          <cell r="A14868">
            <v>386350263</v>
          </cell>
          <cell r="B14868" t="str">
            <v>WETHERILL ASSOCIATES INC.</v>
          </cell>
        </row>
        <row r="14869">
          <cell r="A14869">
            <v>386350263</v>
          </cell>
          <cell r="B14869" t="str">
            <v>WETHERILL ASSOCIATES INC.</v>
          </cell>
        </row>
        <row r="14870">
          <cell r="A14870">
            <v>386350263</v>
          </cell>
          <cell r="B14870" t="str">
            <v>WETHERILL ASSOCIATES INC.</v>
          </cell>
        </row>
        <row r="14871">
          <cell r="A14871">
            <v>386350263</v>
          </cell>
          <cell r="B14871" t="str">
            <v>WETHERILL ASSOCIATES INC.</v>
          </cell>
        </row>
        <row r="14872">
          <cell r="A14872">
            <v>406443671</v>
          </cell>
          <cell r="B14872" t="str">
            <v>WILCO B.V.</v>
          </cell>
        </row>
        <row r="14873">
          <cell r="A14873">
            <v>406443671</v>
          </cell>
          <cell r="B14873" t="str">
            <v>WILCO B.V.</v>
          </cell>
        </row>
        <row r="14874">
          <cell r="A14874">
            <v>415577782</v>
          </cell>
          <cell r="B14874" t="str">
            <v>WITTEVEEN+BOS RAADGEVENDE INGENIEURS B.V.</v>
          </cell>
        </row>
        <row r="14875">
          <cell r="A14875">
            <v>415577782</v>
          </cell>
          <cell r="B14875" t="str">
            <v>WITTEVEEN+BOS RAADGEVENDE INGENIEURS B.V.</v>
          </cell>
        </row>
        <row r="14876">
          <cell r="A14876">
            <v>489262229</v>
          </cell>
          <cell r="B14876" t="str">
            <v>WM AUTOMATERIALEN B.V.</v>
          </cell>
        </row>
        <row r="14877">
          <cell r="A14877">
            <v>489262229</v>
          </cell>
          <cell r="B14877" t="str">
            <v>WM AUTOMATERIALEN B.V.</v>
          </cell>
        </row>
        <row r="14878">
          <cell r="A14878">
            <v>406610592</v>
          </cell>
          <cell r="B14878" t="str">
            <v>WONINGSTICHTING ROCHDALE</v>
          </cell>
        </row>
        <row r="14879">
          <cell r="A14879">
            <v>406610592</v>
          </cell>
          <cell r="B14879" t="str">
            <v>WONINGSTICHTING ROCHDALE</v>
          </cell>
        </row>
        <row r="14880">
          <cell r="A14880">
            <v>406610592</v>
          </cell>
          <cell r="B14880" t="str">
            <v>WONINGSTICHTING ROCHDALE</v>
          </cell>
        </row>
        <row r="14881">
          <cell r="A14881">
            <v>406610592</v>
          </cell>
          <cell r="B14881" t="str">
            <v>WONINGSTICHTING ROCHDALE</v>
          </cell>
        </row>
        <row r="14882">
          <cell r="A14882">
            <v>406610592</v>
          </cell>
          <cell r="B14882" t="str">
            <v>WONINGSTICHTING ROCHDALE</v>
          </cell>
        </row>
        <row r="14883">
          <cell r="A14883">
            <v>406610592</v>
          </cell>
          <cell r="B14883" t="str">
            <v>WONINGSTICHTING ROCHDALE</v>
          </cell>
        </row>
        <row r="14884">
          <cell r="A14884">
            <v>406610592</v>
          </cell>
          <cell r="B14884" t="str">
            <v>WONINGSTICHTING ROCHDALE</v>
          </cell>
        </row>
        <row r="14885">
          <cell r="A14885">
            <v>404691342</v>
          </cell>
          <cell r="B14885" t="str">
            <v>WUPPERMANN STAAL NEDERLAND B.V.</v>
          </cell>
        </row>
        <row r="14886">
          <cell r="A14886">
            <v>386562677</v>
          </cell>
          <cell r="B14886" t="str">
            <v>PROPHARMA GROUP THE NETHERLANDS B.V.</v>
          </cell>
        </row>
        <row r="14887">
          <cell r="A14887">
            <v>406338280</v>
          </cell>
          <cell r="B14887" t="str">
            <v>YARDEN HOLDING B.V.</v>
          </cell>
        </row>
        <row r="14888">
          <cell r="A14888">
            <v>407205632</v>
          </cell>
          <cell r="B14888" t="str">
            <v>ZAANLANDIA BEKKERS BLIK B.V.</v>
          </cell>
        </row>
        <row r="14889">
          <cell r="A14889">
            <v>405914532</v>
          </cell>
          <cell r="B14889" t="str">
            <v>ZICHT B.V.</v>
          </cell>
        </row>
        <row r="14890">
          <cell r="A14890">
            <v>407324326</v>
          </cell>
          <cell r="B14890" t="str">
            <v>ZIGGO B.V.</v>
          </cell>
        </row>
        <row r="14891">
          <cell r="A14891">
            <v>410086201</v>
          </cell>
          <cell r="B14891" t="str">
            <v>ZWAPEX AFDICHTINGSTECHNIEKEN B.V.</v>
          </cell>
        </row>
        <row r="14892">
          <cell r="A14892">
            <v>283831931</v>
          </cell>
          <cell r="B14892" t="str">
            <v>TEKNI - PLEX EUROPE</v>
          </cell>
        </row>
        <row r="14893">
          <cell r="A14893">
            <v>399871904</v>
          </cell>
          <cell r="B14893" t="str">
            <v>ASAP.BE</v>
          </cell>
        </row>
        <row r="14894">
          <cell r="A14894">
            <v>370168767</v>
          </cell>
          <cell r="B14894" t="str">
            <v>ENTREPRISES GENERALES LOUIS DUCHENE</v>
          </cell>
        </row>
        <row r="14895">
          <cell r="A14895">
            <v>370424365</v>
          </cell>
          <cell r="B14895" t="str">
            <v>SHANKS SSC BELGIUM</v>
          </cell>
        </row>
        <row r="14896">
          <cell r="A14896">
            <v>370424365</v>
          </cell>
          <cell r="B14896" t="str">
            <v>SHANKS SSC BELGIUM</v>
          </cell>
        </row>
        <row r="14897">
          <cell r="A14897">
            <v>370424365</v>
          </cell>
          <cell r="B14897" t="str">
            <v>SHANKS SSC BELGIUM</v>
          </cell>
        </row>
        <row r="14898">
          <cell r="A14898">
            <v>370047250</v>
          </cell>
          <cell r="B14898" t="str">
            <v>OCTA+ ENERGIE</v>
          </cell>
        </row>
        <row r="14899">
          <cell r="A14899">
            <v>370153967</v>
          </cell>
          <cell r="B14899" t="str">
            <v>SAMSONITE EUROPE</v>
          </cell>
        </row>
        <row r="14900">
          <cell r="A14900">
            <v>370172728</v>
          </cell>
          <cell r="B14900" t="str">
            <v>MIKO</v>
          </cell>
        </row>
        <row r="14901">
          <cell r="A14901">
            <v>370193559</v>
          </cell>
          <cell r="B14901" t="str">
            <v>TERUMO EUROPE</v>
          </cell>
        </row>
        <row r="14902">
          <cell r="A14902">
            <v>400801932</v>
          </cell>
          <cell r="B14902" t="str">
            <v>JOHN DEERE BANK S.A.</v>
          </cell>
        </row>
        <row r="14903">
          <cell r="A14903">
            <v>370168767</v>
          </cell>
          <cell r="B14903" t="str">
            <v>ENTREPRISES GENERALES LOUIS DUCHENE</v>
          </cell>
        </row>
        <row r="14904">
          <cell r="A14904">
            <v>506092453</v>
          </cell>
          <cell r="B14904" t="str">
            <v>SIA CABOT LATVIA</v>
          </cell>
        </row>
        <row r="14905">
          <cell r="A14905">
            <v>400060989</v>
          </cell>
          <cell r="B14905" t="str">
            <v>FUNDROCK MANAGEMENT COMPANY S.A.</v>
          </cell>
        </row>
        <row r="14906">
          <cell r="A14906">
            <v>400060989</v>
          </cell>
          <cell r="B14906" t="str">
            <v>FUNDROCK MANAGEMENT COMPANY S.A.</v>
          </cell>
        </row>
        <row r="14907">
          <cell r="A14907">
            <v>400060989</v>
          </cell>
          <cell r="B14907" t="str">
            <v>FUNDROCK MANAGEMENT COMPANY S.A.</v>
          </cell>
        </row>
        <row r="14908">
          <cell r="A14908">
            <v>295902233</v>
          </cell>
          <cell r="B14908" t="str">
            <v>FORTISBLADES</v>
          </cell>
        </row>
        <row r="14909">
          <cell r="A14909">
            <v>373783984</v>
          </cell>
          <cell r="B14909" t="str">
            <v>TUC RAIL</v>
          </cell>
        </row>
        <row r="14910">
          <cell r="A14910">
            <v>370123598</v>
          </cell>
          <cell r="B14910" t="str">
            <v>VANDEN AVENNE COMMODITIES</v>
          </cell>
        </row>
        <row r="14911">
          <cell r="A14911">
            <v>370123598</v>
          </cell>
          <cell r="B14911" t="str">
            <v>VANDEN AVENNE COMMODITIES</v>
          </cell>
        </row>
        <row r="14912">
          <cell r="A14912">
            <v>372490776</v>
          </cell>
          <cell r="B14912" t="str">
            <v>FAAC BENELUX</v>
          </cell>
        </row>
        <row r="14913">
          <cell r="A14913">
            <v>372079835</v>
          </cell>
          <cell r="B14913" t="str">
            <v>RECUPEL</v>
          </cell>
        </row>
        <row r="14914">
          <cell r="A14914">
            <v>370009722</v>
          </cell>
          <cell r="B14914" t="str">
            <v>PRINCE MINERALS</v>
          </cell>
        </row>
        <row r="14915">
          <cell r="A14915">
            <v>370153967</v>
          </cell>
          <cell r="B14915" t="str">
            <v>SAMSONITE EUROPE</v>
          </cell>
        </row>
        <row r="14916">
          <cell r="A14916">
            <v>400484473</v>
          </cell>
          <cell r="B14916" t="str">
            <v>CATELLA BANK  S.A.</v>
          </cell>
        </row>
        <row r="14917">
          <cell r="A14917">
            <v>372444653</v>
          </cell>
          <cell r="B14917" t="str">
            <v>INBEV BELGIUM</v>
          </cell>
        </row>
        <row r="14918">
          <cell r="A14918">
            <v>376163247</v>
          </cell>
          <cell r="B14918" t="str">
            <v>CENTRE D'INFORMATIQUE POUR LA REGION BRUXELLOISE - CENTRUM VOOR INFORMATICA VOOR HET BRUSS</v>
          </cell>
        </row>
        <row r="14919">
          <cell r="A14919">
            <v>376163247</v>
          </cell>
          <cell r="B14919" t="str">
            <v>CENTRE D'INFORMATIQUE POUR LA REGION BRUXELLOISE - CENTRUM VOOR INFORMATICA VOOR HET BRUSS</v>
          </cell>
        </row>
        <row r="14920">
          <cell r="A14920">
            <v>374554285</v>
          </cell>
          <cell r="B14920" t="str">
            <v>TOMRA SORTING NV</v>
          </cell>
        </row>
        <row r="14921">
          <cell r="A14921">
            <v>400794881</v>
          </cell>
          <cell r="B14921" t="str">
            <v>EUROPEAN ENERGY POOLING</v>
          </cell>
        </row>
        <row r="14922">
          <cell r="A14922">
            <v>779555150</v>
          </cell>
          <cell r="B14922" t="str">
            <v>ABB INSTALLATION PRODUCTS EUROPEAN CENTRE</v>
          </cell>
        </row>
        <row r="14923">
          <cell r="A14923">
            <v>764159963</v>
          </cell>
          <cell r="B14923" t="str">
            <v>INFRAX</v>
          </cell>
        </row>
        <row r="14924">
          <cell r="A14924">
            <v>414778258</v>
          </cell>
          <cell r="B14924" t="str">
            <v>ENERSYS B.V.</v>
          </cell>
        </row>
        <row r="14925">
          <cell r="A14925">
            <v>370119356</v>
          </cell>
          <cell r="B14925" t="str">
            <v>ARMSTRONG INTERNATIONAL</v>
          </cell>
        </row>
        <row r="14926">
          <cell r="A14926">
            <v>372843177</v>
          </cell>
          <cell r="B14926" t="str">
            <v>LOTERIE NATIONALE</v>
          </cell>
        </row>
        <row r="14927">
          <cell r="A14927">
            <v>414778258</v>
          </cell>
          <cell r="B14927" t="str">
            <v>ENERSYS B.V.</v>
          </cell>
        </row>
        <row r="14928">
          <cell r="A14928">
            <v>282816990</v>
          </cell>
          <cell r="B14928" t="str">
            <v>SCHAEFFLER BELGIUM</v>
          </cell>
        </row>
        <row r="14929">
          <cell r="A14929">
            <v>282816990</v>
          </cell>
          <cell r="B14929" t="str">
            <v>SCHAEFFLER BELGIUM</v>
          </cell>
        </row>
        <row r="14930">
          <cell r="A14930">
            <v>283175263</v>
          </cell>
          <cell r="B14930" t="str">
            <v>BOSAL INTERNATIONAL MANAGEMENT</v>
          </cell>
        </row>
        <row r="14931">
          <cell r="A14931">
            <v>283175263</v>
          </cell>
          <cell r="B14931" t="str">
            <v>BOSAL INTERNATIONAL MANAGEMENT</v>
          </cell>
        </row>
        <row r="14932">
          <cell r="A14932">
            <v>296071848</v>
          </cell>
          <cell r="B14932" t="str">
            <v>BUREAU D'ETUDES GREISCH</v>
          </cell>
        </row>
        <row r="14933">
          <cell r="A14933">
            <v>298323817</v>
          </cell>
          <cell r="B14933" t="str">
            <v>CDM</v>
          </cell>
        </row>
        <row r="14934">
          <cell r="A14934">
            <v>370222465</v>
          </cell>
          <cell r="B14934" t="str">
            <v>CG HOLDINGS BELGIUM NV</v>
          </cell>
        </row>
        <row r="14935">
          <cell r="A14935">
            <v>370222465</v>
          </cell>
          <cell r="B14935" t="str">
            <v>CG HOLDINGS BELGIUM NV</v>
          </cell>
        </row>
        <row r="14936">
          <cell r="A14936">
            <v>376157330</v>
          </cell>
          <cell r="B14936" t="str">
            <v>ESKATRANS</v>
          </cell>
        </row>
        <row r="14937">
          <cell r="A14937">
            <v>372390257</v>
          </cell>
          <cell r="B14937" t="str">
            <v>BBCA BELGIUM</v>
          </cell>
        </row>
        <row r="14938">
          <cell r="A14938">
            <v>298323817</v>
          </cell>
          <cell r="B14938" t="str">
            <v>CDM</v>
          </cell>
        </row>
        <row r="14939">
          <cell r="A14939">
            <v>283030336</v>
          </cell>
          <cell r="B14939" t="str">
            <v>CARFIN</v>
          </cell>
        </row>
        <row r="14940">
          <cell r="A14940">
            <v>370005399</v>
          </cell>
          <cell r="B14940" t="str">
            <v>PHILIP MORRIS BENELUX</v>
          </cell>
        </row>
        <row r="14941">
          <cell r="A14941">
            <v>283824316</v>
          </cell>
          <cell r="B14941" t="str">
            <v>EULER HERMES SERVICES BELGIUM</v>
          </cell>
        </row>
        <row r="14942">
          <cell r="A14942">
            <v>283824316</v>
          </cell>
          <cell r="B14942" t="str">
            <v>EULER HERMES SERVICES BELGIUM</v>
          </cell>
        </row>
        <row r="14943">
          <cell r="A14943">
            <v>283824316</v>
          </cell>
          <cell r="B14943" t="str">
            <v>EULER HERMES SERVICES BELGIUM</v>
          </cell>
        </row>
        <row r="14944">
          <cell r="A14944">
            <v>370195281</v>
          </cell>
          <cell r="B14944" t="str">
            <v>VANDEMOORTELE LIPIDS</v>
          </cell>
        </row>
        <row r="14945">
          <cell r="A14945">
            <v>370195281</v>
          </cell>
          <cell r="B14945" t="str">
            <v>VANDEMOORTELE LIPIDS</v>
          </cell>
        </row>
        <row r="14946">
          <cell r="A14946">
            <v>370195281</v>
          </cell>
          <cell r="B14946" t="str">
            <v>VANDEMOORTELE LIPIDS</v>
          </cell>
        </row>
        <row r="14947">
          <cell r="A14947">
            <v>372411215</v>
          </cell>
          <cell r="B14947" t="str">
            <v>VANDEMOORTELE</v>
          </cell>
        </row>
        <row r="14948">
          <cell r="A14948">
            <v>372411215</v>
          </cell>
          <cell r="B14948" t="str">
            <v>VANDEMOORTELE</v>
          </cell>
        </row>
        <row r="14949">
          <cell r="A14949">
            <v>372411215</v>
          </cell>
          <cell r="B14949" t="str">
            <v>VANDEMOORTELE</v>
          </cell>
        </row>
        <row r="14950">
          <cell r="A14950">
            <v>372553040</v>
          </cell>
          <cell r="B14950" t="str">
            <v>HERPAIN ENTREPRISE</v>
          </cell>
        </row>
        <row r="14951">
          <cell r="A14951">
            <v>846875289</v>
          </cell>
          <cell r="B14951" t="str">
            <v>MEBROM TECHNOLOGY</v>
          </cell>
        </row>
        <row r="14952">
          <cell r="A14952">
            <v>370530091</v>
          </cell>
          <cell r="B14952" t="str">
            <v>AAK BELGIUM</v>
          </cell>
        </row>
        <row r="14953">
          <cell r="A14953">
            <v>370530091</v>
          </cell>
          <cell r="B14953" t="str">
            <v>AAK BELGIUM</v>
          </cell>
        </row>
        <row r="14954">
          <cell r="A14954">
            <v>370530091</v>
          </cell>
          <cell r="B14954" t="str">
            <v>AAK BELGIUM</v>
          </cell>
        </row>
        <row r="14955">
          <cell r="A14955">
            <v>373921733</v>
          </cell>
          <cell r="B14955" t="str">
            <v>SEA-INVEST</v>
          </cell>
        </row>
        <row r="14956">
          <cell r="A14956">
            <v>762847676</v>
          </cell>
          <cell r="B14956" t="str">
            <v>CONSTRUCTION ET DEVELOPPEMENT</v>
          </cell>
        </row>
        <row r="14957">
          <cell r="A14957">
            <v>372390257</v>
          </cell>
          <cell r="B14957" t="str">
            <v>BBCA BELGIUM</v>
          </cell>
        </row>
        <row r="14958">
          <cell r="A14958">
            <v>370168767</v>
          </cell>
          <cell r="B14958" t="str">
            <v>ENTREPRISES GENERALES LOUIS DUCHENE</v>
          </cell>
        </row>
        <row r="14959">
          <cell r="A14959">
            <v>283175263</v>
          </cell>
          <cell r="B14959" t="str">
            <v>BOSAL INTERNATIONAL MANAGEMENT</v>
          </cell>
        </row>
        <row r="14960">
          <cell r="A14960">
            <v>400409124</v>
          </cell>
          <cell r="B14960" t="str">
            <v>HUSKY INJECTION MOLDING SYSTEMS</v>
          </cell>
        </row>
        <row r="14961">
          <cell r="A14961">
            <v>299251553</v>
          </cell>
          <cell r="B14961" t="str">
            <v>RENEWI BELGIUM</v>
          </cell>
        </row>
        <row r="14962">
          <cell r="A14962">
            <v>299251553</v>
          </cell>
          <cell r="B14962" t="str">
            <v>RENEWI BELGIUM</v>
          </cell>
        </row>
        <row r="14963">
          <cell r="A14963">
            <v>299251553</v>
          </cell>
          <cell r="B14963" t="str">
            <v>RENEWI BELGIUM</v>
          </cell>
        </row>
        <row r="14964">
          <cell r="A14964">
            <v>370000986</v>
          </cell>
          <cell r="B14964" t="str">
            <v>AGC GLASS EUROPE</v>
          </cell>
        </row>
        <row r="14965">
          <cell r="A14965">
            <v>370000986</v>
          </cell>
          <cell r="B14965" t="str">
            <v>AGC GLASS EUROPE</v>
          </cell>
        </row>
        <row r="14966">
          <cell r="A14966">
            <v>370003659</v>
          </cell>
          <cell r="B14966" t="str">
            <v>SAINT-GOBAIN INNOVATIVE MATERIALS BELGIUM</v>
          </cell>
        </row>
        <row r="14967">
          <cell r="A14967">
            <v>370515694</v>
          </cell>
          <cell r="B14967" t="str">
            <v>HONDA MOTOR EUROPE LOGISTICS</v>
          </cell>
        </row>
        <row r="14968">
          <cell r="A14968">
            <v>370515694</v>
          </cell>
          <cell r="B14968" t="str">
            <v>HONDA MOTOR EUROPE LOGISTICS</v>
          </cell>
        </row>
        <row r="14969">
          <cell r="A14969">
            <v>370515694</v>
          </cell>
          <cell r="B14969" t="str">
            <v>HONDA MOTOR EUROPE LOGISTICS</v>
          </cell>
        </row>
        <row r="14970">
          <cell r="A14970">
            <v>371618419</v>
          </cell>
          <cell r="B14970" t="str">
            <v>WATERLEAU GROUP</v>
          </cell>
        </row>
        <row r="14971">
          <cell r="A14971">
            <v>373232685</v>
          </cell>
          <cell r="B14971" t="str">
            <v>GRACO</v>
          </cell>
        </row>
        <row r="14972">
          <cell r="A14972">
            <v>374451201</v>
          </cell>
          <cell r="B14972" t="str">
            <v>AMERICAN CLOTHING ASSOCIATES</v>
          </cell>
        </row>
        <row r="14973">
          <cell r="A14973">
            <v>400550702</v>
          </cell>
          <cell r="B14973" t="str">
            <v>IMPRIMERIE CENTRALE</v>
          </cell>
        </row>
        <row r="14974">
          <cell r="A14974">
            <v>764030404</v>
          </cell>
          <cell r="B14974" t="str">
            <v>CELIO INTERNATIONAL</v>
          </cell>
        </row>
        <row r="14975">
          <cell r="A14975">
            <v>283175263</v>
          </cell>
          <cell r="B14975" t="str">
            <v>BOSAL INTERNATIONAL MANAGEMENT</v>
          </cell>
        </row>
        <row r="14976">
          <cell r="A14976">
            <v>283175263</v>
          </cell>
          <cell r="B14976" t="str">
            <v>BOSAL INTERNATIONAL MANAGEMENT</v>
          </cell>
        </row>
        <row r="14977">
          <cell r="A14977">
            <v>283175263</v>
          </cell>
          <cell r="B14977" t="str">
            <v>BOSAL INTERNATIONAL MANAGEMENT</v>
          </cell>
        </row>
        <row r="14978">
          <cell r="A14978">
            <v>283175263</v>
          </cell>
          <cell r="B14978" t="str">
            <v>BOSAL INTERNATIONAL MANAGEMENT</v>
          </cell>
        </row>
        <row r="14979">
          <cell r="A14979">
            <v>370000986</v>
          </cell>
          <cell r="B14979" t="str">
            <v>AGC GLASS EUROPE</v>
          </cell>
        </row>
        <row r="14980">
          <cell r="A14980">
            <v>370424365</v>
          </cell>
          <cell r="B14980" t="str">
            <v>SHANKS SSC BELGIUM</v>
          </cell>
        </row>
        <row r="14981">
          <cell r="A14981">
            <v>370424365</v>
          </cell>
          <cell r="B14981" t="str">
            <v>SHANKS SSC BELGIUM</v>
          </cell>
        </row>
        <row r="14982">
          <cell r="A14982">
            <v>370424365</v>
          </cell>
          <cell r="B14982" t="str">
            <v>SHANKS SSC BELGIUM</v>
          </cell>
        </row>
        <row r="14983">
          <cell r="A14983">
            <v>373232685</v>
          </cell>
          <cell r="B14983" t="str">
            <v>GRACO</v>
          </cell>
        </row>
        <row r="14984">
          <cell r="A14984">
            <v>374451201</v>
          </cell>
          <cell r="B14984" t="str">
            <v>AMERICAN CLOTHING ASSOCIATES</v>
          </cell>
        </row>
        <row r="14985">
          <cell r="A14985">
            <v>283186013</v>
          </cell>
          <cell r="B14985" t="str">
            <v>GROUP CEYSSENS</v>
          </cell>
        </row>
        <row r="14986">
          <cell r="A14986">
            <v>298284647</v>
          </cell>
          <cell r="B14986" t="str">
            <v>UCB PHARMA</v>
          </cell>
        </row>
        <row r="14987">
          <cell r="A14987">
            <v>370009847</v>
          </cell>
          <cell r="B14987" t="str">
            <v>SOCIETE ANONYME BELGE DE CONSTRUCTIONS AERONAUTIQUES</v>
          </cell>
        </row>
        <row r="14988">
          <cell r="A14988">
            <v>370047250</v>
          </cell>
          <cell r="B14988" t="str">
            <v>OCTA+ ENERGIE</v>
          </cell>
        </row>
        <row r="14989">
          <cell r="A14989">
            <v>370047250</v>
          </cell>
          <cell r="B14989" t="str">
            <v>OCTA+ ENERGIE</v>
          </cell>
        </row>
        <row r="14990">
          <cell r="A14990">
            <v>370048344</v>
          </cell>
          <cell r="B14990" t="str">
            <v>NWL BELGIUM SERVICES</v>
          </cell>
        </row>
        <row r="14991">
          <cell r="A14991">
            <v>370248215</v>
          </cell>
          <cell r="B14991" t="str">
            <v>CLDN S.A.</v>
          </cell>
        </row>
        <row r="14992">
          <cell r="A14992">
            <v>370248215</v>
          </cell>
          <cell r="B14992" t="str">
            <v>CLDN S.A.</v>
          </cell>
        </row>
        <row r="14993">
          <cell r="A14993">
            <v>370762373</v>
          </cell>
          <cell r="B14993" t="str">
            <v>COMPO BENELUX</v>
          </cell>
        </row>
        <row r="14994">
          <cell r="A14994">
            <v>372165774</v>
          </cell>
          <cell r="B14994" t="str">
            <v>ENI GAS &amp; POWER</v>
          </cell>
        </row>
        <row r="14995">
          <cell r="A14995">
            <v>400409579</v>
          </cell>
          <cell r="B14995" t="str">
            <v>CTI SYSTEMS S.A R.L.</v>
          </cell>
        </row>
        <row r="14996">
          <cell r="A14996">
            <v>762455348</v>
          </cell>
          <cell r="B14996" t="str">
            <v>MTK+ BEARING FACTORY</v>
          </cell>
        </row>
        <row r="14997">
          <cell r="A14997">
            <v>500178108</v>
          </cell>
          <cell r="B14997" t="str">
            <v>ETABLISSEMENTEN P. BRUGGEMAN</v>
          </cell>
        </row>
        <row r="14998">
          <cell r="A14998">
            <v>486008225</v>
          </cell>
          <cell r="B14998" t="str">
            <v>EMERSON AUTOMATION SOLUTIONS GMBH</v>
          </cell>
        </row>
        <row r="14999">
          <cell r="A14999">
            <v>486008225</v>
          </cell>
          <cell r="B14999" t="str">
            <v>EMERSON AUTOMATION SOLUTIONS GMBH</v>
          </cell>
        </row>
        <row r="15000">
          <cell r="A15000">
            <v>486008225</v>
          </cell>
          <cell r="B15000" t="str">
            <v>EMERSON AUTOMATION SOLUTIONS GMBH</v>
          </cell>
        </row>
        <row r="15001">
          <cell r="A15001">
            <v>370076499</v>
          </cell>
          <cell r="B15001" t="str">
            <v>FRIESLANDCAMPINA BELGIUM</v>
          </cell>
        </row>
        <row r="15002">
          <cell r="A15002">
            <v>370248215</v>
          </cell>
          <cell r="B15002" t="str">
            <v>CLDN S.A.</v>
          </cell>
        </row>
        <row r="15003">
          <cell r="A15003">
            <v>372973230</v>
          </cell>
          <cell r="B15003" t="str">
            <v>FRIESLANDCAMPINA PROFESSIONAL</v>
          </cell>
        </row>
        <row r="15004">
          <cell r="A15004">
            <v>400409579</v>
          </cell>
          <cell r="B15004" t="str">
            <v>CTI SYSTEMS S.A R.L.</v>
          </cell>
        </row>
        <row r="15005">
          <cell r="A15005">
            <v>262310972</v>
          </cell>
          <cell r="B15005" t="str">
            <v>BRAND FRANCE SAS</v>
          </cell>
        </row>
        <row r="15006">
          <cell r="A15006">
            <v>282760016</v>
          </cell>
          <cell r="B15006" t="str">
            <v>FRANKE</v>
          </cell>
        </row>
        <row r="15007">
          <cell r="A15007">
            <v>283563922</v>
          </cell>
          <cell r="B15007" t="str">
            <v>ENERSYS</v>
          </cell>
        </row>
        <row r="15008">
          <cell r="A15008">
            <v>370064032</v>
          </cell>
          <cell r="B15008" t="str">
            <v>ALBEMARLE EUROPE</v>
          </cell>
        </row>
        <row r="15009">
          <cell r="A15009">
            <v>370188153</v>
          </cell>
          <cell r="B15009" t="str">
            <v>TOYOTA TSUSHO EUROPE</v>
          </cell>
        </row>
        <row r="15010">
          <cell r="A15010">
            <v>370188153</v>
          </cell>
          <cell r="B15010" t="str">
            <v>TOYOTA TSUSHO EUROPE</v>
          </cell>
        </row>
        <row r="15011">
          <cell r="A15011">
            <v>371323127</v>
          </cell>
          <cell r="B15011" t="str">
            <v>LUMINUS</v>
          </cell>
        </row>
        <row r="15012">
          <cell r="A15012">
            <v>372256016</v>
          </cell>
          <cell r="B15012" t="str">
            <v>CMK EUROPE</v>
          </cell>
        </row>
        <row r="15013">
          <cell r="A15013">
            <v>400509485</v>
          </cell>
          <cell r="B15013" t="str">
            <v>FERRERO TRADING LUX S.A.</v>
          </cell>
        </row>
        <row r="15014">
          <cell r="A15014">
            <v>400584991</v>
          </cell>
          <cell r="B15014" t="str">
            <v>VIKING S.A.</v>
          </cell>
        </row>
        <row r="15015">
          <cell r="A15015">
            <v>400584991</v>
          </cell>
          <cell r="B15015" t="str">
            <v>VIKING S.A.</v>
          </cell>
        </row>
        <row r="15016">
          <cell r="A15016">
            <v>768600595</v>
          </cell>
          <cell r="B15016" t="str">
            <v>MERCO MACHINES</v>
          </cell>
        </row>
        <row r="15017">
          <cell r="A15017">
            <v>372444653</v>
          </cell>
          <cell r="B15017" t="str">
            <v>INBEV BELGIUM</v>
          </cell>
        </row>
        <row r="15018">
          <cell r="A15018">
            <v>372444653</v>
          </cell>
          <cell r="B15018" t="str">
            <v>INBEV BELGIUM</v>
          </cell>
        </row>
        <row r="15019">
          <cell r="A15019">
            <v>370009847</v>
          </cell>
          <cell r="B15019" t="str">
            <v>SOCIETE ANONYME BELGE DE CONSTRUCTIONS AERONAUTIQUES</v>
          </cell>
        </row>
        <row r="15020">
          <cell r="A15020">
            <v>262310972</v>
          </cell>
          <cell r="B15020" t="str">
            <v>BRAND FRANCE SAS</v>
          </cell>
        </row>
        <row r="15021">
          <cell r="A15021">
            <v>371323127</v>
          </cell>
          <cell r="B15021" t="str">
            <v>LUMINUS</v>
          </cell>
        </row>
        <row r="15022">
          <cell r="A15022">
            <v>371323127</v>
          </cell>
          <cell r="B15022" t="str">
            <v>LUMINUS</v>
          </cell>
        </row>
        <row r="15023">
          <cell r="A15023">
            <v>400584991</v>
          </cell>
          <cell r="B15023" t="str">
            <v>VIKING S.A.</v>
          </cell>
        </row>
        <row r="15024">
          <cell r="A15024">
            <v>400584991</v>
          </cell>
          <cell r="B15024" t="str">
            <v>VIKING S.A.</v>
          </cell>
        </row>
        <row r="15025">
          <cell r="A15025">
            <v>768600595</v>
          </cell>
          <cell r="B15025" t="str">
            <v>MERCO MACHINES</v>
          </cell>
        </row>
        <row r="15026">
          <cell r="A15026">
            <v>282765437</v>
          </cell>
          <cell r="B15026" t="str">
            <v>BESIX GROUP</v>
          </cell>
        </row>
        <row r="15027">
          <cell r="A15027">
            <v>282903087</v>
          </cell>
          <cell r="B15027" t="str">
            <v>ENTREPRISES ANDRE HOUYOUX</v>
          </cell>
        </row>
        <row r="15028">
          <cell r="A15028">
            <v>283127256</v>
          </cell>
          <cell r="B15028" t="str">
            <v>CONTINENTAL CARGO CARRIERS</v>
          </cell>
        </row>
        <row r="15029">
          <cell r="A15029">
            <v>370016693</v>
          </cell>
          <cell r="B15029" t="str">
            <v>USG PEOPLE INTERSERVICES</v>
          </cell>
        </row>
        <row r="15030">
          <cell r="A15030">
            <v>370016693</v>
          </cell>
          <cell r="B15030" t="str">
            <v>USG PEOPLE INTERSERVICES</v>
          </cell>
        </row>
        <row r="15031">
          <cell r="A15031">
            <v>370055652</v>
          </cell>
          <cell r="B15031" t="str">
            <v>TSRC (LUX.) CORPORATION S.A R.L.</v>
          </cell>
        </row>
        <row r="15032">
          <cell r="A15032">
            <v>370055652</v>
          </cell>
          <cell r="B15032" t="str">
            <v>TSRC (LUX.) CORPORATION S.A R.L.</v>
          </cell>
        </row>
        <row r="15033">
          <cell r="A15033">
            <v>370139799</v>
          </cell>
          <cell r="B15033" t="str">
            <v>AIG EUROPE LIMITED</v>
          </cell>
        </row>
        <row r="15034">
          <cell r="A15034">
            <v>370139799</v>
          </cell>
          <cell r="B15034" t="str">
            <v>AIG EUROPE LIMITED</v>
          </cell>
        </row>
        <row r="15035">
          <cell r="A15035">
            <v>371086274</v>
          </cell>
          <cell r="B15035" t="str">
            <v>SANY GROUP</v>
          </cell>
        </row>
        <row r="15036">
          <cell r="A15036">
            <v>371626990</v>
          </cell>
          <cell r="B15036" t="str">
            <v>TOYODA GOSEI EUROPE NV</v>
          </cell>
        </row>
        <row r="15037">
          <cell r="A15037">
            <v>372221585</v>
          </cell>
          <cell r="B15037" t="str">
            <v>ELIA GROUP</v>
          </cell>
        </row>
        <row r="15038">
          <cell r="A15038">
            <v>372444653</v>
          </cell>
          <cell r="B15038" t="str">
            <v>INBEV BELGIUM</v>
          </cell>
        </row>
        <row r="15039">
          <cell r="A15039">
            <v>372444653</v>
          </cell>
          <cell r="B15039" t="str">
            <v>INBEV BELGIUM</v>
          </cell>
        </row>
        <row r="15040">
          <cell r="A15040">
            <v>372444653</v>
          </cell>
          <cell r="B15040" t="str">
            <v>INBEV BELGIUM</v>
          </cell>
        </row>
        <row r="15041">
          <cell r="A15041">
            <v>372506865</v>
          </cell>
          <cell r="B15041" t="str">
            <v>LANGE CHRISTIAN</v>
          </cell>
        </row>
        <row r="15042">
          <cell r="A15042">
            <v>372635164</v>
          </cell>
          <cell r="B15042" t="str">
            <v>NUSCIENCE GROUP</v>
          </cell>
        </row>
        <row r="15043">
          <cell r="A15043">
            <v>372723254</v>
          </cell>
          <cell r="B15043" t="str">
            <v>FN HERSTAL</v>
          </cell>
        </row>
        <row r="15044">
          <cell r="A15044">
            <v>372747824</v>
          </cell>
          <cell r="B15044" t="str">
            <v>CARPENTER TECHNOLOGY (EUROPE)</v>
          </cell>
        </row>
        <row r="15045">
          <cell r="A15045">
            <v>372962923</v>
          </cell>
          <cell r="B15045" t="str">
            <v>AECOM BELGIUM</v>
          </cell>
        </row>
        <row r="15046">
          <cell r="A15046">
            <v>373053909</v>
          </cell>
          <cell r="B15046" t="str">
            <v>MARTIN MATHYS</v>
          </cell>
        </row>
        <row r="15047">
          <cell r="A15047">
            <v>373230536</v>
          </cell>
          <cell r="B15047" t="str">
            <v>DHC INTERNATIONAL</v>
          </cell>
        </row>
        <row r="15048">
          <cell r="A15048">
            <v>373362839</v>
          </cell>
          <cell r="B15048" t="str">
            <v>STOROPACK BENELUX</v>
          </cell>
        </row>
        <row r="15049">
          <cell r="A15049">
            <v>373748144</v>
          </cell>
          <cell r="B15049" t="str">
            <v>JEWELEX ANTWERP</v>
          </cell>
        </row>
        <row r="15050">
          <cell r="A15050">
            <v>374354538</v>
          </cell>
          <cell r="B15050" t="str">
            <v>WASLET IT</v>
          </cell>
        </row>
        <row r="15051">
          <cell r="A15051">
            <v>376673393</v>
          </cell>
          <cell r="B15051" t="str">
            <v>H.ESSERS FINANCE COMPANY</v>
          </cell>
        </row>
        <row r="15052">
          <cell r="A15052">
            <v>400686169</v>
          </cell>
          <cell r="B15052" t="str">
            <v>BIOCARTIS</v>
          </cell>
        </row>
        <row r="15053">
          <cell r="A15053">
            <v>400690129</v>
          </cell>
          <cell r="B15053" t="str">
            <v>ARCELORMITTAL FLAT CARBON EUROPE S.A.</v>
          </cell>
        </row>
        <row r="15054">
          <cell r="A15054">
            <v>400744493</v>
          </cell>
          <cell r="B15054" t="str">
            <v>DIAMOND VAULT</v>
          </cell>
        </row>
        <row r="15055">
          <cell r="A15055">
            <v>504189580</v>
          </cell>
          <cell r="B15055" t="str">
            <v>NIKON METROLOGY EUROPE</v>
          </cell>
        </row>
        <row r="15056">
          <cell r="A15056">
            <v>282744309</v>
          </cell>
          <cell r="B15056" t="str">
            <v>PROXIMUS</v>
          </cell>
        </row>
        <row r="15057">
          <cell r="A15057">
            <v>283057230</v>
          </cell>
          <cell r="B15057" t="str">
            <v>G4S SECURE SOLUTIONS</v>
          </cell>
        </row>
        <row r="15058">
          <cell r="A15058">
            <v>283392223</v>
          </cell>
          <cell r="B15058" t="str">
            <v>ARJO BELGIUM</v>
          </cell>
        </row>
        <row r="15059">
          <cell r="A15059">
            <v>370050528</v>
          </cell>
          <cell r="B15059" t="str">
            <v>CEGELEC</v>
          </cell>
        </row>
        <row r="15060">
          <cell r="A15060">
            <v>400417846</v>
          </cell>
          <cell r="B15060" t="str">
            <v>ASTRON BUILDINGS S.A.</v>
          </cell>
        </row>
        <row r="15061">
          <cell r="A15061">
            <v>466876871</v>
          </cell>
          <cell r="B15061" t="str">
            <v>KENA MANAGEMENT CONSULTANTS SLU</v>
          </cell>
        </row>
        <row r="15062">
          <cell r="A15062">
            <v>501177604</v>
          </cell>
          <cell r="B15062" t="str">
            <v>DREDGING INTERNATIONAL</v>
          </cell>
        </row>
        <row r="15063">
          <cell r="A15063">
            <v>846706112</v>
          </cell>
          <cell r="B15063" t="str">
            <v>BANK OF INDIA</v>
          </cell>
        </row>
        <row r="15064">
          <cell r="A15064">
            <v>372490776</v>
          </cell>
          <cell r="B15064" t="str">
            <v>FAAC BENELUX</v>
          </cell>
        </row>
        <row r="15065">
          <cell r="A15065">
            <v>373053909</v>
          </cell>
          <cell r="B15065" t="str">
            <v>MARTIN MATHYS</v>
          </cell>
        </row>
        <row r="15066">
          <cell r="A15066">
            <v>282981752</v>
          </cell>
          <cell r="B15066" t="str">
            <v>CENTRE D'ETUDE DE L'ENERGIE NUCLEAIRE - STUDIECENTRUM VOOR KERNENERGIE</v>
          </cell>
        </row>
        <row r="15067">
          <cell r="A15067">
            <v>370498497</v>
          </cell>
          <cell r="B15067" t="str">
            <v>PROLAN</v>
          </cell>
        </row>
        <row r="15068">
          <cell r="A15068">
            <v>393835095</v>
          </cell>
          <cell r="B15068" t="str">
            <v>FUJITSU TECHNOLOGY SOLUTIONS</v>
          </cell>
        </row>
        <row r="15069">
          <cell r="A15069">
            <v>399614502</v>
          </cell>
          <cell r="B15069" t="str">
            <v>PUR NATUR INVEST</v>
          </cell>
        </row>
        <row r="15070">
          <cell r="A15070">
            <v>371467724</v>
          </cell>
          <cell r="B15070" t="str">
            <v>ACTIVAR</v>
          </cell>
        </row>
        <row r="15071">
          <cell r="A15071">
            <v>283057230</v>
          </cell>
          <cell r="B15071" t="str">
            <v>G4S SECURE SOLUTIONS</v>
          </cell>
        </row>
        <row r="15072">
          <cell r="A15072">
            <v>283057230</v>
          </cell>
          <cell r="B15072" t="str">
            <v>G4S SECURE SOLUTIONS</v>
          </cell>
        </row>
        <row r="15073">
          <cell r="A15073">
            <v>283057230</v>
          </cell>
          <cell r="B15073" t="str">
            <v>G4S SECURE SOLUTIONS</v>
          </cell>
        </row>
        <row r="15074">
          <cell r="A15074">
            <v>373370436</v>
          </cell>
          <cell r="B15074" t="str">
            <v>THE RING RING COMPANY</v>
          </cell>
        </row>
        <row r="15075">
          <cell r="A15075">
            <v>371150488</v>
          </cell>
          <cell r="B15075" t="str">
            <v>MENSURA SERVICE EXTERNE DE PREVENTION ET DE PROTECTION AU TRAVAIL</v>
          </cell>
        </row>
        <row r="15076">
          <cell r="A15076">
            <v>400025496</v>
          </cell>
          <cell r="B15076" t="str">
            <v>COMMISSION DE L'UNION EUROPEENNE - COMMISSIE VAN DE EUROPESE UNIE</v>
          </cell>
        </row>
        <row r="15077">
          <cell r="A15077">
            <v>371467724</v>
          </cell>
          <cell r="B15077" t="str">
            <v>ACTIVAR</v>
          </cell>
        </row>
        <row r="15078">
          <cell r="A15078">
            <v>370735685</v>
          </cell>
          <cell r="B15078" t="str">
            <v>SECURITAS SERVICES EUROPE</v>
          </cell>
        </row>
        <row r="15079">
          <cell r="A15079">
            <v>400034042</v>
          </cell>
          <cell r="B15079" t="str">
            <v>COMMISSION DES COMMUNAUTES EUROPEENNES</v>
          </cell>
        </row>
        <row r="15080">
          <cell r="A15080">
            <v>497241468</v>
          </cell>
          <cell r="B15080" t="str">
            <v>SOLVAY BUSINESS SERVICES PORTUGAL, UNIPESSOAL, LDA</v>
          </cell>
        </row>
        <row r="15081">
          <cell r="A15081">
            <v>370000416</v>
          </cell>
          <cell r="B15081" t="str">
            <v>KBC GROUPE</v>
          </cell>
        </row>
        <row r="15082">
          <cell r="A15082">
            <v>370484499</v>
          </cell>
          <cell r="B15082" t="str">
            <v>INSUROPE</v>
          </cell>
        </row>
        <row r="15083">
          <cell r="A15083">
            <v>371618773</v>
          </cell>
          <cell r="B15083" t="str">
            <v>BARCO</v>
          </cell>
        </row>
        <row r="15084">
          <cell r="A15084">
            <v>371467724</v>
          </cell>
          <cell r="B15084" t="str">
            <v>ACTIVAR</v>
          </cell>
        </row>
        <row r="15085">
          <cell r="A15085">
            <v>371467724</v>
          </cell>
          <cell r="B15085" t="str">
            <v>ACTIVAR</v>
          </cell>
        </row>
        <row r="15086">
          <cell r="A15086">
            <v>348943531</v>
          </cell>
          <cell r="B15086" t="str">
            <v>SERVICE PUBLIC FEDERAL ECONOMIE, P.M.E., CLASSES MOYENNES ET ENERGIE</v>
          </cell>
        </row>
        <row r="15087">
          <cell r="A15087">
            <v>371729695</v>
          </cell>
          <cell r="B15087" t="str">
            <v>KPMG CENTRAL SERVICES</v>
          </cell>
        </row>
        <row r="15088">
          <cell r="A15088">
            <v>371729695</v>
          </cell>
          <cell r="B15088" t="str">
            <v>KPMG CENTRAL SERVICES</v>
          </cell>
        </row>
        <row r="15089">
          <cell r="A15089">
            <v>371729695</v>
          </cell>
          <cell r="B15089" t="str">
            <v>KPMG CENTRAL SERVICES</v>
          </cell>
        </row>
        <row r="15090">
          <cell r="A15090">
            <v>372444653</v>
          </cell>
          <cell r="B15090" t="str">
            <v>INBEV BELGIUM</v>
          </cell>
        </row>
        <row r="15091">
          <cell r="A15091">
            <v>762802432</v>
          </cell>
          <cell r="B15091" t="str">
            <v>RANDSTAD GROUP BELGIUM</v>
          </cell>
        </row>
        <row r="15092">
          <cell r="A15092">
            <v>762802432</v>
          </cell>
          <cell r="B15092" t="str">
            <v>RANDSTAD GROUP BELGIUM</v>
          </cell>
        </row>
        <row r="15093">
          <cell r="A15093">
            <v>371323127</v>
          </cell>
          <cell r="B15093" t="str">
            <v>LUMINUS</v>
          </cell>
        </row>
        <row r="15094">
          <cell r="A15094">
            <v>372165774</v>
          </cell>
          <cell r="B15094" t="str">
            <v>ENI GAS &amp; POWER</v>
          </cell>
        </row>
        <row r="15095">
          <cell r="A15095">
            <v>372165774</v>
          </cell>
          <cell r="B15095" t="str">
            <v>ENI GAS &amp; POWER</v>
          </cell>
        </row>
        <row r="15096">
          <cell r="A15096">
            <v>506092453</v>
          </cell>
          <cell r="B15096" t="str">
            <v>SIA CABOT LATVIA</v>
          </cell>
        </row>
        <row r="15097">
          <cell r="A15097">
            <v>370195281</v>
          </cell>
          <cell r="B15097" t="str">
            <v>VANDEMOORTELE LIPIDS</v>
          </cell>
        </row>
        <row r="15098">
          <cell r="A15098">
            <v>370195281</v>
          </cell>
          <cell r="B15098" t="str">
            <v>VANDEMOORTELE LIPIDS</v>
          </cell>
        </row>
        <row r="15099">
          <cell r="A15099">
            <v>370195281</v>
          </cell>
          <cell r="B15099" t="str">
            <v>VANDEMOORTELE LIPIDS</v>
          </cell>
        </row>
        <row r="15100">
          <cell r="A15100">
            <v>372747824</v>
          </cell>
          <cell r="B15100" t="str">
            <v>CARPENTER TECHNOLOGY (EUROPE)</v>
          </cell>
        </row>
        <row r="15101">
          <cell r="A15101">
            <v>373370436</v>
          </cell>
          <cell r="B15101" t="str">
            <v>THE RING RING COMPANY</v>
          </cell>
        </row>
        <row r="15102">
          <cell r="A15102">
            <v>779555150</v>
          </cell>
          <cell r="B15102" t="str">
            <v>ABB INSTALLATION PRODUCTS EUROPEAN CENTRE</v>
          </cell>
        </row>
        <row r="15103">
          <cell r="A15103">
            <v>762847676</v>
          </cell>
          <cell r="B15103" t="str">
            <v>CONSTRUCTION ET DEVELOPPEMENT</v>
          </cell>
        </row>
        <row r="15104">
          <cell r="A15104">
            <v>371467724</v>
          </cell>
          <cell r="B15104" t="str">
            <v>ACTIVAR</v>
          </cell>
        </row>
        <row r="15105">
          <cell r="A15105">
            <v>371467724</v>
          </cell>
          <cell r="B15105" t="str">
            <v>ACTIVAR</v>
          </cell>
        </row>
        <row r="15106">
          <cell r="A15106">
            <v>371467724</v>
          </cell>
          <cell r="B15106" t="str">
            <v>ACTIVAR</v>
          </cell>
        </row>
        <row r="15107">
          <cell r="A15107">
            <v>370153967</v>
          </cell>
          <cell r="B15107" t="str">
            <v>SAMSONITE EUROPE</v>
          </cell>
        </row>
        <row r="15108">
          <cell r="A15108">
            <v>283256576</v>
          </cell>
          <cell r="B15108" t="str">
            <v>SYMPA</v>
          </cell>
        </row>
        <row r="15109">
          <cell r="A15109">
            <v>373235105</v>
          </cell>
          <cell r="B15109" t="str">
            <v>NUTRIQUINE</v>
          </cell>
        </row>
        <row r="15110">
          <cell r="A15110">
            <v>370424365</v>
          </cell>
          <cell r="B15110" t="str">
            <v>SHANKS SSC BELGIUM</v>
          </cell>
        </row>
        <row r="15111">
          <cell r="A15111">
            <v>370424365</v>
          </cell>
          <cell r="B15111" t="str">
            <v>SHANKS SSC BELGIUM</v>
          </cell>
        </row>
        <row r="15112">
          <cell r="A15112">
            <v>370424365</v>
          </cell>
          <cell r="B15112" t="str">
            <v>SHANKS SSC BELGIUM</v>
          </cell>
        </row>
        <row r="15113">
          <cell r="A15113">
            <v>372572144</v>
          </cell>
          <cell r="B15113" t="str">
            <v>TELENET</v>
          </cell>
        </row>
        <row r="15114">
          <cell r="A15114">
            <v>283167989</v>
          </cell>
          <cell r="B15114" t="str">
            <v>MANUTAN</v>
          </cell>
        </row>
        <row r="15115">
          <cell r="A15115">
            <v>404025152</v>
          </cell>
          <cell r="B15115" t="str">
            <v>ADVIESBUREAU J. VRIESEMA</v>
          </cell>
        </row>
        <row r="15116">
          <cell r="A15116">
            <v>405467531</v>
          </cell>
          <cell r="B15116" t="str">
            <v>ARCHITEKTENBURO EN BOUWBURO COORS B.V.</v>
          </cell>
        </row>
        <row r="15117">
          <cell r="A15117">
            <v>406409714</v>
          </cell>
          <cell r="B15117" t="str">
            <v>TRANSDEV NEDERLAND HOLDING N.V.</v>
          </cell>
        </row>
        <row r="15118">
          <cell r="A15118">
            <v>490352797</v>
          </cell>
          <cell r="B15118" t="str">
            <v>YONEL</v>
          </cell>
        </row>
        <row r="15119">
          <cell r="A15119">
            <v>403055791</v>
          </cell>
          <cell r="B15119" t="str">
            <v>N.V. NEDERLANDSE GASUNIE</v>
          </cell>
        </row>
        <row r="15120">
          <cell r="A15120">
            <v>405641374</v>
          </cell>
          <cell r="B15120" t="str">
            <v>ITHO DAALDEROP NEDERLAND B.V.</v>
          </cell>
        </row>
        <row r="15121">
          <cell r="A15121">
            <v>404559718</v>
          </cell>
          <cell r="B15121" t="str">
            <v>PHILIPS ELECTRONICS NEDERLAND B.V.</v>
          </cell>
        </row>
        <row r="15122">
          <cell r="A15122">
            <v>404559718</v>
          </cell>
          <cell r="B15122" t="str">
            <v>PHILIPS ELECTRONICS NEDERLAND B.V.</v>
          </cell>
        </row>
        <row r="15123">
          <cell r="A15123">
            <v>402001754</v>
          </cell>
          <cell r="B15123" t="str">
            <v>COOPERATIEVE RABOBANK U.A.</v>
          </cell>
        </row>
        <row r="15124">
          <cell r="A15124">
            <v>402001754</v>
          </cell>
          <cell r="B15124" t="str">
            <v>COOPERATIEVE RABOBANK U.A.</v>
          </cell>
        </row>
        <row r="15125">
          <cell r="A15125">
            <v>402001754</v>
          </cell>
          <cell r="B15125" t="str">
            <v>COOPERATIEVE RABOBANK U.A.</v>
          </cell>
        </row>
        <row r="15126">
          <cell r="A15126">
            <v>406667642</v>
          </cell>
          <cell r="B15126" t="str">
            <v>THYSSENKRUPP MATERIALS NEDERLAND B.V.</v>
          </cell>
        </row>
        <row r="15127">
          <cell r="A15127">
            <v>407191873</v>
          </cell>
          <cell r="B15127" t="str">
            <v>AAK NETHERLANDS B.V.</v>
          </cell>
        </row>
        <row r="15128">
          <cell r="A15128">
            <v>406609883</v>
          </cell>
          <cell r="B15128" t="str">
            <v>LINDE GAS BENELUX B.V.</v>
          </cell>
        </row>
        <row r="15129">
          <cell r="A15129">
            <v>406609883</v>
          </cell>
          <cell r="B15129" t="str">
            <v>LINDE GAS BENELUX B.V.</v>
          </cell>
        </row>
        <row r="15130">
          <cell r="A15130">
            <v>406609883</v>
          </cell>
          <cell r="B15130" t="str">
            <v>LINDE GAS BENELUX B.V.</v>
          </cell>
        </row>
        <row r="15131">
          <cell r="A15131">
            <v>404416125</v>
          </cell>
          <cell r="B15131" t="str">
            <v>VANDERLANDE INDUSTRIES B.V.</v>
          </cell>
        </row>
        <row r="15132">
          <cell r="A15132">
            <v>405354549</v>
          </cell>
          <cell r="B15132" t="str">
            <v>HUNTER DOUGLAS EUROPE B.V.</v>
          </cell>
        </row>
        <row r="15133">
          <cell r="A15133">
            <v>402061535</v>
          </cell>
          <cell r="B15133" t="str">
            <v>CONTINENTAL BAKERIES (HAUST) B.V.</v>
          </cell>
        </row>
        <row r="15134">
          <cell r="A15134">
            <v>402061535</v>
          </cell>
          <cell r="B15134" t="str">
            <v>CONTINENTAL BAKERIES (HAUST) B.V.</v>
          </cell>
        </row>
        <row r="15135">
          <cell r="A15135">
            <v>402061535</v>
          </cell>
          <cell r="B15135" t="str">
            <v>CONTINENTAL BAKERIES (HAUST) B.V.</v>
          </cell>
        </row>
        <row r="15136">
          <cell r="A15136">
            <v>402006811</v>
          </cell>
          <cell r="B15136" t="str">
            <v>ERDO B.V.</v>
          </cell>
        </row>
        <row r="15137">
          <cell r="A15137">
            <v>406652834</v>
          </cell>
          <cell r="B15137" t="str">
            <v>ESSENTRA B.V.</v>
          </cell>
        </row>
        <row r="15138">
          <cell r="A15138">
            <v>489103723</v>
          </cell>
          <cell r="B15138" t="str">
            <v>DSM GROUP BUSINESS SERVICES B.V.</v>
          </cell>
        </row>
        <row r="15139">
          <cell r="A15139">
            <v>402001408</v>
          </cell>
          <cell r="B15139" t="str">
            <v>P. VAN LEEUWEN JR.'S BUIZENHANDEL B.V.</v>
          </cell>
        </row>
        <row r="15140">
          <cell r="A15140">
            <v>402001408</v>
          </cell>
          <cell r="B15140" t="str">
            <v>P. VAN LEEUWEN JR.'S BUIZENHANDEL B.V.</v>
          </cell>
        </row>
        <row r="15141">
          <cell r="A15141">
            <v>402305007</v>
          </cell>
          <cell r="B15141" t="str">
            <v>SEW-EURODRIVE B.V.</v>
          </cell>
        </row>
        <row r="15142">
          <cell r="A15142">
            <v>402305007</v>
          </cell>
          <cell r="B15142" t="str">
            <v>SEW-EURODRIVE B.V.</v>
          </cell>
        </row>
        <row r="15143">
          <cell r="A15143">
            <v>402305007</v>
          </cell>
          <cell r="B15143" t="str">
            <v>SEW-EURODRIVE B.V.</v>
          </cell>
        </row>
        <row r="15144">
          <cell r="A15144">
            <v>404017758</v>
          </cell>
          <cell r="B15144" t="str">
            <v>MCCAIN FOODS EUROPE B.V.</v>
          </cell>
        </row>
        <row r="15145">
          <cell r="A15145">
            <v>404017758</v>
          </cell>
          <cell r="B15145" t="str">
            <v>MCCAIN FOODS EUROPE B.V.</v>
          </cell>
        </row>
        <row r="15146">
          <cell r="A15146">
            <v>405754334</v>
          </cell>
          <cell r="B15146" t="str">
            <v>SIEMENS NEDERLAND N.V.</v>
          </cell>
        </row>
        <row r="15147">
          <cell r="A15147">
            <v>405754334</v>
          </cell>
          <cell r="B15147" t="str">
            <v>SIEMENS NEDERLAND N.V.</v>
          </cell>
        </row>
        <row r="15148">
          <cell r="A15148">
            <v>410814172</v>
          </cell>
          <cell r="B15148" t="str">
            <v>SYNBRA B.V.</v>
          </cell>
        </row>
        <row r="15149">
          <cell r="A15149">
            <v>402007603</v>
          </cell>
          <cell r="B15149" t="str">
            <v>ROCKWOOL B.V.</v>
          </cell>
        </row>
        <row r="15150">
          <cell r="A15150">
            <v>402007603</v>
          </cell>
          <cell r="B15150" t="str">
            <v>ROCKWOOL B.V.</v>
          </cell>
        </row>
        <row r="15151">
          <cell r="A15151">
            <v>402007603</v>
          </cell>
          <cell r="B15151" t="str">
            <v>ROCKWOOL B.V.</v>
          </cell>
        </row>
        <row r="15152">
          <cell r="A15152">
            <v>402007603</v>
          </cell>
          <cell r="B15152" t="str">
            <v>ROCKWOOL B.V.</v>
          </cell>
        </row>
        <row r="15153">
          <cell r="A15153">
            <v>402007603</v>
          </cell>
          <cell r="B15153" t="str">
            <v>ROCKWOOL B.V.</v>
          </cell>
        </row>
        <row r="15154">
          <cell r="A15154">
            <v>414974980</v>
          </cell>
          <cell r="B15154" t="str">
            <v>DENSO EUROPE B.V.</v>
          </cell>
        </row>
        <row r="15155">
          <cell r="A15155">
            <v>414974980</v>
          </cell>
          <cell r="B15155" t="str">
            <v>DENSO EUROPE B.V.</v>
          </cell>
        </row>
        <row r="15156">
          <cell r="A15156">
            <v>414974980</v>
          </cell>
          <cell r="B15156" t="str">
            <v>DENSO EUROPE B.V.</v>
          </cell>
        </row>
        <row r="15157">
          <cell r="A15157">
            <v>402004279</v>
          </cell>
          <cell r="B15157" t="str">
            <v>FENNER DUNLOP B.V.</v>
          </cell>
        </row>
        <row r="15158">
          <cell r="A15158">
            <v>403873284</v>
          </cell>
          <cell r="B15158" t="str">
            <v>REED BUSINESS B.V.</v>
          </cell>
        </row>
        <row r="15159">
          <cell r="A15159">
            <v>414701131</v>
          </cell>
          <cell r="B15159" t="str">
            <v>MONCEAU DEELNEMINGEN I B.V.</v>
          </cell>
        </row>
        <row r="15160">
          <cell r="A15160">
            <v>414701131</v>
          </cell>
          <cell r="B15160" t="str">
            <v>MONCEAU DEELNEMINGEN I B.V.</v>
          </cell>
        </row>
        <row r="15161">
          <cell r="A15161">
            <v>402111397</v>
          </cell>
          <cell r="B15161" t="str">
            <v>MITSUBISHI TURBOCHARGER AND ENGINE EUROPE B.V.</v>
          </cell>
        </row>
        <row r="15162">
          <cell r="A15162">
            <v>402111397</v>
          </cell>
          <cell r="B15162" t="str">
            <v>MITSUBISHI TURBOCHARGER AND ENGINE EUROPE B.V.</v>
          </cell>
        </row>
        <row r="15163">
          <cell r="A15163">
            <v>402111397</v>
          </cell>
          <cell r="B15163" t="str">
            <v>MITSUBISHI TURBOCHARGER AND ENGINE EUROPE B.V.</v>
          </cell>
        </row>
        <row r="15164">
          <cell r="A15164">
            <v>402111397</v>
          </cell>
          <cell r="B15164" t="str">
            <v>MITSUBISHI TURBOCHARGER AND ENGINE EUROPE B.V.</v>
          </cell>
        </row>
        <row r="15165">
          <cell r="A15165">
            <v>419973706</v>
          </cell>
          <cell r="B15165" t="str">
            <v>ABB HOLDINGS B.V.</v>
          </cell>
        </row>
        <row r="15166">
          <cell r="A15166">
            <v>419973706</v>
          </cell>
          <cell r="B15166" t="str">
            <v>ABB HOLDINGS B.V.</v>
          </cell>
        </row>
        <row r="15167">
          <cell r="A15167">
            <v>405199696</v>
          </cell>
          <cell r="B15167" t="str">
            <v>ELLIS ENTERPRISES B.V.</v>
          </cell>
        </row>
        <row r="15168">
          <cell r="A15168">
            <v>490026860</v>
          </cell>
          <cell r="B15168" t="str">
            <v>SEKISUI JUSHI STRAPPING B.V.</v>
          </cell>
        </row>
        <row r="15169">
          <cell r="A15169">
            <v>406373282</v>
          </cell>
          <cell r="B15169" t="str">
            <v>REMIA C.V.</v>
          </cell>
        </row>
        <row r="15170">
          <cell r="A15170">
            <v>406869156</v>
          </cell>
          <cell r="B15170" t="str">
            <v>NIPPON EXPRESS (NEDERLAND) B.V.</v>
          </cell>
        </row>
        <row r="15171">
          <cell r="A15171">
            <v>406869156</v>
          </cell>
          <cell r="B15171" t="str">
            <v>NIPPON EXPRESS (NEDERLAND) B.V.</v>
          </cell>
        </row>
        <row r="15172">
          <cell r="A15172">
            <v>410227185</v>
          </cell>
          <cell r="B15172" t="str">
            <v>HONEYWELL HOLDING B.V.</v>
          </cell>
        </row>
        <row r="15173">
          <cell r="A15173">
            <v>404588865</v>
          </cell>
          <cell r="B15173" t="str">
            <v>GL PLASTICS HOLDING B.V.</v>
          </cell>
        </row>
        <row r="15174">
          <cell r="A15174">
            <v>402171383</v>
          </cell>
          <cell r="B15174" t="str">
            <v>ELCEE B.V.</v>
          </cell>
        </row>
        <row r="15175">
          <cell r="A15175">
            <v>403696248</v>
          </cell>
          <cell r="B15175" t="str">
            <v>HOLLAND COLOURS N.V.</v>
          </cell>
        </row>
        <row r="15176">
          <cell r="A15176">
            <v>403696248</v>
          </cell>
          <cell r="B15176" t="str">
            <v>HOLLAND COLOURS N.V.</v>
          </cell>
        </row>
        <row r="15177">
          <cell r="A15177">
            <v>403696248</v>
          </cell>
          <cell r="B15177" t="str">
            <v>HOLLAND COLOURS N.V.</v>
          </cell>
        </row>
        <row r="15178">
          <cell r="A15178">
            <v>408150860</v>
          </cell>
          <cell r="B15178" t="str">
            <v>SCHAFER SHOP B.V.</v>
          </cell>
        </row>
        <row r="15179">
          <cell r="A15179">
            <v>492063746</v>
          </cell>
          <cell r="B15179" t="str">
            <v>CB POLY INTERNATIONAL HOLDINGS COOPERATIEF U.A.</v>
          </cell>
        </row>
        <row r="15180">
          <cell r="A15180">
            <v>492063746</v>
          </cell>
          <cell r="B15180" t="str">
            <v>CB POLY INTERNATIONAL HOLDINGS COOPERATIEF U.A.</v>
          </cell>
        </row>
        <row r="15181">
          <cell r="A15181">
            <v>405397589</v>
          </cell>
          <cell r="B15181" t="str">
            <v>STICHTING WOONBRON</v>
          </cell>
        </row>
        <row r="15182">
          <cell r="A15182">
            <v>491214310</v>
          </cell>
          <cell r="B15182" t="str">
            <v>KAMER VAN KOOPHANDEL</v>
          </cell>
        </row>
        <row r="15183">
          <cell r="A15183">
            <v>491214310</v>
          </cell>
          <cell r="B15183" t="str">
            <v>KAMER VAN KOOPHANDEL</v>
          </cell>
        </row>
        <row r="15184">
          <cell r="A15184">
            <v>491214310</v>
          </cell>
          <cell r="B15184" t="str">
            <v>KAMER VAN KOOPHANDEL</v>
          </cell>
        </row>
        <row r="15185">
          <cell r="A15185">
            <v>489135397</v>
          </cell>
          <cell r="B15185" t="str">
            <v>CHUBB EUROPEAN GROUP SE</v>
          </cell>
        </row>
        <row r="15186">
          <cell r="A15186">
            <v>402284970</v>
          </cell>
          <cell r="B15186" t="str">
            <v>VAN HATTUM EN BLANKEVOORT B.V.</v>
          </cell>
        </row>
        <row r="15187">
          <cell r="A15187">
            <v>409698040</v>
          </cell>
          <cell r="B15187" t="str">
            <v>FIOD</v>
          </cell>
        </row>
        <row r="15188">
          <cell r="A15188">
            <v>409698040</v>
          </cell>
          <cell r="B15188" t="str">
            <v>FIOD</v>
          </cell>
        </row>
        <row r="15189">
          <cell r="A15189">
            <v>489238571</v>
          </cell>
          <cell r="B15189" t="str">
            <v>HAVENBEDRIJF ROTTERDAM N.V.</v>
          </cell>
        </row>
        <row r="15190">
          <cell r="A15190">
            <v>489294504</v>
          </cell>
          <cell r="B15190" t="str">
            <v>MAINFREIGHT HOLDING B.V.</v>
          </cell>
        </row>
        <row r="15191">
          <cell r="A15191">
            <v>410444905</v>
          </cell>
          <cell r="B15191" t="str">
            <v>MERCEDES-BENZ FINANCIAL SERVICES NEDERLAND B.V.</v>
          </cell>
        </row>
        <row r="15192">
          <cell r="A15192">
            <v>386558014</v>
          </cell>
          <cell r="B15192" t="str">
            <v>MAZARS PAARDEKOOPER HOFFMAN HOLDING N.V.</v>
          </cell>
        </row>
        <row r="15193">
          <cell r="A15193">
            <v>489382060</v>
          </cell>
          <cell r="B15193" t="str">
            <v>ABN AMRO BANK N.V.</v>
          </cell>
        </row>
        <row r="15194">
          <cell r="A15194">
            <v>489382060</v>
          </cell>
          <cell r="B15194" t="str">
            <v>ABN AMRO BANK N.V.</v>
          </cell>
        </row>
        <row r="15195">
          <cell r="A15195">
            <v>489161851</v>
          </cell>
          <cell r="B15195" t="str">
            <v>WALKI B.V.</v>
          </cell>
        </row>
        <row r="15196">
          <cell r="A15196">
            <v>402453690</v>
          </cell>
          <cell r="B15196" t="str">
            <v>DE RAAY EN DATEMA B.V.</v>
          </cell>
        </row>
        <row r="15197">
          <cell r="A15197">
            <v>402453690</v>
          </cell>
          <cell r="B15197" t="str">
            <v>DE RAAY EN DATEMA B.V.</v>
          </cell>
        </row>
        <row r="15198">
          <cell r="A15198">
            <v>367012381</v>
          </cell>
          <cell r="B15198" t="str">
            <v>BODYCOTE SSC S.R.O.</v>
          </cell>
        </row>
        <row r="15199">
          <cell r="A15199">
            <v>402004436</v>
          </cell>
          <cell r="B15199" t="str">
            <v>UNITED SOFT DRINKS B.V.</v>
          </cell>
        </row>
        <row r="15200">
          <cell r="A15200">
            <v>406074518</v>
          </cell>
          <cell r="B15200" t="str">
            <v>TOPA VERPAKKING B.V.</v>
          </cell>
        </row>
        <row r="15201">
          <cell r="A15201">
            <v>419385802</v>
          </cell>
          <cell r="B15201" t="str">
            <v>LANCLAN HOLDING B.V.</v>
          </cell>
        </row>
        <row r="15202">
          <cell r="A15202">
            <v>414083675</v>
          </cell>
          <cell r="B15202" t="str">
            <v>BMW FINANCIAL SERVICES B.V.</v>
          </cell>
        </row>
        <row r="15203">
          <cell r="A15203">
            <v>414083675</v>
          </cell>
          <cell r="B15203" t="str">
            <v>BMW FINANCIAL SERVICES B.V.</v>
          </cell>
        </row>
        <row r="15204">
          <cell r="A15204">
            <v>414083675</v>
          </cell>
          <cell r="B15204" t="str">
            <v>BMW FINANCIAL SERVICES B.V.</v>
          </cell>
        </row>
        <row r="15205">
          <cell r="A15205">
            <v>410108088</v>
          </cell>
          <cell r="B15205" t="str">
            <v>DE LAGE LANDEN INTERNATIONAL B.V.</v>
          </cell>
        </row>
        <row r="15206">
          <cell r="A15206">
            <v>410108088</v>
          </cell>
          <cell r="B15206" t="str">
            <v>DE LAGE LANDEN INTERNATIONAL B.V.</v>
          </cell>
        </row>
        <row r="15207">
          <cell r="A15207">
            <v>410455588</v>
          </cell>
          <cell r="B15207" t="str">
            <v>NEDERLANDSE ORGANISATIE VOOR TOEGEPAST-NATUURWETENSCHAPPELIJK ONDERZOEK TNO</v>
          </cell>
        </row>
        <row r="15208">
          <cell r="A15208">
            <v>410455588</v>
          </cell>
          <cell r="B15208" t="str">
            <v>NEDERLANDSE ORGANISATIE VOOR TOEGEPAST-NATUURWETENSCHAPPELIJK ONDERZOEK TNO</v>
          </cell>
        </row>
        <row r="15209">
          <cell r="A15209">
            <v>410455588</v>
          </cell>
          <cell r="B15209" t="str">
            <v>NEDERLANDSE ORGANISATIE VOOR TOEGEPAST-NATUURWETENSCHAPPELIJK ONDERZOEK TNO</v>
          </cell>
        </row>
        <row r="15210">
          <cell r="A15210">
            <v>410455588</v>
          </cell>
          <cell r="B15210" t="str">
            <v>NEDERLANDSE ORGANISATIE VOOR TOEGEPAST-NATUURWETENSCHAPPELIJK ONDERZOEK TNO</v>
          </cell>
        </row>
        <row r="15211">
          <cell r="A15211">
            <v>410455588</v>
          </cell>
          <cell r="B15211" t="str">
            <v>NEDERLANDSE ORGANISATIE VOOR TOEGEPAST-NATUURWETENSCHAPPELIJK ONDERZOEK TNO</v>
          </cell>
        </row>
        <row r="15212">
          <cell r="A15212">
            <v>410455588</v>
          </cell>
          <cell r="B15212" t="str">
            <v>NEDERLANDSE ORGANISATIE VOOR TOEGEPAST-NATUURWETENSCHAPPELIJK ONDERZOEK TNO</v>
          </cell>
        </row>
        <row r="15213">
          <cell r="A15213">
            <v>410455588</v>
          </cell>
          <cell r="B15213" t="str">
            <v>NEDERLANDSE ORGANISATIE VOOR TOEGEPAST-NATUURWETENSCHAPPELIJK ONDERZOEK TNO</v>
          </cell>
        </row>
        <row r="15214">
          <cell r="A15214">
            <v>410455588</v>
          </cell>
          <cell r="B15214" t="str">
            <v>NEDERLANDSE ORGANISATIE VOOR TOEGEPAST-NATUURWETENSCHAPPELIJK ONDERZOEK TNO</v>
          </cell>
        </row>
        <row r="15215">
          <cell r="A15215">
            <v>415767974</v>
          </cell>
          <cell r="B15215" t="str">
            <v>PPG EUROPE B.V.</v>
          </cell>
        </row>
        <row r="15216">
          <cell r="A15216">
            <v>415767974</v>
          </cell>
          <cell r="B15216" t="str">
            <v>PPG EUROPE B.V.</v>
          </cell>
        </row>
        <row r="15217">
          <cell r="A15217">
            <v>415305601</v>
          </cell>
          <cell r="B15217" t="str">
            <v>PGGM N.V.</v>
          </cell>
        </row>
        <row r="15218">
          <cell r="A15218">
            <v>409511698</v>
          </cell>
          <cell r="B15218" t="str">
            <v>VIESSMANN NEDERLAND B.V.</v>
          </cell>
        </row>
        <row r="15219">
          <cell r="A15219">
            <v>386000830</v>
          </cell>
          <cell r="B15219" t="str">
            <v>VSL B.V.</v>
          </cell>
        </row>
        <row r="15220">
          <cell r="A15220">
            <v>406808170</v>
          </cell>
          <cell r="B15220" t="str">
            <v>ABN AMRO ASSET BASED FINANCE N.V.</v>
          </cell>
        </row>
        <row r="15221">
          <cell r="A15221">
            <v>406808170</v>
          </cell>
          <cell r="B15221" t="str">
            <v>ABN AMRO ASSET BASED FINANCE N.V.</v>
          </cell>
        </row>
        <row r="15222">
          <cell r="A15222">
            <v>406808170</v>
          </cell>
          <cell r="B15222" t="str">
            <v>ABN AMRO ASSET BASED FINANCE N.V.</v>
          </cell>
        </row>
        <row r="15223">
          <cell r="A15223">
            <v>405164195</v>
          </cell>
          <cell r="B15223" t="str">
            <v>KONINKLIJKE BOSKALIS WESTMINSTER N.V.</v>
          </cell>
        </row>
        <row r="15224">
          <cell r="A15224">
            <v>402220206</v>
          </cell>
          <cell r="B15224" t="str">
            <v>TARKETT B.V.</v>
          </cell>
        </row>
        <row r="15225">
          <cell r="A15225">
            <v>402603807</v>
          </cell>
          <cell r="B15225" t="str">
            <v>VEOLIA NEDERLAND B.V.</v>
          </cell>
        </row>
        <row r="15226">
          <cell r="A15226">
            <v>402229249</v>
          </cell>
          <cell r="B15226" t="str">
            <v>KABEL-ZAANDAM B.V.</v>
          </cell>
        </row>
        <row r="15227">
          <cell r="A15227">
            <v>415127232</v>
          </cell>
          <cell r="B15227" t="str">
            <v>KAEMINGK B.V.</v>
          </cell>
        </row>
        <row r="15228">
          <cell r="A15228">
            <v>406728241</v>
          </cell>
          <cell r="B15228" t="str">
            <v>GEMEENTE MAASTRICHT</v>
          </cell>
        </row>
        <row r="15229">
          <cell r="A15229">
            <v>415067016</v>
          </cell>
          <cell r="B15229" t="str">
            <v>EUROCOMMERCIAL PROPERTIES N.V.</v>
          </cell>
        </row>
        <row r="15230">
          <cell r="A15230">
            <v>489972589</v>
          </cell>
          <cell r="B15230" t="str">
            <v>DIENST UITVOERING ONDERWIJS</v>
          </cell>
        </row>
        <row r="15231">
          <cell r="A15231">
            <v>403211134</v>
          </cell>
          <cell r="B15231" t="str">
            <v>QAD NETHERLANDS B.V.</v>
          </cell>
        </row>
        <row r="15232">
          <cell r="A15232">
            <v>402078505</v>
          </cell>
          <cell r="B15232" t="str">
            <v>MANUTAN B.V.</v>
          </cell>
        </row>
        <row r="15233">
          <cell r="A15233">
            <v>402078505</v>
          </cell>
          <cell r="B15233" t="str">
            <v>MANUTAN B.V.</v>
          </cell>
        </row>
        <row r="15234">
          <cell r="A15234">
            <v>402078505</v>
          </cell>
          <cell r="B15234" t="str">
            <v>MANUTAN B.V.</v>
          </cell>
        </row>
        <row r="15235">
          <cell r="A15235">
            <v>402078505</v>
          </cell>
          <cell r="B15235" t="str">
            <v>MANUTAN B.V.</v>
          </cell>
        </row>
        <row r="15236">
          <cell r="A15236">
            <v>402078505</v>
          </cell>
          <cell r="B15236" t="str">
            <v>MANUTAN B.V.</v>
          </cell>
        </row>
        <row r="15237">
          <cell r="A15237">
            <v>402078505</v>
          </cell>
          <cell r="B15237" t="str">
            <v>MANUTAN B.V.</v>
          </cell>
        </row>
        <row r="15238">
          <cell r="A15238">
            <v>402078505</v>
          </cell>
          <cell r="B15238" t="str">
            <v>MANUTAN B.V.</v>
          </cell>
        </row>
        <row r="15239">
          <cell r="A15239">
            <v>402078505</v>
          </cell>
          <cell r="B15239" t="str">
            <v>MANUTAN B.V.</v>
          </cell>
        </row>
        <row r="15240">
          <cell r="A15240">
            <v>402078505</v>
          </cell>
          <cell r="B15240" t="str">
            <v>MANUTAN B.V.</v>
          </cell>
        </row>
        <row r="15241">
          <cell r="A15241">
            <v>402078505</v>
          </cell>
          <cell r="B15241" t="str">
            <v>MANUTAN B.V.</v>
          </cell>
        </row>
        <row r="15242">
          <cell r="A15242">
            <v>402078505</v>
          </cell>
          <cell r="B15242" t="str">
            <v>MANUTAN B.V.</v>
          </cell>
        </row>
        <row r="15243">
          <cell r="A15243">
            <v>402078505</v>
          </cell>
          <cell r="B15243" t="str">
            <v>MANUTAN B.V.</v>
          </cell>
        </row>
        <row r="15244">
          <cell r="A15244">
            <v>402078505</v>
          </cell>
          <cell r="B15244" t="str">
            <v>MANUTAN B.V.</v>
          </cell>
        </row>
        <row r="15245">
          <cell r="A15245">
            <v>402078505</v>
          </cell>
          <cell r="B15245" t="str">
            <v>MANUTAN B.V.</v>
          </cell>
        </row>
        <row r="15246">
          <cell r="A15246">
            <v>410743645</v>
          </cell>
          <cell r="B15246" t="str">
            <v>AXUS NEDERLAND B.V.</v>
          </cell>
        </row>
        <row r="15247">
          <cell r="A15247">
            <v>411948912</v>
          </cell>
          <cell r="B15247" t="str">
            <v>B &amp; R INDUSTRIELE AUTOMATISERING B.V.</v>
          </cell>
        </row>
        <row r="15248">
          <cell r="A15248">
            <v>411805211</v>
          </cell>
          <cell r="B15248" t="str">
            <v>INGRAM MICRO B.V.</v>
          </cell>
        </row>
        <row r="15249">
          <cell r="A15249">
            <v>415269893</v>
          </cell>
          <cell r="B15249" t="str">
            <v>CANNOCK B.V.</v>
          </cell>
        </row>
        <row r="15250">
          <cell r="A15250">
            <v>406725085</v>
          </cell>
          <cell r="B15250" t="str">
            <v>LEASEPLAN CORPORATION N.V.</v>
          </cell>
        </row>
        <row r="15251">
          <cell r="A15251">
            <v>406725085</v>
          </cell>
          <cell r="B15251" t="str">
            <v>LEASEPLAN CORPORATION N.V.</v>
          </cell>
        </row>
        <row r="15252">
          <cell r="A15252">
            <v>406725085</v>
          </cell>
          <cell r="B15252" t="str">
            <v>LEASEPLAN CORPORATION N.V.</v>
          </cell>
        </row>
        <row r="15253">
          <cell r="A15253">
            <v>406725085</v>
          </cell>
          <cell r="B15253" t="str">
            <v>LEASEPLAN CORPORATION N.V.</v>
          </cell>
        </row>
        <row r="15254">
          <cell r="A15254">
            <v>550236269</v>
          </cell>
          <cell r="B15254" t="str">
            <v>RELX OVERSEAS B.V.</v>
          </cell>
        </row>
        <row r="15255">
          <cell r="A15255">
            <v>413864695</v>
          </cell>
          <cell r="B15255" t="str">
            <v>NORMALDUNS B.V.</v>
          </cell>
        </row>
        <row r="15256">
          <cell r="A15256">
            <v>418947487</v>
          </cell>
          <cell r="B15256" t="str">
            <v>DEKRA CERTIFICATION B.V.</v>
          </cell>
        </row>
        <row r="15257">
          <cell r="A15257">
            <v>419695366</v>
          </cell>
          <cell r="B15257" t="str">
            <v>KAPIMEX B.V.</v>
          </cell>
        </row>
        <row r="15258">
          <cell r="A15258">
            <v>410332522</v>
          </cell>
          <cell r="B15258" t="str">
            <v>SIMAC TECHNIEK N.V.</v>
          </cell>
        </row>
        <row r="15259">
          <cell r="A15259">
            <v>489088572</v>
          </cell>
          <cell r="B15259" t="str">
            <v>ENECO B.V.</v>
          </cell>
        </row>
        <row r="15260">
          <cell r="A15260">
            <v>411592228</v>
          </cell>
          <cell r="B15260" t="str">
            <v>STICHTING ADMINISTRATIEKANTOOR E.S.B. B.V.</v>
          </cell>
        </row>
        <row r="15261">
          <cell r="A15261">
            <v>405531658</v>
          </cell>
          <cell r="B15261" t="str">
            <v>EIMSKIP NEDERLAND B.V.</v>
          </cell>
        </row>
        <row r="15262">
          <cell r="A15262">
            <v>414599576</v>
          </cell>
          <cell r="B15262" t="str">
            <v>BRE/HOSPITALITY EUROPE HOLDING B.V.</v>
          </cell>
        </row>
        <row r="15263">
          <cell r="A15263">
            <v>415569318</v>
          </cell>
          <cell r="B15263" t="str">
            <v>VODAFONE LIBERTEL B.V.</v>
          </cell>
        </row>
        <row r="15264">
          <cell r="A15264">
            <v>415569318</v>
          </cell>
          <cell r="B15264" t="str">
            <v>VODAFONE LIBERTEL B.V.</v>
          </cell>
        </row>
        <row r="15265">
          <cell r="A15265">
            <v>405674557</v>
          </cell>
          <cell r="B15265" t="str">
            <v>N.V. KONINKLIJKE PORCELEYNE FLES</v>
          </cell>
        </row>
        <row r="15266">
          <cell r="A15266">
            <v>404171436</v>
          </cell>
          <cell r="B15266" t="str">
            <v>INTERXION HEADQUARTERS B.V.</v>
          </cell>
        </row>
        <row r="15267">
          <cell r="A15267">
            <v>405198912</v>
          </cell>
          <cell r="B15267" t="str">
            <v>ASSA ABLOY NEDERLAND B.V.</v>
          </cell>
        </row>
        <row r="15268">
          <cell r="A15268">
            <v>402813419</v>
          </cell>
          <cell r="B15268" t="str">
            <v>TELE2 NEDERLAND B.V.</v>
          </cell>
        </row>
        <row r="15269">
          <cell r="A15269">
            <v>402351100</v>
          </cell>
          <cell r="B15269" t="str">
            <v>SHELL NEDERLAND VERKOOPMAATSCHAPPIJ B.V.</v>
          </cell>
        </row>
        <row r="15270">
          <cell r="A15270">
            <v>402351100</v>
          </cell>
          <cell r="B15270" t="str">
            <v>SHELL NEDERLAND VERKOOPMAATSCHAPPIJ B.V.</v>
          </cell>
        </row>
        <row r="15271">
          <cell r="A15271">
            <v>403383818</v>
          </cell>
          <cell r="B15271" t="str">
            <v>UNIQUE TECHNOLOGY EUROPE B.V.</v>
          </cell>
        </row>
        <row r="15272">
          <cell r="A15272">
            <v>417703113</v>
          </cell>
          <cell r="B15272" t="str">
            <v>MARKEM-IMAJE B.V.</v>
          </cell>
        </row>
        <row r="15273">
          <cell r="A15273">
            <v>410439772</v>
          </cell>
          <cell r="B15273" t="str">
            <v>ORANJEWOUD N.V.</v>
          </cell>
        </row>
        <row r="15274">
          <cell r="A15274">
            <v>410439772</v>
          </cell>
          <cell r="B15274" t="str">
            <v>ORANJEWOUD N.V.</v>
          </cell>
        </row>
        <row r="15275">
          <cell r="A15275">
            <v>404722014</v>
          </cell>
          <cell r="B15275" t="str">
            <v>NOURYON FUNCTIONAL CHEMICALS B.V.</v>
          </cell>
        </row>
        <row r="15276">
          <cell r="A15276">
            <v>412073652</v>
          </cell>
          <cell r="B15276" t="str">
            <v>CRH INTERNATIONAL B.V.</v>
          </cell>
        </row>
        <row r="15277">
          <cell r="A15277">
            <v>412776189</v>
          </cell>
          <cell r="B15277" t="str">
            <v>MAMPAEY OFFSHORE INDUSTRIES B.V.</v>
          </cell>
        </row>
        <row r="15278">
          <cell r="A15278">
            <v>490267484</v>
          </cell>
          <cell r="B15278" t="str">
            <v>NWL NETHERLANDS HOLDING B.V.</v>
          </cell>
        </row>
        <row r="15279">
          <cell r="A15279">
            <v>490267484</v>
          </cell>
          <cell r="B15279" t="str">
            <v>NWL NETHERLANDS HOLDING B.V.</v>
          </cell>
        </row>
        <row r="15280">
          <cell r="A15280">
            <v>490267484</v>
          </cell>
          <cell r="B15280" t="str">
            <v>NWL NETHERLANDS HOLDING B.V.</v>
          </cell>
        </row>
        <row r="15281">
          <cell r="A15281">
            <v>402000004</v>
          </cell>
          <cell r="B15281" t="str">
            <v>RIJKSOVERHEID</v>
          </cell>
        </row>
        <row r="15282">
          <cell r="A15282">
            <v>412791469</v>
          </cell>
          <cell r="B15282" t="str">
            <v>INTRUM JUSTITIA NEDERLAND B.V.</v>
          </cell>
        </row>
        <row r="15283">
          <cell r="A15283">
            <v>412791469</v>
          </cell>
          <cell r="B15283" t="str">
            <v>INTRUM JUSTITIA NEDERLAND B.V.</v>
          </cell>
        </row>
        <row r="15284">
          <cell r="A15284">
            <v>404526845</v>
          </cell>
          <cell r="B15284" t="str">
            <v>WORLEY NEDERLAND B.V.</v>
          </cell>
        </row>
        <row r="15285">
          <cell r="A15285">
            <v>404086845</v>
          </cell>
          <cell r="B15285" t="str">
            <v>FANCOM B.V.</v>
          </cell>
        </row>
        <row r="15286">
          <cell r="A15286">
            <v>410035513</v>
          </cell>
          <cell r="B15286" t="str">
            <v>INSULCON B.V.</v>
          </cell>
        </row>
        <row r="15287">
          <cell r="A15287">
            <v>491533661</v>
          </cell>
          <cell r="B15287" t="str">
            <v>INVENTUM TECHNOLOGIES B.V.</v>
          </cell>
        </row>
        <row r="15288">
          <cell r="A15288">
            <v>491533661</v>
          </cell>
          <cell r="B15288" t="str">
            <v>INVENTUM TECHNOLOGIES B.V.</v>
          </cell>
        </row>
        <row r="15289">
          <cell r="A15289">
            <v>489212936</v>
          </cell>
          <cell r="B15289" t="str">
            <v>LAPP BENELUX B.V.</v>
          </cell>
        </row>
        <row r="15290">
          <cell r="A15290">
            <v>404017399</v>
          </cell>
          <cell r="B15290" t="str">
            <v>DIGICORE EUROPE B.V.</v>
          </cell>
        </row>
        <row r="15291">
          <cell r="A15291">
            <v>405013533</v>
          </cell>
          <cell r="B15291" t="str">
            <v>CEFETRA B.V.</v>
          </cell>
        </row>
        <row r="15292">
          <cell r="A15292">
            <v>405013533</v>
          </cell>
          <cell r="B15292" t="str">
            <v>CEFETRA B.V.</v>
          </cell>
        </row>
        <row r="15293">
          <cell r="A15293">
            <v>413274978</v>
          </cell>
          <cell r="B15293" t="str">
            <v>HOLMEN B.V.</v>
          </cell>
        </row>
        <row r="15294">
          <cell r="A15294">
            <v>413274978</v>
          </cell>
          <cell r="B15294" t="str">
            <v>HOLMEN B.V.</v>
          </cell>
        </row>
        <row r="15295">
          <cell r="A15295">
            <v>416466696</v>
          </cell>
          <cell r="B15295" t="str">
            <v>DALOSY PROJECTEN B.V.</v>
          </cell>
        </row>
        <row r="15296">
          <cell r="A15296">
            <v>415121243</v>
          </cell>
          <cell r="B15296" t="str">
            <v>KINTETSU WORLD EXPRESS (BENELUX) B.V.</v>
          </cell>
        </row>
        <row r="15297">
          <cell r="A15297">
            <v>414620351</v>
          </cell>
          <cell r="B15297" t="str">
            <v>ING GROEP N.V.</v>
          </cell>
        </row>
        <row r="15298">
          <cell r="A15298">
            <v>414620351</v>
          </cell>
          <cell r="B15298" t="str">
            <v>ING GROEP N.V.</v>
          </cell>
        </row>
        <row r="15299">
          <cell r="A15299">
            <v>414108183</v>
          </cell>
          <cell r="B15299" t="str">
            <v>SHIN-ETSU SILICONES EUROPE B.V.</v>
          </cell>
        </row>
        <row r="15300">
          <cell r="A15300">
            <v>414861935</v>
          </cell>
          <cell r="B15300" t="str">
            <v>SIME DARBY OILS NETHERLANDS B.V.</v>
          </cell>
        </row>
        <row r="15301">
          <cell r="A15301">
            <v>414861935</v>
          </cell>
          <cell r="B15301" t="str">
            <v>SIME DARBY OILS NETHERLANDS B.V.</v>
          </cell>
        </row>
        <row r="15302">
          <cell r="A15302">
            <v>407218374</v>
          </cell>
          <cell r="B15302" t="str">
            <v>LIBERTY GLOBAL B.V.</v>
          </cell>
        </row>
        <row r="15303">
          <cell r="A15303">
            <v>406461012</v>
          </cell>
          <cell r="B15303" t="str">
            <v>UNIVERSAL MUSIC B.V.</v>
          </cell>
        </row>
        <row r="15304">
          <cell r="A15304">
            <v>405745613</v>
          </cell>
          <cell r="B15304" t="str">
            <v>VAN OORD DREDGING AND MARINE CONTRACTORS B.V.</v>
          </cell>
        </row>
        <row r="15305">
          <cell r="A15305">
            <v>405745613</v>
          </cell>
          <cell r="B15305" t="str">
            <v>VAN OORD DREDGING AND MARINE CONTRACTORS B.V.</v>
          </cell>
        </row>
        <row r="15306">
          <cell r="A15306">
            <v>210177945</v>
          </cell>
          <cell r="B15306" t="str">
            <v>UNILEVER UK LIMITED</v>
          </cell>
        </row>
        <row r="15307">
          <cell r="A15307">
            <v>210177945</v>
          </cell>
          <cell r="B15307" t="str">
            <v>UNILEVER UK LIMITED</v>
          </cell>
        </row>
        <row r="15308">
          <cell r="A15308">
            <v>406599076</v>
          </cell>
          <cell r="B15308" t="str">
            <v>UNISYS NEDERLAND N.V.</v>
          </cell>
        </row>
        <row r="15309">
          <cell r="A15309">
            <v>406599076</v>
          </cell>
          <cell r="B15309" t="str">
            <v>UNISYS NEDERLAND N.V.</v>
          </cell>
        </row>
        <row r="15310">
          <cell r="A15310">
            <v>406599076</v>
          </cell>
          <cell r="B15310" t="str">
            <v>UNISYS NEDERLAND N.V.</v>
          </cell>
        </row>
        <row r="15311">
          <cell r="A15311">
            <v>418912689</v>
          </cell>
          <cell r="B15311" t="str">
            <v>MERCK CHEMICALS B.V.</v>
          </cell>
        </row>
        <row r="15312">
          <cell r="A15312">
            <v>405994950</v>
          </cell>
          <cell r="B15312" t="str">
            <v>ATP INTERNATIONAL B.V.</v>
          </cell>
        </row>
        <row r="15313">
          <cell r="A15313">
            <v>419210067</v>
          </cell>
          <cell r="B15313" t="str">
            <v>BOOM B.V.</v>
          </cell>
        </row>
        <row r="15314">
          <cell r="A15314">
            <v>419210067</v>
          </cell>
          <cell r="B15314" t="str">
            <v>BOOM B.V.</v>
          </cell>
        </row>
        <row r="15315">
          <cell r="A15315">
            <v>419210067</v>
          </cell>
          <cell r="B15315" t="str">
            <v>BOOM B.V.</v>
          </cell>
        </row>
        <row r="15316">
          <cell r="A15316">
            <v>404936171</v>
          </cell>
          <cell r="B15316" t="str">
            <v>STICHTING THUISVESTER</v>
          </cell>
        </row>
        <row r="15317">
          <cell r="A15317">
            <v>404252926</v>
          </cell>
          <cell r="B15317" t="str">
            <v>MEDTRONIC B.V.</v>
          </cell>
        </row>
        <row r="15318">
          <cell r="A15318">
            <v>404113719</v>
          </cell>
          <cell r="B15318" t="str">
            <v>MIXE COMMUNICATION SOLUTIONS B.V.</v>
          </cell>
        </row>
        <row r="15319">
          <cell r="A15319">
            <v>405143587</v>
          </cell>
          <cell r="B15319" t="str">
            <v>TEAM INDUSTRIAL SERVICES NETHERLANDS B.V.</v>
          </cell>
        </row>
        <row r="15320">
          <cell r="A15320">
            <v>406681044</v>
          </cell>
          <cell r="B15320" t="str">
            <v>STARBUCKS MANUFACTURING EMEA B.V.</v>
          </cell>
        </row>
        <row r="15321">
          <cell r="A15321">
            <v>403378177</v>
          </cell>
          <cell r="B15321" t="str">
            <v>PLASTICON EUROPE B.V.</v>
          </cell>
        </row>
        <row r="15322">
          <cell r="A15322">
            <v>402715648</v>
          </cell>
          <cell r="B15322" t="str">
            <v>DIEBOLD NIXDORF B.V.</v>
          </cell>
        </row>
        <row r="15323">
          <cell r="A15323">
            <v>402715648</v>
          </cell>
          <cell r="B15323" t="str">
            <v>DIEBOLD NIXDORF B.V.</v>
          </cell>
        </row>
        <row r="15324">
          <cell r="A15324">
            <v>490284229</v>
          </cell>
          <cell r="B15324" t="str">
            <v>THYSSENKRUPP NEDERLAND HOLDING B.V.</v>
          </cell>
        </row>
        <row r="15325">
          <cell r="A15325">
            <v>413584889</v>
          </cell>
          <cell r="B15325" t="str">
            <v>FRUKAR B.V.</v>
          </cell>
        </row>
        <row r="15326">
          <cell r="A15326">
            <v>405776287</v>
          </cell>
          <cell r="B15326" t="str">
            <v>KIWA N.V.</v>
          </cell>
        </row>
        <row r="15327">
          <cell r="A15327">
            <v>405776287</v>
          </cell>
          <cell r="B15327" t="str">
            <v>KIWA N.V.</v>
          </cell>
        </row>
        <row r="15328">
          <cell r="A15328">
            <v>410719728</v>
          </cell>
          <cell r="B15328" t="str">
            <v>ERICO EUROPE B.V.</v>
          </cell>
        </row>
        <row r="15329">
          <cell r="A15329">
            <v>405380692</v>
          </cell>
          <cell r="B15329" t="str">
            <v>SELECTA NETHERLANDS B.V.</v>
          </cell>
        </row>
        <row r="15330">
          <cell r="A15330">
            <v>405380692</v>
          </cell>
          <cell r="B15330" t="str">
            <v>SELECTA NETHERLANDS B.V.</v>
          </cell>
        </row>
        <row r="15331">
          <cell r="A15331">
            <v>405380692</v>
          </cell>
          <cell r="B15331" t="str">
            <v>SELECTA NETHERLANDS B.V.</v>
          </cell>
        </row>
        <row r="15332">
          <cell r="A15332">
            <v>415079268</v>
          </cell>
          <cell r="B15332" t="str">
            <v>KATUN (E.D.C.) B.V.</v>
          </cell>
        </row>
        <row r="15333">
          <cell r="A15333">
            <v>415079268</v>
          </cell>
          <cell r="B15333" t="str">
            <v>KATUN (E.D.C.) B.V.</v>
          </cell>
        </row>
        <row r="15334">
          <cell r="A15334">
            <v>418811600</v>
          </cell>
          <cell r="B15334" t="str">
            <v>FRIESLANDCAMPINA NEDERLAND B.V.</v>
          </cell>
        </row>
        <row r="15335">
          <cell r="A15335">
            <v>418811600</v>
          </cell>
          <cell r="B15335" t="str">
            <v>FRIESLANDCAMPINA NEDERLAND B.V.</v>
          </cell>
        </row>
        <row r="15336">
          <cell r="A15336">
            <v>418811600</v>
          </cell>
          <cell r="B15336" t="str">
            <v>FRIESLANDCAMPINA NEDERLAND B.V.</v>
          </cell>
        </row>
        <row r="15337">
          <cell r="A15337">
            <v>418811600</v>
          </cell>
          <cell r="B15337" t="str">
            <v>FRIESLANDCAMPINA NEDERLAND B.V.</v>
          </cell>
        </row>
        <row r="15338">
          <cell r="A15338">
            <v>418811600</v>
          </cell>
          <cell r="B15338" t="str">
            <v>FRIESLANDCAMPINA NEDERLAND B.V.</v>
          </cell>
        </row>
        <row r="15339">
          <cell r="A15339">
            <v>418811600</v>
          </cell>
          <cell r="B15339" t="str">
            <v>FRIESLANDCAMPINA NEDERLAND B.V.</v>
          </cell>
        </row>
        <row r="15340">
          <cell r="A15340">
            <v>418811600</v>
          </cell>
          <cell r="B15340" t="str">
            <v>FRIESLANDCAMPINA NEDERLAND B.V.</v>
          </cell>
        </row>
        <row r="15341">
          <cell r="A15341">
            <v>418811600</v>
          </cell>
          <cell r="B15341" t="str">
            <v>FRIESLANDCAMPINA NEDERLAND B.V.</v>
          </cell>
        </row>
        <row r="15342">
          <cell r="A15342">
            <v>418811600</v>
          </cell>
          <cell r="B15342" t="str">
            <v>FRIESLANDCAMPINA NEDERLAND B.V.</v>
          </cell>
        </row>
        <row r="15343">
          <cell r="A15343">
            <v>418811600</v>
          </cell>
          <cell r="B15343" t="str">
            <v>FRIESLANDCAMPINA NEDERLAND B.V.</v>
          </cell>
        </row>
        <row r="15344">
          <cell r="A15344">
            <v>418811600</v>
          </cell>
          <cell r="B15344" t="str">
            <v>FRIESLANDCAMPINA NEDERLAND B.V.</v>
          </cell>
        </row>
        <row r="15345">
          <cell r="A15345">
            <v>418811600</v>
          </cell>
          <cell r="B15345" t="str">
            <v>FRIESLANDCAMPINA NEDERLAND B.V.</v>
          </cell>
        </row>
        <row r="15346">
          <cell r="A15346">
            <v>418811600</v>
          </cell>
          <cell r="B15346" t="str">
            <v>FRIESLANDCAMPINA NEDERLAND B.V.</v>
          </cell>
        </row>
        <row r="15347">
          <cell r="A15347">
            <v>415420074</v>
          </cell>
          <cell r="B15347" t="str">
            <v>ZF SERVICES NEDERLAND B.V.</v>
          </cell>
        </row>
        <row r="15348">
          <cell r="A15348">
            <v>406803718</v>
          </cell>
          <cell r="B15348" t="str">
            <v>TETRA PAK PROCESSING SYSTEMS B.V.</v>
          </cell>
        </row>
        <row r="15349">
          <cell r="A15349">
            <v>406803718</v>
          </cell>
          <cell r="B15349" t="str">
            <v>TETRA PAK PROCESSING SYSTEMS B.V.</v>
          </cell>
        </row>
        <row r="15350">
          <cell r="A15350">
            <v>407956515</v>
          </cell>
          <cell r="B15350" t="str">
            <v>LEASEPLAN NEDERLAND N.V.</v>
          </cell>
        </row>
        <row r="15351">
          <cell r="A15351">
            <v>413670969</v>
          </cell>
          <cell r="B15351" t="str">
            <v>KOOPMAN INTERNATIONAL B.V.</v>
          </cell>
        </row>
        <row r="15352">
          <cell r="A15352">
            <v>413670969</v>
          </cell>
          <cell r="B15352" t="str">
            <v>KOOPMAN INTERNATIONAL B.V.</v>
          </cell>
        </row>
        <row r="15353">
          <cell r="A15353">
            <v>413670969</v>
          </cell>
          <cell r="B15353" t="str">
            <v>KOOPMAN INTERNATIONAL B.V.</v>
          </cell>
        </row>
        <row r="15354">
          <cell r="A15354">
            <v>413670969</v>
          </cell>
          <cell r="B15354" t="str">
            <v>KOOPMAN INTERNATIONAL B.V.</v>
          </cell>
        </row>
        <row r="15355">
          <cell r="A15355">
            <v>413670969</v>
          </cell>
          <cell r="B15355" t="str">
            <v>KOOPMAN INTERNATIONAL B.V.</v>
          </cell>
        </row>
        <row r="15356">
          <cell r="A15356">
            <v>413670969</v>
          </cell>
          <cell r="B15356" t="str">
            <v>KOOPMAN INTERNATIONAL B.V.</v>
          </cell>
        </row>
        <row r="15357">
          <cell r="A15357">
            <v>413670969</v>
          </cell>
          <cell r="B15357" t="str">
            <v>KOOPMAN INTERNATIONAL B.V.</v>
          </cell>
        </row>
        <row r="15358">
          <cell r="A15358">
            <v>413670969</v>
          </cell>
          <cell r="B15358" t="str">
            <v>KOOPMAN INTERNATIONAL B.V.</v>
          </cell>
        </row>
        <row r="15359">
          <cell r="A15359">
            <v>413670969</v>
          </cell>
          <cell r="B15359" t="str">
            <v>KOOPMAN INTERNATIONAL B.V.</v>
          </cell>
        </row>
        <row r="15360">
          <cell r="A15360">
            <v>413670969</v>
          </cell>
          <cell r="B15360" t="str">
            <v>KOOPMAN INTERNATIONAL B.V.</v>
          </cell>
        </row>
        <row r="15361">
          <cell r="A15361">
            <v>405362203</v>
          </cell>
          <cell r="B15361" t="str">
            <v>TAMOIL NEDERLAND B.V.</v>
          </cell>
        </row>
        <row r="15362">
          <cell r="A15362">
            <v>413404567</v>
          </cell>
          <cell r="B15362" t="str">
            <v>PLATO GROUP B.V.</v>
          </cell>
        </row>
        <row r="15363">
          <cell r="A15363">
            <v>413404567</v>
          </cell>
          <cell r="B15363" t="str">
            <v>PLATO GROUP B.V.</v>
          </cell>
        </row>
        <row r="15364">
          <cell r="A15364">
            <v>411001063</v>
          </cell>
          <cell r="B15364" t="str">
            <v>GEMEENTE RIJSWIJK</v>
          </cell>
        </row>
        <row r="15365">
          <cell r="A15365">
            <v>416253367</v>
          </cell>
          <cell r="B15365" t="str">
            <v>STICHTING ADMINISTRATIEKANTOOR BREHOLD</v>
          </cell>
        </row>
        <row r="15366">
          <cell r="A15366">
            <v>407948822</v>
          </cell>
          <cell r="B15366" t="str">
            <v>AZZ WSI B.V.</v>
          </cell>
        </row>
        <row r="15367">
          <cell r="A15367">
            <v>407948822</v>
          </cell>
          <cell r="B15367" t="str">
            <v>AZZ WSI B.V.</v>
          </cell>
        </row>
        <row r="15368">
          <cell r="A15368">
            <v>411629520</v>
          </cell>
          <cell r="B15368" t="str">
            <v>DHL GLOBAL FORWARDING (NETHERLANDS) B.V.</v>
          </cell>
        </row>
        <row r="15369">
          <cell r="A15369">
            <v>419086673</v>
          </cell>
          <cell r="B15369" t="str">
            <v>C.M. PACKAGING B.V.</v>
          </cell>
        </row>
        <row r="15370">
          <cell r="A15370">
            <v>419086673</v>
          </cell>
          <cell r="B15370" t="str">
            <v>C.M. PACKAGING B.V.</v>
          </cell>
        </row>
        <row r="15371">
          <cell r="A15371">
            <v>406515853</v>
          </cell>
          <cell r="B15371" t="str">
            <v>MAMMOET ROAD CARGO B.V.</v>
          </cell>
        </row>
        <row r="15372">
          <cell r="A15372">
            <v>403671832</v>
          </cell>
          <cell r="B15372" t="str">
            <v>PC DATA B.V.</v>
          </cell>
        </row>
        <row r="15373">
          <cell r="A15373">
            <v>407484232</v>
          </cell>
          <cell r="B15373" t="str">
            <v>FLASH RENTAL SERVICES B.V.</v>
          </cell>
        </row>
        <row r="15374">
          <cell r="A15374">
            <v>407934871</v>
          </cell>
          <cell r="B15374" t="str">
            <v>PRICEWATERHOUSECOOPERS B.V.</v>
          </cell>
        </row>
        <row r="15375">
          <cell r="A15375">
            <v>407934871</v>
          </cell>
          <cell r="B15375" t="str">
            <v>PRICEWATERHOUSECOOPERS B.V.</v>
          </cell>
        </row>
        <row r="15376">
          <cell r="A15376">
            <v>406331512</v>
          </cell>
          <cell r="B15376" t="str">
            <v>CAPGEMINI NEDERLAND B.V.</v>
          </cell>
        </row>
        <row r="15377">
          <cell r="A15377">
            <v>406331512</v>
          </cell>
          <cell r="B15377" t="str">
            <v>CAPGEMINI NEDERLAND B.V.</v>
          </cell>
        </row>
        <row r="15378">
          <cell r="A15378">
            <v>406331512</v>
          </cell>
          <cell r="B15378" t="str">
            <v>CAPGEMINI NEDERLAND B.V.</v>
          </cell>
        </row>
        <row r="15379">
          <cell r="A15379">
            <v>408287279</v>
          </cell>
          <cell r="B15379" t="str">
            <v>PALLIETER GROUP B.V.</v>
          </cell>
        </row>
        <row r="15380">
          <cell r="A15380">
            <v>402001754</v>
          </cell>
          <cell r="B15380" t="str">
            <v>COOPERATIEVE RABOBANK U.A.</v>
          </cell>
        </row>
        <row r="15381">
          <cell r="A15381">
            <v>403640246</v>
          </cell>
          <cell r="B15381" t="str">
            <v>PACCOR NETHERLANDS B.V.</v>
          </cell>
        </row>
        <row r="15382">
          <cell r="A15382">
            <v>406195156</v>
          </cell>
          <cell r="B15382" t="str">
            <v>DEKKER TANKOPSLAG B.V.</v>
          </cell>
        </row>
        <row r="15383">
          <cell r="A15383">
            <v>489461728</v>
          </cell>
          <cell r="B15383" t="str">
            <v>J.H.L. SMIEMANS HOLDING B.V.</v>
          </cell>
        </row>
        <row r="15384">
          <cell r="A15384">
            <v>406070214</v>
          </cell>
          <cell r="B15384" t="str">
            <v>PIRSON REFRACTORIES B.V.</v>
          </cell>
        </row>
        <row r="15385">
          <cell r="A15385">
            <v>406070214</v>
          </cell>
          <cell r="B15385" t="str">
            <v>PIRSON REFRACTORIES B.V.</v>
          </cell>
        </row>
        <row r="15386">
          <cell r="A15386">
            <v>406070214</v>
          </cell>
          <cell r="B15386" t="str">
            <v>PIRSON REFRACTORIES B.V.</v>
          </cell>
        </row>
        <row r="15387">
          <cell r="A15387">
            <v>406696799</v>
          </cell>
          <cell r="B15387" t="str">
            <v>ACCOR HOSPITALITY NEDERLAND N.V.</v>
          </cell>
        </row>
        <row r="15388">
          <cell r="A15388">
            <v>406456095</v>
          </cell>
          <cell r="B15388" t="str">
            <v>DFM N.V.</v>
          </cell>
        </row>
        <row r="15389">
          <cell r="A15389">
            <v>406456095</v>
          </cell>
          <cell r="B15389" t="str">
            <v>DFM N.V.</v>
          </cell>
        </row>
        <row r="15390">
          <cell r="A15390">
            <v>406456095</v>
          </cell>
          <cell r="B15390" t="str">
            <v>DFM N.V.</v>
          </cell>
        </row>
        <row r="15391">
          <cell r="A15391">
            <v>409228897</v>
          </cell>
          <cell r="B15391" t="str">
            <v>DENTONS BOEKEL N.V.</v>
          </cell>
        </row>
        <row r="15392">
          <cell r="A15392">
            <v>405331190</v>
          </cell>
          <cell r="B15392" t="str">
            <v>STERN GROEP N.V.</v>
          </cell>
        </row>
        <row r="15393">
          <cell r="A15393">
            <v>411686454</v>
          </cell>
          <cell r="B15393" t="str">
            <v>SAVILLS NEDERLAND HOLDING B.V.</v>
          </cell>
        </row>
        <row r="15394">
          <cell r="A15394">
            <v>419095153</v>
          </cell>
          <cell r="B15394" t="str">
            <v>VERATHON MEDICAL (EUROPE) B.V.</v>
          </cell>
        </row>
        <row r="15395">
          <cell r="A15395">
            <v>404553070</v>
          </cell>
          <cell r="B15395" t="str">
            <v>DHL FINANCE SERVICES B.V.</v>
          </cell>
        </row>
        <row r="15396">
          <cell r="A15396">
            <v>404553070</v>
          </cell>
          <cell r="B15396" t="str">
            <v>DHL FINANCE SERVICES B.V.</v>
          </cell>
        </row>
        <row r="15397">
          <cell r="A15397">
            <v>404553070</v>
          </cell>
          <cell r="B15397" t="str">
            <v>DHL FINANCE SERVICES B.V.</v>
          </cell>
        </row>
        <row r="15398">
          <cell r="A15398">
            <v>415690523</v>
          </cell>
          <cell r="B15398" t="str">
            <v>COOPERATIEF MEIJBURG &amp; CO U.A.</v>
          </cell>
        </row>
        <row r="15399">
          <cell r="A15399">
            <v>403217016</v>
          </cell>
          <cell r="B15399" t="str">
            <v>ALTRAN NETHERLANDS B.V.</v>
          </cell>
        </row>
        <row r="15400">
          <cell r="A15400">
            <v>406065755</v>
          </cell>
          <cell r="B15400" t="str">
            <v>CARU CONTAINERS B.V.</v>
          </cell>
        </row>
        <row r="15401">
          <cell r="A15401">
            <v>406065755</v>
          </cell>
          <cell r="B15401" t="str">
            <v>CARU CONTAINERS B.V.</v>
          </cell>
        </row>
        <row r="15402">
          <cell r="A15402">
            <v>406065755</v>
          </cell>
          <cell r="B15402" t="str">
            <v>CARU CONTAINERS B.V.</v>
          </cell>
        </row>
        <row r="15403">
          <cell r="A15403">
            <v>489830915</v>
          </cell>
          <cell r="B15403" t="str">
            <v>HEEREMA FABRICATION GROUP SE</v>
          </cell>
        </row>
        <row r="15404">
          <cell r="A15404">
            <v>489830915</v>
          </cell>
          <cell r="B15404" t="str">
            <v>HEEREMA FABRICATION GROUP SE</v>
          </cell>
        </row>
        <row r="15405">
          <cell r="A15405">
            <v>489830915</v>
          </cell>
          <cell r="B15405" t="str">
            <v>HEEREMA FABRICATION GROUP SE</v>
          </cell>
        </row>
        <row r="15406">
          <cell r="A15406">
            <v>415599372</v>
          </cell>
          <cell r="B15406" t="str">
            <v>EUROTECH BENELUX B.V.</v>
          </cell>
        </row>
        <row r="15407">
          <cell r="A15407">
            <v>407542216</v>
          </cell>
          <cell r="B15407" t="str">
            <v>STIBBE B.V.</v>
          </cell>
        </row>
        <row r="15408">
          <cell r="A15408">
            <v>407542216</v>
          </cell>
          <cell r="B15408" t="str">
            <v>STIBBE B.V.</v>
          </cell>
        </row>
        <row r="15409">
          <cell r="A15409">
            <v>408285716</v>
          </cell>
          <cell r="B15409" t="str">
            <v>PILKINGTON BENELUX AGR B.V.</v>
          </cell>
        </row>
        <row r="15410">
          <cell r="A15410">
            <v>490224505</v>
          </cell>
          <cell r="B15410" t="str">
            <v>KEIZERSKROON BEHEER B.V.</v>
          </cell>
        </row>
        <row r="15411">
          <cell r="A15411">
            <v>404420007</v>
          </cell>
          <cell r="B15411" t="str">
            <v>CLEARFREIGHT B.V.</v>
          </cell>
        </row>
        <row r="15412">
          <cell r="A15412">
            <v>414356030</v>
          </cell>
          <cell r="B15412" t="str">
            <v>SMURFIT KAPPA CORRUGATED BENELUX B.V.</v>
          </cell>
        </row>
        <row r="15413">
          <cell r="A15413">
            <v>414356030</v>
          </cell>
          <cell r="B15413" t="str">
            <v>SMURFIT KAPPA CORRUGATED BENELUX B.V.</v>
          </cell>
        </row>
        <row r="15414">
          <cell r="A15414">
            <v>414356030</v>
          </cell>
          <cell r="B15414" t="str">
            <v>SMURFIT KAPPA CORRUGATED BENELUX B.V.</v>
          </cell>
        </row>
        <row r="15415">
          <cell r="A15415">
            <v>386109086</v>
          </cell>
          <cell r="B15415" t="str">
            <v>ASHLAND SERVICES B.V.</v>
          </cell>
        </row>
        <row r="15416">
          <cell r="A15416">
            <v>386109086</v>
          </cell>
          <cell r="B15416" t="str">
            <v>ASHLAND SERVICES B.V.</v>
          </cell>
        </row>
        <row r="15417">
          <cell r="A15417">
            <v>386109086</v>
          </cell>
          <cell r="B15417" t="str">
            <v>ASHLAND SERVICES B.V.</v>
          </cell>
        </row>
        <row r="15418">
          <cell r="A15418">
            <v>386109086</v>
          </cell>
          <cell r="B15418" t="str">
            <v>ASHLAND SERVICES B.V.</v>
          </cell>
        </row>
        <row r="15419">
          <cell r="A15419">
            <v>386109086</v>
          </cell>
          <cell r="B15419" t="str">
            <v>ASHLAND SERVICES B.V.</v>
          </cell>
        </row>
        <row r="15420">
          <cell r="A15420">
            <v>419625934</v>
          </cell>
          <cell r="B15420" t="str">
            <v>IMCD BENELUX B.V.</v>
          </cell>
        </row>
        <row r="15421">
          <cell r="A15421">
            <v>418243630</v>
          </cell>
          <cell r="B15421" t="str">
            <v>ZEELAND SEAPORTS</v>
          </cell>
        </row>
        <row r="15422">
          <cell r="A15422">
            <v>485492891</v>
          </cell>
          <cell r="B15422" t="str">
            <v>NYRSTAR SALES &amp; MARKETING AG</v>
          </cell>
        </row>
        <row r="15423">
          <cell r="A15423">
            <v>485492891</v>
          </cell>
          <cell r="B15423" t="str">
            <v>NYRSTAR SALES &amp; MARKETING AG</v>
          </cell>
        </row>
        <row r="15424">
          <cell r="A15424">
            <v>410243828</v>
          </cell>
          <cell r="B15424" t="str">
            <v>USG PEOPLE THE NETHERLANDS B.V.</v>
          </cell>
        </row>
        <row r="15425">
          <cell r="A15425">
            <v>410243828</v>
          </cell>
          <cell r="B15425" t="str">
            <v>USG PEOPLE THE NETHERLANDS B.V.</v>
          </cell>
        </row>
        <row r="15426">
          <cell r="A15426">
            <v>387410686</v>
          </cell>
          <cell r="B15426" t="str">
            <v>PRINTABOUT B.V.</v>
          </cell>
        </row>
        <row r="15427">
          <cell r="A15427">
            <v>410813687</v>
          </cell>
          <cell r="B15427" t="str">
            <v>HEISTERKAMP TRANSPORT B.V.</v>
          </cell>
        </row>
        <row r="15428">
          <cell r="A15428">
            <v>386091599</v>
          </cell>
          <cell r="B15428" t="str">
            <v>FRAGEL BEHEER B.V.</v>
          </cell>
        </row>
        <row r="15429">
          <cell r="A15429">
            <v>409337888</v>
          </cell>
          <cell r="B15429" t="str">
            <v>INTERFLON B.V.</v>
          </cell>
        </row>
        <row r="15430">
          <cell r="A15430">
            <v>404103483</v>
          </cell>
          <cell r="B15430" t="str">
            <v>DSV ROAD HOLDING N.V.</v>
          </cell>
        </row>
        <row r="15431">
          <cell r="A15431">
            <v>387402717</v>
          </cell>
          <cell r="B15431" t="str">
            <v>OFFICE DEPOT EUROPE B.V.</v>
          </cell>
        </row>
        <row r="15432">
          <cell r="A15432">
            <v>415754451</v>
          </cell>
          <cell r="B15432" t="str">
            <v>HDI GLOBAL SE</v>
          </cell>
        </row>
        <row r="15433">
          <cell r="A15433">
            <v>491501956</v>
          </cell>
          <cell r="B15433" t="str">
            <v>WCSG HOLDING B.V.</v>
          </cell>
        </row>
        <row r="15434">
          <cell r="A15434">
            <v>411592777</v>
          </cell>
          <cell r="B15434" t="str">
            <v>TIWOS, TILBURGSE WOONSTICHTING</v>
          </cell>
        </row>
        <row r="15435">
          <cell r="A15435">
            <v>409275661</v>
          </cell>
          <cell r="B15435" t="str">
            <v>YNVOLVE B.V.</v>
          </cell>
        </row>
        <row r="15436">
          <cell r="A15436">
            <v>402645977</v>
          </cell>
          <cell r="B15436" t="str">
            <v>COMPANY.INFO B.V.</v>
          </cell>
        </row>
        <row r="15437">
          <cell r="A15437">
            <v>489256597</v>
          </cell>
          <cell r="B15437" t="str">
            <v>OLBICO B.V.</v>
          </cell>
        </row>
        <row r="15438">
          <cell r="A15438">
            <v>489256597</v>
          </cell>
          <cell r="B15438" t="str">
            <v>OLBICO B.V.</v>
          </cell>
        </row>
        <row r="15439">
          <cell r="A15439">
            <v>406149851</v>
          </cell>
          <cell r="B15439" t="str">
            <v>BOON EDAM NEDERLAND B.V.</v>
          </cell>
        </row>
        <row r="15440">
          <cell r="A15440">
            <v>407579119</v>
          </cell>
          <cell r="B15440" t="str">
            <v>NIJHUIS-RIJSSEN B.V.</v>
          </cell>
        </row>
        <row r="15441">
          <cell r="A15441">
            <v>402505911</v>
          </cell>
          <cell r="B15441" t="str">
            <v>BILFINGER INDUSTRIAL SERVICES NEDERLAND B.V.</v>
          </cell>
        </row>
        <row r="15442">
          <cell r="A15442">
            <v>415799113</v>
          </cell>
          <cell r="B15442" t="str">
            <v>VAN BILDERBEEK VAN HALEWIJN BEHEER B.V.</v>
          </cell>
        </row>
        <row r="15443">
          <cell r="A15443">
            <v>419178645</v>
          </cell>
          <cell r="B15443" t="str">
            <v>SAKURA FINETEK EUROPE B.V.</v>
          </cell>
        </row>
        <row r="15444">
          <cell r="A15444">
            <v>413101908</v>
          </cell>
          <cell r="B15444" t="str">
            <v>OMRON EUROPE B.V.</v>
          </cell>
        </row>
        <row r="15445">
          <cell r="A15445">
            <v>413101908</v>
          </cell>
          <cell r="B15445" t="str">
            <v>OMRON EUROPE B.V.</v>
          </cell>
        </row>
        <row r="15446">
          <cell r="A15446">
            <v>408727548</v>
          </cell>
          <cell r="B15446" t="str">
            <v>CRIMIMAIL B.V.</v>
          </cell>
        </row>
        <row r="15447">
          <cell r="A15447">
            <v>405496378</v>
          </cell>
          <cell r="B15447" t="str">
            <v>PLABO HOLDING B.V.</v>
          </cell>
        </row>
        <row r="15448">
          <cell r="A15448">
            <v>417897964</v>
          </cell>
          <cell r="B15448" t="str">
            <v>KEY TECHNOLOGY B.V.</v>
          </cell>
        </row>
        <row r="15449">
          <cell r="A15449">
            <v>419644745</v>
          </cell>
          <cell r="B15449" t="str">
            <v>AFB INTERNATIONAL</v>
          </cell>
        </row>
        <row r="15450">
          <cell r="A15450">
            <v>402117162</v>
          </cell>
          <cell r="B15450" t="str">
            <v>JF GROUP B.V.</v>
          </cell>
        </row>
        <row r="15451">
          <cell r="A15451">
            <v>406712950</v>
          </cell>
          <cell r="B15451" t="str">
            <v>HEINEKEN INTERNATIONAL B.V.</v>
          </cell>
        </row>
        <row r="15452">
          <cell r="A15452">
            <v>406712950</v>
          </cell>
          <cell r="B15452" t="str">
            <v>HEINEKEN INTERNATIONAL B.V.</v>
          </cell>
        </row>
        <row r="15453">
          <cell r="A15453">
            <v>406712950</v>
          </cell>
          <cell r="B15453" t="str">
            <v>HEINEKEN INTERNATIONAL B.V.</v>
          </cell>
        </row>
        <row r="15454">
          <cell r="A15454">
            <v>402009757</v>
          </cell>
          <cell r="B15454" t="str">
            <v>PBG B.V.</v>
          </cell>
        </row>
        <row r="15455">
          <cell r="A15455">
            <v>402009757</v>
          </cell>
          <cell r="B15455" t="str">
            <v>PBG B.V.</v>
          </cell>
        </row>
        <row r="15456">
          <cell r="A15456">
            <v>403102676</v>
          </cell>
          <cell r="B15456" t="str">
            <v>COOPERATIE AVEBE U.A.</v>
          </cell>
        </row>
        <row r="15457">
          <cell r="A15457">
            <v>405706433</v>
          </cell>
          <cell r="B15457" t="str">
            <v>C.Z.B. HOLDING B.V.</v>
          </cell>
        </row>
        <row r="15458">
          <cell r="A15458">
            <v>402003487</v>
          </cell>
          <cell r="B15458" t="str">
            <v>NEENAH COLDENHOVE B.V.</v>
          </cell>
        </row>
        <row r="15459">
          <cell r="A15459">
            <v>402242671</v>
          </cell>
          <cell r="B15459" t="str">
            <v>FLUICONNECTO B.V.</v>
          </cell>
        </row>
        <row r="15460">
          <cell r="A15460">
            <v>402242671</v>
          </cell>
          <cell r="B15460" t="str">
            <v>FLUICONNECTO B.V.</v>
          </cell>
        </row>
        <row r="15461">
          <cell r="A15461">
            <v>415934269</v>
          </cell>
          <cell r="B15461" t="str">
            <v>NEMAD PARTICIPATIE B.V.</v>
          </cell>
        </row>
        <row r="15462">
          <cell r="A15462">
            <v>415934269</v>
          </cell>
          <cell r="B15462" t="str">
            <v>NEMAD PARTICIPATIE B.V.</v>
          </cell>
        </row>
        <row r="15463">
          <cell r="A15463">
            <v>416499457</v>
          </cell>
          <cell r="B15463" t="str">
            <v>MARKTPLAATS B.V.</v>
          </cell>
        </row>
        <row r="15464">
          <cell r="A15464">
            <v>416499457</v>
          </cell>
          <cell r="B15464" t="str">
            <v>MARKTPLAATS B.V.</v>
          </cell>
        </row>
        <row r="15465">
          <cell r="A15465">
            <v>491461322</v>
          </cell>
          <cell r="B15465" t="str">
            <v>TSK B.V.</v>
          </cell>
        </row>
        <row r="15466">
          <cell r="A15466">
            <v>413166492</v>
          </cell>
          <cell r="B15466" t="str">
            <v>LOYENS &amp; LOEFF N.V.</v>
          </cell>
        </row>
        <row r="15467">
          <cell r="A15467">
            <v>413166492</v>
          </cell>
          <cell r="B15467" t="str">
            <v>LOYENS &amp; LOEFF N.V.</v>
          </cell>
        </row>
        <row r="15468">
          <cell r="A15468">
            <v>413166492</v>
          </cell>
          <cell r="B15468" t="str">
            <v>LOYENS &amp; LOEFF N.V.</v>
          </cell>
        </row>
        <row r="15469">
          <cell r="A15469">
            <v>410035083</v>
          </cell>
          <cell r="B15469" t="str">
            <v>STICHTING LEYSTROMEN</v>
          </cell>
        </row>
        <row r="15470">
          <cell r="A15470">
            <v>406352604</v>
          </cell>
          <cell r="B15470" t="str">
            <v>ANACO B.V.</v>
          </cell>
        </row>
        <row r="15471">
          <cell r="A15471">
            <v>402287254</v>
          </cell>
          <cell r="B15471" t="str">
            <v>POWERTRAIN SERVICES BENELUX B.V.</v>
          </cell>
        </row>
        <row r="15472">
          <cell r="A15472">
            <v>406100180</v>
          </cell>
          <cell r="B15472" t="str">
            <v>VELOPA B.V.</v>
          </cell>
        </row>
        <row r="15473">
          <cell r="A15473">
            <v>406100180</v>
          </cell>
          <cell r="B15473" t="str">
            <v>VELOPA B.V.</v>
          </cell>
        </row>
        <row r="15474">
          <cell r="A15474">
            <v>415957104</v>
          </cell>
          <cell r="B15474" t="str">
            <v>BROOKS INSTRUMENT B.V.</v>
          </cell>
        </row>
        <row r="15475">
          <cell r="A15475">
            <v>418062030</v>
          </cell>
          <cell r="B15475" t="str">
            <v>HEEMBOUW HOLDING B.V.</v>
          </cell>
        </row>
        <row r="15476">
          <cell r="A15476">
            <v>402501469</v>
          </cell>
          <cell r="B15476" t="str">
            <v>INTERCONNECT SERVICES HOLDING B.V.</v>
          </cell>
        </row>
        <row r="15477">
          <cell r="A15477">
            <v>402394357</v>
          </cell>
          <cell r="B15477" t="str">
            <v>JANSENS &amp; DIEPERINK B.V.</v>
          </cell>
        </row>
        <row r="15478">
          <cell r="A15478">
            <v>407791748</v>
          </cell>
          <cell r="B15478" t="str">
            <v>TRANSPORT- EN CONTAINERBEDRIJF WIELEMAKER B.V.</v>
          </cell>
        </row>
        <row r="15479">
          <cell r="A15479">
            <v>413135781</v>
          </cell>
          <cell r="B15479" t="str">
            <v>LEASE VISIE B.V.</v>
          </cell>
        </row>
        <row r="15480">
          <cell r="A15480">
            <v>409149320</v>
          </cell>
          <cell r="B15480" t="str">
            <v>VALVECO - LOGISTICS &amp; SERVICES - B.V.</v>
          </cell>
        </row>
        <row r="15481">
          <cell r="A15481">
            <v>415164177</v>
          </cell>
          <cell r="B15481" t="str">
            <v>BOUWMAAT NEDERLAND B.V.</v>
          </cell>
        </row>
        <row r="15482">
          <cell r="A15482">
            <v>283143048</v>
          </cell>
          <cell r="B15482" t="str">
            <v>UTC FIRE &amp; SECURITY EMEA</v>
          </cell>
        </row>
        <row r="15483">
          <cell r="A15483">
            <v>283143048</v>
          </cell>
          <cell r="B15483" t="str">
            <v>UTC FIRE &amp; SECURITY EMEA</v>
          </cell>
        </row>
        <row r="15484">
          <cell r="A15484">
            <v>414720347</v>
          </cell>
          <cell r="B15484" t="str">
            <v>ENO ZORGVERZEKERAAR N.V.</v>
          </cell>
        </row>
        <row r="15485">
          <cell r="A15485">
            <v>414022350</v>
          </cell>
          <cell r="B15485" t="str">
            <v>MENS-ZEIST BEHEER B.V.</v>
          </cell>
        </row>
        <row r="15486">
          <cell r="A15486">
            <v>415256874</v>
          </cell>
          <cell r="B15486" t="str">
            <v>BRANDFORT B.V.</v>
          </cell>
        </row>
        <row r="15487">
          <cell r="A15487">
            <v>406967828</v>
          </cell>
          <cell r="B15487" t="str">
            <v>BACARDI-MARTINI B.V.</v>
          </cell>
        </row>
        <row r="15488">
          <cell r="A15488">
            <v>406967828</v>
          </cell>
          <cell r="B15488" t="str">
            <v>BACARDI-MARTINI B.V.</v>
          </cell>
        </row>
        <row r="15489">
          <cell r="A15489">
            <v>406710827</v>
          </cell>
          <cell r="B15489" t="str">
            <v>MVRO MAKERS VAN RETAILOMGEVINGEN B.V.</v>
          </cell>
        </row>
        <row r="15490">
          <cell r="A15490">
            <v>404720708</v>
          </cell>
          <cell r="B15490" t="str">
            <v>PHILIPS INTERNATIONAL B.V.</v>
          </cell>
        </row>
        <row r="15491">
          <cell r="A15491">
            <v>408983778</v>
          </cell>
          <cell r="B15491" t="str">
            <v>FRISS FRAUDEBESTRIJDING B.V.</v>
          </cell>
        </row>
        <row r="15492">
          <cell r="A15492">
            <v>408983778</v>
          </cell>
          <cell r="B15492" t="str">
            <v>FRISS FRAUDEBESTRIJDING B.V.</v>
          </cell>
        </row>
        <row r="15493">
          <cell r="A15493">
            <v>408983778</v>
          </cell>
          <cell r="B15493" t="str">
            <v>FRISS FRAUDEBESTRIJDING B.V.</v>
          </cell>
        </row>
        <row r="15494">
          <cell r="A15494">
            <v>408983778</v>
          </cell>
          <cell r="B15494" t="str">
            <v>FRISS FRAUDEBESTRIJDING B.V.</v>
          </cell>
        </row>
        <row r="15495">
          <cell r="A15495">
            <v>408983778</v>
          </cell>
          <cell r="B15495" t="str">
            <v>FRISS FRAUDEBESTRIJDING B.V.</v>
          </cell>
        </row>
        <row r="15496">
          <cell r="A15496">
            <v>403922045</v>
          </cell>
          <cell r="B15496" t="str">
            <v>BRAND LOYALTY INTERNATIONAL B.V.</v>
          </cell>
        </row>
        <row r="15497">
          <cell r="A15497">
            <v>418312591</v>
          </cell>
          <cell r="B15497" t="str">
            <v>HIGHLITE HOLDING B.V.</v>
          </cell>
        </row>
        <row r="15498">
          <cell r="A15498">
            <v>405022604</v>
          </cell>
          <cell r="B15498" t="str">
            <v>EUROFIBER NEDERLAND B.V.</v>
          </cell>
        </row>
        <row r="15499">
          <cell r="A15499">
            <v>490814494</v>
          </cell>
          <cell r="B15499" t="str">
            <v>CSM BAKERY SOLUTIONS EUROPE HOLDING B.V.</v>
          </cell>
        </row>
        <row r="15500">
          <cell r="A15500">
            <v>409494346</v>
          </cell>
          <cell r="B15500" t="str">
            <v>LADESSA B.V.</v>
          </cell>
        </row>
        <row r="15501">
          <cell r="A15501">
            <v>409494346</v>
          </cell>
          <cell r="B15501" t="str">
            <v>LADESSA B.V.</v>
          </cell>
        </row>
        <row r="15502">
          <cell r="A15502">
            <v>404265795</v>
          </cell>
          <cell r="B15502" t="str">
            <v>EBN B.V.</v>
          </cell>
        </row>
        <row r="15503">
          <cell r="A15503">
            <v>416252997</v>
          </cell>
          <cell r="B15503" t="str">
            <v>ABCFINANCE B.V.</v>
          </cell>
        </row>
        <row r="15504">
          <cell r="A15504">
            <v>416252997</v>
          </cell>
          <cell r="B15504" t="str">
            <v>ABCFINANCE B.V.</v>
          </cell>
        </row>
        <row r="15505">
          <cell r="A15505">
            <v>416252997</v>
          </cell>
          <cell r="B15505" t="str">
            <v>ABCFINANCE B.V.</v>
          </cell>
        </row>
        <row r="15506">
          <cell r="A15506">
            <v>416252997</v>
          </cell>
          <cell r="B15506" t="str">
            <v>ABCFINANCE B.V.</v>
          </cell>
        </row>
        <row r="15507">
          <cell r="A15507">
            <v>414152538</v>
          </cell>
          <cell r="B15507" t="str">
            <v>PRODELTA LIFTING B.V.</v>
          </cell>
        </row>
        <row r="15508">
          <cell r="A15508">
            <v>490251927</v>
          </cell>
          <cell r="B15508" t="str">
            <v>MARKEL INTERNATIONAL INSURANCE COMPANY</v>
          </cell>
        </row>
        <row r="15509">
          <cell r="A15509">
            <v>419380571</v>
          </cell>
          <cell r="B15509" t="str">
            <v>SOFIS B.V.</v>
          </cell>
        </row>
        <row r="15510">
          <cell r="A15510">
            <v>418829347</v>
          </cell>
          <cell r="B15510" t="str">
            <v>KORAMIC BUILDING PRODUCTS B.V.</v>
          </cell>
        </row>
        <row r="15511">
          <cell r="A15511">
            <v>407521157</v>
          </cell>
          <cell r="B15511" t="str">
            <v>BALLUFF B.V.</v>
          </cell>
        </row>
        <row r="15512">
          <cell r="A15512">
            <v>406536875</v>
          </cell>
          <cell r="B15512" t="str">
            <v>JORU BEHEER EN VERHUUR B.V.</v>
          </cell>
        </row>
        <row r="15513">
          <cell r="A15513">
            <v>415170872</v>
          </cell>
          <cell r="B15513" t="str">
            <v>STICHTING ADMINISTRATIEKANTOOR PRINT2HOLD</v>
          </cell>
        </row>
        <row r="15514">
          <cell r="A15514">
            <v>415170872</v>
          </cell>
          <cell r="B15514" t="str">
            <v>STICHTING ADMINISTRATIEKANTOOR PRINT2HOLD</v>
          </cell>
        </row>
        <row r="15515">
          <cell r="A15515">
            <v>491213407</v>
          </cell>
          <cell r="B15515" t="str">
            <v>PETERSON SUPPORTING SERVICES B.V.</v>
          </cell>
        </row>
        <row r="15516">
          <cell r="A15516">
            <v>490327859</v>
          </cell>
          <cell r="B15516" t="str">
            <v>NUTRIAD HOLDING B.V.</v>
          </cell>
        </row>
        <row r="15517">
          <cell r="A15517">
            <v>490005776</v>
          </cell>
          <cell r="B15517" t="str">
            <v>ADMINIUS B.V.</v>
          </cell>
        </row>
        <row r="15518">
          <cell r="A15518">
            <v>405025552</v>
          </cell>
          <cell r="B15518" t="str">
            <v>HOUGHTON BENELUX B.V.</v>
          </cell>
        </row>
        <row r="15519">
          <cell r="A15519">
            <v>489279461</v>
          </cell>
          <cell r="B15519" t="str">
            <v>PRIMAVERDE B.V.</v>
          </cell>
        </row>
        <row r="15520">
          <cell r="A15520">
            <v>490797418</v>
          </cell>
          <cell r="B15520" t="str">
            <v>COPIER ENGINEERING B.V.</v>
          </cell>
        </row>
        <row r="15521">
          <cell r="A15521">
            <v>404474652</v>
          </cell>
          <cell r="B15521" t="str">
            <v>MAISON VAN DEN BOER B.V.</v>
          </cell>
        </row>
        <row r="15522">
          <cell r="A15522">
            <v>404474652</v>
          </cell>
          <cell r="B15522" t="str">
            <v>MAISON VAN DEN BOER B.V.</v>
          </cell>
        </row>
        <row r="15523">
          <cell r="A15523">
            <v>387142995</v>
          </cell>
          <cell r="B15523" t="str">
            <v>SALOR SPAKENBURG B.V.</v>
          </cell>
        </row>
        <row r="15524">
          <cell r="A15524">
            <v>386422625</v>
          </cell>
          <cell r="B15524" t="str">
            <v>QLIKTECH NETHERLANDS B.V.</v>
          </cell>
        </row>
        <row r="15525">
          <cell r="A15525">
            <v>386422625</v>
          </cell>
          <cell r="B15525" t="str">
            <v>QLIKTECH NETHERLANDS B.V.</v>
          </cell>
        </row>
        <row r="15526">
          <cell r="A15526">
            <v>407184753</v>
          </cell>
          <cell r="B15526" t="str">
            <v>STICHTING ZAANDAMS VOLKSHUISVESTING (ZVH)</v>
          </cell>
        </row>
        <row r="15527">
          <cell r="A15527">
            <v>418242616</v>
          </cell>
          <cell r="B15527" t="str">
            <v>TAQA ENERGY B.V.</v>
          </cell>
        </row>
        <row r="15528">
          <cell r="A15528">
            <v>415969943</v>
          </cell>
          <cell r="B15528" t="str">
            <v>OYC EU B.V.</v>
          </cell>
        </row>
        <row r="15529">
          <cell r="A15529">
            <v>550036909</v>
          </cell>
          <cell r="B15529" t="str">
            <v>GEMEENTE ROTTERDAM</v>
          </cell>
        </row>
        <row r="15530">
          <cell r="A15530">
            <v>550036909</v>
          </cell>
          <cell r="B15530" t="str">
            <v>GEMEENTE ROTTERDAM</v>
          </cell>
        </row>
        <row r="15531">
          <cell r="A15531">
            <v>550036909</v>
          </cell>
          <cell r="B15531" t="str">
            <v>GEMEENTE ROTTERDAM</v>
          </cell>
        </row>
        <row r="15532">
          <cell r="A15532">
            <v>489379082</v>
          </cell>
          <cell r="B15532" t="str">
            <v>SANTOVA LOGISTICS B.V.</v>
          </cell>
        </row>
        <row r="15533">
          <cell r="A15533">
            <v>412862752</v>
          </cell>
          <cell r="B15533" t="str">
            <v>AEGIR PARTNERS B.V.</v>
          </cell>
        </row>
        <row r="15534">
          <cell r="A15534">
            <v>412862752</v>
          </cell>
          <cell r="B15534" t="str">
            <v>AEGIR PARTNERS B.V.</v>
          </cell>
        </row>
        <row r="15535">
          <cell r="A15535">
            <v>402942908</v>
          </cell>
          <cell r="B15535" t="str">
            <v>BOUWBEDRIJF LONT B.V.</v>
          </cell>
        </row>
        <row r="15536">
          <cell r="A15536">
            <v>416270411</v>
          </cell>
          <cell r="B15536" t="str">
            <v>MALVERN PANALYTICAL B.V.</v>
          </cell>
        </row>
        <row r="15537">
          <cell r="A15537">
            <v>416270411</v>
          </cell>
          <cell r="B15537" t="str">
            <v>MALVERN PANALYTICAL B.V.</v>
          </cell>
        </row>
        <row r="15538">
          <cell r="A15538">
            <v>407324326</v>
          </cell>
          <cell r="B15538" t="str">
            <v>ZIGGO B.V.</v>
          </cell>
        </row>
        <row r="15539">
          <cell r="A15539">
            <v>407324326</v>
          </cell>
          <cell r="B15539" t="str">
            <v>ZIGGO B.V.</v>
          </cell>
        </row>
        <row r="15540">
          <cell r="A15540">
            <v>409437261</v>
          </cell>
          <cell r="B15540" t="str">
            <v>VTTI B.V.</v>
          </cell>
        </row>
        <row r="15541">
          <cell r="A15541">
            <v>409437261</v>
          </cell>
          <cell r="B15541" t="str">
            <v>VTTI B.V.</v>
          </cell>
        </row>
        <row r="15542">
          <cell r="A15542">
            <v>405431037</v>
          </cell>
          <cell r="B15542" t="str">
            <v>AMS SOURCING B.V.</v>
          </cell>
        </row>
        <row r="15543">
          <cell r="A15543">
            <v>492002880</v>
          </cell>
          <cell r="B15543" t="str">
            <v>LOWIK BOUWGROEP B.V.</v>
          </cell>
        </row>
        <row r="15544">
          <cell r="A15544">
            <v>403181964</v>
          </cell>
          <cell r="B15544" t="str">
            <v>ESSENT RETAIL ENERGIE B.V.</v>
          </cell>
        </row>
        <row r="15545">
          <cell r="A15545">
            <v>412846388</v>
          </cell>
          <cell r="B15545" t="str">
            <v>BRUNEL ENERGY HOLDING B.V.</v>
          </cell>
        </row>
        <row r="15546">
          <cell r="A15546">
            <v>412846388</v>
          </cell>
          <cell r="B15546" t="str">
            <v>BRUNEL ENERGY HOLDING B.V.</v>
          </cell>
        </row>
        <row r="15547">
          <cell r="A15547">
            <v>412846388</v>
          </cell>
          <cell r="B15547" t="str">
            <v>BRUNEL ENERGY HOLDING B.V.</v>
          </cell>
        </row>
        <row r="15548">
          <cell r="A15548">
            <v>413497715</v>
          </cell>
          <cell r="B15548" t="str">
            <v>WEBSERVICES.NL B.V.</v>
          </cell>
        </row>
        <row r="15549">
          <cell r="A15549">
            <v>413497715</v>
          </cell>
          <cell r="B15549" t="str">
            <v>WEBSERVICES.NL B.V.</v>
          </cell>
        </row>
        <row r="15550">
          <cell r="A15550">
            <v>413497715</v>
          </cell>
          <cell r="B15550" t="str">
            <v>WEBSERVICES.NL B.V.</v>
          </cell>
        </row>
        <row r="15551">
          <cell r="A15551">
            <v>419142005</v>
          </cell>
          <cell r="B15551" t="str">
            <v>VERWATER GROUP B.V.</v>
          </cell>
        </row>
        <row r="15552">
          <cell r="A15552">
            <v>419142005</v>
          </cell>
          <cell r="B15552" t="str">
            <v>VERWATER GROUP B.V.</v>
          </cell>
        </row>
        <row r="15553">
          <cell r="A15553">
            <v>418158895</v>
          </cell>
          <cell r="B15553" t="str">
            <v>VHAMILIA HOLDING B.V.</v>
          </cell>
        </row>
        <row r="15554">
          <cell r="A15554">
            <v>418158895</v>
          </cell>
          <cell r="B15554" t="str">
            <v>VHAMILIA HOLDING B.V.</v>
          </cell>
        </row>
        <row r="15555">
          <cell r="A15555">
            <v>419300645</v>
          </cell>
          <cell r="B15555" t="str">
            <v>PARAMELT B.V.</v>
          </cell>
        </row>
        <row r="15556">
          <cell r="A15556">
            <v>489456730</v>
          </cell>
          <cell r="B15556" t="str">
            <v>WATERWEG HOLDING B.V.</v>
          </cell>
        </row>
        <row r="15557">
          <cell r="A15557">
            <v>490385533</v>
          </cell>
          <cell r="B15557" t="str">
            <v>REDEVCO B.V.</v>
          </cell>
        </row>
        <row r="15558">
          <cell r="A15558">
            <v>490385533</v>
          </cell>
          <cell r="B15558" t="str">
            <v>REDEVCO B.V.</v>
          </cell>
        </row>
        <row r="15559">
          <cell r="A15559">
            <v>492328909</v>
          </cell>
          <cell r="B15559" t="str">
            <v>BYZANTIUM ACQUISITION TOPCO B.V.</v>
          </cell>
        </row>
        <row r="15560">
          <cell r="A15560">
            <v>406898986</v>
          </cell>
          <cell r="B15560" t="str">
            <v>STICHTING CITO INSTITUUT VOOR TOETSONTWIKKELING</v>
          </cell>
        </row>
        <row r="15561">
          <cell r="A15561">
            <v>490072992</v>
          </cell>
          <cell r="B15561" t="str">
            <v>G-STAR RAW C.V.</v>
          </cell>
        </row>
        <row r="15562">
          <cell r="A15562">
            <v>418912689</v>
          </cell>
          <cell r="B15562" t="str">
            <v>MERCK CHEMICALS B.V.</v>
          </cell>
        </row>
        <row r="15563">
          <cell r="A15563">
            <v>418912689</v>
          </cell>
          <cell r="B15563" t="str">
            <v>MERCK CHEMICALS B.V.</v>
          </cell>
        </row>
        <row r="15564">
          <cell r="A15564">
            <v>490912450</v>
          </cell>
          <cell r="B15564" t="str">
            <v>KEEN GLOBAL HOLDINGS B.V.</v>
          </cell>
        </row>
        <row r="15565">
          <cell r="A15565">
            <v>386027734</v>
          </cell>
          <cell r="B15565" t="str">
            <v>STICHTING ADMINISTRATIEKANTOOR CORNELDER HOLDING</v>
          </cell>
        </row>
        <row r="15566">
          <cell r="A15566">
            <v>495027315</v>
          </cell>
          <cell r="B15566" t="str">
            <v>DHL EXPRESS (CZECH REPUBLIC) S.R.O.</v>
          </cell>
        </row>
        <row r="15567">
          <cell r="A15567">
            <v>402043574</v>
          </cell>
          <cell r="B15567" t="str">
            <v>XEROX (NEDERLAND) B.V.</v>
          </cell>
        </row>
        <row r="15568">
          <cell r="A15568">
            <v>410130595</v>
          </cell>
          <cell r="B15568" t="str">
            <v>TEUNESEN ZAND EN GRINT B.V.</v>
          </cell>
        </row>
        <row r="15569">
          <cell r="A15569">
            <v>406511274</v>
          </cell>
          <cell r="B15569" t="str">
            <v>QUANTORE B.V.</v>
          </cell>
        </row>
        <row r="15570">
          <cell r="A15570">
            <v>409644838</v>
          </cell>
          <cell r="B15570" t="str">
            <v>NATIONALE VERENIGING DE ZONNEBLOEM</v>
          </cell>
        </row>
        <row r="15571">
          <cell r="A15571">
            <v>410167084</v>
          </cell>
          <cell r="B15571" t="str">
            <v>DIBELLA B.V.</v>
          </cell>
        </row>
        <row r="15572">
          <cell r="A15572">
            <v>410167084</v>
          </cell>
          <cell r="B15572" t="str">
            <v>DIBELLA B.V.</v>
          </cell>
        </row>
        <row r="15573">
          <cell r="A15573">
            <v>404162815</v>
          </cell>
          <cell r="B15573" t="str">
            <v>SUIT SUPPLY B.V.</v>
          </cell>
        </row>
        <row r="15574">
          <cell r="A15574">
            <v>404162815</v>
          </cell>
          <cell r="B15574" t="str">
            <v>SUIT SUPPLY B.V.</v>
          </cell>
        </row>
        <row r="15575">
          <cell r="A15575">
            <v>404277738</v>
          </cell>
          <cell r="B15575" t="str">
            <v>ENECO ZAKELIJK B.V.</v>
          </cell>
        </row>
        <row r="15576">
          <cell r="A15576">
            <v>404277738</v>
          </cell>
          <cell r="B15576" t="str">
            <v>ENECO ZAKELIJK B.V.</v>
          </cell>
        </row>
        <row r="15577">
          <cell r="A15577">
            <v>404277738</v>
          </cell>
          <cell r="B15577" t="str">
            <v>ENECO ZAKELIJK B.V.</v>
          </cell>
        </row>
        <row r="15578">
          <cell r="A15578">
            <v>404277738</v>
          </cell>
          <cell r="B15578" t="str">
            <v>ENECO ZAKELIJK B.V.</v>
          </cell>
        </row>
        <row r="15579">
          <cell r="A15579">
            <v>490878129</v>
          </cell>
          <cell r="B15579" t="str">
            <v>HOUDSTERMAATSCHAPPIJ KELLPLA B.V.</v>
          </cell>
        </row>
        <row r="15580">
          <cell r="A15580">
            <v>416114668</v>
          </cell>
          <cell r="B15580" t="str">
            <v>UVA VENTURES HOLDING B.V.</v>
          </cell>
        </row>
        <row r="15581">
          <cell r="A15581">
            <v>416114668</v>
          </cell>
          <cell r="B15581" t="str">
            <v>UVA VENTURES HOLDING B.V.</v>
          </cell>
        </row>
        <row r="15582">
          <cell r="A15582">
            <v>490548483</v>
          </cell>
          <cell r="B15582" t="str">
            <v>THE IT CHANNEL COMPANY B.V.</v>
          </cell>
        </row>
        <row r="15583">
          <cell r="A15583">
            <v>419093810</v>
          </cell>
          <cell r="B15583" t="str">
            <v>RIJKSUNIVERSITEIT GRONINGEN</v>
          </cell>
        </row>
        <row r="15584">
          <cell r="A15584">
            <v>415217843</v>
          </cell>
          <cell r="B15584" t="str">
            <v>TIRE INTERCOMMUNICATIE B.V.</v>
          </cell>
        </row>
        <row r="15585">
          <cell r="A15585">
            <v>403111461</v>
          </cell>
          <cell r="B15585" t="str">
            <v>SMART PACKAGING SOLUTIONS B.V.</v>
          </cell>
        </row>
        <row r="15586">
          <cell r="A15586">
            <v>489657953</v>
          </cell>
          <cell r="B15586" t="str">
            <v>WERKVOORZIENINGSCHAP FRYSLAN-WEST</v>
          </cell>
        </row>
        <row r="15587">
          <cell r="A15587">
            <v>413798455</v>
          </cell>
          <cell r="B15587" t="str">
            <v>TRONOX PIGMENTS (HOLLAND) B.V.</v>
          </cell>
        </row>
        <row r="15588">
          <cell r="A15588">
            <v>413798455</v>
          </cell>
          <cell r="B15588" t="str">
            <v>TRONOX PIGMENTS (HOLLAND) B.V.</v>
          </cell>
        </row>
        <row r="15589">
          <cell r="A15589">
            <v>413798455</v>
          </cell>
          <cell r="B15589" t="str">
            <v>TRONOX PIGMENTS (HOLLAND) B.V.</v>
          </cell>
        </row>
        <row r="15590">
          <cell r="A15590">
            <v>413798455</v>
          </cell>
          <cell r="B15590" t="str">
            <v>TRONOX PIGMENTS (HOLLAND) B.V.</v>
          </cell>
        </row>
        <row r="15591">
          <cell r="A15591">
            <v>405591314</v>
          </cell>
          <cell r="B15591" t="str">
            <v>VOPAK GLOBAL IT B.V.</v>
          </cell>
        </row>
        <row r="15592">
          <cell r="A15592">
            <v>403218191</v>
          </cell>
          <cell r="B15592" t="str">
            <v>CIMC ENRIC TANK AND PROCESS B.V.</v>
          </cell>
        </row>
        <row r="15593">
          <cell r="A15593">
            <v>403218191</v>
          </cell>
          <cell r="B15593" t="str">
            <v>CIMC ENRIC TANK AND PROCESS B.V.</v>
          </cell>
        </row>
        <row r="15594">
          <cell r="A15594">
            <v>402331599</v>
          </cell>
          <cell r="B15594" t="str">
            <v>HARIBO THE NETHERLANDS &amp; BELGIUM B.V.</v>
          </cell>
        </row>
        <row r="15595">
          <cell r="A15595">
            <v>413670154</v>
          </cell>
          <cell r="B15595" t="str">
            <v>STICHTING ADMINISTRATIEKANTOOR KICLA</v>
          </cell>
        </row>
        <row r="15596">
          <cell r="A15596">
            <v>402875835</v>
          </cell>
          <cell r="B15596" t="str">
            <v>WITS DIENSTEN B.V.</v>
          </cell>
        </row>
        <row r="15597">
          <cell r="A15597">
            <v>405981754</v>
          </cell>
          <cell r="B15597" t="str">
            <v>ROCHE PHARMHOLDING B.V.</v>
          </cell>
        </row>
        <row r="15598">
          <cell r="A15598">
            <v>491202522</v>
          </cell>
          <cell r="B15598" t="str">
            <v>COLLIN CROWDFUND N.V.</v>
          </cell>
        </row>
        <row r="15599">
          <cell r="A15599">
            <v>491202522</v>
          </cell>
          <cell r="B15599" t="str">
            <v>COLLIN CROWDFUND N.V.</v>
          </cell>
        </row>
        <row r="15600">
          <cell r="A15600">
            <v>491202522</v>
          </cell>
          <cell r="B15600" t="str">
            <v>COLLIN CROWDFUND N.V.</v>
          </cell>
        </row>
        <row r="15601">
          <cell r="A15601">
            <v>412142655</v>
          </cell>
          <cell r="B15601" t="str">
            <v>EDCO EINDHOVEN B.V.</v>
          </cell>
        </row>
        <row r="15602">
          <cell r="A15602">
            <v>405121836</v>
          </cell>
          <cell r="B15602" t="str">
            <v>CENTER PARCS EUROPE N.V.</v>
          </cell>
        </row>
        <row r="15603">
          <cell r="A15603">
            <v>405121836</v>
          </cell>
          <cell r="B15603" t="str">
            <v>CENTER PARCS EUROPE N.V.</v>
          </cell>
        </row>
        <row r="15604">
          <cell r="A15604">
            <v>405650623</v>
          </cell>
          <cell r="B15604" t="str">
            <v>B &amp; S B.V.</v>
          </cell>
        </row>
        <row r="15605">
          <cell r="A15605">
            <v>405650623</v>
          </cell>
          <cell r="B15605" t="str">
            <v>B &amp; S B.V.</v>
          </cell>
        </row>
        <row r="15606">
          <cell r="A15606">
            <v>405650623</v>
          </cell>
          <cell r="B15606" t="str">
            <v>B &amp; S B.V.</v>
          </cell>
        </row>
        <row r="15607">
          <cell r="A15607">
            <v>405650623</v>
          </cell>
          <cell r="B15607" t="str">
            <v>B &amp; S B.V.</v>
          </cell>
        </row>
        <row r="15608">
          <cell r="A15608">
            <v>405650623</v>
          </cell>
          <cell r="B15608" t="str">
            <v>B &amp; S B.V.</v>
          </cell>
        </row>
        <row r="15609">
          <cell r="A15609">
            <v>405650623</v>
          </cell>
          <cell r="B15609" t="str">
            <v>B &amp; S B.V.</v>
          </cell>
        </row>
        <row r="15610">
          <cell r="A15610">
            <v>405650623</v>
          </cell>
          <cell r="B15610" t="str">
            <v>B &amp; S B.V.</v>
          </cell>
        </row>
        <row r="15611">
          <cell r="A15611">
            <v>405650623</v>
          </cell>
          <cell r="B15611" t="str">
            <v>B &amp; S B.V.</v>
          </cell>
        </row>
        <row r="15612">
          <cell r="A15612">
            <v>405650623</v>
          </cell>
          <cell r="B15612" t="str">
            <v>B &amp; S B.V.</v>
          </cell>
        </row>
        <row r="15613">
          <cell r="A15613">
            <v>411619562</v>
          </cell>
          <cell r="B15613" t="str">
            <v>INTERNATIONAL CARD SERVICES B.V.</v>
          </cell>
        </row>
        <row r="15614">
          <cell r="A15614">
            <v>408026268</v>
          </cell>
          <cell r="B15614" t="str">
            <v>HANDELMAATSCHAPPIJ A. SMIT EN ZOON B.V.</v>
          </cell>
        </row>
        <row r="15615">
          <cell r="A15615">
            <v>402003941</v>
          </cell>
          <cell r="B15615" t="str">
            <v>KONINKLIJKE LUCHTVAART MAATSCHAPPIJ N.V.</v>
          </cell>
        </row>
        <row r="15616">
          <cell r="A15616">
            <v>402277958</v>
          </cell>
          <cell r="B15616" t="str">
            <v>HOLLAND DIERVOEDERS B.V.</v>
          </cell>
        </row>
        <row r="15617">
          <cell r="A15617">
            <v>415975056</v>
          </cell>
          <cell r="B15617" t="str">
            <v>BNP PARIBAS REAL ESTATE ADVISORY NETHERLANDS B.V.</v>
          </cell>
        </row>
        <row r="15618">
          <cell r="A15618">
            <v>405396144</v>
          </cell>
          <cell r="B15618" t="str">
            <v>BOUWVERENIGING "ONZE WONING"</v>
          </cell>
        </row>
        <row r="15619">
          <cell r="A15619">
            <v>408143241</v>
          </cell>
          <cell r="B15619" t="str">
            <v>RUBYCON CORPORATION</v>
          </cell>
        </row>
        <row r="15620">
          <cell r="A15620">
            <v>408143241</v>
          </cell>
          <cell r="B15620" t="str">
            <v>RUBYCON CORPORATION</v>
          </cell>
        </row>
        <row r="15621">
          <cell r="A15621">
            <v>407253843</v>
          </cell>
          <cell r="B15621" t="str">
            <v>ENECO ZUID NEDERLAND B.V.</v>
          </cell>
        </row>
        <row r="15622">
          <cell r="A15622">
            <v>407253843</v>
          </cell>
          <cell r="B15622" t="str">
            <v>ENECO ZUID NEDERLAND B.V.</v>
          </cell>
        </row>
        <row r="15623">
          <cell r="A15623">
            <v>407253843</v>
          </cell>
          <cell r="B15623" t="str">
            <v>ENECO ZUID NEDERLAND B.V.</v>
          </cell>
        </row>
        <row r="15624">
          <cell r="A15624">
            <v>491687878</v>
          </cell>
          <cell r="B15624" t="str">
            <v>WEENER PLASTICS HOLDING B.V.</v>
          </cell>
        </row>
        <row r="15625">
          <cell r="A15625">
            <v>490820519</v>
          </cell>
          <cell r="B15625" t="str">
            <v>BLUESTAR EUROPE DISTRIBUTION B.V.</v>
          </cell>
        </row>
        <row r="15626">
          <cell r="A15626">
            <v>490820519</v>
          </cell>
          <cell r="B15626" t="str">
            <v>BLUESTAR EUROPE DISTRIBUTION B.V.</v>
          </cell>
        </row>
        <row r="15627">
          <cell r="A15627">
            <v>491728647</v>
          </cell>
          <cell r="B15627" t="str">
            <v>ADG DIENSTENGROEP SE</v>
          </cell>
        </row>
        <row r="15628">
          <cell r="A15628">
            <v>386109560</v>
          </cell>
          <cell r="B15628" t="str">
            <v>SOLE TECHNOLOGY EUROPE B.V.</v>
          </cell>
        </row>
        <row r="15629">
          <cell r="A15629">
            <v>386109560</v>
          </cell>
          <cell r="B15629" t="str">
            <v>SOLE TECHNOLOGY EUROPE B.V.</v>
          </cell>
        </row>
        <row r="15630">
          <cell r="A15630">
            <v>491193425</v>
          </cell>
          <cell r="B15630" t="str">
            <v>OPPLE LIGHTING B.V.</v>
          </cell>
        </row>
        <row r="15631">
          <cell r="A15631">
            <v>489316712</v>
          </cell>
          <cell r="B15631" t="str">
            <v>HEARTLAND SWEETENERS EUROPE B.V.</v>
          </cell>
        </row>
        <row r="15632">
          <cell r="A15632">
            <v>490999119</v>
          </cell>
          <cell r="B15632" t="str">
            <v>DUMMEN ORANGE HOLDING B.V.</v>
          </cell>
        </row>
        <row r="15633">
          <cell r="A15633">
            <v>490999119</v>
          </cell>
          <cell r="B15633" t="str">
            <v>DUMMEN ORANGE HOLDING B.V.</v>
          </cell>
        </row>
        <row r="15634">
          <cell r="A15634">
            <v>406283523</v>
          </cell>
          <cell r="B15634" t="str">
            <v>WOONSTICHTING SSW</v>
          </cell>
        </row>
        <row r="15635">
          <cell r="A15635">
            <v>491340783</v>
          </cell>
          <cell r="B15635" t="str">
            <v>SOLENIS NETHERLANDS B.V.</v>
          </cell>
        </row>
        <row r="15636">
          <cell r="A15636">
            <v>491340783</v>
          </cell>
          <cell r="B15636" t="str">
            <v>SOLENIS NETHERLANDS B.V.</v>
          </cell>
        </row>
        <row r="15637">
          <cell r="A15637">
            <v>491340783</v>
          </cell>
          <cell r="B15637" t="str">
            <v>SOLENIS NETHERLANDS B.V.</v>
          </cell>
        </row>
        <row r="15638">
          <cell r="A15638">
            <v>491340783</v>
          </cell>
          <cell r="B15638" t="str">
            <v>SOLENIS NETHERLANDS B.V.</v>
          </cell>
        </row>
        <row r="15639">
          <cell r="A15639">
            <v>412721599</v>
          </cell>
          <cell r="B15639" t="str">
            <v>DAKBEDEKKINGSBEDRIJF ELRO B.V.</v>
          </cell>
        </row>
        <row r="15640">
          <cell r="A15640">
            <v>489968975</v>
          </cell>
          <cell r="B15640" t="str">
            <v>BAX-SHOP.NL B.V.</v>
          </cell>
        </row>
        <row r="15641">
          <cell r="A15641">
            <v>489968975</v>
          </cell>
          <cell r="B15641" t="str">
            <v>BAX-SHOP.NL B.V.</v>
          </cell>
        </row>
        <row r="15642">
          <cell r="A15642">
            <v>403449861</v>
          </cell>
          <cell r="B15642" t="str">
            <v>TEN CATE NEDERLAND B.V.</v>
          </cell>
        </row>
        <row r="15643">
          <cell r="A15643">
            <v>406221481</v>
          </cell>
          <cell r="B15643" t="str">
            <v>PGA NEDERLAND N.V.</v>
          </cell>
        </row>
        <row r="15644">
          <cell r="A15644">
            <v>408349207</v>
          </cell>
          <cell r="B15644" t="str">
            <v>WASSENBURG MEDICAL B.V.</v>
          </cell>
        </row>
        <row r="15645">
          <cell r="A15645">
            <v>408349207</v>
          </cell>
          <cell r="B15645" t="str">
            <v>WASSENBURG MEDICAL B.V.</v>
          </cell>
        </row>
        <row r="15646">
          <cell r="A15646">
            <v>405896929</v>
          </cell>
          <cell r="B15646" t="str">
            <v>DANONE BABY AND MEDICAL NUTRITION B.V.</v>
          </cell>
        </row>
        <row r="15647">
          <cell r="A15647">
            <v>405305426</v>
          </cell>
          <cell r="B15647" t="str">
            <v>AON GROEP NEDERLAND B.V.</v>
          </cell>
        </row>
        <row r="15648">
          <cell r="A15648">
            <v>403653525</v>
          </cell>
          <cell r="B15648" t="str">
            <v>VSZ ASSURADEUREN B.V.</v>
          </cell>
        </row>
        <row r="15649">
          <cell r="A15649">
            <v>403653525</v>
          </cell>
          <cell r="B15649" t="str">
            <v>VSZ ASSURADEUREN B.V.</v>
          </cell>
        </row>
        <row r="15650">
          <cell r="A15650">
            <v>414163936</v>
          </cell>
          <cell r="B15650" t="str">
            <v>KERRY LOGISTICS (NETHERLANDS) B.V.</v>
          </cell>
        </row>
        <row r="15651">
          <cell r="A15651">
            <v>489132882</v>
          </cell>
          <cell r="B15651" t="str">
            <v>TIES BEHEER B.V.</v>
          </cell>
        </row>
        <row r="15652">
          <cell r="A15652">
            <v>414948950</v>
          </cell>
          <cell r="B15652" t="str">
            <v>LC PACKAGING NETHERLANDS B.V.</v>
          </cell>
        </row>
        <row r="15653">
          <cell r="A15653">
            <v>414948950</v>
          </cell>
          <cell r="B15653" t="str">
            <v>LC PACKAGING NETHERLANDS B.V.</v>
          </cell>
        </row>
        <row r="15654">
          <cell r="A15654">
            <v>414948950</v>
          </cell>
          <cell r="B15654" t="str">
            <v>LC PACKAGING NETHERLANDS B.V.</v>
          </cell>
        </row>
        <row r="15655">
          <cell r="A15655">
            <v>414948950</v>
          </cell>
          <cell r="B15655" t="str">
            <v>LC PACKAGING NETHERLANDS B.V.</v>
          </cell>
        </row>
        <row r="15656">
          <cell r="A15656">
            <v>414948950</v>
          </cell>
          <cell r="B15656" t="str">
            <v>LC PACKAGING NETHERLANDS B.V.</v>
          </cell>
        </row>
        <row r="15657">
          <cell r="A15657">
            <v>491248020</v>
          </cell>
          <cell r="B15657" t="str">
            <v>PIPINGCARE BENELUX B.V.</v>
          </cell>
        </row>
        <row r="15658">
          <cell r="A15658">
            <v>402423529</v>
          </cell>
          <cell r="B15658" t="str">
            <v>MEIJERS ASSURANTIEN B.V.</v>
          </cell>
        </row>
        <row r="15659">
          <cell r="A15659">
            <v>416253094</v>
          </cell>
          <cell r="B15659" t="str">
            <v>CONCORDIA DE KEIZER B.V.</v>
          </cell>
        </row>
        <row r="15660">
          <cell r="A15660">
            <v>416253094</v>
          </cell>
          <cell r="B15660" t="str">
            <v>CONCORDIA DE KEIZER B.V.</v>
          </cell>
        </row>
        <row r="15661">
          <cell r="A15661">
            <v>416253094</v>
          </cell>
          <cell r="B15661" t="str">
            <v>CONCORDIA DE KEIZER B.V.</v>
          </cell>
        </row>
        <row r="15662">
          <cell r="A15662">
            <v>416253094</v>
          </cell>
          <cell r="B15662" t="str">
            <v>CONCORDIA DE KEIZER B.V.</v>
          </cell>
        </row>
        <row r="15663">
          <cell r="A15663">
            <v>411923212</v>
          </cell>
          <cell r="B15663" t="str">
            <v>MEEBERG CONTAINER SERVICE B.V.</v>
          </cell>
        </row>
        <row r="15664">
          <cell r="A15664">
            <v>413044970</v>
          </cell>
          <cell r="B15664" t="str">
            <v>QUISTOR ENTERPRISES B.V.</v>
          </cell>
        </row>
        <row r="15665">
          <cell r="A15665">
            <v>414626960</v>
          </cell>
          <cell r="B15665" t="str">
            <v>VIVAT N.V.</v>
          </cell>
        </row>
        <row r="15666">
          <cell r="A15666">
            <v>386118454</v>
          </cell>
          <cell r="B15666" t="str">
            <v>STICHTING ADMINISTRATIEKANTOOR INTERBELLE B.V.</v>
          </cell>
        </row>
        <row r="15667">
          <cell r="A15667">
            <v>413671988</v>
          </cell>
          <cell r="B15667" t="str">
            <v>SCHOLT ENERGY CONTROL B.V.</v>
          </cell>
        </row>
        <row r="15668">
          <cell r="A15668">
            <v>490045595</v>
          </cell>
          <cell r="B15668" t="str">
            <v>DUPI GROUP B.V.</v>
          </cell>
        </row>
        <row r="15669">
          <cell r="A15669">
            <v>405327487</v>
          </cell>
          <cell r="B15669" t="str">
            <v>ROYAL INSURANCE GLOBAL B.V.</v>
          </cell>
        </row>
        <row r="15670">
          <cell r="A15670">
            <v>405327487</v>
          </cell>
          <cell r="B15670" t="str">
            <v>ROYAL INSURANCE GLOBAL B.V.</v>
          </cell>
        </row>
        <row r="15671">
          <cell r="A15671">
            <v>491060045</v>
          </cell>
          <cell r="B15671" t="str">
            <v>POMPDIRECT B.V.</v>
          </cell>
        </row>
        <row r="15672">
          <cell r="A15672">
            <v>412941650</v>
          </cell>
          <cell r="B15672" t="str">
            <v>CRAWFORD &amp; COMPANY (NEDERLAND) B.V.</v>
          </cell>
        </row>
        <row r="15673">
          <cell r="A15673">
            <v>412941650</v>
          </cell>
          <cell r="B15673" t="str">
            <v>CRAWFORD &amp; COMPANY (NEDERLAND) B.V.</v>
          </cell>
        </row>
        <row r="15674">
          <cell r="A15674">
            <v>490837250</v>
          </cell>
          <cell r="B15674" t="str">
            <v>AIG EUROPE LIMITED</v>
          </cell>
        </row>
        <row r="15675">
          <cell r="A15675">
            <v>490837250</v>
          </cell>
          <cell r="B15675" t="str">
            <v>AIG EUROPE LIMITED</v>
          </cell>
        </row>
        <row r="15676">
          <cell r="A15676">
            <v>491065993</v>
          </cell>
          <cell r="B15676" t="str">
            <v>DIGITAL MEDIA CENTRE B.V.</v>
          </cell>
        </row>
        <row r="15677">
          <cell r="A15677">
            <v>386667062</v>
          </cell>
          <cell r="B15677" t="str">
            <v>MULTIMAN HORECA B.V.</v>
          </cell>
        </row>
        <row r="15678">
          <cell r="A15678">
            <v>412350642</v>
          </cell>
          <cell r="B15678" t="str">
            <v>UNIFIED B.V.</v>
          </cell>
        </row>
        <row r="15679">
          <cell r="A15679">
            <v>411773609</v>
          </cell>
          <cell r="B15679" t="str">
            <v>SIGNIFY NETHERLANDS B.V.</v>
          </cell>
        </row>
        <row r="15680">
          <cell r="A15680">
            <v>411773609</v>
          </cell>
          <cell r="B15680" t="str">
            <v>SIGNIFY NETHERLANDS B.V.</v>
          </cell>
        </row>
        <row r="15681">
          <cell r="A15681">
            <v>406514484</v>
          </cell>
          <cell r="B15681" t="str">
            <v>CLAEREN &amp; CO. B.V.</v>
          </cell>
        </row>
        <row r="15682">
          <cell r="A15682">
            <v>412474681</v>
          </cell>
          <cell r="B15682" t="str">
            <v>EINDHOVENSE RADIATEURENFABRIEK B.V.</v>
          </cell>
        </row>
        <row r="15683">
          <cell r="A15683">
            <v>407954556</v>
          </cell>
          <cell r="B15683" t="str">
            <v>DELTA LLOYD SERVICES B.V.</v>
          </cell>
        </row>
        <row r="15684">
          <cell r="A15684">
            <v>418962429</v>
          </cell>
          <cell r="B15684" t="str">
            <v>EULER HERMES SERVICES B.V.</v>
          </cell>
        </row>
        <row r="15685">
          <cell r="A15685">
            <v>418962429</v>
          </cell>
          <cell r="B15685" t="str">
            <v>EULER HERMES SERVICES B.V.</v>
          </cell>
        </row>
        <row r="15686">
          <cell r="A15686">
            <v>410056084</v>
          </cell>
          <cell r="B15686" t="str">
            <v>STICHTING ADMINISTRATIEKANTOOR DEN HARTIGH HOLDING</v>
          </cell>
        </row>
        <row r="15687">
          <cell r="A15687">
            <v>491409963</v>
          </cell>
          <cell r="B15687" t="str">
            <v>NAVIGATORS UNDERWRITING LIMITED</v>
          </cell>
        </row>
        <row r="15688">
          <cell r="A15688">
            <v>413805052</v>
          </cell>
          <cell r="B15688" t="str">
            <v>REIJTENBAGH &amp; VAN LETH V.O.F.</v>
          </cell>
        </row>
        <row r="15689">
          <cell r="A15689">
            <v>402224286</v>
          </cell>
          <cell r="B15689" t="str">
            <v>DR. RATH HEALTH PROGRAMS B.V.</v>
          </cell>
        </row>
        <row r="15690">
          <cell r="A15690">
            <v>405914532</v>
          </cell>
          <cell r="B15690" t="str">
            <v>ZICHT B.V.</v>
          </cell>
        </row>
        <row r="15691">
          <cell r="A15691">
            <v>405914532</v>
          </cell>
          <cell r="B15691" t="str">
            <v>ZICHT B.V.</v>
          </cell>
        </row>
        <row r="15692">
          <cell r="A15692">
            <v>405914532</v>
          </cell>
          <cell r="B15692" t="str">
            <v>ZICHT B.V.</v>
          </cell>
        </row>
        <row r="15693">
          <cell r="A15693">
            <v>416114593</v>
          </cell>
          <cell r="B15693" t="str">
            <v>W.A. HIENFELD B.V.</v>
          </cell>
        </row>
        <row r="15694">
          <cell r="A15694">
            <v>405006719</v>
          </cell>
          <cell r="B15694" t="str">
            <v>ITSME B.V.</v>
          </cell>
        </row>
        <row r="15695">
          <cell r="A15695">
            <v>405006719</v>
          </cell>
          <cell r="B15695" t="str">
            <v>ITSME B.V.</v>
          </cell>
        </row>
        <row r="15696">
          <cell r="A15696">
            <v>405006719</v>
          </cell>
          <cell r="B15696" t="str">
            <v>ITSME B.V.</v>
          </cell>
        </row>
        <row r="15697">
          <cell r="A15697">
            <v>405006719</v>
          </cell>
          <cell r="B15697" t="str">
            <v>ITSME B.V.</v>
          </cell>
        </row>
        <row r="15698">
          <cell r="A15698">
            <v>490837250</v>
          </cell>
          <cell r="B15698" t="str">
            <v>AIG EUROPE LIMITED</v>
          </cell>
        </row>
        <row r="15699">
          <cell r="A15699">
            <v>408243231</v>
          </cell>
          <cell r="B15699" t="str">
            <v>SMT SIMPLE MANAGEMENT TECHNOLOGIES B.V.</v>
          </cell>
        </row>
        <row r="15700">
          <cell r="A15700">
            <v>491922742</v>
          </cell>
          <cell r="B15700" t="str">
            <v>APPIAN NETHERLANDS B.V.</v>
          </cell>
        </row>
        <row r="15701">
          <cell r="A15701">
            <v>490479846</v>
          </cell>
          <cell r="B15701" t="str">
            <v>EURO-CAPS B.V.</v>
          </cell>
        </row>
        <row r="15702">
          <cell r="A15702">
            <v>413102435</v>
          </cell>
          <cell r="B15702" t="str">
            <v>VERENIGING VAN ROTTERDAMSE CARGADOORS</v>
          </cell>
        </row>
        <row r="15703">
          <cell r="A15703">
            <v>413102435</v>
          </cell>
          <cell r="B15703" t="str">
            <v>VERENIGING VAN ROTTERDAMSE CARGADOORS</v>
          </cell>
        </row>
        <row r="15704">
          <cell r="A15704">
            <v>413102435</v>
          </cell>
          <cell r="B15704" t="str">
            <v>VERENIGING VAN ROTTERDAMSE CARGADOORS</v>
          </cell>
        </row>
        <row r="15705">
          <cell r="A15705">
            <v>413102435</v>
          </cell>
          <cell r="B15705" t="str">
            <v>VERENIGING VAN ROTTERDAMSE CARGADOORS</v>
          </cell>
        </row>
        <row r="15706">
          <cell r="A15706">
            <v>418251476</v>
          </cell>
          <cell r="B15706" t="str">
            <v>PIPELIFE NEDERLAND B.V.</v>
          </cell>
        </row>
        <row r="15707">
          <cell r="A15707">
            <v>406962654</v>
          </cell>
          <cell r="B15707" t="str">
            <v>WESSANEN NEDERLAND HOLDING B.V.</v>
          </cell>
        </row>
        <row r="15708">
          <cell r="A15708">
            <v>491508931</v>
          </cell>
          <cell r="B15708" t="str">
            <v>WERCKPOST B.V.</v>
          </cell>
        </row>
        <row r="15709">
          <cell r="A15709">
            <v>490378806</v>
          </cell>
          <cell r="B15709" t="str">
            <v>STICHTING ADMINISTRATIEKANTOOR AAC BENELUX HOLDING</v>
          </cell>
        </row>
        <row r="15710">
          <cell r="A15710">
            <v>490378806</v>
          </cell>
          <cell r="B15710" t="str">
            <v>STICHTING ADMINISTRATIEKANTOOR AAC BENELUX HOLDING</v>
          </cell>
        </row>
        <row r="15711">
          <cell r="A15711">
            <v>490378806</v>
          </cell>
          <cell r="B15711" t="str">
            <v>STICHTING ADMINISTRATIEKANTOOR AAC BENELUX HOLDING</v>
          </cell>
        </row>
        <row r="15712">
          <cell r="A15712">
            <v>409514549</v>
          </cell>
          <cell r="B15712" t="str">
            <v>ATLAS PACKAGING GROUP B.V.</v>
          </cell>
        </row>
        <row r="15713">
          <cell r="A15713">
            <v>410167084</v>
          </cell>
          <cell r="B15713" t="str">
            <v>DIBELLA B.V.</v>
          </cell>
        </row>
        <row r="15714">
          <cell r="A15714">
            <v>410167084</v>
          </cell>
          <cell r="B15714" t="str">
            <v>DIBELLA B.V.</v>
          </cell>
        </row>
        <row r="15715">
          <cell r="A15715">
            <v>491229109</v>
          </cell>
          <cell r="B15715" t="str">
            <v>TESLA MOTORS COOPERATIEF U.A.</v>
          </cell>
        </row>
        <row r="15716">
          <cell r="A15716">
            <v>405948217</v>
          </cell>
          <cell r="B15716" t="str">
            <v>VAN AMEYDE NEDERLAND B.V.</v>
          </cell>
        </row>
        <row r="15717">
          <cell r="A15717">
            <v>405948217</v>
          </cell>
          <cell r="B15717" t="str">
            <v>VAN AMEYDE NEDERLAND B.V.</v>
          </cell>
        </row>
        <row r="15718">
          <cell r="A15718">
            <v>405948217</v>
          </cell>
          <cell r="B15718" t="str">
            <v>VAN AMEYDE NEDERLAND B.V.</v>
          </cell>
        </row>
        <row r="15719">
          <cell r="A15719">
            <v>490340113</v>
          </cell>
          <cell r="B15719" t="str">
            <v>EULER HERMES SA</v>
          </cell>
        </row>
        <row r="15720">
          <cell r="A15720">
            <v>415539337</v>
          </cell>
          <cell r="B15720" t="str">
            <v>RH MARINE NETHERLANDS B.V.</v>
          </cell>
        </row>
        <row r="15721">
          <cell r="A15721">
            <v>410564405</v>
          </cell>
          <cell r="B15721" t="str">
            <v>ROBERT BOSCH B.V.</v>
          </cell>
        </row>
        <row r="15722">
          <cell r="A15722">
            <v>410564405</v>
          </cell>
          <cell r="B15722" t="str">
            <v>ROBERT BOSCH B.V.</v>
          </cell>
        </row>
        <row r="15723">
          <cell r="A15723">
            <v>489036875</v>
          </cell>
          <cell r="B15723" t="str">
            <v>MAZDA MOTOR LOGISTICS EUROPE N.V.</v>
          </cell>
        </row>
        <row r="15724">
          <cell r="A15724">
            <v>403731706</v>
          </cell>
          <cell r="B15724" t="str">
            <v>AKZO NOBEL NEDERLAND B.V.</v>
          </cell>
        </row>
        <row r="15725">
          <cell r="A15725">
            <v>491508908</v>
          </cell>
          <cell r="B15725" t="str">
            <v>ECCENTRADE B.V.</v>
          </cell>
        </row>
        <row r="15726">
          <cell r="A15726">
            <v>406637694</v>
          </cell>
          <cell r="B15726" t="str">
            <v>FGH BANK N.V.</v>
          </cell>
        </row>
        <row r="15727">
          <cell r="A15727">
            <v>405246096</v>
          </cell>
          <cell r="B15727" t="str">
            <v>G3 WORLDWIDE MAIL N.V.</v>
          </cell>
        </row>
        <row r="15728">
          <cell r="A15728">
            <v>405246096</v>
          </cell>
          <cell r="B15728" t="str">
            <v>G3 WORLDWIDE MAIL N.V.</v>
          </cell>
        </row>
        <row r="15729">
          <cell r="A15729">
            <v>492424356</v>
          </cell>
          <cell r="B15729" t="str">
            <v>KOSOVO SPECIALIST CHAMBERS &amp; SPECIALIST PROSECUTOR'S OFFICE</v>
          </cell>
        </row>
        <row r="15730">
          <cell r="A15730">
            <v>492424356</v>
          </cell>
          <cell r="B15730" t="str">
            <v>KOSOVO SPECIALIST CHAMBERS &amp; SPECIALIST PROSECUTOR'S OFFICE</v>
          </cell>
        </row>
        <row r="15731">
          <cell r="A15731">
            <v>492424356</v>
          </cell>
          <cell r="B15731" t="str">
            <v>KOSOVO SPECIALIST CHAMBERS &amp; SPECIALIST PROSECUTOR'S OFFICE</v>
          </cell>
        </row>
        <row r="15732">
          <cell r="A15732">
            <v>492424356</v>
          </cell>
          <cell r="B15732" t="str">
            <v>KOSOVO SPECIALIST CHAMBERS &amp; SPECIALIST PROSECUTOR'S OFFICE</v>
          </cell>
        </row>
        <row r="15733">
          <cell r="A15733">
            <v>492424356</v>
          </cell>
          <cell r="B15733" t="str">
            <v>KOSOVO SPECIALIST CHAMBERS &amp; SPECIALIST PROSECUTOR'S OFFICE</v>
          </cell>
        </row>
        <row r="15734">
          <cell r="A15734">
            <v>489066727</v>
          </cell>
          <cell r="B15734" t="str">
            <v>TOTAL PACKAGING B.V.</v>
          </cell>
        </row>
        <row r="15735">
          <cell r="A15735">
            <v>489168144</v>
          </cell>
          <cell r="B15735" t="str">
            <v>CHARTERAMA B.V.</v>
          </cell>
        </row>
        <row r="15736">
          <cell r="A15736">
            <v>491154534</v>
          </cell>
          <cell r="B15736" t="str">
            <v>J &amp; H VERZEKERINGEN B.V.</v>
          </cell>
        </row>
        <row r="15737">
          <cell r="A15737">
            <v>489548782</v>
          </cell>
          <cell r="B15737" t="str">
            <v>OVVIA B.V.</v>
          </cell>
        </row>
        <row r="15738">
          <cell r="A15738">
            <v>491398146</v>
          </cell>
          <cell r="B15738" t="str">
            <v>STICHTING ADMINISTRATIEKANTOOR FRIEDBERG &amp; MAHN ADVOCATEN</v>
          </cell>
        </row>
        <row r="15739">
          <cell r="A15739">
            <v>411327997</v>
          </cell>
          <cell r="B15739" t="str">
            <v>STICHTING ADMINISTRATIEKANTOOR KRAL-WESTEN BEHEER B.V.</v>
          </cell>
        </row>
        <row r="15740">
          <cell r="A15740">
            <v>416277333</v>
          </cell>
          <cell r="B15740" t="str">
            <v>MEDICAL MEASUREMENT SYSTEMS B.V.</v>
          </cell>
        </row>
        <row r="15741">
          <cell r="A15741">
            <v>416277333</v>
          </cell>
          <cell r="B15741" t="str">
            <v>MEDICAL MEASUREMENT SYSTEMS B.V.</v>
          </cell>
        </row>
        <row r="15742">
          <cell r="A15742">
            <v>490925945</v>
          </cell>
          <cell r="B15742" t="str">
            <v>P.H. DRIESSEN HOLDING B.V.</v>
          </cell>
        </row>
        <row r="15743">
          <cell r="A15743">
            <v>415914493</v>
          </cell>
          <cell r="B15743" t="str">
            <v>GKN AEROSPACE NETHERLANDS B.V.</v>
          </cell>
        </row>
        <row r="15744">
          <cell r="A15744">
            <v>489772347</v>
          </cell>
          <cell r="B15744" t="str">
            <v>ZERO MOTORCYCLES B.V.</v>
          </cell>
        </row>
        <row r="15745">
          <cell r="A15745">
            <v>386350263</v>
          </cell>
          <cell r="B15745" t="str">
            <v>WETHERILL ASSOCIATES INC.</v>
          </cell>
        </row>
        <row r="15746">
          <cell r="A15746">
            <v>387319387</v>
          </cell>
          <cell r="B15746" t="str">
            <v>GLOBAL DIRECTMAIL B.V.</v>
          </cell>
        </row>
        <row r="15747">
          <cell r="A15747">
            <v>402078505</v>
          </cell>
          <cell r="B15747" t="str">
            <v>MANUTAN B.V.</v>
          </cell>
        </row>
        <row r="15748">
          <cell r="A15748">
            <v>402241111</v>
          </cell>
          <cell r="B15748" t="str">
            <v>GERLACH &amp; CO. INTERNATIONALE EXPEDITEURS B.V.</v>
          </cell>
        </row>
        <row r="15749">
          <cell r="A15749">
            <v>402241111</v>
          </cell>
          <cell r="B15749" t="str">
            <v>GERLACH &amp; CO. INTERNATIONALE EXPEDITEURS B.V.</v>
          </cell>
        </row>
        <row r="15750">
          <cell r="A15750">
            <v>402280374</v>
          </cell>
          <cell r="B15750" t="str">
            <v>AD VAN GELOVEN B.V.</v>
          </cell>
        </row>
        <row r="15751">
          <cell r="A15751">
            <v>402305007</v>
          </cell>
          <cell r="B15751" t="str">
            <v>SEW-EURODRIVE B.V.</v>
          </cell>
        </row>
        <row r="15752">
          <cell r="A15752">
            <v>402510341</v>
          </cell>
          <cell r="B15752" t="str">
            <v>KUEHNE + NAGEL N.V.</v>
          </cell>
        </row>
        <row r="15753">
          <cell r="A15753">
            <v>402912468</v>
          </cell>
          <cell r="B15753" t="str">
            <v>TNT NEDERLAND B.V.</v>
          </cell>
        </row>
        <row r="15754">
          <cell r="A15754">
            <v>402912468</v>
          </cell>
          <cell r="B15754" t="str">
            <v>TNT NEDERLAND B.V.</v>
          </cell>
        </row>
        <row r="15755">
          <cell r="A15755">
            <v>402912468</v>
          </cell>
          <cell r="B15755" t="str">
            <v>TNT NEDERLAND B.V.</v>
          </cell>
        </row>
        <row r="15756">
          <cell r="A15756">
            <v>402912468</v>
          </cell>
          <cell r="B15756" t="str">
            <v>TNT NEDERLAND B.V.</v>
          </cell>
        </row>
        <row r="15757">
          <cell r="A15757">
            <v>402912468</v>
          </cell>
          <cell r="B15757" t="str">
            <v>TNT NEDERLAND B.V.</v>
          </cell>
        </row>
        <row r="15758">
          <cell r="A15758">
            <v>402912468</v>
          </cell>
          <cell r="B15758" t="str">
            <v>TNT NEDERLAND B.V.</v>
          </cell>
        </row>
        <row r="15759">
          <cell r="A15759">
            <v>402912468</v>
          </cell>
          <cell r="B15759" t="str">
            <v>TNT NEDERLAND B.V.</v>
          </cell>
        </row>
        <row r="15760">
          <cell r="A15760">
            <v>403416324</v>
          </cell>
          <cell r="B15760" t="str">
            <v>VEOLIA WATER TECHNOLOGIES NETHERLANDS B.V.</v>
          </cell>
        </row>
        <row r="15761">
          <cell r="A15761">
            <v>403757441</v>
          </cell>
          <cell r="B15761" t="str">
            <v>FLEXPAY B.V.</v>
          </cell>
        </row>
        <row r="15762">
          <cell r="A15762">
            <v>403880198</v>
          </cell>
          <cell r="B15762" t="str">
            <v>TOYOTA MATERIAL HANDLING NEDERLAND B.V.</v>
          </cell>
        </row>
        <row r="15763">
          <cell r="A15763">
            <v>490267484</v>
          </cell>
          <cell r="B15763" t="str">
            <v>NWL NETHERLANDS HOLDING B.V.</v>
          </cell>
        </row>
        <row r="15764">
          <cell r="A15764">
            <v>490267484</v>
          </cell>
          <cell r="B15764" t="str">
            <v>NWL NETHERLANDS HOLDING B.V.</v>
          </cell>
        </row>
        <row r="15765">
          <cell r="A15765">
            <v>404086845</v>
          </cell>
          <cell r="B15765" t="str">
            <v>FANCOM B.V.</v>
          </cell>
        </row>
        <row r="15766">
          <cell r="A15766">
            <v>404113719</v>
          </cell>
          <cell r="B15766" t="str">
            <v>MIXE COMMUNICATION SOLUTIONS B.V.</v>
          </cell>
        </row>
        <row r="15767">
          <cell r="A15767">
            <v>405006719</v>
          </cell>
          <cell r="B15767" t="str">
            <v>ITSME B.V.</v>
          </cell>
        </row>
        <row r="15768">
          <cell r="A15768">
            <v>405327487</v>
          </cell>
          <cell r="B15768" t="str">
            <v>ROYAL INSURANCE GLOBAL B.V.</v>
          </cell>
        </row>
        <row r="15769">
          <cell r="A15769">
            <v>405331190</v>
          </cell>
          <cell r="B15769" t="str">
            <v>STERN GROEP N.V.</v>
          </cell>
        </row>
        <row r="15770">
          <cell r="A15770">
            <v>405392267</v>
          </cell>
          <cell r="B15770" t="str">
            <v>TOTAL NEDERLAND N.V.</v>
          </cell>
        </row>
        <row r="15771">
          <cell r="A15771">
            <v>406065755</v>
          </cell>
          <cell r="B15771" t="str">
            <v>CARU CONTAINERS B.V.</v>
          </cell>
        </row>
        <row r="15772">
          <cell r="A15772">
            <v>406065755</v>
          </cell>
          <cell r="B15772" t="str">
            <v>CARU CONTAINERS B.V.</v>
          </cell>
        </row>
        <row r="15773">
          <cell r="A15773">
            <v>406065755</v>
          </cell>
          <cell r="B15773" t="str">
            <v>CARU CONTAINERS B.V.</v>
          </cell>
        </row>
        <row r="15774">
          <cell r="A15774">
            <v>406065755</v>
          </cell>
          <cell r="B15774" t="str">
            <v>CARU CONTAINERS B.V.</v>
          </cell>
        </row>
        <row r="15775">
          <cell r="A15775">
            <v>406134937</v>
          </cell>
          <cell r="B15775" t="str">
            <v>VTECH ELECTRONICS EUROPE B.V.</v>
          </cell>
        </row>
        <row r="15776">
          <cell r="A15776">
            <v>415690523</v>
          </cell>
          <cell r="B15776" t="str">
            <v>COOPERATIEF MEIJBURG &amp; CO U.A.</v>
          </cell>
        </row>
        <row r="15777">
          <cell r="A15777">
            <v>407372168</v>
          </cell>
          <cell r="B15777" t="str">
            <v>ASSA ABLOY ENTRANCE SYSTEMS NETHERLANDS B.V.</v>
          </cell>
        </row>
        <row r="15778">
          <cell r="A15778">
            <v>407372168</v>
          </cell>
          <cell r="B15778" t="str">
            <v>ASSA ABLOY ENTRANCE SYSTEMS NETHERLANDS B.V.</v>
          </cell>
        </row>
        <row r="15779">
          <cell r="A15779">
            <v>407744569</v>
          </cell>
          <cell r="B15779" t="str">
            <v>PROLOGIS MANAGEMENT B.V.</v>
          </cell>
        </row>
        <row r="15780">
          <cell r="A15780">
            <v>408143241</v>
          </cell>
          <cell r="B15780" t="str">
            <v>RUBYCON CORPORATION</v>
          </cell>
        </row>
        <row r="15781">
          <cell r="A15781">
            <v>408143241</v>
          </cell>
          <cell r="B15781" t="str">
            <v>RUBYCON CORPORATION</v>
          </cell>
        </row>
        <row r="15782">
          <cell r="A15782">
            <v>408588775</v>
          </cell>
          <cell r="B15782" t="str">
            <v>ULTIMOO INCASSO B.V.</v>
          </cell>
        </row>
        <row r="15783">
          <cell r="A15783">
            <v>409199353</v>
          </cell>
          <cell r="B15783" t="str">
            <v>DE BANKETGROEP B.V.</v>
          </cell>
        </row>
        <row r="15784">
          <cell r="A15784">
            <v>409862919</v>
          </cell>
          <cell r="B15784" t="str">
            <v>UNITED PARCEL SERVICE NEDERLAND B.V.</v>
          </cell>
        </row>
        <row r="15785">
          <cell r="A15785">
            <v>409862919</v>
          </cell>
          <cell r="B15785" t="str">
            <v>UNITED PARCEL SERVICE NEDERLAND B.V.</v>
          </cell>
        </row>
        <row r="15786">
          <cell r="A15786">
            <v>410455588</v>
          </cell>
          <cell r="B15786" t="str">
            <v>NEDERLANDSE ORGANISATIE VOOR TOEGEPAST-NATUURWETENSCHAPPELIJK ONDERZOEK TNO</v>
          </cell>
        </row>
        <row r="15787">
          <cell r="A15787">
            <v>412200875</v>
          </cell>
          <cell r="B15787" t="str">
            <v>KONINKLIJKE POSTNL B.V.</v>
          </cell>
        </row>
        <row r="15788">
          <cell r="A15788">
            <v>412459286</v>
          </cell>
          <cell r="B15788" t="str">
            <v>INCASSOBUREAU PLAGGEMARS B.V.</v>
          </cell>
        </row>
        <row r="15789">
          <cell r="A15789">
            <v>412744187</v>
          </cell>
          <cell r="B15789" t="str">
            <v>NICHIREI HOLDING HOLLAND B.V.</v>
          </cell>
        </row>
        <row r="15790">
          <cell r="A15790">
            <v>413404567</v>
          </cell>
          <cell r="B15790" t="str">
            <v>PLATO GROUP B.V.</v>
          </cell>
        </row>
        <row r="15791">
          <cell r="A15791">
            <v>413404567</v>
          </cell>
          <cell r="B15791" t="str">
            <v>PLATO GROUP B.V.</v>
          </cell>
        </row>
        <row r="15792">
          <cell r="A15792">
            <v>413798455</v>
          </cell>
          <cell r="B15792" t="str">
            <v>TRONOX PIGMENTS (HOLLAND) B.V.</v>
          </cell>
        </row>
        <row r="15793">
          <cell r="A15793">
            <v>414152538</v>
          </cell>
          <cell r="B15793" t="str">
            <v>PRODELTA LIFTING B.V.</v>
          </cell>
        </row>
        <row r="15794">
          <cell r="A15794">
            <v>414395673</v>
          </cell>
          <cell r="B15794" t="str">
            <v>VFS FINANCIAL SERVICES B.V.</v>
          </cell>
        </row>
        <row r="15795">
          <cell r="A15795">
            <v>416253094</v>
          </cell>
          <cell r="B15795" t="str">
            <v>CONCORDIA DE KEIZER B.V.</v>
          </cell>
        </row>
        <row r="15796">
          <cell r="A15796">
            <v>418979845</v>
          </cell>
          <cell r="B15796" t="str">
            <v>MITSUI O.S.K. HOLDINGS (BENELUX) B.V.</v>
          </cell>
        </row>
        <row r="15797">
          <cell r="A15797">
            <v>418979845</v>
          </cell>
          <cell r="B15797" t="str">
            <v>MITSUI O.S.K. HOLDINGS (BENELUX) B.V.</v>
          </cell>
        </row>
        <row r="15798">
          <cell r="A15798">
            <v>418811600</v>
          </cell>
          <cell r="B15798" t="str">
            <v>FRIESLANDCAMPINA NEDERLAND B.V.</v>
          </cell>
        </row>
        <row r="15799">
          <cell r="A15799">
            <v>419164561</v>
          </cell>
          <cell r="B15799" t="str">
            <v>FAST FORWARD FREIGHT B.V.</v>
          </cell>
        </row>
        <row r="15800">
          <cell r="A15800">
            <v>489234728</v>
          </cell>
          <cell r="B15800" t="str">
            <v>STICHTING QREDITS MICROFINANCIERING NEDERLAND</v>
          </cell>
        </row>
        <row r="15801">
          <cell r="A15801">
            <v>490378806</v>
          </cell>
          <cell r="B15801" t="str">
            <v>STICHTING ADMINISTRATIEKANTOOR AAC BENELUX HOLDING</v>
          </cell>
        </row>
        <row r="15802">
          <cell r="A15802">
            <v>490340113</v>
          </cell>
          <cell r="B15802" t="str">
            <v>EULER HERMES SA</v>
          </cell>
        </row>
        <row r="15803">
          <cell r="A15803">
            <v>491202522</v>
          </cell>
          <cell r="B15803" t="str">
            <v>COLLIN CROWDFUND N.V.</v>
          </cell>
        </row>
        <row r="15804">
          <cell r="A15804">
            <v>491202522</v>
          </cell>
          <cell r="B15804" t="str">
            <v>COLLIN CROWDFUND N.V.</v>
          </cell>
        </row>
        <row r="15805">
          <cell r="A15805">
            <v>491202522</v>
          </cell>
          <cell r="B15805" t="str">
            <v>COLLIN CROWDFUND N.V.</v>
          </cell>
        </row>
        <row r="15806">
          <cell r="A15806">
            <v>491409963</v>
          </cell>
          <cell r="B15806" t="str">
            <v>NAVIGATORS UNDERWRITING LIMITED</v>
          </cell>
        </row>
        <row r="15807">
          <cell r="A15807">
            <v>492304559</v>
          </cell>
          <cell r="B15807" t="str">
            <v>RCP ASSET MANAGEMENT B.V.</v>
          </cell>
        </row>
        <row r="15808">
          <cell r="A15808">
            <v>492069412</v>
          </cell>
          <cell r="B15808" t="str">
            <v>DIGITAL REALTY NETHERLANDS B.V.</v>
          </cell>
        </row>
        <row r="15809">
          <cell r="A15809">
            <v>403756757</v>
          </cell>
          <cell r="B15809" t="str">
            <v>ESSENT ENERGIE VERKOOP NEDERLAND B.V.</v>
          </cell>
        </row>
        <row r="15810">
          <cell r="A15810">
            <v>403756757</v>
          </cell>
          <cell r="B15810" t="str">
            <v>ESSENT ENERGIE VERKOOP NEDERLAND B.V.</v>
          </cell>
        </row>
        <row r="15811">
          <cell r="A15811">
            <v>406766683</v>
          </cell>
          <cell r="B15811" t="str">
            <v>MANPOWERGROUP NETHERLANDS B.V.</v>
          </cell>
        </row>
        <row r="15812">
          <cell r="A15812">
            <v>387113079</v>
          </cell>
          <cell r="B15812" t="str">
            <v>RIVEZ ASSURANTIEN EN RISICOBEHEER B.V.</v>
          </cell>
        </row>
        <row r="15813">
          <cell r="A15813">
            <v>491321333</v>
          </cell>
          <cell r="B15813" t="str">
            <v>STRYKER EUROPEAN OPERATIONS B.V.</v>
          </cell>
        </row>
        <row r="15814">
          <cell r="A15814">
            <v>414706643</v>
          </cell>
          <cell r="B15814" t="str">
            <v>ACTIFORCE HOLDING B.V.</v>
          </cell>
        </row>
        <row r="15815">
          <cell r="A15815">
            <v>409641227</v>
          </cell>
          <cell r="B15815" t="str">
            <v>R. KOK MANAGEMENT SERVICES B.V.</v>
          </cell>
        </row>
        <row r="15816">
          <cell r="A15816">
            <v>386284947</v>
          </cell>
          <cell r="B15816" t="str">
            <v>COMPUTER PROFILE NEDERLAND B.V.</v>
          </cell>
        </row>
        <row r="15817">
          <cell r="A15817">
            <v>492357014</v>
          </cell>
          <cell r="B15817" t="str">
            <v>CRANESCENDO B.V.</v>
          </cell>
        </row>
        <row r="15818">
          <cell r="A15818">
            <v>405431909</v>
          </cell>
          <cell r="B15818" t="str">
            <v>SEDGWICK NEDERLAND B.V.</v>
          </cell>
        </row>
        <row r="15819">
          <cell r="A15819">
            <v>489125352</v>
          </cell>
          <cell r="B15819" t="str">
            <v>DSP NEDERLAND B.V.</v>
          </cell>
        </row>
        <row r="15820">
          <cell r="A15820">
            <v>412118333</v>
          </cell>
          <cell r="B15820" t="str">
            <v>DONIGER URBAN DEVELOPMENTS B.V.</v>
          </cell>
        </row>
        <row r="15821">
          <cell r="A15821">
            <v>415812051</v>
          </cell>
          <cell r="B15821" t="str">
            <v>GLOBAL LOGISTICS ASSOCIATES (GLA)</v>
          </cell>
        </row>
        <row r="15822">
          <cell r="A15822">
            <v>415812051</v>
          </cell>
          <cell r="B15822" t="str">
            <v>GLOBAL LOGISTICS ASSOCIATES (GLA)</v>
          </cell>
        </row>
        <row r="15823">
          <cell r="A15823">
            <v>491947633</v>
          </cell>
          <cell r="B15823" t="str">
            <v>HIAB BENELUX B.V.</v>
          </cell>
        </row>
        <row r="15824">
          <cell r="A15824">
            <v>403598014</v>
          </cell>
          <cell r="B15824" t="str">
            <v>KISJES HOLDING B.V.</v>
          </cell>
        </row>
        <row r="15825">
          <cell r="A15825">
            <v>415131929</v>
          </cell>
          <cell r="B15825" t="str">
            <v>MCB NEDERLAND B.V.</v>
          </cell>
        </row>
        <row r="15826">
          <cell r="A15826">
            <v>409862559</v>
          </cell>
          <cell r="B15826" t="str">
            <v>PONDERA CONSULT B.V.</v>
          </cell>
        </row>
        <row r="15827">
          <cell r="A15827">
            <v>491574585</v>
          </cell>
          <cell r="B15827" t="str">
            <v>RCP HOLDING B.V.</v>
          </cell>
        </row>
        <row r="15828">
          <cell r="A15828">
            <v>402222541</v>
          </cell>
          <cell r="B15828" t="str">
            <v>SYNTEGON PACKAGING SOLUTIONS B.V.</v>
          </cell>
        </row>
        <row r="15829">
          <cell r="A15829">
            <v>402222541</v>
          </cell>
          <cell r="B15829" t="str">
            <v>SYNTEGON PACKAGING SOLUTIONS B.V.</v>
          </cell>
        </row>
        <row r="15830">
          <cell r="A15830">
            <v>415933191</v>
          </cell>
          <cell r="B15830" t="str">
            <v>RS ART &amp; GRAPHICS</v>
          </cell>
        </row>
        <row r="15831">
          <cell r="A15831">
            <v>418137121</v>
          </cell>
          <cell r="B15831" t="str">
            <v>RTP BEHEER B.V.</v>
          </cell>
        </row>
        <row r="15832">
          <cell r="A15832">
            <v>386388339</v>
          </cell>
          <cell r="B15832" t="str">
            <v>SHIMADZU BENELUX B.V.</v>
          </cell>
        </row>
        <row r="15833">
          <cell r="A15833">
            <v>491147676</v>
          </cell>
          <cell r="B15833" t="str">
            <v>SLTN IT GROUP B.V.</v>
          </cell>
        </row>
        <row r="15834">
          <cell r="A15834">
            <v>387401508</v>
          </cell>
          <cell r="B15834" t="str">
            <v>SPIE NEDERLAND B.V.</v>
          </cell>
        </row>
        <row r="15835">
          <cell r="A15835">
            <v>491769644</v>
          </cell>
          <cell r="B15835" t="str">
            <v>SYNCASSO HOLDING B.V.</v>
          </cell>
        </row>
        <row r="15836">
          <cell r="A15836">
            <v>491709943</v>
          </cell>
          <cell r="B15836" t="str">
            <v>TULIP OIL NETHERLANDS OFFSHORE B.V.</v>
          </cell>
        </row>
        <row r="15837">
          <cell r="A15837">
            <v>406456095</v>
          </cell>
          <cell r="B15837" t="str">
            <v>DFM N.V.</v>
          </cell>
        </row>
        <row r="15838">
          <cell r="A15838">
            <v>402274112</v>
          </cell>
          <cell r="B15838" t="str">
            <v>VROON B.V.</v>
          </cell>
        </row>
        <row r="15839">
          <cell r="A15839">
            <v>489943336</v>
          </cell>
          <cell r="B15839" t="str">
            <v>TEIJLINGERHORST B.V.</v>
          </cell>
        </row>
        <row r="15840">
          <cell r="A15840">
            <v>329856074</v>
          </cell>
          <cell r="B15840" t="str">
            <v>VIDEOJET TECHNOLOGIES GMBH</v>
          </cell>
        </row>
        <row r="15841">
          <cell r="A15841">
            <v>370195281</v>
          </cell>
          <cell r="B15841" t="str">
            <v>VANDEMOORTELE LIPIDS</v>
          </cell>
        </row>
        <row r="15842">
          <cell r="A15842">
            <v>370195281</v>
          </cell>
          <cell r="B15842" t="str">
            <v>VANDEMOORTELE LIPIDS</v>
          </cell>
        </row>
        <row r="15843">
          <cell r="A15843">
            <v>370195281</v>
          </cell>
          <cell r="B15843" t="str">
            <v>VANDEMOORTELE LIPIDS</v>
          </cell>
        </row>
        <row r="15844">
          <cell r="A15844">
            <v>283167989</v>
          </cell>
          <cell r="B15844" t="str">
            <v>MANUTAN</v>
          </cell>
        </row>
        <row r="15845">
          <cell r="A15845">
            <v>372221585</v>
          </cell>
          <cell r="B15845" t="str">
            <v>ELIA GROUP</v>
          </cell>
        </row>
        <row r="15846">
          <cell r="A15846">
            <v>372221585</v>
          </cell>
          <cell r="B15846" t="str">
            <v>ELIA GROUP</v>
          </cell>
        </row>
        <row r="15847">
          <cell r="A15847">
            <v>372221585</v>
          </cell>
          <cell r="B15847" t="str">
            <v>ELIA GROUP</v>
          </cell>
        </row>
        <row r="15848">
          <cell r="A15848">
            <v>370002750</v>
          </cell>
          <cell r="B15848" t="str">
            <v>ATLAS COPCO AIRPOWER</v>
          </cell>
        </row>
        <row r="15849">
          <cell r="A15849">
            <v>372007732</v>
          </cell>
          <cell r="B15849" t="str">
            <v>INTERNATIONAL MERCHANDISING, PROMOTION AND SERVICES</v>
          </cell>
        </row>
        <row r="15850">
          <cell r="A15850">
            <v>779555150</v>
          </cell>
          <cell r="B15850" t="str">
            <v>ABB INSTALLATION PRODUCTS EUROPEAN CENTRE</v>
          </cell>
        </row>
        <row r="15851">
          <cell r="A15851">
            <v>762847676</v>
          </cell>
          <cell r="B15851" t="str">
            <v>CONSTRUCTION ET DEVELOPPEMENT</v>
          </cell>
        </row>
        <row r="15852">
          <cell r="A15852">
            <v>370516536</v>
          </cell>
          <cell r="B15852" t="str">
            <v>ATLAS COPCO BELGIUM</v>
          </cell>
        </row>
        <row r="15853">
          <cell r="A15853">
            <v>764030404</v>
          </cell>
          <cell r="B15853" t="str">
            <v>CELIO INTERNATIONAL</v>
          </cell>
        </row>
        <row r="15854">
          <cell r="A15854">
            <v>372444653</v>
          </cell>
          <cell r="B15854" t="str">
            <v>INBEV BELGIUM</v>
          </cell>
        </row>
        <row r="15855">
          <cell r="A15855">
            <v>372444653</v>
          </cell>
          <cell r="B15855" t="str">
            <v>INBEV BELGIUM</v>
          </cell>
        </row>
        <row r="15856">
          <cell r="A15856">
            <v>372444653</v>
          </cell>
          <cell r="B15856" t="str">
            <v>INBEV BELGIUM</v>
          </cell>
        </row>
        <row r="15857">
          <cell r="A15857">
            <v>370140485</v>
          </cell>
          <cell r="B15857" t="str">
            <v>OLEON</v>
          </cell>
        </row>
        <row r="15858">
          <cell r="A15858">
            <v>370140485</v>
          </cell>
          <cell r="B15858" t="str">
            <v>OLEON</v>
          </cell>
        </row>
        <row r="15859">
          <cell r="A15859">
            <v>372444653</v>
          </cell>
          <cell r="B15859" t="str">
            <v>INBEV BELGIUM</v>
          </cell>
        </row>
        <row r="15860">
          <cell r="A15860">
            <v>372444653</v>
          </cell>
          <cell r="B15860" t="str">
            <v>INBEV BELGIUM</v>
          </cell>
        </row>
        <row r="15861">
          <cell r="A15861">
            <v>283057230</v>
          </cell>
          <cell r="B15861" t="str">
            <v>G4S SECURE SOLUTIONS</v>
          </cell>
        </row>
        <row r="15862">
          <cell r="A15862">
            <v>283392223</v>
          </cell>
          <cell r="B15862" t="str">
            <v>ARJO BELGIUM</v>
          </cell>
        </row>
        <row r="15863">
          <cell r="A15863">
            <v>370050528</v>
          </cell>
          <cell r="B15863" t="str">
            <v>CEGELEC</v>
          </cell>
        </row>
        <row r="15864">
          <cell r="A15864">
            <v>372020974</v>
          </cell>
          <cell r="B15864" t="str">
            <v>ALIPLAST</v>
          </cell>
        </row>
        <row r="15865">
          <cell r="A15865">
            <v>501177604</v>
          </cell>
          <cell r="B15865" t="str">
            <v>DREDGING INTERNATIONAL</v>
          </cell>
        </row>
        <row r="15866">
          <cell r="A15866">
            <v>372411215</v>
          </cell>
          <cell r="B15866" t="str">
            <v>VANDEMOORTELE</v>
          </cell>
        </row>
        <row r="15867">
          <cell r="A15867">
            <v>372411215</v>
          </cell>
          <cell r="B15867" t="str">
            <v>VANDEMOORTELE</v>
          </cell>
        </row>
        <row r="15868">
          <cell r="A15868">
            <v>282765437</v>
          </cell>
          <cell r="B15868" t="str">
            <v>BESIX GROUP</v>
          </cell>
        </row>
        <row r="15869">
          <cell r="A15869">
            <v>371086274</v>
          </cell>
          <cell r="B15869" t="str">
            <v>SANY GROUP</v>
          </cell>
        </row>
        <row r="15870">
          <cell r="A15870">
            <v>371086274</v>
          </cell>
          <cell r="B15870" t="str">
            <v>SANY GROUP</v>
          </cell>
        </row>
        <row r="15871">
          <cell r="A15871">
            <v>372444653</v>
          </cell>
          <cell r="B15871" t="str">
            <v>INBEV BELGIUM</v>
          </cell>
        </row>
        <row r="15872">
          <cell r="A15872">
            <v>372444653</v>
          </cell>
          <cell r="B15872" t="str">
            <v>INBEV BELGIUM</v>
          </cell>
        </row>
        <row r="15873">
          <cell r="A15873">
            <v>372444653</v>
          </cell>
          <cell r="B15873" t="str">
            <v>INBEV BELGIUM</v>
          </cell>
        </row>
        <row r="15874">
          <cell r="A15874">
            <v>372723254</v>
          </cell>
          <cell r="B15874" t="str">
            <v>FN HERSTAL</v>
          </cell>
        </row>
        <row r="15875">
          <cell r="A15875">
            <v>504189580</v>
          </cell>
          <cell r="B15875" t="str">
            <v>NIKON METROLOGY EUROPE</v>
          </cell>
        </row>
        <row r="15876">
          <cell r="A15876">
            <v>370498805</v>
          </cell>
          <cell r="B15876" t="str">
            <v>EURONAV SHIP MANAGEMENT SAS</v>
          </cell>
        </row>
        <row r="15877">
          <cell r="A15877">
            <v>400464871</v>
          </cell>
          <cell r="B15877" t="str">
            <v>GUARDIAN EUROPE S.A R.L.</v>
          </cell>
        </row>
        <row r="15878">
          <cell r="A15878">
            <v>400464871</v>
          </cell>
          <cell r="B15878" t="str">
            <v>GUARDIAN EUROPE S.A R.L.</v>
          </cell>
        </row>
        <row r="15879">
          <cell r="A15879">
            <v>400464871</v>
          </cell>
          <cell r="B15879" t="str">
            <v>GUARDIAN EUROPE S.A R.L.</v>
          </cell>
        </row>
        <row r="15880">
          <cell r="A15880">
            <v>501990402</v>
          </cell>
          <cell r="B15880" t="str">
            <v>HENRAD</v>
          </cell>
        </row>
        <row r="15881">
          <cell r="A15881">
            <v>283824316</v>
          </cell>
          <cell r="B15881" t="str">
            <v>EULER HERMES SERVICES BELGIUM</v>
          </cell>
        </row>
        <row r="15882">
          <cell r="A15882">
            <v>370016693</v>
          </cell>
          <cell r="B15882" t="str">
            <v>USG PEOPLE INTERSERVICES</v>
          </cell>
        </row>
        <row r="15883">
          <cell r="A15883">
            <v>399614502</v>
          </cell>
          <cell r="B15883" t="str">
            <v>PUR NATUR INVEST</v>
          </cell>
        </row>
        <row r="15884">
          <cell r="A15884">
            <v>771313202</v>
          </cell>
          <cell r="B15884" t="str">
            <v>NEW LACHAUSSEE</v>
          </cell>
        </row>
        <row r="15885">
          <cell r="A15885">
            <v>275356723</v>
          </cell>
          <cell r="B15885" t="str">
            <v>CMA CGM</v>
          </cell>
        </row>
        <row r="15886">
          <cell r="A15886">
            <v>282748342</v>
          </cell>
          <cell r="B15886" t="str">
            <v>SOCIETE REGIONALE D'INVESTISSEMENT DE WALLONIE</v>
          </cell>
        </row>
        <row r="15887">
          <cell r="A15887">
            <v>283083186</v>
          </cell>
          <cell r="B15887" t="str">
            <v>CBRE</v>
          </cell>
        </row>
        <row r="15888">
          <cell r="A15888">
            <v>283110120</v>
          </cell>
          <cell r="B15888" t="str">
            <v>ROSY BLUE</v>
          </cell>
        </row>
        <row r="15889">
          <cell r="A15889">
            <v>283169936</v>
          </cell>
          <cell r="B15889" t="str">
            <v>PANASONIC ENERGY EUROPE</v>
          </cell>
        </row>
        <row r="15890">
          <cell r="A15890">
            <v>372319871</v>
          </cell>
          <cell r="B15890" t="str">
            <v>HAROL BELGIE</v>
          </cell>
        </row>
        <row r="15891">
          <cell r="A15891">
            <v>372440289</v>
          </cell>
          <cell r="B15891" t="str">
            <v>BRAEM</v>
          </cell>
        </row>
        <row r="15892">
          <cell r="A15892">
            <v>373664648</v>
          </cell>
          <cell r="B15892" t="str">
            <v>SPRIMO INVEST</v>
          </cell>
        </row>
        <row r="15893">
          <cell r="A15893">
            <v>377142935</v>
          </cell>
          <cell r="B15893" t="str">
            <v>B MEDICAL SYSTEMS S.A R.L.</v>
          </cell>
        </row>
        <row r="15894">
          <cell r="A15894">
            <v>458777323</v>
          </cell>
          <cell r="B15894" t="str">
            <v>DIASOURCE IMMUNOASSAYS S.A.</v>
          </cell>
        </row>
        <row r="15895">
          <cell r="A15895">
            <v>762406291</v>
          </cell>
          <cell r="B15895" t="str">
            <v>MILCOBEL</v>
          </cell>
        </row>
        <row r="15896">
          <cell r="A15896">
            <v>372014860</v>
          </cell>
          <cell r="B15896" t="str">
            <v>MOL CY</v>
          </cell>
        </row>
        <row r="15897">
          <cell r="A15897">
            <v>372014860</v>
          </cell>
          <cell r="B15897" t="str">
            <v>MOL CY</v>
          </cell>
        </row>
        <row r="15898">
          <cell r="A15898">
            <v>370008609</v>
          </cell>
          <cell r="B15898" t="str">
            <v>L'OREAL BELGILUX</v>
          </cell>
        </row>
        <row r="15899">
          <cell r="A15899">
            <v>372371872</v>
          </cell>
          <cell r="B15899" t="str">
            <v>RAJAPACK BENELUX</v>
          </cell>
        </row>
        <row r="15900">
          <cell r="A15900">
            <v>370140485</v>
          </cell>
          <cell r="B15900" t="str">
            <v>OLEON</v>
          </cell>
        </row>
        <row r="15901">
          <cell r="A15901">
            <v>370140485</v>
          </cell>
          <cell r="B15901" t="str">
            <v>OLEON</v>
          </cell>
        </row>
        <row r="15902">
          <cell r="A15902">
            <v>373232685</v>
          </cell>
          <cell r="B15902" t="str">
            <v>GRACO</v>
          </cell>
        </row>
        <row r="15903">
          <cell r="A15903">
            <v>374487486</v>
          </cell>
          <cell r="B15903" t="str">
            <v>CORTINA</v>
          </cell>
        </row>
        <row r="15904">
          <cell r="A15904">
            <v>283260743</v>
          </cell>
          <cell r="B15904" t="str">
            <v>VERSTRAETE IN MOULD LABELS</v>
          </cell>
        </row>
        <row r="15905">
          <cell r="A15905">
            <v>370102600</v>
          </cell>
          <cell r="B15905" t="str">
            <v>MUNTERS BELGIUM</v>
          </cell>
        </row>
        <row r="15906">
          <cell r="A15906">
            <v>400801932</v>
          </cell>
          <cell r="B15906" t="str">
            <v>JOHN DEERE BANK S.A.</v>
          </cell>
        </row>
        <row r="15907">
          <cell r="A15907">
            <v>372444653</v>
          </cell>
          <cell r="B15907" t="str">
            <v>INBEV BELGIUM</v>
          </cell>
        </row>
        <row r="15908">
          <cell r="A15908">
            <v>372444653</v>
          </cell>
          <cell r="B15908" t="str">
            <v>INBEV BELGIUM</v>
          </cell>
        </row>
        <row r="15909">
          <cell r="A15909">
            <v>372497156</v>
          </cell>
          <cell r="B15909" t="str">
            <v>GODIVA BELGIUM</v>
          </cell>
        </row>
        <row r="15910">
          <cell r="A15910">
            <v>372497156</v>
          </cell>
          <cell r="B15910" t="str">
            <v>GODIVA BELGIUM</v>
          </cell>
        </row>
        <row r="15911">
          <cell r="A15911">
            <v>372497156</v>
          </cell>
          <cell r="B15911" t="str">
            <v>GODIVA BELGIUM</v>
          </cell>
        </row>
        <row r="15912">
          <cell r="A15912">
            <v>370140485</v>
          </cell>
          <cell r="B15912" t="str">
            <v>OLEON</v>
          </cell>
        </row>
        <row r="15913">
          <cell r="A15913">
            <v>370140485</v>
          </cell>
          <cell r="B15913" t="str">
            <v>OLEON</v>
          </cell>
        </row>
        <row r="15914">
          <cell r="A15914">
            <v>370514028</v>
          </cell>
          <cell r="B15914" t="str">
            <v>VANDEWIELE</v>
          </cell>
        </row>
        <row r="15915">
          <cell r="A15915">
            <v>282744309</v>
          </cell>
          <cell r="B15915" t="str">
            <v>PROXIMUS</v>
          </cell>
        </row>
        <row r="15916">
          <cell r="A15916">
            <v>375437415</v>
          </cell>
          <cell r="B15916" t="str">
            <v>UCAMCO</v>
          </cell>
        </row>
        <row r="15917">
          <cell r="A15917">
            <v>372900092</v>
          </cell>
          <cell r="B15917" t="str">
            <v>DE SMET S.A. - ENGINEERS AND CONTRACTORS</v>
          </cell>
        </row>
        <row r="15918">
          <cell r="A15918">
            <v>296028012</v>
          </cell>
          <cell r="B15918" t="str">
            <v>ECONOCOM PRODUCTS &amp; SOLUTIONS BELUX</v>
          </cell>
        </row>
        <row r="15919">
          <cell r="A15919">
            <v>370140071</v>
          </cell>
          <cell r="B15919" t="str">
            <v>ROXELL</v>
          </cell>
        </row>
        <row r="15920">
          <cell r="A15920">
            <v>373609502</v>
          </cell>
          <cell r="B15920" t="str">
            <v>FUJI OIL EUROPE</v>
          </cell>
        </row>
        <row r="15921">
          <cell r="A15921">
            <v>378657159</v>
          </cell>
          <cell r="B15921" t="str">
            <v>INGENICO E-COMMERCE SOLUTIONS</v>
          </cell>
        </row>
        <row r="15922">
          <cell r="A15922">
            <v>283186013</v>
          </cell>
          <cell r="B15922" t="str">
            <v>GROUP CEYSSENS</v>
          </cell>
        </row>
        <row r="15923">
          <cell r="A15923">
            <v>375769429</v>
          </cell>
          <cell r="B15923" t="str">
            <v>STEPSTONE</v>
          </cell>
        </row>
        <row r="15924">
          <cell r="A15924">
            <v>375769429</v>
          </cell>
          <cell r="B15924" t="str">
            <v>STEPSTONE</v>
          </cell>
        </row>
        <row r="15925">
          <cell r="A15925">
            <v>763614898</v>
          </cell>
          <cell r="B15925" t="str">
            <v>ADECCO COORDINATION CENTER</v>
          </cell>
        </row>
        <row r="15926">
          <cell r="A15926">
            <v>374114288</v>
          </cell>
          <cell r="B15926" t="str">
            <v>WESTINGHOUSE ELECTRIC BELGIUM</v>
          </cell>
        </row>
        <row r="15927">
          <cell r="A15927">
            <v>370016693</v>
          </cell>
          <cell r="B15927" t="str">
            <v>USG PEOPLE INTERSERVICES</v>
          </cell>
        </row>
        <row r="15928">
          <cell r="A15928">
            <v>372747824</v>
          </cell>
          <cell r="B15928" t="str">
            <v>CARPENTER TECHNOLOGY (EUROPE)</v>
          </cell>
        </row>
        <row r="15929">
          <cell r="A15929">
            <v>372221585</v>
          </cell>
          <cell r="B15929" t="str">
            <v>ELIA GROUP</v>
          </cell>
        </row>
        <row r="15930">
          <cell r="A15930">
            <v>283157543</v>
          </cell>
          <cell r="B15930" t="str">
            <v>BNP PARIBAS FORTIS FACTOR</v>
          </cell>
        </row>
        <row r="15931">
          <cell r="A15931">
            <v>372078514</v>
          </cell>
          <cell r="B15931" t="str">
            <v>ASK-ROMEIN MALLE</v>
          </cell>
        </row>
        <row r="15932">
          <cell r="A15932">
            <v>370516536</v>
          </cell>
          <cell r="B15932" t="str">
            <v>ATLAS COPCO BELGIUM</v>
          </cell>
        </row>
        <row r="15933">
          <cell r="A15933">
            <v>372216820</v>
          </cell>
          <cell r="B15933" t="str">
            <v>BPOST</v>
          </cell>
        </row>
        <row r="15934">
          <cell r="A15934">
            <v>762265721</v>
          </cell>
          <cell r="B15934" t="str">
            <v>BELGACOM INTERNATIONAL CARRIER SERVICES</v>
          </cell>
        </row>
        <row r="15935">
          <cell r="A15935">
            <v>400505468</v>
          </cell>
          <cell r="B15935" t="str">
            <v>FIRESTAR DIAMOND</v>
          </cell>
        </row>
        <row r="15936">
          <cell r="A15936">
            <v>371618773</v>
          </cell>
          <cell r="B15936" t="str">
            <v>BARCO</v>
          </cell>
        </row>
        <row r="15937">
          <cell r="A15937">
            <v>372572144</v>
          </cell>
          <cell r="B15937" t="str">
            <v>TELENET</v>
          </cell>
        </row>
        <row r="15938">
          <cell r="A15938">
            <v>371618773</v>
          </cell>
          <cell r="B15938" t="str">
            <v>BARCO</v>
          </cell>
        </row>
        <row r="15939">
          <cell r="A15939">
            <v>370217689</v>
          </cell>
          <cell r="B15939" t="str">
            <v>SOCIETY FOR WORLDWIDE INTERBANK FINANCIAL TELECOMMUNICATION</v>
          </cell>
        </row>
        <row r="15940">
          <cell r="A15940">
            <v>370735685</v>
          </cell>
          <cell r="B15940" t="str">
            <v>SECURITAS SERVICES EUROPE</v>
          </cell>
        </row>
        <row r="15941">
          <cell r="A15941">
            <v>370000432</v>
          </cell>
          <cell r="B15941" t="str">
            <v>BNP PARIBAS FORTIS</v>
          </cell>
        </row>
        <row r="15942">
          <cell r="A15942">
            <v>370161176</v>
          </cell>
          <cell r="B15942" t="str">
            <v>HACO</v>
          </cell>
        </row>
        <row r="15943">
          <cell r="A15943">
            <v>377445759</v>
          </cell>
          <cell r="B15943" t="str">
            <v>NTCP8</v>
          </cell>
        </row>
        <row r="15944">
          <cell r="A15944">
            <v>400690129</v>
          </cell>
          <cell r="B15944" t="str">
            <v>ARCELORMITTAL FLAT CARBON EUROPE S.A.</v>
          </cell>
        </row>
        <row r="15945">
          <cell r="A15945">
            <v>763614898</v>
          </cell>
          <cell r="B15945" t="str">
            <v>ADECCO COORDINATION CENTER</v>
          </cell>
        </row>
        <row r="15946">
          <cell r="A15946">
            <v>372444653</v>
          </cell>
          <cell r="B15946" t="str">
            <v>INBEV BELGIUM</v>
          </cell>
        </row>
        <row r="15947">
          <cell r="A15947">
            <v>372572144</v>
          </cell>
          <cell r="B15947" t="str">
            <v>TELENET</v>
          </cell>
        </row>
        <row r="15948">
          <cell r="A15948">
            <v>377142935</v>
          </cell>
          <cell r="B15948" t="str">
            <v>B MEDICAL SYSTEMS S.A R.L.</v>
          </cell>
        </row>
        <row r="15949">
          <cell r="A15949">
            <v>377142935</v>
          </cell>
          <cell r="B15949" t="str">
            <v>B MEDICAL SYSTEMS S.A R.L.</v>
          </cell>
        </row>
        <row r="15950">
          <cell r="A15950">
            <v>400801932</v>
          </cell>
          <cell r="B15950" t="str">
            <v>JOHN DEERE BANK S.A.</v>
          </cell>
        </row>
        <row r="15951">
          <cell r="A15951">
            <v>400801932</v>
          </cell>
          <cell r="B15951" t="str">
            <v>JOHN DEERE BANK S.A.</v>
          </cell>
        </row>
        <row r="15952">
          <cell r="A15952">
            <v>374114288</v>
          </cell>
          <cell r="B15952" t="str">
            <v>WESTINGHOUSE ELECTRIC BELGIUM</v>
          </cell>
        </row>
        <row r="15953">
          <cell r="A15953">
            <v>370161176</v>
          </cell>
          <cell r="B15953" t="str">
            <v>HACO</v>
          </cell>
        </row>
        <row r="15954">
          <cell r="A15954">
            <v>762847676</v>
          </cell>
          <cell r="B15954" t="str">
            <v>CONSTRUCTION ET DEVELOPPEMENT</v>
          </cell>
        </row>
        <row r="15955">
          <cell r="A15955">
            <v>779555150</v>
          </cell>
          <cell r="B15955" t="str">
            <v>ABB INSTALLATION PRODUCTS EUROPEAN CENTRE</v>
          </cell>
        </row>
        <row r="15956">
          <cell r="A15956">
            <v>283167989</v>
          </cell>
          <cell r="B15956" t="str">
            <v>MANUTAN</v>
          </cell>
        </row>
        <row r="15957">
          <cell r="A15957">
            <v>370195281</v>
          </cell>
          <cell r="B15957" t="str">
            <v>VANDEMOORTELE LIPIDS</v>
          </cell>
        </row>
        <row r="15958">
          <cell r="A15958">
            <v>370195281</v>
          </cell>
          <cell r="B15958" t="str">
            <v>VANDEMOORTELE LIPIDS</v>
          </cell>
        </row>
        <row r="15959">
          <cell r="A15959">
            <v>370195281</v>
          </cell>
          <cell r="B15959" t="str">
            <v>VANDEMOORTELE LIPIDS</v>
          </cell>
        </row>
        <row r="15960">
          <cell r="A15960">
            <v>400764164</v>
          </cell>
          <cell r="B15960" t="str">
            <v>BACKLITE</v>
          </cell>
        </row>
        <row r="15961">
          <cell r="A15961">
            <v>372001008</v>
          </cell>
          <cell r="B15961" t="str">
            <v>FABRICOM</v>
          </cell>
        </row>
        <row r="15962">
          <cell r="A15962">
            <v>282874031</v>
          </cell>
          <cell r="B15962" t="str">
            <v>REMEHA</v>
          </cell>
        </row>
        <row r="15963">
          <cell r="A15963">
            <v>402421705</v>
          </cell>
          <cell r="B15963" t="str">
            <v>A. HARTRODT NEDERLAND B.V.</v>
          </cell>
        </row>
        <row r="15964">
          <cell r="A15964">
            <v>406107081</v>
          </cell>
          <cell r="B15964" t="str">
            <v>A2B-ONLINE B.V.</v>
          </cell>
        </row>
        <row r="15965">
          <cell r="A15965">
            <v>416252997</v>
          </cell>
          <cell r="B15965" t="str">
            <v>ABCFINANCE B.V.</v>
          </cell>
        </row>
        <row r="15966">
          <cell r="A15966">
            <v>489382060</v>
          </cell>
          <cell r="B15966" t="str">
            <v>ABN AMRO BANK N.V.</v>
          </cell>
        </row>
        <row r="15967">
          <cell r="A15967">
            <v>406808170</v>
          </cell>
          <cell r="B15967" t="str">
            <v>ABN AMRO ASSET BASED FINANCE N.V.</v>
          </cell>
        </row>
        <row r="15968">
          <cell r="A15968">
            <v>406808170</v>
          </cell>
          <cell r="B15968" t="str">
            <v>ABN AMRO ASSET BASED FINANCE N.V.</v>
          </cell>
        </row>
        <row r="15969">
          <cell r="A15969">
            <v>406808170</v>
          </cell>
          <cell r="B15969" t="str">
            <v>ABN AMRO ASSET BASED FINANCE N.V.</v>
          </cell>
        </row>
        <row r="15970">
          <cell r="A15970">
            <v>406808170</v>
          </cell>
          <cell r="B15970" t="str">
            <v>ABN AMRO ASSET BASED FINANCE N.V.</v>
          </cell>
        </row>
        <row r="15971">
          <cell r="A15971">
            <v>406808170</v>
          </cell>
          <cell r="B15971" t="str">
            <v>ABN AMRO ASSET BASED FINANCE N.V.</v>
          </cell>
        </row>
        <row r="15972">
          <cell r="A15972">
            <v>406808170</v>
          </cell>
          <cell r="B15972" t="str">
            <v>ABN AMRO ASSET BASED FINANCE N.V.</v>
          </cell>
        </row>
        <row r="15973">
          <cell r="A15973">
            <v>406362629</v>
          </cell>
          <cell r="B15973" t="str">
            <v>ACCENTURE B.V.</v>
          </cell>
        </row>
        <row r="15974">
          <cell r="A15974">
            <v>489496257</v>
          </cell>
          <cell r="B15974" t="str">
            <v>ACHMEA INTERNE DIENSTEN N.V.</v>
          </cell>
        </row>
        <row r="15975">
          <cell r="A15975">
            <v>489496257</v>
          </cell>
          <cell r="B15975" t="str">
            <v>ACHMEA INTERNE DIENSTEN N.V.</v>
          </cell>
        </row>
        <row r="15976">
          <cell r="A15976">
            <v>412974235</v>
          </cell>
          <cell r="B15976" t="str">
            <v>ACTIFORCE INTERNATIONAL B.V.</v>
          </cell>
        </row>
        <row r="15977">
          <cell r="A15977">
            <v>412974235</v>
          </cell>
          <cell r="B15977" t="str">
            <v>ACTIFORCE INTERNATIONAL B.V.</v>
          </cell>
        </row>
        <row r="15978">
          <cell r="A15978">
            <v>404473720</v>
          </cell>
          <cell r="B15978" t="str">
            <v>ADECCO NEDERLAND HOLDING B.V.</v>
          </cell>
        </row>
        <row r="15979">
          <cell r="A15979">
            <v>404025152</v>
          </cell>
          <cell r="B15979" t="str">
            <v>ADVIESBUREAU J. VRIESEMA</v>
          </cell>
        </row>
        <row r="15980">
          <cell r="A15980">
            <v>404025152</v>
          </cell>
          <cell r="B15980" t="str">
            <v>ADVIESBUREAU J. VRIESEMA</v>
          </cell>
        </row>
        <row r="15981">
          <cell r="A15981">
            <v>489832501</v>
          </cell>
          <cell r="B15981" t="str">
            <v>LIGHT B.V.</v>
          </cell>
        </row>
        <row r="15982">
          <cell r="A15982">
            <v>416195626</v>
          </cell>
          <cell r="B15982" t="str">
            <v>AHREND SUPPORT B.V.</v>
          </cell>
        </row>
        <row r="15983">
          <cell r="A15983">
            <v>490837250</v>
          </cell>
          <cell r="B15983" t="str">
            <v>AIG EUROPE LIMITED</v>
          </cell>
        </row>
        <row r="15984">
          <cell r="A15984">
            <v>490837250</v>
          </cell>
          <cell r="B15984" t="str">
            <v>AIG EUROPE LIMITED</v>
          </cell>
        </row>
        <row r="15985">
          <cell r="A15985">
            <v>490837250</v>
          </cell>
          <cell r="B15985" t="str">
            <v>AIG EUROPE LIMITED</v>
          </cell>
        </row>
        <row r="15986">
          <cell r="A15986">
            <v>490837250</v>
          </cell>
          <cell r="B15986" t="str">
            <v>AIG EUROPE LIMITED</v>
          </cell>
        </row>
        <row r="15987">
          <cell r="A15987">
            <v>490837250</v>
          </cell>
          <cell r="B15987" t="str">
            <v>AIG EUROPE LIMITED</v>
          </cell>
        </row>
        <row r="15988">
          <cell r="A15988">
            <v>403206779</v>
          </cell>
          <cell r="B15988" t="str">
            <v>AKZO NOBEL DECORATIVE COATINGS B.V.</v>
          </cell>
        </row>
        <row r="15989">
          <cell r="A15989">
            <v>403731706</v>
          </cell>
          <cell r="B15989" t="str">
            <v>AKZO NOBEL NEDERLAND B.V.</v>
          </cell>
        </row>
        <row r="15990">
          <cell r="A15990">
            <v>413125662</v>
          </cell>
          <cell r="B15990" t="str">
            <v>SOGETI NEDERLAND B.V.</v>
          </cell>
        </row>
        <row r="15991">
          <cell r="A15991">
            <v>403217016</v>
          </cell>
          <cell r="B15991" t="str">
            <v>ALTRAN NETHERLANDS B.V.</v>
          </cell>
        </row>
        <row r="15992">
          <cell r="A15992">
            <v>406073445</v>
          </cell>
          <cell r="B15992" t="str">
            <v>ALUTECH NEDERLAND B.V.</v>
          </cell>
        </row>
        <row r="15993">
          <cell r="A15993">
            <v>405327982</v>
          </cell>
          <cell r="B15993" t="str">
            <v>AON NEDERLAND C.V.</v>
          </cell>
        </row>
        <row r="15994">
          <cell r="A15994">
            <v>489217203</v>
          </cell>
          <cell r="B15994" t="str">
            <v>APM TERMINALS MANAGEMENT B.V.</v>
          </cell>
        </row>
        <row r="15995">
          <cell r="A15995">
            <v>413655684</v>
          </cell>
          <cell r="B15995" t="str">
            <v>APOLLO VREDESTEIN B.V.</v>
          </cell>
        </row>
        <row r="15996">
          <cell r="A15996">
            <v>417711652</v>
          </cell>
          <cell r="B15996" t="str">
            <v>ARBONED B.V.</v>
          </cell>
        </row>
        <row r="15997">
          <cell r="A15997">
            <v>417711652</v>
          </cell>
          <cell r="B15997" t="str">
            <v>ARBONED B.V.</v>
          </cell>
        </row>
        <row r="15998">
          <cell r="A15998">
            <v>404783024</v>
          </cell>
          <cell r="B15998" t="str">
            <v>ARCHIRODON GROUP N.V.</v>
          </cell>
        </row>
        <row r="15999">
          <cell r="A15999">
            <v>405467531</v>
          </cell>
          <cell r="B15999" t="str">
            <v>ARCHITEKTENBURO EN BOUWBURO COORS B.V.</v>
          </cell>
        </row>
        <row r="16000">
          <cell r="A16000">
            <v>405467531</v>
          </cell>
          <cell r="B16000" t="str">
            <v>ARCHITEKTENBURO EN BOUWBURO COORS B.V.</v>
          </cell>
        </row>
        <row r="16001">
          <cell r="A16001">
            <v>489652719</v>
          </cell>
          <cell r="B16001" t="str">
            <v>ARVAL B.V.</v>
          </cell>
        </row>
        <row r="16002">
          <cell r="A16002">
            <v>386109086</v>
          </cell>
          <cell r="B16002" t="str">
            <v>ASHLAND SERVICES B.V.</v>
          </cell>
        </row>
        <row r="16003">
          <cell r="A16003">
            <v>386109086</v>
          </cell>
          <cell r="B16003" t="str">
            <v>ASHLAND SERVICES B.V.</v>
          </cell>
        </row>
        <row r="16004">
          <cell r="A16004">
            <v>386109086</v>
          </cell>
          <cell r="B16004" t="str">
            <v>ASHLAND SERVICES B.V.</v>
          </cell>
        </row>
        <row r="16005">
          <cell r="A16005">
            <v>386109086</v>
          </cell>
          <cell r="B16005" t="str">
            <v>ASHLAND SERVICES B.V.</v>
          </cell>
        </row>
        <row r="16006">
          <cell r="A16006">
            <v>386109086</v>
          </cell>
          <cell r="B16006" t="str">
            <v>ASHLAND SERVICES B.V.</v>
          </cell>
        </row>
        <row r="16007">
          <cell r="A16007">
            <v>490365542</v>
          </cell>
          <cell r="B16007" t="str">
            <v>ASM EUROPE B.V.</v>
          </cell>
        </row>
        <row r="16008">
          <cell r="A16008">
            <v>408023927</v>
          </cell>
          <cell r="B16008" t="str">
            <v>ASR NEDERLAND N.V.</v>
          </cell>
        </row>
        <row r="16009">
          <cell r="A16009">
            <v>491066732</v>
          </cell>
          <cell r="B16009" t="str">
            <v>J.A.G. TEN DOLLE BEHEER B.V.</v>
          </cell>
        </row>
        <row r="16010">
          <cell r="A16010">
            <v>410743645</v>
          </cell>
          <cell r="B16010" t="str">
            <v>AXUS NEDERLAND B.V.</v>
          </cell>
        </row>
        <row r="16011">
          <cell r="A16011">
            <v>404771693</v>
          </cell>
          <cell r="B16011" t="str">
            <v>B.V. TEXTIELFABRIEKEN H. VAN PUIJENBROEK</v>
          </cell>
        </row>
        <row r="16012">
          <cell r="A16012">
            <v>418537072</v>
          </cell>
          <cell r="B16012" t="str">
            <v>BAETSEN DEELNEMINGEN B.V.</v>
          </cell>
        </row>
        <row r="16013">
          <cell r="A16013">
            <v>418537072</v>
          </cell>
          <cell r="B16013" t="str">
            <v>BAETSEN DEELNEMINGEN B.V.</v>
          </cell>
        </row>
        <row r="16014">
          <cell r="A16014">
            <v>402502442</v>
          </cell>
          <cell r="B16014" t="str">
            <v>BAS TRUCKS B.V.</v>
          </cell>
        </row>
        <row r="16015">
          <cell r="A16015">
            <v>413794645</v>
          </cell>
          <cell r="B16015" t="str">
            <v>BIS BEDRIJFS INFORMATIE SYSTEMEN B.V.</v>
          </cell>
        </row>
        <row r="16016">
          <cell r="A16016">
            <v>413794645</v>
          </cell>
          <cell r="B16016" t="str">
            <v>BIS BEDRIJFS INFORMATIE SYSTEMEN B.V.</v>
          </cell>
        </row>
        <row r="16017">
          <cell r="A16017">
            <v>413794645</v>
          </cell>
          <cell r="B16017" t="str">
            <v>BIS BEDRIJFS INFORMATIE SYSTEMEN B.V.</v>
          </cell>
        </row>
        <row r="16018">
          <cell r="A16018">
            <v>413794645</v>
          </cell>
          <cell r="B16018" t="str">
            <v>BIS BEDRIJFS INFORMATIE SYSTEMEN B.V.</v>
          </cell>
        </row>
        <row r="16019">
          <cell r="A16019">
            <v>492032774</v>
          </cell>
          <cell r="B16019" t="str">
            <v>BLACK BOX INTERNATIONAL B.V.</v>
          </cell>
        </row>
        <row r="16020">
          <cell r="A16020">
            <v>492353168</v>
          </cell>
          <cell r="B16020" t="str">
            <v>SCHREUDER GROEP B.V.</v>
          </cell>
        </row>
        <row r="16021">
          <cell r="A16021">
            <v>414083675</v>
          </cell>
          <cell r="B16021" t="str">
            <v>BMW FINANCIAL SERVICES B.V.</v>
          </cell>
        </row>
        <row r="16022">
          <cell r="A16022">
            <v>414083675</v>
          </cell>
          <cell r="B16022" t="str">
            <v>BMW FINANCIAL SERVICES B.V.</v>
          </cell>
        </row>
        <row r="16023">
          <cell r="A16023">
            <v>414083675</v>
          </cell>
          <cell r="B16023" t="str">
            <v>BMW FINANCIAL SERVICES B.V.</v>
          </cell>
        </row>
        <row r="16024">
          <cell r="A16024">
            <v>414083675</v>
          </cell>
          <cell r="B16024" t="str">
            <v>BMW FINANCIAL SERVICES B.V.</v>
          </cell>
        </row>
        <row r="16025">
          <cell r="A16025">
            <v>415975056</v>
          </cell>
          <cell r="B16025" t="str">
            <v>BNP PARIBAS REAL ESTATE ADVISORY NETHERLANDS B.V.</v>
          </cell>
        </row>
        <row r="16026">
          <cell r="A16026">
            <v>406149851</v>
          </cell>
          <cell r="B16026" t="str">
            <v>BOON EDAM NEDERLAND B.V.</v>
          </cell>
        </row>
        <row r="16027">
          <cell r="A16027">
            <v>491842012</v>
          </cell>
          <cell r="B16027" t="str">
            <v>STICHTING ADMINISTRATIEKANTOOR BRANDS EMMEN HOLDING</v>
          </cell>
        </row>
        <row r="16028">
          <cell r="A16028">
            <v>412846388</v>
          </cell>
          <cell r="B16028" t="str">
            <v>BRUNEL ENERGY HOLDING B.V.</v>
          </cell>
        </row>
        <row r="16029">
          <cell r="A16029">
            <v>489631240</v>
          </cell>
          <cell r="B16029" t="str">
            <v>PENROSE.LAW B.V.</v>
          </cell>
        </row>
        <row r="16030">
          <cell r="A16030">
            <v>419086673</v>
          </cell>
          <cell r="B16030" t="str">
            <v>C.M. PACKAGING B.V.</v>
          </cell>
        </row>
        <row r="16031">
          <cell r="A16031">
            <v>413104477</v>
          </cell>
          <cell r="B16031" t="str">
            <v>CAPITAL TOOL COMPANY CONSULTING B.V.</v>
          </cell>
        </row>
        <row r="16032">
          <cell r="A16032">
            <v>413104477</v>
          </cell>
          <cell r="B16032" t="str">
            <v>CAPITAL TOOL COMPANY CONSULTING B.V.</v>
          </cell>
        </row>
        <row r="16033">
          <cell r="A16033">
            <v>491788681</v>
          </cell>
          <cell r="B16033" t="str">
            <v>CASCADE VERZEKERINGSGROEP HOLDING B.V.</v>
          </cell>
        </row>
        <row r="16034">
          <cell r="A16034">
            <v>405013533</v>
          </cell>
          <cell r="B16034" t="str">
            <v>CEFETRA B.V.</v>
          </cell>
        </row>
        <row r="16035">
          <cell r="A16035">
            <v>405013533</v>
          </cell>
          <cell r="B16035" t="str">
            <v>CEFETRA B.V.</v>
          </cell>
        </row>
        <row r="16036">
          <cell r="A16036">
            <v>405013533</v>
          </cell>
          <cell r="B16036" t="str">
            <v>CEFETRA B.V.</v>
          </cell>
        </row>
        <row r="16037">
          <cell r="A16037">
            <v>405013533</v>
          </cell>
          <cell r="B16037" t="str">
            <v>CEFETRA B.V.</v>
          </cell>
        </row>
        <row r="16038">
          <cell r="A16038">
            <v>406514484</v>
          </cell>
          <cell r="B16038" t="str">
            <v>CLAEREN &amp; CO. B.V.</v>
          </cell>
        </row>
        <row r="16039">
          <cell r="A16039">
            <v>404414067</v>
          </cell>
          <cell r="B16039" t="str">
            <v>CM.COM B.V.</v>
          </cell>
        </row>
        <row r="16040">
          <cell r="A16040">
            <v>412130973</v>
          </cell>
          <cell r="B16040" t="str">
            <v>COCA-COLA EUROPEAN PARTNERS NEDERLAND B.V.</v>
          </cell>
        </row>
        <row r="16041">
          <cell r="A16041">
            <v>412130973</v>
          </cell>
          <cell r="B16041" t="str">
            <v>COCA-COLA EUROPEAN PARTNERS NEDERLAND B.V.</v>
          </cell>
        </row>
        <row r="16042">
          <cell r="A16042">
            <v>402645977</v>
          </cell>
          <cell r="B16042" t="str">
            <v>COMPANY.INFO B.V.</v>
          </cell>
        </row>
        <row r="16043">
          <cell r="A16043">
            <v>402645977</v>
          </cell>
          <cell r="B16043" t="str">
            <v>COMPANY.INFO B.V.</v>
          </cell>
        </row>
        <row r="16044">
          <cell r="A16044">
            <v>386284947</v>
          </cell>
          <cell r="B16044" t="str">
            <v>COMPUTER PROFILE NEDERLAND B.V.</v>
          </cell>
        </row>
        <row r="16045">
          <cell r="A16045">
            <v>402009757</v>
          </cell>
          <cell r="B16045" t="str">
            <v>PBG B.V.</v>
          </cell>
        </row>
        <row r="16046">
          <cell r="A16046">
            <v>409496879</v>
          </cell>
          <cell r="B16046" t="str">
            <v>JUPITER GROUP EUROPE B.V.</v>
          </cell>
        </row>
        <row r="16047">
          <cell r="A16047">
            <v>409496879</v>
          </cell>
          <cell r="B16047" t="str">
            <v>JUPITER GROUP EUROPE B.V.</v>
          </cell>
        </row>
        <row r="16048">
          <cell r="A16048">
            <v>403102676</v>
          </cell>
          <cell r="B16048" t="str">
            <v>COOPERATIE AVEBE U.A.</v>
          </cell>
        </row>
        <row r="16049">
          <cell r="A16049">
            <v>402001754</v>
          </cell>
          <cell r="B16049" t="str">
            <v>COOPERATIEVE RABOBANK U.A.</v>
          </cell>
        </row>
        <row r="16050">
          <cell r="A16050">
            <v>402001754</v>
          </cell>
          <cell r="B16050" t="str">
            <v>COOPERATIEVE RABOBANK U.A.</v>
          </cell>
        </row>
        <row r="16051">
          <cell r="A16051">
            <v>402001754</v>
          </cell>
          <cell r="B16051" t="str">
            <v>COOPERATIEVE RABOBANK U.A.</v>
          </cell>
        </row>
        <row r="16052">
          <cell r="A16052">
            <v>402001754</v>
          </cell>
          <cell r="B16052" t="str">
            <v>COOPERATIEVE RABOBANK U.A.</v>
          </cell>
        </row>
        <row r="16053">
          <cell r="A16053">
            <v>402001754</v>
          </cell>
          <cell r="B16053" t="str">
            <v>COOPERATIEVE RABOBANK U.A.</v>
          </cell>
        </row>
        <row r="16054">
          <cell r="A16054">
            <v>413537775</v>
          </cell>
          <cell r="B16054" t="str">
            <v>COPAL HOLDING B.V.</v>
          </cell>
        </row>
        <row r="16055">
          <cell r="A16055">
            <v>402234587</v>
          </cell>
          <cell r="B16055" t="str">
            <v>CORDEEL NEDERLAND B.V.</v>
          </cell>
        </row>
        <row r="16056">
          <cell r="A16056">
            <v>403640246</v>
          </cell>
          <cell r="B16056" t="str">
            <v>PACCOR NETHERLANDS B.V.</v>
          </cell>
        </row>
        <row r="16057">
          <cell r="A16057">
            <v>412941650</v>
          </cell>
          <cell r="B16057" t="str">
            <v>CRAWFORD &amp; COMPANY (NEDERLAND) B.V.</v>
          </cell>
        </row>
        <row r="16058">
          <cell r="A16058">
            <v>490027806</v>
          </cell>
          <cell r="B16058" t="str">
            <v>CREDIT MANAGEMENT &amp; INVESTOR SOLUTIONS B.V.</v>
          </cell>
        </row>
        <row r="16059">
          <cell r="A16059">
            <v>490027806</v>
          </cell>
          <cell r="B16059" t="str">
            <v>CREDIT MANAGEMENT &amp; INVESTOR SOLUTIONS B.V.</v>
          </cell>
        </row>
        <row r="16060">
          <cell r="A16060">
            <v>408727548</v>
          </cell>
          <cell r="B16060" t="str">
            <v>CRIMIMAIL B.V.</v>
          </cell>
        </row>
        <row r="16061">
          <cell r="A16061">
            <v>491547388</v>
          </cell>
          <cell r="B16061" t="str">
            <v>CROWN VAN GELDER B.V.</v>
          </cell>
        </row>
        <row r="16062">
          <cell r="A16062">
            <v>491547388</v>
          </cell>
          <cell r="B16062" t="str">
            <v>CROWN VAN GELDER B.V.</v>
          </cell>
        </row>
        <row r="16063">
          <cell r="A16063">
            <v>491547388</v>
          </cell>
          <cell r="B16063" t="str">
            <v>CROWN VAN GELDER B.V.</v>
          </cell>
        </row>
        <row r="16064">
          <cell r="A16064">
            <v>490814494</v>
          </cell>
          <cell r="B16064" t="str">
            <v>CSM BAKERY SOLUTIONS EUROPE HOLDING B.V.</v>
          </cell>
        </row>
        <row r="16065">
          <cell r="A16065">
            <v>408031078</v>
          </cell>
          <cell r="B16065" t="str">
            <v>CSU GROEP B.V.</v>
          </cell>
        </row>
        <row r="16066">
          <cell r="A16066">
            <v>406899484</v>
          </cell>
          <cell r="B16066" t="str">
            <v>CUSHMAN &amp; WAKEFIELD V.O.F.</v>
          </cell>
        </row>
        <row r="16067">
          <cell r="A16067">
            <v>407522184</v>
          </cell>
          <cell r="B16067" t="str">
            <v>D.O.R.C. DUTCH OPHTHALMIC RESEARCH CENTER (INTERNATIONAL) B.V.</v>
          </cell>
        </row>
        <row r="16068">
          <cell r="A16068">
            <v>402535793</v>
          </cell>
          <cell r="B16068" t="str">
            <v>DACHSER NETHERLANDS B.V.</v>
          </cell>
        </row>
        <row r="16069">
          <cell r="A16069">
            <v>402793223</v>
          </cell>
          <cell r="B16069" t="str">
            <v>DE BRAUW BLACKSTONE WESTBROEK N.V.</v>
          </cell>
        </row>
        <row r="16070">
          <cell r="A16070">
            <v>402793223</v>
          </cell>
          <cell r="B16070" t="str">
            <v>DE BRAUW BLACKSTONE WESTBROEK N.V.</v>
          </cell>
        </row>
        <row r="16071">
          <cell r="A16071">
            <v>412728693</v>
          </cell>
          <cell r="B16071" t="str">
            <v>DE HEUS VOEDERS B.V.</v>
          </cell>
        </row>
        <row r="16072">
          <cell r="A16072">
            <v>402453690</v>
          </cell>
          <cell r="B16072" t="str">
            <v>DE RAAY EN DATEMA B.V.</v>
          </cell>
        </row>
        <row r="16073">
          <cell r="A16073">
            <v>402453690</v>
          </cell>
          <cell r="B16073" t="str">
            <v>DE RAAY EN DATEMA B.V.</v>
          </cell>
        </row>
        <row r="16074">
          <cell r="A16074">
            <v>490147385</v>
          </cell>
          <cell r="B16074" t="str">
            <v>NN GROUP N.V.</v>
          </cell>
        </row>
        <row r="16075">
          <cell r="A16075">
            <v>414974980</v>
          </cell>
          <cell r="B16075" t="str">
            <v>DENSO EUROPE B.V.</v>
          </cell>
        </row>
        <row r="16076">
          <cell r="A16076">
            <v>404815032</v>
          </cell>
          <cell r="B16076" t="str">
            <v>DESIGNER OUTLET CENTRE ROERMOND B.V.</v>
          </cell>
        </row>
        <row r="16077">
          <cell r="A16077">
            <v>402220206</v>
          </cell>
          <cell r="B16077" t="str">
            <v>TARKETT B.V.</v>
          </cell>
        </row>
        <row r="16078">
          <cell r="A16078">
            <v>495027315</v>
          </cell>
          <cell r="B16078" t="str">
            <v>DHL EXPRESS (CZECH REPUBLIC) S.R.O.</v>
          </cell>
        </row>
        <row r="16079">
          <cell r="A16079">
            <v>495027315</v>
          </cell>
          <cell r="B16079" t="str">
            <v>DHL EXPRESS (CZECH REPUBLIC) S.R.O.</v>
          </cell>
        </row>
        <row r="16080">
          <cell r="A16080">
            <v>404553070</v>
          </cell>
          <cell r="B16080" t="str">
            <v>DHL FINANCE SERVICES B.V.</v>
          </cell>
        </row>
        <row r="16081">
          <cell r="A16081">
            <v>404553070</v>
          </cell>
          <cell r="B16081" t="str">
            <v>DHL FINANCE SERVICES B.V.</v>
          </cell>
        </row>
        <row r="16082">
          <cell r="A16082">
            <v>404553070</v>
          </cell>
          <cell r="B16082" t="str">
            <v>DHL FINANCE SERVICES B.V.</v>
          </cell>
        </row>
        <row r="16083">
          <cell r="A16083">
            <v>404553070</v>
          </cell>
          <cell r="B16083" t="str">
            <v>DHL FINANCE SERVICES B.V.</v>
          </cell>
        </row>
        <row r="16084">
          <cell r="A16084">
            <v>404553070</v>
          </cell>
          <cell r="B16084" t="str">
            <v>DHL FINANCE SERVICES B.V.</v>
          </cell>
        </row>
        <row r="16085">
          <cell r="A16085">
            <v>404553070</v>
          </cell>
          <cell r="B16085" t="str">
            <v>DHL FINANCE SERVICES B.V.</v>
          </cell>
        </row>
        <row r="16086">
          <cell r="A16086">
            <v>370194045</v>
          </cell>
          <cell r="B16086" t="str">
            <v>DHL GLOBAL FORWARDING (BELGIUM)</v>
          </cell>
        </row>
        <row r="16087">
          <cell r="A16087">
            <v>492069412</v>
          </cell>
          <cell r="B16087" t="str">
            <v>DIGITAL REALTY NETHERLANDS B.V.</v>
          </cell>
        </row>
        <row r="16088">
          <cell r="A16088">
            <v>413550935</v>
          </cell>
          <cell r="B16088" t="str">
            <v>DIGITAL NETHERLANDS I B.V.</v>
          </cell>
        </row>
        <row r="16089">
          <cell r="A16089">
            <v>386353056</v>
          </cell>
          <cell r="B16089" t="str">
            <v>DISPOMED DIABETES SERVICE NEDERLAND (DSN) B.V.</v>
          </cell>
        </row>
        <row r="16090">
          <cell r="A16090">
            <v>405381489</v>
          </cell>
          <cell r="B16090" t="str">
            <v>DOEDIJNS B.V.</v>
          </cell>
        </row>
        <row r="16091">
          <cell r="A16091">
            <v>402224286</v>
          </cell>
          <cell r="B16091" t="str">
            <v>DR. RATH HEALTH PROGRAMS B.V.</v>
          </cell>
        </row>
        <row r="16092">
          <cell r="A16092">
            <v>386882372</v>
          </cell>
          <cell r="B16092" t="str">
            <v>DRISCOLL INTERNATIONAL HOLDING B.V.</v>
          </cell>
        </row>
        <row r="16093">
          <cell r="A16093">
            <v>489103723</v>
          </cell>
          <cell r="B16093" t="str">
            <v>DSM GROUP BUSINESS SERVICES B.V.</v>
          </cell>
        </row>
        <row r="16094">
          <cell r="A16094">
            <v>489103723</v>
          </cell>
          <cell r="B16094" t="str">
            <v>DSM GROUP BUSINESS SERVICES B.V.</v>
          </cell>
        </row>
        <row r="16095">
          <cell r="A16095">
            <v>386448869</v>
          </cell>
          <cell r="B16095" t="str">
            <v>DSM SOURCING B.V.</v>
          </cell>
        </row>
        <row r="16096">
          <cell r="A16096">
            <v>386448869</v>
          </cell>
          <cell r="B16096" t="str">
            <v>DSM SOURCING B.V.</v>
          </cell>
        </row>
        <row r="16097">
          <cell r="A16097">
            <v>489623967</v>
          </cell>
          <cell r="B16097" t="str">
            <v>DSV ASSURANTIEGROEP B.V.</v>
          </cell>
        </row>
        <row r="16098">
          <cell r="A16098">
            <v>402408918</v>
          </cell>
          <cell r="B16098" t="str">
            <v>DUNI BENELUX B.V.</v>
          </cell>
        </row>
        <row r="16099">
          <cell r="A16099">
            <v>490045595</v>
          </cell>
          <cell r="B16099" t="str">
            <v>DUPI GROUP B.V.</v>
          </cell>
        </row>
        <row r="16100">
          <cell r="A16100">
            <v>419092317</v>
          </cell>
          <cell r="B16100" t="str">
            <v>EAGE CONFERENCES B.V.</v>
          </cell>
        </row>
        <row r="16101">
          <cell r="A16101">
            <v>412474681</v>
          </cell>
          <cell r="B16101" t="str">
            <v>EINDHOVENSE RADIATEURENFABRIEK B.V.</v>
          </cell>
        </row>
        <row r="16102">
          <cell r="A16102">
            <v>404277738</v>
          </cell>
          <cell r="B16102" t="str">
            <v>ENECO ZAKELIJK B.V.</v>
          </cell>
        </row>
        <row r="16103">
          <cell r="A16103">
            <v>404277738</v>
          </cell>
          <cell r="B16103" t="str">
            <v>ENECO ZAKELIJK B.V.</v>
          </cell>
        </row>
        <row r="16104">
          <cell r="A16104">
            <v>404277738</v>
          </cell>
          <cell r="B16104" t="str">
            <v>ENECO ZAKELIJK B.V.</v>
          </cell>
        </row>
        <row r="16105">
          <cell r="A16105">
            <v>404277738</v>
          </cell>
          <cell r="B16105" t="str">
            <v>ENECO ZAKELIJK B.V.</v>
          </cell>
        </row>
        <row r="16106">
          <cell r="A16106">
            <v>403756757</v>
          </cell>
          <cell r="B16106" t="str">
            <v>ESSENT ENERGIE VERKOOP NEDERLAND B.V.</v>
          </cell>
        </row>
        <row r="16107">
          <cell r="A16107">
            <v>403756757</v>
          </cell>
          <cell r="B16107" t="str">
            <v>ESSENT ENERGIE VERKOOP NEDERLAND B.V.</v>
          </cell>
        </row>
        <row r="16108">
          <cell r="A16108">
            <v>403756757</v>
          </cell>
          <cell r="B16108" t="str">
            <v>ESSENT ENERGIE VERKOOP NEDERLAND B.V.</v>
          </cell>
        </row>
        <row r="16109">
          <cell r="A16109">
            <v>403756757</v>
          </cell>
          <cell r="B16109" t="str">
            <v>ESSENT ENERGIE VERKOOP NEDERLAND B.V.</v>
          </cell>
        </row>
        <row r="16110">
          <cell r="A16110">
            <v>405969614</v>
          </cell>
          <cell r="B16110" t="str">
            <v>ESSENT NEDERLAND B.V.</v>
          </cell>
        </row>
        <row r="16111">
          <cell r="A16111">
            <v>405969614</v>
          </cell>
          <cell r="B16111" t="str">
            <v>ESSENT NEDERLAND B.V.</v>
          </cell>
        </row>
        <row r="16112">
          <cell r="A16112">
            <v>406652834</v>
          </cell>
          <cell r="B16112" t="str">
            <v>ESSENTRA B.V.</v>
          </cell>
        </row>
        <row r="16113">
          <cell r="A16113">
            <v>490340113</v>
          </cell>
          <cell r="B16113" t="str">
            <v>EULER HERMES SA</v>
          </cell>
        </row>
        <row r="16114">
          <cell r="A16114">
            <v>418962429</v>
          </cell>
          <cell r="B16114" t="str">
            <v>EULER HERMES SERVICES B.V.</v>
          </cell>
        </row>
        <row r="16115">
          <cell r="A16115">
            <v>408714561</v>
          </cell>
          <cell r="B16115" t="str">
            <v>EURO PLANIT B.V.</v>
          </cell>
        </row>
        <row r="16116">
          <cell r="A16116">
            <v>408944614</v>
          </cell>
          <cell r="B16116" t="str">
            <v>THE EUROPEAN UNION'S JUDICIAL COOPERATION UNIT (EUROJUST)</v>
          </cell>
        </row>
        <row r="16117">
          <cell r="A16117">
            <v>408944614</v>
          </cell>
          <cell r="B16117" t="str">
            <v>THE EUROPEAN UNION'S JUDICIAL COOPERATION UNIT (EUROJUST)</v>
          </cell>
        </row>
        <row r="16118">
          <cell r="A16118">
            <v>408944614</v>
          </cell>
          <cell r="B16118" t="str">
            <v>THE EUROPEAN UNION'S JUDICIAL COOPERATION UNIT (EUROJUST)</v>
          </cell>
        </row>
        <row r="16119">
          <cell r="A16119">
            <v>408944614</v>
          </cell>
          <cell r="B16119" t="str">
            <v>THE EUROPEAN UNION'S JUDICIAL COOPERATION UNIT (EUROJUST)</v>
          </cell>
        </row>
        <row r="16120">
          <cell r="A16120">
            <v>407438998</v>
          </cell>
          <cell r="B16120" t="str">
            <v>EUROPEAN POLICE OFFICE (EUROPOL)</v>
          </cell>
        </row>
        <row r="16121">
          <cell r="A16121">
            <v>415960033</v>
          </cell>
          <cell r="B16121" t="str">
            <v>TECHXS VALUE ADDED IT DISTRIBUTION B.V.</v>
          </cell>
        </row>
        <row r="16122">
          <cell r="A16122">
            <v>549977601</v>
          </cell>
          <cell r="B16122" t="str">
            <v>FABER GROUP B.V.</v>
          </cell>
        </row>
        <row r="16123">
          <cell r="A16123">
            <v>406763227</v>
          </cell>
          <cell r="B16123" t="str">
            <v>FCA CAPITAL NEDERLAND B.V.</v>
          </cell>
        </row>
        <row r="16124">
          <cell r="A16124">
            <v>406637694</v>
          </cell>
          <cell r="B16124" t="str">
            <v>FGH BANK N.V.</v>
          </cell>
        </row>
        <row r="16125">
          <cell r="A16125">
            <v>409698040</v>
          </cell>
          <cell r="B16125" t="str">
            <v>FIOD</v>
          </cell>
        </row>
        <row r="16126">
          <cell r="A16126">
            <v>409698040</v>
          </cell>
          <cell r="B16126" t="str">
            <v>FIOD</v>
          </cell>
        </row>
        <row r="16127">
          <cell r="A16127">
            <v>414643502</v>
          </cell>
          <cell r="B16127" t="str">
            <v>FLEURAMETZ B.V.</v>
          </cell>
        </row>
        <row r="16128">
          <cell r="A16128">
            <v>414038468</v>
          </cell>
          <cell r="B16128" t="str">
            <v>FOCUM SOLUTIONS B.V.</v>
          </cell>
        </row>
        <row r="16129">
          <cell r="A16129">
            <v>418811600</v>
          </cell>
          <cell r="B16129" t="str">
            <v>FRIESLANDCAMPINA NEDERLAND B.V.</v>
          </cell>
        </row>
        <row r="16130">
          <cell r="A16130">
            <v>418811600</v>
          </cell>
          <cell r="B16130" t="str">
            <v>FRIESLANDCAMPINA NEDERLAND B.V.</v>
          </cell>
        </row>
        <row r="16131">
          <cell r="A16131">
            <v>418811600</v>
          </cell>
          <cell r="B16131" t="str">
            <v>FRIESLANDCAMPINA NEDERLAND B.V.</v>
          </cell>
        </row>
        <row r="16132">
          <cell r="A16132">
            <v>418811600</v>
          </cell>
          <cell r="B16132" t="str">
            <v>FRIESLANDCAMPINA NEDERLAND B.V.</v>
          </cell>
        </row>
        <row r="16133">
          <cell r="A16133">
            <v>418811600</v>
          </cell>
          <cell r="B16133" t="str">
            <v>FRIESLANDCAMPINA NEDERLAND B.V.</v>
          </cell>
        </row>
        <row r="16134">
          <cell r="A16134">
            <v>418811600</v>
          </cell>
          <cell r="B16134" t="str">
            <v>FRIESLANDCAMPINA NEDERLAND B.V.</v>
          </cell>
        </row>
        <row r="16135">
          <cell r="A16135">
            <v>418811600</v>
          </cell>
          <cell r="B16135" t="str">
            <v>FRIESLANDCAMPINA NEDERLAND B.V.</v>
          </cell>
        </row>
        <row r="16136">
          <cell r="A16136">
            <v>418811600</v>
          </cell>
          <cell r="B16136" t="str">
            <v>FRIESLANDCAMPINA NEDERLAND B.V.</v>
          </cell>
        </row>
        <row r="16137">
          <cell r="A16137">
            <v>418811600</v>
          </cell>
          <cell r="B16137" t="str">
            <v>FRIESLANDCAMPINA NEDERLAND B.V.</v>
          </cell>
        </row>
        <row r="16138">
          <cell r="A16138">
            <v>418811600</v>
          </cell>
          <cell r="B16138" t="str">
            <v>FRIESLANDCAMPINA NEDERLAND B.V.</v>
          </cell>
        </row>
        <row r="16139">
          <cell r="A16139">
            <v>418811600</v>
          </cell>
          <cell r="B16139" t="str">
            <v>FRIESLANDCAMPINA NEDERLAND B.V.</v>
          </cell>
        </row>
        <row r="16140">
          <cell r="A16140">
            <v>418811600</v>
          </cell>
          <cell r="B16140" t="str">
            <v>FRIESLANDCAMPINA NEDERLAND B.V.</v>
          </cell>
        </row>
        <row r="16141">
          <cell r="A16141">
            <v>418811600</v>
          </cell>
          <cell r="B16141" t="str">
            <v>FRIESLANDCAMPINA NEDERLAND B.V.</v>
          </cell>
        </row>
        <row r="16142">
          <cell r="A16142">
            <v>418811600</v>
          </cell>
          <cell r="B16142" t="str">
            <v>FRIESLANDCAMPINA NEDERLAND B.V.</v>
          </cell>
        </row>
        <row r="16143">
          <cell r="A16143">
            <v>418811600</v>
          </cell>
          <cell r="B16143" t="str">
            <v>FRIESLANDCAMPINA NEDERLAND B.V.</v>
          </cell>
        </row>
        <row r="16144">
          <cell r="A16144">
            <v>418811600</v>
          </cell>
          <cell r="B16144" t="str">
            <v>FRIESLANDCAMPINA NEDERLAND B.V.</v>
          </cell>
        </row>
        <row r="16145">
          <cell r="A16145">
            <v>408983778</v>
          </cell>
          <cell r="B16145" t="str">
            <v>FRISS FRAUDEBESTRIJDING B.V.</v>
          </cell>
        </row>
        <row r="16146">
          <cell r="A16146">
            <v>408983778</v>
          </cell>
          <cell r="B16146" t="str">
            <v>FRISS FRAUDEBESTRIJDING B.V.</v>
          </cell>
        </row>
        <row r="16147">
          <cell r="A16147">
            <v>408983778</v>
          </cell>
          <cell r="B16147" t="str">
            <v>FRISS FRAUDEBESTRIJDING B.V.</v>
          </cell>
        </row>
        <row r="16148">
          <cell r="A16148">
            <v>408983778</v>
          </cell>
          <cell r="B16148" t="str">
            <v>FRISS FRAUDEBESTRIJDING B.V.</v>
          </cell>
        </row>
        <row r="16149">
          <cell r="A16149">
            <v>408983778</v>
          </cell>
          <cell r="B16149" t="str">
            <v>FRISS FRAUDEBESTRIJDING B.V.</v>
          </cell>
        </row>
        <row r="16150">
          <cell r="A16150">
            <v>413584889</v>
          </cell>
          <cell r="B16150" t="str">
            <v>FRUKAR B.V.</v>
          </cell>
        </row>
        <row r="16151">
          <cell r="A16151">
            <v>413584889</v>
          </cell>
          <cell r="B16151" t="str">
            <v>FRUKAR B.V.</v>
          </cell>
        </row>
        <row r="16152">
          <cell r="A16152">
            <v>419699517</v>
          </cell>
          <cell r="B16152" t="str">
            <v>GEMEENTE AMSTERDAM</v>
          </cell>
        </row>
        <row r="16153">
          <cell r="A16153">
            <v>419699517</v>
          </cell>
          <cell r="B16153" t="str">
            <v>GEMEENTE AMSTERDAM</v>
          </cell>
        </row>
        <row r="16154">
          <cell r="A16154">
            <v>550036909</v>
          </cell>
          <cell r="B16154" t="str">
            <v>GEMEENTE ROTTERDAM</v>
          </cell>
        </row>
        <row r="16155">
          <cell r="A16155">
            <v>550036909</v>
          </cell>
          <cell r="B16155" t="str">
            <v>GEMEENTE ROTTERDAM</v>
          </cell>
        </row>
        <row r="16156">
          <cell r="A16156">
            <v>405439683</v>
          </cell>
          <cell r="B16156" t="str">
            <v>GEMEENTE UTRECHT</v>
          </cell>
        </row>
        <row r="16157">
          <cell r="A16157">
            <v>418238200</v>
          </cell>
          <cell r="B16157" t="str">
            <v>GLOBAL AVIATION SUPPORT B.V.</v>
          </cell>
        </row>
        <row r="16158">
          <cell r="A16158">
            <v>413919676</v>
          </cell>
          <cell r="B16158" t="str">
            <v>GRANT THORNTON ACCOUNTANTS EN ADVISEURS B.V.</v>
          </cell>
        </row>
        <row r="16159">
          <cell r="A16159">
            <v>406676775</v>
          </cell>
          <cell r="B16159" t="str">
            <v>GRAYDON NEDERLAND B.V.</v>
          </cell>
        </row>
        <row r="16160">
          <cell r="A16160">
            <v>406676775</v>
          </cell>
          <cell r="B16160" t="str">
            <v>GRAYDON NEDERLAND B.V.</v>
          </cell>
        </row>
        <row r="16161">
          <cell r="A16161">
            <v>406676775</v>
          </cell>
          <cell r="B16161" t="str">
            <v>GRAYDON NEDERLAND B.V.</v>
          </cell>
        </row>
        <row r="16162">
          <cell r="A16162">
            <v>405441841</v>
          </cell>
          <cell r="B16162" t="str">
            <v>HAVELAAR &amp; VAN STOLK B.V.</v>
          </cell>
        </row>
        <row r="16163">
          <cell r="A16163">
            <v>489238571</v>
          </cell>
          <cell r="B16163" t="str">
            <v>HAVENBEDRIJF ROTTERDAM N.V.</v>
          </cell>
        </row>
        <row r="16164">
          <cell r="A16164">
            <v>415754451</v>
          </cell>
          <cell r="B16164" t="str">
            <v>HDI GLOBAL SE</v>
          </cell>
        </row>
        <row r="16165">
          <cell r="A16165">
            <v>415754451</v>
          </cell>
          <cell r="B16165" t="str">
            <v>HDI GLOBAL SE</v>
          </cell>
        </row>
        <row r="16166">
          <cell r="A16166">
            <v>415754451</v>
          </cell>
          <cell r="B16166" t="str">
            <v>HDI GLOBAL SE</v>
          </cell>
        </row>
        <row r="16167">
          <cell r="A16167">
            <v>418062030</v>
          </cell>
          <cell r="B16167" t="str">
            <v>HEEMBOUW HOLDING B.V.</v>
          </cell>
        </row>
        <row r="16168">
          <cell r="A16168">
            <v>406712950</v>
          </cell>
          <cell r="B16168" t="str">
            <v>HEINEKEN INTERNATIONAL B.V.</v>
          </cell>
        </row>
        <row r="16169">
          <cell r="A16169">
            <v>406712950</v>
          </cell>
          <cell r="B16169" t="str">
            <v>HEINEKEN INTERNATIONAL B.V.</v>
          </cell>
        </row>
        <row r="16170">
          <cell r="A16170">
            <v>406712950</v>
          </cell>
          <cell r="B16170" t="str">
            <v>HEINEKEN INTERNATIONAL B.V.</v>
          </cell>
        </row>
        <row r="16171">
          <cell r="A16171">
            <v>406712950</v>
          </cell>
          <cell r="B16171" t="str">
            <v>HEINEKEN INTERNATIONAL B.V.</v>
          </cell>
        </row>
        <row r="16172">
          <cell r="A16172">
            <v>406712950</v>
          </cell>
          <cell r="B16172" t="str">
            <v>HEINEKEN INTERNATIONAL B.V.</v>
          </cell>
        </row>
        <row r="16173">
          <cell r="A16173">
            <v>406712950</v>
          </cell>
          <cell r="B16173" t="str">
            <v>HEINEKEN INTERNATIONAL B.V.</v>
          </cell>
        </row>
        <row r="16174">
          <cell r="A16174">
            <v>406712950</v>
          </cell>
          <cell r="B16174" t="str">
            <v>HEINEKEN INTERNATIONAL B.V.</v>
          </cell>
        </row>
        <row r="16175">
          <cell r="A16175">
            <v>402415541</v>
          </cell>
          <cell r="B16175" t="str">
            <v>HILTI NEDERLAND B.V.</v>
          </cell>
        </row>
        <row r="16176">
          <cell r="A16176">
            <v>402415541</v>
          </cell>
          <cell r="B16176" t="str">
            <v>HILTI NEDERLAND B.V.</v>
          </cell>
        </row>
        <row r="16177">
          <cell r="A16177">
            <v>402415541</v>
          </cell>
          <cell r="B16177" t="str">
            <v>HILTI NEDERLAND B.V.</v>
          </cell>
        </row>
        <row r="16178">
          <cell r="A16178">
            <v>489548094</v>
          </cell>
          <cell r="B16178" t="str">
            <v>CSB ENERGY TECHNOLOGY (EMEA) B.V.</v>
          </cell>
        </row>
        <row r="16179">
          <cell r="A16179">
            <v>489548094</v>
          </cell>
          <cell r="B16179" t="str">
            <v>CSB ENERGY TECHNOLOGY (EMEA) B.V.</v>
          </cell>
        </row>
        <row r="16180">
          <cell r="A16180">
            <v>402357859</v>
          </cell>
          <cell r="B16180" t="str">
            <v>HITACHI CONSTRUCTION MACHINERY (EUROPE) N.V.</v>
          </cell>
        </row>
        <row r="16181">
          <cell r="A16181">
            <v>402357859</v>
          </cell>
          <cell r="B16181" t="str">
            <v>HITACHI CONSTRUCTION MACHINERY (EUROPE) N.V.</v>
          </cell>
        </row>
        <row r="16182">
          <cell r="A16182">
            <v>402357859</v>
          </cell>
          <cell r="B16182" t="str">
            <v>HITACHI CONSTRUCTION MACHINERY (EUROPE) N.V.</v>
          </cell>
        </row>
        <row r="16183">
          <cell r="A16183">
            <v>403696248</v>
          </cell>
          <cell r="B16183" t="str">
            <v>HOLLAND COLOURS N.V.</v>
          </cell>
        </row>
        <row r="16184">
          <cell r="A16184">
            <v>403696248</v>
          </cell>
          <cell r="B16184" t="str">
            <v>HOLLAND COLOURS N.V.</v>
          </cell>
        </row>
        <row r="16185">
          <cell r="A16185">
            <v>402277958</v>
          </cell>
          <cell r="B16185" t="str">
            <v>HOLLAND DIERVOEDERS B.V.</v>
          </cell>
        </row>
        <row r="16186">
          <cell r="A16186">
            <v>413274978</v>
          </cell>
          <cell r="B16186" t="str">
            <v>HOLMEN B.V.</v>
          </cell>
        </row>
        <row r="16187">
          <cell r="A16187">
            <v>413274978</v>
          </cell>
          <cell r="B16187" t="str">
            <v>HOLMEN B.V.</v>
          </cell>
        </row>
        <row r="16188">
          <cell r="A16188">
            <v>413274978</v>
          </cell>
          <cell r="B16188" t="str">
            <v>HOLMEN B.V.</v>
          </cell>
        </row>
        <row r="16189">
          <cell r="A16189">
            <v>413274978</v>
          </cell>
          <cell r="B16189" t="str">
            <v>HOLMEN B.V.</v>
          </cell>
        </row>
        <row r="16190">
          <cell r="A16190">
            <v>413274978</v>
          </cell>
          <cell r="B16190" t="str">
            <v>HOLMEN B.V.</v>
          </cell>
        </row>
        <row r="16191">
          <cell r="A16191">
            <v>408661382</v>
          </cell>
          <cell r="B16191" t="str">
            <v>HCS GROEP B.V.</v>
          </cell>
        </row>
        <row r="16192">
          <cell r="A16192">
            <v>405354549</v>
          </cell>
          <cell r="B16192" t="str">
            <v>HUNTER DOUGLAS EUROPE B.V.</v>
          </cell>
        </row>
        <row r="16193">
          <cell r="A16193">
            <v>405354549</v>
          </cell>
          <cell r="B16193" t="str">
            <v>HUNTER DOUGLAS EUROPE B.V.</v>
          </cell>
        </row>
        <row r="16194">
          <cell r="A16194">
            <v>404172491</v>
          </cell>
          <cell r="B16194" t="str">
            <v>HYPERCUBE BUSINESS INNOVATION B.V.</v>
          </cell>
        </row>
        <row r="16195">
          <cell r="A16195">
            <v>491457705</v>
          </cell>
          <cell r="B16195" t="str">
            <v>HYUNDAI MOTOR NETHERLANDS B.V.</v>
          </cell>
        </row>
        <row r="16196">
          <cell r="A16196">
            <v>404203445</v>
          </cell>
          <cell r="B16196" t="str">
            <v>IBM HOLDINGS B.V.</v>
          </cell>
        </row>
        <row r="16197">
          <cell r="A16197">
            <v>489194832</v>
          </cell>
          <cell r="B16197" t="str">
            <v>IGEPA NEDERLAND B.V.</v>
          </cell>
        </row>
        <row r="16198">
          <cell r="A16198">
            <v>492115299</v>
          </cell>
          <cell r="B16198" t="str">
            <v>BLIJE POL B.V.</v>
          </cell>
        </row>
        <row r="16199">
          <cell r="A16199">
            <v>411836781</v>
          </cell>
          <cell r="B16199" t="str">
            <v>STICHTING ING AANDELEN</v>
          </cell>
        </row>
        <row r="16200">
          <cell r="A16200">
            <v>406623199</v>
          </cell>
          <cell r="B16200" t="str">
            <v>ING BANK N.V.</v>
          </cell>
        </row>
        <row r="16201">
          <cell r="A16201">
            <v>411805211</v>
          </cell>
          <cell r="B16201" t="str">
            <v>INGRAM MICRO B.V.</v>
          </cell>
        </row>
        <row r="16202">
          <cell r="A16202">
            <v>411805211</v>
          </cell>
          <cell r="B16202" t="str">
            <v>INGRAM MICRO B.V.</v>
          </cell>
        </row>
        <row r="16203">
          <cell r="A16203">
            <v>490453579</v>
          </cell>
          <cell r="B16203" t="str">
            <v>INSPECTIE LEEFOMGEVING EN TRANSPORT</v>
          </cell>
        </row>
        <row r="16204">
          <cell r="A16204">
            <v>410035513</v>
          </cell>
          <cell r="B16204" t="str">
            <v>INSULCON B.V.</v>
          </cell>
        </row>
        <row r="16205">
          <cell r="A16205">
            <v>410035513</v>
          </cell>
          <cell r="B16205" t="str">
            <v>INSULCON B.V.</v>
          </cell>
        </row>
        <row r="16206">
          <cell r="A16206">
            <v>411619562</v>
          </cell>
          <cell r="B16206" t="str">
            <v>INTERNATIONAL CARD SERVICES B.V.</v>
          </cell>
        </row>
        <row r="16207">
          <cell r="A16207">
            <v>491511146</v>
          </cell>
          <cell r="B16207" t="str">
            <v>TEXTMETRICS B.V.</v>
          </cell>
        </row>
        <row r="16208">
          <cell r="A16208">
            <v>412791469</v>
          </cell>
          <cell r="B16208" t="str">
            <v>INTRUM JUSTITIA NEDERLAND B.V.</v>
          </cell>
        </row>
        <row r="16209">
          <cell r="A16209">
            <v>491533661</v>
          </cell>
          <cell r="B16209" t="str">
            <v>INVENTUM TECHNOLOGIES B.V.</v>
          </cell>
        </row>
        <row r="16210">
          <cell r="A16210">
            <v>415994771</v>
          </cell>
          <cell r="B16210" t="str">
            <v>IOLAN HOLDING B.V.</v>
          </cell>
        </row>
        <row r="16211">
          <cell r="A16211">
            <v>414565721</v>
          </cell>
          <cell r="B16211" t="str">
            <v>IRDETO B.V.</v>
          </cell>
        </row>
        <row r="16212">
          <cell r="A16212">
            <v>404526845</v>
          </cell>
          <cell r="B16212" t="str">
            <v>WORLEY NEDERLAND B.V.</v>
          </cell>
        </row>
        <row r="16213">
          <cell r="A16213">
            <v>404526845</v>
          </cell>
          <cell r="B16213" t="str">
            <v>WORLEY NEDERLAND B.V.</v>
          </cell>
        </row>
        <row r="16214">
          <cell r="A16214">
            <v>404526845</v>
          </cell>
          <cell r="B16214" t="str">
            <v>WORLEY NEDERLAND B.V.</v>
          </cell>
        </row>
        <row r="16215">
          <cell r="A16215">
            <v>402464465</v>
          </cell>
          <cell r="B16215" t="str">
            <v>JONES LANG LASALLE HOLDING B.V.</v>
          </cell>
        </row>
        <row r="16216">
          <cell r="A16216">
            <v>406739156</v>
          </cell>
          <cell r="B16216" t="str">
            <v>K3 BUSINESS SOLUTIONS B.V.</v>
          </cell>
        </row>
        <row r="16217">
          <cell r="A16217">
            <v>402229249</v>
          </cell>
          <cell r="B16217" t="str">
            <v>KABEL-ZAANDAM B.V.</v>
          </cell>
        </row>
        <row r="16218">
          <cell r="A16218">
            <v>491214310</v>
          </cell>
          <cell r="B16218" t="str">
            <v>KAMER VAN KOOPHANDEL</v>
          </cell>
        </row>
        <row r="16219">
          <cell r="A16219">
            <v>491214310</v>
          </cell>
          <cell r="B16219" t="str">
            <v>KAMER VAN KOOPHANDEL</v>
          </cell>
        </row>
        <row r="16220">
          <cell r="A16220">
            <v>491214310</v>
          </cell>
          <cell r="B16220" t="str">
            <v>KAMER VAN KOOPHANDEL</v>
          </cell>
        </row>
        <row r="16221">
          <cell r="A16221">
            <v>415079268</v>
          </cell>
          <cell r="B16221" t="str">
            <v>KATUN (E.D.C.) B.V.</v>
          </cell>
        </row>
        <row r="16222">
          <cell r="A16222">
            <v>415079268</v>
          </cell>
          <cell r="B16222" t="str">
            <v>KATUN (E.D.C.) B.V.</v>
          </cell>
        </row>
        <row r="16223">
          <cell r="A16223">
            <v>490878129</v>
          </cell>
          <cell r="B16223" t="str">
            <v>HOUDSTERMAATSCHAPPIJ KELLPLA B.V.</v>
          </cell>
        </row>
        <row r="16224">
          <cell r="A16224">
            <v>490878129</v>
          </cell>
          <cell r="B16224" t="str">
            <v>HOUDSTERMAATSCHAPPIJ KELLPLA B.V.</v>
          </cell>
        </row>
        <row r="16225">
          <cell r="A16225">
            <v>406601807</v>
          </cell>
          <cell r="B16225" t="str">
            <v>KLAP B.V.</v>
          </cell>
        </row>
        <row r="16226">
          <cell r="A16226">
            <v>402003941</v>
          </cell>
          <cell r="B16226" t="str">
            <v>KONINKLIJKE LUCHTVAART MAATSCHAPPIJ N.V.</v>
          </cell>
        </row>
        <row r="16227">
          <cell r="A16227">
            <v>407619832</v>
          </cell>
          <cell r="B16227" t="str">
            <v>KONINKLIJKE KPN N.V.</v>
          </cell>
        </row>
        <row r="16228">
          <cell r="A16228">
            <v>407619832</v>
          </cell>
          <cell r="B16228" t="str">
            <v>KONINKLIJKE KPN N.V.</v>
          </cell>
        </row>
        <row r="16229">
          <cell r="A16229">
            <v>407619832</v>
          </cell>
          <cell r="B16229" t="str">
            <v>KONINKLIJKE KPN N.V.</v>
          </cell>
        </row>
        <row r="16230">
          <cell r="A16230">
            <v>412200875</v>
          </cell>
          <cell r="B16230" t="str">
            <v>KONINKLIJKE POSTNL B.V.</v>
          </cell>
        </row>
        <row r="16231">
          <cell r="A16231">
            <v>410452353</v>
          </cell>
          <cell r="B16231" t="str">
            <v>KOREA TRADE CENTER</v>
          </cell>
        </row>
        <row r="16232">
          <cell r="A16232">
            <v>492424356</v>
          </cell>
          <cell r="B16232" t="str">
            <v>KOSOVO SPECIALIST CHAMBERS &amp; SPECIALIST PROSECUTOR'S OFFICE</v>
          </cell>
        </row>
        <row r="16233">
          <cell r="A16233">
            <v>492424356</v>
          </cell>
          <cell r="B16233" t="str">
            <v>KOSOVO SPECIALIST CHAMBERS &amp; SPECIALIST PROSECUTOR'S OFFICE</v>
          </cell>
        </row>
        <row r="16234">
          <cell r="A16234">
            <v>492424356</v>
          </cell>
          <cell r="B16234" t="str">
            <v>KOSOVO SPECIALIST CHAMBERS &amp; SPECIALIST PROSECUTOR'S OFFICE</v>
          </cell>
        </row>
        <row r="16235">
          <cell r="A16235">
            <v>492424356</v>
          </cell>
          <cell r="B16235" t="str">
            <v>KOSOVO SPECIALIST CHAMBERS &amp; SPECIALIST PROSECUTOR'S OFFICE</v>
          </cell>
        </row>
        <row r="16236">
          <cell r="A16236">
            <v>489228807</v>
          </cell>
          <cell r="B16236" t="str">
            <v>KROESEPATERNOTTE</v>
          </cell>
        </row>
        <row r="16237">
          <cell r="A16237">
            <v>412538241</v>
          </cell>
          <cell r="B16237" t="str">
            <v>VIAREGGIO HOLDING B.V.</v>
          </cell>
        </row>
        <row r="16238">
          <cell r="A16238">
            <v>406810804</v>
          </cell>
          <cell r="B16238" t="str">
            <v>KYOCERA DOCUMENT SOLUTIONS EUROPE B.V.</v>
          </cell>
        </row>
        <row r="16239">
          <cell r="A16239">
            <v>489212936</v>
          </cell>
          <cell r="B16239" t="str">
            <v>LAPP BENELUX B.V.</v>
          </cell>
        </row>
        <row r="16240">
          <cell r="A16240">
            <v>414948950</v>
          </cell>
          <cell r="B16240" t="str">
            <v>LC PACKAGING NETHERLANDS B.V.</v>
          </cell>
        </row>
        <row r="16241">
          <cell r="A16241">
            <v>413135781</v>
          </cell>
          <cell r="B16241" t="str">
            <v>LEASE VISIE B.V.</v>
          </cell>
        </row>
        <row r="16242">
          <cell r="A16242">
            <v>491619679</v>
          </cell>
          <cell r="B16242" t="str">
            <v>LINCOLN FINANCING HOLDINGS PTE. LIMITED</v>
          </cell>
        </row>
        <row r="16243">
          <cell r="A16243">
            <v>406725085</v>
          </cell>
          <cell r="B16243" t="str">
            <v>LEASEPLAN CORPORATION N.V.</v>
          </cell>
        </row>
        <row r="16244">
          <cell r="A16244">
            <v>407956515</v>
          </cell>
          <cell r="B16244" t="str">
            <v>LEASEPLAN NEDERLAND N.V.</v>
          </cell>
        </row>
        <row r="16245">
          <cell r="A16245">
            <v>407956515</v>
          </cell>
          <cell r="B16245" t="str">
            <v>LEASEPLAN NEDERLAND N.V.</v>
          </cell>
        </row>
        <row r="16246">
          <cell r="A16246">
            <v>406326355</v>
          </cell>
          <cell r="B16246" t="str">
            <v>LENGKEEK ARCHITEKTEN EN INGENIEURS B.V.</v>
          </cell>
        </row>
        <row r="16247">
          <cell r="A16247">
            <v>406477158</v>
          </cell>
          <cell r="B16247" t="str">
            <v>LENNOX BENELUX B.V.</v>
          </cell>
        </row>
        <row r="16248">
          <cell r="A16248">
            <v>406477158</v>
          </cell>
          <cell r="B16248" t="str">
            <v>LENNOX BENELUX B.V.</v>
          </cell>
        </row>
        <row r="16249">
          <cell r="A16249">
            <v>410768287</v>
          </cell>
          <cell r="B16249" t="str">
            <v>TEMBOGROUP B.V.</v>
          </cell>
        </row>
        <row r="16250">
          <cell r="A16250">
            <v>489294504</v>
          </cell>
          <cell r="B16250" t="str">
            <v>MAINFREIGHT HOLDING B.V.</v>
          </cell>
        </row>
        <row r="16251">
          <cell r="A16251">
            <v>416270411</v>
          </cell>
          <cell r="B16251" t="str">
            <v>MALVERN PANALYTICAL B.V.</v>
          </cell>
        </row>
        <row r="16252">
          <cell r="A16252">
            <v>412776189</v>
          </cell>
          <cell r="B16252" t="str">
            <v>MAMPAEY OFFSHORE INDUSTRIES B.V.</v>
          </cell>
        </row>
        <row r="16253">
          <cell r="A16253">
            <v>406766683</v>
          </cell>
          <cell r="B16253" t="str">
            <v>MANPOWERGROUP NETHERLANDS B.V.</v>
          </cell>
        </row>
        <row r="16254">
          <cell r="A16254">
            <v>406766683</v>
          </cell>
          <cell r="B16254" t="str">
            <v>MANPOWERGROUP NETHERLANDS B.V.</v>
          </cell>
        </row>
        <row r="16255">
          <cell r="A16255">
            <v>402078505</v>
          </cell>
          <cell r="B16255" t="str">
            <v>MANUTAN B.V.</v>
          </cell>
        </row>
        <row r="16256">
          <cell r="A16256">
            <v>402078505</v>
          </cell>
          <cell r="B16256" t="str">
            <v>MANUTAN B.V.</v>
          </cell>
        </row>
        <row r="16257">
          <cell r="A16257">
            <v>402078505</v>
          </cell>
          <cell r="B16257" t="str">
            <v>MANUTAN B.V.</v>
          </cell>
        </row>
        <row r="16258">
          <cell r="A16258">
            <v>402078505</v>
          </cell>
          <cell r="B16258" t="str">
            <v>MANUTAN B.V.</v>
          </cell>
        </row>
        <row r="16259">
          <cell r="A16259">
            <v>402078505</v>
          </cell>
          <cell r="B16259" t="str">
            <v>MANUTAN B.V.</v>
          </cell>
        </row>
        <row r="16260">
          <cell r="A16260">
            <v>402078505</v>
          </cell>
          <cell r="B16260" t="str">
            <v>MANUTAN B.V.</v>
          </cell>
        </row>
        <row r="16261">
          <cell r="A16261">
            <v>402078505</v>
          </cell>
          <cell r="B16261" t="str">
            <v>MANUTAN B.V.</v>
          </cell>
        </row>
        <row r="16262">
          <cell r="A16262">
            <v>402078505</v>
          </cell>
          <cell r="B16262" t="str">
            <v>MANUTAN B.V.</v>
          </cell>
        </row>
        <row r="16263">
          <cell r="A16263">
            <v>402078505</v>
          </cell>
          <cell r="B16263" t="str">
            <v>MANUTAN B.V.</v>
          </cell>
        </row>
        <row r="16264">
          <cell r="A16264">
            <v>402078505</v>
          </cell>
          <cell r="B16264" t="str">
            <v>MANUTAN B.V.</v>
          </cell>
        </row>
        <row r="16265">
          <cell r="A16265">
            <v>402078505</v>
          </cell>
          <cell r="B16265" t="str">
            <v>MANUTAN B.V.</v>
          </cell>
        </row>
        <row r="16266">
          <cell r="A16266">
            <v>402078505</v>
          </cell>
          <cell r="B16266" t="str">
            <v>MANUTAN B.V.</v>
          </cell>
        </row>
        <row r="16267">
          <cell r="A16267">
            <v>402078505</v>
          </cell>
          <cell r="B16267" t="str">
            <v>MANUTAN B.V.</v>
          </cell>
        </row>
        <row r="16268">
          <cell r="A16268">
            <v>415787261</v>
          </cell>
          <cell r="B16268" t="str">
            <v>MAREL HOLDING B.V.</v>
          </cell>
        </row>
        <row r="16269">
          <cell r="A16269">
            <v>415787261</v>
          </cell>
          <cell r="B16269" t="str">
            <v>MAREL HOLDING B.V.</v>
          </cell>
        </row>
        <row r="16270">
          <cell r="A16270">
            <v>490251927</v>
          </cell>
          <cell r="B16270" t="str">
            <v>MARKEL INTERNATIONAL INSURANCE COMPANY</v>
          </cell>
        </row>
        <row r="16271">
          <cell r="A16271">
            <v>417703113</v>
          </cell>
          <cell r="B16271" t="str">
            <v>MARKEM-IMAJE B.V.</v>
          </cell>
        </row>
        <row r="16272">
          <cell r="A16272">
            <v>416499457</v>
          </cell>
          <cell r="B16272" t="str">
            <v>MARKTPLAATS B.V.</v>
          </cell>
        </row>
        <row r="16273">
          <cell r="A16273">
            <v>416499457</v>
          </cell>
          <cell r="B16273" t="str">
            <v>MARKTPLAATS B.V.</v>
          </cell>
        </row>
        <row r="16274">
          <cell r="A16274">
            <v>415036180</v>
          </cell>
          <cell r="B16274" t="str">
            <v>MARSH INVESTMENT B.V.</v>
          </cell>
        </row>
        <row r="16275">
          <cell r="A16275">
            <v>489036875</v>
          </cell>
          <cell r="B16275" t="str">
            <v>MAZDA MOTOR LOGISTICS EUROPE N.V.</v>
          </cell>
        </row>
        <row r="16276">
          <cell r="A16276">
            <v>489036875</v>
          </cell>
          <cell r="B16276" t="str">
            <v>MAZDA MOTOR LOGISTICS EUROPE N.V.</v>
          </cell>
        </row>
        <row r="16277">
          <cell r="A16277">
            <v>489036875</v>
          </cell>
          <cell r="B16277" t="str">
            <v>MAZDA MOTOR LOGISTICS EUROPE N.V.</v>
          </cell>
        </row>
        <row r="16278">
          <cell r="A16278">
            <v>490205295</v>
          </cell>
          <cell r="B16278" t="str">
            <v>MEDUX B.V.</v>
          </cell>
        </row>
        <row r="16279">
          <cell r="A16279">
            <v>402423529</v>
          </cell>
          <cell r="B16279" t="str">
            <v>MEIJERS ASSURANTIEN B.V.</v>
          </cell>
        </row>
        <row r="16280">
          <cell r="A16280">
            <v>402423529</v>
          </cell>
          <cell r="B16280" t="str">
            <v>MEIJERS ASSURANTIEN B.V.</v>
          </cell>
        </row>
        <row r="16281">
          <cell r="A16281">
            <v>410444905</v>
          </cell>
          <cell r="B16281" t="str">
            <v>MERCEDES-BENZ FINANCIAL SERVICES NEDERLAND B.V.</v>
          </cell>
        </row>
        <row r="16282">
          <cell r="A16282">
            <v>418912689</v>
          </cell>
          <cell r="B16282" t="str">
            <v>MERCK CHEMICALS B.V.</v>
          </cell>
        </row>
        <row r="16283">
          <cell r="A16283">
            <v>418912689</v>
          </cell>
          <cell r="B16283" t="str">
            <v>MERCK CHEMICALS B.V.</v>
          </cell>
        </row>
        <row r="16284">
          <cell r="A16284">
            <v>415172766</v>
          </cell>
          <cell r="B16284" t="str">
            <v>MIRARI GROUP B.V.</v>
          </cell>
        </row>
        <row r="16285">
          <cell r="A16285">
            <v>492140104</v>
          </cell>
          <cell r="B16285" t="str">
            <v>NEDERLANDSE PARTICIPATIEMAATSCHAPPIJ BEHEER B.V.</v>
          </cell>
        </row>
        <row r="16286">
          <cell r="A16286">
            <v>415934269</v>
          </cell>
          <cell r="B16286" t="str">
            <v>NEMAD PARTICIPATIE B.V.</v>
          </cell>
        </row>
        <row r="16287">
          <cell r="A16287">
            <v>415934269</v>
          </cell>
          <cell r="B16287" t="str">
            <v>NEMAD PARTICIPATIE B.V.</v>
          </cell>
        </row>
        <row r="16288">
          <cell r="A16288">
            <v>414763370</v>
          </cell>
          <cell r="B16288" t="str">
            <v>NETROM SOFTWARE B.V.</v>
          </cell>
        </row>
        <row r="16289">
          <cell r="A16289">
            <v>490327859</v>
          </cell>
          <cell r="B16289" t="str">
            <v>NUTRIAD HOLDING B.V.</v>
          </cell>
        </row>
        <row r="16290">
          <cell r="A16290">
            <v>490327859</v>
          </cell>
          <cell r="B16290" t="str">
            <v>NUTRIAD HOLDING B.V.</v>
          </cell>
        </row>
        <row r="16291">
          <cell r="A16291">
            <v>490327859</v>
          </cell>
          <cell r="B16291" t="str">
            <v>NUTRIAD HOLDING B.V.</v>
          </cell>
        </row>
        <row r="16292">
          <cell r="A16292">
            <v>403055791</v>
          </cell>
          <cell r="B16292" t="str">
            <v>N.V. NEDERLANDSE GASUNIE</v>
          </cell>
        </row>
        <row r="16293">
          <cell r="A16293">
            <v>327026845</v>
          </cell>
          <cell r="B16293" t="str">
            <v>CANON PRODUCTION PRINTING GERMANY GMBH &amp; CO. KG.</v>
          </cell>
        </row>
        <row r="16294">
          <cell r="A16294">
            <v>404046997</v>
          </cell>
          <cell r="B16294" t="str">
            <v>CANON PRODUCTION PRINTING NETHERLANDS B.V.</v>
          </cell>
        </row>
        <row r="16295">
          <cell r="A16295">
            <v>411767627</v>
          </cell>
          <cell r="B16295" t="str">
            <v>OPTICON SENSORS EUROPE B.V.</v>
          </cell>
        </row>
        <row r="16296">
          <cell r="A16296">
            <v>404187841</v>
          </cell>
          <cell r="B16296" t="str">
            <v>ORDINA HOLDING B.V.</v>
          </cell>
        </row>
        <row r="16297">
          <cell r="A16297">
            <v>404187841</v>
          </cell>
          <cell r="B16297" t="str">
            <v>ORDINA HOLDING B.V.</v>
          </cell>
        </row>
        <row r="16298">
          <cell r="A16298">
            <v>405607995</v>
          </cell>
          <cell r="B16298" t="str">
            <v>OZEPHIUS STAINLESS B.V.</v>
          </cell>
        </row>
        <row r="16299">
          <cell r="A16299">
            <v>490235788</v>
          </cell>
          <cell r="B16299" t="str">
            <v>WPEF V HOLDING COOPERATIEF W.A.</v>
          </cell>
        </row>
        <row r="16300">
          <cell r="A16300">
            <v>402355424</v>
          </cell>
          <cell r="B16300" t="str">
            <v>PACKAGEGROUP MOONEN B.V.</v>
          </cell>
        </row>
        <row r="16301">
          <cell r="A16301">
            <v>402355424</v>
          </cell>
          <cell r="B16301" t="str">
            <v>PACKAGEGROUP MOONEN B.V.</v>
          </cell>
        </row>
        <row r="16302">
          <cell r="A16302">
            <v>402535082</v>
          </cell>
          <cell r="B16302" t="str">
            <v>PAQUES TECHNOLOGY B.V.</v>
          </cell>
        </row>
        <row r="16303">
          <cell r="A16303">
            <v>419300645</v>
          </cell>
          <cell r="B16303" t="str">
            <v>PARAMELT B.V.</v>
          </cell>
        </row>
        <row r="16304">
          <cell r="A16304">
            <v>490502161</v>
          </cell>
          <cell r="B16304" t="str">
            <v>PATAGONIA EUROPE COOPERATIEF U.A.</v>
          </cell>
        </row>
        <row r="16305">
          <cell r="A16305">
            <v>490502161</v>
          </cell>
          <cell r="B16305" t="str">
            <v>PATAGONIA EUROPE COOPERATIEF U.A.</v>
          </cell>
        </row>
        <row r="16306">
          <cell r="A16306">
            <v>490502161</v>
          </cell>
          <cell r="B16306" t="str">
            <v>PATAGONIA EUROPE COOPERATIEF U.A.</v>
          </cell>
        </row>
        <row r="16307">
          <cell r="A16307">
            <v>492063746</v>
          </cell>
          <cell r="B16307" t="str">
            <v>CB POLY INTERNATIONAL HOLDINGS COOPERATIEF U.A.</v>
          </cell>
        </row>
        <row r="16308">
          <cell r="A16308">
            <v>492063746</v>
          </cell>
          <cell r="B16308" t="str">
            <v>CB POLY INTERNATIONAL HOLDINGS COOPERATIEF U.A.</v>
          </cell>
        </row>
        <row r="16309">
          <cell r="A16309">
            <v>415305601</v>
          </cell>
          <cell r="B16309" t="str">
            <v>PGGM N.V.</v>
          </cell>
        </row>
        <row r="16310">
          <cell r="A16310">
            <v>415305601</v>
          </cell>
          <cell r="B16310" t="str">
            <v>PGGM N.V.</v>
          </cell>
        </row>
        <row r="16311">
          <cell r="A16311">
            <v>404424202</v>
          </cell>
          <cell r="B16311" t="str">
            <v>PGI NONWOVENS B.V.</v>
          </cell>
        </row>
        <row r="16312">
          <cell r="A16312">
            <v>489228646</v>
          </cell>
          <cell r="B16312" t="str">
            <v>THE COMPLIANCE COMPANIES GROUP B.V.</v>
          </cell>
        </row>
        <row r="16313">
          <cell r="A16313">
            <v>404559718</v>
          </cell>
          <cell r="B16313" t="str">
            <v>PHILIPS ELECTRONICS NEDERLAND B.V.</v>
          </cell>
        </row>
        <row r="16314">
          <cell r="A16314">
            <v>404720708</v>
          </cell>
          <cell r="B16314" t="str">
            <v>PHILIPS INTERNATIONAL B.V.</v>
          </cell>
        </row>
        <row r="16315">
          <cell r="A16315">
            <v>411773609</v>
          </cell>
          <cell r="B16315" t="str">
            <v>SIGNIFY NETHERLANDS B.V.</v>
          </cell>
        </row>
        <row r="16316">
          <cell r="A16316">
            <v>411773609</v>
          </cell>
          <cell r="B16316" t="str">
            <v>SIGNIFY NETHERLANDS B.V.</v>
          </cell>
        </row>
        <row r="16317">
          <cell r="A16317">
            <v>411773609</v>
          </cell>
          <cell r="B16317" t="str">
            <v>SIGNIFY NETHERLANDS B.V.</v>
          </cell>
        </row>
        <row r="16318">
          <cell r="A16318">
            <v>411773609</v>
          </cell>
          <cell r="B16318" t="str">
            <v>SIGNIFY NETHERLANDS B.V.</v>
          </cell>
        </row>
        <row r="16319">
          <cell r="A16319">
            <v>404720708</v>
          </cell>
          <cell r="B16319" t="str">
            <v>PHILIPS INTERNATIONAL B.V.</v>
          </cell>
        </row>
        <row r="16320">
          <cell r="A16320">
            <v>489410771</v>
          </cell>
          <cell r="B16320" t="str">
            <v>POSTNL PAKKETTEN BENELUX B.V.</v>
          </cell>
        </row>
        <row r="16321">
          <cell r="A16321">
            <v>407934871</v>
          </cell>
          <cell r="B16321" t="str">
            <v>PRICEWATERHOUSECOOPERS B.V.</v>
          </cell>
        </row>
        <row r="16322">
          <cell r="A16322">
            <v>415674899</v>
          </cell>
          <cell r="B16322" t="str">
            <v>PUK BENELUX B.V.</v>
          </cell>
        </row>
        <row r="16323">
          <cell r="A16323">
            <v>386422625</v>
          </cell>
          <cell r="B16323" t="str">
            <v>QLIKTECH NETHERLANDS B.V.</v>
          </cell>
        </row>
        <row r="16324">
          <cell r="A16324">
            <v>386422625</v>
          </cell>
          <cell r="B16324" t="str">
            <v>QLIKTECH NETHERLANDS B.V.</v>
          </cell>
        </row>
        <row r="16325">
          <cell r="A16325">
            <v>491968989</v>
          </cell>
          <cell r="B16325" t="str">
            <v>QUANZA GROUP B.V.</v>
          </cell>
        </row>
        <row r="16326">
          <cell r="A16326">
            <v>491672414</v>
          </cell>
          <cell r="B16326" t="str">
            <v>QUBE FINANCING B.V.</v>
          </cell>
        </row>
        <row r="16327">
          <cell r="A16327">
            <v>402001754</v>
          </cell>
          <cell r="B16327" t="str">
            <v>COOPERATIEVE RABOBANK U.A.</v>
          </cell>
        </row>
        <row r="16328">
          <cell r="A16328">
            <v>402001754</v>
          </cell>
          <cell r="B16328" t="str">
            <v>COOPERATIEVE RABOBANK U.A.</v>
          </cell>
        </row>
        <row r="16329">
          <cell r="A16329">
            <v>386118454</v>
          </cell>
          <cell r="B16329" t="str">
            <v>STICHTING ADMINISTRATIEKANTOOR INTERBELLE B.V.</v>
          </cell>
        </row>
        <row r="16330">
          <cell r="A16330">
            <v>492464260</v>
          </cell>
          <cell r="B16330" t="str">
            <v>AVANT GROUP HOLDING B.V.</v>
          </cell>
        </row>
        <row r="16331">
          <cell r="A16331">
            <v>492464260</v>
          </cell>
          <cell r="B16331" t="str">
            <v>AVANT GROUP HOLDING B.V.</v>
          </cell>
        </row>
        <row r="16332">
          <cell r="A16332">
            <v>492464260</v>
          </cell>
          <cell r="B16332" t="str">
            <v>AVANT GROUP HOLDING B.V.</v>
          </cell>
        </row>
        <row r="16333">
          <cell r="A16333">
            <v>492464260</v>
          </cell>
          <cell r="B16333" t="str">
            <v>AVANT GROUP HOLDING B.V.</v>
          </cell>
        </row>
        <row r="16334">
          <cell r="A16334">
            <v>492464260</v>
          </cell>
          <cell r="B16334" t="str">
            <v>AVANT GROUP HOLDING B.V.</v>
          </cell>
        </row>
        <row r="16335">
          <cell r="A16335">
            <v>492464260</v>
          </cell>
          <cell r="B16335" t="str">
            <v>AVANT GROUP HOLDING B.V.</v>
          </cell>
        </row>
        <row r="16336">
          <cell r="A16336">
            <v>492464260</v>
          </cell>
          <cell r="B16336" t="str">
            <v>AVANT GROUP HOLDING B.V.</v>
          </cell>
        </row>
        <row r="16337">
          <cell r="A16337">
            <v>492464260</v>
          </cell>
          <cell r="B16337" t="str">
            <v>AVANT GROUP HOLDING B.V.</v>
          </cell>
        </row>
        <row r="16338">
          <cell r="A16338">
            <v>492464260</v>
          </cell>
          <cell r="B16338" t="str">
            <v>AVANT GROUP HOLDING B.V.</v>
          </cell>
        </row>
        <row r="16339">
          <cell r="A16339">
            <v>492464260</v>
          </cell>
          <cell r="B16339" t="str">
            <v>AVANT GROUP HOLDING B.V.</v>
          </cell>
        </row>
        <row r="16340">
          <cell r="A16340">
            <v>492464260</v>
          </cell>
          <cell r="B16340" t="str">
            <v>AVANT GROUP HOLDING B.V.</v>
          </cell>
        </row>
        <row r="16341">
          <cell r="A16341">
            <v>492464260</v>
          </cell>
          <cell r="B16341" t="str">
            <v>AVANT GROUP HOLDING B.V.</v>
          </cell>
        </row>
        <row r="16342">
          <cell r="A16342">
            <v>492464260</v>
          </cell>
          <cell r="B16342" t="str">
            <v>AVANT GROUP HOLDING B.V.</v>
          </cell>
        </row>
        <row r="16343">
          <cell r="A16343">
            <v>491394538</v>
          </cell>
          <cell r="B16343" t="str">
            <v>RELAY42 GROUP B.V.</v>
          </cell>
        </row>
        <row r="16344">
          <cell r="A16344">
            <v>491412330</v>
          </cell>
          <cell r="B16344" t="str">
            <v>RENEWI EUROPE B.V.</v>
          </cell>
        </row>
        <row r="16345">
          <cell r="A16345">
            <v>415539337</v>
          </cell>
          <cell r="B16345" t="str">
            <v>RH MARINE NETHERLANDS B.V.</v>
          </cell>
        </row>
        <row r="16346">
          <cell r="A16346">
            <v>387113079</v>
          </cell>
          <cell r="B16346" t="str">
            <v>RIVEZ ASSURANTIEN EN RISICOBEHEER B.V.</v>
          </cell>
        </row>
        <row r="16347">
          <cell r="A16347">
            <v>387113079</v>
          </cell>
          <cell r="B16347" t="str">
            <v>RIVEZ ASSURANTIEN EN RISICOBEHEER B.V.</v>
          </cell>
        </row>
        <row r="16348">
          <cell r="A16348">
            <v>410564405</v>
          </cell>
          <cell r="B16348" t="str">
            <v>ROBERT BOSCH B.V.</v>
          </cell>
        </row>
        <row r="16349">
          <cell r="A16349">
            <v>410564405</v>
          </cell>
          <cell r="B16349" t="str">
            <v>ROBERT BOSCH B.V.</v>
          </cell>
        </row>
        <row r="16350">
          <cell r="A16350">
            <v>490833724</v>
          </cell>
          <cell r="B16350" t="str">
            <v>ROC BEDRIJFSHUISVESTING B.V.</v>
          </cell>
        </row>
        <row r="16351">
          <cell r="A16351">
            <v>492232088</v>
          </cell>
          <cell r="B16351" t="str">
            <v>ROVO BENELUX B.V.</v>
          </cell>
        </row>
        <row r="16352">
          <cell r="A16352">
            <v>408143241</v>
          </cell>
          <cell r="B16352" t="str">
            <v>RUBYCON CORPORATION</v>
          </cell>
        </row>
        <row r="16353">
          <cell r="A16353">
            <v>408143241</v>
          </cell>
          <cell r="B16353" t="str">
            <v>RUBYCON CORPORATION</v>
          </cell>
        </row>
        <row r="16354">
          <cell r="A16354">
            <v>411686454</v>
          </cell>
          <cell r="B16354" t="str">
            <v>SAVILLS NEDERLAND HOLDING B.V.</v>
          </cell>
        </row>
        <row r="16355">
          <cell r="A16355">
            <v>411686454</v>
          </cell>
          <cell r="B16355" t="str">
            <v>SAVILLS NEDERLAND HOLDING B.V.</v>
          </cell>
        </row>
        <row r="16356">
          <cell r="A16356">
            <v>402375328</v>
          </cell>
          <cell r="B16356" t="str">
            <v>SCHOUW INFORMATISERING B.V.</v>
          </cell>
        </row>
        <row r="16357">
          <cell r="A16357">
            <v>402351100</v>
          </cell>
          <cell r="B16357" t="str">
            <v>SHELL NEDERLAND VERKOOPMAATSCHAPPIJ B.V.</v>
          </cell>
        </row>
        <row r="16358">
          <cell r="A16358">
            <v>402351100</v>
          </cell>
          <cell r="B16358" t="str">
            <v>SHELL NEDERLAND VERKOOPMAATSCHAPPIJ B.V.</v>
          </cell>
        </row>
        <row r="16359">
          <cell r="A16359">
            <v>411592228</v>
          </cell>
          <cell r="B16359" t="str">
            <v>STICHTING ADMINISTRATIEKANTOOR E.S.B. B.V.</v>
          </cell>
        </row>
        <row r="16360">
          <cell r="A16360">
            <v>411592228</v>
          </cell>
          <cell r="B16360" t="str">
            <v>STICHTING ADMINISTRATIEKANTOOR E.S.B. B.V.</v>
          </cell>
        </row>
        <row r="16361">
          <cell r="A16361">
            <v>413144593</v>
          </cell>
          <cell r="B16361" t="str">
            <v>SMIT INDUSTRIAL HEAT TREATMENT B.V.</v>
          </cell>
        </row>
        <row r="16362">
          <cell r="A16362">
            <v>414356030</v>
          </cell>
          <cell r="B16362" t="str">
            <v>SMURFIT KAPPA CORRUGATED BENELUX B.V.</v>
          </cell>
        </row>
        <row r="16363">
          <cell r="A16363">
            <v>386109560</v>
          </cell>
          <cell r="B16363" t="str">
            <v>SOLE TECHNOLOGY EUROPE B.V.</v>
          </cell>
        </row>
        <row r="16364">
          <cell r="A16364">
            <v>491340783</v>
          </cell>
          <cell r="B16364" t="str">
            <v>SOLENIS NETHERLANDS B.V.</v>
          </cell>
        </row>
        <row r="16365">
          <cell r="A16365">
            <v>491340783</v>
          </cell>
          <cell r="B16365" t="str">
            <v>SOLENIS NETHERLANDS B.V.</v>
          </cell>
        </row>
        <row r="16366">
          <cell r="A16366">
            <v>405331190</v>
          </cell>
          <cell r="B16366" t="str">
            <v>STERN GROEP N.V.</v>
          </cell>
        </row>
        <row r="16367">
          <cell r="A16367">
            <v>409596582</v>
          </cell>
          <cell r="B16367" t="str">
            <v>STERTIL B.V.</v>
          </cell>
        </row>
        <row r="16368">
          <cell r="A16368">
            <v>409596582</v>
          </cell>
          <cell r="B16368" t="str">
            <v>STERTIL B.V.</v>
          </cell>
        </row>
        <row r="16369">
          <cell r="A16369">
            <v>404935827</v>
          </cell>
          <cell r="B16369" t="str">
            <v>STICHTING ALWEL</v>
          </cell>
        </row>
        <row r="16370">
          <cell r="A16370">
            <v>419693502</v>
          </cell>
          <cell r="B16370" t="str">
            <v>STICHTING HET NEDERLANDS KANKER INSTITUUT-ANTONI VAN LEEUWENHOEK ZIEKENHUIS</v>
          </cell>
        </row>
        <row r="16371">
          <cell r="A16371">
            <v>489234728</v>
          </cell>
          <cell r="B16371" t="str">
            <v>STICHTING QREDITS MICROFINANCIERING NEDERLAND</v>
          </cell>
        </row>
        <row r="16372">
          <cell r="A16372">
            <v>491321333</v>
          </cell>
          <cell r="B16372" t="str">
            <v>STRYKER EUROPEAN OPERATIONS B.V.</v>
          </cell>
        </row>
        <row r="16373">
          <cell r="A16373">
            <v>491321333</v>
          </cell>
          <cell r="B16373" t="str">
            <v>STRYKER EUROPEAN OPERATIONS B.V.</v>
          </cell>
        </row>
        <row r="16374">
          <cell r="A16374">
            <v>417722071</v>
          </cell>
          <cell r="B16374" t="str">
            <v>SYKES ENTERPRISES INCORPORATED B.V.</v>
          </cell>
        </row>
        <row r="16375">
          <cell r="A16375">
            <v>406308143</v>
          </cell>
          <cell r="B16375" t="str">
            <v>SYNERGIE B.V.</v>
          </cell>
        </row>
        <row r="16376">
          <cell r="A16376">
            <v>406308143</v>
          </cell>
          <cell r="B16376" t="str">
            <v>SYNERGIE B.V.</v>
          </cell>
        </row>
        <row r="16377">
          <cell r="A16377">
            <v>406308143</v>
          </cell>
          <cell r="B16377" t="str">
            <v>SYNERGIE B.V.</v>
          </cell>
        </row>
        <row r="16378">
          <cell r="A16378">
            <v>387367824</v>
          </cell>
          <cell r="B16378" t="str">
            <v>TECHNISCHE HANDELSONDERNEMING J. HERSBACH B.V.</v>
          </cell>
        </row>
        <row r="16379">
          <cell r="A16379">
            <v>413679569</v>
          </cell>
          <cell r="B16379" t="str">
            <v>TECO ELECTRIC &amp; MACHINERY B.V.</v>
          </cell>
        </row>
        <row r="16380">
          <cell r="A16380">
            <v>413679569</v>
          </cell>
          <cell r="B16380" t="str">
            <v>TECO ELECTRIC &amp; MACHINERY B.V.</v>
          </cell>
        </row>
        <row r="16381">
          <cell r="A16381">
            <v>408128440</v>
          </cell>
          <cell r="B16381" t="str">
            <v>TELFORT ZAKELIJK B.V.</v>
          </cell>
        </row>
        <row r="16382">
          <cell r="A16382">
            <v>491202662</v>
          </cell>
          <cell r="B16382" t="str">
            <v>THERMO ELECTRIC INSTRUMENTATION B.V.</v>
          </cell>
        </row>
        <row r="16383">
          <cell r="A16383">
            <v>419181854</v>
          </cell>
          <cell r="B16383" t="str">
            <v>T-MOBILE NETHERLANDS B.V.</v>
          </cell>
        </row>
        <row r="16384">
          <cell r="A16384">
            <v>419181854</v>
          </cell>
          <cell r="B16384" t="str">
            <v>T-MOBILE NETHERLANDS B.V.</v>
          </cell>
        </row>
        <row r="16385">
          <cell r="A16385">
            <v>419181854</v>
          </cell>
          <cell r="B16385" t="str">
            <v>T-MOBILE NETHERLANDS B.V.</v>
          </cell>
        </row>
        <row r="16386">
          <cell r="A16386">
            <v>419181854</v>
          </cell>
          <cell r="B16386" t="str">
            <v>T-MOBILE NETHERLANDS B.V.</v>
          </cell>
        </row>
        <row r="16387">
          <cell r="A16387">
            <v>410455588</v>
          </cell>
          <cell r="B16387" t="str">
            <v>NEDERLANDSE ORGANISATIE VOOR TOEGEPAST-NATUURWETENSCHAPPELIJK ONDERZOEK TNO</v>
          </cell>
        </row>
        <row r="16388">
          <cell r="A16388">
            <v>410455588</v>
          </cell>
          <cell r="B16388" t="str">
            <v>NEDERLANDSE ORGANISATIE VOOR TOEGEPAST-NATUURWETENSCHAPPELIJK ONDERZOEK TNO</v>
          </cell>
        </row>
        <row r="16389">
          <cell r="A16389">
            <v>410455588</v>
          </cell>
          <cell r="B16389" t="str">
            <v>NEDERLANDSE ORGANISATIE VOOR TOEGEPAST-NATUURWETENSCHAPPELIJK ONDERZOEK TNO</v>
          </cell>
        </row>
        <row r="16390">
          <cell r="A16390">
            <v>410455588</v>
          </cell>
          <cell r="B16390" t="str">
            <v>NEDERLANDSE ORGANISATIE VOOR TOEGEPAST-NATUURWETENSCHAPPELIJK ONDERZOEK TNO</v>
          </cell>
        </row>
        <row r="16391">
          <cell r="A16391">
            <v>410455588</v>
          </cell>
          <cell r="B16391" t="str">
            <v>NEDERLANDSE ORGANISATIE VOOR TOEGEPAST-NATUURWETENSCHAPPELIJK ONDERZOEK TNO</v>
          </cell>
        </row>
        <row r="16392">
          <cell r="A16392">
            <v>410455588</v>
          </cell>
          <cell r="B16392" t="str">
            <v>NEDERLANDSE ORGANISATIE VOOR TOEGEPAST-NATUURWETENSCHAPPELIJK ONDERZOEK TNO</v>
          </cell>
        </row>
        <row r="16393">
          <cell r="A16393">
            <v>410455588</v>
          </cell>
          <cell r="B16393" t="str">
            <v>NEDERLANDSE ORGANISATIE VOOR TOEGEPAST-NATUURWETENSCHAPPELIJK ONDERZOEK TNO</v>
          </cell>
        </row>
        <row r="16394">
          <cell r="A16394">
            <v>410455588</v>
          </cell>
          <cell r="B16394" t="str">
            <v>NEDERLANDSE ORGANISATIE VOOR TOEGEPAST-NATUURWETENSCHAPPELIJK ONDERZOEK TNO</v>
          </cell>
        </row>
        <row r="16395">
          <cell r="A16395">
            <v>410455588</v>
          </cell>
          <cell r="B16395" t="str">
            <v>NEDERLANDSE ORGANISATIE VOOR TOEGEPAST-NATUURWETENSCHAPPELIJK ONDERZOEK TNO</v>
          </cell>
        </row>
        <row r="16396">
          <cell r="A16396">
            <v>410455588</v>
          </cell>
          <cell r="B16396" t="str">
            <v>NEDERLANDSE ORGANISATIE VOOR TOEGEPAST-NATUURWETENSCHAPPELIJK ONDERZOEK TNO</v>
          </cell>
        </row>
        <row r="16397">
          <cell r="A16397">
            <v>402294354</v>
          </cell>
          <cell r="B16397" t="str">
            <v>TNT EXPRESS NEDERLAND B.V.</v>
          </cell>
        </row>
        <row r="16398">
          <cell r="A16398">
            <v>402294354</v>
          </cell>
          <cell r="B16398" t="str">
            <v>TNT EXPRESS NEDERLAND B.V.</v>
          </cell>
        </row>
        <row r="16399">
          <cell r="A16399">
            <v>491225197</v>
          </cell>
          <cell r="B16399" t="str">
            <v>TOOLSTATION EUROPE B.V.</v>
          </cell>
        </row>
        <row r="16400">
          <cell r="A16400">
            <v>490546212</v>
          </cell>
          <cell r="B16400" t="str">
            <v>TOTAL GAS AND POWER NEDERLAND B.V.</v>
          </cell>
        </row>
        <row r="16401">
          <cell r="A16401">
            <v>406409714</v>
          </cell>
          <cell r="B16401" t="str">
            <v>TRANSDEV NEDERLAND HOLDING N.V.</v>
          </cell>
        </row>
        <row r="16402">
          <cell r="A16402">
            <v>406409714</v>
          </cell>
          <cell r="B16402" t="str">
            <v>TRANSDEV NEDERLAND HOLDING N.V.</v>
          </cell>
        </row>
        <row r="16403">
          <cell r="A16403">
            <v>406383604</v>
          </cell>
          <cell r="B16403" t="str">
            <v>TRIODOS BANK N.V.</v>
          </cell>
        </row>
        <row r="16404">
          <cell r="A16404">
            <v>414875307</v>
          </cell>
          <cell r="B16404" t="str">
            <v>TROMP MEDICAL B.V.</v>
          </cell>
        </row>
        <row r="16405">
          <cell r="A16405">
            <v>210177945</v>
          </cell>
          <cell r="B16405" t="str">
            <v>UNILEVER UK LIMITED</v>
          </cell>
        </row>
        <row r="16406">
          <cell r="A16406">
            <v>210177945</v>
          </cell>
          <cell r="B16406" t="str">
            <v>UNILEVER UK LIMITED</v>
          </cell>
        </row>
        <row r="16407">
          <cell r="A16407">
            <v>210177945</v>
          </cell>
          <cell r="B16407" t="str">
            <v>UNILEVER UK LIMITED</v>
          </cell>
        </row>
        <row r="16408">
          <cell r="A16408">
            <v>210177945</v>
          </cell>
          <cell r="B16408" t="str">
            <v>UNILEVER UK LIMITED</v>
          </cell>
        </row>
        <row r="16409">
          <cell r="A16409">
            <v>489868255</v>
          </cell>
          <cell r="B16409" t="str">
            <v>UNIS GROUP B.V.</v>
          </cell>
        </row>
        <row r="16410">
          <cell r="A16410">
            <v>489868255</v>
          </cell>
          <cell r="B16410" t="str">
            <v>UNIS GROUP B.V.</v>
          </cell>
        </row>
        <row r="16411">
          <cell r="A16411">
            <v>489868255</v>
          </cell>
          <cell r="B16411" t="str">
            <v>UNIS GROUP B.V.</v>
          </cell>
        </row>
        <row r="16412">
          <cell r="A16412">
            <v>489868255</v>
          </cell>
          <cell r="B16412" t="str">
            <v>UNIS GROUP B.V.</v>
          </cell>
        </row>
        <row r="16413">
          <cell r="A16413">
            <v>415154608</v>
          </cell>
          <cell r="B16413" t="str">
            <v>UNIVERSAL ELECTRONICS B.V.</v>
          </cell>
        </row>
        <row r="16414">
          <cell r="A16414">
            <v>283143048</v>
          </cell>
          <cell r="B16414" t="str">
            <v>UTC FIRE &amp; SECURITY EMEA</v>
          </cell>
        </row>
        <row r="16415">
          <cell r="A16415">
            <v>283143048</v>
          </cell>
          <cell r="B16415" t="str">
            <v>UTC FIRE &amp; SECURITY EMEA</v>
          </cell>
        </row>
        <row r="16416">
          <cell r="A16416">
            <v>283143048</v>
          </cell>
          <cell r="B16416" t="str">
            <v>UTC FIRE &amp; SECURITY EMEA</v>
          </cell>
        </row>
        <row r="16417">
          <cell r="A16417">
            <v>283143048</v>
          </cell>
          <cell r="B16417" t="str">
            <v>UTC FIRE &amp; SECURITY EMEA</v>
          </cell>
        </row>
        <row r="16418">
          <cell r="A16418">
            <v>283143048</v>
          </cell>
          <cell r="B16418" t="str">
            <v>UTC FIRE &amp; SECURITY EMEA</v>
          </cell>
        </row>
        <row r="16419">
          <cell r="A16419">
            <v>283143048</v>
          </cell>
          <cell r="B16419" t="str">
            <v>UTC FIRE &amp; SECURITY EMEA</v>
          </cell>
        </row>
        <row r="16420">
          <cell r="A16420">
            <v>402278683</v>
          </cell>
          <cell r="B16420" t="str">
            <v>VAILLANT GROUP NETHERLANDS B.V.</v>
          </cell>
        </row>
        <row r="16421">
          <cell r="A16421">
            <v>402278683</v>
          </cell>
          <cell r="B16421" t="str">
            <v>VAILLANT GROUP NETHERLANDS B.V.</v>
          </cell>
        </row>
        <row r="16422">
          <cell r="A16422">
            <v>405948217</v>
          </cell>
          <cell r="B16422" t="str">
            <v>VAN AMEYDE NEDERLAND B.V.</v>
          </cell>
        </row>
        <row r="16423">
          <cell r="A16423">
            <v>405948217</v>
          </cell>
          <cell r="B16423" t="str">
            <v>VAN AMEYDE NEDERLAND B.V.</v>
          </cell>
        </row>
        <row r="16424">
          <cell r="A16424">
            <v>406281899</v>
          </cell>
          <cell r="B16424" t="str">
            <v>VAN EGDOM RECREATIETECHNIEK B.V.</v>
          </cell>
        </row>
        <row r="16425">
          <cell r="A16425">
            <v>413436866</v>
          </cell>
          <cell r="B16425" t="str">
            <v>VAN ES HOLDING B.V.</v>
          </cell>
        </row>
        <row r="16426">
          <cell r="A16426">
            <v>414891580</v>
          </cell>
          <cell r="B16426" t="str">
            <v>VAN KAMPEN GROEP HOLDING B.V.</v>
          </cell>
        </row>
        <row r="16427">
          <cell r="A16427">
            <v>405745613</v>
          </cell>
          <cell r="B16427" t="str">
            <v>VAN OORD DREDGING AND MARINE CONTRACTORS B.V.</v>
          </cell>
        </row>
        <row r="16428">
          <cell r="A16428">
            <v>414856260</v>
          </cell>
          <cell r="B16428" t="str">
            <v>VAN UDEN GROUP B.V.</v>
          </cell>
        </row>
        <row r="16429">
          <cell r="A16429">
            <v>491501956</v>
          </cell>
          <cell r="B16429" t="str">
            <v>WCSG HOLDING B.V.</v>
          </cell>
        </row>
        <row r="16430">
          <cell r="A16430">
            <v>403590110</v>
          </cell>
          <cell r="B16430" t="str">
            <v>VECO B.V.</v>
          </cell>
        </row>
        <row r="16431">
          <cell r="A16431">
            <v>414395673</v>
          </cell>
          <cell r="B16431" t="str">
            <v>VFS FINANCIAL SERVICES B.V.</v>
          </cell>
        </row>
        <row r="16432">
          <cell r="A16432">
            <v>415569318</v>
          </cell>
          <cell r="B16432" t="str">
            <v>VODAFONE LIBERTEL B.V.</v>
          </cell>
        </row>
        <row r="16433">
          <cell r="A16433">
            <v>415569318</v>
          </cell>
          <cell r="B16433" t="str">
            <v>VODAFONE LIBERTEL B.V.</v>
          </cell>
        </row>
        <row r="16434">
          <cell r="A16434">
            <v>409437261</v>
          </cell>
          <cell r="B16434" t="str">
            <v>VTTI B.V.</v>
          </cell>
        </row>
        <row r="16435">
          <cell r="A16435">
            <v>489136937</v>
          </cell>
          <cell r="B16435" t="str">
            <v>B.V. VURENSE SNACK INDUSTRIE</v>
          </cell>
        </row>
        <row r="16436">
          <cell r="A16436">
            <v>416114593</v>
          </cell>
          <cell r="B16436" t="str">
            <v>W.A. HIENFELD B.V.</v>
          </cell>
        </row>
        <row r="16437">
          <cell r="A16437">
            <v>408349207</v>
          </cell>
          <cell r="B16437" t="str">
            <v>WASSENBURG MEDICAL B.V.</v>
          </cell>
        </row>
        <row r="16438">
          <cell r="A16438">
            <v>413497715</v>
          </cell>
          <cell r="B16438" t="str">
            <v>WEBSERVICES.NL B.V.</v>
          </cell>
        </row>
        <row r="16439">
          <cell r="A16439">
            <v>413497715</v>
          </cell>
          <cell r="B16439" t="str">
            <v>WEBSERVICES.NL B.V.</v>
          </cell>
        </row>
        <row r="16440">
          <cell r="A16440">
            <v>413497715</v>
          </cell>
          <cell r="B16440" t="str">
            <v>WEBSERVICES.NL B.V.</v>
          </cell>
        </row>
        <row r="16441">
          <cell r="A16441">
            <v>413497715</v>
          </cell>
          <cell r="B16441" t="str">
            <v>WEBSERVICES.NL B.V.</v>
          </cell>
        </row>
        <row r="16442">
          <cell r="A16442">
            <v>413687773</v>
          </cell>
          <cell r="B16442" t="str">
            <v>WEPA NEDERLAND B.V.</v>
          </cell>
        </row>
        <row r="16443">
          <cell r="A16443">
            <v>406962654</v>
          </cell>
          <cell r="B16443" t="str">
            <v>WESSANEN NEDERLAND HOLDING B.V.</v>
          </cell>
        </row>
        <row r="16444">
          <cell r="A16444">
            <v>404341716</v>
          </cell>
          <cell r="B16444" t="str">
            <v>WILLEM DIJK AGF B.V.</v>
          </cell>
        </row>
        <row r="16445">
          <cell r="A16445">
            <v>406737544</v>
          </cell>
          <cell r="B16445" t="str">
            <v>WILLIS B.V.</v>
          </cell>
        </row>
        <row r="16446">
          <cell r="A16446">
            <v>406737544</v>
          </cell>
          <cell r="B16446" t="str">
            <v>WILLIS B.V.</v>
          </cell>
        </row>
        <row r="16447">
          <cell r="A16447">
            <v>490352797</v>
          </cell>
          <cell r="B16447" t="str">
            <v>YONEL</v>
          </cell>
        </row>
        <row r="16448">
          <cell r="A16448">
            <v>490352797</v>
          </cell>
          <cell r="B16448" t="str">
            <v>YONEL</v>
          </cell>
        </row>
        <row r="16449">
          <cell r="A16449">
            <v>409879566</v>
          </cell>
          <cell r="B16449" t="str">
            <v>YUSEN LOGISTICS (BENELUX) B.V.</v>
          </cell>
        </row>
        <row r="16450">
          <cell r="A16450">
            <v>405914532</v>
          </cell>
          <cell r="B16450" t="str">
            <v>ZICHT B.V.</v>
          </cell>
        </row>
        <row r="16451">
          <cell r="A16451">
            <v>491531119</v>
          </cell>
          <cell r="B16451" t="str">
            <v>RANDSTAD GROEP NEDERLAND B.V.</v>
          </cell>
        </row>
        <row r="16452">
          <cell r="A16452">
            <v>405308883</v>
          </cell>
          <cell r="B16452" t="str">
            <v>SCHENKER LOGISTICS NEDERLAND B.V.</v>
          </cell>
        </row>
        <row r="16453">
          <cell r="A16453">
            <v>405422551</v>
          </cell>
          <cell r="B16453" t="str">
            <v>SAA VERZEKERINGEN B.V.</v>
          </cell>
        </row>
        <row r="16454">
          <cell r="A16454">
            <v>490422265</v>
          </cell>
          <cell r="B16454" t="str">
            <v>ERGO VERSICHERUNG AG</v>
          </cell>
        </row>
        <row r="16455">
          <cell r="A16455">
            <v>491066732</v>
          </cell>
          <cell r="B16455" t="str">
            <v>J.A.G. TEN DOLLE BEHEER B.V.</v>
          </cell>
        </row>
        <row r="16456">
          <cell r="A16456">
            <v>415960033</v>
          </cell>
          <cell r="B16456" t="str">
            <v>TECHXS VALUE ADDED IT DISTRIBUTION B.V.</v>
          </cell>
        </row>
        <row r="16457">
          <cell r="A16457">
            <v>415960033</v>
          </cell>
          <cell r="B16457" t="str">
            <v>TECHXS VALUE ADDED IT DISTRIBUTION B.V.</v>
          </cell>
        </row>
        <row r="16458">
          <cell r="A16458">
            <v>372973230</v>
          </cell>
          <cell r="B16458" t="str">
            <v>FRIESLANDCAMPINA PROFESSIONAL</v>
          </cell>
        </row>
        <row r="16459">
          <cell r="A16459">
            <v>370424365</v>
          </cell>
          <cell r="B16459" t="str">
            <v>SHANKS SSC BELGIUM</v>
          </cell>
        </row>
        <row r="16460">
          <cell r="A16460">
            <v>370424365</v>
          </cell>
          <cell r="B16460" t="str">
            <v>SHANKS SSC BELGIUM</v>
          </cell>
        </row>
        <row r="16461">
          <cell r="A16461">
            <v>370424365</v>
          </cell>
          <cell r="B16461" t="str">
            <v>SHANKS SSC BELGIUM</v>
          </cell>
        </row>
        <row r="16462">
          <cell r="A16462">
            <v>377353540</v>
          </cell>
          <cell r="B16462" t="str">
            <v>BANQUE EUROPEENNE D'INVESTISSEMENT</v>
          </cell>
        </row>
        <row r="16463">
          <cell r="A16463">
            <v>370424365</v>
          </cell>
          <cell r="B16463" t="str">
            <v>SHANKS SSC BELGIUM</v>
          </cell>
        </row>
        <row r="16464">
          <cell r="A16464">
            <v>370424365</v>
          </cell>
          <cell r="B16464" t="str">
            <v>SHANKS SSC BELGIUM</v>
          </cell>
        </row>
        <row r="16465">
          <cell r="A16465">
            <v>370424365</v>
          </cell>
          <cell r="B16465" t="str">
            <v>SHANKS SSC BELGIUM</v>
          </cell>
        </row>
        <row r="16466">
          <cell r="A16466">
            <v>372165774</v>
          </cell>
          <cell r="B16466" t="str">
            <v>ENI GAS &amp; POWER</v>
          </cell>
        </row>
        <row r="16467">
          <cell r="A16467">
            <v>372973230</v>
          </cell>
          <cell r="B16467" t="str">
            <v>FRIESLANDCAMPINA PROFESSIONAL</v>
          </cell>
        </row>
        <row r="16468">
          <cell r="A16468">
            <v>371628301</v>
          </cell>
          <cell r="B16468" t="str">
            <v>TEREX PORT EQUIPMENT BENELUX</v>
          </cell>
        </row>
        <row r="16469">
          <cell r="A16469">
            <v>372165774</v>
          </cell>
          <cell r="B16469" t="str">
            <v>ENI GAS &amp; POWER</v>
          </cell>
        </row>
        <row r="16470">
          <cell r="A16470">
            <v>372973230</v>
          </cell>
          <cell r="B16470" t="str">
            <v>FRIESLANDCAMPINA PROFESSIONAL</v>
          </cell>
        </row>
        <row r="16471">
          <cell r="A16471">
            <v>372165774</v>
          </cell>
          <cell r="B16471" t="str">
            <v>ENI GAS &amp; POWER</v>
          </cell>
        </row>
        <row r="16472">
          <cell r="A16472">
            <v>372165774</v>
          </cell>
          <cell r="B16472" t="str">
            <v>ENI GAS &amp; POWER</v>
          </cell>
        </row>
        <row r="16473">
          <cell r="A16473">
            <v>415960033</v>
          </cell>
          <cell r="B16473" t="str">
            <v>TECHXS VALUE ADDED IT DISTRIBUTION B.V.</v>
          </cell>
        </row>
        <row r="16474">
          <cell r="A16474">
            <v>406321070</v>
          </cell>
          <cell r="B16474" t="str">
            <v>PROTESTANTS-CHRISTELIJKE STICHTING PHILADELPHIA ZORG</v>
          </cell>
        </row>
        <row r="16475">
          <cell r="A16475">
            <v>407432160</v>
          </cell>
          <cell r="B16475" t="str">
            <v>WOLTERS KLUWER NEDERLAND B.V.</v>
          </cell>
        </row>
        <row r="16476">
          <cell r="A16476">
            <v>404897894</v>
          </cell>
          <cell r="B16476" t="str">
            <v>MEEUS ASSURANTIEN B.V.</v>
          </cell>
        </row>
        <row r="16477">
          <cell r="A16477">
            <v>371628301</v>
          </cell>
          <cell r="B16477" t="str">
            <v>TEREX PORT EQUIPMENT BENELUX</v>
          </cell>
        </row>
        <row r="16478">
          <cell r="A16478">
            <v>372165774</v>
          </cell>
          <cell r="B16478" t="str">
            <v>ENI GAS &amp; POWER</v>
          </cell>
        </row>
        <row r="16479">
          <cell r="A16479">
            <v>370516270</v>
          </cell>
          <cell r="B16479" t="str">
            <v>DP WORLD ANTWERP HOLDING</v>
          </cell>
        </row>
        <row r="16480">
          <cell r="A16480">
            <v>372165774</v>
          </cell>
          <cell r="B16480" t="str">
            <v>ENI GAS &amp; POWER</v>
          </cell>
        </row>
        <row r="16481">
          <cell r="A16481">
            <v>372165774</v>
          </cell>
          <cell r="B16481" t="str">
            <v>ENI GAS &amp; POWER</v>
          </cell>
        </row>
        <row r="16482">
          <cell r="A16482">
            <v>408516230</v>
          </cell>
          <cell r="B16482" t="str">
            <v>B.B.S. FOOD B.V.</v>
          </cell>
        </row>
        <row r="16483">
          <cell r="A16483">
            <v>406899484</v>
          </cell>
          <cell r="B16483" t="str">
            <v>CUSHMAN &amp; WAKEFIELD V.O.F.</v>
          </cell>
        </row>
        <row r="16484">
          <cell r="A16484">
            <v>406899484</v>
          </cell>
          <cell r="B16484" t="str">
            <v>CUSHMAN &amp; WAKEFIELD V.O.F.</v>
          </cell>
        </row>
        <row r="16485">
          <cell r="A16485">
            <v>406899484</v>
          </cell>
          <cell r="B16485" t="str">
            <v>CUSHMAN &amp; WAKEFIELD V.O.F.</v>
          </cell>
        </row>
        <row r="16486">
          <cell r="A16486">
            <v>415960033</v>
          </cell>
          <cell r="B16486" t="str">
            <v>TECHXS VALUE ADDED IT DISTRIBUTION B.V.</v>
          </cell>
        </row>
        <row r="16487">
          <cell r="A16487">
            <v>404897894</v>
          </cell>
          <cell r="B16487" t="str">
            <v>MEEUS ASSURANTIEN B.V.</v>
          </cell>
        </row>
        <row r="16488">
          <cell r="A16488">
            <v>283848976</v>
          </cell>
          <cell r="B16488" t="str">
            <v>POWERPACK</v>
          </cell>
        </row>
        <row r="16489">
          <cell r="A16489">
            <v>413394094</v>
          </cell>
          <cell r="B16489" t="str">
            <v>ANYONE? B.V.</v>
          </cell>
        </row>
        <row r="16490">
          <cell r="A16490">
            <v>490512672</v>
          </cell>
          <cell r="B16490" t="str">
            <v>CYCLOON POST B.V.</v>
          </cell>
        </row>
        <row r="16491">
          <cell r="A16491">
            <v>490404443</v>
          </cell>
          <cell r="B16491" t="str">
            <v>MACHINEFABRIEK GRISNICH B.V.</v>
          </cell>
        </row>
        <row r="16492">
          <cell r="A16492">
            <v>404897894</v>
          </cell>
          <cell r="B16492" t="str">
            <v>MEEUS ASSURANTIEN B.V.</v>
          </cell>
        </row>
        <row r="16493">
          <cell r="A16493">
            <v>404897894</v>
          </cell>
          <cell r="B16493" t="str">
            <v>MEEUS ASSURANTIEN B.V.</v>
          </cell>
        </row>
        <row r="16494">
          <cell r="A16494">
            <v>405386475</v>
          </cell>
          <cell r="B16494" t="str">
            <v>SCHILDERSBEDRIJF B. HOFTIJZER B.V.</v>
          </cell>
        </row>
        <row r="16495">
          <cell r="A16495">
            <v>405380692</v>
          </cell>
          <cell r="B16495" t="str">
            <v>SELECTA NETHERLANDS B.V.</v>
          </cell>
        </row>
        <row r="16496">
          <cell r="A16496">
            <v>413946109</v>
          </cell>
          <cell r="B16496" t="str">
            <v>STEBRU BOUW B.V.</v>
          </cell>
        </row>
        <row r="16497">
          <cell r="A16497">
            <v>402421705</v>
          </cell>
          <cell r="B16497" t="str">
            <v>A. HARTRODT NEDERLAND B.V.</v>
          </cell>
        </row>
        <row r="16498">
          <cell r="A16498">
            <v>416252997</v>
          </cell>
          <cell r="B16498" t="str">
            <v>ABCFINANCE B.V.</v>
          </cell>
        </row>
        <row r="16499">
          <cell r="A16499">
            <v>489382060</v>
          </cell>
          <cell r="B16499" t="str">
            <v>ABN AMRO BANK N.V.</v>
          </cell>
        </row>
        <row r="16500">
          <cell r="A16500">
            <v>489382060</v>
          </cell>
          <cell r="B16500" t="str">
            <v>ABN AMRO BANK N.V.</v>
          </cell>
        </row>
        <row r="16501">
          <cell r="A16501">
            <v>489382060</v>
          </cell>
          <cell r="B16501" t="str">
            <v>ABN AMRO BANK N.V.</v>
          </cell>
        </row>
        <row r="16502">
          <cell r="A16502">
            <v>489382060</v>
          </cell>
          <cell r="B16502" t="str">
            <v>ABN AMRO BANK N.V.</v>
          </cell>
        </row>
        <row r="16503">
          <cell r="A16503">
            <v>402233055</v>
          </cell>
          <cell r="B16503" t="str">
            <v>ACCA STAAL B.V.</v>
          </cell>
        </row>
        <row r="16504">
          <cell r="A16504">
            <v>406362629</v>
          </cell>
          <cell r="B16504" t="str">
            <v>ACCENTURE B.V.</v>
          </cell>
        </row>
        <row r="16505">
          <cell r="A16505">
            <v>406362629</v>
          </cell>
          <cell r="B16505" t="str">
            <v>ACCENTURE B.V.</v>
          </cell>
        </row>
        <row r="16506">
          <cell r="A16506">
            <v>412974235</v>
          </cell>
          <cell r="B16506" t="str">
            <v>ACTIFORCE INTERNATIONAL B.V.</v>
          </cell>
        </row>
        <row r="16507">
          <cell r="A16507">
            <v>402280374</v>
          </cell>
          <cell r="B16507" t="str">
            <v>AD VAN GELOVEN B.V.</v>
          </cell>
        </row>
        <row r="16508">
          <cell r="A16508">
            <v>402175921</v>
          </cell>
          <cell r="B16508" t="str">
            <v>ADP NEDERLAND B.V.</v>
          </cell>
        </row>
        <row r="16509">
          <cell r="A16509">
            <v>490837250</v>
          </cell>
          <cell r="B16509" t="str">
            <v>AIG EUROPE LIMITED</v>
          </cell>
        </row>
        <row r="16510">
          <cell r="A16510">
            <v>490837250</v>
          </cell>
          <cell r="B16510" t="str">
            <v>AIG EUROPE LIMITED</v>
          </cell>
        </row>
        <row r="16511">
          <cell r="A16511">
            <v>403137037</v>
          </cell>
          <cell r="B16511" t="str">
            <v>AIRCO-FIN B.V.</v>
          </cell>
        </row>
        <row r="16512">
          <cell r="A16512">
            <v>419097266</v>
          </cell>
          <cell r="B16512" t="str">
            <v>ALFA LAVAL NIJMEGEN B.V.</v>
          </cell>
        </row>
        <row r="16513">
          <cell r="A16513">
            <v>412498409</v>
          </cell>
          <cell r="B16513" t="str">
            <v>ALIMEX BENELUX B.V.</v>
          </cell>
        </row>
        <row r="16514">
          <cell r="A16514">
            <v>403217016</v>
          </cell>
          <cell r="B16514" t="str">
            <v>ALTRAN NETHERLANDS B.V.</v>
          </cell>
        </row>
        <row r="16515">
          <cell r="A16515">
            <v>403217016</v>
          </cell>
          <cell r="B16515" t="str">
            <v>ALTRAN NETHERLANDS B.V.</v>
          </cell>
        </row>
        <row r="16516">
          <cell r="A16516">
            <v>491851340</v>
          </cell>
          <cell r="B16516" t="str">
            <v>MS AMLIN INSURANCE SE</v>
          </cell>
        </row>
        <row r="16517">
          <cell r="A16517">
            <v>404906500</v>
          </cell>
          <cell r="B16517" t="str">
            <v>AMSTERDAM INTERNET EXCHANGE B.V.</v>
          </cell>
        </row>
        <row r="16518">
          <cell r="A16518">
            <v>404906500</v>
          </cell>
          <cell r="B16518" t="str">
            <v>AMSTERDAM INTERNET EXCHANGE B.V.</v>
          </cell>
        </row>
        <row r="16519">
          <cell r="A16519">
            <v>489261276</v>
          </cell>
          <cell r="B16519" t="str">
            <v>ANVA HOLDING B.V.</v>
          </cell>
        </row>
        <row r="16520">
          <cell r="A16520">
            <v>415687321</v>
          </cell>
          <cell r="B16520" t="str">
            <v>APPLIED MEDICAL DISTRIBUTION EUROPE B.V.</v>
          </cell>
        </row>
        <row r="16521">
          <cell r="A16521">
            <v>489652719</v>
          </cell>
          <cell r="B16521" t="str">
            <v>ARVAL B.V.</v>
          </cell>
        </row>
        <row r="16522">
          <cell r="A16522">
            <v>386109086</v>
          </cell>
          <cell r="B16522" t="str">
            <v>ASHLAND SERVICES B.V.</v>
          </cell>
        </row>
        <row r="16523">
          <cell r="A16523">
            <v>386109086</v>
          </cell>
          <cell r="B16523" t="str">
            <v>ASHLAND SERVICES B.V.</v>
          </cell>
        </row>
        <row r="16524">
          <cell r="A16524">
            <v>386109086</v>
          </cell>
          <cell r="B16524" t="str">
            <v>ASHLAND SERVICES B.V.</v>
          </cell>
        </row>
        <row r="16525">
          <cell r="A16525">
            <v>386109086</v>
          </cell>
          <cell r="B16525" t="str">
            <v>ASHLAND SERVICES B.V.</v>
          </cell>
        </row>
        <row r="16526">
          <cell r="A16526">
            <v>386109086</v>
          </cell>
          <cell r="B16526" t="str">
            <v>ASHLAND SERVICES B.V.</v>
          </cell>
        </row>
        <row r="16527">
          <cell r="A16527">
            <v>386109086</v>
          </cell>
          <cell r="B16527" t="str">
            <v>ASHLAND SERVICES B.V.</v>
          </cell>
        </row>
        <row r="16528">
          <cell r="A16528">
            <v>410743645</v>
          </cell>
          <cell r="B16528" t="str">
            <v>AXUS NEDERLAND B.V.</v>
          </cell>
        </row>
        <row r="16529">
          <cell r="A16529">
            <v>405650623</v>
          </cell>
          <cell r="B16529" t="str">
            <v>B &amp; S B.V.</v>
          </cell>
        </row>
        <row r="16530">
          <cell r="A16530">
            <v>405650623</v>
          </cell>
          <cell r="B16530" t="str">
            <v>B &amp; S B.V.</v>
          </cell>
        </row>
        <row r="16531">
          <cell r="A16531">
            <v>405650623</v>
          </cell>
          <cell r="B16531" t="str">
            <v>B &amp; S B.V.</v>
          </cell>
        </row>
        <row r="16532">
          <cell r="A16532">
            <v>405650623</v>
          </cell>
          <cell r="B16532" t="str">
            <v>B &amp; S B.V.</v>
          </cell>
        </row>
        <row r="16533">
          <cell r="A16533">
            <v>405360975</v>
          </cell>
          <cell r="B16533" t="str">
            <v>VAN MOSSEL MB B.V.</v>
          </cell>
        </row>
        <row r="16534">
          <cell r="A16534">
            <v>404771693</v>
          </cell>
          <cell r="B16534" t="str">
            <v>B.V. TEXTIELFABRIEKEN H. VAN PUIJENBROEK</v>
          </cell>
        </row>
        <row r="16535">
          <cell r="A16535">
            <v>404771693</v>
          </cell>
          <cell r="B16535" t="str">
            <v>B.V. TEXTIELFABRIEKEN H. VAN PUIJENBROEK</v>
          </cell>
        </row>
        <row r="16536">
          <cell r="A16536">
            <v>404771693</v>
          </cell>
          <cell r="B16536" t="str">
            <v>B.V. TEXTIELFABRIEKEN H. VAN PUIJENBROEK</v>
          </cell>
        </row>
        <row r="16537">
          <cell r="A16537">
            <v>404771693</v>
          </cell>
          <cell r="B16537" t="str">
            <v>B.V. TEXTIELFABRIEKEN H. VAN PUIJENBROEK</v>
          </cell>
        </row>
        <row r="16538">
          <cell r="A16538">
            <v>404771693</v>
          </cell>
          <cell r="B16538" t="str">
            <v>B.V. TEXTIELFABRIEKEN H. VAN PUIJENBROEK</v>
          </cell>
        </row>
        <row r="16539">
          <cell r="A16539">
            <v>404771693</v>
          </cell>
          <cell r="B16539" t="str">
            <v>B.V. TEXTIELFABRIEKEN H. VAN PUIJENBROEK</v>
          </cell>
        </row>
        <row r="16540">
          <cell r="A16540">
            <v>404771693</v>
          </cell>
          <cell r="B16540" t="str">
            <v>B.V. TEXTIELFABRIEKEN H. VAN PUIJENBROEK</v>
          </cell>
        </row>
        <row r="16541">
          <cell r="A16541">
            <v>404771693</v>
          </cell>
          <cell r="B16541" t="str">
            <v>B.V. TEXTIELFABRIEKEN H. VAN PUIJENBROEK</v>
          </cell>
        </row>
        <row r="16542">
          <cell r="A16542">
            <v>404771693</v>
          </cell>
          <cell r="B16542" t="str">
            <v>B.V. TEXTIELFABRIEKEN H. VAN PUIJENBROEK</v>
          </cell>
        </row>
        <row r="16543">
          <cell r="A16543">
            <v>404771693</v>
          </cell>
          <cell r="B16543" t="str">
            <v>B.V. TEXTIELFABRIEKEN H. VAN PUIJENBROEK</v>
          </cell>
        </row>
        <row r="16544">
          <cell r="A16544">
            <v>404771693</v>
          </cell>
          <cell r="B16544" t="str">
            <v>B.V. TEXTIELFABRIEKEN H. VAN PUIJENBROEK</v>
          </cell>
        </row>
        <row r="16545">
          <cell r="A16545">
            <v>417922036</v>
          </cell>
          <cell r="B16545" t="str">
            <v>ROYAL BEL LEERDAMMER B.V.</v>
          </cell>
        </row>
        <row r="16546">
          <cell r="A16546">
            <v>413309113</v>
          </cell>
          <cell r="B16546" t="str">
            <v>BENTHEM CROUWEL ARCHITEKTEN B.V.</v>
          </cell>
        </row>
        <row r="16547">
          <cell r="A16547">
            <v>412194730</v>
          </cell>
          <cell r="B16547" t="str">
            <v>BERMON RAAMWERK B.V.</v>
          </cell>
        </row>
        <row r="16548">
          <cell r="A16548">
            <v>414473285</v>
          </cell>
          <cell r="B16548" t="str">
            <v>BILAL CHICKEN CENTRE B.V.</v>
          </cell>
        </row>
        <row r="16549">
          <cell r="A16549">
            <v>413794645</v>
          </cell>
          <cell r="B16549" t="str">
            <v>BIS BEDRIJFS INFORMATIE SYSTEMEN B.V.</v>
          </cell>
        </row>
        <row r="16550">
          <cell r="A16550">
            <v>414783613</v>
          </cell>
          <cell r="B16550" t="str">
            <v>DUSSELDORP DEN HAAG B.V.</v>
          </cell>
        </row>
        <row r="16551">
          <cell r="A16551">
            <v>405786885</v>
          </cell>
          <cell r="B16551" t="str">
            <v>BNP PARIBAS CARDIF B.V.</v>
          </cell>
        </row>
        <row r="16552">
          <cell r="A16552">
            <v>405786885</v>
          </cell>
          <cell r="B16552" t="str">
            <v>BNP PARIBAS CARDIF B.V.</v>
          </cell>
        </row>
        <row r="16553">
          <cell r="A16553">
            <v>405786885</v>
          </cell>
          <cell r="B16553" t="str">
            <v>BNP PARIBAS CARDIF B.V.</v>
          </cell>
        </row>
        <row r="16554">
          <cell r="A16554">
            <v>415975056</v>
          </cell>
          <cell r="B16554" t="str">
            <v>BNP PARIBAS REAL ESTATE ADVISORY NETHERLANDS B.V.</v>
          </cell>
        </row>
        <row r="16555">
          <cell r="A16555">
            <v>406149851</v>
          </cell>
          <cell r="B16555" t="str">
            <v>BOON EDAM NEDERLAND B.V.</v>
          </cell>
        </row>
        <row r="16556">
          <cell r="A16556">
            <v>491359797</v>
          </cell>
          <cell r="B16556" t="str">
            <v>BRAND ENERGY &amp; INFRASTRUCTURE SERVICES B.V.</v>
          </cell>
        </row>
        <row r="16557">
          <cell r="A16557">
            <v>415256874</v>
          </cell>
          <cell r="B16557" t="str">
            <v>BRANDFORT B.V.</v>
          </cell>
        </row>
        <row r="16558">
          <cell r="A16558">
            <v>405305293</v>
          </cell>
          <cell r="B16558" t="str">
            <v>C. STEINWEG-HANDELSVEEM B.V.</v>
          </cell>
        </row>
        <row r="16559">
          <cell r="A16559">
            <v>405305293</v>
          </cell>
          <cell r="B16559" t="str">
            <v>C. STEINWEG-HANDELSVEEM B.V.</v>
          </cell>
        </row>
        <row r="16560">
          <cell r="A16560">
            <v>407646041</v>
          </cell>
          <cell r="B16560" t="str">
            <v>CANON MEDICAL SYSTEMS EUROPE B.V.</v>
          </cell>
        </row>
        <row r="16561">
          <cell r="A16561">
            <v>407646041</v>
          </cell>
          <cell r="B16561" t="str">
            <v>CANON MEDICAL SYSTEMS EUROPE B.V.</v>
          </cell>
        </row>
        <row r="16562">
          <cell r="A16562">
            <v>407646041</v>
          </cell>
          <cell r="B16562" t="str">
            <v>CANON MEDICAL SYSTEMS EUROPE B.V.</v>
          </cell>
        </row>
        <row r="16563">
          <cell r="A16563">
            <v>407646041</v>
          </cell>
          <cell r="B16563" t="str">
            <v>CANON MEDICAL SYSTEMS EUROPE B.V.</v>
          </cell>
        </row>
        <row r="16564">
          <cell r="A16564">
            <v>413104477</v>
          </cell>
          <cell r="B16564" t="str">
            <v>CAPITAL TOOL COMPANY CONSULTING B.V.</v>
          </cell>
        </row>
        <row r="16565">
          <cell r="A16565">
            <v>413104477</v>
          </cell>
          <cell r="B16565" t="str">
            <v>CAPITAL TOOL COMPANY CONSULTING B.V.</v>
          </cell>
        </row>
        <row r="16566">
          <cell r="A16566">
            <v>403849920</v>
          </cell>
          <cell r="B16566" t="str">
            <v>CCV GROUP B.V.</v>
          </cell>
        </row>
        <row r="16567">
          <cell r="A16567">
            <v>405121836</v>
          </cell>
          <cell r="B16567" t="str">
            <v>CENTER PARCS EUROPE N.V.</v>
          </cell>
        </row>
        <row r="16568">
          <cell r="A16568">
            <v>405121836</v>
          </cell>
          <cell r="B16568" t="str">
            <v>CENTER PARCS EUROPE N.V.</v>
          </cell>
        </row>
        <row r="16569">
          <cell r="A16569">
            <v>489329859</v>
          </cell>
          <cell r="B16569" t="str">
            <v>CHINA TAIPING INSURANCE (UK) CO LTD</v>
          </cell>
        </row>
        <row r="16570">
          <cell r="A16570">
            <v>408175995</v>
          </cell>
          <cell r="B16570" t="str">
            <v>CITROEN - AIR B.V.</v>
          </cell>
        </row>
        <row r="16571">
          <cell r="A16571">
            <v>404201626</v>
          </cell>
          <cell r="B16571" t="str">
            <v>COLLIERS INTERNATIONAL ASSET SERVICES B.V.</v>
          </cell>
        </row>
        <row r="16572">
          <cell r="A16572">
            <v>402645977</v>
          </cell>
          <cell r="B16572" t="str">
            <v>COMPANY.INFO B.V.</v>
          </cell>
        </row>
        <row r="16573">
          <cell r="A16573">
            <v>402645977</v>
          </cell>
          <cell r="B16573" t="str">
            <v>COMPANY.INFO B.V.</v>
          </cell>
        </row>
        <row r="16574">
          <cell r="A16574">
            <v>403102676</v>
          </cell>
          <cell r="B16574" t="str">
            <v>COOPERATIE AVEBE U.A.</v>
          </cell>
        </row>
        <row r="16575">
          <cell r="A16575">
            <v>406284307</v>
          </cell>
          <cell r="B16575" t="str">
            <v>COOPERATIEVE VERENIGING BEKO U.A.</v>
          </cell>
        </row>
        <row r="16576">
          <cell r="A16576">
            <v>403324700</v>
          </cell>
          <cell r="B16576" t="str">
            <v>COSTER BENELUX &amp; SCANDINAVIA B.V.</v>
          </cell>
        </row>
        <row r="16577">
          <cell r="A16577">
            <v>403640246</v>
          </cell>
          <cell r="B16577" t="str">
            <v>PACCOR NETHERLANDS B.V.</v>
          </cell>
        </row>
        <row r="16578">
          <cell r="A16578">
            <v>492357078</v>
          </cell>
          <cell r="B16578" t="str">
            <v>CRANE CONCEPT B.V.</v>
          </cell>
        </row>
        <row r="16579">
          <cell r="A16579">
            <v>412941650</v>
          </cell>
          <cell r="B16579" t="str">
            <v>CRAWFORD &amp; COMPANY (NEDERLAND) B.V.</v>
          </cell>
        </row>
        <row r="16580">
          <cell r="A16580">
            <v>407522184</v>
          </cell>
          <cell r="B16580" t="str">
            <v>D.O.R.C. DUTCH OPHTHALMIC RESEARCH CENTER (INTERNATIONAL) B.V.</v>
          </cell>
        </row>
        <row r="16581">
          <cell r="A16581">
            <v>405002973</v>
          </cell>
          <cell r="B16581" t="str">
            <v>D.R. DE ROO BEHEER B.V.</v>
          </cell>
        </row>
        <row r="16582">
          <cell r="A16582">
            <v>402507958</v>
          </cell>
          <cell r="B16582" t="str">
            <v>DAMEN MARINE COMPONENTS NETHERLANDS B.V.</v>
          </cell>
        </row>
        <row r="16583">
          <cell r="A16583">
            <v>419634548</v>
          </cell>
          <cell r="B16583" t="str">
            <v>DE GOOIJER INTERNATIONAL B.V.</v>
          </cell>
        </row>
        <row r="16584">
          <cell r="A16584">
            <v>408918246</v>
          </cell>
          <cell r="B16584" t="str">
            <v>DE HAAN &amp; PARTNERS VERHUIZINGEN B.V.</v>
          </cell>
        </row>
        <row r="16585">
          <cell r="A16585">
            <v>413947789</v>
          </cell>
          <cell r="B16585" t="str">
            <v>DE HAAN SPECIAL EQUIPMENT B.V.</v>
          </cell>
        </row>
        <row r="16586">
          <cell r="A16586">
            <v>402453690</v>
          </cell>
          <cell r="B16586" t="str">
            <v>DE RAAY EN DATEMA B.V.</v>
          </cell>
        </row>
        <row r="16587">
          <cell r="A16587">
            <v>402913789</v>
          </cell>
          <cell r="B16587" t="str">
            <v>DEUTSCHE BANK AG</v>
          </cell>
        </row>
        <row r="16588">
          <cell r="A16588">
            <v>402885029</v>
          </cell>
          <cell r="B16588" t="str">
            <v>DEUTSCHE POST GLOBAL MAIL (NETHERLANDS) B.V.</v>
          </cell>
        </row>
        <row r="16589">
          <cell r="A16589">
            <v>402885029</v>
          </cell>
          <cell r="B16589" t="str">
            <v>DEUTSCHE POST GLOBAL MAIL (NETHERLANDS) B.V.</v>
          </cell>
        </row>
        <row r="16590">
          <cell r="A16590">
            <v>495027315</v>
          </cell>
          <cell r="B16590" t="str">
            <v>DHL EXPRESS (CZECH REPUBLIC) S.R.O.</v>
          </cell>
        </row>
        <row r="16591">
          <cell r="A16591">
            <v>495027315</v>
          </cell>
          <cell r="B16591" t="str">
            <v>DHL EXPRESS (CZECH REPUBLIC) S.R.O.</v>
          </cell>
        </row>
        <row r="16592">
          <cell r="A16592">
            <v>495027315</v>
          </cell>
          <cell r="B16592" t="str">
            <v>DHL EXPRESS (CZECH REPUBLIC) S.R.O.</v>
          </cell>
        </row>
        <row r="16593">
          <cell r="A16593">
            <v>495027315</v>
          </cell>
          <cell r="B16593" t="str">
            <v>DHL EXPRESS (CZECH REPUBLIC) S.R.O.</v>
          </cell>
        </row>
        <row r="16594">
          <cell r="A16594">
            <v>370194045</v>
          </cell>
          <cell r="B16594" t="str">
            <v>DHL GLOBAL FORWARDING (BELGIUM)</v>
          </cell>
        </row>
        <row r="16595">
          <cell r="A16595">
            <v>370194045</v>
          </cell>
          <cell r="B16595" t="str">
            <v>DHL GLOBAL FORWARDING (BELGIUM)</v>
          </cell>
        </row>
        <row r="16596">
          <cell r="A16596">
            <v>402224286</v>
          </cell>
          <cell r="B16596" t="str">
            <v>DR. RATH HEALTH PROGRAMS B.V.</v>
          </cell>
        </row>
        <row r="16597">
          <cell r="A16597">
            <v>489103723</v>
          </cell>
          <cell r="B16597" t="str">
            <v>DSM GROUP BUSINESS SERVICES B.V.</v>
          </cell>
        </row>
        <row r="16598">
          <cell r="A16598">
            <v>489103723</v>
          </cell>
          <cell r="B16598" t="str">
            <v>DSM GROUP BUSINESS SERVICES B.V.</v>
          </cell>
        </row>
        <row r="16599">
          <cell r="A16599">
            <v>386448869</v>
          </cell>
          <cell r="B16599" t="str">
            <v>DSM SOURCING B.V.</v>
          </cell>
        </row>
        <row r="16600">
          <cell r="A16600">
            <v>386448869</v>
          </cell>
          <cell r="B16600" t="str">
            <v>DSM SOURCING B.V.</v>
          </cell>
        </row>
        <row r="16601">
          <cell r="A16601">
            <v>386448869</v>
          </cell>
          <cell r="B16601" t="str">
            <v>DSM SOURCING B.V.</v>
          </cell>
        </row>
        <row r="16602">
          <cell r="A16602">
            <v>386448869</v>
          </cell>
          <cell r="B16602" t="str">
            <v>DSM SOURCING B.V.</v>
          </cell>
        </row>
        <row r="16603">
          <cell r="A16603">
            <v>402408918</v>
          </cell>
          <cell r="B16603" t="str">
            <v>DUNI BENELUX B.V.</v>
          </cell>
        </row>
        <row r="16604">
          <cell r="A16604">
            <v>402408918</v>
          </cell>
          <cell r="B16604" t="str">
            <v>DUNI BENELUX B.V.</v>
          </cell>
        </row>
        <row r="16605">
          <cell r="A16605">
            <v>386319479</v>
          </cell>
          <cell r="B16605" t="str">
            <v>EBRO VALVES B.V.</v>
          </cell>
        </row>
        <row r="16606">
          <cell r="A16606">
            <v>491508908</v>
          </cell>
          <cell r="B16606" t="str">
            <v>ECCENTRADE B.V.</v>
          </cell>
        </row>
        <row r="16607">
          <cell r="A16607">
            <v>491508908</v>
          </cell>
          <cell r="B16607" t="str">
            <v>ECCENTRADE B.V.</v>
          </cell>
        </row>
        <row r="16608">
          <cell r="A16608">
            <v>412142655</v>
          </cell>
          <cell r="B16608" t="str">
            <v>EDCO EINDHOVEN B.V.</v>
          </cell>
        </row>
        <row r="16609">
          <cell r="A16609">
            <v>412142655</v>
          </cell>
          <cell r="B16609" t="str">
            <v>EDCO EINDHOVEN B.V.</v>
          </cell>
        </row>
        <row r="16610">
          <cell r="A16610">
            <v>412474681</v>
          </cell>
          <cell r="B16610" t="str">
            <v>EINDHOVENSE RADIATEURENFABRIEK B.V.</v>
          </cell>
        </row>
        <row r="16611">
          <cell r="A16611">
            <v>489027576</v>
          </cell>
          <cell r="B16611" t="str">
            <v>ELDOLED B.V.</v>
          </cell>
        </row>
        <row r="16612">
          <cell r="A16612">
            <v>490416194</v>
          </cell>
          <cell r="B16612" t="str">
            <v>EMONS GROUP B.V.</v>
          </cell>
        </row>
        <row r="16613">
          <cell r="A16613">
            <v>490268446</v>
          </cell>
          <cell r="B16613" t="str">
            <v>ENDOLOGIX INTERNATIONAL HOLDINGS B.V.</v>
          </cell>
        </row>
        <row r="16614">
          <cell r="A16614">
            <v>404277738</v>
          </cell>
          <cell r="B16614" t="str">
            <v>ENECO ZAKELIJK B.V.</v>
          </cell>
        </row>
        <row r="16615">
          <cell r="A16615">
            <v>404277738</v>
          </cell>
          <cell r="B16615" t="str">
            <v>ENECO ZAKELIJK B.V.</v>
          </cell>
        </row>
        <row r="16616">
          <cell r="A16616">
            <v>404277738</v>
          </cell>
          <cell r="B16616" t="str">
            <v>ENECO ZAKELIJK B.V.</v>
          </cell>
        </row>
        <row r="16617">
          <cell r="A16617">
            <v>404277738</v>
          </cell>
          <cell r="B16617" t="str">
            <v>ENECO ZAKELIJK B.V.</v>
          </cell>
        </row>
        <row r="16618">
          <cell r="A16618">
            <v>404277738</v>
          </cell>
          <cell r="B16618" t="str">
            <v>ENECO ZAKELIJK B.V.</v>
          </cell>
        </row>
        <row r="16619">
          <cell r="A16619">
            <v>404277738</v>
          </cell>
          <cell r="B16619" t="str">
            <v>ENECO ZAKELIJK B.V.</v>
          </cell>
        </row>
        <row r="16620">
          <cell r="A16620">
            <v>404277738</v>
          </cell>
          <cell r="B16620" t="str">
            <v>ENECO ZAKELIJK B.V.</v>
          </cell>
        </row>
        <row r="16621">
          <cell r="A16621">
            <v>404277738</v>
          </cell>
          <cell r="B16621" t="str">
            <v>ENECO ZAKELIJK B.V.</v>
          </cell>
        </row>
        <row r="16622">
          <cell r="A16622">
            <v>404277738</v>
          </cell>
          <cell r="B16622" t="str">
            <v>ENECO ZAKELIJK B.V.</v>
          </cell>
        </row>
        <row r="16623">
          <cell r="A16623">
            <v>404277738</v>
          </cell>
          <cell r="B16623" t="str">
            <v>ENECO ZAKELIJK B.V.</v>
          </cell>
        </row>
        <row r="16624">
          <cell r="A16624">
            <v>413178166</v>
          </cell>
          <cell r="B16624" t="str">
            <v>ESA B.V.</v>
          </cell>
        </row>
        <row r="16625">
          <cell r="A16625">
            <v>403756757</v>
          </cell>
          <cell r="B16625" t="str">
            <v>ESSENT ENERGIE VERKOOP NEDERLAND B.V.</v>
          </cell>
        </row>
        <row r="16626">
          <cell r="A16626">
            <v>403756757</v>
          </cell>
          <cell r="B16626" t="str">
            <v>ESSENT ENERGIE VERKOOP NEDERLAND B.V.</v>
          </cell>
        </row>
        <row r="16627">
          <cell r="A16627">
            <v>403756757</v>
          </cell>
          <cell r="B16627" t="str">
            <v>ESSENT ENERGIE VERKOOP NEDERLAND B.V.</v>
          </cell>
        </row>
        <row r="16628">
          <cell r="A16628">
            <v>403756757</v>
          </cell>
          <cell r="B16628" t="str">
            <v>ESSENT ENERGIE VERKOOP NEDERLAND B.V.</v>
          </cell>
        </row>
        <row r="16629">
          <cell r="A16629">
            <v>406652834</v>
          </cell>
          <cell r="B16629" t="str">
            <v>ESSENTRA B.V.</v>
          </cell>
        </row>
        <row r="16630">
          <cell r="A16630">
            <v>418962429</v>
          </cell>
          <cell r="B16630" t="str">
            <v>EULER HERMES SERVICES B.V.</v>
          </cell>
        </row>
        <row r="16631">
          <cell r="A16631">
            <v>418962429</v>
          </cell>
          <cell r="B16631" t="str">
            <v>EULER HERMES SERVICES B.V.</v>
          </cell>
        </row>
        <row r="16632">
          <cell r="A16632">
            <v>418962429</v>
          </cell>
          <cell r="B16632" t="str">
            <v>EULER HERMES SERVICES B.V.</v>
          </cell>
        </row>
        <row r="16633">
          <cell r="A16633">
            <v>418962429</v>
          </cell>
          <cell r="B16633" t="str">
            <v>EULER HERMES SERVICES B.V.</v>
          </cell>
        </row>
        <row r="16634">
          <cell r="A16634">
            <v>408714561</v>
          </cell>
          <cell r="B16634" t="str">
            <v>EURO PLANIT B.V.</v>
          </cell>
        </row>
        <row r="16635">
          <cell r="A16635">
            <v>408714561</v>
          </cell>
          <cell r="B16635" t="str">
            <v>EURO PLANIT B.V.</v>
          </cell>
        </row>
        <row r="16636">
          <cell r="A16636">
            <v>408714561</v>
          </cell>
          <cell r="B16636" t="str">
            <v>EURO PLANIT B.V.</v>
          </cell>
        </row>
        <row r="16637">
          <cell r="A16637">
            <v>490493831</v>
          </cell>
          <cell r="B16637" t="str">
            <v>EVANGELISCHE BROEDERGEMEENTE ZEIST</v>
          </cell>
        </row>
        <row r="16638">
          <cell r="A16638">
            <v>402451991</v>
          </cell>
          <cell r="B16638" t="str">
            <v>DE ZEEUW'S VLEES EN VLEESWAREN B.V.</v>
          </cell>
        </row>
        <row r="16639">
          <cell r="A16639">
            <v>404915027</v>
          </cell>
          <cell r="B16639" t="str">
            <v>FARM FRITES INTERNATIONAL B.V.</v>
          </cell>
        </row>
        <row r="16640">
          <cell r="A16640">
            <v>416959377</v>
          </cell>
          <cell r="B16640" t="str">
            <v>FEI ELECTRON OPTICS B.V.</v>
          </cell>
        </row>
        <row r="16641">
          <cell r="A16641">
            <v>416959377</v>
          </cell>
          <cell r="B16641" t="str">
            <v>FEI ELECTRON OPTICS B.V.</v>
          </cell>
        </row>
        <row r="16642">
          <cell r="A16642">
            <v>406637694</v>
          </cell>
          <cell r="B16642" t="str">
            <v>FGH BANK N.V.</v>
          </cell>
        </row>
        <row r="16643">
          <cell r="A16643">
            <v>489737736</v>
          </cell>
          <cell r="B16643" t="str">
            <v>FINACT B.V.</v>
          </cell>
        </row>
        <row r="16644">
          <cell r="A16644">
            <v>402227136</v>
          </cell>
          <cell r="B16644" t="str">
            <v>FLORAMEDIA GROUP B.V.</v>
          </cell>
        </row>
        <row r="16645">
          <cell r="A16645">
            <v>402227136</v>
          </cell>
          <cell r="B16645" t="str">
            <v>FLORAMEDIA GROUP B.V.</v>
          </cell>
        </row>
        <row r="16646">
          <cell r="A16646">
            <v>402227136</v>
          </cell>
          <cell r="B16646" t="str">
            <v>FLORAMEDIA GROUP B.V.</v>
          </cell>
        </row>
        <row r="16647">
          <cell r="A16647">
            <v>406152942</v>
          </cell>
          <cell r="B16647" t="str">
            <v>FOSECO NEDERLAND B.V.</v>
          </cell>
        </row>
        <row r="16648">
          <cell r="A16648">
            <v>418811600</v>
          </cell>
          <cell r="B16648" t="str">
            <v>FRIESLANDCAMPINA NEDERLAND B.V.</v>
          </cell>
        </row>
        <row r="16649">
          <cell r="A16649">
            <v>418811600</v>
          </cell>
          <cell r="B16649" t="str">
            <v>FRIESLANDCAMPINA NEDERLAND B.V.</v>
          </cell>
        </row>
        <row r="16650">
          <cell r="A16650">
            <v>418811600</v>
          </cell>
          <cell r="B16650" t="str">
            <v>FRIESLANDCAMPINA NEDERLAND B.V.</v>
          </cell>
        </row>
        <row r="16651">
          <cell r="A16651">
            <v>418811600</v>
          </cell>
          <cell r="B16651" t="str">
            <v>FRIESLANDCAMPINA NEDERLAND B.V.</v>
          </cell>
        </row>
        <row r="16652">
          <cell r="A16652">
            <v>418811600</v>
          </cell>
          <cell r="B16652" t="str">
            <v>FRIESLANDCAMPINA NEDERLAND B.V.</v>
          </cell>
        </row>
        <row r="16653">
          <cell r="A16653">
            <v>418811600</v>
          </cell>
          <cell r="B16653" t="str">
            <v>FRIESLANDCAMPINA NEDERLAND B.V.</v>
          </cell>
        </row>
        <row r="16654">
          <cell r="A16654">
            <v>418811600</v>
          </cell>
          <cell r="B16654" t="str">
            <v>FRIESLANDCAMPINA NEDERLAND B.V.</v>
          </cell>
        </row>
        <row r="16655">
          <cell r="A16655">
            <v>418811600</v>
          </cell>
          <cell r="B16655" t="str">
            <v>FRIESLANDCAMPINA NEDERLAND B.V.</v>
          </cell>
        </row>
        <row r="16656">
          <cell r="A16656">
            <v>413066627</v>
          </cell>
          <cell r="B16656" t="str">
            <v>FUTURE CLEANING TECHNOLOGIES B.V.</v>
          </cell>
        </row>
        <row r="16657">
          <cell r="A16657">
            <v>405263179</v>
          </cell>
          <cell r="B16657" t="str">
            <v>FUTURE METALS LLC EUROPA DIVISION</v>
          </cell>
        </row>
        <row r="16658">
          <cell r="A16658">
            <v>408328144</v>
          </cell>
          <cell r="B16658" t="str">
            <v>G3 WORLDWIDE EUROPE B.V.</v>
          </cell>
        </row>
        <row r="16659">
          <cell r="A16659">
            <v>408328144</v>
          </cell>
          <cell r="B16659" t="str">
            <v>G3 WORLDWIDE EUROPE B.V.</v>
          </cell>
        </row>
        <row r="16660">
          <cell r="A16660">
            <v>408328144</v>
          </cell>
          <cell r="B16660" t="str">
            <v>G3 WORLDWIDE EUROPE B.V.</v>
          </cell>
        </row>
        <row r="16661">
          <cell r="A16661">
            <v>408328144</v>
          </cell>
          <cell r="B16661" t="str">
            <v>G3 WORLDWIDE EUROPE B.V.</v>
          </cell>
        </row>
        <row r="16662">
          <cell r="A16662">
            <v>489539455</v>
          </cell>
          <cell r="B16662" t="str">
            <v>GAIN AUTOMATION TECHNOLOGY B.V.</v>
          </cell>
        </row>
        <row r="16663">
          <cell r="A16663">
            <v>404693392</v>
          </cell>
          <cell r="B16663" t="str">
            <v>GEA FOOD SOLUTIONS BAKEL B.V.</v>
          </cell>
        </row>
        <row r="16664">
          <cell r="A16664">
            <v>419699517</v>
          </cell>
          <cell r="B16664" t="str">
            <v>GEMEENTE AMSTERDAM</v>
          </cell>
        </row>
        <row r="16665">
          <cell r="A16665">
            <v>414429626</v>
          </cell>
          <cell r="B16665" t="str">
            <v>GEMEENTE OLDEBROEK</v>
          </cell>
        </row>
        <row r="16666">
          <cell r="A16666">
            <v>550036909</v>
          </cell>
          <cell r="B16666" t="str">
            <v>GEMEENTE ROTTERDAM</v>
          </cell>
        </row>
        <row r="16667">
          <cell r="A16667">
            <v>550036909</v>
          </cell>
          <cell r="B16667" t="str">
            <v>GEMEENTE ROTTERDAM</v>
          </cell>
        </row>
        <row r="16668">
          <cell r="A16668">
            <v>489641315</v>
          </cell>
          <cell r="B16668" t="str">
            <v>GEMEENTE WATERLAND</v>
          </cell>
        </row>
        <row r="16669">
          <cell r="A16669">
            <v>489641315</v>
          </cell>
          <cell r="B16669" t="str">
            <v>GEMEENTE WATERLAND</v>
          </cell>
        </row>
        <row r="16670">
          <cell r="A16670">
            <v>406451505</v>
          </cell>
          <cell r="B16670" t="str">
            <v>GEMEENTE ZWOLLE</v>
          </cell>
        </row>
        <row r="16671">
          <cell r="A16671">
            <v>415812051</v>
          </cell>
          <cell r="B16671" t="str">
            <v>GLOBAL LOGISTICS ASSOCIATES (GLA)</v>
          </cell>
        </row>
        <row r="16672">
          <cell r="A16672">
            <v>413919676</v>
          </cell>
          <cell r="B16672" t="str">
            <v>GRANT THORNTON ACCOUNTANTS EN ADVISEURS B.V.</v>
          </cell>
        </row>
        <row r="16673">
          <cell r="A16673">
            <v>413919676</v>
          </cell>
          <cell r="B16673" t="str">
            <v>GRANT THORNTON ACCOUNTANTS EN ADVISEURS B.V.</v>
          </cell>
        </row>
        <row r="16674">
          <cell r="A16674">
            <v>413919676</v>
          </cell>
          <cell r="B16674" t="str">
            <v>GRANT THORNTON ACCOUNTANTS EN ADVISEURS B.V.</v>
          </cell>
        </row>
        <row r="16675">
          <cell r="A16675">
            <v>406676775</v>
          </cell>
          <cell r="B16675" t="str">
            <v>GRAYDON NEDERLAND B.V.</v>
          </cell>
        </row>
        <row r="16676">
          <cell r="A16676">
            <v>406082289</v>
          </cell>
          <cell r="B16676" t="str">
            <v>GROHE NEDERLAND B.V.</v>
          </cell>
        </row>
        <row r="16677">
          <cell r="A16677">
            <v>406082289</v>
          </cell>
          <cell r="B16677" t="str">
            <v>GROHE NEDERLAND B.V.</v>
          </cell>
        </row>
        <row r="16678">
          <cell r="A16678">
            <v>406082289</v>
          </cell>
          <cell r="B16678" t="str">
            <v>GROHE NEDERLAND B.V.</v>
          </cell>
        </row>
        <row r="16679">
          <cell r="A16679">
            <v>406082289</v>
          </cell>
          <cell r="B16679" t="str">
            <v>GROHE NEDERLAND B.V.</v>
          </cell>
        </row>
        <row r="16680">
          <cell r="A16680">
            <v>490474851</v>
          </cell>
          <cell r="B16680" t="str">
            <v>GTN SERVICES B.V.</v>
          </cell>
        </row>
        <row r="16681">
          <cell r="A16681">
            <v>490855035</v>
          </cell>
          <cell r="B16681" t="str">
            <v>HASKONINGDHV NEDERLAND B.V.</v>
          </cell>
        </row>
        <row r="16682">
          <cell r="A16682">
            <v>489238571</v>
          </cell>
          <cell r="B16682" t="str">
            <v>HAVENBEDRIJF ROTTERDAM N.V.</v>
          </cell>
        </row>
        <row r="16683">
          <cell r="A16683">
            <v>418062030</v>
          </cell>
          <cell r="B16683" t="str">
            <v>HEEMBOUW HOLDING B.V.</v>
          </cell>
        </row>
        <row r="16684">
          <cell r="A16684">
            <v>491050863</v>
          </cell>
          <cell r="B16684" t="str">
            <v>HEEREMA MARINE CONTRACTORS NEDERLAND SE</v>
          </cell>
        </row>
        <row r="16685">
          <cell r="A16685">
            <v>410813687</v>
          </cell>
          <cell r="B16685" t="str">
            <v>HEISTERKAMP TRANSPORT B.V.</v>
          </cell>
        </row>
        <row r="16686">
          <cell r="A16686">
            <v>419741202</v>
          </cell>
          <cell r="B16686" t="str">
            <v>HEISTERKAMP USED TRUCKS B.V.</v>
          </cell>
        </row>
        <row r="16687">
          <cell r="A16687">
            <v>489548094</v>
          </cell>
          <cell r="B16687" t="str">
            <v>CSB ENERGY TECHNOLOGY (EMEA) B.V.</v>
          </cell>
        </row>
        <row r="16688">
          <cell r="A16688">
            <v>489548094</v>
          </cell>
          <cell r="B16688" t="str">
            <v>CSB ENERGY TECHNOLOGY (EMEA) B.V.</v>
          </cell>
        </row>
        <row r="16689">
          <cell r="A16689">
            <v>489548094</v>
          </cell>
          <cell r="B16689" t="str">
            <v>CSB ENERGY TECHNOLOGY (EMEA) B.V.</v>
          </cell>
        </row>
        <row r="16690">
          <cell r="A16690">
            <v>489548094</v>
          </cell>
          <cell r="B16690" t="str">
            <v>CSB ENERGY TECHNOLOGY (EMEA) B.V.</v>
          </cell>
        </row>
        <row r="16691">
          <cell r="A16691">
            <v>402277958</v>
          </cell>
          <cell r="B16691" t="str">
            <v>HOLLAND DIERVOEDERS B.V.</v>
          </cell>
        </row>
        <row r="16692">
          <cell r="A16692">
            <v>413274978</v>
          </cell>
          <cell r="B16692" t="str">
            <v>HOLMEN B.V.</v>
          </cell>
        </row>
        <row r="16693">
          <cell r="A16693">
            <v>413274978</v>
          </cell>
          <cell r="B16693" t="str">
            <v>HOLMEN B.V.</v>
          </cell>
        </row>
        <row r="16694">
          <cell r="A16694">
            <v>402241053</v>
          </cell>
          <cell r="B16694" t="str">
            <v>HTM PERSONENVERVOER N.V.</v>
          </cell>
        </row>
        <row r="16695">
          <cell r="A16695">
            <v>402241053</v>
          </cell>
          <cell r="B16695" t="str">
            <v>HTM PERSONENVERVOER N.V.</v>
          </cell>
        </row>
        <row r="16696">
          <cell r="A16696">
            <v>402813435</v>
          </cell>
          <cell r="B16696" t="str">
            <v>HUGO BOSS BENELUX B.V.</v>
          </cell>
        </row>
        <row r="16697">
          <cell r="A16697">
            <v>405354549</v>
          </cell>
          <cell r="B16697" t="str">
            <v>HUNTER DOUGLAS EUROPE B.V.</v>
          </cell>
        </row>
        <row r="16698">
          <cell r="A16698">
            <v>405354549</v>
          </cell>
          <cell r="B16698" t="str">
            <v>HUNTER DOUGLAS EUROPE B.V.</v>
          </cell>
        </row>
        <row r="16699">
          <cell r="A16699">
            <v>405354549</v>
          </cell>
          <cell r="B16699" t="str">
            <v>HUNTER DOUGLAS EUROPE B.V.</v>
          </cell>
        </row>
        <row r="16700">
          <cell r="A16700">
            <v>405354549</v>
          </cell>
          <cell r="B16700" t="str">
            <v>HUNTER DOUGLAS EUROPE B.V.</v>
          </cell>
        </row>
        <row r="16701">
          <cell r="A16701">
            <v>404203445</v>
          </cell>
          <cell r="B16701" t="str">
            <v>IBM HOLDINGS B.V.</v>
          </cell>
        </row>
        <row r="16702">
          <cell r="A16702">
            <v>489529699</v>
          </cell>
          <cell r="B16702" t="str">
            <v>IDEXX EUROPE B.V.</v>
          </cell>
        </row>
        <row r="16703">
          <cell r="A16703">
            <v>402213862</v>
          </cell>
          <cell r="B16703" t="str">
            <v>INALFA ROOF SYSTEMS B.V.</v>
          </cell>
        </row>
        <row r="16704">
          <cell r="A16704">
            <v>406623199</v>
          </cell>
          <cell r="B16704" t="str">
            <v>ING BANK N.V.</v>
          </cell>
        </row>
        <row r="16705">
          <cell r="A16705">
            <v>490453579</v>
          </cell>
          <cell r="B16705" t="str">
            <v>INSPECTIE LEEFOMGEVING EN TRANSPORT</v>
          </cell>
        </row>
        <row r="16706">
          <cell r="A16706">
            <v>490890243</v>
          </cell>
          <cell r="B16706" t="str">
            <v>INSTITUUT FYSIEKE VEILIGHEID (IFV)</v>
          </cell>
        </row>
        <row r="16707">
          <cell r="A16707">
            <v>410035513</v>
          </cell>
          <cell r="B16707" t="str">
            <v>INSULCON B.V.</v>
          </cell>
        </row>
        <row r="16708">
          <cell r="A16708">
            <v>386335579</v>
          </cell>
          <cell r="B16708" t="str">
            <v>PRINCIPAL REAL ESTATE B.V.</v>
          </cell>
        </row>
        <row r="16709">
          <cell r="A16709">
            <v>404171436</v>
          </cell>
          <cell r="B16709" t="str">
            <v>INTERXION HEADQUARTERS B.V.</v>
          </cell>
        </row>
        <row r="16710">
          <cell r="A16710">
            <v>491420237</v>
          </cell>
          <cell r="B16710" t="str">
            <v>INTHER LOGISTICS ENGINEERING B.V.</v>
          </cell>
        </row>
        <row r="16711">
          <cell r="A16711">
            <v>414476499</v>
          </cell>
          <cell r="B16711" t="str">
            <v>INTRALOX L.L.C.</v>
          </cell>
        </row>
        <row r="16712">
          <cell r="A16712">
            <v>414476499</v>
          </cell>
          <cell r="B16712" t="str">
            <v>INTRALOX L.L.C.</v>
          </cell>
        </row>
        <row r="16713">
          <cell r="A16713">
            <v>414476499</v>
          </cell>
          <cell r="B16713" t="str">
            <v>INTRALOX L.L.C.</v>
          </cell>
        </row>
        <row r="16714">
          <cell r="A16714">
            <v>412791469</v>
          </cell>
          <cell r="B16714" t="str">
            <v>INTRUM JUSTITIA NEDERLAND B.V.</v>
          </cell>
        </row>
        <row r="16715">
          <cell r="A16715">
            <v>412791469</v>
          </cell>
          <cell r="B16715" t="str">
            <v>INTRUM JUSTITIA NEDERLAND B.V.</v>
          </cell>
        </row>
        <row r="16716">
          <cell r="A16716">
            <v>412791469</v>
          </cell>
          <cell r="B16716" t="str">
            <v>INTRUM JUSTITIA NEDERLAND B.V.</v>
          </cell>
        </row>
        <row r="16717">
          <cell r="A16717">
            <v>412791469</v>
          </cell>
          <cell r="B16717" t="str">
            <v>INTRUM JUSTITIA NEDERLAND B.V.</v>
          </cell>
        </row>
        <row r="16718">
          <cell r="A16718">
            <v>489027545</v>
          </cell>
          <cell r="B16718" t="str">
            <v>IV-GROEP B.V.</v>
          </cell>
        </row>
        <row r="16719">
          <cell r="A16719">
            <v>402399856</v>
          </cell>
          <cell r="B16719" t="str">
            <v>IW4 BEHEER N.V.</v>
          </cell>
        </row>
        <row r="16720">
          <cell r="A16720">
            <v>489191462</v>
          </cell>
          <cell r="B16720" t="str">
            <v>JACK-UP BARGE OPERATIONS B.V.</v>
          </cell>
        </row>
        <row r="16721">
          <cell r="A16721">
            <v>489191462</v>
          </cell>
          <cell r="B16721" t="str">
            <v>JACK-UP BARGE OPERATIONS B.V.</v>
          </cell>
        </row>
        <row r="16722">
          <cell r="A16722">
            <v>489191462</v>
          </cell>
          <cell r="B16722" t="str">
            <v>JACK-UP BARGE OPERATIONS B.V.</v>
          </cell>
        </row>
        <row r="16723">
          <cell r="A16723">
            <v>402229249</v>
          </cell>
          <cell r="B16723" t="str">
            <v>KABEL-ZAANDAM B.V.</v>
          </cell>
        </row>
        <row r="16724">
          <cell r="A16724">
            <v>491214310</v>
          </cell>
          <cell r="B16724" t="str">
            <v>KAMER VAN KOOPHANDEL</v>
          </cell>
        </row>
        <row r="16725">
          <cell r="A16725">
            <v>491214310</v>
          </cell>
          <cell r="B16725" t="str">
            <v>KAMER VAN KOOPHANDEL</v>
          </cell>
        </row>
        <row r="16726">
          <cell r="A16726">
            <v>491214310</v>
          </cell>
          <cell r="B16726" t="str">
            <v>KAMER VAN KOOPHANDEL</v>
          </cell>
        </row>
        <row r="16727">
          <cell r="A16727">
            <v>415448039</v>
          </cell>
          <cell r="B16727" t="str">
            <v>KIKKERLAND EUROPE B.V.</v>
          </cell>
        </row>
        <row r="16728">
          <cell r="A16728">
            <v>415448039</v>
          </cell>
          <cell r="B16728" t="str">
            <v>KIKKERLAND EUROPE B.V.</v>
          </cell>
        </row>
        <row r="16729">
          <cell r="A16729">
            <v>489217366</v>
          </cell>
          <cell r="B16729" t="str">
            <v>KIN INSTALLATIETECHNIEK B.V.</v>
          </cell>
        </row>
        <row r="16730">
          <cell r="A16730">
            <v>406601807</v>
          </cell>
          <cell r="B16730" t="str">
            <v>KLAP B.V.</v>
          </cell>
        </row>
        <row r="16731">
          <cell r="A16731">
            <v>491853023</v>
          </cell>
          <cell r="B16731" t="str">
            <v>KLAVER ASBESTINVENTARISATIES B.V.</v>
          </cell>
        </row>
        <row r="16732">
          <cell r="A16732">
            <v>402003941</v>
          </cell>
          <cell r="B16732" t="str">
            <v>KONINKLIJKE LUCHTVAART MAATSCHAPPIJ N.V.</v>
          </cell>
        </row>
        <row r="16733">
          <cell r="A16733">
            <v>411989866</v>
          </cell>
          <cell r="B16733" t="str">
            <v>KOMORI INTERNATIONAL (EUROPE) B.V.</v>
          </cell>
        </row>
        <row r="16734">
          <cell r="A16734">
            <v>402987614</v>
          </cell>
          <cell r="B16734" t="str">
            <v>KONINKLIJKE DOUWE EGBERTS B.V.</v>
          </cell>
        </row>
        <row r="16735">
          <cell r="A16735">
            <v>407619832</v>
          </cell>
          <cell r="B16735" t="str">
            <v>KONINKLIJKE KPN N.V.</v>
          </cell>
        </row>
        <row r="16736">
          <cell r="A16736">
            <v>407619832</v>
          </cell>
          <cell r="B16736" t="str">
            <v>KONINKLIJKE KPN N.V.</v>
          </cell>
        </row>
        <row r="16737">
          <cell r="A16737">
            <v>407619832</v>
          </cell>
          <cell r="B16737" t="str">
            <v>KONINKLIJKE KPN N.V.</v>
          </cell>
        </row>
        <row r="16738">
          <cell r="A16738">
            <v>407619832</v>
          </cell>
          <cell r="B16738" t="str">
            <v>KONINKLIJKE KPN N.V.</v>
          </cell>
        </row>
        <row r="16739">
          <cell r="A16739">
            <v>407619832</v>
          </cell>
          <cell r="B16739" t="str">
            <v>KONINKLIJKE KPN N.V.</v>
          </cell>
        </row>
        <row r="16740">
          <cell r="A16740">
            <v>407619832</v>
          </cell>
          <cell r="B16740" t="str">
            <v>KONINKLIJKE KPN N.V.</v>
          </cell>
        </row>
        <row r="16741">
          <cell r="A16741">
            <v>407619832</v>
          </cell>
          <cell r="B16741" t="str">
            <v>KONINKLIJKE KPN N.V.</v>
          </cell>
        </row>
        <row r="16742">
          <cell r="A16742">
            <v>413670969</v>
          </cell>
          <cell r="B16742" t="str">
            <v>KOOPMAN INTERNATIONAL B.V.</v>
          </cell>
        </row>
        <row r="16743">
          <cell r="A16743">
            <v>413670969</v>
          </cell>
          <cell r="B16743" t="str">
            <v>KOOPMAN INTERNATIONAL B.V.</v>
          </cell>
        </row>
        <row r="16744">
          <cell r="A16744">
            <v>413670969</v>
          </cell>
          <cell r="B16744" t="str">
            <v>KOOPMAN INTERNATIONAL B.V.</v>
          </cell>
        </row>
        <row r="16745">
          <cell r="A16745">
            <v>413670969</v>
          </cell>
          <cell r="B16745" t="str">
            <v>KOOPMAN INTERNATIONAL B.V.</v>
          </cell>
        </row>
        <row r="16746">
          <cell r="A16746">
            <v>489212936</v>
          </cell>
          <cell r="B16746" t="str">
            <v>LAPP BENELUX B.V.</v>
          </cell>
        </row>
        <row r="16747">
          <cell r="A16747">
            <v>414948950</v>
          </cell>
          <cell r="B16747" t="str">
            <v>LC PACKAGING NETHERLANDS B.V.</v>
          </cell>
        </row>
        <row r="16748">
          <cell r="A16748">
            <v>413135781</v>
          </cell>
          <cell r="B16748" t="str">
            <v>LEASE VISIE B.V.</v>
          </cell>
        </row>
        <row r="16749">
          <cell r="A16749">
            <v>406404087</v>
          </cell>
          <cell r="B16749" t="str">
            <v>LIEBHERR-NEDERLAND B.V.</v>
          </cell>
        </row>
        <row r="16750">
          <cell r="A16750">
            <v>410768287</v>
          </cell>
          <cell r="B16750" t="str">
            <v>TEMBOGROUP B.V.</v>
          </cell>
        </row>
        <row r="16751">
          <cell r="A16751">
            <v>407552400</v>
          </cell>
          <cell r="B16751" t="str">
            <v>MAFICO B.V.</v>
          </cell>
        </row>
        <row r="16752">
          <cell r="A16752">
            <v>489294504</v>
          </cell>
          <cell r="B16752" t="str">
            <v>MAINFREIGHT HOLDING B.V.</v>
          </cell>
        </row>
        <row r="16753">
          <cell r="A16753">
            <v>416270411</v>
          </cell>
          <cell r="B16753" t="str">
            <v>MALVERN PANALYTICAL B.V.</v>
          </cell>
        </row>
        <row r="16754">
          <cell r="A16754">
            <v>419619911</v>
          </cell>
          <cell r="B16754" t="str">
            <v>MAMMOET EUROPE B.V.</v>
          </cell>
        </row>
        <row r="16755">
          <cell r="A16755">
            <v>419619911</v>
          </cell>
          <cell r="B16755" t="str">
            <v>MAMMOET EUROPE B.V.</v>
          </cell>
        </row>
        <row r="16756">
          <cell r="A16756">
            <v>406766683</v>
          </cell>
          <cell r="B16756" t="str">
            <v>MANPOWERGROUP NETHERLANDS B.V.</v>
          </cell>
        </row>
        <row r="16757">
          <cell r="A16757">
            <v>402078505</v>
          </cell>
          <cell r="B16757" t="str">
            <v>MANUTAN B.V.</v>
          </cell>
        </row>
        <row r="16758">
          <cell r="A16758">
            <v>402078505</v>
          </cell>
          <cell r="B16758" t="str">
            <v>MANUTAN B.V.</v>
          </cell>
        </row>
        <row r="16759">
          <cell r="A16759">
            <v>415787261</v>
          </cell>
          <cell r="B16759" t="str">
            <v>MAREL HOLDING B.V.</v>
          </cell>
        </row>
        <row r="16760">
          <cell r="A16760">
            <v>415787261</v>
          </cell>
          <cell r="B16760" t="str">
            <v>MAREL HOLDING B.V.</v>
          </cell>
        </row>
        <row r="16761">
          <cell r="A16761">
            <v>408316933</v>
          </cell>
          <cell r="B16761" t="str">
            <v>MARFLEX EUROPE B.V.</v>
          </cell>
        </row>
        <row r="16762">
          <cell r="A16762">
            <v>417703113</v>
          </cell>
          <cell r="B16762" t="str">
            <v>MARKEM-IMAJE B.V.</v>
          </cell>
        </row>
        <row r="16763">
          <cell r="A16763">
            <v>416499457</v>
          </cell>
          <cell r="B16763" t="str">
            <v>MARKTPLAATS B.V.</v>
          </cell>
        </row>
        <row r="16764">
          <cell r="A16764">
            <v>416499457</v>
          </cell>
          <cell r="B16764" t="str">
            <v>MARKTPLAATS B.V.</v>
          </cell>
        </row>
        <row r="16765">
          <cell r="A16765">
            <v>489036875</v>
          </cell>
          <cell r="B16765" t="str">
            <v>MAZDA MOTOR LOGISTICS EUROPE N.V.</v>
          </cell>
        </row>
        <row r="16766">
          <cell r="A16766">
            <v>410444905</v>
          </cell>
          <cell r="B16766" t="str">
            <v>MERCEDES-BENZ FINANCIAL SERVICES NEDERLAND B.V.</v>
          </cell>
        </row>
        <row r="16767">
          <cell r="A16767">
            <v>411703010</v>
          </cell>
          <cell r="B16767" t="str">
            <v>MINISTERIE VAN SOCIALE ZAKEN EN WERKGELEGENHEID</v>
          </cell>
        </row>
        <row r="16768">
          <cell r="A16768">
            <v>411703010</v>
          </cell>
          <cell r="B16768" t="str">
            <v>MINISTERIE VAN SOCIALE ZAKEN EN WERKGELEGENHEID</v>
          </cell>
        </row>
        <row r="16769">
          <cell r="A16769">
            <v>411703010</v>
          </cell>
          <cell r="B16769" t="str">
            <v>MINISTERIE VAN SOCIALE ZAKEN EN WERKGELEGENHEID</v>
          </cell>
        </row>
        <row r="16770">
          <cell r="A16770">
            <v>408469950</v>
          </cell>
          <cell r="B16770" t="str">
            <v>MONTCLAIR GROEP B.V.</v>
          </cell>
        </row>
        <row r="16771">
          <cell r="A16771">
            <v>414708412</v>
          </cell>
          <cell r="B16771" t="str">
            <v>MUNDIPHARMA B.V.</v>
          </cell>
        </row>
        <row r="16772">
          <cell r="A16772">
            <v>403055791</v>
          </cell>
          <cell r="B16772" t="str">
            <v>N.V. NEDERLANDSE GASUNIE</v>
          </cell>
        </row>
        <row r="16773">
          <cell r="A16773">
            <v>492020517</v>
          </cell>
          <cell r="B16773" t="str">
            <v>NEXPERIA B.V.</v>
          </cell>
        </row>
        <row r="16774">
          <cell r="A16774">
            <v>492020517</v>
          </cell>
          <cell r="B16774" t="str">
            <v>NEXPERIA B.V.</v>
          </cell>
        </row>
        <row r="16775">
          <cell r="A16775">
            <v>405767237</v>
          </cell>
          <cell r="B16775" t="str">
            <v>NIBC BANK N.V.</v>
          </cell>
        </row>
        <row r="16776">
          <cell r="A16776">
            <v>412744187</v>
          </cell>
          <cell r="B16776" t="str">
            <v>NICHIREI HOLDING HOLLAND B.V.</v>
          </cell>
        </row>
        <row r="16777">
          <cell r="A16777">
            <v>405385709</v>
          </cell>
          <cell r="B16777" t="str">
            <v>NIRINT SHIPPING B.V.</v>
          </cell>
        </row>
        <row r="16778">
          <cell r="A16778">
            <v>403097702</v>
          </cell>
          <cell r="B16778" t="str">
            <v>HITACHI CAPITAL MOBILITY NETHERLANDS B.V.</v>
          </cell>
        </row>
        <row r="16779">
          <cell r="A16779">
            <v>409955494</v>
          </cell>
          <cell r="B16779" t="str">
            <v>NOVANTA EMEA B.V.</v>
          </cell>
        </row>
        <row r="16780">
          <cell r="A16780">
            <v>489786560</v>
          </cell>
          <cell r="B16780" t="str">
            <v>NOVOXYS B.V.</v>
          </cell>
        </row>
        <row r="16781">
          <cell r="A16781">
            <v>490327859</v>
          </cell>
          <cell r="B16781" t="str">
            <v>NUTRIAD HOLDING B.V.</v>
          </cell>
        </row>
        <row r="16782">
          <cell r="A16782">
            <v>403055791</v>
          </cell>
          <cell r="B16782" t="str">
            <v>N.V. NEDERLANDSE GASUNIE</v>
          </cell>
        </row>
        <row r="16783">
          <cell r="A16783">
            <v>387485340</v>
          </cell>
          <cell r="B16783" t="str">
            <v>NWH JOBS B.V.</v>
          </cell>
        </row>
        <row r="16784">
          <cell r="A16784">
            <v>327026845</v>
          </cell>
          <cell r="B16784" t="str">
            <v>CANON PRODUCTION PRINTING GERMANY GMBH &amp; CO. KG.</v>
          </cell>
        </row>
        <row r="16785">
          <cell r="A16785">
            <v>327026845</v>
          </cell>
          <cell r="B16785" t="str">
            <v>CANON PRODUCTION PRINTING GERMANY GMBH &amp; CO. KG.</v>
          </cell>
        </row>
        <row r="16786">
          <cell r="A16786">
            <v>327026845</v>
          </cell>
          <cell r="B16786" t="str">
            <v>CANON PRODUCTION PRINTING GERMANY GMBH &amp; CO. KG.</v>
          </cell>
        </row>
        <row r="16787">
          <cell r="A16787">
            <v>404046997</v>
          </cell>
          <cell r="B16787" t="str">
            <v>CANON PRODUCTION PRINTING NETHERLANDS B.V.</v>
          </cell>
        </row>
        <row r="16788">
          <cell r="A16788">
            <v>404046997</v>
          </cell>
          <cell r="B16788" t="str">
            <v>CANON PRODUCTION PRINTING NETHERLANDS B.V.</v>
          </cell>
        </row>
        <row r="16789">
          <cell r="A16789">
            <v>404170644</v>
          </cell>
          <cell r="B16789" t="str">
            <v>KOOLE TANKSTORAGE BOTLEK B.V.</v>
          </cell>
        </row>
        <row r="16790">
          <cell r="A16790">
            <v>407384036</v>
          </cell>
          <cell r="B16790" t="str">
            <v>ORBYS B.V.</v>
          </cell>
        </row>
        <row r="16791">
          <cell r="A16791">
            <v>489853115</v>
          </cell>
          <cell r="B16791" t="str">
            <v>PALLETCENTRALE GROEP B.V.</v>
          </cell>
        </row>
        <row r="16792">
          <cell r="A16792">
            <v>402067458</v>
          </cell>
          <cell r="B16792" t="str">
            <v>PERMESS B.V.</v>
          </cell>
        </row>
        <row r="16793">
          <cell r="A16793">
            <v>415305601</v>
          </cell>
          <cell r="B16793" t="str">
            <v>PGGM N.V.</v>
          </cell>
        </row>
        <row r="16794">
          <cell r="A16794">
            <v>404559718</v>
          </cell>
          <cell r="B16794" t="str">
            <v>PHILIPS ELECTRONICS NEDERLAND B.V.</v>
          </cell>
        </row>
        <row r="16795">
          <cell r="A16795">
            <v>404559718</v>
          </cell>
          <cell r="B16795" t="str">
            <v>PHILIPS ELECTRONICS NEDERLAND B.V.</v>
          </cell>
        </row>
        <row r="16796">
          <cell r="A16796">
            <v>404720708</v>
          </cell>
          <cell r="B16796" t="str">
            <v>PHILIPS INTERNATIONAL B.V.</v>
          </cell>
        </row>
        <row r="16797">
          <cell r="A16797">
            <v>404720708</v>
          </cell>
          <cell r="B16797" t="str">
            <v>PHILIPS INTERNATIONAL B.V.</v>
          </cell>
        </row>
        <row r="16798">
          <cell r="A16798">
            <v>411773609</v>
          </cell>
          <cell r="B16798" t="str">
            <v>SIGNIFY NETHERLANDS B.V.</v>
          </cell>
        </row>
        <row r="16799">
          <cell r="A16799">
            <v>411773609</v>
          </cell>
          <cell r="B16799" t="str">
            <v>SIGNIFY NETHERLANDS B.V.</v>
          </cell>
        </row>
        <row r="16800">
          <cell r="A16800">
            <v>411773609</v>
          </cell>
          <cell r="B16800" t="str">
            <v>SIGNIFY NETHERLANDS B.V.</v>
          </cell>
        </row>
        <row r="16801">
          <cell r="A16801">
            <v>411773609</v>
          </cell>
          <cell r="B16801" t="str">
            <v>SIGNIFY NETHERLANDS B.V.</v>
          </cell>
        </row>
        <row r="16802">
          <cell r="A16802">
            <v>406070214</v>
          </cell>
          <cell r="B16802" t="str">
            <v>PIRSON REFRACTORIES B.V.</v>
          </cell>
        </row>
        <row r="16803">
          <cell r="A16803">
            <v>412200875</v>
          </cell>
          <cell r="B16803" t="str">
            <v>KONINKLIJKE POSTNL B.V.</v>
          </cell>
        </row>
        <row r="16804">
          <cell r="A16804">
            <v>412200875</v>
          </cell>
          <cell r="B16804" t="str">
            <v>KONINKLIJKE POSTNL B.V.</v>
          </cell>
        </row>
        <row r="16805">
          <cell r="A16805">
            <v>407934871</v>
          </cell>
          <cell r="B16805" t="str">
            <v>PRICEWATERHOUSECOOPERS B.V.</v>
          </cell>
        </row>
        <row r="16806">
          <cell r="A16806">
            <v>402233035</v>
          </cell>
          <cell r="B16806" t="str">
            <v>PRIMAGAZ NEDERLAND B.V.</v>
          </cell>
        </row>
        <row r="16807">
          <cell r="A16807">
            <v>491789727</v>
          </cell>
          <cell r="B16807" t="str">
            <v>PSA FINANCIAL SERVICES NEDERLAND B.V.</v>
          </cell>
        </row>
        <row r="16808">
          <cell r="A16808">
            <v>491789727</v>
          </cell>
          <cell r="B16808" t="str">
            <v>PSA FINANCIAL SERVICES NEDERLAND B.V.</v>
          </cell>
        </row>
        <row r="16809">
          <cell r="A16809">
            <v>491789727</v>
          </cell>
          <cell r="B16809" t="str">
            <v>PSA FINANCIAL SERVICES NEDERLAND B.V.</v>
          </cell>
        </row>
        <row r="16810">
          <cell r="A16810">
            <v>491789727</v>
          </cell>
          <cell r="B16810" t="str">
            <v>PSA FINANCIAL SERVICES NEDERLAND B.V.</v>
          </cell>
        </row>
        <row r="16811">
          <cell r="A16811">
            <v>417733144</v>
          </cell>
          <cell r="B16811" t="str">
            <v>PTI HOLDING B.V.</v>
          </cell>
        </row>
        <row r="16812">
          <cell r="A16812">
            <v>489124777</v>
          </cell>
          <cell r="B16812" t="str">
            <v>Q-CAM SECURITY SYSTEMS B.V.</v>
          </cell>
        </row>
        <row r="16813">
          <cell r="A16813">
            <v>403395333</v>
          </cell>
          <cell r="B16813" t="str">
            <v>RADIO HOLLAND NETHERLANDS B.V.</v>
          </cell>
        </row>
        <row r="16814">
          <cell r="A16814">
            <v>413805052</v>
          </cell>
          <cell r="B16814" t="str">
            <v>REIJTENBAGH &amp; VAN LETH V.O.F.</v>
          </cell>
        </row>
        <row r="16815">
          <cell r="A16815">
            <v>415539337</v>
          </cell>
          <cell r="B16815" t="str">
            <v>RH MARINE NETHERLANDS B.V.</v>
          </cell>
        </row>
        <row r="16816">
          <cell r="A16816">
            <v>415539337</v>
          </cell>
          <cell r="B16816" t="str">
            <v>RH MARINE NETHERLANDS B.V.</v>
          </cell>
        </row>
        <row r="16817">
          <cell r="A16817">
            <v>405123907</v>
          </cell>
          <cell r="B16817" t="str">
            <v>RITUALS COSMETICS ENTERPRISE B.V.</v>
          </cell>
        </row>
        <row r="16818">
          <cell r="A16818">
            <v>419840483</v>
          </cell>
          <cell r="B16818" t="str">
            <v>ROTRA FORWARDING B.V.</v>
          </cell>
        </row>
        <row r="16819">
          <cell r="A16819">
            <v>414010061</v>
          </cell>
          <cell r="B16819" t="str">
            <v>ROYAL FASSIN B.V.</v>
          </cell>
        </row>
        <row r="16820">
          <cell r="A16820">
            <v>405327487</v>
          </cell>
          <cell r="B16820" t="str">
            <v>ROYAL INSURANCE GLOBAL B.V.</v>
          </cell>
        </row>
        <row r="16821">
          <cell r="A16821">
            <v>405327487</v>
          </cell>
          <cell r="B16821" t="str">
            <v>ROYAL INSURANCE GLOBAL B.V.</v>
          </cell>
        </row>
        <row r="16822">
          <cell r="A16822">
            <v>408143241</v>
          </cell>
          <cell r="B16822" t="str">
            <v>RUBYCON CORPORATION</v>
          </cell>
        </row>
        <row r="16823">
          <cell r="A16823">
            <v>408143241</v>
          </cell>
          <cell r="B16823" t="str">
            <v>RUBYCON CORPORATION</v>
          </cell>
        </row>
        <row r="16824">
          <cell r="A16824">
            <v>408143241</v>
          </cell>
          <cell r="B16824" t="str">
            <v>RUBYCON CORPORATION</v>
          </cell>
        </row>
        <row r="16825">
          <cell r="A16825">
            <v>408143241</v>
          </cell>
          <cell r="B16825" t="str">
            <v>RUBYCON CORPORATION</v>
          </cell>
        </row>
        <row r="16826">
          <cell r="A16826">
            <v>406409177</v>
          </cell>
          <cell r="B16826" t="str">
            <v>RUTGES B.V.</v>
          </cell>
        </row>
        <row r="16827">
          <cell r="A16827">
            <v>419178645</v>
          </cell>
          <cell r="B16827" t="str">
            <v>SAKURA FINETEK EUROPE B.V.</v>
          </cell>
        </row>
        <row r="16828">
          <cell r="A16828">
            <v>419178645</v>
          </cell>
          <cell r="B16828" t="str">
            <v>SAKURA FINETEK EUROPE B.V.</v>
          </cell>
        </row>
        <row r="16829">
          <cell r="A16829">
            <v>414888529</v>
          </cell>
          <cell r="B16829" t="str">
            <v>SAMSUNG ELECTRONICS BENELUX B.V.</v>
          </cell>
        </row>
        <row r="16830">
          <cell r="A16830">
            <v>406566070</v>
          </cell>
          <cell r="B16830" t="str">
            <v>SANOMA B.V.</v>
          </cell>
        </row>
        <row r="16831">
          <cell r="A16831">
            <v>489379082</v>
          </cell>
          <cell r="B16831" t="str">
            <v>SANTOVA LOGISTICS B.V.</v>
          </cell>
        </row>
        <row r="16832">
          <cell r="A16832">
            <v>405644121</v>
          </cell>
          <cell r="B16832" t="str">
            <v>FOURCE SERVICES B.V.</v>
          </cell>
        </row>
        <row r="16833">
          <cell r="A16833">
            <v>405644121</v>
          </cell>
          <cell r="B16833" t="str">
            <v>FOURCE SERVICES B.V.</v>
          </cell>
        </row>
        <row r="16834">
          <cell r="A16834">
            <v>405644121</v>
          </cell>
          <cell r="B16834" t="str">
            <v>FOURCE SERVICES B.V.</v>
          </cell>
        </row>
        <row r="16835">
          <cell r="A16835">
            <v>411686454</v>
          </cell>
          <cell r="B16835" t="str">
            <v>SAVILLS NEDERLAND HOLDING B.V.</v>
          </cell>
        </row>
        <row r="16836">
          <cell r="A16836">
            <v>411686454</v>
          </cell>
          <cell r="B16836" t="str">
            <v>SAVILLS NEDERLAND HOLDING B.V.</v>
          </cell>
        </row>
        <row r="16837">
          <cell r="A16837">
            <v>411686454</v>
          </cell>
          <cell r="B16837" t="str">
            <v>SAVILLS NEDERLAND HOLDING B.V.</v>
          </cell>
        </row>
        <row r="16838">
          <cell r="A16838">
            <v>411686454</v>
          </cell>
          <cell r="B16838" t="str">
            <v>SAVILLS NEDERLAND HOLDING B.V.</v>
          </cell>
        </row>
        <row r="16839">
          <cell r="A16839">
            <v>413671988</v>
          </cell>
          <cell r="B16839" t="str">
            <v>SCHOLT ENERGY CONTROL B.V.</v>
          </cell>
        </row>
        <row r="16840">
          <cell r="A16840">
            <v>413671988</v>
          </cell>
          <cell r="B16840" t="str">
            <v>SCHOLT ENERGY CONTROL B.V.</v>
          </cell>
        </row>
        <row r="16841">
          <cell r="A16841">
            <v>413671988</v>
          </cell>
          <cell r="B16841" t="str">
            <v>SCHOLT ENERGY CONTROL B.V.</v>
          </cell>
        </row>
        <row r="16842">
          <cell r="A16842">
            <v>402375328</v>
          </cell>
          <cell r="B16842" t="str">
            <v>SCHOUW INFORMATISERING B.V.</v>
          </cell>
        </row>
        <row r="16843">
          <cell r="A16843">
            <v>411647985</v>
          </cell>
          <cell r="B16843" t="str">
            <v>SIMCO (NEDERLAND) B.V.</v>
          </cell>
        </row>
        <row r="16844">
          <cell r="A16844">
            <v>405448143</v>
          </cell>
          <cell r="B16844" t="str">
            <v>SIMONIS B.V.</v>
          </cell>
        </row>
        <row r="16845">
          <cell r="A16845">
            <v>406309369</v>
          </cell>
          <cell r="B16845" t="str">
            <v>SKF B.V.</v>
          </cell>
        </row>
        <row r="16846">
          <cell r="A16846">
            <v>491147676</v>
          </cell>
          <cell r="B16846" t="str">
            <v>SLTN IT GROUP B.V.</v>
          </cell>
        </row>
        <row r="16847">
          <cell r="A16847">
            <v>405206228</v>
          </cell>
          <cell r="B16847" t="str">
            <v>SMEERMIDDELEN INDUSTRIE DE OLIEBRON B.V.</v>
          </cell>
        </row>
        <row r="16848">
          <cell r="A16848">
            <v>405206228</v>
          </cell>
          <cell r="B16848" t="str">
            <v>SMEERMIDDELEN INDUSTRIE DE OLIEBRON B.V.</v>
          </cell>
        </row>
        <row r="16849">
          <cell r="A16849">
            <v>414356030</v>
          </cell>
          <cell r="B16849" t="str">
            <v>SMURFIT KAPPA CORRUGATED BENELUX B.V.</v>
          </cell>
        </row>
        <row r="16850">
          <cell r="A16850">
            <v>491340783</v>
          </cell>
          <cell r="B16850" t="str">
            <v>SOLENIS NETHERLANDS B.V.</v>
          </cell>
        </row>
        <row r="16851">
          <cell r="A16851">
            <v>491340783</v>
          </cell>
          <cell r="B16851" t="str">
            <v>SOLENIS NETHERLANDS B.V.</v>
          </cell>
        </row>
        <row r="16852">
          <cell r="A16852">
            <v>402441120</v>
          </cell>
          <cell r="B16852" t="str">
            <v>SPIT ELECTRICAL MECHANICS B.V.</v>
          </cell>
        </row>
        <row r="16853">
          <cell r="A16853">
            <v>413975744</v>
          </cell>
          <cell r="B16853" t="str">
            <v>STAALBOUW HENDRIKS B.V.</v>
          </cell>
        </row>
        <row r="16854">
          <cell r="A16854">
            <v>490012859</v>
          </cell>
          <cell r="B16854" t="str">
            <v>STARSTONE INSURANCE SERVICES LIMITED</v>
          </cell>
        </row>
        <row r="16855">
          <cell r="A16855">
            <v>405331190</v>
          </cell>
          <cell r="B16855" t="str">
            <v>STERN GROEP N.V.</v>
          </cell>
        </row>
        <row r="16856">
          <cell r="A16856">
            <v>409596582</v>
          </cell>
          <cell r="B16856" t="str">
            <v>STERTIL B.V.</v>
          </cell>
        </row>
        <row r="16857">
          <cell r="A16857">
            <v>405138277</v>
          </cell>
          <cell r="B16857" t="str">
            <v>STICHTING GELRE ZIEKENHUIZEN</v>
          </cell>
        </row>
        <row r="16858">
          <cell r="A16858">
            <v>489320991</v>
          </cell>
          <cell r="B16858" t="str">
            <v>STICHTING HAAGSE WIJK- EN WOONZORG</v>
          </cell>
        </row>
        <row r="16859">
          <cell r="A16859">
            <v>412227691</v>
          </cell>
          <cell r="B16859" t="str">
            <v>STICHTING PRO PERSONA HOLDING</v>
          </cell>
        </row>
        <row r="16860">
          <cell r="A16860">
            <v>410111483</v>
          </cell>
          <cell r="B16860" t="str">
            <v>STICHTING SAFFIER - DE RESIDENTIE GROEP</v>
          </cell>
        </row>
        <row r="16861">
          <cell r="A16861">
            <v>387373046</v>
          </cell>
          <cell r="B16861" t="str">
            <v>STICHTING SANQUIN BLOEDVOORZIENING</v>
          </cell>
        </row>
        <row r="16862">
          <cell r="A16862">
            <v>407369321</v>
          </cell>
          <cell r="B16862" t="str">
            <v>SWAROVSKI NETHERLANDS B.V.</v>
          </cell>
        </row>
        <row r="16863">
          <cell r="A16863">
            <v>344089164</v>
          </cell>
          <cell r="B16863" t="str">
            <v>SWEDEX GMBH</v>
          </cell>
        </row>
        <row r="16864">
          <cell r="A16864">
            <v>344089164</v>
          </cell>
          <cell r="B16864" t="str">
            <v>SWEDEX GMBH</v>
          </cell>
        </row>
        <row r="16865">
          <cell r="A16865">
            <v>417722071</v>
          </cell>
          <cell r="B16865" t="str">
            <v>SYKES ENTERPRISES INCORPORATED B.V.</v>
          </cell>
        </row>
        <row r="16866">
          <cell r="A16866">
            <v>404171600</v>
          </cell>
          <cell r="B16866" t="str">
            <v>WACKER BIOTECH B.V.</v>
          </cell>
        </row>
        <row r="16867">
          <cell r="A16867">
            <v>407086800</v>
          </cell>
          <cell r="B16867" t="str">
            <v>TATA STEEL IJMUIDEN B.V.</v>
          </cell>
        </row>
        <row r="16868">
          <cell r="A16868">
            <v>407086800</v>
          </cell>
          <cell r="B16868" t="str">
            <v>TATA STEEL IJMUIDEN B.V.</v>
          </cell>
        </row>
        <row r="16869">
          <cell r="A16869">
            <v>407086800</v>
          </cell>
          <cell r="B16869" t="str">
            <v>TATA STEEL IJMUIDEN B.V.</v>
          </cell>
        </row>
        <row r="16870">
          <cell r="A16870">
            <v>413679569</v>
          </cell>
          <cell r="B16870" t="str">
            <v>TECO ELECTRIC &amp; MACHINERY B.V.</v>
          </cell>
        </row>
        <row r="16871">
          <cell r="A16871">
            <v>402860287</v>
          </cell>
          <cell r="B16871" t="str">
            <v>TELEPLAN INTERNATIONAL N.V.</v>
          </cell>
        </row>
        <row r="16872">
          <cell r="A16872">
            <v>408128440</v>
          </cell>
          <cell r="B16872" t="str">
            <v>TELFORT ZAKELIJK B.V.</v>
          </cell>
        </row>
        <row r="16873">
          <cell r="A16873">
            <v>408128440</v>
          </cell>
          <cell r="B16873" t="str">
            <v>TELFORT ZAKELIJK B.V.</v>
          </cell>
        </row>
        <row r="16874">
          <cell r="A16874">
            <v>386342856</v>
          </cell>
          <cell r="B16874" t="str">
            <v>TENNET TSO B.V.</v>
          </cell>
        </row>
        <row r="16875">
          <cell r="A16875">
            <v>491202662</v>
          </cell>
          <cell r="B16875" t="str">
            <v>THERMO ELECTRIC INSTRUMENTATION B.V.</v>
          </cell>
        </row>
        <row r="16876">
          <cell r="A16876">
            <v>410455588</v>
          </cell>
          <cell r="B16876" t="str">
            <v>NEDERLANDSE ORGANISATIE VOOR TOEGEPAST-NATUURWETENSCHAPPELIJK ONDERZOEK TNO</v>
          </cell>
        </row>
        <row r="16877">
          <cell r="A16877">
            <v>410455588</v>
          </cell>
          <cell r="B16877" t="str">
            <v>NEDERLANDSE ORGANISATIE VOOR TOEGEPAST-NATUURWETENSCHAPPELIJK ONDERZOEK TNO</v>
          </cell>
        </row>
        <row r="16878">
          <cell r="A16878">
            <v>410455588</v>
          </cell>
          <cell r="B16878" t="str">
            <v>NEDERLANDSE ORGANISATIE VOOR TOEGEPAST-NATUURWETENSCHAPPELIJK ONDERZOEK TNO</v>
          </cell>
        </row>
        <row r="16879">
          <cell r="A16879">
            <v>410455588</v>
          </cell>
          <cell r="B16879" t="str">
            <v>NEDERLANDSE ORGANISATIE VOOR TOEGEPAST-NATUURWETENSCHAPPELIJK ONDERZOEK TNO</v>
          </cell>
        </row>
        <row r="16880">
          <cell r="A16880">
            <v>410455588</v>
          </cell>
          <cell r="B16880" t="str">
            <v>NEDERLANDSE ORGANISATIE VOOR TOEGEPAST-NATUURWETENSCHAPPELIJK ONDERZOEK TNO</v>
          </cell>
        </row>
        <row r="16881">
          <cell r="A16881">
            <v>410455588</v>
          </cell>
          <cell r="B16881" t="str">
            <v>NEDERLANDSE ORGANISATIE VOOR TOEGEPAST-NATUURWETENSCHAPPELIJK ONDERZOEK TNO</v>
          </cell>
        </row>
        <row r="16882">
          <cell r="A16882">
            <v>410455588</v>
          </cell>
          <cell r="B16882" t="str">
            <v>NEDERLANDSE ORGANISATIE VOOR TOEGEPAST-NATUURWETENSCHAPPELIJK ONDERZOEK TNO</v>
          </cell>
        </row>
        <row r="16883">
          <cell r="A16883">
            <v>410455588</v>
          </cell>
          <cell r="B16883" t="str">
            <v>NEDERLANDSE ORGANISATIE VOOR TOEGEPAST-NATUURWETENSCHAPPELIJK ONDERZOEK TNO</v>
          </cell>
        </row>
        <row r="16884">
          <cell r="A16884">
            <v>402294354</v>
          </cell>
          <cell r="B16884" t="str">
            <v>TNT EXPRESS NEDERLAND B.V.</v>
          </cell>
        </row>
        <row r="16885">
          <cell r="A16885">
            <v>402294354</v>
          </cell>
          <cell r="B16885" t="str">
            <v>TNT EXPRESS NEDERLAND B.V.</v>
          </cell>
        </row>
        <row r="16886">
          <cell r="A16886">
            <v>402294354</v>
          </cell>
          <cell r="B16886" t="str">
            <v>TNT EXPRESS NEDERLAND B.V.</v>
          </cell>
        </row>
        <row r="16887">
          <cell r="A16887">
            <v>402294354</v>
          </cell>
          <cell r="B16887" t="str">
            <v>TNT EXPRESS NEDERLAND B.V.</v>
          </cell>
        </row>
        <row r="16888">
          <cell r="A16888">
            <v>410244412</v>
          </cell>
          <cell r="B16888" t="str">
            <v>TOOTAL FABRICS (HOLLAND) B.V.</v>
          </cell>
        </row>
        <row r="16889">
          <cell r="A16889">
            <v>490546212</v>
          </cell>
          <cell r="B16889" t="str">
            <v>TOTAL GAS AND POWER NEDERLAND B.V.</v>
          </cell>
        </row>
        <row r="16890">
          <cell r="A16890">
            <v>490546212</v>
          </cell>
          <cell r="B16890" t="str">
            <v>TOTAL GAS AND POWER NEDERLAND B.V.</v>
          </cell>
        </row>
        <row r="16891">
          <cell r="A16891">
            <v>405392267</v>
          </cell>
          <cell r="B16891" t="str">
            <v>TOTAL NEDERLAND N.V.</v>
          </cell>
        </row>
        <row r="16892">
          <cell r="A16892">
            <v>413798455</v>
          </cell>
          <cell r="B16892" t="str">
            <v>TRONOX PIGMENTS (HOLLAND) B.V.</v>
          </cell>
        </row>
        <row r="16893">
          <cell r="A16893">
            <v>413798455</v>
          </cell>
          <cell r="B16893" t="str">
            <v>TRONOX PIGMENTS (HOLLAND) B.V.</v>
          </cell>
        </row>
        <row r="16894">
          <cell r="A16894">
            <v>413798455</v>
          </cell>
          <cell r="B16894" t="str">
            <v>TRONOX PIGMENTS (HOLLAND) B.V.</v>
          </cell>
        </row>
        <row r="16895">
          <cell r="A16895">
            <v>413798455</v>
          </cell>
          <cell r="B16895" t="str">
            <v>TRONOX PIGMENTS (HOLLAND) B.V.</v>
          </cell>
        </row>
        <row r="16896">
          <cell r="A16896">
            <v>416245322</v>
          </cell>
          <cell r="B16896" t="str">
            <v>TSV-GROEP B.V.</v>
          </cell>
        </row>
        <row r="16897">
          <cell r="A16897">
            <v>210177945</v>
          </cell>
          <cell r="B16897" t="str">
            <v>UNILEVER UK LIMITED</v>
          </cell>
        </row>
        <row r="16898">
          <cell r="A16898">
            <v>210177945</v>
          </cell>
          <cell r="B16898" t="str">
            <v>UNILEVER UK LIMITED</v>
          </cell>
        </row>
        <row r="16899">
          <cell r="A16899">
            <v>210177945</v>
          </cell>
          <cell r="B16899" t="str">
            <v>UNILEVER UK LIMITED</v>
          </cell>
        </row>
        <row r="16900">
          <cell r="A16900">
            <v>210177945</v>
          </cell>
          <cell r="B16900" t="str">
            <v>UNILEVER UK LIMITED</v>
          </cell>
        </row>
        <row r="16901">
          <cell r="A16901">
            <v>283143048</v>
          </cell>
          <cell r="B16901" t="str">
            <v>UTC FIRE &amp; SECURITY EMEA</v>
          </cell>
        </row>
        <row r="16902">
          <cell r="A16902">
            <v>283143048</v>
          </cell>
          <cell r="B16902" t="str">
            <v>UTC FIRE &amp; SECURITY EMEA</v>
          </cell>
        </row>
        <row r="16903">
          <cell r="A16903">
            <v>283143048</v>
          </cell>
          <cell r="B16903" t="str">
            <v>UTC FIRE &amp; SECURITY EMEA</v>
          </cell>
        </row>
        <row r="16904">
          <cell r="A16904">
            <v>283143048</v>
          </cell>
          <cell r="B16904" t="str">
            <v>UTC FIRE &amp; SECURITY EMEA</v>
          </cell>
        </row>
        <row r="16905">
          <cell r="A16905">
            <v>407494129</v>
          </cell>
          <cell r="B16905" t="str">
            <v>UZIN UTZ NEDERLAND B.V.</v>
          </cell>
        </row>
        <row r="16906">
          <cell r="A16906">
            <v>405948217</v>
          </cell>
          <cell r="B16906" t="str">
            <v>VAN AMEYDE NEDERLAND B.V.</v>
          </cell>
        </row>
        <row r="16907">
          <cell r="A16907">
            <v>413436866</v>
          </cell>
          <cell r="B16907" t="str">
            <v>VAN ES HOLDING B.V.</v>
          </cell>
        </row>
        <row r="16908">
          <cell r="A16908">
            <v>405745613</v>
          </cell>
          <cell r="B16908" t="str">
            <v>VAN OORD DREDGING AND MARINE CONTRACTORS B.V.</v>
          </cell>
        </row>
        <row r="16909">
          <cell r="A16909">
            <v>404416125</v>
          </cell>
          <cell r="B16909" t="str">
            <v>VANDERLANDE INDUSTRIES B.V.</v>
          </cell>
        </row>
        <row r="16910">
          <cell r="A16910">
            <v>491501956</v>
          </cell>
          <cell r="B16910" t="str">
            <v>WCSG HOLDING B.V.</v>
          </cell>
        </row>
        <row r="16911">
          <cell r="A16911">
            <v>414395673</v>
          </cell>
          <cell r="B16911" t="str">
            <v>VFS FINANCIAL SERVICES B.V.</v>
          </cell>
        </row>
        <row r="16912">
          <cell r="A16912">
            <v>403881100</v>
          </cell>
          <cell r="B16912" t="str">
            <v>VIALIS B.V.</v>
          </cell>
        </row>
        <row r="16913">
          <cell r="A16913">
            <v>405691150</v>
          </cell>
          <cell r="B16913" t="str">
            <v>VINCAP B.V.</v>
          </cell>
        </row>
        <row r="16914">
          <cell r="A16914">
            <v>415569318</v>
          </cell>
          <cell r="B16914" t="str">
            <v>VODAFONE LIBERTEL B.V.</v>
          </cell>
        </row>
        <row r="16915">
          <cell r="A16915">
            <v>415569318</v>
          </cell>
          <cell r="B16915" t="str">
            <v>VODAFONE LIBERTEL B.V.</v>
          </cell>
        </row>
        <row r="16916">
          <cell r="A16916">
            <v>414315965</v>
          </cell>
          <cell r="B16916" t="str">
            <v>VOICEWORKS B.V.</v>
          </cell>
        </row>
        <row r="16917">
          <cell r="A16917">
            <v>402274112</v>
          </cell>
          <cell r="B16917" t="str">
            <v>VROON B.V.</v>
          </cell>
        </row>
        <row r="16918">
          <cell r="A16918">
            <v>416114593</v>
          </cell>
          <cell r="B16918" t="str">
            <v>W.A. HIENFELD B.V.</v>
          </cell>
        </row>
        <row r="16919">
          <cell r="A16919">
            <v>413497715</v>
          </cell>
          <cell r="B16919" t="str">
            <v>WEBSERVICES.NL B.V.</v>
          </cell>
        </row>
        <row r="16920">
          <cell r="A16920">
            <v>413497715</v>
          </cell>
          <cell r="B16920" t="str">
            <v>WEBSERVICES.NL B.V.</v>
          </cell>
        </row>
        <row r="16921">
          <cell r="A16921">
            <v>413497715</v>
          </cell>
          <cell r="B16921" t="str">
            <v>WEBSERVICES.NL B.V.</v>
          </cell>
        </row>
        <row r="16922">
          <cell r="A16922">
            <v>413497715</v>
          </cell>
          <cell r="B16922" t="str">
            <v>WEBSERVICES.NL B.V.</v>
          </cell>
        </row>
        <row r="16923">
          <cell r="A16923">
            <v>418235271</v>
          </cell>
          <cell r="B16923" t="str">
            <v>WEIR MINERALS NETHERLANDS B.V.</v>
          </cell>
        </row>
        <row r="16924">
          <cell r="A16924">
            <v>418235271</v>
          </cell>
          <cell r="B16924" t="str">
            <v>WEIR MINERALS NETHERLANDS B.V.</v>
          </cell>
        </row>
        <row r="16925">
          <cell r="A16925">
            <v>413687773</v>
          </cell>
          <cell r="B16925" t="str">
            <v>WEPA NEDERLAND B.V.</v>
          </cell>
        </row>
        <row r="16926">
          <cell r="A16926">
            <v>413687773</v>
          </cell>
          <cell r="B16926" t="str">
            <v>WEPA NEDERLAND B.V.</v>
          </cell>
        </row>
        <row r="16927">
          <cell r="A16927">
            <v>404307605</v>
          </cell>
          <cell r="B16927" t="str">
            <v>WIJZENBEEK BEROEPSKLEDING B.V.</v>
          </cell>
        </row>
        <row r="16928">
          <cell r="A16928">
            <v>403890221</v>
          </cell>
          <cell r="B16928" t="str">
            <v>WISA B.V.</v>
          </cell>
        </row>
        <row r="16929">
          <cell r="A16929">
            <v>491840243</v>
          </cell>
          <cell r="B16929" t="str">
            <v>ZENITH ENERGY AMSTERDAM TERMINAL B.V.</v>
          </cell>
        </row>
        <row r="16930">
          <cell r="A16930">
            <v>405914532</v>
          </cell>
          <cell r="B16930" t="str">
            <v>ZICHT B.V.</v>
          </cell>
        </row>
        <row r="16931">
          <cell r="A16931">
            <v>405914532</v>
          </cell>
          <cell r="B16931" t="str">
            <v>ZICHT B.V.</v>
          </cell>
        </row>
        <row r="16932">
          <cell r="A16932">
            <v>763614898</v>
          </cell>
          <cell r="B16932" t="str">
            <v>ADECCO COORDINATION CENTER</v>
          </cell>
        </row>
        <row r="16933">
          <cell r="A16933">
            <v>373053909</v>
          </cell>
          <cell r="B16933" t="str">
            <v>MARTIN MATHYS</v>
          </cell>
        </row>
        <row r="16934">
          <cell r="A16934">
            <v>372747824</v>
          </cell>
          <cell r="B16934" t="str">
            <v>CARPENTER TECHNOLOGY (EUROPE)</v>
          </cell>
        </row>
        <row r="16935">
          <cell r="A16935">
            <v>490769759</v>
          </cell>
          <cell r="B16935" t="str">
            <v>DPI</v>
          </cell>
        </row>
        <row r="16936">
          <cell r="A16936">
            <v>371323127</v>
          </cell>
          <cell r="B16936" t="str">
            <v>LUMINUS</v>
          </cell>
        </row>
        <row r="16937">
          <cell r="A16937">
            <v>372371872</v>
          </cell>
          <cell r="B16937" t="str">
            <v>RAJAPACK BENELUX</v>
          </cell>
        </row>
        <row r="16938">
          <cell r="A16938">
            <v>282866086</v>
          </cell>
          <cell r="B16938" t="str">
            <v>INTERPARKING</v>
          </cell>
        </row>
        <row r="16939">
          <cell r="A16939">
            <v>283169936</v>
          </cell>
          <cell r="B16939" t="str">
            <v>PANASONIC ENERGY EUROPE</v>
          </cell>
        </row>
        <row r="16940">
          <cell r="A16940">
            <v>282866086</v>
          </cell>
          <cell r="B16940" t="str">
            <v>INTERPARKING</v>
          </cell>
        </row>
        <row r="16941">
          <cell r="A16941">
            <v>505899047</v>
          </cell>
          <cell r="B16941" t="str">
            <v>BRITISH AMERICAN TOBACCO COORDINATION CENTRE OF L.P. CO-ORDINATION CENTRE</v>
          </cell>
        </row>
        <row r="16942">
          <cell r="A16942">
            <v>373205350</v>
          </cell>
          <cell r="B16942" t="str">
            <v>PORTER NOVELLI</v>
          </cell>
        </row>
        <row r="16943">
          <cell r="A16943">
            <v>283169936</v>
          </cell>
          <cell r="B16943" t="str">
            <v>PANASONIC ENERGY EUROPE</v>
          </cell>
        </row>
        <row r="16944">
          <cell r="A16944">
            <v>762493604</v>
          </cell>
          <cell r="B16944" t="str">
            <v>PATTYN PACKING LINES</v>
          </cell>
        </row>
        <row r="16945">
          <cell r="A16945">
            <v>762493604</v>
          </cell>
          <cell r="B16945" t="str">
            <v>PATTYN PACKING LINES</v>
          </cell>
        </row>
        <row r="16946">
          <cell r="A16946">
            <v>283361863</v>
          </cell>
          <cell r="B16946" t="str">
            <v>DEUTSCHE BANK AG</v>
          </cell>
        </row>
        <row r="16947">
          <cell r="A16947">
            <v>372859348</v>
          </cell>
          <cell r="B16947" t="str">
            <v>ALPHA CREDIT</v>
          </cell>
        </row>
        <row r="16948">
          <cell r="A16948">
            <v>283057230</v>
          </cell>
          <cell r="B16948" t="str">
            <v>G4S SECURE SOLUTIONS</v>
          </cell>
        </row>
        <row r="16949">
          <cell r="A16949">
            <v>296014806</v>
          </cell>
          <cell r="B16949" t="str">
            <v>ROLAND DG BENELUX</v>
          </cell>
        </row>
        <row r="16950">
          <cell r="A16950">
            <v>399614502</v>
          </cell>
          <cell r="B16950" t="str">
            <v>PUR NATUR INVEST</v>
          </cell>
        </row>
        <row r="16951">
          <cell r="A16951">
            <v>376052259</v>
          </cell>
          <cell r="B16951" t="str">
            <v>KEYPHARM</v>
          </cell>
        </row>
        <row r="16952">
          <cell r="A16952">
            <v>282850197</v>
          </cell>
          <cell r="B16952" t="str">
            <v>ADRIA TEC</v>
          </cell>
        </row>
        <row r="16953">
          <cell r="A16953">
            <v>282906833</v>
          </cell>
          <cell r="B16953" t="str">
            <v>RHENUS SHARED SERVICE CENTER</v>
          </cell>
        </row>
        <row r="16954">
          <cell r="A16954">
            <v>283330959</v>
          </cell>
          <cell r="B16954" t="str">
            <v>SOCIETE FERMIERE ROCHEFORT ARDENNES ETABLISSEMENTS MATHOT</v>
          </cell>
        </row>
        <row r="16955">
          <cell r="A16955">
            <v>283572352</v>
          </cell>
          <cell r="B16955" t="str">
            <v>ENGICON</v>
          </cell>
        </row>
        <row r="16956">
          <cell r="A16956">
            <v>370005977</v>
          </cell>
          <cell r="B16956" t="str">
            <v>SCHEERDERS VAN KERCHOVE'S VERENIGDE FABRIEKEN</v>
          </cell>
        </row>
        <row r="16957">
          <cell r="A16957">
            <v>370162729</v>
          </cell>
          <cell r="B16957" t="str">
            <v>DEN BOSUIL</v>
          </cell>
        </row>
        <row r="16958">
          <cell r="A16958">
            <v>373926864</v>
          </cell>
          <cell r="B16958" t="str">
            <v>RECYMET</v>
          </cell>
        </row>
        <row r="16959">
          <cell r="A16959">
            <v>397696592</v>
          </cell>
          <cell r="B16959" t="str">
            <v>A.V.L.WONINGBOUW</v>
          </cell>
        </row>
        <row r="16960">
          <cell r="A16960">
            <v>397696592</v>
          </cell>
          <cell r="B16960" t="str">
            <v>A.V.L.WONINGBOUW</v>
          </cell>
        </row>
        <row r="16961">
          <cell r="A16961">
            <v>400108253</v>
          </cell>
          <cell r="B16961" t="str">
            <v>COMMISSION DE REGULATION DE L'ELECTRICITE-COMMISSIE VOOR DE REGULERING VAN DE ELEKTRICITEI</v>
          </cell>
        </row>
        <row r="16962">
          <cell r="A16962">
            <v>732984588</v>
          </cell>
          <cell r="B16962" t="str">
            <v>COMPAGNIE BELGE DE BATIMENT</v>
          </cell>
        </row>
        <row r="16963">
          <cell r="A16963">
            <v>762700495</v>
          </cell>
          <cell r="B16963" t="str">
            <v>HAMANN INTERNATIONAL LOGISTICS</v>
          </cell>
        </row>
        <row r="16964">
          <cell r="A16964">
            <v>763798167</v>
          </cell>
          <cell r="B16964" t="str">
            <v>CARTAMUNDI TURNHOUT</v>
          </cell>
        </row>
        <row r="16965">
          <cell r="A16965">
            <v>283088573</v>
          </cell>
          <cell r="B16965" t="str">
            <v>GYNETICS MEDICAL PRODUCTS</v>
          </cell>
        </row>
        <row r="16966">
          <cell r="A16966">
            <v>370105075</v>
          </cell>
          <cell r="B16966" t="str">
            <v>CEGELEC FIRE SOLUTIONS</v>
          </cell>
        </row>
        <row r="16967">
          <cell r="A16967">
            <v>371036174</v>
          </cell>
          <cell r="B16967" t="str">
            <v>3B-FIBREGLASS</v>
          </cell>
        </row>
        <row r="16968">
          <cell r="A16968">
            <v>504189580</v>
          </cell>
          <cell r="B16968" t="str">
            <v>NIKON METROLOGY EUROPE</v>
          </cell>
        </row>
        <row r="16969">
          <cell r="A16969">
            <v>370571787</v>
          </cell>
          <cell r="B16969" t="str">
            <v>AVANOS MEDICAL BELGIUM</v>
          </cell>
        </row>
        <row r="16970">
          <cell r="A16970">
            <v>762406291</v>
          </cell>
          <cell r="B16970" t="str">
            <v>MILCOBEL</v>
          </cell>
        </row>
        <row r="16971">
          <cell r="A16971">
            <v>283769750</v>
          </cell>
          <cell r="B16971" t="str">
            <v>BLECKMANN BELGIE NV</v>
          </cell>
        </row>
        <row r="16972">
          <cell r="A16972">
            <v>283769750</v>
          </cell>
          <cell r="B16972" t="str">
            <v>BLECKMANN BELGIE NV</v>
          </cell>
        </row>
        <row r="16973">
          <cell r="A16973">
            <v>282942473</v>
          </cell>
          <cell r="B16973" t="str">
            <v>DE CRAENE</v>
          </cell>
        </row>
        <row r="16974">
          <cell r="A16974">
            <v>282942473</v>
          </cell>
          <cell r="B16974" t="str">
            <v>DE CRAENE</v>
          </cell>
        </row>
        <row r="16975">
          <cell r="A16975">
            <v>370549391</v>
          </cell>
          <cell r="B16975" t="str">
            <v>DE LEUZE</v>
          </cell>
        </row>
        <row r="16976">
          <cell r="A16976">
            <v>373135636</v>
          </cell>
          <cell r="B16976" t="str">
            <v>STRAPACK</v>
          </cell>
        </row>
        <row r="16977">
          <cell r="A16977">
            <v>504189580</v>
          </cell>
          <cell r="B16977" t="str">
            <v>NIKON METROLOGY EUROPE</v>
          </cell>
        </row>
        <row r="16978">
          <cell r="A16978">
            <v>371036174</v>
          </cell>
          <cell r="B16978" t="str">
            <v>3B-FIBREGLASS</v>
          </cell>
        </row>
        <row r="16979">
          <cell r="A16979">
            <v>283392223</v>
          </cell>
          <cell r="B16979" t="str">
            <v>ARJO BELGIUM</v>
          </cell>
        </row>
        <row r="16980">
          <cell r="A16980">
            <v>373135636</v>
          </cell>
          <cell r="B16980" t="str">
            <v>STRAPACK</v>
          </cell>
        </row>
        <row r="16981">
          <cell r="A16981">
            <v>282824630</v>
          </cell>
          <cell r="B16981" t="str">
            <v>SOCIETE DE VENTE DES EQUIPEMENTS TRANE</v>
          </cell>
        </row>
        <row r="16982">
          <cell r="A16982">
            <v>283372357</v>
          </cell>
          <cell r="B16982" t="str">
            <v>BDP INTERNATIONAL</v>
          </cell>
        </row>
        <row r="16983">
          <cell r="A16983">
            <v>372142505</v>
          </cell>
          <cell r="B16983" t="str">
            <v>MONTEA</v>
          </cell>
        </row>
        <row r="16984">
          <cell r="A16984">
            <v>283372357</v>
          </cell>
          <cell r="B16984" t="str">
            <v>BDP INTERNATIONAL</v>
          </cell>
        </row>
        <row r="16985">
          <cell r="A16985">
            <v>373963263</v>
          </cell>
          <cell r="B16985" t="str">
            <v>TISS &amp; TEINT</v>
          </cell>
        </row>
        <row r="16986">
          <cell r="A16986">
            <v>372340828</v>
          </cell>
          <cell r="B16986" t="str">
            <v>CARGLASS</v>
          </cell>
        </row>
        <row r="16987">
          <cell r="A16987">
            <v>370543741</v>
          </cell>
          <cell r="B16987" t="str">
            <v>SABENA AEROSPACE ENGINEERING</v>
          </cell>
        </row>
        <row r="16988">
          <cell r="A16988">
            <v>763195653</v>
          </cell>
          <cell r="B16988" t="str">
            <v>D'IETEREN SERVICES</v>
          </cell>
        </row>
        <row r="16989">
          <cell r="A16989">
            <v>283392223</v>
          </cell>
          <cell r="B16989" t="str">
            <v>ARJO BELGIUM</v>
          </cell>
        </row>
        <row r="16990">
          <cell r="A16990">
            <v>370050528</v>
          </cell>
          <cell r="B16990" t="str">
            <v>CEGELEC</v>
          </cell>
        </row>
        <row r="16991">
          <cell r="A16991">
            <v>372020974</v>
          </cell>
          <cell r="B16991" t="str">
            <v>ALIPLAST</v>
          </cell>
        </row>
        <row r="16992">
          <cell r="A16992">
            <v>400417846</v>
          </cell>
          <cell r="B16992" t="str">
            <v>ASTRON BUILDINGS S.A.</v>
          </cell>
        </row>
        <row r="16993">
          <cell r="A16993">
            <v>501177604</v>
          </cell>
          <cell r="B16993" t="str">
            <v>DREDGING INTERNATIONAL</v>
          </cell>
        </row>
        <row r="16994">
          <cell r="A16994">
            <v>846706112</v>
          </cell>
          <cell r="B16994" t="str">
            <v>BANK OF INDIA</v>
          </cell>
        </row>
        <row r="16995">
          <cell r="A16995">
            <v>371489308</v>
          </cell>
          <cell r="B16995" t="str">
            <v>PARNASSE SQUARE INVEST</v>
          </cell>
        </row>
        <row r="16996">
          <cell r="A16996">
            <v>372162979</v>
          </cell>
          <cell r="B16996" t="str">
            <v>CEGELEC INFRA TECHNICS</v>
          </cell>
        </row>
        <row r="16997">
          <cell r="A16997">
            <v>374051548</v>
          </cell>
          <cell r="B16997" t="str">
            <v>ETA-COM B</v>
          </cell>
        </row>
        <row r="16998">
          <cell r="A16998">
            <v>846881808</v>
          </cell>
          <cell r="B16998" t="str">
            <v>IDEAL STANDARD INTERNATIONAL</v>
          </cell>
        </row>
        <row r="16999">
          <cell r="A16999">
            <v>504501719</v>
          </cell>
          <cell r="B16999" t="str">
            <v>LEGRAND INTEGRATED SOLUTIONS</v>
          </cell>
        </row>
        <row r="17000">
          <cell r="A17000">
            <v>504501719</v>
          </cell>
          <cell r="B17000" t="str">
            <v>LEGRAND INTEGRATED SOLUTIONS</v>
          </cell>
        </row>
        <row r="17001">
          <cell r="A17001">
            <v>370218190</v>
          </cell>
          <cell r="B17001" t="str">
            <v>AXIMA</v>
          </cell>
        </row>
        <row r="17002">
          <cell r="A17002">
            <v>373630441</v>
          </cell>
          <cell r="B17002" t="str">
            <v>RESILUX</v>
          </cell>
        </row>
        <row r="17003">
          <cell r="A17003">
            <v>504204918</v>
          </cell>
          <cell r="B17003" t="str">
            <v>EURESYS</v>
          </cell>
        </row>
        <row r="17004">
          <cell r="A17004">
            <v>372001008</v>
          </cell>
          <cell r="B17004" t="str">
            <v>FABRICOM</v>
          </cell>
        </row>
        <row r="17005">
          <cell r="A17005">
            <v>282866086</v>
          </cell>
          <cell r="B17005" t="str">
            <v>INTERPARKING</v>
          </cell>
        </row>
        <row r="17006">
          <cell r="A17006">
            <v>370076499</v>
          </cell>
          <cell r="B17006" t="str">
            <v>FRIESLANDCAMPINA BELGIUM</v>
          </cell>
        </row>
        <row r="17007">
          <cell r="A17007">
            <v>283481869</v>
          </cell>
          <cell r="B17007" t="str">
            <v>TOSHIBA GLOBAL COMMERCE SOLUTIONS (BENELUX)</v>
          </cell>
        </row>
        <row r="17008">
          <cell r="A17008">
            <v>370183712</v>
          </cell>
          <cell r="B17008" t="str">
            <v>ALROSA BELGIUM</v>
          </cell>
        </row>
        <row r="17009">
          <cell r="A17009">
            <v>370183712</v>
          </cell>
          <cell r="B17009" t="str">
            <v>ALROSA BELGIUM</v>
          </cell>
        </row>
        <row r="17010">
          <cell r="A17010">
            <v>283600260</v>
          </cell>
          <cell r="B17010" t="str">
            <v>COCKERILL MAINTENANCE &amp; INGENIERIE</v>
          </cell>
        </row>
        <row r="17011">
          <cell r="A17011">
            <v>374157774</v>
          </cell>
          <cell r="B17011" t="str">
            <v>KINGSPAN</v>
          </cell>
        </row>
        <row r="17012">
          <cell r="A17012">
            <v>370092633</v>
          </cell>
          <cell r="B17012" t="str">
            <v>WITHIT</v>
          </cell>
        </row>
        <row r="17013">
          <cell r="A17013">
            <v>372001008</v>
          </cell>
          <cell r="B17013" t="str">
            <v>FABRICOM</v>
          </cell>
        </row>
        <row r="17014">
          <cell r="A17014">
            <v>400761482</v>
          </cell>
          <cell r="B17014" t="str">
            <v>EUROPEAN DYNAMICS LUXEMBOURG S.A.</v>
          </cell>
        </row>
        <row r="17015">
          <cell r="A17015">
            <v>466876871</v>
          </cell>
          <cell r="B17015" t="str">
            <v>KENA MANAGEMENT CONSULTANTS SLU</v>
          </cell>
        </row>
        <row r="17016">
          <cell r="A17016">
            <v>466876871</v>
          </cell>
          <cell r="B17016" t="str">
            <v>KENA MANAGEMENT CONSULTANTS SLU</v>
          </cell>
        </row>
        <row r="17017">
          <cell r="A17017">
            <v>400690129</v>
          </cell>
          <cell r="B17017" t="str">
            <v>ARCELORMITTAL FLAT CARBON EUROPE S.A.</v>
          </cell>
        </row>
        <row r="17018">
          <cell r="A17018">
            <v>400764164</v>
          </cell>
          <cell r="B17018" t="str">
            <v>BACKLITE</v>
          </cell>
        </row>
        <row r="17019">
          <cell r="A17019">
            <v>283706299</v>
          </cell>
          <cell r="B17019" t="str">
            <v>AERTSSEN GROUP</v>
          </cell>
        </row>
        <row r="17020">
          <cell r="A17020">
            <v>283706299</v>
          </cell>
          <cell r="B17020" t="str">
            <v>AERTSSEN GROUP</v>
          </cell>
        </row>
        <row r="17021">
          <cell r="A17021">
            <v>370020729</v>
          </cell>
          <cell r="B17021" t="str">
            <v>OILTANKING STOLTHAVEN ANTWERP</v>
          </cell>
        </row>
        <row r="17022">
          <cell r="A17022">
            <v>370160876</v>
          </cell>
          <cell r="B17022" t="str">
            <v>CONTRALOAD</v>
          </cell>
        </row>
        <row r="17023">
          <cell r="A17023">
            <v>501177604</v>
          </cell>
          <cell r="B17023" t="str">
            <v>DREDGING INTERNATIONAL</v>
          </cell>
        </row>
        <row r="17024">
          <cell r="A17024">
            <v>283391274</v>
          </cell>
          <cell r="B17024" t="str">
            <v>ROYAL CANIN BELUX</v>
          </cell>
        </row>
        <row r="17025">
          <cell r="A17025">
            <v>372231472</v>
          </cell>
          <cell r="B17025" t="str">
            <v>BROWNING INTERNATIONAL</v>
          </cell>
        </row>
        <row r="17026">
          <cell r="A17026">
            <v>283186013</v>
          </cell>
          <cell r="B17026" t="str">
            <v>GROUP CEYSSENS</v>
          </cell>
        </row>
        <row r="17027">
          <cell r="A17027">
            <v>370096257</v>
          </cell>
          <cell r="B17027" t="str">
            <v>JEAN WAUTERS-ACIERS SPECIAUX</v>
          </cell>
        </row>
        <row r="17028">
          <cell r="A17028">
            <v>374639789</v>
          </cell>
          <cell r="B17028" t="str">
            <v>COFACE BELGIUM SERVICES</v>
          </cell>
        </row>
        <row r="17029">
          <cell r="A17029">
            <v>374639789</v>
          </cell>
          <cell r="B17029" t="str">
            <v>COFACE BELGIUM SERVICES</v>
          </cell>
        </row>
        <row r="17030">
          <cell r="A17030">
            <v>374639789</v>
          </cell>
          <cell r="B17030" t="str">
            <v>COFACE BELGIUM SERVICES</v>
          </cell>
        </row>
        <row r="17031">
          <cell r="A17031">
            <v>374639789</v>
          </cell>
          <cell r="B17031" t="str">
            <v>COFACE BELGIUM SERVICES</v>
          </cell>
        </row>
        <row r="17032">
          <cell r="A17032">
            <v>374639789</v>
          </cell>
          <cell r="B17032" t="str">
            <v>COFACE BELGIUM SERVICES</v>
          </cell>
        </row>
        <row r="17033">
          <cell r="A17033">
            <v>393777305</v>
          </cell>
          <cell r="B17033" t="str">
            <v>HERAEUS ELECTRO-NITE INTERNATIONAL</v>
          </cell>
        </row>
        <row r="17034">
          <cell r="A17034">
            <v>374444883</v>
          </cell>
          <cell r="B17034" t="str">
            <v>AGFA</v>
          </cell>
        </row>
        <row r="17035">
          <cell r="A17035">
            <v>374444883</v>
          </cell>
          <cell r="B17035" t="str">
            <v>AGFA</v>
          </cell>
        </row>
        <row r="17036">
          <cell r="A17036">
            <v>846806011</v>
          </cell>
          <cell r="B17036" t="str">
            <v>ERGON INTERNATIONAL, INC., BELGIUM BRANCH</v>
          </cell>
        </row>
        <row r="17037">
          <cell r="A17037">
            <v>283769750</v>
          </cell>
          <cell r="B17037" t="str">
            <v>BLECKMANN BELGIE NV</v>
          </cell>
        </row>
        <row r="17038">
          <cell r="A17038">
            <v>282765437</v>
          </cell>
          <cell r="B17038" t="str">
            <v>BESIX GROUP</v>
          </cell>
        </row>
        <row r="17039">
          <cell r="A17039">
            <v>282765437</v>
          </cell>
          <cell r="B17039" t="str">
            <v>BESIX GROUP</v>
          </cell>
        </row>
        <row r="17040">
          <cell r="A17040">
            <v>282874031</v>
          </cell>
          <cell r="B17040" t="str">
            <v>REMEHA</v>
          </cell>
        </row>
        <row r="17041">
          <cell r="A17041">
            <v>283285690</v>
          </cell>
          <cell r="B17041" t="str">
            <v>VINCOTTE INTERNATIONAL</v>
          </cell>
        </row>
        <row r="17042">
          <cell r="A17042">
            <v>313581149</v>
          </cell>
          <cell r="B17042" t="str">
            <v>STEPSTONE CONTINENTAL EUROPE GMBH</v>
          </cell>
        </row>
        <row r="17043">
          <cell r="A17043">
            <v>283699460</v>
          </cell>
          <cell r="B17043" t="str">
            <v>EUROCLEAR</v>
          </cell>
        </row>
        <row r="17044">
          <cell r="A17044">
            <v>371525675</v>
          </cell>
          <cell r="B17044" t="str">
            <v>TAKE ACTION</v>
          </cell>
        </row>
        <row r="17045">
          <cell r="A17045">
            <v>283725927</v>
          </cell>
          <cell r="B17045" t="str">
            <v>GETRONICS BELGIUM</v>
          </cell>
        </row>
        <row r="17046">
          <cell r="A17046">
            <v>2959810</v>
          </cell>
          <cell r="B17046" t="str">
            <v>SOLVAY USA INC.</v>
          </cell>
        </row>
        <row r="17047">
          <cell r="A17047">
            <v>400405197</v>
          </cell>
          <cell r="B17047" t="str">
            <v>JOHN ZINK INTERNATIONAL LUXEMBOURG S.A R.L.</v>
          </cell>
        </row>
        <row r="17048">
          <cell r="A17048">
            <v>283824316</v>
          </cell>
          <cell r="B17048" t="str">
            <v>EULER HERMES SERVICES BELGIUM</v>
          </cell>
        </row>
        <row r="17049">
          <cell r="A17049">
            <v>372001008</v>
          </cell>
          <cell r="B17049" t="str">
            <v>FABRICOM</v>
          </cell>
        </row>
        <row r="17050">
          <cell r="A17050">
            <v>400764164</v>
          </cell>
          <cell r="B17050" t="str">
            <v>BACKLITE</v>
          </cell>
        </row>
        <row r="17051">
          <cell r="A17051">
            <v>282874031</v>
          </cell>
          <cell r="B17051" t="str">
            <v>REMEHA</v>
          </cell>
        </row>
        <row r="17052">
          <cell r="A17052">
            <v>282874031</v>
          </cell>
          <cell r="B17052" t="str">
            <v>REMEHA</v>
          </cell>
        </row>
        <row r="17053">
          <cell r="A17053">
            <v>282874031</v>
          </cell>
          <cell r="B17053" t="str">
            <v>REMEHA</v>
          </cell>
        </row>
        <row r="17054">
          <cell r="A17054">
            <v>400690129</v>
          </cell>
          <cell r="B17054" t="str">
            <v>ARCELORMITTAL FLAT CARBON EUROPE S.A.</v>
          </cell>
        </row>
        <row r="17055">
          <cell r="A17055">
            <v>371323127</v>
          </cell>
          <cell r="B17055" t="str">
            <v>LUMINUS</v>
          </cell>
        </row>
        <row r="17056">
          <cell r="A17056">
            <v>763614898</v>
          </cell>
          <cell r="B17056" t="str">
            <v>ADECCO COORDINATION CENTER</v>
          </cell>
        </row>
        <row r="17057">
          <cell r="A17057">
            <v>400690129</v>
          </cell>
          <cell r="B17057" t="str">
            <v>ARCELORMITTAL FLAT CARBON EUROPE S.A.</v>
          </cell>
        </row>
        <row r="17058">
          <cell r="A17058">
            <v>400034042</v>
          </cell>
          <cell r="B17058" t="str">
            <v>COMMISSION DES COMMUNAUTES EUROPEENNES</v>
          </cell>
        </row>
        <row r="17059">
          <cell r="A17059">
            <v>370328084</v>
          </cell>
          <cell r="B17059" t="str">
            <v>BRITISH AMERICAN TOBACCO BELGIUM S.A.</v>
          </cell>
        </row>
        <row r="17060">
          <cell r="A17060">
            <v>763084055</v>
          </cell>
          <cell r="B17060" t="str">
            <v>COMITE DE GESTION DU SOUTIEN DE LA COMMUNAUTE DU SHAPE SCSF</v>
          </cell>
        </row>
        <row r="17061">
          <cell r="A17061">
            <v>763831463</v>
          </cell>
          <cell r="B17061" t="str">
            <v>ROSSEL FINANCE</v>
          </cell>
        </row>
        <row r="17062">
          <cell r="A17062">
            <v>370052681</v>
          </cell>
          <cell r="B17062" t="str">
            <v>INOWAI  GROUP S.A.</v>
          </cell>
        </row>
        <row r="17063">
          <cell r="A17063">
            <v>370096257</v>
          </cell>
          <cell r="B17063" t="str">
            <v>JEAN WAUTERS-ACIERS SPECIAUX</v>
          </cell>
        </row>
        <row r="17064">
          <cell r="A17064">
            <v>370328084</v>
          </cell>
          <cell r="B17064" t="str">
            <v>BRITISH AMERICAN TOBACCO BELGIUM S.A.</v>
          </cell>
        </row>
        <row r="17065">
          <cell r="A17065">
            <v>370096257</v>
          </cell>
          <cell r="B17065" t="str">
            <v>JEAN WAUTERS-ACIERS SPECIAUX</v>
          </cell>
        </row>
        <row r="17066">
          <cell r="A17066">
            <v>372162979</v>
          </cell>
          <cell r="B17066" t="str">
            <v>CEGELEC INFRA TECHNICS</v>
          </cell>
        </row>
        <row r="17067">
          <cell r="A17067">
            <v>370328084</v>
          </cell>
          <cell r="B17067" t="str">
            <v>BRITISH AMERICAN TOBACCO BELGIUM S.A.</v>
          </cell>
        </row>
        <row r="17068">
          <cell r="A17068">
            <v>466876871</v>
          </cell>
          <cell r="B17068" t="str">
            <v>KENA MANAGEMENT CONSULTANTS SLU</v>
          </cell>
        </row>
        <row r="17069">
          <cell r="A17069">
            <v>372899856</v>
          </cell>
          <cell r="B17069" t="str">
            <v>QINETIQ SPACE</v>
          </cell>
        </row>
        <row r="17070">
          <cell r="A17070">
            <v>370050528</v>
          </cell>
          <cell r="B17070" t="str">
            <v>CEGELEC</v>
          </cell>
        </row>
        <row r="17071">
          <cell r="A17071">
            <v>414778258</v>
          </cell>
          <cell r="B17071" t="str">
            <v>ENERSYS B.V.</v>
          </cell>
        </row>
        <row r="17072">
          <cell r="A17072">
            <v>414778258</v>
          </cell>
          <cell r="B17072" t="str">
            <v>ENERSYS B.V.</v>
          </cell>
        </row>
        <row r="17073">
          <cell r="A17073">
            <v>283186013</v>
          </cell>
          <cell r="B17073" t="str">
            <v>GROUP CEYSSENS</v>
          </cell>
        </row>
        <row r="17074">
          <cell r="A17074">
            <v>283175263</v>
          </cell>
          <cell r="B17074" t="str">
            <v>BOSAL INTERNATIONAL MANAGEMENT</v>
          </cell>
        </row>
        <row r="17075">
          <cell r="A17075">
            <v>283175263</v>
          </cell>
          <cell r="B17075" t="str">
            <v>BOSAL INTERNATIONAL MANAGEMENT</v>
          </cell>
        </row>
        <row r="17076">
          <cell r="A17076">
            <v>282902006</v>
          </cell>
          <cell r="B17076" t="str">
            <v>EDITIONS DE L'AVENIR</v>
          </cell>
        </row>
        <row r="17077">
          <cell r="A17077">
            <v>370511008</v>
          </cell>
          <cell r="B17077" t="str">
            <v>LINEAS ASSETS 2</v>
          </cell>
        </row>
        <row r="17078">
          <cell r="A17078">
            <v>348345604</v>
          </cell>
          <cell r="B17078" t="str">
            <v>PREFLEXIBEL</v>
          </cell>
        </row>
        <row r="17079">
          <cell r="A17079">
            <v>348345604</v>
          </cell>
          <cell r="B17079" t="str">
            <v>PREFLEXIBEL</v>
          </cell>
        </row>
        <row r="17080">
          <cell r="A17080">
            <v>578363145</v>
          </cell>
          <cell r="B17080" t="str">
            <v>COMPRESSOR AND MACHINE CONTROLS</v>
          </cell>
        </row>
        <row r="17081">
          <cell r="A17081">
            <v>377199950</v>
          </cell>
          <cell r="B17081" t="str">
            <v>AM MINING</v>
          </cell>
        </row>
        <row r="17082">
          <cell r="A17082">
            <v>484288824</v>
          </cell>
          <cell r="B17082" t="str">
            <v>BECKMAN COULTER EUROCENTER S.A.</v>
          </cell>
        </row>
        <row r="17083">
          <cell r="A17083">
            <v>375437407</v>
          </cell>
          <cell r="B17083" t="str">
            <v>ESKO-GRAPHICS</v>
          </cell>
        </row>
        <row r="17084">
          <cell r="A17084">
            <v>484096131</v>
          </cell>
          <cell r="B17084" t="str">
            <v>IMPLANT DIRECT EUROPE AG</v>
          </cell>
        </row>
        <row r="17085">
          <cell r="A17085">
            <v>413432332</v>
          </cell>
          <cell r="B17085" t="str">
            <v>AB SCIEX FINANCE B.V.</v>
          </cell>
        </row>
        <row r="17086">
          <cell r="A17086">
            <v>402259725</v>
          </cell>
          <cell r="B17086" t="str">
            <v>LEICA MICROSYSTEMS B.V.</v>
          </cell>
        </row>
        <row r="17087">
          <cell r="A17087">
            <v>348444571</v>
          </cell>
          <cell r="B17087" t="str">
            <v>MOLECULAR DEVICES (UK) LIMITED</v>
          </cell>
        </row>
        <row r="17088">
          <cell r="A17088">
            <v>282853134</v>
          </cell>
          <cell r="B17088" t="str">
            <v>TRELLEBORG WHEEL SYSTEMS - BELGIUM</v>
          </cell>
        </row>
        <row r="17089">
          <cell r="A17089">
            <v>762799323</v>
          </cell>
          <cell r="B17089" t="str">
            <v>WHITE GOBLIN INT.</v>
          </cell>
        </row>
        <row r="17090">
          <cell r="A17090">
            <v>400406195</v>
          </cell>
          <cell r="B17090" t="str">
            <v>CEBI LUXEMBOURG S.A.</v>
          </cell>
        </row>
        <row r="17091">
          <cell r="A17091">
            <v>372899856</v>
          </cell>
          <cell r="B17091" t="str">
            <v>QINETIQ SPACE</v>
          </cell>
        </row>
        <row r="17092">
          <cell r="A17092">
            <v>371162277</v>
          </cell>
          <cell r="B17092" t="str">
            <v>EDWARDS LIFESCIENCES</v>
          </cell>
        </row>
        <row r="17093">
          <cell r="A17093">
            <v>371162277</v>
          </cell>
          <cell r="B17093" t="str">
            <v>EDWARDS LIFESCIENCES</v>
          </cell>
        </row>
        <row r="17094">
          <cell r="A17094">
            <v>372011382</v>
          </cell>
          <cell r="B17094" t="str">
            <v>LANGUAGEWIRE</v>
          </cell>
        </row>
        <row r="17095">
          <cell r="A17095">
            <v>414778258</v>
          </cell>
          <cell r="B17095" t="str">
            <v>ENERSYS B.V.</v>
          </cell>
        </row>
        <row r="17096">
          <cell r="A17096">
            <v>370050528</v>
          </cell>
          <cell r="B17096" t="str">
            <v>CEGELEC</v>
          </cell>
        </row>
        <row r="17097">
          <cell r="A17097">
            <v>414778258</v>
          </cell>
          <cell r="B17097" t="str">
            <v>ENERSYS B.V.</v>
          </cell>
        </row>
        <row r="17098">
          <cell r="A17098">
            <v>370119356</v>
          </cell>
          <cell r="B17098" t="str">
            <v>ARMSTRONG INTERNATIONAL</v>
          </cell>
        </row>
        <row r="17099">
          <cell r="A17099">
            <v>283371979</v>
          </cell>
          <cell r="B17099" t="str">
            <v>WORLDLINE</v>
          </cell>
        </row>
        <row r="17100">
          <cell r="A17100">
            <v>372723254</v>
          </cell>
          <cell r="B17100" t="str">
            <v>FN HERSTAL</v>
          </cell>
        </row>
        <row r="17101">
          <cell r="A17101">
            <v>400690129</v>
          </cell>
          <cell r="B17101" t="str">
            <v>ARCELORMITTAL FLAT CARBON EUROPE S.A.</v>
          </cell>
        </row>
        <row r="17102">
          <cell r="A17102">
            <v>374185957</v>
          </cell>
          <cell r="B17102" t="str">
            <v>KEPPEL SEGHERS BELGIUM</v>
          </cell>
        </row>
        <row r="17103">
          <cell r="A17103">
            <v>282799147</v>
          </cell>
          <cell r="B17103" t="str">
            <v>HAVEN GENK</v>
          </cell>
        </row>
        <row r="17104">
          <cell r="A17104">
            <v>370008468</v>
          </cell>
          <cell r="B17104" t="str">
            <v>TWIN DISC INTERNATIONAL</v>
          </cell>
        </row>
        <row r="17105">
          <cell r="A17105">
            <v>370000424</v>
          </cell>
          <cell r="B17105" t="str">
            <v>ING BELGIQUE</v>
          </cell>
        </row>
        <row r="17106">
          <cell r="A17106">
            <v>283287936</v>
          </cell>
          <cell r="B17106" t="str">
            <v>NICOLS INTERNATIONAL</v>
          </cell>
        </row>
        <row r="17107">
          <cell r="A17107">
            <v>283205201</v>
          </cell>
          <cell r="B17107" t="str">
            <v>DEVOKON</v>
          </cell>
        </row>
        <row r="17108">
          <cell r="A17108">
            <v>372371872</v>
          </cell>
          <cell r="B17108" t="str">
            <v>RAJAPACK BENELUX</v>
          </cell>
        </row>
        <row r="17109">
          <cell r="A17109">
            <v>315750778</v>
          </cell>
          <cell r="B17109" t="str">
            <v>FLINT GROUP GERMANY GMBH</v>
          </cell>
        </row>
        <row r="17110">
          <cell r="A17110">
            <v>375433091</v>
          </cell>
          <cell r="B17110" t="str">
            <v>ACERTA</v>
          </cell>
        </row>
        <row r="17111">
          <cell r="A17111">
            <v>400529011</v>
          </cell>
          <cell r="B17111" t="str">
            <v>M7 GROUP SA</v>
          </cell>
        </row>
        <row r="17112">
          <cell r="A17112">
            <v>372899856</v>
          </cell>
          <cell r="B17112" t="str">
            <v>QINETIQ SPACE</v>
          </cell>
        </row>
        <row r="17113">
          <cell r="A17113">
            <v>282853134</v>
          </cell>
          <cell r="B17113" t="str">
            <v>TRELLEBORG WHEEL SYSTEMS - BELGIUM</v>
          </cell>
        </row>
        <row r="17114">
          <cell r="A17114">
            <v>299163360</v>
          </cell>
          <cell r="B17114" t="str">
            <v>AMERICAN BILTRITE INC.</v>
          </cell>
        </row>
        <row r="17115">
          <cell r="A17115">
            <v>283057230</v>
          </cell>
          <cell r="B17115" t="str">
            <v>G4S SECURE SOLUTIONS</v>
          </cell>
        </row>
        <row r="17116">
          <cell r="A17116">
            <v>400417846</v>
          </cell>
          <cell r="B17116" t="str">
            <v>ASTRON BUILDINGS S.A.</v>
          </cell>
        </row>
        <row r="17117">
          <cell r="A17117">
            <v>763195653</v>
          </cell>
          <cell r="B17117" t="str">
            <v>D'IETEREN SERVICES</v>
          </cell>
        </row>
        <row r="17118">
          <cell r="A17118">
            <v>846706112</v>
          </cell>
          <cell r="B17118" t="str">
            <v>BANK OF INDIA</v>
          </cell>
        </row>
        <row r="17119">
          <cell r="A17119">
            <v>371071163</v>
          </cell>
          <cell r="B17119" t="str">
            <v>BLACK &amp; DECKER LIMITED</v>
          </cell>
        </row>
        <row r="17120">
          <cell r="A17120">
            <v>370016693</v>
          </cell>
          <cell r="B17120" t="str">
            <v>USG PEOPLE INTERSERVICES</v>
          </cell>
        </row>
        <row r="17121">
          <cell r="A17121">
            <v>393835095</v>
          </cell>
          <cell r="B17121" t="str">
            <v>FUJITSU TECHNOLOGY SOLUTIONS</v>
          </cell>
        </row>
        <row r="17122">
          <cell r="A17122">
            <v>399614502</v>
          </cell>
          <cell r="B17122" t="str">
            <v>PUR NATUR INVEST</v>
          </cell>
        </row>
        <row r="17123">
          <cell r="A17123">
            <v>370217689</v>
          </cell>
          <cell r="B17123" t="str">
            <v>SOCIETY FOR WORLDWIDE INTERBANK FINANCIAL TELECOMMUNICATION</v>
          </cell>
        </row>
        <row r="17124">
          <cell r="A17124">
            <v>372440289</v>
          </cell>
          <cell r="B17124" t="str">
            <v>BRAEM</v>
          </cell>
        </row>
        <row r="17125">
          <cell r="A17125">
            <v>283572352</v>
          </cell>
          <cell r="B17125" t="str">
            <v>ENGICON</v>
          </cell>
        </row>
        <row r="17126">
          <cell r="A17126">
            <v>371489308</v>
          </cell>
          <cell r="B17126" t="str">
            <v>PARNASSE SQUARE INVEST</v>
          </cell>
        </row>
        <row r="17127">
          <cell r="A17127">
            <v>370188500</v>
          </cell>
          <cell r="B17127" t="str">
            <v>BEIERSDORF</v>
          </cell>
        </row>
        <row r="17128">
          <cell r="A17128">
            <v>282799147</v>
          </cell>
          <cell r="B17128" t="str">
            <v>HAVEN GENK</v>
          </cell>
        </row>
        <row r="17129">
          <cell r="A17129">
            <v>282799147</v>
          </cell>
          <cell r="B17129" t="str">
            <v>HAVEN GENK</v>
          </cell>
        </row>
        <row r="17130">
          <cell r="A17130">
            <v>370008468</v>
          </cell>
          <cell r="B17130" t="str">
            <v>TWIN DISC INTERNATIONAL</v>
          </cell>
        </row>
        <row r="17131">
          <cell r="A17131">
            <v>283049054</v>
          </cell>
          <cell r="B17131" t="str">
            <v>FCA CAPITAL BELGIUM</v>
          </cell>
        </row>
        <row r="17132">
          <cell r="A17132">
            <v>283347425</v>
          </cell>
          <cell r="B17132" t="str">
            <v>CARLO GAVAZZI</v>
          </cell>
        </row>
        <row r="17133">
          <cell r="A17133">
            <v>283403616</v>
          </cell>
          <cell r="B17133" t="str">
            <v>GLUECOM</v>
          </cell>
        </row>
        <row r="17134">
          <cell r="A17134">
            <v>283790798</v>
          </cell>
          <cell r="B17134" t="str">
            <v>AGRISTO</v>
          </cell>
        </row>
        <row r="17135">
          <cell r="A17135">
            <v>370000952</v>
          </cell>
          <cell r="B17135" t="str">
            <v>ALLIANZ BENELUX</v>
          </cell>
        </row>
        <row r="17136">
          <cell r="A17136">
            <v>371257853</v>
          </cell>
          <cell r="B17136" t="str">
            <v>HECHT</v>
          </cell>
        </row>
        <row r="17137">
          <cell r="A17137">
            <v>372630363</v>
          </cell>
          <cell r="B17137" t="str">
            <v>SAN JAMAR EUROPE</v>
          </cell>
        </row>
        <row r="17138">
          <cell r="A17138">
            <v>375572542</v>
          </cell>
          <cell r="B17138" t="str">
            <v>ALLNEX BELGIUM</v>
          </cell>
        </row>
        <row r="17139">
          <cell r="A17139">
            <v>372710699</v>
          </cell>
          <cell r="B17139" t="str">
            <v>DEHON GESTION BENELUX</v>
          </cell>
        </row>
        <row r="17140">
          <cell r="A17140">
            <v>372914304</v>
          </cell>
          <cell r="B17140" t="str">
            <v>MODERO GERECHTSDEURWAARDERS ANTWERPEN</v>
          </cell>
        </row>
        <row r="17141">
          <cell r="A17141">
            <v>372162979</v>
          </cell>
          <cell r="B17141" t="str">
            <v>CEGELEC INFRA TECHNICS</v>
          </cell>
        </row>
        <row r="17142">
          <cell r="A17142">
            <v>370105075</v>
          </cell>
          <cell r="B17142" t="str">
            <v>CEGELEC FIRE SOLUTIONS</v>
          </cell>
        </row>
        <row r="17143">
          <cell r="A17143">
            <v>371332524</v>
          </cell>
          <cell r="B17143" t="str">
            <v>ACV BELGIUM</v>
          </cell>
        </row>
        <row r="17144">
          <cell r="A17144">
            <v>371332524</v>
          </cell>
          <cell r="B17144" t="str">
            <v>ACV BELGIUM</v>
          </cell>
        </row>
        <row r="17145">
          <cell r="A17145">
            <v>376488370</v>
          </cell>
          <cell r="B17145" t="str">
            <v>POTIER STONE</v>
          </cell>
        </row>
        <row r="17146">
          <cell r="A17146">
            <v>458777323</v>
          </cell>
          <cell r="B17146" t="str">
            <v>DIASOURCE IMMUNOASSAYS S.A.</v>
          </cell>
        </row>
        <row r="17147">
          <cell r="A17147">
            <v>400406195</v>
          </cell>
          <cell r="B17147" t="str">
            <v>CEBI LUXEMBOURG S.A.</v>
          </cell>
        </row>
        <row r="17148">
          <cell r="A17148">
            <v>360585541</v>
          </cell>
          <cell r="B17148" t="str">
            <v>SPOFADENTAL A.S.</v>
          </cell>
        </row>
        <row r="17149">
          <cell r="A17149">
            <v>376459884</v>
          </cell>
          <cell r="B17149" t="str">
            <v>LEICA MICROSYSTEMS BELGIUM</v>
          </cell>
        </row>
        <row r="17150">
          <cell r="A17150">
            <v>480176114</v>
          </cell>
          <cell r="B17150" t="str">
            <v>KERRHAWE SA</v>
          </cell>
        </row>
        <row r="17151">
          <cell r="A17151">
            <v>276935681</v>
          </cell>
          <cell r="B17151" t="str">
            <v>LEICA MICROSYSTEMES</v>
          </cell>
        </row>
        <row r="17152">
          <cell r="A17152">
            <v>332864359</v>
          </cell>
          <cell r="B17152" t="str">
            <v>KALTENBACH &amp; VOIGT GMBH</v>
          </cell>
        </row>
        <row r="17153">
          <cell r="A17153">
            <v>213040504</v>
          </cell>
          <cell r="B17153" t="str">
            <v>HACH LANGE LTD</v>
          </cell>
        </row>
        <row r="17154">
          <cell r="A17154">
            <v>315006965</v>
          </cell>
          <cell r="B17154" t="str">
            <v>HACH LANGE GMBH</v>
          </cell>
        </row>
        <row r="17155">
          <cell r="A17155">
            <v>447024175</v>
          </cell>
          <cell r="B17155" t="str">
            <v>HACH LANGE SRL</v>
          </cell>
        </row>
        <row r="17156">
          <cell r="A17156">
            <v>343703257</v>
          </cell>
          <cell r="B17156" t="str">
            <v>TROJAN TECHNOLOGIES DEUTSCHLAND GMBH</v>
          </cell>
        </row>
        <row r="17157">
          <cell r="A17157">
            <v>464236967</v>
          </cell>
          <cell r="B17157" t="str">
            <v>LEICA MICROSISTEMAS SL</v>
          </cell>
        </row>
        <row r="17158">
          <cell r="A17158">
            <v>450825042</v>
          </cell>
          <cell r="B17158" t="str">
            <v>HACH LANGE - CONTROLE E ANALISE DE AGUAS, UNIPESSOAL, LDA</v>
          </cell>
        </row>
        <row r="17159">
          <cell r="A17159">
            <v>276678583</v>
          </cell>
          <cell r="B17159" t="str">
            <v>HACH LANGE FRANCE</v>
          </cell>
        </row>
        <row r="17160">
          <cell r="A17160">
            <v>210176475</v>
          </cell>
          <cell r="B17160" t="str">
            <v>LEICA MICROSYSTEMS (UK) LIMITED</v>
          </cell>
        </row>
        <row r="17161">
          <cell r="A17161">
            <v>315217245</v>
          </cell>
          <cell r="B17161" t="str">
            <v>LEICA MICROSYSTEMS GMBH</v>
          </cell>
        </row>
        <row r="17162">
          <cell r="A17162">
            <v>551108884</v>
          </cell>
          <cell r="B17162" t="str">
            <v>LAETUS GMBH</v>
          </cell>
        </row>
        <row r="17163">
          <cell r="A17163">
            <v>439571365</v>
          </cell>
          <cell r="B17163" t="str">
            <v>LEICA MICROSYSTEMS SRL</v>
          </cell>
        </row>
        <row r="17164">
          <cell r="A17164">
            <v>236379178</v>
          </cell>
          <cell r="B17164" t="str">
            <v>DUKI (2006) FINANCE LIMITED</v>
          </cell>
        </row>
        <row r="17165">
          <cell r="A17165">
            <v>341340672</v>
          </cell>
          <cell r="B17165" t="str">
            <v>ALLTEC ANGEWANDTE LASERLICHT TECHNOLOGIE GESELLSCHAFT MIT BESCHRANKTER HAFTUNG</v>
          </cell>
        </row>
        <row r="17166">
          <cell r="A17166">
            <v>329856074</v>
          </cell>
          <cell r="B17166" t="str">
            <v>VIDEOJET TECHNOLOGIES GMBH</v>
          </cell>
        </row>
        <row r="17167">
          <cell r="A17167">
            <v>320950587</v>
          </cell>
          <cell r="B17167" t="str">
            <v>FAFNIR GMBH</v>
          </cell>
        </row>
        <row r="17168">
          <cell r="A17168">
            <v>329856074</v>
          </cell>
          <cell r="B17168" t="str">
            <v>VIDEOJET TECHNOLOGIES GMBH</v>
          </cell>
        </row>
        <row r="17169">
          <cell r="A17169">
            <v>315516294</v>
          </cell>
          <cell r="B17169" t="str">
            <v>TGA DEUTSCHLAND GMBH</v>
          </cell>
        </row>
        <row r="17170">
          <cell r="A17170">
            <v>341064629</v>
          </cell>
          <cell r="B17170" t="str">
            <v>NEGELE MESSTECHNIK GMBH</v>
          </cell>
        </row>
        <row r="17171">
          <cell r="A17171">
            <v>348444571</v>
          </cell>
          <cell r="B17171" t="str">
            <v>MOLECULAR DEVICES (UK) LIMITED</v>
          </cell>
        </row>
        <row r="17172">
          <cell r="A17172">
            <v>315217245</v>
          </cell>
          <cell r="B17172" t="str">
            <v>LEICA MICROSYSTEMS GMBH</v>
          </cell>
        </row>
        <row r="17173">
          <cell r="A17173">
            <v>439571365</v>
          </cell>
          <cell r="B17173" t="str">
            <v>LEICA MICROSYSTEMS SRL</v>
          </cell>
        </row>
        <row r="17174">
          <cell r="A17174">
            <v>376459884</v>
          </cell>
          <cell r="B17174" t="str">
            <v>LEICA MICROSYSTEMS BELGIUM</v>
          </cell>
        </row>
        <row r="17175">
          <cell r="A17175">
            <v>402259725</v>
          </cell>
          <cell r="B17175" t="str">
            <v>LEICA MICROSYSTEMS B.V.</v>
          </cell>
        </row>
        <row r="17176">
          <cell r="A17176">
            <v>210176475</v>
          </cell>
          <cell r="B17176" t="str">
            <v>LEICA MICROSYSTEMS (UK) LIMITED</v>
          </cell>
        </row>
        <row r="17177">
          <cell r="A17177">
            <v>276935681</v>
          </cell>
          <cell r="B17177" t="str">
            <v>LEICA MICROSYSTEMES</v>
          </cell>
        </row>
        <row r="17178">
          <cell r="A17178">
            <v>464236967</v>
          </cell>
          <cell r="B17178" t="str">
            <v>LEICA MICROSISTEMAS SL</v>
          </cell>
        </row>
        <row r="17179">
          <cell r="A17179">
            <v>551108884</v>
          </cell>
          <cell r="B17179" t="str">
            <v>LAETUS GMBH</v>
          </cell>
        </row>
        <row r="17180">
          <cell r="A17180">
            <v>484096131</v>
          </cell>
          <cell r="B17180" t="str">
            <v>IMPLANT DIRECT EUROPE AG</v>
          </cell>
        </row>
        <row r="17181">
          <cell r="A17181">
            <v>316150572</v>
          </cell>
          <cell r="B17181" t="str">
            <v>HENGSTLER GMBH</v>
          </cell>
        </row>
        <row r="17182">
          <cell r="A17182">
            <v>447024175</v>
          </cell>
          <cell r="B17182" t="str">
            <v>HACH LANGE SRL</v>
          </cell>
        </row>
        <row r="17183">
          <cell r="A17183">
            <v>276678583</v>
          </cell>
          <cell r="B17183" t="str">
            <v>HACH LANGE FRANCE</v>
          </cell>
        </row>
        <row r="17184">
          <cell r="A17184">
            <v>317865533</v>
          </cell>
          <cell r="B17184" t="str">
            <v>GILBARCO GMBH</v>
          </cell>
        </row>
        <row r="17185">
          <cell r="A17185">
            <v>416393908</v>
          </cell>
          <cell r="B17185" t="str">
            <v>FLUKE NEDERLAND B.V.</v>
          </cell>
        </row>
        <row r="17186">
          <cell r="A17186">
            <v>375437407</v>
          </cell>
          <cell r="B17186" t="str">
            <v>ESKO-GRAPHICS</v>
          </cell>
        </row>
        <row r="17187">
          <cell r="A17187">
            <v>484288824</v>
          </cell>
          <cell r="B17187" t="str">
            <v>BECKMAN COULTER EUROCENTER S.A.</v>
          </cell>
        </row>
        <row r="17188">
          <cell r="A17188">
            <v>370113144</v>
          </cell>
          <cell r="B17188" t="str">
            <v>CHRISTEYNS</v>
          </cell>
        </row>
        <row r="17189">
          <cell r="A17189">
            <v>370328084</v>
          </cell>
          <cell r="B17189" t="str">
            <v>BRITISH AMERICAN TOBACCO BELGIUM S.A.</v>
          </cell>
        </row>
        <row r="17190">
          <cell r="A17190">
            <v>282874031</v>
          </cell>
          <cell r="B17190" t="str">
            <v>REMEHA</v>
          </cell>
        </row>
        <row r="17191">
          <cell r="A17191">
            <v>400801932</v>
          </cell>
          <cell r="B17191" t="str">
            <v>JOHN DEERE BANK S.A.</v>
          </cell>
        </row>
        <row r="17192">
          <cell r="A17192">
            <v>377142935</v>
          </cell>
          <cell r="B17192" t="str">
            <v>B MEDICAL SYSTEMS S.A R.L.</v>
          </cell>
        </row>
        <row r="17193">
          <cell r="A17193">
            <v>372943548</v>
          </cell>
          <cell r="B17193" t="str">
            <v>PURATOS</v>
          </cell>
        </row>
        <row r="17194">
          <cell r="A17194">
            <v>372943548</v>
          </cell>
          <cell r="B17194" t="str">
            <v>PURATOS</v>
          </cell>
        </row>
        <row r="17195">
          <cell r="A17195">
            <v>569538143</v>
          </cell>
          <cell r="B17195" t="str">
            <v>SIP-WELL</v>
          </cell>
        </row>
        <row r="17196">
          <cell r="A17196">
            <v>400417879</v>
          </cell>
          <cell r="B17196" t="str">
            <v>CA INDOSUEZ WEALTH (EUROPE)</v>
          </cell>
        </row>
        <row r="17197">
          <cell r="A17197">
            <v>372065110</v>
          </cell>
          <cell r="B17197" t="str">
            <v>RDL ENGINEERING</v>
          </cell>
        </row>
        <row r="17198">
          <cell r="A17198">
            <v>763924979</v>
          </cell>
          <cell r="B17198" t="str">
            <v>ICICI BANK UK PLC ANTWERP BRANCH</v>
          </cell>
        </row>
        <row r="17199">
          <cell r="A17199">
            <v>370050528</v>
          </cell>
          <cell r="B17199" t="str">
            <v>CEGELEC</v>
          </cell>
        </row>
        <row r="17200">
          <cell r="A17200">
            <v>372162979</v>
          </cell>
          <cell r="B17200" t="str">
            <v>CEGELEC INFRA TECHNICS</v>
          </cell>
        </row>
        <row r="17201">
          <cell r="A17201">
            <v>374354314</v>
          </cell>
          <cell r="B17201" t="str">
            <v>ISABEL</v>
          </cell>
        </row>
        <row r="17202">
          <cell r="A17202">
            <v>400709302</v>
          </cell>
          <cell r="B17202" t="str">
            <v>KOMONO</v>
          </cell>
        </row>
        <row r="17203">
          <cell r="A17203">
            <v>807742606</v>
          </cell>
          <cell r="B17203" t="str">
            <v>EBSCO INTERNATIONAL, INC.</v>
          </cell>
        </row>
        <row r="17204">
          <cell r="A17204">
            <v>298355215</v>
          </cell>
          <cell r="B17204" t="str">
            <v>EUROGENERICS</v>
          </cell>
        </row>
        <row r="17205">
          <cell r="A17205">
            <v>375757283</v>
          </cell>
          <cell r="B17205" t="str">
            <v>RECYFUEL</v>
          </cell>
        </row>
        <row r="17206">
          <cell r="A17206">
            <v>283432615</v>
          </cell>
          <cell r="B17206" t="str">
            <v>GS1</v>
          </cell>
        </row>
        <row r="17207">
          <cell r="A17207">
            <v>348345604</v>
          </cell>
          <cell r="B17207" t="str">
            <v>PREFLEXIBEL</v>
          </cell>
        </row>
        <row r="17208">
          <cell r="A17208">
            <v>370610181</v>
          </cell>
          <cell r="B17208" t="str">
            <v>SEACORIN</v>
          </cell>
        </row>
        <row r="17209">
          <cell r="A17209">
            <v>370610181</v>
          </cell>
          <cell r="B17209" t="str">
            <v>SEACORIN</v>
          </cell>
        </row>
        <row r="17210">
          <cell r="A17210">
            <v>371625679</v>
          </cell>
          <cell r="B17210" t="str">
            <v>SBS BELGIUM</v>
          </cell>
        </row>
        <row r="17211">
          <cell r="A17211">
            <v>372069328</v>
          </cell>
          <cell r="B17211" t="str">
            <v>LANTMANNEN UNIBAKE LONDERZEEL</v>
          </cell>
        </row>
        <row r="17212">
          <cell r="A17212">
            <v>372821004</v>
          </cell>
          <cell r="B17212" t="str">
            <v>G PLUS EUROPE LIMITED</v>
          </cell>
        </row>
        <row r="17213">
          <cell r="A17213">
            <v>373133193</v>
          </cell>
          <cell r="B17213" t="str">
            <v>VOLCANO EUROPE</v>
          </cell>
        </row>
        <row r="17214">
          <cell r="A17214">
            <v>374354314</v>
          </cell>
          <cell r="B17214" t="str">
            <v>ISABEL</v>
          </cell>
        </row>
        <row r="17215">
          <cell r="A17215">
            <v>400970067</v>
          </cell>
          <cell r="B17215" t="str">
            <v>ARCELORMITTAL EUROPE</v>
          </cell>
        </row>
        <row r="17216">
          <cell r="A17216">
            <v>762523400</v>
          </cell>
          <cell r="B17216" t="str">
            <v>INEOS SERVICES BELGIUM</v>
          </cell>
        </row>
        <row r="17217">
          <cell r="A17217">
            <v>370513947</v>
          </cell>
          <cell r="B17217" t="str">
            <v>LYRECO BELGIUM</v>
          </cell>
        </row>
        <row r="17218">
          <cell r="A17218">
            <v>370088379</v>
          </cell>
          <cell r="B17218" t="str">
            <v>BELGONUCLEAIRE</v>
          </cell>
        </row>
        <row r="17219">
          <cell r="A17219">
            <v>370734300</v>
          </cell>
          <cell r="B17219" t="str">
            <v>APB PROVINCIAAL RECREATIEDOMEIN ZILVERMEER</v>
          </cell>
        </row>
        <row r="17220">
          <cell r="A17220">
            <v>370734300</v>
          </cell>
          <cell r="B17220" t="str">
            <v>APB PROVINCIAAL RECREATIEDOMEIN ZILVERMEER</v>
          </cell>
        </row>
        <row r="17221">
          <cell r="A17221">
            <v>372926378</v>
          </cell>
          <cell r="B17221" t="str">
            <v>GEMINI CORPORATION</v>
          </cell>
        </row>
        <row r="17222">
          <cell r="A17222">
            <v>282744309</v>
          </cell>
          <cell r="B17222" t="str">
            <v>PROXIMUS</v>
          </cell>
        </row>
        <row r="17223">
          <cell r="A17223">
            <v>763831463</v>
          </cell>
          <cell r="B17223" t="str">
            <v>ROSSEL FINANCE</v>
          </cell>
        </row>
        <row r="17224">
          <cell r="A17224">
            <v>282902006</v>
          </cell>
          <cell r="B17224" t="str">
            <v>EDITIONS DE L'AVENIR</v>
          </cell>
        </row>
        <row r="17225">
          <cell r="A17225">
            <v>283514867</v>
          </cell>
          <cell r="B17225" t="str">
            <v>ABS PLASTICS</v>
          </cell>
        </row>
        <row r="17226">
          <cell r="A17226">
            <v>315750778</v>
          </cell>
          <cell r="B17226" t="str">
            <v>FLINT GROUP GERMANY GMBH</v>
          </cell>
        </row>
        <row r="17227">
          <cell r="A17227">
            <v>370161176</v>
          </cell>
          <cell r="B17227" t="str">
            <v>HACO</v>
          </cell>
        </row>
        <row r="17228">
          <cell r="A17228">
            <v>370180077</v>
          </cell>
          <cell r="B17228" t="str">
            <v>UNILIN</v>
          </cell>
        </row>
        <row r="17229">
          <cell r="A17229">
            <v>376055658</v>
          </cell>
          <cell r="B17229" t="str">
            <v>PROFACTS</v>
          </cell>
        </row>
        <row r="17230">
          <cell r="A17230">
            <v>570374322</v>
          </cell>
          <cell r="B17230" t="str">
            <v>FCE BANK PIC</v>
          </cell>
        </row>
        <row r="17231">
          <cell r="A17231">
            <v>570374322</v>
          </cell>
          <cell r="B17231" t="str">
            <v>FCE BANK PIC</v>
          </cell>
        </row>
        <row r="17232">
          <cell r="A17232">
            <v>400970067</v>
          </cell>
          <cell r="B17232" t="str">
            <v>ARCELORMITTAL EUROPE</v>
          </cell>
        </row>
        <row r="17233">
          <cell r="A17233">
            <v>400970067</v>
          </cell>
          <cell r="B17233" t="str">
            <v>ARCELORMITTAL EUROPE</v>
          </cell>
        </row>
        <row r="17234">
          <cell r="A17234">
            <v>659243732</v>
          </cell>
          <cell r="B17234" t="str">
            <v>FINQUEST PTE. LTD.</v>
          </cell>
        </row>
        <row r="17235">
          <cell r="A17235">
            <v>372574194</v>
          </cell>
          <cell r="B17235" t="str">
            <v>FLAKTGROUP BELGIUM</v>
          </cell>
        </row>
        <row r="17236">
          <cell r="A17236">
            <v>764168253</v>
          </cell>
          <cell r="B17236" t="str">
            <v>TRIFINANCE BELGIUM</v>
          </cell>
        </row>
        <row r="17237">
          <cell r="A17237">
            <v>370484499</v>
          </cell>
          <cell r="B17237" t="str">
            <v>INSUROPE</v>
          </cell>
        </row>
        <row r="17238">
          <cell r="A17238">
            <v>282930361</v>
          </cell>
          <cell r="B17238" t="str">
            <v>KAASIMPORT JAN DUPONT</v>
          </cell>
        </row>
        <row r="17239">
          <cell r="A17239">
            <v>377142935</v>
          </cell>
          <cell r="B17239" t="str">
            <v>B MEDICAL SYSTEMS S.A R.L.</v>
          </cell>
        </row>
        <row r="17240">
          <cell r="A17240">
            <v>282874031</v>
          </cell>
          <cell r="B17240" t="str">
            <v>REMEHA</v>
          </cell>
        </row>
        <row r="17241">
          <cell r="A17241">
            <v>400801932</v>
          </cell>
          <cell r="B17241" t="str">
            <v>JOHN DEERE BANK S.A.</v>
          </cell>
        </row>
        <row r="17242">
          <cell r="A17242">
            <v>370096257</v>
          </cell>
          <cell r="B17242" t="str">
            <v>JEAN WAUTERS-ACIERS SPECIAUX</v>
          </cell>
        </row>
        <row r="17243">
          <cell r="A17243">
            <v>370161176</v>
          </cell>
          <cell r="B17243" t="str">
            <v>HACO</v>
          </cell>
        </row>
        <row r="17244">
          <cell r="A17244">
            <v>370328084</v>
          </cell>
          <cell r="B17244" t="str">
            <v>BRITISH AMERICAN TOBACCO BELGIUM S.A.</v>
          </cell>
        </row>
        <row r="17245">
          <cell r="A17245">
            <v>370328084</v>
          </cell>
          <cell r="B17245" t="str">
            <v>BRITISH AMERICAN TOBACCO BELGIUM S.A.</v>
          </cell>
        </row>
        <row r="17246">
          <cell r="A17246">
            <v>499973035</v>
          </cell>
          <cell r="B17246" t="str">
            <v>HACH LANGE MONOPROSOPI EPE</v>
          </cell>
        </row>
        <row r="17247">
          <cell r="A17247">
            <v>460102858</v>
          </cell>
          <cell r="B17247" t="str">
            <v>HACH LANGE SPAIN SL.</v>
          </cell>
        </row>
        <row r="17248">
          <cell r="A17248">
            <v>739293777</v>
          </cell>
          <cell r="B17248" t="str">
            <v>GC EUROPE</v>
          </cell>
        </row>
        <row r="17249">
          <cell r="A17249">
            <v>400828340</v>
          </cell>
          <cell r="B17249" t="str">
            <v>FLIR SYSTEMS TRADING BELGIUM</v>
          </cell>
        </row>
        <row r="17250">
          <cell r="A17250">
            <v>763831463</v>
          </cell>
          <cell r="B17250" t="str">
            <v>ROSSEL FINANCE</v>
          </cell>
        </row>
        <row r="17251">
          <cell r="A17251">
            <v>497241468</v>
          </cell>
          <cell r="B17251" t="str">
            <v>SOLVAY BUSINESS SERVICES PORTUGAL, UNIPESSOAL, LDA</v>
          </cell>
        </row>
        <row r="17252">
          <cell r="A17252">
            <v>372444653</v>
          </cell>
          <cell r="B17252" t="str">
            <v>INBEV BELGIUM</v>
          </cell>
        </row>
        <row r="17253">
          <cell r="A17253">
            <v>374114288</v>
          </cell>
          <cell r="B17253" t="str">
            <v>WESTINGHOUSE ELECTRIC BELGIUM</v>
          </cell>
        </row>
        <row r="17254">
          <cell r="A17254">
            <v>372710699</v>
          </cell>
          <cell r="B17254" t="str">
            <v>DEHON GESTION BENELUX</v>
          </cell>
        </row>
        <row r="17255">
          <cell r="A17255">
            <v>403650674</v>
          </cell>
          <cell r="B17255" t="str">
            <v>A. HAK CONSTRUCTION B.V.</v>
          </cell>
        </row>
        <row r="17256">
          <cell r="A17256">
            <v>416252997</v>
          </cell>
          <cell r="B17256" t="str">
            <v>ABCFINANCE B.V.</v>
          </cell>
        </row>
        <row r="17257">
          <cell r="A17257">
            <v>386127158</v>
          </cell>
          <cell r="B17257" t="str">
            <v>MCG HOLDING B.V.</v>
          </cell>
        </row>
        <row r="17258">
          <cell r="A17258">
            <v>402280374</v>
          </cell>
          <cell r="B17258" t="str">
            <v>AD VAN GELOVEN B.V.</v>
          </cell>
        </row>
        <row r="17259">
          <cell r="A17259">
            <v>402280374</v>
          </cell>
          <cell r="B17259" t="str">
            <v>AD VAN GELOVEN B.V.</v>
          </cell>
        </row>
        <row r="17260">
          <cell r="A17260">
            <v>407203579</v>
          </cell>
          <cell r="B17260" t="str">
            <v>ADMINISTRATIEKANTOOR VAN MIERLO B.V.</v>
          </cell>
        </row>
        <row r="17261">
          <cell r="A17261">
            <v>409245974</v>
          </cell>
          <cell r="B17261" t="str">
            <v>AEROFILM SYSTEMS B.V.</v>
          </cell>
        </row>
        <row r="17262">
          <cell r="A17262">
            <v>412740081</v>
          </cell>
          <cell r="B17262" t="str">
            <v>AERONAMIC B.V.</v>
          </cell>
        </row>
        <row r="17263">
          <cell r="A17263">
            <v>402352595</v>
          </cell>
          <cell r="B17263" t="str">
            <v>ALARA-LUKAGRO B.V.</v>
          </cell>
        </row>
        <row r="17264">
          <cell r="A17264">
            <v>419097266</v>
          </cell>
          <cell r="B17264" t="str">
            <v>ALFA LAVAL NIJMEGEN B.V.</v>
          </cell>
        </row>
        <row r="17265">
          <cell r="A17265">
            <v>419097266</v>
          </cell>
          <cell r="B17265" t="str">
            <v>ALFA LAVAL NIJMEGEN B.V.</v>
          </cell>
        </row>
        <row r="17266">
          <cell r="A17266">
            <v>419097266</v>
          </cell>
          <cell r="B17266" t="str">
            <v>ALFA LAVAL NIJMEGEN B.V.</v>
          </cell>
        </row>
        <row r="17267">
          <cell r="A17267">
            <v>403319341</v>
          </cell>
          <cell r="B17267" t="str">
            <v>ALLIANDER N.V.</v>
          </cell>
        </row>
        <row r="17268">
          <cell r="A17268">
            <v>403544737</v>
          </cell>
          <cell r="B17268" t="str">
            <v>ALLINQ NETWORKS B.V.</v>
          </cell>
        </row>
        <row r="17269">
          <cell r="A17269">
            <v>491851340</v>
          </cell>
          <cell r="B17269" t="str">
            <v>MS AMLIN INSURANCE SE</v>
          </cell>
        </row>
        <row r="17270">
          <cell r="A17270">
            <v>489261276</v>
          </cell>
          <cell r="B17270" t="str">
            <v>ANVA HOLDING B.V.</v>
          </cell>
        </row>
        <row r="17271">
          <cell r="A17271">
            <v>408403905</v>
          </cell>
          <cell r="B17271" t="str">
            <v>ARAMCO OVERSEAS COMPANY B.V.</v>
          </cell>
        </row>
        <row r="17272">
          <cell r="A17272">
            <v>408403905</v>
          </cell>
          <cell r="B17272" t="str">
            <v>ARAMCO OVERSEAS COMPANY B.V.</v>
          </cell>
        </row>
        <row r="17273">
          <cell r="A17273">
            <v>489652719</v>
          </cell>
          <cell r="B17273" t="str">
            <v>ARVAL B.V.</v>
          </cell>
        </row>
        <row r="17274">
          <cell r="A17274">
            <v>489652719</v>
          </cell>
          <cell r="B17274" t="str">
            <v>ARVAL B.V.</v>
          </cell>
        </row>
        <row r="17275">
          <cell r="A17275">
            <v>411172471</v>
          </cell>
          <cell r="B17275" t="str">
            <v>ASBESTOS SAFETY TECHNOLOGY HOLLAND B.V.</v>
          </cell>
        </row>
        <row r="17276">
          <cell r="A17276">
            <v>491013870</v>
          </cell>
          <cell r="B17276" t="str">
            <v>ASPEN OSS B.V.</v>
          </cell>
        </row>
        <row r="17277">
          <cell r="A17277">
            <v>491105793</v>
          </cell>
          <cell r="B17277" t="str">
            <v>AVR-AFVALVERWERKING B.V.</v>
          </cell>
        </row>
        <row r="17278">
          <cell r="A17278">
            <v>410743645</v>
          </cell>
          <cell r="B17278" t="str">
            <v>AXUS NEDERLAND B.V.</v>
          </cell>
        </row>
        <row r="17279">
          <cell r="A17279">
            <v>405326877</v>
          </cell>
          <cell r="B17279" t="str">
            <v>B.V. IJZERWARENIMPORT V/H LOUIS RUYS</v>
          </cell>
        </row>
        <row r="17280">
          <cell r="A17280">
            <v>405165168</v>
          </cell>
          <cell r="B17280" t="str">
            <v>B.V. KONINKLIJKE NEDERLANDSCHE GLASFABRIEK LEERDAM</v>
          </cell>
        </row>
        <row r="17281">
          <cell r="A17281">
            <v>404771693</v>
          </cell>
          <cell r="B17281" t="str">
            <v>B.V. TEXTIELFABRIEKEN H. VAN PUIJENBROEK</v>
          </cell>
        </row>
        <row r="17282">
          <cell r="A17282">
            <v>404771693</v>
          </cell>
          <cell r="B17282" t="str">
            <v>B.V. TEXTIELFABRIEKEN H. VAN PUIJENBROEK</v>
          </cell>
        </row>
        <row r="17283">
          <cell r="A17283">
            <v>405819509</v>
          </cell>
          <cell r="B17283" t="str">
            <v>BAM INTERNATIONAL B.V.</v>
          </cell>
        </row>
        <row r="17284">
          <cell r="A17284">
            <v>404144151</v>
          </cell>
          <cell r="B17284" t="str">
            <v>BANK OF SCOTLAND PLC</v>
          </cell>
        </row>
        <row r="17285">
          <cell r="A17285">
            <v>402056295</v>
          </cell>
          <cell r="B17285" t="str">
            <v>BARENBRUG HOLLAND B.V.</v>
          </cell>
        </row>
        <row r="17286">
          <cell r="A17286">
            <v>412439437</v>
          </cell>
          <cell r="B17286" t="str">
            <v>BDR THERMEA GROUP B.V.</v>
          </cell>
        </row>
        <row r="17287">
          <cell r="A17287">
            <v>412439437</v>
          </cell>
          <cell r="B17287" t="str">
            <v>BDR THERMEA GROUP B.V.</v>
          </cell>
        </row>
        <row r="17288">
          <cell r="A17288">
            <v>490466079</v>
          </cell>
          <cell r="B17288" t="str">
            <v>BIOPROCESS PILOT FACILITY B.V.</v>
          </cell>
        </row>
        <row r="17289">
          <cell r="A17289">
            <v>489080758</v>
          </cell>
          <cell r="B17289" t="str">
            <v>BIOSEUTICA B.V.</v>
          </cell>
        </row>
        <row r="17290">
          <cell r="A17290">
            <v>413794645</v>
          </cell>
          <cell r="B17290" t="str">
            <v>BIS BEDRIJFS INFORMATIE SYSTEMEN B.V.</v>
          </cell>
        </row>
        <row r="17291">
          <cell r="A17291">
            <v>405028440</v>
          </cell>
          <cell r="B17291" t="str">
            <v>BLECKMANN NEDERLAND B.V.</v>
          </cell>
        </row>
        <row r="17292">
          <cell r="A17292">
            <v>414690420</v>
          </cell>
          <cell r="B17292" t="str">
            <v>BLUECIELO ECM SOLUTIONS B.V.</v>
          </cell>
        </row>
        <row r="17293">
          <cell r="A17293">
            <v>367012381</v>
          </cell>
          <cell r="B17293" t="str">
            <v>BODYCOTE SSC S.R.O.</v>
          </cell>
        </row>
        <row r="17294">
          <cell r="A17294">
            <v>367012381</v>
          </cell>
          <cell r="B17294" t="str">
            <v>BODYCOTE SSC S.R.O.</v>
          </cell>
        </row>
        <row r="17295">
          <cell r="A17295">
            <v>410758247</v>
          </cell>
          <cell r="B17295" t="str">
            <v>BOELS VERHUUR B.V.</v>
          </cell>
        </row>
        <row r="17296">
          <cell r="A17296">
            <v>406149851</v>
          </cell>
          <cell r="B17296" t="str">
            <v>BOON EDAM NEDERLAND B.V.</v>
          </cell>
        </row>
        <row r="17297">
          <cell r="A17297">
            <v>413903972</v>
          </cell>
          <cell r="B17297" t="str">
            <v>BOUWFONDS INVESTMENT MANAGEMENT B.V.</v>
          </cell>
        </row>
        <row r="17298">
          <cell r="A17298">
            <v>419709969</v>
          </cell>
          <cell r="B17298" t="str">
            <v>BUITING MACHINEBOUW EN STAALCONSTRUCTIES B.V.</v>
          </cell>
        </row>
        <row r="17299">
          <cell r="A17299">
            <v>417493236</v>
          </cell>
          <cell r="B17299" t="str">
            <v>CANNA EDITING &amp; PUBLISHING</v>
          </cell>
        </row>
        <row r="17300">
          <cell r="A17300">
            <v>407646041</v>
          </cell>
          <cell r="B17300" t="str">
            <v>CANON MEDICAL SYSTEMS EUROPE B.V.</v>
          </cell>
        </row>
        <row r="17301">
          <cell r="A17301">
            <v>407646041</v>
          </cell>
          <cell r="B17301" t="str">
            <v>CANON MEDICAL SYSTEMS EUROPE B.V.</v>
          </cell>
        </row>
        <row r="17302">
          <cell r="A17302">
            <v>414344887</v>
          </cell>
          <cell r="B17302" t="str">
            <v>CAREL LURVINK B.V.</v>
          </cell>
        </row>
        <row r="17303">
          <cell r="A17303">
            <v>414344887</v>
          </cell>
          <cell r="B17303" t="str">
            <v>CAREL LURVINK B.V.</v>
          </cell>
        </row>
        <row r="17304">
          <cell r="A17304">
            <v>414344887</v>
          </cell>
          <cell r="B17304" t="str">
            <v>CAREL LURVINK B.V.</v>
          </cell>
        </row>
        <row r="17305">
          <cell r="A17305">
            <v>409358103</v>
          </cell>
          <cell r="B17305" t="str">
            <v>CBMM EUROPE B.V.</v>
          </cell>
        </row>
        <row r="17306">
          <cell r="A17306">
            <v>490890267</v>
          </cell>
          <cell r="B17306" t="str">
            <v>CENTRAAL BUREAU RIJVAARDIGHEIDSBEWIJZEN</v>
          </cell>
        </row>
        <row r="17307">
          <cell r="A17307">
            <v>491852508</v>
          </cell>
          <cell r="B17307" t="str">
            <v>CITIZENM HOLDING B.V.</v>
          </cell>
        </row>
        <row r="17308">
          <cell r="A17308">
            <v>413496642</v>
          </cell>
          <cell r="B17308" t="str">
            <v>CLOETTA HOLLAND B.V.</v>
          </cell>
        </row>
        <row r="17309">
          <cell r="A17309">
            <v>404414067</v>
          </cell>
          <cell r="B17309" t="str">
            <v>CM.COM B.V.</v>
          </cell>
        </row>
        <row r="17310">
          <cell r="A17310">
            <v>413416264</v>
          </cell>
          <cell r="B17310" t="str">
            <v>CMS DERKS STAR BUSMANN N.V.</v>
          </cell>
        </row>
        <row r="17311">
          <cell r="A17311">
            <v>402009757</v>
          </cell>
          <cell r="B17311" t="str">
            <v>PBG B.V.</v>
          </cell>
        </row>
        <row r="17312">
          <cell r="A17312">
            <v>405835385</v>
          </cell>
          <cell r="B17312" t="str">
            <v>CONTINENTAL JUICE B.V.</v>
          </cell>
        </row>
        <row r="17313">
          <cell r="A17313">
            <v>405835385</v>
          </cell>
          <cell r="B17313" t="str">
            <v>CONTINENTAL JUICE B.V.</v>
          </cell>
        </row>
        <row r="17314">
          <cell r="A17314">
            <v>405835385</v>
          </cell>
          <cell r="B17314" t="str">
            <v>CONTINENTAL JUICE B.V.</v>
          </cell>
        </row>
        <row r="17315">
          <cell r="A17315">
            <v>405835385</v>
          </cell>
          <cell r="B17315" t="str">
            <v>CONTINENTAL JUICE B.V.</v>
          </cell>
        </row>
        <row r="17316">
          <cell r="A17316">
            <v>492009192</v>
          </cell>
          <cell r="B17316" t="str">
            <v>CONVOI INTERNATIONAL B.V.</v>
          </cell>
        </row>
        <row r="17317">
          <cell r="A17317">
            <v>403102676</v>
          </cell>
          <cell r="B17317" t="str">
            <v>COOPERATIE AVEBE U.A.</v>
          </cell>
        </row>
        <row r="17318">
          <cell r="A17318">
            <v>402001754</v>
          </cell>
          <cell r="B17318" t="str">
            <v>COOPERATIEVE RABOBANK U.A.</v>
          </cell>
        </row>
        <row r="17319">
          <cell r="A17319">
            <v>492357078</v>
          </cell>
          <cell r="B17319" t="str">
            <v>CRANE CONCEPT B.V.</v>
          </cell>
        </row>
        <row r="17320">
          <cell r="A17320">
            <v>414063888</v>
          </cell>
          <cell r="B17320" t="str">
            <v>CUMMINS HOLLAND B.V.</v>
          </cell>
        </row>
        <row r="17321">
          <cell r="A17321">
            <v>414063888</v>
          </cell>
          <cell r="B17321" t="str">
            <v>CUMMINS HOLLAND B.V.</v>
          </cell>
        </row>
        <row r="17322">
          <cell r="A17322">
            <v>405431909</v>
          </cell>
          <cell r="B17322" t="str">
            <v>SEDGWICK NEDERLAND B.V.</v>
          </cell>
        </row>
        <row r="17323">
          <cell r="A17323">
            <v>407522184</v>
          </cell>
          <cell r="B17323" t="str">
            <v>D.O.R.C. DUTCH OPHTHALMIC RESEARCH CENTER (INTERNATIONAL) B.V.</v>
          </cell>
        </row>
        <row r="17324">
          <cell r="A17324">
            <v>405002973</v>
          </cell>
          <cell r="B17324" t="str">
            <v>D.R. DE ROO BEHEER B.V.</v>
          </cell>
        </row>
        <row r="17325">
          <cell r="A17325">
            <v>416466696</v>
          </cell>
          <cell r="B17325" t="str">
            <v>DALOSY PROJECTEN B.V.</v>
          </cell>
        </row>
        <row r="17326">
          <cell r="A17326">
            <v>402453690</v>
          </cell>
          <cell r="B17326" t="str">
            <v>DE RAAY EN DATEMA B.V.</v>
          </cell>
        </row>
        <row r="17327">
          <cell r="A17327">
            <v>386825520</v>
          </cell>
          <cell r="B17327" t="str">
            <v>DE REISSPECIALISTEN GROEP B.V.</v>
          </cell>
        </row>
        <row r="17328">
          <cell r="A17328">
            <v>403134828</v>
          </cell>
          <cell r="B17328" t="str">
            <v>DELAMINE B.V.</v>
          </cell>
        </row>
        <row r="17329">
          <cell r="A17329">
            <v>417738119</v>
          </cell>
          <cell r="B17329" t="str">
            <v>DELINUTS B.V.</v>
          </cell>
        </row>
        <row r="17330">
          <cell r="A17330">
            <v>402913789</v>
          </cell>
          <cell r="B17330" t="str">
            <v>DEUTSCHE BANK AG</v>
          </cell>
        </row>
        <row r="17331">
          <cell r="A17331">
            <v>402885029</v>
          </cell>
          <cell r="B17331" t="str">
            <v>DEUTSCHE POST GLOBAL MAIL (NETHERLANDS) B.V.</v>
          </cell>
        </row>
        <row r="17332">
          <cell r="A17332">
            <v>402885029</v>
          </cell>
          <cell r="B17332" t="str">
            <v>DEUTSCHE POST GLOBAL MAIL (NETHERLANDS) B.V.</v>
          </cell>
        </row>
        <row r="17333">
          <cell r="A17333">
            <v>300919479</v>
          </cell>
          <cell r="B17333" t="str">
            <v>DHL EXPRESS (AUSTRIA) GMBH</v>
          </cell>
        </row>
        <row r="17334">
          <cell r="A17334">
            <v>414732995</v>
          </cell>
          <cell r="B17334" t="str">
            <v>DIRECT PAY SERVICES B.V.</v>
          </cell>
        </row>
        <row r="17335">
          <cell r="A17335">
            <v>402368463</v>
          </cell>
          <cell r="B17335" t="str">
            <v>INGRAM MICRO CFS BENELUX B.V.</v>
          </cell>
        </row>
        <row r="17336">
          <cell r="A17336">
            <v>491363976</v>
          </cell>
          <cell r="B17336" t="str">
            <v>DOMEST IMPORT-EXPORT B.V.</v>
          </cell>
        </row>
        <row r="17337">
          <cell r="A17337">
            <v>402224286</v>
          </cell>
          <cell r="B17337" t="str">
            <v>DR. RATH HEALTH PROGRAMS B.V.</v>
          </cell>
        </row>
        <row r="17338">
          <cell r="A17338">
            <v>405999129</v>
          </cell>
          <cell r="B17338" t="str">
            <v>DRUKKERIJ HOLLAND B.V.</v>
          </cell>
        </row>
        <row r="17339">
          <cell r="A17339">
            <v>386448869</v>
          </cell>
          <cell r="B17339" t="str">
            <v>DSM SOURCING B.V.</v>
          </cell>
        </row>
        <row r="17340">
          <cell r="A17340">
            <v>386448869</v>
          </cell>
          <cell r="B17340" t="str">
            <v>DSM SOURCING B.V.</v>
          </cell>
        </row>
        <row r="17341">
          <cell r="A17341">
            <v>386448869</v>
          </cell>
          <cell r="B17341" t="str">
            <v>DSM SOURCING B.V.</v>
          </cell>
        </row>
        <row r="17342">
          <cell r="A17342">
            <v>386448869</v>
          </cell>
          <cell r="B17342" t="str">
            <v>DSM SOURCING B.V.</v>
          </cell>
        </row>
        <row r="17343">
          <cell r="A17343">
            <v>407253843</v>
          </cell>
          <cell r="B17343" t="str">
            <v>ENECO ZUID NEDERLAND B.V.</v>
          </cell>
        </row>
        <row r="17344">
          <cell r="A17344">
            <v>412142655</v>
          </cell>
          <cell r="B17344" t="str">
            <v>EDCO EINDHOVEN B.V.</v>
          </cell>
        </row>
        <row r="17345">
          <cell r="A17345">
            <v>403774123</v>
          </cell>
          <cell r="B17345" t="str">
            <v>EEN BRUG VERDER B.V.</v>
          </cell>
        </row>
        <row r="17346">
          <cell r="A17346">
            <v>412474681</v>
          </cell>
          <cell r="B17346" t="str">
            <v>EINDHOVENSE RADIATEURENFABRIEK B.V.</v>
          </cell>
        </row>
        <row r="17347">
          <cell r="A17347">
            <v>402185784</v>
          </cell>
          <cell r="B17347" t="str">
            <v>ENECO SERVICES B.V.</v>
          </cell>
        </row>
        <row r="17348">
          <cell r="A17348">
            <v>402185784</v>
          </cell>
          <cell r="B17348" t="str">
            <v>ENECO SERVICES B.V.</v>
          </cell>
        </row>
        <row r="17349">
          <cell r="A17349">
            <v>404277738</v>
          </cell>
          <cell r="B17349" t="str">
            <v>ENECO ZAKELIJK B.V.</v>
          </cell>
        </row>
        <row r="17350">
          <cell r="A17350">
            <v>404277738</v>
          </cell>
          <cell r="B17350" t="str">
            <v>ENECO ZAKELIJK B.V.</v>
          </cell>
        </row>
        <row r="17351">
          <cell r="A17351">
            <v>404277738</v>
          </cell>
          <cell r="B17351" t="str">
            <v>ENECO ZAKELIJK B.V.</v>
          </cell>
        </row>
        <row r="17352">
          <cell r="A17352">
            <v>404277738</v>
          </cell>
          <cell r="B17352" t="str">
            <v>ENECO ZAKELIJK B.V.</v>
          </cell>
        </row>
        <row r="17353">
          <cell r="A17353">
            <v>404277738</v>
          </cell>
          <cell r="B17353" t="str">
            <v>ENECO ZAKELIJK B.V.</v>
          </cell>
        </row>
        <row r="17354">
          <cell r="A17354">
            <v>404277738</v>
          </cell>
          <cell r="B17354" t="str">
            <v>ENECO ZAKELIJK B.V.</v>
          </cell>
        </row>
        <row r="17355">
          <cell r="A17355">
            <v>404277738</v>
          </cell>
          <cell r="B17355" t="str">
            <v>ENECO ZAKELIJK B.V.</v>
          </cell>
        </row>
        <row r="17356">
          <cell r="A17356">
            <v>404277738</v>
          </cell>
          <cell r="B17356" t="str">
            <v>ENECO ZAKELIJK B.V.</v>
          </cell>
        </row>
        <row r="17357">
          <cell r="A17357">
            <v>404277738</v>
          </cell>
          <cell r="B17357" t="str">
            <v>ENECO ZAKELIJK B.V.</v>
          </cell>
        </row>
        <row r="17358">
          <cell r="A17358">
            <v>407327340</v>
          </cell>
          <cell r="B17358" t="str">
            <v>ENERGYST B.V.</v>
          </cell>
        </row>
        <row r="17359">
          <cell r="A17359">
            <v>413923983</v>
          </cell>
          <cell r="B17359" t="str">
            <v>EUROPEAN MERCHANT SERVICES B.V.</v>
          </cell>
        </row>
        <row r="17360">
          <cell r="A17360">
            <v>413923983</v>
          </cell>
          <cell r="B17360" t="str">
            <v>EUROPEAN MERCHANT SERVICES B.V.</v>
          </cell>
        </row>
        <row r="17361">
          <cell r="A17361">
            <v>410882765</v>
          </cell>
          <cell r="B17361" t="str">
            <v>EUROPEAN PATENT OFFICE (E.P.O.)</v>
          </cell>
        </row>
        <row r="17362">
          <cell r="A17362">
            <v>410882765</v>
          </cell>
          <cell r="B17362" t="str">
            <v>EUROPEAN PATENT OFFICE (E.P.O.)</v>
          </cell>
        </row>
        <row r="17363">
          <cell r="A17363">
            <v>410882765</v>
          </cell>
          <cell r="B17363" t="str">
            <v>EUROPEAN PATENT OFFICE (E.P.O.)</v>
          </cell>
        </row>
        <row r="17364">
          <cell r="A17364">
            <v>410882765</v>
          </cell>
          <cell r="B17364" t="str">
            <v>EUROPEAN PATENT OFFICE (E.P.O.)</v>
          </cell>
        </row>
        <row r="17365">
          <cell r="A17365">
            <v>403792773</v>
          </cell>
          <cell r="B17365" t="str">
            <v>EXPLOITATIEMAATSCHAPPIJ J. TER HORST B.V.</v>
          </cell>
        </row>
        <row r="17366">
          <cell r="A17366">
            <v>407503288</v>
          </cell>
          <cell r="B17366" t="str">
            <v>FATBOY THE ORIGINAL B.V.</v>
          </cell>
        </row>
        <row r="17367">
          <cell r="A17367">
            <v>406637694</v>
          </cell>
          <cell r="B17367" t="str">
            <v>FGH BANK N.V.</v>
          </cell>
        </row>
        <row r="17368">
          <cell r="A17368">
            <v>404279861</v>
          </cell>
          <cell r="B17368" t="str">
            <v>FIBRANT B.V.</v>
          </cell>
        </row>
        <row r="17369">
          <cell r="A17369">
            <v>403757441</v>
          </cell>
          <cell r="B17369" t="str">
            <v>FLEXPAY B.V.</v>
          </cell>
        </row>
        <row r="17370">
          <cell r="A17370">
            <v>402227136</v>
          </cell>
          <cell r="B17370" t="str">
            <v>FLORAMEDIA GROUP B.V.</v>
          </cell>
        </row>
        <row r="17371">
          <cell r="A17371">
            <v>402227136</v>
          </cell>
          <cell r="B17371" t="str">
            <v>FLORAMEDIA GROUP B.V.</v>
          </cell>
        </row>
        <row r="17372">
          <cell r="A17372">
            <v>405701173</v>
          </cell>
          <cell r="B17372" t="str">
            <v>FLS COMPANY INTERNATIONAL N.V.</v>
          </cell>
        </row>
        <row r="17373">
          <cell r="A17373">
            <v>489846961</v>
          </cell>
          <cell r="B17373" t="str">
            <v>FONTERRA (EUROPE) COOPERATIE U.A.</v>
          </cell>
        </row>
        <row r="17374">
          <cell r="A17374">
            <v>419694211</v>
          </cell>
          <cell r="B17374" t="str">
            <v>FRANS BEEKWILDER B.V.</v>
          </cell>
        </row>
        <row r="17375">
          <cell r="A17375">
            <v>418811600</v>
          </cell>
          <cell r="B17375" t="str">
            <v>FRIESLANDCAMPINA NEDERLAND B.V.</v>
          </cell>
        </row>
        <row r="17376">
          <cell r="A17376">
            <v>418811600</v>
          </cell>
          <cell r="B17376" t="str">
            <v>FRIESLANDCAMPINA NEDERLAND B.V.</v>
          </cell>
        </row>
        <row r="17377">
          <cell r="A17377">
            <v>418811600</v>
          </cell>
          <cell r="B17377" t="str">
            <v>FRIESLANDCAMPINA NEDERLAND B.V.</v>
          </cell>
        </row>
        <row r="17378">
          <cell r="A17378">
            <v>418811600</v>
          </cell>
          <cell r="B17378" t="str">
            <v>FRIESLANDCAMPINA NEDERLAND B.V.</v>
          </cell>
        </row>
        <row r="17379">
          <cell r="A17379">
            <v>418811600</v>
          </cell>
          <cell r="B17379" t="str">
            <v>FRIESLANDCAMPINA NEDERLAND B.V.</v>
          </cell>
        </row>
        <row r="17380">
          <cell r="A17380">
            <v>418811600</v>
          </cell>
          <cell r="B17380" t="str">
            <v>FRIESLANDCAMPINA NEDERLAND B.V.</v>
          </cell>
        </row>
        <row r="17381">
          <cell r="A17381">
            <v>418811600</v>
          </cell>
          <cell r="B17381" t="str">
            <v>FRIESLANDCAMPINA NEDERLAND B.V.</v>
          </cell>
        </row>
        <row r="17382">
          <cell r="A17382">
            <v>418811600</v>
          </cell>
          <cell r="B17382" t="str">
            <v>FRIESLANDCAMPINA NEDERLAND B.V.</v>
          </cell>
        </row>
        <row r="17383">
          <cell r="A17383">
            <v>408983778</v>
          </cell>
          <cell r="B17383" t="str">
            <v>FRISS FRAUDEBESTRIJDING B.V.</v>
          </cell>
        </row>
        <row r="17384">
          <cell r="A17384">
            <v>402571855</v>
          </cell>
          <cell r="B17384" t="str">
            <v>FUTURE PIPE INDUSTRIES B.V.</v>
          </cell>
        </row>
        <row r="17385">
          <cell r="A17385">
            <v>550024756</v>
          </cell>
          <cell r="B17385" t="str">
            <v>GEMEENTE DORDRECHT</v>
          </cell>
        </row>
        <row r="17386">
          <cell r="A17386">
            <v>414429626</v>
          </cell>
          <cell r="B17386" t="str">
            <v>GEMEENTE OLDEBROEK</v>
          </cell>
        </row>
        <row r="17387">
          <cell r="A17387">
            <v>550036909</v>
          </cell>
          <cell r="B17387" t="str">
            <v>GEMEENTE ROTTERDAM</v>
          </cell>
        </row>
        <row r="17388">
          <cell r="A17388">
            <v>550036909</v>
          </cell>
          <cell r="B17388" t="str">
            <v>GEMEENTE ROTTERDAM</v>
          </cell>
        </row>
        <row r="17389">
          <cell r="A17389">
            <v>414430632</v>
          </cell>
          <cell r="B17389" t="str">
            <v>GEMEENTE TERSCHELLING</v>
          </cell>
        </row>
        <row r="17390">
          <cell r="A17390">
            <v>412706426</v>
          </cell>
          <cell r="B17390" t="str">
            <v>GEMEENTE TILBURG</v>
          </cell>
        </row>
        <row r="17391">
          <cell r="A17391">
            <v>405439683</v>
          </cell>
          <cell r="B17391" t="str">
            <v>GEMEENTE UTRECHT</v>
          </cell>
        </row>
        <row r="17392">
          <cell r="A17392">
            <v>415597004</v>
          </cell>
          <cell r="B17392" t="str">
            <v>ZWALUWSTAART BEHEER II B.V.</v>
          </cell>
        </row>
        <row r="17393">
          <cell r="A17393">
            <v>415812051</v>
          </cell>
          <cell r="B17393" t="str">
            <v>GLOBAL LOGISTICS ASSOCIATES (GLA)</v>
          </cell>
        </row>
        <row r="17394">
          <cell r="A17394">
            <v>415812051</v>
          </cell>
          <cell r="B17394" t="str">
            <v>GLOBAL LOGISTICS ASSOCIATES (GLA)</v>
          </cell>
        </row>
        <row r="17395">
          <cell r="A17395">
            <v>406676775</v>
          </cell>
          <cell r="B17395" t="str">
            <v>GRAYDON NEDERLAND B.V.</v>
          </cell>
        </row>
        <row r="17396">
          <cell r="A17396">
            <v>406676775</v>
          </cell>
          <cell r="B17396" t="str">
            <v>GRAYDON NEDERLAND B.V.</v>
          </cell>
        </row>
        <row r="17397">
          <cell r="A17397">
            <v>406676775</v>
          </cell>
          <cell r="B17397" t="str">
            <v>GRAYDON NEDERLAND B.V.</v>
          </cell>
        </row>
        <row r="17398">
          <cell r="A17398">
            <v>406082289</v>
          </cell>
          <cell r="B17398" t="str">
            <v>GROHE NEDERLAND B.V.</v>
          </cell>
        </row>
        <row r="17399">
          <cell r="A17399">
            <v>404287476</v>
          </cell>
          <cell r="B17399" t="str">
            <v>HAGO NEDERLAND B.V.</v>
          </cell>
        </row>
        <row r="17400">
          <cell r="A17400">
            <v>402285126</v>
          </cell>
          <cell r="B17400" t="str">
            <v>HALUCO B.V.</v>
          </cell>
        </row>
        <row r="17401">
          <cell r="A17401">
            <v>402285126</v>
          </cell>
          <cell r="B17401" t="str">
            <v>HALUCO B.V.</v>
          </cell>
        </row>
        <row r="17402">
          <cell r="A17402">
            <v>405441841</v>
          </cell>
          <cell r="B17402" t="str">
            <v>HAVELAAR &amp; VAN STOLK B.V.</v>
          </cell>
        </row>
        <row r="17403">
          <cell r="A17403">
            <v>489238571</v>
          </cell>
          <cell r="B17403" t="str">
            <v>HAVENBEDRIJF ROTTERDAM N.V.</v>
          </cell>
        </row>
        <row r="17404">
          <cell r="A17404">
            <v>489238571</v>
          </cell>
          <cell r="B17404" t="str">
            <v>HAVENBEDRIJF ROTTERDAM N.V.</v>
          </cell>
        </row>
        <row r="17405">
          <cell r="A17405">
            <v>489238571</v>
          </cell>
          <cell r="B17405" t="str">
            <v>HAVENBEDRIJF ROTTERDAM N.V.</v>
          </cell>
        </row>
        <row r="17406">
          <cell r="A17406">
            <v>489238571</v>
          </cell>
          <cell r="B17406" t="str">
            <v>HAVENBEDRIJF ROTTERDAM N.V.</v>
          </cell>
        </row>
        <row r="17407">
          <cell r="A17407">
            <v>489238571</v>
          </cell>
          <cell r="B17407" t="str">
            <v>HAVENBEDRIJF ROTTERDAM N.V.</v>
          </cell>
        </row>
        <row r="17408">
          <cell r="A17408">
            <v>489238571</v>
          </cell>
          <cell r="B17408" t="str">
            <v>HAVENBEDRIJF ROTTERDAM N.V.</v>
          </cell>
        </row>
        <row r="17409">
          <cell r="A17409">
            <v>489238571</v>
          </cell>
          <cell r="B17409" t="str">
            <v>HAVENBEDRIJF ROTTERDAM N.V.</v>
          </cell>
        </row>
        <row r="17410">
          <cell r="A17410">
            <v>489238571</v>
          </cell>
          <cell r="B17410" t="str">
            <v>HAVENBEDRIJF ROTTERDAM N.V.</v>
          </cell>
        </row>
        <row r="17411">
          <cell r="A17411">
            <v>489238571</v>
          </cell>
          <cell r="B17411" t="str">
            <v>HAVENBEDRIJF ROTTERDAM N.V.</v>
          </cell>
        </row>
        <row r="17412">
          <cell r="A17412">
            <v>489238571</v>
          </cell>
          <cell r="B17412" t="str">
            <v>HAVENBEDRIJF ROTTERDAM N.V.</v>
          </cell>
        </row>
        <row r="17413">
          <cell r="A17413">
            <v>418062030</v>
          </cell>
          <cell r="B17413" t="str">
            <v>HEEMBOUW HOLDING B.V.</v>
          </cell>
        </row>
        <row r="17414">
          <cell r="A17414">
            <v>402264873</v>
          </cell>
          <cell r="B17414" t="str">
            <v>HERAS B.V.</v>
          </cell>
        </row>
        <row r="17415">
          <cell r="A17415">
            <v>407569529</v>
          </cell>
          <cell r="B17415" t="str">
            <v>HOLLAND HYDRAULICS B.V.</v>
          </cell>
        </row>
        <row r="17416">
          <cell r="A17416">
            <v>403517048</v>
          </cell>
          <cell r="B17416" t="str">
            <v>HUISKES-KOKKELER AUTOMOBIELBEDRIJVEN B.V.</v>
          </cell>
        </row>
        <row r="17417">
          <cell r="A17417">
            <v>386043319</v>
          </cell>
          <cell r="B17417" t="str">
            <v>HMM (NETHERLANDS) SHIPPING B.V.</v>
          </cell>
        </row>
        <row r="17418">
          <cell r="A17418">
            <v>418963419</v>
          </cell>
          <cell r="B17418" t="str">
            <v>IAK VERZEKERINGEN B.V.</v>
          </cell>
        </row>
        <row r="17419">
          <cell r="A17419">
            <v>489125976</v>
          </cell>
          <cell r="B17419" t="str">
            <v>IEDEMA PROJECTSTOFFERING APPELSCHA B.V.</v>
          </cell>
        </row>
        <row r="17420">
          <cell r="A17420">
            <v>419642293</v>
          </cell>
          <cell r="B17420" t="str">
            <v>IMPEX-HEEMSKERK B.V.</v>
          </cell>
        </row>
        <row r="17421">
          <cell r="A17421">
            <v>416390334</v>
          </cell>
          <cell r="B17421" t="str">
            <v>IMPULSE PLANTS HOLDING B.V.</v>
          </cell>
        </row>
        <row r="17422">
          <cell r="A17422">
            <v>402606193</v>
          </cell>
          <cell r="B17422" t="str">
            <v>INFOPACT NETWERKDIENSTEN B.V.</v>
          </cell>
        </row>
        <row r="17423">
          <cell r="A17423">
            <v>406623199</v>
          </cell>
          <cell r="B17423" t="str">
            <v>ING BANK N.V.</v>
          </cell>
        </row>
        <row r="17424">
          <cell r="A17424">
            <v>495738852</v>
          </cell>
          <cell r="B17424" t="str">
            <v>ING BUSINESS SHARED SERVICES B.V., ORGANIZACNA ZLOZKA BRATISLAVA</v>
          </cell>
        </row>
        <row r="17425">
          <cell r="A17425">
            <v>490453579</v>
          </cell>
          <cell r="B17425" t="str">
            <v>INSPECTIE LEEFOMGEVING EN TRANSPORT</v>
          </cell>
        </row>
        <row r="17426">
          <cell r="A17426">
            <v>490453579</v>
          </cell>
          <cell r="B17426" t="str">
            <v>INSPECTIE LEEFOMGEVING EN TRANSPORT</v>
          </cell>
        </row>
        <row r="17427">
          <cell r="A17427">
            <v>490453579</v>
          </cell>
          <cell r="B17427" t="str">
            <v>INSPECTIE LEEFOMGEVING EN TRANSPORT</v>
          </cell>
        </row>
        <row r="17428">
          <cell r="A17428">
            <v>410035513</v>
          </cell>
          <cell r="B17428" t="str">
            <v>INSULCON B.V.</v>
          </cell>
        </row>
        <row r="17429">
          <cell r="A17429">
            <v>409337888</v>
          </cell>
          <cell r="B17429" t="str">
            <v>INTERFLON B.V.</v>
          </cell>
        </row>
        <row r="17430">
          <cell r="A17430">
            <v>413038725</v>
          </cell>
          <cell r="B17430" t="str">
            <v>INTEROVO FINANCIAL SERVICES B.V.</v>
          </cell>
        </row>
        <row r="17431">
          <cell r="A17431">
            <v>404171436</v>
          </cell>
          <cell r="B17431" t="str">
            <v>INTERXION HEADQUARTERS B.V.</v>
          </cell>
        </row>
        <row r="17432">
          <cell r="A17432">
            <v>414476499</v>
          </cell>
          <cell r="B17432" t="str">
            <v>INTRALOX L.L.C.</v>
          </cell>
        </row>
        <row r="17433">
          <cell r="A17433">
            <v>414476499</v>
          </cell>
          <cell r="B17433" t="str">
            <v>INTRALOX L.L.C.</v>
          </cell>
        </row>
        <row r="17434">
          <cell r="A17434">
            <v>414476499</v>
          </cell>
          <cell r="B17434" t="str">
            <v>INTRALOX L.L.C.</v>
          </cell>
        </row>
        <row r="17435">
          <cell r="A17435">
            <v>414476499</v>
          </cell>
          <cell r="B17435" t="str">
            <v>INTRALOX L.L.C.</v>
          </cell>
        </row>
        <row r="17436">
          <cell r="A17436">
            <v>414476499</v>
          </cell>
          <cell r="B17436" t="str">
            <v>INTRALOX L.L.C.</v>
          </cell>
        </row>
        <row r="17437">
          <cell r="A17437">
            <v>412791469</v>
          </cell>
          <cell r="B17437" t="str">
            <v>INTRUM JUSTITIA NEDERLAND B.V.</v>
          </cell>
        </row>
        <row r="17438">
          <cell r="A17438">
            <v>412791469</v>
          </cell>
          <cell r="B17438" t="str">
            <v>INTRUM JUSTITIA NEDERLAND B.V.</v>
          </cell>
        </row>
        <row r="17439">
          <cell r="A17439">
            <v>489191462</v>
          </cell>
          <cell r="B17439" t="str">
            <v>JACK-UP BARGE OPERATIONS B.V.</v>
          </cell>
        </row>
        <row r="17440">
          <cell r="A17440">
            <v>406173104</v>
          </cell>
          <cell r="B17440" t="str">
            <v>JAGUAR LAND ROVER NEDERLAND B.V.</v>
          </cell>
        </row>
        <row r="17441">
          <cell r="A17441">
            <v>386824148</v>
          </cell>
          <cell r="B17441" t="str">
            <v>JAN DE RIJK N.V.</v>
          </cell>
        </row>
        <row r="17442">
          <cell r="A17442">
            <v>413724915</v>
          </cell>
          <cell r="B17442" t="str">
            <v>JANSHEN-HAHNRATHS GROOTHANDEL B.V.</v>
          </cell>
        </row>
        <row r="17443">
          <cell r="A17443">
            <v>404191629</v>
          </cell>
          <cell r="B17443" t="str">
            <v>JOBECO B.V.</v>
          </cell>
        </row>
        <row r="17444">
          <cell r="A17444">
            <v>403824766</v>
          </cell>
          <cell r="B17444" t="str">
            <v>KAAK NEDERLAND B.V.</v>
          </cell>
        </row>
        <row r="17445">
          <cell r="A17445">
            <v>491214310</v>
          </cell>
          <cell r="B17445" t="str">
            <v>KAMER VAN KOOPHANDEL</v>
          </cell>
        </row>
        <row r="17446">
          <cell r="A17446">
            <v>491214310</v>
          </cell>
          <cell r="B17446" t="str">
            <v>KAMER VAN KOOPHANDEL</v>
          </cell>
        </row>
        <row r="17447">
          <cell r="A17447">
            <v>491214310</v>
          </cell>
          <cell r="B17447" t="str">
            <v>KAMER VAN KOOPHANDEL</v>
          </cell>
        </row>
        <row r="17448">
          <cell r="A17448">
            <v>405630927</v>
          </cell>
          <cell r="B17448" t="str">
            <v>KEYTEC NETHERLANDS B.V.</v>
          </cell>
        </row>
        <row r="17449">
          <cell r="A17449">
            <v>406173096</v>
          </cell>
          <cell r="B17449" t="str">
            <v>KLIP B.V.</v>
          </cell>
        </row>
        <row r="17450">
          <cell r="A17450">
            <v>406173096</v>
          </cell>
          <cell r="B17450" t="str">
            <v>KLIP B.V.</v>
          </cell>
        </row>
        <row r="17451">
          <cell r="A17451">
            <v>402003941</v>
          </cell>
          <cell r="B17451" t="str">
            <v>KONINKLIJKE LUCHTVAART MAATSCHAPPIJ N.V.</v>
          </cell>
        </row>
        <row r="17452">
          <cell r="A17452">
            <v>419847801</v>
          </cell>
          <cell r="B17452" t="str">
            <v>KNAPEN TRAILERS B.V.</v>
          </cell>
        </row>
        <row r="17453">
          <cell r="A17453">
            <v>386563709</v>
          </cell>
          <cell r="B17453" t="str">
            <v>KONICA MINOLTA SENSING EUROPE B.V.</v>
          </cell>
        </row>
        <row r="17454">
          <cell r="A17454">
            <v>405620659</v>
          </cell>
          <cell r="B17454" t="str">
            <v>KONINKLIJKE DE KUYPER B.V.</v>
          </cell>
        </row>
        <row r="17455">
          <cell r="A17455">
            <v>402987614</v>
          </cell>
          <cell r="B17455" t="str">
            <v>KONINKLIJKE DOUWE EGBERTS B.V.</v>
          </cell>
        </row>
        <row r="17456">
          <cell r="A17456">
            <v>402987614</v>
          </cell>
          <cell r="B17456" t="str">
            <v>KONINKLIJKE DOUWE EGBERTS B.V.</v>
          </cell>
        </row>
        <row r="17457">
          <cell r="A17457">
            <v>407619832</v>
          </cell>
          <cell r="B17457" t="str">
            <v>KONINKLIJKE KPN N.V.</v>
          </cell>
        </row>
        <row r="17458">
          <cell r="A17458">
            <v>407619832</v>
          </cell>
          <cell r="B17458" t="str">
            <v>KONINKLIJKE KPN N.V.</v>
          </cell>
        </row>
        <row r="17459">
          <cell r="A17459">
            <v>407619832</v>
          </cell>
          <cell r="B17459" t="str">
            <v>KONINKLIJKE KPN N.V.</v>
          </cell>
        </row>
        <row r="17460">
          <cell r="A17460">
            <v>407619832</v>
          </cell>
          <cell r="B17460" t="str">
            <v>KONINKLIJKE KPN N.V.</v>
          </cell>
        </row>
        <row r="17461">
          <cell r="A17461">
            <v>407619832</v>
          </cell>
          <cell r="B17461" t="str">
            <v>KONINKLIJKE KPN N.V.</v>
          </cell>
        </row>
        <row r="17462">
          <cell r="A17462">
            <v>407619832</v>
          </cell>
          <cell r="B17462" t="str">
            <v>KONINKLIJKE KPN N.V.</v>
          </cell>
        </row>
        <row r="17463">
          <cell r="A17463">
            <v>492424356</v>
          </cell>
          <cell r="B17463" t="str">
            <v>KOSOVO SPECIALIST CHAMBERS &amp; SPECIALIST PROSECUTOR'S OFFICE</v>
          </cell>
        </row>
        <row r="17464">
          <cell r="A17464">
            <v>492424356</v>
          </cell>
          <cell r="B17464" t="str">
            <v>KOSOVO SPECIALIST CHAMBERS &amp; SPECIALIST PROSECUTOR'S OFFICE</v>
          </cell>
        </row>
        <row r="17465">
          <cell r="A17465">
            <v>492424356</v>
          </cell>
          <cell r="B17465" t="str">
            <v>KOSOVO SPECIALIST CHAMBERS &amp; SPECIALIST PROSECUTOR'S OFFICE</v>
          </cell>
        </row>
        <row r="17466">
          <cell r="A17466">
            <v>492424356</v>
          </cell>
          <cell r="B17466" t="str">
            <v>KOSOVO SPECIALIST CHAMBERS &amp; SPECIALIST PROSECUTOR'S OFFICE</v>
          </cell>
        </row>
        <row r="17467">
          <cell r="A17467">
            <v>492424356</v>
          </cell>
          <cell r="B17467" t="str">
            <v>KOSOVO SPECIALIST CHAMBERS &amp; SPECIALIST PROSECUTOR'S OFFICE</v>
          </cell>
        </row>
        <row r="17468">
          <cell r="A17468">
            <v>489212936</v>
          </cell>
          <cell r="B17468" t="str">
            <v>LAPP BENELUX B.V.</v>
          </cell>
        </row>
        <row r="17469">
          <cell r="A17469">
            <v>489212936</v>
          </cell>
          <cell r="B17469" t="str">
            <v>LAPP BENELUX B.V.</v>
          </cell>
        </row>
        <row r="17470">
          <cell r="A17470">
            <v>489212936</v>
          </cell>
          <cell r="B17470" t="str">
            <v>LAPP BENELUX B.V.</v>
          </cell>
        </row>
        <row r="17471">
          <cell r="A17471">
            <v>404570926</v>
          </cell>
          <cell r="B17471" t="str">
            <v>LAURENS GROEP B.V.</v>
          </cell>
        </row>
        <row r="17472">
          <cell r="A17472">
            <v>414948950</v>
          </cell>
          <cell r="B17472" t="str">
            <v>LC PACKAGING NETHERLANDS B.V.</v>
          </cell>
        </row>
        <row r="17473">
          <cell r="A17473">
            <v>414948950</v>
          </cell>
          <cell r="B17473" t="str">
            <v>LC PACKAGING NETHERLANDS B.V.</v>
          </cell>
        </row>
        <row r="17474">
          <cell r="A17474">
            <v>468609672</v>
          </cell>
          <cell r="B17474" t="str">
            <v>LEASE PLAN SERVICIOS, SA SOCIEDAD UNIPERSONAL</v>
          </cell>
        </row>
        <row r="17475">
          <cell r="A17475">
            <v>468609672</v>
          </cell>
          <cell r="B17475" t="str">
            <v>LEASE PLAN SERVICIOS, SA SOCIEDAD UNIPERSONAL</v>
          </cell>
        </row>
        <row r="17476">
          <cell r="A17476">
            <v>413135781</v>
          </cell>
          <cell r="B17476" t="str">
            <v>LEASE VISIE B.V.</v>
          </cell>
        </row>
        <row r="17477">
          <cell r="A17477">
            <v>407956515</v>
          </cell>
          <cell r="B17477" t="str">
            <v>LEASEPLAN NEDERLAND N.V.</v>
          </cell>
        </row>
        <row r="17478">
          <cell r="A17478">
            <v>409265597</v>
          </cell>
          <cell r="B17478" t="str">
            <v>LIGHTWEIGHT CONTAINERS B.V.</v>
          </cell>
        </row>
        <row r="17479">
          <cell r="A17479">
            <v>409265597</v>
          </cell>
          <cell r="B17479" t="str">
            <v>LIGHTWEIGHT CONTAINERS B.V.</v>
          </cell>
        </row>
        <row r="17480">
          <cell r="A17480">
            <v>405628363</v>
          </cell>
          <cell r="B17480" t="str">
            <v>MADERN INTERNATIONAL B.V.</v>
          </cell>
        </row>
        <row r="17481">
          <cell r="A17481">
            <v>404860207</v>
          </cell>
          <cell r="B17481" t="str">
            <v>MAIBURG SCHUURTECHNIEK B.V.</v>
          </cell>
        </row>
        <row r="17482">
          <cell r="A17482">
            <v>419619911</v>
          </cell>
          <cell r="B17482" t="str">
            <v>MAMMOET EUROPE B.V.</v>
          </cell>
        </row>
        <row r="17483">
          <cell r="A17483">
            <v>419619911</v>
          </cell>
          <cell r="B17483" t="str">
            <v>MAMMOET EUROPE B.V.</v>
          </cell>
        </row>
        <row r="17484">
          <cell r="A17484">
            <v>419619911</v>
          </cell>
          <cell r="B17484" t="str">
            <v>MAMMOET EUROPE B.V.</v>
          </cell>
        </row>
        <row r="17485">
          <cell r="A17485">
            <v>412776189</v>
          </cell>
          <cell r="B17485" t="str">
            <v>MAMPAEY OFFSHORE INDUSTRIES B.V.</v>
          </cell>
        </row>
        <row r="17486">
          <cell r="A17486">
            <v>412776189</v>
          </cell>
          <cell r="B17486" t="str">
            <v>MAMPAEY OFFSHORE INDUSTRIES B.V.</v>
          </cell>
        </row>
        <row r="17487">
          <cell r="A17487">
            <v>402078505</v>
          </cell>
          <cell r="B17487" t="str">
            <v>MANUTAN B.V.</v>
          </cell>
        </row>
        <row r="17488">
          <cell r="A17488">
            <v>402078505</v>
          </cell>
          <cell r="B17488" t="str">
            <v>MANUTAN B.V.</v>
          </cell>
        </row>
        <row r="17489">
          <cell r="A17489">
            <v>403317431</v>
          </cell>
          <cell r="B17489" t="str">
            <v>MARFO B.V.</v>
          </cell>
        </row>
        <row r="17490">
          <cell r="A17490">
            <v>417703113</v>
          </cell>
          <cell r="B17490" t="str">
            <v>MARKEM-IMAJE B.V.</v>
          </cell>
        </row>
        <row r="17491">
          <cell r="A17491">
            <v>406095737</v>
          </cell>
          <cell r="B17491" t="str">
            <v>MAVOM B.V.</v>
          </cell>
        </row>
        <row r="17492">
          <cell r="A17492">
            <v>489036875</v>
          </cell>
          <cell r="B17492" t="str">
            <v>MAZDA MOTOR LOGISTICS EUROPE N.V.</v>
          </cell>
        </row>
        <row r="17493">
          <cell r="A17493">
            <v>490837793</v>
          </cell>
          <cell r="B17493" t="str">
            <v>MCCOY &amp; PARTNERS B.V.</v>
          </cell>
        </row>
        <row r="17494">
          <cell r="A17494">
            <v>414088575</v>
          </cell>
          <cell r="B17494" t="str">
            <v>MEDIA MARKT SATURN HOLDING NEDERLAND B.V.</v>
          </cell>
        </row>
        <row r="17495">
          <cell r="A17495">
            <v>414088575</v>
          </cell>
          <cell r="B17495" t="str">
            <v>MEDIA MARKT SATURN HOLDING NEDERLAND B.V.</v>
          </cell>
        </row>
        <row r="17496">
          <cell r="A17496">
            <v>414088575</v>
          </cell>
          <cell r="B17496" t="str">
            <v>MEDIA MARKT SATURN HOLDING NEDERLAND B.V.</v>
          </cell>
        </row>
        <row r="17497">
          <cell r="A17497">
            <v>411923212</v>
          </cell>
          <cell r="B17497" t="str">
            <v>MEEBERG CONTAINER SERVICE B.V.</v>
          </cell>
        </row>
        <row r="17498">
          <cell r="A17498">
            <v>410444905</v>
          </cell>
          <cell r="B17498" t="str">
            <v>MERCEDES-BENZ FINANCIAL SERVICES NEDERLAND B.V.</v>
          </cell>
        </row>
        <row r="17499">
          <cell r="A17499">
            <v>402003297</v>
          </cell>
          <cell r="B17499" t="str">
            <v>MERCK SHARP &amp; DOHME B.V.</v>
          </cell>
        </row>
        <row r="17500">
          <cell r="A17500">
            <v>411703010</v>
          </cell>
          <cell r="B17500" t="str">
            <v>MINISTERIE VAN SOCIALE ZAKEN EN WERKGELEGENHEID</v>
          </cell>
        </row>
        <row r="17501">
          <cell r="A17501">
            <v>411703010</v>
          </cell>
          <cell r="B17501" t="str">
            <v>MINISTERIE VAN SOCIALE ZAKEN EN WERKGELEGENHEID</v>
          </cell>
        </row>
        <row r="17502">
          <cell r="A17502">
            <v>402111397</v>
          </cell>
          <cell r="B17502" t="str">
            <v>MITSUBISHI TURBOCHARGER AND ENGINE EUROPE B.V.</v>
          </cell>
        </row>
        <row r="17503">
          <cell r="A17503">
            <v>413879099</v>
          </cell>
          <cell r="B17503" t="str">
            <v>MULTICOVER B.V.</v>
          </cell>
        </row>
        <row r="17504">
          <cell r="A17504">
            <v>417380458</v>
          </cell>
          <cell r="B17504" t="str">
            <v>MUTSY B.V.</v>
          </cell>
        </row>
        <row r="17505">
          <cell r="A17505">
            <v>409642477</v>
          </cell>
          <cell r="B17505" t="str">
            <v>NEWAYS B.V.</v>
          </cell>
        </row>
        <row r="17506">
          <cell r="A17506">
            <v>492020517</v>
          </cell>
          <cell r="B17506" t="str">
            <v>NEXPERIA B.V.</v>
          </cell>
        </row>
        <row r="17507">
          <cell r="A17507">
            <v>492020517</v>
          </cell>
          <cell r="B17507" t="str">
            <v>NEXPERIA B.V.</v>
          </cell>
        </row>
        <row r="17508">
          <cell r="A17508">
            <v>492020517</v>
          </cell>
          <cell r="B17508" t="str">
            <v>NEXPERIA B.V.</v>
          </cell>
        </row>
        <row r="17509">
          <cell r="A17509">
            <v>492020517</v>
          </cell>
          <cell r="B17509" t="str">
            <v>NEXPERIA B.V.</v>
          </cell>
        </row>
        <row r="17510">
          <cell r="A17510">
            <v>403097702</v>
          </cell>
          <cell r="B17510" t="str">
            <v>HITACHI CAPITAL MOBILITY NETHERLANDS B.V.</v>
          </cell>
        </row>
        <row r="17511">
          <cell r="A17511">
            <v>489832543</v>
          </cell>
          <cell r="B17511" t="str">
            <v>NEDTRAIN B.V.</v>
          </cell>
        </row>
        <row r="17512">
          <cell r="A17512">
            <v>387239312</v>
          </cell>
          <cell r="B17512" t="str">
            <v>NTP B.V.</v>
          </cell>
        </row>
        <row r="17513">
          <cell r="A17513">
            <v>403055791</v>
          </cell>
          <cell r="B17513" t="str">
            <v>N.V. NEDERLANDSE GASUNIE</v>
          </cell>
        </row>
        <row r="17514">
          <cell r="A17514">
            <v>403055791</v>
          </cell>
          <cell r="B17514" t="str">
            <v>N.V. NEDERLANDSE GASUNIE</v>
          </cell>
        </row>
        <row r="17515">
          <cell r="A17515">
            <v>408361657</v>
          </cell>
          <cell r="B17515" t="str">
            <v>ORGA B.V.</v>
          </cell>
        </row>
        <row r="17516">
          <cell r="A17516">
            <v>404424202</v>
          </cell>
          <cell r="B17516" t="str">
            <v>PGI NONWOVENS B.V.</v>
          </cell>
        </row>
        <row r="17517">
          <cell r="A17517">
            <v>404424202</v>
          </cell>
          <cell r="B17517" t="str">
            <v>PGI NONWOVENS B.V.</v>
          </cell>
        </row>
        <row r="17518">
          <cell r="A17518">
            <v>404559718</v>
          </cell>
          <cell r="B17518" t="str">
            <v>PHILIPS ELECTRONICS NEDERLAND B.V.</v>
          </cell>
        </row>
        <row r="17519">
          <cell r="A17519">
            <v>404559718</v>
          </cell>
          <cell r="B17519" t="str">
            <v>PHILIPS ELECTRONICS NEDERLAND B.V.</v>
          </cell>
        </row>
        <row r="17520">
          <cell r="A17520">
            <v>404559718</v>
          </cell>
          <cell r="B17520" t="str">
            <v>PHILIPS ELECTRONICS NEDERLAND B.V.</v>
          </cell>
        </row>
        <row r="17521">
          <cell r="A17521">
            <v>404559718</v>
          </cell>
          <cell r="B17521" t="str">
            <v>PHILIPS ELECTRONICS NEDERLAND B.V.</v>
          </cell>
        </row>
        <row r="17522">
          <cell r="A17522">
            <v>411773609</v>
          </cell>
          <cell r="B17522" t="str">
            <v>SIGNIFY NETHERLANDS B.V.</v>
          </cell>
        </row>
        <row r="17523">
          <cell r="A17523">
            <v>411773609</v>
          </cell>
          <cell r="B17523" t="str">
            <v>SIGNIFY NETHERLANDS B.V.</v>
          </cell>
        </row>
        <row r="17524">
          <cell r="A17524">
            <v>411773609</v>
          </cell>
          <cell r="B17524" t="str">
            <v>SIGNIFY NETHERLANDS B.V.</v>
          </cell>
        </row>
        <row r="17525">
          <cell r="A17525">
            <v>411773609</v>
          </cell>
          <cell r="B17525" t="str">
            <v>SIGNIFY NETHERLANDS B.V.</v>
          </cell>
        </row>
        <row r="17526">
          <cell r="A17526">
            <v>489396091</v>
          </cell>
          <cell r="B17526" t="str">
            <v>PHOTONIS NETHERLANDS B.V.</v>
          </cell>
        </row>
        <row r="17527">
          <cell r="A17527">
            <v>490921949</v>
          </cell>
          <cell r="B17527" t="str">
            <v>POLITIE</v>
          </cell>
        </row>
        <row r="17528">
          <cell r="A17528">
            <v>413361106</v>
          </cell>
          <cell r="B17528" t="str">
            <v>PQ SILICAS B.V.</v>
          </cell>
        </row>
        <row r="17529">
          <cell r="A17529">
            <v>407934871</v>
          </cell>
          <cell r="B17529" t="str">
            <v>PRICEWATERHOUSECOOPERS B.V.</v>
          </cell>
        </row>
        <row r="17530">
          <cell r="A17530">
            <v>402233035</v>
          </cell>
          <cell r="B17530" t="str">
            <v>PRIMAGAZ NEDERLAND B.V.</v>
          </cell>
        </row>
        <row r="17531">
          <cell r="A17531">
            <v>418460598</v>
          </cell>
          <cell r="B17531" t="str">
            <v>PRORAIL B.V.</v>
          </cell>
        </row>
        <row r="17532">
          <cell r="A17532">
            <v>417733144</v>
          </cell>
          <cell r="B17532" t="str">
            <v>PTI HOLDING B.V.</v>
          </cell>
        </row>
        <row r="17533">
          <cell r="A17533">
            <v>402797265</v>
          </cell>
          <cell r="B17533" t="str">
            <v>QUALITY PRODUCE INTERNATIONAL (Q.P.I.) B.V.</v>
          </cell>
        </row>
        <row r="17534">
          <cell r="A17534">
            <v>489474494</v>
          </cell>
          <cell r="B17534" t="str">
            <v>QUALITY TEXTILES B.V.</v>
          </cell>
        </row>
        <row r="17535">
          <cell r="A17535">
            <v>491212147</v>
          </cell>
          <cell r="B17535" t="str">
            <v>RHEINLAND VERSICHERUNGS A.G.</v>
          </cell>
        </row>
        <row r="17536">
          <cell r="A17536">
            <v>403587058</v>
          </cell>
          <cell r="B17536" t="str">
            <v>ROYAL REESINK B.V.</v>
          </cell>
        </row>
        <row r="17537">
          <cell r="A17537">
            <v>405422551</v>
          </cell>
          <cell r="B17537" t="str">
            <v>SAA VERZEKERINGEN B.V.</v>
          </cell>
        </row>
        <row r="17538">
          <cell r="A17538">
            <v>419178645</v>
          </cell>
          <cell r="B17538" t="str">
            <v>SAKURA FINETEK EUROPE B.V.</v>
          </cell>
        </row>
        <row r="17539">
          <cell r="A17539">
            <v>419178645</v>
          </cell>
          <cell r="B17539" t="str">
            <v>SAKURA FINETEK EUROPE B.V.</v>
          </cell>
        </row>
        <row r="17540">
          <cell r="A17540">
            <v>414888529</v>
          </cell>
          <cell r="B17540" t="str">
            <v>SAMSUNG ELECTRONICS BENELUX B.V.</v>
          </cell>
        </row>
        <row r="17541">
          <cell r="A17541">
            <v>414888529</v>
          </cell>
          <cell r="B17541" t="str">
            <v>SAMSUNG ELECTRONICS BENELUX B.V.</v>
          </cell>
        </row>
        <row r="17542">
          <cell r="A17542">
            <v>414888529</v>
          </cell>
          <cell r="B17542" t="str">
            <v>SAMSUNG ELECTRONICS BENELUX B.V.</v>
          </cell>
        </row>
        <row r="17543">
          <cell r="A17543">
            <v>406566070</v>
          </cell>
          <cell r="B17543" t="str">
            <v>SANOMA B.V.</v>
          </cell>
        </row>
        <row r="17544">
          <cell r="A17544">
            <v>405644121</v>
          </cell>
          <cell r="B17544" t="str">
            <v>FOURCE SERVICES B.V.</v>
          </cell>
        </row>
        <row r="17545">
          <cell r="A17545">
            <v>405644121</v>
          </cell>
          <cell r="B17545" t="str">
            <v>FOURCE SERVICES B.V.</v>
          </cell>
        </row>
        <row r="17546">
          <cell r="A17546">
            <v>417920113</v>
          </cell>
          <cell r="B17546" t="str">
            <v>SCHELDEBOUW B.V.</v>
          </cell>
        </row>
        <row r="17547">
          <cell r="A17547">
            <v>405308883</v>
          </cell>
          <cell r="B17547" t="str">
            <v>SCHENKER LOGISTICS NEDERLAND B.V.</v>
          </cell>
        </row>
        <row r="17548">
          <cell r="A17548">
            <v>386759182</v>
          </cell>
          <cell r="B17548" t="str">
            <v>SENSATA TECHNOLOGIES HOLLAND B.V.</v>
          </cell>
        </row>
        <row r="17549">
          <cell r="A17549">
            <v>490412765</v>
          </cell>
          <cell r="B17549" t="str">
            <v>SH CONSULTANCY</v>
          </cell>
        </row>
        <row r="17550">
          <cell r="A17550">
            <v>492482335</v>
          </cell>
          <cell r="B17550" t="str">
            <v>SHARED SERVICE CENTRUM ONS</v>
          </cell>
        </row>
        <row r="17551">
          <cell r="A17551">
            <v>490841698</v>
          </cell>
          <cell r="B17551" t="str">
            <v>SHL OFFSHORE CONTRACTORS B.V.</v>
          </cell>
        </row>
        <row r="17552">
          <cell r="A17552">
            <v>411647985</v>
          </cell>
          <cell r="B17552" t="str">
            <v>SIMCO (NEDERLAND) B.V.</v>
          </cell>
        </row>
        <row r="17553">
          <cell r="A17553">
            <v>414356030</v>
          </cell>
          <cell r="B17553" t="str">
            <v>SMURFIT KAPPA CORRUGATED BENELUX B.V.</v>
          </cell>
        </row>
        <row r="17554">
          <cell r="A17554">
            <v>491308168</v>
          </cell>
          <cell r="B17554" t="str">
            <v>SOLARCENTURY BENELUX B.V.</v>
          </cell>
        </row>
        <row r="17555">
          <cell r="A17555">
            <v>406694331</v>
          </cell>
          <cell r="B17555" t="str">
            <v>SPAR INTERNATIONAL B.V.</v>
          </cell>
        </row>
        <row r="17556">
          <cell r="A17556">
            <v>409612397</v>
          </cell>
          <cell r="B17556" t="str">
            <v>SPIROTECH B.V.</v>
          </cell>
        </row>
        <row r="17557">
          <cell r="A17557">
            <v>409253531</v>
          </cell>
          <cell r="B17557" t="str">
            <v>STEIGERBOUW VAN DER PANNE-ROTTERDAM B.V.</v>
          </cell>
        </row>
        <row r="17558">
          <cell r="A17558">
            <v>405331190</v>
          </cell>
          <cell r="B17558" t="str">
            <v>STERN GROEP N.V.</v>
          </cell>
        </row>
        <row r="17559">
          <cell r="A17559">
            <v>405138277</v>
          </cell>
          <cell r="B17559" t="str">
            <v>STICHTING GELRE ZIEKENHUIZEN</v>
          </cell>
        </row>
        <row r="17560">
          <cell r="A17560">
            <v>411247513</v>
          </cell>
          <cell r="B17560" t="str">
            <v>STICHTING KATHOLIEKE UNIVERSITEIT</v>
          </cell>
        </row>
        <row r="17561">
          <cell r="A17561">
            <v>489234728</v>
          </cell>
          <cell r="B17561" t="str">
            <v>STICHTING QREDITS MICROFINANCIERING NEDERLAND</v>
          </cell>
        </row>
        <row r="17562">
          <cell r="A17562">
            <v>489234728</v>
          </cell>
          <cell r="B17562" t="str">
            <v>STICHTING QREDITS MICROFINANCIERING NEDERLAND</v>
          </cell>
        </row>
        <row r="17563">
          <cell r="A17563">
            <v>403812253</v>
          </cell>
          <cell r="B17563" t="str">
            <v>STICHTING REGIONALE OMROEP ROTTERDAM-RIJNMOND EN OMGEVING</v>
          </cell>
        </row>
        <row r="17564">
          <cell r="A17564">
            <v>387373046</v>
          </cell>
          <cell r="B17564" t="str">
            <v>STICHTING SANQUIN BLOEDVOORZIENING</v>
          </cell>
        </row>
        <row r="17565">
          <cell r="A17565">
            <v>404354243</v>
          </cell>
          <cell r="B17565" t="str">
            <v>STICHTING WOONPUNT</v>
          </cell>
        </row>
        <row r="17566">
          <cell r="A17566">
            <v>404354243</v>
          </cell>
          <cell r="B17566" t="str">
            <v>STICHTING WOONPUNT</v>
          </cell>
        </row>
        <row r="17567">
          <cell r="A17567">
            <v>405398785</v>
          </cell>
          <cell r="B17567" t="str">
            <v>STICHTING WOONCOMPAS</v>
          </cell>
        </row>
        <row r="17568">
          <cell r="A17568">
            <v>403823482</v>
          </cell>
          <cell r="B17568" t="str">
            <v>STRUKTON ROLLING STOCK B.V.</v>
          </cell>
        </row>
        <row r="17569">
          <cell r="A17569">
            <v>414618657</v>
          </cell>
          <cell r="B17569" t="str">
            <v>ALTAVIA SUMIS MARKETING SERVICES B.V.</v>
          </cell>
        </row>
        <row r="17570">
          <cell r="A17570">
            <v>405487310</v>
          </cell>
          <cell r="B17570" t="str">
            <v>JUSTRITE SAFETY GROUP EMEA B.V.</v>
          </cell>
        </row>
        <row r="17571">
          <cell r="A17571">
            <v>407993935</v>
          </cell>
          <cell r="B17571" t="str">
            <v>SYMPHONY SOLUTIONS N.V.</v>
          </cell>
        </row>
        <row r="17572">
          <cell r="A17572">
            <v>490170104</v>
          </cell>
          <cell r="B17572" t="str">
            <v>SYNCASSO GERECHTSDEURWAARDERS B.V.</v>
          </cell>
        </row>
        <row r="17573">
          <cell r="A17573">
            <v>490170104</v>
          </cell>
          <cell r="B17573" t="str">
            <v>SYNCASSO GERECHTSDEURWAARDERS B.V.</v>
          </cell>
        </row>
        <row r="17574">
          <cell r="A17574">
            <v>403254464</v>
          </cell>
          <cell r="B17574" t="str">
            <v>KEOLIS NEDERLAND B.V.</v>
          </cell>
        </row>
        <row r="17575">
          <cell r="A17575">
            <v>403254464</v>
          </cell>
          <cell r="B17575" t="str">
            <v>KEOLIS NEDERLAND B.V.</v>
          </cell>
        </row>
        <row r="17576">
          <cell r="A17576">
            <v>407086800</v>
          </cell>
          <cell r="B17576" t="str">
            <v>TATA STEEL IJMUIDEN B.V.</v>
          </cell>
        </row>
        <row r="17577">
          <cell r="A17577">
            <v>489629443</v>
          </cell>
          <cell r="B17577" t="str">
            <v>TE INSTRUMENTS B.V.</v>
          </cell>
        </row>
        <row r="17578">
          <cell r="A17578">
            <v>410376776</v>
          </cell>
          <cell r="B17578" t="str">
            <v>TECHNISCHE UNIE B.V.</v>
          </cell>
        </row>
        <row r="17579">
          <cell r="A17579">
            <v>402813419</v>
          </cell>
          <cell r="B17579" t="str">
            <v>TELE2 NEDERLAND B.V.</v>
          </cell>
        </row>
        <row r="17580">
          <cell r="A17580">
            <v>402813419</v>
          </cell>
          <cell r="B17580" t="str">
            <v>TELE2 NEDERLAND B.V.</v>
          </cell>
        </row>
        <row r="17581">
          <cell r="A17581">
            <v>408128440</v>
          </cell>
          <cell r="B17581" t="str">
            <v>TELFORT ZAKELIJK B.V.</v>
          </cell>
        </row>
        <row r="17582">
          <cell r="A17582">
            <v>386342856</v>
          </cell>
          <cell r="B17582" t="str">
            <v>TENNET TSO B.V.</v>
          </cell>
        </row>
        <row r="17583">
          <cell r="A17583">
            <v>489831439</v>
          </cell>
          <cell r="B17583" t="str">
            <v>THE FUEL COMPANY B.V.</v>
          </cell>
        </row>
        <row r="17584">
          <cell r="A17584">
            <v>491202662</v>
          </cell>
          <cell r="B17584" t="str">
            <v>THERMO ELECTRIC INSTRUMENTATION B.V.</v>
          </cell>
        </row>
        <row r="17585">
          <cell r="A17585">
            <v>491202662</v>
          </cell>
          <cell r="B17585" t="str">
            <v>THERMO ELECTRIC INSTRUMENTATION B.V.</v>
          </cell>
        </row>
        <row r="17586">
          <cell r="A17586">
            <v>412589686</v>
          </cell>
          <cell r="B17586" t="str">
            <v>TIDEWORKS NETHERLANDS B.V.</v>
          </cell>
        </row>
        <row r="17587">
          <cell r="A17587">
            <v>402373740</v>
          </cell>
          <cell r="B17587" t="str">
            <v>MODULI PRINT B.V.</v>
          </cell>
        </row>
        <row r="17588">
          <cell r="A17588">
            <v>410455588</v>
          </cell>
          <cell r="B17588" t="str">
            <v>NEDERLANDSE ORGANISATIE VOOR TOEGEPAST-NATUURWETENSCHAPPELIJK ONDERZOEK TNO</v>
          </cell>
        </row>
        <row r="17589">
          <cell r="A17589">
            <v>410455588</v>
          </cell>
          <cell r="B17589" t="str">
            <v>NEDERLANDSE ORGANISATIE VOOR TOEGEPAST-NATUURWETENSCHAPPELIJK ONDERZOEK TNO</v>
          </cell>
        </row>
        <row r="17590">
          <cell r="A17590">
            <v>402294354</v>
          </cell>
          <cell r="B17590" t="str">
            <v>TNT EXPRESS NEDERLAND B.V.</v>
          </cell>
        </row>
        <row r="17591">
          <cell r="A17591">
            <v>402294354</v>
          </cell>
          <cell r="B17591" t="str">
            <v>TNT EXPRESS NEDERLAND B.V.</v>
          </cell>
        </row>
        <row r="17592">
          <cell r="A17592">
            <v>402294354</v>
          </cell>
          <cell r="B17592" t="str">
            <v>TNT EXPRESS NEDERLAND B.V.</v>
          </cell>
        </row>
        <row r="17593">
          <cell r="A17593">
            <v>402294354</v>
          </cell>
          <cell r="B17593" t="str">
            <v>TNT EXPRESS NEDERLAND B.V.</v>
          </cell>
        </row>
        <row r="17594">
          <cell r="A17594">
            <v>491225197</v>
          </cell>
          <cell r="B17594" t="str">
            <v>TOOLSTATION EUROPE B.V.</v>
          </cell>
        </row>
        <row r="17595">
          <cell r="A17595">
            <v>406074518</v>
          </cell>
          <cell r="B17595" t="str">
            <v>TOPA VERPAKKING B.V.</v>
          </cell>
        </row>
        <row r="17596">
          <cell r="A17596">
            <v>413798455</v>
          </cell>
          <cell r="B17596" t="str">
            <v>TRONOX PIGMENTS (HOLLAND) B.V.</v>
          </cell>
        </row>
        <row r="17597">
          <cell r="A17597">
            <v>405181723</v>
          </cell>
          <cell r="B17597" t="str">
            <v>TSA SAFETY SERVICES B.V.</v>
          </cell>
        </row>
        <row r="17598">
          <cell r="A17598">
            <v>408588775</v>
          </cell>
          <cell r="B17598" t="str">
            <v>ULTIMOO INCASSO B.V.</v>
          </cell>
        </row>
        <row r="17599">
          <cell r="A17599">
            <v>492288338</v>
          </cell>
          <cell r="B17599" t="str">
            <v>UNIFORE GROUP B.V.</v>
          </cell>
        </row>
        <row r="17600">
          <cell r="A17600">
            <v>404410292</v>
          </cell>
          <cell r="B17600" t="str">
            <v>UNILEVER NEDERLAND B.V.</v>
          </cell>
        </row>
        <row r="17601">
          <cell r="A17601">
            <v>407948863</v>
          </cell>
          <cell r="B17601" t="str">
            <v>UNIT 45 B.V.</v>
          </cell>
        </row>
        <row r="17602">
          <cell r="A17602">
            <v>403794816</v>
          </cell>
          <cell r="B17602" t="str">
            <v>UNITED AIRLINES, INC.</v>
          </cell>
        </row>
        <row r="17603">
          <cell r="A17603">
            <v>406774034</v>
          </cell>
          <cell r="B17603" t="str">
            <v>UNIVERSAL STUDIOS INTERNATIONAL B.V.</v>
          </cell>
        </row>
        <row r="17604">
          <cell r="A17604">
            <v>407494129</v>
          </cell>
          <cell r="B17604" t="str">
            <v>UZIN UTZ NEDERLAND B.V.</v>
          </cell>
        </row>
        <row r="17605">
          <cell r="A17605">
            <v>407494129</v>
          </cell>
          <cell r="B17605" t="str">
            <v>UZIN UTZ NEDERLAND B.V.</v>
          </cell>
        </row>
        <row r="17606">
          <cell r="A17606">
            <v>409149320</v>
          </cell>
          <cell r="B17606" t="str">
            <v>VALVECO - LOGISTICS &amp; SERVICES - B.V.</v>
          </cell>
        </row>
        <row r="17607">
          <cell r="A17607">
            <v>404416125</v>
          </cell>
          <cell r="B17607" t="str">
            <v>VANDERLANDE INDUSTRIES B.V.</v>
          </cell>
        </row>
        <row r="17608">
          <cell r="A17608">
            <v>491501956</v>
          </cell>
          <cell r="B17608" t="str">
            <v>WCSG HOLDING B.V.</v>
          </cell>
        </row>
        <row r="17609">
          <cell r="A17609">
            <v>406008326</v>
          </cell>
          <cell r="B17609" t="str">
            <v>VINK LISSE B.V.</v>
          </cell>
        </row>
        <row r="17610">
          <cell r="A17610">
            <v>406008326</v>
          </cell>
          <cell r="B17610" t="str">
            <v>VINK LISSE B.V.</v>
          </cell>
        </row>
        <row r="17611">
          <cell r="A17611">
            <v>406008326</v>
          </cell>
          <cell r="B17611" t="str">
            <v>VINK LISSE B.V.</v>
          </cell>
        </row>
        <row r="17612">
          <cell r="A17612">
            <v>415811413</v>
          </cell>
          <cell r="B17612" t="str">
            <v>VISSCHER AGENTUREN B.V.</v>
          </cell>
        </row>
        <row r="17613">
          <cell r="A17613">
            <v>415569318</v>
          </cell>
          <cell r="B17613" t="str">
            <v>VODAFONE LIBERTEL B.V.</v>
          </cell>
        </row>
        <row r="17614">
          <cell r="A17614">
            <v>415569318</v>
          </cell>
          <cell r="B17614" t="str">
            <v>VODAFONE LIBERTEL B.V.</v>
          </cell>
        </row>
        <row r="17615">
          <cell r="A17615">
            <v>400646532</v>
          </cell>
          <cell r="B17615" t="str">
            <v>VODAFONE ROAMING SERVICES S.A R.L.</v>
          </cell>
        </row>
        <row r="17616">
          <cell r="A17616">
            <v>416114593</v>
          </cell>
          <cell r="B17616" t="str">
            <v>W.A. HIENFELD B.V.</v>
          </cell>
        </row>
        <row r="17617">
          <cell r="A17617">
            <v>413810722</v>
          </cell>
          <cell r="B17617" t="str">
            <v>WASHTEC BENELUX B.V.</v>
          </cell>
        </row>
        <row r="17618">
          <cell r="A17618">
            <v>406962654</v>
          </cell>
          <cell r="B17618" t="str">
            <v>WESSANEN NEDERLAND HOLDING B.V.</v>
          </cell>
        </row>
        <row r="17619">
          <cell r="A17619">
            <v>405525015</v>
          </cell>
          <cell r="B17619" t="str">
            <v>"WIKA" NEDERLAND B.V.</v>
          </cell>
        </row>
        <row r="17620">
          <cell r="A17620">
            <v>405525015</v>
          </cell>
          <cell r="B17620" t="str">
            <v>"WIKA" NEDERLAND B.V.</v>
          </cell>
        </row>
        <row r="17621">
          <cell r="A17621">
            <v>418470357</v>
          </cell>
          <cell r="B17621" t="str">
            <v>WONINGSTICHTING RESSORT WONEN</v>
          </cell>
        </row>
        <row r="17622">
          <cell r="A17622">
            <v>404145617</v>
          </cell>
          <cell r="B17622" t="str">
            <v>WONINGSTICHTING ST. JOSEPH</v>
          </cell>
        </row>
        <row r="17623">
          <cell r="A17623">
            <v>404858383</v>
          </cell>
          <cell r="B17623" t="str">
            <v>WOONSTICHTING LAND VAN ALTENA</v>
          </cell>
        </row>
        <row r="17624">
          <cell r="A17624">
            <v>406338280</v>
          </cell>
          <cell r="B17624" t="str">
            <v>YARDEN HOLDING B.V.</v>
          </cell>
        </row>
        <row r="17625">
          <cell r="A17625">
            <v>406107081</v>
          </cell>
          <cell r="B17625" t="str">
            <v>A2B-ONLINE B.V.</v>
          </cell>
        </row>
        <row r="17626">
          <cell r="A17626">
            <v>416252997</v>
          </cell>
          <cell r="B17626" t="str">
            <v>ABCFINANCE B.V.</v>
          </cell>
        </row>
        <row r="17627">
          <cell r="A17627">
            <v>402233055</v>
          </cell>
          <cell r="B17627" t="str">
            <v>ACCA STAAL B.V.</v>
          </cell>
        </row>
        <row r="17628">
          <cell r="A17628">
            <v>404128899</v>
          </cell>
          <cell r="B17628" t="str">
            <v>ACIST EUROPE B.V.</v>
          </cell>
        </row>
        <row r="17629">
          <cell r="A17629">
            <v>402280374</v>
          </cell>
          <cell r="B17629" t="str">
            <v>AD VAN GELOVEN B.V.</v>
          </cell>
        </row>
        <row r="17630">
          <cell r="A17630">
            <v>414761713</v>
          </cell>
          <cell r="B17630" t="str">
            <v>AFA DISPENSING GROUP B.V.</v>
          </cell>
        </row>
        <row r="17631">
          <cell r="A17631">
            <v>408383602</v>
          </cell>
          <cell r="B17631" t="str">
            <v>AL-KO KOBER B.V.</v>
          </cell>
        </row>
        <row r="17632">
          <cell r="A17632">
            <v>403319341</v>
          </cell>
          <cell r="B17632" t="str">
            <v>ALLIANDER N.V.</v>
          </cell>
        </row>
        <row r="17633">
          <cell r="A17633">
            <v>403319341</v>
          </cell>
          <cell r="B17633" t="str">
            <v>ALLIANDER N.V.</v>
          </cell>
        </row>
        <row r="17634">
          <cell r="A17634">
            <v>491851340</v>
          </cell>
          <cell r="B17634" t="str">
            <v>MS AMLIN INSURANCE SE</v>
          </cell>
        </row>
        <row r="17635">
          <cell r="A17635">
            <v>408023927</v>
          </cell>
          <cell r="B17635" t="str">
            <v>ASR NEDERLAND N.V.</v>
          </cell>
        </row>
        <row r="17636">
          <cell r="A17636">
            <v>410743645</v>
          </cell>
          <cell r="B17636" t="str">
            <v>AXUS NEDERLAND B.V.</v>
          </cell>
        </row>
        <row r="17637">
          <cell r="A17637">
            <v>410743645</v>
          </cell>
          <cell r="B17637" t="str">
            <v>AXUS NEDERLAND B.V.</v>
          </cell>
        </row>
        <row r="17638">
          <cell r="A17638">
            <v>410743645</v>
          </cell>
          <cell r="B17638" t="str">
            <v>AXUS NEDERLAND B.V.</v>
          </cell>
        </row>
        <row r="17639">
          <cell r="A17639">
            <v>410743645</v>
          </cell>
          <cell r="B17639" t="str">
            <v>AXUS NEDERLAND B.V.</v>
          </cell>
        </row>
        <row r="17640">
          <cell r="A17640">
            <v>410743645</v>
          </cell>
          <cell r="B17640" t="str">
            <v>AXUS NEDERLAND B.V.</v>
          </cell>
        </row>
        <row r="17641">
          <cell r="A17641">
            <v>410743645</v>
          </cell>
          <cell r="B17641" t="str">
            <v>AXUS NEDERLAND B.V.</v>
          </cell>
        </row>
        <row r="17642">
          <cell r="A17642">
            <v>386158752</v>
          </cell>
          <cell r="B17642" t="str">
            <v>B+P SOLUTIONS B.V.</v>
          </cell>
        </row>
        <row r="17643">
          <cell r="A17643">
            <v>406967828</v>
          </cell>
          <cell r="B17643" t="str">
            <v>BACARDI-MARTINI B.V.</v>
          </cell>
        </row>
        <row r="17644">
          <cell r="A17644">
            <v>489732470</v>
          </cell>
          <cell r="B17644" t="str">
            <v>BAM BOUW EN VASTGOED NEDERLAND B.V.</v>
          </cell>
        </row>
        <row r="17645">
          <cell r="A17645">
            <v>408619653</v>
          </cell>
          <cell r="B17645" t="str">
            <v>BAM INFRA B.V.</v>
          </cell>
        </row>
        <row r="17646">
          <cell r="A17646">
            <v>405305632</v>
          </cell>
          <cell r="B17646" t="str">
            <v>BATENBURG TECHNIEK N.V.</v>
          </cell>
        </row>
        <row r="17647">
          <cell r="A17647">
            <v>404738064</v>
          </cell>
          <cell r="B17647" t="str">
            <v>BEHEERMAATSCHAPPIJ EM. DE JONG B.V.</v>
          </cell>
        </row>
        <row r="17648">
          <cell r="A17648">
            <v>403330694</v>
          </cell>
          <cell r="B17648" t="str">
            <v>BEIERSDORF HOLDING B.V.</v>
          </cell>
        </row>
        <row r="17649">
          <cell r="A17649">
            <v>413794645</v>
          </cell>
          <cell r="B17649" t="str">
            <v>BIS BEDRIJFS INFORMATIE SYSTEMEN B.V.</v>
          </cell>
        </row>
        <row r="17650">
          <cell r="A17650">
            <v>407985761</v>
          </cell>
          <cell r="B17650" t="str">
            <v>BLICKLE WIELEN B.V.</v>
          </cell>
        </row>
        <row r="17651">
          <cell r="A17651">
            <v>491188385</v>
          </cell>
          <cell r="B17651" t="str">
            <v>BMT MERCURY TECHNOLOGY INTERNATIONAL B.V.</v>
          </cell>
        </row>
        <row r="17652">
          <cell r="A17652">
            <v>414083675</v>
          </cell>
          <cell r="B17652" t="str">
            <v>BMW FINANCIAL SERVICES B.V.</v>
          </cell>
        </row>
        <row r="17653">
          <cell r="A17653">
            <v>414083675</v>
          </cell>
          <cell r="B17653" t="str">
            <v>BMW FINANCIAL SERVICES B.V.</v>
          </cell>
        </row>
        <row r="17654">
          <cell r="A17654">
            <v>405786885</v>
          </cell>
          <cell r="B17654" t="str">
            <v>BNP PARIBAS CARDIF B.V.</v>
          </cell>
        </row>
        <row r="17655">
          <cell r="A17655">
            <v>415975056</v>
          </cell>
          <cell r="B17655" t="str">
            <v>BNP PARIBAS REAL ESTATE ADVISORY NETHERLANDS B.V.</v>
          </cell>
        </row>
        <row r="17656">
          <cell r="A17656">
            <v>411063589</v>
          </cell>
          <cell r="B17656" t="str">
            <v>BOLAIR B.V.</v>
          </cell>
        </row>
        <row r="17657">
          <cell r="A17657">
            <v>411063589</v>
          </cell>
          <cell r="B17657" t="str">
            <v>BOLAIR B.V.</v>
          </cell>
        </row>
        <row r="17658">
          <cell r="A17658">
            <v>406149851</v>
          </cell>
          <cell r="B17658" t="str">
            <v>BOON EDAM NEDERLAND B.V.</v>
          </cell>
        </row>
        <row r="17659">
          <cell r="A17659">
            <v>402297865</v>
          </cell>
          <cell r="B17659" t="str">
            <v>BOS NIEUWERKERK B.V.</v>
          </cell>
        </row>
        <row r="17660">
          <cell r="A17660">
            <v>416959690</v>
          </cell>
          <cell r="B17660" t="str">
            <v>BOSCH SECURITY SYSTEMS B.V.</v>
          </cell>
        </row>
        <row r="17661">
          <cell r="A17661">
            <v>413860982</v>
          </cell>
          <cell r="B17661" t="str">
            <v>BOSTIK B.V.</v>
          </cell>
        </row>
        <row r="17662">
          <cell r="A17662">
            <v>415164177</v>
          </cell>
          <cell r="B17662" t="str">
            <v>BOUWMAAT NEDERLAND B.V.</v>
          </cell>
        </row>
        <row r="17663">
          <cell r="A17663">
            <v>415164177</v>
          </cell>
          <cell r="B17663" t="str">
            <v>BOUWMAAT NEDERLAND B.V.</v>
          </cell>
        </row>
        <row r="17664">
          <cell r="A17664">
            <v>405396144</v>
          </cell>
          <cell r="B17664" t="str">
            <v>BOUWVERENIGING "ONZE WONING"</v>
          </cell>
        </row>
        <row r="17665">
          <cell r="A17665">
            <v>405648077</v>
          </cell>
          <cell r="B17665" t="str">
            <v>BRAANKER FINANCE &amp; CONTROL B.V.</v>
          </cell>
        </row>
        <row r="17666">
          <cell r="A17666">
            <v>404193898</v>
          </cell>
          <cell r="B17666" t="str">
            <v>BRB INTERNATIONAL B.V.</v>
          </cell>
        </row>
        <row r="17667">
          <cell r="A17667">
            <v>404989105</v>
          </cell>
          <cell r="B17667" t="str">
            <v>BREDA BOUW B.V.</v>
          </cell>
        </row>
        <row r="17668">
          <cell r="A17668">
            <v>386875244</v>
          </cell>
          <cell r="B17668" t="str">
            <v>BRINK &amp; CAMPMAN ASSETS B.V.</v>
          </cell>
        </row>
        <row r="17669">
          <cell r="A17669">
            <v>412846388</v>
          </cell>
          <cell r="B17669" t="str">
            <v>BRUNEL ENERGY HOLDING B.V.</v>
          </cell>
        </row>
        <row r="17670">
          <cell r="A17670">
            <v>412846388</v>
          </cell>
          <cell r="B17670" t="str">
            <v>BRUNEL ENERGY HOLDING B.V.</v>
          </cell>
        </row>
        <row r="17671">
          <cell r="A17671">
            <v>406898510</v>
          </cell>
          <cell r="B17671" t="str">
            <v>BUSINESS LEASE NEDERLAND B.V.</v>
          </cell>
        </row>
        <row r="17672">
          <cell r="A17672">
            <v>415269893</v>
          </cell>
          <cell r="B17672" t="str">
            <v>CANNOCK B.V.</v>
          </cell>
        </row>
        <row r="17673">
          <cell r="A17673">
            <v>406331512</v>
          </cell>
          <cell r="B17673" t="str">
            <v>CAPGEMINI NEDERLAND B.V.</v>
          </cell>
        </row>
        <row r="17674">
          <cell r="A17674">
            <v>406239256</v>
          </cell>
          <cell r="B17674" t="str">
            <v>CBIZZ B.V.</v>
          </cell>
        </row>
        <row r="17675">
          <cell r="A17675">
            <v>406239256</v>
          </cell>
          <cell r="B17675" t="str">
            <v>CBIZZ B.V.</v>
          </cell>
        </row>
        <row r="17676">
          <cell r="A17676">
            <v>403849920</v>
          </cell>
          <cell r="B17676" t="str">
            <v>CCV GROUP B.V.</v>
          </cell>
        </row>
        <row r="17677">
          <cell r="A17677">
            <v>491240133</v>
          </cell>
          <cell r="B17677" t="str">
            <v>CGI NEDERLAND B.V.</v>
          </cell>
        </row>
        <row r="17678">
          <cell r="A17678">
            <v>403218191</v>
          </cell>
          <cell r="B17678" t="str">
            <v>CIMC ENRIC TANK AND PROCESS B.V.</v>
          </cell>
        </row>
        <row r="17679">
          <cell r="A17679">
            <v>415074421</v>
          </cell>
          <cell r="B17679" t="str">
            <v>CODE PRODUCT SOLUTIONS B.V.</v>
          </cell>
        </row>
        <row r="17680">
          <cell r="A17680">
            <v>404201626</v>
          </cell>
          <cell r="B17680" t="str">
            <v>COLLIERS INTERNATIONAL ASSET SERVICES B.V.</v>
          </cell>
        </row>
        <row r="17681">
          <cell r="A17681">
            <v>402645977</v>
          </cell>
          <cell r="B17681" t="str">
            <v>COMPANY.INFO B.V.</v>
          </cell>
        </row>
        <row r="17682">
          <cell r="A17682">
            <v>403102676</v>
          </cell>
          <cell r="B17682" t="str">
            <v>COOPERATIE AVEBE U.A.</v>
          </cell>
        </row>
        <row r="17683">
          <cell r="A17683">
            <v>402006308</v>
          </cell>
          <cell r="B17683" t="str">
            <v>COOPERATIE KONINKLIJKE COSUN U.A.</v>
          </cell>
        </row>
        <row r="17684">
          <cell r="A17684">
            <v>402006308</v>
          </cell>
          <cell r="B17684" t="str">
            <v>COOPERATIE KONINKLIJKE COSUN U.A.</v>
          </cell>
        </row>
        <row r="17685">
          <cell r="A17685">
            <v>386332209</v>
          </cell>
          <cell r="B17685" t="str">
            <v>COOPERATIE ORIENTAL HOLDING EUROPE (C.O.H.E.) U.A.</v>
          </cell>
        </row>
        <row r="17686">
          <cell r="A17686">
            <v>403048747</v>
          </cell>
          <cell r="B17686" t="str">
            <v>COOPERATIE VOOR DE SCHEEPVAART BEBEKA U.A.</v>
          </cell>
        </row>
        <row r="17687">
          <cell r="A17687">
            <v>406284307</v>
          </cell>
          <cell r="B17687" t="str">
            <v>COOPERATIEVE VERENIGING BEKO U.A.</v>
          </cell>
        </row>
        <row r="17688">
          <cell r="A17688">
            <v>402088694</v>
          </cell>
          <cell r="B17688" t="str">
            <v>COXGEELEN B.V.</v>
          </cell>
        </row>
        <row r="17689">
          <cell r="A17689">
            <v>492357078</v>
          </cell>
          <cell r="B17689" t="str">
            <v>CRANE CONCEPT B.V.</v>
          </cell>
        </row>
        <row r="17690">
          <cell r="A17690">
            <v>408727548</v>
          </cell>
          <cell r="B17690" t="str">
            <v>CRIMIMAIL B.V.</v>
          </cell>
        </row>
        <row r="17691">
          <cell r="A17691">
            <v>415775436</v>
          </cell>
          <cell r="B17691" t="str">
            <v>DXC TECHNOLOGY B.V.</v>
          </cell>
        </row>
        <row r="17692">
          <cell r="A17692">
            <v>490814494</v>
          </cell>
          <cell r="B17692" t="str">
            <v>CSM BAKERY SOLUTIONS EUROPE HOLDING B.V.</v>
          </cell>
        </row>
        <row r="17693">
          <cell r="A17693">
            <v>490814494</v>
          </cell>
          <cell r="B17693" t="str">
            <v>CSM BAKERY SOLUTIONS EUROPE HOLDING B.V.</v>
          </cell>
        </row>
        <row r="17694">
          <cell r="A17694">
            <v>415890508</v>
          </cell>
          <cell r="B17694" t="str">
            <v>CTAC N.V.</v>
          </cell>
        </row>
        <row r="17695">
          <cell r="A17695">
            <v>415005784</v>
          </cell>
          <cell r="B17695" t="str">
            <v>CYCLOMEDIA TECHNOLOGY B.V.</v>
          </cell>
        </row>
        <row r="17696">
          <cell r="A17696">
            <v>407522184</v>
          </cell>
          <cell r="B17696" t="str">
            <v>D.O.R.C. DUTCH OPHTHALMIC RESEARCH CENTER (INTERNATIONAL) B.V.</v>
          </cell>
        </row>
        <row r="17697">
          <cell r="A17697">
            <v>407522184</v>
          </cell>
          <cell r="B17697" t="str">
            <v>D.O.R.C. DUTCH OPHTHALMIC RESEARCH CENTER (INTERNATIONAL) B.V.</v>
          </cell>
        </row>
        <row r="17698">
          <cell r="A17698">
            <v>405002973</v>
          </cell>
          <cell r="B17698" t="str">
            <v>D.R. DE ROO BEHEER B.V.</v>
          </cell>
        </row>
        <row r="17699">
          <cell r="A17699">
            <v>405002973</v>
          </cell>
          <cell r="B17699" t="str">
            <v>D.R. DE ROO BEHEER B.V.</v>
          </cell>
        </row>
        <row r="17700">
          <cell r="A17700">
            <v>417724085</v>
          </cell>
          <cell r="B17700" t="str">
            <v>DAESANG EUROPE B.V.</v>
          </cell>
        </row>
        <row r="17701">
          <cell r="A17701">
            <v>408337785</v>
          </cell>
          <cell r="B17701" t="str">
            <v>DAK- EN WANDBEPLATING ACOMA B.V.</v>
          </cell>
        </row>
        <row r="17702">
          <cell r="A17702">
            <v>416466696</v>
          </cell>
          <cell r="B17702" t="str">
            <v>DALOSY PROJECTEN B.V.</v>
          </cell>
        </row>
        <row r="17703">
          <cell r="A17703">
            <v>416597110</v>
          </cell>
          <cell r="B17703" t="str">
            <v>DANIELI CORUS B.V.</v>
          </cell>
        </row>
        <row r="17704">
          <cell r="A17704">
            <v>412812935</v>
          </cell>
          <cell r="B17704" t="str">
            <v>DARLING INGREDIENTS INTERNATIONAL HOLDING B.V.</v>
          </cell>
        </row>
        <row r="17705">
          <cell r="A17705">
            <v>416268803</v>
          </cell>
          <cell r="B17705" t="str">
            <v>GEMEENSCHAPPELIJKE REGELING DCMR MILIEUDIENST RIJNMOND</v>
          </cell>
        </row>
        <row r="17706">
          <cell r="A17706">
            <v>414736934</v>
          </cell>
          <cell r="B17706" t="str">
            <v>DE JONG DISPOSABLES B.V.</v>
          </cell>
        </row>
        <row r="17707">
          <cell r="A17707">
            <v>402453690</v>
          </cell>
          <cell r="B17707" t="str">
            <v>DE RAAY EN DATEMA B.V.</v>
          </cell>
        </row>
        <row r="17708">
          <cell r="A17708">
            <v>402453690</v>
          </cell>
          <cell r="B17708" t="str">
            <v>DE RAAY EN DATEMA B.V.</v>
          </cell>
        </row>
        <row r="17709">
          <cell r="A17709">
            <v>402453690</v>
          </cell>
          <cell r="B17709" t="str">
            <v>DE RAAY EN DATEMA B.V.</v>
          </cell>
        </row>
        <row r="17710">
          <cell r="A17710">
            <v>402199699</v>
          </cell>
          <cell r="B17710" t="str">
            <v>DELICIA B.V.</v>
          </cell>
        </row>
        <row r="17711">
          <cell r="A17711">
            <v>402459908</v>
          </cell>
          <cell r="B17711" t="str">
            <v>DELTA-N B.V.</v>
          </cell>
        </row>
        <row r="17712">
          <cell r="A17712">
            <v>402885029</v>
          </cell>
          <cell r="B17712" t="str">
            <v>DEUTSCHE POST GLOBAL MAIL (NETHERLANDS) B.V.</v>
          </cell>
        </row>
        <row r="17713">
          <cell r="A17713">
            <v>300919479</v>
          </cell>
          <cell r="B17713" t="str">
            <v>DHL EXPRESS (AUSTRIA) GMBH</v>
          </cell>
        </row>
        <row r="17714">
          <cell r="A17714">
            <v>489797633</v>
          </cell>
          <cell r="B17714" t="str">
            <v>DIT HOLDING B.V.</v>
          </cell>
        </row>
        <row r="17715">
          <cell r="A17715">
            <v>489797633</v>
          </cell>
          <cell r="B17715" t="str">
            <v>DIT HOLDING B.V.</v>
          </cell>
        </row>
        <row r="17716">
          <cell r="A17716">
            <v>489797633</v>
          </cell>
          <cell r="B17716" t="str">
            <v>DIT HOLDING B.V.</v>
          </cell>
        </row>
        <row r="17717">
          <cell r="A17717">
            <v>489797633</v>
          </cell>
          <cell r="B17717" t="str">
            <v>DIT HOLDING B.V.</v>
          </cell>
        </row>
        <row r="17718">
          <cell r="A17718">
            <v>489797633</v>
          </cell>
          <cell r="B17718" t="str">
            <v>DIT HOLDING B.V.</v>
          </cell>
        </row>
        <row r="17719">
          <cell r="A17719">
            <v>402881528</v>
          </cell>
          <cell r="B17719" t="str">
            <v>DO IT B.V.</v>
          </cell>
        </row>
        <row r="17720">
          <cell r="A17720">
            <v>405041658</v>
          </cell>
          <cell r="B17720" t="str">
            <v>DOENS HOLDING B.V.</v>
          </cell>
        </row>
        <row r="17721">
          <cell r="A17721">
            <v>402224286</v>
          </cell>
          <cell r="B17721" t="str">
            <v>DR. RATH HEALTH PROGRAMS B.V.</v>
          </cell>
        </row>
        <row r="17722">
          <cell r="A17722">
            <v>386448869</v>
          </cell>
          <cell r="B17722" t="str">
            <v>DSM SOURCING B.V.</v>
          </cell>
        </row>
        <row r="17723">
          <cell r="A17723">
            <v>386448869</v>
          </cell>
          <cell r="B17723" t="str">
            <v>DSM SOURCING B.V.</v>
          </cell>
        </row>
        <row r="17724">
          <cell r="A17724">
            <v>386448869</v>
          </cell>
          <cell r="B17724" t="str">
            <v>DSM SOURCING B.V.</v>
          </cell>
        </row>
        <row r="17725">
          <cell r="A17725">
            <v>386448869</v>
          </cell>
          <cell r="B17725" t="str">
            <v>DSM SOURCING B.V.</v>
          </cell>
        </row>
        <row r="17726">
          <cell r="A17726">
            <v>386319479</v>
          </cell>
          <cell r="B17726" t="str">
            <v>EBRO VALVES B.V.</v>
          </cell>
        </row>
        <row r="17727">
          <cell r="A17727">
            <v>491508908</v>
          </cell>
          <cell r="B17727" t="str">
            <v>ECCENTRADE B.V.</v>
          </cell>
        </row>
        <row r="17728">
          <cell r="A17728">
            <v>403677974</v>
          </cell>
          <cell r="B17728" t="str">
            <v>EKRO B.V.</v>
          </cell>
        </row>
        <row r="17729">
          <cell r="A17729">
            <v>489027576</v>
          </cell>
          <cell r="B17729" t="str">
            <v>ELDOLED B.V.</v>
          </cell>
        </row>
        <row r="17730">
          <cell r="A17730">
            <v>489027576</v>
          </cell>
          <cell r="B17730" t="str">
            <v>ELDOLED B.V.</v>
          </cell>
        </row>
        <row r="17731">
          <cell r="A17731">
            <v>489027576</v>
          </cell>
          <cell r="B17731" t="str">
            <v>ELDOLED B.V.</v>
          </cell>
        </row>
        <row r="17732">
          <cell r="A17732">
            <v>489027576</v>
          </cell>
          <cell r="B17732" t="str">
            <v>ELDOLED B.V.</v>
          </cell>
        </row>
        <row r="17733">
          <cell r="A17733">
            <v>406498167</v>
          </cell>
          <cell r="B17733" t="str">
            <v>ELYSEE DENTAL SOLUTIONS B.V.</v>
          </cell>
        </row>
        <row r="17734">
          <cell r="A17734">
            <v>489319074</v>
          </cell>
          <cell r="B17734" t="str">
            <v>EMERGYA WIND TECHNOLOGIES B.V.</v>
          </cell>
        </row>
        <row r="17735">
          <cell r="A17735">
            <v>490268446</v>
          </cell>
          <cell r="B17735" t="str">
            <v>ENDOLOGIX INTERNATIONAL HOLDINGS B.V.</v>
          </cell>
        </row>
        <row r="17736">
          <cell r="A17736">
            <v>409174260</v>
          </cell>
          <cell r="B17736" t="str">
            <v>ENGELSING BELEGGINGEN B.V.</v>
          </cell>
        </row>
        <row r="17737">
          <cell r="A17737">
            <v>406367037</v>
          </cell>
          <cell r="B17737" t="str">
            <v>ENGIE SERVICES NEDERLAND N.V.</v>
          </cell>
        </row>
        <row r="17738">
          <cell r="A17738">
            <v>414720347</v>
          </cell>
          <cell r="B17738" t="str">
            <v>ENO ZORGVERZEKERAAR N.V.</v>
          </cell>
        </row>
        <row r="17739">
          <cell r="A17739">
            <v>417326188</v>
          </cell>
          <cell r="B17739" t="str">
            <v>EURO PIZZA PRODUCTS B.V.</v>
          </cell>
        </row>
        <row r="17740">
          <cell r="A17740">
            <v>405022604</v>
          </cell>
          <cell r="B17740" t="str">
            <v>EUROFIBER NEDERLAND B.V.</v>
          </cell>
        </row>
        <row r="17741">
          <cell r="A17741">
            <v>410648083</v>
          </cell>
          <cell r="B17741" t="str">
            <v>EXACT GROUP B.V.</v>
          </cell>
        </row>
        <row r="17742">
          <cell r="A17742">
            <v>413807728</v>
          </cell>
          <cell r="B17742" t="str">
            <v>EXACT INTERNATIONAL DEVELOPMENT B.V.</v>
          </cell>
        </row>
        <row r="17743">
          <cell r="A17743">
            <v>413807728</v>
          </cell>
          <cell r="B17743" t="str">
            <v>EXACT INTERNATIONAL DEVELOPMENT B.V.</v>
          </cell>
        </row>
        <row r="17744">
          <cell r="A17744">
            <v>413807728</v>
          </cell>
          <cell r="B17744" t="str">
            <v>EXACT INTERNATIONAL DEVELOPMENT B.V.</v>
          </cell>
        </row>
        <row r="17745">
          <cell r="A17745">
            <v>405667569</v>
          </cell>
          <cell r="B17745" t="str">
            <v>FACILICOM BEDRIJFSDIENSTEN B.V.</v>
          </cell>
        </row>
        <row r="17746">
          <cell r="A17746">
            <v>404086845</v>
          </cell>
          <cell r="B17746" t="str">
            <v>FANCOM B.V.</v>
          </cell>
        </row>
        <row r="17747">
          <cell r="A17747">
            <v>406637694</v>
          </cell>
          <cell r="B17747" t="str">
            <v>FGH BANK N.V.</v>
          </cell>
        </row>
        <row r="17748">
          <cell r="A17748">
            <v>408138717</v>
          </cell>
          <cell r="B17748" t="str">
            <v>FILTRATION GROUP B.V.</v>
          </cell>
        </row>
        <row r="17749">
          <cell r="A17749">
            <v>414038468</v>
          </cell>
          <cell r="B17749" t="str">
            <v>FOCUM SOLUTIONS B.V.</v>
          </cell>
        </row>
        <row r="17750">
          <cell r="A17750">
            <v>489788928</v>
          </cell>
          <cell r="B17750" t="str">
            <v>FOX NETWORKS GROUP NETHERLANDS B.V.</v>
          </cell>
        </row>
        <row r="17751">
          <cell r="A17751">
            <v>418811600</v>
          </cell>
          <cell r="B17751" t="str">
            <v>FRIESLANDCAMPINA NEDERLAND B.V.</v>
          </cell>
        </row>
        <row r="17752">
          <cell r="A17752">
            <v>418811600</v>
          </cell>
          <cell r="B17752" t="str">
            <v>FRIESLANDCAMPINA NEDERLAND B.V.</v>
          </cell>
        </row>
        <row r="17753">
          <cell r="A17753">
            <v>418811600</v>
          </cell>
          <cell r="B17753" t="str">
            <v>FRIESLANDCAMPINA NEDERLAND B.V.</v>
          </cell>
        </row>
        <row r="17754">
          <cell r="A17754">
            <v>418811600</v>
          </cell>
          <cell r="B17754" t="str">
            <v>FRIESLANDCAMPINA NEDERLAND B.V.</v>
          </cell>
        </row>
        <row r="17755">
          <cell r="A17755">
            <v>418811600</v>
          </cell>
          <cell r="B17755" t="str">
            <v>FRIESLANDCAMPINA NEDERLAND B.V.</v>
          </cell>
        </row>
        <row r="17756">
          <cell r="A17756">
            <v>418811600</v>
          </cell>
          <cell r="B17756" t="str">
            <v>FRIESLANDCAMPINA NEDERLAND B.V.</v>
          </cell>
        </row>
        <row r="17757">
          <cell r="A17757">
            <v>418811600</v>
          </cell>
          <cell r="B17757" t="str">
            <v>FRIESLANDCAMPINA NEDERLAND B.V.</v>
          </cell>
        </row>
        <row r="17758">
          <cell r="A17758">
            <v>418811600</v>
          </cell>
          <cell r="B17758" t="str">
            <v>FRIESLANDCAMPINA NEDERLAND B.V.</v>
          </cell>
        </row>
        <row r="17759">
          <cell r="A17759">
            <v>408983778</v>
          </cell>
          <cell r="B17759" t="str">
            <v>FRISS FRAUDEBESTRIJDING B.V.</v>
          </cell>
        </row>
        <row r="17760">
          <cell r="A17760">
            <v>408263705</v>
          </cell>
          <cell r="B17760" t="str">
            <v>FUJIFILM MANUFACTURING EUROPE B.V.</v>
          </cell>
        </row>
        <row r="17761">
          <cell r="A17761">
            <v>408263705</v>
          </cell>
          <cell r="B17761" t="str">
            <v>FUJIFILM MANUFACTURING EUROPE B.V.</v>
          </cell>
        </row>
        <row r="17762">
          <cell r="A17762">
            <v>387366370</v>
          </cell>
          <cell r="B17762" t="str">
            <v>GCO (GLOBAL CONFERENCE ORGANISERS) B.V.</v>
          </cell>
        </row>
        <row r="17763">
          <cell r="A17763">
            <v>490918366</v>
          </cell>
          <cell r="B17763" t="str">
            <v>GEC B.V.</v>
          </cell>
        </row>
        <row r="17764">
          <cell r="A17764">
            <v>550036909</v>
          </cell>
          <cell r="B17764" t="str">
            <v>GEMEENTE ROTTERDAM</v>
          </cell>
        </row>
        <row r="17765">
          <cell r="A17765">
            <v>550036909</v>
          </cell>
          <cell r="B17765" t="str">
            <v>GEMEENTE ROTTERDAM</v>
          </cell>
        </row>
        <row r="17766">
          <cell r="A17766">
            <v>407477504</v>
          </cell>
          <cell r="B17766" t="str">
            <v>GERT SNEL B.V.</v>
          </cell>
        </row>
        <row r="17767">
          <cell r="A17767">
            <v>406468074</v>
          </cell>
          <cell r="B17767" t="str">
            <v>GIPON B.V.</v>
          </cell>
        </row>
        <row r="17768">
          <cell r="A17768">
            <v>404588865</v>
          </cell>
          <cell r="B17768" t="str">
            <v>GL PLASTICS HOLDING B.V.</v>
          </cell>
        </row>
        <row r="17769">
          <cell r="A17769">
            <v>415812051</v>
          </cell>
          <cell r="B17769" t="str">
            <v>GLOBAL LOGISTICS ASSOCIATES (GLA)</v>
          </cell>
        </row>
        <row r="17770">
          <cell r="A17770">
            <v>489328463</v>
          </cell>
          <cell r="B17770" t="str">
            <v>GLOBAL TELEMARKETING SERVICES B.V.</v>
          </cell>
        </row>
        <row r="17771">
          <cell r="A17771">
            <v>406676775</v>
          </cell>
          <cell r="B17771" t="str">
            <v>GRAYDON NEDERLAND B.V.</v>
          </cell>
        </row>
        <row r="17772">
          <cell r="A17772">
            <v>406676775</v>
          </cell>
          <cell r="B17772" t="str">
            <v>GRAYDON NEDERLAND B.V.</v>
          </cell>
        </row>
        <row r="17773">
          <cell r="A17773">
            <v>406676775</v>
          </cell>
          <cell r="B17773" t="str">
            <v>GRAYDON NEDERLAND B.V.</v>
          </cell>
        </row>
        <row r="17774">
          <cell r="A17774">
            <v>491052311</v>
          </cell>
          <cell r="B17774" t="str">
            <v>GRONINGEN SEAPORTS N.V.</v>
          </cell>
        </row>
        <row r="17775">
          <cell r="A17775">
            <v>413397555</v>
          </cell>
          <cell r="B17775" t="str">
            <v>GROUP 2000 NEDERLAND B.V.</v>
          </cell>
        </row>
        <row r="17776">
          <cell r="A17776">
            <v>417667326</v>
          </cell>
          <cell r="B17776" t="str">
            <v>GS-HYDRO BENELUX B.V.</v>
          </cell>
        </row>
        <row r="17777">
          <cell r="A17777">
            <v>410120067</v>
          </cell>
          <cell r="B17777" t="str">
            <v>H.H. HUUSKES B.V.</v>
          </cell>
        </row>
        <row r="17778">
          <cell r="A17778">
            <v>387370034</v>
          </cell>
          <cell r="B17778" t="str">
            <v>HARVEY NASH B.V.</v>
          </cell>
        </row>
        <row r="17779">
          <cell r="A17779">
            <v>387370034</v>
          </cell>
          <cell r="B17779" t="str">
            <v>HARVEY NASH B.V.</v>
          </cell>
        </row>
        <row r="17780">
          <cell r="A17780">
            <v>387370034</v>
          </cell>
          <cell r="B17780" t="str">
            <v>HARVEY NASH B.V.</v>
          </cell>
        </row>
        <row r="17781">
          <cell r="A17781">
            <v>405441841</v>
          </cell>
          <cell r="B17781" t="str">
            <v>HAVELAAR &amp; VAN STOLK B.V.</v>
          </cell>
        </row>
        <row r="17782">
          <cell r="A17782">
            <v>405441841</v>
          </cell>
          <cell r="B17782" t="str">
            <v>HAVELAAR &amp; VAN STOLK B.V.</v>
          </cell>
        </row>
        <row r="17783">
          <cell r="A17783">
            <v>489316712</v>
          </cell>
          <cell r="B17783" t="str">
            <v>HEARTLAND SWEETENERS EUROPE B.V.</v>
          </cell>
        </row>
        <row r="17784">
          <cell r="A17784">
            <v>489830915</v>
          </cell>
          <cell r="B17784" t="str">
            <v>HEEREMA FABRICATION GROUP SE</v>
          </cell>
        </row>
        <row r="17785">
          <cell r="A17785">
            <v>490373945</v>
          </cell>
          <cell r="B17785" t="str">
            <v>HEINEKEN GLOBAL PROCUREMENT B.V.</v>
          </cell>
        </row>
        <row r="17786">
          <cell r="A17786">
            <v>410655849</v>
          </cell>
          <cell r="B17786" t="str">
            <v>HELLEMA-HALLUM B.V.</v>
          </cell>
        </row>
        <row r="17787">
          <cell r="A17787">
            <v>417372836</v>
          </cell>
          <cell r="B17787" t="str">
            <v>HELLY-HANSEN BENELUX B.V.</v>
          </cell>
        </row>
        <row r="17788">
          <cell r="A17788">
            <v>406332932</v>
          </cell>
          <cell r="B17788" t="str">
            <v>HENDI B.V.</v>
          </cell>
        </row>
        <row r="17789">
          <cell r="A17789">
            <v>491728468</v>
          </cell>
          <cell r="B17789" t="str">
            <v>HERE INTERNATIONAL B.V.</v>
          </cell>
        </row>
        <row r="17790">
          <cell r="A17790">
            <v>418108668</v>
          </cell>
          <cell r="B17790" t="str">
            <v>HILLFRESH INTERNATIONAL B.V.</v>
          </cell>
        </row>
        <row r="17791">
          <cell r="A17791">
            <v>405071259</v>
          </cell>
          <cell r="B17791" t="str">
            <v>HOLDING DE VIER AMBACHTEN B.V.</v>
          </cell>
        </row>
        <row r="17792">
          <cell r="A17792">
            <v>406632372</v>
          </cell>
          <cell r="B17792" t="str">
            <v>HONEYWELL B.V.</v>
          </cell>
        </row>
        <row r="17793">
          <cell r="A17793">
            <v>406613752</v>
          </cell>
          <cell r="B17793" t="str">
            <v>HOSHINO EUROPE B.V.</v>
          </cell>
        </row>
        <row r="17794">
          <cell r="A17794">
            <v>403974343</v>
          </cell>
          <cell r="B17794" t="str">
            <v>HOWDEN THOMASSEN COMPRESSORS B.V.</v>
          </cell>
        </row>
        <row r="17795">
          <cell r="A17795">
            <v>404569142</v>
          </cell>
          <cell r="B17795" t="str">
            <v>HYDRAUVISION SYSTEMS B.V.</v>
          </cell>
        </row>
        <row r="17796">
          <cell r="A17796">
            <v>404203445</v>
          </cell>
          <cell r="B17796" t="str">
            <v>IBM HOLDINGS B.V.</v>
          </cell>
        </row>
        <row r="17797">
          <cell r="A17797">
            <v>406623199</v>
          </cell>
          <cell r="B17797" t="str">
            <v>ING BANK N.V.</v>
          </cell>
        </row>
        <row r="17798">
          <cell r="A17798">
            <v>406623199</v>
          </cell>
          <cell r="B17798" t="str">
            <v>ING BANK N.V.</v>
          </cell>
        </row>
        <row r="17799">
          <cell r="A17799">
            <v>411805211</v>
          </cell>
          <cell r="B17799" t="str">
            <v>INGRAM MICRO B.V.</v>
          </cell>
        </row>
        <row r="17800">
          <cell r="A17800">
            <v>402368463</v>
          </cell>
          <cell r="B17800" t="str">
            <v>INGRAM MICRO CFS BENELUX B.V.</v>
          </cell>
        </row>
        <row r="17801">
          <cell r="A17801">
            <v>402740364</v>
          </cell>
          <cell r="B17801" t="str">
            <v>INSITUFORM RIOOLRENOVATIETECHNIEKEN B.V.</v>
          </cell>
        </row>
        <row r="17802">
          <cell r="A17802">
            <v>402740364</v>
          </cell>
          <cell r="B17802" t="str">
            <v>INSITUFORM RIOOLRENOVATIETECHNIEKEN B.V.</v>
          </cell>
        </row>
        <row r="17803">
          <cell r="A17803">
            <v>414442343</v>
          </cell>
          <cell r="B17803" t="str">
            <v>INSTALLATIEBUREAU C.F. GEVERS B.V.</v>
          </cell>
        </row>
        <row r="17804">
          <cell r="A17804">
            <v>410035513</v>
          </cell>
          <cell r="B17804" t="str">
            <v>INSULCON B.V.</v>
          </cell>
        </row>
        <row r="17805">
          <cell r="A17805">
            <v>410035513</v>
          </cell>
          <cell r="B17805" t="str">
            <v>INSULCON B.V.</v>
          </cell>
        </row>
        <row r="17806">
          <cell r="A17806">
            <v>410035513</v>
          </cell>
          <cell r="B17806" t="str">
            <v>INSULCON B.V.</v>
          </cell>
        </row>
        <row r="17807">
          <cell r="A17807">
            <v>411619562</v>
          </cell>
          <cell r="B17807" t="str">
            <v>INTERNATIONAL CARD SERVICES B.V.</v>
          </cell>
        </row>
        <row r="17808">
          <cell r="A17808">
            <v>411619562</v>
          </cell>
          <cell r="B17808" t="str">
            <v>INTERNATIONAL CARD SERVICES B.V.</v>
          </cell>
        </row>
        <row r="17809">
          <cell r="A17809">
            <v>404171436</v>
          </cell>
          <cell r="B17809" t="str">
            <v>INTERXION HEADQUARTERS B.V.</v>
          </cell>
        </row>
        <row r="17810">
          <cell r="A17810">
            <v>412791469</v>
          </cell>
          <cell r="B17810" t="str">
            <v>INTRUM JUSTITIA NEDERLAND B.V.</v>
          </cell>
        </row>
        <row r="17811">
          <cell r="A17811">
            <v>412791469</v>
          </cell>
          <cell r="B17811" t="str">
            <v>INTRUM JUSTITIA NEDERLAND B.V.</v>
          </cell>
        </row>
        <row r="17812">
          <cell r="A17812">
            <v>405222258</v>
          </cell>
          <cell r="B17812" t="str">
            <v>J.M. DE JONG VERENIGDE WERKPLAATSEN BEHEER B.V.</v>
          </cell>
        </row>
        <row r="17813">
          <cell r="A17813">
            <v>402117162</v>
          </cell>
          <cell r="B17813" t="str">
            <v>JF GROUP B.V.</v>
          </cell>
        </row>
        <row r="17814">
          <cell r="A17814">
            <v>402229249</v>
          </cell>
          <cell r="B17814" t="str">
            <v>KABEL-ZAANDAM B.V.</v>
          </cell>
        </row>
        <row r="17815">
          <cell r="A17815">
            <v>402229249</v>
          </cell>
          <cell r="B17815" t="str">
            <v>KABEL-ZAANDAM B.V.</v>
          </cell>
        </row>
        <row r="17816">
          <cell r="A17816">
            <v>402229249</v>
          </cell>
          <cell r="B17816" t="str">
            <v>KABEL-ZAANDAM B.V.</v>
          </cell>
        </row>
        <row r="17817">
          <cell r="A17817">
            <v>491214310</v>
          </cell>
          <cell r="B17817" t="str">
            <v>KAMER VAN KOOPHANDEL</v>
          </cell>
        </row>
        <row r="17818">
          <cell r="A17818">
            <v>491214310</v>
          </cell>
          <cell r="B17818" t="str">
            <v>KAMER VAN KOOPHANDEL</v>
          </cell>
        </row>
        <row r="17819">
          <cell r="A17819">
            <v>491214310</v>
          </cell>
          <cell r="B17819" t="str">
            <v>KAMER VAN KOOPHANDEL</v>
          </cell>
        </row>
        <row r="17820">
          <cell r="A17820">
            <v>412571713</v>
          </cell>
          <cell r="B17820" t="str">
            <v>KAVO B.V.</v>
          </cell>
        </row>
        <row r="17821">
          <cell r="A17821">
            <v>414013094</v>
          </cell>
          <cell r="B17821" t="str">
            <v>KELLY SERVICES (NEDERLAND) B.V.</v>
          </cell>
        </row>
        <row r="17822">
          <cell r="A17822">
            <v>409391211</v>
          </cell>
          <cell r="B17822" t="str">
            <v>KINLY NETHERLANDS B.V.</v>
          </cell>
        </row>
        <row r="17823">
          <cell r="A17823">
            <v>403717143</v>
          </cell>
          <cell r="B17823" t="str">
            <v>KLEIN POELHUIS WINTERSWIJK B.V.</v>
          </cell>
        </row>
        <row r="17824">
          <cell r="A17824">
            <v>402003941</v>
          </cell>
          <cell r="B17824" t="str">
            <v>KONINKLIJKE LUCHTVAART MAATSCHAPPIJ N.V.</v>
          </cell>
        </row>
        <row r="17825">
          <cell r="A17825">
            <v>410624951</v>
          </cell>
          <cell r="B17825" t="str">
            <v>KLOOSBEHEER B.V.</v>
          </cell>
        </row>
        <row r="17826">
          <cell r="A17826">
            <v>419847801</v>
          </cell>
          <cell r="B17826" t="str">
            <v>KNAPEN TRAILERS B.V.</v>
          </cell>
        </row>
        <row r="17827">
          <cell r="A17827">
            <v>419847801</v>
          </cell>
          <cell r="B17827" t="str">
            <v>KNAPEN TRAILERS B.V.</v>
          </cell>
        </row>
        <row r="17828">
          <cell r="A17828">
            <v>405620659</v>
          </cell>
          <cell r="B17828" t="str">
            <v>KONINKLIJKE DE KUYPER B.V.</v>
          </cell>
        </row>
        <row r="17829">
          <cell r="A17829">
            <v>405183195</v>
          </cell>
          <cell r="B17829" t="str">
            <v>KONINKLIJKE VAN TWIST B.V.</v>
          </cell>
        </row>
        <row r="17830">
          <cell r="A17830">
            <v>402274831</v>
          </cell>
          <cell r="B17830" t="str">
            <v>KONINKLIJKE SCHEEPSAGENTUUR DIRKZWAGER B.V.</v>
          </cell>
        </row>
        <row r="17831">
          <cell r="A17831">
            <v>419610738</v>
          </cell>
          <cell r="B17831" t="str">
            <v>KONINKLIJKE VAN WIJHE VERF B.V.</v>
          </cell>
        </row>
        <row r="17832">
          <cell r="A17832">
            <v>404444812</v>
          </cell>
          <cell r="B17832" t="str">
            <v>L.C.G. MALMBERG B.V.</v>
          </cell>
        </row>
        <row r="17833">
          <cell r="A17833">
            <v>409494346</v>
          </cell>
          <cell r="B17833" t="str">
            <v>LADESSA B.V.</v>
          </cell>
        </row>
        <row r="17834">
          <cell r="A17834">
            <v>409494346</v>
          </cell>
          <cell r="B17834" t="str">
            <v>LADESSA B.V.</v>
          </cell>
        </row>
        <row r="17835">
          <cell r="A17835">
            <v>414948950</v>
          </cell>
          <cell r="B17835" t="str">
            <v>LC PACKAGING NETHERLANDS B.V.</v>
          </cell>
        </row>
        <row r="17836">
          <cell r="A17836">
            <v>468609672</v>
          </cell>
          <cell r="B17836" t="str">
            <v>LEASE PLAN SERVICIOS, SA SOCIEDAD UNIPERSONAL</v>
          </cell>
        </row>
        <row r="17837">
          <cell r="A17837">
            <v>468609672</v>
          </cell>
          <cell r="B17837" t="str">
            <v>LEASE PLAN SERVICIOS, SA SOCIEDAD UNIPERSONAL</v>
          </cell>
        </row>
        <row r="17838">
          <cell r="A17838">
            <v>407956515</v>
          </cell>
          <cell r="B17838" t="str">
            <v>LEASEPLAN NEDERLAND N.V.</v>
          </cell>
        </row>
        <row r="17839">
          <cell r="A17839">
            <v>407956515</v>
          </cell>
          <cell r="B17839" t="str">
            <v>LEASEPLAN NEDERLAND N.V.</v>
          </cell>
        </row>
        <row r="17840">
          <cell r="A17840">
            <v>386924695</v>
          </cell>
          <cell r="B17840" t="str">
            <v>LOGFRET B.V.</v>
          </cell>
        </row>
        <row r="17841">
          <cell r="A17841">
            <v>406656355</v>
          </cell>
          <cell r="B17841" t="str">
            <v>LUNDBECK B.V.</v>
          </cell>
        </row>
        <row r="17842">
          <cell r="A17842">
            <v>491234468</v>
          </cell>
          <cell r="B17842" t="str">
            <v>M/S CONTAINERS B.V.</v>
          </cell>
        </row>
        <row r="17843">
          <cell r="A17843">
            <v>491234468</v>
          </cell>
          <cell r="B17843" t="str">
            <v>M/S CONTAINERS B.V.</v>
          </cell>
        </row>
        <row r="17844">
          <cell r="A17844">
            <v>419619911</v>
          </cell>
          <cell r="B17844" t="str">
            <v>MAMMOET EUROPE B.V.</v>
          </cell>
        </row>
        <row r="17845">
          <cell r="A17845">
            <v>419619911</v>
          </cell>
          <cell r="B17845" t="str">
            <v>MAMMOET EUROPE B.V.</v>
          </cell>
        </row>
        <row r="17846">
          <cell r="A17846">
            <v>419619911</v>
          </cell>
          <cell r="B17846" t="str">
            <v>MAMMOET EUROPE B.V.</v>
          </cell>
        </row>
        <row r="17847">
          <cell r="A17847">
            <v>419619911</v>
          </cell>
          <cell r="B17847" t="str">
            <v>MAMMOET EUROPE B.V.</v>
          </cell>
        </row>
        <row r="17848">
          <cell r="A17848">
            <v>419619911</v>
          </cell>
          <cell r="B17848" t="str">
            <v>MAMMOET EUROPE B.V.</v>
          </cell>
        </row>
        <row r="17849">
          <cell r="A17849">
            <v>419619911</v>
          </cell>
          <cell r="B17849" t="str">
            <v>MAMMOET EUROPE B.V.</v>
          </cell>
        </row>
        <row r="17850">
          <cell r="A17850">
            <v>419619911</v>
          </cell>
          <cell r="B17850" t="str">
            <v>MAMMOET EUROPE B.V.</v>
          </cell>
        </row>
        <row r="17851">
          <cell r="A17851">
            <v>419619911</v>
          </cell>
          <cell r="B17851" t="str">
            <v>MAMMOET EUROPE B.V.</v>
          </cell>
        </row>
        <row r="17852">
          <cell r="A17852">
            <v>419619911</v>
          </cell>
          <cell r="B17852" t="str">
            <v>MAMMOET EUROPE B.V.</v>
          </cell>
        </row>
        <row r="17853">
          <cell r="A17853">
            <v>411923212</v>
          </cell>
          <cell r="B17853" t="str">
            <v>MEEBERG CONTAINER SERVICE B.V.</v>
          </cell>
        </row>
        <row r="17854">
          <cell r="A17854">
            <v>405999939</v>
          </cell>
          <cell r="B17854" t="str">
            <v>MEEUWENOORD VERVOER B.V.</v>
          </cell>
        </row>
        <row r="17855">
          <cell r="A17855">
            <v>491290629</v>
          </cell>
          <cell r="B17855" t="str">
            <v>MELIOR VERZEKERINGEN B.V.</v>
          </cell>
        </row>
        <row r="17856">
          <cell r="A17856">
            <v>410444905</v>
          </cell>
          <cell r="B17856" t="str">
            <v>MERCEDES-BENZ FINANCIAL SERVICES NEDERLAND B.V.</v>
          </cell>
        </row>
        <row r="17857">
          <cell r="A17857">
            <v>403665987</v>
          </cell>
          <cell r="B17857" t="str">
            <v>METOS B.V.</v>
          </cell>
        </row>
        <row r="17858">
          <cell r="A17858">
            <v>413793506</v>
          </cell>
          <cell r="B17858" t="str">
            <v>MICRO FASHION B.V.</v>
          </cell>
        </row>
        <row r="17859">
          <cell r="A17859">
            <v>413498168</v>
          </cell>
          <cell r="B17859" t="str">
            <v>LEGRAND AV NETHERLANDS B.V.</v>
          </cell>
        </row>
        <row r="17860">
          <cell r="A17860">
            <v>411695539</v>
          </cell>
          <cell r="B17860" t="str">
            <v>MINISTERIE VAN FINANCIEN</v>
          </cell>
        </row>
        <row r="17861">
          <cell r="A17861">
            <v>411695539</v>
          </cell>
          <cell r="B17861" t="str">
            <v>MINISTERIE VAN FINANCIEN</v>
          </cell>
        </row>
        <row r="17862">
          <cell r="A17862">
            <v>418250023</v>
          </cell>
          <cell r="B17862" t="str">
            <v>MKK EUROPE B.V.</v>
          </cell>
        </row>
        <row r="17863">
          <cell r="A17863">
            <v>491942799</v>
          </cell>
          <cell r="B17863" t="str">
            <v>MONSANTO OPERATIONS B.V.</v>
          </cell>
        </row>
        <row r="17864">
          <cell r="A17864">
            <v>404021334</v>
          </cell>
          <cell r="B17864" t="str">
            <v>NEELE-VAT LOGISTICS SOLUTIONS B.V.</v>
          </cell>
        </row>
        <row r="17865">
          <cell r="A17865">
            <v>491335239</v>
          </cell>
          <cell r="B17865" t="str">
            <v>NIRAN EUROPE B.V.</v>
          </cell>
        </row>
        <row r="17866">
          <cell r="A17866">
            <v>407508431</v>
          </cell>
          <cell r="B17866" t="str">
            <v>NOVO NORDISK B.V.</v>
          </cell>
        </row>
        <row r="17867">
          <cell r="A17867">
            <v>489832543</v>
          </cell>
          <cell r="B17867" t="str">
            <v>NEDTRAIN B.V.</v>
          </cell>
        </row>
        <row r="17868">
          <cell r="A17868">
            <v>418460655</v>
          </cell>
          <cell r="B17868" t="str">
            <v>NS GROEP N.V.</v>
          </cell>
        </row>
        <row r="17869">
          <cell r="A17869">
            <v>490327859</v>
          </cell>
          <cell r="B17869" t="str">
            <v>NUTRIAD HOLDING B.V.</v>
          </cell>
        </row>
        <row r="17870">
          <cell r="A17870">
            <v>490327859</v>
          </cell>
          <cell r="B17870" t="str">
            <v>NUTRIAD HOLDING B.V.</v>
          </cell>
        </row>
        <row r="17871">
          <cell r="A17871">
            <v>414673368</v>
          </cell>
          <cell r="B17871" t="str">
            <v>NXP SEMICONDUCTORS NETHERLANDS B.V.</v>
          </cell>
        </row>
        <row r="17872">
          <cell r="A17872">
            <v>413101908</v>
          </cell>
          <cell r="B17872" t="str">
            <v>OMRON EUROPE B.V.</v>
          </cell>
        </row>
        <row r="17873">
          <cell r="A17873">
            <v>413101908</v>
          </cell>
          <cell r="B17873" t="str">
            <v>OMRON EUROPE B.V.</v>
          </cell>
        </row>
        <row r="17874">
          <cell r="A17874">
            <v>414824524</v>
          </cell>
          <cell r="B17874" t="str">
            <v>OPRA TURBINES B.V.</v>
          </cell>
        </row>
        <row r="17875">
          <cell r="A17875">
            <v>411767627</v>
          </cell>
          <cell r="B17875" t="str">
            <v>OPTICON SENSORS EUROPE B.V.</v>
          </cell>
        </row>
        <row r="17876">
          <cell r="A17876">
            <v>402188742</v>
          </cell>
          <cell r="B17876" t="str">
            <v>OVEREEM B.V.</v>
          </cell>
        </row>
        <row r="17877">
          <cell r="A17877">
            <v>402071914</v>
          </cell>
          <cell r="B17877" t="str">
            <v>PEPSICO NEDERLAND B.V.</v>
          </cell>
        </row>
        <row r="17878">
          <cell r="A17878">
            <v>404559718</v>
          </cell>
          <cell r="B17878" t="str">
            <v>PHILIPS ELECTRONICS NEDERLAND B.V.</v>
          </cell>
        </row>
        <row r="17879">
          <cell r="A17879">
            <v>404559718</v>
          </cell>
          <cell r="B17879" t="str">
            <v>PHILIPS ELECTRONICS NEDERLAND B.V.</v>
          </cell>
        </row>
        <row r="17880">
          <cell r="A17880">
            <v>411773609</v>
          </cell>
          <cell r="B17880" t="str">
            <v>SIGNIFY NETHERLANDS B.V.</v>
          </cell>
        </row>
        <row r="17881">
          <cell r="A17881">
            <v>490560201</v>
          </cell>
          <cell r="B17881" t="str">
            <v>PHILLIPS-MEDISIZE NETHERLANDS B.V.</v>
          </cell>
        </row>
        <row r="17882">
          <cell r="A17882">
            <v>412653685</v>
          </cell>
          <cell r="B17882" t="str">
            <v>PLALLOY MTD B.V.</v>
          </cell>
        </row>
        <row r="17883">
          <cell r="A17883">
            <v>419644927</v>
          </cell>
          <cell r="B17883" t="str">
            <v>PLANTRONICS B.V.</v>
          </cell>
        </row>
        <row r="17884">
          <cell r="A17884">
            <v>490921949</v>
          </cell>
          <cell r="B17884" t="str">
            <v>POLITIE</v>
          </cell>
        </row>
        <row r="17885">
          <cell r="A17885">
            <v>490921949</v>
          </cell>
          <cell r="B17885" t="str">
            <v>POLITIE</v>
          </cell>
        </row>
        <row r="17886">
          <cell r="A17886">
            <v>490921949</v>
          </cell>
          <cell r="B17886" t="str">
            <v>POLITIE</v>
          </cell>
        </row>
        <row r="17887">
          <cell r="A17887">
            <v>490921949</v>
          </cell>
          <cell r="B17887" t="str">
            <v>POLITIE</v>
          </cell>
        </row>
        <row r="17888">
          <cell r="A17888">
            <v>490921949</v>
          </cell>
          <cell r="B17888" t="str">
            <v>POLITIE</v>
          </cell>
        </row>
        <row r="17889">
          <cell r="A17889">
            <v>387410686</v>
          </cell>
          <cell r="B17889" t="str">
            <v>PRINTABOUT B.V.</v>
          </cell>
        </row>
        <row r="17890">
          <cell r="A17890">
            <v>387410686</v>
          </cell>
          <cell r="B17890" t="str">
            <v>PRINTABOUT B.V.</v>
          </cell>
        </row>
        <row r="17891">
          <cell r="A17891">
            <v>417733144</v>
          </cell>
          <cell r="B17891" t="str">
            <v>PTI HOLDING B.V.</v>
          </cell>
        </row>
        <row r="17892">
          <cell r="A17892">
            <v>417733144</v>
          </cell>
          <cell r="B17892" t="str">
            <v>PTI HOLDING B.V.</v>
          </cell>
        </row>
        <row r="17893">
          <cell r="A17893">
            <v>406511274</v>
          </cell>
          <cell r="B17893" t="str">
            <v>QUANTORE B.V.</v>
          </cell>
        </row>
        <row r="17894">
          <cell r="A17894">
            <v>490837934</v>
          </cell>
          <cell r="B17894" t="str">
            <v>RD FOODS B.V.</v>
          </cell>
        </row>
        <row r="17895">
          <cell r="A17895">
            <v>413805052</v>
          </cell>
          <cell r="B17895" t="str">
            <v>REIJTENBAGH &amp; VAN LETH V.O.F.</v>
          </cell>
        </row>
        <row r="17896">
          <cell r="A17896">
            <v>402168384</v>
          </cell>
          <cell r="B17896" t="str">
            <v>RHOONSE RECYCLING &amp; SERVICE B.V.</v>
          </cell>
        </row>
        <row r="17897">
          <cell r="A17897">
            <v>402076111</v>
          </cell>
          <cell r="B17897" t="str">
            <v>RIJK ZWAAN ZAADTEELT EN ZAADHANDEL B.V.</v>
          </cell>
        </row>
        <row r="17898">
          <cell r="A17898">
            <v>405123907</v>
          </cell>
          <cell r="B17898" t="str">
            <v>RITUALS COSMETICS ENTERPRISE B.V.</v>
          </cell>
        </row>
        <row r="17899">
          <cell r="A17899">
            <v>283480283</v>
          </cell>
          <cell r="B17899" t="str">
            <v>ROBERT BOSCH</v>
          </cell>
        </row>
        <row r="17900">
          <cell r="A17900">
            <v>283480283</v>
          </cell>
          <cell r="B17900" t="str">
            <v>ROBERT BOSCH</v>
          </cell>
        </row>
        <row r="17901">
          <cell r="A17901">
            <v>489931904</v>
          </cell>
          <cell r="B17901" t="str">
            <v>IROBOT NETHERLANDS B.V.</v>
          </cell>
        </row>
        <row r="17902">
          <cell r="A17902">
            <v>415126606</v>
          </cell>
          <cell r="B17902" t="str">
            <v>ROHDE &amp; GRAHL B.V.</v>
          </cell>
        </row>
        <row r="17903">
          <cell r="A17903">
            <v>490865593</v>
          </cell>
          <cell r="B17903" t="str">
            <v>SAFANDARLEY B.V.</v>
          </cell>
        </row>
        <row r="17904">
          <cell r="A17904">
            <v>492120523</v>
          </cell>
          <cell r="B17904" t="str">
            <v>SAMSUNG ELECTRONICS AIR CONDITIONER EUROPE B.V.</v>
          </cell>
        </row>
        <row r="17905">
          <cell r="A17905">
            <v>414888529</v>
          </cell>
          <cell r="B17905" t="str">
            <v>SAMSUNG ELECTRONICS BENELUX B.V.</v>
          </cell>
        </row>
        <row r="17906">
          <cell r="A17906">
            <v>492378974</v>
          </cell>
          <cell r="B17906" t="str">
            <v>SCALABOR B.V.</v>
          </cell>
        </row>
        <row r="17907">
          <cell r="A17907">
            <v>492482335</v>
          </cell>
          <cell r="B17907" t="str">
            <v>SHARED SERVICE CENTRUM ONS</v>
          </cell>
        </row>
        <row r="17908">
          <cell r="A17908">
            <v>413768755</v>
          </cell>
          <cell r="B17908" t="str">
            <v>SHIN-ETSU INTERNATIONAL EUROPE B.V.</v>
          </cell>
        </row>
        <row r="17909">
          <cell r="A17909">
            <v>406411280</v>
          </cell>
          <cell r="B17909" t="str">
            <v>SHV HOLDINGS N.V.</v>
          </cell>
        </row>
        <row r="17910">
          <cell r="A17910">
            <v>489975600</v>
          </cell>
          <cell r="B17910" t="str">
            <v>SIMMONS &amp; SIMMONS LLP</v>
          </cell>
        </row>
        <row r="17911">
          <cell r="A17911">
            <v>405712790</v>
          </cell>
          <cell r="B17911" t="str">
            <v>SITECOM EUROPE B.V.</v>
          </cell>
        </row>
        <row r="17912">
          <cell r="A17912">
            <v>414356030</v>
          </cell>
          <cell r="B17912" t="str">
            <v>SMURFIT KAPPA CORRUGATED BENELUX B.V.</v>
          </cell>
        </row>
        <row r="17913">
          <cell r="A17913">
            <v>402125140</v>
          </cell>
          <cell r="B17913" t="str">
            <v>SPAANS BABCOCK B.V.</v>
          </cell>
        </row>
        <row r="17914">
          <cell r="A17914">
            <v>409612397</v>
          </cell>
          <cell r="B17914" t="str">
            <v>SPIROTECH B.V.</v>
          </cell>
        </row>
        <row r="17915">
          <cell r="A17915">
            <v>489022875</v>
          </cell>
          <cell r="B17915" t="str">
            <v>STAFFING FACILITY B.V.</v>
          </cell>
        </row>
        <row r="17916">
          <cell r="A17916">
            <v>402001655</v>
          </cell>
          <cell r="B17916" t="str">
            <v>STAHL EUROPE B.V.</v>
          </cell>
        </row>
        <row r="17917">
          <cell r="A17917">
            <v>407071810</v>
          </cell>
          <cell r="B17917" t="str">
            <v>FLOWSERVE SIHI (NETHERLANDS) B.V.</v>
          </cell>
        </row>
        <row r="17918">
          <cell r="A17918">
            <v>405331190</v>
          </cell>
          <cell r="B17918" t="str">
            <v>STERN GROEP N.V.</v>
          </cell>
        </row>
        <row r="17919">
          <cell r="A17919">
            <v>411070444</v>
          </cell>
          <cell r="B17919" t="str">
            <v>STICHTING NIJMEEGS INTERCONFESSIONEEL ZIEKENHUIS CANISIUS-WILHELMINA</v>
          </cell>
        </row>
        <row r="17920">
          <cell r="A17920">
            <v>489144716</v>
          </cell>
          <cell r="B17920" t="str">
            <v>STICHTING IPSE DE BRUGGEN</v>
          </cell>
        </row>
        <row r="17921">
          <cell r="A17921">
            <v>410669753</v>
          </cell>
          <cell r="B17921" t="str">
            <v>STICHTING KLEURRIJKWONEN</v>
          </cell>
        </row>
        <row r="17922">
          <cell r="A17922">
            <v>489234728</v>
          </cell>
          <cell r="B17922" t="str">
            <v>STICHTING QREDITS MICROFINANCIERING NEDERLAND</v>
          </cell>
        </row>
        <row r="17923">
          <cell r="A17923">
            <v>387373046</v>
          </cell>
          <cell r="B17923" t="str">
            <v>STICHTING SANQUIN BLOEDVOORZIENING</v>
          </cell>
        </row>
        <row r="17924">
          <cell r="A17924">
            <v>404146102</v>
          </cell>
          <cell r="B17924" t="str">
            <v>STICHTING WONEN ZUID</v>
          </cell>
        </row>
        <row r="17925">
          <cell r="A17925">
            <v>386698054</v>
          </cell>
          <cell r="B17925" t="str">
            <v>STICHTING YMERE</v>
          </cell>
        </row>
        <row r="17926">
          <cell r="A17926">
            <v>386698054</v>
          </cell>
          <cell r="B17926" t="str">
            <v>STICHTING YMERE</v>
          </cell>
        </row>
        <row r="17927">
          <cell r="A17927">
            <v>403589088</v>
          </cell>
          <cell r="B17927" t="str">
            <v>KONINKLIJKE SCHUT N.V.</v>
          </cell>
        </row>
        <row r="17928">
          <cell r="A17928">
            <v>490170104</v>
          </cell>
          <cell r="B17928" t="str">
            <v>SYNCASSO GERECHTSDEURWAARDERS B.V.</v>
          </cell>
        </row>
        <row r="17929">
          <cell r="A17929">
            <v>407086800</v>
          </cell>
          <cell r="B17929" t="str">
            <v>TATA STEEL IJMUIDEN B.V.</v>
          </cell>
        </row>
        <row r="17930">
          <cell r="A17930">
            <v>407086800</v>
          </cell>
          <cell r="B17930" t="str">
            <v>TATA STEEL IJMUIDEN B.V.</v>
          </cell>
        </row>
        <row r="17931">
          <cell r="A17931">
            <v>407086800</v>
          </cell>
          <cell r="B17931" t="str">
            <v>TATA STEEL IJMUIDEN B.V.</v>
          </cell>
        </row>
        <row r="17932">
          <cell r="A17932">
            <v>399915271</v>
          </cell>
          <cell r="B17932" t="str">
            <v>TATA STEEL UK LIMITED</v>
          </cell>
        </row>
        <row r="17933">
          <cell r="A17933">
            <v>399915271</v>
          </cell>
          <cell r="B17933" t="str">
            <v>TATA STEEL UK LIMITED</v>
          </cell>
        </row>
        <row r="17934">
          <cell r="A17934">
            <v>415265354</v>
          </cell>
          <cell r="B17934" t="str">
            <v>TCC GLOBAL N.V.</v>
          </cell>
        </row>
        <row r="17935">
          <cell r="A17935">
            <v>415793348</v>
          </cell>
          <cell r="B17935" t="str">
            <v>TECHNISCH BUREAU DAHLMAN B.V.</v>
          </cell>
        </row>
        <row r="17936">
          <cell r="A17936">
            <v>402813419</v>
          </cell>
          <cell r="B17936" t="str">
            <v>TELE2 NEDERLAND B.V.</v>
          </cell>
        </row>
        <row r="17937">
          <cell r="A17937">
            <v>402813419</v>
          </cell>
          <cell r="B17937" t="str">
            <v>TELE2 NEDERLAND B.V.</v>
          </cell>
        </row>
        <row r="17938">
          <cell r="A17938">
            <v>402813419</v>
          </cell>
          <cell r="B17938" t="str">
            <v>TELE2 NEDERLAND B.V.</v>
          </cell>
        </row>
        <row r="17939">
          <cell r="A17939">
            <v>408128440</v>
          </cell>
          <cell r="B17939" t="str">
            <v>TELFORT ZAKELIJK B.V.</v>
          </cell>
        </row>
        <row r="17940">
          <cell r="A17940">
            <v>489937847</v>
          </cell>
          <cell r="B17940" t="str">
            <v>TELINDUS-ISIT B.V.</v>
          </cell>
        </row>
        <row r="17941">
          <cell r="A17941">
            <v>489937847</v>
          </cell>
          <cell r="B17941" t="str">
            <v>TELINDUS-ISIT B.V.</v>
          </cell>
        </row>
        <row r="17942">
          <cell r="A17942">
            <v>386342856</v>
          </cell>
          <cell r="B17942" t="str">
            <v>TENNET TSO B.V.</v>
          </cell>
        </row>
        <row r="17943">
          <cell r="A17943">
            <v>417826849</v>
          </cell>
          <cell r="B17943" t="str">
            <v>THE BOSTON CONSULTING GROUP B.V.</v>
          </cell>
        </row>
        <row r="17944">
          <cell r="A17944">
            <v>406667642</v>
          </cell>
          <cell r="B17944" t="str">
            <v>THYSSENKRUPP MATERIALS NEDERLAND B.V.</v>
          </cell>
        </row>
        <row r="17945">
          <cell r="A17945">
            <v>406667642</v>
          </cell>
          <cell r="B17945" t="str">
            <v>THYSSENKRUPP MATERIALS NEDERLAND B.V.</v>
          </cell>
        </row>
        <row r="17946">
          <cell r="A17946">
            <v>410455588</v>
          </cell>
          <cell r="B17946" t="str">
            <v>NEDERLANDSE ORGANISATIE VOOR TOEGEPAST-NATUURWETENSCHAPPELIJK ONDERZOEK TNO</v>
          </cell>
        </row>
        <row r="17947">
          <cell r="A17947">
            <v>410455588</v>
          </cell>
          <cell r="B17947" t="str">
            <v>NEDERLANDSE ORGANISATIE VOOR TOEGEPAST-NATUURWETENSCHAPPELIJK ONDERZOEK TNO</v>
          </cell>
        </row>
        <row r="17948">
          <cell r="A17948">
            <v>402294354</v>
          </cell>
          <cell r="B17948" t="str">
            <v>TNT EXPRESS NEDERLAND B.V.</v>
          </cell>
        </row>
        <row r="17949">
          <cell r="A17949">
            <v>402294354</v>
          </cell>
          <cell r="B17949" t="str">
            <v>TNT EXPRESS NEDERLAND B.V.</v>
          </cell>
        </row>
        <row r="17950">
          <cell r="A17950">
            <v>402294354</v>
          </cell>
          <cell r="B17950" t="str">
            <v>TNT EXPRESS NEDERLAND B.V.</v>
          </cell>
        </row>
        <row r="17951">
          <cell r="A17951">
            <v>402294354</v>
          </cell>
          <cell r="B17951" t="str">
            <v>TNT EXPRESS NEDERLAND B.V.</v>
          </cell>
        </row>
        <row r="17952">
          <cell r="A17952">
            <v>491225197</v>
          </cell>
          <cell r="B17952" t="str">
            <v>TOOLSTATION EUROPE B.V.</v>
          </cell>
        </row>
        <row r="17953">
          <cell r="A17953">
            <v>406074518</v>
          </cell>
          <cell r="B17953" t="str">
            <v>TOPA VERPAKKING B.V.</v>
          </cell>
        </row>
        <row r="17954">
          <cell r="A17954">
            <v>416252278</v>
          </cell>
          <cell r="B17954" t="str">
            <v>TRADING COMPANY P. VAN ADRIGHEM B.V.</v>
          </cell>
        </row>
        <row r="17955">
          <cell r="A17955">
            <v>407791748</v>
          </cell>
          <cell r="B17955" t="str">
            <v>TRANSPORT- EN CONTAINERBEDRIJF WIELEMAKER B.V.</v>
          </cell>
        </row>
        <row r="17956">
          <cell r="A17956">
            <v>407791748</v>
          </cell>
          <cell r="B17956" t="str">
            <v>TRANSPORT- EN CONTAINERBEDRIJF WIELEMAKER B.V.</v>
          </cell>
        </row>
        <row r="17957">
          <cell r="A17957">
            <v>407791748</v>
          </cell>
          <cell r="B17957" t="str">
            <v>TRANSPORT- EN CONTAINERBEDRIJF WIELEMAKER B.V.</v>
          </cell>
        </row>
        <row r="17958">
          <cell r="A17958">
            <v>386472641</v>
          </cell>
          <cell r="B17958" t="str">
            <v>TRESPA INTERNATIONAL B.V.</v>
          </cell>
        </row>
        <row r="17959">
          <cell r="A17959">
            <v>414875307</v>
          </cell>
          <cell r="B17959" t="str">
            <v>TROMP MEDICAL B.V.</v>
          </cell>
        </row>
        <row r="17960">
          <cell r="A17960">
            <v>412350642</v>
          </cell>
          <cell r="B17960" t="str">
            <v>UNIFIED B.V.</v>
          </cell>
        </row>
        <row r="17961">
          <cell r="A17961">
            <v>489710367</v>
          </cell>
          <cell r="B17961" t="str">
            <v>UNIVERSITEIT LEIDEN</v>
          </cell>
        </row>
        <row r="17962">
          <cell r="A17962">
            <v>410243828</v>
          </cell>
          <cell r="B17962" t="str">
            <v>USG PEOPLE THE NETHERLANDS B.V.</v>
          </cell>
        </row>
        <row r="17963">
          <cell r="A17963">
            <v>409149320</v>
          </cell>
          <cell r="B17963" t="str">
            <v>VALVECO - LOGISTICS &amp; SERVICES - B.V.</v>
          </cell>
        </row>
        <row r="17964">
          <cell r="A17964">
            <v>409149320</v>
          </cell>
          <cell r="B17964" t="str">
            <v>VALVECO - LOGISTICS &amp; SERVICES - B.V.</v>
          </cell>
        </row>
        <row r="17965">
          <cell r="A17965">
            <v>405712597</v>
          </cell>
          <cell r="B17965" t="str">
            <v>VAN DEN BOS FLOWERBULBS B.V.</v>
          </cell>
        </row>
        <row r="17966">
          <cell r="A17966">
            <v>411639842</v>
          </cell>
          <cell r="B17966" t="str">
            <v>VAN DER MEULEN HALLUM B.V.</v>
          </cell>
        </row>
        <row r="17967">
          <cell r="A17967">
            <v>402284970</v>
          </cell>
          <cell r="B17967" t="str">
            <v>VAN HATTUM EN BLANKEVOORT B.V.</v>
          </cell>
        </row>
        <row r="17968">
          <cell r="A17968">
            <v>402284970</v>
          </cell>
          <cell r="B17968" t="str">
            <v>VAN HATTUM EN BLANKEVOORT B.V.</v>
          </cell>
        </row>
        <row r="17969">
          <cell r="A17969">
            <v>404459182</v>
          </cell>
          <cell r="B17969" t="str">
            <v>VLC &amp; PARTNERS B.V.</v>
          </cell>
        </row>
        <row r="17970">
          <cell r="A17970">
            <v>404999732</v>
          </cell>
          <cell r="B17970" t="str">
            <v>VAN OPSTAL MANAGEMENT B.V.</v>
          </cell>
        </row>
        <row r="17971">
          <cell r="A17971">
            <v>405436536</v>
          </cell>
          <cell r="B17971" t="str">
            <v>VANBREDA RISK &amp; BENEFITS B.V.</v>
          </cell>
        </row>
        <row r="17972">
          <cell r="A17972">
            <v>405436536</v>
          </cell>
          <cell r="B17972" t="str">
            <v>VANBREDA RISK &amp; BENEFITS B.V.</v>
          </cell>
        </row>
        <row r="17973">
          <cell r="A17973">
            <v>405436536</v>
          </cell>
          <cell r="B17973" t="str">
            <v>VANBREDA RISK &amp; BENEFITS B.V.</v>
          </cell>
        </row>
        <row r="17974">
          <cell r="A17974">
            <v>404416125</v>
          </cell>
          <cell r="B17974" t="str">
            <v>VANDERLANDE INDUSTRIES B.V.</v>
          </cell>
        </row>
        <row r="17975">
          <cell r="A17975">
            <v>491501956</v>
          </cell>
          <cell r="B17975" t="str">
            <v>WCSG HOLDING B.V.</v>
          </cell>
        </row>
        <row r="17976">
          <cell r="A17976">
            <v>409118507</v>
          </cell>
          <cell r="B17976" t="str">
            <v>VERKEERSVEILIGHEID GROEP NEDERLAND B.V.</v>
          </cell>
        </row>
        <row r="17977">
          <cell r="A17977">
            <v>419142005</v>
          </cell>
          <cell r="B17977" t="str">
            <v>VERWATER GROUP B.V.</v>
          </cell>
        </row>
        <row r="17978">
          <cell r="A17978">
            <v>413490350</v>
          </cell>
          <cell r="B17978" t="str">
            <v>VION N.V.</v>
          </cell>
        </row>
        <row r="17979">
          <cell r="A17979">
            <v>413490350</v>
          </cell>
          <cell r="B17979" t="str">
            <v>VION N.V.</v>
          </cell>
        </row>
        <row r="17980">
          <cell r="A17980">
            <v>415569318</v>
          </cell>
          <cell r="B17980" t="str">
            <v>VODAFONE LIBERTEL B.V.</v>
          </cell>
        </row>
        <row r="17981">
          <cell r="A17981">
            <v>415569318</v>
          </cell>
          <cell r="B17981" t="str">
            <v>VODAFONE LIBERTEL B.V.</v>
          </cell>
        </row>
        <row r="17982">
          <cell r="A17982">
            <v>406824540</v>
          </cell>
          <cell r="B17982" t="str">
            <v>VOLKERS B.V.</v>
          </cell>
        </row>
        <row r="17983">
          <cell r="A17983">
            <v>406134937</v>
          </cell>
          <cell r="B17983" t="str">
            <v>VTECH ELECTRONICS EUROPE B.V.</v>
          </cell>
        </row>
        <row r="17984">
          <cell r="A17984">
            <v>416114593</v>
          </cell>
          <cell r="B17984" t="str">
            <v>W.A. HIENFELD B.V.</v>
          </cell>
        </row>
        <row r="17985">
          <cell r="A17985">
            <v>406403530</v>
          </cell>
          <cell r="B17985" t="str">
            <v>WARMTESERVICE GROEP B.V.</v>
          </cell>
        </row>
        <row r="17986">
          <cell r="A17986">
            <v>489757449</v>
          </cell>
          <cell r="B17986" t="str">
            <v>WATERSCHAP AA EN MAAS</v>
          </cell>
        </row>
        <row r="17987">
          <cell r="A17987">
            <v>413687773</v>
          </cell>
          <cell r="B17987" t="str">
            <v>WEPA NEDERLAND B.V.</v>
          </cell>
        </row>
        <row r="17988">
          <cell r="A17988">
            <v>491508931</v>
          </cell>
          <cell r="B17988" t="str">
            <v>WERCKPOST B.V.</v>
          </cell>
        </row>
        <row r="17989">
          <cell r="A17989">
            <v>413988387</v>
          </cell>
          <cell r="B17989" t="str">
            <v>WITRON ENGINEERING B.V.</v>
          </cell>
        </row>
        <row r="17990">
          <cell r="A17990">
            <v>407324326</v>
          </cell>
          <cell r="B17990" t="str">
            <v>ZIGGO B.V.</v>
          </cell>
        </row>
        <row r="17991">
          <cell r="A17991">
            <v>417385952</v>
          </cell>
          <cell r="B17991" t="str">
            <v>ZOOMWEG ZEELAND COLDSTORE B.V.</v>
          </cell>
        </row>
        <row r="17992">
          <cell r="A17992">
            <v>375572542</v>
          </cell>
          <cell r="B17992" t="str">
            <v>ALLNEX BELGIUM</v>
          </cell>
        </row>
        <row r="17993">
          <cell r="A17993">
            <v>283266401</v>
          </cell>
          <cell r="B17993" t="str">
            <v>BLICKLE</v>
          </cell>
        </row>
        <row r="17994">
          <cell r="A17994">
            <v>400409124</v>
          </cell>
          <cell r="B17994" t="str">
            <v>HUSKY INJECTION MOLDING SYSTEMS</v>
          </cell>
        </row>
        <row r="17995">
          <cell r="A17995">
            <v>370088379</v>
          </cell>
          <cell r="B17995" t="str">
            <v>BELGONUCLEAIRE</v>
          </cell>
        </row>
        <row r="17996">
          <cell r="A17996">
            <v>283831931</v>
          </cell>
          <cell r="B17996" t="str">
            <v>TEKNI - PLEX EUROPE</v>
          </cell>
        </row>
        <row r="17997">
          <cell r="A17997">
            <v>283725927</v>
          </cell>
          <cell r="B17997" t="str">
            <v>GETRONICS BELGIUM</v>
          </cell>
        </row>
        <row r="17998">
          <cell r="A17998">
            <v>370491552</v>
          </cell>
          <cell r="B17998" t="str">
            <v>KIPCO - DAMACO</v>
          </cell>
        </row>
        <row r="17999">
          <cell r="A17999">
            <v>283049054</v>
          </cell>
          <cell r="B17999" t="str">
            <v>FCA CAPITAL BELGIUM</v>
          </cell>
        </row>
        <row r="18000">
          <cell r="A18000">
            <v>370000952</v>
          </cell>
          <cell r="B18000" t="str">
            <v>ALLIANZ BENELUX</v>
          </cell>
        </row>
        <row r="18001">
          <cell r="A18001">
            <v>374948172</v>
          </cell>
          <cell r="B18001" t="str">
            <v>USG PEOPLE BELGIUM</v>
          </cell>
        </row>
        <row r="18002">
          <cell r="A18002">
            <v>282876267</v>
          </cell>
          <cell r="B18002" t="str">
            <v>WOLF OIL CORPORATION</v>
          </cell>
        </row>
        <row r="18003">
          <cell r="A18003">
            <v>373362839</v>
          </cell>
          <cell r="B18003" t="str">
            <v>STOROPACK BENELUX</v>
          </cell>
        </row>
        <row r="18004">
          <cell r="A18004">
            <v>377199950</v>
          </cell>
          <cell r="B18004" t="str">
            <v>AM MINING</v>
          </cell>
        </row>
        <row r="18005">
          <cell r="A18005">
            <v>377199950</v>
          </cell>
          <cell r="B18005" t="str">
            <v>AM MINING</v>
          </cell>
        </row>
        <row r="18006">
          <cell r="A18006">
            <v>762200363</v>
          </cell>
          <cell r="B18006" t="str">
            <v>SOGESMA</v>
          </cell>
        </row>
        <row r="18007">
          <cell r="A18007">
            <v>763830663</v>
          </cell>
          <cell r="B18007" t="str">
            <v>OMEXCO</v>
          </cell>
        </row>
        <row r="18008">
          <cell r="A18008">
            <v>370107229</v>
          </cell>
          <cell r="B18008" t="str">
            <v>BRIDGESTONE AIRCRAFT TIRE (EUROPE)</v>
          </cell>
        </row>
        <row r="18009">
          <cell r="A18009">
            <v>283824316</v>
          </cell>
          <cell r="B18009" t="str">
            <v>EULER HERMES SERVICES BELGIUM</v>
          </cell>
        </row>
        <row r="18010">
          <cell r="A18010">
            <v>342650500</v>
          </cell>
          <cell r="B18010" t="str">
            <v>HANNOVER LEASING INVESTMENT GMBH</v>
          </cell>
        </row>
        <row r="18011">
          <cell r="A18011">
            <v>399614502</v>
          </cell>
          <cell r="B18011" t="str">
            <v>PUR NATUR INVEST</v>
          </cell>
        </row>
        <row r="18012">
          <cell r="A18012">
            <v>372020974</v>
          </cell>
          <cell r="B18012" t="str">
            <v>ALIPLAST</v>
          </cell>
        </row>
        <row r="18013">
          <cell r="A18013">
            <v>400828340</v>
          </cell>
          <cell r="B18013" t="str">
            <v>FLIR SYSTEMS TRADING BELGIUM</v>
          </cell>
        </row>
        <row r="18014">
          <cell r="A18014">
            <v>282981752</v>
          </cell>
          <cell r="B18014" t="str">
            <v>CENTRE D'ETUDE DE L'ENERGIE NUCLEAIRE - STUDIECENTRUM VOOR KERNENERGIE</v>
          </cell>
        </row>
        <row r="18015">
          <cell r="A18015">
            <v>370338869</v>
          </cell>
          <cell r="B18015" t="str">
            <v>CEGELEC BUILDING SERVICES</v>
          </cell>
        </row>
        <row r="18016">
          <cell r="A18016">
            <v>762209661</v>
          </cell>
          <cell r="B18016" t="str">
            <v>LAWTER</v>
          </cell>
        </row>
        <row r="18017">
          <cell r="A18017">
            <v>374091494</v>
          </cell>
          <cell r="B18017" t="str">
            <v>GROUP DE CEUSTER</v>
          </cell>
        </row>
        <row r="18018">
          <cell r="A18018">
            <v>372034710</v>
          </cell>
          <cell r="B18018" t="str">
            <v>BELGOPROCESS</v>
          </cell>
        </row>
        <row r="18019">
          <cell r="A18019">
            <v>393835095</v>
          </cell>
          <cell r="B18019" t="str">
            <v>FUJITSU TECHNOLOGY SOLUTIONS</v>
          </cell>
        </row>
        <row r="18020">
          <cell r="A18020">
            <v>504204918</v>
          </cell>
          <cell r="B18020" t="str">
            <v>EURESYS</v>
          </cell>
        </row>
        <row r="18021">
          <cell r="A18021">
            <v>372843177</v>
          </cell>
          <cell r="B18021" t="str">
            <v>LOTERIE NATIONALE</v>
          </cell>
        </row>
        <row r="18022">
          <cell r="A18022">
            <v>374566081</v>
          </cell>
          <cell r="B18022" t="str">
            <v>ANTWERP LION OIL WORKS</v>
          </cell>
        </row>
        <row r="18023">
          <cell r="A18023">
            <v>370198202</v>
          </cell>
          <cell r="B18023" t="str">
            <v>AUTOMATIC SYSTEMS</v>
          </cell>
        </row>
        <row r="18024">
          <cell r="A18024">
            <v>370130747</v>
          </cell>
          <cell r="B18024" t="str">
            <v>ESRI BELUX</v>
          </cell>
        </row>
        <row r="18025">
          <cell r="A18025">
            <v>400417846</v>
          </cell>
          <cell r="B18025" t="str">
            <v>ASTRON BUILDINGS S.A.</v>
          </cell>
        </row>
        <row r="18026">
          <cell r="A18026">
            <v>551108884</v>
          </cell>
          <cell r="B18026" t="str">
            <v>LAETUS GMBH</v>
          </cell>
        </row>
        <row r="18027">
          <cell r="A18027">
            <v>341340672</v>
          </cell>
          <cell r="B18027" t="str">
            <v>ALLTEC ANGEWANDTE LASERLICHT TECHNOLOGIE GESELLSCHAFT MIT BESCHRANKTER HAFTUNG</v>
          </cell>
        </row>
        <row r="18028">
          <cell r="A18028">
            <v>343703257</v>
          </cell>
          <cell r="B18028" t="str">
            <v>TROJAN TECHNOLOGIES DEUTSCHLAND GMBH</v>
          </cell>
        </row>
        <row r="18029">
          <cell r="A18029">
            <v>329856074</v>
          </cell>
          <cell r="B18029" t="str">
            <v>VIDEOJET TECHNOLOGIES GMBH</v>
          </cell>
        </row>
        <row r="18030">
          <cell r="A18030">
            <v>315006965</v>
          </cell>
          <cell r="B18030" t="str">
            <v>HACH LANGE GMBH</v>
          </cell>
        </row>
        <row r="18031">
          <cell r="A18031">
            <v>317865533</v>
          </cell>
          <cell r="B18031" t="str">
            <v>GILBARCO GMBH</v>
          </cell>
        </row>
        <row r="18032">
          <cell r="A18032">
            <v>320950587</v>
          </cell>
          <cell r="B18032" t="str">
            <v>FAFNIR GMBH</v>
          </cell>
        </row>
        <row r="18033">
          <cell r="A18033">
            <v>341064629</v>
          </cell>
          <cell r="B18033" t="str">
            <v>NEGELE MESSTECHNIK GMBH</v>
          </cell>
        </row>
        <row r="18034">
          <cell r="A18034">
            <v>330085036</v>
          </cell>
          <cell r="B18034" t="str">
            <v>FLUKE PROCESS INSTRUMENTS GMBH</v>
          </cell>
        </row>
        <row r="18035">
          <cell r="A18035">
            <v>330085036</v>
          </cell>
          <cell r="B18035" t="str">
            <v>FLUKE PROCESS INSTRUMENTS GMBH</v>
          </cell>
        </row>
        <row r="18036">
          <cell r="A18036">
            <v>416393908</v>
          </cell>
          <cell r="B18036" t="str">
            <v>FLUKE NEDERLAND B.V.</v>
          </cell>
        </row>
        <row r="18037">
          <cell r="A18037">
            <v>216016147</v>
          </cell>
          <cell r="B18037" t="str">
            <v>GL UK HOLDINGS LIMITED</v>
          </cell>
        </row>
        <row r="18038">
          <cell r="A18038">
            <v>283824316</v>
          </cell>
          <cell r="B18038" t="str">
            <v>EULER HERMES SERVICES BELGIUM</v>
          </cell>
        </row>
        <row r="18039">
          <cell r="A18039">
            <v>283824316</v>
          </cell>
          <cell r="B18039" t="str">
            <v>EULER HERMES SERVICES BELGIUM</v>
          </cell>
        </row>
        <row r="18040">
          <cell r="A18040">
            <v>370195711</v>
          </cell>
          <cell r="B18040" t="str">
            <v>COFELY SERVICES</v>
          </cell>
        </row>
        <row r="18041">
          <cell r="A18041">
            <v>371107850</v>
          </cell>
          <cell r="B18041" t="str">
            <v>HUNTSMAN (EUROPE)</v>
          </cell>
        </row>
        <row r="18042">
          <cell r="A18042">
            <v>762249139</v>
          </cell>
          <cell r="B18042" t="str">
            <v>FENZI BELGIUM</v>
          </cell>
        </row>
        <row r="18043">
          <cell r="A18043">
            <v>373894914</v>
          </cell>
          <cell r="B18043" t="str">
            <v>CODIC INTERNATIONAL</v>
          </cell>
        </row>
        <row r="18044">
          <cell r="A18044">
            <v>400416251</v>
          </cell>
          <cell r="B18044" t="str">
            <v>AMER-SIL S.A.</v>
          </cell>
        </row>
        <row r="18045">
          <cell r="A18045">
            <v>499973035</v>
          </cell>
          <cell r="B18045" t="str">
            <v>HACH LANGE MONOPROSOPI EPE</v>
          </cell>
        </row>
        <row r="18046">
          <cell r="A18046">
            <v>400828340</v>
          </cell>
          <cell r="B18046" t="str">
            <v>FLIR SYSTEMS TRADING BELGIUM</v>
          </cell>
        </row>
        <row r="18047">
          <cell r="A18047">
            <v>739293777</v>
          </cell>
          <cell r="B18047" t="str">
            <v>GC EUROPE</v>
          </cell>
        </row>
        <row r="18048">
          <cell r="A18048">
            <v>460102858</v>
          </cell>
          <cell r="B18048" t="str">
            <v>HACH LANGE SPAIN SL.</v>
          </cell>
        </row>
        <row r="18049">
          <cell r="A18049">
            <v>370156507</v>
          </cell>
          <cell r="B18049" t="str">
            <v>PFIZER MANUFACTURING BELGIUM</v>
          </cell>
        </row>
        <row r="18050">
          <cell r="A18050">
            <v>372914304</v>
          </cell>
          <cell r="B18050" t="str">
            <v>MODERO GERECHTSDEURWAARDERS ANTWERPEN</v>
          </cell>
        </row>
        <row r="18051">
          <cell r="A18051">
            <v>370203028</v>
          </cell>
          <cell r="B18051" t="str">
            <v>GRIFFITH FOODS</v>
          </cell>
        </row>
        <row r="18052">
          <cell r="A18052">
            <v>282788843</v>
          </cell>
          <cell r="B18052" t="str">
            <v>BUCKMAN LABORATORIES</v>
          </cell>
        </row>
        <row r="18053">
          <cell r="A18053">
            <v>370551534</v>
          </cell>
          <cell r="B18053" t="str">
            <v>ONTEX GROUP</v>
          </cell>
        </row>
        <row r="18054">
          <cell r="A18054">
            <v>283120418</v>
          </cell>
          <cell r="B18054" t="str">
            <v>ACCOR HOTELS BELGIUM</v>
          </cell>
        </row>
        <row r="18055">
          <cell r="A18055">
            <v>374948172</v>
          </cell>
          <cell r="B18055" t="str">
            <v>USG PEOPLE BELGIUM</v>
          </cell>
        </row>
        <row r="18056">
          <cell r="A18056">
            <v>374948172</v>
          </cell>
          <cell r="B18056" t="str">
            <v>USG PEOPLE BELGIUM</v>
          </cell>
        </row>
        <row r="18057">
          <cell r="A18057">
            <v>373362839</v>
          </cell>
          <cell r="B18057" t="str">
            <v>STOROPACK BENELUX</v>
          </cell>
        </row>
        <row r="18058">
          <cell r="A18058">
            <v>370001042</v>
          </cell>
          <cell r="B18058" t="str">
            <v>TENNECO AUTOMOTIVE EUROPE</v>
          </cell>
        </row>
        <row r="18059">
          <cell r="A18059">
            <v>372440289</v>
          </cell>
          <cell r="B18059" t="str">
            <v>BRAEM</v>
          </cell>
        </row>
        <row r="18060">
          <cell r="A18060">
            <v>371071163</v>
          </cell>
          <cell r="B18060" t="str">
            <v>BLACK &amp; DECKER LIMITED</v>
          </cell>
        </row>
        <row r="18061">
          <cell r="A18061">
            <v>283483022</v>
          </cell>
          <cell r="B18061" t="str">
            <v>ALPRO</v>
          </cell>
        </row>
        <row r="18062">
          <cell r="A18062">
            <v>375572542</v>
          </cell>
          <cell r="B18062" t="str">
            <v>ALLNEX BELGIUM</v>
          </cell>
        </row>
        <row r="18063">
          <cell r="A18063">
            <v>400108253</v>
          </cell>
          <cell r="B18063" t="str">
            <v>COMMISSION DE REGULATION DE L'ELECTRICITE-COMMISSIE VOOR DE REGULERING VAN DE ELEKTRICITEI</v>
          </cell>
        </row>
        <row r="18064">
          <cell r="A18064">
            <v>283347425</v>
          </cell>
          <cell r="B18064" t="str">
            <v>CARLO GAVAZZI</v>
          </cell>
        </row>
        <row r="18065">
          <cell r="A18065">
            <v>282850197</v>
          </cell>
          <cell r="B18065" t="str">
            <v>ADRIA TEC</v>
          </cell>
        </row>
        <row r="18066">
          <cell r="A18066">
            <v>283322261</v>
          </cell>
          <cell r="B18066" t="str">
            <v>ALGEMENE BOUWONDERNEMING FRANS WILLEMS</v>
          </cell>
        </row>
        <row r="18067">
          <cell r="A18067">
            <v>370101480</v>
          </cell>
          <cell r="B18067" t="str">
            <v>UNION BANK OF INDIA</v>
          </cell>
        </row>
        <row r="18068">
          <cell r="A18068">
            <v>370513806</v>
          </cell>
          <cell r="B18068" t="str">
            <v>VOPAK TERMINAL EUROTANK</v>
          </cell>
        </row>
        <row r="18069">
          <cell r="A18069">
            <v>400409124</v>
          </cell>
          <cell r="B18069" t="str">
            <v>HUSKY INJECTION MOLDING SYSTEMS</v>
          </cell>
        </row>
        <row r="18070">
          <cell r="A18070">
            <v>282903087</v>
          </cell>
          <cell r="B18070" t="str">
            <v>ENTREPRISES ANDRE HOUYOUX</v>
          </cell>
        </row>
        <row r="18071">
          <cell r="A18071">
            <v>283371979</v>
          </cell>
          <cell r="B18071" t="str">
            <v>WORLDLINE</v>
          </cell>
        </row>
        <row r="18072">
          <cell r="A18072">
            <v>283371979</v>
          </cell>
          <cell r="B18072" t="str">
            <v>WORLDLINE</v>
          </cell>
        </row>
        <row r="18073">
          <cell r="A18073">
            <v>372962923</v>
          </cell>
          <cell r="B18073" t="str">
            <v>AECOM BELGIUM</v>
          </cell>
        </row>
        <row r="18074">
          <cell r="A18074">
            <v>315750778</v>
          </cell>
          <cell r="B18074" t="str">
            <v>FLINT GROUP GERMANY GMBH</v>
          </cell>
        </row>
        <row r="18075">
          <cell r="A18075">
            <v>373133193</v>
          </cell>
          <cell r="B18075" t="str">
            <v>VOLCANO EUROPE</v>
          </cell>
        </row>
        <row r="18076">
          <cell r="A18076">
            <v>375572542</v>
          </cell>
          <cell r="B18076" t="str">
            <v>ALLNEX BELGIUM</v>
          </cell>
        </row>
        <row r="18077">
          <cell r="A18077">
            <v>372710699</v>
          </cell>
          <cell r="B18077" t="str">
            <v>DEHON GESTION BENELUX</v>
          </cell>
        </row>
        <row r="18078">
          <cell r="A18078">
            <v>282876267</v>
          </cell>
          <cell r="B18078" t="str">
            <v>WOLF OIL CORPORATION</v>
          </cell>
        </row>
        <row r="18079">
          <cell r="A18079">
            <v>400416996</v>
          </cell>
          <cell r="B18079" t="str">
            <v>CATALYST RECOVERY EUROPE S.A.</v>
          </cell>
        </row>
        <row r="18080">
          <cell r="A18080">
            <v>370042921</v>
          </cell>
          <cell r="B18080" t="str">
            <v>UMICORE</v>
          </cell>
        </row>
        <row r="18081">
          <cell r="A18081">
            <v>371223451</v>
          </cell>
          <cell r="B18081" t="str">
            <v>M33</v>
          </cell>
        </row>
        <row r="18082">
          <cell r="A18082">
            <v>400680354</v>
          </cell>
          <cell r="B18082" t="str">
            <v>IRE ELIT</v>
          </cell>
        </row>
        <row r="18083">
          <cell r="A18083">
            <v>458041555</v>
          </cell>
          <cell r="B18083" t="str">
            <v>LAG TRAILERS</v>
          </cell>
        </row>
        <row r="18084">
          <cell r="A18084">
            <v>458041555</v>
          </cell>
          <cell r="B18084" t="str">
            <v>LAG TRAILERS</v>
          </cell>
        </row>
        <row r="18085">
          <cell r="A18085">
            <v>504196346</v>
          </cell>
          <cell r="B18085" t="str">
            <v>VELLEMAN</v>
          </cell>
        </row>
        <row r="18086">
          <cell r="A18086">
            <v>372843177</v>
          </cell>
          <cell r="B18086" t="str">
            <v>LOTERIE NATIONALE</v>
          </cell>
        </row>
        <row r="18087">
          <cell r="A18087">
            <v>370042921</v>
          </cell>
          <cell r="B18087" t="str">
            <v>UMICORE</v>
          </cell>
        </row>
        <row r="18088">
          <cell r="A18088">
            <v>370042921</v>
          </cell>
          <cell r="B18088" t="str">
            <v>UMICORE</v>
          </cell>
        </row>
        <row r="18089">
          <cell r="A18089">
            <v>282930361</v>
          </cell>
          <cell r="B18089" t="str">
            <v>KAASIMPORT JAN DUPONT</v>
          </cell>
        </row>
        <row r="18090">
          <cell r="A18090">
            <v>283083186</v>
          </cell>
          <cell r="B18090" t="str">
            <v>CBRE</v>
          </cell>
        </row>
        <row r="18091">
          <cell r="A18091">
            <v>282906833</v>
          </cell>
          <cell r="B18091" t="str">
            <v>RHENUS SHARED SERVICE CENTER</v>
          </cell>
        </row>
        <row r="18092">
          <cell r="A18092">
            <v>373277714</v>
          </cell>
          <cell r="B18092" t="str">
            <v>BELGOSUC</v>
          </cell>
        </row>
        <row r="18093">
          <cell r="A18093">
            <v>282963651</v>
          </cell>
          <cell r="B18093" t="str">
            <v>JJ-IMMO</v>
          </cell>
        </row>
        <row r="18094">
          <cell r="A18094">
            <v>400584991</v>
          </cell>
          <cell r="B18094" t="str">
            <v>VIKING S.A.</v>
          </cell>
        </row>
        <row r="18095">
          <cell r="A18095">
            <v>370140071</v>
          </cell>
          <cell r="B18095" t="str">
            <v>ROXELL</v>
          </cell>
        </row>
        <row r="18096">
          <cell r="A18096">
            <v>283596922</v>
          </cell>
          <cell r="B18096" t="str">
            <v>ATELIERS ROISIN</v>
          </cell>
        </row>
        <row r="18097">
          <cell r="A18097">
            <v>283596922</v>
          </cell>
          <cell r="B18097" t="str">
            <v>ATELIERS ROISIN</v>
          </cell>
        </row>
        <row r="18098">
          <cell r="A18098">
            <v>400704946</v>
          </cell>
          <cell r="B18098" t="str">
            <v>WOOD OPTIC DIFFUSION S.A.</v>
          </cell>
        </row>
        <row r="18099">
          <cell r="A18099">
            <v>283022721</v>
          </cell>
          <cell r="B18099" t="str">
            <v>PHOENIX CONTACT</v>
          </cell>
        </row>
        <row r="18100">
          <cell r="A18100">
            <v>283286177</v>
          </cell>
          <cell r="B18100" t="str">
            <v>REGAL BELOIT BELGIUM</v>
          </cell>
        </row>
        <row r="18101">
          <cell r="A18101">
            <v>283286177</v>
          </cell>
          <cell r="B18101" t="str">
            <v>REGAL BELOIT BELGIUM</v>
          </cell>
        </row>
        <row r="18102">
          <cell r="A18102">
            <v>283286177</v>
          </cell>
          <cell r="B18102" t="str">
            <v>REGAL BELOIT BELGIUM</v>
          </cell>
        </row>
        <row r="18103">
          <cell r="A18103">
            <v>373316082</v>
          </cell>
          <cell r="B18103" t="str">
            <v>DUMA FORKLIFTS</v>
          </cell>
        </row>
        <row r="18104">
          <cell r="A18104">
            <v>282906833</v>
          </cell>
          <cell r="B18104" t="str">
            <v>RHENUS SHARED SERVICE CENTER</v>
          </cell>
        </row>
        <row r="18105">
          <cell r="A18105">
            <v>283387512</v>
          </cell>
          <cell r="B18105" t="str">
            <v>DECOSPAN HOLDING</v>
          </cell>
        </row>
        <row r="18106">
          <cell r="A18106">
            <v>283387512</v>
          </cell>
          <cell r="B18106" t="str">
            <v>DECOSPAN HOLDING</v>
          </cell>
        </row>
        <row r="18107">
          <cell r="A18107">
            <v>282979798</v>
          </cell>
          <cell r="B18107" t="str">
            <v>VIC. VAN ROMPUY</v>
          </cell>
        </row>
        <row r="18108">
          <cell r="A18108">
            <v>373359801</v>
          </cell>
          <cell r="B18108" t="str">
            <v>VOESTALPINE SADEF</v>
          </cell>
        </row>
        <row r="18109">
          <cell r="A18109">
            <v>504749227</v>
          </cell>
          <cell r="B18109" t="str">
            <v>ALCODIS</v>
          </cell>
        </row>
        <row r="18110">
          <cell r="A18110">
            <v>370009086</v>
          </cell>
          <cell r="B18110" t="str">
            <v>SOLVAY</v>
          </cell>
        </row>
        <row r="18111">
          <cell r="A18111">
            <v>370009086</v>
          </cell>
          <cell r="B18111" t="str">
            <v>SOLVAY</v>
          </cell>
        </row>
        <row r="18112">
          <cell r="A18112">
            <v>370009086</v>
          </cell>
          <cell r="B18112" t="str">
            <v>SOLVAY</v>
          </cell>
        </row>
        <row r="18113">
          <cell r="A18113">
            <v>372723254</v>
          </cell>
          <cell r="B18113" t="str">
            <v>FN HERSTAL</v>
          </cell>
        </row>
        <row r="18114">
          <cell r="A18114">
            <v>283676641</v>
          </cell>
          <cell r="B18114" t="str">
            <v>QUALITY ASSISTANCE</v>
          </cell>
        </row>
        <row r="18115">
          <cell r="A18115">
            <v>282853050</v>
          </cell>
          <cell r="B18115" t="str">
            <v>SWECO EUROPE</v>
          </cell>
        </row>
        <row r="18116">
          <cell r="A18116">
            <v>283625358</v>
          </cell>
          <cell r="B18116" t="str">
            <v>VK GROUP</v>
          </cell>
        </row>
        <row r="18117">
          <cell r="A18117">
            <v>316150572</v>
          </cell>
          <cell r="B18117" t="str">
            <v>HENGSTLER GMBH</v>
          </cell>
        </row>
        <row r="18118">
          <cell r="A18118">
            <v>317865533</v>
          </cell>
          <cell r="B18118" t="str">
            <v>GILBARCO GMBH</v>
          </cell>
        </row>
        <row r="18119">
          <cell r="A18119">
            <v>370183154</v>
          </cell>
          <cell r="B18119" t="str">
            <v>PURMO GROUP BELGIUM</v>
          </cell>
        </row>
        <row r="18120">
          <cell r="A18120">
            <v>315516294</v>
          </cell>
          <cell r="B18120" t="str">
            <v>TGA DEUTSCHLAND GMBH</v>
          </cell>
        </row>
        <row r="18121">
          <cell r="A18121">
            <v>2959810</v>
          </cell>
          <cell r="B18121" t="str">
            <v>SOLVAY USA INC.</v>
          </cell>
        </row>
        <row r="18122">
          <cell r="A18122">
            <v>371618773</v>
          </cell>
          <cell r="B18122" t="str">
            <v>BARCO</v>
          </cell>
        </row>
        <row r="18123">
          <cell r="A18123">
            <v>371618773</v>
          </cell>
          <cell r="B18123" t="str">
            <v>BARCO</v>
          </cell>
        </row>
        <row r="18124">
          <cell r="A18124">
            <v>282863091</v>
          </cell>
          <cell r="B18124" t="str">
            <v>JONES LANG LASALLE</v>
          </cell>
        </row>
        <row r="18125">
          <cell r="A18125">
            <v>282863091</v>
          </cell>
          <cell r="B18125" t="str">
            <v>JONES LANG LASALLE</v>
          </cell>
        </row>
        <row r="18126">
          <cell r="A18126">
            <v>371467724</v>
          </cell>
          <cell r="B18126" t="str">
            <v>ACTIVAR</v>
          </cell>
        </row>
        <row r="18127">
          <cell r="A18127">
            <v>372572144</v>
          </cell>
          <cell r="B18127" t="str">
            <v>TELENET</v>
          </cell>
        </row>
        <row r="18128">
          <cell r="A18128">
            <v>2959810</v>
          </cell>
          <cell r="B18128" t="str">
            <v>SOLVAY USA INC.</v>
          </cell>
        </row>
        <row r="18129">
          <cell r="A18129">
            <v>372000562</v>
          </cell>
          <cell r="B18129" t="str">
            <v>ERGO INSURANCE</v>
          </cell>
        </row>
        <row r="18130">
          <cell r="A18130">
            <v>372000562</v>
          </cell>
          <cell r="B18130" t="str">
            <v>ERGO INSURANCE</v>
          </cell>
        </row>
        <row r="18131">
          <cell r="A18131">
            <v>372000562</v>
          </cell>
          <cell r="B18131" t="str">
            <v>ERGO INSURANCE</v>
          </cell>
        </row>
        <row r="18132">
          <cell r="A18132">
            <v>372000562</v>
          </cell>
          <cell r="B18132" t="str">
            <v>ERGO INSURANCE</v>
          </cell>
        </row>
        <row r="18133">
          <cell r="A18133">
            <v>283824316</v>
          </cell>
          <cell r="B18133" t="str">
            <v>EULER HERMES SERVICES BELGIUM</v>
          </cell>
        </row>
        <row r="18134">
          <cell r="A18134">
            <v>372943548</v>
          </cell>
          <cell r="B18134" t="str">
            <v>PURATOS</v>
          </cell>
        </row>
        <row r="18135">
          <cell r="A18135">
            <v>320950587</v>
          </cell>
          <cell r="B18135" t="str">
            <v>FAFNIR GMBH</v>
          </cell>
        </row>
        <row r="18136">
          <cell r="A18136">
            <v>341064629</v>
          </cell>
          <cell r="B18136" t="str">
            <v>NEGELE MESSTECHNIK GMBH</v>
          </cell>
        </row>
        <row r="18137">
          <cell r="A18137">
            <v>330085036</v>
          </cell>
          <cell r="B18137" t="str">
            <v>FLUKE PROCESS INSTRUMENTS GMBH</v>
          </cell>
        </row>
        <row r="18138">
          <cell r="A18138">
            <v>330085036</v>
          </cell>
          <cell r="B18138" t="str">
            <v>FLUKE PROCESS INSTRUMENTS GMBH</v>
          </cell>
        </row>
        <row r="18139">
          <cell r="A18139">
            <v>416393908</v>
          </cell>
          <cell r="B18139" t="str">
            <v>FLUKE NEDERLAND B.V.</v>
          </cell>
        </row>
        <row r="18140">
          <cell r="A18140">
            <v>216016147</v>
          </cell>
          <cell r="B18140" t="str">
            <v>GL UK HOLDINGS LIMITED</v>
          </cell>
        </row>
        <row r="18141">
          <cell r="A18141">
            <v>499973035</v>
          </cell>
          <cell r="B18141" t="str">
            <v>HACH LANGE MONOPROSOPI EPE</v>
          </cell>
        </row>
        <row r="18142">
          <cell r="A18142">
            <v>739293777</v>
          </cell>
          <cell r="B18142" t="str">
            <v>GC EUROPE</v>
          </cell>
        </row>
        <row r="18143">
          <cell r="A18143">
            <v>460102858</v>
          </cell>
          <cell r="B18143" t="str">
            <v>HACH LANGE SPAIN SL.</v>
          </cell>
        </row>
        <row r="18144">
          <cell r="A18144">
            <v>372710699</v>
          </cell>
          <cell r="B18144" t="str">
            <v>DEHON GESTION BENELUX</v>
          </cell>
        </row>
        <row r="18145">
          <cell r="A18145">
            <v>316150572</v>
          </cell>
          <cell r="B18145" t="str">
            <v>HENGSTLER GMBH</v>
          </cell>
        </row>
        <row r="18146">
          <cell r="A18146">
            <v>317865533</v>
          </cell>
          <cell r="B18146" t="str">
            <v>GILBARCO GMBH</v>
          </cell>
        </row>
        <row r="18147">
          <cell r="A18147">
            <v>315516294</v>
          </cell>
          <cell r="B18147" t="str">
            <v>TGA DEUTSCHLAND GMBH</v>
          </cell>
        </row>
        <row r="18148">
          <cell r="A18148">
            <v>283824316</v>
          </cell>
          <cell r="B18148" t="str">
            <v>EULER HERMES SERVICES BELGIUM</v>
          </cell>
        </row>
        <row r="18149">
          <cell r="A18149">
            <v>283824316</v>
          </cell>
          <cell r="B18149" t="str">
            <v>EULER HERMES SERVICES BELGIUM</v>
          </cell>
        </row>
        <row r="18150">
          <cell r="A18150">
            <v>283371979</v>
          </cell>
          <cell r="B18150" t="str">
            <v>WORLDLINE</v>
          </cell>
        </row>
        <row r="18151">
          <cell r="A18151">
            <v>283371979</v>
          </cell>
          <cell r="B18151" t="str">
            <v>WORLDLINE</v>
          </cell>
        </row>
        <row r="18152">
          <cell r="A18152">
            <v>400409124</v>
          </cell>
          <cell r="B18152" t="str">
            <v>HUSKY INJECTION MOLDING SYSTEMS</v>
          </cell>
        </row>
        <row r="18153">
          <cell r="A18153">
            <v>400409124</v>
          </cell>
          <cell r="B18153" t="str">
            <v>HUSKY INJECTION MOLDING SYSTEMS</v>
          </cell>
        </row>
        <row r="18154">
          <cell r="A18154">
            <v>372000562</v>
          </cell>
          <cell r="B18154" t="str">
            <v>ERGO INSURANCE</v>
          </cell>
        </row>
        <row r="18155">
          <cell r="A18155">
            <v>370198202</v>
          </cell>
          <cell r="B18155" t="str">
            <v>AUTOMATIC SYSTEMS</v>
          </cell>
        </row>
        <row r="18156">
          <cell r="A18156">
            <v>400690129</v>
          </cell>
          <cell r="B18156" t="str">
            <v>ARCELORMITTAL FLAT CARBON EUROPE S.A.</v>
          </cell>
        </row>
        <row r="18157">
          <cell r="A18157">
            <v>296014806</v>
          </cell>
          <cell r="B18157" t="str">
            <v>ROLAND DG BENELUX</v>
          </cell>
        </row>
        <row r="18158">
          <cell r="A18158">
            <v>283371987</v>
          </cell>
          <cell r="B18158" t="str">
            <v>E. DE KOCK</v>
          </cell>
        </row>
        <row r="18159">
          <cell r="A18159">
            <v>400034042</v>
          </cell>
          <cell r="B18159" t="str">
            <v>COMMISSION DES COMMUNAUTES EUROPEENNES</v>
          </cell>
        </row>
        <row r="18160">
          <cell r="A18160">
            <v>569349095</v>
          </cell>
          <cell r="B18160" t="str">
            <v>SERVICE PUBLIC FEDERAL JUSTICE</v>
          </cell>
        </row>
        <row r="18161">
          <cell r="A18161">
            <v>370009086</v>
          </cell>
          <cell r="B18161" t="str">
            <v>SOLVAY</v>
          </cell>
        </row>
        <row r="18162">
          <cell r="A18162">
            <v>400828340</v>
          </cell>
          <cell r="B18162" t="str">
            <v>FLIR SYSTEMS TRADING BELGIUM</v>
          </cell>
        </row>
        <row r="18163">
          <cell r="A18163">
            <v>372821004</v>
          </cell>
          <cell r="B18163" t="str">
            <v>G PLUS EUROPE LIMITED</v>
          </cell>
        </row>
        <row r="18164">
          <cell r="A18164">
            <v>370201097</v>
          </cell>
          <cell r="B18164" t="str">
            <v>GILLAIN &amp; CO</v>
          </cell>
        </row>
        <row r="18165">
          <cell r="A18165">
            <v>399614502</v>
          </cell>
          <cell r="B18165" t="str">
            <v>PUR NATUR INVEST</v>
          </cell>
        </row>
        <row r="18166">
          <cell r="A18166">
            <v>399614502</v>
          </cell>
          <cell r="B18166" t="str">
            <v>PUR NATUR INVEST</v>
          </cell>
        </row>
        <row r="18167">
          <cell r="A18167">
            <v>399614502</v>
          </cell>
          <cell r="B18167" t="str">
            <v>PUR NATUR INVEST</v>
          </cell>
        </row>
        <row r="18168">
          <cell r="A18168">
            <v>399614502</v>
          </cell>
          <cell r="B18168" t="str">
            <v>PUR NATUR INVEST</v>
          </cell>
        </row>
        <row r="18169">
          <cell r="A18169">
            <v>399614502</v>
          </cell>
          <cell r="B18169" t="str">
            <v>PUR NATUR INVEST</v>
          </cell>
        </row>
        <row r="18170">
          <cell r="A18170">
            <v>763830663</v>
          </cell>
          <cell r="B18170" t="str">
            <v>OMEXCO</v>
          </cell>
        </row>
        <row r="18171">
          <cell r="A18171">
            <v>371223451</v>
          </cell>
          <cell r="B18171" t="str">
            <v>M33</v>
          </cell>
        </row>
        <row r="18172">
          <cell r="A18172">
            <v>371223451</v>
          </cell>
          <cell r="B18172" t="str">
            <v>M33</v>
          </cell>
        </row>
        <row r="18173">
          <cell r="A18173">
            <v>400584991</v>
          </cell>
          <cell r="B18173" t="str">
            <v>VIKING S.A.</v>
          </cell>
        </row>
        <row r="18174">
          <cell r="A18174">
            <v>370005019</v>
          </cell>
          <cell r="B18174" t="str">
            <v>JANSSEN PHARMACEUTICA</v>
          </cell>
        </row>
        <row r="18175">
          <cell r="A18175">
            <v>283049054</v>
          </cell>
          <cell r="B18175" t="str">
            <v>FCA CAPITAL BELGIUM</v>
          </cell>
        </row>
        <row r="18176">
          <cell r="A18176">
            <v>370551534</v>
          </cell>
          <cell r="B18176" t="str">
            <v>ONTEX GROUP</v>
          </cell>
        </row>
        <row r="18177">
          <cell r="A18177">
            <v>400586681</v>
          </cell>
          <cell r="B18177" t="str">
            <v>AIRTECH EUROPE S.AR.L.</v>
          </cell>
        </row>
        <row r="18178">
          <cell r="A18178">
            <v>372462465</v>
          </cell>
          <cell r="B18178" t="str">
            <v>STIBBE</v>
          </cell>
        </row>
        <row r="18179">
          <cell r="A18179">
            <v>370770696</v>
          </cell>
          <cell r="B18179" t="str">
            <v>COVESTRO</v>
          </cell>
        </row>
        <row r="18180">
          <cell r="A18180">
            <v>282748342</v>
          </cell>
          <cell r="B18180" t="str">
            <v>SOCIETE REGIONALE D'INVESTISSEMENT DE WALLONIE</v>
          </cell>
        </row>
        <row r="18181">
          <cell r="A18181">
            <v>370169752</v>
          </cell>
          <cell r="B18181" t="str">
            <v>GLOBAL BUSINESS TRAVEL</v>
          </cell>
        </row>
        <row r="18182">
          <cell r="A18182">
            <v>371071163</v>
          </cell>
          <cell r="B18182" t="str">
            <v>BLACK &amp; DECKER LIMITED</v>
          </cell>
        </row>
        <row r="18183">
          <cell r="A18183">
            <v>283371714</v>
          </cell>
          <cell r="B18183" t="str">
            <v>EURO-M FLEXIBLE PACKAGING</v>
          </cell>
        </row>
        <row r="18184">
          <cell r="A18184">
            <v>373035679</v>
          </cell>
          <cell r="B18184" t="str">
            <v>ASAHI KASEI BIOPROCESS EUROPE</v>
          </cell>
        </row>
        <row r="18185">
          <cell r="A18185">
            <v>283663029</v>
          </cell>
          <cell r="B18185" t="str">
            <v>CWS-BOCO BELUX</v>
          </cell>
        </row>
        <row r="18186">
          <cell r="A18186">
            <v>283424810</v>
          </cell>
          <cell r="B18186" t="str">
            <v>PIRSON MONTAGE</v>
          </cell>
        </row>
        <row r="18187">
          <cell r="A18187">
            <v>374091494</v>
          </cell>
          <cell r="B18187" t="str">
            <v>GROUP DE CEUSTER</v>
          </cell>
        </row>
        <row r="18188">
          <cell r="A18188">
            <v>374142693</v>
          </cell>
          <cell r="B18188" t="str">
            <v>SNACK FOOD POCO LOCO</v>
          </cell>
        </row>
        <row r="18189">
          <cell r="A18189">
            <v>400108253</v>
          </cell>
          <cell r="B18189" t="str">
            <v>COMMISSION DE REGULATION DE L'ELECTRICITE-COMMISSIE VOOR DE REGULERING VAN DE ELEKTRICITEI</v>
          </cell>
        </row>
        <row r="18190">
          <cell r="A18190">
            <v>370001042</v>
          </cell>
          <cell r="B18190" t="str">
            <v>TENNECO AUTOMOTIVE EUROPE</v>
          </cell>
        </row>
        <row r="18191">
          <cell r="A18191">
            <v>370001042</v>
          </cell>
          <cell r="B18191" t="str">
            <v>TENNECO AUTOMOTIVE EUROPE</v>
          </cell>
        </row>
        <row r="18192">
          <cell r="A18192">
            <v>370001042</v>
          </cell>
          <cell r="B18192" t="str">
            <v>TENNECO AUTOMOTIVE EUROPE</v>
          </cell>
        </row>
        <row r="18193">
          <cell r="A18193">
            <v>282818186</v>
          </cell>
          <cell r="B18193" t="str">
            <v>AISIN EUROPE</v>
          </cell>
        </row>
        <row r="18194">
          <cell r="A18194">
            <v>372843177</v>
          </cell>
          <cell r="B18194" t="str">
            <v>LOTERIE NATIONALE</v>
          </cell>
        </row>
        <row r="18195">
          <cell r="A18195">
            <v>375572542</v>
          </cell>
          <cell r="B18195" t="str">
            <v>ALLNEX BELGIUM</v>
          </cell>
        </row>
        <row r="18196">
          <cell r="A18196">
            <v>283483022</v>
          </cell>
          <cell r="B18196" t="str">
            <v>ALPRO</v>
          </cell>
        </row>
        <row r="18197">
          <cell r="A18197">
            <v>371071163</v>
          </cell>
          <cell r="B18197" t="str">
            <v>BLACK &amp; DECKER LIMITED</v>
          </cell>
        </row>
        <row r="18198">
          <cell r="A18198">
            <v>372440289</v>
          </cell>
          <cell r="B18198" t="str">
            <v>BRAEM</v>
          </cell>
        </row>
        <row r="18199">
          <cell r="A18199">
            <v>376077678</v>
          </cell>
          <cell r="B18199" t="str">
            <v>PSS BELGIUM</v>
          </cell>
        </row>
        <row r="18200">
          <cell r="A18200">
            <v>282857986</v>
          </cell>
          <cell r="B18200" t="str">
            <v>RPM/BELGIUM</v>
          </cell>
        </row>
        <row r="18201">
          <cell r="A18201">
            <v>283347425</v>
          </cell>
          <cell r="B18201" t="str">
            <v>CARLO GAVAZZI</v>
          </cell>
        </row>
        <row r="18202">
          <cell r="A18202">
            <v>283248540</v>
          </cell>
          <cell r="B18202" t="str">
            <v>FERRANTI COMPUTER SYSTEMS</v>
          </cell>
        </row>
        <row r="18203">
          <cell r="A18203">
            <v>372079835</v>
          </cell>
          <cell r="B18203" t="str">
            <v>RECUPEL</v>
          </cell>
        </row>
        <row r="18204">
          <cell r="A18204">
            <v>370101480</v>
          </cell>
          <cell r="B18204" t="str">
            <v>UNION BANK OF INDIA</v>
          </cell>
        </row>
        <row r="18205">
          <cell r="A18205">
            <v>373903087</v>
          </cell>
          <cell r="B18205" t="str">
            <v>WIENERBERGER</v>
          </cell>
        </row>
        <row r="18206">
          <cell r="A18206">
            <v>370203119</v>
          </cell>
          <cell r="B18206" t="str">
            <v>GROUP SOPEX</v>
          </cell>
        </row>
        <row r="18207">
          <cell r="A18207">
            <v>315750778</v>
          </cell>
          <cell r="B18207" t="str">
            <v>FLINT GROUP GERMANY GMBH</v>
          </cell>
        </row>
        <row r="18208">
          <cell r="A18208">
            <v>370000952</v>
          </cell>
          <cell r="B18208" t="str">
            <v>ALLIANZ BENELUX</v>
          </cell>
        </row>
        <row r="18209">
          <cell r="A18209">
            <v>370203028</v>
          </cell>
          <cell r="B18209" t="str">
            <v>GRIFFITH FOODS</v>
          </cell>
        </row>
        <row r="18210">
          <cell r="A18210">
            <v>283824316</v>
          </cell>
          <cell r="B18210" t="str">
            <v>EULER HERMES SERVICES BELGIUM</v>
          </cell>
        </row>
        <row r="18211">
          <cell r="A18211">
            <v>283824316</v>
          </cell>
          <cell r="B18211" t="str">
            <v>EULER HERMES SERVICES BELGIUM</v>
          </cell>
        </row>
        <row r="18212">
          <cell r="A18212">
            <v>375245099</v>
          </cell>
          <cell r="B18212" t="str">
            <v>EXHIBITION MANAGEMENT SERVICES</v>
          </cell>
        </row>
        <row r="18213">
          <cell r="A18213">
            <v>765327770</v>
          </cell>
          <cell r="B18213" t="str">
            <v>MUTOH EUROPE</v>
          </cell>
        </row>
        <row r="18214">
          <cell r="A18214">
            <v>372914304</v>
          </cell>
          <cell r="B18214" t="str">
            <v>MODERO GERECHTSDEURWAARDERS ANTWERPEN</v>
          </cell>
        </row>
        <row r="18215">
          <cell r="A18215">
            <v>372914304</v>
          </cell>
          <cell r="B18215" t="str">
            <v>MODERO GERECHTSDEURWAARDERS ANTWERPEN</v>
          </cell>
        </row>
        <row r="18216">
          <cell r="A18216">
            <v>370198202</v>
          </cell>
          <cell r="B18216" t="str">
            <v>AUTOMATIC SYSTEMS</v>
          </cell>
        </row>
        <row r="18217">
          <cell r="A18217">
            <v>371223451</v>
          </cell>
          <cell r="B18217" t="str">
            <v>M33</v>
          </cell>
        </row>
        <row r="18218">
          <cell r="A18218">
            <v>370009385</v>
          </cell>
          <cell r="B18218" t="str">
            <v>UNIVERSAL WOODS EMEA</v>
          </cell>
        </row>
        <row r="18219">
          <cell r="A18219">
            <v>371257853</v>
          </cell>
          <cell r="B18219" t="str">
            <v>HECHT</v>
          </cell>
        </row>
        <row r="18220">
          <cell r="A18220">
            <v>370009385</v>
          </cell>
          <cell r="B18220" t="str">
            <v>UNIVERSAL WOODS EMEA</v>
          </cell>
        </row>
        <row r="18221">
          <cell r="A18221">
            <v>283018802</v>
          </cell>
          <cell r="B18221" t="str">
            <v>VANCIA CAR LEASE</v>
          </cell>
        </row>
        <row r="18222">
          <cell r="A18222">
            <v>370219313</v>
          </cell>
          <cell r="B18222" t="str">
            <v>BILFINGER ROB</v>
          </cell>
        </row>
        <row r="18223">
          <cell r="A18223">
            <v>400873956</v>
          </cell>
          <cell r="B18223" t="str">
            <v>DUPONT TEIJIN FILMS LUXEMBOURG S.A.</v>
          </cell>
        </row>
        <row r="18224">
          <cell r="A18224">
            <v>370004749</v>
          </cell>
          <cell r="B18224" t="str">
            <v>L.V.D. COMPANY</v>
          </cell>
        </row>
        <row r="18225">
          <cell r="A18225">
            <v>283837235</v>
          </cell>
          <cell r="B18225" t="str">
            <v>ZETES INDUSTRIES</v>
          </cell>
        </row>
        <row r="18226">
          <cell r="A18226">
            <v>370004749</v>
          </cell>
          <cell r="B18226" t="str">
            <v>L.V.D. COMPANY</v>
          </cell>
        </row>
        <row r="18227">
          <cell r="A18227">
            <v>370003410</v>
          </cell>
          <cell r="B18227" t="str">
            <v>PICANOL</v>
          </cell>
        </row>
        <row r="18228">
          <cell r="A18228">
            <v>283277333</v>
          </cell>
          <cell r="B18228" t="str">
            <v>ENDOSCOPIE RICHARD WOLF BELGIUM</v>
          </cell>
        </row>
        <row r="18229">
          <cell r="A18229">
            <v>283277333</v>
          </cell>
          <cell r="B18229" t="str">
            <v>ENDOSCOPIE RICHARD WOLF BELGIUM</v>
          </cell>
        </row>
        <row r="18230">
          <cell r="A18230">
            <v>283371979</v>
          </cell>
          <cell r="B18230" t="str">
            <v>WORLDLINE</v>
          </cell>
        </row>
        <row r="18231">
          <cell r="A18231">
            <v>283371979</v>
          </cell>
          <cell r="B18231" t="str">
            <v>WORLDLINE</v>
          </cell>
        </row>
        <row r="18232">
          <cell r="A18232">
            <v>370446714</v>
          </cell>
          <cell r="B18232" t="str">
            <v>SYLVESTER EVENTS</v>
          </cell>
        </row>
        <row r="18233">
          <cell r="A18233">
            <v>377131854</v>
          </cell>
          <cell r="B18233" t="str">
            <v>WEBWAVE</v>
          </cell>
        </row>
        <row r="18234">
          <cell r="A18234">
            <v>372020974</v>
          </cell>
          <cell r="B18234" t="str">
            <v>ALIPLAST</v>
          </cell>
        </row>
        <row r="18235">
          <cell r="A18235">
            <v>342650500</v>
          </cell>
          <cell r="B18235" t="str">
            <v>HANNOVER LEASING INVESTMENT GMBH</v>
          </cell>
        </row>
        <row r="18236">
          <cell r="A18236">
            <v>400828340</v>
          </cell>
          <cell r="B18236" t="str">
            <v>FLIR SYSTEMS TRADING BELGIUM</v>
          </cell>
        </row>
        <row r="18237">
          <cell r="A18237">
            <v>370008609</v>
          </cell>
          <cell r="B18237" t="str">
            <v>L'OREAL BELGILUX</v>
          </cell>
        </row>
        <row r="18238">
          <cell r="A18238">
            <v>371729695</v>
          </cell>
          <cell r="B18238" t="str">
            <v>KPMG CENTRAL SERVICES</v>
          </cell>
        </row>
        <row r="18239">
          <cell r="A18239">
            <v>370055652</v>
          </cell>
          <cell r="B18239" t="str">
            <v>TSRC (LUX.) CORPORATION S.A R.L.</v>
          </cell>
        </row>
        <row r="18240">
          <cell r="A18240">
            <v>504204918</v>
          </cell>
          <cell r="B18240" t="str">
            <v>EURESYS</v>
          </cell>
        </row>
        <row r="18241">
          <cell r="A18241">
            <v>400690129</v>
          </cell>
          <cell r="B18241" t="str">
            <v>ARCELORMITTAL FLAT CARBON EUROPE S.A.</v>
          </cell>
        </row>
        <row r="18242">
          <cell r="A18242">
            <v>762209661</v>
          </cell>
          <cell r="B18242" t="str">
            <v>LAWTER</v>
          </cell>
        </row>
        <row r="18243">
          <cell r="A18243">
            <v>400483129</v>
          </cell>
          <cell r="B18243" t="str">
            <v>OFFICE LUXEMBOURGEOIS DU DUCROIRE</v>
          </cell>
        </row>
        <row r="18244">
          <cell r="A18244">
            <v>400417846</v>
          </cell>
          <cell r="B18244" t="str">
            <v>ASTRON BUILDINGS S.A.</v>
          </cell>
        </row>
        <row r="18245">
          <cell r="A18245">
            <v>373783257</v>
          </cell>
          <cell r="B18245" t="str">
            <v>COBENIFOND</v>
          </cell>
        </row>
        <row r="18246">
          <cell r="A18246">
            <v>370514226</v>
          </cell>
          <cell r="B18246" t="str">
            <v>LIBECO - LAGAE</v>
          </cell>
        </row>
        <row r="18247">
          <cell r="A18247">
            <v>283516433</v>
          </cell>
          <cell r="B18247" t="str">
            <v>MACHIELS REAL ESTATE</v>
          </cell>
        </row>
        <row r="18248">
          <cell r="A18248">
            <v>400744493</v>
          </cell>
          <cell r="B18248" t="str">
            <v>DIAMOND VAULT</v>
          </cell>
        </row>
        <row r="18249">
          <cell r="A18249">
            <v>283698090</v>
          </cell>
          <cell r="B18249" t="str">
            <v>TRANSPORTS GUY FARIN ET FILS</v>
          </cell>
        </row>
        <row r="18250">
          <cell r="A18250">
            <v>400766408</v>
          </cell>
          <cell r="B18250" t="str">
            <v>IKOGEST</v>
          </cell>
        </row>
        <row r="18251">
          <cell r="A18251">
            <v>370170383</v>
          </cell>
          <cell r="B18251" t="str">
            <v>VULKOPRIN</v>
          </cell>
        </row>
        <row r="18252">
          <cell r="A18252">
            <v>377271478</v>
          </cell>
          <cell r="B18252" t="str">
            <v>NYK GROUP EUROPE LTD</v>
          </cell>
        </row>
        <row r="18253">
          <cell r="A18253">
            <v>372096057</v>
          </cell>
          <cell r="B18253" t="str">
            <v>STUVEX INTERNATIONAL</v>
          </cell>
        </row>
        <row r="18254">
          <cell r="A18254">
            <v>370551534</v>
          </cell>
          <cell r="B18254" t="str">
            <v>ONTEX GROUP</v>
          </cell>
        </row>
        <row r="18255">
          <cell r="A18255">
            <v>283371979</v>
          </cell>
          <cell r="B18255" t="str">
            <v>WORLDLINE</v>
          </cell>
        </row>
        <row r="18256">
          <cell r="A18256">
            <v>283030336</v>
          </cell>
          <cell r="B18256" t="str">
            <v>CARFIN</v>
          </cell>
        </row>
        <row r="18257">
          <cell r="A18257">
            <v>283266401</v>
          </cell>
          <cell r="B18257" t="str">
            <v>BLICKLE</v>
          </cell>
        </row>
        <row r="18258">
          <cell r="A18258">
            <v>762313430</v>
          </cell>
          <cell r="B18258" t="str">
            <v>LANXESS</v>
          </cell>
        </row>
        <row r="18259">
          <cell r="A18259">
            <v>373160969</v>
          </cell>
          <cell r="B18259" t="str">
            <v>SIOEN INDUSTRIES</v>
          </cell>
        </row>
        <row r="18260">
          <cell r="A18260">
            <v>373160969</v>
          </cell>
          <cell r="B18260" t="str">
            <v>SIOEN INDUSTRIES</v>
          </cell>
        </row>
        <row r="18261">
          <cell r="A18261">
            <v>374487486</v>
          </cell>
          <cell r="B18261" t="str">
            <v>CORTINA</v>
          </cell>
        </row>
        <row r="18262">
          <cell r="A18262">
            <v>372142505</v>
          </cell>
          <cell r="B18262" t="str">
            <v>MONTEA</v>
          </cell>
        </row>
        <row r="18263">
          <cell r="A18263">
            <v>283371714</v>
          </cell>
          <cell r="B18263" t="str">
            <v>EURO-M FLEXIBLE PACKAGING</v>
          </cell>
        </row>
        <row r="18264">
          <cell r="A18264">
            <v>370201097</v>
          </cell>
          <cell r="B18264" t="str">
            <v>GILLAIN &amp; CO</v>
          </cell>
        </row>
        <row r="18265">
          <cell r="A18265">
            <v>400405361</v>
          </cell>
          <cell r="B18265" t="str">
            <v>CARGOLUX AIRLINES INTERNATIONAL S.A.</v>
          </cell>
        </row>
        <row r="18266">
          <cell r="A18266">
            <v>283085900</v>
          </cell>
          <cell r="B18266" t="str">
            <v>TRACTEBEL ENGINEERING</v>
          </cell>
        </row>
        <row r="18267">
          <cell r="A18267">
            <v>763830663</v>
          </cell>
          <cell r="B18267" t="str">
            <v>OMEXCO</v>
          </cell>
        </row>
        <row r="18268">
          <cell r="A18268">
            <v>399614502</v>
          </cell>
          <cell r="B18268" t="str">
            <v>PUR NATUR INVEST</v>
          </cell>
        </row>
        <row r="18269">
          <cell r="A18269">
            <v>282850197</v>
          </cell>
          <cell r="B18269" t="str">
            <v>ADRIA TEC</v>
          </cell>
        </row>
        <row r="18270">
          <cell r="A18270">
            <v>370079326</v>
          </cell>
          <cell r="B18270" t="str">
            <v>CEGELEC CONTROL SYSTEMS &amp; SERVICES</v>
          </cell>
        </row>
        <row r="18271">
          <cell r="A18271">
            <v>370170383</v>
          </cell>
          <cell r="B18271" t="str">
            <v>VULKOPRIN</v>
          </cell>
        </row>
        <row r="18272">
          <cell r="A18272">
            <v>371223451</v>
          </cell>
          <cell r="B18272" t="str">
            <v>M33</v>
          </cell>
        </row>
        <row r="18273">
          <cell r="A18273">
            <v>762313430</v>
          </cell>
          <cell r="B18273" t="str">
            <v>LANXESS</v>
          </cell>
        </row>
        <row r="18274">
          <cell r="A18274">
            <v>762245251</v>
          </cell>
          <cell r="B18274" t="str">
            <v>BOUMATIC GASCOIGNE MELOTTE</v>
          </cell>
        </row>
        <row r="18275">
          <cell r="A18275">
            <v>762245251</v>
          </cell>
          <cell r="B18275" t="str">
            <v>BOUMATIC GASCOIGNE MELOTTE</v>
          </cell>
        </row>
        <row r="18276">
          <cell r="A18276">
            <v>400409579</v>
          </cell>
          <cell r="B18276" t="str">
            <v>CTI SYSTEMS S.A R.L.</v>
          </cell>
        </row>
        <row r="18277">
          <cell r="A18277">
            <v>372221585</v>
          </cell>
          <cell r="B18277" t="str">
            <v>ELIA GROUP</v>
          </cell>
        </row>
        <row r="18278">
          <cell r="A18278">
            <v>374170975</v>
          </cell>
          <cell r="B18278" t="str">
            <v>SUMITOMO CHEMICAL EUROPE</v>
          </cell>
        </row>
        <row r="18279">
          <cell r="A18279">
            <v>374170975</v>
          </cell>
          <cell r="B18279" t="str">
            <v>SUMITOMO CHEMICAL EUROPE</v>
          </cell>
        </row>
        <row r="18280">
          <cell r="A18280">
            <v>372996574</v>
          </cell>
          <cell r="B18280" t="str">
            <v>DRYLOCK TECHNOLOGIES</v>
          </cell>
        </row>
        <row r="18281">
          <cell r="A18281">
            <v>296014806</v>
          </cell>
          <cell r="B18281" t="str">
            <v>ROLAND DG BENELUX</v>
          </cell>
        </row>
        <row r="18282">
          <cell r="A18282">
            <v>372926378</v>
          </cell>
          <cell r="B18282" t="str">
            <v>GEMINI CORPORATION</v>
          </cell>
        </row>
        <row r="18283">
          <cell r="A18283">
            <v>283322261</v>
          </cell>
          <cell r="B18283" t="str">
            <v>ALGEMENE BOUWONDERNEMING FRANS WILLEMS</v>
          </cell>
        </row>
        <row r="18284">
          <cell r="A18284">
            <v>283371987</v>
          </cell>
          <cell r="B18284" t="str">
            <v>E. DE KOCK</v>
          </cell>
        </row>
        <row r="18285">
          <cell r="A18285">
            <v>370007015</v>
          </cell>
          <cell r="B18285" t="str">
            <v>ARCELORMITTAL BELGIUM</v>
          </cell>
        </row>
        <row r="18286">
          <cell r="A18286">
            <v>400034042</v>
          </cell>
          <cell r="B18286" t="str">
            <v>COMMISSION DES COMMUNAUTES EUROPEENNES</v>
          </cell>
        </row>
        <row r="18287">
          <cell r="A18287">
            <v>371618773</v>
          </cell>
          <cell r="B18287" t="str">
            <v>BARCO</v>
          </cell>
        </row>
        <row r="18288">
          <cell r="A18288">
            <v>282907815</v>
          </cell>
          <cell r="B18288" t="str">
            <v>KUEHNE + NAGEL</v>
          </cell>
        </row>
        <row r="18289">
          <cell r="A18289">
            <v>371618773</v>
          </cell>
          <cell r="B18289" t="str">
            <v>BARCO</v>
          </cell>
        </row>
        <row r="18290">
          <cell r="A18290">
            <v>569349095</v>
          </cell>
          <cell r="B18290" t="str">
            <v>SERVICE PUBLIC FEDERAL JUSTICE</v>
          </cell>
        </row>
        <row r="18291">
          <cell r="A18291">
            <v>372000562</v>
          </cell>
          <cell r="B18291" t="str">
            <v>ERGO INSURANCE</v>
          </cell>
        </row>
        <row r="18292">
          <cell r="A18292">
            <v>370042921</v>
          </cell>
          <cell r="B18292" t="str">
            <v>UMICORE</v>
          </cell>
        </row>
        <row r="18293">
          <cell r="A18293">
            <v>372574194</v>
          </cell>
          <cell r="B18293" t="str">
            <v>FLAKTGROUP BELGIUM</v>
          </cell>
        </row>
        <row r="18294">
          <cell r="A18294">
            <v>374639789</v>
          </cell>
          <cell r="B18294" t="str">
            <v>COFACE BELGIUM SERVICES</v>
          </cell>
        </row>
        <row r="18295">
          <cell r="A18295">
            <v>371618773</v>
          </cell>
          <cell r="B18295" t="str">
            <v>BARCO</v>
          </cell>
        </row>
        <row r="18296">
          <cell r="A18296">
            <v>400034042</v>
          </cell>
          <cell r="B18296" t="str">
            <v>COMMISSION DES COMMUNAUTES EUROPEENNES</v>
          </cell>
        </row>
        <row r="18297">
          <cell r="A18297">
            <v>659243732</v>
          </cell>
          <cell r="B18297" t="str">
            <v>FINQUEST PTE. LTD.</v>
          </cell>
        </row>
        <row r="18298">
          <cell r="A18298">
            <v>283371979</v>
          </cell>
          <cell r="B18298" t="str">
            <v>WORLDLINE</v>
          </cell>
        </row>
        <row r="18299">
          <cell r="A18299">
            <v>283371979</v>
          </cell>
          <cell r="B18299" t="str">
            <v>WORLDLINE</v>
          </cell>
        </row>
        <row r="18300">
          <cell r="A18300">
            <v>283824316</v>
          </cell>
          <cell r="B18300" t="str">
            <v>EULER HERMES SERVICES BELGIUM</v>
          </cell>
        </row>
        <row r="18301">
          <cell r="A18301">
            <v>283824316</v>
          </cell>
          <cell r="B18301" t="str">
            <v>EULER HERMES SERVICES BELGIUM</v>
          </cell>
        </row>
        <row r="18302">
          <cell r="A18302">
            <v>569349095</v>
          </cell>
          <cell r="B18302" t="str">
            <v>SERVICE PUBLIC FEDERAL JUSTICE</v>
          </cell>
        </row>
        <row r="18303">
          <cell r="A18303">
            <v>762313430</v>
          </cell>
          <cell r="B18303" t="str">
            <v>LANXESS</v>
          </cell>
        </row>
        <row r="18304">
          <cell r="A18304">
            <v>372000562</v>
          </cell>
          <cell r="B18304" t="str">
            <v>ERGO INSURANCE</v>
          </cell>
        </row>
        <row r="18305">
          <cell r="A18305">
            <v>370198202</v>
          </cell>
          <cell r="B18305" t="str">
            <v>AUTOMATIC SYSTEMS</v>
          </cell>
        </row>
        <row r="18306">
          <cell r="A18306">
            <v>296014806</v>
          </cell>
          <cell r="B18306" t="str">
            <v>ROLAND DG BENELUX</v>
          </cell>
        </row>
        <row r="18307">
          <cell r="A18307">
            <v>283371987</v>
          </cell>
          <cell r="B18307" t="str">
            <v>E. DE KOCK</v>
          </cell>
        </row>
        <row r="18308">
          <cell r="A18308">
            <v>371618773</v>
          </cell>
          <cell r="B18308" t="str">
            <v>BARCO</v>
          </cell>
        </row>
        <row r="18309">
          <cell r="A18309">
            <v>370000424</v>
          </cell>
          <cell r="B18309" t="str">
            <v>ING BELGIQUE</v>
          </cell>
        </row>
        <row r="18310">
          <cell r="A18310">
            <v>372092465</v>
          </cell>
          <cell r="B18310" t="str">
            <v>STEELINVEST</v>
          </cell>
        </row>
        <row r="18311">
          <cell r="A18311">
            <v>370551534</v>
          </cell>
          <cell r="B18311" t="str">
            <v>ONTEX GROUP</v>
          </cell>
        </row>
        <row r="18312">
          <cell r="A18312">
            <v>408753080</v>
          </cell>
          <cell r="B18312" t="str">
            <v>AB CPFM EUROPROPERTY FUND B.V.</v>
          </cell>
        </row>
        <row r="18313">
          <cell r="A18313">
            <v>416252997</v>
          </cell>
          <cell r="B18313" t="str">
            <v>ABCFINANCE B.V.</v>
          </cell>
        </row>
        <row r="18314">
          <cell r="A18314">
            <v>216362602</v>
          </cell>
          <cell r="B18314" t="str">
            <v>ABN AMRO BANK N.V.</v>
          </cell>
        </row>
        <row r="18315">
          <cell r="A18315">
            <v>489382060</v>
          </cell>
          <cell r="B18315" t="str">
            <v>ABN AMRO BANK N.V.</v>
          </cell>
        </row>
        <row r="18316">
          <cell r="A18316">
            <v>402726850</v>
          </cell>
          <cell r="B18316" t="str">
            <v>AFC AJAX N.V.</v>
          </cell>
        </row>
        <row r="18317">
          <cell r="A18317">
            <v>403731706</v>
          </cell>
          <cell r="B18317" t="str">
            <v>AKZO NOBEL NEDERLAND B.V.</v>
          </cell>
        </row>
        <row r="18318">
          <cell r="A18318">
            <v>403731706</v>
          </cell>
          <cell r="B18318" t="str">
            <v>AKZO NOBEL NEDERLAND B.V.</v>
          </cell>
        </row>
        <row r="18319">
          <cell r="A18319">
            <v>403731706</v>
          </cell>
          <cell r="B18319" t="str">
            <v>AKZO NOBEL NEDERLAND B.V.</v>
          </cell>
        </row>
        <row r="18320">
          <cell r="A18320">
            <v>403731706</v>
          </cell>
          <cell r="B18320" t="str">
            <v>AKZO NOBEL NEDERLAND B.V.</v>
          </cell>
        </row>
        <row r="18321">
          <cell r="A18321">
            <v>403731706</v>
          </cell>
          <cell r="B18321" t="str">
            <v>AKZO NOBEL NEDERLAND B.V.</v>
          </cell>
        </row>
        <row r="18322">
          <cell r="A18322">
            <v>409633237</v>
          </cell>
          <cell r="B18322" t="str">
            <v>ALFA LAVAL BENELUX B.V.</v>
          </cell>
        </row>
        <row r="18323">
          <cell r="A18323">
            <v>406118646</v>
          </cell>
          <cell r="B18323" t="str">
            <v>ALGECO B.V.</v>
          </cell>
        </row>
        <row r="18324">
          <cell r="A18324">
            <v>489882273</v>
          </cell>
          <cell r="B18324" t="str">
            <v>ALL TYRE INTERNATIONAL B.V.</v>
          </cell>
        </row>
        <row r="18325">
          <cell r="A18325">
            <v>489882273</v>
          </cell>
          <cell r="B18325" t="str">
            <v>ALL TYRE INTERNATIONAL B.V.</v>
          </cell>
        </row>
        <row r="18326">
          <cell r="A18326">
            <v>489882273</v>
          </cell>
          <cell r="B18326" t="str">
            <v>ALL TYRE INTERNATIONAL B.V.</v>
          </cell>
        </row>
        <row r="18327">
          <cell r="A18327">
            <v>489882273</v>
          </cell>
          <cell r="B18327" t="str">
            <v>ALL TYRE INTERNATIONAL B.V.</v>
          </cell>
        </row>
        <row r="18328">
          <cell r="A18328">
            <v>489882273</v>
          </cell>
          <cell r="B18328" t="str">
            <v>ALL TYRE INTERNATIONAL B.V.</v>
          </cell>
        </row>
        <row r="18329">
          <cell r="A18329">
            <v>489882273</v>
          </cell>
          <cell r="B18329" t="str">
            <v>ALL TYRE INTERNATIONAL B.V.</v>
          </cell>
        </row>
        <row r="18330">
          <cell r="A18330">
            <v>489882273</v>
          </cell>
          <cell r="B18330" t="str">
            <v>ALL TYRE INTERNATIONAL B.V.</v>
          </cell>
        </row>
        <row r="18331">
          <cell r="A18331">
            <v>409566973</v>
          </cell>
          <cell r="B18331" t="str">
            <v>ALLIANZ NEDERLAND GROEP N.V.</v>
          </cell>
        </row>
        <row r="18332">
          <cell r="A18332">
            <v>415947324</v>
          </cell>
          <cell r="B18332" t="str">
            <v>ALPHATRON GROUP B.V.</v>
          </cell>
        </row>
        <row r="18333">
          <cell r="A18333">
            <v>415947324</v>
          </cell>
          <cell r="B18333" t="str">
            <v>ALPHATRON GROUP B.V.</v>
          </cell>
        </row>
        <row r="18334">
          <cell r="A18334">
            <v>489153073</v>
          </cell>
          <cell r="B18334" t="str">
            <v>AMAGGI EUROPE B.V.</v>
          </cell>
        </row>
        <row r="18335">
          <cell r="A18335">
            <v>404978921</v>
          </cell>
          <cell r="B18335" t="str">
            <v>AMERICA CHUNG NAM B.V.</v>
          </cell>
        </row>
        <row r="18336">
          <cell r="A18336">
            <v>404978921</v>
          </cell>
          <cell r="B18336" t="str">
            <v>AMERICA CHUNG NAM B.V.</v>
          </cell>
        </row>
        <row r="18337">
          <cell r="A18337">
            <v>404978921</v>
          </cell>
          <cell r="B18337" t="str">
            <v>AMERICA CHUNG NAM B.V.</v>
          </cell>
        </row>
        <row r="18338">
          <cell r="A18338">
            <v>417909462</v>
          </cell>
          <cell r="B18338" t="str">
            <v>ANDUS GROUP B.V.</v>
          </cell>
        </row>
        <row r="18339">
          <cell r="A18339">
            <v>491477950</v>
          </cell>
          <cell r="B18339" t="str">
            <v>ARCADIS CED PROJECT SERVICE BUREAU B.V.</v>
          </cell>
        </row>
        <row r="18340">
          <cell r="A18340">
            <v>403802028</v>
          </cell>
          <cell r="B18340" t="str">
            <v>ARCADIS NEDERLAND B.V.</v>
          </cell>
        </row>
        <row r="18341">
          <cell r="A18341">
            <v>403802028</v>
          </cell>
          <cell r="B18341" t="str">
            <v>ARCADIS NEDERLAND B.V.</v>
          </cell>
        </row>
        <row r="18342">
          <cell r="A18342">
            <v>403802028</v>
          </cell>
          <cell r="B18342" t="str">
            <v>ARCADIS NEDERLAND B.V.</v>
          </cell>
        </row>
        <row r="18343">
          <cell r="A18343">
            <v>414653600</v>
          </cell>
          <cell r="B18343" t="str">
            <v>ARMSTRONG BUILDING PRODUCTS B.V.</v>
          </cell>
        </row>
        <row r="18344">
          <cell r="A18344">
            <v>489652719</v>
          </cell>
          <cell r="B18344" t="str">
            <v>ARVAL B.V.</v>
          </cell>
        </row>
        <row r="18345">
          <cell r="A18345">
            <v>416101624</v>
          </cell>
          <cell r="B18345" t="str">
            <v>ARVATO BENELUX B.V.</v>
          </cell>
        </row>
        <row r="18346">
          <cell r="A18346">
            <v>416101624</v>
          </cell>
          <cell r="B18346" t="str">
            <v>ARVATO BENELUX B.V.</v>
          </cell>
        </row>
        <row r="18347">
          <cell r="A18347">
            <v>489661076</v>
          </cell>
          <cell r="B18347" t="str">
            <v>AUTOMOTIVE RETAIL SERVICES GROUP B.V.</v>
          </cell>
        </row>
        <row r="18348">
          <cell r="A18348">
            <v>405779588</v>
          </cell>
          <cell r="B18348" t="str">
            <v>AVIO-DIEPEN B.V.</v>
          </cell>
        </row>
        <row r="18349">
          <cell r="A18349">
            <v>410743645</v>
          </cell>
          <cell r="B18349" t="str">
            <v>AXUS NEDERLAND B.V.</v>
          </cell>
        </row>
        <row r="18350">
          <cell r="A18350">
            <v>407948822</v>
          </cell>
          <cell r="B18350" t="str">
            <v>AZZ WSI B.V.</v>
          </cell>
        </row>
        <row r="18351">
          <cell r="A18351">
            <v>405165168</v>
          </cell>
          <cell r="B18351" t="str">
            <v>B.V. KONINKLIJKE NEDERLANDSCHE GLASFABRIEK LEERDAM</v>
          </cell>
        </row>
        <row r="18352">
          <cell r="A18352">
            <v>405165168</v>
          </cell>
          <cell r="B18352" t="str">
            <v>B.V. KONINKLIJKE NEDERLANDSCHE GLASFABRIEK LEERDAM</v>
          </cell>
        </row>
        <row r="18353">
          <cell r="A18353">
            <v>419063334</v>
          </cell>
          <cell r="B18353" t="str">
            <v>BAKKER DE HOUTHANDEL B.V.</v>
          </cell>
        </row>
        <row r="18354">
          <cell r="A18354">
            <v>411623085</v>
          </cell>
          <cell r="B18354" t="str">
            <v>BALLAST NEDAM N.V.</v>
          </cell>
        </row>
        <row r="18355">
          <cell r="A18355">
            <v>489732470</v>
          </cell>
          <cell r="B18355" t="str">
            <v>BAM BOUW EN VASTGOED NEDERLAND B.V.</v>
          </cell>
        </row>
        <row r="18356">
          <cell r="A18356">
            <v>489732470</v>
          </cell>
          <cell r="B18356" t="str">
            <v>BAM BOUW EN VASTGOED NEDERLAND B.V.</v>
          </cell>
        </row>
        <row r="18357">
          <cell r="A18357">
            <v>404144151</v>
          </cell>
          <cell r="B18357" t="str">
            <v>BANK OF SCOTLAND PLC</v>
          </cell>
        </row>
        <row r="18358">
          <cell r="A18358">
            <v>402290688</v>
          </cell>
          <cell r="B18358" t="str">
            <v>BAS TRUCK CENTER B.V.</v>
          </cell>
        </row>
        <row r="18359">
          <cell r="A18359">
            <v>411456023</v>
          </cell>
          <cell r="B18359" t="str">
            <v>BCA AUTOVEILING B.V.</v>
          </cell>
        </row>
        <row r="18360">
          <cell r="A18360">
            <v>491653018</v>
          </cell>
          <cell r="B18360" t="str">
            <v>BIBBY FINANCIAL SERVICES B.V.</v>
          </cell>
        </row>
        <row r="18361">
          <cell r="A18361">
            <v>409591554</v>
          </cell>
          <cell r="B18361" t="str">
            <v>BIEZE FOOD GROUP B.V.</v>
          </cell>
        </row>
        <row r="18362">
          <cell r="A18362">
            <v>490535186</v>
          </cell>
          <cell r="B18362" t="str">
            <v>BIOVENTUS COOPERATIEF U.A.</v>
          </cell>
        </row>
        <row r="18363">
          <cell r="A18363">
            <v>413794645</v>
          </cell>
          <cell r="B18363" t="str">
            <v>BIS BEDRIJFS INFORMATIE SYSTEMEN B.V.</v>
          </cell>
        </row>
        <row r="18364">
          <cell r="A18364">
            <v>413794645</v>
          </cell>
          <cell r="B18364" t="str">
            <v>BIS BEDRIJFS INFORMATIE SYSTEMEN B.V.</v>
          </cell>
        </row>
        <row r="18365">
          <cell r="A18365">
            <v>492032774</v>
          </cell>
          <cell r="B18365" t="str">
            <v>BLACK BOX INTERNATIONAL B.V.</v>
          </cell>
        </row>
        <row r="18366">
          <cell r="A18366">
            <v>490820519</v>
          </cell>
          <cell r="B18366" t="str">
            <v>BLUESTAR EUROPE DISTRIBUTION B.V.</v>
          </cell>
        </row>
        <row r="18367">
          <cell r="A18367">
            <v>490820519</v>
          </cell>
          <cell r="B18367" t="str">
            <v>BLUESTAR EUROPE DISTRIBUTION B.V.</v>
          </cell>
        </row>
        <row r="18368">
          <cell r="A18368">
            <v>490820519</v>
          </cell>
          <cell r="B18368" t="str">
            <v>BLUESTAR EUROPE DISTRIBUTION B.V.</v>
          </cell>
        </row>
        <row r="18369">
          <cell r="A18369">
            <v>414083675</v>
          </cell>
          <cell r="B18369" t="str">
            <v>BMW FINANCIAL SERVICES B.V.</v>
          </cell>
        </row>
        <row r="18370">
          <cell r="A18370">
            <v>414083675</v>
          </cell>
          <cell r="B18370" t="str">
            <v>BMW FINANCIAL SERVICES B.V.</v>
          </cell>
        </row>
        <row r="18371">
          <cell r="A18371">
            <v>411063589</v>
          </cell>
          <cell r="B18371" t="str">
            <v>BOLAIR B.V.</v>
          </cell>
        </row>
        <row r="18372">
          <cell r="A18372">
            <v>411063589</v>
          </cell>
          <cell r="B18372" t="str">
            <v>BOLAIR B.V.</v>
          </cell>
        </row>
        <row r="18373">
          <cell r="A18373">
            <v>411063589</v>
          </cell>
          <cell r="B18373" t="str">
            <v>BOLAIR B.V.</v>
          </cell>
        </row>
        <row r="18374">
          <cell r="A18374">
            <v>406149851</v>
          </cell>
          <cell r="B18374" t="str">
            <v>BOON EDAM NEDERLAND B.V.</v>
          </cell>
        </row>
        <row r="18375">
          <cell r="A18375">
            <v>315008169</v>
          </cell>
          <cell r="B18375" t="str">
            <v>BP EUROPA SE</v>
          </cell>
        </row>
        <row r="18376">
          <cell r="A18376">
            <v>416176469</v>
          </cell>
          <cell r="B18376" t="str">
            <v>BRABANT ALUCAST INTERNATIONAL B.V.</v>
          </cell>
        </row>
        <row r="18377">
          <cell r="A18377">
            <v>491359797</v>
          </cell>
          <cell r="B18377" t="str">
            <v>BRAND ENERGY &amp; INFRASTRUCTURE SERVICES B.V.</v>
          </cell>
        </row>
        <row r="18378">
          <cell r="A18378">
            <v>386875244</v>
          </cell>
          <cell r="B18378" t="str">
            <v>BRINK &amp; CAMPMAN ASSETS B.V.</v>
          </cell>
        </row>
        <row r="18379">
          <cell r="A18379">
            <v>407136837</v>
          </cell>
          <cell r="B18379" t="str">
            <v>BROTHER INTERNATIONAL (NEDERLAND) B.V.</v>
          </cell>
        </row>
        <row r="18380">
          <cell r="A18380">
            <v>406641696</v>
          </cell>
          <cell r="B18380" t="str">
            <v>BUNZL OUTSOURCING SERVICES B.V.</v>
          </cell>
        </row>
        <row r="18381">
          <cell r="A18381">
            <v>386937312</v>
          </cell>
          <cell r="B18381" t="str">
            <v>CAGEMAX INTERNATIONAL B.V.</v>
          </cell>
        </row>
        <row r="18382">
          <cell r="A18382">
            <v>406331512</v>
          </cell>
          <cell r="B18382" t="str">
            <v>CAPGEMINI NEDERLAND B.V.</v>
          </cell>
        </row>
        <row r="18383">
          <cell r="A18383">
            <v>406331512</v>
          </cell>
          <cell r="B18383" t="str">
            <v>CAPGEMINI NEDERLAND B.V.</v>
          </cell>
        </row>
        <row r="18384">
          <cell r="A18384">
            <v>490987473</v>
          </cell>
          <cell r="B18384" t="str">
            <v>CARESERVANT B.V.</v>
          </cell>
        </row>
        <row r="18385">
          <cell r="A18385">
            <v>412833832</v>
          </cell>
          <cell r="B18385" t="str">
            <v>CEGEKA NEDERLAND B.V.</v>
          </cell>
        </row>
        <row r="18386">
          <cell r="A18386">
            <v>489135397</v>
          </cell>
          <cell r="B18386" t="str">
            <v>CHUBB EUROPEAN GROUP SE</v>
          </cell>
        </row>
        <row r="18387">
          <cell r="A18387">
            <v>403218191</v>
          </cell>
          <cell r="B18387" t="str">
            <v>CIMC ENRIC TANK AND PROCESS B.V.</v>
          </cell>
        </row>
        <row r="18388">
          <cell r="A18388">
            <v>404414067</v>
          </cell>
          <cell r="B18388" t="str">
            <v>CM.COM B.V.</v>
          </cell>
        </row>
        <row r="18389">
          <cell r="A18389">
            <v>404414067</v>
          </cell>
          <cell r="B18389" t="str">
            <v>CM.COM B.V.</v>
          </cell>
        </row>
        <row r="18390">
          <cell r="A18390">
            <v>489433635</v>
          </cell>
          <cell r="B18390" t="str">
            <v>CODRICO ROTTERDAM B.V.</v>
          </cell>
        </row>
        <row r="18391">
          <cell r="A18391">
            <v>413457750</v>
          </cell>
          <cell r="B18391" t="str">
            <v>SPECS COMPOUND HANDLING B.V.</v>
          </cell>
        </row>
        <row r="18392">
          <cell r="A18392">
            <v>489065927</v>
          </cell>
          <cell r="B18392" t="str">
            <v>CONSOLIT B.V.</v>
          </cell>
        </row>
        <row r="18393">
          <cell r="A18393">
            <v>386989565</v>
          </cell>
          <cell r="B18393" t="str">
            <v>CONSTRUCTION AND PILING EQUIPMENT HOLLAND B.V.</v>
          </cell>
        </row>
        <row r="18394">
          <cell r="A18394">
            <v>411205719</v>
          </cell>
          <cell r="B18394" t="str">
            <v>COOPERATIEVE ZUIVELFABRIEK "ROUVEEN" U.A.</v>
          </cell>
        </row>
        <row r="18395">
          <cell r="A18395">
            <v>403102676</v>
          </cell>
          <cell r="B18395" t="str">
            <v>COOPERATIE AVEBE U.A.</v>
          </cell>
        </row>
        <row r="18396">
          <cell r="A18396">
            <v>405328550</v>
          </cell>
          <cell r="B18396" t="str">
            <v>NEDERLANDSE PARTICULIERE RIJNVAART-CENTRALE COOPERATIE U.A. (BIJ AFKORTING COOPERATIE N.P.</v>
          </cell>
        </row>
        <row r="18397">
          <cell r="A18397">
            <v>402001754</v>
          </cell>
          <cell r="B18397" t="str">
            <v>COOPERATIEVE RABOBANK U.A.</v>
          </cell>
        </row>
        <row r="18398">
          <cell r="A18398">
            <v>402001754</v>
          </cell>
          <cell r="B18398" t="str">
            <v>COOPERATIEVE RABOBANK U.A.</v>
          </cell>
        </row>
        <row r="18399">
          <cell r="A18399">
            <v>402001754</v>
          </cell>
          <cell r="B18399" t="str">
            <v>COOPERATIEVE RABOBANK U.A.</v>
          </cell>
        </row>
        <row r="18400">
          <cell r="A18400">
            <v>402001754</v>
          </cell>
          <cell r="B18400" t="str">
            <v>COOPERATIEVE RABOBANK U.A.</v>
          </cell>
        </row>
        <row r="18401">
          <cell r="A18401">
            <v>408773898</v>
          </cell>
          <cell r="B18401" t="str">
            <v>CORINS B.V.</v>
          </cell>
        </row>
        <row r="18402">
          <cell r="A18402">
            <v>402088694</v>
          </cell>
          <cell r="B18402" t="str">
            <v>COXGEELEN B.V.</v>
          </cell>
        </row>
        <row r="18403">
          <cell r="A18403">
            <v>402088694</v>
          </cell>
          <cell r="B18403" t="str">
            <v>COXGEELEN B.V.</v>
          </cell>
        </row>
        <row r="18404">
          <cell r="A18404">
            <v>490814494</v>
          </cell>
          <cell r="B18404" t="str">
            <v>CSM BAKERY SOLUTIONS EUROPE HOLDING B.V.</v>
          </cell>
        </row>
        <row r="18405">
          <cell r="A18405">
            <v>405002973</v>
          </cell>
          <cell r="B18405" t="str">
            <v>D.R. DE ROO BEHEER B.V.</v>
          </cell>
        </row>
        <row r="18406">
          <cell r="A18406">
            <v>407540553</v>
          </cell>
          <cell r="B18406" t="str">
            <v>DALESSI INTERNATIONAAL TRANSPORT B.V.</v>
          </cell>
        </row>
        <row r="18407">
          <cell r="A18407">
            <v>402422609</v>
          </cell>
          <cell r="B18407" t="str">
            <v>DALHUISEN HOLDING B.V.</v>
          </cell>
        </row>
        <row r="18408">
          <cell r="A18408">
            <v>416466696</v>
          </cell>
          <cell r="B18408" t="str">
            <v>DALOSY PROJECTEN B.V.</v>
          </cell>
        </row>
        <row r="18409">
          <cell r="A18409">
            <v>410606842</v>
          </cell>
          <cell r="B18409" t="str">
            <v>DAMSTE ADVOCATEN</v>
          </cell>
        </row>
        <row r="18410">
          <cell r="A18410">
            <v>410108088</v>
          </cell>
          <cell r="B18410" t="str">
            <v>DE LAGE LANDEN INTERNATIONAL B.V.</v>
          </cell>
        </row>
        <row r="18411">
          <cell r="A18411">
            <v>415957687</v>
          </cell>
          <cell r="B18411" t="str">
            <v>DE REGT MARINE CABLES B.V.</v>
          </cell>
        </row>
        <row r="18412">
          <cell r="A18412">
            <v>418947487</v>
          </cell>
          <cell r="B18412" t="str">
            <v>DEKRA CERTIFICATION B.V.</v>
          </cell>
        </row>
        <row r="18413">
          <cell r="A18413">
            <v>416481331</v>
          </cell>
          <cell r="B18413" t="str">
            <v>DEKRA RAIL B.V.</v>
          </cell>
        </row>
        <row r="18414">
          <cell r="A18414">
            <v>412454360</v>
          </cell>
          <cell r="B18414" t="str">
            <v>DELOITTE GROUP SUPPORT CENTER B.V.</v>
          </cell>
        </row>
        <row r="18415">
          <cell r="A18415">
            <v>414974980</v>
          </cell>
          <cell r="B18415" t="str">
            <v>DENSO EUROPE B.V.</v>
          </cell>
        </row>
        <row r="18416">
          <cell r="A18416">
            <v>414974980</v>
          </cell>
          <cell r="B18416" t="str">
            <v>DENSO EUROPE B.V.</v>
          </cell>
        </row>
        <row r="18417">
          <cell r="A18417">
            <v>414974980</v>
          </cell>
          <cell r="B18417" t="str">
            <v>DENSO EUROPE B.V.</v>
          </cell>
        </row>
        <row r="18418">
          <cell r="A18418">
            <v>414974980</v>
          </cell>
          <cell r="B18418" t="str">
            <v>DENSO EUROPE B.V.</v>
          </cell>
        </row>
        <row r="18419">
          <cell r="A18419">
            <v>489738626</v>
          </cell>
          <cell r="B18419" t="str">
            <v>DEONET SERVICES B.V.</v>
          </cell>
        </row>
        <row r="18420">
          <cell r="A18420">
            <v>402885029</v>
          </cell>
          <cell r="B18420" t="str">
            <v>DEUTSCHE POST GLOBAL MAIL (NETHERLANDS) B.V.</v>
          </cell>
        </row>
        <row r="18421">
          <cell r="A18421">
            <v>300919479</v>
          </cell>
          <cell r="B18421" t="str">
            <v>DHL EXPRESS (AUSTRIA) GMBH</v>
          </cell>
        </row>
        <row r="18422">
          <cell r="A18422">
            <v>300919479</v>
          </cell>
          <cell r="B18422" t="str">
            <v>DHL EXPRESS (AUSTRIA) GMBH</v>
          </cell>
        </row>
        <row r="18423">
          <cell r="A18423">
            <v>402209647</v>
          </cell>
          <cell r="B18423" t="str">
            <v>DIFFUTHERM B.V.</v>
          </cell>
        </row>
        <row r="18424">
          <cell r="A18424">
            <v>402209647</v>
          </cell>
          <cell r="B18424" t="str">
            <v>DIFFUTHERM B.V.</v>
          </cell>
        </row>
        <row r="18425">
          <cell r="A18425">
            <v>408693575</v>
          </cell>
          <cell r="B18425" t="str">
            <v>DGT B.V.</v>
          </cell>
        </row>
        <row r="18426">
          <cell r="A18426">
            <v>402224286</v>
          </cell>
          <cell r="B18426" t="str">
            <v>DR. RATH HEALTH PROGRAMS B.V.</v>
          </cell>
        </row>
        <row r="18427">
          <cell r="A18427">
            <v>489125352</v>
          </cell>
          <cell r="B18427" t="str">
            <v>DSP NEDERLAND B.V.</v>
          </cell>
        </row>
        <row r="18428">
          <cell r="A18428">
            <v>404103483</v>
          </cell>
          <cell r="B18428" t="str">
            <v>DSV ROAD HOLDING N.V.</v>
          </cell>
        </row>
        <row r="18429">
          <cell r="A18429">
            <v>408029403</v>
          </cell>
          <cell r="B18429" t="str">
            <v>DTZ ZADELHOFF V.O.F.</v>
          </cell>
        </row>
        <row r="18430">
          <cell r="A18430">
            <v>491703817</v>
          </cell>
          <cell r="B18430" t="str">
            <v>DUTCH TECHNIEK B.V.</v>
          </cell>
        </row>
        <row r="18431">
          <cell r="A18431">
            <v>412474681</v>
          </cell>
          <cell r="B18431" t="str">
            <v>EINDHOVENSE RADIATEURENFABRIEK B.V.</v>
          </cell>
        </row>
        <row r="18432">
          <cell r="A18432">
            <v>489495325</v>
          </cell>
          <cell r="B18432" t="str">
            <v>ELECTRONICPARTNER NEDERLAND B.V.</v>
          </cell>
        </row>
        <row r="18433">
          <cell r="A18433">
            <v>402473730</v>
          </cell>
          <cell r="B18433" t="str">
            <v>ENERPAC B.V.</v>
          </cell>
        </row>
        <row r="18434">
          <cell r="A18434">
            <v>406367037</v>
          </cell>
          <cell r="B18434" t="str">
            <v>ENGIE SERVICES NEDERLAND N.V.</v>
          </cell>
        </row>
        <row r="18435">
          <cell r="A18435">
            <v>414720347</v>
          </cell>
          <cell r="B18435" t="str">
            <v>ENO ZORGVERZEKERAAR N.V.</v>
          </cell>
        </row>
        <row r="18436">
          <cell r="A18436">
            <v>417326188</v>
          </cell>
          <cell r="B18436" t="str">
            <v>EURO PIZZA PRODUCTS B.V.</v>
          </cell>
        </row>
        <row r="18437">
          <cell r="A18437">
            <v>405022604</v>
          </cell>
          <cell r="B18437" t="str">
            <v>EUROFIBER NEDERLAND B.V.</v>
          </cell>
        </row>
        <row r="18438">
          <cell r="A18438">
            <v>405022604</v>
          </cell>
          <cell r="B18438" t="str">
            <v>EUROFIBER NEDERLAND B.V.</v>
          </cell>
        </row>
        <row r="18439">
          <cell r="A18439">
            <v>405022604</v>
          </cell>
          <cell r="B18439" t="str">
            <v>EUROFIBER NEDERLAND B.V.</v>
          </cell>
        </row>
        <row r="18440">
          <cell r="A18440">
            <v>405022604</v>
          </cell>
          <cell r="B18440" t="str">
            <v>EUROFIBER NEDERLAND B.V.</v>
          </cell>
        </row>
        <row r="18441">
          <cell r="A18441">
            <v>413923983</v>
          </cell>
          <cell r="B18441" t="str">
            <v>EUROPEAN MERCHANT SERVICES B.V.</v>
          </cell>
        </row>
        <row r="18442">
          <cell r="A18442">
            <v>413923983</v>
          </cell>
          <cell r="B18442" t="str">
            <v>EUROPEAN MERCHANT SERVICES B.V.</v>
          </cell>
        </row>
        <row r="18443">
          <cell r="A18443">
            <v>413923983</v>
          </cell>
          <cell r="B18443" t="str">
            <v>EUROPEAN MERCHANT SERVICES B.V.</v>
          </cell>
        </row>
        <row r="18444">
          <cell r="A18444">
            <v>404086845</v>
          </cell>
          <cell r="B18444" t="str">
            <v>FANCOM B.V.</v>
          </cell>
        </row>
        <row r="18445">
          <cell r="A18445">
            <v>406637694</v>
          </cell>
          <cell r="B18445" t="str">
            <v>FGH BANK N.V.</v>
          </cell>
        </row>
        <row r="18446">
          <cell r="A18446">
            <v>489788928</v>
          </cell>
          <cell r="B18446" t="str">
            <v>FOX NETWORKS GROUP NETHERLANDS B.V.</v>
          </cell>
        </row>
        <row r="18447">
          <cell r="A18447">
            <v>418811600</v>
          </cell>
          <cell r="B18447" t="str">
            <v>FRIESLANDCAMPINA NEDERLAND B.V.</v>
          </cell>
        </row>
        <row r="18448">
          <cell r="A18448">
            <v>418811600</v>
          </cell>
          <cell r="B18448" t="str">
            <v>FRIESLANDCAMPINA NEDERLAND B.V.</v>
          </cell>
        </row>
        <row r="18449">
          <cell r="A18449">
            <v>418811600</v>
          </cell>
          <cell r="B18449" t="str">
            <v>FRIESLANDCAMPINA NEDERLAND B.V.</v>
          </cell>
        </row>
        <row r="18450">
          <cell r="A18450">
            <v>418811600</v>
          </cell>
          <cell r="B18450" t="str">
            <v>FRIESLANDCAMPINA NEDERLAND B.V.</v>
          </cell>
        </row>
        <row r="18451">
          <cell r="A18451">
            <v>418811600</v>
          </cell>
          <cell r="B18451" t="str">
            <v>FRIESLANDCAMPINA NEDERLAND B.V.</v>
          </cell>
        </row>
        <row r="18452">
          <cell r="A18452">
            <v>418811600</v>
          </cell>
          <cell r="B18452" t="str">
            <v>FRIESLANDCAMPINA NEDERLAND B.V.</v>
          </cell>
        </row>
        <row r="18453">
          <cell r="A18453">
            <v>418811600</v>
          </cell>
          <cell r="B18453" t="str">
            <v>FRIESLANDCAMPINA NEDERLAND B.V.</v>
          </cell>
        </row>
        <row r="18454">
          <cell r="A18454">
            <v>418811600</v>
          </cell>
          <cell r="B18454" t="str">
            <v>FRIESLANDCAMPINA NEDERLAND B.V.</v>
          </cell>
        </row>
        <row r="18455">
          <cell r="A18455">
            <v>418811600</v>
          </cell>
          <cell r="B18455" t="str">
            <v>FRIESLANDCAMPINA NEDERLAND B.V.</v>
          </cell>
        </row>
        <row r="18456">
          <cell r="A18456">
            <v>418811600</v>
          </cell>
          <cell r="B18456" t="str">
            <v>FRIESLANDCAMPINA NEDERLAND B.V.</v>
          </cell>
        </row>
        <row r="18457">
          <cell r="A18457">
            <v>408983778</v>
          </cell>
          <cell r="B18457" t="str">
            <v>FRISS FRAUDEBESTRIJDING B.V.</v>
          </cell>
        </row>
        <row r="18458">
          <cell r="A18458">
            <v>413081647</v>
          </cell>
          <cell r="B18458" t="str">
            <v>FUGRO MARINE SERVICES B.V.</v>
          </cell>
        </row>
        <row r="18459">
          <cell r="A18459">
            <v>413081647</v>
          </cell>
          <cell r="B18459" t="str">
            <v>FUGRO MARINE SERVICES B.V.</v>
          </cell>
        </row>
        <row r="18460">
          <cell r="A18460">
            <v>489948166</v>
          </cell>
          <cell r="B18460" t="str">
            <v>FUJITSU COMPONENTS EUROPE B.V.</v>
          </cell>
        </row>
        <row r="18461">
          <cell r="A18461">
            <v>406728241</v>
          </cell>
          <cell r="B18461" t="str">
            <v>GEMEENTE MAASTRICHT</v>
          </cell>
        </row>
        <row r="18462">
          <cell r="A18462">
            <v>489375144</v>
          </cell>
          <cell r="B18462" t="str">
            <v>GEMEENTE DEN HAAG</v>
          </cell>
        </row>
        <row r="18463">
          <cell r="A18463">
            <v>407085617</v>
          </cell>
          <cell r="B18463" t="str">
            <v>GEMEENTE EDE</v>
          </cell>
        </row>
        <row r="18464">
          <cell r="A18464">
            <v>405472531</v>
          </cell>
          <cell r="B18464" t="str">
            <v>GEODIS CL NETHERLANDS B.V.</v>
          </cell>
        </row>
        <row r="18465">
          <cell r="A18465">
            <v>406676775</v>
          </cell>
          <cell r="B18465" t="str">
            <v>GRAYDON NEDERLAND B.V.</v>
          </cell>
        </row>
        <row r="18466">
          <cell r="A18466">
            <v>413397555</v>
          </cell>
          <cell r="B18466" t="str">
            <v>GROUP 2000 NEDERLAND B.V.</v>
          </cell>
        </row>
        <row r="18467">
          <cell r="A18467">
            <v>413397555</v>
          </cell>
          <cell r="B18467" t="str">
            <v>GROUP 2000 NEDERLAND B.V.</v>
          </cell>
        </row>
        <row r="18468">
          <cell r="A18468">
            <v>409361677</v>
          </cell>
          <cell r="B18468" t="str">
            <v>GVB EXPLOITATIE B.V.</v>
          </cell>
        </row>
        <row r="18469">
          <cell r="A18469">
            <v>413117847</v>
          </cell>
          <cell r="B18469" t="str">
            <v>HABO DACOSTA B.V.</v>
          </cell>
        </row>
        <row r="18470">
          <cell r="A18470">
            <v>489316712</v>
          </cell>
          <cell r="B18470" t="str">
            <v>HEARTLAND SWEETENERS EUROPE B.V.</v>
          </cell>
        </row>
        <row r="18471">
          <cell r="A18471">
            <v>402590587</v>
          </cell>
          <cell r="B18471" t="str">
            <v>HEIJMANS INFRA B.V.</v>
          </cell>
        </row>
        <row r="18472">
          <cell r="A18472">
            <v>417372836</v>
          </cell>
          <cell r="B18472" t="str">
            <v>HELLY-HANSEN BENELUX B.V.</v>
          </cell>
        </row>
        <row r="18473">
          <cell r="A18473">
            <v>418108668</v>
          </cell>
          <cell r="B18473" t="str">
            <v>HILLFRESH INTERNATIONAL B.V.</v>
          </cell>
        </row>
        <row r="18474">
          <cell r="A18474">
            <v>491193045</v>
          </cell>
          <cell r="B18474" t="str">
            <v>HIRE STATION LIMITED</v>
          </cell>
        </row>
        <row r="18475">
          <cell r="A18475">
            <v>405071259</v>
          </cell>
          <cell r="B18475" t="str">
            <v>HOLDING DE VIER AMBACHTEN B.V.</v>
          </cell>
        </row>
        <row r="18476">
          <cell r="A18476">
            <v>402813435</v>
          </cell>
          <cell r="B18476" t="str">
            <v>HUGO BOSS BENELUX B.V.</v>
          </cell>
        </row>
        <row r="18477">
          <cell r="A18477">
            <v>407361575</v>
          </cell>
          <cell r="B18477" t="str">
            <v>HUNTING ENERGY SERVICES B.V.</v>
          </cell>
        </row>
        <row r="18478">
          <cell r="A18478">
            <v>404569142</v>
          </cell>
          <cell r="B18478" t="str">
            <v>HYDRAUVISION SYSTEMS B.V.</v>
          </cell>
        </row>
        <row r="18479">
          <cell r="A18479">
            <v>404569142</v>
          </cell>
          <cell r="B18479" t="str">
            <v>HYDRAUVISION SYSTEMS B.V.</v>
          </cell>
        </row>
        <row r="18480">
          <cell r="A18480">
            <v>404569142</v>
          </cell>
          <cell r="B18480" t="str">
            <v>HYDRAUVISION SYSTEMS B.V.</v>
          </cell>
        </row>
        <row r="18481">
          <cell r="A18481">
            <v>418963419</v>
          </cell>
          <cell r="B18481" t="str">
            <v>IAK VERZEKERINGEN B.V.</v>
          </cell>
        </row>
        <row r="18482">
          <cell r="A18482">
            <v>386420855</v>
          </cell>
          <cell r="B18482" t="str">
            <v>IGT-EUROPE B.V.</v>
          </cell>
        </row>
        <row r="18483">
          <cell r="A18483">
            <v>386420855</v>
          </cell>
          <cell r="B18483" t="str">
            <v>IGT-EUROPE B.V.</v>
          </cell>
        </row>
        <row r="18484">
          <cell r="A18484">
            <v>416390334</v>
          </cell>
          <cell r="B18484" t="str">
            <v>IMPULSE PLANTS HOLDING B.V.</v>
          </cell>
        </row>
        <row r="18485">
          <cell r="A18485">
            <v>416390334</v>
          </cell>
          <cell r="B18485" t="str">
            <v>IMPULSE PLANTS HOLDING B.V.</v>
          </cell>
        </row>
        <row r="18486">
          <cell r="A18486">
            <v>402213862</v>
          </cell>
          <cell r="B18486" t="str">
            <v>INALFA ROOF SYSTEMS B.V.</v>
          </cell>
        </row>
        <row r="18487">
          <cell r="A18487">
            <v>490394655</v>
          </cell>
          <cell r="B18487" t="str">
            <v>INFO2ACTION</v>
          </cell>
        </row>
        <row r="18488">
          <cell r="A18488">
            <v>406623199</v>
          </cell>
          <cell r="B18488" t="str">
            <v>ING BANK N.V.</v>
          </cell>
        </row>
        <row r="18489">
          <cell r="A18489">
            <v>410035513</v>
          </cell>
          <cell r="B18489" t="str">
            <v>INSULCON B.V.</v>
          </cell>
        </row>
        <row r="18490">
          <cell r="A18490">
            <v>411619562</v>
          </cell>
          <cell r="B18490" t="str">
            <v>INTERNATIONAL CARD SERVICES B.V.</v>
          </cell>
        </row>
        <row r="18491">
          <cell r="A18491">
            <v>404171436</v>
          </cell>
          <cell r="B18491" t="str">
            <v>INTERXION HEADQUARTERS B.V.</v>
          </cell>
        </row>
        <row r="18492">
          <cell r="A18492">
            <v>412791469</v>
          </cell>
          <cell r="B18492" t="str">
            <v>INTRUM JUSTITIA NEDERLAND B.V.</v>
          </cell>
        </row>
        <row r="18493">
          <cell r="A18493">
            <v>412791469</v>
          </cell>
          <cell r="B18493" t="str">
            <v>INTRUM JUSTITIA NEDERLAND B.V.</v>
          </cell>
        </row>
        <row r="18494">
          <cell r="A18494">
            <v>410460257</v>
          </cell>
          <cell r="B18494" t="str">
            <v>IRON MOUNTAIN NEDERLAND B.V.</v>
          </cell>
        </row>
        <row r="18495">
          <cell r="A18495">
            <v>418065686</v>
          </cell>
          <cell r="B18495" t="str">
            <v>ISS NEDERLAND B.V.</v>
          </cell>
        </row>
        <row r="18496">
          <cell r="A18496">
            <v>418065686</v>
          </cell>
          <cell r="B18496" t="str">
            <v>ISS NEDERLAND B.V.</v>
          </cell>
        </row>
        <row r="18497">
          <cell r="A18497">
            <v>490874478</v>
          </cell>
          <cell r="B18497" t="str">
            <v>J&amp;T AUTOLEASE B.V.</v>
          </cell>
        </row>
        <row r="18498">
          <cell r="A18498">
            <v>490874478</v>
          </cell>
          <cell r="B18498" t="str">
            <v>J&amp;T AUTOLEASE B.V.</v>
          </cell>
        </row>
        <row r="18499">
          <cell r="A18499">
            <v>490874478</v>
          </cell>
          <cell r="B18499" t="str">
            <v>J&amp;T AUTOLEASE B.V.</v>
          </cell>
        </row>
        <row r="18500">
          <cell r="A18500">
            <v>405222258</v>
          </cell>
          <cell r="B18500" t="str">
            <v>J.M. DE JONG VERENIGDE WERKPLAATSEN BEHEER B.V.</v>
          </cell>
        </row>
        <row r="18501">
          <cell r="A18501">
            <v>406545467</v>
          </cell>
          <cell r="B18501" t="str">
            <v>JT INTERNATIONAL COMPANY NETHERLANDS B.V.</v>
          </cell>
        </row>
        <row r="18502">
          <cell r="A18502">
            <v>491214310</v>
          </cell>
          <cell r="B18502" t="str">
            <v>KAMER VAN KOOPHANDEL</v>
          </cell>
        </row>
        <row r="18503">
          <cell r="A18503">
            <v>491214310</v>
          </cell>
          <cell r="B18503" t="str">
            <v>KAMER VAN KOOPHANDEL</v>
          </cell>
        </row>
        <row r="18504">
          <cell r="A18504">
            <v>491214310</v>
          </cell>
          <cell r="B18504" t="str">
            <v>KAMER VAN KOOPHANDEL</v>
          </cell>
        </row>
        <row r="18505">
          <cell r="A18505">
            <v>415606560</v>
          </cell>
          <cell r="B18505" t="str">
            <v>KAUSTIK EUROPE B.V.</v>
          </cell>
        </row>
        <row r="18506">
          <cell r="A18506">
            <v>489033253</v>
          </cell>
          <cell r="B18506" t="str">
            <v>KEESING MEDIA GROUP B.V.</v>
          </cell>
        </row>
        <row r="18507">
          <cell r="A18507">
            <v>402003941</v>
          </cell>
          <cell r="B18507" t="str">
            <v>KONINKLIJKE LUCHTVAART MAATSCHAPPIJ N.V.</v>
          </cell>
        </row>
        <row r="18508">
          <cell r="A18508">
            <v>386563709</v>
          </cell>
          <cell r="B18508" t="str">
            <v>KONICA MINOLTA SENSING EUROPE B.V.</v>
          </cell>
        </row>
        <row r="18509">
          <cell r="A18509">
            <v>404557191</v>
          </cell>
          <cell r="B18509" t="str">
            <v>KONINKLIJKE TEXTIELFABRIEKEN J.A. RAYMAKERS &amp; CO. B.V.</v>
          </cell>
        </row>
        <row r="18510">
          <cell r="A18510">
            <v>413670969</v>
          </cell>
          <cell r="B18510" t="str">
            <v>KOOPMAN INTERNATIONAL B.V.</v>
          </cell>
        </row>
        <row r="18511">
          <cell r="A18511">
            <v>489437816</v>
          </cell>
          <cell r="B18511" t="str">
            <v>KVS KANTOORINRICHTINGEN B.V.</v>
          </cell>
        </row>
        <row r="18512">
          <cell r="A18512">
            <v>414948950</v>
          </cell>
          <cell r="B18512" t="str">
            <v>LC PACKAGING NETHERLANDS B.V.</v>
          </cell>
        </row>
        <row r="18513">
          <cell r="A18513">
            <v>414948950</v>
          </cell>
          <cell r="B18513" t="str">
            <v>LC PACKAGING NETHERLANDS B.V.</v>
          </cell>
        </row>
        <row r="18514">
          <cell r="A18514">
            <v>414948950</v>
          </cell>
          <cell r="B18514" t="str">
            <v>LC PACKAGING NETHERLANDS B.V.</v>
          </cell>
        </row>
        <row r="18515">
          <cell r="A18515">
            <v>468609672</v>
          </cell>
          <cell r="B18515" t="str">
            <v>LEASE PLAN SERVICIOS, SA SOCIEDAD UNIPERSONAL</v>
          </cell>
        </row>
        <row r="18516">
          <cell r="A18516">
            <v>468609672</v>
          </cell>
          <cell r="B18516" t="str">
            <v>LEASE PLAN SERVICIOS, SA SOCIEDAD UNIPERSONAL</v>
          </cell>
        </row>
        <row r="18517">
          <cell r="A18517">
            <v>405519208</v>
          </cell>
          <cell r="B18517" t="str">
            <v>LEGRAND NEDERLAND B.V.</v>
          </cell>
        </row>
        <row r="18518">
          <cell r="A18518">
            <v>405519208</v>
          </cell>
          <cell r="B18518" t="str">
            <v>LEGRAND NEDERLAND B.V.</v>
          </cell>
        </row>
        <row r="18519">
          <cell r="A18519">
            <v>406609883</v>
          </cell>
          <cell r="B18519" t="str">
            <v>LINDE GAS BENELUX B.V.</v>
          </cell>
        </row>
        <row r="18520">
          <cell r="A18520">
            <v>405378688</v>
          </cell>
          <cell r="B18520" t="str">
            <v>MAASMOND B.V.</v>
          </cell>
        </row>
        <row r="18521">
          <cell r="A18521">
            <v>419619911</v>
          </cell>
          <cell r="B18521" t="str">
            <v>MAMMOET EUROPE B.V.</v>
          </cell>
        </row>
        <row r="18522">
          <cell r="A18522">
            <v>419619911</v>
          </cell>
          <cell r="B18522" t="str">
            <v>MAMMOET EUROPE B.V.</v>
          </cell>
        </row>
        <row r="18523">
          <cell r="A18523">
            <v>406766683</v>
          </cell>
          <cell r="B18523" t="str">
            <v>MANPOWERGROUP NETHERLANDS B.V.</v>
          </cell>
        </row>
        <row r="18524">
          <cell r="A18524">
            <v>489036875</v>
          </cell>
          <cell r="B18524" t="str">
            <v>MAZDA MOTOR LOGISTICS EUROPE N.V.</v>
          </cell>
        </row>
        <row r="18525">
          <cell r="A18525">
            <v>489036875</v>
          </cell>
          <cell r="B18525" t="str">
            <v>MAZDA MOTOR LOGISTICS EUROPE N.V.</v>
          </cell>
        </row>
        <row r="18526">
          <cell r="A18526">
            <v>491685754</v>
          </cell>
          <cell r="B18526" t="str">
            <v>MCLS EUROPE B.V.</v>
          </cell>
        </row>
        <row r="18527">
          <cell r="A18527">
            <v>411923212</v>
          </cell>
          <cell r="B18527" t="str">
            <v>MEEBERG CONTAINER SERVICE B.V.</v>
          </cell>
        </row>
        <row r="18528">
          <cell r="A18528">
            <v>405999939</v>
          </cell>
          <cell r="B18528" t="str">
            <v>MEEUWENOORD VERVOER B.V.</v>
          </cell>
        </row>
        <row r="18529">
          <cell r="A18529">
            <v>410444905</v>
          </cell>
          <cell r="B18529" t="str">
            <v>MERCEDES-BENZ FINANCIAL SERVICES NEDERLAND B.V.</v>
          </cell>
        </row>
        <row r="18530">
          <cell r="A18530">
            <v>413793506</v>
          </cell>
          <cell r="B18530" t="str">
            <v>MICRO FASHION B.V.</v>
          </cell>
        </row>
        <row r="18531">
          <cell r="A18531">
            <v>415154509</v>
          </cell>
          <cell r="B18531" t="str">
            <v>MITSUBISHI CATERPILLAR FORKLIFT EUROPE B.V.</v>
          </cell>
        </row>
        <row r="18532">
          <cell r="A18532">
            <v>415154509</v>
          </cell>
          <cell r="B18532" t="str">
            <v>MITSUBISHI CATERPILLAR FORKLIFT EUROPE B.V.</v>
          </cell>
        </row>
        <row r="18533">
          <cell r="A18533">
            <v>402100747</v>
          </cell>
          <cell r="B18533" t="str">
            <v>MOKVELD VALVES B.V.</v>
          </cell>
        </row>
        <row r="18534">
          <cell r="A18534">
            <v>418097200</v>
          </cell>
          <cell r="B18534" t="str">
            <v>MOS GRONDWATERTECHNIEK B.V.</v>
          </cell>
        </row>
        <row r="18535">
          <cell r="A18535">
            <v>404789034</v>
          </cell>
          <cell r="B18535" t="str">
            <v>MUTSAERTS B.V.</v>
          </cell>
        </row>
        <row r="18536">
          <cell r="A18536">
            <v>387315468</v>
          </cell>
          <cell r="B18536" t="str">
            <v>VATTENFALL N.V.</v>
          </cell>
        </row>
        <row r="18537">
          <cell r="A18537">
            <v>387315468</v>
          </cell>
          <cell r="B18537" t="str">
            <v>VATTENFALL N.V.</v>
          </cell>
        </row>
        <row r="18538">
          <cell r="A18538">
            <v>387315468</v>
          </cell>
          <cell r="B18538" t="str">
            <v>VATTENFALL N.V.</v>
          </cell>
        </row>
        <row r="18539">
          <cell r="A18539">
            <v>387315468</v>
          </cell>
          <cell r="B18539" t="str">
            <v>VATTENFALL N.V.</v>
          </cell>
        </row>
        <row r="18540">
          <cell r="A18540">
            <v>413408550</v>
          </cell>
          <cell r="B18540" t="str">
            <v>NATIONALE POSTCODE LOTERIJ N.V.</v>
          </cell>
        </row>
        <row r="18541">
          <cell r="A18541">
            <v>490838473</v>
          </cell>
          <cell r="B18541" t="str">
            <v>NATURECROPS EUROPE B.V.</v>
          </cell>
        </row>
        <row r="18542">
          <cell r="A18542">
            <v>407472950</v>
          </cell>
          <cell r="B18542" t="str">
            <v>NEDERLANDSE DASSENFABRIEK MIC-RO VERKOOP B.V., BIJ AFKORTING GENAAMD MICRO VERKOOP B.V.</v>
          </cell>
        </row>
        <row r="18543">
          <cell r="A18543">
            <v>407472950</v>
          </cell>
          <cell r="B18543" t="str">
            <v>NEDERLANDSE DASSENFABRIEK MIC-RO VERKOOP B.V., BIJ AFKORTING GENAAMD MICRO VERKOOP B.V.</v>
          </cell>
        </row>
        <row r="18544">
          <cell r="A18544">
            <v>402009047</v>
          </cell>
          <cell r="B18544" t="str">
            <v>NEDSCHROEF HELMOND B.V.</v>
          </cell>
        </row>
        <row r="18545">
          <cell r="A18545">
            <v>489832543</v>
          </cell>
          <cell r="B18545" t="str">
            <v>NEDTRAIN B.V.</v>
          </cell>
        </row>
        <row r="18546">
          <cell r="A18546">
            <v>490571864</v>
          </cell>
          <cell r="B18546" t="str">
            <v>NEWCOLD COOPERATIEF U.A.</v>
          </cell>
        </row>
        <row r="18547">
          <cell r="A18547">
            <v>409407772</v>
          </cell>
          <cell r="B18547" t="str">
            <v>NIELSEN MEDIA RESEARCH B.V.</v>
          </cell>
        </row>
        <row r="18548">
          <cell r="A18548">
            <v>409407772</v>
          </cell>
          <cell r="B18548" t="str">
            <v>NIELSEN MEDIA RESEARCH B.V.</v>
          </cell>
        </row>
        <row r="18549">
          <cell r="A18549">
            <v>409407772</v>
          </cell>
          <cell r="B18549" t="str">
            <v>NIELSEN MEDIA RESEARCH B.V.</v>
          </cell>
        </row>
        <row r="18550">
          <cell r="A18550">
            <v>492339164</v>
          </cell>
          <cell r="B18550" t="str">
            <v>NOMENTA INDUSTRIES INTERNATIONAL B.V.</v>
          </cell>
        </row>
        <row r="18551">
          <cell r="A18551">
            <v>492339164</v>
          </cell>
          <cell r="B18551" t="str">
            <v>NOMENTA INDUSTRIES INTERNATIONAL B.V.</v>
          </cell>
        </row>
        <row r="18552">
          <cell r="A18552">
            <v>413202946</v>
          </cell>
          <cell r="B18552" t="str">
            <v>NUTRECO NEDERLAND B.V.</v>
          </cell>
        </row>
        <row r="18553">
          <cell r="A18553">
            <v>414673368</v>
          </cell>
          <cell r="B18553" t="str">
            <v>NXP SEMICONDUCTORS NETHERLANDS B.V.</v>
          </cell>
        </row>
        <row r="18554">
          <cell r="A18554">
            <v>414673368</v>
          </cell>
          <cell r="B18554" t="str">
            <v>NXP SEMICONDUCTORS NETHERLANDS B.V.</v>
          </cell>
        </row>
        <row r="18555">
          <cell r="A18555">
            <v>492342397</v>
          </cell>
          <cell r="B18555" t="str">
            <v>OCEAN NETWORK EXPRESS (NETHERLANDS) B.V.</v>
          </cell>
        </row>
        <row r="18556">
          <cell r="A18556">
            <v>489682822</v>
          </cell>
          <cell r="B18556" t="str">
            <v>OCEANSAT B.V.</v>
          </cell>
        </row>
        <row r="18557">
          <cell r="A18557">
            <v>413101908</v>
          </cell>
          <cell r="B18557" t="str">
            <v>OMRON EUROPE B.V.</v>
          </cell>
        </row>
        <row r="18558">
          <cell r="A18558">
            <v>413101908</v>
          </cell>
          <cell r="B18558" t="str">
            <v>OMRON EUROPE B.V.</v>
          </cell>
        </row>
        <row r="18559">
          <cell r="A18559">
            <v>386204283</v>
          </cell>
          <cell r="B18559" t="str">
            <v>OVG PROJECTONTWIKKELING B.V.</v>
          </cell>
        </row>
        <row r="18560">
          <cell r="A18560">
            <v>404559718</v>
          </cell>
          <cell r="B18560" t="str">
            <v>PHILIPS ELECTRONICS NEDERLAND B.V.</v>
          </cell>
        </row>
        <row r="18561">
          <cell r="A18561">
            <v>404559718</v>
          </cell>
          <cell r="B18561" t="str">
            <v>PHILIPS ELECTRONICS NEDERLAND B.V.</v>
          </cell>
        </row>
        <row r="18562">
          <cell r="A18562">
            <v>404720708</v>
          </cell>
          <cell r="B18562" t="str">
            <v>PHILIPS INTERNATIONAL B.V.</v>
          </cell>
        </row>
        <row r="18563">
          <cell r="A18563">
            <v>412653685</v>
          </cell>
          <cell r="B18563" t="str">
            <v>PLALLOY MTD B.V.</v>
          </cell>
        </row>
        <row r="18564">
          <cell r="A18564">
            <v>419644927</v>
          </cell>
          <cell r="B18564" t="str">
            <v>PLANTRONICS B.V.</v>
          </cell>
        </row>
        <row r="18565">
          <cell r="A18565">
            <v>417105012</v>
          </cell>
          <cell r="B18565" t="str">
            <v>PLOMP MINERAL SERVICES B.V.</v>
          </cell>
        </row>
        <row r="18566">
          <cell r="A18566">
            <v>402169270</v>
          </cell>
          <cell r="B18566" t="str">
            <v>POLYPLASTIC B.V.</v>
          </cell>
        </row>
        <row r="18567">
          <cell r="A18567">
            <v>491060045</v>
          </cell>
          <cell r="B18567" t="str">
            <v>POMPDIRECT B.V.</v>
          </cell>
        </row>
        <row r="18568">
          <cell r="A18568">
            <v>415590533</v>
          </cell>
          <cell r="B18568" t="str">
            <v>PRIMOTEQ B.V.</v>
          </cell>
        </row>
        <row r="18569">
          <cell r="A18569">
            <v>489569292</v>
          </cell>
          <cell r="B18569" t="str">
            <v>PRINCESS SPORTSGEAR &amp; TRAVELLER B.V.</v>
          </cell>
        </row>
        <row r="18570">
          <cell r="A18570">
            <v>387410686</v>
          </cell>
          <cell r="B18570" t="str">
            <v>PRINTABOUT B.V.</v>
          </cell>
        </row>
        <row r="18571">
          <cell r="A18571">
            <v>387410686</v>
          </cell>
          <cell r="B18571" t="str">
            <v>PRINTABOUT B.V.</v>
          </cell>
        </row>
        <row r="18572">
          <cell r="A18572">
            <v>413781589</v>
          </cell>
          <cell r="B18572" t="str">
            <v>PROVISIONAL MEDIA INTERNATIONAL B.V.</v>
          </cell>
        </row>
        <row r="18573">
          <cell r="A18573">
            <v>489419968</v>
          </cell>
          <cell r="B18573" t="str">
            <v>PWNT B.V.</v>
          </cell>
        </row>
        <row r="18574">
          <cell r="A18574">
            <v>404036667</v>
          </cell>
          <cell r="B18574" t="str">
            <v>RADEMAKER B.V.</v>
          </cell>
        </row>
        <row r="18575">
          <cell r="A18575">
            <v>404703410</v>
          </cell>
          <cell r="B18575" t="str">
            <v>ROTTERDAMSE ELECTRISCHE TRAM N.V., AFGEKORT R.E.T. N.V.</v>
          </cell>
        </row>
        <row r="18576">
          <cell r="A18576">
            <v>491212147</v>
          </cell>
          <cell r="B18576" t="str">
            <v>RHEINLAND VERSICHERUNGS A.G.</v>
          </cell>
        </row>
        <row r="18577">
          <cell r="A18577">
            <v>403544935</v>
          </cell>
          <cell r="B18577" t="str">
            <v>RIDDER BEHEER B.V.</v>
          </cell>
        </row>
        <row r="18578">
          <cell r="A18578">
            <v>403544935</v>
          </cell>
          <cell r="B18578" t="str">
            <v>RIDDER BEHEER B.V.</v>
          </cell>
        </row>
        <row r="18579">
          <cell r="A18579">
            <v>403544935</v>
          </cell>
          <cell r="B18579" t="str">
            <v>RIDDER BEHEER B.V.</v>
          </cell>
        </row>
        <row r="18580">
          <cell r="A18580">
            <v>403544935</v>
          </cell>
          <cell r="B18580" t="str">
            <v>RIDDER BEHEER B.V.</v>
          </cell>
        </row>
        <row r="18581">
          <cell r="A18581">
            <v>404800799</v>
          </cell>
          <cell r="B18581" t="str">
            <v>RIOR, INDUSTRIE- EN HANDELSONDERNEMING B.V.</v>
          </cell>
        </row>
        <row r="18582">
          <cell r="A18582">
            <v>283480283</v>
          </cell>
          <cell r="B18582" t="str">
            <v>ROBERT BOSCH</v>
          </cell>
        </row>
        <row r="18583">
          <cell r="A18583">
            <v>283480283</v>
          </cell>
          <cell r="B18583" t="str">
            <v>ROBERT BOSCH</v>
          </cell>
        </row>
        <row r="18584">
          <cell r="A18584">
            <v>402197982</v>
          </cell>
          <cell r="B18584" t="str">
            <v>ROYAL LOVINK INDUSTRIES B.V.</v>
          </cell>
        </row>
        <row r="18585">
          <cell r="A18585">
            <v>402075907</v>
          </cell>
          <cell r="B18585" t="str">
            <v>ROYAL VAN LENT SHIPYARD B.V.</v>
          </cell>
        </row>
        <row r="18586">
          <cell r="A18586">
            <v>413699190</v>
          </cell>
          <cell r="B18586" t="str">
            <v>SAKATA HOLLAND B.V.</v>
          </cell>
        </row>
        <row r="18587">
          <cell r="A18587">
            <v>492120523</v>
          </cell>
          <cell r="B18587" t="str">
            <v>SAMSUNG ELECTRONICS AIR CONDITIONER EUROPE B.V.</v>
          </cell>
        </row>
        <row r="18588">
          <cell r="A18588">
            <v>492120523</v>
          </cell>
          <cell r="B18588" t="str">
            <v>SAMSUNG ELECTRONICS AIR CONDITIONER EUROPE B.V.</v>
          </cell>
        </row>
        <row r="18589">
          <cell r="A18589">
            <v>414888529</v>
          </cell>
          <cell r="B18589" t="str">
            <v>SAMSUNG ELECTRONICS BENELUX B.V.</v>
          </cell>
        </row>
        <row r="18590">
          <cell r="A18590">
            <v>406566070</v>
          </cell>
          <cell r="B18590" t="str">
            <v>SANOMA B.V.</v>
          </cell>
        </row>
        <row r="18591">
          <cell r="A18591">
            <v>492109266</v>
          </cell>
          <cell r="B18591" t="str">
            <v>SAVILLS INVESTMENT MANAGEMENT B.V.</v>
          </cell>
        </row>
        <row r="18592">
          <cell r="A18592">
            <v>405286258</v>
          </cell>
          <cell r="B18592" t="str">
            <v>SCHOUTEN EUROPE B.V.</v>
          </cell>
        </row>
        <row r="18593">
          <cell r="A18593">
            <v>415573161</v>
          </cell>
          <cell r="B18593" t="str">
            <v>SEABOURNE EXPRESS COURIERS B.V.</v>
          </cell>
        </row>
        <row r="18594">
          <cell r="A18594">
            <v>490333461</v>
          </cell>
          <cell r="B18594" t="str">
            <v>SIEMENS ENERGY B.V.</v>
          </cell>
        </row>
        <row r="18595">
          <cell r="A18595">
            <v>405754334</v>
          </cell>
          <cell r="B18595" t="str">
            <v>SIEMENS NEDERLAND N.V.</v>
          </cell>
        </row>
        <row r="18596">
          <cell r="A18596">
            <v>405754334</v>
          </cell>
          <cell r="B18596" t="str">
            <v>SIEMENS NEDERLAND N.V.</v>
          </cell>
        </row>
        <row r="18597">
          <cell r="A18597">
            <v>405754334</v>
          </cell>
          <cell r="B18597" t="str">
            <v>SIEMENS NEDERLAND N.V.</v>
          </cell>
        </row>
        <row r="18598">
          <cell r="A18598">
            <v>386282610</v>
          </cell>
          <cell r="B18598" t="str">
            <v>SIG CENTRAL SERVICES B.V.</v>
          </cell>
        </row>
        <row r="18599">
          <cell r="A18599">
            <v>414356030</v>
          </cell>
          <cell r="B18599" t="str">
            <v>SMURFIT KAPPA CORRUGATED BENELUX B.V.</v>
          </cell>
        </row>
        <row r="18600">
          <cell r="A18600">
            <v>491531019</v>
          </cell>
          <cell r="B18600" t="str">
            <v>SOLARIS INDUSTRIA B.V.</v>
          </cell>
        </row>
        <row r="18601">
          <cell r="A18601">
            <v>413174756</v>
          </cell>
          <cell r="B18601" t="str">
            <v>SOLEDAD SENLLE B.V.</v>
          </cell>
        </row>
        <row r="18602">
          <cell r="A18602">
            <v>403061740</v>
          </cell>
          <cell r="B18602" t="str">
            <v>SOLIDUS SOLUTIONS BOARD B.V.</v>
          </cell>
        </row>
        <row r="18603">
          <cell r="A18603">
            <v>403652402</v>
          </cell>
          <cell r="B18603" t="str">
            <v>REPLIGEN EUROPE B.V.</v>
          </cell>
        </row>
        <row r="18604">
          <cell r="A18604">
            <v>409612397</v>
          </cell>
          <cell r="B18604" t="str">
            <v>SPIROTECH B.V.</v>
          </cell>
        </row>
        <row r="18605">
          <cell r="A18605">
            <v>491527865</v>
          </cell>
          <cell r="B18605" t="str">
            <v>SPOTCAP NETHERLANDS B.V.</v>
          </cell>
        </row>
        <row r="18606">
          <cell r="A18606">
            <v>491527865</v>
          </cell>
          <cell r="B18606" t="str">
            <v>SPOTCAP NETHERLANDS B.V.</v>
          </cell>
        </row>
        <row r="18607">
          <cell r="A18607">
            <v>404190410</v>
          </cell>
          <cell r="B18607" t="str">
            <v>SPRAGUE-EUROPE B.V.</v>
          </cell>
        </row>
        <row r="18608">
          <cell r="A18608">
            <v>403289049</v>
          </cell>
          <cell r="B18608" t="str">
            <v>STEDER GROUP B.V.</v>
          </cell>
        </row>
        <row r="18609">
          <cell r="A18609">
            <v>405331190</v>
          </cell>
          <cell r="B18609" t="str">
            <v>STERN GROEP N.V.</v>
          </cell>
        </row>
        <row r="18610">
          <cell r="A18610">
            <v>406254248</v>
          </cell>
          <cell r="B18610" t="str">
            <v>STICHTING ALTRECHT</v>
          </cell>
        </row>
        <row r="18611">
          <cell r="A18611">
            <v>405138277</v>
          </cell>
          <cell r="B18611" t="str">
            <v>STICHTING GELRE ZIEKENHUIZEN</v>
          </cell>
        </row>
        <row r="18612">
          <cell r="A18612">
            <v>416270429</v>
          </cell>
          <cell r="B18612" t="str">
            <v>STICHTING HANZEHOGESCHOOL GRONINGEN</v>
          </cell>
        </row>
        <row r="18613">
          <cell r="A18613">
            <v>386708853</v>
          </cell>
          <cell r="B18613" t="str">
            <v>STICHTING REGIONAAL OPLEIDINGENCENTRUM VAN AMSTERDAM</v>
          </cell>
        </row>
        <row r="18614">
          <cell r="A18614">
            <v>387373046</v>
          </cell>
          <cell r="B18614" t="str">
            <v>STICHTING SANQUIN BLOEDVOORZIENING</v>
          </cell>
        </row>
        <row r="18615">
          <cell r="A18615">
            <v>405824780</v>
          </cell>
          <cell r="B18615" t="str">
            <v>STICHTING STAEDION</v>
          </cell>
        </row>
        <row r="18616">
          <cell r="A18616">
            <v>409931805</v>
          </cell>
          <cell r="B18616" t="str">
            <v>STICHTING WILHELMINA ZIEKENHUIS ASSEN</v>
          </cell>
        </row>
        <row r="18617">
          <cell r="A18617">
            <v>417722071</v>
          </cell>
          <cell r="B18617" t="str">
            <v>SYKES ENTERPRISES INCORPORATED B.V.</v>
          </cell>
        </row>
        <row r="18618">
          <cell r="A18618">
            <v>414912824</v>
          </cell>
          <cell r="B18618" t="str">
            <v>SYNTHON B.V.</v>
          </cell>
        </row>
        <row r="18619">
          <cell r="A18619">
            <v>407086800</v>
          </cell>
          <cell r="B18619" t="str">
            <v>TATA STEEL IJMUIDEN B.V.</v>
          </cell>
        </row>
        <row r="18620">
          <cell r="A18620">
            <v>407086800</v>
          </cell>
          <cell r="B18620" t="str">
            <v>TATA STEEL IJMUIDEN B.V.</v>
          </cell>
        </row>
        <row r="18621">
          <cell r="A18621">
            <v>407086800</v>
          </cell>
          <cell r="B18621" t="str">
            <v>TATA STEEL IJMUIDEN B.V.</v>
          </cell>
        </row>
        <row r="18622">
          <cell r="A18622">
            <v>489629443</v>
          </cell>
          <cell r="B18622" t="str">
            <v>TE INSTRUMENTS B.V.</v>
          </cell>
        </row>
        <row r="18623">
          <cell r="A18623">
            <v>413833161</v>
          </cell>
          <cell r="B18623" t="str">
            <v>TECHNICAL DIVING EQUIPMENT POMMEC B.V.</v>
          </cell>
        </row>
        <row r="18624">
          <cell r="A18624">
            <v>489937847</v>
          </cell>
          <cell r="B18624" t="str">
            <v>TELINDUS-ISIT B.V.</v>
          </cell>
        </row>
        <row r="18625">
          <cell r="A18625">
            <v>489937847</v>
          </cell>
          <cell r="B18625" t="str">
            <v>TELINDUS-ISIT B.V.</v>
          </cell>
        </row>
        <row r="18626">
          <cell r="A18626">
            <v>410130595</v>
          </cell>
          <cell r="B18626" t="str">
            <v>TEUNESEN ZAND EN GRINT B.V.</v>
          </cell>
        </row>
        <row r="18627">
          <cell r="A18627">
            <v>404102758</v>
          </cell>
          <cell r="B18627" t="str">
            <v>TH. DE BEER II B.V.</v>
          </cell>
        </row>
        <row r="18628">
          <cell r="A18628">
            <v>406405134</v>
          </cell>
          <cell r="B18628" t="str">
            <v>THEO POUW B.V.</v>
          </cell>
        </row>
        <row r="18629">
          <cell r="A18629">
            <v>406405134</v>
          </cell>
          <cell r="B18629" t="str">
            <v>THEO POUW B.V.</v>
          </cell>
        </row>
        <row r="18630">
          <cell r="A18630">
            <v>410455588</v>
          </cell>
          <cell r="B18630" t="str">
            <v>NEDERLANDSE ORGANISATIE VOOR TOEGEPAST-NATUURWETENSCHAPPELIJK ONDERZOEK TNO</v>
          </cell>
        </row>
        <row r="18631">
          <cell r="A18631">
            <v>410455588</v>
          </cell>
          <cell r="B18631" t="str">
            <v>NEDERLANDSE ORGANISATIE VOOR TOEGEPAST-NATUURWETENSCHAPPELIJK ONDERZOEK TNO</v>
          </cell>
        </row>
        <row r="18632">
          <cell r="A18632">
            <v>491225197</v>
          </cell>
          <cell r="B18632" t="str">
            <v>TOOLSTATION EUROPE B.V.</v>
          </cell>
        </row>
        <row r="18633">
          <cell r="A18633">
            <v>406074518</v>
          </cell>
          <cell r="B18633" t="str">
            <v>TOPA VERPAKKING B.V.</v>
          </cell>
        </row>
        <row r="18634">
          <cell r="A18634">
            <v>408052533</v>
          </cell>
          <cell r="B18634" t="str">
            <v>TOPBRANDS EUROPE B.V.</v>
          </cell>
        </row>
        <row r="18635">
          <cell r="A18635">
            <v>402571483</v>
          </cell>
          <cell r="B18635" t="str">
            <v>TOTAL E&amp;P NEDERLAND B.V.</v>
          </cell>
        </row>
        <row r="18636">
          <cell r="A18636">
            <v>403317126</v>
          </cell>
          <cell r="B18636" t="str">
            <v>TRELLEBORG PIPE SEALS LELYSTAD B.V.</v>
          </cell>
        </row>
        <row r="18637">
          <cell r="A18637">
            <v>490166412</v>
          </cell>
          <cell r="B18637" t="str">
            <v>TRINITY REAL ESTATE COMPANY B.V.</v>
          </cell>
        </row>
        <row r="18638">
          <cell r="A18638">
            <v>490189496</v>
          </cell>
          <cell r="B18638" t="str">
            <v>TWENCE B.V.</v>
          </cell>
        </row>
        <row r="18639">
          <cell r="A18639">
            <v>489868255</v>
          </cell>
          <cell r="B18639" t="str">
            <v>UNIS GROUP B.V.</v>
          </cell>
        </row>
        <row r="18640">
          <cell r="A18640">
            <v>489868255</v>
          </cell>
          <cell r="B18640" t="str">
            <v>UNIS GROUP B.V.</v>
          </cell>
        </row>
        <row r="18641">
          <cell r="A18641">
            <v>406599076</v>
          </cell>
          <cell r="B18641" t="str">
            <v>UNISYS NEDERLAND N.V.</v>
          </cell>
        </row>
        <row r="18642">
          <cell r="A18642">
            <v>406599076</v>
          </cell>
          <cell r="B18642" t="str">
            <v>UNISYS NEDERLAND N.V.</v>
          </cell>
        </row>
        <row r="18643">
          <cell r="A18643">
            <v>406734108</v>
          </cell>
          <cell r="B18643" t="str">
            <v>VAKGARAGE PROJEKTEN B.V.</v>
          </cell>
        </row>
        <row r="18644">
          <cell r="A18644">
            <v>404498284</v>
          </cell>
          <cell r="B18644" t="str">
            <v>VAN BAARSEN BUISLEIDINGEN B.V.</v>
          </cell>
        </row>
        <row r="18645">
          <cell r="A18645">
            <v>411788342</v>
          </cell>
          <cell r="B18645" t="str">
            <v>VAN DER VELDEN CONCERNDIENSTEN B.V.</v>
          </cell>
        </row>
        <row r="18646">
          <cell r="A18646">
            <v>411788342</v>
          </cell>
          <cell r="B18646" t="str">
            <v>VAN DER VELDEN CONCERNDIENSTEN B.V.</v>
          </cell>
        </row>
        <row r="18647">
          <cell r="A18647">
            <v>406798694</v>
          </cell>
          <cell r="B18647" t="str">
            <v>VAN MEINES BEHEER B.V.</v>
          </cell>
        </row>
        <row r="18648">
          <cell r="A18648">
            <v>414073551</v>
          </cell>
          <cell r="B18648" t="str">
            <v>VAN SILLEVOLDT RIJST B.V.</v>
          </cell>
        </row>
        <row r="18649">
          <cell r="A18649">
            <v>404416125</v>
          </cell>
          <cell r="B18649" t="str">
            <v>VANDERLANDE INDUSTRIES B.V.</v>
          </cell>
        </row>
        <row r="18650">
          <cell r="A18650">
            <v>491501956</v>
          </cell>
          <cell r="B18650" t="str">
            <v>WCSG HOLDING B.V.</v>
          </cell>
        </row>
        <row r="18651">
          <cell r="A18651">
            <v>417490257</v>
          </cell>
          <cell r="B18651" t="str">
            <v>VEMO LEASE B.V.</v>
          </cell>
        </row>
        <row r="18652">
          <cell r="A18652">
            <v>407060714</v>
          </cell>
          <cell r="B18652" t="str">
            <v>VENDOR B.V.</v>
          </cell>
        </row>
        <row r="18653">
          <cell r="A18653">
            <v>402603807</v>
          </cell>
          <cell r="B18653" t="str">
            <v>VEOLIA NEDERLAND B.V.</v>
          </cell>
        </row>
        <row r="18654">
          <cell r="A18654">
            <v>419142005</v>
          </cell>
          <cell r="B18654" t="str">
            <v>VERWATER GROUP B.V.</v>
          </cell>
        </row>
        <row r="18655">
          <cell r="A18655">
            <v>403881100</v>
          </cell>
          <cell r="B18655" t="str">
            <v>VIALIS B.V.</v>
          </cell>
        </row>
        <row r="18656">
          <cell r="A18656">
            <v>403881100</v>
          </cell>
          <cell r="B18656" t="str">
            <v>VIALIS B.V.</v>
          </cell>
        </row>
        <row r="18657">
          <cell r="A18657">
            <v>403881100</v>
          </cell>
          <cell r="B18657" t="str">
            <v>VIALIS B.V.</v>
          </cell>
        </row>
        <row r="18658">
          <cell r="A18658">
            <v>403881100</v>
          </cell>
          <cell r="B18658" t="str">
            <v>VIALIS B.V.</v>
          </cell>
        </row>
        <row r="18659">
          <cell r="A18659">
            <v>405253071</v>
          </cell>
          <cell r="B18659" t="str">
            <v>VISSER &amp; SMIT HANAB B.V.</v>
          </cell>
        </row>
        <row r="18660">
          <cell r="A18660">
            <v>491623921</v>
          </cell>
          <cell r="B18660" t="str">
            <v>APELDOORN FASHION RETAIL B.V.</v>
          </cell>
        </row>
        <row r="18661">
          <cell r="A18661">
            <v>407085799</v>
          </cell>
          <cell r="B18661" t="str">
            <v>VOLKSWAGEN PON FINANCIAL SERVICES B.V.</v>
          </cell>
        </row>
        <row r="18662">
          <cell r="A18662">
            <v>416114593</v>
          </cell>
          <cell r="B18662" t="str">
            <v>W.A. HIENFELD B.V.</v>
          </cell>
        </row>
        <row r="18663">
          <cell r="A18663">
            <v>408349207</v>
          </cell>
          <cell r="B18663" t="str">
            <v>WASSENBURG MEDICAL B.V.</v>
          </cell>
        </row>
        <row r="18664">
          <cell r="A18664">
            <v>408349207</v>
          </cell>
          <cell r="B18664" t="str">
            <v>WASSENBURG MEDICAL B.V.</v>
          </cell>
        </row>
        <row r="18665">
          <cell r="A18665">
            <v>418130662</v>
          </cell>
          <cell r="B18665" t="str">
            <v>WATERS CHROMATOGRAPHY B.V.</v>
          </cell>
        </row>
        <row r="18666">
          <cell r="A18666">
            <v>403274426</v>
          </cell>
          <cell r="B18666" t="str">
            <v>WAVIN B.V.</v>
          </cell>
        </row>
        <row r="18667">
          <cell r="A18667">
            <v>403274426</v>
          </cell>
          <cell r="B18667" t="str">
            <v>WAVIN B.V.</v>
          </cell>
        </row>
        <row r="18668">
          <cell r="A18668">
            <v>403274426</v>
          </cell>
          <cell r="B18668" t="str">
            <v>WAVIN B.V.</v>
          </cell>
        </row>
        <row r="18669">
          <cell r="A18669">
            <v>413497715</v>
          </cell>
          <cell r="B18669" t="str">
            <v>WEBSERVICES.NL B.V.</v>
          </cell>
        </row>
        <row r="18670">
          <cell r="A18670">
            <v>413687773</v>
          </cell>
          <cell r="B18670" t="str">
            <v>WEPA NEDERLAND B.V.</v>
          </cell>
        </row>
        <row r="18671">
          <cell r="A18671">
            <v>402001200</v>
          </cell>
          <cell r="B18671" t="str">
            <v>YAMAHA MOTOR EUROPE N.V.</v>
          </cell>
        </row>
        <row r="18672">
          <cell r="A18672">
            <v>409879566</v>
          </cell>
          <cell r="B18672" t="str">
            <v>YUSEN LOGISTICS (BENELUX) B.V.</v>
          </cell>
        </row>
        <row r="18673">
          <cell r="A18673">
            <v>402351811</v>
          </cell>
          <cell r="B18673" t="str">
            <v>SAFRAN CABIN CATERING B.V.</v>
          </cell>
        </row>
        <row r="18674">
          <cell r="A18674">
            <v>330085036</v>
          </cell>
          <cell r="B18674" t="str">
            <v>FLUKE PROCESS INSTRUMENTS GMBH</v>
          </cell>
        </row>
        <row r="18675">
          <cell r="A18675">
            <v>400483129</v>
          </cell>
          <cell r="B18675" t="str">
            <v>OFFICE LUXEMBOURGEOIS DU DUCROIRE</v>
          </cell>
        </row>
        <row r="18676">
          <cell r="A18676">
            <v>370130747</v>
          </cell>
          <cell r="B18676" t="str">
            <v>ESRI BELUX</v>
          </cell>
        </row>
        <row r="18677">
          <cell r="A18677">
            <v>342650500</v>
          </cell>
          <cell r="B18677" t="str">
            <v>HANNOVER LEASING INVESTMENT GMBH</v>
          </cell>
        </row>
        <row r="18678">
          <cell r="A18678">
            <v>298359159</v>
          </cell>
          <cell r="B18678" t="str">
            <v>SOCIETE EUROPEENNE DES TECHNOLOGIES DU TITANE ET DES ALLIAGES SPECIAUX</v>
          </cell>
        </row>
        <row r="18679">
          <cell r="A18679">
            <v>504204918</v>
          </cell>
          <cell r="B18679" t="str">
            <v>EURESYS</v>
          </cell>
        </row>
        <row r="18680">
          <cell r="A18680">
            <v>416393908</v>
          </cell>
          <cell r="B18680" t="str">
            <v>FLUKE NEDERLAND B.V.</v>
          </cell>
        </row>
        <row r="18681">
          <cell r="A18681">
            <v>486008225</v>
          </cell>
          <cell r="B18681" t="str">
            <v>EMERSON AUTOMATION SOLUTIONS GMBH</v>
          </cell>
        </row>
        <row r="18682">
          <cell r="A18682">
            <v>486008225</v>
          </cell>
          <cell r="B18682" t="str">
            <v>EMERSON AUTOMATION SOLUTIONS GMBH</v>
          </cell>
        </row>
        <row r="18683">
          <cell r="A18683">
            <v>486008225</v>
          </cell>
          <cell r="B18683" t="str">
            <v>EMERSON AUTOMATION SOLUTIONS GMBH</v>
          </cell>
        </row>
        <row r="18684">
          <cell r="A18684">
            <v>370156507</v>
          </cell>
          <cell r="B18684" t="str">
            <v>PFIZER MANUFACTURING BELGIUM</v>
          </cell>
        </row>
        <row r="18685">
          <cell r="A18685">
            <v>370009385</v>
          </cell>
          <cell r="B18685" t="str">
            <v>UNIVERSAL WOODS EMEA</v>
          </cell>
        </row>
        <row r="18686">
          <cell r="A18686">
            <v>504204918</v>
          </cell>
          <cell r="B18686" t="str">
            <v>EURESYS</v>
          </cell>
        </row>
        <row r="18687">
          <cell r="A18687">
            <v>315006965</v>
          </cell>
          <cell r="B18687" t="str">
            <v>HACH LANGE GMBH</v>
          </cell>
        </row>
        <row r="18688">
          <cell r="A18688">
            <v>400419107</v>
          </cell>
          <cell r="B18688" t="str">
            <v>BGL BNP PARIBAS</v>
          </cell>
        </row>
        <row r="18689">
          <cell r="A18689">
            <v>372444653</v>
          </cell>
          <cell r="B18689" t="str">
            <v>INBEV BELGIUM</v>
          </cell>
        </row>
        <row r="18690">
          <cell r="A18690">
            <v>297269573</v>
          </cell>
          <cell r="B18690" t="str">
            <v>BRICO BELGIUM</v>
          </cell>
        </row>
        <row r="18691">
          <cell r="A18691">
            <v>370006462</v>
          </cell>
          <cell r="B18691" t="str">
            <v>AIR LIQUIDE BELGE</v>
          </cell>
        </row>
        <row r="18692">
          <cell r="A18692">
            <v>370006462</v>
          </cell>
          <cell r="B18692" t="str">
            <v>AIR LIQUIDE BELGE</v>
          </cell>
        </row>
        <row r="18693">
          <cell r="A18693">
            <v>370006462</v>
          </cell>
          <cell r="B18693" t="str">
            <v>AIR LIQUIDE BELGE</v>
          </cell>
        </row>
        <row r="18694">
          <cell r="A18694">
            <v>370066788</v>
          </cell>
          <cell r="B18694" t="str">
            <v>TRANSMISIONES Y EQUIPOS MECANICOS</v>
          </cell>
        </row>
        <row r="18695">
          <cell r="A18695">
            <v>504084252</v>
          </cell>
          <cell r="B18695" t="str">
            <v>SCHWEPPES SUNTORY BENELUX</v>
          </cell>
        </row>
        <row r="18696">
          <cell r="A18696">
            <v>374477396</v>
          </cell>
          <cell r="B18696" t="str">
            <v>PROVIRON FUNCTIONAL CHEMICALS</v>
          </cell>
        </row>
        <row r="18697">
          <cell r="A18697">
            <v>846706112</v>
          </cell>
          <cell r="B18697" t="str">
            <v>BANK OF INDIA</v>
          </cell>
        </row>
        <row r="18698">
          <cell r="A18698">
            <v>283725927</v>
          </cell>
          <cell r="B18698" t="str">
            <v>GETRONICS BELGIUM</v>
          </cell>
        </row>
        <row r="18699">
          <cell r="A18699">
            <v>370193229</v>
          </cell>
          <cell r="B18699" t="str">
            <v>PRAYON</v>
          </cell>
        </row>
        <row r="18700">
          <cell r="A18700">
            <v>370009086</v>
          </cell>
          <cell r="B18700" t="str">
            <v>SOLVAY</v>
          </cell>
        </row>
        <row r="18701">
          <cell r="A18701">
            <v>370009086</v>
          </cell>
          <cell r="B18701" t="str">
            <v>SOLVAY</v>
          </cell>
        </row>
        <row r="18702">
          <cell r="A18702">
            <v>282915016</v>
          </cell>
          <cell r="B18702" t="str">
            <v>KUNNIG</v>
          </cell>
        </row>
        <row r="18703">
          <cell r="A18703">
            <v>282788843</v>
          </cell>
          <cell r="B18703" t="str">
            <v>BUCKMAN LABORATORIES</v>
          </cell>
        </row>
        <row r="18704">
          <cell r="A18704">
            <v>763921876</v>
          </cell>
          <cell r="B18704" t="str">
            <v>SEAL FOR LIFE INDUSTRIES</v>
          </cell>
        </row>
        <row r="18705">
          <cell r="A18705">
            <v>400490421</v>
          </cell>
          <cell r="B18705" t="str">
            <v>ARCELORMITTAL INTERNATIONAL LUXEMBOURG</v>
          </cell>
        </row>
        <row r="18706">
          <cell r="A18706">
            <v>372032151</v>
          </cell>
          <cell r="B18706" t="str">
            <v>POLY VISION</v>
          </cell>
        </row>
        <row r="18707">
          <cell r="A18707">
            <v>376825845</v>
          </cell>
          <cell r="B18707" t="str">
            <v>AMPACET EUROPE S.A.</v>
          </cell>
        </row>
        <row r="18708">
          <cell r="A18708">
            <v>282817311</v>
          </cell>
          <cell r="B18708" t="str">
            <v>WEISHAUPT</v>
          </cell>
        </row>
        <row r="18709">
          <cell r="A18709">
            <v>370120941</v>
          </cell>
          <cell r="B18709" t="str">
            <v>JAN DE NUL</v>
          </cell>
        </row>
        <row r="18710">
          <cell r="A18710">
            <v>372440289</v>
          </cell>
          <cell r="B18710" t="str">
            <v>BRAEM</v>
          </cell>
        </row>
        <row r="18711">
          <cell r="A18711">
            <v>376077678</v>
          </cell>
          <cell r="B18711" t="str">
            <v>PSS BELGIUM</v>
          </cell>
        </row>
        <row r="18712">
          <cell r="A18712">
            <v>283483022</v>
          </cell>
          <cell r="B18712" t="str">
            <v>ALPRO</v>
          </cell>
        </row>
        <row r="18713">
          <cell r="A18713">
            <v>372996574</v>
          </cell>
          <cell r="B18713" t="str">
            <v>DRYLOCK TECHNOLOGIES</v>
          </cell>
        </row>
        <row r="18714">
          <cell r="A18714">
            <v>762200363</v>
          </cell>
          <cell r="B18714" t="str">
            <v>SOGESMA</v>
          </cell>
        </row>
        <row r="18715">
          <cell r="A18715">
            <v>373903087</v>
          </cell>
          <cell r="B18715" t="str">
            <v>WIENERBERGER</v>
          </cell>
        </row>
        <row r="18716">
          <cell r="A18716">
            <v>372079835</v>
          </cell>
          <cell r="B18716" t="str">
            <v>RECUPEL</v>
          </cell>
        </row>
        <row r="18717">
          <cell r="A18717">
            <v>370770696</v>
          </cell>
          <cell r="B18717" t="str">
            <v>COVESTRO</v>
          </cell>
        </row>
        <row r="18718">
          <cell r="A18718">
            <v>372078162</v>
          </cell>
          <cell r="B18718" t="str">
            <v>RECTICEL INTERNATIONAL SERVICES</v>
          </cell>
        </row>
        <row r="18719">
          <cell r="A18719">
            <v>370000952</v>
          </cell>
          <cell r="B18719" t="str">
            <v>ALLIANZ BENELUX</v>
          </cell>
        </row>
        <row r="18720">
          <cell r="A18720">
            <v>283049054</v>
          </cell>
          <cell r="B18720" t="str">
            <v>FCA CAPITAL BELGIUM</v>
          </cell>
        </row>
        <row r="18721">
          <cell r="A18721">
            <v>372824941</v>
          </cell>
          <cell r="B18721" t="str">
            <v>VOXBONE</v>
          </cell>
        </row>
        <row r="18722">
          <cell r="A18722">
            <v>372824941</v>
          </cell>
          <cell r="B18722" t="str">
            <v>VOXBONE</v>
          </cell>
        </row>
        <row r="18723">
          <cell r="A18723">
            <v>315750778</v>
          </cell>
          <cell r="B18723" t="str">
            <v>FLINT GROUP GERMANY GMBH</v>
          </cell>
        </row>
        <row r="18724">
          <cell r="A18724">
            <v>400588182</v>
          </cell>
          <cell r="B18724" t="str">
            <v>ARCELORMITTAL COMMERCIAL SECTIONS S.A.</v>
          </cell>
        </row>
        <row r="18725">
          <cell r="A18725">
            <v>400588182</v>
          </cell>
          <cell r="B18725" t="str">
            <v>ARCELORMITTAL COMMERCIAL SECTIONS S.A.</v>
          </cell>
        </row>
        <row r="18726">
          <cell r="A18726">
            <v>370516783</v>
          </cell>
          <cell r="B18726" t="str">
            <v>JOHN BEAN TECHNOLOGIES</v>
          </cell>
        </row>
        <row r="18727">
          <cell r="A18727">
            <v>370000416</v>
          </cell>
          <cell r="B18727" t="str">
            <v>KBC GROUPE</v>
          </cell>
        </row>
        <row r="18728">
          <cell r="A18728">
            <v>400483129</v>
          </cell>
          <cell r="B18728" t="str">
            <v>OFFICE LUXEMBOURGEOIS DU DUCROIRE</v>
          </cell>
        </row>
        <row r="18729">
          <cell r="A18729">
            <v>400690129</v>
          </cell>
          <cell r="B18729" t="str">
            <v>ARCELORMITTAL FLAT CARBON EUROPE S.A.</v>
          </cell>
        </row>
        <row r="18730">
          <cell r="A18730">
            <v>400690129</v>
          </cell>
          <cell r="B18730" t="str">
            <v>ARCELORMITTAL FLAT CARBON EUROPE S.A.</v>
          </cell>
        </row>
        <row r="18731">
          <cell r="A18731">
            <v>371029697</v>
          </cell>
          <cell r="B18731" t="str">
            <v>AMINOLABS GROUP</v>
          </cell>
        </row>
        <row r="18732">
          <cell r="A18732">
            <v>371029697</v>
          </cell>
          <cell r="B18732" t="str">
            <v>AMINOLABS GROUP</v>
          </cell>
        </row>
        <row r="18733">
          <cell r="A18733">
            <v>400420808</v>
          </cell>
          <cell r="B18733" t="str">
            <v>G4S SECURITY SOLUTIONS S.A R.L.</v>
          </cell>
        </row>
        <row r="18734">
          <cell r="A18734">
            <v>400420808</v>
          </cell>
          <cell r="B18734" t="str">
            <v>G4S SECURITY SOLUTIONS S.A R.L.</v>
          </cell>
        </row>
        <row r="18735">
          <cell r="A18735">
            <v>373576941</v>
          </cell>
          <cell r="B18735" t="str">
            <v>KLK TENSACHEM</v>
          </cell>
        </row>
        <row r="18736">
          <cell r="A18736">
            <v>373576941</v>
          </cell>
          <cell r="B18736" t="str">
            <v>KLK TENSACHEM</v>
          </cell>
        </row>
        <row r="18737">
          <cell r="A18737">
            <v>282857986</v>
          </cell>
          <cell r="B18737" t="str">
            <v>RPM/BELGIUM</v>
          </cell>
        </row>
        <row r="18738">
          <cell r="A18738">
            <v>372104505</v>
          </cell>
          <cell r="B18738" t="str">
            <v>REALDOLMEN</v>
          </cell>
        </row>
        <row r="18739">
          <cell r="A18739">
            <v>346077381</v>
          </cell>
          <cell r="B18739" t="str">
            <v>VELDA CABLE TECHNICS</v>
          </cell>
        </row>
        <row r="18740">
          <cell r="A18740">
            <v>371165452</v>
          </cell>
          <cell r="B18740" t="str">
            <v>PLASTIFLEX GROUP</v>
          </cell>
        </row>
        <row r="18741">
          <cell r="A18741">
            <v>283824316</v>
          </cell>
          <cell r="B18741" t="str">
            <v>EULER HERMES SERVICES BELGIUM</v>
          </cell>
        </row>
        <row r="18742">
          <cell r="A18742">
            <v>283018802</v>
          </cell>
          <cell r="B18742" t="str">
            <v>VANCIA CAR LEASE</v>
          </cell>
        </row>
        <row r="18743">
          <cell r="A18743">
            <v>400828340</v>
          </cell>
          <cell r="B18743" t="str">
            <v>FLIR SYSTEMS TRADING BELGIUM</v>
          </cell>
        </row>
        <row r="18744">
          <cell r="A18744">
            <v>371729695</v>
          </cell>
          <cell r="B18744" t="str">
            <v>KPMG CENTRAL SERVICES</v>
          </cell>
        </row>
        <row r="18745">
          <cell r="A18745">
            <v>373783257</v>
          </cell>
          <cell r="B18745" t="str">
            <v>COBENIFOND</v>
          </cell>
        </row>
        <row r="18746">
          <cell r="A18746">
            <v>762209661</v>
          </cell>
          <cell r="B18746" t="str">
            <v>LAWTER</v>
          </cell>
        </row>
        <row r="18747">
          <cell r="A18747">
            <v>393835095</v>
          </cell>
          <cell r="B18747" t="str">
            <v>FUJITSU TECHNOLOGY SOLUTIONS</v>
          </cell>
        </row>
        <row r="18748">
          <cell r="A18748">
            <v>377196774</v>
          </cell>
          <cell r="B18748" t="str">
            <v>PRODUCTION RESOURCE GROUP</v>
          </cell>
        </row>
        <row r="18749">
          <cell r="A18749">
            <v>400417846</v>
          </cell>
          <cell r="B18749" t="str">
            <v>ASTRON BUILDINGS S.A.</v>
          </cell>
        </row>
        <row r="18750">
          <cell r="A18750">
            <v>370006330</v>
          </cell>
          <cell r="B18750" t="str">
            <v>ETABLISSEMENTEN JOSEPH SOUBRY</v>
          </cell>
        </row>
        <row r="18751">
          <cell r="A18751">
            <v>370270670</v>
          </cell>
          <cell r="B18751" t="str">
            <v>TEREOS STARCH &amp; SWEETENERS BELGIUM</v>
          </cell>
        </row>
        <row r="18752">
          <cell r="A18752">
            <v>370270670</v>
          </cell>
          <cell r="B18752" t="str">
            <v>TEREOS STARCH &amp; SWEETENERS BELGIUM</v>
          </cell>
        </row>
        <row r="18753">
          <cell r="A18753">
            <v>504490525</v>
          </cell>
          <cell r="B18753" t="str">
            <v>CONWED PLASTICS</v>
          </cell>
        </row>
        <row r="18754">
          <cell r="A18754">
            <v>375572542</v>
          </cell>
          <cell r="B18754" t="str">
            <v>ALLNEX BELGIUM</v>
          </cell>
        </row>
        <row r="18755">
          <cell r="A18755">
            <v>282857986</v>
          </cell>
          <cell r="B18755" t="str">
            <v>RPM/BELGIUM</v>
          </cell>
        </row>
        <row r="18756">
          <cell r="A18756">
            <v>500340104</v>
          </cell>
          <cell r="B18756" t="str">
            <v>ANUBEX</v>
          </cell>
        </row>
        <row r="18757">
          <cell r="A18757">
            <v>298359159</v>
          </cell>
          <cell r="B18757" t="str">
            <v>SOCIETE EUROPEENNE DES TECHNOLOGIES DU TITANE ET DES ALLIAGES SPECIAUX</v>
          </cell>
        </row>
        <row r="18758">
          <cell r="A18758">
            <v>282915016</v>
          </cell>
          <cell r="B18758" t="str">
            <v>KUNNIG</v>
          </cell>
        </row>
        <row r="18759">
          <cell r="A18759">
            <v>416393908</v>
          </cell>
          <cell r="B18759" t="str">
            <v>FLUKE NEDERLAND B.V.</v>
          </cell>
        </row>
        <row r="18760">
          <cell r="A18760">
            <v>283285690</v>
          </cell>
          <cell r="B18760" t="str">
            <v>VINCOTTE INTERNATIONAL</v>
          </cell>
        </row>
        <row r="18761">
          <cell r="A18761">
            <v>373588771</v>
          </cell>
          <cell r="B18761" t="str">
            <v>TECAN BENELUX</v>
          </cell>
        </row>
        <row r="18762">
          <cell r="A18762">
            <v>283260743</v>
          </cell>
          <cell r="B18762" t="str">
            <v>VERSTRAETE IN MOULD LABELS</v>
          </cell>
        </row>
        <row r="18763">
          <cell r="A18763">
            <v>400483129</v>
          </cell>
          <cell r="B18763" t="str">
            <v>OFFICE LUXEMBOURGEOIS DU DUCROIRE</v>
          </cell>
        </row>
        <row r="18764">
          <cell r="A18764">
            <v>296006265</v>
          </cell>
          <cell r="B18764" t="str">
            <v>STAHL</v>
          </cell>
        </row>
        <row r="18765">
          <cell r="A18765">
            <v>374551737</v>
          </cell>
          <cell r="B18765" t="str">
            <v>A. SCHULMAN INTERNATIONAL SERVICES</v>
          </cell>
        </row>
        <row r="18766">
          <cell r="A18766">
            <v>374551737</v>
          </cell>
          <cell r="B18766" t="str">
            <v>A. SCHULMAN INTERNATIONAL SERVICES</v>
          </cell>
        </row>
        <row r="18767">
          <cell r="A18767">
            <v>374551737</v>
          </cell>
          <cell r="B18767" t="str">
            <v>A. SCHULMAN INTERNATIONAL SERVICES</v>
          </cell>
        </row>
        <row r="18768">
          <cell r="A18768">
            <v>370086753</v>
          </cell>
          <cell r="B18768" t="str">
            <v>ADB SAFEGATE</v>
          </cell>
        </row>
        <row r="18769">
          <cell r="A18769">
            <v>370007080</v>
          </cell>
          <cell r="B18769" t="str">
            <v>APERAM STAINLESS BELGIUM</v>
          </cell>
        </row>
        <row r="18770">
          <cell r="A18770">
            <v>283721793</v>
          </cell>
          <cell r="B18770" t="str">
            <v>STATE BANK OF INDIA</v>
          </cell>
        </row>
        <row r="18771">
          <cell r="A18771">
            <v>370007080</v>
          </cell>
          <cell r="B18771" t="str">
            <v>APERAM STAINLESS BELGIUM</v>
          </cell>
        </row>
        <row r="18772">
          <cell r="A18772">
            <v>400409124</v>
          </cell>
          <cell r="B18772" t="str">
            <v>HUSKY INJECTION MOLDING SYSTEMS</v>
          </cell>
        </row>
        <row r="18773">
          <cell r="A18773">
            <v>373783257</v>
          </cell>
          <cell r="B18773" t="str">
            <v>COBENIFOND</v>
          </cell>
        </row>
        <row r="18774">
          <cell r="A18774">
            <v>373609502</v>
          </cell>
          <cell r="B18774" t="str">
            <v>FUJI OIL EUROPE</v>
          </cell>
        </row>
        <row r="18775">
          <cell r="A18775">
            <v>370510554</v>
          </cell>
          <cell r="B18775" t="str">
            <v>DE GRAVE ANTVERPIA</v>
          </cell>
        </row>
        <row r="18776">
          <cell r="A18776">
            <v>283824316</v>
          </cell>
          <cell r="B18776" t="str">
            <v>EULER HERMES SERVICES BELGIUM</v>
          </cell>
        </row>
        <row r="18777">
          <cell r="A18777">
            <v>283824316</v>
          </cell>
          <cell r="B18777" t="str">
            <v>EULER HERMES SERVICES BELGIUM</v>
          </cell>
        </row>
        <row r="18778">
          <cell r="A18778">
            <v>370156507</v>
          </cell>
          <cell r="B18778" t="str">
            <v>PFIZER MANUFACTURING BELGIUM</v>
          </cell>
        </row>
        <row r="18779">
          <cell r="A18779">
            <v>370156507</v>
          </cell>
          <cell r="B18779" t="str">
            <v>PFIZER MANUFACTURING BELGIUM</v>
          </cell>
        </row>
        <row r="18780">
          <cell r="A18780">
            <v>370156507</v>
          </cell>
          <cell r="B18780" t="str">
            <v>PFIZER MANUFACTURING BELGIUM</v>
          </cell>
        </row>
        <row r="18781">
          <cell r="A18781">
            <v>283136992</v>
          </cell>
          <cell r="B18781" t="str">
            <v>LYSAIR</v>
          </cell>
        </row>
        <row r="18782">
          <cell r="A18782">
            <v>371071163</v>
          </cell>
          <cell r="B18782" t="str">
            <v>BLACK &amp; DECKER LIMITED</v>
          </cell>
        </row>
        <row r="18783">
          <cell r="A18783">
            <v>374260834</v>
          </cell>
          <cell r="B18783" t="str">
            <v>HYUNDAI CONSTRUCTION EQUIPMENT EUROPE</v>
          </cell>
        </row>
        <row r="18784">
          <cell r="A18784">
            <v>282866904</v>
          </cell>
          <cell r="B18784" t="str">
            <v>APOLLO VREDESTEIN BELUX</v>
          </cell>
        </row>
        <row r="18785">
          <cell r="A18785">
            <v>283371979</v>
          </cell>
          <cell r="B18785" t="str">
            <v>WORLDLINE</v>
          </cell>
        </row>
        <row r="18786">
          <cell r="A18786">
            <v>283371979</v>
          </cell>
          <cell r="B18786" t="str">
            <v>WORLDLINE</v>
          </cell>
        </row>
        <row r="18787">
          <cell r="A18787">
            <v>376208505</v>
          </cell>
          <cell r="B18787" t="str">
            <v>NOORDATLANTISCHE VERDRAGSORGANISATIE</v>
          </cell>
        </row>
        <row r="18788">
          <cell r="A18788">
            <v>377238147</v>
          </cell>
          <cell r="B18788" t="str">
            <v>GOSSELIN GROUP</v>
          </cell>
        </row>
        <row r="18789">
          <cell r="A18789">
            <v>373173210</v>
          </cell>
          <cell r="B18789" t="str">
            <v>VLAAMSE INSTELLING VOOR TECHNOLOGISCH ONDERZOEK</v>
          </cell>
        </row>
        <row r="18790">
          <cell r="A18790">
            <v>371071163</v>
          </cell>
          <cell r="B18790" t="str">
            <v>BLACK &amp; DECKER LIMITED</v>
          </cell>
        </row>
        <row r="18791">
          <cell r="A18791">
            <v>375572542</v>
          </cell>
          <cell r="B18791" t="str">
            <v>ALLNEX BELGIUM</v>
          </cell>
        </row>
        <row r="18792">
          <cell r="A18792">
            <v>373173210</v>
          </cell>
          <cell r="B18792" t="str">
            <v>VLAAMSE INSTELLING VOOR TECHNOLOGISCH ONDERZOEK</v>
          </cell>
        </row>
        <row r="18793">
          <cell r="A18793">
            <v>283516433</v>
          </cell>
          <cell r="B18793" t="str">
            <v>MACHIELS REAL ESTATE</v>
          </cell>
        </row>
        <row r="18794">
          <cell r="A18794">
            <v>370561468</v>
          </cell>
          <cell r="B18794" t="str">
            <v>EUROCLOVIS</v>
          </cell>
        </row>
        <row r="18795">
          <cell r="A18795">
            <v>400419107</v>
          </cell>
          <cell r="B18795" t="str">
            <v>BGL BNP PARIBAS</v>
          </cell>
        </row>
        <row r="18796">
          <cell r="A18796">
            <v>236379178</v>
          </cell>
          <cell r="B18796" t="str">
            <v>DUKI (2006) FINANCE LIMITED</v>
          </cell>
        </row>
        <row r="18797">
          <cell r="A18797">
            <v>370472891</v>
          </cell>
          <cell r="B18797" t="str">
            <v>EMAKINA GROUP</v>
          </cell>
        </row>
        <row r="18798">
          <cell r="A18798">
            <v>376825845</v>
          </cell>
          <cell r="B18798" t="str">
            <v>AMPACET EUROPE S.A.</v>
          </cell>
        </row>
        <row r="18799">
          <cell r="A18799">
            <v>400199251</v>
          </cell>
          <cell r="B18799" t="str">
            <v>ISUZU MOTORS EUROPE</v>
          </cell>
        </row>
        <row r="18800">
          <cell r="A18800">
            <v>400199251</v>
          </cell>
          <cell r="B18800" t="str">
            <v>ISUZU MOTORS EUROPE</v>
          </cell>
        </row>
        <row r="18801">
          <cell r="A18801">
            <v>372078162</v>
          </cell>
          <cell r="B18801" t="str">
            <v>RECTICEL INTERNATIONAL SERVICES</v>
          </cell>
        </row>
        <row r="18802">
          <cell r="A18802">
            <v>372078162</v>
          </cell>
          <cell r="B18802" t="str">
            <v>RECTICEL INTERNATIONAL SERVICES</v>
          </cell>
        </row>
        <row r="18803">
          <cell r="A18803">
            <v>372078162</v>
          </cell>
          <cell r="B18803" t="str">
            <v>RECTICEL INTERNATIONAL SERVICES</v>
          </cell>
        </row>
        <row r="18804">
          <cell r="A18804">
            <v>283260743</v>
          </cell>
          <cell r="B18804" t="str">
            <v>VERSTRAETE IN MOULD LABELS</v>
          </cell>
        </row>
        <row r="18805">
          <cell r="A18805">
            <v>283110120</v>
          </cell>
          <cell r="B18805" t="str">
            <v>ROSY BLUE</v>
          </cell>
        </row>
        <row r="18806">
          <cell r="A18806">
            <v>283625358</v>
          </cell>
          <cell r="B18806" t="str">
            <v>VK GROUP</v>
          </cell>
        </row>
        <row r="18807">
          <cell r="A18807">
            <v>370130747</v>
          </cell>
          <cell r="B18807" t="str">
            <v>ESRI BELUX</v>
          </cell>
        </row>
        <row r="18808">
          <cell r="A18808">
            <v>298359159</v>
          </cell>
          <cell r="B18808" t="str">
            <v>SOCIETE EUROPEENNE DES TECHNOLOGIES DU TITANE ET DES ALLIAGES SPECIAUX</v>
          </cell>
        </row>
        <row r="18809">
          <cell r="A18809">
            <v>373133193</v>
          </cell>
          <cell r="B18809" t="str">
            <v>VOLCANO EUROPE</v>
          </cell>
        </row>
        <row r="18810">
          <cell r="A18810">
            <v>370338869</v>
          </cell>
          <cell r="B18810" t="str">
            <v>CEGELEC BUILDING SERVICES</v>
          </cell>
        </row>
        <row r="18811">
          <cell r="A18811">
            <v>372572953</v>
          </cell>
          <cell r="B18811" t="str">
            <v>ASEPTIC TECHNOLOGIES</v>
          </cell>
        </row>
        <row r="18812">
          <cell r="A18812">
            <v>370008609</v>
          </cell>
          <cell r="B18812" t="str">
            <v>L'OREAL BELGILUX</v>
          </cell>
        </row>
        <row r="18813">
          <cell r="A18813">
            <v>372092465</v>
          </cell>
          <cell r="B18813" t="str">
            <v>STEELINVEST</v>
          </cell>
        </row>
        <row r="18814">
          <cell r="A18814">
            <v>370050528</v>
          </cell>
          <cell r="B18814" t="str">
            <v>CEGELEC</v>
          </cell>
        </row>
        <row r="18815">
          <cell r="A18815">
            <v>370105075</v>
          </cell>
          <cell r="B18815" t="str">
            <v>CEGELEC FIRE SOLUTIONS</v>
          </cell>
        </row>
        <row r="18816">
          <cell r="A18816">
            <v>220750974</v>
          </cell>
          <cell r="B18816" t="str">
            <v>ADVECO LIMITED</v>
          </cell>
        </row>
        <row r="18817">
          <cell r="A18817">
            <v>371467724</v>
          </cell>
          <cell r="B18817" t="str">
            <v>ACTIVAR</v>
          </cell>
        </row>
        <row r="18818">
          <cell r="A18818">
            <v>370139799</v>
          </cell>
          <cell r="B18818" t="str">
            <v>AIG EUROPE LIMITED</v>
          </cell>
        </row>
        <row r="18819">
          <cell r="A18819">
            <v>282817311</v>
          </cell>
          <cell r="B18819" t="str">
            <v>WEISHAUPT</v>
          </cell>
        </row>
        <row r="18820">
          <cell r="A18820">
            <v>764168253</v>
          </cell>
          <cell r="B18820" t="str">
            <v>TRIFINANCE BELGIUM</v>
          </cell>
        </row>
        <row r="18821">
          <cell r="A18821">
            <v>777672171</v>
          </cell>
          <cell r="B18821" t="str">
            <v>KAPITOL</v>
          </cell>
        </row>
        <row r="18822">
          <cell r="A18822">
            <v>371172979</v>
          </cell>
          <cell r="B18822" t="str">
            <v>YOUNG &amp; PARTNERS BELGIUM/NAVITRANS BELUX</v>
          </cell>
        </row>
        <row r="18823">
          <cell r="A18823">
            <v>777672171</v>
          </cell>
          <cell r="B18823" t="str">
            <v>KAPITOL</v>
          </cell>
        </row>
        <row r="18824">
          <cell r="A18824">
            <v>283371979</v>
          </cell>
          <cell r="B18824" t="str">
            <v>WORLDLINE</v>
          </cell>
        </row>
        <row r="18825">
          <cell r="A18825">
            <v>283371979</v>
          </cell>
          <cell r="B18825" t="str">
            <v>WORLDLINE</v>
          </cell>
        </row>
        <row r="18826">
          <cell r="A18826">
            <v>400409124</v>
          </cell>
          <cell r="B18826" t="str">
            <v>HUSKY INJECTION MOLDING SYSTEMS</v>
          </cell>
        </row>
        <row r="18827">
          <cell r="A18827">
            <v>283824316</v>
          </cell>
          <cell r="B18827" t="str">
            <v>EULER HERMES SERVICES BELGIUM</v>
          </cell>
        </row>
        <row r="18828">
          <cell r="A18828">
            <v>283824316</v>
          </cell>
          <cell r="B18828" t="str">
            <v>EULER HERMES SERVICES BELGIUM</v>
          </cell>
        </row>
        <row r="18829">
          <cell r="A18829">
            <v>371071163</v>
          </cell>
          <cell r="B18829" t="str">
            <v>BLACK &amp; DECKER LIMITED</v>
          </cell>
        </row>
        <row r="18830">
          <cell r="A18830">
            <v>372092465</v>
          </cell>
          <cell r="B18830" t="str">
            <v>STEELINVEST</v>
          </cell>
        </row>
        <row r="18831">
          <cell r="A18831">
            <v>486008225</v>
          </cell>
          <cell r="B18831" t="str">
            <v>EMERSON AUTOMATION SOLUTIONS GMBH</v>
          </cell>
        </row>
        <row r="18832">
          <cell r="A18832">
            <v>486008225</v>
          </cell>
          <cell r="B18832" t="str">
            <v>EMERSON AUTOMATION SOLUTIONS GMBH</v>
          </cell>
        </row>
        <row r="18833">
          <cell r="A18833">
            <v>486008225</v>
          </cell>
          <cell r="B18833" t="str">
            <v>EMERSON AUTOMATION SOLUTIONS GMBH</v>
          </cell>
        </row>
        <row r="18834">
          <cell r="A18834">
            <v>762205925</v>
          </cell>
          <cell r="B18834" t="str">
            <v>IMMOBILIERE SOCIETE NOUVELLE DE DISTRIBUTION</v>
          </cell>
        </row>
        <row r="18835">
          <cell r="A18835">
            <v>371172979</v>
          </cell>
          <cell r="B18835" t="str">
            <v>YOUNG &amp; PARTNERS BELGIUM/NAVITRANS BELUX</v>
          </cell>
        </row>
        <row r="18836">
          <cell r="A18836">
            <v>505410688</v>
          </cell>
          <cell r="B18836" t="str">
            <v>CARMEUSE COORDINATION CENTER</v>
          </cell>
        </row>
        <row r="18837">
          <cell r="A18837">
            <v>370000424</v>
          </cell>
          <cell r="B18837" t="str">
            <v>ING BELGIQUE</v>
          </cell>
        </row>
        <row r="18838">
          <cell r="A18838">
            <v>370000424</v>
          </cell>
          <cell r="B18838" t="str">
            <v>ING BELGIQUE</v>
          </cell>
        </row>
        <row r="18839">
          <cell r="A18839">
            <v>762313430</v>
          </cell>
          <cell r="B18839" t="str">
            <v>LANXESS</v>
          </cell>
        </row>
        <row r="18840">
          <cell r="A18840">
            <v>371618773</v>
          </cell>
          <cell r="B18840" t="str">
            <v>BARCO</v>
          </cell>
        </row>
        <row r="18841">
          <cell r="A18841">
            <v>762313430</v>
          </cell>
          <cell r="B18841" t="str">
            <v>LANXESS</v>
          </cell>
        </row>
        <row r="18842">
          <cell r="A18842">
            <v>371618773</v>
          </cell>
          <cell r="B18842" t="str">
            <v>BARCO</v>
          </cell>
        </row>
        <row r="18843">
          <cell r="A18843">
            <v>407439988</v>
          </cell>
          <cell r="B18843" t="str">
            <v>2 SISTERS STORTEBOOM B.V.</v>
          </cell>
        </row>
        <row r="18844">
          <cell r="A18844">
            <v>406811344</v>
          </cell>
          <cell r="B18844" t="str">
            <v>21ST PARTNERS B.V.</v>
          </cell>
        </row>
        <row r="18845">
          <cell r="A18845">
            <v>402149306</v>
          </cell>
          <cell r="B18845" t="str">
            <v>DLG LOGISTICS B.V.</v>
          </cell>
        </row>
        <row r="18846">
          <cell r="A18846">
            <v>407074574</v>
          </cell>
          <cell r="B18846" t="str">
            <v>AAR INTERNATIONAL, INC.</v>
          </cell>
        </row>
        <row r="18847">
          <cell r="A18847">
            <v>407074574</v>
          </cell>
          <cell r="B18847" t="str">
            <v>AAR INTERNATIONAL, INC.</v>
          </cell>
        </row>
        <row r="18848">
          <cell r="A18848">
            <v>407074574</v>
          </cell>
          <cell r="B18848" t="str">
            <v>AAR INTERNATIONAL, INC.</v>
          </cell>
        </row>
        <row r="18849">
          <cell r="A18849">
            <v>416252997</v>
          </cell>
          <cell r="B18849" t="str">
            <v>ABCFINANCE B.V.</v>
          </cell>
        </row>
        <row r="18850">
          <cell r="A18850">
            <v>489382060</v>
          </cell>
          <cell r="B18850" t="str">
            <v>ABN AMRO BANK N.V.</v>
          </cell>
        </row>
        <row r="18851">
          <cell r="A18851">
            <v>489382060</v>
          </cell>
          <cell r="B18851" t="str">
            <v>ABN AMRO BANK N.V.</v>
          </cell>
        </row>
        <row r="18852">
          <cell r="A18852">
            <v>489382060</v>
          </cell>
          <cell r="B18852" t="str">
            <v>ABN AMRO BANK N.V.</v>
          </cell>
        </row>
        <row r="18853">
          <cell r="A18853">
            <v>489382060</v>
          </cell>
          <cell r="B18853" t="str">
            <v>ABN AMRO BANK N.V.</v>
          </cell>
        </row>
        <row r="18854">
          <cell r="A18854">
            <v>489382060</v>
          </cell>
          <cell r="B18854" t="str">
            <v>ABN AMRO BANK N.V.</v>
          </cell>
        </row>
        <row r="18855">
          <cell r="A18855">
            <v>489382060</v>
          </cell>
          <cell r="B18855" t="str">
            <v>ABN AMRO BANK N.V.</v>
          </cell>
        </row>
        <row r="18856">
          <cell r="A18856">
            <v>402233055</v>
          </cell>
          <cell r="B18856" t="str">
            <v>ACCA STAAL B.V.</v>
          </cell>
        </row>
        <row r="18857">
          <cell r="A18857">
            <v>417988821</v>
          </cell>
          <cell r="B18857" t="str">
            <v>ACETO B.V.</v>
          </cell>
        </row>
        <row r="18858">
          <cell r="A18858">
            <v>489321221</v>
          </cell>
          <cell r="B18858" t="str">
            <v>ACT COMMODITIES B.V.</v>
          </cell>
        </row>
        <row r="18859">
          <cell r="A18859">
            <v>489321221</v>
          </cell>
          <cell r="B18859" t="str">
            <v>ACT COMMODITIES B.V.</v>
          </cell>
        </row>
        <row r="18860">
          <cell r="A18860">
            <v>489321221</v>
          </cell>
          <cell r="B18860" t="str">
            <v>ACT COMMODITIES B.V.</v>
          </cell>
        </row>
        <row r="18861">
          <cell r="A18861">
            <v>489321221</v>
          </cell>
          <cell r="B18861" t="str">
            <v>ACT COMMODITIES B.V.</v>
          </cell>
        </row>
        <row r="18862">
          <cell r="A18862">
            <v>489321221</v>
          </cell>
          <cell r="B18862" t="str">
            <v>ACT COMMODITIES B.V.</v>
          </cell>
        </row>
        <row r="18863">
          <cell r="A18863">
            <v>489321221</v>
          </cell>
          <cell r="B18863" t="str">
            <v>ACT COMMODITIES B.V.</v>
          </cell>
        </row>
        <row r="18864">
          <cell r="A18864">
            <v>489321221</v>
          </cell>
          <cell r="B18864" t="str">
            <v>ACT COMMODITIES B.V.</v>
          </cell>
        </row>
        <row r="18865">
          <cell r="A18865">
            <v>491141171</v>
          </cell>
          <cell r="B18865" t="str">
            <v>AEB EXPLOITATIE B.V.</v>
          </cell>
        </row>
        <row r="18866">
          <cell r="A18866">
            <v>407951847</v>
          </cell>
          <cell r="B18866" t="str">
            <v>AEBI SCHMIDT NEDERLAND B.V.</v>
          </cell>
        </row>
        <row r="18867">
          <cell r="A18867">
            <v>415947340</v>
          </cell>
          <cell r="B18867" t="str">
            <v>AEP INTERNATIONAL B.V.</v>
          </cell>
        </row>
        <row r="18868">
          <cell r="A18868">
            <v>489832501</v>
          </cell>
          <cell r="B18868" t="str">
            <v>LIGHT B.V.</v>
          </cell>
        </row>
        <row r="18869">
          <cell r="A18869">
            <v>416195626</v>
          </cell>
          <cell r="B18869" t="str">
            <v>AHREND SUPPORT B.V.</v>
          </cell>
        </row>
        <row r="18870">
          <cell r="A18870">
            <v>403731706</v>
          </cell>
          <cell r="B18870" t="str">
            <v>AKZO NOBEL NEDERLAND B.V.</v>
          </cell>
        </row>
        <row r="18871">
          <cell r="A18871">
            <v>403731706</v>
          </cell>
          <cell r="B18871" t="str">
            <v>AKZO NOBEL NEDERLAND B.V.</v>
          </cell>
        </row>
        <row r="18872">
          <cell r="A18872">
            <v>403731706</v>
          </cell>
          <cell r="B18872" t="str">
            <v>AKZO NOBEL NEDERLAND B.V.</v>
          </cell>
        </row>
        <row r="18873">
          <cell r="A18873">
            <v>403731706</v>
          </cell>
          <cell r="B18873" t="str">
            <v>AKZO NOBEL NEDERLAND B.V.</v>
          </cell>
        </row>
        <row r="18874">
          <cell r="A18874">
            <v>403731706</v>
          </cell>
          <cell r="B18874" t="str">
            <v>AKZO NOBEL NEDERLAND B.V.</v>
          </cell>
        </row>
        <row r="18875">
          <cell r="A18875">
            <v>403731706</v>
          </cell>
          <cell r="B18875" t="str">
            <v>AKZO NOBEL NEDERLAND B.V.</v>
          </cell>
        </row>
        <row r="18876">
          <cell r="A18876">
            <v>403731706</v>
          </cell>
          <cell r="B18876" t="str">
            <v>AKZO NOBEL NEDERLAND B.V.</v>
          </cell>
        </row>
        <row r="18877">
          <cell r="A18877">
            <v>403731706</v>
          </cell>
          <cell r="B18877" t="str">
            <v>AKZO NOBEL NEDERLAND B.V.</v>
          </cell>
        </row>
        <row r="18878">
          <cell r="A18878">
            <v>403731706</v>
          </cell>
          <cell r="B18878" t="str">
            <v>AKZO NOBEL NEDERLAND B.V.</v>
          </cell>
        </row>
        <row r="18879">
          <cell r="A18879">
            <v>404722014</v>
          </cell>
          <cell r="B18879" t="str">
            <v>NOURYON FUNCTIONAL CHEMICALS B.V.</v>
          </cell>
        </row>
        <row r="18880">
          <cell r="A18880">
            <v>403731706</v>
          </cell>
          <cell r="B18880" t="str">
            <v>AKZO NOBEL NEDERLAND B.V.</v>
          </cell>
        </row>
        <row r="18881">
          <cell r="A18881">
            <v>403731706</v>
          </cell>
          <cell r="B18881" t="str">
            <v>AKZO NOBEL NEDERLAND B.V.</v>
          </cell>
        </row>
        <row r="18882">
          <cell r="A18882">
            <v>403731706</v>
          </cell>
          <cell r="B18882" t="str">
            <v>AKZO NOBEL NEDERLAND B.V.</v>
          </cell>
        </row>
        <row r="18883">
          <cell r="A18883">
            <v>404722014</v>
          </cell>
          <cell r="B18883" t="str">
            <v>NOURYON FUNCTIONAL CHEMICALS B.V.</v>
          </cell>
        </row>
        <row r="18884">
          <cell r="A18884">
            <v>489882273</v>
          </cell>
          <cell r="B18884" t="str">
            <v>ALL TYRE INTERNATIONAL B.V.</v>
          </cell>
        </row>
        <row r="18885">
          <cell r="A18885">
            <v>491264582</v>
          </cell>
          <cell r="B18885" t="str">
            <v>ALLIANZ GLOBAL CORPORATE &amp; SPECIALTY SE</v>
          </cell>
        </row>
        <row r="18886">
          <cell r="A18886">
            <v>409407632</v>
          </cell>
          <cell r="B18886" t="str">
            <v>ALLSEAS ENGINEERING B.V.</v>
          </cell>
        </row>
        <row r="18887">
          <cell r="A18887">
            <v>415947324</v>
          </cell>
          <cell r="B18887" t="str">
            <v>ALPHATRON GROUP B.V.</v>
          </cell>
        </row>
        <row r="18888">
          <cell r="A18888">
            <v>415947324</v>
          </cell>
          <cell r="B18888" t="str">
            <v>ALPHATRON GROUP B.V.</v>
          </cell>
        </row>
        <row r="18889">
          <cell r="A18889">
            <v>415947324</v>
          </cell>
          <cell r="B18889" t="str">
            <v>ALPHATRON GROUP B.V.</v>
          </cell>
        </row>
        <row r="18890">
          <cell r="A18890">
            <v>415947324</v>
          </cell>
          <cell r="B18890" t="str">
            <v>ALPHATRON GROUP B.V.</v>
          </cell>
        </row>
        <row r="18891">
          <cell r="A18891">
            <v>414009241</v>
          </cell>
          <cell r="B18891" t="str">
            <v>ALPHATRON MARINE B.V.</v>
          </cell>
        </row>
        <row r="18892">
          <cell r="A18892">
            <v>404090003</v>
          </cell>
          <cell r="B18892" t="str">
            <v>APELDOORN FLEXIBLE PACKAGING B.V.</v>
          </cell>
        </row>
        <row r="18893">
          <cell r="A18893">
            <v>404090003</v>
          </cell>
          <cell r="B18893" t="str">
            <v>APELDOORN FLEXIBLE PACKAGING B.V.</v>
          </cell>
        </row>
        <row r="18894">
          <cell r="A18894">
            <v>414565379</v>
          </cell>
          <cell r="B18894" t="str">
            <v>APPLIED MEDICAL EUROPE B.V.</v>
          </cell>
        </row>
        <row r="18895">
          <cell r="A18895">
            <v>409686128</v>
          </cell>
          <cell r="B18895" t="str">
            <v>ARN B.V.</v>
          </cell>
        </row>
        <row r="18896">
          <cell r="A18896">
            <v>489652719</v>
          </cell>
          <cell r="B18896" t="str">
            <v>ARVAL B.V.</v>
          </cell>
        </row>
        <row r="18897">
          <cell r="A18897">
            <v>418228938</v>
          </cell>
          <cell r="B18897" t="str">
            <v>AUDION ELEKTRO B.V.</v>
          </cell>
        </row>
        <row r="18898">
          <cell r="A18898">
            <v>489134102</v>
          </cell>
          <cell r="B18898" t="str">
            <v>AUTITALENT B.V.</v>
          </cell>
        </row>
        <row r="18899">
          <cell r="A18899">
            <v>409842742</v>
          </cell>
          <cell r="B18899" t="str">
            <v>AUTOROLA B.V.</v>
          </cell>
        </row>
        <row r="18900">
          <cell r="A18900">
            <v>410743645</v>
          </cell>
          <cell r="B18900" t="str">
            <v>AXUS NEDERLAND B.V.</v>
          </cell>
        </row>
        <row r="18901">
          <cell r="A18901">
            <v>402284749</v>
          </cell>
          <cell r="B18901" t="str">
            <v>B.V. AANNEMINGSBEDRIJF GEBR. VAN DER STEEN</v>
          </cell>
        </row>
        <row r="18902">
          <cell r="A18902">
            <v>405165168</v>
          </cell>
          <cell r="B18902" t="str">
            <v>B.V. KONINKLIJKE NEDERLANDSCHE GLASFABRIEK LEERDAM</v>
          </cell>
        </row>
        <row r="18903">
          <cell r="A18903">
            <v>414456538</v>
          </cell>
          <cell r="B18903" t="str">
            <v>B.V. VOORHEEN FIRMA H. OLDE MONNIKHOF</v>
          </cell>
        </row>
        <row r="18904">
          <cell r="A18904">
            <v>414456538</v>
          </cell>
          <cell r="B18904" t="str">
            <v>B.V. VOORHEEN FIRMA H. OLDE MONNIKHOF</v>
          </cell>
        </row>
        <row r="18905">
          <cell r="A18905">
            <v>404814027</v>
          </cell>
          <cell r="B18905" t="str">
            <v>B2C EUROPE (NETHERLANDS) B.V.</v>
          </cell>
        </row>
        <row r="18906">
          <cell r="A18906">
            <v>406967828</v>
          </cell>
          <cell r="B18906" t="str">
            <v>BACARDI-MARTINI B.V.</v>
          </cell>
        </row>
        <row r="18907">
          <cell r="A18907">
            <v>489732470</v>
          </cell>
          <cell r="B18907" t="str">
            <v>BAM BOUW EN VASTGOED NEDERLAND B.V.</v>
          </cell>
        </row>
        <row r="18908">
          <cell r="A18908">
            <v>489732470</v>
          </cell>
          <cell r="B18908" t="str">
            <v>BAM BOUW EN VASTGOED NEDERLAND B.V.</v>
          </cell>
        </row>
        <row r="18909">
          <cell r="A18909">
            <v>402056295</v>
          </cell>
          <cell r="B18909" t="str">
            <v>BARENBRUG HOLLAND B.V.</v>
          </cell>
        </row>
        <row r="18910">
          <cell r="A18910">
            <v>402290688</v>
          </cell>
          <cell r="B18910" t="str">
            <v>BAS TRUCK CENTER B.V.</v>
          </cell>
        </row>
        <row r="18911">
          <cell r="A18911">
            <v>405297250</v>
          </cell>
          <cell r="B18911" t="str">
            <v>BAYARDS ALUMINIUM CONSTRUCTIES B.V.</v>
          </cell>
        </row>
        <row r="18912">
          <cell r="A18912">
            <v>414203880</v>
          </cell>
          <cell r="B18912" t="str">
            <v>BDP NETHERLANDS B.V.</v>
          </cell>
        </row>
        <row r="18913">
          <cell r="A18913">
            <v>489666829</v>
          </cell>
          <cell r="B18913" t="str">
            <v>BEELEN RECYCLING B.V.</v>
          </cell>
        </row>
        <row r="18914">
          <cell r="A18914">
            <v>386743264</v>
          </cell>
          <cell r="B18914" t="str">
            <v>BERG PRODUCT B.V.</v>
          </cell>
        </row>
        <row r="18915">
          <cell r="A18915">
            <v>492046470</v>
          </cell>
          <cell r="B18915" t="str">
            <v>BEVCORP INTERNATIONAL B.V.</v>
          </cell>
        </row>
        <row r="18916">
          <cell r="A18916">
            <v>409591554</v>
          </cell>
          <cell r="B18916" t="str">
            <v>BIEZE FOOD GROUP B.V.</v>
          </cell>
        </row>
        <row r="18917">
          <cell r="A18917">
            <v>409591554</v>
          </cell>
          <cell r="B18917" t="str">
            <v>BIEZE FOOD GROUP B.V.</v>
          </cell>
        </row>
        <row r="18918">
          <cell r="A18918">
            <v>413794645</v>
          </cell>
          <cell r="B18918" t="str">
            <v>BIS BEDRIJFS INFORMATIE SYSTEMEN B.V.</v>
          </cell>
        </row>
        <row r="18919">
          <cell r="A18919">
            <v>413794645</v>
          </cell>
          <cell r="B18919" t="str">
            <v>BIS BEDRIJFS INFORMATIE SYSTEMEN B.V.</v>
          </cell>
        </row>
        <row r="18920">
          <cell r="A18920">
            <v>492032774</v>
          </cell>
          <cell r="B18920" t="str">
            <v>BLACK BOX INTERNATIONAL B.V.</v>
          </cell>
        </row>
        <row r="18921">
          <cell r="A18921">
            <v>414083675</v>
          </cell>
          <cell r="B18921" t="str">
            <v>BMW FINANCIAL SERVICES B.V.</v>
          </cell>
        </row>
        <row r="18922">
          <cell r="A18922">
            <v>414083675</v>
          </cell>
          <cell r="B18922" t="str">
            <v>BMW FINANCIAL SERVICES B.V.</v>
          </cell>
        </row>
        <row r="18923">
          <cell r="A18923">
            <v>414083675</v>
          </cell>
          <cell r="B18923" t="str">
            <v>BMW FINANCIAL SERVICES B.V.</v>
          </cell>
        </row>
        <row r="18924">
          <cell r="A18924">
            <v>415975056</v>
          </cell>
          <cell r="B18924" t="str">
            <v>BNP PARIBAS REAL ESTATE ADVISORY NETHERLANDS B.V.</v>
          </cell>
        </row>
        <row r="18925">
          <cell r="A18925">
            <v>402236582</v>
          </cell>
          <cell r="B18925" t="str">
            <v>BOLIDT KUNSTSTOFTOEPASSING B.V.</v>
          </cell>
        </row>
        <row r="18926">
          <cell r="A18926">
            <v>419210067</v>
          </cell>
          <cell r="B18926" t="str">
            <v>BOOM B.V.</v>
          </cell>
        </row>
        <row r="18927">
          <cell r="A18927">
            <v>406149851</v>
          </cell>
          <cell r="B18927" t="str">
            <v>BOON EDAM NEDERLAND B.V.</v>
          </cell>
        </row>
        <row r="18928">
          <cell r="A18928">
            <v>412916231</v>
          </cell>
          <cell r="B18928" t="str">
            <v>BOSCH REXROTH B.V.</v>
          </cell>
        </row>
        <row r="18929">
          <cell r="A18929">
            <v>405396144</v>
          </cell>
          <cell r="B18929" t="str">
            <v>BOUWVERENIGING "ONZE WONING"</v>
          </cell>
        </row>
        <row r="18930">
          <cell r="A18930">
            <v>458437191</v>
          </cell>
          <cell r="B18930" t="str">
            <v>BP EUROPA SE</v>
          </cell>
        </row>
        <row r="18931">
          <cell r="A18931">
            <v>416176469</v>
          </cell>
          <cell r="B18931" t="str">
            <v>BRABANT ALUCAST INTERNATIONAL B.V.</v>
          </cell>
        </row>
        <row r="18932">
          <cell r="A18932">
            <v>386613020</v>
          </cell>
          <cell r="B18932" t="str">
            <v>BRABANT GROEP HOLDING B.V.</v>
          </cell>
        </row>
        <row r="18933">
          <cell r="A18933">
            <v>412862377</v>
          </cell>
          <cell r="B18933" t="str">
            <v>BRONSWERK HEAT TRANSFER B.V.</v>
          </cell>
        </row>
        <row r="18934">
          <cell r="A18934">
            <v>491853688</v>
          </cell>
          <cell r="B18934" t="str">
            <v>BSG AUTO PARTS B.V.</v>
          </cell>
        </row>
        <row r="18935">
          <cell r="A18935">
            <v>406641696</v>
          </cell>
          <cell r="B18935" t="str">
            <v>BUNZL OUTSOURCING SERVICES B.V.</v>
          </cell>
        </row>
        <row r="18936">
          <cell r="A18936">
            <v>406094961</v>
          </cell>
          <cell r="B18936" t="str">
            <v>B.V. KORTHOFAH</v>
          </cell>
        </row>
        <row r="18937">
          <cell r="A18937">
            <v>419086673</v>
          </cell>
          <cell r="B18937" t="str">
            <v>C.M. PACKAGING B.V.</v>
          </cell>
        </row>
        <row r="18938">
          <cell r="A18938">
            <v>405048278</v>
          </cell>
          <cell r="B18938" t="str">
            <v>CE SPECIAL COURIER B.V.</v>
          </cell>
        </row>
        <row r="18939">
          <cell r="A18939">
            <v>412892887</v>
          </cell>
          <cell r="B18939" t="str">
            <v>YESSS ELECTRICAL B.V.</v>
          </cell>
        </row>
        <row r="18940">
          <cell r="A18940">
            <v>405013533</v>
          </cell>
          <cell r="B18940" t="str">
            <v>CEFETRA B.V.</v>
          </cell>
        </row>
        <row r="18941">
          <cell r="A18941">
            <v>405013533</v>
          </cell>
          <cell r="B18941" t="str">
            <v>CEFETRA B.V.</v>
          </cell>
        </row>
        <row r="18942">
          <cell r="A18942">
            <v>405013533</v>
          </cell>
          <cell r="B18942" t="str">
            <v>CEFETRA B.V.</v>
          </cell>
        </row>
        <row r="18943">
          <cell r="A18943">
            <v>405013533</v>
          </cell>
          <cell r="B18943" t="str">
            <v>CEFETRA B.V.</v>
          </cell>
        </row>
        <row r="18944">
          <cell r="A18944">
            <v>402506943</v>
          </cell>
          <cell r="B18944" t="str">
            <v>CHEMISCHE BOUWSTOFFEN TILLMAN B.V.</v>
          </cell>
        </row>
        <row r="18945">
          <cell r="A18945">
            <v>403492841</v>
          </cell>
          <cell r="B18945" t="str">
            <v>COSCO SHIPPING SPECIALIZED CARRIERS (EUROPE) B.V.</v>
          </cell>
        </row>
        <row r="18946">
          <cell r="A18946">
            <v>489135397</v>
          </cell>
          <cell r="B18946" t="str">
            <v>CHUBB EUROPEAN GROUP SE</v>
          </cell>
        </row>
        <row r="18947">
          <cell r="A18947">
            <v>489135397</v>
          </cell>
          <cell r="B18947" t="str">
            <v>CHUBB EUROPEAN GROUP SE</v>
          </cell>
        </row>
        <row r="18948">
          <cell r="A18948">
            <v>403218191</v>
          </cell>
          <cell r="B18948" t="str">
            <v>CIMC ENRIC TANK AND PROCESS B.V.</v>
          </cell>
        </row>
        <row r="18949">
          <cell r="A18949">
            <v>415065069</v>
          </cell>
          <cell r="B18949" t="str">
            <v>CLB INTEGRATED SOLUTIONS B.V.</v>
          </cell>
        </row>
        <row r="18950">
          <cell r="A18950">
            <v>402169437</v>
          </cell>
          <cell r="B18950" t="str">
            <v>CLIMAX MOLYBDENUM B.V.</v>
          </cell>
        </row>
        <row r="18951">
          <cell r="A18951">
            <v>410997121</v>
          </cell>
          <cell r="B18951" t="str">
            <v>CLONDALKIN GROUP INVESTMENTS B.V.</v>
          </cell>
        </row>
        <row r="18952">
          <cell r="A18952">
            <v>406795476</v>
          </cell>
          <cell r="B18952" t="str">
            <v>COMPASS GROUP NEDERLAND B.V.</v>
          </cell>
        </row>
        <row r="18953">
          <cell r="A18953">
            <v>407599703</v>
          </cell>
          <cell r="B18953" t="str">
            <v>CONTAINERSHIPS ROTTERDAM B.V.</v>
          </cell>
        </row>
        <row r="18954">
          <cell r="A18954">
            <v>413048224</v>
          </cell>
          <cell r="B18954" t="str">
            <v>CONTROL TECHNIQUES B.V.</v>
          </cell>
        </row>
        <row r="18955">
          <cell r="A18955">
            <v>407094387</v>
          </cell>
          <cell r="B18955" t="str">
            <v>COOLBLUE B.V.</v>
          </cell>
        </row>
        <row r="18956">
          <cell r="A18956">
            <v>407094387</v>
          </cell>
          <cell r="B18956" t="str">
            <v>COOLBLUE B.V.</v>
          </cell>
        </row>
        <row r="18957">
          <cell r="A18957">
            <v>407094387</v>
          </cell>
          <cell r="B18957" t="str">
            <v>COOLBLUE B.V.</v>
          </cell>
        </row>
        <row r="18958">
          <cell r="A18958">
            <v>402001754</v>
          </cell>
          <cell r="B18958" t="str">
            <v>COOPERATIEVE RABOBANK U.A.</v>
          </cell>
        </row>
        <row r="18959">
          <cell r="A18959">
            <v>403102676</v>
          </cell>
          <cell r="B18959" t="str">
            <v>COOPERATIE AVEBE U.A.</v>
          </cell>
        </row>
        <row r="18960">
          <cell r="A18960">
            <v>410583348</v>
          </cell>
          <cell r="B18960" t="str">
            <v>CURTEC NEDERLAND B.V.</v>
          </cell>
        </row>
        <row r="18961">
          <cell r="A18961">
            <v>410583348</v>
          </cell>
          <cell r="B18961" t="str">
            <v>CURTEC NEDERLAND B.V.</v>
          </cell>
        </row>
        <row r="18962">
          <cell r="A18962">
            <v>415526813</v>
          </cell>
          <cell r="B18962" t="str">
            <v>D&amp;M EUROPE B.V.</v>
          </cell>
        </row>
        <row r="18963">
          <cell r="A18963">
            <v>415526813</v>
          </cell>
          <cell r="B18963" t="str">
            <v>D&amp;M EUROPE B.V.</v>
          </cell>
        </row>
        <row r="18964">
          <cell r="A18964">
            <v>411825409</v>
          </cell>
          <cell r="B18964" t="str">
            <v>D.J. HOOGSTRATEN VERPAKKINGSMATERIALEN B.V.</v>
          </cell>
        </row>
        <row r="18965">
          <cell r="A18965">
            <v>405002973</v>
          </cell>
          <cell r="B18965" t="str">
            <v>D.R. DE ROO BEHEER B.V.</v>
          </cell>
        </row>
        <row r="18966">
          <cell r="A18966">
            <v>405002973</v>
          </cell>
          <cell r="B18966" t="str">
            <v>D.R. DE ROO BEHEER B.V.</v>
          </cell>
        </row>
        <row r="18967">
          <cell r="A18967">
            <v>407540553</v>
          </cell>
          <cell r="B18967" t="str">
            <v>DALESSI INTERNATIONAAL TRANSPORT B.V.</v>
          </cell>
        </row>
        <row r="18968">
          <cell r="A18968">
            <v>416466696</v>
          </cell>
          <cell r="B18968" t="str">
            <v>DALOSY PROJECTEN B.V.</v>
          </cell>
        </row>
        <row r="18969">
          <cell r="A18969">
            <v>416597110</v>
          </cell>
          <cell r="B18969" t="str">
            <v>DANIELI CORUS B.V.</v>
          </cell>
        </row>
        <row r="18970">
          <cell r="A18970">
            <v>406905562</v>
          </cell>
          <cell r="B18970" t="str">
            <v>DDB AMSTERDAM B.V.</v>
          </cell>
        </row>
        <row r="18971">
          <cell r="A18971">
            <v>490929498</v>
          </cell>
          <cell r="B18971" t="str">
            <v>DE DATA MINER B.V.</v>
          </cell>
        </row>
        <row r="18972">
          <cell r="A18972">
            <v>490912397</v>
          </cell>
          <cell r="B18972" t="str">
            <v>DE GROENE SERVICE B.V.</v>
          </cell>
        </row>
        <row r="18973">
          <cell r="A18973">
            <v>412454360</v>
          </cell>
          <cell r="B18973" t="str">
            <v>DELOITTE GROUP SUPPORT CENTER B.V.</v>
          </cell>
        </row>
        <row r="18974">
          <cell r="A18974">
            <v>412454360</v>
          </cell>
          <cell r="B18974" t="str">
            <v>DELOITTE GROUP SUPPORT CENTER B.V.</v>
          </cell>
        </row>
        <row r="18975">
          <cell r="A18975">
            <v>414974980</v>
          </cell>
          <cell r="B18975" t="str">
            <v>DENSO EUROPE B.V.</v>
          </cell>
        </row>
        <row r="18976">
          <cell r="A18976">
            <v>414974980</v>
          </cell>
          <cell r="B18976" t="str">
            <v>DENSO EUROPE B.V.</v>
          </cell>
        </row>
        <row r="18977">
          <cell r="A18977">
            <v>489738626</v>
          </cell>
          <cell r="B18977" t="str">
            <v>DEONET SERVICES B.V.</v>
          </cell>
        </row>
        <row r="18978">
          <cell r="A18978">
            <v>489738626</v>
          </cell>
          <cell r="B18978" t="str">
            <v>DEONET SERVICES B.V.</v>
          </cell>
        </row>
        <row r="18979">
          <cell r="A18979">
            <v>489738626</v>
          </cell>
          <cell r="B18979" t="str">
            <v>DEONET SERVICES B.V.</v>
          </cell>
        </row>
        <row r="18980">
          <cell r="A18980">
            <v>491137938</v>
          </cell>
          <cell r="B18980" t="str">
            <v>DEPRE GROOTHANDEL B.V.</v>
          </cell>
        </row>
        <row r="18981">
          <cell r="A18981">
            <v>402885029</v>
          </cell>
          <cell r="B18981" t="str">
            <v>DEUTSCHE POST GLOBAL MAIL (NETHERLANDS) B.V.</v>
          </cell>
        </row>
        <row r="18982">
          <cell r="A18982">
            <v>300919479</v>
          </cell>
          <cell r="B18982" t="str">
            <v>DHL EXPRESS (AUSTRIA) GMBH</v>
          </cell>
        </row>
        <row r="18983">
          <cell r="A18983">
            <v>300919479</v>
          </cell>
          <cell r="B18983" t="str">
            <v>DHL EXPRESS (AUSTRIA) GMBH</v>
          </cell>
        </row>
        <row r="18984">
          <cell r="A18984">
            <v>495027315</v>
          </cell>
          <cell r="B18984" t="str">
            <v>DHL EXPRESS (CZECH REPUBLIC) S.R.O.</v>
          </cell>
        </row>
        <row r="18985">
          <cell r="A18985">
            <v>300919479</v>
          </cell>
          <cell r="B18985" t="str">
            <v>DHL EXPRESS (AUSTRIA) GMBH</v>
          </cell>
        </row>
        <row r="18986">
          <cell r="A18986">
            <v>411629520</v>
          </cell>
          <cell r="B18986" t="str">
            <v>DHL GLOBAL FORWARDING (NETHERLANDS) B.V.</v>
          </cell>
        </row>
        <row r="18987">
          <cell r="A18987">
            <v>411629520</v>
          </cell>
          <cell r="B18987" t="str">
            <v>DHL GLOBAL FORWARDING (NETHERLANDS) B.V.</v>
          </cell>
        </row>
        <row r="18988">
          <cell r="A18988">
            <v>406761291</v>
          </cell>
          <cell r="B18988" t="str">
            <v>DNM INTERNATIONAL B.V.</v>
          </cell>
        </row>
        <row r="18989">
          <cell r="A18989">
            <v>407600725</v>
          </cell>
          <cell r="B18989" t="str">
            <v>DRUKKERIJ STADLER &amp; SAUERBIER B.V.</v>
          </cell>
        </row>
        <row r="18990">
          <cell r="A18990">
            <v>404103483</v>
          </cell>
          <cell r="B18990" t="str">
            <v>DSV ROAD HOLDING N.V.</v>
          </cell>
        </row>
        <row r="18991">
          <cell r="A18991">
            <v>408029403</v>
          </cell>
          <cell r="B18991" t="str">
            <v>DTZ ZADELHOFF V.O.F.</v>
          </cell>
        </row>
        <row r="18992">
          <cell r="A18992">
            <v>413514878</v>
          </cell>
          <cell r="B18992" t="str">
            <v>DUNEA N.V.</v>
          </cell>
        </row>
        <row r="18993">
          <cell r="A18993">
            <v>403705494</v>
          </cell>
          <cell r="B18993" t="str">
            <v>DUURSMA B.V.</v>
          </cell>
        </row>
        <row r="18994">
          <cell r="A18994">
            <v>406942966</v>
          </cell>
          <cell r="B18994" t="str">
            <v>ECT DELTA TERMINAL B.V.</v>
          </cell>
        </row>
        <row r="18995">
          <cell r="A18995">
            <v>405531658</v>
          </cell>
          <cell r="B18995" t="str">
            <v>EIMSKIP NEDERLAND B.V.</v>
          </cell>
        </row>
        <row r="18996">
          <cell r="A18996">
            <v>403417470</v>
          </cell>
          <cell r="B18996" t="str">
            <v>EISSINK PLAFOND- EN WANDSYSTEMEN B.V.</v>
          </cell>
        </row>
        <row r="18997">
          <cell r="A18997">
            <v>403677974</v>
          </cell>
          <cell r="B18997" t="str">
            <v>EKRO B.V.</v>
          </cell>
        </row>
        <row r="18998">
          <cell r="A18998">
            <v>403380934</v>
          </cell>
          <cell r="B18998" t="str">
            <v>KLK KOLB SPECIALTIES B.V.</v>
          </cell>
        </row>
        <row r="18999">
          <cell r="A18999">
            <v>407753438</v>
          </cell>
          <cell r="B18999" t="str">
            <v>EMCO BENELUX B.V.</v>
          </cell>
        </row>
        <row r="19000">
          <cell r="A19000">
            <v>411146020</v>
          </cell>
          <cell r="B19000" t="str">
            <v>ENGIE ENERGIE NEDERLAND N.V.</v>
          </cell>
        </row>
        <row r="19001">
          <cell r="A19001">
            <v>406367037</v>
          </cell>
          <cell r="B19001" t="str">
            <v>ENGIE SERVICES NEDERLAND N.V.</v>
          </cell>
        </row>
        <row r="19002">
          <cell r="A19002">
            <v>406367037</v>
          </cell>
          <cell r="B19002" t="str">
            <v>ENGIE SERVICES NEDERLAND N.V.</v>
          </cell>
        </row>
        <row r="19003">
          <cell r="A19003">
            <v>409318078</v>
          </cell>
          <cell r="B19003" t="str">
            <v>ERDEE MEDIA B.V.</v>
          </cell>
        </row>
        <row r="19004">
          <cell r="A19004">
            <v>490422265</v>
          </cell>
          <cell r="B19004" t="str">
            <v>ERGO VERSICHERUNG AG</v>
          </cell>
        </row>
        <row r="19005">
          <cell r="A19005">
            <v>406652834</v>
          </cell>
          <cell r="B19005" t="str">
            <v>ESSENTRA B.V.</v>
          </cell>
        </row>
        <row r="19006">
          <cell r="A19006">
            <v>413807728</v>
          </cell>
          <cell r="B19006" t="str">
            <v>EXACT INTERNATIONAL DEVELOPMENT B.V.</v>
          </cell>
        </row>
        <row r="19007">
          <cell r="A19007">
            <v>410748727</v>
          </cell>
          <cell r="B19007" t="str">
            <v>EXPLOITATIE MAATSCHAPPIJ SCHREUDER B.V.</v>
          </cell>
        </row>
        <row r="19008">
          <cell r="A19008">
            <v>405445602</v>
          </cell>
          <cell r="B19008" t="str">
            <v>FACET AUDIT B.V.</v>
          </cell>
        </row>
        <row r="19009">
          <cell r="A19009">
            <v>489679159</v>
          </cell>
          <cell r="B19009" t="str">
            <v>FAST &amp; FLUID MANAGEMENT B.V.</v>
          </cell>
        </row>
        <row r="19010">
          <cell r="A19010">
            <v>406763227</v>
          </cell>
          <cell r="B19010" t="str">
            <v>FCA CAPITAL NEDERLAND B.V.</v>
          </cell>
        </row>
        <row r="19011">
          <cell r="A19011">
            <v>402005516</v>
          </cell>
          <cell r="B19011" t="str">
            <v>FERRO (HOLLAND) B.V.</v>
          </cell>
        </row>
        <row r="19012">
          <cell r="A19012">
            <v>402005516</v>
          </cell>
          <cell r="B19012" t="str">
            <v>FERRO (HOLLAND) B.V.</v>
          </cell>
        </row>
        <row r="19013">
          <cell r="A19013">
            <v>402005516</v>
          </cell>
          <cell r="B19013" t="str">
            <v>FERRO (HOLLAND) B.V.</v>
          </cell>
        </row>
        <row r="19014">
          <cell r="A19014">
            <v>402005516</v>
          </cell>
          <cell r="B19014" t="str">
            <v>FERRO (HOLLAND) B.V.</v>
          </cell>
        </row>
        <row r="19015">
          <cell r="A19015">
            <v>409622073</v>
          </cell>
          <cell r="B19015" t="str">
            <v>FISCHER BENELUX B.V.</v>
          </cell>
        </row>
        <row r="19016">
          <cell r="A19016">
            <v>489788928</v>
          </cell>
          <cell r="B19016" t="str">
            <v>FOX NETWORKS GROUP NETHERLANDS B.V.</v>
          </cell>
        </row>
        <row r="19017">
          <cell r="A19017">
            <v>418811600</v>
          </cell>
          <cell r="B19017" t="str">
            <v>FRIESLANDCAMPINA NEDERLAND B.V.</v>
          </cell>
        </row>
        <row r="19018">
          <cell r="A19018">
            <v>408983778</v>
          </cell>
          <cell r="B19018" t="str">
            <v>FRISS FRAUDEBESTRIJDING B.V.</v>
          </cell>
        </row>
        <row r="19019">
          <cell r="A19019">
            <v>409461605</v>
          </cell>
          <cell r="B19019" t="str">
            <v>G.T.A. (GEAR TECHNOLOGY APPLICATIONS) B.V.</v>
          </cell>
        </row>
        <row r="19020">
          <cell r="A19020">
            <v>386721120</v>
          </cell>
          <cell r="B19020" t="str">
            <v>GEMEENTE ZOETERMEER</v>
          </cell>
        </row>
        <row r="19021">
          <cell r="A19021">
            <v>415812051</v>
          </cell>
          <cell r="B19021" t="str">
            <v>GLOBAL LOGISTICS ASSOCIATES (GLA)</v>
          </cell>
        </row>
        <row r="19022">
          <cell r="A19022">
            <v>489020422</v>
          </cell>
          <cell r="B19022" t="str">
            <v>GOODHABITZ B.V.</v>
          </cell>
        </row>
        <row r="19023">
          <cell r="A19023">
            <v>414978580</v>
          </cell>
          <cell r="B19023" t="str">
            <v>GOODPACK EUROPE B.V.</v>
          </cell>
        </row>
        <row r="19024">
          <cell r="A19024">
            <v>406676775</v>
          </cell>
          <cell r="B19024" t="str">
            <v>GRAYDON NEDERLAND B.V.</v>
          </cell>
        </row>
        <row r="19025">
          <cell r="A19025">
            <v>409361677</v>
          </cell>
          <cell r="B19025" t="str">
            <v>GVB EXPLOITATIE B.V.</v>
          </cell>
        </row>
        <row r="19026">
          <cell r="A19026">
            <v>409361677</v>
          </cell>
          <cell r="B19026" t="str">
            <v>GVB EXPLOITATIE B.V.</v>
          </cell>
        </row>
        <row r="19027">
          <cell r="A19027">
            <v>490232580</v>
          </cell>
          <cell r="B19027" t="str">
            <v>H&amp;B GRONDSTOFFEN C.V.</v>
          </cell>
        </row>
        <row r="19028">
          <cell r="A19028">
            <v>490091398</v>
          </cell>
          <cell r="B19028" t="str">
            <v>H.J. HEINZ SUPPLY CHAIN EUROPE B.V.</v>
          </cell>
        </row>
        <row r="19029">
          <cell r="A19029">
            <v>491489775</v>
          </cell>
          <cell r="B19029" t="str">
            <v>HBL BANK UK LIMITED</v>
          </cell>
        </row>
        <row r="19030">
          <cell r="A19030">
            <v>407591770</v>
          </cell>
          <cell r="B19030" t="str">
            <v>HANZEVAST SHIPPING B.V.</v>
          </cell>
        </row>
        <row r="19031">
          <cell r="A19031">
            <v>489316712</v>
          </cell>
          <cell r="B19031" t="str">
            <v>HEARTLAND SWEETENERS EUROPE B.V.</v>
          </cell>
        </row>
        <row r="19032">
          <cell r="A19032">
            <v>404542573</v>
          </cell>
          <cell r="B19032" t="str">
            <v>HEESEN YACHTS BUILDERS B.V.</v>
          </cell>
        </row>
        <row r="19033">
          <cell r="A19033">
            <v>417372836</v>
          </cell>
          <cell r="B19033" t="str">
            <v>HELLY-HANSEN BENELUX B.V.</v>
          </cell>
        </row>
        <row r="19034">
          <cell r="A19034">
            <v>417372836</v>
          </cell>
          <cell r="B19034" t="str">
            <v>HELLY-HANSEN BENELUX B.V.</v>
          </cell>
        </row>
        <row r="19035">
          <cell r="A19035">
            <v>417372836</v>
          </cell>
          <cell r="B19035" t="str">
            <v>HELLY-HANSEN BENELUX B.V.</v>
          </cell>
        </row>
        <row r="19036">
          <cell r="A19036">
            <v>414971671</v>
          </cell>
          <cell r="B19036" t="str">
            <v>HEMUBO ALMERE B.V.</v>
          </cell>
        </row>
        <row r="19037">
          <cell r="A19037">
            <v>418108668</v>
          </cell>
          <cell r="B19037" t="str">
            <v>HILLFRESH INTERNATIONAL B.V.</v>
          </cell>
        </row>
        <row r="19038">
          <cell r="A19038">
            <v>402277958</v>
          </cell>
          <cell r="B19038" t="str">
            <v>HOLLAND DIERVOEDERS B.V.</v>
          </cell>
        </row>
        <row r="19039">
          <cell r="A19039">
            <v>406991930</v>
          </cell>
          <cell r="B19039" t="str">
            <v>HOTRACO HORTI B.V.</v>
          </cell>
        </row>
        <row r="19040">
          <cell r="A19040">
            <v>418963419</v>
          </cell>
          <cell r="B19040" t="str">
            <v>IAK VERZEKERINGEN B.V.</v>
          </cell>
        </row>
        <row r="19041">
          <cell r="A19041">
            <v>407923556</v>
          </cell>
          <cell r="B19041" t="str">
            <v>IHI HAUZER TECHNO COATING B.V.</v>
          </cell>
        </row>
        <row r="19042">
          <cell r="A19042">
            <v>404967176</v>
          </cell>
          <cell r="B19042" t="str">
            <v>IJSPALEIS B.V.</v>
          </cell>
        </row>
        <row r="19043">
          <cell r="A19043">
            <v>419011374</v>
          </cell>
          <cell r="B19043" t="str">
            <v>INAXTION GROEP B.V.</v>
          </cell>
        </row>
        <row r="19044">
          <cell r="A19044">
            <v>419011374</v>
          </cell>
          <cell r="B19044" t="str">
            <v>INAXTION GROEP B.V.</v>
          </cell>
        </row>
        <row r="19045">
          <cell r="A19045">
            <v>418150199</v>
          </cell>
          <cell r="B19045" t="str">
            <v>INDUFIL B.V.</v>
          </cell>
        </row>
        <row r="19046">
          <cell r="A19046">
            <v>418150199</v>
          </cell>
          <cell r="B19046" t="str">
            <v>INDUFIL B.V.</v>
          </cell>
        </row>
        <row r="19047">
          <cell r="A19047">
            <v>411056906</v>
          </cell>
          <cell r="B19047" t="str">
            <v>BECKHOFF AUTOMATION B.V.</v>
          </cell>
        </row>
        <row r="19048">
          <cell r="A19048">
            <v>403254741</v>
          </cell>
          <cell r="B19048" t="str">
            <v>INDUSTRY INTERNATIONAL B.V.</v>
          </cell>
        </row>
        <row r="19049">
          <cell r="A19049">
            <v>406623199</v>
          </cell>
          <cell r="B19049" t="str">
            <v>ING BANK N.V.</v>
          </cell>
        </row>
        <row r="19050">
          <cell r="A19050">
            <v>491661394</v>
          </cell>
          <cell r="B19050" t="str">
            <v>INSMED NETHERLANDS B.V.</v>
          </cell>
        </row>
        <row r="19051">
          <cell r="A19051">
            <v>402084347</v>
          </cell>
          <cell r="B19051" t="str">
            <v>INTERSAFE NETHERLANDS B.V.</v>
          </cell>
        </row>
        <row r="19052">
          <cell r="A19052">
            <v>404171436</v>
          </cell>
          <cell r="B19052" t="str">
            <v>INTERXION HEADQUARTERS B.V.</v>
          </cell>
        </row>
        <row r="19053">
          <cell r="A19053">
            <v>492161805</v>
          </cell>
          <cell r="B19053" t="str">
            <v>MINISTERIE VAN VOLKSGEZONDHEID, WELZIJN EN SPORT</v>
          </cell>
        </row>
        <row r="19054">
          <cell r="A19054">
            <v>412791469</v>
          </cell>
          <cell r="B19054" t="str">
            <v>INTRUM JUSTITIA NEDERLAND B.V.</v>
          </cell>
        </row>
        <row r="19055">
          <cell r="A19055">
            <v>412791469</v>
          </cell>
          <cell r="B19055" t="str">
            <v>INTRUM JUSTITIA NEDERLAND B.V.</v>
          </cell>
        </row>
        <row r="19056">
          <cell r="A19056">
            <v>405823126</v>
          </cell>
          <cell r="B19056" t="str">
            <v>INVOLVE B.V.</v>
          </cell>
        </row>
        <row r="19057">
          <cell r="A19057">
            <v>407049154</v>
          </cell>
          <cell r="B19057" t="str">
            <v>IPSOS B.V.</v>
          </cell>
        </row>
        <row r="19058">
          <cell r="A19058">
            <v>407049154</v>
          </cell>
          <cell r="B19058" t="str">
            <v>IPSOS B.V.</v>
          </cell>
        </row>
        <row r="19059">
          <cell r="A19059">
            <v>404955031</v>
          </cell>
          <cell r="B19059" t="str">
            <v>JET BIK PRODUCTEN B.V.</v>
          </cell>
        </row>
        <row r="19060">
          <cell r="A19060">
            <v>406545467</v>
          </cell>
          <cell r="B19060" t="str">
            <v>JT INTERNATIONAL COMPANY NETHERLANDS B.V.</v>
          </cell>
        </row>
        <row r="19061">
          <cell r="A19061">
            <v>415127232</v>
          </cell>
          <cell r="B19061" t="str">
            <v>KAEMINGK B.V.</v>
          </cell>
        </row>
        <row r="19062">
          <cell r="A19062">
            <v>415127232</v>
          </cell>
          <cell r="B19062" t="str">
            <v>KAEMINGK B.V.</v>
          </cell>
        </row>
        <row r="19063">
          <cell r="A19063">
            <v>415127232</v>
          </cell>
          <cell r="B19063" t="str">
            <v>KAEMINGK B.V.</v>
          </cell>
        </row>
        <row r="19064">
          <cell r="A19064">
            <v>491214310</v>
          </cell>
          <cell r="B19064" t="str">
            <v>KAMER VAN KOOPHANDEL</v>
          </cell>
        </row>
        <row r="19065">
          <cell r="A19065">
            <v>491214310</v>
          </cell>
          <cell r="B19065" t="str">
            <v>KAMER VAN KOOPHANDEL</v>
          </cell>
        </row>
        <row r="19066">
          <cell r="A19066">
            <v>491214310</v>
          </cell>
          <cell r="B19066" t="str">
            <v>KAMER VAN KOOPHANDEL</v>
          </cell>
        </row>
        <row r="19067">
          <cell r="A19067">
            <v>402572390</v>
          </cell>
          <cell r="B19067" t="str">
            <v>KARDEX SYSTEMEN B.V.</v>
          </cell>
        </row>
        <row r="19068">
          <cell r="A19068">
            <v>489863850</v>
          </cell>
          <cell r="B19068" t="str">
            <v>KEYSTONE EUROPE B.V.</v>
          </cell>
        </row>
        <row r="19069">
          <cell r="A19069">
            <v>491684517</v>
          </cell>
          <cell r="B19069" t="str">
            <v>KH CHEMICALS B.V.</v>
          </cell>
        </row>
        <row r="19070">
          <cell r="A19070">
            <v>402003941</v>
          </cell>
          <cell r="B19070" t="str">
            <v>KONINKLIJKE LUCHTVAART MAATSCHAPPIJ N.V.</v>
          </cell>
        </row>
        <row r="19071">
          <cell r="A19071">
            <v>402003941</v>
          </cell>
          <cell r="B19071" t="str">
            <v>KONINKLIJKE LUCHTVAART MAATSCHAPPIJ N.V.</v>
          </cell>
        </row>
        <row r="19072">
          <cell r="A19072">
            <v>402003941</v>
          </cell>
          <cell r="B19072" t="str">
            <v>KONINKLIJKE LUCHTVAART MAATSCHAPPIJ N.V.</v>
          </cell>
        </row>
        <row r="19073">
          <cell r="A19073">
            <v>386563709</v>
          </cell>
          <cell r="B19073" t="str">
            <v>KONICA MINOLTA SENSING EUROPE B.V.</v>
          </cell>
        </row>
        <row r="19074">
          <cell r="A19074">
            <v>414933457</v>
          </cell>
          <cell r="B19074" t="str">
            <v>KORTLEVER B.V.</v>
          </cell>
        </row>
        <row r="19075">
          <cell r="A19075">
            <v>403171163</v>
          </cell>
          <cell r="B19075" t="str">
            <v>KWS INFRA B.V.</v>
          </cell>
        </row>
        <row r="19076">
          <cell r="A19076">
            <v>409494346</v>
          </cell>
          <cell r="B19076" t="str">
            <v>LADESSA B.V.</v>
          </cell>
        </row>
        <row r="19077">
          <cell r="A19077">
            <v>418144176</v>
          </cell>
          <cell r="B19077" t="str">
            <v>LAMB-WESTON/MEIJER V.O.F.</v>
          </cell>
        </row>
        <row r="19078">
          <cell r="A19078">
            <v>402915136</v>
          </cell>
          <cell r="B19078" t="str">
            <v>LASAULEC B.V.</v>
          </cell>
        </row>
        <row r="19079">
          <cell r="A19079">
            <v>402915136</v>
          </cell>
          <cell r="B19079" t="str">
            <v>LASAULEC B.V.</v>
          </cell>
        </row>
        <row r="19080">
          <cell r="A19080">
            <v>402915136</v>
          </cell>
          <cell r="B19080" t="str">
            <v>LASAULEC B.V.</v>
          </cell>
        </row>
        <row r="19081">
          <cell r="A19081">
            <v>402915136</v>
          </cell>
          <cell r="B19081" t="str">
            <v>LASAULEC B.V.</v>
          </cell>
        </row>
        <row r="19082">
          <cell r="A19082">
            <v>402915136</v>
          </cell>
          <cell r="B19082" t="str">
            <v>LASAULEC B.V.</v>
          </cell>
        </row>
        <row r="19083">
          <cell r="A19083">
            <v>414948950</v>
          </cell>
          <cell r="B19083" t="str">
            <v>LC PACKAGING NETHERLANDS B.V.</v>
          </cell>
        </row>
        <row r="19084">
          <cell r="A19084">
            <v>414948950</v>
          </cell>
          <cell r="B19084" t="str">
            <v>LC PACKAGING NETHERLANDS B.V.</v>
          </cell>
        </row>
        <row r="19085">
          <cell r="A19085">
            <v>468609672</v>
          </cell>
          <cell r="B19085" t="str">
            <v>LEASE PLAN SERVICIOS, SA SOCIEDAD UNIPERSONAL</v>
          </cell>
        </row>
        <row r="19086">
          <cell r="A19086">
            <v>468609672</v>
          </cell>
          <cell r="B19086" t="str">
            <v>LEASE PLAN SERVICIOS, SA SOCIEDAD UNIPERSONAL</v>
          </cell>
        </row>
        <row r="19087">
          <cell r="A19087">
            <v>414131029</v>
          </cell>
          <cell r="B19087" t="str">
            <v>LEASING SOLUTIONS B.V.</v>
          </cell>
        </row>
        <row r="19088">
          <cell r="A19088">
            <v>387287980</v>
          </cell>
          <cell r="B19088" t="str">
            <v>LECHNER CONSULT B.V.</v>
          </cell>
        </row>
        <row r="19089">
          <cell r="A19089">
            <v>407218374</v>
          </cell>
          <cell r="B19089" t="str">
            <v>LIBERTY GLOBAL B.V.</v>
          </cell>
        </row>
        <row r="19090">
          <cell r="A19090">
            <v>489262372</v>
          </cell>
          <cell r="B19090" t="str">
            <v>LINTHORST TECHNIEK B.V.</v>
          </cell>
        </row>
        <row r="19091">
          <cell r="A19091">
            <v>405776456</v>
          </cell>
          <cell r="B19091" t="str">
            <v>LOPAREX B.V.</v>
          </cell>
        </row>
        <row r="19092">
          <cell r="A19092">
            <v>403225407</v>
          </cell>
          <cell r="B19092" t="str">
            <v>LOW PRESSURE STUDIO B.V.</v>
          </cell>
        </row>
        <row r="19093">
          <cell r="A19093">
            <v>408275555</v>
          </cell>
          <cell r="B19093" t="str">
            <v>MAIN ENERGIE B.V.</v>
          </cell>
        </row>
        <row r="19094">
          <cell r="A19094">
            <v>416270411</v>
          </cell>
          <cell r="B19094" t="str">
            <v>MALVERN PANALYTICAL B.V.</v>
          </cell>
        </row>
        <row r="19095">
          <cell r="A19095">
            <v>419619911</v>
          </cell>
          <cell r="B19095" t="str">
            <v>MAMMOET EUROPE B.V.</v>
          </cell>
        </row>
        <row r="19096">
          <cell r="A19096">
            <v>419619911</v>
          </cell>
          <cell r="B19096" t="str">
            <v>MAMMOET EUROPE B.V.</v>
          </cell>
        </row>
        <row r="19097">
          <cell r="A19097">
            <v>405909003</v>
          </cell>
          <cell r="B19097" t="str">
            <v>MANDEMA EN PARTNERS B.V.</v>
          </cell>
        </row>
        <row r="19098">
          <cell r="A19098">
            <v>409311875</v>
          </cell>
          <cell r="B19098" t="str">
            <v>MARK B.V.</v>
          </cell>
        </row>
        <row r="19099">
          <cell r="A19099">
            <v>416499457</v>
          </cell>
          <cell r="B19099" t="str">
            <v>MARKTPLAATS B.V.</v>
          </cell>
        </row>
        <row r="19100">
          <cell r="A19100">
            <v>416499457</v>
          </cell>
          <cell r="B19100" t="str">
            <v>MARKTPLAATS B.V.</v>
          </cell>
        </row>
        <row r="19101">
          <cell r="A19101">
            <v>386711097</v>
          </cell>
          <cell r="B19101" t="str">
            <v>MARLINK B.V.</v>
          </cell>
        </row>
        <row r="19102">
          <cell r="A19102">
            <v>410444905</v>
          </cell>
          <cell r="B19102" t="str">
            <v>MERCEDES-BENZ FINANCIAL SERVICES NEDERLAND B.V.</v>
          </cell>
        </row>
        <row r="19103">
          <cell r="A19103">
            <v>415742696</v>
          </cell>
          <cell r="B19103" t="str">
            <v>METALFLEX B.V.</v>
          </cell>
        </row>
        <row r="19104">
          <cell r="A19104">
            <v>410120869</v>
          </cell>
          <cell r="B19104" t="str">
            <v>MINISTERIE VAN ECONOMISCHE ZAKEN</v>
          </cell>
        </row>
        <row r="19105">
          <cell r="A19105">
            <v>403391522</v>
          </cell>
          <cell r="B19105" t="str">
            <v>MM LAB B.V.</v>
          </cell>
        </row>
        <row r="19106">
          <cell r="A19106">
            <v>402100747</v>
          </cell>
          <cell r="B19106" t="str">
            <v>MOKVELD VALVES B.V.</v>
          </cell>
        </row>
        <row r="19107">
          <cell r="A19107">
            <v>402591887</v>
          </cell>
          <cell r="B19107" t="str">
            <v>MOTIP DUPLI B.V.</v>
          </cell>
        </row>
        <row r="19108">
          <cell r="A19108">
            <v>414708412</v>
          </cell>
          <cell r="B19108" t="str">
            <v>MUNDIPHARMA B.V.</v>
          </cell>
        </row>
        <row r="19109">
          <cell r="A19109">
            <v>414708412</v>
          </cell>
          <cell r="B19109" t="str">
            <v>MUNDIPHARMA B.V.</v>
          </cell>
        </row>
        <row r="19110">
          <cell r="A19110">
            <v>387315468</v>
          </cell>
          <cell r="B19110" t="str">
            <v>VATTENFALL N.V.</v>
          </cell>
        </row>
        <row r="19111">
          <cell r="A19111">
            <v>387315468</v>
          </cell>
          <cell r="B19111" t="str">
            <v>VATTENFALL N.V.</v>
          </cell>
        </row>
        <row r="19112">
          <cell r="A19112">
            <v>409339298</v>
          </cell>
          <cell r="B19112" t="str">
            <v>N.V. SCHADEVERZEKERINGSMAATSCHAPPIJ MAAS LLOYD</v>
          </cell>
        </row>
        <row r="19113">
          <cell r="A19113">
            <v>816614948</v>
          </cell>
          <cell r="B19113" t="str">
            <v>NATIONALE BORG REINSURANCE N.V.</v>
          </cell>
        </row>
        <row r="19114">
          <cell r="A19114">
            <v>402417307</v>
          </cell>
          <cell r="B19114" t="str">
            <v>NEDCON B.V.</v>
          </cell>
        </row>
        <row r="19115">
          <cell r="A19115">
            <v>370079774</v>
          </cell>
          <cell r="B19115" t="str">
            <v>NESTLE BELGILUX</v>
          </cell>
        </row>
        <row r="19116">
          <cell r="A19116">
            <v>370079774</v>
          </cell>
          <cell r="B19116" t="str">
            <v>NESTLE BELGILUX</v>
          </cell>
        </row>
        <row r="19117">
          <cell r="A19117">
            <v>402007439</v>
          </cell>
          <cell r="B19117" t="str">
            <v>NESTLE NEDERLAND B.V.</v>
          </cell>
        </row>
        <row r="19118">
          <cell r="A19118">
            <v>402007439</v>
          </cell>
          <cell r="B19118" t="str">
            <v>NESTLE NEDERLAND B.V.</v>
          </cell>
        </row>
        <row r="19119">
          <cell r="A19119">
            <v>402177567</v>
          </cell>
          <cell r="B19119" t="str">
            <v>NEW SKIES SATELLITES B.V.</v>
          </cell>
        </row>
        <row r="19120">
          <cell r="A19120">
            <v>402177567</v>
          </cell>
          <cell r="B19120" t="str">
            <v>NEW SKIES SATELLITES B.V.</v>
          </cell>
        </row>
        <row r="19121">
          <cell r="A19121">
            <v>402177567</v>
          </cell>
          <cell r="B19121" t="str">
            <v>NEW SKIES SATELLITES B.V.</v>
          </cell>
        </row>
        <row r="19122">
          <cell r="A19122">
            <v>490838159</v>
          </cell>
          <cell r="B19122" t="str">
            <v>NICHIFU EUROPE B.V.</v>
          </cell>
        </row>
        <row r="19123">
          <cell r="A19123">
            <v>406869156</v>
          </cell>
          <cell r="B19123" t="str">
            <v>NIPPON EXPRESS (NEDERLAND) B.V.</v>
          </cell>
        </row>
        <row r="19124">
          <cell r="A19124">
            <v>492627121</v>
          </cell>
          <cell r="B19124" t="str">
            <v>NKC SERVICES B.V.</v>
          </cell>
        </row>
        <row r="19125">
          <cell r="A19125">
            <v>490149139</v>
          </cell>
          <cell r="B19125" t="str">
            <v>NN INSURANCE EURASIA N.V.</v>
          </cell>
        </row>
        <row r="19126">
          <cell r="A19126">
            <v>403097702</v>
          </cell>
          <cell r="B19126" t="str">
            <v>HITACHI CAPITAL MOBILITY NETHERLANDS B.V.</v>
          </cell>
        </row>
        <row r="19127">
          <cell r="A19127">
            <v>403097702</v>
          </cell>
          <cell r="B19127" t="str">
            <v>HITACHI CAPITAL MOBILITY NETHERLANDS B.V.</v>
          </cell>
        </row>
        <row r="19128">
          <cell r="A19128">
            <v>403097702</v>
          </cell>
          <cell r="B19128" t="str">
            <v>HITACHI CAPITAL MOBILITY NETHERLANDS B.V.</v>
          </cell>
        </row>
        <row r="19129">
          <cell r="A19129">
            <v>418246583</v>
          </cell>
          <cell r="B19129" t="str">
            <v>NUTRECO N.V.</v>
          </cell>
        </row>
        <row r="19130">
          <cell r="A19130">
            <v>489061953</v>
          </cell>
          <cell r="B19130" t="str">
            <v>NUTRECO PROCUREMENT B.V.</v>
          </cell>
        </row>
        <row r="19131">
          <cell r="A19131">
            <v>489352641</v>
          </cell>
          <cell r="B19131" t="str">
            <v>O2 COMMUNICATIEADVIESBUREAU B.V.</v>
          </cell>
        </row>
        <row r="19132">
          <cell r="A19132">
            <v>412030798</v>
          </cell>
          <cell r="B19132" t="str">
            <v>OMNIVENT TECHNIEK B.V.</v>
          </cell>
        </row>
        <row r="19133">
          <cell r="A19133">
            <v>419070099</v>
          </cell>
          <cell r="B19133" t="str">
            <v>OSN NEDERLAND B.V.</v>
          </cell>
        </row>
        <row r="19134">
          <cell r="A19134">
            <v>410224042</v>
          </cell>
          <cell r="B19134" t="str">
            <v>P.E.B. HOLDING B.V.</v>
          </cell>
        </row>
        <row r="19135">
          <cell r="A19135">
            <v>489853115</v>
          </cell>
          <cell r="B19135" t="str">
            <v>PALLETCENTRALE GROEP B.V.</v>
          </cell>
        </row>
        <row r="19136">
          <cell r="A19136">
            <v>489853115</v>
          </cell>
          <cell r="B19136" t="str">
            <v>PALLETCENTRALE GROEP B.V.</v>
          </cell>
        </row>
        <row r="19137">
          <cell r="A19137">
            <v>489853115</v>
          </cell>
          <cell r="B19137" t="str">
            <v>PALLETCENTRALE GROEP B.V.</v>
          </cell>
        </row>
        <row r="19138">
          <cell r="A19138">
            <v>402010219</v>
          </cell>
          <cell r="B19138" t="str">
            <v>PAPIERFABRIEK DOETINCHEM B.V.</v>
          </cell>
        </row>
        <row r="19139">
          <cell r="A19139">
            <v>402010219</v>
          </cell>
          <cell r="B19139" t="str">
            <v>PAPIERFABRIEK DOETINCHEM B.V.</v>
          </cell>
        </row>
        <row r="19140">
          <cell r="A19140">
            <v>405245601</v>
          </cell>
          <cell r="B19140" t="str">
            <v>PARK-LINE B.V.</v>
          </cell>
        </row>
        <row r="19141">
          <cell r="A19141">
            <v>408307606</v>
          </cell>
          <cell r="B19141" t="str">
            <v>PEHA ELEKTRO B.V.</v>
          </cell>
        </row>
        <row r="19142">
          <cell r="A19142">
            <v>410161145</v>
          </cell>
          <cell r="B19142" t="str">
            <v>PETROGAS E&amp;P NETHERLANDS B.V.</v>
          </cell>
        </row>
        <row r="19143">
          <cell r="A19143">
            <v>419644927</v>
          </cell>
          <cell r="B19143" t="str">
            <v>PLANTRONICS B.V.</v>
          </cell>
        </row>
        <row r="19144">
          <cell r="A19144">
            <v>419644927</v>
          </cell>
          <cell r="B19144" t="str">
            <v>PLANTRONICS B.V.</v>
          </cell>
        </row>
        <row r="19145">
          <cell r="A19145">
            <v>406295774</v>
          </cell>
          <cell r="B19145" t="str">
            <v>POKON NATURADO B.V.</v>
          </cell>
        </row>
        <row r="19146">
          <cell r="A19146">
            <v>405039736</v>
          </cell>
          <cell r="B19146" t="str">
            <v>PON SERVICES B.V.</v>
          </cell>
        </row>
        <row r="19147">
          <cell r="A19147">
            <v>407934871</v>
          </cell>
          <cell r="B19147" t="str">
            <v>PRICEWATERHOUSECOOPERS B.V.</v>
          </cell>
        </row>
        <row r="19148">
          <cell r="A19148">
            <v>402013031</v>
          </cell>
          <cell r="B19148" t="str">
            <v>QUADRANT EPP NEDERLAND B.V.</v>
          </cell>
        </row>
        <row r="19149">
          <cell r="A19149">
            <v>402013031</v>
          </cell>
          <cell r="B19149" t="str">
            <v>QUADRANT EPP NEDERLAND B.V.</v>
          </cell>
        </row>
        <row r="19150">
          <cell r="A19150">
            <v>406511274</v>
          </cell>
          <cell r="B19150" t="str">
            <v>QUANTORE B.V.</v>
          </cell>
        </row>
        <row r="19151">
          <cell r="A19151">
            <v>414896431</v>
          </cell>
          <cell r="B19151" t="str">
            <v>RADIUM FOAM B.V.</v>
          </cell>
        </row>
        <row r="19152">
          <cell r="A19152">
            <v>403873284</v>
          </cell>
          <cell r="B19152" t="str">
            <v>REED BUSINESS B.V.</v>
          </cell>
        </row>
        <row r="19153">
          <cell r="A19153">
            <v>407165815</v>
          </cell>
          <cell r="B19153" t="str">
            <v>REFRESCO BENELUX B.V.</v>
          </cell>
        </row>
        <row r="19154">
          <cell r="A19154">
            <v>413805052</v>
          </cell>
          <cell r="B19154" t="str">
            <v>REIJTENBAGH &amp; VAN LETH V.O.F.</v>
          </cell>
        </row>
        <row r="19155">
          <cell r="A19155">
            <v>403597636</v>
          </cell>
          <cell r="B19155" t="str">
            <v>REMEHA GROUP B.V.</v>
          </cell>
        </row>
        <row r="19156">
          <cell r="A19156">
            <v>403597636</v>
          </cell>
          <cell r="B19156" t="str">
            <v>REMEHA GROUP B.V.</v>
          </cell>
        </row>
        <row r="19157">
          <cell r="A19157">
            <v>404601143</v>
          </cell>
          <cell r="B19157" t="str">
            <v>REV'IT  SPORT INTERNATIONAL B.V.</v>
          </cell>
        </row>
        <row r="19158">
          <cell r="A19158">
            <v>283480283</v>
          </cell>
          <cell r="B19158" t="str">
            <v>ROBERT BOSCH</v>
          </cell>
        </row>
        <row r="19159">
          <cell r="A19159">
            <v>283480283</v>
          </cell>
          <cell r="B19159" t="str">
            <v>ROBERT BOSCH</v>
          </cell>
        </row>
        <row r="19160">
          <cell r="A19160">
            <v>402075907</v>
          </cell>
          <cell r="B19160" t="str">
            <v>ROYAL VAN LENT SHIPYARD B.V.</v>
          </cell>
        </row>
        <row r="19161">
          <cell r="A19161">
            <v>409697042</v>
          </cell>
          <cell r="B19161" t="str">
            <v>SAMSKIP MULTIMODAL B.V.</v>
          </cell>
        </row>
        <row r="19162">
          <cell r="A19162">
            <v>414888529</v>
          </cell>
          <cell r="B19162" t="str">
            <v>SAMSUNG ELECTRONICS BENELUX B.V.</v>
          </cell>
        </row>
        <row r="19163">
          <cell r="A19163">
            <v>409964848</v>
          </cell>
          <cell r="B19163" t="str">
            <v>SANTANDER CONSUMER FINANCE BENELUX B.V.</v>
          </cell>
        </row>
        <row r="19164">
          <cell r="A19164">
            <v>402264980</v>
          </cell>
          <cell r="B19164" t="str">
            <v>SCANDINAVIAN TOBACCO GROUP EERSEL B.V.</v>
          </cell>
        </row>
        <row r="19165">
          <cell r="A19165">
            <v>402264980</v>
          </cell>
          <cell r="B19165" t="str">
            <v>SCANDINAVIAN TOBACCO GROUP EERSEL B.V.</v>
          </cell>
        </row>
        <row r="19166">
          <cell r="A19166">
            <v>550057285</v>
          </cell>
          <cell r="B19166" t="str">
            <v>SCHELDE EXOTECH B.V.</v>
          </cell>
        </row>
        <row r="19167">
          <cell r="A19167">
            <v>405286258</v>
          </cell>
          <cell r="B19167" t="str">
            <v>SCHOUTEN EUROPE B.V.</v>
          </cell>
        </row>
        <row r="19168">
          <cell r="A19168">
            <v>405286258</v>
          </cell>
          <cell r="B19168" t="str">
            <v>SCHOUTEN EUROPE B.V.</v>
          </cell>
        </row>
        <row r="19169">
          <cell r="A19169">
            <v>387238215</v>
          </cell>
          <cell r="B19169" t="str">
            <v>MIRARI NEDERLAND B.V.</v>
          </cell>
        </row>
        <row r="19170">
          <cell r="A19170">
            <v>419333679</v>
          </cell>
          <cell r="B19170" t="str">
            <v>SELMERS B.V.</v>
          </cell>
        </row>
        <row r="19171">
          <cell r="A19171">
            <v>491383883</v>
          </cell>
          <cell r="B19171" t="str">
            <v>PARAGON CUSTOMER COMMUNICATIONS NETHERLANDS B.V.</v>
          </cell>
        </row>
        <row r="19172">
          <cell r="A19172">
            <v>550302822</v>
          </cell>
          <cell r="B19172" t="str">
            <v>SIXT B.V.</v>
          </cell>
        </row>
        <row r="19173">
          <cell r="A19173">
            <v>489713469</v>
          </cell>
          <cell r="B19173" t="str">
            <v>SK FIRESAFETY GROUP B.V.</v>
          </cell>
        </row>
        <row r="19174">
          <cell r="A19174">
            <v>491147676</v>
          </cell>
          <cell r="B19174" t="str">
            <v>SLTN IT GROUP B.V.</v>
          </cell>
        </row>
        <row r="19175">
          <cell r="A19175">
            <v>491147676</v>
          </cell>
          <cell r="B19175" t="str">
            <v>SLTN IT GROUP B.V.</v>
          </cell>
        </row>
        <row r="19176">
          <cell r="A19176">
            <v>414356030</v>
          </cell>
          <cell r="B19176" t="str">
            <v>SMURFIT KAPPA CORRUGATED BENELUX B.V.</v>
          </cell>
        </row>
        <row r="19177">
          <cell r="A19177">
            <v>491785757</v>
          </cell>
          <cell r="B19177" t="str">
            <v>SOLITON SYSTEMS EUROPE N.V.</v>
          </cell>
        </row>
        <row r="19178">
          <cell r="A19178">
            <v>402433395</v>
          </cell>
          <cell r="B19178" t="str">
            <v>SPGPRINTS B.V.</v>
          </cell>
        </row>
        <row r="19179">
          <cell r="A19179">
            <v>402433395</v>
          </cell>
          <cell r="B19179" t="str">
            <v>SPGPRINTS B.V.</v>
          </cell>
        </row>
        <row r="19180">
          <cell r="A19180">
            <v>409612397</v>
          </cell>
          <cell r="B19180" t="str">
            <v>SPIROTECH B.V.</v>
          </cell>
        </row>
        <row r="19181">
          <cell r="A19181">
            <v>490210274</v>
          </cell>
          <cell r="B19181" t="str">
            <v>SPS-EUROPE B.V.</v>
          </cell>
        </row>
        <row r="19182">
          <cell r="A19182">
            <v>407925262</v>
          </cell>
          <cell r="B19182" t="str">
            <v>SPX FLOW TECHNOLOGY ETTEN-LEUR B.V.</v>
          </cell>
        </row>
        <row r="19183">
          <cell r="A19183">
            <v>408882012</v>
          </cell>
          <cell r="B19183" t="str">
            <v>STAR GROUP B.V.</v>
          </cell>
        </row>
        <row r="19184">
          <cell r="A19184">
            <v>405331190</v>
          </cell>
          <cell r="B19184" t="str">
            <v>STERN GROEP N.V.</v>
          </cell>
        </row>
        <row r="19185">
          <cell r="A19185">
            <v>409596582</v>
          </cell>
          <cell r="B19185" t="str">
            <v>STERTIL B.V.</v>
          </cell>
        </row>
        <row r="19186">
          <cell r="A19186">
            <v>409596582</v>
          </cell>
          <cell r="B19186" t="str">
            <v>STERTIL B.V.</v>
          </cell>
        </row>
        <row r="19187">
          <cell r="A19187">
            <v>409596582</v>
          </cell>
          <cell r="B19187" t="str">
            <v>STERTIL B.V.</v>
          </cell>
        </row>
        <row r="19188">
          <cell r="A19188">
            <v>411387681</v>
          </cell>
          <cell r="B19188" t="str">
            <v>STICHTING HET RIJKSMUSEUM</v>
          </cell>
        </row>
        <row r="19189">
          <cell r="A19189">
            <v>411247513</v>
          </cell>
          <cell r="B19189" t="str">
            <v>STICHTING KATHOLIEKE UNIVERSITEIT</v>
          </cell>
        </row>
        <row r="19190">
          <cell r="A19190">
            <v>489234728</v>
          </cell>
          <cell r="B19190" t="str">
            <v>STICHTING QREDITS MICROFINANCIERING NEDERLAND</v>
          </cell>
        </row>
        <row r="19191">
          <cell r="A19191">
            <v>489234728</v>
          </cell>
          <cell r="B19191" t="str">
            <v>STICHTING QREDITS MICROFINANCIERING NEDERLAND</v>
          </cell>
        </row>
        <row r="19192">
          <cell r="A19192">
            <v>489234728</v>
          </cell>
          <cell r="B19192" t="str">
            <v>STICHTING QREDITS MICROFINANCIERING NEDERLAND</v>
          </cell>
        </row>
        <row r="19193">
          <cell r="A19193">
            <v>387373046</v>
          </cell>
          <cell r="B19193" t="str">
            <v>STICHTING SANQUIN BLOEDVOORZIENING</v>
          </cell>
        </row>
        <row r="19194">
          <cell r="A19194">
            <v>387373046</v>
          </cell>
          <cell r="B19194" t="str">
            <v>STICHTING SANQUIN BLOEDVOORZIENING</v>
          </cell>
        </row>
        <row r="19195">
          <cell r="A19195">
            <v>387373046</v>
          </cell>
          <cell r="B19195" t="str">
            <v>STICHTING SANQUIN BLOEDVOORZIENING</v>
          </cell>
        </row>
        <row r="19196">
          <cell r="A19196">
            <v>387373046</v>
          </cell>
          <cell r="B19196" t="str">
            <v>STICHTING SANQUIN BLOEDVOORZIENING</v>
          </cell>
        </row>
        <row r="19197">
          <cell r="A19197">
            <v>387373046</v>
          </cell>
          <cell r="B19197" t="str">
            <v>STICHTING SANQUIN BLOEDVOORZIENING</v>
          </cell>
        </row>
        <row r="19198">
          <cell r="A19198">
            <v>412786725</v>
          </cell>
          <cell r="B19198" t="str">
            <v>STICHTING WOONKRACHT10</v>
          </cell>
        </row>
        <row r="19199">
          <cell r="A19199">
            <v>418240032</v>
          </cell>
          <cell r="B19199" t="str">
            <v>"STICHTING WOONPLUS SCHIEDAM"</v>
          </cell>
        </row>
        <row r="19200">
          <cell r="A19200">
            <v>489355438</v>
          </cell>
          <cell r="B19200" t="str">
            <v>STOLKER GLAS HARMELEN B.V.</v>
          </cell>
        </row>
        <row r="19201">
          <cell r="A19201">
            <v>491321333</v>
          </cell>
          <cell r="B19201" t="str">
            <v>STRYKER EUROPEAN OPERATIONS B.V.</v>
          </cell>
        </row>
        <row r="19202">
          <cell r="A19202">
            <v>403589088</v>
          </cell>
          <cell r="B19202" t="str">
            <v>KONINKLIJKE SCHUT N.V.</v>
          </cell>
        </row>
        <row r="19203">
          <cell r="A19203">
            <v>406760871</v>
          </cell>
          <cell r="B19203" t="str">
            <v>DYNATA EUROPE B.V.</v>
          </cell>
        </row>
        <row r="19204">
          <cell r="A19204">
            <v>406760871</v>
          </cell>
          <cell r="B19204" t="str">
            <v>DYNATA EUROPE B.V.</v>
          </cell>
        </row>
        <row r="19205">
          <cell r="A19205">
            <v>344089164</v>
          </cell>
          <cell r="B19205" t="str">
            <v>SWEDEX GMBH</v>
          </cell>
        </row>
        <row r="19206">
          <cell r="A19206">
            <v>417722071</v>
          </cell>
          <cell r="B19206" t="str">
            <v>SYKES ENTERPRISES INCORPORATED B.V.</v>
          </cell>
        </row>
        <row r="19207">
          <cell r="A19207">
            <v>417722071</v>
          </cell>
          <cell r="B19207" t="str">
            <v>SYKES ENTERPRISES INCORPORATED B.V.</v>
          </cell>
        </row>
        <row r="19208">
          <cell r="A19208">
            <v>405143587</v>
          </cell>
          <cell r="B19208" t="str">
            <v>TEAM INDUSTRIAL SERVICES NETHERLANDS B.V.</v>
          </cell>
        </row>
        <row r="19209">
          <cell r="A19209">
            <v>405143587</v>
          </cell>
          <cell r="B19209" t="str">
            <v>TEAM INDUSTRIAL SERVICES NETHERLANDS B.V.</v>
          </cell>
        </row>
        <row r="19210">
          <cell r="A19210">
            <v>405143587</v>
          </cell>
          <cell r="B19210" t="str">
            <v>TEAM INDUSTRIAL SERVICES NETHERLANDS B.V.</v>
          </cell>
        </row>
        <row r="19211">
          <cell r="A19211">
            <v>405143587</v>
          </cell>
          <cell r="B19211" t="str">
            <v>TEAM INDUSTRIAL SERVICES NETHERLANDS B.V.</v>
          </cell>
        </row>
        <row r="19212">
          <cell r="A19212">
            <v>405143587</v>
          </cell>
          <cell r="B19212" t="str">
            <v>TEAM INDUSTRIAL SERVICES NETHERLANDS B.V.</v>
          </cell>
        </row>
        <row r="19213">
          <cell r="A19213">
            <v>402813419</v>
          </cell>
          <cell r="B19213" t="str">
            <v>TELE2 NEDERLAND B.V.</v>
          </cell>
        </row>
        <row r="19214">
          <cell r="A19214">
            <v>402813419</v>
          </cell>
          <cell r="B19214" t="str">
            <v>TELE2 NEDERLAND B.V.</v>
          </cell>
        </row>
        <row r="19215">
          <cell r="A19215">
            <v>402813419</v>
          </cell>
          <cell r="B19215" t="str">
            <v>TELE2 NEDERLAND B.V.</v>
          </cell>
        </row>
        <row r="19216">
          <cell r="A19216">
            <v>406273891</v>
          </cell>
          <cell r="B19216" t="str">
            <v>TEN KATE VETTEN B.V.</v>
          </cell>
        </row>
        <row r="19217">
          <cell r="A19217">
            <v>386342856</v>
          </cell>
          <cell r="B19217" t="str">
            <v>TENNET TSO B.V.</v>
          </cell>
        </row>
        <row r="19218">
          <cell r="A19218">
            <v>404102758</v>
          </cell>
          <cell r="B19218" t="str">
            <v>TH. DE BEER II B.V.</v>
          </cell>
        </row>
        <row r="19219">
          <cell r="A19219">
            <v>405275504</v>
          </cell>
          <cell r="B19219" t="str">
            <v>THE MEDICAL EXPORT GROUP B.V.</v>
          </cell>
        </row>
        <row r="19220">
          <cell r="A19220">
            <v>405275504</v>
          </cell>
          <cell r="B19220" t="str">
            <v>THE MEDICAL EXPORT GROUP B.V.</v>
          </cell>
        </row>
        <row r="19221">
          <cell r="A19221">
            <v>405275504</v>
          </cell>
          <cell r="B19221" t="str">
            <v>THE MEDICAL EXPORT GROUP B.V.</v>
          </cell>
        </row>
        <row r="19222">
          <cell r="A19222">
            <v>408657356</v>
          </cell>
          <cell r="B19222" t="str">
            <v>TINTELINGEN B.V.</v>
          </cell>
        </row>
        <row r="19223">
          <cell r="A19223">
            <v>403506827</v>
          </cell>
          <cell r="B19223" t="str">
            <v>TKH GROUP N.V.</v>
          </cell>
        </row>
        <row r="19224">
          <cell r="A19224">
            <v>410455588</v>
          </cell>
          <cell r="B19224" t="str">
            <v>NEDERLANDSE ORGANISATIE VOOR TOEGEPAST-NATUURWETENSCHAPPELIJK ONDERZOEK TNO</v>
          </cell>
        </row>
        <row r="19225">
          <cell r="A19225">
            <v>410455588</v>
          </cell>
          <cell r="B19225" t="str">
            <v>NEDERLANDSE ORGANISATIE VOOR TOEGEPAST-NATUURWETENSCHAPPELIJK ONDERZOEK TNO</v>
          </cell>
        </row>
        <row r="19226">
          <cell r="A19226">
            <v>491225197</v>
          </cell>
          <cell r="B19226" t="str">
            <v>TOOLSTATION EUROPE B.V.</v>
          </cell>
        </row>
        <row r="19227">
          <cell r="A19227">
            <v>408052533</v>
          </cell>
          <cell r="B19227" t="str">
            <v>TOPBRANDS EUROPE B.V.</v>
          </cell>
        </row>
        <row r="19228">
          <cell r="A19228">
            <v>408052533</v>
          </cell>
          <cell r="B19228" t="str">
            <v>TOPBRANDS EUROPE B.V.</v>
          </cell>
        </row>
        <row r="19229">
          <cell r="A19229">
            <v>386472641</v>
          </cell>
          <cell r="B19229" t="str">
            <v>TRESPA INTERNATIONAL B.V.</v>
          </cell>
        </row>
        <row r="19230">
          <cell r="A19230">
            <v>386472641</v>
          </cell>
          <cell r="B19230" t="str">
            <v>TRESPA INTERNATIONAL B.V.</v>
          </cell>
        </row>
        <row r="19231">
          <cell r="A19231">
            <v>386472641</v>
          </cell>
          <cell r="B19231" t="str">
            <v>TRESPA INTERNATIONAL B.V.</v>
          </cell>
        </row>
        <row r="19232">
          <cell r="A19232">
            <v>490166412</v>
          </cell>
          <cell r="B19232" t="str">
            <v>TRINITY REAL ESTATE COMPANY B.V.</v>
          </cell>
        </row>
        <row r="19233">
          <cell r="A19233">
            <v>414875307</v>
          </cell>
          <cell r="B19233" t="str">
            <v>TROMP MEDICAL B.V.</v>
          </cell>
        </row>
        <row r="19234">
          <cell r="A19234">
            <v>414207050</v>
          </cell>
          <cell r="B19234" t="str">
            <v>TURCK B.V.</v>
          </cell>
        </row>
        <row r="19235">
          <cell r="A19235">
            <v>407568609</v>
          </cell>
          <cell r="B19235" t="str">
            <v>TWILMIJ B.V.</v>
          </cell>
        </row>
        <row r="19236">
          <cell r="A19236">
            <v>408588775</v>
          </cell>
          <cell r="B19236" t="str">
            <v>ULTIMOO INCASSO B.V.</v>
          </cell>
        </row>
        <row r="19237">
          <cell r="A19237">
            <v>406599076</v>
          </cell>
          <cell r="B19237" t="str">
            <v>UNISYS NEDERLAND N.V.</v>
          </cell>
        </row>
        <row r="19238">
          <cell r="A19238">
            <v>406599076</v>
          </cell>
          <cell r="B19238" t="str">
            <v>UNISYS NEDERLAND N.V.</v>
          </cell>
        </row>
        <row r="19239">
          <cell r="A19239">
            <v>415154608</v>
          </cell>
          <cell r="B19239" t="str">
            <v>UNIVERSAL ELECTRONICS B.V.</v>
          </cell>
        </row>
        <row r="19240">
          <cell r="A19240">
            <v>406774034</v>
          </cell>
          <cell r="B19240" t="str">
            <v>UNIVERSAL STUDIOS INTERNATIONAL B.V.</v>
          </cell>
        </row>
        <row r="19241">
          <cell r="A19241">
            <v>403868243</v>
          </cell>
          <cell r="B19241" t="str">
            <v>VAN EGMOND ELEKTROGROOTHANDEL B.V.</v>
          </cell>
        </row>
        <row r="19242">
          <cell r="A19242">
            <v>404459182</v>
          </cell>
          <cell r="B19242" t="str">
            <v>VLC &amp; PARTNERS B.V.</v>
          </cell>
        </row>
        <row r="19243">
          <cell r="A19243">
            <v>490467368</v>
          </cell>
          <cell r="B19243" t="str">
            <v>VAN OOIJEN CITRUS B.V.</v>
          </cell>
        </row>
        <row r="19244">
          <cell r="A19244">
            <v>406334441</v>
          </cell>
          <cell r="B19244" t="str">
            <v>VAN VLIET SLOOPWERKEN B.V.</v>
          </cell>
        </row>
        <row r="19245">
          <cell r="A19245">
            <v>405199969</v>
          </cell>
          <cell r="B19245" t="str">
            <v>VAN VULPEN B.V.</v>
          </cell>
        </row>
        <row r="19246">
          <cell r="A19246">
            <v>404416125</v>
          </cell>
          <cell r="B19246" t="str">
            <v>VANDERLANDE INDUSTRIES B.V.</v>
          </cell>
        </row>
        <row r="19247">
          <cell r="A19247">
            <v>491501956</v>
          </cell>
          <cell r="B19247" t="str">
            <v>WCSG HOLDING B.V.</v>
          </cell>
        </row>
        <row r="19248">
          <cell r="A19248">
            <v>402538953</v>
          </cell>
          <cell r="B19248" t="str">
            <v>VEERKARTON B.V.</v>
          </cell>
        </row>
        <row r="19249">
          <cell r="A19249">
            <v>416960458</v>
          </cell>
          <cell r="B19249" t="str">
            <v>VERHOEVEN GRONDVERZETMACHINES B.V.</v>
          </cell>
        </row>
        <row r="19250">
          <cell r="A19250">
            <v>416960458</v>
          </cell>
          <cell r="B19250" t="str">
            <v>VERHOEVEN GRONDVERZETMACHINES B.V.</v>
          </cell>
        </row>
        <row r="19251">
          <cell r="A19251">
            <v>419142005</v>
          </cell>
          <cell r="B19251" t="str">
            <v>VERWATER GROUP B.V.</v>
          </cell>
        </row>
        <row r="19252">
          <cell r="A19252">
            <v>415377506</v>
          </cell>
          <cell r="B19252" t="str">
            <v>VIRO BEHEER B.V.</v>
          </cell>
        </row>
        <row r="19253">
          <cell r="A19253">
            <v>415377506</v>
          </cell>
          <cell r="B19253" t="str">
            <v>VIRO BEHEER B.V.</v>
          </cell>
        </row>
        <row r="19254">
          <cell r="A19254">
            <v>491623921</v>
          </cell>
          <cell r="B19254" t="str">
            <v>APELDOORN FASHION RETAIL B.V.</v>
          </cell>
        </row>
        <row r="19255">
          <cell r="A19255">
            <v>491623921</v>
          </cell>
          <cell r="B19255" t="str">
            <v>APELDOORN FASHION RETAIL B.V.</v>
          </cell>
        </row>
        <row r="19256">
          <cell r="A19256">
            <v>415569318</v>
          </cell>
          <cell r="B19256" t="str">
            <v>VODAFONE LIBERTEL B.V.</v>
          </cell>
        </row>
        <row r="19257">
          <cell r="A19257">
            <v>405591314</v>
          </cell>
          <cell r="B19257" t="str">
            <v>VOPAK GLOBAL IT B.V.</v>
          </cell>
        </row>
        <row r="19258">
          <cell r="A19258">
            <v>405591314</v>
          </cell>
          <cell r="B19258" t="str">
            <v>VOPAK GLOBAL IT B.V.</v>
          </cell>
        </row>
        <row r="19259">
          <cell r="A19259">
            <v>491697136</v>
          </cell>
          <cell r="B19259" t="str">
            <v>VOS EXPEDITIE DEVENTER B.V.</v>
          </cell>
        </row>
        <row r="19260">
          <cell r="A19260">
            <v>415799899</v>
          </cell>
          <cell r="B19260" t="str">
            <v>VOSTERMANS BEHEER B.V.</v>
          </cell>
        </row>
        <row r="19261">
          <cell r="A19261">
            <v>406134937</v>
          </cell>
          <cell r="B19261" t="str">
            <v>VTECH ELECTRONICS EUROPE B.V.</v>
          </cell>
        </row>
        <row r="19262">
          <cell r="A19262">
            <v>416114593</v>
          </cell>
          <cell r="B19262" t="str">
            <v>W.A. HIENFELD B.V.</v>
          </cell>
        </row>
        <row r="19263">
          <cell r="A19263">
            <v>416114593</v>
          </cell>
          <cell r="B19263" t="str">
            <v>W.A. HIENFELD B.V.</v>
          </cell>
        </row>
        <row r="19264">
          <cell r="A19264">
            <v>418130662</v>
          </cell>
          <cell r="B19264" t="str">
            <v>WATERS CHROMATOGRAPHY B.V.</v>
          </cell>
        </row>
        <row r="19265">
          <cell r="A19265">
            <v>387368710</v>
          </cell>
          <cell r="B19265" t="str">
            <v>WEGENBOUW BRUNE B.V.</v>
          </cell>
        </row>
        <row r="19266">
          <cell r="A19266">
            <v>413687773</v>
          </cell>
          <cell r="B19266" t="str">
            <v>WEPA NEDERLAND B.V.</v>
          </cell>
        </row>
        <row r="19267">
          <cell r="A19267">
            <v>489892354</v>
          </cell>
          <cell r="B19267" t="str">
            <v>WORLD BEARING TRADE B.V.</v>
          </cell>
        </row>
        <row r="19268">
          <cell r="A19268">
            <v>402043574</v>
          </cell>
          <cell r="B19268" t="str">
            <v>XEROX (NEDERLAND) B.V.</v>
          </cell>
        </row>
        <row r="19269">
          <cell r="A19269">
            <v>489862521</v>
          </cell>
          <cell r="B19269" t="str">
            <v>XSENS TECHNOLOGIES B.V.</v>
          </cell>
        </row>
        <row r="19270">
          <cell r="A19270">
            <v>413172078</v>
          </cell>
          <cell r="B19270" t="str">
            <v>YES TELECOM NETHERLANDS B.V.</v>
          </cell>
        </row>
        <row r="19271">
          <cell r="A19271">
            <v>413172078</v>
          </cell>
          <cell r="B19271" t="str">
            <v>YES TELECOM NETHERLANDS B.V.</v>
          </cell>
        </row>
        <row r="19272">
          <cell r="A19272">
            <v>413172078</v>
          </cell>
          <cell r="B19272" t="str">
            <v>YES TELECOM NETHERLANDS B.V.</v>
          </cell>
        </row>
        <row r="19273">
          <cell r="A19273">
            <v>409879566</v>
          </cell>
          <cell r="B19273" t="str">
            <v>YUSEN LOGISTICS (BENELUX) B.V.</v>
          </cell>
        </row>
        <row r="19274">
          <cell r="A19274">
            <v>407324326</v>
          </cell>
          <cell r="B19274" t="str">
            <v>ZIGGO B.V.</v>
          </cell>
        </row>
        <row r="19275">
          <cell r="A19275">
            <v>371071163</v>
          </cell>
          <cell r="B19275" t="str">
            <v>BLACK &amp; DECKER LIMITED</v>
          </cell>
        </row>
        <row r="19276">
          <cell r="A19276">
            <v>400483129</v>
          </cell>
          <cell r="B19276" t="str">
            <v>OFFICE LUXEMBOURGEOIS DU DUCROIRE</v>
          </cell>
        </row>
        <row r="19277">
          <cell r="A19277">
            <v>373133193</v>
          </cell>
          <cell r="B19277" t="str">
            <v>VOLCANO EUROPE</v>
          </cell>
        </row>
        <row r="19278">
          <cell r="A19278">
            <v>372231472</v>
          </cell>
          <cell r="B19278" t="str">
            <v>BROWNING INTERNATIONAL</v>
          </cell>
        </row>
        <row r="19279">
          <cell r="A19279">
            <v>374091494</v>
          </cell>
          <cell r="B19279" t="str">
            <v>GROUP DE CEUSTER</v>
          </cell>
        </row>
        <row r="19280">
          <cell r="A19280">
            <v>373783257</v>
          </cell>
          <cell r="B19280" t="str">
            <v>COBENIFOND</v>
          </cell>
        </row>
        <row r="19281">
          <cell r="A19281">
            <v>373783257</v>
          </cell>
          <cell r="B19281" t="str">
            <v>COBENIFOND</v>
          </cell>
        </row>
        <row r="19282">
          <cell r="A19282">
            <v>282915016</v>
          </cell>
          <cell r="B19282" t="str">
            <v>KUNNIG</v>
          </cell>
        </row>
        <row r="19283">
          <cell r="A19283">
            <v>371257853</v>
          </cell>
          <cell r="B19283" t="str">
            <v>HECHT</v>
          </cell>
        </row>
        <row r="19284">
          <cell r="A19284">
            <v>370003659</v>
          </cell>
          <cell r="B19284" t="str">
            <v>SAINT-GOBAIN INNOVATIVE MATERIALS BELGIUM</v>
          </cell>
        </row>
        <row r="19285">
          <cell r="A19285">
            <v>283371979</v>
          </cell>
          <cell r="B19285" t="str">
            <v>WORLDLINE</v>
          </cell>
        </row>
        <row r="19286">
          <cell r="A19286">
            <v>370001042</v>
          </cell>
          <cell r="B19286" t="str">
            <v>TENNECO AUTOMOTIVE EUROPE</v>
          </cell>
        </row>
        <row r="19287">
          <cell r="A19287">
            <v>370001042</v>
          </cell>
          <cell r="B19287" t="str">
            <v>TENNECO AUTOMOTIVE EUROPE</v>
          </cell>
        </row>
        <row r="19288">
          <cell r="A19288">
            <v>370076499</v>
          </cell>
          <cell r="B19288" t="str">
            <v>FRIESLANDCAMPINA BELGIUM</v>
          </cell>
        </row>
        <row r="19289">
          <cell r="A19289">
            <v>807742606</v>
          </cell>
          <cell r="B19289" t="str">
            <v>EBSCO INTERNATIONAL, INC.</v>
          </cell>
        </row>
        <row r="19290">
          <cell r="A19290">
            <v>373160969</v>
          </cell>
          <cell r="B19290" t="str">
            <v>SIOEN INDUSTRIES</v>
          </cell>
        </row>
        <row r="19291">
          <cell r="A19291">
            <v>374091494</v>
          </cell>
          <cell r="B19291" t="str">
            <v>GROUP DE CEUSTER</v>
          </cell>
        </row>
        <row r="19292">
          <cell r="A19292">
            <v>764030404</v>
          </cell>
          <cell r="B19292" t="str">
            <v>CELIO INTERNATIONAL</v>
          </cell>
        </row>
        <row r="19293">
          <cell r="A19293">
            <v>400955969</v>
          </cell>
          <cell r="B19293" t="str">
            <v>EGON FINANCE S.A.</v>
          </cell>
        </row>
        <row r="19294">
          <cell r="A19294">
            <v>373339753</v>
          </cell>
          <cell r="B19294" t="str">
            <v>HOLOGIC</v>
          </cell>
        </row>
        <row r="19295">
          <cell r="A19295">
            <v>370052681</v>
          </cell>
          <cell r="B19295" t="str">
            <v>INOWAI  GROUP S.A.</v>
          </cell>
        </row>
        <row r="19296">
          <cell r="A19296">
            <v>370315240</v>
          </cell>
          <cell r="B19296" t="str">
            <v>SAIC EUROPE S.A R.L.</v>
          </cell>
        </row>
        <row r="19297">
          <cell r="A19297">
            <v>505410688</v>
          </cell>
          <cell r="B19297" t="str">
            <v>CARMEUSE COORDINATION CENTER</v>
          </cell>
        </row>
        <row r="19298">
          <cell r="A19298">
            <v>370000952</v>
          </cell>
          <cell r="B19298" t="str">
            <v>ALLIANZ BENELUX</v>
          </cell>
        </row>
        <row r="19299">
          <cell r="A19299">
            <v>283296960</v>
          </cell>
          <cell r="B19299" t="str">
            <v>WATTS BENELUX</v>
          </cell>
        </row>
        <row r="19300">
          <cell r="A19300">
            <v>762802432</v>
          </cell>
          <cell r="B19300" t="str">
            <v>RANDSTAD GROUP BELGIUM</v>
          </cell>
        </row>
        <row r="19301">
          <cell r="A19301">
            <v>282748342</v>
          </cell>
          <cell r="B19301" t="str">
            <v>SOCIETE REGIONALE D'INVESTISSEMENT DE WALLONIE</v>
          </cell>
        </row>
        <row r="19302">
          <cell r="A19302">
            <v>283169936</v>
          </cell>
          <cell r="B19302" t="str">
            <v>PANASONIC ENERGY EUROPE</v>
          </cell>
        </row>
        <row r="19303">
          <cell r="A19303">
            <v>371165452</v>
          </cell>
          <cell r="B19303" t="str">
            <v>PLASTIFLEX GROUP</v>
          </cell>
        </row>
        <row r="19304">
          <cell r="A19304">
            <v>371165452</v>
          </cell>
          <cell r="B19304" t="str">
            <v>PLASTIFLEX GROUP</v>
          </cell>
        </row>
        <row r="19305">
          <cell r="A19305">
            <v>283208569</v>
          </cell>
          <cell r="B19305" t="str">
            <v>WERNER &amp; MERTZ BENELUX</v>
          </cell>
        </row>
        <row r="19306">
          <cell r="A19306">
            <v>283510220</v>
          </cell>
          <cell r="B19306" t="str">
            <v>FUJIFILM BELGIUM</v>
          </cell>
        </row>
        <row r="19307">
          <cell r="A19307">
            <v>375322757</v>
          </cell>
          <cell r="B19307" t="str">
            <v>MOLNLYCKE HEALTH CARE</v>
          </cell>
        </row>
        <row r="19308">
          <cell r="A19308">
            <v>764030404</v>
          </cell>
          <cell r="B19308" t="str">
            <v>CELIO INTERNATIONAL</v>
          </cell>
        </row>
        <row r="19309">
          <cell r="A19309">
            <v>283169936</v>
          </cell>
          <cell r="B19309" t="str">
            <v>PANASONIC ENERGY EUROPE</v>
          </cell>
        </row>
        <row r="19310">
          <cell r="A19310">
            <v>846881808</v>
          </cell>
          <cell r="B19310" t="str">
            <v>IDEAL STANDARD INTERNATIONAL</v>
          </cell>
        </row>
        <row r="19311">
          <cell r="A19311">
            <v>315750778</v>
          </cell>
          <cell r="B19311" t="str">
            <v>FLINT GROUP GERMANY GMBH</v>
          </cell>
        </row>
        <row r="19312">
          <cell r="A19312">
            <v>400828340</v>
          </cell>
          <cell r="B19312" t="str">
            <v>FLIR SYSTEMS TRADING BELGIUM</v>
          </cell>
        </row>
        <row r="19313">
          <cell r="A19313">
            <v>400828340</v>
          </cell>
          <cell r="B19313" t="str">
            <v>FLIR SYSTEMS TRADING BELGIUM</v>
          </cell>
        </row>
        <row r="19314">
          <cell r="A19314">
            <v>400828340</v>
          </cell>
          <cell r="B19314" t="str">
            <v>FLIR SYSTEMS TRADING BELGIUM</v>
          </cell>
        </row>
        <row r="19315">
          <cell r="A19315">
            <v>370001042</v>
          </cell>
          <cell r="B19315" t="str">
            <v>TENNECO AUTOMOTIVE EUROPE</v>
          </cell>
        </row>
        <row r="19316">
          <cell r="A19316">
            <v>373323377</v>
          </cell>
          <cell r="B19316" t="str">
            <v>GEBROEDERS LUYTEN</v>
          </cell>
        </row>
        <row r="19317">
          <cell r="A19317">
            <v>400409124</v>
          </cell>
          <cell r="B19317" t="str">
            <v>HUSKY INJECTION MOLDING SYSTEMS</v>
          </cell>
        </row>
        <row r="19318">
          <cell r="A19318">
            <v>283371979</v>
          </cell>
          <cell r="B19318" t="str">
            <v>WORLDLINE</v>
          </cell>
        </row>
        <row r="19319">
          <cell r="A19319">
            <v>283371979</v>
          </cell>
          <cell r="B19319" t="str">
            <v>WORLDLINE</v>
          </cell>
        </row>
        <row r="19320">
          <cell r="A19320">
            <v>283513240</v>
          </cell>
          <cell r="B19320" t="str">
            <v>BONTEXGEO</v>
          </cell>
        </row>
        <row r="19321">
          <cell r="A19321">
            <v>283513240</v>
          </cell>
          <cell r="B19321" t="str">
            <v>BONTEXGEO</v>
          </cell>
        </row>
        <row r="19322">
          <cell r="A19322">
            <v>373604693</v>
          </cell>
          <cell r="B19322" t="str">
            <v>EUROPORTS BELGIUM</v>
          </cell>
        </row>
        <row r="19323">
          <cell r="A19323">
            <v>370342759</v>
          </cell>
          <cell r="B19323" t="str">
            <v>CSM BENELUX</v>
          </cell>
        </row>
        <row r="19324">
          <cell r="A19324">
            <v>370342759</v>
          </cell>
          <cell r="B19324" t="str">
            <v>CSM BENELUX</v>
          </cell>
        </row>
        <row r="19325">
          <cell r="A19325">
            <v>275454064</v>
          </cell>
          <cell r="B19325" t="str">
            <v>ALTARES - D &amp; B</v>
          </cell>
        </row>
        <row r="19326">
          <cell r="A19326">
            <v>283096766</v>
          </cell>
          <cell r="B19326" t="str">
            <v>LIMITED EDITION</v>
          </cell>
        </row>
        <row r="19327">
          <cell r="A19327">
            <v>283824316</v>
          </cell>
          <cell r="B19327" t="str">
            <v>EULER HERMES SERVICES BELGIUM</v>
          </cell>
        </row>
        <row r="19328">
          <cell r="A19328">
            <v>283824316</v>
          </cell>
          <cell r="B19328" t="str">
            <v>EULER HERMES SERVICES BELGIUM</v>
          </cell>
        </row>
        <row r="19329">
          <cell r="A19329">
            <v>370168767</v>
          </cell>
          <cell r="B19329" t="str">
            <v>ENTREPRISES GENERALES LOUIS DUCHENE</v>
          </cell>
        </row>
        <row r="19330">
          <cell r="A19330">
            <v>370009722</v>
          </cell>
          <cell r="B19330" t="str">
            <v>PRINCE MINERALS</v>
          </cell>
        </row>
        <row r="19331">
          <cell r="A19331">
            <v>376163247</v>
          </cell>
          <cell r="B19331" t="str">
            <v>CENTRE D'INFORMATIQUE POUR LA REGION BRUXELLOISE - CENTRUM VOOR INFORMATICA VOOR HET BRUSS</v>
          </cell>
        </row>
        <row r="19332">
          <cell r="A19332">
            <v>370005703</v>
          </cell>
          <cell r="B19332" t="str">
            <v>EUROCHEM ANTWERPEN</v>
          </cell>
        </row>
        <row r="19333">
          <cell r="A19333">
            <v>282988641</v>
          </cell>
          <cell r="B19333" t="str">
            <v>TOYO PUMPS EUROPE</v>
          </cell>
        </row>
        <row r="19334">
          <cell r="A19334">
            <v>282988641</v>
          </cell>
          <cell r="B19334" t="str">
            <v>TOYO PUMPS EUROPE</v>
          </cell>
        </row>
        <row r="19335">
          <cell r="A19335">
            <v>370166332</v>
          </cell>
          <cell r="B19335" t="str">
            <v>NIKO</v>
          </cell>
        </row>
        <row r="19336">
          <cell r="A19336">
            <v>400906324</v>
          </cell>
          <cell r="B19336" t="str">
            <v>RIVERBANK S.A.</v>
          </cell>
        </row>
        <row r="19337">
          <cell r="A19337">
            <v>400906324</v>
          </cell>
          <cell r="B19337" t="str">
            <v>RIVERBANK S.A.</v>
          </cell>
        </row>
        <row r="19338">
          <cell r="A19338">
            <v>373917921</v>
          </cell>
          <cell r="B19338" t="str">
            <v>NEXANS NETWORK SOLUTIONS</v>
          </cell>
        </row>
        <row r="19339">
          <cell r="A19339">
            <v>370151144</v>
          </cell>
          <cell r="B19339" t="str">
            <v>T.D. WILLIAMSON</v>
          </cell>
        </row>
        <row r="19340">
          <cell r="A19340">
            <v>370151144</v>
          </cell>
          <cell r="B19340" t="str">
            <v>T.D. WILLIAMSON</v>
          </cell>
        </row>
        <row r="19341">
          <cell r="A19341">
            <v>371257853</v>
          </cell>
          <cell r="B19341" t="str">
            <v>HECHT</v>
          </cell>
        </row>
        <row r="19342">
          <cell r="A19342">
            <v>373917921</v>
          </cell>
          <cell r="B19342" t="str">
            <v>NEXANS NETWORK SOLUTIONS</v>
          </cell>
        </row>
        <row r="19343">
          <cell r="A19343">
            <v>762205925</v>
          </cell>
          <cell r="B19343" t="str">
            <v>IMMOBILIERE SOCIETE NOUVELLE DE DISTRIBUTION</v>
          </cell>
        </row>
        <row r="19344">
          <cell r="A19344">
            <v>373160969</v>
          </cell>
          <cell r="B19344" t="str">
            <v>SIOEN INDUSTRIES</v>
          </cell>
        </row>
        <row r="19345">
          <cell r="A19345">
            <v>372103630</v>
          </cell>
          <cell r="B19345" t="str">
            <v>ETABLISSEMENTS DENIS</v>
          </cell>
        </row>
        <row r="19346">
          <cell r="A19346">
            <v>370513806</v>
          </cell>
          <cell r="B19346" t="str">
            <v>VOPAK TERMINAL EUROTANK</v>
          </cell>
        </row>
        <row r="19347">
          <cell r="A19347">
            <v>771131174</v>
          </cell>
          <cell r="B19347" t="str">
            <v>GROHE</v>
          </cell>
        </row>
        <row r="19348">
          <cell r="A19348">
            <v>282825470</v>
          </cell>
          <cell r="B19348" t="str">
            <v>CRC INDUSTRIES EUROPE</v>
          </cell>
        </row>
        <row r="19349">
          <cell r="A19349">
            <v>501206320</v>
          </cell>
          <cell r="B19349" t="str">
            <v>STUMABO INTERNATIONAL</v>
          </cell>
        </row>
        <row r="19350">
          <cell r="A19350">
            <v>375523222</v>
          </cell>
          <cell r="B19350" t="str">
            <v>COLD JET</v>
          </cell>
        </row>
        <row r="19351">
          <cell r="A19351">
            <v>370009219</v>
          </cell>
          <cell r="B19351" t="str">
            <v>BACARDI - MARTINI BELGIUM</v>
          </cell>
        </row>
        <row r="19352">
          <cell r="A19352">
            <v>762505266</v>
          </cell>
          <cell r="B19352" t="str">
            <v>EUROPEAN SOCIETY OF ANAESTHESIOLOGY AND INTENSIVE CARE</v>
          </cell>
        </row>
        <row r="19353">
          <cell r="A19353">
            <v>370031041</v>
          </cell>
          <cell r="B19353" t="str">
            <v>EUROPEAN ENERGY DEVELOPMENT</v>
          </cell>
        </row>
        <row r="19354">
          <cell r="A19354">
            <v>370513806</v>
          </cell>
          <cell r="B19354" t="str">
            <v>VOPAK TERMINAL EUROTANK</v>
          </cell>
        </row>
        <row r="19355">
          <cell r="A19355">
            <v>374091494</v>
          </cell>
          <cell r="B19355" t="str">
            <v>GROUP DE CEUSTER</v>
          </cell>
        </row>
        <row r="19356">
          <cell r="A19356">
            <v>374091494</v>
          </cell>
          <cell r="B19356" t="str">
            <v>GROUP DE CEUSTER</v>
          </cell>
        </row>
        <row r="19357">
          <cell r="A19357">
            <v>371071163</v>
          </cell>
          <cell r="B19357" t="str">
            <v>BLACK &amp; DECKER LIMITED</v>
          </cell>
        </row>
        <row r="19358">
          <cell r="A19358">
            <v>373409119</v>
          </cell>
          <cell r="B19358" t="str">
            <v>BRUSSELS SOUTH CHARLEROI AIRPORT</v>
          </cell>
        </row>
        <row r="19359">
          <cell r="A19359">
            <v>807742606</v>
          </cell>
          <cell r="B19359" t="str">
            <v>EBSCO INTERNATIONAL, INC.</v>
          </cell>
        </row>
        <row r="19360">
          <cell r="A19360">
            <v>283127090</v>
          </cell>
          <cell r="B19360" t="str">
            <v>HEDIN AUTOMOTIVE SNL</v>
          </cell>
        </row>
        <row r="19361">
          <cell r="A19361">
            <v>370008609</v>
          </cell>
          <cell r="B19361" t="str">
            <v>L'OREAL BELGILUX</v>
          </cell>
        </row>
        <row r="19362">
          <cell r="A19362">
            <v>372020974</v>
          </cell>
          <cell r="B19362" t="str">
            <v>ALIPLAST</v>
          </cell>
        </row>
        <row r="19363">
          <cell r="A19363">
            <v>283371979</v>
          </cell>
          <cell r="B19363" t="str">
            <v>WORLDLINE</v>
          </cell>
        </row>
        <row r="19364">
          <cell r="A19364">
            <v>374468767</v>
          </cell>
          <cell r="B19364" t="str">
            <v>SUMMA</v>
          </cell>
        </row>
        <row r="19365">
          <cell r="A19365">
            <v>377199950</v>
          </cell>
          <cell r="B19365" t="str">
            <v>AM MINING</v>
          </cell>
        </row>
        <row r="19366">
          <cell r="A19366">
            <v>370217689</v>
          </cell>
          <cell r="B19366" t="str">
            <v>SOCIETY FOR WORLDWIDE INTERBANK FINANCIAL TELECOMMUNICATION</v>
          </cell>
        </row>
        <row r="19367">
          <cell r="A19367">
            <v>371224249</v>
          </cell>
          <cell r="B19367" t="str">
            <v>ANTWERP CARGO MOVERS</v>
          </cell>
        </row>
        <row r="19368">
          <cell r="A19368">
            <v>370119356</v>
          </cell>
          <cell r="B19368" t="str">
            <v>ARMSTRONG INTERNATIONAL</v>
          </cell>
        </row>
        <row r="19369">
          <cell r="A19369">
            <v>371729695</v>
          </cell>
          <cell r="B19369" t="str">
            <v>KPMG CENTRAL SERVICES</v>
          </cell>
        </row>
        <row r="19370">
          <cell r="A19370">
            <v>400417846</v>
          </cell>
          <cell r="B19370" t="str">
            <v>ASTRON BUILDINGS S.A.</v>
          </cell>
        </row>
        <row r="19371">
          <cell r="A19371">
            <v>371729695</v>
          </cell>
          <cell r="B19371" t="str">
            <v>KPMG CENTRAL SERVICES</v>
          </cell>
        </row>
        <row r="19372">
          <cell r="A19372">
            <v>393835095</v>
          </cell>
          <cell r="B19372" t="str">
            <v>FUJITSU TECHNOLOGY SOLUTIONS</v>
          </cell>
        </row>
        <row r="19373">
          <cell r="A19373">
            <v>275454064</v>
          </cell>
          <cell r="B19373" t="str">
            <v>ALTARES - D &amp; B</v>
          </cell>
        </row>
        <row r="19374">
          <cell r="A19374">
            <v>283083186</v>
          </cell>
          <cell r="B19374" t="str">
            <v>CBRE</v>
          </cell>
        </row>
        <row r="19375">
          <cell r="A19375">
            <v>372440289</v>
          </cell>
          <cell r="B19375" t="str">
            <v>BRAEM</v>
          </cell>
        </row>
        <row r="19376">
          <cell r="A19376">
            <v>282906833</v>
          </cell>
          <cell r="B19376" t="str">
            <v>RHENUS SHARED SERVICE CENTER</v>
          </cell>
        </row>
        <row r="19377">
          <cell r="A19377">
            <v>371489308</v>
          </cell>
          <cell r="B19377" t="str">
            <v>PARNASSE SQUARE INVEST</v>
          </cell>
        </row>
        <row r="19378">
          <cell r="A19378">
            <v>282852391</v>
          </cell>
          <cell r="B19378" t="str">
            <v>THYSSENKRUPP PLASTICS BELGIUM</v>
          </cell>
        </row>
        <row r="19379">
          <cell r="A19379">
            <v>282852391</v>
          </cell>
          <cell r="B19379" t="str">
            <v>THYSSENKRUPP PLASTICS BELGIUM</v>
          </cell>
        </row>
        <row r="19380">
          <cell r="A19380">
            <v>283018802</v>
          </cell>
          <cell r="B19380" t="str">
            <v>VANCIA CAR LEASE</v>
          </cell>
        </row>
        <row r="19381">
          <cell r="A19381">
            <v>370770696</v>
          </cell>
          <cell r="B19381" t="str">
            <v>COVESTRO</v>
          </cell>
        </row>
        <row r="19382">
          <cell r="A19382">
            <v>283049054</v>
          </cell>
          <cell r="B19382" t="str">
            <v>FCA CAPITAL BELGIUM</v>
          </cell>
        </row>
        <row r="19383">
          <cell r="A19383">
            <v>283347425</v>
          </cell>
          <cell r="B19383" t="str">
            <v>CARLO GAVAZZI</v>
          </cell>
        </row>
        <row r="19384">
          <cell r="A19384">
            <v>400828340</v>
          </cell>
          <cell r="B19384" t="str">
            <v>FLIR SYSTEMS TRADING BELGIUM</v>
          </cell>
        </row>
        <row r="19385">
          <cell r="A19385">
            <v>500321450</v>
          </cell>
          <cell r="B19385" t="str">
            <v>ECS EUROPEAN CONTAINERS</v>
          </cell>
        </row>
        <row r="19386">
          <cell r="A19386">
            <v>283483022</v>
          </cell>
          <cell r="B19386" t="str">
            <v>ALPRO</v>
          </cell>
        </row>
        <row r="19387">
          <cell r="A19387">
            <v>370101480</v>
          </cell>
          <cell r="B19387" t="str">
            <v>UNION BANK OF INDIA</v>
          </cell>
        </row>
        <row r="19388">
          <cell r="A19388">
            <v>370551534</v>
          </cell>
          <cell r="B19388" t="str">
            <v>ONTEX GROUP</v>
          </cell>
        </row>
        <row r="19389">
          <cell r="A19389">
            <v>762209661</v>
          </cell>
          <cell r="B19389" t="str">
            <v>LAWTER</v>
          </cell>
        </row>
        <row r="19390">
          <cell r="A19390">
            <v>373903087</v>
          </cell>
          <cell r="B19390" t="str">
            <v>WIENERBERGER</v>
          </cell>
        </row>
        <row r="19391">
          <cell r="A19391">
            <v>376077678</v>
          </cell>
          <cell r="B19391" t="str">
            <v>PSS BELGIUM</v>
          </cell>
        </row>
        <row r="19392">
          <cell r="A19392">
            <v>370120941</v>
          </cell>
          <cell r="B19392" t="str">
            <v>JAN DE NUL</v>
          </cell>
        </row>
        <row r="19393">
          <cell r="A19393">
            <v>372824941</v>
          </cell>
          <cell r="B19393" t="str">
            <v>VOXBONE</v>
          </cell>
        </row>
        <row r="19394">
          <cell r="A19394">
            <v>371165452</v>
          </cell>
          <cell r="B19394" t="str">
            <v>PLASTIFLEX GROUP</v>
          </cell>
        </row>
        <row r="19395">
          <cell r="A19395">
            <v>375322757</v>
          </cell>
          <cell r="B19395" t="str">
            <v>MOLNLYCKE HEALTH CARE</v>
          </cell>
        </row>
        <row r="19396">
          <cell r="A19396">
            <v>295954952</v>
          </cell>
          <cell r="B19396" t="str">
            <v>PRIMINFO</v>
          </cell>
        </row>
        <row r="19397">
          <cell r="A19397">
            <v>370025702</v>
          </cell>
          <cell r="B19397" t="str">
            <v>PIONEER EUROPE</v>
          </cell>
        </row>
        <row r="19398">
          <cell r="A19398">
            <v>370686128</v>
          </cell>
          <cell r="B19398" t="str">
            <v>NETHYS</v>
          </cell>
        </row>
        <row r="19399">
          <cell r="A19399">
            <v>400473781</v>
          </cell>
          <cell r="B19399" t="str">
            <v>SOCIETE GENERALE LUXEMBOURG</v>
          </cell>
        </row>
        <row r="19400">
          <cell r="A19400">
            <v>370189362</v>
          </cell>
          <cell r="B19400" t="str">
            <v>THE CAPITAL MARKETS COMPANY</v>
          </cell>
        </row>
        <row r="19401">
          <cell r="A19401">
            <v>763195653</v>
          </cell>
          <cell r="B19401" t="str">
            <v>D'IETEREN SERVICES</v>
          </cell>
        </row>
        <row r="19402">
          <cell r="A19402">
            <v>370338869</v>
          </cell>
          <cell r="B19402" t="str">
            <v>CEGELEC BUILDING SERVICES</v>
          </cell>
        </row>
        <row r="19403">
          <cell r="A19403">
            <v>659243732</v>
          </cell>
          <cell r="B19403" t="str">
            <v>FINQUEST PTE. LTD.</v>
          </cell>
        </row>
        <row r="19404">
          <cell r="A19404">
            <v>659243732</v>
          </cell>
          <cell r="B19404" t="str">
            <v>FINQUEST PTE. LTD.</v>
          </cell>
        </row>
        <row r="19405">
          <cell r="A19405">
            <v>659243732</v>
          </cell>
          <cell r="B19405" t="str">
            <v>FINQUEST PTE. LTD.</v>
          </cell>
        </row>
        <row r="19406">
          <cell r="A19406">
            <v>283371979</v>
          </cell>
          <cell r="B19406" t="str">
            <v>WORLDLINE</v>
          </cell>
        </row>
        <row r="19407">
          <cell r="A19407">
            <v>400781474</v>
          </cell>
          <cell r="B19407" t="str">
            <v>AS ADVENTURE SERVICE CENTER</v>
          </cell>
        </row>
        <row r="19408">
          <cell r="A19408">
            <v>374806420</v>
          </cell>
          <cell r="B19408" t="str">
            <v>MAZARS</v>
          </cell>
        </row>
        <row r="19409">
          <cell r="A19409">
            <v>374806420</v>
          </cell>
          <cell r="B19409" t="str">
            <v>MAZARS</v>
          </cell>
        </row>
        <row r="19410">
          <cell r="A19410">
            <v>370005703</v>
          </cell>
          <cell r="B19410" t="str">
            <v>EUROCHEM ANTWERPEN</v>
          </cell>
        </row>
        <row r="19411">
          <cell r="A19411">
            <v>377445759</v>
          </cell>
          <cell r="B19411" t="str">
            <v>NTCP8</v>
          </cell>
        </row>
        <row r="19412">
          <cell r="A19412">
            <v>377445759</v>
          </cell>
          <cell r="B19412" t="str">
            <v>NTCP8</v>
          </cell>
        </row>
        <row r="19413">
          <cell r="A19413">
            <v>377445759</v>
          </cell>
          <cell r="B19413" t="str">
            <v>NTCP8</v>
          </cell>
        </row>
        <row r="19414">
          <cell r="A19414">
            <v>377445759</v>
          </cell>
          <cell r="B19414" t="str">
            <v>NTCP8</v>
          </cell>
        </row>
        <row r="19415">
          <cell r="A19415">
            <v>377445759</v>
          </cell>
          <cell r="B19415" t="str">
            <v>NTCP8</v>
          </cell>
        </row>
        <row r="19416">
          <cell r="A19416">
            <v>377445759</v>
          </cell>
          <cell r="B19416" t="str">
            <v>NTCP8</v>
          </cell>
        </row>
        <row r="19417">
          <cell r="A19417">
            <v>377445759</v>
          </cell>
          <cell r="B19417" t="str">
            <v>NTCP8</v>
          </cell>
        </row>
        <row r="19418">
          <cell r="A19418">
            <v>400405197</v>
          </cell>
          <cell r="B19418" t="str">
            <v>JOHN ZINK INTERNATIONAL LUXEMBOURG S.A R.L.</v>
          </cell>
        </row>
        <row r="19419">
          <cell r="A19419">
            <v>371033941</v>
          </cell>
          <cell r="B19419" t="str">
            <v>EUROPEAN MEDICINES VERIFICATION ORGANISATION</v>
          </cell>
        </row>
        <row r="19420">
          <cell r="A19420">
            <v>371618773</v>
          </cell>
          <cell r="B19420" t="str">
            <v>BARCO</v>
          </cell>
        </row>
        <row r="19421">
          <cell r="A19421">
            <v>374806420</v>
          </cell>
          <cell r="B19421" t="str">
            <v>MAZARS</v>
          </cell>
        </row>
        <row r="19422">
          <cell r="A19422">
            <v>283824316</v>
          </cell>
          <cell r="B19422" t="str">
            <v>EULER HERMES SERVICES BELGIUM</v>
          </cell>
        </row>
        <row r="19423">
          <cell r="A19423">
            <v>283824316</v>
          </cell>
          <cell r="B19423" t="str">
            <v>EULER HERMES SERVICES BELGIUM</v>
          </cell>
        </row>
        <row r="19424">
          <cell r="A19424">
            <v>505410688</v>
          </cell>
          <cell r="B19424" t="str">
            <v>CARMEUSE COORDINATION CENTER</v>
          </cell>
        </row>
        <row r="19425">
          <cell r="A19425">
            <v>283371979</v>
          </cell>
          <cell r="B19425" t="str">
            <v>WORLDLINE</v>
          </cell>
        </row>
        <row r="19426">
          <cell r="A19426">
            <v>283371979</v>
          </cell>
          <cell r="B19426" t="str">
            <v>WORLDLINE</v>
          </cell>
        </row>
        <row r="19427">
          <cell r="A19427">
            <v>400409124</v>
          </cell>
          <cell r="B19427" t="str">
            <v>HUSKY INJECTION MOLDING SYSTEMS</v>
          </cell>
        </row>
        <row r="19428">
          <cell r="A19428">
            <v>762205925</v>
          </cell>
          <cell r="B19428" t="str">
            <v>IMMOBILIERE SOCIETE NOUVELLE DE DISTRIBUTION</v>
          </cell>
        </row>
        <row r="19429">
          <cell r="A19429">
            <v>377445759</v>
          </cell>
          <cell r="B19429" t="str">
            <v>NTCP8</v>
          </cell>
        </row>
        <row r="19430">
          <cell r="A19430">
            <v>377445759</v>
          </cell>
          <cell r="B19430" t="str">
            <v>NTCP8</v>
          </cell>
        </row>
        <row r="19431">
          <cell r="A19431">
            <v>377445759</v>
          </cell>
          <cell r="B19431" t="str">
            <v>NTCP8</v>
          </cell>
        </row>
        <row r="19432">
          <cell r="A19432">
            <v>377445759</v>
          </cell>
          <cell r="B19432" t="str">
            <v>NTCP8</v>
          </cell>
        </row>
        <row r="19433">
          <cell r="A19433">
            <v>377445759</v>
          </cell>
          <cell r="B19433" t="str">
            <v>NTCP8</v>
          </cell>
        </row>
        <row r="19434">
          <cell r="A19434">
            <v>377445759</v>
          </cell>
          <cell r="B19434" t="str">
            <v>NTCP8</v>
          </cell>
        </row>
        <row r="19435">
          <cell r="A19435">
            <v>377445759</v>
          </cell>
          <cell r="B19435" t="str">
            <v>NTCP8</v>
          </cell>
        </row>
        <row r="19436">
          <cell r="A19436">
            <v>371071163</v>
          </cell>
          <cell r="B19436" t="str">
            <v>BLACK &amp; DECKER LIMITED</v>
          </cell>
        </row>
        <row r="19437">
          <cell r="A19437">
            <v>486008225</v>
          </cell>
          <cell r="B19437" t="str">
            <v>EMERSON AUTOMATION SOLUTIONS GMBH</v>
          </cell>
        </row>
        <row r="19438">
          <cell r="A19438">
            <v>486008225</v>
          </cell>
          <cell r="B19438" t="str">
            <v>EMERSON AUTOMATION SOLUTIONS GMBH</v>
          </cell>
        </row>
        <row r="19439">
          <cell r="A19439">
            <v>486008225</v>
          </cell>
          <cell r="B19439" t="str">
            <v>EMERSON AUTOMATION SOLUTIONS GMBH</v>
          </cell>
        </row>
        <row r="19440">
          <cell r="A19440">
            <v>371172979</v>
          </cell>
          <cell r="B19440" t="str">
            <v>YOUNG &amp; PARTNERS BELGIUM/NAVITRANS BELUX</v>
          </cell>
        </row>
        <row r="19441">
          <cell r="A19441">
            <v>762313430</v>
          </cell>
          <cell r="B19441" t="str">
            <v>LANXESS</v>
          </cell>
        </row>
        <row r="19442">
          <cell r="A19442">
            <v>371618773</v>
          </cell>
          <cell r="B19442" t="str">
            <v>BARCO</v>
          </cell>
        </row>
        <row r="19443">
          <cell r="A19443">
            <v>486008225</v>
          </cell>
          <cell r="B19443" t="str">
            <v>EMERSON AUTOMATION SOLUTIONS GMBH</v>
          </cell>
        </row>
        <row r="19444">
          <cell r="A19444">
            <v>486008225</v>
          </cell>
          <cell r="B19444" t="str">
            <v>EMERSON AUTOMATION SOLUTIONS GMBH</v>
          </cell>
        </row>
        <row r="19445">
          <cell r="A19445">
            <v>486008225</v>
          </cell>
          <cell r="B19445" t="str">
            <v>EMERSON AUTOMATION SOLUTIONS GMBH</v>
          </cell>
        </row>
        <row r="19446">
          <cell r="A19446">
            <v>371172979</v>
          </cell>
          <cell r="B19446" t="str">
            <v>YOUNG &amp; PARTNERS BELGIUM/NAVITRANS BELUX</v>
          </cell>
        </row>
        <row r="19447">
          <cell r="A19447">
            <v>762313430</v>
          </cell>
          <cell r="B19447" t="str">
            <v>LANXESS</v>
          </cell>
        </row>
        <row r="19448">
          <cell r="A19448">
            <v>371618773</v>
          </cell>
          <cell r="B19448" t="str">
            <v>BARCO</v>
          </cell>
        </row>
        <row r="19449">
          <cell r="A19449">
            <v>402421705</v>
          </cell>
          <cell r="B19449" t="str">
            <v>A. HARTRODT NEDERLAND B.V.</v>
          </cell>
        </row>
        <row r="19450">
          <cell r="A19450">
            <v>402149306</v>
          </cell>
          <cell r="B19450" t="str">
            <v>DLG LOGISTICS B.V.</v>
          </cell>
        </row>
        <row r="19451">
          <cell r="A19451">
            <v>402149306</v>
          </cell>
          <cell r="B19451" t="str">
            <v>DLG LOGISTICS B.V.</v>
          </cell>
        </row>
        <row r="19452">
          <cell r="A19452">
            <v>408753080</v>
          </cell>
          <cell r="B19452" t="str">
            <v>AB CPFM EUROPROPERTY FUND B.V.</v>
          </cell>
        </row>
        <row r="19453">
          <cell r="A19453">
            <v>408775281</v>
          </cell>
          <cell r="B19453" t="str">
            <v>ABBOTT VASCULAR NETHERLANDS B.V.</v>
          </cell>
        </row>
        <row r="19454">
          <cell r="A19454">
            <v>416252997</v>
          </cell>
          <cell r="B19454" t="str">
            <v>ABCFINANCE B.V.</v>
          </cell>
        </row>
        <row r="19455">
          <cell r="A19455">
            <v>386127158</v>
          </cell>
          <cell r="B19455" t="str">
            <v>MCG HOLDING B.V.</v>
          </cell>
        </row>
        <row r="19456">
          <cell r="A19456">
            <v>386127158</v>
          </cell>
          <cell r="B19456" t="str">
            <v>MCG HOLDING B.V.</v>
          </cell>
        </row>
        <row r="19457">
          <cell r="A19457">
            <v>406808170</v>
          </cell>
          <cell r="B19457" t="str">
            <v>ABN AMRO ASSET BASED FINANCE N.V.</v>
          </cell>
        </row>
        <row r="19458">
          <cell r="A19458">
            <v>402233055</v>
          </cell>
          <cell r="B19458" t="str">
            <v>ACCA STAAL B.V.</v>
          </cell>
        </row>
        <row r="19459">
          <cell r="A19459">
            <v>489496257</v>
          </cell>
          <cell r="B19459" t="str">
            <v>ACHMEA INTERNE DIENSTEN N.V.</v>
          </cell>
        </row>
        <row r="19460">
          <cell r="A19460">
            <v>489496257</v>
          </cell>
          <cell r="B19460" t="str">
            <v>ACHMEA INTERNE DIENSTEN N.V.</v>
          </cell>
        </row>
        <row r="19461">
          <cell r="A19461">
            <v>489321221</v>
          </cell>
          <cell r="B19461" t="str">
            <v>ACT COMMODITIES B.V.</v>
          </cell>
        </row>
        <row r="19462">
          <cell r="A19462">
            <v>489321221</v>
          </cell>
          <cell r="B19462" t="str">
            <v>ACT COMMODITIES B.V.</v>
          </cell>
        </row>
        <row r="19463">
          <cell r="A19463">
            <v>489321221</v>
          </cell>
          <cell r="B19463" t="str">
            <v>ACT COMMODITIES B.V.</v>
          </cell>
        </row>
        <row r="19464">
          <cell r="A19464">
            <v>489321221</v>
          </cell>
          <cell r="B19464" t="str">
            <v>ACT COMMODITIES B.V.</v>
          </cell>
        </row>
        <row r="19465">
          <cell r="A19465">
            <v>489321221</v>
          </cell>
          <cell r="B19465" t="str">
            <v>ACT COMMODITIES B.V.</v>
          </cell>
        </row>
        <row r="19466">
          <cell r="A19466">
            <v>489321221</v>
          </cell>
          <cell r="B19466" t="str">
            <v>ACT COMMODITIES B.V.</v>
          </cell>
        </row>
        <row r="19467">
          <cell r="A19467">
            <v>489321221</v>
          </cell>
          <cell r="B19467" t="str">
            <v>ACT COMMODITIES B.V.</v>
          </cell>
        </row>
        <row r="19468">
          <cell r="A19468">
            <v>489321221</v>
          </cell>
          <cell r="B19468" t="str">
            <v>ACT COMMODITIES B.V.</v>
          </cell>
        </row>
        <row r="19469">
          <cell r="A19469">
            <v>489321221</v>
          </cell>
          <cell r="B19469" t="str">
            <v>ACT COMMODITIES B.V.</v>
          </cell>
        </row>
        <row r="19470">
          <cell r="A19470">
            <v>407951847</v>
          </cell>
          <cell r="B19470" t="str">
            <v>AEBI SCHMIDT NEDERLAND B.V.</v>
          </cell>
        </row>
        <row r="19471">
          <cell r="A19471">
            <v>407951847</v>
          </cell>
          <cell r="B19471" t="str">
            <v>AEBI SCHMIDT NEDERLAND B.V.</v>
          </cell>
        </row>
        <row r="19472">
          <cell r="A19472">
            <v>407951847</v>
          </cell>
          <cell r="B19472" t="str">
            <v>AEBI SCHMIDT NEDERLAND B.V.</v>
          </cell>
        </row>
        <row r="19473">
          <cell r="A19473">
            <v>407951847</v>
          </cell>
          <cell r="B19473" t="str">
            <v>AEBI SCHMIDT NEDERLAND B.V.</v>
          </cell>
        </row>
        <row r="19474">
          <cell r="A19474">
            <v>407951847</v>
          </cell>
          <cell r="B19474" t="str">
            <v>AEBI SCHMIDT NEDERLAND B.V.</v>
          </cell>
        </row>
        <row r="19475">
          <cell r="A19475">
            <v>410333942</v>
          </cell>
          <cell r="B19475" t="str">
            <v>AEGON NEDERLAND N.V.</v>
          </cell>
        </row>
        <row r="19476">
          <cell r="A19476">
            <v>402726850</v>
          </cell>
          <cell r="B19476" t="str">
            <v>AFC AJAX N.V.</v>
          </cell>
        </row>
        <row r="19477">
          <cell r="A19477">
            <v>403206779</v>
          </cell>
          <cell r="B19477" t="str">
            <v>AKZO NOBEL DECORATIVE COATINGS B.V.</v>
          </cell>
        </row>
        <row r="19478">
          <cell r="A19478">
            <v>403731706</v>
          </cell>
          <cell r="B19478" t="str">
            <v>AKZO NOBEL NEDERLAND B.V.</v>
          </cell>
        </row>
        <row r="19479">
          <cell r="A19479">
            <v>403731706</v>
          </cell>
          <cell r="B19479" t="str">
            <v>AKZO NOBEL NEDERLAND B.V.</v>
          </cell>
        </row>
        <row r="19480">
          <cell r="A19480">
            <v>403731706</v>
          </cell>
          <cell r="B19480" t="str">
            <v>AKZO NOBEL NEDERLAND B.V.</v>
          </cell>
        </row>
        <row r="19481">
          <cell r="A19481">
            <v>403731706</v>
          </cell>
          <cell r="B19481" t="str">
            <v>AKZO NOBEL NEDERLAND B.V.</v>
          </cell>
        </row>
        <row r="19482">
          <cell r="A19482">
            <v>403731706</v>
          </cell>
          <cell r="B19482" t="str">
            <v>AKZO NOBEL NEDERLAND B.V.</v>
          </cell>
        </row>
        <row r="19483">
          <cell r="A19483">
            <v>403731706</v>
          </cell>
          <cell r="B19483" t="str">
            <v>AKZO NOBEL NEDERLAND B.V.</v>
          </cell>
        </row>
        <row r="19484">
          <cell r="A19484">
            <v>403731706</v>
          </cell>
          <cell r="B19484" t="str">
            <v>AKZO NOBEL NEDERLAND B.V.</v>
          </cell>
        </row>
        <row r="19485">
          <cell r="A19485">
            <v>403731706</v>
          </cell>
          <cell r="B19485" t="str">
            <v>AKZO NOBEL NEDERLAND B.V.</v>
          </cell>
        </row>
        <row r="19486">
          <cell r="A19486">
            <v>403731706</v>
          </cell>
          <cell r="B19486" t="str">
            <v>AKZO NOBEL NEDERLAND B.V.</v>
          </cell>
        </row>
        <row r="19487">
          <cell r="A19487">
            <v>403731706</v>
          </cell>
          <cell r="B19487" t="str">
            <v>AKZO NOBEL NEDERLAND B.V.</v>
          </cell>
        </row>
        <row r="19488">
          <cell r="A19488">
            <v>403731706</v>
          </cell>
          <cell r="B19488" t="str">
            <v>AKZO NOBEL NEDERLAND B.V.</v>
          </cell>
        </row>
        <row r="19489">
          <cell r="A19489">
            <v>403731706</v>
          </cell>
          <cell r="B19489" t="str">
            <v>AKZO NOBEL NEDERLAND B.V.</v>
          </cell>
        </row>
        <row r="19490">
          <cell r="A19490">
            <v>403731706</v>
          </cell>
          <cell r="B19490" t="str">
            <v>AKZO NOBEL NEDERLAND B.V.</v>
          </cell>
        </row>
        <row r="19491">
          <cell r="A19491">
            <v>403731706</v>
          </cell>
          <cell r="B19491" t="str">
            <v>AKZO NOBEL NEDERLAND B.V.</v>
          </cell>
        </row>
        <row r="19492">
          <cell r="A19492">
            <v>403731706</v>
          </cell>
          <cell r="B19492" t="str">
            <v>AKZO NOBEL NEDERLAND B.V.</v>
          </cell>
        </row>
        <row r="19493">
          <cell r="A19493">
            <v>403731706</v>
          </cell>
          <cell r="B19493" t="str">
            <v>AKZO NOBEL NEDERLAND B.V.</v>
          </cell>
        </row>
        <row r="19494">
          <cell r="A19494">
            <v>403731706</v>
          </cell>
          <cell r="B19494" t="str">
            <v>AKZO NOBEL NEDERLAND B.V.</v>
          </cell>
        </row>
        <row r="19495">
          <cell r="A19495">
            <v>403731706</v>
          </cell>
          <cell r="B19495" t="str">
            <v>AKZO NOBEL NEDERLAND B.V.</v>
          </cell>
        </row>
        <row r="19496">
          <cell r="A19496">
            <v>489882273</v>
          </cell>
          <cell r="B19496" t="str">
            <v>ALL TYRE INTERNATIONAL B.V.</v>
          </cell>
        </row>
        <row r="19497">
          <cell r="A19497">
            <v>409566973</v>
          </cell>
          <cell r="B19497" t="str">
            <v>ALLIANZ NEDERLAND GROEP N.V.</v>
          </cell>
        </row>
        <row r="19498">
          <cell r="A19498">
            <v>409566973</v>
          </cell>
          <cell r="B19498" t="str">
            <v>ALLIANZ NEDERLAND GROEP N.V.</v>
          </cell>
        </row>
        <row r="19499">
          <cell r="A19499">
            <v>409566973</v>
          </cell>
          <cell r="B19499" t="str">
            <v>ALLIANZ NEDERLAND GROEP N.V.</v>
          </cell>
        </row>
        <row r="19500">
          <cell r="A19500">
            <v>275454064</v>
          </cell>
          <cell r="B19500" t="str">
            <v>ALTARES - D &amp; B</v>
          </cell>
        </row>
        <row r="19501">
          <cell r="A19501">
            <v>404906500</v>
          </cell>
          <cell r="B19501" t="str">
            <v>AMSTERDAM INTERNET EXCHANGE B.V.</v>
          </cell>
        </row>
        <row r="19502">
          <cell r="A19502">
            <v>405305426</v>
          </cell>
          <cell r="B19502" t="str">
            <v>AON GROEP NEDERLAND B.V.</v>
          </cell>
        </row>
        <row r="19503">
          <cell r="A19503">
            <v>413655684</v>
          </cell>
          <cell r="B19503" t="str">
            <v>APOLLO VREDESTEIN B.V.</v>
          </cell>
        </row>
        <row r="19504">
          <cell r="A19504">
            <v>489652719</v>
          </cell>
          <cell r="B19504" t="str">
            <v>ARVAL B.V.</v>
          </cell>
        </row>
        <row r="19505">
          <cell r="A19505">
            <v>489652719</v>
          </cell>
          <cell r="B19505" t="str">
            <v>ARVAL B.V.</v>
          </cell>
        </row>
        <row r="19506">
          <cell r="A19506">
            <v>408262145</v>
          </cell>
          <cell r="B19506" t="str">
            <v>ASML NETHERLANDS B.V.</v>
          </cell>
        </row>
        <row r="19507">
          <cell r="A19507">
            <v>408262145</v>
          </cell>
          <cell r="B19507" t="str">
            <v>ASML NETHERLANDS B.V.</v>
          </cell>
        </row>
        <row r="19508">
          <cell r="A19508">
            <v>489280907</v>
          </cell>
          <cell r="B19508" t="str">
            <v>AVEZAAT DIENSTEN B.V.</v>
          </cell>
        </row>
        <row r="19509">
          <cell r="A19509">
            <v>410743645</v>
          </cell>
          <cell r="B19509" t="str">
            <v>AXUS NEDERLAND B.V.</v>
          </cell>
        </row>
        <row r="19510">
          <cell r="A19510">
            <v>414456538</v>
          </cell>
          <cell r="B19510" t="str">
            <v>B.V. VOORHEEN FIRMA H. OLDE MONNIKHOF</v>
          </cell>
        </row>
        <row r="19511">
          <cell r="A19511">
            <v>412542081</v>
          </cell>
          <cell r="B19511" t="str">
            <v>BAKER &amp; MCKENZIE AMSTERDAM N.V.</v>
          </cell>
        </row>
        <row r="19512">
          <cell r="A19512">
            <v>412542081</v>
          </cell>
          <cell r="B19512" t="str">
            <v>BAKER &amp; MCKENZIE AMSTERDAM N.V.</v>
          </cell>
        </row>
        <row r="19513">
          <cell r="A19513">
            <v>489732470</v>
          </cell>
          <cell r="B19513" t="str">
            <v>BAM BOUW EN VASTGOED NEDERLAND B.V.</v>
          </cell>
        </row>
        <row r="19514">
          <cell r="A19514">
            <v>489732470</v>
          </cell>
          <cell r="B19514" t="str">
            <v>BAM BOUW EN VASTGOED NEDERLAND B.V.</v>
          </cell>
        </row>
        <row r="19515">
          <cell r="A19515">
            <v>402056295</v>
          </cell>
          <cell r="B19515" t="str">
            <v>BARENBRUG HOLLAND B.V.</v>
          </cell>
        </row>
        <row r="19516">
          <cell r="A19516">
            <v>489839921</v>
          </cell>
          <cell r="B19516" t="str">
            <v>BATEN-LASTENDIENST LOGIUS</v>
          </cell>
        </row>
        <row r="19517">
          <cell r="A19517">
            <v>413794645</v>
          </cell>
          <cell r="B19517" t="str">
            <v>BIS BEDRIJFS INFORMATIE SYSTEMEN B.V.</v>
          </cell>
        </row>
        <row r="19518">
          <cell r="A19518">
            <v>413794645</v>
          </cell>
          <cell r="B19518" t="str">
            <v>BIS BEDRIJFS INFORMATIE SYSTEMEN B.V.</v>
          </cell>
        </row>
        <row r="19519">
          <cell r="A19519">
            <v>490598304</v>
          </cell>
          <cell r="B19519" t="str">
            <v>BJL CONSULTING</v>
          </cell>
        </row>
        <row r="19520">
          <cell r="A19520">
            <v>492032774</v>
          </cell>
          <cell r="B19520" t="str">
            <v>BLACK BOX INTERNATIONAL B.V.</v>
          </cell>
        </row>
        <row r="19521">
          <cell r="A19521">
            <v>407985761</v>
          </cell>
          <cell r="B19521" t="str">
            <v>BLICKLE WIELEN B.V.</v>
          </cell>
        </row>
        <row r="19522">
          <cell r="A19522">
            <v>413224093</v>
          </cell>
          <cell r="B19522" t="str">
            <v>BLOEMENTHEATER B.V.</v>
          </cell>
        </row>
        <row r="19523">
          <cell r="A19523">
            <v>417203023</v>
          </cell>
          <cell r="B19523" t="str">
            <v>BOSTON SCIENTIFIC INTERNATIONAL B.V.</v>
          </cell>
        </row>
        <row r="19524">
          <cell r="A19524">
            <v>458437191</v>
          </cell>
          <cell r="B19524" t="str">
            <v>BP EUROPA SE</v>
          </cell>
        </row>
        <row r="19525">
          <cell r="A19525">
            <v>386875244</v>
          </cell>
          <cell r="B19525" t="str">
            <v>BRINK &amp; CAMPMAN ASSETS B.V.</v>
          </cell>
        </row>
        <row r="19526">
          <cell r="A19526">
            <v>419714258</v>
          </cell>
          <cell r="B19526" t="str">
            <v>BRINK TOWING SYSTEMS B.V.</v>
          </cell>
        </row>
        <row r="19527">
          <cell r="A19527">
            <v>419123179</v>
          </cell>
          <cell r="B19527" t="str">
            <v>BAS LEASE B.V.</v>
          </cell>
        </row>
        <row r="19528">
          <cell r="A19528">
            <v>491281003</v>
          </cell>
          <cell r="B19528" t="str">
            <v>SYMACH B.V.</v>
          </cell>
        </row>
        <row r="19529">
          <cell r="A19529">
            <v>415269893</v>
          </cell>
          <cell r="B19529" t="str">
            <v>CANNOCK B.V.</v>
          </cell>
        </row>
        <row r="19530">
          <cell r="A19530">
            <v>406331512</v>
          </cell>
          <cell r="B19530" t="str">
            <v>CAPGEMINI NEDERLAND B.V.</v>
          </cell>
        </row>
        <row r="19531">
          <cell r="A19531">
            <v>405013533</v>
          </cell>
          <cell r="B19531" t="str">
            <v>CEFETRA B.V.</v>
          </cell>
        </row>
        <row r="19532">
          <cell r="A19532">
            <v>405013533</v>
          </cell>
          <cell r="B19532" t="str">
            <v>CEFETRA B.V.</v>
          </cell>
        </row>
        <row r="19533">
          <cell r="A19533">
            <v>405013533</v>
          </cell>
          <cell r="B19533" t="str">
            <v>CEFETRA B.V.</v>
          </cell>
        </row>
        <row r="19534">
          <cell r="A19534">
            <v>405121836</v>
          </cell>
          <cell r="B19534" t="str">
            <v>CENTER PARCS EUROPE N.V.</v>
          </cell>
        </row>
        <row r="19535">
          <cell r="A19535">
            <v>489135397</v>
          </cell>
          <cell r="B19535" t="str">
            <v>CHUBB EUROPEAN GROUP SE</v>
          </cell>
        </row>
        <row r="19536">
          <cell r="A19536">
            <v>489135397</v>
          </cell>
          <cell r="B19536" t="str">
            <v>CHUBB EUROPEAN GROUP SE</v>
          </cell>
        </row>
        <row r="19537">
          <cell r="A19537">
            <v>403218191</v>
          </cell>
          <cell r="B19537" t="str">
            <v>CIMC ENRIC TANK AND PROCESS B.V.</v>
          </cell>
        </row>
        <row r="19538">
          <cell r="A19538">
            <v>402511430</v>
          </cell>
          <cell r="B19538" t="str">
            <v>CODI INTERNATIONAL B.V.</v>
          </cell>
        </row>
        <row r="19539">
          <cell r="A19539">
            <v>386284947</v>
          </cell>
          <cell r="B19539" t="str">
            <v>COMPUTER PROFILE NEDERLAND B.V.</v>
          </cell>
        </row>
        <row r="19540">
          <cell r="A19540">
            <v>489972897</v>
          </cell>
          <cell r="B19540" t="str">
            <v>CONSERVATORIUM HOTEL B.V.</v>
          </cell>
        </row>
        <row r="19541">
          <cell r="A19541">
            <v>402061535</v>
          </cell>
          <cell r="B19541" t="str">
            <v>CONTINENTAL BAKERIES (HAUST) B.V.</v>
          </cell>
        </row>
        <row r="19542">
          <cell r="A19542">
            <v>489167812</v>
          </cell>
          <cell r="B19542" t="str">
            <v>CONTROL SEAL B.V.</v>
          </cell>
        </row>
        <row r="19543">
          <cell r="A19543">
            <v>402001754</v>
          </cell>
          <cell r="B19543" t="str">
            <v>COOPERATIEVE RABOBANK U.A.</v>
          </cell>
        </row>
        <row r="19544">
          <cell r="A19544">
            <v>402001754</v>
          </cell>
          <cell r="B19544" t="str">
            <v>COOPERATIEVE RABOBANK U.A.</v>
          </cell>
        </row>
        <row r="19545">
          <cell r="A19545">
            <v>402001754</v>
          </cell>
          <cell r="B19545" t="str">
            <v>COOPERATIEVE RABOBANK U.A.</v>
          </cell>
        </row>
        <row r="19546">
          <cell r="A19546">
            <v>403102676</v>
          </cell>
          <cell r="B19546" t="str">
            <v>COOPERATIE AVEBE U.A.</v>
          </cell>
        </row>
        <row r="19547">
          <cell r="A19547">
            <v>491856918</v>
          </cell>
          <cell r="B19547" t="str">
            <v>CROONWOLTER&amp;DROS B.V.</v>
          </cell>
        </row>
        <row r="19548">
          <cell r="A19548">
            <v>404457884</v>
          </cell>
          <cell r="B19548" t="str">
            <v>CSI INDUSTRIES B.V.</v>
          </cell>
        </row>
        <row r="19549">
          <cell r="A19549">
            <v>490370881</v>
          </cell>
          <cell r="B19549" t="str">
            <v>CSO INTERNATIONAL B.V.</v>
          </cell>
        </row>
        <row r="19550">
          <cell r="A19550">
            <v>408031078</v>
          </cell>
          <cell r="B19550" t="str">
            <v>CSU GROEP B.V.</v>
          </cell>
        </row>
        <row r="19551">
          <cell r="A19551">
            <v>403943967</v>
          </cell>
          <cell r="B19551" t="str">
            <v>CUSTOMS SUPPORT GROUP B.V.</v>
          </cell>
        </row>
        <row r="19552">
          <cell r="A19552">
            <v>403943967</v>
          </cell>
          <cell r="B19552" t="str">
            <v>CUSTOMS SUPPORT GROUP B.V.</v>
          </cell>
        </row>
        <row r="19553">
          <cell r="A19553">
            <v>415005784</v>
          </cell>
          <cell r="B19553" t="str">
            <v>CYCLOMEDIA TECHNOLOGY B.V.</v>
          </cell>
        </row>
        <row r="19554">
          <cell r="A19554">
            <v>405002973</v>
          </cell>
          <cell r="B19554" t="str">
            <v>D.R. DE ROO BEHEER B.V.</v>
          </cell>
        </row>
        <row r="19555">
          <cell r="A19555">
            <v>405002973</v>
          </cell>
          <cell r="B19555" t="str">
            <v>D.R. DE ROO BEHEER B.V.</v>
          </cell>
        </row>
        <row r="19556">
          <cell r="A19556">
            <v>405002973</v>
          </cell>
          <cell r="B19556" t="str">
            <v>D.R. DE ROO BEHEER B.V.</v>
          </cell>
        </row>
        <row r="19557">
          <cell r="A19557">
            <v>405002973</v>
          </cell>
          <cell r="B19557" t="str">
            <v>D.R. DE ROO BEHEER B.V.</v>
          </cell>
        </row>
        <row r="19558">
          <cell r="A19558">
            <v>405002973</v>
          </cell>
          <cell r="B19558" t="str">
            <v>D.R. DE ROO BEHEER B.V.</v>
          </cell>
        </row>
        <row r="19559">
          <cell r="A19559">
            <v>405002973</v>
          </cell>
          <cell r="B19559" t="str">
            <v>D.R. DE ROO BEHEER B.V.</v>
          </cell>
        </row>
        <row r="19560">
          <cell r="A19560">
            <v>416466696</v>
          </cell>
          <cell r="B19560" t="str">
            <v>DALOSY PROJECTEN B.V.</v>
          </cell>
        </row>
        <row r="19561">
          <cell r="A19561">
            <v>403855898</v>
          </cell>
          <cell r="B19561" t="str">
            <v>DAMEN SCHELDE NAVAL SHIPBUILDING B.V.</v>
          </cell>
        </row>
        <row r="19562">
          <cell r="A19562">
            <v>412454360</v>
          </cell>
          <cell r="B19562" t="str">
            <v>DELOITTE GROUP SUPPORT CENTER B.V.</v>
          </cell>
        </row>
        <row r="19563">
          <cell r="A19563">
            <v>412454360</v>
          </cell>
          <cell r="B19563" t="str">
            <v>DELOITTE GROUP SUPPORT CENTER B.V.</v>
          </cell>
        </row>
        <row r="19564">
          <cell r="A19564">
            <v>414974980</v>
          </cell>
          <cell r="B19564" t="str">
            <v>DENSO EUROPE B.V.</v>
          </cell>
        </row>
        <row r="19565">
          <cell r="A19565">
            <v>414974980</v>
          </cell>
          <cell r="B19565" t="str">
            <v>DENSO EUROPE B.V.</v>
          </cell>
        </row>
        <row r="19566">
          <cell r="A19566">
            <v>489738626</v>
          </cell>
          <cell r="B19566" t="str">
            <v>DEONET SERVICES B.V.</v>
          </cell>
        </row>
        <row r="19567">
          <cell r="A19567">
            <v>489738626</v>
          </cell>
          <cell r="B19567" t="str">
            <v>DEONET SERVICES B.V.</v>
          </cell>
        </row>
        <row r="19568">
          <cell r="A19568">
            <v>402913789</v>
          </cell>
          <cell r="B19568" t="str">
            <v>DEUTSCHE BANK AG</v>
          </cell>
        </row>
        <row r="19569">
          <cell r="A19569">
            <v>402885029</v>
          </cell>
          <cell r="B19569" t="str">
            <v>DEUTSCHE POST GLOBAL MAIL (NETHERLANDS) B.V.</v>
          </cell>
        </row>
        <row r="19570">
          <cell r="A19570">
            <v>300919479</v>
          </cell>
          <cell r="B19570" t="str">
            <v>DHL EXPRESS (AUSTRIA) GMBH</v>
          </cell>
        </row>
        <row r="19571">
          <cell r="A19571">
            <v>300919479</v>
          </cell>
          <cell r="B19571" t="str">
            <v>DHL EXPRESS (AUSTRIA) GMBH</v>
          </cell>
        </row>
        <row r="19572">
          <cell r="A19572">
            <v>495027315</v>
          </cell>
          <cell r="B19572" t="str">
            <v>DHL EXPRESS (CZECH REPUBLIC) S.R.O.</v>
          </cell>
        </row>
        <row r="19573">
          <cell r="A19573">
            <v>495027315</v>
          </cell>
          <cell r="B19573" t="str">
            <v>DHL EXPRESS (CZECH REPUBLIC) S.R.O.</v>
          </cell>
        </row>
        <row r="19574">
          <cell r="A19574">
            <v>300919479</v>
          </cell>
          <cell r="B19574" t="str">
            <v>DHL EXPRESS (AUSTRIA) GMBH</v>
          </cell>
        </row>
        <row r="19575">
          <cell r="A19575">
            <v>411629520</v>
          </cell>
          <cell r="B19575" t="str">
            <v>DHL GLOBAL FORWARDING (NETHERLANDS) B.V.</v>
          </cell>
        </row>
        <row r="19576">
          <cell r="A19576">
            <v>411629520</v>
          </cell>
          <cell r="B19576" t="str">
            <v>DHL GLOBAL FORWARDING (NETHERLANDS) B.V.</v>
          </cell>
        </row>
        <row r="19577">
          <cell r="A19577">
            <v>411629520</v>
          </cell>
          <cell r="B19577" t="str">
            <v>DHL GLOBAL FORWARDING (NETHERLANDS) B.V.</v>
          </cell>
        </row>
        <row r="19578">
          <cell r="A19578">
            <v>411629520</v>
          </cell>
          <cell r="B19578" t="str">
            <v>DHL GLOBAL FORWARDING (NETHERLANDS) B.V.</v>
          </cell>
        </row>
        <row r="19579">
          <cell r="A19579">
            <v>489816062</v>
          </cell>
          <cell r="B19579" t="str">
            <v>DIENST JUSTITIELE INRICHTINGEN</v>
          </cell>
        </row>
        <row r="19580">
          <cell r="A19580">
            <v>410023316</v>
          </cell>
          <cell r="B19580" t="str">
            <v>DMISSI ELECTRO B.V.</v>
          </cell>
        </row>
        <row r="19581">
          <cell r="A19581">
            <v>489144701</v>
          </cell>
          <cell r="B19581" t="str">
            <v>DNP IMAGINGCOMM EUROPE B.V.</v>
          </cell>
        </row>
        <row r="19582">
          <cell r="A19582">
            <v>386508852</v>
          </cell>
          <cell r="B19582" t="str">
            <v>DRIESSEN HOLDING B.V.</v>
          </cell>
        </row>
        <row r="19583">
          <cell r="A19583">
            <v>386508852</v>
          </cell>
          <cell r="B19583" t="str">
            <v>DRIESSEN HOLDING B.V.</v>
          </cell>
        </row>
        <row r="19584">
          <cell r="A19584">
            <v>386508852</v>
          </cell>
          <cell r="B19584" t="str">
            <v>DRIESSEN HOLDING B.V.</v>
          </cell>
        </row>
        <row r="19585">
          <cell r="A19585">
            <v>490271260</v>
          </cell>
          <cell r="B19585" t="str">
            <v>DUDOK LOGISTIEK VASTGOED B.V.</v>
          </cell>
        </row>
        <row r="19586">
          <cell r="A19586">
            <v>406430785</v>
          </cell>
          <cell r="B19586" t="str">
            <v>DYNNIQ NEDERLAND B.V.</v>
          </cell>
        </row>
        <row r="19587">
          <cell r="A19587">
            <v>491508908</v>
          </cell>
          <cell r="B19587" t="str">
            <v>ECCENTRADE B.V.</v>
          </cell>
        </row>
        <row r="19588">
          <cell r="A19588">
            <v>489495325</v>
          </cell>
          <cell r="B19588" t="str">
            <v>ELECTRONICPARTNER NEDERLAND B.V.</v>
          </cell>
        </row>
        <row r="19589">
          <cell r="A19589">
            <v>387342306</v>
          </cell>
          <cell r="B19589" t="str">
            <v>ELEKTRO SCHEPPERS B.V.</v>
          </cell>
        </row>
        <row r="19590">
          <cell r="A19590">
            <v>403213978</v>
          </cell>
          <cell r="B19590" t="str">
            <v>ELTON B.V.</v>
          </cell>
        </row>
        <row r="19591">
          <cell r="A19591">
            <v>406367037</v>
          </cell>
          <cell r="B19591" t="str">
            <v>ENGIE SERVICES NEDERLAND N.V.</v>
          </cell>
        </row>
        <row r="19592">
          <cell r="A19592">
            <v>413166831</v>
          </cell>
          <cell r="B19592" t="str">
            <v>ENVIDO B.V.</v>
          </cell>
        </row>
        <row r="19593">
          <cell r="A19593">
            <v>489719798</v>
          </cell>
          <cell r="B19593" t="str">
            <v>ERASMUS UNIVERSITAIR MEDISCH CENTRUM ROTTERDAM (ERASMUS MC)</v>
          </cell>
        </row>
        <row r="19594">
          <cell r="A19594">
            <v>409364882</v>
          </cell>
          <cell r="B19594" t="str">
            <v>ERIKS B.V.</v>
          </cell>
        </row>
        <row r="19595">
          <cell r="A19595">
            <v>402009690</v>
          </cell>
          <cell r="B19595" t="str">
            <v>ERIKS N.V.</v>
          </cell>
        </row>
        <row r="19596">
          <cell r="A19596">
            <v>402289334</v>
          </cell>
          <cell r="B19596" t="str">
            <v>ESD-SIC B.V.</v>
          </cell>
        </row>
        <row r="19597">
          <cell r="A19597">
            <v>406652834</v>
          </cell>
          <cell r="B19597" t="str">
            <v>ESSENTRA B.V.</v>
          </cell>
        </row>
        <row r="19598">
          <cell r="A19598">
            <v>405022604</v>
          </cell>
          <cell r="B19598" t="str">
            <v>EUROFIBER NEDERLAND B.V.</v>
          </cell>
        </row>
        <row r="19599">
          <cell r="A19599">
            <v>491211075</v>
          </cell>
          <cell r="B19599" t="str">
            <v>EUROPIREN B.V.</v>
          </cell>
        </row>
        <row r="19600">
          <cell r="A19600">
            <v>410648083</v>
          </cell>
          <cell r="B19600" t="str">
            <v>EXACT GROUP B.V.</v>
          </cell>
        </row>
        <row r="19601">
          <cell r="A19601">
            <v>410648083</v>
          </cell>
          <cell r="B19601" t="str">
            <v>EXACT GROUP B.V.</v>
          </cell>
        </row>
        <row r="19602">
          <cell r="A19602">
            <v>410648083</v>
          </cell>
          <cell r="B19602" t="str">
            <v>EXACT GROUP B.V.</v>
          </cell>
        </row>
        <row r="19603">
          <cell r="A19603">
            <v>402005516</v>
          </cell>
          <cell r="B19603" t="str">
            <v>FERRO (HOLLAND) B.V.</v>
          </cell>
        </row>
        <row r="19604">
          <cell r="A19604">
            <v>406982207</v>
          </cell>
          <cell r="B19604" t="str">
            <v>FISHER EMERGO B.V.</v>
          </cell>
        </row>
        <row r="19605">
          <cell r="A19605">
            <v>406982207</v>
          </cell>
          <cell r="B19605" t="str">
            <v>FISHER EMERGO B.V.</v>
          </cell>
        </row>
        <row r="19606">
          <cell r="A19606">
            <v>418867933</v>
          </cell>
          <cell r="B19606" t="str">
            <v>FMC SEPARATION SYSTEMS B.V.</v>
          </cell>
        </row>
        <row r="19607">
          <cell r="A19607">
            <v>414038468</v>
          </cell>
          <cell r="B19607" t="str">
            <v>FOCUM SOLUTIONS B.V.</v>
          </cell>
        </row>
        <row r="19608">
          <cell r="A19608">
            <v>490115430</v>
          </cell>
          <cell r="B19608" t="str">
            <v>FOKKER ELMO B.V.</v>
          </cell>
        </row>
        <row r="19609">
          <cell r="A19609">
            <v>490524806</v>
          </cell>
          <cell r="B19609" t="str">
            <v>FOKKER TECHNOLOGIES GROUP B.V.</v>
          </cell>
        </row>
        <row r="19610">
          <cell r="A19610">
            <v>386823343</v>
          </cell>
          <cell r="B19610" t="str">
            <v>FORCARE HOLDING B.V.</v>
          </cell>
        </row>
        <row r="19611">
          <cell r="A19611">
            <v>413870411</v>
          </cell>
          <cell r="B19611" t="str">
            <v>FORMAX, INC.</v>
          </cell>
        </row>
        <row r="19612">
          <cell r="A19612">
            <v>413870411</v>
          </cell>
          <cell r="B19612" t="str">
            <v>FORMAX, INC.</v>
          </cell>
        </row>
        <row r="19613">
          <cell r="A19613">
            <v>418811600</v>
          </cell>
          <cell r="B19613" t="str">
            <v>FRIESLANDCAMPINA NEDERLAND B.V.</v>
          </cell>
        </row>
        <row r="19614">
          <cell r="A19614">
            <v>418811600</v>
          </cell>
          <cell r="B19614" t="str">
            <v>FRIESLANDCAMPINA NEDERLAND B.V.</v>
          </cell>
        </row>
        <row r="19615">
          <cell r="A19615">
            <v>408983778</v>
          </cell>
          <cell r="B19615" t="str">
            <v>FRISS FRAUDEBESTRIJDING B.V.</v>
          </cell>
        </row>
        <row r="19616">
          <cell r="A19616">
            <v>489956025</v>
          </cell>
          <cell r="B19616" t="str">
            <v>GARMIN NEDERLAND B.V.</v>
          </cell>
        </row>
        <row r="19617">
          <cell r="A19617">
            <v>489956025</v>
          </cell>
          <cell r="B19617" t="str">
            <v>GARMIN NEDERLAND B.V.</v>
          </cell>
        </row>
        <row r="19618">
          <cell r="A19618">
            <v>489956025</v>
          </cell>
          <cell r="B19618" t="str">
            <v>GARMIN NEDERLAND B.V.</v>
          </cell>
        </row>
        <row r="19619">
          <cell r="A19619">
            <v>402284749</v>
          </cell>
          <cell r="B19619" t="str">
            <v>B.V. AANNEMINGSBEDRIJF GEBR. VAN DER STEEN</v>
          </cell>
        </row>
        <row r="19620">
          <cell r="A19620">
            <v>407513857</v>
          </cell>
          <cell r="B19620" t="str">
            <v>GEMEENTE SCHOUWEN-DUIVELAND</v>
          </cell>
        </row>
        <row r="19621">
          <cell r="A19621">
            <v>410400006</v>
          </cell>
          <cell r="B19621" t="str">
            <v>GMB BEHEER B.V.</v>
          </cell>
        </row>
        <row r="19622">
          <cell r="A19622">
            <v>406676775</v>
          </cell>
          <cell r="B19622" t="str">
            <v>GRAYDON NEDERLAND B.V.</v>
          </cell>
        </row>
        <row r="19623">
          <cell r="A19623">
            <v>491489775</v>
          </cell>
          <cell r="B19623" t="str">
            <v>HBL BANK UK LIMITED</v>
          </cell>
        </row>
        <row r="19624">
          <cell r="A19624">
            <v>402282222</v>
          </cell>
          <cell r="B19624" t="str">
            <v>HAMER B.V.</v>
          </cell>
        </row>
        <row r="19625">
          <cell r="A19625">
            <v>489585869</v>
          </cell>
          <cell r="B19625" t="str">
            <v>HATCH TECH B.V.</v>
          </cell>
        </row>
        <row r="19626">
          <cell r="A19626">
            <v>418062030</v>
          </cell>
          <cell r="B19626" t="str">
            <v>HEEMBOUW HOLDING B.V.</v>
          </cell>
        </row>
        <row r="19627">
          <cell r="A19627">
            <v>489830915</v>
          </cell>
          <cell r="B19627" t="str">
            <v>HEEREMA FABRICATION GROUP SE</v>
          </cell>
        </row>
        <row r="19628">
          <cell r="A19628">
            <v>489830915</v>
          </cell>
          <cell r="B19628" t="str">
            <v>HEEREMA FABRICATION GROUP SE</v>
          </cell>
        </row>
        <row r="19629">
          <cell r="A19629">
            <v>489830915</v>
          </cell>
          <cell r="B19629" t="str">
            <v>HEEREMA FABRICATION GROUP SE</v>
          </cell>
        </row>
        <row r="19630">
          <cell r="A19630">
            <v>489830915</v>
          </cell>
          <cell r="B19630" t="str">
            <v>HEEREMA FABRICATION GROUP SE</v>
          </cell>
        </row>
        <row r="19631">
          <cell r="A19631">
            <v>489830915</v>
          </cell>
          <cell r="B19631" t="str">
            <v>HEEREMA FABRICATION GROUP SE</v>
          </cell>
        </row>
        <row r="19632">
          <cell r="A19632">
            <v>489830915</v>
          </cell>
          <cell r="B19632" t="str">
            <v>HEEREMA FABRICATION GROUP SE</v>
          </cell>
        </row>
        <row r="19633">
          <cell r="A19633">
            <v>489830915</v>
          </cell>
          <cell r="B19633" t="str">
            <v>HEEREMA FABRICATION GROUP SE</v>
          </cell>
        </row>
        <row r="19634">
          <cell r="A19634">
            <v>489830915</v>
          </cell>
          <cell r="B19634" t="str">
            <v>HEEREMA FABRICATION GROUP SE</v>
          </cell>
        </row>
        <row r="19635">
          <cell r="A19635">
            <v>489830915</v>
          </cell>
          <cell r="B19635" t="str">
            <v>HEEREMA FABRICATION GROUP SE</v>
          </cell>
        </row>
        <row r="19636">
          <cell r="A19636">
            <v>404542573</v>
          </cell>
          <cell r="B19636" t="str">
            <v>HEESEN YACHTS BUILDERS B.V.</v>
          </cell>
        </row>
        <row r="19637">
          <cell r="A19637">
            <v>489117695</v>
          </cell>
          <cell r="B19637" t="str">
            <v>HEGEMAN HOLDING B.V.</v>
          </cell>
        </row>
        <row r="19638">
          <cell r="A19638">
            <v>489117695</v>
          </cell>
          <cell r="B19638" t="str">
            <v>HEGEMAN HOLDING B.V.</v>
          </cell>
        </row>
        <row r="19639">
          <cell r="A19639">
            <v>489117695</v>
          </cell>
          <cell r="B19639" t="str">
            <v>HEGEMAN HOLDING B.V.</v>
          </cell>
        </row>
        <row r="19640">
          <cell r="A19640">
            <v>402590587</v>
          </cell>
          <cell r="B19640" t="str">
            <v>HEIJMANS INFRA B.V.</v>
          </cell>
        </row>
        <row r="19641">
          <cell r="A19641">
            <v>406444505</v>
          </cell>
          <cell r="B19641" t="str">
            <v>HIGH VOLTAGE ENGINEERING EUROPA B.V.</v>
          </cell>
        </row>
        <row r="19642">
          <cell r="A19642">
            <v>418108668</v>
          </cell>
          <cell r="B19642" t="str">
            <v>HILLFRESH INTERNATIONAL B.V.</v>
          </cell>
        </row>
        <row r="19643">
          <cell r="A19643">
            <v>404301967</v>
          </cell>
          <cell r="B19643" t="str">
            <v>HILTON FOODS HOLLAND B.V.</v>
          </cell>
        </row>
        <row r="19644">
          <cell r="A19644">
            <v>402277958</v>
          </cell>
          <cell r="B19644" t="str">
            <v>HOLLAND DIERVOEDERS B.V.</v>
          </cell>
        </row>
        <row r="19645">
          <cell r="A19645">
            <v>404876310</v>
          </cell>
          <cell r="B19645" t="str">
            <v>HOLMATRO RESCUE EQUIPMENT B.V.</v>
          </cell>
        </row>
        <row r="19646">
          <cell r="A19646">
            <v>406991930</v>
          </cell>
          <cell r="B19646" t="str">
            <v>HOTRACO HORTI B.V.</v>
          </cell>
        </row>
        <row r="19647">
          <cell r="A19647">
            <v>406991930</v>
          </cell>
          <cell r="B19647" t="str">
            <v>HOTRACO HORTI B.V.</v>
          </cell>
        </row>
        <row r="19648">
          <cell r="A19648">
            <v>418963419</v>
          </cell>
          <cell r="B19648" t="str">
            <v>IAK VERZEKERINGEN B.V.</v>
          </cell>
        </row>
        <row r="19649">
          <cell r="A19649">
            <v>418963419</v>
          </cell>
          <cell r="B19649" t="str">
            <v>IAK VERZEKERINGEN B.V.</v>
          </cell>
        </row>
        <row r="19650">
          <cell r="A19650">
            <v>414519223</v>
          </cell>
          <cell r="B19650" t="str">
            <v>ICT GROUP N.V.</v>
          </cell>
        </row>
        <row r="19651">
          <cell r="A19651">
            <v>386757590</v>
          </cell>
          <cell r="B19651" t="str">
            <v>MITEK SYSTEMS B.V.</v>
          </cell>
        </row>
        <row r="19652">
          <cell r="A19652">
            <v>407526354</v>
          </cell>
          <cell r="B19652" t="str">
            <v>ILIONX GROUP B.V.</v>
          </cell>
        </row>
        <row r="19653">
          <cell r="A19653">
            <v>490238690</v>
          </cell>
          <cell r="B19653" t="str">
            <v>ILLYCAFFE S.P.A.</v>
          </cell>
        </row>
        <row r="19654">
          <cell r="A19654">
            <v>403715618</v>
          </cell>
          <cell r="B19654" t="str">
            <v>IMPORT EN GROOTHANDEL VAN OMMEN B.V.</v>
          </cell>
        </row>
        <row r="19655">
          <cell r="A19655">
            <v>418150199</v>
          </cell>
          <cell r="B19655" t="str">
            <v>INDUFIL B.V.</v>
          </cell>
        </row>
        <row r="19656">
          <cell r="A19656">
            <v>409458387</v>
          </cell>
          <cell r="B19656" t="str">
            <v>INDUSTRIAL PLASTICS EUROPE B.V.</v>
          </cell>
        </row>
        <row r="19657">
          <cell r="A19657">
            <v>415734821</v>
          </cell>
          <cell r="B19657" t="str">
            <v>INEPRO B.V.</v>
          </cell>
        </row>
        <row r="19658">
          <cell r="A19658">
            <v>406623199</v>
          </cell>
          <cell r="B19658" t="str">
            <v>ING BANK N.V.</v>
          </cell>
        </row>
        <row r="19659">
          <cell r="A19659">
            <v>409337888</v>
          </cell>
          <cell r="B19659" t="str">
            <v>INTERFLON B.V.</v>
          </cell>
        </row>
        <row r="19660">
          <cell r="A19660">
            <v>386485668</v>
          </cell>
          <cell r="B19660" t="str">
            <v>INTERMEDIARY TRADE CONSULTANCY B.V.</v>
          </cell>
        </row>
        <row r="19661">
          <cell r="A19661">
            <v>411619562</v>
          </cell>
          <cell r="B19661" t="str">
            <v>INTERNATIONAL CARD SERVICES B.V.</v>
          </cell>
        </row>
        <row r="19662">
          <cell r="A19662">
            <v>411619562</v>
          </cell>
          <cell r="B19662" t="str">
            <v>INTERNATIONAL CARD SERVICES B.V.</v>
          </cell>
        </row>
        <row r="19663">
          <cell r="A19663">
            <v>406823179</v>
          </cell>
          <cell r="B19663" t="str">
            <v>INTERSNACK NEDERLAND B.V.</v>
          </cell>
        </row>
        <row r="19664">
          <cell r="A19664">
            <v>412791469</v>
          </cell>
          <cell r="B19664" t="str">
            <v>INTRUM JUSTITIA NEDERLAND B.V.</v>
          </cell>
        </row>
        <row r="19665">
          <cell r="A19665">
            <v>412791469</v>
          </cell>
          <cell r="B19665" t="str">
            <v>INTRUM JUSTITIA NEDERLAND B.V.</v>
          </cell>
        </row>
        <row r="19666">
          <cell r="A19666">
            <v>490026867</v>
          </cell>
          <cell r="B19666" t="str">
            <v>JISLON (EUROPE) B.V.</v>
          </cell>
        </row>
        <row r="19667">
          <cell r="A19667">
            <v>491214310</v>
          </cell>
          <cell r="B19667" t="str">
            <v>KAMER VAN KOOPHANDEL</v>
          </cell>
        </row>
        <row r="19668">
          <cell r="A19668">
            <v>491214310</v>
          </cell>
          <cell r="B19668" t="str">
            <v>KAMER VAN KOOPHANDEL</v>
          </cell>
        </row>
        <row r="19669">
          <cell r="A19669">
            <v>491214310</v>
          </cell>
          <cell r="B19669" t="str">
            <v>KAMER VAN KOOPHANDEL</v>
          </cell>
        </row>
        <row r="19670">
          <cell r="A19670">
            <v>406598441</v>
          </cell>
          <cell r="B19670" t="str">
            <v>KANNEGIETER B.V.</v>
          </cell>
        </row>
        <row r="19671">
          <cell r="A19671">
            <v>403554397</v>
          </cell>
          <cell r="B19671" t="str">
            <v>KANON LOADING EQUIPMENT B.V.</v>
          </cell>
        </row>
        <row r="19672">
          <cell r="A19672">
            <v>415606560</v>
          </cell>
          <cell r="B19672" t="str">
            <v>KAUSTIK EUROPE B.V.</v>
          </cell>
        </row>
        <row r="19673">
          <cell r="A19673">
            <v>409225067</v>
          </cell>
          <cell r="B19673" t="str">
            <v>KBK BOUW B.V.</v>
          </cell>
        </row>
        <row r="19674">
          <cell r="A19674">
            <v>489033253</v>
          </cell>
          <cell r="B19674" t="str">
            <v>KEESING MEDIA GROUP B.V.</v>
          </cell>
        </row>
        <row r="19675">
          <cell r="A19675">
            <v>407721807</v>
          </cell>
          <cell r="B19675" t="str">
            <v>DAMEN VEROLME ROTTERDAM B.V.</v>
          </cell>
        </row>
        <row r="19676">
          <cell r="A19676">
            <v>402003941</v>
          </cell>
          <cell r="B19676" t="str">
            <v>KONINKLIJKE LUCHTVAART MAATSCHAPPIJ N.V.</v>
          </cell>
        </row>
        <row r="19677">
          <cell r="A19677">
            <v>386563709</v>
          </cell>
          <cell r="B19677" t="str">
            <v>KONICA MINOLTA SENSING EUROPE B.V.</v>
          </cell>
        </row>
        <row r="19678">
          <cell r="A19678">
            <v>405620659</v>
          </cell>
          <cell r="B19678" t="str">
            <v>KONINKLIJKE DE KUYPER B.V.</v>
          </cell>
        </row>
        <row r="19679">
          <cell r="A19679">
            <v>403935674</v>
          </cell>
          <cell r="B19679" t="str">
            <v>KONINKLIJKE VOPAK N.V.</v>
          </cell>
        </row>
        <row r="19680">
          <cell r="A19680">
            <v>406168450</v>
          </cell>
          <cell r="B19680" t="str">
            <v>KRAANBEDRIJF NEDERHOFF B.V.</v>
          </cell>
        </row>
        <row r="19681">
          <cell r="A19681">
            <v>405617093</v>
          </cell>
          <cell r="B19681" t="str">
            <v>KRAANVERHUUR D. BOEKESTIJN B.V.</v>
          </cell>
        </row>
        <row r="19682">
          <cell r="A19682">
            <v>490091398</v>
          </cell>
          <cell r="B19682" t="str">
            <v>H.J. HEINZ SUPPLY CHAIN EUROPE B.V.</v>
          </cell>
        </row>
        <row r="19683">
          <cell r="A19683">
            <v>419060983</v>
          </cell>
          <cell r="B19683" t="str">
            <v>KUIJPERS CARGO SERVICE B.V.</v>
          </cell>
        </row>
        <row r="19684">
          <cell r="A19684">
            <v>549800340</v>
          </cell>
          <cell r="B19684" t="str">
            <v>KVADRAT B.V.</v>
          </cell>
        </row>
        <row r="19685">
          <cell r="A19685">
            <v>468609672</v>
          </cell>
          <cell r="B19685" t="str">
            <v>LEASE PLAN SERVICIOS, SA SOCIEDAD UNIPERSONAL</v>
          </cell>
        </row>
        <row r="19686">
          <cell r="A19686">
            <v>468609672</v>
          </cell>
          <cell r="B19686" t="str">
            <v>LEASE PLAN SERVICIOS, SA SOCIEDAD UNIPERSONAL</v>
          </cell>
        </row>
        <row r="19687">
          <cell r="A19687">
            <v>409265597</v>
          </cell>
          <cell r="B19687" t="str">
            <v>LIGHTWEIGHT CONTAINERS B.V.</v>
          </cell>
        </row>
        <row r="19688">
          <cell r="A19688">
            <v>408997729</v>
          </cell>
          <cell r="B19688" t="str">
            <v>LIGNOSTAR INTERNATIONAL B.V.</v>
          </cell>
        </row>
        <row r="19689">
          <cell r="A19689">
            <v>489761822</v>
          </cell>
          <cell r="B19689" t="str">
            <v>LUCHTVERKEERSLEIDING NEDERLAND (LVNL)</v>
          </cell>
        </row>
        <row r="19690">
          <cell r="A19690">
            <v>403549447</v>
          </cell>
          <cell r="B19690" t="str">
            <v>MAARS PARTITIONING SYSTEMS B.V.</v>
          </cell>
        </row>
        <row r="19691">
          <cell r="A19691">
            <v>408024359</v>
          </cell>
          <cell r="B19691" t="str">
            <v>MARANT-05 B.V.</v>
          </cell>
        </row>
        <row r="19692">
          <cell r="A19692">
            <v>415131929</v>
          </cell>
          <cell r="B19692" t="str">
            <v>MCB NEDERLAND B.V.</v>
          </cell>
        </row>
        <row r="19693">
          <cell r="A19693">
            <v>415131929</v>
          </cell>
          <cell r="B19693" t="str">
            <v>MCB NEDERLAND B.V.</v>
          </cell>
        </row>
        <row r="19694">
          <cell r="A19694">
            <v>402545834</v>
          </cell>
          <cell r="B19694" t="str">
            <v>MEDICA EUROPE B.V.</v>
          </cell>
        </row>
        <row r="19695">
          <cell r="A19695">
            <v>416251775</v>
          </cell>
          <cell r="B19695" t="str">
            <v>MEDITERRANEAN SHIPPING COMPANY (NEDERLAND) B.V.</v>
          </cell>
        </row>
        <row r="19696">
          <cell r="A19696">
            <v>410444905</v>
          </cell>
          <cell r="B19696" t="str">
            <v>MERCEDES-BENZ FINANCIAL SERVICES NEDERLAND B.V.</v>
          </cell>
        </row>
        <row r="19697">
          <cell r="A19697">
            <v>412921160</v>
          </cell>
          <cell r="B19697" t="str">
            <v>MITSUI RAIL CAPITAL EUROPE B.V.</v>
          </cell>
        </row>
        <row r="19698">
          <cell r="A19698">
            <v>404113719</v>
          </cell>
          <cell r="B19698" t="str">
            <v>MIXE COMMUNICATION SOLUTIONS B.V.</v>
          </cell>
        </row>
        <row r="19699">
          <cell r="A19699">
            <v>402100747</v>
          </cell>
          <cell r="B19699" t="str">
            <v>MOKVELD VALVES B.V.</v>
          </cell>
        </row>
        <row r="19700">
          <cell r="A19700">
            <v>408237469</v>
          </cell>
          <cell r="B19700" t="str">
            <v>NAUTADUTILH N.V.</v>
          </cell>
        </row>
        <row r="19701">
          <cell r="A19701">
            <v>408237469</v>
          </cell>
          <cell r="B19701" t="str">
            <v>NAUTADUTILH N.V.</v>
          </cell>
        </row>
        <row r="19702">
          <cell r="A19702">
            <v>407472950</v>
          </cell>
          <cell r="B19702" t="str">
            <v>NEDERLANDSE DASSENFABRIEK MIC-RO VERKOOP B.V., BIJ AFKORTING GENAAMD MICRO VERKOOP B.V.</v>
          </cell>
        </row>
        <row r="19703">
          <cell r="A19703">
            <v>489253419</v>
          </cell>
          <cell r="B19703" t="str">
            <v>NEKO SHIP SUPPLY B.V.</v>
          </cell>
        </row>
        <row r="19704">
          <cell r="A19704">
            <v>489253419</v>
          </cell>
          <cell r="B19704" t="str">
            <v>NEKO SHIP SUPPLY B.V.</v>
          </cell>
        </row>
        <row r="19705">
          <cell r="A19705">
            <v>402177567</v>
          </cell>
          <cell r="B19705" t="str">
            <v>NEW SKIES SATELLITES B.V.</v>
          </cell>
        </row>
        <row r="19706">
          <cell r="A19706">
            <v>402177567</v>
          </cell>
          <cell r="B19706" t="str">
            <v>NEW SKIES SATELLITES B.V.</v>
          </cell>
        </row>
        <row r="19707">
          <cell r="A19707">
            <v>402177567</v>
          </cell>
          <cell r="B19707" t="str">
            <v>NEW SKIES SATELLITES B.V.</v>
          </cell>
        </row>
        <row r="19708">
          <cell r="A19708">
            <v>402177567</v>
          </cell>
          <cell r="B19708" t="str">
            <v>NEW SKIES SATELLITES B.V.</v>
          </cell>
        </row>
        <row r="19709">
          <cell r="A19709">
            <v>406869156</v>
          </cell>
          <cell r="B19709" t="str">
            <v>NIPPON EXPRESS (NEDERLAND) B.V.</v>
          </cell>
        </row>
        <row r="19710">
          <cell r="A19710">
            <v>408397912</v>
          </cell>
          <cell r="B19710" t="str">
            <v>NTT EUROPE LTD.</v>
          </cell>
        </row>
        <row r="19711">
          <cell r="A19711">
            <v>404046997</v>
          </cell>
          <cell r="B19711" t="str">
            <v>CANON PRODUCTION PRINTING NETHERLANDS B.V.</v>
          </cell>
        </row>
        <row r="19712">
          <cell r="A19712">
            <v>406615500</v>
          </cell>
          <cell r="B19712" t="str">
            <v>OGILVY GROEP (NEDERLAND) B.V.</v>
          </cell>
        </row>
        <row r="19713">
          <cell r="A19713">
            <v>404884038</v>
          </cell>
          <cell r="B19713" t="str">
            <v>OLYMPIC FRUIT B.V.</v>
          </cell>
        </row>
        <row r="19714">
          <cell r="A19714">
            <v>491193425</v>
          </cell>
          <cell r="B19714" t="str">
            <v>OPPLE LIGHTING B.V.</v>
          </cell>
        </row>
        <row r="19715">
          <cell r="A19715">
            <v>410801963</v>
          </cell>
          <cell r="B19715" t="str">
            <v>PALACE HOTEL OPERATIONAL B.V.</v>
          </cell>
        </row>
        <row r="19716">
          <cell r="A19716">
            <v>412331832</v>
          </cell>
          <cell r="B19716" t="str">
            <v>PANTOS LOGISTICS BENELUX B.V.</v>
          </cell>
        </row>
        <row r="19717">
          <cell r="A19717">
            <v>412331832</v>
          </cell>
          <cell r="B19717" t="str">
            <v>PANTOS LOGISTICS BENELUX B.V.</v>
          </cell>
        </row>
        <row r="19718">
          <cell r="A19718">
            <v>419300645</v>
          </cell>
          <cell r="B19718" t="str">
            <v>PARAMELT B.V.</v>
          </cell>
        </row>
        <row r="19719">
          <cell r="A19719">
            <v>490502161</v>
          </cell>
          <cell r="B19719" t="str">
            <v>PATAGONIA EUROPE COOPERATIEF U.A.</v>
          </cell>
        </row>
        <row r="19720">
          <cell r="A19720">
            <v>490150608</v>
          </cell>
          <cell r="B19720" t="str">
            <v>PENTAIR NETHERLANDS HOLDING B.V.</v>
          </cell>
        </row>
        <row r="19721">
          <cell r="A19721">
            <v>414199265</v>
          </cell>
          <cell r="B19721" t="str">
            <v>PHC EUROPE B.V.</v>
          </cell>
        </row>
        <row r="19722">
          <cell r="A19722">
            <v>414199265</v>
          </cell>
          <cell r="B19722" t="str">
            <v>PHC EUROPE B.V.</v>
          </cell>
        </row>
        <row r="19723">
          <cell r="A19723">
            <v>387125826</v>
          </cell>
          <cell r="B19723" t="str">
            <v>PILZ BENELUX</v>
          </cell>
        </row>
        <row r="19724">
          <cell r="A19724">
            <v>402839419</v>
          </cell>
          <cell r="B19724" t="str">
            <v>POOLQUIP NEDERLAND B.V.</v>
          </cell>
        </row>
        <row r="19725">
          <cell r="A19725">
            <v>407439293</v>
          </cell>
          <cell r="B19725" t="str">
            <v>PORTBASE B.V.</v>
          </cell>
        </row>
        <row r="19726">
          <cell r="A19726">
            <v>415570431</v>
          </cell>
          <cell r="B19726" t="str">
            <v>PORTIONPACK HOLLAND B.V.</v>
          </cell>
        </row>
        <row r="19727">
          <cell r="A19727">
            <v>407934871</v>
          </cell>
          <cell r="B19727" t="str">
            <v>PRICEWATERHOUSECOOPERS B.V.</v>
          </cell>
        </row>
        <row r="19728">
          <cell r="A19728">
            <v>407934871</v>
          </cell>
          <cell r="B19728" t="str">
            <v>PRICEWATERHOUSECOOPERS B.V.</v>
          </cell>
        </row>
        <row r="19729">
          <cell r="A19729">
            <v>491039149</v>
          </cell>
          <cell r="B19729" t="str">
            <v>PRYSMIAN NETHERLANDS B.V.</v>
          </cell>
        </row>
        <row r="19730">
          <cell r="A19730">
            <v>407934871</v>
          </cell>
          <cell r="B19730" t="str">
            <v>PRICEWATERHOUSECOOPERS B.V.</v>
          </cell>
        </row>
        <row r="19731">
          <cell r="A19731">
            <v>413122008</v>
          </cell>
          <cell r="B19731" t="str">
            <v>PYROTEK NETHERLANDS B.V.</v>
          </cell>
        </row>
        <row r="19732">
          <cell r="A19732">
            <v>404036667</v>
          </cell>
          <cell r="B19732" t="str">
            <v>RADEMAKER B.V.</v>
          </cell>
        </row>
        <row r="19733">
          <cell r="A19733">
            <v>413860701</v>
          </cell>
          <cell r="B19733" t="str">
            <v>RANDSTAD N.V.</v>
          </cell>
        </row>
        <row r="19734">
          <cell r="A19734">
            <v>413860701</v>
          </cell>
          <cell r="B19734" t="str">
            <v>RANDSTAD N.V.</v>
          </cell>
        </row>
        <row r="19735">
          <cell r="A19735">
            <v>413860701</v>
          </cell>
          <cell r="B19735" t="str">
            <v>RANDSTAD N.V.</v>
          </cell>
        </row>
        <row r="19736">
          <cell r="A19736">
            <v>413860701</v>
          </cell>
          <cell r="B19736" t="str">
            <v>RANDSTAD N.V.</v>
          </cell>
        </row>
        <row r="19737">
          <cell r="A19737">
            <v>413860701</v>
          </cell>
          <cell r="B19737" t="str">
            <v>RANDSTAD N.V.</v>
          </cell>
        </row>
        <row r="19738">
          <cell r="A19738">
            <v>413860701</v>
          </cell>
          <cell r="B19738" t="str">
            <v>RANDSTAD N.V.</v>
          </cell>
        </row>
        <row r="19739">
          <cell r="A19739">
            <v>413860701</v>
          </cell>
          <cell r="B19739" t="str">
            <v>RANDSTAD N.V.</v>
          </cell>
        </row>
        <row r="19740">
          <cell r="A19740">
            <v>413860701</v>
          </cell>
          <cell r="B19740" t="str">
            <v>RANDSTAD N.V.</v>
          </cell>
        </row>
        <row r="19741">
          <cell r="A19741">
            <v>413860701</v>
          </cell>
          <cell r="B19741" t="str">
            <v>RANDSTAD N.V.</v>
          </cell>
        </row>
        <row r="19742">
          <cell r="A19742">
            <v>413860701</v>
          </cell>
          <cell r="B19742" t="str">
            <v>RANDSTAD N.V.</v>
          </cell>
        </row>
        <row r="19743">
          <cell r="A19743">
            <v>403873284</v>
          </cell>
          <cell r="B19743" t="str">
            <v>REED BUSINESS B.V.</v>
          </cell>
        </row>
        <row r="19744">
          <cell r="A19744">
            <v>403873284</v>
          </cell>
          <cell r="B19744" t="str">
            <v>REED BUSINESS B.V.</v>
          </cell>
        </row>
        <row r="19745">
          <cell r="A19745">
            <v>403873284</v>
          </cell>
          <cell r="B19745" t="str">
            <v>REED BUSINESS B.V.</v>
          </cell>
        </row>
        <row r="19746">
          <cell r="A19746">
            <v>403597636</v>
          </cell>
          <cell r="B19746" t="str">
            <v>REMEHA GROUP B.V.</v>
          </cell>
        </row>
        <row r="19747">
          <cell r="A19747">
            <v>410449102</v>
          </cell>
          <cell r="B19747" t="str">
            <v>RICOH INTERNATIONAL B.V.</v>
          </cell>
        </row>
        <row r="19748">
          <cell r="A19748">
            <v>283480283</v>
          </cell>
          <cell r="B19748" t="str">
            <v>ROBERT BOSCH</v>
          </cell>
        </row>
        <row r="19749">
          <cell r="A19749">
            <v>283480283</v>
          </cell>
          <cell r="B19749" t="str">
            <v>ROBERT BOSCH</v>
          </cell>
        </row>
        <row r="19750">
          <cell r="A19750">
            <v>402197982</v>
          </cell>
          <cell r="B19750" t="str">
            <v>ROYAL LOVINK INDUSTRIES B.V.</v>
          </cell>
        </row>
        <row r="19751">
          <cell r="A19751">
            <v>490865593</v>
          </cell>
          <cell r="B19751" t="str">
            <v>SAFANDARLEY B.V.</v>
          </cell>
        </row>
        <row r="19752">
          <cell r="A19752">
            <v>414888529</v>
          </cell>
          <cell r="B19752" t="str">
            <v>SAMSUNG ELECTRONICS BENELUX B.V.</v>
          </cell>
        </row>
        <row r="19753">
          <cell r="A19753">
            <v>414888529</v>
          </cell>
          <cell r="B19753" t="str">
            <v>SAMSUNG ELECTRONICS BENELUX B.V.</v>
          </cell>
        </row>
        <row r="19754">
          <cell r="A19754">
            <v>414888529</v>
          </cell>
          <cell r="B19754" t="str">
            <v>SAMSUNG ELECTRONICS BENELUX B.V.</v>
          </cell>
        </row>
        <row r="19755">
          <cell r="A19755">
            <v>491527700</v>
          </cell>
          <cell r="B19755" t="str">
            <v>SPECIALISTS IN SECURITY B.V.</v>
          </cell>
        </row>
        <row r="19756">
          <cell r="A19756">
            <v>406093166</v>
          </cell>
          <cell r="B19756" t="str">
            <v>SCHOUTEN OLIE B.V.</v>
          </cell>
        </row>
        <row r="19757">
          <cell r="A19757">
            <v>402375328</v>
          </cell>
          <cell r="B19757" t="str">
            <v>SCHOUW INFORMATISERING B.V.</v>
          </cell>
        </row>
        <row r="19758">
          <cell r="A19758">
            <v>404296282</v>
          </cell>
          <cell r="B19758" t="str">
            <v>SCHUBERG PHILIS B.V.</v>
          </cell>
        </row>
        <row r="19759">
          <cell r="A19759">
            <v>406958124</v>
          </cell>
          <cell r="B19759" t="str">
            <v>SCREEN GP EUROPE B.V.</v>
          </cell>
        </row>
        <row r="19760">
          <cell r="A19760">
            <v>402351100</v>
          </cell>
          <cell r="B19760" t="str">
            <v>SHELL NEDERLAND VERKOOPMAATSCHAPPIJ B.V.</v>
          </cell>
        </row>
        <row r="19761">
          <cell r="A19761">
            <v>404479719</v>
          </cell>
          <cell r="B19761" t="str">
            <v>SHILOH INDUSTRIES NETHERLANDS B.V.</v>
          </cell>
        </row>
        <row r="19762">
          <cell r="A19762">
            <v>411785108</v>
          </cell>
          <cell r="B19762" t="str">
            <v>SIF NETHERLANDS B.V.</v>
          </cell>
        </row>
        <row r="19763">
          <cell r="A19763">
            <v>411647985</v>
          </cell>
          <cell r="B19763" t="str">
            <v>SIMCO (NEDERLAND) B.V.</v>
          </cell>
        </row>
        <row r="19764">
          <cell r="A19764">
            <v>489713469</v>
          </cell>
          <cell r="B19764" t="str">
            <v>SK FIRESAFETY GROUP B.V.</v>
          </cell>
        </row>
        <row r="19765">
          <cell r="A19765">
            <v>492066221</v>
          </cell>
          <cell r="B19765" t="str">
            <v>SKIL B.V.</v>
          </cell>
        </row>
        <row r="19766">
          <cell r="A19766">
            <v>492066221</v>
          </cell>
          <cell r="B19766" t="str">
            <v>SKIL B.V.</v>
          </cell>
        </row>
        <row r="19767">
          <cell r="A19767">
            <v>408243231</v>
          </cell>
          <cell r="B19767" t="str">
            <v>SMT SIMPLE MANAGEMENT TECHNOLOGIES B.V.</v>
          </cell>
        </row>
        <row r="19768">
          <cell r="A19768">
            <v>414356030</v>
          </cell>
          <cell r="B19768" t="str">
            <v>SMURFIT KAPPA CORRUGATED BENELUX B.V.</v>
          </cell>
        </row>
        <row r="19769">
          <cell r="A19769">
            <v>414507939</v>
          </cell>
          <cell r="B19769" t="str">
            <v>DE VOLKSBANK N.V.</v>
          </cell>
        </row>
        <row r="19770">
          <cell r="A19770">
            <v>402979579</v>
          </cell>
          <cell r="B19770" t="str">
            <v>SPANNINGA METAAL B.V.</v>
          </cell>
        </row>
        <row r="19771">
          <cell r="A19771">
            <v>409612397</v>
          </cell>
          <cell r="B19771" t="str">
            <v>SPIROTECH B.V.</v>
          </cell>
        </row>
        <row r="19772">
          <cell r="A19772">
            <v>409612397</v>
          </cell>
          <cell r="B19772" t="str">
            <v>SPIROTECH B.V.</v>
          </cell>
        </row>
        <row r="19773">
          <cell r="A19773">
            <v>407925262</v>
          </cell>
          <cell r="B19773" t="str">
            <v>SPX FLOW TECHNOLOGY ETTEN-LEUR B.V.</v>
          </cell>
        </row>
        <row r="19774">
          <cell r="A19774">
            <v>407925262</v>
          </cell>
          <cell r="B19774" t="str">
            <v>SPX FLOW TECHNOLOGY ETTEN-LEUR B.V.</v>
          </cell>
        </row>
        <row r="19775">
          <cell r="A19775">
            <v>412649030</v>
          </cell>
          <cell r="B19775" t="str">
            <v>SSI SCHAFER B.V.</v>
          </cell>
        </row>
        <row r="19776">
          <cell r="A19776">
            <v>411985299</v>
          </cell>
          <cell r="B19776" t="str">
            <v>STICHTING BEDRIJFSTAKPENSIOENFONDS VOOR DE HANDEL IN BOUWMATERIALEN</v>
          </cell>
        </row>
        <row r="19777">
          <cell r="A19777">
            <v>402001655</v>
          </cell>
          <cell r="B19777" t="str">
            <v>STAHL EUROPE B.V.</v>
          </cell>
        </row>
        <row r="19778">
          <cell r="A19778">
            <v>408882012</v>
          </cell>
          <cell r="B19778" t="str">
            <v>STAR GROUP B.V.</v>
          </cell>
        </row>
        <row r="19779">
          <cell r="A19779">
            <v>408882012</v>
          </cell>
          <cell r="B19779" t="str">
            <v>STAR GROUP B.V.</v>
          </cell>
        </row>
        <row r="19780">
          <cell r="A19780">
            <v>405331190</v>
          </cell>
          <cell r="B19780" t="str">
            <v>STERN GROEP N.V.</v>
          </cell>
        </row>
        <row r="19781">
          <cell r="A19781">
            <v>409596582</v>
          </cell>
          <cell r="B19781" t="str">
            <v>STERTIL B.V.</v>
          </cell>
        </row>
        <row r="19782">
          <cell r="A19782">
            <v>406898986</v>
          </cell>
          <cell r="B19782" t="str">
            <v>STICHTING CITO INSTITUUT VOOR TOETSONTWIKKELING</v>
          </cell>
        </row>
        <row r="19783">
          <cell r="A19783">
            <v>411247513</v>
          </cell>
          <cell r="B19783" t="str">
            <v>STICHTING KATHOLIEKE UNIVERSITEIT</v>
          </cell>
        </row>
        <row r="19784">
          <cell r="A19784">
            <v>489234728</v>
          </cell>
          <cell r="B19784" t="str">
            <v>STICHTING QREDITS MICROFINANCIERING NEDERLAND</v>
          </cell>
        </row>
        <row r="19785">
          <cell r="A19785">
            <v>387373046</v>
          </cell>
          <cell r="B19785" t="str">
            <v>STICHTING SANQUIN BLOEDVOORZIENING</v>
          </cell>
        </row>
        <row r="19786">
          <cell r="A19786">
            <v>387373046</v>
          </cell>
          <cell r="B19786" t="str">
            <v>STICHTING SANQUIN BLOEDVOORZIENING</v>
          </cell>
        </row>
        <row r="19787">
          <cell r="A19787">
            <v>412085941</v>
          </cell>
          <cell r="B19787" t="str">
            <v>STICHTING VAN GOGH MUSEUM VOORHEEN RIJKSMUSEUM VINCENT VAN GOGH / RIJKSMUSEUM H.W. MESDAG</v>
          </cell>
        </row>
        <row r="19788">
          <cell r="A19788">
            <v>403916518</v>
          </cell>
          <cell r="B19788" t="str">
            <v>SURTEC BENELUX B.V.</v>
          </cell>
        </row>
        <row r="19789">
          <cell r="A19789">
            <v>344089164</v>
          </cell>
          <cell r="B19789" t="str">
            <v>SWEDEX GMBH</v>
          </cell>
        </row>
        <row r="19790">
          <cell r="A19790">
            <v>491281003</v>
          </cell>
          <cell r="B19790" t="str">
            <v>SYMACH B.V.</v>
          </cell>
        </row>
        <row r="19791">
          <cell r="A19791">
            <v>402269625</v>
          </cell>
          <cell r="B19791" t="str">
            <v>TECHNIP BENELUX B.V.</v>
          </cell>
        </row>
        <row r="19792">
          <cell r="A19792">
            <v>402269625</v>
          </cell>
          <cell r="B19792" t="str">
            <v>TECHNIP BENELUX B.V.</v>
          </cell>
        </row>
        <row r="19793">
          <cell r="A19793">
            <v>402269625</v>
          </cell>
          <cell r="B19793" t="str">
            <v>TECHNIP BENELUX B.V.</v>
          </cell>
        </row>
        <row r="19794">
          <cell r="A19794">
            <v>402813419</v>
          </cell>
          <cell r="B19794" t="str">
            <v>TELE2 NEDERLAND B.V.</v>
          </cell>
        </row>
        <row r="19795">
          <cell r="A19795">
            <v>402813419</v>
          </cell>
          <cell r="B19795" t="str">
            <v>TELE2 NEDERLAND B.V.</v>
          </cell>
        </row>
        <row r="19796">
          <cell r="A19796">
            <v>402813419</v>
          </cell>
          <cell r="B19796" t="str">
            <v>TELE2 NEDERLAND B.V.</v>
          </cell>
        </row>
        <row r="19797">
          <cell r="A19797">
            <v>402813419</v>
          </cell>
          <cell r="B19797" t="str">
            <v>TELE2 NEDERLAND B.V.</v>
          </cell>
        </row>
        <row r="19798">
          <cell r="A19798">
            <v>386342856</v>
          </cell>
          <cell r="B19798" t="str">
            <v>TENNET TSO B.V.</v>
          </cell>
        </row>
        <row r="19799">
          <cell r="A19799">
            <v>402284244</v>
          </cell>
          <cell r="B19799" t="str">
            <v>TERBERG BENSCHOP B.V.</v>
          </cell>
        </row>
        <row r="19800">
          <cell r="A19800">
            <v>410805808</v>
          </cell>
          <cell r="B19800" t="str">
            <v>TETRU SPECIAL HOLDING B.V.</v>
          </cell>
        </row>
        <row r="19801">
          <cell r="A19801">
            <v>404102758</v>
          </cell>
          <cell r="B19801" t="str">
            <v>TH. DE BEER II B.V.</v>
          </cell>
        </row>
        <row r="19802">
          <cell r="A19802">
            <v>410455588</v>
          </cell>
          <cell r="B19802" t="str">
            <v>NEDERLANDSE ORGANISATIE VOOR TOEGEPAST-NATUURWETENSCHAPPELIJK ONDERZOEK TNO</v>
          </cell>
        </row>
        <row r="19803">
          <cell r="A19803">
            <v>410455588</v>
          </cell>
          <cell r="B19803" t="str">
            <v>NEDERLANDSE ORGANISATIE VOOR TOEGEPAST-NATUURWETENSCHAPPELIJK ONDERZOEK TNO</v>
          </cell>
        </row>
        <row r="19804">
          <cell r="A19804">
            <v>417856853</v>
          </cell>
          <cell r="B19804" t="str">
            <v>TNT EXPRESS ROAD NETWORK B.V.</v>
          </cell>
        </row>
        <row r="19805">
          <cell r="A19805">
            <v>491225197</v>
          </cell>
          <cell r="B19805" t="str">
            <v>TOOLSTATION EUROPE B.V.</v>
          </cell>
        </row>
        <row r="19806">
          <cell r="A19806">
            <v>489779309</v>
          </cell>
          <cell r="B19806" t="str">
            <v>TRAVELBIRD B.V.</v>
          </cell>
        </row>
        <row r="19807">
          <cell r="A19807">
            <v>386289313</v>
          </cell>
          <cell r="B19807" t="str">
            <v>UNDER ARMOUR EUROPE B.V.</v>
          </cell>
        </row>
        <row r="19808">
          <cell r="A19808">
            <v>491240635</v>
          </cell>
          <cell r="B19808" t="str">
            <v>UNIFACE B.V.</v>
          </cell>
        </row>
        <row r="19809">
          <cell r="A19809">
            <v>406599076</v>
          </cell>
          <cell r="B19809" t="str">
            <v>UNISYS NEDERLAND N.V.</v>
          </cell>
        </row>
        <row r="19810">
          <cell r="A19810">
            <v>409149320</v>
          </cell>
          <cell r="B19810" t="str">
            <v>VALVECO - LOGISTICS &amp; SERVICES - B.V.</v>
          </cell>
        </row>
        <row r="19811">
          <cell r="A19811">
            <v>490290696</v>
          </cell>
          <cell r="B19811" t="str">
            <v>VAN SCHAFTEN LEASING B.V.</v>
          </cell>
        </row>
        <row r="19812">
          <cell r="A19812">
            <v>404416125</v>
          </cell>
          <cell r="B19812" t="str">
            <v>VANDERLANDE INDUSTRIES B.V.</v>
          </cell>
        </row>
        <row r="19813">
          <cell r="A19813">
            <v>491501956</v>
          </cell>
          <cell r="B19813" t="str">
            <v>WCSG HOLDING B.V.</v>
          </cell>
        </row>
        <row r="19814">
          <cell r="A19814">
            <v>409934531</v>
          </cell>
          <cell r="B19814" t="str">
            <v>VECO ZUIVEL B.V.</v>
          </cell>
        </row>
        <row r="19815">
          <cell r="A19815">
            <v>489896559</v>
          </cell>
          <cell r="B19815" t="str">
            <v>VERENIGING VAN EIGENAARS RESIDENTIE BRABANTPARK EGELANTIER 58 TOT EN MET 124 (EVEN NUMMERS</v>
          </cell>
        </row>
        <row r="19816">
          <cell r="A19816">
            <v>404510836</v>
          </cell>
          <cell r="B19816" t="str">
            <v>VINCI ENERGIES NETHERLANDS B.V.</v>
          </cell>
        </row>
        <row r="19817">
          <cell r="A19817">
            <v>404510836</v>
          </cell>
          <cell r="B19817" t="str">
            <v>VINCI ENERGIES NETHERLANDS B.V.</v>
          </cell>
        </row>
        <row r="19818">
          <cell r="A19818">
            <v>404510836</v>
          </cell>
          <cell r="B19818" t="str">
            <v>VINCI ENERGIES NETHERLANDS B.V.</v>
          </cell>
        </row>
        <row r="19819">
          <cell r="A19819">
            <v>404510836</v>
          </cell>
          <cell r="B19819" t="str">
            <v>VINCI ENERGIES NETHERLANDS B.V.</v>
          </cell>
        </row>
        <row r="19820">
          <cell r="A19820">
            <v>404510836</v>
          </cell>
          <cell r="B19820" t="str">
            <v>VINCI ENERGIES NETHERLANDS B.V.</v>
          </cell>
        </row>
        <row r="19821">
          <cell r="A19821">
            <v>405253071</v>
          </cell>
          <cell r="B19821" t="str">
            <v>VISSER &amp; SMIT HANAB B.V.</v>
          </cell>
        </row>
        <row r="19822">
          <cell r="A19822">
            <v>492274437</v>
          </cell>
          <cell r="B19822" t="str">
            <v>VOBIS COMPUTERS B.V.</v>
          </cell>
        </row>
        <row r="19823">
          <cell r="A19823">
            <v>415569318</v>
          </cell>
          <cell r="B19823" t="str">
            <v>VODAFONE LIBERTEL B.V.</v>
          </cell>
        </row>
        <row r="19824">
          <cell r="A19824">
            <v>415569318</v>
          </cell>
          <cell r="B19824" t="str">
            <v>VODAFONE LIBERTEL B.V.</v>
          </cell>
        </row>
        <row r="19825">
          <cell r="A19825">
            <v>410510007</v>
          </cell>
          <cell r="B19825" t="str">
            <v>VOITH TURBO B.V.</v>
          </cell>
        </row>
        <row r="19826">
          <cell r="A19826">
            <v>406456095</v>
          </cell>
          <cell r="B19826" t="str">
            <v>DFM N.V.</v>
          </cell>
        </row>
        <row r="19827">
          <cell r="A19827">
            <v>491697136</v>
          </cell>
          <cell r="B19827" t="str">
            <v>VOS EXPEDITIE DEVENTER B.V.</v>
          </cell>
        </row>
        <row r="19828">
          <cell r="A19828">
            <v>491697136</v>
          </cell>
          <cell r="B19828" t="str">
            <v>VOS EXPEDITIE DEVENTER B.V.</v>
          </cell>
        </row>
        <row r="19829">
          <cell r="A19829">
            <v>416114593</v>
          </cell>
          <cell r="B19829" t="str">
            <v>W.A. HIENFELD B.V.</v>
          </cell>
        </row>
        <row r="19830">
          <cell r="A19830">
            <v>416114593</v>
          </cell>
          <cell r="B19830" t="str">
            <v>W.A. HIENFELD B.V.</v>
          </cell>
        </row>
        <row r="19831">
          <cell r="A19831">
            <v>409324407</v>
          </cell>
          <cell r="B19831" t="str">
            <v>WAREMA NEDERLAND B.V.</v>
          </cell>
        </row>
        <row r="19832">
          <cell r="A19832">
            <v>413687773</v>
          </cell>
          <cell r="B19832" t="str">
            <v>WEPA NEDERLAND B.V.</v>
          </cell>
        </row>
        <row r="19833">
          <cell r="A19833">
            <v>402220524</v>
          </cell>
          <cell r="B19833" t="str">
            <v>WIJMA KAMPEN B.V.</v>
          </cell>
        </row>
        <row r="19834">
          <cell r="A19834">
            <v>402323430</v>
          </cell>
          <cell r="B19834" t="str">
            <v>WILHELMSEN SHIPS SERVICE B.V.</v>
          </cell>
        </row>
        <row r="19835">
          <cell r="A19835">
            <v>491969076</v>
          </cell>
          <cell r="B19835" t="str">
            <v>WILK INDUSTRIE B.V.</v>
          </cell>
        </row>
        <row r="19836">
          <cell r="A19836">
            <v>410400076</v>
          </cell>
          <cell r="B19836" t="str">
            <v>YANDEX N.V.</v>
          </cell>
        </row>
        <row r="19837">
          <cell r="A19837">
            <v>407324326</v>
          </cell>
          <cell r="B19837" t="str">
            <v>ZIGGO B.V.</v>
          </cell>
        </row>
        <row r="19838">
          <cell r="A19838">
            <v>407324326</v>
          </cell>
          <cell r="B19838" t="str">
            <v>ZIGGO B.V.</v>
          </cell>
        </row>
        <row r="19839">
          <cell r="A19839">
            <v>370130747</v>
          </cell>
          <cell r="B19839" t="str">
            <v>ESRI BELUX</v>
          </cell>
        </row>
        <row r="19840">
          <cell r="A19840">
            <v>283127090</v>
          </cell>
          <cell r="B19840" t="str">
            <v>HEDIN AUTOMOTIVE SNL</v>
          </cell>
        </row>
        <row r="19841">
          <cell r="A19841">
            <v>371165452</v>
          </cell>
          <cell r="B19841" t="str">
            <v>PLASTIFLEX GROUP</v>
          </cell>
        </row>
        <row r="19842">
          <cell r="A19842">
            <v>283725927</v>
          </cell>
          <cell r="B19842" t="str">
            <v>GETRONICS BELGIUM</v>
          </cell>
        </row>
        <row r="19843">
          <cell r="A19843">
            <v>371165452</v>
          </cell>
          <cell r="B19843" t="str">
            <v>PLASTIFLEX GROUP</v>
          </cell>
        </row>
        <row r="19844">
          <cell r="A19844">
            <v>373133193</v>
          </cell>
          <cell r="B19844" t="str">
            <v>VOLCANO EUROPE</v>
          </cell>
        </row>
        <row r="19845">
          <cell r="A19845">
            <v>370105075</v>
          </cell>
          <cell r="B19845" t="str">
            <v>CEGELEC FIRE SOLUTIONS</v>
          </cell>
        </row>
        <row r="19846">
          <cell r="A19846">
            <v>372142505</v>
          </cell>
          <cell r="B19846" t="str">
            <v>MONTEA</v>
          </cell>
        </row>
        <row r="19847">
          <cell r="A19847">
            <v>370003303</v>
          </cell>
          <cell r="B19847" t="str">
            <v>BEKAERTDESLEE</v>
          </cell>
        </row>
        <row r="19848">
          <cell r="A19848">
            <v>370008609</v>
          </cell>
          <cell r="B19848" t="str">
            <v>L'OREAL BELGILUX</v>
          </cell>
        </row>
        <row r="19849">
          <cell r="A19849">
            <v>370008609</v>
          </cell>
          <cell r="B19849" t="str">
            <v>L'OREAL BELGILUX</v>
          </cell>
        </row>
        <row r="19850">
          <cell r="A19850">
            <v>762313430</v>
          </cell>
          <cell r="B19850" t="str">
            <v>LANXESS</v>
          </cell>
        </row>
        <row r="19851">
          <cell r="A19851">
            <v>400490421</v>
          </cell>
          <cell r="B19851" t="str">
            <v>ARCELORMITTAL INTERNATIONAL LUXEMBOURG</v>
          </cell>
        </row>
        <row r="19852">
          <cell r="A19852">
            <v>393835095</v>
          </cell>
          <cell r="B19852" t="str">
            <v>FUJITSU TECHNOLOGY SOLUTIONS</v>
          </cell>
        </row>
        <row r="19853">
          <cell r="A19853">
            <v>374566081</v>
          </cell>
          <cell r="B19853" t="str">
            <v>ANTWERP LION OIL WORKS</v>
          </cell>
        </row>
        <row r="19854">
          <cell r="A19854">
            <v>372440289</v>
          </cell>
          <cell r="B19854" t="str">
            <v>BRAEM</v>
          </cell>
        </row>
        <row r="19855">
          <cell r="A19855">
            <v>372079835</v>
          </cell>
          <cell r="B19855" t="str">
            <v>RECUPEL</v>
          </cell>
        </row>
        <row r="19856">
          <cell r="A19856">
            <v>283030336</v>
          </cell>
          <cell r="B19856" t="str">
            <v>CARFIN</v>
          </cell>
        </row>
        <row r="19857">
          <cell r="A19857">
            <v>370338869</v>
          </cell>
          <cell r="B19857" t="str">
            <v>CEGELEC BUILDING SERVICES</v>
          </cell>
        </row>
        <row r="19858">
          <cell r="A19858">
            <v>282906833</v>
          </cell>
          <cell r="B19858" t="str">
            <v>RHENUS SHARED SERVICE CENTER</v>
          </cell>
        </row>
        <row r="19859">
          <cell r="A19859">
            <v>400873956</v>
          </cell>
          <cell r="B19859" t="str">
            <v>DUPONT TEIJIN FILMS LUXEMBOURG S.A.</v>
          </cell>
        </row>
        <row r="19860">
          <cell r="A19860">
            <v>283049054</v>
          </cell>
          <cell r="B19860" t="str">
            <v>FCA CAPITAL BELGIUM</v>
          </cell>
        </row>
        <row r="19861">
          <cell r="A19861">
            <v>500321450</v>
          </cell>
          <cell r="B19861" t="str">
            <v>ECS EUROPEAN CONTAINERS</v>
          </cell>
        </row>
        <row r="19862">
          <cell r="A19862">
            <v>372996574</v>
          </cell>
          <cell r="B19862" t="str">
            <v>DRYLOCK TECHNOLOGIES</v>
          </cell>
        </row>
        <row r="19863">
          <cell r="A19863">
            <v>283483022</v>
          </cell>
          <cell r="B19863" t="str">
            <v>ALPRO</v>
          </cell>
        </row>
        <row r="19864">
          <cell r="A19864">
            <v>370101480</v>
          </cell>
          <cell r="B19864" t="str">
            <v>UNION BANK OF INDIA</v>
          </cell>
        </row>
        <row r="19865">
          <cell r="A19865">
            <v>762209661</v>
          </cell>
          <cell r="B19865" t="str">
            <v>LAWTER</v>
          </cell>
        </row>
        <row r="19866">
          <cell r="A19866">
            <v>375322757</v>
          </cell>
          <cell r="B19866" t="str">
            <v>MOLNLYCKE HEALTH CARE</v>
          </cell>
        </row>
        <row r="19867">
          <cell r="A19867">
            <v>370025702</v>
          </cell>
          <cell r="B19867" t="str">
            <v>PIONEER EUROPE</v>
          </cell>
        </row>
        <row r="19868">
          <cell r="A19868">
            <v>371073409</v>
          </cell>
          <cell r="B19868" t="str">
            <v>ALTRAD BENELUX</v>
          </cell>
        </row>
        <row r="19869">
          <cell r="A19869">
            <v>372859348</v>
          </cell>
          <cell r="B19869" t="str">
            <v>ALPHA CREDIT</v>
          </cell>
        </row>
        <row r="19870">
          <cell r="A19870">
            <v>372859348</v>
          </cell>
          <cell r="B19870" t="str">
            <v>ALPHA CREDIT</v>
          </cell>
        </row>
        <row r="19871">
          <cell r="A19871">
            <v>762367642</v>
          </cell>
          <cell r="B19871" t="str">
            <v>INFRABEL</v>
          </cell>
        </row>
        <row r="19872">
          <cell r="A19872">
            <v>372142505</v>
          </cell>
          <cell r="B19872" t="str">
            <v>MONTEA</v>
          </cell>
        </row>
        <row r="19873">
          <cell r="A19873">
            <v>370510554</v>
          </cell>
          <cell r="B19873" t="str">
            <v>DE GRAVE ANTVERPIA</v>
          </cell>
        </row>
        <row r="19874">
          <cell r="A19874">
            <v>370219610</v>
          </cell>
          <cell r="B19874" t="str">
            <v>P.S.A. FINANCE BELUX</v>
          </cell>
        </row>
        <row r="19875">
          <cell r="A19875">
            <v>372179721</v>
          </cell>
          <cell r="B19875" t="str">
            <v>B.D.C. INTERNATIONAL</v>
          </cell>
        </row>
        <row r="19876">
          <cell r="A19876">
            <v>374354538</v>
          </cell>
          <cell r="B19876" t="str">
            <v>WASLET IT</v>
          </cell>
        </row>
        <row r="19877">
          <cell r="A19877">
            <v>762505266</v>
          </cell>
          <cell r="B19877" t="str">
            <v>EUROPEAN SOCIETY OF ANAESTHESIOLOGY AND INTENSIVE CARE</v>
          </cell>
        </row>
        <row r="19878">
          <cell r="A19878">
            <v>400126749</v>
          </cell>
          <cell r="B19878" t="str">
            <v>CHAMP CARGOSYSTEMS S.A.</v>
          </cell>
        </row>
        <row r="19879">
          <cell r="A19879">
            <v>374354538</v>
          </cell>
          <cell r="B19879" t="str">
            <v>WASLET IT</v>
          </cell>
        </row>
        <row r="19880">
          <cell r="A19880">
            <v>372029363</v>
          </cell>
          <cell r="B19880" t="str">
            <v>GERRESHEIMER MOMIGNIES</v>
          </cell>
        </row>
        <row r="19881">
          <cell r="A19881">
            <v>372029363</v>
          </cell>
          <cell r="B19881" t="str">
            <v>GERRESHEIMER MOMIGNIES</v>
          </cell>
        </row>
        <row r="19882">
          <cell r="A19882">
            <v>370120941</v>
          </cell>
          <cell r="B19882" t="str">
            <v>JAN DE NUL</v>
          </cell>
        </row>
        <row r="19883">
          <cell r="A19883">
            <v>283018802</v>
          </cell>
          <cell r="B19883" t="str">
            <v>VANCIA CAR LEASE</v>
          </cell>
        </row>
        <row r="19884">
          <cell r="A19884">
            <v>315750778</v>
          </cell>
          <cell r="B19884" t="str">
            <v>FLINT GROUP GERMANY GMBH</v>
          </cell>
        </row>
        <row r="19885">
          <cell r="A19885">
            <v>370003303</v>
          </cell>
          <cell r="B19885" t="str">
            <v>BEKAERTDESLEE</v>
          </cell>
        </row>
        <row r="19886">
          <cell r="A19886">
            <v>400490421</v>
          </cell>
          <cell r="B19886" t="str">
            <v>ARCELORMITTAL INTERNATIONAL LUXEMBOURG</v>
          </cell>
        </row>
        <row r="19887">
          <cell r="A19887">
            <v>400490421</v>
          </cell>
          <cell r="B19887" t="str">
            <v>ARCELORMITTAL INTERNATIONAL LUXEMBOURG</v>
          </cell>
        </row>
        <row r="19888">
          <cell r="A19888">
            <v>400586681</v>
          </cell>
          <cell r="B19888" t="str">
            <v>AIRTECH EUROPE S.AR.L.</v>
          </cell>
        </row>
        <row r="19889">
          <cell r="A19889">
            <v>282818558</v>
          </cell>
          <cell r="B19889" t="str">
            <v>TEIN TECHNOLOGY</v>
          </cell>
        </row>
        <row r="19890">
          <cell r="A19890">
            <v>283371979</v>
          </cell>
          <cell r="B19890" t="str">
            <v>WORLDLINE</v>
          </cell>
        </row>
        <row r="19891">
          <cell r="A19891">
            <v>283371979</v>
          </cell>
          <cell r="B19891" t="str">
            <v>WORLDLINE</v>
          </cell>
        </row>
        <row r="19892">
          <cell r="A19892">
            <v>283371979</v>
          </cell>
          <cell r="B19892" t="str">
            <v>WORLDLINE</v>
          </cell>
        </row>
        <row r="19893">
          <cell r="A19893">
            <v>283371979</v>
          </cell>
          <cell r="B19893" t="str">
            <v>WORLDLINE</v>
          </cell>
        </row>
        <row r="19894">
          <cell r="A19894">
            <v>372444653</v>
          </cell>
          <cell r="B19894" t="str">
            <v>INBEV BELGIUM</v>
          </cell>
        </row>
        <row r="19895">
          <cell r="A19895">
            <v>275454064</v>
          </cell>
          <cell r="B19895" t="str">
            <v>ALTARES - D &amp; B</v>
          </cell>
        </row>
        <row r="19896">
          <cell r="A19896">
            <v>275454064</v>
          </cell>
          <cell r="B19896" t="str">
            <v>ALTARES - D &amp; B</v>
          </cell>
        </row>
        <row r="19897">
          <cell r="A19897">
            <v>370332809</v>
          </cell>
          <cell r="B19897" t="str">
            <v>DELABIE BENELUX</v>
          </cell>
        </row>
        <row r="19898">
          <cell r="A19898">
            <v>585563658</v>
          </cell>
          <cell r="B19898" t="str">
            <v>AGENCIA EUROPEIA DE SEGURANCA MARITIMA</v>
          </cell>
        </row>
        <row r="19899">
          <cell r="A19899">
            <v>283022721</v>
          </cell>
          <cell r="B19899" t="str">
            <v>PHOENIX CONTACT</v>
          </cell>
        </row>
        <row r="19900">
          <cell r="A19900">
            <v>283665719</v>
          </cell>
          <cell r="B19900" t="str">
            <v>SOLERAS ADVANCED COATINGS</v>
          </cell>
        </row>
        <row r="19901">
          <cell r="A19901">
            <v>370120941</v>
          </cell>
          <cell r="B19901" t="str">
            <v>JAN DE NUL</v>
          </cell>
        </row>
        <row r="19902">
          <cell r="A19902">
            <v>283824316</v>
          </cell>
          <cell r="B19902" t="str">
            <v>EULER HERMES SERVICES BELGIUM</v>
          </cell>
        </row>
        <row r="19903">
          <cell r="A19903">
            <v>283824316</v>
          </cell>
          <cell r="B19903" t="str">
            <v>EULER HERMES SERVICES BELGIUM</v>
          </cell>
        </row>
        <row r="19904">
          <cell r="A19904">
            <v>370203028</v>
          </cell>
          <cell r="B19904" t="str">
            <v>GRIFFITH FOODS</v>
          </cell>
        </row>
        <row r="19905">
          <cell r="A19905">
            <v>370203028</v>
          </cell>
          <cell r="B19905" t="str">
            <v>GRIFFITH FOODS</v>
          </cell>
        </row>
        <row r="19906">
          <cell r="A19906">
            <v>370203028</v>
          </cell>
          <cell r="B19906" t="str">
            <v>GRIFFITH FOODS</v>
          </cell>
        </row>
        <row r="19907">
          <cell r="A19907">
            <v>370169752</v>
          </cell>
          <cell r="B19907" t="str">
            <v>GLOBAL BUSINESS TRAVEL</v>
          </cell>
        </row>
        <row r="19908">
          <cell r="A19908">
            <v>370169752</v>
          </cell>
          <cell r="B19908" t="str">
            <v>GLOBAL BUSINESS TRAVEL</v>
          </cell>
        </row>
        <row r="19909">
          <cell r="A19909">
            <v>372032151</v>
          </cell>
          <cell r="B19909" t="str">
            <v>POLY VISION</v>
          </cell>
        </row>
        <row r="19910">
          <cell r="A19910">
            <v>763921876</v>
          </cell>
          <cell r="B19910" t="str">
            <v>SEAL FOR LIFE INDUSTRIES</v>
          </cell>
        </row>
        <row r="19911">
          <cell r="A19911">
            <v>370052681</v>
          </cell>
          <cell r="B19911" t="str">
            <v>INOWAI  GROUP S.A.</v>
          </cell>
        </row>
        <row r="19912">
          <cell r="A19912">
            <v>283210805</v>
          </cell>
          <cell r="B19912" t="str">
            <v>TEXIM BELGIUM</v>
          </cell>
        </row>
        <row r="19913">
          <cell r="A19913">
            <v>348943531</v>
          </cell>
          <cell r="B19913" t="str">
            <v>SERVICE PUBLIC FEDERAL ECONOMIE, P.M.E., CLASSES MOYENNES ET ENERGIE</v>
          </cell>
        </row>
        <row r="19914">
          <cell r="A19914">
            <v>370513970</v>
          </cell>
          <cell r="B19914" t="str">
            <v>SEYNTEX</v>
          </cell>
        </row>
        <row r="19915">
          <cell r="A19915">
            <v>371157129</v>
          </cell>
          <cell r="B19915" t="str">
            <v>PRECISION DYNAMICS EUROPE</v>
          </cell>
        </row>
        <row r="19916">
          <cell r="A19916">
            <v>372955138</v>
          </cell>
          <cell r="B19916" t="str">
            <v>ANSELL HEALTHCARE EUROPE</v>
          </cell>
        </row>
        <row r="19917">
          <cell r="A19917">
            <v>501982011</v>
          </cell>
          <cell r="B19917" t="str">
            <v>CEL DATA SERVICES</v>
          </cell>
        </row>
        <row r="19918">
          <cell r="A19918">
            <v>283022721</v>
          </cell>
          <cell r="B19918" t="str">
            <v>PHOENIX CONTACT</v>
          </cell>
        </row>
        <row r="19919">
          <cell r="A19919">
            <v>370203028</v>
          </cell>
          <cell r="B19919" t="str">
            <v>GRIFFITH FOODS</v>
          </cell>
        </row>
        <row r="19920">
          <cell r="A19920">
            <v>370216625</v>
          </cell>
          <cell r="B19920" t="str">
            <v>IMPRO EUROPE SARL</v>
          </cell>
        </row>
        <row r="19921">
          <cell r="A19921">
            <v>765698360</v>
          </cell>
          <cell r="B19921" t="str">
            <v>ROM</v>
          </cell>
        </row>
        <row r="19922">
          <cell r="A19922">
            <v>296014806</v>
          </cell>
          <cell r="B19922" t="str">
            <v>ROLAND DG BENELUX</v>
          </cell>
        </row>
        <row r="19923">
          <cell r="A19923">
            <v>371033941</v>
          </cell>
          <cell r="B19923" t="str">
            <v>EUROPEAN MEDICINES VERIFICATION ORGANISATION</v>
          </cell>
        </row>
        <row r="19924">
          <cell r="A19924">
            <v>371332524</v>
          </cell>
          <cell r="B19924" t="str">
            <v>ACV BELGIUM</v>
          </cell>
        </row>
        <row r="19925">
          <cell r="A19925">
            <v>494763675</v>
          </cell>
          <cell r="B19925" t="str">
            <v>VEOLIA ENVIRONNEMENT</v>
          </cell>
        </row>
        <row r="19926">
          <cell r="A19926">
            <v>371332524</v>
          </cell>
          <cell r="B19926" t="str">
            <v>ACV BELGIUM</v>
          </cell>
        </row>
        <row r="19927">
          <cell r="A19927">
            <v>377445759</v>
          </cell>
          <cell r="B19927" t="str">
            <v>NTCP8</v>
          </cell>
        </row>
        <row r="19928">
          <cell r="A19928">
            <v>494763675</v>
          </cell>
          <cell r="B19928" t="str">
            <v>VEOLIA ENVIRONNEMENT</v>
          </cell>
        </row>
        <row r="19929">
          <cell r="A19929">
            <v>371033941</v>
          </cell>
          <cell r="B19929" t="str">
            <v>EUROPEAN MEDICINES VERIFICATION ORGANISATION</v>
          </cell>
        </row>
        <row r="19930">
          <cell r="A19930">
            <v>377445759</v>
          </cell>
          <cell r="B19930" t="str">
            <v>NTCP8</v>
          </cell>
        </row>
        <row r="19931">
          <cell r="A19931">
            <v>486008225</v>
          </cell>
          <cell r="B19931" t="str">
            <v>EMERSON AUTOMATION SOLUTIONS GMBH</v>
          </cell>
        </row>
        <row r="19932">
          <cell r="A19932">
            <v>486008225</v>
          </cell>
          <cell r="B19932" t="str">
            <v>EMERSON AUTOMATION SOLUTIONS GMBH</v>
          </cell>
        </row>
        <row r="19933">
          <cell r="A19933">
            <v>486008225</v>
          </cell>
          <cell r="B19933" t="str">
            <v>EMERSON AUTOMATION SOLUTIONS GMBH</v>
          </cell>
        </row>
        <row r="19934">
          <cell r="A19934">
            <v>371172979</v>
          </cell>
          <cell r="B19934" t="str">
            <v>YOUNG &amp; PARTNERS BELGIUM/NAVITRANS BELUX</v>
          </cell>
        </row>
        <row r="19935">
          <cell r="A19935">
            <v>486008225</v>
          </cell>
          <cell r="B19935" t="str">
            <v>EMERSON AUTOMATION SOLUTIONS GMBH</v>
          </cell>
        </row>
        <row r="19936">
          <cell r="A19936">
            <v>486008225</v>
          </cell>
          <cell r="B19936" t="str">
            <v>EMERSON AUTOMATION SOLUTIONS GMBH</v>
          </cell>
        </row>
        <row r="19937">
          <cell r="A19937">
            <v>486008225</v>
          </cell>
          <cell r="B19937" t="str">
            <v>EMERSON AUTOMATION SOLUTIONS GMBH</v>
          </cell>
        </row>
        <row r="19938">
          <cell r="A19938">
            <v>371172979</v>
          </cell>
          <cell r="B19938" t="str">
            <v>YOUNG &amp; PARTNERS BELGIUM/NAVITRANS BELUX</v>
          </cell>
        </row>
        <row r="19939">
          <cell r="A19939">
            <v>762313430</v>
          </cell>
          <cell r="B19939" t="str">
            <v>LANXESS</v>
          </cell>
        </row>
        <row r="19940">
          <cell r="A19940">
            <v>371618773</v>
          </cell>
          <cell r="B19940" t="str">
            <v>BARCO</v>
          </cell>
        </row>
        <row r="19941">
          <cell r="A19941">
            <v>371618773</v>
          </cell>
          <cell r="B19941" t="str">
            <v>BARCO</v>
          </cell>
        </row>
        <row r="19942">
          <cell r="A19942">
            <v>371033941</v>
          </cell>
          <cell r="B19942" t="str">
            <v>EUROPEAN MEDICINES VERIFICATION ORGANISATION</v>
          </cell>
        </row>
        <row r="19943">
          <cell r="A19943">
            <v>371033941</v>
          </cell>
          <cell r="B19943" t="str">
            <v>EUROPEAN MEDICINES VERIFICATION ORGANISATION</v>
          </cell>
        </row>
        <row r="19944">
          <cell r="A19944">
            <v>269163613</v>
          </cell>
          <cell r="B19944" t="str">
            <v>VEOLIA ENVIRONNEMENT</v>
          </cell>
        </row>
        <row r="19945">
          <cell r="A19945">
            <v>371332524</v>
          </cell>
          <cell r="B19945" t="str">
            <v>ACV BELGIUM</v>
          </cell>
        </row>
        <row r="19946">
          <cell r="A19946">
            <v>372000562</v>
          </cell>
          <cell r="B19946" t="str">
            <v>ERGO INSURANCE</v>
          </cell>
        </row>
        <row r="19947">
          <cell r="A19947">
            <v>372000562</v>
          </cell>
          <cell r="B19947" t="str">
            <v>ERGO INSURANCE</v>
          </cell>
        </row>
        <row r="19948">
          <cell r="A19948">
            <v>372444653</v>
          </cell>
          <cell r="B19948" t="str">
            <v>INBEV BELGIUM</v>
          </cell>
        </row>
        <row r="19949">
          <cell r="A19949">
            <v>372943548</v>
          </cell>
          <cell r="B19949" t="str">
            <v>PURATOS</v>
          </cell>
        </row>
        <row r="19950">
          <cell r="A19950">
            <v>415271340</v>
          </cell>
          <cell r="B19950" t="str">
            <v>DC NETHERLANDS B.V.</v>
          </cell>
        </row>
        <row r="19951">
          <cell r="A19951">
            <v>762271661</v>
          </cell>
          <cell r="B19951" t="str">
            <v>GOODMAN MANAGEMENT SERVICES (BELGIUM)</v>
          </cell>
        </row>
        <row r="19952">
          <cell r="A19952">
            <v>370003303</v>
          </cell>
          <cell r="B19952" t="str">
            <v>BEKAERTDESLEE</v>
          </cell>
        </row>
        <row r="19953">
          <cell r="A19953">
            <v>283824316</v>
          </cell>
          <cell r="B19953" t="str">
            <v>EULER HERMES SERVICES BELGIUM</v>
          </cell>
        </row>
        <row r="19954">
          <cell r="A19954">
            <v>283824316</v>
          </cell>
          <cell r="B19954" t="str">
            <v>EULER HERMES SERVICES BELGIUM</v>
          </cell>
        </row>
        <row r="19955">
          <cell r="A19955">
            <v>371618773</v>
          </cell>
          <cell r="B19955" t="str">
            <v>BARCO</v>
          </cell>
        </row>
        <row r="19956">
          <cell r="A19956">
            <v>372832097</v>
          </cell>
          <cell r="B19956" t="str">
            <v>THE COTTON GROUP</v>
          </cell>
        </row>
        <row r="19957">
          <cell r="A19957">
            <v>372029363</v>
          </cell>
          <cell r="B19957" t="str">
            <v>GERRESHEIMER MOMIGNIES</v>
          </cell>
        </row>
        <row r="19958">
          <cell r="A19958">
            <v>402421705</v>
          </cell>
          <cell r="B19958" t="str">
            <v>A. HARTRODT NEDERLAND B.V.</v>
          </cell>
        </row>
        <row r="19959">
          <cell r="A19959">
            <v>408775281</v>
          </cell>
          <cell r="B19959" t="str">
            <v>ABBOTT VASCULAR NETHERLANDS B.V.</v>
          </cell>
        </row>
        <row r="19960">
          <cell r="A19960">
            <v>408775281</v>
          </cell>
          <cell r="B19960" t="str">
            <v>ABBOTT VASCULAR NETHERLANDS B.V.</v>
          </cell>
        </row>
        <row r="19961">
          <cell r="A19961">
            <v>416252997</v>
          </cell>
          <cell r="B19961" t="str">
            <v>ABCFINANCE B.V.</v>
          </cell>
        </row>
        <row r="19962">
          <cell r="A19962">
            <v>406808170</v>
          </cell>
          <cell r="B19962" t="str">
            <v>ABN AMRO ASSET BASED FINANCE N.V.</v>
          </cell>
        </row>
        <row r="19963">
          <cell r="A19963">
            <v>406808170</v>
          </cell>
          <cell r="B19963" t="str">
            <v>ABN AMRO ASSET BASED FINANCE N.V.</v>
          </cell>
        </row>
        <row r="19964">
          <cell r="A19964">
            <v>406808170</v>
          </cell>
          <cell r="B19964" t="str">
            <v>ABN AMRO ASSET BASED FINANCE N.V.</v>
          </cell>
        </row>
        <row r="19965">
          <cell r="A19965">
            <v>406808170</v>
          </cell>
          <cell r="B19965" t="str">
            <v>ABN AMRO ASSET BASED FINANCE N.V.</v>
          </cell>
        </row>
        <row r="19966">
          <cell r="A19966">
            <v>406808170</v>
          </cell>
          <cell r="B19966" t="str">
            <v>ABN AMRO ASSET BASED FINANCE N.V.</v>
          </cell>
        </row>
        <row r="19967">
          <cell r="A19967">
            <v>406808170</v>
          </cell>
          <cell r="B19967" t="str">
            <v>ABN AMRO ASSET BASED FINANCE N.V.</v>
          </cell>
        </row>
        <row r="19968">
          <cell r="A19968">
            <v>406808170</v>
          </cell>
          <cell r="B19968" t="str">
            <v>ABN AMRO ASSET BASED FINANCE N.V.</v>
          </cell>
        </row>
        <row r="19969">
          <cell r="A19969">
            <v>406808170</v>
          </cell>
          <cell r="B19969" t="str">
            <v>ABN AMRO ASSET BASED FINANCE N.V.</v>
          </cell>
        </row>
        <row r="19970">
          <cell r="A19970">
            <v>406808170</v>
          </cell>
          <cell r="B19970" t="str">
            <v>ABN AMRO ASSET BASED FINANCE N.V.</v>
          </cell>
        </row>
        <row r="19971">
          <cell r="A19971">
            <v>216362602</v>
          </cell>
          <cell r="B19971" t="str">
            <v>ABN AMRO BANK N.V.</v>
          </cell>
        </row>
        <row r="19972">
          <cell r="A19972">
            <v>402233055</v>
          </cell>
          <cell r="B19972" t="str">
            <v>ACCA STAAL B.V.</v>
          </cell>
        </row>
        <row r="19973">
          <cell r="A19973">
            <v>402233055</v>
          </cell>
          <cell r="B19973" t="str">
            <v>ACCA STAAL B.V.</v>
          </cell>
        </row>
        <row r="19974">
          <cell r="A19974">
            <v>489496257</v>
          </cell>
          <cell r="B19974" t="str">
            <v>ACHMEA INTERNE DIENSTEN N.V.</v>
          </cell>
        </row>
        <row r="19975">
          <cell r="A19975">
            <v>489496257</v>
          </cell>
          <cell r="B19975" t="str">
            <v>ACHMEA INTERNE DIENSTEN N.V.</v>
          </cell>
        </row>
        <row r="19976">
          <cell r="A19976">
            <v>489496257</v>
          </cell>
          <cell r="B19976" t="str">
            <v>ACHMEA INTERNE DIENSTEN N.V.</v>
          </cell>
        </row>
        <row r="19977">
          <cell r="A19977">
            <v>489496257</v>
          </cell>
          <cell r="B19977" t="str">
            <v>ACHMEA INTERNE DIENSTEN N.V.</v>
          </cell>
        </row>
        <row r="19978">
          <cell r="A19978">
            <v>489496257</v>
          </cell>
          <cell r="B19978" t="str">
            <v>ACHMEA INTERNE DIENSTEN N.V.</v>
          </cell>
        </row>
        <row r="19979">
          <cell r="A19979">
            <v>489496257</v>
          </cell>
          <cell r="B19979" t="str">
            <v>ACHMEA INTERNE DIENSTEN N.V.</v>
          </cell>
        </row>
        <row r="19980">
          <cell r="A19980">
            <v>415591072</v>
          </cell>
          <cell r="B19980" t="str">
            <v>ACHMEA SCHADEVERZEKERINGEN N.V.</v>
          </cell>
        </row>
        <row r="19981">
          <cell r="A19981">
            <v>402280374</v>
          </cell>
          <cell r="B19981" t="str">
            <v>AD VAN GELOVEN B.V.</v>
          </cell>
        </row>
        <row r="19982">
          <cell r="A19982">
            <v>402175921</v>
          </cell>
          <cell r="B19982" t="str">
            <v>ADP NEDERLAND B.V.</v>
          </cell>
        </row>
        <row r="19983">
          <cell r="A19983">
            <v>403206779</v>
          </cell>
          <cell r="B19983" t="str">
            <v>AKZO NOBEL DECORATIVE COATINGS B.V.</v>
          </cell>
        </row>
        <row r="19984">
          <cell r="A19984">
            <v>403206779</v>
          </cell>
          <cell r="B19984" t="str">
            <v>AKZO NOBEL DECORATIVE COATINGS B.V.</v>
          </cell>
        </row>
        <row r="19985">
          <cell r="A19985">
            <v>403206779</v>
          </cell>
          <cell r="B19985" t="str">
            <v>AKZO NOBEL DECORATIVE COATINGS B.V.</v>
          </cell>
        </row>
        <row r="19986">
          <cell r="A19986">
            <v>403206779</v>
          </cell>
          <cell r="B19986" t="str">
            <v>AKZO NOBEL DECORATIVE COATINGS B.V.</v>
          </cell>
        </row>
        <row r="19987">
          <cell r="A19987">
            <v>403206779</v>
          </cell>
          <cell r="B19987" t="str">
            <v>AKZO NOBEL DECORATIVE COATINGS B.V.</v>
          </cell>
        </row>
        <row r="19988">
          <cell r="A19988">
            <v>404722014</v>
          </cell>
          <cell r="B19988" t="str">
            <v>NOURYON FUNCTIONAL CHEMICALS B.V.</v>
          </cell>
        </row>
        <row r="19989">
          <cell r="A19989">
            <v>403731706</v>
          </cell>
          <cell r="B19989" t="str">
            <v>AKZO NOBEL NEDERLAND B.V.</v>
          </cell>
        </row>
        <row r="19990">
          <cell r="A19990">
            <v>403731706</v>
          </cell>
          <cell r="B19990" t="str">
            <v>AKZO NOBEL NEDERLAND B.V.</v>
          </cell>
        </row>
        <row r="19991">
          <cell r="A19991">
            <v>403731706</v>
          </cell>
          <cell r="B19991" t="str">
            <v>AKZO NOBEL NEDERLAND B.V.</v>
          </cell>
        </row>
        <row r="19992">
          <cell r="A19992">
            <v>403731706</v>
          </cell>
          <cell r="B19992" t="str">
            <v>AKZO NOBEL NEDERLAND B.V.</v>
          </cell>
        </row>
        <row r="19993">
          <cell r="A19993">
            <v>403731706</v>
          </cell>
          <cell r="B19993" t="str">
            <v>AKZO NOBEL NEDERLAND B.V.</v>
          </cell>
        </row>
        <row r="19994">
          <cell r="A19994">
            <v>403731706</v>
          </cell>
          <cell r="B19994" t="str">
            <v>AKZO NOBEL NEDERLAND B.V.</v>
          </cell>
        </row>
        <row r="19995">
          <cell r="A19995">
            <v>403731706</v>
          </cell>
          <cell r="B19995" t="str">
            <v>AKZO NOBEL NEDERLAND B.V.</v>
          </cell>
        </row>
        <row r="19996">
          <cell r="A19996">
            <v>403731706</v>
          </cell>
          <cell r="B19996" t="str">
            <v>AKZO NOBEL NEDERLAND B.V.</v>
          </cell>
        </row>
        <row r="19997">
          <cell r="A19997">
            <v>403731706</v>
          </cell>
          <cell r="B19997" t="str">
            <v>AKZO NOBEL NEDERLAND B.V.</v>
          </cell>
        </row>
        <row r="19998">
          <cell r="A19998">
            <v>403731706</v>
          </cell>
          <cell r="B19998" t="str">
            <v>AKZO NOBEL NEDERLAND B.V.</v>
          </cell>
        </row>
        <row r="19999">
          <cell r="A19999">
            <v>403731706</v>
          </cell>
          <cell r="B19999" t="str">
            <v>AKZO NOBEL NEDERLAND B.V.</v>
          </cell>
        </row>
        <row r="20000">
          <cell r="A20000">
            <v>403731706</v>
          </cell>
          <cell r="B20000" t="str">
            <v>AKZO NOBEL NEDERLAND B.V.</v>
          </cell>
        </row>
        <row r="20001">
          <cell r="A20001">
            <v>413904145</v>
          </cell>
          <cell r="B20001" t="str">
            <v>ALCAR BENELUX B.V.</v>
          </cell>
        </row>
        <row r="20002">
          <cell r="A20002">
            <v>405002122</v>
          </cell>
          <cell r="B20002" t="str">
            <v>ALE HEAVYLIFT B.V.</v>
          </cell>
        </row>
        <row r="20003">
          <cell r="A20003">
            <v>415803717</v>
          </cell>
          <cell r="B20003" t="str">
            <v>ALFONS FRERIKS INTERNATIONAL B.V.</v>
          </cell>
        </row>
        <row r="20004">
          <cell r="A20004">
            <v>415803717</v>
          </cell>
          <cell r="B20004" t="str">
            <v>ALFONS FRERIKS INTERNATIONAL B.V.</v>
          </cell>
        </row>
        <row r="20005">
          <cell r="A20005">
            <v>415803717</v>
          </cell>
          <cell r="B20005" t="str">
            <v>ALFONS FRERIKS INTERNATIONAL B.V.</v>
          </cell>
        </row>
        <row r="20006">
          <cell r="A20006">
            <v>415803717</v>
          </cell>
          <cell r="B20006" t="str">
            <v>ALFONS FRERIKS INTERNATIONAL B.V.</v>
          </cell>
        </row>
        <row r="20007">
          <cell r="A20007">
            <v>409566973</v>
          </cell>
          <cell r="B20007" t="str">
            <v>ALLIANZ NEDERLAND GROEP N.V.</v>
          </cell>
        </row>
        <row r="20008">
          <cell r="A20008">
            <v>409566973</v>
          </cell>
          <cell r="B20008" t="str">
            <v>ALLIANZ NEDERLAND GROEP N.V.</v>
          </cell>
        </row>
        <row r="20009">
          <cell r="A20009">
            <v>409566973</v>
          </cell>
          <cell r="B20009" t="str">
            <v>ALLIANZ NEDERLAND GROEP N.V.</v>
          </cell>
        </row>
        <row r="20010">
          <cell r="A20010">
            <v>409566973</v>
          </cell>
          <cell r="B20010" t="str">
            <v>ALLIANZ NEDERLAND GROEP N.V.</v>
          </cell>
        </row>
        <row r="20011">
          <cell r="A20011">
            <v>415092246</v>
          </cell>
          <cell r="B20011" t="str">
            <v>ALLROUND TRANSPORT BEMIDDELING B.V.</v>
          </cell>
        </row>
        <row r="20012">
          <cell r="A20012">
            <v>415092246</v>
          </cell>
          <cell r="B20012" t="str">
            <v>ALLROUND TRANSPORT BEMIDDELING B.V.</v>
          </cell>
        </row>
        <row r="20013">
          <cell r="A20013">
            <v>275454064</v>
          </cell>
          <cell r="B20013" t="str">
            <v>ALTARES - D &amp; B</v>
          </cell>
        </row>
        <row r="20014">
          <cell r="A20014">
            <v>275454064</v>
          </cell>
          <cell r="B20014" t="str">
            <v>ALTARES - D &amp; B</v>
          </cell>
        </row>
        <row r="20015">
          <cell r="A20015">
            <v>489627771</v>
          </cell>
          <cell r="B20015" t="str">
            <v>ALTERNATE RESOURCE PARTNERS</v>
          </cell>
        </row>
        <row r="20016">
          <cell r="A20016">
            <v>406604512</v>
          </cell>
          <cell r="B20016" t="str">
            <v>AMSTERDAM COMMODITIES N.V.</v>
          </cell>
        </row>
        <row r="20017">
          <cell r="A20017">
            <v>404906500</v>
          </cell>
          <cell r="B20017" t="str">
            <v>AMSTERDAM INTERNET EXCHANGE B.V.</v>
          </cell>
        </row>
        <row r="20018">
          <cell r="A20018">
            <v>489387985</v>
          </cell>
          <cell r="B20018" t="str">
            <v>ANWB B.V.</v>
          </cell>
        </row>
        <row r="20019">
          <cell r="A20019">
            <v>405305426</v>
          </cell>
          <cell r="B20019" t="str">
            <v>AON GROEP NEDERLAND B.V.</v>
          </cell>
        </row>
        <row r="20020">
          <cell r="A20020">
            <v>405305426</v>
          </cell>
          <cell r="B20020" t="str">
            <v>AON GROEP NEDERLAND B.V.</v>
          </cell>
        </row>
        <row r="20021">
          <cell r="A20021">
            <v>411139314</v>
          </cell>
          <cell r="B20021" t="str">
            <v>APPLIED MATERIALS EUROPE B.V.</v>
          </cell>
        </row>
        <row r="20022">
          <cell r="A20022">
            <v>416101624</v>
          </cell>
          <cell r="B20022" t="str">
            <v>ARVATO BENELUX B.V.</v>
          </cell>
        </row>
        <row r="20023">
          <cell r="A20023">
            <v>490365542</v>
          </cell>
          <cell r="B20023" t="str">
            <v>ASM EUROPE B.V.</v>
          </cell>
        </row>
        <row r="20024">
          <cell r="A20024">
            <v>490365542</v>
          </cell>
          <cell r="B20024" t="str">
            <v>ASM EUROPE B.V.</v>
          </cell>
        </row>
        <row r="20025">
          <cell r="A20025">
            <v>490365542</v>
          </cell>
          <cell r="B20025" t="str">
            <v>ASM EUROPE B.V.</v>
          </cell>
        </row>
        <row r="20026">
          <cell r="A20026">
            <v>408262145</v>
          </cell>
          <cell r="B20026" t="str">
            <v>ASML NETHERLANDS B.V.</v>
          </cell>
        </row>
        <row r="20027">
          <cell r="A20027">
            <v>408262145</v>
          </cell>
          <cell r="B20027" t="str">
            <v>ASML NETHERLANDS B.V.</v>
          </cell>
        </row>
        <row r="20028">
          <cell r="A20028">
            <v>408262145</v>
          </cell>
          <cell r="B20028" t="str">
            <v>ASML NETHERLANDS B.V.</v>
          </cell>
        </row>
        <row r="20029">
          <cell r="A20029">
            <v>408262145</v>
          </cell>
          <cell r="B20029" t="str">
            <v>ASML NETHERLANDS B.V.</v>
          </cell>
        </row>
        <row r="20030">
          <cell r="A20030">
            <v>410985576</v>
          </cell>
          <cell r="B20030" t="str">
            <v>ASTELLAS B.V.</v>
          </cell>
        </row>
        <row r="20031">
          <cell r="A20031">
            <v>410985576</v>
          </cell>
          <cell r="B20031" t="str">
            <v>ASTELLAS B.V.</v>
          </cell>
        </row>
        <row r="20032">
          <cell r="A20032">
            <v>489280907</v>
          </cell>
          <cell r="B20032" t="str">
            <v>AVEZAAT DIENSTEN B.V.</v>
          </cell>
        </row>
        <row r="20033">
          <cell r="A20033">
            <v>489280907</v>
          </cell>
          <cell r="B20033" t="str">
            <v>AVEZAAT DIENSTEN B.V.</v>
          </cell>
        </row>
        <row r="20034">
          <cell r="A20034">
            <v>410743645</v>
          </cell>
          <cell r="B20034" t="str">
            <v>AXUS NEDERLAND B.V.</v>
          </cell>
        </row>
        <row r="20035">
          <cell r="A20035">
            <v>402284749</v>
          </cell>
          <cell r="B20035" t="str">
            <v>B.V. AANNEMINGSBEDRIJF GEBR. VAN DER STEEN</v>
          </cell>
        </row>
        <row r="20036">
          <cell r="A20036">
            <v>402284749</v>
          </cell>
          <cell r="B20036" t="str">
            <v>B.V. AANNEMINGSBEDRIJF GEBR. VAN DER STEEN</v>
          </cell>
        </row>
        <row r="20037">
          <cell r="A20037">
            <v>412542081</v>
          </cell>
          <cell r="B20037" t="str">
            <v>BAKER &amp; MCKENZIE AMSTERDAM N.V.</v>
          </cell>
        </row>
        <row r="20038">
          <cell r="A20038">
            <v>412542081</v>
          </cell>
          <cell r="B20038" t="str">
            <v>BAKER &amp; MCKENZIE AMSTERDAM N.V.</v>
          </cell>
        </row>
        <row r="20039">
          <cell r="A20039">
            <v>412542081</v>
          </cell>
          <cell r="B20039" t="str">
            <v>BAKER &amp; MCKENZIE AMSTERDAM N.V.</v>
          </cell>
        </row>
        <row r="20040">
          <cell r="A20040">
            <v>412542081</v>
          </cell>
          <cell r="B20040" t="str">
            <v>BAKER &amp; MCKENZIE AMSTERDAM N.V.</v>
          </cell>
        </row>
        <row r="20041">
          <cell r="A20041">
            <v>412542081</v>
          </cell>
          <cell r="B20041" t="str">
            <v>BAKER &amp; MCKENZIE AMSTERDAM N.V.</v>
          </cell>
        </row>
        <row r="20042">
          <cell r="A20042">
            <v>489732470</v>
          </cell>
          <cell r="B20042" t="str">
            <v>BAM BOUW EN VASTGOED NEDERLAND B.V.</v>
          </cell>
        </row>
        <row r="20043">
          <cell r="A20043">
            <v>489732470</v>
          </cell>
          <cell r="B20043" t="str">
            <v>BAM BOUW EN VASTGOED NEDERLAND B.V.</v>
          </cell>
        </row>
        <row r="20044">
          <cell r="A20044">
            <v>489732470</v>
          </cell>
          <cell r="B20044" t="str">
            <v>BAM BOUW EN VASTGOED NEDERLAND B.V.</v>
          </cell>
        </row>
        <row r="20045">
          <cell r="A20045">
            <v>489732470</v>
          </cell>
          <cell r="B20045" t="str">
            <v>BAM BOUW EN VASTGOED NEDERLAND B.V.</v>
          </cell>
        </row>
        <row r="20046">
          <cell r="A20046">
            <v>489732470</v>
          </cell>
          <cell r="B20046" t="str">
            <v>BAM BOUW EN VASTGOED NEDERLAND B.V.</v>
          </cell>
        </row>
        <row r="20047">
          <cell r="A20047">
            <v>489732470</v>
          </cell>
          <cell r="B20047" t="str">
            <v>BAM BOUW EN VASTGOED NEDERLAND B.V.</v>
          </cell>
        </row>
        <row r="20048">
          <cell r="A20048">
            <v>489732470</v>
          </cell>
          <cell r="B20048" t="str">
            <v>BAM BOUW EN VASTGOED NEDERLAND B.V.</v>
          </cell>
        </row>
        <row r="20049">
          <cell r="A20049">
            <v>489732470</v>
          </cell>
          <cell r="B20049" t="str">
            <v>BAM BOUW EN VASTGOED NEDERLAND B.V.</v>
          </cell>
        </row>
        <row r="20050">
          <cell r="A20050">
            <v>489732470</v>
          </cell>
          <cell r="B20050" t="str">
            <v>BAM BOUW EN VASTGOED NEDERLAND B.V.</v>
          </cell>
        </row>
        <row r="20051">
          <cell r="A20051">
            <v>402056295</v>
          </cell>
          <cell r="B20051" t="str">
            <v>BARENBRUG HOLLAND B.V.</v>
          </cell>
        </row>
        <row r="20052">
          <cell r="A20052">
            <v>491085350</v>
          </cell>
          <cell r="B20052" t="str">
            <v>BAUHAUS NEDERLAND C.V.</v>
          </cell>
        </row>
        <row r="20053">
          <cell r="A20053">
            <v>491085350</v>
          </cell>
          <cell r="B20053" t="str">
            <v>BAUHAUS NEDERLAND C.V.</v>
          </cell>
        </row>
        <row r="20054">
          <cell r="A20054">
            <v>491085350</v>
          </cell>
          <cell r="B20054" t="str">
            <v>BAUHAUS NEDERLAND C.V.</v>
          </cell>
        </row>
        <row r="20055">
          <cell r="A20055">
            <v>490498684</v>
          </cell>
          <cell r="B20055" t="str">
            <v>BENELUX-BUREAU VOOR INTELLECTUELE EIGENDOM</v>
          </cell>
        </row>
        <row r="20056">
          <cell r="A20056">
            <v>490598304</v>
          </cell>
          <cell r="B20056" t="str">
            <v>BJL CONSULTING</v>
          </cell>
        </row>
        <row r="20057">
          <cell r="A20057">
            <v>490598304</v>
          </cell>
          <cell r="B20057" t="str">
            <v>BJL CONSULTING</v>
          </cell>
        </row>
        <row r="20058">
          <cell r="A20058">
            <v>492032774</v>
          </cell>
          <cell r="B20058" t="str">
            <v>BLACK BOX INTERNATIONAL B.V.</v>
          </cell>
        </row>
        <row r="20059">
          <cell r="A20059">
            <v>492032774</v>
          </cell>
          <cell r="B20059" t="str">
            <v>BLACK BOX INTERNATIONAL B.V.</v>
          </cell>
        </row>
        <row r="20060">
          <cell r="A20060">
            <v>492032774</v>
          </cell>
          <cell r="B20060" t="str">
            <v>BLACK BOX INTERNATIONAL B.V.</v>
          </cell>
        </row>
        <row r="20061">
          <cell r="A20061">
            <v>415975056</v>
          </cell>
          <cell r="B20061" t="str">
            <v>BNP PARIBAS REAL ESTATE ADVISORY NETHERLANDS B.V.</v>
          </cell>
        </row>
        <row r="20062">
          <cell r="A20062">
            <v>415787753</v>
          </cell>
          <cell r="B20062" t="str">
            <v>BOSCH POWER TOOLS B.V.</v>
          </cell>
        </row>
        <row r="20063">
          <cell r="A20063">
            <v>412916231</v>
          </cell>
          <cell r="B20063" t="str">
            <v>BOSCH REXROTH B.V.</v>
          </cell>
        </row>
        <row r="20064">
          <cell r="A20064">
            <v>412916231</v>
          </cell>
          <cell r="B20064" t="str">
            <v>BOSCH REXROTH B.V.</v>
          </cell>
        </row>
        <row r="20065">
          <cell r="A20065">
            <v>415154889</v>
          </cell>
          <cell r="B20065" t="str">
            <v>BOSCH THERMOTECHNIEK B.V.</v>
          </cell>
        </row>
        <row r="20066">
          <cell r="A20066">
            <v>402422117</v>
          </cell>
          <cell r="B20066" t="str">
            <v>BOSMAN WATERMANAGEMENT B.V.</v>
          </cell>
        </row>
        <row r="20067">
          <cell r="A20067">
            <v>405396144</v>
          </cell>
          <cell r="B20067" t="str">
            <v>BOUWVERENIGING "ONZE WONING"</v>
          </cell>
        </row>
        <row r="20068">
          <cell r="A20068">
            <v>416176469</v>
          </cell>
          <cell r="B20068" t="str">
            <v>BRABANT ALUCAST INTERNATIONAL B.V.</v>
          </cell>
        </row>
        <row r="20069">
          <cell r="A20069">
            <v>491359797</v>
          </cell>
          <cell r="B20069" t="str">
            <v>BRAND ENERGY &amp; INFRASTRUCTURE SERVICES B.V.</v>
          </cell>
        </row>
        <row r="20070">
          <cell r="A20070">
            <v>491359797</v>
          </cell>
          <cell r="B20070" t="str">
            <v>BRAND ENERGY &amp; INFRASTRUCTURE SERVICES B.V.</v>
          </cell>
        </row>
        <row r="20071">
          <cell r="A20071">
            <v>404193898</v>
          </cell>
          <cell r="B20071" t="str">
            <v>BRB INTERNATIONAL B.V.</v>
          </cell>
        </row>
        <row r="20072">
          <cell r="A20072">
            <v>386961549</v>
          </cell>
          <cell r="B20072" t="str">
            <v>BRESC B.V.</v>
          </cell>
        </row>
        <row r="20073">
          <cell r="A20073">
            <v>386875244</v>
          </cell>
          <cell r="B20073" t="str">
            <v>BRINK &amp; CAMPMAN ASSETS B.V.</v>
          </cell>
        </row>
        <row r="20074">
          <cell r="A20074">
            <v>386875244</v>
          </cell>
          <cell r="B20074" t="str">
            <v>BRINK &amp; CAMPMAN ASSETS B.V.</v>
          </cell>
        </row>
        <row r="20075">
          <cell r="A20075">
            <v>403799943</v>
          </cell>
          <cell r="B20075" t="str">
            <v>BROKKING HOLDING B.V.</v>
          </cell>
        </row>
        <row r="20076">
          <cell r="A20076">
            <v>412846388</v>
          </cell>
          <cell r="B20076" t="str">
            <v>BRUNEL ENERGY HOLDING B.V.</v>
          </cell>
        </row>
        <row r="20077">
          <cell r="A20077">
            <v>412846388</v>
          </cell>
          <cell r="B20077" t="str">
            <v>BRUNEL ENERGY HOLDING B.V.</v>
          </cell>
        </row>
        <row r="20078">
          <cell r="A20078">
            <v>419123179</v>
          </cell>
          <cell r="B20078" t="str">
            <v>BAS LEASE B.V.</v>
          </cell>
        </row>
        <row r="20079">
          <cell r="A20079">
            <v>419123179</v>
          </cell>
          <cell r="B20079" t="str">
            <v>BAS LEASE B.V.</v>
          </cell>
        </row>
        <row r="20080">
          <cell r="A20080">
            <v>491281003</v>
          </cell>
          <cell r="B20080" t="str">
            <v>SYMACH B.V.</v>
          </cell>
        </row>
        <row r="20081">
          <cell r="A20081">
            <v>415269893</v>
          </cell>
          <cell r="B20081" t="str">
            <v>CANNOCK B.V.</v>
          </cell>
        </row>
        <row r="20082">
          <cell r="A20082">
            <v>406331512</v>
          </cell>
          <cell r="B20082" t="str">
            <v>CAPGEMINI NEDERLAND B.V.</v>
          </cell>
        </row>
        <row r="20083">
          <cell r="A20083">
            <v>406331512</v>
          </cell>
          <cell r="B20083" t="str">
            <v>CAPGEMINI NEDERLAND B.V.</v>
          </cell>
        </row>
        <row r="20084">
          <cell r="A20084">
            <v>406331512</v>
          </cell>
          <cell r="B20084" t="str">
            <v>CAPGEMINI NEDERLAND B.V.</v>
          </cell>
        </row>
        <row r="20085">
          <cell r="A20085">
            <v>406577429</v>
          </cell>
          <cell r="B20085" t="str">
            <v>CARL ZEISS B.V.</v>
          </cell>
        </row>
        <row r="20086">
          <cell r="A20086">
            <v>405121836</v>
          </cell>
          <cell r="B20086" t="str">
            <v>CENTER PARCS EUROPE N.V.</v>
          </cell>
        </row>
        <row r="20087">
          <cell r="A20087">
            <v>405121836</v>
          </cell>
          <cell r="B20087" t="str">
            <v>CENTER PARCS EUROPE N.V.</v>
          </cell>
        </row>
        <row r="20088">
          <cell r="A20088">
            <v>405395724</v>
          </cell>
          <cell r="B20088" t="str">
            <v>CHEMGAS SHIPPING B.V.</v>
          </cell>
        </row>
        <row r="20089">
          <cell r="A20089">
            <v>403218191</v>
          </cell>
          <cell r="B20089" t="str">
            <v>CIMC ENRIC TANK AND PROCESS B.V.</v>
          </cell>
        </row>
        <row r="20090">
          <cell r="A20090">
            <v>402169437</v>
          </cell>
          <cell r="B20090" t="str">
            <v>CLIMAX MOLYBDENUM B.V.</v>
          </cell>
        </row>
        <row r="20091">
          <cell r="A20091">
            <v>550242770</v>
          </cell>
          <cell r="B20091" t="str">
            <v>CNA INSURANCE COMPANY LIMITED</v>
          </cell>
        </row>
        <row r="20092">
          <cell r="A20092">
            <v>386284947</v>
          </cell>
          <cell r="B20092" t="str">
            <v>COMPUTER PROFILE NEDERLAND B.V.</v>
          </cell>
        </row>
        <row r="20093">
          <cell r="A20093">
            <v>489972897</v>
          </cell>
          <cell r="B20093" t="str">
            <v>CONSERVATORIUM HOTEL B.V.</v>
          </cell>
        </row>
        <row r="20094">
          <cell r="A20094">
            <v>489972897</v>
          </cell>
          <cell r="B20094" t="str">
            <v>CONSERVATORIUM HOTEL B.V.</v>
          </cell>
        </row>
        <row r="20095">
          <cell r="A20095">
            <v>402001754</v>
          </cell>
          <cell r="B20095" t="str">
            <v>COOPERATIEVE RABOBANK U.A.</v>
          </cell>
        </row>
        <row r="20096">
          <cell r="A20096">
            <v>403102676</v>
          </cell>
          <cell r="B20096" t="str">
            <v>COOPERATIE AVEBE U.A.</v>
          </cell>
        </row>
        <row r="20097">
          <cell r="A20097">
            <v>403102676</v>
          </cell>
          <cell r="B20097" t="str">
            <v>COOPERATIE AVEBE U.A.</v>
          </cell>
        </row>
        <row r="20098">
          <cell r="A20098">
            <v>403102676</v>
          </cell>
          <cell r="B20098" t="str">
            <v>COOPERATIE AVEBE U.A.</v>
          </cell>
        </row>
        <row r="20099">
          <cell r="A20099">
            <v>415655641</v>
          </cell>
          <cell r="B20099" t="str">
            <v>COOPERATIE ROYAL FLORAHOLLAND U.A.</v>
          </cell>
        </row>
        <row r="20100">
          <cell r="A20100">
            <v>402001754</v>
          </cell>
          <cell r="B20100" t="str">
            <v>COOPERATIEVE RABOBANK U.A.</v>
          </cell>
        </row>
        <row r="20101">
          <cell r="A20101">
            <v>402001754</v>
          </cell>
          <cell r="B20101" t="str">
            <v>COOPERATIEVE RABOBANK U.A.</v>
          </cell>
        </row>
        <row r="20102">
          <cell r="A20102">
            <v>402021604</v>
          </cell>
          <cell r="B20102" t="str">
            <v>CPM EUROPE B.V.</v>
          </cell>
        </row>
        <row r="20103">
          <cell r="A20103">
            <v>402021604</v>
          </cell>
          <cell r="B20103" t="str">
            <v>CPM EUROPE B.V.</v>
          </cell>
        </row>
        <row r="20104">
          <cell r="A20104">
            <v>402021604</v>
          </cell>
          <cell r="B20104" t="str">
            <v>CPM EUROPE B.V.</v>
          </cell>
        </row>
        <row r="20105">
          <cell r="A20105">
            <v>402021604</v>
          </cell>
          <cell r="B20105" t="str">
            <v>CPM EUROPE B.V.</v>
          </cell>
        </row>
        <row r="20106">
          <cell r="A20106">
            <v>402021604</v>
          </cell>
          <cell r="B20106" t="str">
            <v>CPM EUROPE B.V.</v>
          </cell>
        </row>
        <row r="20107">
          <cell r="A20107">
            <v>402021604</v>
          </cell>
          <cell r="B20107" t="str">
            <v>CPM EUROPE B.V.</v>
          </cell>
        </row>
        <row r="20108">
          <cell r="A20108">
            <v>408727548</v>
          </cell>
          <cell r="B20108" t="str">
            <v>CRIMIMAIL B.V.</v>
          </cell>
        </row>
        <row r="20109">
          <cell r="A20109">
            <v>491547388</v>
          </cell>
          <cell r="B20109" t="str">
            <v>CROWN VAN GELDER B.V.</v>
          </cell>
        </row>
        <row r="20110">
          <cell r="A20110">
            <v>490370881</v>
          </cell>
          <cell r="B20110" t="str">
            <v>CSO INTERNATIONAL B.V.</v>
          </cell>
        </row>
        <row r="20111">
          <cell r="A20111">
            <v>407586317</v>
          </cell>
          <cell r="B20111" t="str">
            <v>CURVATURE LLC</v>
          </cell>
        </row>
        <row r="20112">
          <cell r="A20112">
            <v>403943967</v>
          </cell>
          <cell r="B20112" t="str">
            <v>CUSTOMS SUPPORT GROUP B.V.</v>
          </cell>
        </row>
        <row r="20113">
          <cell r="A20113">
            <v>403943967</v>
          </cell>
          <cell r="B20113" t="str">
            <v>CUSTOMS SUPPORT GROUP B.V.</v>
          </cell>
        </row>
        <row r="20114">
          <cell r="A20114">
            <v>403943967</v>
          </cell>
          <cell r="B20114" t="str">
            <v>CUSTOMS SUPPORT GROUP B.V.</v>
          </cell>
        </row>
        <row r="20115">
          <cell r="A20115">
            <v>405002973</v>
          </cell>
          <cell r="B20115" t="str">
            <v>D.R. DE ROO BEHEER B.V.</v>
          </cell>
        </row>
        <row r="20116">
          <cell r="A20116">
            <v>405002973</v>
          </cell>
          <cell r="B20116" t="str">
            <v>D.R. DE ROO BEHEER B.V.</v>
          </cell>
        </row>
        <row r="20117">
          <cell r="A20117">
            <v>405002973</v>
          </cell>
          <cell r="B20117" t="str">
            <v>D.R. DE ROO BEHEER B.V.</v>
          </cell>
        </row>
        <row r="20118">
          <cell r="A20118">
            <v>405002973</v>
          </cell>
          <cell r="B20118" t="str">
            <v>D.R. DE ROO BEHEER B.V.</v>
          </cell>
        </row>
        <row r="20119">
          <cell r="A20119">
            <v>405002973</v>
          </cell>
          <cell r="B20119" t="str">
            <v>D.R. DE ROO BEHEER B.V.</v>
          </cell>
        </row>
        <row r="20120">
          <cell r="A20120">
            <v>405002973</v>
          </cell>
          <cell r="B20120" t="str">
            <v>D.R. DE ROO BEHEER B.V.</v>
          </cell>
        </row>
        <row r="20121">
          <cell r="A20121">
            <v>405002973</v>
          </cell>
          <cell r="B20121" t="str">
            <v>D.R. DE ROO BEHEER B.V.</v>
          </cell>
        </row>
        <row r="20122">
          <cell r="A20122">
            <v>407540553</v>
          </cell>
          <cell r="B20122" t="str">
            <v>DALESSI INTERNATIONAAL TRANSPORT B.V.</v>
          </cell>
        </row>
        <row r="20123">
          <cell r="A20123">
            <v>416466696</v>
          </cell>
          <cell r="B20123" t="str">
            <v>DALOSY PROJECTEN B.V.</v>
          </cell>
        </row>
        <row r="20124">
          <cell r="A20124">
            <v>402000426</v>
          </cell>
          <cell r="B20124" t="str">
            <v>DE HOOP TERNEUZEN B.V.</v>
          </cell>
        </row>
        <row r="20125">
          <cell r="A20125">
            <v>402000426</v>
          </cell>
          <cell r="B20125" t="str">
            <v>DE HOOP TERNEUZEN B.V.</v>
          </cell>
        </row>
        <row r="20126">
          <cell r="A20126">
            <v>410108088</v>
          </cell>
          <cell r="B20126" t="str">
            <v>DE LAGE LANDEN INTERNATIONAL B.V.</v>
          </cell>
        </row>
        <row r="20127">
          <cell r="A20127">
            <v>410108088</v>
          </cell>
          <cell r="B20127" t="str">
            <v>DE LAGE LANDEN INTERNATIONAL B.V.</v>
          </cell>
        </row>
        <row r="20128">
          <cell r="A20128">
            <v>412454360</v>
          </cell>
          <cell r="B20128" t="str">
            <v>DELOITTE GROUP SUPPORT CENTER B.V.</v>
          </cell>
        </row>
        <row r="20129">
          <cell r="A20129">
            <v>414974980</v>
          </cell>
          <cell r="B20129" t="str">
            <v>DENSO EUROPE B.V.</v>
          </cell>
        </row>
        <row r="20130">
          <cell r="A20130">
            <v>414974980</v>
          </cell>
          <cell r="B20130" t="str">
            <v>DENSO EUROPE B.V.</v>
          </cell>
        </row>
        <row r="20131">
          <cell r="A20131">
            <v>414974980</v>
          </cell>
          <cell r="B20131" t="str">
            <v>DENSO EUROPE B.V.</v>
          </cell>
        </row>
        <row r="20132">
          <cell r="A20132">
            <v>414974980</v>
          </cell>
          <cell r="B20132" t="str">
            <v>DENSO EUROPE B.V.</v>
          </cell>
        </row>
        <row r="20133">
          <cell r="A20133">
            <v>402913789</v>
          </cell>
          <cell r="B20133" t="str">
            <v>DEUTSCHE BANK AG</v>
          </cell>
        </row>
        <row r="20134">
          <cell r="A20134">
            <v>402913789</v>
          </cell>
          <cell r="B20134" t="str">
            <v>DEUTSCHE BANK AG</v>
          </cell>
        </row>
        <row r="20135">
          <cell r="A20135">
            <v>402913789</v>
          </cell>
          <cell r="B20135" t="str">
            <v>DEUTSCHE BANK AG</v>
          </cell>
        </row>
        <row r="20136">
          <cell r="A20136">
            <v>402885029</v>
          </cell>
          <cell r="B20136" t="str">
            <v>DEUTSCHE POST GLOBAL MAIL (NETHERLANDS) B.V.</v>
          </cell>
        </row>
        <row r="20137">
          <cell r="A20137">
            <v>406456095</v>
          </cell>
          <cell r="B20137" t="str">
            <v>DFM N.V.</v>
          </cell>
        </row>
        <row r="20138">
          <cell r="A20138">
            <v>406456095</v>
          </cell>
          <cell r="B20138" t="str">
            <v>DFM N.V.</v>
          </cell>
        </row>
        <row r="20139">
          <cell r="A20139">
            <v>300919479</v>
          </cell>
          <cell r="B20139" t="str">
            <v>DHL EXPRESS (AUSTRIA) GMBH</v>
          </cell>
        </row>
        <row r="20140">
          <cell r="A20140">
            <v>300919479</v>
          </cell>
          <cell r="B20140" t="str">
            <v>DHL EXPRESS (AUSTRIA) GMBH</v>
          </cell>
        </row>
        <row r="20141">
          <cell r="A20141">
            <v>300919479</v>
          </cell>
          <cell r="B20141" t="str">
            <v>DHL EXPRESS (AUSTRIA) GMBH</v>
          </cell>
        </row>
        <row r="20142">
          <cell r="A20142">
            <v>300919479</v>
          </cell>
          <cell r="B20142" t="str">
            <v>DHL EXPRESS (AUSTRIA) GMBH</v>
          </cell>
        </row>
        <row r="20143">
          <cell r="A20143">
            <v>300919479</v>
          </cell>
          <cell r="B20143" t="str">
            <v>DHL EXPRESS (AUSTRIA) GMBH</v>
          </cell>
        </row>
        <row r="20144">
          <cell r="A20144">
            <v>300919479</v>
          </cell>
          <cell r="B20144" t="str">
            <v>DHL EXPRESS (AUSTRIA) GMBH</v>
          </cell>
        </row>
        <row r="20145">
          <cell r="A20145">
            <v>495027315</v>
          </cell>
          <cell r="B20145" t="str">
            <v>DHL EXPRESS (CZECH REPUBLIC) S.R.O.</v>
          </cell>
        </row>
        <row r="20146">
          <cell r="A20146">
            <v>495027315</v>
          </cell>
          <cell r="B20146" t="str">
            <v>DHL EXPRESS (CZECH REPUBLIC) S.R.O.</v>
          </cell>
        </row>
        <row r="20147">
          <cell r="A20147">
            <v>404553070</v>
          </cell>
          <cell r="B20147" t="str">
            <v>DHL FINANCE SERVICES B.V.</v>
          </cell>
        </row>
        <row r="20148">
          <cell r="A20148">
            <v>404553070</v>
          </cell>
          <cell r="B20148" t="str">
            <v>DHL FINANCE SERVICES B.V.</v>
          </cell>
        </row>
        <row r="20149">
          <cell r="A20149">
            <v>489144701</v>
          </cell>
          <cell r="B20149" t="str">
            <v>DNP IMAGINGCOMM EUROPE B.V.</v>
          </cell>
        </row>
        <row r="20150">
          <cell r="A20150">
            <v>489144701</v>
          </cell>
          <cell r="B20150" t="str">
            <v>DNP IMAGINGCOMM EUROPE B.V.</v>
          </cell>
        </row>
        <row r="20151">
          <cell r="A20151">
            <v>419685102</v>
          </cell>
          <cell r="B20151" t="str">
            <v>DOLPHIN PRODUCTION B.V.</v>
          </cell>
        </row>
        <row r="20152">
          <cell r="A20152">
            <v>402224286</v>
          </cell>
          <cell r="B20152" t="str">
            <v>DR. RATH HEALTH PROGRAMS B.V.</v>
          </cell>
        </row>
        <row r="20153">
          <cell r="A20153">
            <v>386508852</v>
          </cell>
          <cell r="B20153" t="str">
            <v>DRIESSEN HOLDING B.V.</v>
          </cell>
        </row>
        <row r="20154">
          <cell r="A20154">
            <v>386508852</v>
          </cell>
          <cell r="B20154" t="str">
            <v>DRIESSEN HOLDING B.V.</v>
          </cell>
        </row>
        <row r="20155">
          <cell r="A20155">
            <v>386508852</v>
          </cell>
          <cell r="B20155" t="str">
            <v>DRIESSEN HOLDING B.V.</v>
          </cell>
        </row>
        <row r="20156">
          <cell r="A20156">
            <v>386508852</v>
          </cell>
          <cell r="B20156" t="str">
            <v>DRIESSEN HOLDING B.V.</v>
          </cell>
        </row>
        <row r="20157">
          <cell r="A20157">
            <v>402015101</v>
          </cell>
          <cell r="B20157" t="str">
            <v>DRUKKERIJ ZWART B.V.</v>
          </cell>
        </row>
        <row r="20158">
          <cell r="A20158">
            <v>490271260</v>
          </cell>
          <cell r="B20158" t="str">
            <v>DUDOK LOGISTIEK VASTGOED B.V.</v>
          </cell>
        </row>
        <row r="20159">
          <cell r="A20159">
            <v>490271260</v>
          </cell>
          <cell r="B20159" t="str">
            <v>DUDOK LOGISTIEK VASTGOED B.V.</v>
          </cell>
        </row>
        <row r="20160">
          <cell r="A20160">
            <v>491508908</v>
          </cell>
          <cell r="B20160" t="str">
            <v>ECCENTRADE B.V.</v>
          </cell>
        </row>
        <row r="20161">
          <cell r="A20161">
            <v>491508908</v>
          </cell>
          <cell r="B20161" t="str">
            <v>ECCENTRADE B.V.</v>
          </cell>
        </row>
        <row r="20162">
          <cell r="A20162">
            <v>490214141</v>
          </cell>
          <cell r="B20162" t="str">
            <v>E.C.S. ELECTRONICS B.V.</v>
          </cell>
        </row>
        <row r="20163">
          <cell r="A20163">
            <v>403780096</v>
          </cell>
          <cell r="B20163" t="str">
            <v>ELECTROLUX HOME PRODUCTS (NEDERLAND) B.V.</v>
          </cell>
        </row>
        <row r="20164">
          <cell r="A20164">
            <v>489495325</v>
          </cell>
          <cell r="B20164" t="str">
            <v>ELECTRONICPARTNER NEDERLAND B.V.</v>
          </cell>
        </row>
        <row r="20165">
          <cell r="A20165">
            <v>489495325</v>
          </cell>
          <cell r="B20165" t="str">
            <v>ELECTRONICPARTNER NEDERLAND B.V.</v>
          </cell>
        </row>
        <row r="20166">
          <cell r="A20166">
            <v>415683820</v>
          </cell>
          <cell r="B20166" t="str">
            <v>ELECTRO-TECHNISCH INSTALLATIEBEDRIJF "LEERKES" B.V.</v>
          </cell>
        </row>
        <row r="20167">
          <cell r="A20167">
            <v>403380934</v>
          </cell>
          <cell r="B20167" t="str">
            <v>KLK KOLB SPECIALTIES B.V.</v>
          </cell>
        </row>
        <row r="20168">
          <cell r="A20168">
            <v>403213978</v>
          </cell>
          <cell r="B20168" t="str">
            <v>ELTON B.V.</v>
          </cell>
        </row>
        <row r="20169">
          <cell r="A20169">
            <v>403213978</v>
          </cell>
          <cell r="B20169" t="str">
            <v>ELTON B.V.</v>
          </cell>
        </row>
        <row r="20170">
          <cell r="A20170">
            <v>491678270</v>
          </cell>
          <cell r="B20170" t="str">
            <v>EMERGO TEXTILE PROJECTS B.V.</v>
          </cell>
        </row>
        <row r="20171">
          <cell r="A20171">
            <v>405828356</v>
          </cell>
          <cell r="B20171" t="str">
            <v>ENEXIS NETBEHEER B.V.</v>
          </cell>
        </row>
        <row r="20172">
          <cell r="A20172">
            <v>406367037</v>
          </cell>
          <cell r="B20172" t="str">
            <v>ENGIE SERVICES NEDERLAND N.V.</v>
          </cell>
        </row>
        <row r="20173">
          <cell r="A20173">
            <v>406367037</v>
          </cell>
          <cell r="B20173" t="str">
            <v>ENGIE SERVICES NEDERLAND N.V.</v>
          </cell>
        </row>
        <row r="20174">
          <cell r="A20174">
            <v>414720347</v>
          </cell>
          <cell r="B20174" t="str">
            <v>ENO ZORGVERZEKERAAR N.V.</v>
          </cell>
        </row>
        <row r="20175">
          <cell r="A20175">
            <v>414024224</v>
          </cell>
          <cell r="B20175" t="str">
            <v>ENRAF-NONIUS B.V.</v>
          </cell>
        </row>
        <row r="20176">
          <cell r="A20176">
            <v>409364882</v>
          </cell>
          <cell r="B20176" t="str">
            <v>ERIKS B.V.</v>
          </cell>
        </row>
        <row r="20177">
          <cell r="A20177">
            <v>409364882</v>
          </cell>
          <cell r="B20177" t="str">
            <v>ERIKS B.V.</v>
          </cell>
        </row>
        <row r="20178">
          <cell r="A20178">
            <v>409364882</v>
          </cell>
          <cell r="B20178" t="str">
            <v>ERIKS B.V.</v>
          </cell>
        </row>
        <row r="20179">
          <cell r="A20179">
            <v>409364882</v>
          </cell>
          <cell r="B20179" t="str">
            <v>ERIKS B.V.</v>
          </cell>
        </row>
        <row r="20180">
          <cell r="A20180">
            <v>402009690</v>
          </cell>
          <cell r="B20180" t="str">
            <v>ERIKS N.V.</v>
          </cell>
        </row>
        <row r="20181">
          <cell r="A20181">
            <v>402009690</v>
          </cell>
          <cell r="B20181" t="str">
            <v>ERIKS N.V.</v>
          </cell>
        </row>
        <row r="20182">
          <cell r="A20182">
            <v>413178166</v>
          </cell>
          <cell r="B20182" t="str">
            <v>ESA B.V.</v>
          </cell>
        </row>
        <row r="20183">
          <cell r="A20183">
            <v>405022604</v>
          </cell>
          <cell r="B20183" t="str">
            <v>EUROFIBER NEDERLAND B.V.</v>
          </cell>
        </row>
        <row r="20184">
          <cell r="A20184">
            <v>405022604</v>
          </cell>
          <cell r="B20184" t="str">
            <v>EUROFIBER NEDERLAND B.V.</v>
          </cell>
        </row>
        <row r="20185">
          <cell r="A20185">
            <v>409928991</v>
          </cell>
          <cell r="B20185" t="str">
            <v>EUROVET ANIMAL HEALTH B.V.</v>
          </cell>
        </row>
        <row r="20186">
          <cell r="A20186">
            <v>410648083</v>
          </cell>
          <cell r="B20186" t="str">
            <v>EXACT GROUP B.V.</v>
          </cell>
        </row>
        <row r="20187">
          <cell r="A20187">
            <v>410648083</v>
          </cell>
          <cell r="B20187" t="str">
            <v>EXACT GROUP B.V.</v>
          </cell>
        </row>
        <row r="20188">
          <cell r="A20188">
            <v>410648083</v>
          </cell>
          <cell r="B20188" t="str">
            <v>EXACT GROUP B.V.</v>
          </cell>
        </row>
        <row r="20189">
          <cell r="A20189">
            <v>410648083</v>
          </cell>
          <cell r="B20189" t="str">
            <v>EXACT GROUP B.V.</v>
          </cell>
        </row>
        <row r="20190">
          <cell r="A20190">
            <v>410648083</v>
          </cell>
          <cell r="B20190" t="str">
            <v>EXACT GROUP B.V.</v>
          </cell>
        </row>
        <row r="20191">
          <cell r="A20191">
            <v>410648083</v>
          </cell>
          <cell r="B20191" t="str">
            <v>EXACT GROUP B.V.</v>
          </cell>
        </row>
        <row r="20192">
          <cell r="A20192">
            <v>413796678</v>
          </cell>
          <cell r="B20192" t="str">
            <v>FAVORITE GIFTS B.V.</v>
          </cell>
        </row>
        <row r="20193">
          <cell r="A20193">
            <v>402005516</v>
          </cell>
          <cell r="B20193" t="str">
            <v>FERRO (HOLLAND) B.V.</v>
          </cell>
        </row>
        <row r="20194">
          <cell r="A20194">
            <v>402005516</v>
          </cell>
          <cell r="B20194" t="str">
            <v>FERRO (HOLLAND) B.V.</v>
          </cell>
        </row>
        <row r="20195">
          <cell r="A20195">
            <v>489737736</v>
          </cell>
          <cell r="B20195" t="str">
            <v>FINACT B.V.</v>
          </cell>
        </row>
        <row r="20196">
          <cell r="A20196">
            <v>489737736</v>
          </cell>
          <cell r="B20196" t="str">
            <v>FINACT B.V.</v>
          </cell>
        </row>
        <row r="20197">
          <cell r="A20197">
            <v>492333194</v>
          </cell>
          <cell r="B20197" t="str">
            <v>FINANCIAL TRANSACTION SERVICES B.V.</v>
          </cell>
        </row>
        <row r="20198">
          <cell r="A20198">
            <v>406982207</v>
          </cell>
          <cell r="B20198" t="str">
            <v>FISHER EMERGO B.V.</v>
          </cell>
        </row>
        <row r="20199">
          <cell r="A20199">
            <v>406982207</v>
          </cell>
          <cell r="B20199" t="str">
            <v>FISHER EMERGO B.V.</v>
          </cell>
        </row>
        <row r="20200">
          <cell r="A20200">
            <v>490818048</v>
          </cell>
          <cell r="B20200" t="str">
            <v>FLORENSIS B.V.</v>
          </cell>
        </row>
        <row r="20201">
          <cell r="A20201">
            <v>490818048</v>
          </cell>
          <cell r="B20201" t="str">
            <v>FLORENSIS B.V.</v>
          </cell>
        </row>
        <row r="20202">
          <cell r="A20202">
            <v>414038468</v>
          </cell>
          <cell r="B20202" t="str">
            <v>FOCUM SOLUTIONS B.V.</v>
          </cell>
        </row>
        <row r="20203">
          <cell r="A20203">
            <v>414038468</v>
          </cell>
          <cell r="B20203" t="str">
            <v>FOCUM SOLUTIONS B.V.</v>
          </cell>
        </row>
        <row r="20204">
          <cell r="A20204">
            <v>414038468</v>
          </cell>
          <cell r="B20204" t="str">
            <v>FOCUM SOLUTIONS B.V.</v>
          </cell>
        </row>
        <row r="20205">
          <cell r="A20205">
            <v>414038468</v>
          </cell>
          <cell r="B20205" t="str">
            <v>FOCUM SOLUTIONS B.V.</v>
          </cell>
        </row>
        <row r="20206">
          <cell r="A20206">
            <v>414038468</v>
          </cell>
          <cell r="B20206" t="str">
            <v>FOCUM SOLUTIONS B.V.</v>
          </cell>
        </row>
        <row r="20207">
          <cell r="A20207">
            <v>414038468</v>
          </cell>
          <cell r="B20207" t="str">
            <v>FOCUM SOLUTIONS B.V.</v>
          </cell>
        </row>
        <row r="20208">
          <cell r="A20208">
            <v>414038468</v>
          </cell>
          <cell r="B20208" t="str">
            <v>FOCUM SOLUTIONS B.V.</v>
          </cell>
        </row>
        <row r="20209">
          <cell r="A20209">
            <v>414038468</v>
          </cell>
          <cell r="B20209" t="str">
            <v>FOCUM SOLUTIONS B.V.</v>
          </cell>
        </row>
        <row r="20210">
          <cell r="A20210">
            <v>414038468</v>
          </cell>
          <cell r="B20210" t="str">
            <v>FOCUM SOLUTIONS B.V.</v>
          </cell>
        </row>
        <row r="20211">
          <cell r="A20211">
            <v>489627620</v>
          </cell>
          <cell r="B20211" t="str">
            <v>FOKKER SERVICES B.V.</v>
          </cell>
        </row>
        <row r="20212">
          <cell r="A20212">
            <v>490524806</v>
          </cell>
          <cell r="B20212" t="str">
            <v>FOKKER TECHNOLOGIES GROUP B.V.</v>
          </cell>
        </row>
        <row r="20213">
          <cell r="A20213">
            <v>386823343</v>
          </cell>
          <cell r="B20213" t="str">
            <v>FORCARE HOLDING B.V.</v>
          </cell>
        </row>
        <row r="20214">
          <cell r="A20214">
            <v>386823343</v>
          </cell>
          <cell r="B20214" t="str">
            <v>FORCARE HOLDING B.V.</v>
          </cell>
        </row>
        <row r="20215">
          <cell r="A20215">
            <v>403919496</v>
          </cell>
          <cell r="B20215" t="str">
            <v>FORTIMEDIX MANUFACTURING B.V.</v>
          </cell>
        </row>
        <row r="20216">
          <cell r="A20216">
            <v>489788928</v>
          </cell>
          <cell r="B20216" t="str">
            <v>FOX NETWORKS GROUP NETHERLANDS B.V.</v>
          </cell>
        </row>
        <row r="20217">
          <cell r="A20217">
            <v>489788928</v>
          </cell>
          <cell r="B20217" t="str">
            <v>FOX NETWORKS GROUP NETHERLANDS B.V.</v>
          </cell>
        </row>
        <row r="20218">
          <cell r="A20218">
            <v>489788928</v>
          </cell>
          <cell r="B20218" t="str">
            <v>FOX NETWORKS GROUP NETHERLANDS B.V.</v>
          </cell>
        </row>
        <row r="20219">
          <cell r="A20219">
            <v>492293177</v>
          </cell>
          <cell r="B20219" t="str">
            <v>FREIGHT LOUNGE B.V.</v>
          </cell>
        </row>
        <row r="20220">
          <cell r="A20220">
            <v>492293177</v>
          </cell>
          <cell r="B20220" t="str">
            <v>FREIGHT LOUNGE B.V.</v>
          </cell>
        </row>
        <row r="20221">
          <cell r="A20221">
            <v>418811600</v>
          </cell>
          <cell r="B20221" t="str">
            <v>FRIESLANDCAMPINA NEDERLAND B.V.</v>
          </cell>
        </row>
        <row r="20222">
          <cell r="A20222">
            <v>418811600</v>
          </cell>
          <cell r="B20222" t="str">
            <v>FRIESLANDCAMPINA NEDERLAND B.V.</v>
          </cell>
        </row>
        <row r="20223">
          <cell r="A20223">
            <v>408983778</v>
          </cell>
          <cell r="B20223" t="str">
            <v>FRISS FRAUDEBESTRIJDING B.V.</v>
          </cell>
        </row>
        <row r="20224">
          <cell r="A20224">
            <v>411415581</v>
          </cell>
          <cell r="B20224" t="str">
            <v>GEA WESTFALIA SEPARATOR NEDERLAND B.V.</v>
          </cell>
        </row>
        <row r="20225">
          <cell r="A20225">
            <v>407460765</v>
          </cell>
          <cell r="B20225" t="str">
            <v>GEEVERS AUTO PARTS B.V.</v>
          </cell>
        </row>
        <row r="20226">
          <cell r="A20226">
            <v>406728241</v>
          </cell>
          <cell r="B20226" t="str">
            <v>GEMEENTE MAASTRICHT</v>
          </cell>
        </row>
        <row r="20227">
          <cell r="A20227">
            <v>403857837</v>
          </cell>
          <cell r="B20227" t="str">
            <v>GENESYS TELECOMMUNICATIONS LABORATORIES B.V.</v>
          </cell>
        </row>
        <row r="20228">
          <cell r="A20228">
            <v>402456201</v>
          </cell>
          <cell r="B20228" t="str">
            <v>GLOBAL DATA COLLECTION COMPANY B.V.</v>
          </cell>
        </row>
        <row r="20229">
          <cell r="A20229">
            <v>402456201</v>
          </cell>
          <cell r="B20229" t="str">
            <v>GLOBAL DATA COLLECTION COMPANY B.V.</v>
          </cell>
        </row>
        <row r="20230">
          <cell r="A20230">
            <v>489328463</v>
          </cell>
          <cell r="B20230" t="str">
            <v>GLOBAL TELEMARKETING SERVICES B.V.</v>
          </cell>
        </row>
        <row r="20231">
          <cell r="A20231">
            <v>406676775</v>
          </cell>
          <cell r="B20231" t="str">
            <v>GRAYDON NEDERLAND B.V.</v>
          </cell>
        </row>
        <row r="20232">
          <cell r="A20232">
            <v>386121396</v>
          </cell>
          <cell r="B20232" t="str">
            <v>GRONTMIJ ASSETMANAGEMENT HOLDING B.V.</v>
          </cell>
        </row>
        <row r="20233">
          <cell r="A20233">
            <v>409361677</v>
          </cell>
          <cell r="B20233" t="str">
            <v>GVB EXPLOITATIE B.V.</v>
          </cell>
        </row>
        <row r="20234">
          <cell r="A20234">
            <v>490091398</v>
          </cell>
          <cell r="B20234" t="str">
            <v>H.J. HEINZ SUPPLY CHAIN EUROPE B.V.</v>
          </cell>
        </row>
        <row r="20235">
          <cell r="A20235">
            <v>490091398</v>
          </cell>
          <cell r="B20235" t="str">
            <v>H.J. HEINZ SUPPLY CHAIN EUROPE B.V.</v>
          </cell>
        </row>
        <row r="20236">
          <cell r="A20236">
            <v>490091398</v>
          </cell>
          <cell r="B20236" t="str">
            <v>H.J. HEINZ SUPPLY CHAIN EUROPE B.V.</v>
          </cell>
        </row>
        <row r="20237">
          <cell r="A20237">
            <v>411316763</v>
          </cell>
          <cell r="B20237" t="str">
            <v>H.P. VALVES OLDENZAAL B.V.</v>
          </cell>
        </row>
        <row r="20238">
          <cell r="A20238">
            <v>489830915</v>
          </cell>
          <cell r="B20238" t="str">
            <v>HEEREMA FABRICATION GROUP SE</v>
          </cell>
        </row>
        <row r="20239">
          <cell r="A20239">
            <v>489830915</v>
          </cell>
          <cell r="B20239" t="str">
            <v>HEEREMA FABRICATION GROUP SE</v>
          </cell>
        </row>
        <row r="20240">
          <cell r="A20240">
            <v>489830915</v>
          </cell>
          <cell r="B20240" t="str">
            <v>HEEREMA FABRICATION GROUP SE</v>
          </cell>
        </row>
        <row r="20241">
          <cell r="A20241">
            <v>489830915</v>
          </cell>
          <cell r="B20241" t="str">
            <v>HEEREMA FABRICATION GROUP SE</v>
          </cell>
        </row>
        <row r="20242">
          <cell r="A20242">
            <v>489830915</v>
          </cell>
          <cell r="B20242" t="str">
            <v>HEEREMA FABRICATION GROUP SE</v>
          </cell>
        </row>
        <row r="20243">
          <cell r="A20243">
            <v>489830915</v>
          </cell>
          <cell r="B20243" t="str">
            <v>HEEREMA FABRICATION GROUP SE</v>
          </cell>
        </row>
        <row r="20244">
          <cell r="A20244">
            <v>489830915</v>
          </cell>
          <cell r="B20244" t="str">
            <v>HEEREMA FABRICATION GROUP SE</v>
          </cell>
        </row>
        <row r="20245">
          <cell r="A20245">
            <v>489830915</v>
          </cell>
          <cell r="B20245" t="str">
            <v>HEEREMA FABRICATION GROUP SE</v>
          </cell>
        </row>
        <row r="20246">
          <cell r="A20246">
            <v>489830915</v>
          </cell>
          <cell r="B20246" t="str">
            <v>HEEREMA FABRICATION GROUP SE</v>
          </cell>
        </row>
        <row r="20247">
          <cell r="A20247">
            <v>489830915</v>
          </cell>
          <cell r="B20247" t="str">
            <v>HEEREMA FABRICATION GROUP SE</v>
          </cell>
        </row>
        <row r="20248">
          <cell r="A20248">
            <v>489830915</v>
          </cell>
          <cell r="B20248" t="str">
            <v>HEEREMA FABRICATION GROUP SE</v>
          </cell>
        </row>
        <row r="20249">
          <cell r="A20249">
            <v>489830915</v>
          </cell>
          <cell r="B20249" t="str">
            <v>HEEREMA FABRICATION GROUP SE</v>
          </cell>
        </row>
        <row r="20250">
          <cell r="A20250">
            <v>489830915</v>
          </cell>
          <cell r="B20250" t="str">
            <v>HEEREMA FABRICATION GROUP SE</v>
          </cell>
        </row>
        <row r="20251">
          <cell r="A20251">
            <v>489117695</v>
          </cell>
          <cell r="B20251" t="str">
            <v>HEGEMAN HOLDING B.V.</v>
          </cell>
        </row>
        <row r="20252">
          <cell r="A20252">
            <v>406712950</v>
          </cell>
          <cell r="B20252" t="str">
            <v>HEINEKEN INTERNATIONAL B.V.</v>
          </cell>
        </row>
        <row r="20253">
          <cell r="A20253">
            <v>406712950</v>
          </cell>
          <cell r="B20253" t="str">
            <v>HEINEKEN INTERNATIONAL B.V.</v>
          </cell>
        </row>
        <row r="20254">
          <cell r="A20254">
            <v>406712950</v>
          </cell>
          <cell r="B20254" t="str">
            <v>HEINEKEN INTERNATIONAL B.V.</v>
          </cell>
        </row>
        <row r="20255">
          <cell r="A20255">
            <v>491356830</v>
          </cell>
          <cell r="B20255" t="str">
            <v>HENSKES NOORD B.V.</v>
          </cell>
        </row>
        <row r="20256">
          <cell r="A20256">
            <v>406444505</v>
          </cell>
          <cell r="B20256" t="str">
            <v>HIGH VOLTAGE ENGINEERING EUROPA B.V.</v>
          </cell>
        </row>
        <row r="20257">
          <cell r="A20257">
            <v>418108668</v>
          </cell>
          <cell r="B20257" t="str">
            <v>HILLFRESH INTERNATIONAL B.V.</v>
          </cell>
        </row>
        <row r="20258">
          <cell r="A20258">
            <v>418108668</v>
          </cell>
          <cell r="B20258" t="str">
            <v>HILLFRESH INTERNATIONAL B.V.</v>
          </cell>
        </row>
        <row r="20259">
          <cell r="A20259">
            <v>418108668</v>
          </cell>
          <cell r="B20259" t="str">
            <v>HILLFRESH INTERNATIONAL B.V.</v>
          </cell>
        </row>
        <row r="20260">
          <cell r="A20260">
            <v>408329071</v>
          </cell>
          <cell r="B20260" t="str">
            <v>HI-TECH COATINGS INTERNATIONAL B.V.</v>
          </cell>
        </row>
        <row r="20261">
          <cell r="A20261">
            <v>387406528</v>
          </cell>
          <cell r="B20261" t="str">
            <v>HLB VAN DAAL AUDIT B.V.</v>
          </cell>
        </row>
        <row r="20262">
          <cell r="A20262">
            <v>402277958</v>
          </cell>
          <cell r="B20262" t="str">
            <v>HOLLAND DIERVOEDERS B.V.</v>
          </cell>
        </row>
        <row r="20263">
          <cell r="A20263">
            <v>404876310</v>
          </cell>
          <cell r="B20263" t="str">
            <v>HOLMATRO RESCUE EQUIPMENT B.V.</v>
          </cell>
        </row>
        <row r="20264">
          <cell r="A20264">
            <v>404876310</v>
          </cell>
          <cell r="B20264" t="str">
            <v>HOLMATRO RESCUE EQUIPMENT B.V.</v>
          </cell>
        </row>
        <row r="20265">
          <cell r="A20265">
            <v>404676512</v>
          </cell>
          <cell r="B20265" t="str">
            <v>HOOGERDIJK B.V.</v>
          </cell>
        </row>
        <row r="20266">
          <cell r="A20266">
            <v>403571706</v>
          </cell>
          <cell r="B20266" t="str">
            <v>HULSTFLIER INSTALLATEURS ELBURG B.V.</v>
          </cell>
        </row>
        <row r="20267">
          <cell r="A20267">
            <v>491457705</v>
          </cell>
          <cell r="B20267" t="str">
            <v>HYUNDAI MOTOR NETHERLANDS B.V.</v>
          </cell>
        </row>
        <row r="20268">
          <cell r="A20268">
            <v>418963419</v>
          </cell>
          <cell r="B20268" t="str">
            <v>IAK VERZEKERINGEN B.V.</v>
          </cell>
        </row>
        <row r="20269">
          <cell r="A20269">
            <v>418963419</v>
          </cell>
          <cell r="B20269" t="str">
            <v>IAK VERZEKERINGEN B.V.</v>
          </cell>
        </row>
        <row r="20270">
          <cell r="A20270">
            <v>418963419</v>
          </cell>
          <cell r="B20270" t="str">
            <v>IAK VERZEKERINGEN B.V.</v>
          </cell>
        </row>
        <row r="20271">
          <cell r="A20271">
            <v>418963419</v>
          </cell>
          <cell r="B20271" t="str">
            <v>IAK VERZEKERINGEN B.V.</v>
          </cell>
        </row>
        <row r="20272">
          <cell r="A20272">
            <v>415648013</v>
          </cell>
          <cell r="B20272" t="str">
            <v>IBIDEN EUROPE B.V.</v>
          </cell>
        </row>
        <row r="20273">
          <cell r="A20273">
            <v>414519223</v>
          </cell>
          <cell r="B20273" t="str">
            <v>ICT GROUP N.V.</v>
          </cell>
        </row>
        <row r="20274">
          <cell r="A20274">
            <v>414519223</v>
          </cell>
          <cell r="B20274" t="str">
            <v>ICT GROUP N.V.</v>
          </cell>
        </row>
        <row r="20275">
          <cell r="A20275">
            <v>407526354</v>
          </cell>
          <cell r="B20275" t="str">
            <v>ILIONX GROUP B.V.</v>
          </cell>
        </row>
        <row r="20276">
          <cell r="A20276">
            <v>407526354</v>
          </cell>
          <cell r="B20276" t="str">
            <v>ILIONX GROUP B.V.</v>
          </cell>
        </row>
        <row r="20277">
          <cell r="A20277">
            <v>403715618</v>
          </cell>
          <cell r="B20277" t="str">
            <v>IMPORT EN GROOTHANDEL VAN OMMEN B.V.</v>
          </cell>
        </row>
        <row r="20278">
          <cell r="A20278">
            <v>403715618</v>
          </cell>
          <cell r="B20278" t="str">
            <v>IMPORT EN GROOTHANDEL VAN OMMEN B.V.</v>
          </cell>
        </row>
        <row r="20279">
          <cell r="A20279">
            <v>406623199</v>
          </cell>
          <cell r="B20279" t="str">
            <v>ING BANK N.V.</v>
          </cell>
        </row>
        <row r="20280">
          <cell r="A20280">
            <v>491661394</v>
          </cell>
          <cell r="B20280" t="str">
            <v>INSMED NETHERLANDS B.V.</v>
          </cell>
        </row>
        <row r="20281">
          <cell r="A20281">
            <v>490890243</v>
          </cell>
          <cell r="B20281" t="str">
            <v>INSTITUUT FYSIEKE VEILIGHEID (IFV)</v>
          </cell>
        </row>
        <row r="20282">
          <cell r="A20282">
            <v>409426066</v>
          </cell>
          <cell r="B20282" t="str">
            <v>INSURANCE MANAGERS B.V.</v>
          </cell>
        </row>
        <row r="20283">
          <cell r="A20283">
            <v>409337888</v>
          </cell>
          <cell r="B20283" t="str">
            <v>INTERFLON B.V.</v>
          </cell>
        </row>
        <row r="20284">
          <cell r="A20284">
            <v>409337888</v>
          </cell>
          <cell r="B20284" t="str">
            <v>INTERFLON B.V.</v>
          </cell>
        </row>
        <row r="20285">
          <cell r="A20285">
            <v>411619562</v>
          </cell>
          <cell r="B20285" t="str">
            <v>INTERNATIONAL CARD SERVICES B.V.</v>
          </cell>
        </row>
        <row r="20286">
          <cell r="A20286">
            <v>411619562</v>
          </cell>
          <cell r="B20286" t="str">
            <v>INTERNATIONAL CARD SERVICES B.V.</v>
          </cell>
        </row>
        <row r="20287">
          <cell r="A20287">
            <v>411619562</v>
          </cell>
          <cell r="B20287" t="str">
            <v>INTERNATIONAL CARD SERVICES B.V.</v>
          </cell>
        </row>
        <row r="20288">
          <cell r="A20288">
            <v>411619562</v>
          </cell>
          <cell r="B20288" t="str">
            <v>INTERNATIONAL CARD SERVICES B.V.</v>
          </cell>
        </row>
        <row r="20289">
          <cell r="A20289">
            <v>411619562</v>
          </cell>
          <cell r="B20289" t="str">
            <v>INTERNATIONAL CARD SERVICES B.V.</v>
          </cell>
        </row>
        <row r="20290">
          <cell r="A20290">
            <v>412791469</v>
          </cell>
          <cell r="B20290" t="str">
            <v>INTRUM JUSTITIA NEDERLAND B.V.</v>
          </cell>
        </row>
        <row r="20291">
          <cell r="A20291">
            <v>412791469</v>
          </cell>
          <cell r="B20291" t="str">
            <v>INTRUM JUSTITIA NEDERLAND B.V.</v>
          </cell>
        </row>
        <row r="20292">
          <cell r="A20292">
            <v>412791469</v>
          </cell>
          <cell r="B20292" t="str">
            <v>INTRUM JUSTITIA NEDERLAND B.V.</v>
          </cell>
        </row>
        <row r="20293">
          <cell r="A20293">
            <v>404701575</v>
          </cell>
          <cell r="B20293" t="str">
            <v>IZICO NEDERLAND B.V.</v>
          </cell>
        </row>
        <row r="20294">
          <cell r="A20294">
            <v>491214310</v>
          </cell>
          <cell r="B20294" t="str">
            <v>KAMER VAN KOOPHANDEL</v>
          </cell>
        </row>
        <row r="20295">
          <cell r="A20295">
            <v>491214310</v>
          </cell>
          <cell r="B20295" t="str">
            <v>KAMER VAN KOOPHANDEL</v>
          </cell>
        </row>
        <row r="20296">
          <cell r="A20296">
            <v>491214310</v>
          </cell>
          <cell r="B20296" t="str">
            <v>KAMER VAN KOOPHANDEL</v>
          </cell>
        </row>
        <row r="20297">
          <cell r="A20297">
            <v>415606560</v>
          </cell>
          <cell r="B20297" t="str">
            <v>KAUSTIK EUROPE B.V.</v>
          </cell>
        </row>
        <row r="20298">
          <cell r="A20298">
            <v>415606560</v>
          </cell>
          <cell r="B20298" t="str">
            <v>KAUSTIK EUROPE B.V.</v>
          </cell>
        </row>
        <row r="20299">
          <cell r="A20299">
            <v>490373209</v>
          </cell>
          <cell r="B20299" t="str">
            <v>KEYLANE GROUP B.V.</v>
          </cell>
        </row>
        <row r="20300">
          <cell r="A20300">
            <v>402003941</v>
          </cell>
          <cell r="B20300" t="str">
            <v>KONINKLIJKE LUCHTVAART MAATSCHAPPIJ N.V.</v>
          </cell>
        </row>
        <row r="20301">
          <cell r="A20301">
            <v>405620659</v>
          </cell>
          <cell r="B20301" t="str">
            <v>KONINKLIJKE DE KUYPER B.V.</v>
          </cell>
        </row>
        <row r="20302">
          <cell r="A20302">
            <v>403935674</v>
          </cell>
          <cell r="B20302" t="str">
            <v>KONINKLIJKE VOPAK N.V.</v>
          </cell>
        </row>
        <row r="20303">
          <cell r="A20303">
            <v>403935674</v>
          </cell>
          <cell r="B20303" t="str">
            <v>KONINKLIJKE VOPAK N.V.</v>
          </cell>
        </row>
        <row r="20304">
          <cell r="A20304">
            <v>406168450</v>
          </cell>
          <cell r="B20304" t="str">
            <v>KRAANBEDRIJF NEDERHOFF B.V.</v>
          </cell>
        </row>
        <row r="20305">
          <cell r="A20305">
            <v>406168450</v>
          </cell>
          <cell r="B20305" t="str">
            <v>KRAANBEDRIJF NEDERHOFF B.V.</v>
          </cell>
        </row>
        <row r="20306">
          <cell r="A20306">
            <v>405617093</v>
          </cell>
          <cell r="B20306" t="str">
            <v>KRAANVERHUUR D. BOEKESTIJN B.V.</v>
          </cell>
        </row>
        <row r="20307">
          <cell r="A20307">
            <v>405617093</v>
          </cell>
          <cell r="B20307" t="str">
            <v>KRAANVERHUUR D. BOEKESTIJN B.V.</v>
          </cell>
        </row>
        <row r="20308">
          <cell r="A20308">
            <v>549800340</v>
          </cell>
          <cell r="B20308" t="str">
            <v>KVADRAT B.V.</v>
          </cell>
        </row>
        <row r="20309">
          <cell r="A20309">
            <v>549800340</v>
          </cell>
          <cell r="B20309" t="str">
            <v>KVADRAT B.V.</v>
          </cell>
        </row>
        <row r="20310">
          <cell r="A20310">
            <v>414391243</v>
          </cell>
          <cell r="B20310" t="str">
            <v>KWAST WIJNKOPERS B.V.</v>
          </cell>
        </row>
        <row r="20311">
          <cell r="A20311">
            <v>402971170</v>
          </cell>
          <cell r="B20311" t="str">
            <v>LANKHORST TOUWFABRIEKEN B.V.</v>
          </cell>
        </row>
        <row r="20312">
          <cell r="A20312">
            <v>489212936</v>
          </cell>
          <cell r="B20312" t="str">
            <v>LAPP BENELUX B.V.</v>
          </cell>
        </row>
        <row r="20313">
          <cell r="A20313">
            <v>468609672</v>
          </cell>
          <cell r="B20313" t="str">
            <v>LEASE PLAN SERVICIOS, SA SOCIEDAD UNIPERSONAL</v>
          </cell>
        </row>
        <row r="20314">
          <cell r="A20314">
            <v>468609672</v>
          </cell>
          <cell r="B20314" t="str">
            <v>LEASE PLAN SERVICIOS, SA SOCIEDAD UNIPERSONAL</v>
          </cell>
        </row>
        <row r="20315">
          <cell r="A20315">
            <v>489075963</v>
          </cell>
          <cell r="B20315" t="str">
            <v>LIBRA ENERGY B.V.</v>
          </cell>
        </row>
        <row r="20316">
          <cell r="A20316">
            <v>549928117</v>
          </cell>
          <cell r="B20316" t="str">
            <v>LINSSEN YACHTS B.V.</v>
          </cell>
        </row>
        <row r="20317">
          <cell r="A20317">
            <v>405538984</v>
          </cell>
          <cell r="B20317" t="str">
            <v>MAMMOET FERRY TRANSPORT B.V.</v>
          </cell>
        </row>
        <row r="20318">
          <cell r="A20318">
            <v>415787261</v>
          </cell>
          <cell r="B20318" t="str">
            <v>MAREL HOLDING B.V.</v>
          </cell>
        </row>
        <row r="20319">
          <cell r="A20319">
            <v>415787261</v>
          </cell>
          <cell r="B20319" t="str">
            <v>MAREL HOLDING B.V.</v>
          </cell>
        </row>
        <row r="20320">
          <cell r="A20320">
            <v>417703113</v>
          </cell>
          <cell r="B20320" t="str">
            <v>MARKEM-IMAJE B.V.</v>
          </cell>
        </row>
        <row r="20321">
          <cell r="A20321">
            <v>386711097</v>
          </cell>
          <cell r="B20321" t="str">
            <v>MARLINK B.V.</v>
          </cell>
        </row>
        <row r="20322">
          <cell r="A20322">
            <v>417979861</v>
          </cell>
          <cell r="B20322" t="str">
            <v>MARO INVESTMENTS B.V.</v>
          </cell>
        </row>
        <row r="20323">
          <cell r="A20323">
            <v>406689083</v>
          </cell>
          <cell r="B20323" t="str">
            <v>MAXXIUM NEDERLAND B.V.</v>
          </cell>
        </row>
        <row r="20324">
          <cell r="A20324">
            <v>415131929</v>
          </cell>
          <cell r="B20324" t="str">
            <v>MCB NEDERLAND B.V.</v>
          </cell>
        </row>
        <row r="20325">
          <cell r="A20325">
            <v>415131929</v>
          </cell>
          <cell r="B20325" t="str">
            <v>MCB NEDERLAND B.V.</v>
          </cell>
        </row>
        <row r="20326">
          <cell r="A20326">
            <v>415131929</v>
          </cell>
          <cell r="B20326" t="str">
            <v>MCB NEDERLAND B.V.</v>
          </cell>
        </row>
        <row r="20327">
          <cell r="A20327">
            <v>415131929</v>
          </cell>
          <cell r="B20327" t="str">
            <v>MCB NEDERLAND B.V.</v>
          </cell>
        </row>
        <row r="20328">
          <cell r="A20328">
            <v>416277333</v>
          </cell>
          <cell r="B20328" t="str">
            <v>MEDICAL MEASUREMENT SYSTEMS B.V.</v>
          </cell>
        </row>
        <row r="20329">
          <cell r="A20329">
            <v>491290629</v>
          </cell>
          <cell r="B20329" t="str">
            <v>MELIOR VERZEKERINGEN B.V.</v>
          </cell>
        </row>
        <row r="20330">
          <cell r="A20330">
            <v>410444905</v>
          </cell>
          <cell r="B20330" t="str">
            <v>MERCEDES-BENZ FINANCIAL SERVICES NEDERLAND B.V.</v>
          </cell>
        </row>
        <row r="20331">
          <cell r="A20331">
            <v>415128151</v>
          </cell>
          <cell r="B20331" t="str">
            <v>MEYRA HOLDING B.V.</v>
          </cell>
        </row>
        <row r="20332">
          <cell r="A20332">
            <v>482532210</v>
          </cell>
          <cell r="B20332" t="str">
            <v>MONSANTO INTERNATIONAL SARL</v>
          </cell>
        </row>
        <row r="20333">
          <cell r="A20333">
            <v>482532210</v>
          </cell>
          <cell r="B20333" t="str">
            <v>MONSANTO INTERNATIONAL SARL</v>
          </cell>
        </row>
        <row r="20334">
          <cell r="A20334">
            <v>387482193</v>
          </cell>
          <cell r="B20334" t="str">
            <v>MOOG B.V.</v>
          </cell>
        </row>
        <row r="20335">
          <cell r="A20335">
            <v>387315468</v>
          </cell>
          <cell r="B20335" t="str">
            <v>VATTENFALL N.V.</v>
          </cell>
        </row>
        <row r="20336">
          <cell r="A20336">
            <v>387315468</v>
          </cell>
          <cell r="B20336" t="str">
            <v>VATTENFALL N.V.</v>
          </cell>
        </row>
        <row r="20337">
          <cell r="A20337">
            <v>387315468</v>
          </cell>
          <cell r="B20337" t="str">
            <v>VATTENFALL N.V.</v>
          </cell>
        </row>
        <row r="20338">
          <cell r="A20338">
            <v>387315468</v>
          </cell>
          <cell r="B20338" t="str">
            <v>VATTENFALL N.V.</v>
          </cell>
        </row>
        <row r="20339">
          <cell r="A20339">
            <v>408237469</v>
          </cell>
          <cell r="B20339" t="str">
            <v>NAUTADUTILH N.V.</v>
          </cell>
        </row>
        <row r="20340">
          <cell r="A20340">
            <v>408237469</v>
          </cell>
          <cell r="B20340" t="str">
            <v>NAUTADUTILH N.V.</v>
          </cell>
        </row>
        <row r="20341">
          <cell r="A20341">
            <v>408237469</v>
          </cell>
          <cell r="B20341" t="str">
            <v>NAUTADUTILH N.V.</v>
          </cell>
        </row>
        <row r="20342">
          <cell r="A20342">
            <v>408237469</v>
          </cell>
          <cell r="B20342" t="str">
            <v>NAUTADUTILH N.V.</v>
          </cell>
        </row>
        <row r="20343">
          <cell r="A20343">
            <v>407472950</v>
          </cell>
          <cell r="B20343" t="str">
            <v>NEDERLANDSE DASSENFABRIEK MIC-RO VERKOOP B.V., BIJ AFKORTING GENAAMD MICRO VERKOOP B.V.</v>
          </cell>
        </row>
        <row r="20344">
          <cell r="A20344">
            <v>489253419</v>
          </cell>
          <cell r="B20344" t="str">
            <v>NEKO SHIP SUPPLY B.V.</v>
          </cell>
        </row>
        <row r="20345">
          <cell r="A20345">
            <v>489253419</v>
          </cell>
          <cell r="B20345" t="str">
            <v>NEKO SHIP SUPPLY B.V.</v>
          </cell>
        </row>
        <row r="20346">
          <cell r="A20346">
            <v>489253419</v>
          </cell>
          <cell r="B20346" t="str">
            <v>NEKO SHIP SUPPLY B.V.</v>
          </cell>
        </row>
        <row r="20347">
          <cell r="A20347">
            <v>489253419</v>
          </cell>
          <cell r="B20347" t="str">
            <v>NEKO SHIP SUPPLY B.V.</v>
          </cell>
        </row>
        <row r="20348">
          <cell r="A20348">
            <v>402177567</v>
          </cell>
          <cell r="B20348" t="str">
            <v>NEW SKIES SATELLITES B.V.</v>
          </cell>
        </row>
        <row r="20349">
          <cell r="A20349">
            <v>402177567</v>
          </cell>
          <cell r="B20349" t="str">
            <v>NEW SKIES SATELLITES B.V.</v>
          </cell>
        </row>
        <row r="20350">
          <cell r="A20350">
            <v>406869156</v>
          </cell>
          <cell r="B20350" t="str">
            <v>NIPPON EXPRESS (NEDERLAND) B.V.</v>
          </cell>
        </row>
        <row r="20351">
          <cell r="A20351">
            <v>416617876</v>
          </cell>
          <cell r="B20351" t="str">
            <v>NSI N.V.</v>
          </cell>
        </row>
        <row r="20352">
          <cell r="A20352">
            <v>416617876</v>
          </cell>
          <cell r="B20352" t="str">
            <v>NSI N.V.</v>
          </cell>
        </row>
        <row r="20353">
          <cell r="A20353">
            <v>485492891</v>
          </cell>
          <cell r="B20353" t="str">
            <v>NYRSTAR SALES &amp; MARKETING AG</v>
          </cell>
        </row>
        <row r="20354">
          <cell r="A20354">
            <v>485492891</v>
          </cell>
          <cell r="B20354" t="str">
            <v>NYRSTAR SALES &amp; MARKETING AG</v>
          </cell>
        </row>
        <row r="20355">
          <cell r="A20355">
            <v>404884038</v>
          </cell>
          <cell r="B20355" t="str">
            <v>OLYMPIC FRUIT B.V.</v>
          </cell>
        </row>
        <row r="20356">
          <cell r="A20356">
            <v>489986171</v>
          </cell>
          <cell r="B20356" t="str">
            <v>ONGUARD B.V.</v>
          </cell>
        </row>
        <row r="20357">
          <cell r="A20357">
            <v>489986171</v>
          </cell>
          <cell r="B20357" t="str">
            <v>ONGUARD B.V.</v>
          </cell>
        </row>
        <row r="20358">
          <cell r="A20358">
            <v>491193425</v>
          </cell>
          <cell r="B20358" t="str">
            <v>OPPLE LIGHTING B.V.</v>
          </cell>
        </row>
        <row r="20359">
          <cell r="A20359">
            <v>491193425</v>
          </cell>
          <cell r="B20359" t="str">
            <v>OPPLE LIGHTING B.V.</v>
          </cell>
        </row>
        <row r="20360">
          <cell r="A20360">
            <v>491193425</v>
          </cell>
          <cell r="B20360" t="str">
            <v>OPPLE LIGHTING B.V.</v>
          </cell>
        </row>
        <row r="20361">
          <cell r="A20361">
            <v>410801963</v>
          </cell>
          <cell r="B20361" t="str">
            <v>PALACE HOTEL OPERATIONAL B.V.</v>
          </cell>
        </row>
        <row r="20362">
          <cell r="A20362">
            <v>489853115</v>
          </cell>
          <cell r="B20362" t="str">
            <v>PALLETCENTRALE GROEP B.V.</v>
          </cell>
        </row>
        <row r="20363">
          <cell r="A20363">
            <v>489853115</v>
          </cell>
          <cell r="B20363" t="str">
            <v>PALLETCENTRALE GROEP B.V.</v>
          </cell>
        </row>
        <row r="20364">
          <cell r="A20364">
            <v>490795992</v>
          </cell>
          <cell r="B20364" t="str">
            <v>PANTA RHEI PARTNERS B.V.</v>
          </cell>
        </row>
        <row r="20365">
          <cell r="A20365">
            <v>490502161</v>
          </cell>
          <cell r="B20365" t="str">
            <v>PATAGONIA EUROPE COOPERATIEF U.A.</v>
          </cell>
        </row>
        <row r="20366">
          <cell r="A20366">
            <v>413572947</v>
          </cell>
          <cell r="B20366" t="str">
            <v>PBL HOLDING N.V.</v>
          </cell>
        </row>
        <row r="20367">
          <cell r="A20367">
            <v>490150608</v>
          </cell>
          <cell r="B20367" t="str">
            <v>PENTAIR NETHERLANDS HOLDING B.V.</v>
          </cell>
        </row>
        <row r="20368">
          <cell r="A20368">
            <v>410161145</v>
          </cell>
          <cell r="B20368" t="str">
            <v>PETROGAS E&amp;P NETHERLANDS B.V.</v>
          </cell>
        </row>
        <row r="20369">
          <cell r="A20369">
            <v>411773609</v>
          </cell>
          <cell r="B20369" t="str">
            <v>SIGNIFY NETHERLANDS B.V.</v>
          </cell>
        </row>
        <row r="20370">
          <cell r="A20370">
            <v>490385733</v>
          </cell>
          <cell r="B20370" t="str">
            <v>PHYSIO-CONTROL OPERATIONS NETHERLANDS B.V.</v>
          </cell>
        </row>
        <row r="20371">
          <cell r="A20371">
            <v>413971024</v>
          </cell>
          <cell r="B20371" t="str">
            <v>PLANON GROUP B.V.</v>
          </cell>
        </row>
        <row r="20372">
          <cell r="A20372">
            <v>405704446</v>
          </cell>
          <cell r="B20372" t="str">
            <v>PLANTENKWEKERIJ VREUGDENHIL B.V.</v>
          </cell>
        </row>
        <row r="20373">
          <cell r="A20373">
            <v>402839419</v>
          </cell>
          <cell r="B20373" t="str">
            <v>POOLQUIP NEDERLAND B.V.</v>
          </cell>
        </row>
        <row r="20374">
          <cell r="A20374">
            <v>402839419</v>
          </cell>
          <cell r="B20374" t="str">
            <v>POOLQUIP NEDERLAND B.V.</v>
          </cell>
        </row>
        <row r="20375">
          <cell r="A20375">
            <v>407439293</v>
          </cell>
          <cell r="B20375" t="str">
            <v>PORTBASE B.V.</v>
          </cell>
        </row>
        <row r="20376">
          <cell r="A20376">
            <v>407439293</v>
          </cell>
          <cell r="B20376" t="str">
            <v>PORTBASE B.V.</v>
          </cell>
        </row>
        <row r="20377">
          <cell r="A20377">
            <v>407934871</v>
          </cell>
          <cell r="B20377" t="str">
            <v>PRICEWATERHOUSECOOPERS B.V.</v>
          </cell>
        </row>
        <row r="20378">
          <cell r="A20378">
            <v>407934871</v>
          </cell>
          <cell r="B20378" t="str">
            <v>PRICEWATERHOUSECOOPERS B.V.</v>
          </cell>
        </row>
        <row r="20379">
          <cell r="A20379">
            <v>491039149</v>
          </cell>
          <cell r="B20379" t="str">
            <v>PRYSMIAN NETHERLANDS B.V.</v>
          </cell>
        </row>
        <row r="20380">
          <cell r="A20380">
            <v>491039149</v>
          </cell>
          <cell r="B20380" t="str">
            <v>PRYSMIAN NETHERLANDS B.V.</v>
          </cell>
        </row>
        <row r="20381">
          <cell r="A20381">
            <v>413122008</v>
          </cell>
          <cell r="B20381" t="str">
            <v>PYROTEK NETHERLANDS B.V.</v>
          </cell>
        </row>
        <row r="20382">
          <cell r="A20382">
            <v>413122008</v>
          </cell>
          <cell r="B20382" t="str">
            <v>PYROTEK NETHERLANDS B.V.</v>
          </cell>
        </row>
        <row r="20383">
          <cell r="A20383">
            <v>491531119</v>
          </cell>
          <cell r="B20383" t="str">
            <v>RANDSTAD GROEP NEDERLAND B.V.</v>
          </cell>
        </row>
        <row r="20384">
          <cell r="A20384">
            <v>491531119</v>
          </cell>
          <cell r="B20384" t="str">
            <v>RANDSTAD GROEP NEDERLAND B.V.</v>
          </cell>
        </row>
        <row r="20385">
          <cell r="A20385">
            <v>413860701</v>
          </cell>
          <cell r="B20385" t="str">
            <v>RANDSTAD N.V.</v>
          </cell>
        </row>
        <row r="20386">
          <cell r="A20386">
            <v>413860701</v>
          </cell>
          <cell r="B20386" t="str">
            <v>RANDSTAD N.V.</v>
          </cell>
        </row>
        <row r="20387">
          <cell r="A20387">
            <v>413860701</v>
          </cell>
          <cell r="B20387" t="str">
            <v>RANDSTAD N.V.</v>
          </cell>
        </row>
        <row r="20388">
          <cell r="A20388">
            <v>413860701</v>
          </cell>
          <cell r="B20388" t="str">
            <v>RANDSTAD N.V.</v>
          </cell>
        </row>
        <row r="20389">
          <cell r="A20389">
            <v>413860701</v>
          </cell>
          <cell r="B20389" t="str">
            <v>RANDSTAD N.V.</v>
          </cell>
        </row>
        <row r="20390">
          <cell r="A20390">
            <v>413860701</v>
          </cell>
          <cell r="B20390" t="str">
            <v>RANDSTAD N.V.</v>
          </cell>
        </row>
        <row r="20391">
          <cell r="A20391">
            <v>413860701</v>
          </cell>
          <cell r="B20391" t="str">
            <v>RANDSTAD N.V.</v>
          </cell>
        </row>
        <row r="20392">
          <cell r="A20392">
            <v>413860701</v>
          </cell>
          <cell r="B20392" t="str">
            <v>RANDSTAD N.V.</v>
          </cell>
        </row>
        <row r="20393">
          <cell r="A20393">
            <v>491490161</v>
          </cell>
          <cell r="B20393" t="str">
            <v>RDS HOLDING B.V.</v>
          </cell>
        </row>
        <row r="20394">
          <cell r="A20394">
            <v>490290867</v>
          </cell>
          <cell r="B20394" t="str">
            <v>RED TRANSPORT &amp; LOGISTICS B.V.</v>
          </cell>
        </row>
        <row r="20395">
          <cell r="A20395">
            <v>413805052</v>
          </cell>
          <cell r="B20395" t="str">
            <v>REIJTENBAGH &amp; VAN LETH V.O.F.</v>
          </cell>
        </row>
        <row r="20396">
          <cell r="A20396">
            <v>403597636</v>
          </cell>
          <cell r="B20396" t="str">
            <v>REMEHA GROUP B.V.</v>
          </cell>
        </row>
        <row r="20397">
          <cell r="A20397">
            <v>403597636</v>
          </cell>
          <cell r="B20397" t="str">
            <v>REMEHA GROUP B.V.</v>
          </cell>
        </row>
        <row r="20398">
          <cell r="A20398">
            <v>406373282</v>
          </cell>
          <cell r="B20398" t="str">
            <v>REMIA C.V.</v>
          </cell>
        </row>
        <row r="20399">
          <cell r="A20399">
            <v>414613547</v>
          </cell>
          <cell r="B20399" t="str">
            <v>RENEWI COMMERCIAL B.V.</v>
          </cell>
        </row>
        <row r="20400">
          <cell r="A20400">
            <v>414613547</v>
          </cell>
          <cell r="B20400" t="str">
            <v>RENEWI COMMERCIAL B.V.</v>
          </cell>
        </row>
        <row r="20401">
          <cell r="A20401">
            <v>386028997</v>
          </cell>
          <cell r="B20401" t="str">
            <v>RESEAUX IP EUROPEENS NETWORK COORDINATION CENTRE (RIPE NCC)</v>
          </cell>
        </row>
        <row r="20402">
          <cell r="A20402">
            <v>410449102</v>
          </cell>
          <cell r="B20402" t="str">
            <v>RICOH INTERNATIONAL B.V.</v>
          </cell>
        </row>
        <row r="20403">
          <cell r="A20403">
            <v>492370662</v>
          </cell>
          <cell r="B20403" t="str">
            <v>RIEDEL B.V.</v>
          </cell>
        </row>
        <row r="20404">
          <cell r="A20404">
            <v>492370662</v>
          </cell>
          <cell r="B20404" t="str">
            <v>RIEDEL B.V.</v>
          </cell>
        </row>
        <row r="20405">
          <cell r="A20405">
            <v>492370662</v>
          </cell>
          <cell r="B20405" t="str">
            <v>RIEDEL B.V.</v>
          </cell>
        </row>
        <row r="20406">
          <cell r="A20406">
            <v>283480283</v>
          </cell>
          <cell r="B20406" t="str">
            <v>ROBERT BOSCH</v>
          </cell>
        </row>
        <row r="20407">
          <cell r="A20407">
            <v>283480283</v>
          </cell>
          <cell r="B20407" t="str">
            <v>ROBERT BOSCH</v>
          </cell>
        </row>
        <row r="20408">
          <cell r="A20408">
            <v>410083109</v>
          </cell>
          <cell r="B20408" t="str">
            <v>ROGAM BEDRIJFSWAGENS B.V.</v>
          </cell>
        </row>
        <row r="20409">
          <cell r="A20409">
            <v>402832893</v>
          </cell>
          <cell r="B20409" t="str">
            <v>ROHDE &amp; SCHWARZ BENELUX B.V.</v>
          </cell>
        </row>
        <row r="20410">
          <cell r="A20410">
            <v>419087044</v>
          </cell>
          <cell r="B20410" t="str">
            <v>ROPEBLOCK B.V.</v>
          </cell>
        </row>
        <row r="20411">
          <cell r="A20411">
            <v>405268355</v>
          </cell>
          <cell r="B20411" t="str">
            <v>ROSEN EUROPE B.V.</v>
          </cell>
        </row>
        <row r="20412">
          <cell r="A20412">
            <v>491710389</v>
          </cell>
          <cell r="B20412" t="str">
            <v>SALTREX B.V.</v>
          </cell>
        </row>
        <row r="20413">
          <cell r="A20413">
            <v>405644121</v>
          </cell>
          <cell r="B20413" t="str">
            <v>FOURCE SERVICES B.V.</v>
          </cell>
        </row>
        <row r="20414">
          <cell r="A20414">
            <v>411686454</v>
          </cell>
          <cell r="B20414" t="str">
            <v>SAVILLS NEDERLAND HOLDING B.V.</v>
          </cell>
        </row>
        <row r="20415">
          <cell r="A20415">
            <v>402375328</v>
          </cell>
          <cell r="B20415" t="str">
            <v>SCHOUW INFORMATISERING B.V.</v>
          </cell>
        </row>
        <row r="20416">
          <cell r="A20416">
            <v>402375328</v>
          </cell>
          <cell r="B20416" t="str">
            <v>SCHOUW INFORMATISERING B.V.</v>
          </cell>
        </row>
        <row r="20417">
          <cell r="A20417">
            <v>405239278</v>
          </cell>
          <cell r="B20417" t="str">
            <v>SCHREUDERS SPORT INTERNATIONAL B.V.</v>
          </cell>
        </row>
        <row r="20418">
          <cell r="A20418">
            <v>406958124</v>
          </cell>
          <cell r="B20418" t="str">
            <v>SCREEN GP EUROPE B.V.</v>
          </cell>
        </row>
        <row r="20419">
          <cell r="A20419">
            <v>406958124</v>
          </cell>
          <cell r="B20419" t="str">
            <v>SCREEN GP EUROPE B.V.</v>
          </cell>
        </row>
        <row r="20420">
          <cell r="A20420">
            <v>402351100</v>
          </cell>
          <cell r="B20420" t="str">
            <v>SHELL NEDERLAND VERKOOPMAATSCHAPPIJ B.V.</v>
          </cell>
        </row>
        <row r="20421">
          <cell r="A20421">
            <v>402351100</v>
          </cell>
          <cell r="B20421" t="str">
            <v>SHELL NEDERLAND VERKOOPMAATSCHAPPIJ B.V.</v>
          </cell>
        </row>
        <row r="20422">
          <cell r="A20422">
            <v>410383152</v>
          </cell>
          <cell r="B20422" t="str">
            <v>SHIN-ETSU POLYMER EUROPE B.V.</v>
          </cell>
        </row>
        <row r="20423">
          <cell r="A20423">
            <v>411647985</v>
          </cell>
          <cell r="B20423" t="str">
            <v>SIMCO (NEDERLAND) B.V.</v>
          </cell>
        </row>
        <row r="20424">
          <cell r="A20424">
            <v>411647985</v>
          </cell>
          <cell r="B20424" t="str">
            <v>SIMCO (NEDERLAND) B.V.</v>
          </cell>
        </row>
        <row r="20425">
          <cell r="A20425">
            <v>411647985</v>
          </cell>
          <cell r="B20425" t="str">
            <v>SIMCO (NEDERLAND) B.V.</v>
          </cell>
        </row>
        <row r="20426">
          <cell r="A20426">
            <v>408362460</v>
          </cell>
          <cell r="B20426" t="str">
            <v>SINUS-JEVI ELECTRIC HEATING B.V.</v>
          </cell>
        </row>
        <row r="20427">
          <cell r="A20427">
            <v>414356030</v>
          </cell>
          <cell r="B20427" t="str">
            <v>SMURFIT KAPPA CORRUGATED BENELUX B.V.</v>
          </cell>
        </row>
        <row r="20428">
          <cell r="A20428">
            <v>414507939</v>
          </cell>
          <cell r="B20428" t="str">
            <v>DE VOLKSBANK N.V.</v>
          </cell>
        </row>
        <row r="20429">
          <cell r="A20429">
            <v>414507939</v>
          </cell>
          <cell r="B20429" t="str">
            <v>DE VOLKSBANK N.V.</v>
          </cell>
        </row>
        <row r="20430">
          <cell r="A20430">
            <v>408600117</v>
          </cell>
          <cell r="B20430" t="str">
            <v>SORMAC B.V.</v>
          </cell>
        </row>
        <row r="20431">
          <cell r="A20431">
            <v>490835895</v>
          </cell>
          <cell r="B20431" t="str">
            <v>SOUTH STREAM TRANSPORT B.V.</v>
          </cell>
        </row>
        <row r="20432">
          <cell r="A20432">
            <v>490835895</v>
          </cell>
          <cell r="B20432" t="str">
            <v>SOUTH STREAM TRANSPORT B.V.</v>
          </cell>
        </row>
        <row r="20433">
          <cell r="A20433">
            <v>490835895</v>
          </cell>
          <cell r="B20433" t="str">
            <v>SOUTH STREAM TRANSPORT B.V.</v>
          </cell>
        </row>
        <row r="20434">
          <cell r="A20434">
            <v>407925262</v>
          </cell>
          <cell r="B20434" t="str">
            <v>SPX FLOW TECHNOLOGY ETTEN-LEUR B.V.</v>
          </cell>
        </row>
        <row r="20435">
          <cell r="A20435">
            <v>407925262</v>
          </cell>
          <cell r="B20435" t="str">
            <v>SPX FLOW TECHNOLOGY ETTEN-LEUR B.V.</v>
          </cell>
        </row>
        <row r="20436">
          <cell r="A20436">
            <v>411985299</v>
          </cell>
          <cell r="B20436" t="str">
            <v>STICHTING BEDRIJFSTAKPENSIOENFONDS VOOR DE HANDEL IN BOUWMATERIALEN</v>
          </cell>
        </row>
        <row r="20437">
          <cell r="A20437">
            <v>411985299</v>
          </cell>
          <cell r="B20437" t="str">
            <v>STICHTING BEDRIJFSTAKPENSIOENFONDS VOOR DE HANDEL IN BOUWMATERIALEN</v>
          </cell>
        </row>
        <row r="20438">
          <cell r="A20438">
            <v>407273908</v>
          </cell>
          <cell r="B20438" t="str">
            <v>STICHTING DIAKONESSENHUIS</v>
          </cell>
        </row>
        <row r="20439">
          <cell r="A20439">
            <v>407273908</v>
          </cell>
          <cell r="B20439" t="str">
            <v>STICHTING DIAKONESSENHUIS</v>
          </cell>
        </row>
        <row r="20440">
          <cell r="A20440">
            <v>404212982</v>
          </cell>
          <cell r="B20440" t="str">
            <v>STANTEC B.V.</v>
          </cell>
        </row>
        <row r="20441">
          <cell r="A20441">
            <v>403289049</v>
          </cell>
          <cell r="B20441" t="str">
            <v>STEDER GROUP B.V.</v>
          </cell>
        </row>
        <row r="20442">
          <cell r="A20442">
            <v>403286185</v>
          </cell>
          <cell r="B20442" t="str">
            <v>STEDIN NETBEHEER B.V.</v>
          </cell>
        </row>
        <row r="20443">
          <cell r="A20443">
            <v>405331190</v>
          </cell>
          <cell r="B20443" t="str">
            <v>STERN GROEP N.V.</v>
          </cell>
        </row>
        <row r="20444">
          <cell r="A20444">
            <v>407542216</v>
          </cell>
          <cell r="B20444" t="str">
            <v>STIBBE B.V.</v>
          </cell>
        </row>
        <row r="20445">
          <cell r="A20445">
            <v>407542216</v>
          </cell>
          <cell r="B20445" t="str">
            <v>STIBBE B.V.</v>
          </cell>
        </row>
        <row r="20446">
          <cell r="A20446">
            <v>406898986</v>
          </cell>
          <cell r="B20446" t="str">
            <v>STICHTING CITO INSTITUUT VOOR TOETSONTWIKKELING</v>
          </cell>
        </row>
        <row r="20447">
          <cell r="A20447">
            <v>406898986</v>
          </cell>
          <cell r="B20447" t="str">
            <v>STICHTING CITO INSTITUUT VOOR TOETSONTWIKKELING</v>
          </cell>
        </row>
        <row r="20448">
          <cell r="A20448">
            <v>411247513</v>
          </cell>
          <cell r="B20448" t="str">
            <v>STICHTING KATHOLIEKE UNIVERSITEIT</v>
          </cell>
        </row>
        <row r="20449">
          <cell r="A20449">
            <v>412144995</v>
          </cell>
          <cell r="B20449" t="str">
            <v>STICHTING MUSEUMKAART</v>
          </cell>
        </row>
        <row r="20450">
          <cell r="A20450">
            <v>489234728</v>
          </cell>
          <cell r="B20450" t="str">
            <v>STICHTING QREDITS MICROFINANCIERING NEDERLAND</v>
          </cell>
        </row>
        <row r="20451">
          <cell r="A20451">
            <v>489234728</v>
          </cell>
          <cell r="B20451" t="str">
            <v>STICHTING QREDITS MICROFINANCIERING NEDERLAND</v>
          </cell>
        </row>
        <row r="20452">
          <cell r="A20452">
            <v>489234728</v>
          </cell>
          <cell r="B20452" t="str">
            <v>STICHTING QREDITS MICROFINANCIERING NEDERLAND</v>
          </cell>
        </row>
        <row r="20453">
          <cell r="A20453">
            <v>387373046</v>
          </cell>
          <cell r="B20453" t="str">
            <v>STICHTING SANQUIN BLOEDVOORZIENING</v>
          </cell>
        </row>
        <row r="20454">
          <cell r="A20454">
            <v>387373046</v>
          </cell>
          <cell r="B20454" t="str">
            <v>STICHTING SANQUIN BLOEDVOORZIENING</v>
          </cell>
        </row>
        <row r="20455">
          <cell r="A20455">
            <v>404558405</v>
          </cell>
          <cell r="B20455" t="str">
            <v>STICHTING WOONINC.</v>
          </cell>
        </row>
        <row r="20456">
          <cell r="A20456">
            <v>491321333</v>
          </cell>
          <cell r="B20456" t="str">
            <v>STRYKER EUROPEAN OPERATIONS B.V.</v>
          </cell>
        </row>
        <row r="20457">
          <cell r="A20457">
            <v>491748536</v>
          </cell>
          <cell r="B20457" t="str">
            <v>SUCORRICO INTERNATIONAL COOPERATIEF U.A.</v>
          </cell>
        </row>
        <row r="20458">
          <cell r="A20458">
            <v>491281003</v>
          </cell>
          <cell r="B20458" t="str">
            <v>SYMACH B.V.</v>
          </cell>
        </row>
        <row r="20459">
          <cell r="A20459">
            <v>491281003</v>
          </cell>
          <cell r="B20459" t="str">
            <v>SYMACH B.V.</v>
          </cell>
        </row>
        <row r="20460">
          <cell r="A20460">
            <v>489629443</v>
          </cell>
          <cell r="B20460" t="str">
            <v>TE INSTRUMENTS B.V.</v>
          </cell>
        </row>
        <row r="20461">
          <cell r="A20461">
            <v>414372060</v>
          </cell>
          <cell r="B20461" t="str">
            <v>TECH DATA NEDERLAND B.V.</v>
          </cell>
        </row>
        <row r="20462">
          <cell r="A20462">
            <v>408128440</v>
          </cell>
          <cell r="B20462" t="str">
            <v>TELFORT ZAKELIJK B.V.</v>
          </cell>
        </row>
        <row r="20463">
          <cell r="A20463">
            <v>402284244</v>
          </cell>
          <cell r="B20463" t="str">
            <v>TERBERG BENSCHOP B.V.</v>
          </cell>
        </row>
        <row r="20464">
          <cell r="A20464">
            <v>402284244</v>
          </cell>
          <cell r="B20464" t="str">
            <v>TERBERG BENSCHOP B.V.</v>
          </cell>
        </row>
        <row r="20465">
          <cell r="A20465">
            <v>410805808</v>
          </cell>
          <cell r="B20465" t="str">
            <v>TETRU SPECIAL HOLDING B.V.</v>
          </cell>
        </row>
        <row r="20466">
          <cell r="A20466">
            <v>489831439</v>
          </cell>
          <cell r="B20466" t="str">
            <v>THE FUEL COMPANY B.V.</v>
          </cell>
        </row>
        <row r="20467">
          <cell r="A20467">
            <v>404487105</v>
          </cell>
          <cell r="B20467" t="str">
            <v>REFINITIV NETHERLANDS B.V.</v>
          </cell>
        </row>
        <row r="20468">
          <cell r="A20468">
            <v>410455588</v>
          </cell>
          <cell r="B20468" t="str">
            <v>NEDERLANDSE ORGANISATIE VOOR TOEGEPAST-NATUURWETENSCHAPPELIJK ONDERZOEK TNO</v>
          </cell>
        </row>
        <row r="20469">
          <cell r="A20469">
            <v>410455588</v>
          </cell>
          <cell r="B20469" t="str">
            <v>NEDERLANDSE ORGANISATIE VOOR TOEGEPAST-NATUURWETENSCHAPPELIJK ONDERZOEK TNO</v>
          </cell>
        </row>
        <row r="20470">
          <cell r="A20470">
            <v>417856853</v>
          </cell>
          <cell r="B20470" t="str">
            <v>TNT EXPRESS ROAD NETWORK B.V.</v>
          </cell>
        </row>
        <row r="20471">
          <cell r="A20471">
            <v>417856853</v>
          </cell>
          <cell r="B20471" t="str">
            <v>TNT EXPRESS ROAD NETWORK B.V.</v>
          </cell>
        </row>
        <row r="20472">
          <cell r="A20472">
            <v>491225197</v>
          </cell>
          <cell r="B20472" t="str">
            <v>TOOLSTATION EUROPE B.V.</v>
          </cell>
        </row>
        <row r="20473">
          <cell r="A20473">
            <v>491225197</v>
          </cell>
          <cell r="B20473" t="str">
            <v>TOOLSTATION EUROPE B.V.</v>
          </cell>
        </row>
        <row r="20474">
          <cell r="A20474">
            <v>491225197</v>
          </cell>
          <cell r="B20474" t="str">
            <v>TOOLSTATION EUROPE B.V.</v>
          </cell>
        </row>
        <row r="20475">
          <cell r="A20475">
            <v>491225197</v>
          </cell>
          <cell r="B20475" t="str">
            <v>TOOLSTATION EUROPE B.V.</v>
          </cell>
        </row>
        <row r="20476">
          <cell r="A20476">
            <v>491225197</v>
          </cell>
          <cell r="B20476" t="str">
            <v>TOOLSTATION EUROPE B.V.</v>
          </cell>
        </row>
        <row r="20477">
          <cell r="A20477">
            <v>491225197</v>
          </cell>
          <cell r="B20477" t="str">
            <v>TOOLSTATION EUROPE B.V.</v>
          </cell>
        </row>
        <row r="20478">
          <cell r="A20478">
            <v>491225197</v>
          </cell>
          <cell r="B20478" t="str">
            <v>TOOLSTATION EUROPE B.V.</v>
          </cell>
        </row>
        <row r="20479">
          <cell r="A20479">
            <v>491225197</v>
          </cell>
          <cell r="B20479" t="str">
            <v>TOOLSTATION EUROPE B.V.</v>
          </cell>
        </row>
        <row r="20480">
          <cell r="A20480">
            <v>491225197</v>
          </cell>
          <cell r="B20480" t="str">
            <v>TOOLSTATION EUROPE B.V.</v>
          </cell>
        </row>
        <row r="20481">
          <cell r="A20481">
            <v>492051351</v>
          </cell>
          <cell r="B20481" t="str">
            <v>TRANSPARENT SOLUTIONS B.V.</v>
          </cell>
        </row>
        <row r="20482">
          <cell r="A20482">
            <v>489779309</v>
          </cell>
          <cell r="B20482" t="str">
            <v>TRAVELBIRD B.V.</v>
          </cell>
        </row>
        <row r="20483">
          <cell r="A20483">
            <v>489779309</v>
          </cell>
          <cell r="B20483" t="str">
            <v>TRAVELBIRD B.V.</v>
          </cell>
        </row>
        <row r="20484">
          <cell r="A20484">
            <v>409837762</v>
          </cell>
          <cell r="B20484" t="str">
            <v>TROY CHEMICAL COMPANY B.V.</v>
          </cell>
        </row>
        <row r="20485">
          <cell r="A20485">
            <v>492181945</v>
          </cell>
          <cell r="B20485" t="str">
            <v>TRUCKLAND GROUP B.V.</v>
          </cell>
        </row>
        <row r="20486">
          <cell r="A20486">
            <v>402081624</v>
          </cell>
          <cell r="B20486" t="str">
            <v>UBBINK B.V.</v>
          </cell>
        </row>
        <row r="20487">
          <cell r="A20487">
            <v>386289313</v>
          </cell>
          <cell r="B20487" t="str">
            <v>UNDER ARMOUR EUROPE B.V.</v>
          </cell>
        </row>
        <row r="20488">
          <cell r="A20488">
            <v>386289313</v>
          </cell>
          <cell r="B20488" t="str">
            <v>UNDER ARMOUR EUROPE B.V.</v>
          </cell>
        </row>
        <row r="20489">
          <cell r="A20489">
            <v>210177945</v>
          </cell>
          <cell r="B20489" t="str">
            <v>UNILEVER UK LIMITED</v>
          </cell>
        </row>
        <row r="20490">
          <cell r="A20490">
            <v>406599076</v>
          </cell>
          <cell r="B20490" t="str">
            <v>UNISYS NEDERLAND N.V.</v>
          </cell>
        </row>
        <row r="20491">
          <cell r="A20491">
            <v>410614358</v>
          </cell>
          <cell r="B20491" t="str">
            <v>UNIT4 BUSINESS SOFTWARE HOLDING B.V.</v>
          </cell>
        </row>
        <row r="20492">
          <cell r="A20492">
            <v>410614358</v>
          </cell>
          <cell r="B20492" t="str">
            <v>UNIT4 BUSINESS SOFTWARE HOLDING B.V.</v>
          </cell>
        </row>
        <row r="20493">
          <cell r="A20493">
            <v>410614358</v>
          </cell>
          <cell r="B20493" t="str">
            <v>UNIT4 BUSINESS SOFTWARE HOLDING B.V.</v>
          </cell>
        </row>
        <row r="20494">
          <cell r="A20494">
            <v>410614358</v>
          </cell>
          <cell r="B20494" t="str">
            <v>UNIT4 BUSINESS SOFTWARE HOLDING B.V.</v>
          </cell>
        </row>
        <row r="20495">
          <cell r="A20495">
            <v>489278841</v>
          </cell>
          <cell r="B20495" t="str">
            <v>VALLEI AUTOLEASE B.V.</v>
          </cell>
        </row>
        <row r="20496">
          <cell r="A20496">
            <v>489278841</v>
          </cell>
          <cell r="B20496" t="str">
            <v>VALLEI AUTOLEASE B.V.</v>
          </cell>
        </row>
        <row r="20497">
          <cell r="A20497">
            <v>409149320</v>
          </cell>
          <cell r="B20497" t="str">
            <v>VALVECO - LOGISTICS &amp; SERVICES - B.V.</v>
          </cell>
        </row>
        <row r="20498">
          <cell r="A20498">
            <v>402307441</v>
          </cell>
          <cell r="B20498" t="str">
            <v>VAN BEEST B.V.</v>
          </cell>
        </row>
        <row r="20499">
          <cell r="A20499">
            <v>418865002</v>
          </cell>
          <cell r="B20499" t="str">
            <v>VAN DIERMEN MASTERBAKERS B.V.</v>
          </cell>
        </row>
        <row r="20500">
          <cell r="A20500">
            <v>404459182</v>
          </cell>
          <cell r="B20500" t="str">
            <v>VLC &amp; PARTNERS B.V.</v>
          </cell>
        </row>
        <row r="20501">
          <cell r="A20501">
            <v>404459182</v>
          </cell>
          <cell r="B20501" t="str">
            <v>VLC &amp; PARTNERS B.V.</v>
          </cell>
        </row>
        <row r="20502">
          <cell r="A20502">
            <v>404416125</v>
          </cell>
          <cell r="B20502" t="str">
            <v>VANDERLANDE INDUSTRIES B.V.</v>
          </cell>
        </row>
        <row r="20503">
          <cell r="A20503">
            <v>491501956</v>
          </cell>
          <cell r="B20503" t="str">
            <v>WCSG HOLDING B.V.</v>
          </cell>
        </row>
        <row r="20504">
          <cell r="A20504">
            <v>409934531</v>
          </cell>
          <cell r="B20504" t="str">
            <v>VECO ZUIVEL B.V.</v>
          </cell>
        </row>
        <row r="20505">
          <cell r="A20505">
            <v>409934531</v>
          </cell>
          <cell r="B20505" t="str">
            <v>VECO ZUIVEL B.V.</v>
          </cell>
        </row>
        <row r="20506">
          <cell r="A20506">
            <v>404510836</v>
          </cell>
          <cell r="B20506" t="str">
            <v>VINCI ENERGIES NETHERLANDS B.V.</v>
          </cell>
        </row>
        <row r="20507">
          <cell r="A20507">
            <v>404510836</v>
          </cell>
          <cell r="B20507" t="str">
            <v>VINCI ENERGIES NETHERLANDS B.V.</v>
          </cell>
        </row>
        <row r="20508">
          <cell r="A20508">
            <v>404510836</v>
          </cell>
          <cell r="B20508" t="str">
            <v>VINCI ENERGIES NETHERLANDS B.V.</v>
          </cell>
        </row>
        <row r="20509">
          <cell r="A20509">
            <v>404510836</v>
          </cell>
          <cell r="B20509" t="str">
            <v>VINCI ENERGIES NETHERLANDS B.V.</v>
          </cell>
        </row>
        <row r="20510">
          <cell r="A20510">
            <v>404510836</v>
          </cell>
          <cell r="B20510" t="str">
            <v>VINCI ENERGIES NETHERLANDS B.V.</v>
          </cell>
        </row>
        <row r="20511">
          <cell r="A20511">
            <v>404510836</v>
          </cell>
          <cell r="B20511" t="str">
            <v>VINCI ENERGIES NETHERLANDS B.V.</v>
          </cell>
        </row>
        <row r="20512">
          <cell r="A20512">
            <v>402209563</v>
          </cell>
          <cell r="B20512" t="str">
            <v>VISSER &amp; SMIT BOUW B.V.</v>
          </cell>
        </row>
        <row r="20513">
          <cell r="A20513">
            <v>415569318</v>
          </cell>
          <cell r="B20513" t="str">
            <v>VODAFONE LIBERTEL B.V.</v>
          </cell>
        </row>
        <row r="20514">
          <cell r="A20514">
            <v>415569318</v>
          </cell>
          <cell r="B20514" t="str">
            <v>VODAFONE LIBERTEL B.V.</v>
          </cell>
        </row>
        <row r="20515">
          <cell r="A20515">
            <v>415569318</v>
          </cell>
          <cell r="B20515" t="str">
            <v>VODAFONE LIBERTEL B.V.</v>
          </cell>
        </row>
        <row r="20516">
          <cell r="A20516">
            <v>415569318</v>
          </cell>
          <cell r="B20516" t="str">
            <v>VODAFONE LIBERTEL B.V.</v>
          </cell>
        </row>
        <row r="20517">
          <cell r="A20517">
            <v>415569318</v>
          </cell>
          <cell r="B20517" t="str">
            <v>VODAFONE LIBERTEL B.V.</v>
          </cell>
        </row>
        <row r="20518">
          <cell r="A20518">
            <v>415569318</v>
          </cell>
          <cell r="B20518" t="str">
            <v>VODAFONE LIBERTEL B.V.</v>
          </cell>
        </row>
        <row r="20519">
          <cell r="A20519">
            <v>410510007</v>
          </cell>
          <cell r="B20519" t="str">
            <v>VOITH TURBO B.V.</v>
          </cell>
        </row>
        <row r="20520">
          <cell r="A20520">
            <v>410510007</v>
          </cell>
          <cell r="B20520" t="str">
            <v>VOITH TURBO B.V.</v>
          </cell>
        </row>
        <row r="20521">
          <cell r="A20521">
            <v>406456095</v>
          </cell>
          <cell r="B20521" t="str">
            <v>DFM N.V.</v>
          </cell>
        </row>
        <row r="20522">
          <cell r="A20522">
            <v>409185795</v>
          </cell>
          <cell r="B20522" t="str">
            <v>VONQ B.V.</v>
          </cell>
        </row>
        <row r="20523">
          <cell r="A20523">
            <v>409185795</v>
          </cell>
          <cell r="B20523" t="str">
            <v>VONQ B.V.</v>
          </cell>
        </row>
        <row r="20524">
          <cell r="A20524">
            <v>409324407</v>
          </cell>
          <cell r="B20524" t="str">
            <v>WAREMA NEDERLAND B.V.</v>
          </cell>
        </row>
        <row r="20525">
          <cell r="A20525">
            <v>409324407</v>
          </cell>
          <cell r="B20525" t="str">
            <v>WAREMA NEDERLAND B.V.</v>
          </cell>
        </row>
        <row r="20526">
          <cell r="A20526">
            <v>418130662</v>
          </cell>
          <cell r="B20526" t="str">
            <v>WATERS CHROMATOGRAPHY B.V.</v>
          </cell>
        </row>
        <row r="20527">
          <cell r="A20527">
            <v>489757449</v>
          </cell>
          <cell r="B20527" t="str">
            <v>WATERSCHAP AA EN MAAS</v>
          </cell>
        </row>
        <row r="20528">
          <cell r="A20528">
            <v>413687773</v>
          </cell>
          <cell r="B20528" t="str">
            <v>WEPA NEDERLAND B.V.</v>
          </cell>
        </row>
        <row r="20529">
          <cell r="A20529">
            <v>413687773</v>
          </cell>
          <cell r="B20529" t="str">
            <v>WEPA NEDERLAND B.V.</v>
          </cell>
        </row>
        <row r="20530">
          <cell r="A20530">
            <v>404307605</v>
          </cell>
          <cell r="B20530" t="str">
            <v>WIJZENBEEK BEROEPSKLEDING B.V.</v>
          </cell>
        </row>
        <row r="20531">
          <cell r="A20531">
            <v>416266799</v>
          </cell>
          <cell r="B20531" t="str">
            <v>WISKERKE ONIONS B.V.</v>
          </cell>
        </row>
        <row r="20532">
          <cell r="A20532">
            <v>419546825</v>
          </cell>
          <cell r="B20532" t="str">
            <v>WISSNER-BOSSERHOFF NEDERLAND B.V.</v>
          </cell>
        </row>
        <row r="20533">
          <cell r="A20533">
            <v>405276259</v>
          </cell>
          <cell r="B20533" t="str">
            <v>WTS ENERGY HOLDING B.V.</v>
          </cell>
        </row>
        <row r="20534">
          <cell r="A20534">
            <v>406338280</v>
          </cell>
          <cell r="B20534" t="str">
            <v>YARDEN HOLDING B.V.</v>
          </cell>
        </row>
        <row r="20535">
          <cell r="A20535">
            <v>412614724</v>
          </cell>
          <cell r="B20535" t="str">
            <v>YOPAR B.V.</v>
          </cell>
        </row>
        <row r="20536">
          <cell r="A20536">
            <v>412614724</v>
          </cell>
          <cell r="B20536" t="str">
            <v>YOPAR B.V.</v>
          </cell>
        </row>
        <row r="20537">
          <cell r="A20537">
            <v>412614724</v>
          </cell>
          <cell r="B20537" t="str">
            <v>YOPAR B.V.</v>
          </cell>
        </row>
        <row r="20538">
          <cell r="A20538">
            <v>406014865</v>
          </cell>
          <cell r="B20538" t="str">
            <v>ZIGT MEDIABUREAU B.V.</v>
          </cell>
        </row>
        <row r="20539">
          <cell r="A20539">
            <v>372029363</v>
          </cell>
          <cell r="B20539" t="str">
            <v>GERRESHEIMER MOMIGNIES</v>
          </cell>
        </row>
        <row r="20540">
          <cell r="A20540">
            <v>372165774</v>
          </cell>
          <cell r="B20540" t="str">
            <v>ENI GAS &amp; POWER</v>
          </cell>
        </row>
        <row r="20541">
          <cell r="A20541">
            <v>373133193</v>
          </cell>
          <cell r="B20541" t="str">
            <v>VOLCANO EUROPE</v>
          </cell>
        </row>
        <row r="20542">
          <cell r="A20542">
            <v>282866904</v>
          </cell>
          <cell r="B20542" t="str">
            <v>APOLLO VREDESTEIN BELUX</v>
          </cell>
        </row>
        <row r="20543">
          <cell r="A20543">
            <v>283330959</v>
          </cell>
          <cell r="B20543" t="str">
            <v>SOCIETE FERMIERE ROCHEFORT ARDENNES ETABLISSEMENTS MATHOT</v>
          </cell>
        </row>
        <row r="20544">
          <cell r="A20544">
            <v>373333579</v>
          </cell>
          <cell r="B20544" t="str">
            <v>SPG DRY COOLING BELGIUM</v>
          </cell>
        </row>
        <row r="20545">
          <cell r="A20545">
            <v>283035806</v>
          </cell>
          <cell r="B20545" t="str">
            <v>ISEKI EUROPE</v>
          </cell>
        </row>
        <row r="20546">
          <cell r="A20546">
            <v>376208505</v>
          </cell>
          <cell r="B20546" t="str">
            <v>NOORDATLANTISCHE VERDRAGSORGANISATIE</v>
          </cell>
        </row>
        <row r="20547">
          <cell r="A20547">
            <v>371271444</v>
          </cell>
          <cell r="B20547" t="str">
            <v>NVENT THERMAL EUROPE GMBH</v>
          </cell>
        </row>
        <row r="20548">
          <cell r="A20548">
            <v>371271444</v>
          </cell>
          <cell r="B20548" t="str">
            <v>NVENT THERMAL EUROPE GMBH</v>
          </cell>
        </row>
        <row r="20549">
          <cell r="A20549">
            <v>371271444</v>
          </cell>
          <cell r="B20549" t="str">
            <v>NVENT THERMAL EUROPE GMBH</v>
          </cell>
        </row>
        <row r="20550">
          <cell r="A20550">
            <v>295902233</v>
          </cell>
          <cell r="B20550" t="str">
            <v>FORTISBLADES</v>
          </cell>
        </row>
        <row r="20551">
          <cell r="A20551">
            <v>372029363</v>
          </cell>
          <cell r="B20551" t="str">
            <v>GERRESHEIMER MOMIGNIES</v>
          </cell>
        </row>
        <row r="20552">
          <cell r="A20552">
            <v>283240414</v>
          </cell>
          <cell r="B20552" t="str">
            <v>BANK OF BARODA</v>
          </cell>
        </row>
        <row r="20553">
          <cell r="A20553">
            <v>283240414</v>
          </cell>
          <cell r="B20553" t="str">
            <v>BANK OF BARODA</v>
          </cell>
        </row>
        <row r="20554">
          <cell r="A20554">
            <v>283185593</v>
          </cell>
          <cell r="B20554" t="str">
            <v>DRUKKERIJ DANEELS</v>
          </cell>
        </row>
        <row r="20555">
          <cell r="A20555">
            <v>283185593</v>
          </cell>
          <cell r="B20555" t="str">
            <v>DRUKKERIJ DANEELS</v>
          </cell>
        </row>
        <row r="20556">
          <cell r="A20556">
            <v>372832097</v>
          </cell>
          <cell r="B20556" t="str">
            <v>THE COTTON GROUP</v>
          </cell>
        </row>
        <row r="20557">
          <cell r="A20557">
            <v>372832097</v>
          </cell>
          <cell r="B20557" t="str">
            <v>THE COTTON GROUP</v>
          </cell>
        </row>
        <row r="20558">
          <cell r="A20558">
            <v>283736957</v>
          </cell>
          <cell r="B20558" t="str">
            <v>DOMO INVESTMENT GROUP</v>
          </cell>
        </row>
        <row r="20559">
          <cell r="A20559">
            <v>370543765</v>
          </cell>
          <cell r="B20559" t="str">
            <v>BMT INTERNATIONAL</v>
          </cell>
        </row>
        <row r="20560">
          <cell r="A20560">
            <v>397673922</v>
          </cell>
          <cell r="B20560" t="str">
            <v>SOCIALE WERKPLAATSEN POPERINGE</v>
          </cell>
        </row>
        <row r="20561">
          <cell r="A20561">
            <v>283233765</v>
          </cell>
          <cell r="B20561" t="str">
            <v>UNITRON GROUP</v>
          </cell>
        </row>
        <row r="20562">
          <cell r="A20562">
            <v>370543765</v>
          </cell>
          <cell r="B20562" t="str">
            <v>BMT INTERNATIONAL</v>
          </cell>
        </row>
        <row r="20563">
          <cell r="A20563">
            <v>400417846</v>
          </cell>
          <cell r="B20563" t="str">
            <v>ASTRON BUILDINGS S.A.</v>
          </cell>
        </row>
        <row r="20564">
          <cell r="A20564">
            <v>283831931</v>
          </cell>
          <cell r="B20564" t="str">
            <v>TEKNI - PLEX EUROPE</v>
          </cell>
        </row>
        <row r="20565">
          <cell r="A20565">
            <v>370009722</v>
          </cell>
          <cell r="B20565" t="str">
            <v>PRINCE MINERALS</v>
          </cell>
        </row>
        <row r="20566">
          <cell r="A20566">
            <v>298284647</v>
          </cell>
          <cell r="B20566" t="str">
            <v>UCB PHARMA</v>
          </cell>
        </row>
        <row r="20567">
          <cell r="A20567">
            <v>370009086</v>
          </cell>
          <cell r="B20567" t="str">
            <v>SOLVAY</v>
          </cell>
        </row>
        <row r="20568">
          <cell r="A20568">
            <v>372078514</v>
          </cell>
          <cell r="B20568" t="str">
            <v>ASK-ROMEIN MALLE</v>
          </cell>
        </row>
        <row r="20569">
          <cell r="A20569">
            <v>373609502</v>
          </cell>
          <cell r="B20569" t="str">
            <v>FUJI OIL EUROPE</v>
          </cell>
        </row>
        <row r="20570">
          <cell r="A20570">
            <v>275454064</v>
          </cell>
          <cell r="B20570" t="str">
            <v>ALTARES - D &amp; B</v>
          </cell>
        </row>
        <row r="20571">
          <cell r="A20571">
            <v>372440289</v>
          </cell>
          <cell r="B20571" t="str">
            <v>BRAEM</v>
          </cell>
        </row>
        <row r="20572">
          <cell r="A20572">
            <v>370543741</v>
          </cell>
          <cell r="B20572" t="str">
            <v>SABENA AEROSPACE ENGINEERING</v>
          </cell>
        </row>
        <row r="20573">
          <cell r="A20573">
            <v>282906833</v>
          </cell>
          <cell r="B20573" t="str">
            <v>RHENUS SHARED SERVICE CENTER</v>
          </cell>
        </row>
        <row r="20574">
          <cell r="A20574">
            <v>296185986</v>
          </cell>
          <cell r="B20574" t="str">
            <v>EUROPEAN OWENS-CORNING FIBERGLAS</v>
          </cell>
        </row>
        <row r="20575">
          <cell r="A20575">
            <v>315750778</v>
          </cell>
          <cell r="B20575" t="str">
            <v>FLINT GROUP GERMANY GMBH</v>
          </cell>
        </row>
        <row r="20576">
          <cell r="A20576">
            <v>370003303</v>
          </cell>
          <cell r="B20576" t="str">
            <v>BEKAERTDESLEE</v>
          </cell>
        </row>
        <row r="20577">
          <cell r="A20577">
            <v>400586681</v>
          </cell>
          <cell r="B20577" t="str">
            <v>AIRTECH EUROPE S.AR.L.</v>
          </cell>
        </row>
        <row r="20578">
          <cell r="A20578">
            <v>370101480</v>
          </cell>
          <cell r="B20578" t="str">
            <v>UNION BANK OF INDIA</v>
          </cell>
        </row>
        <row r="20579">
          <cell r="A20579">
            <v>762200363</v>
          </cell>
          <cell r="B20579" t="str">
            <v>SOGESMA</v>
          </cell>
        </row>
        <row r="20580">
          <cell r="A20580">
            <v>762209661</v>
          </cell>
          <cell r="B20580" t="str">
            <v>LAWTER</v>
          </cell>
        </row>
        <row r="20581">
          <cell r="A20581">
            <v>283248540</v>
          </cell>
          <cell r="B20581" t="str">
            <v>FERRANTI COMPUTER SYSTEMS</v>
          </cell>
        </row>
        <row r="20582">
          <cell r="A20582">
            <v>283248540</v>
          </cell>
          <cell r="B20582" t="str">
            <v>FERRANTI COMPUTER SYSTEMS</v>
          </cell>
        </row>
        <row r="20583">
          <cell r="A20583">
            <v>370025702</v>
          </cell>
          <cell r="B20583" t="str">
            <v>PIONEER EUROPE</v>
          </cell>
        </row>
        <row r="20584">
          <cell r="A20584">
            <v>370192379</v>
          </cell>
          <cell r="B20584" t="str">
            <v>HAMLET</v>
          </cell>
        </row>
        <row r="20585">
          <cell r="A20585">
            <v>373333579</v>
          </cell>
          <cell r="B20585" t="str">
            <v>SPG DRY COOLING BELGIUM</v>
          </cell>
        </row>
        <row r="20586">
          <cell r="A20586">
            <v>283035806</v>
          </cell>
          <cell r="B20586" t="str">
            <v>ISEKI EUROPE</v>
          </cell>
        </row>
        <row r="20587">
          <cell r="A20587">
            <v>283233765</v>
          </cell>
          <cell r="B20587" t="str">
            <v>UNITRON GROUP</v>
          </cell>
        </row>
        <row r="20588">
          <cell r="A20588">
            <v>282915628</v>
          </cell>
          <cell r="B20588" t="str">
            <v>SQM EUROPE</v>
          </cell>
        </row>
        <row r="20589">
          <cell r="A20589">
            <v>372078154</v>
          </cell>
          <cell r="B20589" t="str">
            <v>ION BEAM APPLICATIONS</v>
          </cell>
        </row>
        <row r="20590">
          <cell r="A20590">
            <v>372390257</v>
          </cell>
          <cell r="B20590" t="str">
            <v>BBCA BELGIUM</v>
          </cell>
        </row>
        <row r="20591">
          <cell r="A20591">
            <v>283330959</v>
          </cell>
          <cell r="B20591" t="str">
            <v>SOCIETE FERMIERE ROCHEFORT ARDENNES ETABLISSEMENTS MATHOT</v>
          </cell>
        </row>
        <row r="20592">
          <cell r="A20592">
            <v>373316082</v>
          </cell>
          <cell r="B20592" t="str">
            <v>DUMA FORKLIFTS</v>
          </cell>
        </row>
        <row r="20593">
          <cell r="A20593">
            <v>370032443</v>
          </cell>
          <cell r="B20593" t="str">
            <v>NGK CERAMICS EUROPE</v>
          </cell>
        </row>
        <row r="20594">
          <cell r="A20594">
            <v>372018242</v>
          </cell>
          <cell r="B20594" t="str">
            <v>TOSOH EUROPE</v>
          </cell>
        </row>
        <row r="20595">
          <cell r="A20595">
            <v>373120190</v>
          </cell>
          <cell r="B20595" t="str">
            <v>LAMPIRIS</v>
          </cell>
        </row>
        <row r="20596">
          <cell r="A20596">
            <v>282866904</v>
          </cell>
          <cell r="B20596" t="str">
            <v>APOLLO VREDESTEIN BELUX</v>
          </cell>
        </row>
        <row r="20597">
          <cell r="A20597">
            <v>370770696</v>
          </cell>
          <cell r="B20597" t="str">
            <v>COVESTRO</v>
          </cell>
        </row>
        <row r="20598">
          <cell r="A20598">
            <v>370770696</v>
          </cell>
          <cell r="B20598" t="str">
            <v>COVESTRO</v>
          </cell>
        </row>
        <row r="20599">
          <cell r="A20599">
            <v>400802624</v>
          </cell>
          <cell r="B20599" t="str">
            <v>MONIZZE</v>
          </cell>
        </row>
        <row r="20600">
          <cell r="A20600">
            <v>373316082</v>
          </cell>
          <cell r="B20600" t="str">
            <v>DUMA FORKLIFTS</v>
          </cell>
        </row>
        <row r="20601">
          <cell r="A20601">
            <v>372618434</v>
          </cell>
          <cell r="B20601" t="str">
            <v>BRANDS &amp; FASHION</v>
          </cell>
        </row>
        <row r="20602">
          <cell r="A20602">
            <v>370000432</v>
          </cell>
          <cell r="B20602" t="str">
            <v>BNP PARIBAS FORTIS</v>
          </cell>
        </row>
        <row r="20603">
          <cell r="A20603">
            <v>283403616</v>
          </cell>
          <cell r="B20603" t="str">
            <v>GLUECOM</v>
          </cell>
        </row>
        <row r="20604">
          <cell r="A20604">
            <v>373333579</v>
          </cell>
          <cell r="B20604" t="str">
            <v>SPG DRY COOLING BELGIUM</v>
          </cell>
        </row>
        <row r="20605">
          <cell r="A20605">
            <v>283824316</v>
          </cell>
          <cell r="B20605" t="str">
            <v>EULER HERMES SERVICES BELGIUM</v>
          </cell>
        </row>
        <row r="20606">
          <cell r="A20606">
            <v>283824316</v>
          </cell>
          <cell r="B20606" t="str">
            <v>EULER HERMES SERVICES BELGIUM</v>
          </cell>
        </row>
        <row r="20607">
          <cell r="A20607">
            <v>370032443</v>
          </cell>
          <cell r="B20607" t="str">
            <v>NGK CERAMICS EUROPE</v>
          </cell>
        </row>
        <row r="20608">
          <cell r="A20608">
            <v>370328084</v>
          </cell>
          <cell r="B20608" t="str">
            <v>BRITISH AMERICAN TOBACCO BELGIUM S.A.</v>
          </cell>
        </row>
        <row r="20609">
          <cell r="A20609">
            <v>283035806</v>
          </cell>
          <cell r="B20609" t="str">
            <v>ISEKI EUROPE</v>
          </cell>
        </row>
        <row r="20610">
          <cell r="A20610">
            <v>400409124</v>
          </cell>
          <cell r="B20610" t="str">
            <v>HUSKY INJECTION MOLDING SYSTEMS</v>
          </cell>
        </row>
        <row r="20611">
          <cell r="A20611">
            <v>373278613</v>
          </cell>
          <cell r="B20611" t="str">
            <v>BEAULIEU INTERNATIONAL GROUP</v>
          </cell>
        </row>
        <row r="20612">
          <cell r="A20612">
            <v>373278613</v>
          </cell>
          <cell r="B20612" t="str">
            <v>BEAULIEU INTERNATIONAL GROUP</v>
          </cell>
        </row>
        <row r="20613">
          <cell r="A20613">
            <v>370415726</v>
          </cell>
          <cell r="B20613" t="str">
            <v>RUDY RAES BLOEMZADEN</v>
          </cell>
        </row>
        <row r="20614">
          <cell r="A20614">
            <v>370192379</v>
          </cell>
          <cell r="B20614" t="str">
            <v>HAMLET</v>
          </cell>
        </row>
        <row r="20615">
          <cell r="A20615">
            <v>283330959</v>
          </cell>
          <cell r="B20615" t="str">
            <v>SOCIETE FERMIERE ROCHEFORT ARDENNES ETABLISSEMENTS MATHOT</v>
          </cell>
        </row>
        <row r="20616">
          <cell r="A20616">
            <v>283371979</v>
          </cell>
          <cell r="B20616" t="str">
            <v>WORLDLINE</v>
          </cell>
        </row>
        <row r="20617">
          <cell r="A20617">
            <v>283371979</v>
          </cell>
          <cell r="B20617" t="str">
            <v>WORLDLINE</v>
          </cell>
        </row>
        <row r="20618">
          <cell r="A20618">
            <v>283283968</v>
          </cell>
          <cell r="B20618" t="str">
            <v>THULE</v>
          </cell>
        </row>
        <row r="20619">
          <cell r="A20619">
            <v>376673393</v>
          </cell>
          <cell r="B20619" t="str">
            <v>H.ESSERS FINANCE COMPANY</v>
          </cell>
        </row>
        <row r="20620">
          <cell r="A20620">
            <v>275454064</v>
          </cell>
          <cell r="B20620" t="str">
            <v>ALTARES - D &amp; B</v>
          </cell>
        </row>
        <row r="20621">
          <cell r="A20621">
            <v>282862655</v>
          </cell>
          <cell r="B20621" t="str">
            <v>FINANCIERE IMMOBILIERE BRUXELLOISE</v>
          </cell>
        </row>
        <row r="20622">
          <cell r="A20622">
            <v>370188476</v>
          </cell>
          <cell r="B20622" t="str">
            <v>DECEUNINCK</v>
          </cell>
        </row>
        <row r="20623">
          <cell r="A20623">
            <v>275454064</v>
          </cell>
          <cell r="B20623" t="str">
            <v>ALTARES - D &amp; B</v>
          </cell>
        </row>
        <row r="20624">
          <cell r="A20624">
            <v>275454064</v>
          </cell>
          <cell r="B20624" t="str">
            <v>ALTARES - D &amp; B</v>
          </cell>
        </row>
        <row r="20625">
          <cell r="A20625">
            <v>275454064</v>
          </cell>
          <cell r="B20625" t="str">
            <v>ALTARES - D &amp; B</v>
          </cell>
        </row>
        <row r="20626">
          <cell r="A20626">
            <v>762271661</v>
          </cell>
          <cell r="B20626" t="str">
            <v>GOODMAN MANAGEMENT SERVICES (BELGIUM)</v>
          </cell>
        </row>
        <row r="20627">
          <cell r="A20627">
            <v>370131997</v>
          </cell>
          <cell r="B20627" t="str">
            <v>VWR INTERNATIONAL</v>
          </cell>
        </row>
        <row r="20628">
          <cell r="A20628">
            <v>372109066</v>
          </cell>
          <cell r="B20628" t="str">
            <v>NICO</v>
          </cell>
        </row>
        <row r="20629">
          <cell r="A20629">
            <v>275454064</v>
          </cell>
          <cell r="B20629" t="str">
            <v>ALTARES - D &amp; B</v>
          </cell>
        </row>
        <row r="20630">
          <cell r="A20630">
            <v>283125789</v>
          </cell>
          <cell r="B20630" t="str">
            <v>GEORGES VELDEMAN</v>
          </cell>
        </row>
        <row r="20631">
          <cell r="A20631">
            <v>370121840</v>
          </cell>
          <cell r="B20631" t="str">
            <v>KREFEL</v>
          </cell>
        </row>
        <row r="20632">
          <cell r="A20632">
            <v>778841635</v>
          </cell>
          <cell r="B20632" t="str">
            <v>REGIONALE TELEVISIE VLAAMS-BRABANT, HALLE-VILVOORDE</v>
          </cell>
        </row>
        <row r="20633">
          <cell r="A20633">
            <v>283516433</v>
          </cell>
          <cell r="B20633" t="str">
            <v>MACHIELS REAL ESTATE</v>
          </cell>
        </row>
        <row r="20634">
          <cell r="A20634">
            <v>372824941</v>
          </cell>
          <cell r="B20634" t="str">
            <v>VOXBONE</v>
          </cell>
        </row>
        <row r="20635">
          <cell r="A20635">
            <v>371165452</v>
          </cell>
          <cell r="B20635" t="str">
            <v>PLASTIFLEX GROUP</v>
          </cell>
        </row>
        <row r="20636">
          <cell r="A20636">
            <v>377445759</v>
          </cell>
          <cell r="B20636" t="str">
            <v>NTCP8</v>
          </cell>
        </row>
        <row r="20637">
          <cell r="A20637">
            <v>283371979</v>
          </cell>
          <cell r="B20637" t="str">
            <v>WORLDLINE</v>
          </cell>
        </row>
        <row r="20638">
          <cell r="A20638">
            <v>283371979</v>
          </cell>
          <cell r="B20638" t="str">
            <v>WORLDLINE</v>
          </cell>
        </row>
        <row r="20639">
          <cell r="A20639">
            <v>371271444</v>
          </cell>
          <cell r="B20639" t="str">
            <v>NVENT THERMAL EUROPE GMBH</v>
          </cell>
        </row>
        <row r="20640">
          <cell r="A20640">
            <v>371271444</v>
          </cell>
          <cell r="B20640" t="str">
            <v>NVENT THERMAL EUROPE GMBH</v>
          </cell>
        </row>
        <row r="20641">
          <cell r="A20641">
            <v>371271444</v>
          </cell>
          <cell r="B20641" t="str">
            <v>NVENT THERMAL EUROPE GMBH</v>
          </cell>
        </row>
        <row r="20642">
          <cell r="A20642">
            <v>370009086</v>
          </cell>
          <cell r="B20642" t="str">
            <v>SOLVAY</v>
          </cell>
        </row>
        <row r="20643">
          <cell r="A20643">
            <v>400409124</v>
          </cell>
          <cell r="B20643" t="str">
            <v>HUSKY INJECTION MOLDING SYSTEMS</v>
          </cell>
        </row>
        <row r="20644">
          <cell r="A20644">
            <v>283824316</v>
          </cell>
          <cell r="B20644" t="str">
            <v>EULER HERMES SERVICES BELGIUM</v>
          </cell>
        </row>
        <row r="20645">
          <cell r="A20645">
            <v>283824316</v>
          </cell>
          <cell r="B20645" t="str">
            <v>EULER HERMES SERVICES BELGIUM</v>
          </cell>
        </row>
        <row r="20646">
          <cell r="A20646">
            <v>762271661</v>
          </cell>
          <cell r="B20646" t="str">
            <v>GOODMAN MANAGEMENT SERVICES (BELGIUM)</v>
          </cell>
        </row>
        <row r="20647">
          <cell r="A20647">
            <v>370003303</v>
          </cell>
          <cell r="B20647" t="str">
            <v>BEKAERTDESLEE</v>
          </cell>
        </row>
        <row r="20648">
          <cell r="A20648">
            <v>376673393</v>
          </cell>
          <cell r="B20648" t="str">
            <v>H.ESSERS FINANCE COMPANY</v>
          </cell>
        </row>
        <row r="20649">
          <cell r="A20649">
            <v>372832097</v>
          </cell>
          <cell r="B20649" t="str">
            <v>THE COTTON GROUP</v>
          </cell>
        </row>
        <row r="20650">
          <cell r="A20650">
            <v>283185593</v>
          </cell>
          <cell r="B20650" t="str">
            <v>DRUKKERIJ DANEELS</v>
          </cell>
        </row>
        <row r="20651">
          <cell r="A20651">
            <v>283185593</v>
          </cell>
          <cell r="B20651" t="str">
            <v>DRUKKERIJ DANEELS</v>
          </cell>
        </row>
        <row r="20652">
          <cell r="A20652">
            <v>370131997</v>
          </cell>
          <cell r="B20652" t="str">
            <v>VWR INTERNATIONAL</v>
          </cell>
        </row>
        <row r="20653">
          <cell r="A20653">
            <v>370131997</v>
          </cell>
          <cell r="B20653" t="str">
            <v>VWR INTERNATIONAL</v>
          </cell>
        </row>
        <row r="20654">
          <cell r="A20654">
            <v>377445759</v>
          </cell>
          <cell r="B20654" t="str">
            <v>NTCP8</v>
          </cell>
        </row>
        <row r="20655">
          <cell r="A20655">
            <v>372029363</v>
          </cell>
          <cell r="B20655" t="str">
            <v>GERRESHEIMER MOMIGNIES</v>
          </cell>
        </row>
        <row r="20656">
          <cell r="A20656">
            <v>372029363</v>
          </cell>
          <cell r="B20656" t="str">
            <v>GERRESHEIMER MOMIGNIES</v>
          </cell>
        </row>
        <row r="20657">
          <cell r="A20657">
            <v>372029363</v>
          </cell>
          <cell r="B20657" t="str">
            <v>GERRESHEIMER MOMIGNIES</v>
          </cell>
        </row>
        <row r="20658">
          <cell r="A20658">
            <v>372029363</v>
          </cell>
          <cell r="B20658" t="str">
            <v>GERRESHEIMER MOMIGNIES</v>
          </cell>
        </row>
        <row r="20659">
          <cell r="A20659">
            <v>397673922</v>
          </cell>
          <cell r="B20659" t="str">
            <v>SOCIALE WERKPLAATSEN POPERINGE</v>
          </cell>
        </row>
        <row r="20660">
          <cell r="A20660">
            <v>400970067</v>
          </cell>
          <cell r="B20660" t="str">
            <v>ARCELORMITTAL EUROPE</v>
          </cell>
        </row>
        <row r="20661">
          <cell r="A20661">
            <v>372572144</v>
          </cell>
          <cell r="B20661" t="str">
            <v>TELENET</v>
          </cell>
        </row>
        <row r="20662">
          <cell r="A20662">
            <v>372572144</v>
          </cell>
          <cell r="B20662" t="str">
            <v>TELENET</v>
          </cell>
        </row>
        <row r="20663">
          <cell r="A20663">
            <v>283185700</v>
          </cell>
          <cell r="B20663" t="str">
            <v>VAN HEURCK</v>
          </cell>
        </row>
        <row r="20664">
          <cell r="A20664">
            <v>370603782</v>
          </cell>
          <cell r="B20664" t="str">
            <v>FORMID</v>
          </cell>
        </row>
        <row r="20665">
          <cell r="A20665">
            <v>777672171</v>
          </cell>
          <cell r="B20665" t="str">
            <v>KAPITOL</v>
          </cell>
        </row>
        <row r="20666">
          <cell r="A20666">
            <v>283589869</v>
          </cell>
          <cell r="B20666" t="str">
            <v>SD WORX PEOPLE SOLUTIONS</v>
          </cell>
        </row>
        <row r="20667">
          <cell r="A20667">
            <v>374806420</v>
          </cell>
          <cell r="B20667" t="str">
            <v>MAZARS</v>
          </cell>
        </row>
        <row r="20668">
          <cell r="A20668">
            <v>282765437</v>
          </cell>
          <cell r="B20668" t="str">
            <v>BESIX GROUP</v>
          </cell>
        </row>
        <row r="20669">
          <cell r="A20669">
            <v>371618773</v>
          </cell>
          <cell r="B20669" t="str">
            <v>BARCO</v>
          </cell>
        </row>
        <row r="20670">
          <cell r="A20670">
            <v>370145195</v>
          </cell>
          <cell r="B20670" t="str">
            <v>TWE MEULEBEKE</v>
          </cell>
        </row>
        <row r="20671">
          <cell r="A20671">
            <v>400401212</v>
          </cell>
          <cell r="B20671" t="str">
            <v>HOTEL ROYAL S.A.</v>
          </cell>
        </row>
        <row r="20672">
          <cell r="A20672">
            <v>400025496</v>
          </cell>
          <cell r="B20672" t="str">
            <v>COMMISSION DE L'UNION EUROPEENNE - COMMISSIE VAN DE EUROPESE UNIE</v>
          </cell>
        </row>
        <row r="20673">
          <cell r="A20673">
            <v>400025496</v>
          </cell>
          <cell r="B20673" t="str">
            <v>COMMISSION DE L'UNION EUROPEENNE - COMMISSIE VAN DE EUROPESE UNIE</v>
          </cell>
        </row>
        <row r="20674">
          <cell r="A20674">
            <v>400025496</v>
          </cell>
          <cell r="B20674" t="str">
            <v>COMMISSION DE L'UNION EUROPEENNE - COMMISSIE VAN DE EUROPESE UNIE</v>
          </cell>
        </row>
        <row r="20675">
          <cell r="A20675">
            <v>400025496</v>
          </cell>
          <cell r="B20675" t="str">
            <v>COMMISSION DE L'UNION EUROPEENNE - COMMISSIE VAN DE EUROPESE UNIE</v>
          </cell>
        </row>
        <row r="20676">
          <cell r="A20676">
            <v>371172979</v>
          </cell>
          <cell r="B20676" t="str">
            <v>YOUNG &amp; PARTNERS BELGIUM/NAVITRANS BELUX</v>
          </cell>
        </row>
        <row r="20677">
          <cell r="A20677">
            <v>371172979</v>
          </cell>
          <cell r="B20677" t="str">
            <v>YOUNG &amp; PARTNERS BELGIUM/NAVITRANS BELUX</v>
          </cell>
        </row>
        <row r="20678">
          <cell r="A20678">
            <v>371618773</v>
          </cell>
          <cell r="B20678" t="str">
            <v>BARCO</v>
          </cell>
        </row>
        <row r="20679">
          <cell r="A20679">
            <v>371618773</v>
          </cell>
          <cell r="B20679" t="str">
            <v>BARCO</v>
          </cell>
        </row>
        <row r="20680">
          <cell r="A20680">
            <v>371618773</v>
          </cell>
          <cell r="B20680" t="str">
            <v>BARCO</v>
          </cell>
        </row>
        <row r="20681">
          <cell r="A20681">
            <v>371618773</v>
          </cell>
          <cell r="B20681" t="str">
            <v>BARCO</v>
          </cell>
        </row>
        <row r="20682">
          <cell r="A20682">
            <v>371332524</v>
          </cell>
          <cell r="B20682" t="str">
            <v>ACV BELGIUM</v>
          </cell>
        </row>
        <row r="20683">
          <cell r="A20683">
            <v>372000562</v>
          </cell>
          <cell r="B20683" t="str">
            <v>ERGO INSURANCE</v>
          </cell>
        </row>
        <row r="20684">
          <cell r="A20684">
            <v>372000562</v>
          </cell>
          <cell r="B20684" t="str">
            <v>ERGO INSURANCE</v>
          </cell>
        </row>
        <row r="20685">
          <cell r="A20685">
            <v>372444653</v>
          </cell>
          <cell r="B20685" t="str">
            <v>INBEV BELGIUM</v>
          </cell>
        </row>
        <row r="20686">
          <cell r="A20686">
            <v>372943548</v>
          </cell>
          <cell r="B20686" t="str">
            <v>PURATOS</v>
          </cell>
        </row>
        <row r="20687">
          <cell r="A20687">
            <v>415271340</v>
          </cell>
          <cell r="B20687" t="str">
            <v>DC NETHERLANDS B.V.</v>
          </cell>
        </row>
        <row r="20688">
          <cell r="A20688">
            <v>371332524</v>
          </cell>
          <cell r="B20688" t="str">
            <v>ACV BELGIUM</v>
          </cell>
        </row>
        <row r="20689">
          <cell r="A20689">
            <v>372000562</v>
          </cell>
          <cell r="B20689" t="str">
            <v>ERGO INSURANCE</v>
          </cell>
        </row>
        <row r="20690">
          <cell r="A20690">
            <v>372000562</v>
          </cell>
          <cell r="B20690" t="str">
            <v>ERGO INSURANCE</v>
          </cell>
        </row>
        <row r="20691">
          <cell r="A20691">
            <v>372444653</v>
          </cell>
          <cell r="B20691" t="str">
            <v>INBEV BELGIUM</v>
          </cell>
        </row>
        <row r="20692">
          <cell r="A20692">
            <v>372943548</v>
          </cell>
          <cell r="B20692" t="str">
            <v>PURATOS</v>
          </cell>
        </row>
        <row r="20693">
          <cell r="A20693">
            <v>415271340</v>
          </cell>
          <cell r="B20693" t="str">
            <v>DC NETHERLANDS B.V.</v>
          </cell>
        </row>
        <row r="20694">
          <cell r="A20694">
            <v>370009086</v>
          </cell>
          <cell r="B20694" t="str">
            <v>SOLVAY</v>
          </cell>
        </row>
        <row r="20695">
          <cell r="A20695">
            <v>370009086</v>
          </cell>
          <cell r="B20695" t="str">
            <v>SOLVAY</v>
          </cell>
        </row>
        <row r="20696">
          <cell r="A20696">
            <v>402421705</v>
          </cell>
          <cell r="B20696" t="str">
            <v>A. HARTRODT NEDERLAND B.V.</v>
          </cell>
        </row>
        <row r="20697">
          <cell r="A20697">
            <v>416252997</v>
          </cell>
          <cell r="B20697" t="str">
            <v>ABCFINANCE B.V.</v>
          </cell>
        </row>
        <row r="20698">
          <cell r="A20698">
            <v>416252997</v>
          </cell>
          <cell r="B20698" t="str">
            <v>ABCFINANCE B.V.</v>
          </cell>
        </row>
        <row r="20699">
          <cell r="A20699">
            <v>406808170</v>
          </cell>
          <cell r="B20699" t="str">
            <v>ABN AMRO ASSET BASED FINANCE N.V.</v>
          </cell>
        </row>
        <row r="20700">
          <cell r="A20700">
            <v>406808170</v>
          </cell>
          <cell r="B20700" t="str">
            <v>ABN AMRO ASSET BASED FINANCE N.V.</v>
          </cell>
        </row>
        <row r="20701">
          <cell r="A20701">
            <v>489382060</v>
          </cell>
          <cell r="B20701" t="str">
            <v>ABN AMRO BANK N.V.</v>
          </cell>
        </row>
        <row r="20702">
          <cell r="A20702">
            <v>402280374</v>
          </cell>
          <cell r="B20702" t="str">
            <v>AD VAN GELOVEN B.V.</v>
          </cell>
        </row>
        <row r="20703">
          <cell r="A20703">
            <v>407951847</v>
          </cell>
          <cell r="B20703" t="str">
            <v>AEBI SCHMIDT NEDERLAND B.V.</v>
          </cell>
        </row>
        <row r="20704">
          <cell r="A20704">
            <v>407951847</v>
          </cell>
          <cell r="B20704" t="str">
            <v>AEBI SCHMIDT NEDERLAND B.V.</v>
          </cell>
        </row>
        <row r="20705">
          <cell r="A20705">
            <v>418742714</v>
          </cell>
          <cell r="B20705" t="str">
            <v>AHOLD DELHAIZE EUROPEAN SOURCING B.V.</v>
          </cell>
        </row>
        <row r="20706">
          <cell r="A20706">
            <v>490837250</v>
          </cell>
          <cell r="B20706" t="str">
            <v>AIG EUROPE LIMITED</v>
          </cell>
        </row>
        <row r="20707">
          <cell r="A20707">
            <v>403206779</v>
          </cell>
          <cell r="B20707" t="str">
            <v>AKZO NOBEL DECORATIVE COATINGS B.V.</v>
          </cell>
        </row>
        <row r="20708">
          <cell r="A20708">
            <v>403206779</v>
          </cell>
          <cell r="B20708" t="str">
            <v>AKZO NOBEL DECORATIVE COATINGS B.V.</v>
          </cell>
        </row>
        <row r="20709">
          <cell r="A20709">
            <v>403206779</v>
          </cell>
          <cell r="B20709" t="str">
            <v>AKZO NOBEL DECORATIVE COATINGS B.V.</v>
          </cell>
        </row>
        <row r="20710">
          <cell r="A20710">
            <v>404722014</v>
          </cell>
          <cell r="B20710" t="str">
            <v>NOURYON FUNCTIONAL CHEMICALS B.V.</v>
          </cell>
        </row>
        <row r="20711">
          <cell r="A20711">
            <v>404722014</v>
          </cell>
          <cell r="B20711" t="str">
            <v>NOURYON FUNCTIONAL CHEMICALS B.V.</v>
          </cell>
        </row>
        <row r="20712">
          <cell r="A20712">
            <v>403731706</v>
          </cell>
          <cell r="B20712" t="str">
            <v>AKZO NOBEL NEDERLAND B.V.</v>
          </cell>
        </row>
        <row r="20713">
          <cell r="A20713">
            <v>403731706</v>
          </cell>
          <cell r="B20713" t="str">
            <v>AKZO NOBEL NEDERLAND B.V.</v>
          </cell>
        </row>
        <row r="20714">
          <cell r="A20714">
            <v>403731706</v>
          </cell>
          <cell r="B20714" t="str">
            <v>AKZO NOBEL NEDERLAND B.V.</v>
          </cell>
        </row>
        <row r="20715">
          <cell r="A20715">
            <v>403731706</v>
          </cell>
          <cell r="B20715" t="str">
            <v>AKZO NOBEL NEDERLAND B.V.</v>
          </cell>
        </row>
        <row r="20716">
          <cell r="A20716">
            <v>403731706</v>
          </cell>
          <cell r="B20716" t="str">
            <v>AKZO NOBEL NEDERLAND B.V.</v>
          </cell>
        </row>
        <row r="20717">
          <cell r="A20717">
            <v>403731706</v>
          </cell>
          <cell r="B20717" t="str">
            <v>AKZO NOBEL NEDERLAND B.V.</v>
          </cell>
        </row>
        <row r="20718">
          <cell r="A20718">
            <v>403731706</v>
          </cell>
          <cell r="B20718" t="str">
            <v>AKZO NOBEL NEDERLAND B.V.</v>
          </cell>
        </row>
        <row r="20719">
          <cell r="A20719">
            <v>403731706</v>
          </cell>
          <cell r="B20719" t="str">
            <v>AKZO NOBEL NEDERLAND B.V.</v>
          </cell>
        </row>
        <row r="20720">
          <cell r="A20720">
            <v>403731706</v>
          </cell>
          <cell r="B20720" t="str">
            <v>AKZO NOBEL NEDERLAND B.V.</v>
          </cell>
        </row>
        <row r="20721">
          <cell r="A20721">
            <v>403731706</v>
          </cell>
          <cell r="B20721" t="str">
            <v>AKZO NOBEL NEDERLAND B.V.</v>
          </cell>
        </row>
        <row r="20722">
          <cell r="A20722">
            <v>415803717</v>
          </cell>
          <cell r="B20722" t="str">
            <v>ALFONS FRERIKS INTERNATIONAL B.V.</v>
          </cell>
        </row>
        <row r="20723">
          <cell r="A20723">
            <v>415803717</v>
          </cell>
          <cell r="B20723" t="str">
            <v>ALFONS FRERIKS INTERNATIONAL B.V.</v>
          </cell>
        </row>
        <row r="20724">
          <cell r="A20724">
            <v>415803717</v>
          </cell>
          <cell r="B20724" t="str">
            <v>ALFONS FRERIKS INTERNATIONAL B.V.</v>
          </cell>
        </row>
        <row r="20725">
          <cell r="A20725">
            <v>415803717</v>
          </cell>
          <cell r="B20725" t="str">
            <v>ALFONS FRERIKS INTERNATIONAL B.V.</v>
          </cell>
        </row>
        <row r="20726">
          <cell r="A20726">
            <v>418975330</v>
          </cell>
          <cell r="B20726" t="str">
            <v>ALLISON TRANSMISSION EUROPE B.V.</v>
          </cell>
        </row>
        <row r="20727">
          <cell r="A20727">
            <v>419099205</v>
          </cell>
          <cell r="B20727" t="str">
            <v>ALPHA DEUREN INTERNATIONAL B.V.</v>
          </cell>
        </row>
        <row r="20728">
          <cell r="A20728">
            <v>491851340</v>
          </cell>
          <cell r="B20728" t="str">
            <v>MS AMLIN INSURANCE SE</v>
          </cell>
        </row>
        <row r="20729">
          <cell r="A20729">
            <v>411139314</v>
          </cell>
          <cell r="B20729" t="str">
            <v>APPLIED MATERIALS EUROPE B.V.</v>
          </cell>
        </row>
        <row r="20730">
          <cell r="A20730">
            <v>411139314</v>
          </cell>
          <cell r="B20730" t="str">
            <v>APPLIED MATERIALS EUROPE B.V.</v>
          </cell>
        </row>
        <row r="20731">
          <cell r="A20731">
            <v>490176444</v>
          </cell>
          <cell r="B20731" t="str">
            <v>ARCADIZ NETWORKS B.V.</v>
          </cell>
        </row>
        <row r="20732">
          <cell r="A20732">
            <v>404783024</v>
          </cell>
          <cell r="B20732" t="str">
            <v>ARCHIRODON GROUP N.V.</v>
          </cell>
        </row>
        <row r="20733">
          <cell r="A20733">
            <v>386043491</v>
          </cell>
          <cell r="B20733" t="str">
            <v>TRIVIUM PACKAGING GROUP NETHERLANDS B.V.</v>
          </cell>
        </row>
        <row r="20734">
          <cell r="A20734">
            <v>409488913</v>
          </cell>
          <cell r="B20734" t="str">
            <v>ATLAS SERVICES GROUP B.V.</v>
          </cell>
        </row>
        <row r="20735">
          <cell r="A20735">
            <v>410743645</v>
          </cell>
          <cell r="B20735" t="str">
            <v>AXUS NEDERLAND B.V.</v>
          </cell>
        </row>
        <row r="20736">
          <cell r="A20736">
            <v>406633065</v>
          </cell>
          <cell r="B20736" t="str">
            <v>B.V.D.A. INTERNATIONAL B.V.</v>
          </cell>
        </row>
        <row r="20737">
          <cell r="A20737">
            <v>414065917</v>
          </cell>
          <cell r="B20737" t="str">
            <v>B2B-RISKS B.V.</v>
          </cell>
        </row>
        <row r="20738">
          <cell r="A20738">
            <v>418537072</v>
          </cell>
          <cell r="B20738" t="str">
            <v>BAETSEN DEELNEMINGEN B.V.</v>
          </cell>
        </row>
        <row r="20739">
          <cell r="A20739">
            <v>412542081</v>
          </cell>
          <cell r="B20739" t="str">
            <v>BAKER &amp; MCKENZIE AMSTERDAM N.V.</v>
          </cell>
        </row>
        <row r="20740">
          <cell r="A20740">
            <v>412542081</v>
          </cell>
          <cell r="B20740" t="str">
            <v>BAKER &amp; MCKENZIE AMSTERDAM N.V.</v>
          </cell>
        </row>
        <row r="20741">
          <cell r="A20741">
            <v>491209053</v>
          </cell>
          <cell r="B20741" t="str">
            <v>BAUSCH+LOMB OPS B.V.</v>
          </cell>
        </row>
        <row r="20742">
          <cell r="A20742">
            <v>402264931</v>
          </cell>
          <cell r="B20742" t="str">
            <v>SWINKELS FAMILY BREWERS N.V.</v>
          </cell>
        </row>
        <row r="20743">
          <cell r="A20743">
            <v>402264931</v>
          </cell>
          <cell r="B20743" t="str">
            <v>SWINKELS FAMILY BREWERS N.V.</v>
          </cell>
        </row>
        <row r="20744">
          <cell r="A20744">
            <v>404866543</v>
          </cell>
          <cell r="B20744" t="str">
            <v>BEERENS WINKELINTERIEURS B.V.</v>
          </cell>
        </row>
        <row r="20745">
          <cell r="A20745">
            <v>489103060</v>
          </cell>
          <cell r="B20745" t="str">
            <v>BIO FORTE B.V.</v>
          </cell>
        </row>
        <row r="20746">
          <cell r="A20746">
            <v>492032774</v>
          </cell>
          <cell r="B20746" t="str">
            <v>BLACK BOX INTERNATIONAL B.V.</v>
          </cell>
        </row>
        <row r="20747">
          <cell r="A20747">
            <v>415975056</v>
          </cell>
          <cell r="B20747" t="str">
            <v>BNP PARIBAS REAL ESTATE ADVISORY NETHERLANDS B.V.</v>
          </cell>
        </row>
        <row r="20748">
          <cell r="A20748">
            <v>410758247</v>
          </cell>
          <cell r="B20748" t="str">
            <v>BOELS VERHUUR B.V.</v>
          </cell>
        </row>
        <row r="20749">
          <cell r="A20749">
            <v>410758247</v>
          </cell>
          <cell r="B20749" t="str">
            <v>BOELS VERHUUR B.V.</v>
          </cell>
        </row>
        <row r="20750">
          <cell r="A20750">
            <v>411063589</v>
          </cell>
          <cell r="B20750" t="str">
            <v>BOLAIR B.V.</v>
          </cell>
        </row>
        <row r="20751">
          <cell r="A20751">
            <v>411063589</v>
          </cell>
          <cell r="B20751" t="str">
            <v>BOLAIR B.V.</v>
          </cell>
        </row>
        <row r="20752">
          <cell r="A20752">
            <v>283062677</v>
          </cell>
          <cell r="B20752" t="str">
            <v>BOSCH REXROTH</v>
          </cell>
        </row>
        <row r="20753">
          <cell r="A20753">
            <v>407066042</v>
          </cell>
          <cell r="B20753" t="str">
            <v>BOVAL B.V.</v>
          </cell>
        </row>
        <row r="20754">
          <cell r="A20754">
            <v>458437191</v>
          </cell>
          <cell r="B20754" t="str">
            <v>BP EUROPA SE</v>
          </cell>
        </row>
        <row r="20755">
          <cell r="A20755">
            <v>458437191</v>
          </cell>
          <cell r="B20755" t="str">
            <v>BP EUROPA SE</v>
          </cell>
        </row>
        <row r="20756">
          <cell r="A20756">
            <v>412846388</v>
          </cell>
          <cell r="B20756" t="str">
            <v>BRUNEL ENERGY HOLDING B.V.</v>
          </cell>
        </row>
        <row r="20757">
          <cell r="A20757">
            <v>414071639</v>
          </cell>
          <cell r="B20757" t="str">
            <v>BUDELPACK POORTVLIET B.V.</v>
          </cell>
        </row>
        <row r="20758">
          <cell r="A20758">
            <v>406898510</v>
          </cell>
          <cell r="B20758" t="str">
            <v>BUSINESS LEASE NEDERLAND B.V.</v>
          </cell>
        </row>
        <row r="20759">
          <cell r="A20759">
            <v>405673208</v>
          </cell>
          <cell r="B20759" t="str">
            <v>CANTORCLIN SCHOONMAAK B.V.</v>
          </cell>
        </row>
        <row r="20760">
          <cell r="A20760">
            <v>406065755</v>
          </cell>
          <cell r="B20760" t="str">
            <v>CARU CONTAINERS B.V.</v>
          </cell>
        </row>
        <row r="20761">
          <cell r="A20761">
            <v>406065755</v>
          </cell>
          <cell r="B20761" t="str">
            <v>CARU CONTAINERS B.V.</v>
          </cell>
        </row>
        <row r="20762">
          <cell r="A20762">
            <v>405013533</v>
          </cell>
          <cell r="B20762" t="str">
            <v>CEFETRA B.V.</v>
          </cell>
        </row>
        <row r="20763">
          <cell r="A20763">
            <v>405013533</v>
          </cell>
          <cell r="B20763" t="str">
            <v>CEFETRA B.V.</v>
          </cell>
        </row>
        <row r="20764">
          <cell r="A20764">
            <v>405013533</v>
          </cell>
          <cell r="B20764" t="str">
            <v>CEFETRA B.V.</v>
          </cell>
        </row>
        <row r="20765">
          <cell r="A20765">
            <v>403218191</v>
          </cell>
          <cell r="B20765" t="str">
            <v>CIMC ENRIC TANK AND PROCESS B.V.</v>
          </cell>
        </row>
        <row r="20766">
          <cell r="A20766">
            <v>406514484</v>
          </cell>
          <cell r="B20766" t="str">
            <v>CLAEREN &amp; CO. B.V.</v>
          </cell>
        </row>
        <row r="20767">
          <cell r="A20767">
            <v>402169437</v>
          </cell>
          <cell r="B20767" t="str">
            <v>CLIMAX MOLYBDENUM B.V.</v>
          </cell>
        </row>
        <row r="20768">
          <cell r="A20768">
            <v>386284947</v>
          </cell>
          <cell r="B20768" t="str">
            <v>COMPUTER PROFILE NEDERLAND B.V.</v>
          </cell>
        </row>
        <row r="20769">
          <cell r="A20769">
            <v>386284947</v>
          </cell>
          <cell r="B20769" t="str">
            <v>COMPUTER PROFILE NEDERLAND B.V.</v>
          </cell>
        </row>
        <row r="20770">
          <cell r="A20770">
            <v>386284947</v>
          </cell>
          <cell r="B20770" t="str">
            <v>COMPUTER PROFILE NEDERLAND B.V.</v>
          </cell>
        </row>
        <row r="20771">
          <cell r="A20771">
            <v>403102676</v>
          </cell>
          <cell r="B20771" t="str">
            <v>COOPERATIE AVEBE U.A.</v>
          </cell>
        </row>
        <row r="20772">
          <cell r="A20772">
            <v>403102676</v>
          </cell>
          <cell r="B20772" t="str">
            <v>COOPERATIE AVEBE U.A.</v>
          </cell>
        </row>
        <row r="20773">
          <cell r="A20773">
            <v>403102676</v>
          </cell>
          <cell r="B20773" t="str">
            <v>COOPERATIE AVEBE U.A.</v>
          </cell>
        </row>
        <row r="20774">
          <cell r="A20774">
            <v>403102676</v>
          </cell>
          <cell r="B20774" t="str">
            <v>COOPERATIE AVEBE U.A.</v>
          </cell>
        </row>
        <row r="20775">
          <cell r="A20775">
            <v>415655641</v>
          </cell>
          <cell r="B20775" t="str">
            <v>COOPERATIE ROYAL FLORAHOLLAND U.A.</v>
          </cell>
        </row>
        <row r="20776">
          <cell r="A20776">
            <v>402021604</v>
          </cell>
          <cell r="B20776" t="str">
            <v>CPM EUROPE B.V.</v>
          </cell>
        </row>
        <row r="20777">
          <cell r="A20777">
            <v>402021604</v>
          </cell>
          <cell r="B20777" t="str">
            <v>CPM EUROPE B.V.</v>
          </cell>
        </row>
        <row r="20778">
          <cell r="A20778">
            <v>402021604</v>
          </cell>
          <cell r="B20778" t="str">
            <v>CPM EUROPE B.V.</v>
          </cell>
        </row>
        <row r="20779">
          <cell r="A20779">
            <v>490027806</v>
          </cell>
          <cell r="B20779" t="str">
            <v>CREDIT MANAGEMENT &amp; INVESTOR SOLUTIONS B.V.</v>
          </cell>
        </row>
        <row r="20780">
          <cell r="A20780">
            <v>416466696</v>
          </cell>
          <cell r="B20780" t="str">
            <v>DALOSY PROJECTEN B.V.</v>
          </cell>
        </row>
        <row r="20781">
          <cell r="A20781">
            <v>416466696</v>
          </cell>
          <cell r="B20781" t="str">
            <v>DALOSY PROJECTEN B.V.</v>
          </cell>
        </row>
        <row r="20782">
          <cell r="A20782">
            <v>416466696</v>
          </cell>
          <cell r="B20782" t="str">
            <v>DALOSY PROJECTEN B.V.</v>
          </cell>
        </row>
        <row r="20783">
          <cell r="A20783">
            <v>410108088</v>
          </cell>
          <cell r="B20783" t="str">
            <v>DE LAGE LANDEN INTERNATIONAL B.V.</v>
          </cell>
        </row>
        <row r="20784">
          <cell r="A20784">
            <v>410108088</v>
          </cell>
          <cell r="B20784" t="str">
            <v>DE LAGE LANDEN INTERNATIONAL B.V.</v>
          </cell>
        </row>
        <row r="20785">
          <cell r="A20785">
            <v>407494645</v>
          </cell>
          <cell r="B20785" t="str">
            <v>DE OLIEHOORN BEHEER B.V.</v>
          </cell>
        </row>
        <row r="20786">
          <cell r="A20786">
            <v>407954556</v>
          </cell>
          <cell r="B20786" t="str">
            <v>DELTA LLOYD SERVICES B.V.</v>
          </cell>
        </row>
        <row r="20787">
          <cell r="A20787">
            <v>402885029</v>
          </cell>
          <cell r="B20787" t="str">
            <v>DEUTSCHE POST GLOBAL MAIL (NETHERLANDS) B.V.</v>
          </cell>
        </row>
        <row r="20788">
          <cell r="A20788">
            <v>300919479</v>
          </cell>
          <cell r="B20788" t="str">
            <v>DHL EXPRESS (AUSTRIA) GMBH</v>
          </cell>
        </row>
        <row r="20789">
          <cell r="A20789">
            <v>300919479</v>
          </cell>
          <cell r="B20789" t="str">
            <v>DHL EXPRESS (AUSTRIA) GMBH</v>
          </cell>
        </row>
        <row r="20790">
          <cell r="A20790">
            <v>404553070</v>
          </cell>
          <cell r="B20790" t="str">
            <v>DHL FINANCE SERVICES B.V.</v>
          </cell>
        </row>
        <row r="20791">
          <cell r="A20791">
            <v>370194045</v>
          </cell>
          <cell r="B20791" t="str">
            <v>DHL GLOBAL FORWARDING (BELGIUM)</v>
          </cell>
        </row>
        <row r="20792">
          <cell r="A20792">
            <v>370194045</v>
          </cell>
          <cell r="B20792" t="str">
            <v>DHL GLOBAL FORWARDING (BELGIUM)</v>
          </cell>
        </row>
        <row r="20793">
          <cell r="A20793">
            <v>370194045</v>
          </cell>
          <cell r="B20793" t="str">
            <v>DHL GLOBAL FORWARDING (BELGIUM)</v>
          </cell>
        </row>
        <row r="20794">
          <cell r="A20794">
            <v>370194045</v>
          </cell>
          <cell r="B20794" t="str">
            <v>DHL GLOBAL FORWARDING (BELGIUM)</v>
          </cell>
        </row>
        <row r="20795">
          <cell r="A20795">
            <v>411629520</v>
          </cell>
          <cell r="B20795" t="str">
            <v>DHL GLOBAL FORWARDING (NETHERLANDS) B.V.</v>
          </cell>
        </row>
        <row r="20796">
          <cell r="A20796">
            <v>411629520</v>
          </cell>
          <cell r="B20796" t="str">
            <v>DHL GLOBAL FORWARDING (NETHERLANDS) B.V.</v>
          </cell>
        </row>
        <row r="20797">
          <cell r="A20797">
            <v>411629520</v>
          </cell>
          <cell r="B20797" t="str">
            <v>DHL GLOBAL FORWARDING (NETHERLANDS) B.V.</v>
          </cell>
        </row>
        <row r="20798">
          <cell r="A20798">
            <v>411629520</v>
          </cell>
          <cell r="B20798" t="str">
            <v>DHL GLOBAL FORWARDING (NETHERLANDS) B.V.</v>
          </cell>
        </row>
        <row r="20799">
          <cell r="A20799">
            <v>410110423</v>
          </cell>
          <cell r="B20799" t="str">
            <v>DHL PARCEL (E-COMMERCE) B.V.</v>
          </cell>
        </row>
        <row r="20800">
          <cell r="A20800">
            <v>410110423</v>
          </cell>
          <cell r="B20800" t="str">
            <v>DHL PARCEL (E-COMMERCE) B.V.</v>
          </cell>
        </row>
        <row r="20801">
          <cell r="A20801">
            <v>414421628</v>
          </cell>
          <cell r="B20801" t="str">
            <v>DMN MACHINEFABRIEK NOORDWYKERHOUT B.V.</v>
          </cell>
        </row>
        <row r="20802">
          <cell r="A20802">
            <v>386551183</v>
          </cell>
          <cell r="B20802" t="str">
            <v>DRONE CAPITAL B.V.</v>
          </cell>
        </row>
        <row r="20803">
          <cell r="A20803">
            <v>489623967</v>
          </cell>
          <cell r="B20803" t="str">
            <v>DSV ASSURANTIEGROEP B.V.</v>
          </cell>
        </row>
        <row r="20804">
          <cell r="A20804">
            <v>412942914</v>
          </cell>
          <cell r="B20804" t="str">
            <v>E.M.M. INTERNATIONAL B.V.</v>
          </cell>
        </row>
        <row r="20805">
          <cell r="A20805">
            <v>490016638</v>
          </cell>
          <cell r="B20805" t="str">
            <v>EBS PUBLIC TRANSPORTATION B.V.</v>
          </cell>
        </row>
        <row r="20806">
          <cell r="A20806">
            <v>490016638</v>
          </cell>
          <cell r="B20806" t="str">
            <v>EBS PUBLIC TRANSPORTATION B.V.</v>
          </cell>
        </row>
        <row r="20807">
          <cell r="A20807">
            <v>491508908</v>
          </cell>
          <cell r="B20807" t="str">
            <v>ECCENTRADE B.V.</v>
          </cell>
        </row>
        <row r="20808">
          <cell r="A20808">
            <v>491508908</v>
          </cell>
          <cell r="B20808" t="str">
            <v>ECCENTRADE B.V.</v>
          </cell>
        </row>
        <row r="20809">
          <cell r="A20809">
            <v>490214141</v>
          </cell>
          <cell r="B20809" t="str">
            <v>E.C.S. ELECTRONICS B.V.</v>
          </cell>
        </row>
        <row r="20810">
          <cell r="A20810">
            <v>405531658</v>
          </cell>
          <cell r="B20810" t="str">
            <v>EIMSKIP NEDERLAND B.V.</v>
          </cell>
        </row>
        <row r="20811">
          <cell r="A20811">
            <v>405259714</v>
          </cell>
          <cell r="B20811" t="str">
            <v>ELMARC B.V.</v>
          </cell>
        </row>
        <row r="20812">
          <cell r="A20812">
            <v>404392797</v>
          </cell>
          <cell r="B20812" t="str">
            <v>ESAOTE EUROPE B.V.</v>
          </cell>
        </row>
        <row r="20813">
          <cell r="A20813">
            <v>491188338</v>
          </cell>
          <cell r="B20813" t="str">
            <v>MOTIV-E B.V.</v>
          </cell>
        </row>
        <row r="20814">
          <cell r="A20814">
            <v>413807728</v>
          </cell>
          <cell r="B20814" t="str">
            <v>EXACT INTERNATIONAL DEVELOPMENT B.V.</v>
          </cell>
        </row>
        <row r="20815">
          <cell r="A20815">
            <v>406637694</v>
          </cell>
          <cell r="B20815" t="str">
            <v>FGH BANK N.V.</v>
          </cell>
        </row>
        <row r="20816">
          <cell r="A20816">
            <v>412889909</v>
          </cell>
          <cell r="B20816" t="str">
            <v>FLAKTGROUP NETHERLANDS B.V.</v>
          </cell>
        </row>
        <row r="20817">
          <cell r="A20817">
            <v>412889909</v>
          </cell>
          <cell r="B20817" t="str">
            <v>FLAKTGROUP NETHERLANDS B.V.</v>
          </cell>
        </row>
        <row r="20818">
          <cell r="A20818">
            <v>490818048</v>
          </cell>
          <cell r="B20818" t="str">
            <v>FLORENSIS B.V.</v>
          </cell>
        </row>
        <row r="20819">
          <cell r="A20819">
            <v>490818048</v>
          </cell>
          <cell r="B20819" t="str">
            <v>FLORENSIS B.V.</v>
          </cell>
        </row>
        <row r="20820">
          <cell r="A20820">
            <v>490818048</v>
          </cell>
          <cell r="B20820" t="str">
            <v>FLORENSIS B.V.</v>
          </cell>
        </row>
        <row r="20821">
          <cell r="A20821">
            <v>490818048</v>
          </cell>
          <cell r="B20821" t="str">
            <v>FLORENSIS B.V.</v>
          </cell>
        </row>
        <row r="20822">
          <cell r="A20822">
            <v>491996764</v>
          </cell>
          <cell r="B20822" t="str">
            <v>FORMA PROPERTY ADVISORY SERVICES B.V.</v>
          </cell>
        </row>
        <row r="20823">
          <cell r="A20823">
            <v>492293177</v>
          </cell>
          <cell r="B20823" t="str">
            <v>FREIGHT LOUNGE B.V.</v>
          </cell>
        </row>
        <row r="20824">
          <cell r="A20824">
            <v>492293177</v>
          </cell>
          <cell r="B20824" t="str">
            <v>FREIGHT LOUNGE B.V.</v>
          </cell>
        </row>
        <row r="20825">
          <cell r="A20825">
            <v>492293177</v>
          </cell>
          <cell r="B20825" t="str">
            <v>FREIGHT LOUNGE B.V.</v>
          </cell>
        </row>
        <row r="20826">
          <cell r="A20826">
            <v>492293177</v>
          </cell>
          <cell r="B20826" t="str">
            <v>FREIGHT LOUNGE B.V.</v>
          </cell>
        </row>
        <row r="20827">
          <cell r="A20827">
            <v>489129973</v>
          </cell>
          <cell r="B20827" t="str">
            <v>FRENCKEN EUROPE B.V.</v>
          </cell>
        </row>
        <row r="20828">
          <cell r="A20828">
            <v>418811600</v>
          </cell>
          <cell r="B20828" t="str">
            <v>FRIESLANDCAMPINA NEDERLAND B.V.</v>
          </cell>
        </row>
        <row r="20829">
          <cell r="A20829">
            <v>418811600</v>
          </cell>
          <cell r="B20829" t="str">
            <v>FRIESLANDCAMPINA NEDERLAND B.V.</v>
          </cell>
        </row>
        <row r="20830">
          <cell r="A20830">
            <v>408983778</v>
          </cell>
          <cell r="B20830" t="str">
            <v>FRISS FRAUDEBESTRIJDING B.V.</v>
          </cell>
        </row>
        <row r="20831">
          <cell r="A20831">
            <v>402185920</v>
          </cell>
          <cell r="B20831" t="str">
            <v>FYFFES B.V.</v>
          </cell>
        </row>
        <row r="20832">
          <cell r="A20832">
            <v>405305132</v>
          </cell>
          <cell r="B20832" t="str">
            <v>GEA DUTCH HOLDING B.V.</v>
          </cell>
        </row>
        <row r="20833">
          <cell r="A20833">
            <v>405305132</v>
          </cell>
          <cell r="B20833" t="str">
            <v>GEA DUTCH HOLDING B.V.</v>
          </cell>
        </row>
        <row r="20834">
          <cell r="A20834">
            <v>415072425</v>
          </cell>
          <cell r="B20834" t="str">
            <v>GEBR. VOS WEGTRANSPORTONDERNEMING B.V.</v>
          </cell>
        </row>
        <row r="20835">
          <cell r="A20835">
            <v>411388929</v>
          </cell>
          <cell r="B20835" t="str">
            <v>GEMEENTE BREDA</v>
          </cell>
        </row>
        <row r="20836">
          <cell r="A20836">
            <v>403857837</v>
          </cell>
          <cell r="B20836" t="str">
            <v>GENESYS TELECOMMUNICATIONS LABORATORIES B.V.</v>
          </cell>
        </row>
        <row r="20837">
          <cell r="A20837">
            <v>403857837</v>
          </cell>
          <cell r="B20837" t="str">
            <v>GENESYS TELECOMMUNICATIONS LABORATORIES B.V.</v>
          </cell>
        </row>
        <row r="20838">
          <cell r="A20838">
            <v>413267845</v>
          </cell>
          <cell r="B20838" t="str">
            <v>GIANT BENELUX B.V.</v>
          </cell>
        </row>
        <row r="20839">
          <cell r="A20839">
            <v>405274671</v>
          </cell>
          <cell r="B20839" t="str">
            <v>GLASGROOTHANDEL EN GLASINDUSTRIE VAN NOORDENNE B.V.</v>
          </cell>
        </row>
        <row r="20840">
          <cell r="A20840">
            <v>406676775</v>
          </cell>
          <cell r="B20840" t="str">
            <v>GRAYDON NEDERLAND B.V.</v>
          </cell>
        </row>
        <row r="20841">
          <cell r="A20841">
            <v>406676775</v>
          </cell>
          <cell r="B20841" t="str">
            <v>GRAYDON NEDERLAND B.V.</v>
          </cell>
        </row>
        <row r="20842">
          <cell r="A20842">
            <v>489238571</v>
          </cell>
          <cell r="B20842" t="str">
            <v>HAVENBEDRIJF ROTTERDAM N.V.</v>
          </cell>
        </row>
        <row r="20843">
          <cell r="A20843">
            <v>489238571</v>
          </cell>
          <cell r="B20843" t="str">
            <v>HAVENBEDRIJF ROTTERDAM N.V.</v>
          </cell>
        </row>
        <row r="20844">
          <cell r="A20844">
            <v>489238571</v>
          </cell>
          <cell r="B20844" t="str">
            <v>HAVENBEDRIJF ROTTERDAM N.V.</v>
          </cell>
        </row>
        <row r="20845">
          <cell r="A20845">
            <v>415754451</v>
          </cell>
          <cell r="B20845" t="str">
            <v>HDI GLOBAL SE</v>
          </cell>
        </row>
        <row r="20846">
          <cell r="A20846">
            <v>489830915</v>
          </cell>
          <cell r="B20846" t="str">
            <v>HEEREMA FABRICATION GROUP SE</v>
          </cell>
        </row>
        <row r="20847">
          <cell r="A20847">
            <v>489548094</v>
          </cell>
          <cell r="B20847" t="str">
            <v>CSB ENERGY TECHNOLOGY (EMEA) B.V.</v>
          </cell>
        </row>
        <row r="20848">
          <cell r="A20848">
            <v>402357859</v>
          </cell>
          <cell r="B20848" t="str">
            <v>HITACHI CONSTRUCTION MACHINERY (EUROPE) N.V.</v>
          </cell>
        </row>
        <row r="20849">
          <cell r="A20849">
            <v>489051914</v>
          </cell>
          <cell r="B20849" t="str">
            <v>HOLLANDIA B.V.</v>
          </cell>
        </row>
        <row r="20850">
          <cell r="A20850">
            <v>404947434</v>
          </cell>
          <cell r="B20850" t="str">
            <v>HOLONITE B.V.</v>
          </cell>
        </row>
        <row r="20851">
          <cell r="A20851">
            <v>406354159</v>
          </cell>
          <cell r="B20851" t="str">
            <v>HORIZON NATUURVOEDING B.V.</v>
          </cell>
        </row>
        <row r="20852">
          <cell r="A20852">
            <v>386435002</v>
          </cell>
          <cell r="B20852" t="str">
            <v>HOTEL ROMA GOUDSE POORT B.V.</v>
          </cell>
        </row>
        <row r="20853">
          <cell r="A20853">
            <v>402175186</v>
          </cell>
          <cell r="B20853" t="str">
            <v>HUISMAN EQUIPMENT B.V.</v>
          </cell>
        </row>
        <row r="20854">
          <cell r="A20854">
            <v>491457705</v>
          </cell>
          <cell r="B20854" t="str">
            <v>HYUNDAI MOTOR NETHERLANDS B.V.</v>
          </cell>
        </row>
        <row r="20855">
          <cell r="A20855">
            <v>412525321</v>
          </cell>
          <cell r="B20855" t="str">
            <v>I.N.P. QUALITY B.V.</v>
          </cell>
        </row>
        <row r="20856">
          <cell r="A20856">
            <v>415648013</v>
          </cell>
          <cell r="B20856" t="str">
            <v>IBIDEN EUROPE B.V.</v>
          </cell>
        </row>
        <row r="20857">
          <cell r="A20857">
            <v>489285072</v>
          </cell>
          <cell r="B20857" t="str">
            <v>IGS B.V.</v>
          </cell>
        </row>
        <row r="20858">
          <cell r="A20858">
            <v>491119144</v>
          </cell>
          <cell r="B20858" t="str">
            <v>INDORAMA VENTURES EUROPE B.V.</v>
          </cell>
        </row>
        <row r="20859">
          <cell r="A20859">
            <v>418150199</v>
          </cell>
          <cell r="B20859" t="str">
            <v>INDUFIL B.V.</v>
          </cell>
        </row>
        <row r="20860">
          <cell r="A20860">
            <v>491661394</v>
          </cell>
          <cell r="B20860" t="str">
            <v>INSMED NETHERLANDS B.V.</v>
          </cell>
        </row>
        <row r="20861">
          <cell r="A20861">
            <v>387130545</v>
          </cell>
          <cell r="B20861" t="str">
            <v>INTERMARC B.V.</v>
          </cell>
        </row>
        <row r="20862">
          <cell r="A20862">
            <v>411619562</v>
          </cell>
          <cell r="B20862" t="str">
            <v>INTERNATIONAL CARD SERVICES B.V.</v>
          </cell>
        </row>
        <row r="20863">
          <cell r="A20863">
            <v>411619562</v>
          </cell>
          <cell r="B20863" t="str">
            <v>INTERNATIONAL CARD SERVICES B.V.</v>
          </cell>
        </row>
        <row r="20864">
          <cell r="A20864">
            <v>492161805</v>
          </cell>
          <cell r="B20864" t="str">
            <v>MINISTERIE VAN VOLKSGEZONDHEID, WELZIJN EN SPORT</v>
          </cell>
        </row>
        <row r="20865">
          <cell r="A20865">
            <v>412791469</v>
          </cell>
          <cell r="B20865" t="str">
            <v>INTRUM JUSTITIA NEDERLAND B.V.</v>
          </cell>
        </row>
        <row r="20866">
          <cell r="A20866">
            <v>412791469</v>
          </cell>
          <cell r="B20866" t="str">
            <v>INTRUM JUSTITIA NEDERLAND B.V.</v>
          </cell>
        </row>
        <row r="20867">
          <cell r="A20867">
            <v>405222258</v>
          </cell>
          <cell r="B20867" t="str">
            <v>J.M. DE JONG VERENIGDE WERKPLAATSEN BEHEER B.V.</v>
          </cell>
        </row>
        <row r="20868">
          <cell r="A20868">
            <v>402759067</v>
          </cell>
          <cell r="B20868" t="str">
            <v>JANSEN MACHINEFABRIEK EN KONSTRUKTIEBEDRIJF B.V.</v>
          </cell>
        </row>
        <row r="20869">
          <cell r="A20869">
            <v>491214310</v>
          </cell>
          <cell r="B20869" t="str">
            <v>KAMER VAN KOOPHANDEL</v>
          </cell>
        </row>
        <row r="20870">
          <cell r="A20870">
            <v>491214310</v>
          </cell>
          <cell r="B20870" t="str">
            <v>KAMER VAN KOOPHANDEL</v>
          </cell>
        </row>
        <row r="20871">
          <cell r="A20871">
            <v>491214310</v>
          </cell>
          <cell r="B20871" t="str">
            <v>KAMER VAN KOOPHANDEL</v>
          </cell>
        </row>
        <row r="20872">
          <cell r="A20872">
            <v>489033253</v>
          </cell>
          <cell r="B20872" t="str">
            <v>KEESING MEDIA GROUP B.V.</v>
          </cell>
        </row>
        <row r="20873">
          <cell r="A20873">
            <v>409477622</v>
          </cell>
          <cell r="B20873" t="str">
            <v>KENNEDY VAN DER LAAN N.V.</v>
          </cell>
        </row>
        <row r="20874">
          <cell r="A20874">
            <v>489863850</v>
          </cell>
          <cell r="B20874" t="str">
            <v>KEYSTONE EUROPE B.V.</v>
          </cell>
        </row>
        <row r="20875">
          <cell r="A20875">
            <v>414173562</v>
          </cell>
          <cell r="B20875" t="str">
            <v>VENN LIFE SCIENCES ED B.V.</v>
          </cell>
        </row>
        <row r="20876">
          <cell r="A20876">
            <v>412134132</v>
          </cell>
          <cell r="B20876" t="str">
            <v>KIREMKO B.V.</v>
          </cell>
        </row>
        <row r="20877">
          <cell r="A20877">
            <v>406601807</v>
          </cell>
          <cell r="B20877" t="str">
            <v>KLAP B.V.</v>
          </cell>
        </row>
        <row r="20878">
          <cell r="A20878">
            <v>403380934</v>
          </cell>
          <cell r="B20878" t="str">
            <v>KLK KOLB SPECIALTIES B.V.</v>
          </cell>
        </row>
        <row r="20879">
          <cell r="A20879">
            <v>402003941</v>
          </cell>
          <cell r="B20879" t="str">
            <v>KONINKLIJKE LUCHTVAART MAATSCHAPPIJ N.V.</v>
          </cell>
        </row>
        <row r="20880">
          <cell r="A20880">
            <v>402003941</v>
          </cell>
          <cell r="B20880" t="str">
            <v>KONINKLIJKE LUCHTVAART MAATSCHAPPIJ N.V.</v>
          </cell>
        </row>
        <row r="20881">
          <cell r="A20881">
            <v>402003941</v>
          </cell>
          <cell r="B20881" t="str">
            <v>KONINKLIJKE LUCHTVAART MAATSCHAPPIJ N.V.</v>
          </cell>
        </row>
        <row r="20882">
          <cell r="A20882">
            <v>386563709</v>
          </cell>
          <cell r="B20882" t="str">
            <v>KONICA MINOLTA SENSING EUROPE B.V.</v>
          </cell>
        </row>
        <row r="20883">
          <cell r="A20883">
            <v>386027734</v>
          </cell>
          <cell r="B20883" t="str">
            <v>STICHTING ADMINISTRATIEKANTOOR CORNELDER HOLDING</v>
          </cell>
        </row>
        <row r="20884">
          <cell r="A20884">
            <v>386027734</v>
          </cell>
          <cell r="B20884" t="str">
            <v>STICHTING ADMINISTRATIEKANTOOR CORNELDER HOLDING</v>
          </cell>
        </row>
        <row r="20885">
          <cell r="A20885">
            <v>386027734</v>
          </cell>
          <cell r="B20885" t="str">
            <v>STICHTING ADMINISTRATIEKANTOOR CORNELDER HOLDING</v>
          </cell>
        </row>
        <row r="20886">
          <cell r="A20886">
            <v>405620659</v>
          </cell>
          <cell r="B20886" t="str">
            <v>KONINKLIJKE DE KUYPER B.V.</v>
          </cell>
        </row>
        <row r="20887">
          <cell r="A20887">
            <v>407170422</v>
          </cell>
          <cell r="B20887" t="str">
            <v>KONINKLIJKE VERKADE N.V.</v>
          </cell>
        </row>
        <row r="20888">
          <cell r="A20888">
            <v>411398555</v>
          </cell>
          <cell r="B20888" t="str">
            <v>KOTUG INTERNATIONAL B.V.</v>
          </cell>
        </row>
        <row r="20889">
          <cell r="A20889">
            <v>412538241</v>
          </cell>
          <cell r="B20889" t="str">
            <v>VIAREGGIO HOLDING B.V.</v>
          </cell>
        </row>
        <row r="20890">
          <cell r="A20890">
            <v>405288085</v>
          </cell>
          <cell r="B20890" t="str">
            <v>KS PROFIEL B.V.</v>
          </cell>
        </row>
        <row r="20891">
          <cell r="A20891">
            <v>406846774</v>
          </cell>
          <cell r="B20891" t="str">
            <v>KWIK-FIT NEDERLAND B.V.</v>
          </cell>
        </row>
        <row r="20892">
          <cell r="A20892">
            <v>403495984</v>
          </cell>
          <cell r="B20892" t="str">
            <v>LBC ROTTERDAM B.V.</v>
          </cell>
        </row>
        <row r="20893">
          <cell r="A20893">
            <v>468609672</v>
          </cell>
          <cell r="B20893" t="str">
            <v>LEASE PLAN SERVICIOS, SA SOCIEDAD UNIPERSONAL</v>
          </cell>
        </row>
        <row r="20894">
          <cell r="A20894">
            <v>468609672</v>
          </cell>
          <cell r="B20894" t="str">
            <v>LEASE PLAN SERVICIOS, SA SOCIEDAD UNIPERSONAL</v>
          </cell>
        </row>
        <row r="20895">
          <cell r="A20895">
            <v>489075963</v>
          </cell>
          <cell r="B20895" t="str">
            <v>LIBRA ENERGY B.V.</v>
          </cell>
        </row>
        <row r="20896">
          <cell r="A20896">
            <v>489075963</v>
          </cell>
          <cell r="B20896" t="str">
            <v>LIBRA ENERGY B.V.</v>
          </cell>
        </row>
        <row r="20897">
          <cell r="A20897">
            <v>410444905</v>
          </cell>
          <cell r="B20897" t="str">
            <v>MERCEDES-BENZ FINANCIAL SERVICES NEDERLAND B.V.</v>
          </cell>
        </row>
        <row r="20898">
          <cell r="A20898">
            <v>413415845</v>
          </cell>
          <cell r="B20898" t="str">
            <v>MINKELS B.V.</v>
          </cell>
        </row>
        <row r="20899">
          <cell r="A20899">
            <v>491737980</v>
          </cell>
          <cell r="B20899" t="str">
            <v>MIRO   M B.V.</v>
          </cell>
        </row>
        <row r="20900">
          <cell r="A20900">
            <v>403831928</v>
          </cell>
          <cell r="B20900" t="str">
            <v>MOBA B.V.</v>
          </cell>
        </row>
        <row r="20901">
          <cell r="A20901">
            <v>402100747</v>
          </cell>
          <cell r="B20901" t="str">
            <v>MOKVELD VALVES B.V.</v>
          </cell>
        </row>
        <row r="20902">
          <cell r="A20902">
            <v>418979845</v>
          </cell>
          <cell r="B20902" t="str">
            <v>MITSUI O.S.K. HOLDINGS (BENELUX) B.V.</v>
          </cell>
        </row>
        <row r="20903">
          <cell r="A20903">
            <v>418979845</v>
          </cell>
          <cell r="B20903" t="str">
            <v>MITSUI O.S.K. HOLDINGS (BENELUX) B.V.</v>
          </cell>
        </row>
        <row r="20904">
          <cell r="A20904">
            <v>405225632</v>
          </cell>
          <cell r="B20904" t="str">
            <v>MOURIK SERVICES B.V.</v>
          </cell>
        </row>
        <row r="20905">
          <cell r="A20905">
            <v>407472950</v>
          </cell>
          <cell r="B20905" t="str">
            <v>NEDERLANDSE DASSENFABRIEK MIC-RO VERKOOP B.V., BIJ AFKORTING GENAAMD MICRO VERKOOP B.V.</v>
          </cell>
        </row>
        <row r="20906">
          <cell r="A20906">
            <v>491948844</v>
          </cell>
          <cell r="B20906" t="str">
            <v>NEDERLANDSE LOTERIJ B.V.</v>
          </cell>
        </row>
        <row r="20907">
          <cell r="A20907">
            <v>402003487</v>
          </cell>
          <cell r="B20907" t="str">
            <v>NEENAH COLDENHOVE B.V.</v>
          </cell>
        </row>
        <row r="20908">
          <cell r="A20908">
            <v>405396557</v>
          </cell>
          <cell r="B20908" t="str">
            <v>NEWPORT EUROPE B.V.</v>
          </cell>
        </row>
        <row r="20909">
          <cell r="A20909">
            <v>412744187</v>
          </cell>
          <cell r="B20909" t="str">
            <v>NICHIREI HOLDING HOLLAND B.V.</v>
          </cell>
        </row>
        <row r="20910">
          <cell r="A20910">
            <v>406869156</v>
          </cell>
          <cell r="B20910" t="str">
            <v>NIPPON EXPRESS (NEDERLAND) B.V.</v>
          </cell>
        </row>
        <row r="20911">
          <cell r="A20911">
            <v>403097702</v>
          </cell>
          <cell r="B20911" t="str">
            <v>HITACHI CAPITAL MOBILITY NETHERLANDS B.V.</v>
          </cell>
        </row>
        <row r="20912">
          <cell r="A20912">
            <v>386781210</v>
          </cell>
          <cell r="B20912" t="str">
            <v>NOVENCO BUILDING &amp; INDUSTRY B.V.</v>
          </cell>
        </row>
        <row r="20913">
          <cell r="A20913">
            <v>387485340</v>
          </cell>
          <cell r="B20913" t="str">
            <v>NWH JOBS B.V.</v>
          </cell>
        </row>
        <row r="20914">
          <cell r="A20914">
            <v>492342397</v>
          </cell>
          <cell r="B20914" t="str">
            <v>OCEAN NETWORK EXPRESS (NETHERLANDS) B.V.</v>
          </cell>
        </row>
        <row r="20915">
          <cell r="A20915">
            <v>489986171</v>
          </cell>
          <cell r="B20915" t="str">
            <v>ONGUARD B.V.</v>
          </cell>
        </row>
        <row r="20916">
          <cell r="A20916">
            <v>489986171</v>
          </cell>
          <cell r="B20916" t="str">
            <v>ONGUARD B.V.</v>
          </cell>
        </row>
        <row r="20917">
          <cell r="A20917">
            <v>491193425</v>
          </cell>
          <cell r="B20917" t="str">
            <v>OPPLE LIGHTING B.V.</v>
          </cell>
        </row>
        <row r="20918">
          <cell r="A20918">
            <v>415531776</v>
          </cell>
          <cell r="B20918" t="str">
            <v>ORTEC FINANCE B.V.</v>
          </cell>
        </row>
        <row r="20919">
          <cell r="A20919">
            <v>412331832</v>
          </cell>
          <cell r="B20919" t="str">
            <v>PANTOS LOGISTICS BENELUX B.V.</v>
          </cell>
        </row>
        <row r="20920">
          <cell r="A20920">
            <v>405153156</v>
          </cell>
          <cell r="B20920" t="str">
            <v>PAREE B.V.</v>
          </cell>
        </row>
        <row r="20921">
          <cell r="A20921">
            <v>504474047</v>
          </cell>
          <cell r="B20921" t="str">
            <v>PAYU ODEME KURULUSU ANONIM SIRKETI</v>
          </cell>
        </row>
        <row r="20922">
          <cell r="A20922">
            <v>504474047</v>
          </cell>
          <cell r="B20922" t="str">
            <v>PAYU ODEME KURULUSU ANONIM SIRKETI</v>
          </cell>
        </row>
        <row r="20923">
          <cell r="A20923">
            <v>504474047</v>
          </cell>
          <cell r="B20923" t="str">
            <v>PAYU ODEME KURULUSU ANONIM SIRKETI</v>
          </cell>
        </row>
        <row r="20924">
          <cell r="A20924">
            <v>490150608</v>
          </cell>
          <cell r="B20924" t="str">
            <v>PENTAIR NETHERLANDS HOLDING B.V.</v>
          </cell>
        </row>
        <row r="20925">
          <cell r="A20925">
            <v>406634055</v>
          </cell>
          <cell r="B20925" t="str">
            <v>PFIZER B.V.</v>
          </cell>
        </row>
        <row r="20926">
          <cell r="A20926">
            <v>406634055</v>
          </cell>
          <cell r="B20926" t="str">
            <v>PFIZER B.V.</v>
          </cell>
        </row>
        <row r="20927">
          <cell r="A20927">
            <v>406634055</v>
          </cell>
          <cell r="B20927" t="str">
            <v>PFIZER B.V.</v>
          </cell>
        </row>
        <row r="20928">
          <cell r="A20928">
            <v>490385733</v>
          </cell>
          <cell r="B20928" t="str">
            <v>PHYSIO-CONTROL OPERATIONS NETHERLANDS B.V.</v>
          </cell>
        </row>
        <row r="20929">
          <cell r="A20929">
            <v>412717985</v>
          </cell>
          <cell r="B20929" t="str">
            <v>PM B.V.</v>
          </cell>
        </row>
        <row r="20930">
          <cell r="A20930">
            <v>407934871</v>
          </cell>
          <cell r="B20930" t="str">
            <v>PRICEWATERHOUSECOOPERS B.V.</v>
          </cell>
        </row>
        <row r="20931">
          <cell r="A20931">
            <v>407934871</v>
          </cell>
          <cell r="B20931" t="str">
            <v>PRICEWATERHOUSECOOPERS B.V.</v>
          </cell>
        </row>
        <row r="20932">
          <cell r="A20932">
            <v>489781366</v>
          </cell>
          <cell r="B20932" t="str">
            <v>PROVINCIE DRENTHE</v>
          </cell>
        </row>
        <row r="20933">
          <cell r="A20933">
            <v>489747724</v>
          </cell>
          <cell r="B20933" t="str">
            <v>PROVINCIE NOORD-BRABANT</v>
          </cell>
        </row>
        <row r="20934">
          <cell r="A20934">
            <v>490982490</v>
          </cell>
          <cell r="B20934" t="str">
            <v>PVH EUROPE B.V.</v>
          </cell>
        </row>
        <row r="20935">
          <cell r="A20935">
            <v>490982490</v>
          </cell>
          <cell r="B20935" t="str">
            <v>PVH EUROPE B.V.</v>
          </cell>
        </row>
        <row r="20936">
          <cell r="A20936">
            <v>404036667</v>
          </cell>
          <cell r="B20936" t="str">
            <v>RADEMAKER B.V.</v>
          </cell>
        </row>
        <row r="20937">
          <cell r="A20937">
            <v>408704927</v>
          </cell>
          <cell r="B20937" t="str">
            <v>VISMA RAET B.V.</v>
          </cell>
        </row>
        <row r="20938">
          <cell r="A20938">
            <v>386118454</v>
          </cell>
          <cell r="B20938" t="str">
            <v>STICHTING ADMINISTRATIEKANTOOR INTERBELLE B.V.</v>
          </cell>
        </row>
        <row r="20939">
          <cell r="A20939">
            <v>491531119</v>
          </cell>
          <cell r="B20939" t="str">
            <v>RANDSTAD GROEP NEDERLAND B.V.</v>
          </cell>
        </row>
        <row r="20940">
          <cell r="A20940">
            <v>491531119</v>
          </cell>
          <cell r="B20940" t="str">
            <v>RANDSTAD GROEP NEDERLAND B.V.</v>
          </cell>
        </row>
        <row r="20941">
          <cell r="A20941">
            <v>491531119</v>
          </cell>
          <cell r="B20941" t="str">
            <v>RANDSTAD GROEP NEDERLAND B.V.</v>
          </cell>
        </row>
        <row r="20942">
          <cell r="A20942">
            <v>491531119</v>
          </cell>
          <cell r="B20942" t="str">
            <v>RANDSTAD GROEP NEDERLAND B.V.</v>
          </cell>
        </row>
        <row r="20943">
          <cell r="A20943">
            <v>491531119</v>
          </cell>
          <cell r="B20943" t="str">
            <v>RANDSTAD GROEP NEDERLAND B.V.</v>
          </cell>
        </row>
        <row r="20944">
          <cell r="A20944">
            <v>491531119</v>
          </cell>
          <cell r="B20944" t="str">
            <v>RANDSTAD GROEP NEDERLAND B.V.</v>
          </cell>
        </row>
        <row r="20945">
          <cell r="A20945">
            <v>491531119</v>
          </cell>
          <cell r="B20945" t="str">
            <v>RANDSTAD GROEP NEDERLAND B.V.</v>
          </cell>
        </row>
        <row r="20946">
          <cell r="A20946">
            <v>490904640</v>
          </cell>
          <cell r="B20946" t="str">
            <v>RATINGINSTITUUT FINANCIEEL DIENSTVERLENERS B.V.</v>
          </cell>
        </row>
        <row r="20947">
          <cell r="A20947">
            <v>489777579</v>
          </cell>
          <cell r="B20947" t="str">
            <v>DIENST WEGVERKEER</v>
          </cell>
        </row>
        <row r="20948">
          <cell r="A20948">
            <v>413805052</v>
          </cell>
          <cell r="B20948" t="str">
            <v>REIJTENBAGH &amp; VAN LETH V.O.F.</v>
          </cell>
        </row>
        <row r="20949">
          <cell r="A20949">
            <v>410449102</v>
          </cell>
          <cell r="B20949" t="str">
            <v>RICOH INTERNATIONAL B.V.</v>
          </cell>
        </row>
        <row r="20950">
          <cell r="A20950">
            <v>405425752</v>
          </cell>
          <cell r="B20950" t="str">
            <v>MAKELAARSKANTOOR RIJNDELTA B.V.</v>
          </cell>
        </row>
        <row r="20951">
          <cell r="A20951">
            <v>387113079</v>
          </cell>
          <cell r="B20951" t="str">
            <v>RIVEZ ASSURANTIEN EN RISICOBEHEER B.V.</v>
          </cell>
        </row>
        <row r="20952">
          <cell r="A20952">
            <v>413739350</v>
          </cell>
          <cell r="B20952" t="str">
            <v>RIWAL HOLDING GROUP B.V.</v>
          </cell>
        </row>
        <row r="20953">
          <cell r="A20953">
            <v>283480283</v>
          </cell>
          <cell r="B20953" t="str">
            <v>ROBERT BOSCH</v>
          </cell>
        </row>
        <row r="20954">
          <cell r="A20954">
            <v>406997564</v>
          </cell>
          <cell r="B20954" t="str">
            <v>ROBERT BOSCH INVESTMENT NEDERLAND B.V.</v>
          </cell>
        </row>
        <row r="20955">
          <cell r="A20955">
            <v>283480283</v>
          </cell>
          <cell r="B20955" t="str">
            <v>ROBERT BOSCH</v>
          </cell>
        </row>
        <row r="20956">
          <cell r="A20956">
            <v>410083109</v>
          </cell>
          <cell r="B20956" t="str">
            <v>ROGAM BEDRIJFSWAGENS B.V.</v>
          </cell>
        </row>
        <row r="20957">
          <cell r="A20957">
            <v>402075907</v>
          </cell>
          <cell r="B20957" t="str">
            <v>ROYAL VAN LENT SHIPYARD B.V.</v>
          </cell>
        </row>
        <row r="20958">
          <cell r="A20958">
            <v>408143241</v>
          </cell>
          <cell r="B20958" t="str">
            <v>RUBYCON CORPORATION</v>
          </cell>
        </row>
        <row r="20959">
          <cell r="A20959">
            <v>404768806</v>
          </cell>
          <cell r="B20959" t="str">
            <v>SABA DINXPERLO B.V.</v>
          </cell>
        </row>
        <row r="20960">
          <cell r="A20960">
            <v>409964848</v>
          </cell>
          <cell r="B20960" t="str">
            <v>SANTANDER CONSUMER FINANCE BENELUX B.V.</v>
          </cell>
        </row>
        <row r="20961">
          <cell r="A20961">
            <v>415486273</v>
          </cell>
          <cell r="B20961" t="str">
            <v>SCANIA NEDERLAND B.V.</v>
          </cell>
        </row>
        <row r="20962">
          <cell r="A20962">
            <v>415486273</v>
          </cell>
          <cell r="B20962" t="str">
            <v>SCANIA NEDERLAND B.V.</v>
          </cell>
        </row>
        <row r="20963">
          <cell r="A20963">
            <v>405308883</v>
          </cell>
          <cell r="B20963" t="str">
            <v>SCHENKER LOGISTICS NEDERLAND B.V.</v>
          </cell>
        </row>
        <row r="20964">
          <cell r="A20964">
            <v>418478848</v>
          </cell>
          <cell r="B20964" t="str">
            <v>SCHIEFER SIGNAAL &amp; SPECIAALLAMPEN B.V.</v>
          </cell>
        </row>
        <row r="20965">
          <cell r="A20965">
            <v>491935260</v>
          </cell>
          <cell r="B20965" t="str">
            <v>SEGWAY EUROPE B.V.</v>
          </cell>
        </row>
        <row r="20966">
          <cell r="A20966">
            <v>406283226</v>
          </cell>
          <cell r="B20966" t="str">
            <v>SELECTA B.V.</v>
          </cell>
        </row>
        <row r="20967">
          <cell r="A20967">
            <v>405380692</v>
          </cell>
          <cell r="B20967" t="str">
            <v>SELECTA NETHERLANDS B.V.</v>
          </cell>
        </row>
        <row r="20968">
          <cell r="A20968">
            <v>414356030</v>
          </cell>
          <cell r="B20968" t="str">
            <v>SMURFIT KAPPA CORRUGATED BENELUX B.V.</v>
          </cell>
        </row>
        <row r="20969">
          <cell r="A20969">
            <v>491340783</v>
          </cell>
          <cell r="B20969" t="str">
            <v>SOLENIS NETHERLANDS B.V.</v>
          </cell>
        </row>
        <row r="20970">
          <cell r="A20970">
            <v>404222585</v>
          </cell>
          <cell r="B20970" t="str">
            <v>SPEER IT B.V.</v>
          </cell>
        </row>
        <row r="20971">
          <cell r="A20971">
            <v>407925262</v>
          </cell>
          <cell r="B20971" t="str">
            <v>SPX FLOW TECHNOLOGY ETTEN-LEUR B.V.</v>
          </cell>
        </row>
        <row r="20972">
          <cell r="A20972">
            <v>407925262</v>
          </cell>
          <cell r="B20972" t="str">
            <v>SPX FLOW TECHNOLOGY ETTEN-LEUR B.V.</v>
          </cell>
        </row>
        <row r="20973">
          <cell r="A20973">
            <v>407273908</v>
          </cell>
          <cell r="B20973" t="str">
            <v>STICHTING DIAKONESSENHUIS</v>
          </cell>
        </row>
        <row r="20974">
          <cell r="A20974">
            <v>407273908</v>
          </cell>
          <cell r="B20974" t="str">
            <v>STICHTING DIAKONESSENHUIS</v>
          </cell>
        </row>
        <row r="20975">
          <cell r="A20975">
            <v>403289049</v>
          </cell>
          <cell r="B20975" t="str">
            <v>STEDER GROUP B.V.</v>
          </cell>
        </row>
        <row r="20976">
          <cell r="A20976">
            <v>405331190</v>
          </cell>
          <cell r="B20976" t="str">
            <v>STERN GROEP N.V.</v>
          </cell>
        </row>
        <row r="20977">
          <cell r="A20977">
            <v>414124763</v>
          </cell>
          <cell r="B20977" t="str">
            <v>STICHTING CORDAAN</v>
          </cell>
        </row>
        <row r="20978">
          <cell r="A20978">
            <v>386715916</v>
          </cell>
          <cell r="B20978" t="str">
            <v>STICHTING ROC SUMMA COLLEGE</v>
          </cell>
        </row>
        <row r="20979">
          <cell r="A20979">
            <v>489943001</v>
          </cell>
          <cell r="B20979" t="str">
            <v>STUDIJOB UITZENDBUREAU B.V.</v>
          </cell>
        </row>
        <row r="20980">
          <cell r="A20980">
            <v>415255082</v>
          </cell>
          <cell r="B20980" t="str">
            <v>STUWADOORSBEDRIJF VAN ROOIJ B.V.</v>
          </cell>
        </row>
        <row r="20981">
          <cell r="A20981">
            <v>403254464</v>
          </cell>
          <cell r="B20981" t="str">
            <v>KEOLIS NEDERLAND B.V.</v>
          </cell>
        </row>
        <row r="20982">
          <cell r="A20982">
            <v>403254464</v>
          </cell>
          <cell r="B20982" t="str">
            <v>KEOLIS NEDERLAND B.V.</v>
          </cell>
        </row>
        <row r="20983">
          <cell r="A20983">
            <v>406187195</v>
          </cell>
          <cell r="B20983" t="str">
            <v>T. BOER EN ZONEN B.V.</v>
          </cell>
        </row>
        <row r="20984">
          <cell r="A20984">
            <v>402220206</v>
          </cell>
          <cell r="B20984" t="str">
            <v>TARKETT B.V.</v>
          </cell>
        </row>
        <row r="20985">
          <cell r="A20985">
            <v>402220206</v>
          </cell>
          <cell r="B20985" t="str">
            <v>TARKETT B.V.</v>
          </cell>
        </row>
        <row r="20986">
          <cell r="A20986">
            <v>416087427</v>
          </cell>
          <cell r="B20986" t="str">
            <v>TATA CONSULTANCY SERVICES NETHERLANDS B.V.</v>
          </cell>
        </row>
        <row r="20987">
          <cell r="A20987">
            <v>402813419</v>
          </cell>
          <cell r="B20987" t="str">
            <v>TELE2 NEDERLAND B.V.</v>
          </cell>
        </row>
        <row r="20988">
          <cell r="A20988">
            <v>403394976</v>
          </cell>
          <cell r="B20988" t="str">
            <v>THALES NEDERLAND B.V.</v>
          </cell>
        </row>
        <row r="20989">
          <cell r="A20989">
            <v>403394976</v>
          </cell>
          <cell r="B20989" t="str">
            <v>THALES NEDERLAND B.V.</v>
          </cell>
        </row>
        <row r="20990">
          <cell r="A20990">
            <v>415021708</v>
          </cell>
          <cell r="B20990" t="str">
            <v>THE EUROPEAN MARKETING GROUP B.V.</v>
          </cell>
        </row>
        <row r="20991">
          <cell r="A20991">
            <v>404100687</v>
          </cell>
          <cell r="B20991" t="str">
            <v>THIELCO STAALINDUSTRIE B.V.</v>
          </cell>
        </row>
        <row r="20992">
          <cell r="A20992">
            <v>403369767</v>
          </cell>
          <cell r="B20992" t="str">
            <v>THOMAS REGOUT INTERNATIONAL B.V.</v>
          </cell>
        </row>
        <row r="20993">
          <cell r="A20993">
            <v>403369767</v>
          </cell>
          <cell r="B20993" t="str">
            <v>THOMAS REGOUT INTERNATIONAL B.V.</v>
          </cell>
        </row>
        <row r="20994">
          <cell r="A20994">
            <v>402373740</v>
          </cell>
          <cell r="B20994" t="str">
            <v>MODULI PRINT B.V.</v>
          </cell>
        </row>
        <row r="20995">
          <cell r="A20995">
            <v>408783681</v>
          </cell>
          <cell r="B20995" t="str">
            <v>TITAN WOOD B.V.</v>
          </cell>
        </row>
        <row r="20996">
          <cell r="A20996">
            <v>402468656</v>
          </cell>
          <cell r="B20996" t="str">
            <v>TOPCON EUROPE B.V.</v>
          </cell>
        </row>
        <row r="20997">
          <cell r="A20997">
            <v>410074470</v>
          </cell>
          <cell r="B20997" t="str">
            <v>TOPIGS GROUP B.V.</v>
          </cell>
        </row>
        <row r="20998">
          <cell r="A20998">
            <v>402571483</v>
          </cell>
          <cell r="B20998" t="str">
            <v>TOTAL E&amp;P NEDERLAND B.V.</v>
          </cell>
        </row>
        <row r="20999">
          <cell r="A20999">
            <v>402571483</v>
          </cell>
          <cell r="B20999" t="str">
            <v>TOTAL E&amp;P NEDERLAND B.V.</v>
          </cell>
        </row>
        <row r="21000">
          <cell r="A21000">
            <v>490546212</v>
          </cell>
          <cell r="B21000" t="str">
            <v>TOTAL GAS AND POWER NEDERLAND B.V.</v>
          </cell>
        </row>
        <row r="21001">
          <cell r="A21001">
            <v>409337631</v>
          </cell>
          <cell r="B21001" t="str">
            <v>TREFOIL TRADING B.V.</v>
          </cell>
        </row>
        <row r="21002">
          <cell r="A21002">
            <v>408588775</v>
          </cell>
          <cell r="B21002" t="str">
            <v>ULTIMOO INCASSO B.V.</v>
          </cell>
        </row>
        <row r="21003">
          <cell r="A21003">
            <v>403973969</v>
          </cell>
          <cell r="B21003" t="str">
            <v>UTB INDUSTRY B.V.</v>
          </cell>
        </row>
        <row r="21004">
          <cell r="A21004">
            <v>489278841</v>
          </cell>
          <cell r="B21004" t="str">
            <v>VALLEI AUTOLEASE B.V.</v>
          </cell>
        </row>
        <row r="21005">
          <cell r="A21005">
            <v>489278841</v>
          </cell>
          <cell r="B21005" t="str">
            <v>VALLEI AUTOLEASE B.V.</v>
          </cell>
        </row>
        <row r="21006">
          <cell r="A21006">
            <v>489278841</v>
          </cell>
          <cell r="B21006" t="str">
            <v>VALLEI AUTOLEASE B.V.</v>
          </cell>
        </row>
        <row r="21007">
          <cell r="A21007">
            <v>408235500</v>
          </cell>
          <cell r="B21007" t="str">
            <v>VAN DER HAM GLASGROOTHANDEL B.V.</v>
          </cell>
        </row>
        <row r="21008">
          <cell r="A21008">
            <v>405689423</v>
          </cell>
          <cell r="B21008" t="str">
            <v>VAN DER MAAREL EVENT STYLING B.V.</v>
          </cell>
        </row>
        <row r="21009">
          <cell r="A21009">
            <v>413773466</v>
          </cell>
          <cell r="B21009" t="str">
            <v>VAN DILLEWIJN GROUP B.V.</v>
          </cell>
        </row>
        <row r="21010">
          <cell r="A21010">
            <v>412085941</v>
          </cell>
          <cell r="B21010" t="str">
            <v>STICHTING VAN GOGH MUSEUM VOORHEEN RIJKSMUSEUM VINCENT VAN GOGH / RIJKSMUSEUM H.W. MESDAG</v>
          </cell>
        </row>
        <row r="21011">
          <cell r="A21011">
            <v>412085941</v>
          </cell>
          <cell r="B21011" t="str">
            <v>STICHTING VAN GOGH MUSEUM VOORHEEN RIJKSMUSEUM VINCENT VAN GOGH / RIJKSMUSEUM H.W. MESDAG</v>
          </cell>
        </row>
        <row r="21012">
          <cell r="A21012">
            <v>414891580</v>
          </cell>
          <cell r="B21012" t="str">
            <v>VAN KAMPEN GROEP HOLDING B.V.</v>
          </cell>
        </row>
        <row r="21013">
          <cell r="A21013">
            <v>405360975</v>
          </cell>
          <cell r="B21013" t="str">
            <v>VAN MOSSEL MB B.V.</v>
          </cell>
        </row>
        <row r="21014">
          <cell r="A21014">
            <v>404416125</v>
          </cell>
          <cell r="B21014" t="str">
            <v>VANDERLANDE INDUSTRIES B.V.</v>
          </cell>
        </row>
        <row r="21015">
          <cell r="A21015">
            <v>403590110</v>
          </cell>
          <cell r="B21015" t="str">
            <v>VECO B.V.</v>
          </cell>
        </row>
        <row r="21016">
          <cell r="A21016">
            <v>403590110</v>
          </cell>
          <cell r="B21016" t="str">
            <v>VECO B.V.</v>
          </cell>
        </row>
        <row r="21017">
          <cell r="A21017">
            <v>414481036</v>
          </cell>
          <cell r="B21017" t="str">
            <v>VERHOEF ALUMINIUM SCHEEPSBOUWINDUSTRIE B.V.</v>
          </cell>
        </row>
        <row r="21018">
          <cell r="A21018">
            <v>489298778</v>
          </cell>
          <cell r="B21018" t="str">
            <v>VLASTUIN GROUP B.V.</v>
          </cell>
        </row>
        <row r="21019">
          <cell r="A21019">
            <v>415569318</v>
          </cell>
          <cell r="B21019" t="str">
            <v>VODAFONE LIBERTEL B.V.</v>
          </cell>
        </row>
        <row r="21020">
          <cell r="A21020">
            <v>415569318</v>
          </cell>
          <cell r="B21020" t="str">
            <v>VODAFONE LIBERTEL B.V.</v>
          </cell>
        </row>
        <row r="21021">
          <cell r="A21021">
            <v>415569318</v>
          </cell>
          <cell r="B21021" t="str">
            <v>VODAFONE LIBERTEL B.V.</v>
          </cell>
        </row>
        <row r="21022">
          <cell r="A21022">
            <v>415569318</v>
          </cell>
          <cell r="B21022" t="str">
            <v>VODAFONE LIBERTEL B.V.</v>
          </cell>
        </row>
        <row r="21023">
          <cell r="A21023">
            <v>410510007</v>
          </cell>
          <cell r="B21023" t="str">
            <v>VOITH TURBO B.V.</v>
          </cell>
        </row>
        <row r="21024">
          <cell r="A21024">
            <v>410510007</v>
          </cell>
          <cell r="B21024" t="str">
            <v>VOITH TURBO B.V.</v>
          </cell>
        </row>
        <row r="21025">
          <cell r="A21025">
            <v>405758962</v>
          </cell>
          <cell r="B21025" t="str">
            <v>VOLVO GROUP THE NETHERLANDS B.V.</v>
          </cell>
        </row>
        <row r="21026">
          <cell r="A21026">
            <v>413331377</v>
          </cell>
          <cell r="B21026" t="str">
            <v>VREUGDENHIL GROEP B.V.</v>
          </cell>
        </row>
        <row r="21027">
          <cell r="A21027">
            <v>386000830</v>
          </cell>
          <cell r="B21027" t="str">
            <v>VSL B.V.</v>
          </cell>
        </row>
        <row r="21028">
          <cell r="A21028">
            <v>409437261</v>
          </cell>
          <cell r="B21028" t="str">
            <v>VTTI B.V.</v>
          </cell>
        </row>
        <row r="21029">
          <cell r="A21029">
            <v>409437261</v>
          </cell>
          <cell r="B21029" t="str">
            <v>VTTI B.V.</v>
          </cell>
        </row>
        <row r="21030">
          <cell r="A21030">
            <v>409437261</v>
          </cell>
          <cell r="B21030" t="str">
            <v>VTTI B.V.</v>
          </cell>
        </row>
        <row r="21031">
          <cell r="A21031">
            <v>418130662</v>
          </cell>
          <cell r="B21031" t="str">
            <v>WATERS CHROMATOGRAPHY B.V.</v>
          </cell>
        </row>
        <row r="21032">
          <cell r="A21032">
            <v>491501956</v>
          </cell>
          <cell r="B21032" t="str">
            <v>WCSG HOLDING B.V.</v>
          </cell>
        </row>
        <row r="21033">
          <cell r="A21033">
            <v>406737544</v>
          </cell>
          <cell r="B21033" t="str">
            <v>WILLIS B.V.</v>
          </cell>
        </row>
        <row r="21034">
          <cell r="A21034">
            <v>489157095</v>
          </cell>
          <cell r="B21034" t="str">
            <v>WILMAR EUROPE HOLDINGS B.V.</v>
          </cell>
        </row>
        <row r="21035">
          <cell r="A21035">
            <v>405276259</v>
          </cell>
          <cell r="B21035" t="str">
            <v>WTS ENERGY HOLDING B.V.</v>
          </cell>
        </row>
        <row r="21036">
          <cell r="A21036">
            <v>412459740</v>
          </cell>
          <cell r="B21036" t="str">
            <v>XEBIA NEDERLAND B.V.</v>
          </cell>
        </row>
        <row r="21037">
          <cell r="A21037">
            <v>404300373</v>
          </cell>
          <cell r="B21037" t="str">
            <v>YAYA B.V.</v>
          </cell>
        </row>
        <row r="21038">
          <cell r="A21038">
            <v>404300373</v>
          </cell>
          <cell r="B21038" t="str">
            <v>YAYA B.V.</v>
          </cell>
        </row>
        <row r="21039">
          <cell r="A21039">
            <v>404300373</v>
          </cell>
          <cell r="B21039" t="str">
            <v>YAYA B.V.</v>
          </cell>
        </row>
        <row r="21040">
          <cell r="A21040">
            <v>416077931</v>
          </cell>
          <cell r="B21040" t="str">
            <v>ZETACOM B.V.</v>
          </cell>
        </row>
        <row r="21041">
          <cell r="A21041">
            <v>407324326</v>
          </cell>
          <cell r="B21041" t="str">
            <v>ZIGGO B.V.</v>
          </cell>
        </row>
        <row r="21042">
          <cell r="A21042">
            <v>407324326</v>
          </cell>
          <cell r="B21042" t="str">
            <v>ZIGGO B.V.</v>
          </cell>
        </row>
        <row r="21043">
          <cell r="A21043">
            <v>407324326</v>
          </cell>
          <cell r="B21043" t="str">
            <v>ZIGGO B.V.</v>
          </cell>
        </row>
        <row r="21044">
          <cell r="A21044">
            <v>407808166</v>
          </cell>
          <cell r="B21044" t="str">
            <v>ZIUZ HOLDING B.V.</v>
          </cell>
        </row>
        <row r="21045">
          <cell r="A21045">
            <v>370170805</v>
          </cell>
          <cell r="B21045" t="str">
            <v>5N PLUS BELGIUM</v>
          </cell>
        </row>
        <row r="21046">
          <cell r="A21046">
            <v>370170805</v>
          </cell>
          <cell r="B21046" t="str">
            <v>5N PLUS BELGIUM</v>
          </cell>
        </row>
        <row r="21047">
          <cell r="A21047">
            <v>371332524</v>
          </cell>
          <cell r="B21047" t="str">
            <v>ACV BELGIUM</v>
          </cell>
        </row>
        <row r="21048">
          <cell r="A21048">
            <v>371332524</v>
          </cell>
          <cell r="B21048" t="str">
            <v>ACV BELGIUM</v>
          </cell>
        </row>
        <row r="21049">
          <cell r="A21049">
            <v>763614898</v>
          </cell>
          <cell r="B21049" t="str">
            <v>ADECCO COORDINATION CENTER</v>
          </cell>
        </row>
        <row r="21050">
          <cell r="A21050">
            <v>763614898</v>
          </cell>
          <cell r="B21050" t="str">
            <v>ADECCO COORDINATION CENTER</v>
          </cell>
        </row>
        <row r="21051">
          <cell r="A21051">
            <v>763614898</v>
          </cell>
          <cell r="B21051" t="str">
            <v>ADECCO COORDINATION CENTER</v>
          </cell>
        </row>
        <row r="21052">
          <cell r="A21052">
            <v>763614898</v>
          </cell>
          <cell r="B21052" t="str">
            <v>ADECCO COORDINATION CENTER</v>
          </cell>
        </row>
        <row r="21053">
          <cell r="A21053">
            <v>763614898</v>
          </cell>
          <cell r="B21053" t="str">
            <v>ADECCO COORDINATION CENTER</v>
          </cell>
        </row>
        <row r="21054">
          <cell r="A21054">
            <v>282850197</v>
          </cell>
          <cell r="B21054" t="str">
            <v>ADRIA TEC</v>
          </cell>
        </row>
        <row r="21055">
          <cell r="A21055">
            <v>374177095</v>
          </cell>
          <cell r="B21055" t="str">
            <v>ALLIANCE INTERNATIONAL</v>
          </cell>
        </row>
        <row r="21056">
          <cell r="A21056">
            <v>374177095</v>
          </cell>
          <cell r="B21056" t="str">
            <v>ALLIANCE INTERNATIONAL</v>
          </cell>
        </row>
        <row r="21057">
          <cell r="A21057">
            <v>374177095</v>
          </cell>
          <cell r="B21057" t="str">
            <v>ALLIANCE INTERNATIONAL</v>
          </cell>
        </row>
        <row r="21058">
          <cell r="A21058">
            <v>283483022</v>
          </cell>
          <cell r="B21058" t="str">
            <v>ALPRO</v>
          </cell>
        </row>
        <row r="21059">
          <cell r="A21059">
            <v>283483022</v>
          </cell>
          <cell r="B21059" t="str">
            <v>ALPRO</v>
          </cell>
        </row>
        <row r="21060">
          <cell r="A21060">
            <v>283483022</v>
          </cell>
          <cell r="B21060" t="str">
            <v>ALPRO</v>
          </cell>
        </row>
        <row r="21061">
          <cell r="A21061">
            <v>283483022</v>
          </cell>
          <cell r="B21061" t="str">
            <v>ALPRO</v>
          </cell>
        </row>
        <row r="21062">
          <cell r="A21062">
            <v>377199950</v>
          </cell>
          <cell r="B21062" t="str">
            <v>AM MINING</v>
          </cell>
        </row>
        <row r="21063">
          <cell r="A21063">
            <v>400416251</v>
          </cell>
          <cell r="B21063" t="str">
            <v>AMER-SIL S.A.</v>
          </cell>
        </row>
        <row r="21064">
          <cell r="A21064">
            <v>400416251</v>
          </cell>
          <cell r="B21064" t="str">
            <v>AMER-SIL S.A.</v>
          </cell>
        </row>
        <row r="21065">
          <cell r="A21065">
            <v>372955138</v>
          </cell>
          <cell r="B21065" t="str">
            <v>ANSELL HEALTHCARE EUROPE</v>
          </cell>
        </row>
        <row r="21066">
          <cell r="A21066">
            <v>372955138</v>
          </cell>
          <cell r="B21066" t="str">
            <v>ANSELL HEALTHCARE EUROPE</v>
          </cell>
        </row>
        <row r="21067">
          <cell r="A21067">
            <v>372955138</v>
          </cell>
          <cell r="B21067" t="str">
            <v>ANSELL HEALTHCARE EUROPE</v>
          </cell>
        </row>
        <row r="21068">
          <cell r="A21068">
            <v>372955138</v>
          </cell>
          <cell r="B21068" t="str">
            <v>ANSELL HEALTHCARE EUROPE</v>
          </cell>
        </row>
        <row r="21069">
          <cell r="A21069">
            <v>400970067</v>
          </cell>
          <cell r="B21069" t="str">
            <v>ARCELORMITTAL EUROPE</v>
          </cell>
        </row>
        <row r="21070">
          <cell r="A21070">
            <v>400970067</v>
          </cell>
          <cell r="B21070" t="str">
            <v>ARCELORMITTAL EUROPE</v>
          </cell>
        </row>
        <row r="21071">
          <cell r="A21071">
            <v>372078514</v>
          </cell>
          <cell r="B21071" t="str">
            <v>ASK-ROMEIN MALLE</v>
          </cell>
        </row>
        <row r="21072">
          <cell r="A21072">
            <v>400417846</v>
          </cell>
          <cell r="B21072" t="str">
            <v>ASTRON BUILDINGS S.A.</v>
          </cell>
        </row>
        <row r="21073">
          <cell r="A21073">
            <v>370516536</v>
          </cell>
          <cell r="B21073" t="str">
            <v>ATLAS COPCO BELGIUM</v>
          </cell>
        </row>
        <row r="21074">
          <cell r="A21074">
            <v>846706112</v>
          </cell>
          <cell r="B21074" t="str">
            <v>BANK OF INDIA</v>
          </cell>
        </row>
        <row r="21075">
          <cell r="A21075">
            <v>371618773</v>
          </cell>
          <cell r="B21075" t="str">
            <v>BARCO</v>
          </cell>
        </row>
        <row r="21076">
          <cell r="A21076">
            <v>371618773</v>
          </cell>
          <cell r="B21076" t="str">
            <v>BARCO</v>
          </cell>
        </row>
        <row r="21077">
          <cell r="A21077">
            <v>371618773</v>
          </cell>
          <cell r="B21077" t="str">
            <v>BARCO</v>
          </cell>
        </row>
        <row r="21078">
          <cell r="A21078">
            <v>371618773</v>
          </cell>
          <cell r="B21078" t="str">
            <v>BARCO</v>
          </cell>
        </row>
        <row r="21079">
          <cell r="A21079">
            <v>371618773</v>
          </cell>
          <cell r="B21079" t="str">
            <v>BARCO</v>
          </cell>
        </row>
        <row r="21080">
          <cell r="A21080">
            <v>371618773</v>
          </cell>
          <cell r="B21080" t="str">
            <v>BARCO</v>
          </cell>
        </row>
        <row r="21081">
          <cell r="A21081">
            <v>371618773</v>
          </cell>
          <cell r="B21081" t="str">
            <v>BARCO</v>
          </cell>
        </row>
        <row r="21082">
          <cell r="A21082">
            <v>371618773</v>
          </cell>
          <cell r="B21082" t="str">
            <v>BARCO</v>
          </cell>
        </row>
        <row r="21083">
          <cell r="A21083">
            <v>371618773</v>
          </cell>
          <cell r="B21083" t="str">
            <v>BARCO</v>
          </cell>
        </row>
        <row r="21084">
          <cell r="A21084">
            <v>371618773</v>
          </cell>
          <cell r="B21084" t="str">
            <v>BARCO</v>
          </cell>
        </row>
        <row r="21085">
          <cell r="A21085">
            <v>371618773</v>
          </cell>
          <cell r="B21085" t="str">
            <v>BARCO</v>
          </cell>
        </row>
        <row r="21086">
          <cell r="A21086">
            <v>371618773</v>
          </cell>
          <cell r="B21086" t="str">
            <v>BARCO</v>
          </cell>
        </row>
        <row r="21087">
          <cell r="A21087">
            <v>370513848</v>
          </cell>
          <cell r="B21087" t="str">
            <v>NV BEKAERT SA</v>
          </cell>
        </row>
        <row r="21088">
          <cell r="A21088">
            <v>282765437</v>
          </cell>
          <cell r="B21088" t="str">
            <v>BESIX GROUP</v>
          </cell>
        </row>
        <row r="21089">
          <cell r="A21089">
            <v>282765437</v>
          </cell>
          <cell r="B21089" t="str">
            <v>BESIX GROUP</v>
          </cell>
        </row>
        <row r="21090">
          <cell r="A21090">
            <v>372440289</v>
          </cell>
          <cell r="B21090" t="str">
            <v>BRAEM</v>
          </cell>
        </row>
        <row r="21091">
          <cell r="A21091">
            <v>372440289</v>
          </cell>
          <cell r="B21091" t="str">
            <v>BRAEM</v>
          </cell>
        </row>
        <row r="21092">
          <cell r="A21092">
            <v>372440289</v>
          </cell>
          <cell r="B21092" t="str">
            <v>BRAEM</v>
          </cell>
        </row>
        <row r="21093">
          <cell r="A21093">
            <v>370200110</v>
          </cell>
          <cell r="B21093" t="str">
            <v>BRASSERIE ST BERNARD</v>
          </cell>
        </row>
        <row r="21094">
          <cell r="A21094">
            <v>372747824</v>
          </cell>
          <cell r="B21094" t="str">
            <v>CARPENTER TECHNOLOGY (EUROPE)</v>
          </cell>
        </row>
        <row r="21095">
          <cell r="A21095">
            <v>370338869</v>
          </cell>
          <cell r="B21095" t="str">
            <v>CEGELEC BUILDING SERVICES</v>
          </cell>
        </row>
        <row r="21096">
          <cell r="A21096">
            <v>370338869</v>
          </cell>
          <cell r="B21096" t="str">
            <v>CEGELEC BUILDING SERVICES</v>
          </cell>
        </row>
        <row r="21097">
          <cell r="A21097">
            <v>370338869</v>
          </cell>
          <cell r="B21097" t="str">
            <v>CEGELEC BUILDING SERVICES</v>
          </cell>
        </row>
        <row r="21098">
          <cell r="A21098">
            <v>370338869</v>
          </cell>
          <cell r="B21098" t="str">
            <v>CEGELEC BUILDING SERVICES</v>
          </cell>
        </row>
        <row r="21099">
          <cell r="A21099">
            <v>370035099</v>
          </cell>
          <cell r="B21099" t="str">
            <v>CLAYTON OF BELGIUM</v>
          </cell>
        </row>
        <row r="21100">
          <cell r="A21100">
            <v>373783257</v>
          </cell>
          <cell r="B21100" t="str">
            <v>COBENIFOND</v>
          </cell>
        </row>
        <row r="21101">
          <cell r="A21101">
            <v>373494868</v>
          </cell>
          <cell r="B21101" t="str">
            <v>COCHLEAR TECHNOLOGY CENTRE BELGIUM</v>
          </cell>
        </row>
        <row r="21102">
          <cell r="A21102">
            <v>373494868</v>
          </cell>
          <cell r="B21102" t="str">
            <v>COCHLEAR TECHNOLOGY CENTRE BELGIUM</v>
          </cell>
        </row>
        <row r="21103">
          <cell r="A21103">
            <v>373494868</v>
          </cell>
          <cell r="B21103" t="str">
            <v>COCHLEAR TECHNOLOGY CENTRE BELGIUM</v>
          </cell>
        </row>
        <row r="21104">
          <cell r="A21104">
            <v>374046555</v>
          </cell>
          <cell r="B21104" t="str">
            <v>COMPUTER TASK GROUP BELGIUM</v>
          </cell>
        </row>
        <row r="21105">
          <cell r="A21105">
            <v>370752938</v>
          </cell>
          <cell r="B21105" t="str">
            <v>TRONOX BELGIUM</v>
          </cell>
        </row>
        <row r="21106">
          <cell r="A21106">
            <v>283663029</v>
          </cell>
          <cell r="B21106" t="str">
            <v>CWS-BOCO BELUX</v>
          </cell>
        </row>
        <row r="21107">
          <cell r="A21107">
            <v>283663029</v>
          </cell>
          <cell r="B21107" t="str">
            <v>CWS-BOCO BELUX</v>
          </cell>
        </row>
        <row r="21108">
          <cell r="A21108">
            <v>283663029</v>
          </cell>
          <cell r="B21108" t="str">
            <v>CWS-BOCO BELUX</v>
          </cell>
        </row>
        <row r="21109">
          <cell r="A21109">
            <v>283663029</v>
          </cell>
          <cell r="B21109" t="str">
            <v>CWS-BOCO BELUX</v>
          </cell>
        </row>
        <row r="21110">
          <cell r="A21110">
            <v>283663029</v>
          </cell>
          <cell r="B21110" t="str">
            <v>CWS-BOCO BELUX</v>
          </cell>
        </row>
        <row r="21111">
          <cell r="A21111">
            <v>370709450</v>
          </cell>
          <cell r="B21111" t="str">
            <v>DATASTORIES</v>
          </cell>
        </row>
        <row r="21112">
          <cell r="A21112">
            <v>415271340</v>
          </cell>
          <cell r="B21112" t="str">
            <v>DC NETHERLANDS B.V.</v>
          </cell>
        </row>
        <row r="21113">
          <cell r="A21113">
            <v>415271340</v>
          </cell>
          <cell r="B21113" t="str">
            <v>DC NETHERLANDS B.V.</v>
          </cell>
        </row>
        <row r="21114">
          <cell r="A21114">
            <v>283847564</v>
          </cell>
          <cell r="B21114" t="str">
            <v>DEMULA</v>
          </cell>
        </row>
        <row r="21115">
          <cell r="A21115">
            <v>458777323</v>
          </cell>
          <cell r="B21115" t="str">
            <v>DIASOURCE IMMUNOASSAYS S.A.</v>
          </cell>
        </row>
        <row r="21116">
          <cell r="A21116">
            <v>283185593</v>
          </cell>
          <cell r="B21116" t="str">
            <v>DRUKKERIJ DANEELS</v>
          </cell>
        </row>
        <row r="21117">
          <cell r="A21117">
            <v>283185593</v>
          </cell>
          <cell r="B21117" t="str">
            <v>DRUKKERIJ DANEELS</v>
          </cell>
        </row>
        <row r="21118">
          <cell r="A21118">
            <v>283185593</v>
          </cell>
          <cell r="B21118" t="str">
            <v>DRUKKERIJ DANEELS</v>
          </cell>
        </row>
        <row r="21119">
          <cell r="A21119">
            <v>283185593</v>
          </cell>
          <cell r="B21119" t="str">
            <v>DRUKKERIJ DANEELS</v>
          </cell>
        </row>
        <row r="21120">
          <cell r="A21120">
            <v>500321450</v>
          </cell>
          <cell r="B21120" t="str">
            <v>ECS EUROPEAN CONTAINERS</v>
          </cell>
        </row>
        <row r="21121">
          <cell r="A21121">
            <v>500321450</v>
          </cell>
          <cell r="B21121" t="str">
            <v>ECS EUROPEAN CONTAINERS</v>
          </cell>
        </row>
        <row r="21122">
          <cell r="A21122">
            <v>500321450</v>
          </cell>
          <cell r="B21122" t="str">
            <v>ECS EUROPEAN CONTAINERS</v>
          </cell>
        </row>
        <row r="21123">
          <cell r="A21123">
            <v>500321450</v>
          </cell>
          <cell r="B21123" t="str">
            <v>ECS EUROPEAN CONTAINERS</v>
          </cell>
        </row>
        <row r="21124">
          <cell r="A21124">
            <v>371162277</v>
          </cell>
          <cell r="B21124" t="str">
            <v>EDWARDS LIFESCIENCES</v>
          </cell>
        </row>
        <row r="21125">
          <cell r="A21125">
            <v>372000562</v>
          </cell>
          <cell r="B21125" t="str">
            <v>ERGO INSURANCE</v>
          </cell>
        </row>
        <row r="21126">
          <cell r="A21126">
            <v>372000562</v>
          </cell>
          <cell r="B21126" t="str">
            <v>ERGO INSURANCE</v>
          </cell>
        </row>
        <row r="21127">
          <cell r="A21127">
            <v>372000562</v>
          </cell>
          <cell r="B21127" t="str">
            <v>ERGO INSURANCE</v>
          </cell>
        </row>
        <row r="21128">
          <cell r="A21128">
            <v>372000562</v>
          </cell>
          <cell r="B21128" t="str">
            <v>ERGO INSURANCE</v>
          </cell>
        </row>
        <row r="21129">
          <cell r="A21129">
            <v>283363851</v>
          </cell>
          <cell r="B21129" t="str">
            <v>POLLET</v>
          </cell>
        </row>
        <row r="21130">
          <cell r="A21130">
            <v>283824316</v>
          </cell>
          <cell r="B21130" t="str">
            <v>EULER HERMES SERVICES BELGIUM</v>
          </cell>
        </row>
        <row r="21131">
          <cell r="A21131">
            <v>283824316</v>
          </cell>
          <cell r="B21131" t="str">
            <v>EULER HERMES SERVICES BELGIUM</v>
          </cell>
        </row>
        <row r="21132">
          <cell r="A21132">
            <v>283824316</v>
          </cell>
          <cell r="B21132" t="str">
            <v>EULER HERMES SERVICES BELGIUM</v>
          </cell>
        </row>
        <row r="21133">
          <cell r="A21133">
            <v>283824316</v>
          </cell>
          <cell r="B21133" t="str">
            <v>EULER HERMES SERVICES BELGIUM</v>
          </cell>
        </row>
        <row r="21134">
          <cell r="A21134">
            <v>372001008</v>
          </cell>
          <cell r="B21134" t="str">
            <v>FABRICOM</v>
          </cell>
        </row>
        <row r="21135">
          <cell r="A21135">
            <v>283049054</v>
          </cell>
          <cell r="B21135" t="str">
            <v>FCA CAPITAL BELGIUM</v>
          </cell>
        </row>
        <row r="21136">
          <cell r="A21136">
            <v>283049054</v>
          </cell>
          <cell r="B21136" t="str">
            <v>FCA CAPITAL BELGIUM</v>
          </cell>
        </row>
        <row r="21137">
          <cell r="A21137">
            <v>315750778</v>
          </cell>
          <cell r="B21137" t="str">
            <v>FLINT GROUP GERMANY GMBH</v>
          </cell>
        </row>
        <row r="21138">
          <cell r="A21138">
            <v>370004608</v>
          </cell>
          <cell r="B21138" t="str">
            <v>FLUXYS BELGIUM</v>
          </cell>
        </row>
        <row r="21139">
          <cell r="A21139">
            <v>370004608</v>
          </cell>
          <cell r="B21139" t="str">
            <v>FLUXYS BELGIUM</v>
          </cell>
        </row>
        <row r="21140">
          <cell r="A21140">
            <v>370603782</v>
          </cell>
          <cell r="B21140" t="str">
            <v>FORMID</v>
          </cell>
        </row>
        <row r="21141">
          <cell r="A21141">
            <v>370603782</v>
          </cell>
          <cell r="B21141" t="str">
            <v>FORMID</v>
          </cell>
        </row>
        <row r="21142">
          <cell r="A21142">
            <v>373609502</v>
          </cell>
          <cell r="B21142" t="str">
            <v>FUJI OIL EUROPE</v>
          </cell>
        </row>
        <row r="21143">
          <cell r="A21143">
            <v>393835095</v>
          </cell>
          <cell r="B21143" t="str">
            <v>FUJITSU TECHNOLOGY SOLUTIONS</v>
          </cell>
        </row>
        <row r="21144">
          <cell r="A21144">
            <v>372029363</v>
          </cell>
          <cell r="B21144" t="str">
            <v>GERRESHEIMER MOMIGNIES</v>
          </cell>
        </row>
        <row r="21145">
          <cell r="A21145">
            <v>373001106</v>
          </cell>
          <cell r="B21145" t="str">
            <v>GREIF SERVICES BELGIUM</v>
          </cell>
        </row>
        <row r="21146">
          <cell r="A21146">
            <v>370203119</v>
          </cell>
          <cell r="B21146" t="str">
            <v>GROUP SOPEX</v>
          </cell>
        </row>
        <row r="21147">
          <cell r="A21147">
            <v>370203119</v>
          </cell>
          <cell r="B21147" t="str">
            <v>GROUP SOPEX</v>
          </cell>
        </row>
        <row r="21148">
          <cell r="A21148">
            <v>376673393</v>
          </cell>
          <cell r="B21148" t="str">
            <v>H.ESSERS FINANCE COMPANY</v>
          </cell>
        </row>
        <row r="21149">
          <cell r="A21149">
            <v>376673393</v>
          </cell>
          <cell r="B21149" t="str">
            <v>H.ESSERS FINANCE COMPANY</v>
          </cell>
        </row>
        <row r="21150">
          <cell r="A21150">
            <v>370192379</v>
          </cell>
          <cell r="B21150" t="str">
            <v>HAMLET</v>
          </cell>
        </row>
        <row r="21151">
          <cell r="A21151">
            <v>400401212</v>
          </cell>
          <cell r="B21151" t="str">
            <v>HOTEL ROYAL S.A.</v>
          </cell>
        </row>
        <row r="21152">
          <cell r="A21152">
            <v>400401212</v>
          </cell>
          <cell r="B21152" t="str">
            <v>HOTEL ROYAL S.A.</v>
          </cell>
        </row>
        <row r="21153">
          <cell r="A21153">
            <v>372444653</v>
          </cell>
          <cell r="B21153" t="str">
            <v>INBEV BELGIUM</v>
          </cell>
        </row>
        <row r="21154">
          <cell r="A21154">
            <v>370484499</v>
          </cell>
          <cell r="B21154" t="str">
            <v>INSUROPE</v>
          </cell>
        </row>
        <row r="21155">
          <cell r="A21155">
            <v>505774760</v>
          </cell>
          <cell r="B21155" t="str">
            <v>JENSEN-GROUP</v>
          </cell>
        </row>
        <row r="21156">
          <cell r="A21156">
            <v>777672171</v>
          </cell>
          <cell r="B21156" t="str">
            <v>KAPITOL</v>
          </cell>
        </row>
        <row r="21157">
          <cell r="A21157">
            <v>777672171</v>
          </cell>
          <cell r="B21157" t="str">
            <v>KAPITOL</v>
          </cell>
        </row>
        <row r="21158">
          <cell r="A21158">
            <v>762209661</v>
          </cell>
          <cell r="B21158" t="str">
            <v>LAWTER</v>
          </cell>
        </row>
        <row r="21159">
          <cell r="A21159">
            <v>372843177</v>
          </cell>
          <cell r="B21159" t="str">
            <v>LOTERIE NATIONALE</v>
          </cell>
        </row>
        <row r="21160">
          <cell r="A21160">
            <v>372843177</v>
          </cell>
          <cell r="B21160" t="str">
            <v>LOTERIE NATIONALE</v>
          </cell>
        </row>
        <row r="21161">
          <cell r="A21161">
            <v>374806420</v>
          </cell>
          <cell r="B21161" t="str">
            <v>MAZARS</v>
          </cell>
        </row>
        <row r="21162">
          <cell r="A21162">
            <v>374806420</v>
          </cell>
          <cell r="B21162" t="str">
            <v>MAZARS</v>
          </cell>
        </row>
        <row r="21163">
          <cell r="A21163">
            <v>283452118</v>
          </cell>
          <cell r="B21163" t="str">
            <v>METALIX</v>
          </cell>
        </row>
        <row r="21164">
          <cell r="A21164">
            <v>283452118</v>
          </cell>
          <cell r="B21164" t="str">
            <v>METALIX</v>
          </cell>
        </row>
        <row r="21165">
          <cell r="A21165">
            <v>372360664</v>
          </cell>
          <cell r="B21165" t="str">
            <v>NANOCYL</v>
          </cell>
        </row>
        <row r="21166">
          <cell r="A21166">
            <v>400483129</v>
          </cell>
          <cell r="B21166" t="str">
            <v>OFFICE LUXEMBOURGEOIS DU DUCROIRE</v>
          </cell>
        </row>
        <row r="21167">
          <cell r="A21167">
            <v>370551534</v>
          </cell>
          <cell r="B21167" t="str">
            <v>ONTEX GROUP</v>
          </cell>
        </row>
        <row r="21168">
          <cell r="A21168">
            <v>370219610</v>
          </cell>
          <cell r="B21168" t="str">
            <v>P.S.A. FINANCE BELUX</v>
          </cell>
        </row>
        <row r="21169">
          <cell r="A21169">
            <v>370219610</v>
          </cell>
          <cell r="B21169" t="str">
            <v>P.S.A. FINANCE BELUX</v>
          </cell>
        </row>
        <row r="21170">
          <cell r="A21170">
            <v>370219610</v>
          </cell>
          <cell r="B21170" t="str">
            <v>P.S.A. FINANCE BELUX</v>
          </cell>
        </row>
        <row r="21171">
          <cell r="A21171">
            <v>370025702</v>
          </cell>
          <cell r="B21171" t="str">
            <v>PIONEER EUROPE</v>
          </cell>
        </row>
        <row r="21172">
          <cell r="A21172">
            <v>370025702</v>
          </cell>
          <cell r="B21172" t="str">
            <v>PIONEER EUROPE</v>
          </cell>
        </row>
        <row r="21173">
          <cell r="A21173">
            <v>370025702</v>
          </cell>
          <cell r="B21173" t="str">
            <v>PIONEER EUROPE</v>
          </cell>
        </row>
        <row r="21174">
          <cell r="A21174">
            <v>376077678</v>
          </cell>
          <cell r="B21174" t="str">
            <v>PSS BELGIUM</v>
          </cell>
        </row>
        <row r="21175">
          <cell r="A21175">
            <v>372943548</v>
          </cell>
          <cell r="B21175" t="str">
            <v>PURATOS</v>
          </cell>
        </row>
        <row r="21176">
          <cell r="A21176">
            <v>372943548</v>
          </cell>
          <cell r="B21176" t="str">
            <v>PURATOS</v>
          </cell>
        </row>
        <row r="21177">
          <cell r="A21177">
            <v>372943548</v>
          </cell>
          <cell r="B21177" t="str">
            <v>PURATOS</v>
          </cell>
        </row>
        <row r="21178">
          <cell r="A21178">
            <v>372943548</v>
          </cell>
          <cell r="B21178" t="str">
            <v>PURATOS</v>
          </cell>
        </row>
        <row r="21179">
          <cell r="A21179">
            <v>372943548</v>
          </cell>
          <cell r="B21179" t="str">
            <v>PURATOS</v>
          </cell>
        </row>
        <row r="21180">
          <cell r="A21180">
            <v>372943548</v>
          </cell>
          <cell r="B21180" t="str">
            <v>PURATOS</v>
          </cell>
        </row>
        <row r="21181">
          <cell r="A21181">
            <v>373630441</v>
          </cell>
          <cell r="B21181" t="str">
            <v>RESILUX</v>
          </cell>
        </row>
        <row r="21182">
          <cell r="A21182">
            <v>370415726</v>
          </cell>
          <cell r="B21182" t="str">
            <v>RUDY RAES BLOEMZADEN</v>
          </cell>
        </row>
        <row r="21183">
          <cell r="A21183">
            <v>370415726</v>
          </cell>
          <cell r="B21183" t="str">
            <v>RUDY RAES BLOEMZADEN</v>
          </cell>
        </row>
        <row r="21184">
          <cell r="A21184">
            <v>370153967</v>
          </cell>
          <cell r="B21184" t="str">
            <v>SAMSONITE EUROPE</v>
          </cell>
        </row>
        <row r="21185">
          <cell r="A21185">
            <v>283589869</v>
          </cell>
          <cell r="B21185" t="str">
            <v>SD WORX PEOPLE SOLUTIONS</v>
          </cell>
        </row>
        <row r="21186">
          <cell r="A21186">
            <v>283589869</v>
          </cell>
          <cell r="B21186" t="str">
            <v>SD WORX PEOPLE SOLUTIONS</v>
          </cell>
        </row>
        <row r="21187">
          <cell r="A21187">
            <v>283589869</v>
          </cell>
          <cell r="B21187" t="str">
            <v>SD WORX PEOPLE SOLUTIONS</v>
          </cell>
        </row>
        <row r="21188">
          <cell r="A21188">
            <v>770047207</v>
          </cell>
          <cell r="B21188" t="str">
            <v>SEALECO BELGIUM</v>
          </cell>
        </row>
        <row r="21189">
          <cell r="A21189">
            <v>373213875</v>
          </cell>
          <cell r="B21189" t="str">
            <v>SIMAC</v>
          </cell>
        </row>
        <row r="21190">
          <cell r="A21190">
            <v>370153777</v>
          </cell>
          <cell r="B21190" t="str">
            <v>SINELCO INTERNATIONAL</v>
          </cell>
        </row>
        <row r="21191">
          <cell r="A21191">
            <v>762200363</v>
          </cell>
          <cell r="B21191" t="str">
            <v>SOGESMA</v>
          </cell>
        </row>
        <row r="21192">
          <cell r="A21192">
            <v>762200363</v>
          </cell>
          <cell r="B21192" t="str">
            <v>SOGESMA</v>
          </cell>
        </row>
        <row r="21193">
          <cell r="A21193">
            <v>397673922</v>
          </cell>
          <cell r="B21193" t="str">
            <v>SOCIALE WERKPLAATSEN POPERINGE</v>
          </cell>
        </row>
        <row r="21194">
          <cell r="A21194">
            <v>397673922</v>
          </cell>
          <cell r="B21194" t="str">
            <v>SOCIALE WERKPLAATSEN POPERINGE</v>
          </cell>
        </row>
        <row r="21195">
          <cell r="A21195">
            <v>375769429</v>
          </cell>
          <cell r="B21195" t="str">
            <v>STEPSTONE</v>
          </cell>
        </row>
        <row r="21196">
          <cell r="A21196">
            <v>376688664</v>
          </cell>
          <cell r="B21196" t="str">
            <v>TAKENAKA EUROPE</v>
          </cell>
        </row>
        <row r="21197">
          <cell r="A21197">
            <v>372572144</v>
          </cell>
          <cell r="B21197" t="str">
            <v>TELENET</v>
          </cell>
        </row>
        <row r="21198">
          <cell r="A21198">
            <v>372572144</v>
          </cell>
          <cell r="B21198" t="str">
            <v>TELENET</v>
          </cell>
        </row>
        <row r="21199">
          <cell r="A21199">
            <v>370193559</v>
          </cell>
          <cell r="B21199" t="str">
            <v>TERUMO EUROPE</v>
          </cell>
        </row>
        <row r="21200">
          <cell r="A21200">
            <v>372832097</v>
          </cell>
          <cell r="B21200" t="str">
            <v>THE COTTON GROUP</v>
          </cell>
        </row>
        <row r="21201">
          <cell r="A21201">
            <v>762806037</v>
          </cell>
          <cell r="B21201" t="str">
            <v>TOYOTA BOSHOKU EUROPE</v>
          </cell>
        </row>
        <row r="21202">
          <cell r="A21202">
            <v>764168253</v>
          </cell>
          <cell r="B21202" t="str">
            <v>TRIFINANCE BELGIUM</v>
          </cell>
        </row>
        <row r="21203">
          <cell r="A21203">
            <v>764168253</v>
          </cell>
          <cell r="B21203" t="str">
            <v>TRIFINANCE BELGIUM</v>
          </cell>
        </row>
        <row r="21204">
          <cell r="A21204">
            <v>764168253</v>
          </cell>
          <cell r="B21204" t="str">
            <v>TRIFINANCE BELGIUM</v>
          </cell>
        </row>
        <row r="21205">
          <cell r="A21205">
            <v>373288724</v>
          </cell>
          <cell r="B21205" t="str">
            <v>TUI AIRLINES BELGIUM</v>
          </cell>
        </row>
        <row r="21206">
          <cell r="A21206">
            <v>370145195</v>
          </cell>
          <cell r="B21206" t="str">
            <v>TWE MEULEBEKE</v>
          </cell>
        </row>
        <row r="21207">
          <cell r="A21207">
            <v>370145195</v>
          </cell>
          <cell r="B21207" t="str">
            <v>TWE MEULEBEKE</v>
          </cell>
        </row>
        <row r="21208">
          <cell r="A21208">
            <v>370101480</v>
          </cell>
          <cell r="B21208" t="str">
            <v>UNION BANK OF INDIA</v>
          </cell>
        </row>
        <row r="21209">
          <cell r="A21209">
            <v>283185700</v>
          </cell>
          <cell r="B21209" t="str">
            <v>VAN HEURCK</v>
          </cell>
        </row>
        <row r="21210">
          <cell r="A21210">
            <v>283185700</v>
          </cell>
          <cell r="B21210" t="str">
            <v>VAN HEURCK</v>
          </cell>
        </row>
        <row r="21211">
          <cell r="A21211">
            <v>283018802</v>
          </cell>
          <cell r="B21211" t="str">
            <v>VANCIA CAR LEASE</v>
          </cell>
        </row>
        <row r="21212">
          <cell r="A21212">
            <v>283018802</v>
          </cell>
          <cell r="B21212" t="str">
            <v>VANCIA CAR LEASE</v>
          </cell>
        </row>
        <row r="21213">
          <cell r="A21213">
            <v>283018802</v>
          </cell>
          <cell r="B21213" t="str">
            <v>VANCIA CAR LEASE</v>
          </cell>
        </row>
        <row r="21214">
          <cell r="A21214">
            <v>374324903</v>
          </cell>
          <cell r="B21214" t="str">
            <v>VOYAGES-SNCF BENELUX</v>
          </cell>
        </row>
        <row r="21215">
          <cell r="A21215">
            <v>374324903</v>
          </cell>
          <cell r="B21215" t="str">
            <v>VOYAGES-SNCF BENELUX</v>
          </cell>
        </row>
        <row r="21216">
          <cell r="A21216">
            <v>374324903</v>
          </cell>
          <cell r="B21216" t="str">
            <v>VOYAGES-SNCF BENELUX</v>
          </cell>
        </row>
        <row r="21217">
          <cell r="A21217">
            <v>370688439</v>
          </cell>
          <cell r="B21217" t="str">
            <v>VR MAASMECHELEN TOURIST OUTLETS</v>
          </cell>
        </row>
        <row r="21218">
          <cell r="A21218">
            <v>370131997</v>
          </cell>
          <cell r="B21218" t="str">
            <v>VWR INTERNATIONAL</v>
          </cell>
        </row>
        <row r="21219">
          <cell r="A21219">
            <v>370131997</v>
          </cell>
          <cell r="B21219" t="str">
            <v>VWR INTERNATIONAL</v>
          </cell>
        </row>
        <row r="21220">
          <cell r="A21220">
            <v>370131997</v>
          </cell>
          <cell r="B21220" t="str">
            <v>VWR INTERNATIONAL</v>
          </cell>
        </row>
        <row r="21221">
          <cell r="A21221">
            <v>370131997</v>
          </cell>
          <cell r="B21221" t="str">
            <v>VWR INTERNATIONAL</v>
          </cell>
        </row>
        <row r="21222">
          <cell r="A21222">
            <v>370681309</v>
          </cell>
          <cell r="B21222" t="str">
            <v>WAGO BELUX</v>
          </cell>
        </row>
        <row r="21223">
          <cell r="A21223">
            <v>779543701</v>
          </cell>
          <cell r="B21223" t="str">
            <v>WW BELGIUM</v>
          </cell>
        </row>
        <row r="21224">
          <cell r="A21224">
            <v>374114288</v>
          </cell>
          <cell r="B21224" t="str">
            <v>WESTINGHOUSE ELECTRIC BELGIUM</v>
          </cell>
        </row>
        <row r="21225">
          <cell r="A21225">
            <v>373903087</v>
          </cell>
          <cell r="B21225" t="str">
            <v>WIENERBERGER</v>
          </cell>
        </row>
        <row r="21226">
          <cell r="A21226">
            <v>373903087</v>
          </cell>
          <cell r="B21226" t="str">
            <v>WIENERBERGER</v>
          </cell>
        </row>
        <row r="21227">
          <cell r="A21227">
            <v>283371979</v>
          </cell>
          <cell r="B21227" t="str">
            <v>WORLDLINE</v>
          </cell>
        </row>
        <row r="21228">
          <cell r="A21228">
            <v>283371979</v>
          </cell>
          <cell r="B21228" t="str">
            <v>WORLDLINE</v>
          </cell>
        </row>
        <row r="21229">
          <cell r="A21229">
            <v>283371979</v>
          </cell>
          <cell r="B21229" t="str">
            <v>WORLDLINE</v>
          </cell>
        </row>
        <row r="21230">
          <cell r="A21230">
            <v>283371979</v>
          </cell>
          <cell r="B21230" t="str">
            <v>WORLDLINE</v>
          </cell>
        </row>
        <row r="21231">
          <cell r="A21231">
            <v>846706112</v>
          </cell>
          <cell r="B21231" t="str">
            <v>BANK OF INDIA</v>
          </cell>
        </row>
        <row r="21232">
          <cell r="A21232">
            <v>370151003</v>
          </cell>
          <cell r="B21232" t="str">
            <v>BLOUNT EUROPE</v>
          </cell>
        </row>
        <row r="21233">
          <cell r="A21233">
            <v>376688664</v>
          </cell>
          <cell r="B21233" t="str">
            <v>TAKENAKA EUROPE</v>
          </cell>
        </row>
        <row r="21234">
          <cell r="A21234">
            <v>376688664</v>
          </cell>
          <cell r="B21234" t="str">
            <v>TAKENAKA EUROPE</v>
          </cell>
        </row>
        <row r="21235">
          <cell r="A21235">
            <v>372444653</v>
          </cell>
          <cell r="B21235" t="str">
            <v>INBEV BELGIUM</v>
          </cell>
        </row>
        <row r="21236">
          <cell r="A21236">
            <v>372029363</v>
          </cell>
          <cell r="B21236" t="str">
            <v>GERRESHEIMER MOMIGNIES</v>
          </cell>
        </row>
        <row r="21237">
          <cell r="A21237">
            <v>372029363</v>
          </cell>
          <cell r="B21237" t="str">
            <v>GERRESHEIMER MOMIGNIES</v>
          </cell>
        </row>
        <row r="21238">
          <cell r="A21238">
            <v>370219610</v>
          </cell>
          <cell r="B21238" t="str">
            <v>P.S.A. FINANCE BELUX</v>
          </cell>
        </row>
        <row r="21239">
          <cell r="A21239">
            <v>370219610</v>
          </cell>
          <cell r="B21239" t="str">
            <v>P.S.A. FINANCE BELUX</v>
          </cell>
        </row>
        <row r="21240">
          <cell r="A21240">
            <v>282747518</v>
          </cell>
          <cell r="B21240" t="str">
            <v>INTERKOMMUNALE VOOR TELEDISTRIBUTIE VAN HET GEWEST ANTWERPEN</v>
          </cell>
        </row>
        <row r="21241">
          <cell r="A21241">
            <v>371172979</v>
          </cell>
          <cell r="B21241" t="str">
            <v>YOUNG &amp; PARTNERS BELGIUM/NAVITRANS BELUX</v>
          </cell>
        </row>
        <row r="21242">
          <cell r="A21242">
            <v>371172979</v>
          </cell>
          <cell r="B21242" t="str">
            <v>YOUNG &amp; PARTNERS BELGIUM/NAVITRANS BELUX</v>
          </cell>
        </row>
        <row r="21243">
          <cell r="A21243">
            <v>400025496</v>
          </cell>
          <cell r="B21243" t="str">
            <v>COMMISSION DE L'UNION EUROPEENNE - COMMISSIE VAN DE EUROPESE UNIE</v>
          </cell>
        </row>
        <row r="21244">
          <cell r="A21244">
            <v>400025496</v>
          </cell>
          <cell r="B21244" t="str">
            <v>COMMISSION DE L'UNION EUROPEENNE - COMMISSIE VAN DE EUROPESE UNIE</v>
          </cell>
        </row>
        <row r="21245">
          <cell r="A21245">
            <v>400025496</v>
          </cell>
          <cell r="B21245" t="str">
            <v>COMMISSION DE L'UNION EUROPEENNE - COMMISSIE VAN DE EUROPESE UNIE</v>
          </cell>
        </row>
        <row r="21246">
          <cell r="A21246">
            <v>400025496</v>
          </cell>
          <cell r="B21246" t="str">
            <v>COMMISSION DE L'UNION EUROPEENNE - COMMISSIE VAN DE EUROPESE UNIE</v>
          </cell>
        </row>
        <row r="21247">
          <cell r="A21247">
            <v>404109378</v>
          </cell>
          <cell r="B21247" t="str">
            <v>MIDZUID B.V.</v>
          </cell>
        </row>
        <row r="21248">
          <cell r="A21248">
            <v>402421705</v>
          </cell>
          <cell r="B21248" t="str">
            <v>A. HARTRODT NEDERLAND B.V.</v>
          </cell>
        </row>
        <row r="21249">
          <cell r="A21249">
            <v>416252997</v>
          </cell>
          <cell r="B21249" t="str">
            <v>ABCFINANCE B.V.</v>
          </cell>
        </row>
        <row r="21250">
          <cell r="A21250">
            <v>406266192</v>
          </cell>
          <cell r="B21250" t="str">
            <v>ADDCOMM DIRECT B.V.</v>
          </cell>
        </row>
        <row r="21251">
          <cell r="A21251">
            <v>404473720</v>
          </cell>
          <cell r="B21251" t="str">
            <v>ADECCO NEDERLAND HOLDING B.V.</v>
          </cell>
        </row>
        <row r="21252">
          <cell r="A21252">
            <v>402175921</v>
          </cell>
          <cell r="B21252" t="str">
            <v>ADP NEDERLAND B.V.</v>
          </cell>
        </row>
        <row r="21253">
          <cell r="A21253">
            <v>402175921</v>
          </cell>
          <cell r="B21253" t="str">
            <v>ADP NEDERLAND B.V.</v>
          </cell>
        </row>
        <row r="21254">
          <cell r="A21254">
            <v>402175921</v>
          </cell>
          <cell r="B21254" t="str">
            <v>ADP NEDERLAND B.V.</v>
          </cell>
        </row>
        <row r="21255">
          <cell r="A21255">
            <v>407951847</v>
          </cell>
          <cell r="B21255" t="str">
            <v>AEBI SCHMIDT NEDERLAND B.V.</v>
          </cell>
        </row>
        <row r="21256">
          <cell r="A21256">
            <v>407951847</v>
          </cell>
          <cell r="B21256" t="str">
            <v>AEBI SCHMIDT NEDERLAND B.V.</v>
          </cell>
        </row>
        <row r="21257">
          <cell r="A21257">
            <v>403206779</v>
          </cell>
          <cell r="B21257" t="str">
            <v>AKZO NOBEL DECORATIVE COATINGS B.V.</v>
          </cell>
        </row>
        <row r="21258">
          <cell r="A21258">
            <v>403731706</v>
          </cell>
          <cell r="B21258" t="str">
            <v>AKZO NOBEL NEDERLAND B.V.</v>
          </cell>
        </row>
        <row r="21259">
          <cell r="A21259">
            <v>403731706</v>
          </cell>
          <cell r="B21259" t="str">
            <v>AKZO NOBEL NEDERLAND B.V.</v>
          </cell>
        </row>
        <row r="21260">
          <cell r="A21260">
            <v>403731706</v>
          </cell>
          <cell r="B21260" t="str">
            <v>AKZO NOBEL NEDERLAND B.V.</v>
          </cell>
        </row>
        <row r="21261">
          <cell r="A21261">
            <v>403731706</v>
          </cell>
          <cell r="B21261" t="str">
            <v>AKZO NOBEL NEDERLAND B.V.</v>
          </cell>
        </row>
        <row r="21262">
          <cell r="A21262">
            <v>403731706</v>
          </cell>
          <cell r="B21262" t="str">
            <v>AKZO NOBEL NEDERLAND B.V.</v>
          </cell>
        </row>
        <row r="21263">
          <cell r="A21263">
            <v>403731706</v>
          </cell>
          <cell r="B21263" t="str">
            <v>AKZO NOBEL NEDERLAND B.V.</v>
          </cell>
        </row>
        <row r="21264">
          <cell r="A21264">
            <v>403731706</v>
          </cell>
          <cell r="B21264" t="str">
            <v>AKZO NOBEL NEDERLAND B.V.</v>
          </cell>
        </row>
        <row r="21265">
          <cell r="A21265">
            <v>402974398</v>
          </cell>
          <cell r="B21265" t="str">
            <v>ALFONS FRERIKS BEHEER B.V.</v>
          </cell>
        </row>
        <row r="21266">
          <cell r="A21266">
            <v>402974398</v>
          </cell>
          <cell r="B21266" t="str">
            <v>ALFONS FRERIKS BEHEER B.V.</v>
          </cell>
        </row>
        <row r="21267">
          <cell r="A21267">
            <v>402974398</v>
          </cell>
          <cell r="B21267" t="str">
            <v>ALFONS FRERIKS BEHEER B.V.</v>
          </cell>
        </row>
        <row r="21268">
          <cell r="A21268">
            <v>402974398</v>
          </cell>
          <cell r="B21268" t="str">
            <v>ALFONS FRERIKS BEHEER B.V.</v>
          </cell>
        </row>
        <row r="21269">
          <cell r="A21269">
            <v>412500568</v>
          </cell>
          <cell r="B21269" t="str">
            <v>ANACONDA BEHEER B.V.</v>
          </cell>
        </row>
        <row r="21270">
          <cell r="A21270">
            <v>417909462</v>
          </cell>
          <cell r="B21270" t="str">
            <v>ANDUS GROUP B.V.</v>
          </cell>
        </row>
        <row r="21271">
          <cell r="A21271">
            <v>489573483</v>
          </cell>
          <cell r="B21271" t="str">
            <v>ARROWS GROUP B.V.</v>
          </cell>
        </row>
        <row r="21272">
          <cell r="A21272">
            <v>415342695</v>
          </cell>
          <cell r="B21272" t="str">
            <v>ASPEN REAL ESTATE INVESTMENTS B.V.</v>
          </cell>
        </row>
        <row r="21273">
          <cell r="A21273">
            <v>410743645</v>
          </cell>
          <cell r="B21273" t="str">
            <v>AXUS NEDERLAND B.V.</v>
          </cell>
        </row>
        <row r="21274">
          <cell r="A21274">
            <v>414065917</v>
          </cell>
          <cell r="B21274" t="str">
            <v>B2B-RISKS B.V.</v>
          </cell>
        </row>
        <row r="21275">
          <cell r="A21275">
            <v>414065917</v>
          </cell>
          <cell r="B21275" t="str">
            <v>B2B-RISKS B.V.</v>
          </cell>
        </row>
        <row r="21276">
          <cell r="A21276">
            <v>408444362</v>
          </cell>
          <cell r="B21276" t="str">
            <v>BAETSEN INTERNATIONAAL TRANSPORT B.V.</v>
          </cell>
        </row>
        <row r="21277">
          <cell r="A21277">
            <v>412542081</v>
          </cell>
          <cell r="B21277" t="str">
            <v>BAKER &amp; MCKENZIE AMSTERDAM N.V.</v>
          </cell>
        </row>
        <row r="21278">
          <cell r="A21278">
            <v>412542081</v>
          </cell>
          <cell r="B21278" t="str">
            <v>BAKER &amp; MCKENZIE AMSTERDAM N.V.</v>
          </cell>
        </row>
        <row r="21279">
          <cell r="A21279">
            <v>412542081</v>
          </cell>
          <cell r="B21279" t="str">
            <v>BAKER &amp; MCKENZIE AMSTERDAM N.V.</v>
          </cell>
        </row>
        <row r="21280">
          <cell r="A21280">
            <v>412542081</v>
          </cell>
          <cell r="B21280" t="str">
            <v>BAKER &amp; MCKENZIE AMSTERDAM N.V.</v>
          </cell>
        </row>
        <row r="21281">
          <cell r="A21281">
            <v>412542081</v>
          </cell>
          <cell r="B21281" t="str">
            <v>BAKER &amp; MCKENZIE AMSTERDAM N.V.</v>
          </cell>
        </row>
        <row r="21282">
          <cell r="A21282">
            <v>402056295</v>
          </cell>
          <cell r="B21282" t="str">
            <v>BARENBRUG HOLLAND B.V.</v>
          </cell>
        </row>
        <row r="21283">
          <cell r="A21283">
            <v>405305632</v>
          </cell>
          <cell r="B21283" t="str">
            <v>BATENBURG TECHNIEK N.V.</v>
          </cell>
        </row>
        <row r="21284">
          <cell r="A21284">
            <v>404866543</v>
          </cell>
          <cell r="B21284" t="str">
            <v>BEERENS WINKELINTERIEURS B.V.</v>
          </cell>
        </row>
        <row r="21285">
          <cell r="A21285">
            <v>408167232</v>
          </cell>
          <cell r="B21285" t="str">
            <v>BELDEN CDT EUROPEAN SHARED SERVICES B.V.</v>
          </cell>
        </row>
        <row r="21286">
          <cell r="A21286">
            <v>408167232</v>
          </cell>
          <cell r="B21286" t="str">
            <v>BELDEN CDT EUROPEAN SHARED SERVICES B.V.</v>
          </cell>
        </row>
        <row r="21287">
          <cell r="A21287">
            <v>408167232</v>
          </cell>
          <cell r="B21287" t="str">
            <v>BELDEN CDT EUROPEAN SHARED SERVICES B.V.</v>
          </cell>
        </row>
        <row r="21288">
          <cell r="A21288">
            <v>408167232</v>
          </cell>
          <cell r="B21288" t="str">
            <v>BELDEN CDT EUROPEAN SHARED SERVICES B.V.</v>
          </cell>
        </row>
        <row r="21289">
          <cell r="A21289">
            <v>408167232</v>
          </cell>
          <cell r="B21289" t="str">
            <v>BELDEN CDT EUROPEAN SHARED SERVICES B.V.</v>
          </cell>
        </row>
        <row r="21290">
          <cell r="A21290">
            <v>386905525</v>
          </cell>
          <cell r="B21290" t="str">
            <v>BERG TOYS B.V.</v>
          </cell>
        </row>
        <row r="21291">
          <cell r="A21291">
            <v>489038064</v>
          </cell>
          <cell r="B21291" t="str">
            <v>BETSEMA TRADING IMPORT-EXPORT B.V.</v>
          </cell>
        </row>
        <row r="21292">
          <cell r="A21292">
            <v>403754380</v>
          </cell>
          <cell r="B21292" t="str">
            <v>BIERENS INCASSO ADVOCATEN B.V.</v>
          </cell>
        </row>
        <row r="21293">
          <cell r="A21293">
            <v>492032774</v>
          </cell>
          <cell r="B21293" t="str">
            <v>BLACK BOX INTERNATIONAL B.V.</v>
          </cell>
        </row>
        <row r="21294">
          <cell r="A21294">
            <v>407985761</v>
          </cell>
          <cell r="B21294" t="str">
            <v>BLICKLE WIELEN B.V.</v>
          </cell>
        </row>
        <row r="21295">
          <cell r="A21295">
            <v>409636784</v>
          </cell>
          <cell r="B21295" t="str">
            <v>BLUEWATER ENERGY SERVICES B.V.</v>
          </cell>
        </row>
        <row r="21296">
          <cell r="A21296">
            <v>404533796</v>
          </cell>
          <cell r="B21296" t="str">
            <v>BNP PARIBAS FACTORING SUPPORT N.V.</v>
          </cell>
        </row>
        <row r="21297">
          <cell r="A21297">
            <v>415975056</v>
          </cell>
          <cell r="B21297" t="str">
            <v>BNP PARIBAS REAL ESTATE ADVISORY NETHERLANDS B.V.</v>
          </cell>
        </row>
        <row r="21298">
          <cell r="A21298">
            <v>491503837</v>
          </cell>
          <cell r="B21298" t="str">
            <v>BOEG BOUW &amp; INSTALLATIETECHNIEK B.V.</v>
          </cell>
        </row>
        <row r="21299">
          <cell r="A21299">
            <v>407070432</v>
          </cell>
          <cell r="B21299" t="str">
            <v>BONDED SERVICES (INTERNATIONAL) B.V.</v>
          </cell>
        </row>
        <row r="21300">
          <cell r="A21300">
            <v>402290928</v>
          </cell>
          <cell r="B21300" t="str">
            <v>BOSCH TRANSMISSION TECHNOLOGY B.V.</v>
          </cell>
        </row>
        <row r="21301">
          <cell r="A21301">
            <v>407066042</v>
          </cell>
          <cell r="B21301" t="str">
            <v>BOVAL B.V.</v>
          </cell>
        </row>
        <row r="21302">
          <cell r="A21302">
            <v>407066042</v>
          </cell>
          <cell r="B21302" t="str">
            <v>BOVAL B.V.</v>
          </cell>
        </row>
        <row r="21303">
          <cell r="A21303">
            <v>415782911</v>
          </cell>
          <cell r="B21303" t="str">
            <v>BRADEN-EUROPE B.V.</v>
          </cell>
        </row>
        <row r="21304">
          <cell r="A21304">
            <v>413617309</v>
          </cell>
          <cell r="B21304" t="str">
            <v>KINGSPAN LIGHT + AIR NL B.V.</v>
          </cell>
        </row>
        <row r="21305">
          <cell r="A21305">
            <v>413617309</v>
          </cell>
          <cell r="B21305" t="str">
            <v>KINGSPAN LIGHT + AIR NL B.V.</v>
          </cell>
        </row>
        <row r="21306">
          <cell r="A21306">
            <v>491359797</v>
          </cell>
          <cell r="B21306" t="str">
            <v>BRAND ENERGY &amp; INFRASTRUCTURE SERVICES B.V.</v>
          </cell>
        </row>
        <row r="21307">
          <cell r="A21307">
            <v>490483578</v>
          </cell>
          <cell r="B21307" t="str">
            <v>BUNQ B.V.</v>
          </cell>
        </row>
        <row r="21308">
          <cell r="A21308">
            <v>405651027</v>
          </cell>
          <cell r="B21308" t="str">
            <v>C.P. BENELUX LOGISTICS B.V.</v>
          </cell>
        </row>
        <row r="21309">
          <cell r="A21309">
            <v>413815911</v>
          </cell>
          <cell r="B21309" t="str">
            <v>CADAC GROUP SERVICES B.V.</v>
          </cell>
        </row>
        <row r="21310">
          <cell r="A21310">
            <v>415269893</v>
          </cell>
          <cell r="B21310" t="str">
            <v>CANNOCK B.V.</v>
          </cell>
        </row>
        <row r="21311">
          <cell r="A21311">
            <v>406331512</v>
          </cell>
          <cell r="B21311" t="str">
            <v>CAPGEMINI NEDERLAND B.V.</v>
          </cell>
        </row>
        <row r="21312">
          <cell r="A21312">
            <v>406065755</v>
          </cell>
          <cell r="B21312" t="str">
            <v>CARU CONTAINERS B.V.</v>
          </cell>
        </row>
        <row r="21313">
          <cell r="A21313">
            <v>403849920</v>
          </cell>
          <cell r="B21313" t="str">
            <v>CCV GROUP B.V.</v>
          </cell>
        </row>
        <row r="21314">
          <cell r="A21314">
            <v>419029798</v>
          </cell>
          <cell r="B21314" t="str">
            <v>CEPRO INTERNATIONAL B.V.</v>
          </cell>
        </row>
        <row r="21315">
          <cell r="A21315">
            <v>403218191</v>
          </cell>
          <cell r="B21315" t="str">
            <v>CIMC ENRIC TANK AND PROCESS B.V.</v>
          </cell>
        </row>
        <row r="21316">
          <cell r="A21316">
            <v>405605882</v>
          </cell>
          <cell r="B21316" t="str">
            <v>CIMCOOL INDUSTRIAL PRODUCTS B.V.</v>
          </cell>
        </row>
        <row r="21317">
          <cell r="A21317">
            <v>402158054</v>
          </cell>
          <cell r="B21317" t="str">
            <v>COGNIZANT TECHNOLOGY SOLUTIONS BENELUX B.V.</v>
          </cell>
        </row>
        <row r="21318">
          <cell r="A21318">
            <v>491202522</v>
          </cell>
          <cell r="B21318" t="str">
            <v>COLLIN CROWDFUND N.V.</v>
          </cell>
        </row>
        <row r="21319">
          <cell r="A21319">
            <v>491662882</v>
          </cell>
          <cell r="B21319" t="str">
            <v>COMVIVA TECHNOLOGIES B.V.</v>
          </cell>
        </row>
        <row r="21320">
          <cell r="A21320">
            <v>415655641</v>
          </cell>
          <cell r="B21320" t="str">
            <v>COOPERATIE ROYAL FLORAHOLLAND U.A.</v>
          </cell>
        </row>
        <row r="21321">
          <cell r="A21321">
            <v>415655641</v>
          </cell>
          <cell r="B21321" t="str">
            <v>COOPERATIE ROYAL FLORAHOLLAND U.A.</v>
          </cell>
        </row>
        <row r="21322">
          <cell r="A21322">
            <v>406335653</v>
          </cell>
          <cell r="B21322" t="str">
            <v>COOPERATIEVE INKOOPVERENIGING SUPERUNIE B.A.</v>
          </cell>
        </row>
        <row r="21323">
          <cell r="A21323">
            <v>406335653</v>
          </cell>
          <cell r="B21323" t="str">
            <v>COOPERATIEVE INKOOPVERENIGING SUPERUNIE B.A.</v>
          </cell>
        </row>
        <row r="21324">
          <cell r="A21324">
            <v>407861004</v>
          </cell>
          <cell r="B21324" t="str">
            <v>COOPERATIEVE VERENIGING NEDERLANDSE ASSURANTIE BEURS U.A.</v>
          </cell>
        </row>
        <row r="21325">
          <cell r="A21325">
            <v>402001754</v>
          </cell>
          <cell r="B21325" t="str">
            <v>COOPERATIEVE RABOBANK U.A.</v>
          </cell>
        </row>
        <row r="21326">
          <cell r="A21326">
            <v>402001754</v>
          </cell>
          <cell r="B21326" t="str">
            <v>COOPERATIEVE RABOBANK U.A.</v>
          </cell>
        </row>
        <row r="21327">
          <cell r="A21327">
            <v>403324700</v>
          </cell>
          <cell r="B21327" t="str">
            <v>COSTER BENELUX &amp; SCANDINAVIA B.V.</v>
          </cell>
        </row>
        <row r="21328">
          <cell r="A21328">
            <v>415799402</v>
          </cell>
          <cell r="B21328" t="str">
            <v>DAF TRUCKS N.V.</v>
          </cell>
        </row>
        <row r="21329">
          <cell r="A21329">
            <v>416466696</v>
          </cell>
          <cell r="B21329" t="str">
            <v>DALOSY PROJECTEN B.V.</v>
          </cell>
        </row>
        <row r="21330">
          <cell r="A21330">
            <v>409205812</v>
          </cell>
          <cell r="B21330" t="str">
            <v>DAMCO NETHERLANDS B.V.</v>
          </cell>
        </row>
        <row r="21331">
          <cell r="A21331">
            <v>405391053</v>
          </cell>
          <cell r="B21331" t="str">
            <v>DANA PETROLEUM NETHERLANDS B.V.</v>
          </cell>
        </row>
        <row r="21332">
          <cell r="A21332">
            <v>405391053</v>
          </cell>
          <cell r="B21332" t="str">
            <v>DANA PETROLEUM NETHERLANDS B.V.</v>
          </cell>
        </row>
        <row r="21333">
          <cell r="A21333">
            <v>416597110</v>
          </cell>
          <cell r="B21333" t="str">
            <v>DANIELI CORUS B.V.</v>
          </cell>
        </row>
        <row r="21334">
          <cell r="A21334">
            <v>416597110</v>
          </cell>
          <cell r="B21334" t="str">
            <v>DANIELI CORUS B.V.</v>
          </cell>
        </row>
        <row r="21335">
          <cell r="A21335">
            <v>410700967</v>
          </cell>
          <cell r="B21335" t="str">
            <v>DANSKINA B.V.</v>
          </cell>
        </row>
        <row r="21336">
          <cell r="A21336">
            <v>410108088</v>
          </cell>
          <cell r="B21336" t="str">
            <v>DE LAGE LANDEN INTERNATIONAL B.V.</v>
          </cell>
        </row>
        <row r="21337">
          <cell r="A21337">
            <v>410108088</v>
          </cell>
          <cell r="B21337" t="str">
            <v>DE LAGE LANDEN INTERNATIONAL B.V.</v>
          </cell>
        </row>
        <row r="21338">
          <cell r="A21338">
            <v>410108088</v>
          </cell>
          <cell r="B21338" t="str">
            <v>DE LAGE LANDEN INTERNATIONAL B.V.</v>
          </cell>
        </row>
        <row r="21339">
          <cell r="A21339">
            <v>402258086</v>
          </cell>
          <cell r="B21339" t="str">
            <v>DECOLABEL B.V.</v>
          </cell>
        </row>
        <row r="21340">
          <cell r="A21340">
            <v>489450880</v>
          </cell>
          <cell r="B21340" t="str">
            <v>DEGIRO B.V.</v>
          </cell>
        </row>
        <row r="21341">
          <cell r="A21341">
            <v>406168047</v>
          </cell>
          <cell r="B21341" t="str">
            <v>DEKKER ZEVENHUIZEN B.V.</v>
          </cell>
        </row>
        <row r="21342">
          <cell r="A21342">
            <v>412454360</v>
          </cell>
          <cell r="B21342" t="str">
            <v>DELOITTE GROUP SUPPORT CENTER B.V.</v>
          </cell>
        </row>
        <row r="21343">
          <cell r="A21343">
            <v>412454360</v>
          </cell>
          <cell r="B21343" t="str">
            <v>DELOITTE GROUP SUPPORT CENTER B.V.</v>
          </cell>
        </row>
        <row r="21344">
          <cell r="A21344">
            <v>412454360</v>
          </cell>
          <cell r="B21344" t="str">
            <v>DELOITTE GROUP SUPPORT CENTER B.V.</v>
          </cell>
        </row>
        <row r="21345">
          <cell r="A21345">
            <v>402885029</v>
          </cell>
          <cell r="B21345" t="str">
            <v>DEUTSCHE POST GLOBAL MAIL (NETHERLANDS) B.V.</v>
          </cell>
        </row>
        <row r="21346">
          <cell r="A21346">
            <v>406456095</v>
          </cell>
          <cell r="B21346" t="str">
            <v>DFM N.V.</v>
          </cell>
        </row>
        <row r="21347">
          <cell r="A21347">
            <v>406456095</v>
          </cell>
          <cell r="B21347" t="str">
            <v>DFM N.V.</v>
          </cell>
        </row>
        <row r="21348">
          <cell r="A21348">
            <v>422448035</v>
          </cell>
          <cell r="B21348" t="str">
            <v>DHL EXPRESS (POLAND) SP Z O O</v>
          </cell>
        </row>
        <row r="21349">
          <cell r="A21349">
            <v>422448035</v>
          </cell>
          <cell r="B21349" t="str">
            <v>DHL EXPRESS (POLAND) SP Z O O</v>
          </cell>
        </row>
        <row r="21350">
          <cell r="A21350">
            <v>422448035</v>
          </cell>
          <cell r="B21350" t="str">
            <v>DHL EXPRESS (POLAND) SP Z O O</v>
          </cell>
        </row>
        <row r="21351">
          <cell r="A21351">
            <v>422448035</v>
          </cell>
          <cell r="B21351" t="str">
            <v>DHL EXPRESS (POLAND) SP Z O O</v>
          </cell>
        </row>
        <row r="21352">
          <cell r="A21352">
            <v>422448035</v>
          </cell>
          <cell r="B21352" t="str">
            <v>DHL EXPRESS (POLAND) SP Z O O</v>
          </cell>
        </row>
        <row r="21353">
          <cell r="A21353">
            <v>370194045</v>
          </cell>
          <cell r="B21353" t="str">
            <v>DHL GLOBAL FORWARDING (BELGIUM)</v>
          </cell>
        </row>
        <row r="21354">
          <cell r="A21354">
            <v>411629520</v>
          </cell>
          <cell r="B21354" t="str">
            <v>DHL GLOBAL FORWARDING (NETHERLANDS) B.V.</v>
          </cell>
        </row>
        <row r="21355">
          <cell r="A21355">
            <v>411629520</v>
          </cell>
          <cell r="B21355" t="str">
            <v>DHL GLOBAL FORWARDING (NETHERLANDS) B.V.</v>
          </cell>
        </row>
        <row r="21356">
          <cell r="A21356">
            <v>411629520</v>
          </cell>
          <cell r="B21356" t="str">
            <v>DHL GLOBAL FORWARDING (NETHERLANDS) B.V.</v>
          </cell>
        </row>
        <row r="21357">
          <cell r="A21357">
            <v>489152223</v>
          </cell>
          <cell r="B21357" t="str">
            <v>DS 80 VERPAKKINGSMATERIALEN B.V.</v>
          </cell>
        </row>
        <row r="21358">
          <cell r="A21358">
            <v>402029560</v>
          </cell>
          <cell r="B21358" t="str">
            <v>DTZ ZADELHOFF V.O.F.</v>
          </cell>
        </row>
        <row r="21359">
          <cell r="A21359">
            <v>387287220</v>
          </cell>
          <cell r="B21359" t="str">
            <v>DUCOR PETROCHEMICALS B.V.</v>
          </cell>
        </row>
        <row r="21360">
          <cell r="A21360">
            <v>413773771</v>
          </cell>
          <cell r="B21360" t="str">
            <v>DURA VERMEER DIVISIE BOUW EN VASTGOED B.V.</v>
          </cell>
        </row>
        <row r="21361">
          <cell r="A21361">
            <v>412942914</v>
          </cell>
          <cell r="B21361" t="str">
            <v>E.M.M. INTERNATIONAL B.V.</v>
          </cell>
        </row>
        <row r="21362">
          <cell r="A21362">
            <v>412942914</v>
          </cell>
          <cell r="B21362" t="str">
            <v>E.M.M. INTERNATIONAL B.V.</v>
          </cell>
        </row>
        <row r="21363">
          <cell r="A21363">
            <v>491527860</v>
          </cell>
          <cell r="B21363" t="str">
            <v>ECP NEDERLAND B.V.</v>
          </cell>
        </row>
        <row r="21364">
          <cell r="A21364">
            <v>491527860</v>
          </cell>
          <cell r="B21364" t="str">
            <v>ECP NEDERLAND B.V.</v>
          </cell>
        </row>
        <row r="21365">
          <cell r="A21365">
            <v>491527860</v>
          </cell>
          <cell r="B21365" t="str">
            <v>ECP NEDERLAND B.V.</v>
          </cell>
        </row>
        <row r="21366">
          <cell r="A21366">
            <v>490214141</v>
          </cell>
          <cell r="B21366" t="str">
            <v>E.C.S. ELECTRONICS B.V.</v>
          </cell>
        </row>
        <row r="21367">
          <cell r="A21367">
            <v>490214141</v>
          </cell>
          <cell r="B21367" t="str">
            <v>E.C.S. ELECTRONICS B.V.</v>
          </cell>
        </row>
        <row r="21368">
          <cell r="A21368">
            <v>405531658</v>
          </cell>
          <cell r="B21368" t="str">
            <v>EIMSKIP NEDERLAND B.V.</v>
          </cell>
        </row>
        <row r="21369">
          <cell r="A21369">
            <v>402185784</v>
          </cell>
          <cell r="B21369" t="str">
            <v>ENECO SERVICES B.V.</v>
          </cell>
        </row>
        <row r="21370">
          <cell r="A21370">
            <v>409364882</v>
          </cell>
          <cell r="B21370" t="str">
            <v>ERIKS B.V.</v>
          </cell>
        </row>
        <row r="21371">
          <cell r="A21371">
            <v>402472005</v>
          </cell>
          <cell r="B21371" t="str">
            <v>ESPERA-NEDERLAND B.V.</v>
          </cell>
        </row>
        <row r="21372">
          <cell r="A21372">
            <v>417326188</v>
          </cell>
          <cell r="B21372" t="str">
            <v>EURO PIZZA PRODUCTS B.V.</v>
          </cell>
        </row>
        <row r="21373">
          <cell r="A21373">
            <v>490479846</v>
          </cell>
          <cell r="B21373" t="str">
            <v>EURO-CAPS B.V.</v>
          </cell>
        </row>
        <row r="21374">
          <cell r="A21374">
            <v>405022604</v>
          </cell>
          <cell r="B21374" t="str">
            <v>EUROFIBER NEDERLAND B.V.</v>
          </cell>
        </row>
        <row r="21375">
          <cell r="A21375">
            <v>413292970</v>
          </cell>
          <cell r="B21375" t="str">
            <v>EXPERIS NEDERLAND B.V.</v>
          </cell>
        </row>
        <row r="21376">
          <cell r="A21376">
            <v>413292970</v>
          </cell>
          <cell r="B21376" t="str">
            <v>EXPERIS NEDERLAND B.V.</v>
          </cell>
        </row>
        <row r="21377">
          <cell r="A21377">
            <v>402451991</v>
          </cell>
          <cell r="B21377" t="str">
            <v>DE ZEEUW'S VLEES EN VLEESWAREN B.V.</v>
          </cell>
        </row>
        <row r="21378">
          <cell r="A21378">
            <v>403757441</v>
          </cell>
          <cell r="B21378" t="str">
            <v>FLEXPAY B.V.</v>
          </cell>
        </row>
        <row r="21379">
          <cell r="A21379">
            <v>415278894</v>
          </cell>
          <cell r="B21379" t="str">
            <v>FLOORWINDO INTERNATIONAL B.V.</v>
          </cell>
        </row>
        <row r="21380">
          <cell r="A21380">
            <v>416276111</v>
          </cell>
          <cell r="B21380" t="str">
            <v>FOODPACK B.V.</v>
          </cell>
        </row>
        <row r="21381">
          <cell r="A21381">
            <v>418811600</v>
          </cell>
          <cell r="B21381" t="str">
            <v>FRIESLANDCAMPINA NEDERLAND B.V.</v>
          </cell>
        </row>
        <row r="21382">
          <cell r="A21382">
            <v>418811600</v>
          </cell>
          <cell r="B21382" t="str">
            <v>FRIESLANDCAMPINA NEDERLAND B.V.</v>
          </cell>
        </row>
        <row r="21383">
          <cell r="A21383">
            <v>408983778</v>
          </cell>
          <cell r="B21383" t="str">
            <v>FRISS FRAUDEBESTRIJDING B.V.</v>
          </cell>
        </row>
        <row r="21384">
          <cell r="A21384">
            <v>408328144</v>
          </cell>
          <cell r="B21384" t="str">
            <v>G3 WORLDWIDE EUROPE B.V.</v>
          </cell>
        </row>
        <row r="21385">
          <cell r="A21385">
            <v>414100631</v>
          </cell>
          <cell r="B21385" t="str">
            <v>GASTERRA B.V.</v>
          </cell>
        </row>
        <row r="21386">
          <cell r="A21386">
            <v>414100631</v>
          </cell>
          <cell r="B21386" t="str">
            <v>GASTERRA B.V.</v>
          </cell>
        </row>
        <row r="21387">
          <cell r="A21387">
            <v>406728241</v>
          </cell>
          <cell r="B21387" t="str">
            <v>GEMEENTE MAASTRICHT</v>
          </cell>
        </row>
        <row r="21388">
          <cell r="A21388">
            <v>419699517</v>
          </cell>
          <cell r="B21388" t="str">
            <v>GEMEENTE AMSTERDAM</v>
          </cell>
        </row>
        <row r="21389">
          <cell r="A21389">
            <v>409658098</v>
          </cell>
          <cell r="B21389" t="str">
            <v>GEOLOG INTERNATIONAL B.V.</v>
          </cell>
        </row>
        <row r="21390">
          <cell r="A21390">
            <v>387257835</v>
          </cell>
          <cell r="B21390" t="str">
            <v>GP INTERNATIONAL HOLDING N.V.</v>
          </cell>
        </row>
        <row r="21391">
          <cell r="A21391">
            <v>406676775</v>
          </cell>
          <cell r="B21391" t="str">
            <v>GRAYDON NEDERLAND B.V.</v>
          </cell>
        </row>
        <row r="21392">
          <cell r="A21392">
            <v>406676775</v>
          </cell>
          <cell r="B21392" t="str">
            <v>GRAYDON NEDERLAND B.V.</v>
          </cell>
        </row>
        <row r="21393">
          <cell r="A21393">
            <v>406676775</v>
          </cell>
          <cell r="B21393" t="str">
            <v>GRAYDON NEDERLAND B.V.</v>
          </cell>
        </row>
        <row r="21394">
          <cell r="A21394">
            <v>406676775</v>
          </cell>
          <cell r="B21394" t="str">
            <v>GRAYDON NEDERLAND B.V.</v>
          </cell>
        </row>
        <row r="21395">
          <cell r="A21395">
            <v>406676775</v>
          </cell>
          <cell r="B21395" t="str">
            <v>GRAYDON NEDERLAND B.V.</v>
          </cell>
        </row>
        <row r="21396">
          <cell r="A21396">
            <v>415398791</v>
          </cell>
          <cell r="B21396" t="str">
            <v>LION PROTECTS B.V.</v>
          </cell>
        </row>
        <row r="21397">
          <cell r="A21397">
            <v>418062030</v>
          </cell>
          <cell r="B21397" t="str">
            <v>HEEMBOUW HOLDING B.V.</v>
          </cell>
        </row>
        <row r="21398">
          <cell r="A21398">
            <v>491050863</v>
          </cell>
          <cell r="B21398" t="str">
            <v>HEEREMA MARINE CONTRACTORS NEDERLAND SE</v>
          </cell>
        </row>
        <row r="21399">
          <cell r="A21399">
            <v>491050863</v>
          </cell>
          <cell r="B21399" t="str">
            <v>HEEREMA MARINE CONTRACTORS NEDERLAND SE</v>
          </cell>
        </row>
        <row r="21400">
          <cell r="A21400">
            <v>406712950</v>
          </cell>
          <cell r="B21400" t="str">
            <v>HEINEKEN INTERNATIONAL B.V.</v>
          </cell>
        </row>
        <row r="21401">
          <cell r="A21401">
            <v>410813687</v>
          </cell>
          <cell r="B21401" t="str">
            <v>HEISTERKAMP TRANSPORT B.V.</v>
          </cell>
        </row>
        <row r="21402">
          <cell r="A21402">
            <v>402300974</v>
          </cell>
          <cell r="B21402" t="str">
            <v>HELION B.V.</v>
          </cell>
        </row>
        <row r="21403">
          <cell r="A21403">
            <v>406444505</v>
          </cell>
          <cell r="B21403" t="str">
            <v>HIGH VOLTAGE ENGINEERING EUROPA B.V.</v>
          </cell>
        </row>
        <row r="21404">
          <cell r="A21404">
            <v>406873455</v>
          </cell>
          <cell r="B21404" t="str">
            <v>HILVERDA DE BOER B.V.</v>
          </cell>
        </row>
        <row r="21405">
          <cell r="A21405">
            <v>489162383</v>
          </cell>
          <cell r="B21405" t="str">
            <v>HIROSE ELECTRIC EUROPE B.V.</v>
          </cell>
        </row>
        <row r="21406">
          <cell r="A21406">
            <v>489548094</v>
          </cell>
          <cell r="B21406" t="str">
            <v>CSB ENERGY TECHNOLOGY (EMEA) B.V.</v>
          </cell>
        </row>
        <row r="21407">
          <cell r="A21407">
            <v>489548094</v>
          </cell>
          <cell r="B21407" t="str">
            <v>CSB ENERGY TECHNOLOGY (EMEA) B.V.</v>
          </cell>
        </row>
        <row r="21408">
          <cell r="A21408">
            <v>489757161</v>
          </cell>
          <cell r="B21408" t="str">
            <v>HOCO PARTS B.V.</v>
          </cell>
        </row>
        <row r="21409">
          <cell r="A21409">
            <v>403974343</v>
          </cell>
          <cell r="B21409" t="str">
            <v>HOWDEN THOMASSEN COMPRESSORS B.V.</v>
          </cell>
        </row>
        <row r="21410">
          <cell r="A21410">
            <v>411954944</v>
          </cell>
          <cell r="B21410" t="str">
            <v>HUISMAN ETECH EXPERTS B.V.</v>
          </cell>
        </row>
        <row r="21411">
          <cell r="A21411">
            <v>491457705</v>
          </cell>
          <cell r="B21411" t="str">
            <v>HYUNDAI MOTOR NETHERLANDS B.V.</v>
          </cell>
        </row>
        <row r="21412">
          <cell r="A21412">
            <v>415648013</v>
          </cell>
          <cell r="B21412" t="str">
            <v>IBIDEN EUROPE B.V.</v>
          </cell>
        </row>
        <row r="21413">
          <cell r="A21413">
            <v>415648013</v>
          </cell>
          <cell r="B21413" t="str">
            <v>IBIDEN EUROPE B.V.</v>
          </cell>
        </row>
        <row r="21414">
          <cell r="A21414">
            <v>415648013</v>
          </cell>
          <cell r="B21414" t="str">
            <v>IBIDEN EUROPE B.V.</v>
          </cell>
        </row>
        <row r="21415">
          <cell r="A21415">
            <v>415648013</v>
          </cell>
          <cell r="B21415" t="str">
            <v>IBIDEN EUROPE B.V.</v>
          </cell>
        </row>
        <row r="21416">
          <cell r="A21416">
            <v>407024574</v>
          </cell>
          <cell r="B21416" t="str">
            <v>ID &amp; T ENTERPRISE B.V.</v>
          </cell>
        </row>
        <row r="21417">
          <cell r="A21417">
            <v>407024574</v>
          </cell>
          <cell r="B21417" t="str">
            <v>ID &amp; T ENTERPRISE B.V.</v>
          </cell>
        </row>
        <row r="21418">
          <cell r="A21418">
            <v>489285072</v>
          </cell>
          <cell r="B21418" t="str">
            <v>IGS B.V.</v>
          </cell>
        </row>
        <row r="21419">
          <cell r="A21419">
            <v>489285072</v>
          </cell>
          <cell r="B21419" t="str">
            <v>IGS B.V.</v>
          </cell>
        </row>
        <row r="21420">
          <cell r="A21420">
            <v>409425261</v>
          </cell>
          <cell r="B21420" t="str">
            <v>IHC IQIP B.V.</v>
          </cell>
        </row>
        <row r="21421">
          <cell r="A21421">
            <v>386741735</v>
          </cell>
          <cell r="B21421" t="str">
            <v>IMCOPA FOOD INGREDIENTS B.V.</v>
          </cell>
        </row>
        <row r="21422">
          <cell r="A21422">
            <v>406623199</v>
          </cell>
          <cell r="B21422" t="str">
            <v>ING BANK N.V.</v>
          </cell>
        </row>
        <row r="21423">
          <cell r="A21423">
            <v>411805211</v>
          </cell>
          <cell r="B21423" t="str">
            <v>INGRAM MICRO B.V.</v>
          </cell>
        </row>
        <row r="21424">
          <cell r="A21424">
            <v>491006212</v>
          </cell>
          <cell r="B21424" t="str">
            <v>INNOVATIONAL B.V.</v>
          </cell>
        </row>
        <row r="21425">
          <cell r="A21425">
            <v>490409373</v>
          </cell>
          <cell r="B21425" t="str">
            <v>INOTEC NOODVERLICHTING B.V.</v>
          </cell>
        </row>
        <row r="21426">
          <cell r="A21426">
            <v>490453579</v>
          </cell>
          <cell r="B21426" t="str">
            <v>INSPECTIE LEEFOMGEVING EN TRANSPORT</v>
          </cell>
        </row>
        <row r="21427">
          <cell r="A21427">
            <v>404171436</v>
          </cell>
          <cell r="B21427" t="str">
            <v>INTERXION HEADQUARTERS B.V.</v>
          </cell>
        </row>
        <row r="21428">
          <cell r="A21428">
            <v>492665164</v>
          </cell>
          <cell r="B21428" t="str">
            <v>INVESTIA BELEGGINGEN B.V.</v>
          </cell>
        </row>
        <row r="21429">
          <cell r="A21429">
            <v>386184709</v>
          </cell>
          <cell r="B21429" t="str">
            <v>INVOLON B.V.</v>
          </cell>
        </row>
        <row r="21430">
          <cell r="A21430">
            <v>492025626</v>
          </cell>
          <cell r="B21430" t="str">
            <v>ITS INTERNATIONAL SERVICES B.V.</v>
          </cell>
        </row>
        <row r="21431">
          <cell r="A21431">
            <v>492139277</v>
          </cell>
          <cell r="B21431" t="str">
            <v>J. DE JONGE SHARED SERVICE B.V.</v>
          </cell>
        </row>
        <row r="21432">
          <cell r="A21432">
            <v>492139277</v>
          </cell>
          <cell r="B21432" t="str">
            <v>J. DE JONGE SHARED SERVICE B.V.</v>
          </cell>
        </row>
        <row r="21433">
          <cell r="A21433">
            <v>489170524</v>
          </cell>
          <cell r="B21433" t="str">
            <v>JULIUS CLINICAL RESEARCH B.V.</v>
          </cell>
        </row>
        <row r="21434">
          <cell r="A21434">
            <v>413743360</v>
          </cell>
          <cell r="B21434" t="str">
            <v>JUPITER PROPERTY B.V.</v>
          </cell>
        </row>
        <row r="21435">
          <cell r="A21435">
            <v>491214310</v>
          </cell>
          <cell r="B21435" t="str">
            <v>KAMER VAN KOOPHANDEL</v>
          </cell>
        </row>
        <row r="21436">
          <cell r="A21436">
            <v>491214310</v>
          </cell>
          <cell r="B21436" t="str">
            <v>KAMER VAN KOOPHANDEL</v>
          </cell>
        </row>
        <row r="21437">
          <cell r="A21437">
            <v>491214310</v>
          </cell>
          <cell r="B21437" t="str">
            <v>KAMER VAN KOOPHANDEL</v>
          </cell>
        </row>
        <row r="21438">
          <cell r="A21438">
            <v>408307163</v>
          </cell>
          <cell r="B21438" t="str">
            <v>KAPPERSFOODS B.V.</v>
          </cell>
        </row>
        <row r="21439">
          <cell r="A21439">
            <v>403380934</v>
          </cell>
          <cell r="B21439" t="str">
            <v>KLK KOLB SPECIALTIES B.V.</v>
          </cell>
        </row>
        <row r="21440">
          <cell r="A21440">
            <v>402003941</v>
          </cell>
          <cell r="B21440" t="str">
            <v>KONINKLIJKE LUCHTVAART MAATSCHAPPIJ N.V.</v>
          </cell>
        </row>
        <row r="21441">
          <cell r="A21441">
            <v>415306856</v>
          </cell>
          <cell r="B21441" t="str">
            <v>KONICA MINOLTA BUSINESS SOLUTIONS EUROPE GMBH</v>
          </cell>
        </row>
        <row r="21442">
          <cell r="A21442">
            <v>413592622</v>
          </cell>
          <cell r="B21442" t="str">
            <v>KONING &amp; HARTMAN B.V.</v>
          </cell>
        </row>
        <row r="21443">
          <cell r="A21443">
            <v>402005367</v>
          </cell>
          <cell r="B21443" t="str">
            <v>KONINKLIJKE BAM GROEP N.V.</v>
          </cell>
        </row>
        <row r="21444">
          <cell r="A21444">
            <v>402005367</v>
          </cell>
          <cell r="B21444" t="str">
            <v>KONINKLIJKE BAM GROEP N.V.</v>
          </cell>
        </row>
        <row r="21445">
          <cell r="A21445">
            <v>402005367</v>
          </cell>
          <cell r="B21445" t="str">
            <v>KONINKLIJKE BAM GROEP N.V.</v>
          </cell>
        </row>
        <row r="21446">
          <cell r="A21446">
            <v>405620659</v>
          </cell>
          <cell r="B21446" t="str">
            <v>KONINKLIJKE DE KUYPER B.V.</v>
          </cell>
        </row>
        <row r="21447">
          <cell r="A21447">
            <v>489782833</v>
          </cell>
          <cell r="B21447" t="str">
            <v>KRAMP GROEP B.V.</v>
          </cell>
        </row>
        <row r="21448">
          <cell r="A21448">
            <v>413188710</v>
          </cell>
          <cell r="B21448" t="str">
            <v>KROLLER BOOM ASSURANTIEN B.V.</v>
          </cell>
        </row>
        <row r="21449">
          <cell r="A21449">
            <v>413188710</v>
          </cell>
          <cell r="B21449" t="str">
            <v>KROLLER BOOM ASSURANTIEN B.V.</v>
          </cell>
        </row>
        <row r="21450">
          <cell r="A21450">
            <v>549800340</v>
          </cell>
          <cell r="B21450" t="str">
            <v>KVADRAT B.V.</v>
          </cell>
        </row>
        <row r="21451">
          <cell r="A21451">
            <v>414948950</v>
          </cell>
          <cell r="B21451" t="str">
            <v>LC PACKAGING NETHERLANDS B.V.</v>
          </cell>
        </row>
        <row r="21452">
          <cell r="A21452">
            <v>468609672</v>
          </cell>
          <cell r="B21452" t="str">
            <v>LEASE PLAN SERVICIOS, SA SOCIEDAD UNIPERSONAL</v>
          </cell>
        </row>
        <row r="21453">
          <cell r="A21453">
            <v>468609672</v>
          </cell>
          <cell r="B21453" t="str">
            <v>LEASE PLAN SERVICIOS, SA SOCIEDAD UNIPERSONAL</v>
          </cell>
        </row>
        <row r="21454">
          <cell r="A21454">
            <v>406725085</v>
          </cell>
          <cell r="B21454" t="str">
            <v>LEASEPLAN CORPORATION N.V.</v>
          </cell>
        </row>
        <row r="21455">
          <cell r="A21455">
            <v>413865320</v>
          </cell>
          <cell r="B21455" t="str">
            <v>LEMOINE HOLLAND B.V.</v>
          </cell>
        </row>
        <row r="21456">
          <cell r="A21456">
            <v>406427997</v>
          </cell>
          <cell r="B21456" t="str">
            <v>LOMANS AMERSFOORT B.V.</v>
          </cell>
        </row>
        <row r="21457">
          <cell r="A21457">
            <v>402343339</v>
          </cell>
          <cell r="B21457" t="str">
            <v>MAKITA NEDERLAND B.V.</v>
          </cell>
        </row>
        <row r="21458">
          <cell r="A21458">
            <v>412776189</v>
          </cell>
          <cell r="B21458" t="str">
            <v>MAMPAEY OFFSHORE INDUSTRIES B.V.</v>
          </cell>
        </row>
        <row r="21459">
          <cell r="A21459">
            <v>407393040</v>
          </cell>
          <cell r="B21459" t="str">
            <v>MAREES EN KISTEMAKER B.V.</v>
          </cell>
        </row>
        <row r="21460">
          <cell r="A21460">
            <v>415787261</v>
          </cell>
          <cell r="B21460" t="str">
            <v>MAREL HOLDING B.V.</v>
          </cell>
        </row>
        <row r="21461">
          <cell r="A21461">
            <v>404017758</v>
          </cell>
          <cell r="B21461" t="str">
            <v>MCCAIN FOODS EUROPE B.V.</v>
          </cell>
        </row>
        <row r="21462">
          <cell r="A21462">
            <v>403593668</v>
          </cell>
          <cell r="B21462" t="str">
            <v>MEILINK BEHEER BORCULO B.V.</v>
          </cell>
        </row>
        <row r="21463">
          <cell r="A21463">
            <v>410444905</v>
          </cell>
          <cell r="B21463" t="str">
            <v>MERCEDES-BENZ FINANCIAL SERVICES NEDERLAND B.V.</v>
          </cell>
        </row>
        <row r="21464">
          <cell r="A21464">
            <v>405871930</v>
          </cell>
          <cell r="B21464" t="str">
            <v>MERCER (NEDERLAND) B.V.</v>
          </cell>
        </row>
        <row r="21465">
          <cell r="A21465">
            <v>405458654</v>
          </cell>
          <cell r="B21465" t="str">
            <v>MITSUBISHI NEDERLAND B.V.</v>
          </cell>
        </row>
        <row r="21466">
          <cell r="A21466">
            <v>416450732</v>
          </cell>
          <cell r="B21466" t="str">
            <v>MOL (EUROPE) B.V.</v>
          </cell>
        </row>
        <row r="21467">
          <cell r="A21467">
            <v>416450732</v>
          </cell>
          <cell r="B21467" t="str">
            <v>MOL (EUROPE) B.V.</v>
          </cell>
        </row>
        <row r="21468">
          <cell r="A21468">
            <v>404814597</v>
          </cell>
          <cell r="B21468" t="str">
            <v>MONITUS B.V.</v>
          </cell>
        </row>
        <row r="21469">
          <cell r="A21469">
            <v>404814597</v>
          </cell>
          <cell r="B21469" t="str">
            <v>MONITUS B.V.</v>
          </cell>
        </row>
        <row r="21470">
          <cell r="A21470">
            <v>418189940</v>
          </cell>
          <cell r="B21470" t="str">
            <v>MONTAGE ONDERNEMING BENELUX B.V.</v>
          </cell>
        </row>
        <row r="21471">
          <cell r="A21471">
            <v>405149428</v>
          </cell>
          <cell r="B21471" t="str">
            <v>NEMAG B.V.</v>
          </cell>
        </row>
        <row r="21472">
          <cell r="A21472">
            <v>405396557</v>
          </cell>
          <cell r="B21472" t="str">
            <v>NEWPORT EUROPE B.V.</v>
          </cell>
        </row>
        <row r="21473">
          <cell r="A21473">
            <v>405396557</v>
          </cell>
          <cell r="B21473" t="str">
            <v>NEWPORT EUROPE B.V.</v>
          </cell>
        </row>
        <row r="21474">
          <cell r="A21474">
            <v>406869156</v>
          </cell>
          <cell r="B21474" t="str">
            <v>NIPPON EXPRESS (NEDERLAND) B.V.</v>
          </cell>
        </row>
        <row r="21475">
          <cell r="A21475">
            <v>402432975</v>
          </cell>
          <cell r="B21475" t="str">
            <v>NOOTEBOOM TRAILERS B.V.</v>
          </cell>
        </row>
        <row r="21476">
          <cell r="A21476">
            <v>407747229</v>
          </cell>
          <cell r="B21476" t="str">
            <v>NOY LOGISTICS B.V.</v>
          </cell>
        </row>
        <row r="21477">
          <cell r="A21477">
            <v>403055791</v>
          </cell>
          <cell r="B21477" t="str">
            <v>N.V. NEDERLANDSE GASUNIE</v>
          </cell>
        </row>
        <row r="21478">
          <cell r="A21478">
            <v>404163714</v>
          </cell>
          <cell r="B21478" t="str">
            <v>OCS WORKPLACES B.V.</v>
          </cell>
        </row>
        <row r="21479">
          <cell r="A21479">
            <v>387402717</v>
          </cell>
          <cell r="B21479" t="str">
            <v>OFFICE DEPOT EUROPE B.V.</v>
          </cell>
        </row>
        <row r="21480">
          <cell r="A21480">
            <v>489256597</v>
          </cell>
          <cell r="B21480" t="str">
            <v>OLBICO B.V.</v>
          </cell>
        </row>
        <row r="21481">
          <cell r="A21481">
            <v>410801963</v>
          </cell>
          <cell r="B21481" t="str">
            <v>PALACE HOTEL OPERATIONAL B.V.</v>
          </cell>
        </row>
        <row r="21482">
          <cell r="A21482">
            <v>402436497</v>
          </cell>
          <cell r="B21482" t="str">
            <v>PAUL HARTMANN B.V.</v>
          </cell>
        </row>
        <row r="21483">
          <cell r="A21483">
            <v>504474047</v>
          </cell>
          <cell r="B21483" t="str">
            <v>PAYU ODEME KURULUSU ANONIM SIRKETI</v>
          </cell>
        </row>
        <row r="21484">
          <cell r="A21484">
            <v>504474047</v>
          </cell>
          <cell r="B21484" t="str">
            <v>PAYU ODEME KURULUSU ANONIM SIRKETI</v>
          </cell>
        </row>
        <row r="21485">
          <cell r="A21485">
            <v>413431284</v>
          </cell>
          <cell r="B21485" t="str">
            <v>PEAK IT B.V.</v>
          </cell>
        </row>
        <row r="21486">
          <cell r="A21486">
            <v>413431284</v>
          </cell>
          <cell r="B21486" t="str">
            <v>PEAK IT B.V.</v>
          </cell>
        </row>
        <row r="21487">
          <cell r="A21487">
            <v>490150608</v>
          </cell>
          <cell r="B21487" t="str">
            <v>PENTAIR NETHERLANDS HOLDING B.V.</v>
          </cell>
        </row>
        <row r="21488">
          <cell r="A21488">
            <v>406634055</v>
          </cell>
          <cell r="B21488" t="str">
            <v>PFIZER B.V.</v>
          </cell>
        </row>
        <row r="21489">
          <cell r="A21489">
            <v>406634055</v>
          </cell>
          <cell r="B21489" t="str">
            <v>PFIZER B.V.</v>
          </cell>
        </row>
        <row r="21490">
          <cell r="A21490">
            <v>406634055</v>
          </cell>
          <cell r="B21490" t="str">
            <v>PFIZER B.V.</v>
          </cell>
        </row>
        <row r="21491">
          <cell r="A21491">
            <v>406634055</v>
          </cell>
          <cell r="B21491" t="str">
            <v>PFIZER B.V.</v>
          </cell>
        </row>
        <row r="21492">
          <cell r="A21492">
            <v>404720708</v>
          </cell>
          <cell r="B21492" t="str">
            <v>PHILIPS INTERNATIONAL B.V.</v>
          </cell>
        </row>
        <row r="21493">
          <cell r="A21493">
            <v>408090140</v>
          </cell>
          <cell r="B21493" t="str">
            <v>POP VRIEND SEEDS B.V.</v>
          </cell>
        </row>
        <row r="21494">
          <cell r="A21494">
            <v>407439293</v>
          </cell>
          <cell r="B21494" t="str">
            <v>PORTBASE B.V.</v>
          </cell>
        </row>
        <row r="21495">
          <cell r="A21495">
            <v>407439293</v>
          </cell>
          <cell r="B21495" t="str">
            <v>PORTBASE B.V.</v>
          </cell>
        </row>
        <row r="21496">
          <cell r="A21496">
            <v>407439293</v>
          </cell>
          <cell r="B21496" t="str">
            <v>PORTBASE B.V.</v>
          </cell>
        </row>
        <row r="21497">
          <cell r="A21497">
            <v>407439293</v>
          </cell>
          <cell r="B21497" t="str">
            <v>PORTBASE B.V.</v>
          </cell>
        </row>
        <row r="21498">
          <cell r="A21498">
            <v>407439293</v>
          </cell>
          <cell r="B21498" t="str">
            <v>PORTBASE B.V.</v>
          </cell>
        </row>
        <row r="21499">
          <cell r="A21499">
            <v>489663458</v>
          </cell>
          <cell r="B21499" t="str">
            <v>POSTILLION HOTELS B.V.</v>
          </cell>
        </row>
        <row r="21500">
          <cell r="A21500">
            <v>489663458</v>
          </cell>
          <cell r="B21500" t="str">
            <v>POSTILLION HOTELS B.V.</v>
          </cell>
        </row>
        <row r="21501">
          <cell r="A21501">
            <v>412200875</v>
          </cell>
          <cell r="B21501" t="str">
            <v>KONINKLIJKE POSTNL B.V.</v>
          </cell>
        </row>
        <row r="21502">
          <cell r="A21502">
            <v>403316065</v>
          </cell>
          <cell r="B21502" t="str">
            <v>DREES &amp; SOMMER NETHERLANDS B.V.</v>
          </cell>
        </row>
        <row r="21503">
          <cell r="A21503">
            <v>414152538</v>
          </cell>
          <cell r="B21503" t="str">
            <v>PRODELTA LIFTING B.V.</v>
          </cell>
        </row>
        <row r="21504">
          <cell r="A21504">
            <v>413044970</v>
          </cell>
          <cell r="B21504" t="str">
            <v>QUISTOR ENTERPRISES B.V.</v>
          </cell>
        </row>
        <row r="21505">
          <cell r="A21505">
            <v>408836364</v>
          </cell>
          <cell r="B21505" t="str">
            <v>RAI AMSTERDAM B.V.</v>
          </cell>
        </row>
        <row r="21506">
          <cell r="A21506">
            <v>491531119</v>
          </cell>
          <cell r="B21506" t="str">
            <v>RANDSTAD GROEP NEDERLAND B.V.</v>
          </cell>
        </row>
        <row r="21507">
          <cell r="A21507">
            <v>491531119</v>
          </cell>
          <cell r="B21507" t="str">
            <v>RANDSTAD GROEP NEDERLAND B.V.</v>
          </cell>
        </row>
        <row r="21508">
          <cell r="A21508">
            <v>491531119</v>
          </cell>
          <cell r="B21508" t="str">
            <v>RANDSTAD GROEP NEDERLAND B.V.</v>
          </cell>
        </row>
        <row r="21509">
          <cell r="A21509">
            <v>491531119</v>
          </cell>
          <cell r="B21509" t="str">
            <v>RANDSTAD GROEP NEDERLAND B.V.</v>
          </cell>
        </row>
        <row r="21510">
          <cell r="A21510">
            <v>491531119</v>
          </cell>
          <cell r="B21510" t="str">
            <v>RANDSTAD GROEP NEDERLAND B.V.</v>
          </cell>
        </row>
        <row r="21511">
          <cell r="A21511">
            <v>490904640</v>
          </cell>
          <cell r="B21511" t="str">
            <v>RATINGINSTITUUT FINANCIEEL DIENSTVERLENERS B.V.</v>
          </cell>
        </row>
        <row r="21512">
          <cell r="A21512">
            <v>490904640</v>
          </cell>
          <cell r="B21512" t="str">
            <v>RATINGINSTITUUT FINANCIEEL DIENSTVERLENERS B.V.</v>
          </cell>
        </row>
        <row r="21513">
          <cell r="A21513">
            <v>490904640</v>
          </cell>
          <cell r="B21513" t="str">
            <v>RATINGINSTITUUT FINANCIEEL DIENSTVERLENERS B.V.</v>
          </cell>
        </row>
        <row r="21514">
          <cell r="A21514">
            <v>491490161</v>
          </cell>
          <cell r="B21514" t="str">
            <v>RDS HOLDING B.V.</v>
          </cell>
        </row>
        <row r="21515">
          <cell r="A21515">
            <v>491490161</v>
          </cell>
          <cell r="B21515" t="str">
            <v>RDS HOLDING B.V.</v>
          </cell>
        </row>
        <row r="21516">
          <cell r="A21516">
            <v>491490161</v>
          </cell>
          <cell r="B21516" t="str">
            <v>RDS HOLDING B.V.</v>
          </cell>
        </row>
        <row r="21517">
          <cell r="A21517">
            <v>491490161</v>
          </cell>
          <cell r="B21517" t="str">
            <v>RDS HOLDING B.V.</v>
          </cell>
        </row>
        <row r="21518">
          <cell r="A21518">
            <v>489777579</v>
          </cell>
          <cell r="B21518" t="str">
            <v>DIENST WEGVERKEER</v>
          </cell>
        </row>
        <row r="21519">
          <cell r="A21519">
            <v>409471596</v>
          </cell>
          <cell r="B21519" t="str">
            <v>READY B.V.</v>
          </cell>
        </row>
        <row r="21520">
          <cell r="A21520">
            <v>405265778</v>
          </cell>
          <cell r="B21520" t="str">
            <v>RENDON ARKEL B.V.</v>
          </cell>
        </row>
        <row r="21521">
          <cell r="A21521">
            <v>283480283</v>
          </cell>
          <cell r="B21521" t="str">
            <v>ROBERT BOSCH</v>
          </cell>
        </row>
        <row r="21522">
          <cell r="A21522">
            <v>410564405</v>
          </cell>
          <cell r="B21522" t="str">
            <v>ROBERT BOSCH B.V.</v>
          </cell>
        </row>
        <row r="21523">
          <cell r="A21523">
            <v>283480283</v>
          </cell>
          <cell r="B21523" t="str">
            <v>ROBERT BOSCH</v>
          </cell>
        </row>
        <row r="21524">
          <cell r="A21524">
            <v>402222541</v>
          </cell>
          <cell r="B21524" t="str">
            <v>SYNTEGON PACKAGING SOLUTIONS B.V.</v>
          </cell>
        </row>
        <row r="21525">
          <cell r="A21525">
            <v>402222541</v>
          </cell>
          <cell r="B21525" t="str">
            <v>SYNTEGON PACKAGING SOLUTIONS B.V.</v>
          </cell>
        </row>
        <row r="21526">
          <cell r="A21526">
            <v>402222541</v>
          </cell>
          <cell r="B21526" t="str">
            <v>SYNTEGON PACKAGING SOLUTIONS B.V.</v>
          </cell>
        </row>
        <row r="21527">
          <cell r="A21527">
            <v>492232088</v>
          </cell>
          <cell r="B21527" t="str">
            <v>ROVO BENELUX B.V.</v>
          </cell>
        </row>
        <row r="21528">
          <cell r="A21528">
            <v>492232088</v>
          </cell>
          <cell r="B21528" t="str">
            <v>ROVO BENELUX B.V.</v>
          </cell>
        </row>
        <row r="21529">
          <cell r="A21529">
            <v>418256202</v>
          </cell>
          <cell r="B21529" t="str">
            <v>ROYAL SMIT TRANSFORMERS B.V.</v>
          </cell>
        </row>
        <row r="21530">
          <cell r="A21530">
            <v>402075907</v>
          </cell>
          <cell r="B21530" t="str">
            <v>ROYAL VAN LENT SHIPYARD B.V.</v>
          </cell>
        </row>
        <row r="21531">
          <cell r="A21531">
            <v>402075907</v>
          </cell>
          <cell r="B21531" t="str">
            <v>ROYAL VAN LENT SHIPYARD B.V.</v>
          </cell>
        </row>
        <row r="21532">
          <cell r="A21532">
            <v>405644121</v>
          </cell>
          <cell r="B21532" t="str">
            <v>FOURCE SERVICES B.V.</v>
          </cell>
        </row>
        <row r="21533">
          <cell r="A21533">
            <v>405644121</v>
          </cell>
          <cell r="B21533" t="str">
            <v>FOURCE SERVICES B.V.</v>
          </cell>
        </row>
        <row r="21534">
          <cell r="A21534">
            <v>416273779</v>
          </cell>
          <cell r="B21534" t="str">
            <v>SCHEEPSREPARATIEBEDRIJF DE GERLIEN-VAN TIEM B.V.</v>
          </cell>
        </row>
        <row r="21535">
          <cell r="A21535">
            <v>416273779</v>
          </cell>
          <cell r="B21535" t="str">
            <v>SCHEEPSREPARATIEBEDRIJF DE GERLIEN-VAN TIEM B.V.</v>
          </cell>
        </row>
        <row r="21536">
          <cell r="A21536">
            <v>489783748</v>
          </cell>
          <cell r="B21536" t="str">
            <v>SEGULA TECHNOLOGIES NEDERLAND B.V.</v>
          </cell>
        </row>
        <row r="21537">
          <cell r="A21537">
            <v>492226016</v>
          </cell>
          <cell r="B21537" t="str">
            <v>SETFOCUS DIGITAL MEDIA MARKETING</v>
          </cell>
        </row>
        <row r="21538">
          <cell r="A21538">
            <v>414108183</v>
          </cell>
          <cell r="B21538" t="str">
            <v>SHIN-ETSU SILICONES EUROPE B.V.</v>
          </cell>
        </row>
        <row r="21539">
          <cell r="A21539">
            <v>386307938</v>
          </cell>
          <cell r="B21539" t="str">
            <v>SLOKKER BOUWGROEP B.V.</v>
          </cell>
        </row>
        <row r="21540">
          <cell r="A21540">
            <v>408243231</v>
          </cell>
          <cell r="B21540" t="str">
            <v>SMT SIMPLE MANAGEMENT TECHNOLOGIES B.V.</v>
          </cell>
        </row>
        <row r="21541">
          <cell r="A21541">
            <v>414356030</v>
          </cell>
          <cell r="B21541" t="str">
            <v>SMURFIT KAPPA CORRUGATED BENELUX B.V.</v>
          </cell>
        </row>
        <row r="21542">
          <cell r="A21542">
            <v>419380571</v>
          </cell>
          <cell r="B21542" t="str">
            <v>SOFIS B.V.</v>
          </cell>
        </row>
        <row r="21543">
          <cell r="A21543">
            <v>386109560</v>
          </cell>
          <cell r="B21543" t="str">
            <v>SOLE TECHNOLOGY EUROPE B.V.</v>
          </cell>
        </row>
        <row r="21544">
          <cell r="A21544">
            <v>413747648</v>
          </cell>
          <cell r="B21544" t="str">
            <v>SONOS EUROPE B.V.</v>
          </cell>
        </row>
        <row r="21545">
          <cell r="A21545">
            <v>413747648</v>
          </cell>
          <cell r="B21545" t="str">
            <v>SONOS EUROPE B.V.</v>
          </cell>
        </row>
        <row r="21546">
          <cell r="A21546">
            <v>387401508</v>
          </cell>
          <cell r="B21546" t="str">
            <v>SPIE NEDERLAND B.V.</v>
          </cell>
        </row>
        <row r="21547">
          <cell r="A21547">
            <v>406681044</v>
          </cell>
          <cell r="B21547" t="str">
            <v>STARBUCKS MANUFACTURING EMEA B.V.</v>
          </cell>
        </row>
        <row r="21548">
          <cell r="A21548">
            <v>405331190</v>
          </cell>
          <cell r="B21548" t="str">
            <v>STERN GROEP N.V.</v>
          </cell>
        </row>
        <row r="21549">
          <cell r="A21549">
            <v>419061494</v>
          </cell>
          <cell r="B21549" t="str">
            <v>STICHTING CINOP - ECBO</v>
          </cell>
        </row>
        <row r="21550">
          <cell r="A21550">
            <v>405138277</v>
          </cell>
          <cell r="B21550" t="str">
            <v>STICHTING GELRE ZIEKENHUIZEN</v>
          </cell>
        </row>
        <row r="21551">
          <cell r="A21551">
            <v>411247513</v>
          </cell>
          <cell r="B21551" t="str">
            <v>STICHTING KATHOLIEKE UNIVERSITEIT</v>
          </cell>
        </row>
        <row r="21552">
          <cell r="A21552">
            <v>489503750</v>
          </cell>
          <cell r="B21552" t="str">
            <v>STICHTING MAASWONEN</v>
          </cell>
        </row>
        <row r="21553">
          <cell r="A21553">
            <v>489395728</v>
          </cell>
          <cell r="B21553" t="str">
            <v>STICHTING LUNET ZORG</v>
          </cell>
        </row>
        <row r="21554">
          <cell r="A21554">
            <v>491428221</v>
          </cell>
          <cell r="B21554" t="str">
            <v>STICHTING HAAGLANDEN MEDISCH CENTRUM</v>
          </cell>
        </row>
        <row r="21555">
          <cell r="A21555">
            <v>414815154</v>
          </cell>
          <cell r="B21555" t="str">
            <v>STICHTING NATIONAAL LUCHT- EN RUIMTEVAARTLABORATORIUM</v>
          </cell>
        </row>
        <row r="21556">
          <cell r="A21556">
            <v>414456020</v>
          </cell>
          <cell r="B21556" t="str">
            <v>STICHTING OUDERENHUISVESTING ROTTERDAM</v>
          </cell>
        </row>
        <row r="21557">
          <cell r="A21557">
            <v>489234728</v>
          </cell>
          <cell r="B21557" t="str">
            <v>STICHTING QREDITS MICROFINANCIERING NEDERLAND</v>
          </cell>
        </row>
        <row r="21558">
          <cell r="A21558">
            <v>489234728</v>
          </cell>
          <cell r="B21558" t="str">
            <v>STICHTING QREDITS MICROFINANCIERING NEDERLAND</v>
          </cell>
        </row>
        <row r="21559">
          <cell r="A21559">
            <v>489234728</v>
          </cell>
          <cell r="B21559" t="str">
            <v>STICHTING QREDITS MICROFINANCIERING NEDERLAND</v>
          </cell>
        </row>
        <row r="21560">
          <cell r="A21560">
            <v>489234728</v>
          </cell>
          <cell r="B21560" t="str">
            <v>STICHTING QREDITS MICROFINANCIERING NEDERLAND</v>
          </cell>
        </row>
        <row r="21561">
          <cell r="A21561">
            <v>406772603</v>
          </cell>
          <cell r="B21561" t="str">
            <v>STICHTING R.O.C. NIJMEGEN E.O.</v>
          </cell>
        </row>
        <row r="21562">
          <cell r="A21562">
            <v>407537799</v>
          </cell>
          <cell r="B21562" t="str">
            <v>STICHTING SENSIRE</v>
          </cell>
        </row>
        <row r="21563">
          <cell r="A21563">
            <v>412085941</v>
          </cell>
          <cell r="B21563" t="str">
            <v>STICHTING VAN GOGH MUSEUM VOORHEEN RIJKSMUSEUM VINCENT VAN GOGH / RIJKSMUSEUM H.W. MESDAG</v>
          </cell>
        </row>
        <row r="21564">
          <cell r="A21564">
            <v>412085941</v>
          </cell>
          <cell r="B21564" t="str">
            <v>STICHTING VAN GOGH MUSEUM VOORHEEN RIJKSMUSEUM VINCENT VAN GOGH / RIJKSMUSEUM H.W. MESDAG</v>
          </cell>
        </row>
        <row r="21565">
          <cell r="A21565">
            <v>412085941</v>
          </cell>
          <cell r="B21565" t="str">
            <v>STICHTING VAN GOGH MUSEUM VOORHEEN RIJKSMUSEUM VINCENT VAN GOGH / RIJKSMUSEUM H.W. MESDAG</v>
          </cell>
        </row>
        <row r="21566">
          <cell r="A21566">
            <v>412085941</v>
          </cell>
          <cell r="B21566" t="str">
            <v>STICHTING VAN GOGH MUSEUM VOORHEEN RIJKSMUSEUM VINCENT VAN GOGH / RIJKSMUSEUM H.W. MESDAG</v>
          </cell>
        </row>
        <row r="21567">
          <cell r="A21567">
            <v>491748536</v>
          </cell>
          <cell r="B21567" t="str">
            <v>SUCORRICO INTERNATIONAL COOPERATIEF U.A.</v>
          </cell>
        </row>
        <row r="21568">
          <cell r="A21568">
            <v>491748536</v>
          </cell>
          <cell r="B21568" t="str">
            <v>SUCORRICO INTERNATIONAL COOPERATIEF U.A.</v>
          </cell>
        </row>
        <row r="21569">
          <cell r="A21569">
            <v>404162815</v>
          </cell>
          <cell r="B21569" t="str">
            <v>SUIT SUPPLY B.V.</v>
          </cell>
        </row>
        <row r="21570">
          <cell r="A21570">
            <v>386631535</v>
          </cell>
          <cell r="B21570" t="str">
            <v>SUPERMARITIME INTERNATIONAL B.V.</v>
          </cell>
        </row>
        <row r="21571">
          <cell r="A21571">
            <v>407086800</v>
          </cell>
          <cell r="B21571" t="str">
            <v>TATA STEEL IJMUIDEN B.V.</v>
          </cell>
        </row>
        <row r="21572">
          <cell r="A21572">
            <v>399915271</v>
          </cell>
          <cell r="B21572" t="str">
            <v>TATA STEEL UK LIMITED</v>
          </cell>
        </row>
        <row r="21573">
          <cell r="A21573">
            <v>418332599</v>
          </cell>
          <cell r="B21573" t="str">
            <v>TE PAS ADVOCATUUR B.V.</v>
          </cell>
        </row>
        <row r="21574">
          <cell r="A21574">
            <v>414372060</v>
          </cell>
          <cell r="B21574" t="str">
            <v>TECH DATA NEDERLAND B.V.</v>
          </cell>
        </row>
        <row r="21575">
          <cell r="A21575">
            <v>414372060</v>
          </cell>
          <cell r="B21575" t="str">
            <v>TECH DATA NEDERLAND B.V.</v>
          </cell>
        </row>
        <row r="21576">
          <cell r="A21576">
            <v>414372060</v>
          </cell>
          <cell r="B21576" t="str">
            <v>TECH DATA NEDERLAND B.V.</v>
          </cell>
        </row>
        <row r="21577">
          <cell r="A21577">
            <v>414372060</v>
          </cell>
          <cell r="B21577" t="str">
            <v>TECH DATA NEDERLAND B.V.</v>
          </cell>
        </row>
        <row r="21578">
          <cell r="A21578">
            <v>403360576</v>
          </cell>
          <cell r="B21578" t="str">
            <v>TEIJIN ARAMID B.V.</v>
          </cell>
        </row>
        <row r="21579">
          <cell r="A21579">
            <v>403360576</v>
          </cell>
          <cell r="B21579" t="str">
            <v>TEIJIN ARAMID B.V.</v>
          </cell>
        </row>
        <row r="21580">
          <cell r="A21580">
            <v>489540017</v>
          </cell>
          <cell r="B21580" t="str">
            <v>THE NEW MOTION B.V.</v>
          </cell>
        </row>
        <row r="21581">
          <cell r="A21581">
            <v>406405134</v>
          </cell>
          <cell r="B21581" t="str">
            <v>THEO POUW B.V.</v>
          </cell>
        </row>
        <row r="21582">
          <cell r="A21582">
            <v>406405134</v>
          </cell>
          <cell r="B21582" t="str">
            <v>THEO POUW B.V.</v>
          </cell>
        </row>
        <row r="21583">
          <cell r="A21583">
            <v>406405134</v>
          </cell>
          <cell r="B21583" t="str">
            <v>THEO POUW B.V.</v>
          </cell>
        </row>
        <row r="21584">
          <cell r="A21584">
            <v>489857201</v>
          </cell>
          <cell r="B21584" t="str">
            <v>TIMING UITZENDTEAM B.V.</v>
          </cell>
        </row>
        <row r="21585">
          <cell r="A21585">
            <v>402571483</v>
          </cell>
          <cell r="B21585" t="str">
            <v>TOTAL E&amp;P NEDERLAND B.V.</v>
          </cell>
        </row>
        <row r="21586">
          <cell r="A21586">
            <v>402571483</v>
          </cell>
          <cell r="B21586" t="str">
            <v>TOTAL E&amp;P NEDERLAND B.V.</v>
          </cell>
        </row>
        <row r="21587">
          <cell r="A21587">
            <v>490166412</v>
          </cell>
          <cell r="B21587" t="str">
            <v>TRINITY REAL ESTATE COMPANY B.V.</v>
          </cell>
        </row>
        <row r="21588">
          <cell r="A21588">
            <v>403470388</v>
          </cell>
          <cell r="B21588" t="str">
            <v>TYCO BUILDING SERVICES PRODUCTS B.V.</v>
          </cell>
        </row>
        <row r="21589">
          <cell r="A21589">
            <v>403470388</v>
          </cell>
          <cell r="B21589" t="str">
            <v>TYCO BUILDING SERVICES PRODUCTS B.V.</v>
          </cell>
        </row>
        <row r="21590">
          <cell r="A21590">
            <v>403470388</v>
          </cell>
          <cell r="B21590" t="str">
            <v>TYCO BUILDING SERVICES PRODUCTS B.V.</v>
          </cell>
        </row>
        <row r="21591">
          <cell r="A21591">
            <v>403470388</v>
          </cell>
          <cell r="B21591" t="str">
            <v>TYCO BUILDING SERVICES PRODUCTS B.V.</v>
          </cell>
        </row>
        <row r="21592">
          <cell r="A21592">
            <v>490811375</v>
          </cell>
          <cell r="B21592" t="str">
            <v>UNICA ICT SOLUTIONS B.V.</v>
          </cell>
        </row>
        <row r="21593">
          <cell r="A21593">
            <v>410614358</v>
          </cell>
          <cell r="B21593" t="str">
            <v>UNIT4 BUSINESS SOFTWARE HOLDING B.V.</v>
          </cell>
        </row>
        <row r="21594">
          <cell r="A21594">
            <v>410614358</v>
          </cell>
          <cell r="B21594" t="str">
            <v>UNIT4 BUSINESS SOFTWARE HOLDING B.V.</v>
          </cell>
        </row>
        <row r="21595">
          <cell r="A21595">
            <v>403731367</v>
          </cell>
          <cell r="B21595" t="str">
            <v>VAN DALEN HUISSEN B.V.</v>
          </cell>
        </row>
        <row r="21596">
          <cell r="A21596">
            <v>406798694</v>
          </cell>
          <cell r="B21596" t="str">
            <v>VAN MEINES BEHEER B.V.</v>
          </cell>
        </row>
        <row r="21597">
          <cell r="A21597">
            <v>406798694</v>
          </cell>
          <cell r="B21597" t="str">
            <v>VAN MEINES BEHEER B.V.</v>
          </cell>
        </row>
        <row r="21598">
          <cell r="A21598">
            <v>404416125</v>
          </cell>
          <cell r="B21598" t="str">
            <v>VANDERLANDE INDUSTRIES B.V.</v>
          </cell>
        </row>
        <row r="21599">
          <cell r="A21599">
            <v>405253071</v>
          </cell>
          <cell r="B21599" t="str">
            <v>VISSER &amp; SMIT HANAB B.V.</v>
          </cell>
        </row>
        <row r="21600">
          <cell r="A21600">
            <v>405253071</v>
          </cell>
          <cell r="B21600" t="str">
            <v>VISSER &amp; SMIT HANAB B.V.</v>
          </cell>
        </row>
        <row r="21601">
          <cell r="A21601">
            <v>489932511</v>
          </cell>
          <cell r="B21601" t="str">
            <v>VLISCO NETHERLANDS B.V.</v>
          </cell>
        </row>
        <row r="21602">
          <cell r="A21602">
            <v>415569318</v>
          </cell>
          <cell r="B21602" t="str">
            <v>VODAFONE LIBERTEL B.V.</v>
          </cell>
        </row>
        <row r="21603">
          <cell r="A21603">
            <v>415569318</v>
          </cell>
          <cell r="B21603" t="str">
            <v>VODAFONE LIBERTEL B.V.</v>
          </cell>
        </row>
        <row r="21604">
          <cell r="A21604">
            <v>415569318</v>
          </cell>
          <cell r="B21604" t="str">
            <v>VODAFONE LIBERTEL B.V.</v>
          </cell>
        </row>
        <row r="21605">
          <cell r="A21605">
            <v>415569318</v>
          </cell>
          <cell r="B21605" t="str">
            <v>VODAFONE LIBERTEL B.V.</v>
          </cell>
        </row>
        <row r="21606">
          <cell r="A21606">
            <v>415569318</v>
          </cell>
          <cell r="B21606" t="str">
            <v>VODAFONE LIBERTEL B.V.</v>
          </cell>
        </row>
        <row r="21607">
          <cell r="A21607">
            <v>415569318</v>
          </cell>
          <cell r="B21607" t="str">
            <v>VODAFONE LIBERTEL B.V.</v>
          </cell>
        </row>
        <row r="21608">
          <cell r="A21608">
            <v>406504605</v>
          </cell>
          <cell r="B21608" t="str">
            <v>VSH FITTINGS B.V.</v>
          </cell>
        </row>
        <row r="21609">
          <cell r="A21609">
            <v>409437261</v>
          </cell>
          <cell r="B21609" t="str">
            <v>VTTI B.V.</v>
          </cell>
        </row>
        <row r="21610">
          <cell r="A21610">
            <v>409437261</v>
          </cell>
          <cell r="B21610" t="str">
            <v>VTTI B.V.</v>
          </cell>
        </row>
        <row r="21611">
          <cell r="A21611">
            <v>491501956</v>
          </cell>
          <cell r="B21611" t="str">
            <v>WCSG HOLDING B.V.</v>
          </cell>
        </row>
        <row r="21612">
          <cell r="A21612">
            <v>408364008</v>
          </cell>
          <cell r="B21612" t="str">
            <v>WEHKAMP B.V.</v>
          </cell>
        </row>
        <row r="21613">
          <cell r="A21613">
            <v>386350263</v>
          </cell>
          <cell r="B21613" t="str">
            <v>WETHERILL ASSOCIATES INC.</v>
          </cell>
        </row>
        <row r="21614">
          <cell r="A21614">
            <v>404307605</v>
          </cell>
          <cell r="B21614" t="str">
            <v>WIJZENBEEK BEROEPSKLEDING B.V.</v>
          </cell>
        </row>
        <row r="21615">
          <cell r="A21615">
            <v>415577782</v>
          </cell>
          <cell r="B21615" t="str">
            <v>WITTEVEEN+BOS RAADGEVENDE INGENIEURS B.V.</v>
          </cell>
        </row>
        <row r="21616">
          <cell r="A21616">
            <v>406338280</v>
          </cell>
          <cell r="B21616" t="str">
            <v>YARDEN HOLDING B.V.</v>
          </cell>
        </row>
        <row r="21617">
          <cell r="A21617">
            <v>405914532</v>
          </cell>
          <cell r="B21617" t="str">
            <v>ZICHT B.V.</v>
          </cell>
        </row>
        <row r="21618">
          <cell r="A21618">
            <v>415938497</v>
          </cell>
          <cell r="B21618" t="str">
            <v>ABB BOUWGROEP B.V.</v>
          </cell>
        </row>
        <row r="21619">
          <cell r="A21619">
            <v>416252997</v>
          </cell>
          <cell r="B21619" t="str">
            <v>ABCFINANCE B.V.</v>
          </cell>
        </row>
        <row r="21620">
          <cell r="A21620">
            <v>489382060</v>
          </cell>
          <cell r="B21620" t="str">
            <v>ABN AMRO BANK N.V.</v>
          </cell>
        </row>
        <row r="21621">
          <cell r="A21621">
            <v>216362602</v>
          </cell>
          <cell r="B21621" t="str">
            <v>ABN AMRO BANK N.V.</v>
          </cell>
        </row>
        <row r="21622">
          <cell r="A21622">
            <v>216362602</v>
          </cell>
          <cell r="B21622" t="str">
            <v>ABN AMRO BANK N.V.</v>
          </cell>
        </row>
        <row r="21623">
          <cell r="A21623">
            <v>410255624</v>
          </cell>
          <cell r="B21623" t="str">
            <v>AGILITY B.V.</v>
          </cell>
        </row>
        <row r="21624">
          <cell r="A21624">
            <v>402545727</v>
          </cell>
          <cell r="B21624" t="str">
            <v>AHOLD DELHAIZE COFFEE COMPANY B.V.</v>
          </cell>
        </row>
        <row r="21625">
          <cell r="A21625">
            <v>402583087</v>
          </cell>
          <cell r="B21625" t="str">
            <v>AIM B.V.</v>
          </cell>
        </row>
        <row r="21626">
          <cell r="A21626">
            <v>403206779</v>
          </cell>
          <cell r="B21626" t="str">
            <v>AKZO NOBEL DECORATIVE COATINGS B.V.</v>
          </cell>
        </row>
        <row r="21627">
          <cell r="A21627">
            <v>403206779</v>
          </cell>
          <cell r="B21627" t="str">
            <v>AKZO NOBEL DECORATIVE COATINGS B.V.</v>
          </cell>
        </row>
        <row r="21628">
          <cell r="A21628">
            <v>403731706</v>
          </cell>
          <cell r="B21628" t="str">
            <v>AKZO NOBEL NEDERLAND B.V.</v>
          </cell>
        </row>
        <row r="21629">
          <cell r="A21629">
            <v>403731706</v>
          </cell>
          <cell r="B21629" t="str">
            <v>AKZO NOBEL NEDERLAND B.V.</v>
          </cell>
        </row>
        <row r="21630">
          <cell r="A21630">
            <v>403731706</v>
          </cell>
          <cell r="B21630" t="str">
            <v>AKZO NOBEL NEDERLAND B.V.</v>
          </cell>
        </row>
        <row r="21631">
          <cell r="A21631">
            <v>403731706</v>
          </cell>
          <cell r="B21631" t="str">
            <v>AKZO NOBEL NEDERLAND B.V.</v>
          </cell>
        </row>
        <row r="21632">
          <cell r="A21632">
            <v>403731706</v>
          </cell>
          <cell r="B21632" t="str">
            <v>AKZO NOBEL NEDERLAND B.V.</v>
          </cell>
        </row>
        <row r="21633">
          <cell r="A21633">
            <v>403731706</v>
          </cell>
          <cell r="B21633" t="str">
            <v>AKZO NOBEL NEDERLAND B.V.</v>
          </cell>
        </row>
        <row r="21634">
          <cell r="A21634">
            <v>403731706</v>
          </cell>
          <cell r="B21634" t="str">
            <v>AKZO NOBEL NEDERLAND B.V.</v>
          </cell>
        </row>
        <row r="21635">
          <cell r="A21635">
            <v>403731706</v>
          </cell>
          <cell r="B21635" t="str">
            <v>AKZO NOBEL NEDERLAND B.V.</v>
          </cell>
        </row>
        <row r="21636">
          <cell r="A21636">
            <v>403731706</v>
          </cell>
          <cell r="B21636" t="str">
            <v>AKZO NOBEL NEDERLAND B.V.</v>
          </cell>
        </row>
        <row r="21637">
          <cell r="A21637">
            <v>403731706</v>
          </cell>
          <cell r="B21637" t="str">
            <v>AKZO NOBEL NEDERLAND B.V.</v>
          </cell>
        </row>
        <row r="21638">
          <cell r="A21638">
            <v>403731706</v>
          </cell>
          <cell r="B21638" t="str">
            <v>AKZO NOBEL NEDERLAND B.V.</v>
          </cell>
        </row>
        <row r="21639">
          <cell r="A21639">
            <v>403731706</v>
          </cell>
          <cell r="B21639" t="str">
            <v>AKZO NOBEL NEDERLAND B.V.</v>
          </cell>
        </row>
        <row r="21640">
          <cell r="A21640">
            <v>403731706</v>
          </cell>
          <cell r="B21640" t="str">
            <v>AKZO NOBEL NEDERLAND B.V.</v>
          </cell>
        </row>
        <row r="21641">
          <cell r="A21641">
            <v>403731706</v>
          </cell>
          <cell r="B21641" t="str">
            <v>AKZO NOBEL NEDERLAND B.V.</v>
          </cell>
        </row>
        <row r="21642">
          <cell r="A21642">
            <v>403731706</v>
          </cell>
          <cell r="B21642" t="str">
            <v>AKZO NOBEL NEDERLAND B.V.</v>
          </cell>
        </row>
        <row r="21643">
          <cell r="A21643">
            <v>403731706</v>
          </cell>
          <cell r="B21643" t="str">
            <v>AKZO NOBEL NEDERLAND B.V.</v>
          </cell>
        </row>
        <row r="21644">
          <cell r="A21644">
            <v>403731706</v>
          </cell>
          <cell r="B21644" t="str">
            <v>AKZO NOBEL NEDERLAND B.V.</v>
          </cell>
        </row>
        <row r="21645">
          <cell r="A21645">
            <v>403731706</v>
          </cell>
          <cell r="B21645" t="str">
            <v>AKZO NOBEL NEDERLAND B.V.</v>
          </cell>
        </row>
        <row r="21646">
          <cell r="A21646">
            <v>403731706</v>
          </cell>
          <cell r="B21646" t="str">
            <v>AKZO NOBEL NEDERLAND B.V.</v>
          </cell>
        </row>
        <row r="21647">
          <cell r="A21647">
            <v>403731706</v>
          </cell>
          <cell r="B21647" t="str">
            <v>AKZO NOBEL NEDERLAND B.V.</v>
          </cell>
        </row>
        <row r="21648">
          <cell r="A21648">
            <v>403731706</v>
          </cell>
          <cell r="B21648" t="str">
            <v>AKZO NOBEL NEDERLAND B.V.</v>
          </cell>
        </row>
        <row r="21649">
          <cell r="A21649">
            <v>403731706</v>
          </cell>
          <cell r="B21649" t="str">
            <v>AKZO NOBEL NEDERLAND B.V.</v>
          </cell>
        </row>
        <row r="21650">
          <cell r="A21650">
            <v>403815327</v>
          </cell>
          <cell r="B21650" t="str">
            <v>AKZO NOBEL SOURCING B.V.</v>
          </cell>
        </row>
        <row r="21651">
          <cell r="A21651">
            <v>403815327</v>
          </cell>
          <cell r="B21651" t="str">
            <v>AKZO NOBEL SOURCING B.V.</v>
          </cell>
        </row>
        <row r="21652">
          <cell r="A21652">
            <v>492031934</v>
          </cell>
          <cell r="B21652" t="str">
            <v>ALCO ENERGY ROTTERDAM B.V.</v>
          </cell>
        </row>
        <row r="21653">
          <cell r="A21653">
            <v>404488538</v>
          </cell>
          <cell r="B21653" t="str">
            <v>ALPHABET NEDERLAND B.V.</v>
          </cell>
        </row>
        <row r="21654">
          <cell r="A21654">
            <v>404488538</v>
          </cell>
          <cell r="B21654" t="str">
            <v>ALPHABET NEDERLAND B.V.</v>
          </cell>
        </row>
        <row r="21655">
          <cell r="A21655">
            <v>404488538</v>
          </cell>
          <cell r="B21655" t="str">
            <v>ALPHABET NEDERLAND B.V.</v>
          </cell>
        </row>
        <row r="21656">
          <cell r="A21656">
            <v>402299242</v>
          </cell>
          <cell r="B21656" t="str">
            <v>ALTREX B.V.</v>
          </cell>
        </row>
        <row r="21657">
          <cell r="A21657">
            <v>404906500</v>
          </cell>
          <cell r="B21657" t="str">
            <v>AMSTERDAM INTERNET EXCHANGE B.V.</v>
          </cell>
        </row>
        <row r="21658">
          <cell r="A21658">
            <v>489380242</v>
          </cell>
          <cell r="B21658" t="str">
            <v>ANG B.V.</v>
          </cell>
        </row>
        <row r="21659">
          <cell r="A21659">
            <v>410526029</v>
          </cell>
          <cell r="B21659" t="str">
            <v>APF INTERNATIONAL B.V.</v>
          </cell>
        </row>
        <row r="21660">
          <cell r="A21660">
            <v>402149348</v>
          </cell>
          <cell r="B21660" t="str">
            <v>AXEL CHRISTIERNSSON B.V.</v>
          </cell>
        </row>
        <row r="21661">
          <cell r="A21661">
            <v>410837447</v>
          </cell>
          <cell r="B21661" t="str">
            <v>AXON DIGITAL DESIGN B.V.</v>
          </cell>
        </row>
        <row r="21662">
          <cell r="A21662">
            <v>410743645</v>
          </cell>
          <cell r="B21662" t="str">
            <v>AXUS NEDERLAND B.V.</v>
          </cell>
        </row>
        <row r="21663">
          <cell r="A21663">
            <v>404084394</v>
          </cell>
          <cell r="B21663" t="str">
            <v>B.V. NEDERLANDSE INSTRUMENTEN COMPAGNIE "NEDINSCO"</v>
          </cell>
        </row>
        <row r="21664">
          <cell r="A21664">
            <v>490334413</v>
          </cell>
          <cell r="B21664" t="str">
            <v>BAAS B.V.</v>
          </cell>
        </row>
        <row r="21665">
          <cell r="A21665">
            <v>408444362</v>
          </cell>
          <cell r="B21665" t="str">
            <v>BAETSEN INTERNATIONAAL TRANSPORT B.V.</v>
          </cell>
        </row>
        <row r="21666">
          <cell r="A21666">
            <v>404670481</v>
          </cell>
          <cell r="B21666" t="str">
            <v>BAKKER MAGNETICS B.V.</v>
          </cell>
        </row>
        <row r="21667">
          <cell r="A21667">
            <v>489732470</v>
          </cell>
          <cell r="B21667" t="str">
            <v>BAM BOUW EN VASTGOED NEDERLAND B.V.</v>
          </cell>
        </row>
        <row r="21668">
          <cell r="A21668">
            <v>408619653</v>
          </cell>
          <cell r="B21668" t="str">
            <v>BAM INFRA B.V.</v>
          </cell>
        </row>
        <row r="21669">
          <cell r="A21669">
            <v>402056295</v>
          </cell>
          <cell r="B21669" t="str">
            <v>BARENBRUG HOLLAND B.V.</v>
          </cell>
        </row>
        <row r="21670">
          <cell r="A21670">
            <v>405305632</v>
          </cell>
          <cell r="B21670" t="str">
            <v>BATENBURG TECHNIEK N.V.</v>
          </cell>
        </row>
        <row r="21671">
          <cell r="A21671">
            <v>491085350</v>
          </cell>
          <cell r="B21671" t="str">
            <v>BAUHAUS NEDERLAND C.V.</v>
          </cell>
        </row>
        <row r="21672">
          <cell r="A21672">
            <v>491085350</v>
          </cell>
          <cell r="B21672" t="str">
            <v>BAUHAUS NEDERLAND C.V.</v>
          </cell>
        </row>
        <row r="21673">
          <cell r="A21673">
            <v>408032563</v>
          </cell>
          <cell r="B21673" t="str">
            <v>BEJO ZADEN B.V.</v>
          </cell>
        </row>
        <row r="21674">
          <cell r="A21674">
            <v>408167232</v>
          </cell>
          <cell r="B21674" t="str">
            <v>BELDEN CDT EUROPEAN SHARED SERVICES B.V.</v>
          </cell>
        </row>
        <row r="21675">
          <cell r="A21675">
            <v>408167232</v>
          </cell>
          <cell r="B21675" t="str">
            <v>BELDEN CDT EUROPEAN SHARED SERVICES B.V.</v>
          </cell>
        </row>
        <row r="21676">
          <cell r="A21676">
            <v>402316814</v>
          </cell>
          <cell r="B21676" t="str">
            <v>BIC NETHERLANDS B.V.</v>
          </cell>
        </row>
        <row r="21677">
          <cell r="A21677">
            <v>492032774</v>
          </cell>
          <cell r="B21677" t="str">
            <v>BLACK BOX INTERNATIONAL B.V.</v>
          </cell>
        </row>
        <row r="21678">
          <cell r="A21678">
            <v>492032774</v>
          </cell>
          <cell r="B21678" t="str">
            <v>BLACK BOX INTERNATIONAL B.V.</v>
          </cell>
        </row>
        <row r="21679">
          <cell r="A21679">
            <v>414083675</v>
          </cell>
          <cell r="B21679" t="str">
            <v>BMW FINANCIAL SERVICES B.V.</v>
          </cell>
        </row>
        <row r="21680">
          <cell r="A21680">
            <v>414083675</v>
          </cell>
          <cell r="B21680" t="str">
            <v>BMW FINANCIAL SERVICES B.V.</v>
          </cell>
        </row>
        <row r="21681">
          <cell r="A21681">
            <v>414083675</v>
          </cell>
          <cell r="B21681" t="str">
            <v>BMW FINANCIAL SERVICES B.V.</v>
          </cell>
        </row>
        <row r="21682">
          <cell r="A21682">
            <v>414083675</v>
          </cell>
          <cell r="B21682" t="str">
            <v>BMW FINANCIAL SERVICES B.V.</v>
          </cell>
        </row>
        <row r="21683">
          <cell r="A21683">
            <v>414083675</v>
          </cell>
          <cell r="B21683" t="str">
            <v>BMW FINANCIAL SERVICES B.V.</v>
          </cell>
        </row>
        <row r="21684">
          <cell r="A21684">
            <v>414083675</v>
          </cell>
          <cell r="B21684" t="str">
            <v>BMW FINANCIAL SERVICES B.V.</v>
          </cell>
        </row>
        <row r="21685">
          <cell r="A21685">
            <v>414083675</v>
          </cell>
          <cell r="B21685" t="str">
            <v>BMW FINANCIAL SERVICES B.V.</v>
          </cell>
        </row>
        <row r="21686">
          <cell r="A21686">
            <v>405021403</v>
          </cell>
          <cell r="B21686" t="str">
            <v>BOSTIK NEDERLAND B.V.</v>
          </cell>
        </row>
        <row r="21687">
          <cell r="A21687">
            <v>417203023</v>
          </cell>
          <cell r="B21687" t="str">
            <v>BOSTON SCIENTIFIC INTERNATIONAL B.V.</v>
          </cell>
        </row>
        <row r="21688">
          <cell r="A21688">
            <v>417203023</v>
          </cell>
          <cell r="B21688" t="str">
            <v>BOSTON SCIENTIFIC INTERNATIONAL B.V.</v>
          </cell>
        </row>
        <row r="21689">
          <cell r="A21689">
            <v>403657174</v>
          </cell>
          <cell r="B21689" t="str">
            <v>BOUWBEDRIJF AAN DE STEGGE TWELLO B.V.</v>
          </cell>
        </row>
        <row r="21690">
          <cell r="A21690">
            <v>403922045</v>
          </cell>
          <cell r="B21690" t="str">
            <v>BRAND LOYALTY INTERNATIONAL B.V.</v>
          </cell>
        </row>
        <row r="21691">
          <cell r="A21691">
            <v>417545753</v>
          </cell>
          <cell r="B21691" t="str">
            <v>BRONKHORST HIGH-TECH B.V.</v>
          </cell>
        </row>
        <row r="21692">
          <cell r="A21692">
            <v>407136837</v>
          </cell>
          <cell r="B21692" t="str">
            <v>BROTHER INTERNATIONAL (NEDERLAND) B.V.</v>
          </cell>
        </row>
        <row r="21693">
          <cell r="A21693">
            <v>407136837</v>
          </cell>
          <cell r="B21693" t="str">
            <v>BROTHER INTERNATIONAL (NEDERLAND) B.V.</v>
          </cell>
        </row>
        <row r="21694">
          <cell r="A21694">
            <v>405305293</v>
          </cell>
          <cell r="B21694" t="str">
            <v>C. STEINWEG-HANDELSVEEM B.V.</v>
          </cell>
        </row>
        <row r="21695">
          <cell r="A21695">
            <v>405305293</v>
          </cell>
          <cell r="B21695" t="str">
            <v>C. STEINWEG-HANDELSVEEM B.V.</v>
          </cell>
        </row>
        <row r="21696">
          <cell r="A21696">
            <v>405305293</v>
          </cell>
          <cell r="B21696" t="str">
            <v>C. STEINWEG-HANDELSVEEM B.V.</v>
          </cell>
        </row>
        <row r="21697">
          <cell r="A21697">
            <v>405651027</v>
          </cell>
          <cell r="B21697" t="str">
            <v>C.P. BENELUX LOGISTICS B.V.</v>
          </cell>
        </row>
        <row r="21698">
          <cell r="A21698">
            <v>405706433</v>
          </cell>
          <cell r="B21698" t="str">
            <v>C.Z.B. HOLDING B.V.</v>
          </cell>
        </row>
        <row r="21699">
          <cell r="A21699">
            <v>406065755</v>
          </cell>
          <cell r="B21699" t="str">
            <v>CARU CONTAINERS B.V.</v>
          </cell>
        </row>
        <row r="21700">
          <cell r="A21700">
            <v>406065755</v>
          </cell>
          <cell r="B21700" t="str">
            <v>CARU CONTAINERS B.V.</v>
          </cell>
        </row>
        <row r="21701">
          <cell r="A21701">
            <v>406065755</v>
          </cell>
          <cell r="B21701" t="str">
            <v>CARU CONTAINERS B.V.</v>
          </cell>
        </row>
        <row r="21702">
          <cell r="A21702">
            <v>403849920</v>
          </cell>
          <cell r="B21702" t="str">
            <v>CCV GROUP B.V.</v>
          </cell>
        </row>
        <row r="21703">
          <cell r="A21703">
            <v>403849920</v>
          </cell>
          <cell r="B21703" t="str">
            <v>CCV GROUP B.V.</v>
          </cell>
        </row>
        <row r="21704">
          <cell r="A21704">
            <v>403849920</v>
          </cell>
          <cell r="B21704" t="str">
            <v>CCV GROUP B.V.</v>
          </cell>
        </row>
        <row r="21705">
          <cell r="A21705">
            <v>412833832</v>
          </cell>
          <cell r="B21705" t="str">
            <v>CEGEKA NEDERLAND B.V.</v>
          </cell>
        </row>
        <row r="21706">
          <cell r="A21706">
            <v>403218191</v>
          </cell>
          <cell r="B21706" t="str">
            <v>CIMC ENRIC TANK AND PROCESS B.V.</v>
          </cell>
        </row>
        <row r="21707">
          <cell r="A21707">
            <v>404201626</v>
          </cell>
          <cell r="B21707" t="str">
            <v>COLLIERS INTERNATIONAL ASSET SERVICES B.V.</v>
          </cell>
        </row>
        <row r="21708">
          <cell r="A21708">
            <v>402006308</v>
          </cell>
          <cell r="B21708" t="str">
            <v>COOPERATIE KONINKLIJKE COSUN U.A.</v>
          </cell>
        </row>
        <row r="21709">
          <cell r="A21709">
            <v>402006308</v>
          </cell>
          <cell r="B21709" t="str">
            <v>COOPERATIE KONINKLIJKE COSUN U.A.</v>
          </cell>
        </row>
        <row r="21710">
          <cell r="A21710">
            <v>402006308</v>
          </cell>
          <cell r="B21710" t="str">
            <v>COOPERATIE KONINKLIJKE COSUN U.A.</v>
          </cell>
        </row>
        <row r="21711">
          <cell r="A21711">
            <v>489102617</v>
          </cell>
          <cell r="B21711" t="str">
            <v>CORLIDO HOLDING B.V.</v>
          </cell>
        </row>
        <row r="21712">
          <cell r="A21712">
            <v>492357078</v>
          </cell>
          <cell r="B21712" t="str">
            <v>CRANE CONCEPT B.V.</v>
          </cell>
        </row>
        <row r="21713">
          <cell r="A21713">
            <v>408727548</v>
          </cell>
          <cell r="B21713" t="str">
            <v>CRIMIMAIL B.V.</v>
          </cell>
        </row>
        <row r="21714">
          <cell r="A21714">
            <v>408727548</v>
          </cell>
          <cell r="B21714" t="str">
            <v>CRIMIMAIL B.V.</v>
          </cell>
        </row>
        <row r="21715">
          <cell r="A21715">
            <v>489456833</v>
          </cell>
          <cell r="B21715" t="str">
            <v>CTS NETHERLANDS B.V.</v>
          </cell>
        </row>
        <row r="21716">
          <cell r="A21716">
            <v>406899484</v>
          </cell>
          <cell r="B21716" t="str">
            <v>CUSHMAN &amp; WAKEFIELD V.O.F.</v>
          </cell>
        </row>
        <row r="21717">
          <cell r="A21717">
            <v>416466696</v>
          </cell>
          <cell r="B21717" t="str">
            <v>DALOSY PROJECTEN B.V.</v>
          </cell>
        </row>
        <row r="21718">
          <cell r="A21718">
            <v>409205812</v>
          </cell>
          <cell r="B21718" t="str">
            <v>DAMCO NETHERLANDS B.V.</v>
          </cell>
        </row>
        <row r="21719">
          <cell r="A21719">
            <v>402507958</v>
          </cell>
          <cell r="B21719" t="str">
            <v>DAMEN MARINE COMPONENTS NETHERLANDS B.V.</v>
          </cell>
        </row>
        <row r="21720">
          <cell r="A21720">
            <v>491342350</v>
          </cell>
          <cell r="B21720" t="str">
            <v>DAP INTERIM SOLUTIONS B.V.</v>
          </cell>
        </row>
        <row r="21721">
          <cell r="A21721">
            <v>409199353</v>
          </cell>
          <cell r="B21721" t="str">
            <v>DE BANKETGROEP B.V.</v>
          </cell>
        </row>
        <row r="21722">
          <cell r="A21722">
            <v>491083435</v>
          </cell>
          <cell r="B21722" t="str">
            <v>DE BOER ENTERPRISES B.V.</v>
          </cell>
        </row>
        <row r="21723">
          <cell r="A21723">
            <v>412728693</v>
          </cell>
          <cell r="B21723" t="str">
            <v>DE HEUS VOEDERS B.V.</v>
          </cell>
        </row>
        <row r="21724">
          <cell r="A21724">
            <v>402960223</v>
          </cell>
          <cell r="B21724" t="str">
            <v>DE JONG GORREDIJK B.V.</v>
          </cell>
        </row>
        <row r="21725">
          <cell r="A21725">
            <v>410108088</v>
          </cell>
          <cell r="B21725" t="str">
            <v>DE LAGE LANDEN INTERNATIONAL B.V.</v>
          </cell>
        </row>
        <row r="21726">
          <cell r="A21726">
            <v>410108088</v>
          </cell>
          <cell r="B21726" t="str">
            <v>DE LAGE LANDEN INTERNATIONAL B.V.</v>
          </cell>
        </row>
        <row r="21727">
          <cell r="A21727">
            <v>489450880</v>
          </cell>
          <cell r="B21727" t="str">
            <v>DEGIRO B.V.</v>
          </cell>
        </row>
        <row r="21728">
          <cell r="A21728">
            <v>489450880</v>
          </cell>
          <cell r="B21728" t="str">
            <v>DEGIRO B.V.</v>
          </cell>
        </row>
        <row r="21729">
          <cell r="A21729">
            <v>412454360</v>
          </cell>
          <cell r="B21729" t="str">
            <v>DELOITTE GROUP SUPPORT CENTER B.V.</v>
          </cell>
        </row>
        <row r="21730">
          <cell r="A21730">
            <v>412454360</v>
          </cell>
          <cell r="B21730" t="str">
            <v>DELOITTE GROUP SUPPORT CENTER B.V.</v>
          </cell>
        </row>
        <row r="21731">
          <cell r="A21731">
            <v>402885029</v>
          </cell>
          <cell r="B21731" t="str">
            <v>DEUTSCHE POST GLOBAL MAIL (NETHERLANDS) B.V.</v>
          </cell>
        </row>
        <row r="21732">
          <cell r="A21732">
            <v>422448035</v>
          </cell>
          <cell r="B21732" t="str">
            <v>DHL EXPRESS (POLAND) SP Z O O</v>
          </cell>
        </row>
        <row r="21733">
          <cell r="A21733">
            <v>404553070</v>
          </cell>
          <cell r="B21733" t="str">
            <v>DHL FINANCE SERVICES B.V.</v>
          </cell>
        </row>
        <row r="21734">
          <cell r="A21734">
            <v>386353056</v>
          </cell>
          <cell r="B21734" t="str">
            <v>DISPOMED DIABETES SERVICE NEDERLAND (DSN) B.V.</v>
          </cell>
        </row>
        <row r="21735">
          <cell r="A21735">
            <v>402881528</v>
          </cell>
          <cell r="B21735" t="str">
            <v>DO IT B.V.</v>
          </cell>
        </row>
        <row r="21736">
          <cell r="A21736">
            <v>489125352</v>
          </cell>
          <cell r="B21736" t="str">
            <v>DSP NEDERLAND B.V.</v>
          </cell>
        </row>
        <row r="21737">
          <cell r="A21737">
            <v>489125352</v>
          </cell>
          <cell r="B21737" t="str">
            <v>DSP NEDERLAND B.V.</v>
          </cell>
        </row>
        <row r="21738">
          <cell r="A21738">
            <v>402408918</v>
          </cell>
          <cell r="B21738" t="str">
            <v>DUNI BENELUX B.V.</v>
          </cell>
        </row>
        <row r="21739">
          <cell r="A21739">
            <v>405531658</v>
          </cell>
          <cell r="B21739" t="str">
            <v>EIMSKIP NEDERLAND B.V.</v>
          </cell>
        </row>
        <row r="21740">
          <cell r="A21740">
            <v>411429541</v>
          </cell>
          <cell r="B21740" t="str">
            <v>ELTACON ENGINEERING B.V.</v>
          </cell>
        </row>
        <row r="21741">
          <cell r="A21741">
            <v>489596971</v>
          </cell>
          <cell r="B21741" t="str">
            <v>ELTEN LOGISTIC SYSTEMS B.V.</v>
          </cell>
        </row>
        <row r="21742">
          <cell r="A21742">
            <v>490268446</v>
          </cell>
          <cell r="B21742" t="str">
            <v>ENDOLOGIX INTERNATIONAL HOLDINGS B.V.</v>
          </cell>
        </row>
        <row r="21743">
          <cell r="A21743">
            <v>407253843</v>
          </cell>
          <cell r="B21743" t="str">
            <v>ENECO ZUID NEDERLAND B.V.</v>
          </cell>
        </row>
        <row r="21744">
          <cell r="A21744">
            <v>405828356</v>
          </cell>
          <cell r="B21744" t="str">
            <v>ENEXIS NETBEHEER B.V.</v>
          </cell>
        </row>
        <row r="21745">
          <cell r="A21745">
            <v>405331216</v>
          </cell>
          <cell r="B21745" t="str">
            <v>ESPERO B.V.</v>
          </cell>
        </row>
        <row r="21746">
          <cell r="A21746">
            <v>490479846</v>
          </cell>
          <cell r="B21746" t="str">
            <v>EURO-CAPS B.V.</v>
          </cell>
        </row>
        <row r="21747">
          <cell r="A21747">
            <v>490479846</v>
          </cell>
          <cell r="B21747" t="str">
            <v>EURO-CAPS B.V.</v>
          </cell>
        </row>
        <row r="21748">
          <cell r="A21748">
            <v>490479846</v>
          </cell>
          <cell r="B21748" t="str">
            <v>EURO-CAPS B.V.</v>
          </cell>
        </row>
        <row r="21749">
          <cell r="A21749">
            <v>413807728</v>
          </cell>
          <cell r="B21749" t="str">
            <v>EXACT INTERNATIONAL DEVELOPMENT B.V.</v>
          </cell>
        </row>
        <row r="21750">
          <cell r="A21750">
            <v>413807728</v>
          </cell>
          <cell r="B21750" t="str">
            <v>EXACT INTERNATIONAL DEVELOPMENT B.V.</v>
          </cell>
        </row>
        <row r="21751">
          <cell r="A21751">
            <v>415615314</v>
          </cell>
          <cell r="B21751" t="str">
            <v>FABORY MASTERS IN FASTENERS GROUP B.V.</v>
          </cell>
        </row>
        <row r="21752">
          <cell r="A21752">
            <v>415615314</v>
          </cell>
          <cell r="B21752" t="str">
            <v>FABORY MASTERS IN FASTENERS GROUP B.V.</v>
          </cell>
        </row>
        <row r="21753">
          <cell r="A21753">
            <v>413400987</v>
          </cell>
          <cell r="B21753" t="str">
            <v>FOKKER LANDING GEAR B.V.</v>
          </cell>
        </row>
        <row r="21754">
          <cell r="A21754">
            <v>489627620</v>
          </cell>
          <cell r="B21754" t="str">
            <v>FOKKER SERVICES B.V.</v>
          </cell>
        </row>
        <row r="21755">
          <cell r="A21755">
            <v>489627620</v>
          </cell>
          <cell r="B21755" t="str">
            <v>FOKKER SERVICES B.V.</v>
          </cell>
        </row>
        <row r="21756">
          <cell r="A21756">
            <v>418811600</v>
          </cell>
          <cell r="B21756" t="str">
            <v>FRIESLANDCAMPINA NEDERLAND B.V.</v>
          </cell>
        </row>
        <row r="21757">
          <cell r="A21757">
            <v>418811600</v>
          </cell>
          <cell r="B21757" t="str">
            <v>FRIESLANDCAMPINA NEDERLAND B.V.</v>
          </cell>
        </row>
        <row r="21758">
          <cell r="A21758">
            <v>386202704</v>
          </cell>
          <cell r="B21758" t="str">
            <v>FUJIFILM SONOSITE B.V.</v>
          </cell>
        </row>
        <row r="21759">
          <cell r="A21759">
            <v>408328144</v>
          </cell>
          <cell r="B21759" t="str">
            <v>G3 WORLDWIDE EUROPE B.V.</v>
          </cell>
        </row>
        <row r="21760">
          <cell r="A21760">
            <v>489956025</v>
          </cell>
          <cell r="B21760" t="str">
            <v>GARMIN NEDERLAND B.V.</v>
          </cell>
        </row>
        <row r="21761">
          <cell r="A21761">
            <v>414100631</v>
          </cell>
          <cell r="B21761" t="str">
            <v>GASTERRA B.V.</v>
          </cell>
        </row>
        <row r="21762">
          <cell r="A21762">
            <v>414100631</v>
          </cell>
          <cell r="B21762" t="str">
            <v>GASTERRA B.V.</v>
          </cell>
        </row>
        <row r="21763">
          <cell r="A21763">
            <v>414100631</v>
          </cell>
          <cell r="B21763" t="str">
            <v>GASTERRA B.V.</v>
          </cell>
        </row>
        <row r="21764">
          <cell r="A21764">
            <v>404693392</v>
          </cell>
          <cell r="B21764" t="str">
            <v>GEA FOOD SOLUTIONS BAKEL B.V.</v>
          </cell>
        </row>
        <row r="21765">
          <cell r="A21765">
            <v>411415581</v>
          </cell>
          <cell r="B21765" t="str">
            <v>GEA WESTFALIA SEPARATOR NEDERLAND B.V.</v>
          </cell>
        </row>
        <row r="21766">
          <cell r="A21766">
            <v>386704944</v>
          </cell>
          <cell r="B21766" t="str">
            <v>GEMEENTE NOORDWIJK</v>
          </cell>
        </row>
        <row r="21767">
          <cell r="A21767">
            <v>415088681</v>
          </cell>
          <cell r="B21767" t="str">
            <v>GEODIS FF NETHERLANDS B.V.</v>
          </cell>
        </row>
        <row r="21768">
          <cell r="A21768">
            <v>382522118</v>
          </cell>
          <cell r="B21768" t="str">
            <v>GEODIS WILSON NETWORK</v>
          </cell>
        </row>
        <row r="21769">
          <cell r="A21769">
            <v>382522118</v>
          </cell>
          <cell r="B21769" t="str">
            <v>GEODIS WILSON NETWORK</v>
          </cell>
        </row>
        <row r="21770">
          <cell r="A21770">
            <v>402241111</v>
          </cell>
          <cell r="B21770" t="str">
            <v>GERLACH &amp; CO. INTERNATIONALE EXPEDITEURS B.V.</v>
          </cell>
        </row>
        <row r="21771">
          <cell r="A21771">
            <v>415812051</v>
          </cell>
          <cell r="B21771" t="str">
            <v>GLOBAL LOGISTICS ASSOCIATES (GLA)</v>
          </cell>
        </row>
        <row r="21772">
          <cell r="A21772">
            <v>489556092</v>
          </cell>
          <cell r="B21772" t="str">
            <v>GLOBAL-E ICT SOLUTIONS B.V.</v>
          </cell>
        </row>
        <row r="21773">
          <cell r="A21773">
            <v>489020422</v>
          </cell>
          <cell r="B21773" t="str">
            <v>GOODHABITZ B.V.</v>
          </cell>
        </row>
        <row r="21774">
          <cell r="A21774">
            <v>406676775</v>
          </cell>
          <cell r="B21774" t="str">
            <v>GRAYDON NEDERLAND B.V.</v>
          </cell>
        </row>
        <row r="21775">
          <cell r="A21775">
            <v>406676775</v>
          </cell>
          <cell r="B21775" t="str">
            <v>GRAYDON NEDERLAND B.V.</v>
          </cell>
        </row>
        <row r="21776">
          <cell r="A21776">
            <v>406676775</v>
          </cell>
          <cell r="B21776" t="str">
            <v>GRAYDON NEDERLAND B.V.</v>
          </cell>
        </row>
        <row r="21777">
          <cell r="A21777">
            <v>409033508</v>
          </cell>
          <cell r="B21777" t="str">
            <v>GSE B.V.</v>
          </cell>
        </row>
        <row r="21778">
          <cell r="A21778">
            <v>386172188</v>
          </cell>
          <cell r="B21778" t="str">
            <v>GUIDION NEDERLAND B.V.</v>
          </cell>
        </row>
        <row r="21779">
          <cell r="A21779">
            <v>490091398</v>
          </cell>
          <cell r="B21779" t="str">
            <v>H.J. HEINZ SUPPLY CHAIN EUROPE B.V.</v>
          </cell>
        </row>
        <row r="21780">
          <cell r="A21780">
            <v>402524990</v>
          </cell>
          <cell r="B21780" t="str">
            <v>HANDICARE STAIRLIFTS B.V.</v>
          </cell>
        </row>
        <row r="21781">
          <cell r="A21781">
            <v>489238571</v>
          </cell>
          <cell r="B21781" t="str">
            <v>HAVENBEDRIJF ROTTERDAM N.V.</v>
          </cell>
        </row>
        <row r="21782">
          <cell r="A21782">
            <v>489830915</v>
          </cell>
          <cell r="B21782" t="str">
            <v>HEEREMA FABRICATION GROUP SE</v>
          </cell>
        </row>
        <row r="21783">
          <cell r="A21783">
            <v>489548094</v>
          </cell>
          <cell r="B21783" t="str">
            <v>CSB ENERGY TECHNOLOGY (EMEA) B.V.</v>
          </cell>
        </row>
        <row r="21784">
          <cell r="A21784">
            <v>489548094</v>
          </cell>
          <cell r="B21784" t="str">
            <v>CSB ENERGY TECHNOLOGY (EMEA) B.V.</v>
          </cell>
        </row>
        <row r="21785">
          <cell r="A21785">
            <v>489548094</v>
          </cell>
          <cell r="B21785" t="str">
            <v>CSB ENERGY TECHNOLOGY (EMEA) B.V.</v>
          </cell>
        </row>
        <row r="21786">
          <cell r="A21786">
            <v>489548094</v>
          </cell>
          <cell r="B21786" t="str">
            <v>CSB ENERGY TECHNOLOGY (EMEA) B.V.</v>
          </cell>
        </row>
        <row r="21787">
          <cell r="A21787">
            <v>402277958</v>
          </cell>
          <cell r="B21787" t="str">
            <v>HOLLAND DIERVOEDERS B.V.</v>
          </cell>
        </row>
        <row r="21788">
          <cell r="A21788">
            <v>403974343</v>
          </cell>
          <cell r="B21788" t="str">
            <v>HOWDEN THOMASSEN COMPRESSORS B.V.</v>
          </cell>
        </row>
        <row r="21789">
          <cell r="A21789">
            <v>403974343</v>
          </cell>
          <cell r="B21789" t="str">
            <v>HOWDEN THOMASSEN COMPRESSORS B.V.</v>
          </cell>
        </row>
        <row r="21790">
          <cell r="A21790">
            <v>491687996</v>
          </cell>
          <cell r="B21790" t="str">
            <v>HVAC NEDERLAND B.V.</v>
          </cell>
        </row>
        <row r="21791">
          <cell r="A21791">
            <v>415648013</v>
          </cell>
          <cell r="B21791" t="str">
            <v>IBIDEN EUROPE B.V.</v>
          </cell>
        </row>
        <row r="21792">
          <cell r="A21792">
            <v>415648013</v>
          </cell>
          <cell r="B21792" t="str">
            <v>IBIDEN EUROPE B.V.</v>
          </cell>
        </row>
        <row r="21793">
          <cell r="A21793">
            <v>419967708</v>
          </cell>
          <cell r="B21793" t="str">
            <v>ICE-WORLD INTERNATIONAL B.V.</v>
          </cell>
        </row>
        <row r="21794">
          <cell r="A21794">
            <v>405264177</v>
          </cell>
          <cell r="B21794" t="str">
            <v>IMS NEDERLAND B.V.</v>
          </cell>
        </row>
        <row r="21795">
          <cell r="A21795">
            <v>406623199</v>
          </cell>
          <cell r="B21795" t="str">
            <v>ING BANK N.V.</v>
          </cell>
        </row>
        <row r="21796">
          <cell r="A21796">
            <v>414620351</v>
          </cell>
          <cell r="B21796" t="str">
            <v>ING GROEP N.V.</v>
          </cell>
        </row>
        <row r="21797">
          <cell r="A21797">
            <v>406623199</v>
          </cell>
          <cell r="B21797" t="str">
            <v>ING BANK N.V.</v>
          </cell>
        </row>
        <row r="21798">
          <cell r="A21798">
            <v>490453579</v>
          </cell>
          <cell r="B21798" t="str">
            <v>INSPECTIE LEEFOMGEVING EN TRANSPORT</v>
          </cell>
        </row>
        <row r="21799">
          <cell r="A21799">
            <v>409337888</v>
          </cell>
          <cell r="B21799" t="str">
            <v>INTERFLON B.V.</v>
          </cell>
        </row>
        <row r="21800">
          <cell r="A21800">
            <v>411619562</v>
          </cell>
          <cell r="B21800" t="str">
            <v>INTERNATIONAL CARD SERVICES B.V.</v>
          </cell>
        </row>
        <row r="21801">
          <cell r="A21801">
            <v>402084347</v>
          </cell>
          <cell r="B21801" t="str">
            <v>INTERSAFE NETHERLANDS B.V.</v>
          </cell>
        </row>
        <row r="21802">
          <cell r="A21802">
            <v>402084347</v>
          </cell>
          <cell r="B21802" t="str">
            <v>INTERSAFE NETHERLANDS B.V.</v>
          </cell>
        </row>
        <row r="21803">
          <cell r="A21803">
            <v>404171436</v>
          </cell>
          <cell r="B21803" t="str">
            <v>INTERXION HEADQUARTERS B.V.</v>
          </cell>
        </row>
        <row r="21804">
          <cell r="A21804">
            <v>417739380</v>
          </cell>
          <cell r="B21804" t="str">
            <v>IQI B.V.</v>
          </cell>
        </row>
        <row r="21805">
          <cell r="A21805">
            <v>415326987</v>
          </cell>
          <cell r="B21805" t="str">
            <v>ISAAC SOFTWARE SOLUTIONS B.V.</v>
          </cell>
        </row>
        <row r="21806">
          <cell r="A21806">
            <v>415326987</v>
          </cell>
          <cell r="B21806" t="str">
            <v>ISAAC SOFTWARE SOLUTIONS B.V.</v>
          </cell>
        </row>
        <row r="21807">
          <cell r="A21807">
            <v>415326987</v>
          </cell>
          <cell r="B21807" t="str">
            <v>ISAAC SOFTWARE SOLUTIONS B.V.</v>
          </cell>
        </row>
        <row r="21808">
          <cell r="A21808">
            <v>415326987</v>
          </cell>
          <cell r="B21808" t="str">
            <v>ISAAC SOFTWARE SOLUTIONS B.V.</v>
          </cell>
        </row>
        <row r="21809">
          <cell r="A21809">
            <v>405006719</v>
          </cell>
          <cell r="B21809" t="str">
            <v>ITSME B.V.</v>
          </cell>
        </row>
        <row r="21810">
          <cell r="A21810">
            <v>404500290</v>
          </cell>
          <cell r="B21810" t="str">
            <v>J. VAN ESCH B.V.</v>
          </cell>
        </row>
        <row r="21811">
          <cell r="A21811">
            <v>402499607</v>
          </cell>
          <cell r="B21811" t="str">
            <v>J.H.C. DE ROOY HOLDING B.V.</v>
          </cell>
        </row>
        <row r="21812">
          <cell r="A21812">
            <v>414194803</v>
          </cell>
          <cell r="B21812" t="str">
            <v>J.M. LEVARHT &amp; ZONEN B.V.</v>
          </cell>
        </row>
        <row r="21813">
          <cell r="A21813">
            <v>407569409</v>
          </cell>
          <cell r="B21813" t="str">
            <v>J.TH. DOUQUE'S KOFFIE B.V.</v>
          </cell>
        </row>
        <row r="21814">
          <cell r="A21814">
            <v>402117162</v>
          </cell>
          <cell r="B21814" t="str">
            <v>JF GROUP B.V.</v>
          </cell>
        </row>
        <row r="21815">
          <cell r="A21815">
            <v>491214310</v>
          </cell>
          <cell r="B21815" t="str">
            <v>KAMER VAN KOOPHANDEL</v>
          </cell>
        </row>
        <row r="21816">
          <cell r="A21816">
            <v>491214310</v>
          </cell>
          <cell r="B21816" t="str">
            <v>KAMER VAN KOOPHANDEL</v>
          </cell>
        </row>
        <row r="21817">
          <cell r="A21817">
            <v>491214310</v>
          </cell>
          <cell r="B21817" t="str">
            <v>KAMER VAN KOOPHANDEL</v>
          </cell>
        </row>
        <row r="21818">
          <cell r="A21818">
            <v>415079268</v>
          </cell>
          <cell r="B21818" t="str">
            <v>KATUN (E.D.C.) B.V.</v>
          </cell>
        </row>
        <row r="21819">
          <cell r="A21819">
            <v>419690524</v>
          </cell>
          <cell r="B21819" t="str">
            <v>KINGSPAN UNIDEK B.V.</v>
          </cell>
        </row>
        <row r="21820">
          <cell r="A21820">
            <v>402003941</v>
          </cell>
          <cell r="B21820" t="str">
            <v>KONINKLIJKE LUCHTVAART MAATSCHAPPIJ N.V.</v>
          </cell>
        </row>
        <row r="21821">
          <cell r="A21821">
            <v>402005367</v>
          </cell>
          <cell r="B21821" t="str">
            <v>KONINKLIJKE BAM GROEP N.V.</v>
          </cell>
        </row>
        <row r="21822">
          <cell r="A21822">
            <v>405620659</v>
          </cell>
          <cell r="B21822" t="str">
            <v>KONINKLIJKE DE KUYPER B.V.</v>
          </cell>
        </row>
        <row r="21823">
          <cell r="A21823">
            <v>405712217</v>
          </cell>
          <cell r="B21823" t="str">
            <v>KOPPERT B.V.</v>
          </cell>
        </row>
        <row r="21824">
          <cell r="A21824">
            <v>402099519</v>
          </cell>
          <cell r="B21824" t="str">
            <v>KUNSTSTOFFENINDUSTRIE VAN BOVEN B.V.</v>
          </cell>
        </row>
        <row r="21825">
          <cell r="A21825">
            <v>489212936</v>
          </cell>
          <cell r="B21825" t="str">
            <v>LAPP BENELUX B.V.</v>
          </cell>
        </row>
        <row r="21826">
          <cell r="A21826">
            <v>414948950</v>
          </cell>
          <cell r="B21826" t="str">
            <v>LC PACKAGING NETHERLANDS B.V.</v>
          </cell>
        </row>
        <row r="21827">
          <cell r="A21827">
            <v>468609672</v>
          </cell>
          <cell r="B21827" t="str">
            <v>LEASE PLAN SERVICIOS, SA SOCIEDAD UNIPERSONAL</v>
          </cell>
        </row>
        <row r="21828">
          <cell r="A21828">
            <v>468609672</v>
          </cell>
          <cell r="B21828" t="str">
            <v>LEASE PLAN SERVICIOS, SA SOCIEDAD UNIPERSONAL</v>
          </cell>
        </row>
        <row r="21829">
          <cell r="A21829">
            <v>413135781</v>
          </cell>
          <cell r="B21829" t="str">
            <v>LEASE VISIE B.V.</v>
          </cell>
        </row>
        <row r="21830">
          <cell r="A21830">
            <v>406725085</v>
          </cell>
          <cell r="B21830" t="str">
            <v>LEASEPLAN CORPORATION N.V.</v>
          </cell>
        </row>
        <row r="21831">
          <cell r="A21831">
            <v>402543276</v>
          </cell>
          <cell r="B21831" t="str">
            <v>LEERTOUWER B.V.</v>
          </cell>
        </row>
        <row r="21832">
          <cell r="A21832">
            <v>402004493</v>
          </cell>
          <cell r="B21832" t="str">
            <v>BUNGE LODERS CROKLAAN B.V.</v>
          </cell>
        </row>
        <row r="21833">
          <cell r="A21833">
            <v>491488798</v>
          </cell>
          <cell r="B21833" t="str">
            <v>LOSSLESS GROUP B.V.</v>
          </cell>
        </row>
        <row r="21834">
          <cell r="A21834">
            <v>416270411</v>
          </cell>
          <cell r="B21834" t="str">
            <v>MALVERN PANALYTICAL B.V.</v>
          </cell>
        </row>
        <row r="21835">
          <cell r="A21835">
            <v>412776189</v>
          </cell>
          <cell r="B21835" t="str">
            <v>MAMPAEY OFFSHORE INDUSTRIES B.V.</v>
          </cell>
        </row>
        <row r="21836">
          <cell r="A21836">
            <v>406766683</v>
          </cell>
          <cell r="B21836" t="str">
            <v>MANPOWERGROUP NETHERLANDS B.V.</v>
          </cell>
        </row>
        <row r="21837">
          <cell r="A21837">
            <v>490251927</v>
          </cell>
          <cell r="B21837" t="str">
            <v>MARKEL INTERNATIONAL INSURANCE COMPANY</v>
          </cell>
        </row>
        <row r="21838">
          <cell r="A21838">
            <v>415131929</v>
          </cell>
          <cell r="B21838" t="str">
            <v>MCB NEDERLAND B.V.</v>
          </cell>
        </row>
        <row r="21839">
          <cell r="A21839">
            <v>415131929</v>
          </cell>
          <cell r="B21839" t="str">
            <v>MCB NEDERLAND B.V.</v>
          </cell>
        </row>
        <row r="21840">
          <cell r="A21840">
            <v>415131929</v>
          </cell>
          <cell r="B21840" t="str">
            <v>MCB NEDERLAND B.V.</v>
          </cell>
        </row>
        <row r="21841">
          <cell r="A21841">
            <v>415131929</v>
          </cell>
          <cell r="B21841" t="str">
            <v>MCB NEDERLAND B.V.</v>
          </cell>
        </row>
        <row r="21842">
          <cell r="A21842">
            <v>404017758</v>
          </cell>
          <cell r="B21842" t="str">
            <v>MCCAIN FOODS EUROPE B.V.</v>
          </cell>
        </row>
        <row r="21843">
          <cell r="A21843">
            <v>404017758</v>
          </cell>
          <cell r="B21843" t="str">
            <v>MCCAIN FOODS EUROPE B.V.</v>
          </cell>
        </row>
        <row r="21844">
          <cell r="A21844">
            <v>404017758</v>
          </cell>
          <cell r="B21844" t="str">
            <v>MCCAIN FOODS EUROPE B.V.</v>
          </cell>
        </row>
        <row r="21845">
          <cell r="A21845">
            <v>404017758</v>
          </cell>
          <cell r="B21845" t="str">
            <v>MCCAIN FOODS EUROPE B.V.</v>
          </cell>
        </row>
        <row r="21846">
          <cell r="A21846">
            <v>414088575</v>
          </cell>
          <cell r="B21846" t="str">
            <v>MEDIA MARKT SATURN HOLDING NEDERLAND B.V.</v>
          </cell>
        </row>
        <row r="21847">
          <cell r="A21847">
            <v>410444905</v>
          </cell>
          <cell r="B21847" t="str">
            <v>MERCEDES-BENZ FINANCIAL SERVICES NEDERLAND B.V.</v>
          </cell>
        </row>
        <row r="21848">
          <cell r="A21848">
            <v>407205319</v>
          </cell>
          <cell r="B21848" t="str">
            <v>MEYN FOOD PROCESSING TECHNOLOGY B.V.</v>
          </cell>
        </row>
        <row r="21849">
          <cell r="A21849">
            <v>407205319</v>
          </cell>
          <cell r="B21849" t="str">
            <v>MEYN FOOD PROCESSING TECHNOLOGY B.V.</v>
          </cell>
        </row>
        <row r="21850">
          <cell r="A21850">
            <v>490114326</v>
          </cell>
          <cell r="B21850" t="str">
            <v>MIH PAYU B.V.</v>
          </cell>
        </row>
        <row r="21851">
          <cell r="A21851">
            <v>489517479</v>
          </cell>
          <cell r="B21851" t="str">
            <v>MIMAKI EUROPE B.V.</v>
          </cell>
        </row>
        <row r="21852">
          <cell r="A21852">
            <v>489132471</v>
          </cell>
          <cell r="B21852" t="str">
            <v>MOTION10 B.V.</v>
          </cell>
        </row>
        <row r="21853">
          <cell r="A21853">
            <v>405607602</v>
          </cell>
          <cell r="B21853" t="str">
            <v>MPS SYSTEMS B.V.</v>
          </cell>
        </row>
        <row r="21854">
          <cell r="A21854">
            <v>407472950</v>
          </cell>
          <cell r="B21854" t="str">
            <v>NEDERLANDSE DASSENFABRIEK MIC-RO VERKOOP B.V., BIJ AFKORTING GENAAMD MICRO VERKOOP B.V.</v>
          </cell>
        </row>
        <row r="21855">
          <cell r="A21855">
            <v>490965269</v>
          </cell>
          <cell r="B21855" t="str">
            <v>NEXTMOVES HUMAN CAPITAL INNOVATION B.V.</v>
          </cell>
        </row>
        <row r="21856">
          <cell r="A21856">
            <v>416276384</v>
          </cell>
          <cell r="B21856" t="str">
            <v>NIJHUIS WATER TECHNOLOGY B.V.</v>
          </cell>
        </row>
        <row r="21857">
          <cell r="A21857">
            <v>406869156</v>
          </cell>
          <cell r="B21857" t="str">
            <v>NIPPON EXPRESS (NEDERLAND) B.V.</v>
          </cell>
        </row>
        <row r="21858">
          <cell r="A21858">
            <v>403055791</v>
          </cell>
          <cell r="B21858" t="str">
            <v>N.V. NEDERLANDSE GASUNIE</v>
          </cell>
        </row>
        <row r="21859">
          <cell r="A21859">
            <v>403215226</v>
          </cell>
          <cell r="B21859" t="str">
            <v>ORBUS INTERNATIONAL B.V.</v>
          </cell>
        </row>
        <row r="21860">
          <cell r="A21860">
            <v>419300645</v>
          </cell>
          <cell r="B21860" t="str">
            <v>PARAMELT B.V.</v>
          </cell>
        </row>
        <row r="21861">
          <cell r="A21861">
            <v>491800901</v>
          </cell>
          <cell r="B21861" t="str">
            <v>PARKER LABORATORIES B.V.</v>
          </cell>
        </row>
        <row r="21862">
          <cell r="A21862">
            <v>504474047</v>
          </cell>
          <cell r="B21862" t="str">
            <v>PAYU ODEME KURULUSU ANONIM SIRKETI</v>
          </cell>
        </row>
        <row r="21863">
          <cell r="A21863">
            <v>504474047</v>
          </cell>
          <cell r="B21863" t="str">
            <v>PAYU ODEME KURULUSU ANONIM SIRKETI</v>
          </cell>
        </row>
        <row r="21864">
          <cell r="A21864">
            <v>504474047</v>
          </cell>
          <cell r="B21864" t="str">
            <v>PAYU ODEME KURULUSU ANONIM SIRKETI</v>
          </cell>
        </row>
        <row r="21865">
          <cell r="A21865">
            <v>504474047</v>
          </cell>
          <cell r="B21865" t="str">
            <v>PAYU ODEME KURULUSU ANONIM SIRKETI</v>
          </cell>
        </row>
        <row r="21866">
          <cell r="A21866">
            <v>504474047</v>
          </cell>
          <cell r="B21866" t="str">
            <v>PAYU ODEME KURULUSU ANONIM SIRKETI</v>
          </cell>
        </row>
        <row r="21867">
          <cell r="A21867">
            <v>415574636</v>
          </cell>
          <cell r="B21867" t="str">
            <v>PENSIOENNAVIGATOR B.V.</v>
          </cell>
        </row>
        <row r="21868">
          <cell r="A21868">
            <v>415574636</v>
          </cell>
          <cell r="B21868" t="str">
            <v>PENSIOENNAVIGATOR B.V.</v>
          </cell>
        </row>
        <row r="21869">
          <cell r="A21869">
            <v>490150608</v>
          </cell>
          <cell r="B21869" t="str">
            <v>PENTAIR NETHERLANDS HOLDING B.V.</v>
          </cell>
        </row>
        <row r="21870">
          <cell r="A21870">
            <v>490150608</v>
          </cell>
          <cell r="B21870" t="str">
            <v>PENTAIR NETHERLANDS HOLDING B.V.</v>
          </cell>
        </row>
        <row r="21871">
          <cell r="A21871">
            <v>418422838</v>
          </cell>
          <cell r="B21871" t="str">
            <v>PEUTE PAPIERRECYCLING B.V.</v>
          </cell>
        </row>
        <row r="21872">
          <cell r="A21872">
            <v>406634055</v>
          </cell>
          <cell r="B21872" t="str">
            <v>PFIZER B.V.</v>
          </cell>
        </row>
        <row r="21873">
          <cell r="A21873">
            <v>406634055</v>
          </cell>
          <cell r="B21873" t="str">
            <v>PFIZER B.V.</v>
          </cell>
        </row>
        <row r="21874">
          <cell r="A21874">
            <v>406634055</v>
          </cell>
          <cell r="B21874" t="str">
            <v>PFIZER B.V.</v>
          </cell>
        </row>
        <row r="21875">
          <cell r="A21875">
            <v>406634055</v>
          </cell>
          <cell r="B21875" t="str">
            <v>PFIZER B.V.</v>
          </cell>
        </row>
        <row r="21876">
          <cell r="A21876">
            <v>404424202</v>
          </cell>
          <cell r="B21876" t="str">
            <v>PGI NONWOVENS B.V.</v>
          </cell>
        </row>
        <row r="21877">
          <cell r="A21877">
            <v>404424202</v>
          </cell>
          <cell r="B21877" t="str">
            <v>PGI NONWOVENS B.V.</v>
          </cell>
        </row>
        <row r="21878">
          <cell r="A21878">
            <v>418251476</v>
          </cell>
          <cell r="B21878" t="str">
            <v>PIPELIFE NEDERLAND B.V.</v>
          </cell>
        </row>
        <row r="21879">
          <cell r="A21879">
            <v>402839419</v>
          </cell>
          <cell r="B21879" t="str">
            <v>POOLQUIP NEDERLAND B.V.</v>
          </cell>
        </row>
        <row r="21880">
          <cell r="A21880">
            <v>402839419</v>
          </cell>
          <cell r="B21880" t="str">
            <v>POOLQUIP NEDERLAND B.V.</v>
          </cell>
        </row>
        <row r="21881">
          <cell r="A21881">
            <v>412200875</v>
          </cell>
          <cell r="B21881" t="str">
            <v>KONINKLIJKE POSTNL B.V.</v>
          </cell>
        </row>
        <row r="21882">
          <cell r="A21882">
            <v>404099959</v>
          </cell>
          <cell r="B21882" t="str">
            <v>PRODWARE NEDERLAND B.V.</v>
          </cell>
        </row>
        <row r="21883">
          <cell r="A21883">
            <v>415674899</v>
          </cell>
          <cell r="B21883" t="str">
            <v>PUK BENELUX B.V.</v>
          </cell>
        </row>
        <row r="21884">
          <cell r="A21884">
            <v>415674899</v>
          </cell>
          <cell r="B21884" t="str">
            <v>PUK BENELUX B.V.</v>
          </cell>
        </row>
        <row r="21885">
          <cell r="A21885">
            <v>413044970</v>
          </cell>
          <cell r="B21885" t="str">
            <v>QUISTOR ENTERPRISES B.V.</v>
          </cell>
        </row>
        <row r="21886">
          <cell r="A21886">
            <v>404036667</v>
          </cell>
          <cell r="B21886" t="str">
            <v>RADEMAKER B.V.</v>
          </cell>
        </row>
        <row r="21887">
          <cell r="A21887">
            <v>491531119</v>
          </cell>
          <cell r="B21887" t="str">
            <v>RANDSTAD GROEP NEDERLAND B.V.</v>
          </cell>
        </row>
        <row r="21888">
          <cell r="A21888">
            <v>491531119</v>
          </cell>
          <cell r="B21888" t="str">
            <v>RANDSTAD GROEP NEDERLAND B.V.</v>
          </cell>
        </row>
        <row r="21889">
          <cell r="A21889">
            <v>491531119</v>
          </cell>
          <cell r="B21889" t="str">
            <v>RANDSTAD GROEP NEDERLAND B.V.</v>
          </cell>
        </row>
        <row r="21890">
          <cell r="A21890">
            <v>491531119</v>
          </cell>
          <cell r="B21890" t="str">
            <v>RANDSTAD GROEP NEDERLAND B.V.</v>
          </cell>
        </row>
        <row r="21891">
          <cell r="A21891">
            <v>490904640</v>
          </cell>
          <cell r="B21891" t="str">
            <v>RATINGINSTITUUT FINANCIEEL DIENSTVERLENERS B.V.</v>
          </cell>
        </row>
        <row r="21892">
          <cell r="A21892">
            <v>490904640</v>
          </cell>
          <cell r="B21892" t="str">
            <v>RATINGINSTITUUT FINANCIEEL DIENSTVERLENERS B.V.</v>
          </cell>
        </row>
        <row r="21893">
          <cell r="A21893">
            <v>490904640</v>
          </cell>
          <cell r="B21893" t="str">
            <v>RATINGINSTITUUT FINANCIEEL DIENSTVERLENERS B.V.</v>
          </cell>
        </row>
        <row r="21894">
          <cell r="A21894">
            <v>490904640</v>
          </cell>
          <cell r="B21894" t="str">
            <v>RATINGINSTITUUT FINANCIEEL DIENSTVERLENERS B.V.</v>
          </cell>
        </row>
        <row r="21895">
          <cell r="A21895">
            <v>406774497</v>
          </cell>
          <cell r="B21895" t="str">
            <v>RDC INMOTIV NEDERLAND B.V.</v>
          </cell>
        </row>
        <row r="21896">
          <cell r="A21896">
            <v>404786006</v>
          </cell>
          <cell r="B21896" t="str">
            <v>REMMERS BOUWGROEP B.V.</v>
          </cell>
        </row>
        <row r="21897">
          <cell r="A21897">
            <v>405698796</v>
          </cell>
          <cell r="B21897" t="str">
            <v>REXNORD FLATTOP EUROPE B.V.</v>
          </cell>
        </row>
        <row r="21898">
          <cell r="A21898">
            <v>413739350</v>
          </cell>
          <cell r="B21898" t="str">
            <v>RIWAL HOLDING GROUP B.V.</v>
          </cell>
        </row>
        <row r="21899">
          <cell r="A21899">
            <v>413739350</v>
          </cell>
          <cell r="B21899" t="str">
            <v>RIWAL HOLDING GROUP B.V.</v>
          </cell>
        </row>
        <row r="21900">
          <cell r="A21900">
            <v>413739350</v>
          </cell>
          <cell r="B21900" t="str">
            <v>RIWAL HOLDING GROUP B.V.</v>
          </cell>
        </row>
        <row r="21901">
          <cell r="A21901">
            <v>413739350</v>
          </cell>
          <cell r="B21901" t="str">
            <v>RIWAL HOLDING GROUP B.V.</v>
          </cell>
        </row>
        <row r="21902">
          <cell r="A21902">
            <v>410083109</v>
          </cell>
          <cell r="B21902" t="str">
            <v>ROGAM BEDRIJFSWAGENS B.V.</v>
          </cell>
        </row>
        <row r="21903">
          <cell r="A21903">
            <v>406956136</v>
          </cell>
          <cell r="B21903" t="str">
            <v>ROTO SMEETS GROUP B.V.</v>
          </cell>
        </row>
        <row r="21904">
          <cell r="A21904">
            <v>406956136</v>
          </cell>
          <cell r="B21904" t="str">
            <v>ROTO SMEETS GROUP B.V.</v>
          </cell>
        </row>
        <row r="21905">
          <cell r="A21905">
            <v>406956136</v>
          </cell>
          <cell r="B21905" t="str">
            <v>ROTO SMEETS GROUP B.V.</v>
          </cell>
        </row>
        <row r="21906">
          <cell r="A21906">
            <v>406956136</v>
          </cell>
          <cell r="B21906" t="str">
            <v>ROTO SMEETS GROUP B.V.</v>
          </cell>
        </row>
        <row r="21907">
          <cell r="A21907">
            <v>402835052</v>
          </cell>
          <cell r="B21907" t="str">
            <v>RTP ELEKTROTECHNIEK B.V.</v>
          </cell>
        </row>
        <row r="21908">
          <cell r="A21908">
            <v>406450601</v>
          </cell>
          <cell r="B21908" t="str">
            <v>RUITENBERG INGREDIENTS B.V.</v>
          </cell>
        </row>
        <row r="21909">
          <cell r="A21909">
            <v>407741490</v>
          </cell>
          <cell r="B21909" t="str">
            <v>SAMSUNG ELECTRONICS EUROPE LOGISTICS B.V.</v>
          </cell>
        </row>
        <row r="21910">
          <cell r="A21910">
            <v>406792564</v>
          </cell>
          <cell r="B21910" t="str">
            <v>DPG MEDIA MAGAZINES B.V.</v>
          </cell>
        </row>
        <row r="21911">
          <cell r="A21911">
            <v>409964848</v>
          </cell>
          <cell r="B21911" t="str">
            <v>SANTANDER CONSUMER FINANCE BENELUX B.V.</v>
          </cell>
        </row>
        <row r="21912">
          <cell r="A21912">
            <v>409964848</v>
          </cell>
          <cell r="B21912" t="str">
            <v>SANTANDER CONSUMER FINANCE BENELUX B.V.</v>
          </cell>
        </row>
        <row r="21913">
          <cell r="A21913">
            <v>409964848</v>
          </cell>
          <cell r="B21913" t="str">
            <v>SANTANDER CONSUMER FINANCE BENELUX B.V.</v>
          </cell>
        </row>
        <row r="21914">
          <cell r="A21914">
            <v>492109266</v>
          </cell>
          <cell r="B21914" t="str">
            <v>SAVILLS INVESTMENT MANAGEMENT B.V.</v>
          </cell>
        </row>
        <row r="21915">
          <cell r="A21915">
            <v>490026860</v>
          </cell>
          <cell r="B21915" t="str">
            <v>SEKISUI JUSHI STRAPPING B.V.</v>
          </cell>
        </row>
        <row r="21916">
          <cell r="A21916">
            <v>492482335</v>
          </cell>
          <cell r="B21916" t="str">
            <v>SHARED SERVICE CENTRUM ONS</v>
          </cell>
        </row>
        <row r="21917">
          <cell r="A21917">
            <v>404077948</v>
          </cell>
          <cell r="B21917" t="str">
            <v>SHIN-ETSU PVC B.V.</v>
          </cell>
        </row>
        <row r="21918">
          <cell r="A21918">
            <v>414731708</v>
          </cell>
          <cell r="B21918" t="str">
            <v>AIRVANCE INTERNATIONAL B.V.</v>
          </cell>
        </row>
        <row r="21919">
          <cell r="A21919">
            <v>414356030</v>
          </cell>
          <cell r="B21919" t="str">
            <v>SMURFIT KAPPA CORRUGATED BENELUX B.V.</v>
          </cell>
        </row>
        <row r="21920">
          <cell r="A21920">
            <v>419380571</v>
          </cell>
          <cell r="B21920" t="str">
            <v>SOFIS B.V.</v>
          </cell>
        </row>
        <row r="21921">
          <cell r="A21921">
            <v>418129672</v>
          </cell>
          <cell r="B21921" t="str">
            <v>SPS HOLDING B.V.</v>
          </cell>
        </row>
        <row r="21922">
          <cell r="A21922">
            <v>406681044</v>
          </cell>
          <cell r="B21922" t="str">
            <v>STARBUCKS MANUFACTURING EMEA B.V.</v>
          </cell>
        </row>
        <row r="21923">
          <cell r="A21923">
            <v>403286185</v>
          </cell>
          <cell r="B21923" t="str">
            <v>STEDIN NETBEHEER B.V.</v>
          </cell>
        </row>
        <row r="21924">
          <cell r="A21924">
            <v>405331190</v>
          </cell>
          <cell r="B21924" t="str">
            <v>STERN GROEP N.V.</v>
          </cell>
        </row>
        <row r="21925">
          <cell r="A21925">
            <v>295417575</v>
          </cell>
          <cell r="B21925" t="str">
            <v>STI EUROPE</v>
          </cell>
        </row>
        <row r="21926">
          <cell r="A21926">
            <v>414124763</v>
          </cell>
          <cell r="B21926" t="str">
            <v>STICHTING CORDAAN</v>
          </cell>
        </row>
        <row r="21927">
          <cell r="A21927">
            <v>409520517</v>
          </cell>
          <cell r="B21927" t="str">
            <v>STICHTING KENTEQ</v>
          </cell>
        </row>
        <row r="21928">
          <cell r="A21928">
            <v>412852303</v>
          </cell>
          <cell r="B21928" t="str">
            <v>STICHTING RTV NH</v>
          </cell>
        </row>
        <row r="21929">
          <cell r="A21929">
            <v>404936171</v>
          </cell>
          <cell r="B21929" t="str">
            <v>STICHTING THUISVESTER</v>
          </cell>
        </row>
        <row r="21930">
          <cell r="A21930">
            <v>412085941</v>
          </cell>
          <cell r="B21930" t="str">
            <v>STICHTING VAN GOGH MUSEUM VOORHEEN RIJKSMUSEUM VINCENT VAN GOGH / RIJKSMUSEUM H.W. MESDAG</v>
          </cell>
        </row>
        <row r="21931">
          <cell r="A21931">
            <v>550025407</v>
          </cell>
          <cell r="B21931" t="str">
            <v>STICHTING WAGENINGEN RESEARCH</v>
          </cell>
        </row>
        <row r="21932">
          <cell r="A21932">
            <v>405110453</v>
          </cell>
          <cell r="B21932" t="str">
            <v>STICHTING ZEEUWLAND</v>
          </cell>
        </row>
        <row r="21933">
          <cell r="A21933">
            <v>404162815</v>
          </cell>
          <cell r="B21933" t="str">
            <v>SUIT SUPPLY B.V.</v>
          </cell>
        </row>
        <row r="21934">
          <cell r="A21934">
            <v>407254015</v>
          </cell>
          <cell r="B21934" t="str">
            <v>SVEA FINANS NEDERLAND B.V.</v>
          </cell>
        </row>
        <row r="21935">
          <cell r="A21935">
            <v>419631205</v>
          </cell>
          <cell r="B21935" t="str">
            <v>SYMCON B.V.</v>
          </cell>
        </row>
        <row r="21936">
          <cell r="A21936">
            <v>405362203</v>
          </cell>
          <cell r="B21936" t="str">
            <v>TAMOIL NEDERLAND B.V.</v>
          </cell>
        </row>
        <row r="21937">
          <cell r="A21937">
            <v>403244515</v>
          </cell>
          <cell r="B21937" t="str">
            <v>TECHNISCH HANDELS- EN ADVIESBUREAU VANDENTEMPEL B.V.</v>
          </cell>
        </row>
        <row r="21938">
          <cell r="A21938">
            <v>387367824</v>
          </cell>
          <cell r="B21938" t="str">
            <v>TECHNISCHE HANDELSONDERNEMING J. HERSBACH B.V.</v>
          </cell>
        </row>
        <row r="21939">
          <cell r="A21939">
            <v>406307058</v>
          </cell>
          <cell r="B21939" t="str">
            <v>TERBERG BUSINESS LEASE GROUP B.V.</v>
          </cell>
        </row>
        <row r="21940">
          <cell r="A21940">
            <v>406307058</v>
          </cell>
          <cell r="B21940" t="str">
            <v>TERBERG BUSINESS LEASE GROUP B.V.</v>
          </cell>
        </row>
        <row r="21941">
          <cell r="A21941">
            <v>406803718</v>
          </cell>
          <cell r="B21941" t="str">
            <v>TETRA PAK PROCESSING SYSTEMS B.V.</v>
          </cell>
        </row>
        <row r="21942">
          <cell r="A21942">
            <v>419181854</v>
          </cell>
          <cell r="B21942" t="str">
            <v>T-MOBILE NETHERLANDS B.V.</v>
          </cell>
        </row>
        <row r="21943">
          <cell r="A21943">
            <v>492230379</v>
          </cell>
          <cell r="B21943" t="str">
            <v>TOTAL CORBION PLA B.V.</v>
          </cell>
        </row>
        <row r="21944">
          <cell r="A21944">
            <v>489066727</v>
          </cell>
          <cell r="B21944" t="str">
            <v>TOTAL PACKAGING B.V.</v>
          </cell>
        </row>
        <row r="21945">
          <cell r="A21945">
            <v>386472641</v>
          </cell>
          <cell r="B21945" t="str">
            <v>TRESPA INTERNATIONAL B.V.</v>
          </cell>
        </row>
        <row r="21946">
          <cell r="A21946">
            <v>386472641</v>
          </cell>
          <cell r="B21946" t="str">
            <v>TRESPA INTERNATIONAL B.V.</v>
          </cell>
        </row>
        <row r="21947">
          <cell r="A21947">
            <v>492173768</v>
          </cell>
          <cell r="B21947" t="str">
            <v>UITZENDBUREAU ZUIDGEEST II B.V.</v>
          </cell>
        </row>
        <row r="21948">
          <cell r="A21948">
            <v>405323718</v>
          </cell>
          <cell r="B21948" t="str">
            <v>UNILEVER NEDERLAND HOLDINGS B.V.</v>
          </cell>
        </row>
        <row r="21949">
          <cell r="A21949">
            <v>405323718</v>
          </cell>
          <cell r="B21949" t="str">
            <v>UNILEVER NEDERLAND HOLDINGS B.V.</v>
          </cell>
        </row>
        <row r="21950">
          <cell r="A21950">
            <v>210177945</v>
          </cell>
          <cell r="B21950" t="str">
            <v>UNILEVER UK LIMITED</v>
          </cell>
        </row>
        <row r="21951">
          <cell r="A21951">
            <v>210177945</v>
          </cell>
          <cell r="B21951" t="str">
            <v>UNILEVER UK LIMITED</v>
          </cell>
        </row>
        <row r="21952">
          <cell r="A21952">
            <v>410614358</v>
          </cell>
          <cell r="B21952" t="str">
            <v>UNIT4 BUSINESS SOFTWARE HOLDING B.V.</v>
          </cell>
        </row>
        <row r="21953">
          <cell r="A21953">
            <v>410614358</v>
          </cell>
          <cell r="B21953" t="str">
            <v>UNIT4 BUSINESS SOFTWARE HOLDING B.V.</v>
          </cell>
        </row>
        <row r="21954">
          <cell r="A21954">
            <v>406774034</v>
          </cell>
          <cell r="B21954" t="str">
            <v>UNIVERSAL STUDIOS INTERNATIONAL B.V.</v>
          </cell>
        </row>
        <row r="21955">
          <cell r="A21955">
            <v>416114668</v>
          </cell>
          <cell r="B21955" t="str">
            <v>UVA VENTURES HOLDING B.V.</v>
          </cell>
        </row>
        <row r="21956">
          <cell r="A21956">
            <v>407494129</v>
          </cell>
          <cell r="B21956" t="str">
            <v>UZIN UTZ NEDERLAND B.V.</v>
          </cell>
        </row>
        <row r="21957">
          <cell r="A21957">
            <v>402004733</v>
          </cell>
          <cell r="B21957" t="str">
            <v>VAF INSTRUMENTS B.V.</v>
          </cell>
        </row>
        <row r="21958">
          <cell r="A21958">
            <v>404498284</v>
          </cell>
          <cell r="B21958" t="str">
            <v>VAN BAARSEN BUISLEIDINGEN B.V.</v>
          </cell>
        </row>
        <row r="21959">
          <cell r="A21959">
            <v>407155241</v>
          </cell>
          <cell r="B21959" t="str">
            <v>VAN TONGEREN-KENNEMER B.V.</v>
          </cell>
        </row>
        <row r="21960">
          <cell r="A21960">
            <v>402005102</v>
          </cell>
          <cell r="B21960" t="str">
            <v>VAN WIJNEN GROEP N.V.</v>
          </cell>
        </row>
        <row r="21961">
          <cell r="A21961">
            <v>404416125</v>
          </cell>
          <cell r="B21961" t="str">
            <v>VANDERLANDE INDUSTRIES B.V.</v>
          </cell>
        </row>
        <row r="21962">
          <cell r="A21962">
            <v>489203664</v>
          </cell>
          <cell r="B21962" t="str">
            <v>VC4 B.V.</v>
          </cell>
        </row>
        <row r="21963">
          <cell r="A21963">
            <v>407060714</v>
          </cell>
          <cell r="B21963" t="str">
            <v>VENDOR B.V.</v>
          </cell>
        </row>
        <row r="21964">
          <cell r="A21964">
            <v>414173562</v>
          </cell>
          <cell r="B21964" t="str">
            <v>VENN LIFE SCIENCES ED B.V.</v>
          </cell>
        </row>
        <row r="21965">
          <cell r="A21965">
            <v>403416324</v>
          </cell>
          <cell r="B21965" t="str">
            <v>VEOLIA WATER TECHNOLOGIES NETHERLANDS B.V.</v>
          </cell>
        </row>
        <row r="21966">
          <cell r="A21966">
            <v>413102435</v>
          </cell>
          <cell r="B21966" t="str">
            <v>VERENIGING VAN ROTTERDAMSE CARGADOORS</v>
          </cell>
        </row>
        <row r="21967">
          <cell r="A21967">
            <v>490508960</v>
          </cell>
          <cell r="B21967" t="str">
            <v>VIDENS IT SERVICES B.V.</v>
          </cell>
        </row>
        <row r="21968">
          <cell r="A21968">
            <v>415569318</v>
          </cell>
          <cell r="B21968" t="str">
            <v>VODAFONE LIBERTEL B.V.</v>
          </cell>
        </row>
        <row r="21969">
          <cell r="A21969">
            <v>415569318</v>
          </cell>
          <cell r="B21969" t="str">
            <v>VODAFONE LIBERTEL B.V.</v>
          </cell>
        </row>
        <row r="21970">
          <cell r="A21970">
            <v>415569318</v>
          </cell>
          <cell r="B21970" t="str">
            <v>VODAFONE LIBERTEL B.V.</v>
          </cell>
        </row>
        <row r="21971">
          <cell r="A21971">
            <v>415569318</v>
          </cell>
          <cell r="B21971" t="str">
            <v>VODAFONE LIBERTEL B.V.</v>
          </cell>
        </row>
        <row r="21972">
          <cell r="A21972">
            <v>415569318</v>
          </cell>
          <cell r="B21972" t="str">
            <v>VODAFONE LIBERTEL B.V.</v>
          </cell>
        </row>
        <row r="21973">
          <cell r="A21973">
            <v>415569318</v>
          </cell>
          <cell r="B21973" t="str">
            <v>VODAFONE LIBERTEL B.V.</v>
          </cell>
        </row>
        <row r="21974">
          <cell r="A21974">
            <v>415569318</v>
          </cell>
          <cell r="B21974" t="str">
            <v>VODAFONE LIBERTEL B.V.</v>
          </cell>
        </row>
        <row r="21975">
          <cell r="A21975">
            <v>415569318</v>
          </cell>
          <cell r="B21975" t="str">
            <v>VODAFONE LIBERTEL B.V.</v>
          </cell>
        </row>
        <row r="21976">
          <cell r="A21976">
            <v>415569318</v>
          </cell>
          <cell r="B21976" t="str">
            <v>VODAFONE LIBERTEL B.V.</v>
          </cell>
        </row>
        <row r="21977">
          <cell r="A21977">
            <v>415569318</v>
          </cell>
          <cell r="B21977" t="str">
            <v>VODAFONE LIBERTEL B.V.</v>
          </cell>
        </row>
        <row r="21978">
          <cell r="A21978">
            <v>405504531</v>
          </cell>
          <cell r="B21978" t="str">
            <v>VOPAK GLOBAL PROCUREMENT SERVICES B.V.</v>
          </cell>
        </row>
        <row r="21979">
          <cell r="A21979">
            <v>406403530</v>
          </cell>
          <cell r="B21979" t="str">
            <v>WARMTESERVICE GROEP B.V.</v>
          </cell>
        </row>
        <row r="21980">
          <cell r="A21980">
            <v>406403530</v>
          </cell>
          <cell r="B21980" t="str">
            <v>WARMTESERVICE GROEP B.V.</v>
          </cell>
        </row>
        <row r="21981">
          <cell r="A21981">
            <v>491501956</v>
          </cell>
          <cell r="B21981" t="str">
            <v>WCSG HOLDING B.V.</v>
          </cell>
        </row>
        <row r="21982">
          <cell r="A21982">
            <v>387368710</v>
          </cell>
          <cell r="B21982" t="str">
            <v>WEGENBOUW BRUNE B.V.</v>
          </cell>
        </row>
        <row r="21983">
          <cell r="A21983">
            <v>489949966</v>
          </cell>
          <cell r="B21983" t="str">
            <v>WELZORG NEDERLAND B.V.</v>
          </cell>
        </row>
        <row r="21984">
          <cell r="A21984">
            <v>414412648</v>
          </cell>
          <cell r="B21984" t="str">
            <v>WERKSPOT B.V.</v>
          </cell>
        </row>
        <row r="21985">
          <cell r="A21985">
            <v>414412648</v>
          </cell>
          <cell r="B21985" t="str">
            <v>WERKSPOT B.V.</v>
          </cell>
        </row>
        <row r="21986">
          <cell r="A21986">
            <v>414412648</v>
          </cell>
          <cell r="B21986" t="str">
            <v>WERKSPOT B.V.</v>
          </cell>
        </row>
        <row r="21987">
          <cell r="A21987">
            <v>406443671</v>
          </cell>
          <cell r="B21987" t="str">
            <v>WILCO B.V.</v>
          </cell>
        </row>
        <row r="21988">
          <cell r="A21988">
            <v>406443671</v>
          </cell>
          <cell r="B21988" t="str">
            <v>WILCO B.V.</v>
          </cell>
        </row>
        <row r="21989">
          <cell r="A21989">
            <v>415577782</v>
          </cell>
          <cell r="B21989" t="str">
            <v>WITTEVEEN+BOS RAADGEVENDE INGENIEURS B.V.</v>
          </cell>
        </row>
        <row r="21990">
          <cell r="A21990">
            <v>415577782</v>
          </cell>
          <cell r="B21990" t="str">
            <v>WITTEVEEN+BOS RAADGEVENDE INGENIEURS B.V.</v>
          </cell>
        </row>
        <row r="21991">
          <cell r="A21991">
            <v>415577782</v>
          </cell>
          <cell r="B21991" t="str">
            <v>WITTEVEEN+BOS RAADGEVENDE INGENIEURS B.V.</v>
          </cell>
        </row>
        <row r="21992">
          <cell r="A21992">
            <v>489262229</v>
          </cell>
          <cell r="B21992" t="str">
            <v>WM AUTOMATERIALEN B.V.</v>
          </cell>
        </row>
        <row r="21993">
          <cell r="A21993">
            <v>406610592</v>
          </cell>
          <cell r="B21993" t="str">
            <v>WONINGSTICHTING ROCHDALE</v>
          </cell>
        </row>
        <row r="21994">
          <cell r="A21994">
            <v>406610592</v>
          </cell>
          <cell r="B21994" t="str">
            <v>WONINGSTICHTING ROCHDALE</v>
          </cell>
        </row>
        <row r="21995">
          <cell r="A21995">
            <v>406610592</v>
          </cell>
          <cell r="B21995" t="str">
            <v>WONINGSTICHTING ROCHDALE</v>
          </cell>
        </row>
        <row r="21996">
          <cell r="A21996">
            <v>406610592</v>
          </cell>
          <cell r="B21996" t="str">
            <v>WONINGSTICHTING ROCHDALE</v>
          </cell>
        </row>
        <row r="21997">
          <cell r="A21997">
            <v>406610592</v>
          </cell>
          <cell r="B21997" t="str">
            <v>WONINGSTICHTING ROCHDALE</v>
          </cell>
        </row>
        <row r="21998">
          <cell r="A21998">
            <v>386562677</v>
          </cell>
          <cell r="B21998" t="str">
            <v>PROPHARMA GROUP THE NETHERLANDS B.V.</v>
          </cell>
        </row>
        <row r="21999">
          <cell r="A21999">
            <v>406338280</v>
          </cell>
          <cell r="B21999" t="str">
            <v>YARDEN HOLDING B.V.</v>
          </cell>
        </row>
        <row r="22000">
          <cell r="A22000">
            <v>407205632</v>
          </cell>
          <cell r="B22000" t="str">
            <v>ZAANLANDIA BEKKERS BLIK B.V.</v>
          </cell>
        </row>
        <row r="22001">
          <cell r="A22001">
            <v>407205632</v>
          </cell>
          <cell r="B22001" t="str">
            <v>ZAANLANDIA BEKKERS BLIK B.V.</v>
          </cell>
        </row>
        <row r="22002">
          <cell r="A22002">
            <v>414968545</v>
          </cell>
          <cell r="B22002" t="str">
            <v>ZEILVAART ENKHUIZEN B.V.</v>
          </cell>
        </row>
        <row r="22003">
          <cell r="A22003">
            <v>410086201</v>
          </cell>
          <cell r="B22003" t="str">
            <v>ZWAPEX AFDICHTINGSTECHNIEKEN B.V.</v>
          </cell>
        </row>
        <row r="22004">
          <cell r="A22004">
            <v>372832097</v>
          </cell>
          <cell r="B22004" t="str">
            <v>THE COTTON GROUP</v>
          </cell>
        </row>
        <row r="22005">
          <cell r="A22005">
            <v>763614898</v>
          </cell>
          <cell r="B22005" t="str">
            <v>ADECCO COORDINATION CENTER</v>
          </cell>
        </row>
        <row r="22006">
          <cell r="A22006">
            <v>370200110</v>
          </cell>
          <cell r="B22006" t="str">
            <v>BRASSERIE ST BERNARD</v>
          </cell>
        </row>
        <row r="22007">
          <cell r="A22007">
            <v>376688664</v>
          </cell>
          <cell r="B22007" t="str">
            <v>TAKENAKA EUROPE</v>
          </cell>
        </row>
        <row r="22008">
          <cell r="A22008">
            <v>374806420</v>
          </cell>
          <cell r="B22008" t="str">
            <v>MAZARS</v>
          </cell>
        </row>
        <row r="22009">
          <cell r="A22009">
            <v>400417846</v>
          </cell>
          <cell r="B22009" t="str">
            <v>ASTRON BUILDINGS S.A.</v>
          </cell>
        </row>
        <row r="22010">
          <cell r="A22010">
            <v>372440289</v>
          </cell>
          <cell r="B22010" t="str">
            <v>BRAEM</v>
          </cell>
        </row>
        <row r="22011">
          <cell r="A22011">
            <v>764168253</v>
          </cell>
          <cell r="B22011" t="str">
            <v>TRIFINANCE BELGIUM</v>
          </cell>
        </row>
        <row r="22012">
          <cell r="A22012">
            <v>764168253</v>
          </cell>
          <cell r="B22012" t="str">
            <v>TRIFINANCE BELGIUM</v>
          </cell>
        </row>
        <row r="22013">
          <cell r="A22013">
            <v>764168253</v>
          </cell>
          <cell r="B22013" t="str">
            <v>TRIFINANCE BELGIUM</v>
          </cell>
        </row>
        <row r="22014">
          <cell r="A22014">
            <v>370086753</v>
          </cell>
          <cell r="B22014" t="str">
            <v>ADB SAFEGATE</v>
          </cell>
        </row>
        <row r="22015">
          <cell r="A22015">
            <v>400906324</v>
          </cell>
          <cell r="B22015" t="str">
            <v>RIVERBANK S.A.</v>
          </cell>
        </row>
        <row r="22016">
          <cell r="A22016">
            <v>400906324</v>
          </cell>
          <cell r="B22016" t="str">
            <v>RIVERBANK S.A.</v>
          </cell>
        </row>
        <row r="22017">
          <cell r="A22017">
            <v>371033941</v>
          </cell>
          <cell r="B22017" t="str">
            <v>EUROPEAN MEDICINES VERIFICATION ORGANISATION</v>
          </cell>
        </row>
        <row r="22018">
          <cell r="A22018">
            <v>283363851</v>
          </cell>
          <cell r="B22018" t="str">
            <v>POLLET</v>
          </cell>
        </row>
        <row r="22019">
          <cell r="A22019">
            <v>500321450</v>
          </cell>
          <cell r="B22019" t="str">
            <v>ECS EUROPEAN CONTAINERS</v>
          </cell>
        </row>
        <row r="22020">
          <cell r="A22020">
            <v>500321450</v>
          </cell>
          <cell r="B22020" t="str">
            <v>ECS EUROPEAN CONTAINERS</v>
          </cell>
        </row>
        <row r="22021">
          <cell r="A22021">
            <v>500321450</v>
          </cell>
          <cell r="B22021" t="str">
            <v>ECS EUROPEAN CONTAINERS</v>
          </cell>
        </row>
        <row r="22022">
          <cell r="A22022">
            <v>370086753</v>
          </cell>
          <cell r="B22022" t="str">
            <v>ADB SAFEGATE</v>
          </cell>
        </row>
        <row r="22023">
          <cell r="A22023">
            <v>372859348</v>
          </cell>
          <cell r="B22023" t="str">
            <v>ALPHA CREDIT</v>
          </cell>
        </row>
        <row r="22024">
          <cell r="A22024">
            <v>315750778</v>
          </cell>
          <cell r="B22024" t="str">
            <v>FLINT GROUP GERMANY GMBH</v>
          </cell>
        </row>
        <row r="22025">
          <cell r="A22025">
            <v>282863091</v>
          </cell>
          <cell r="B22025" t="str">
            <v>JONES LANG LASALLE</v>
          </cell>
        </row>
        <row r="22026">
          <cell r="A22026">
            <v>371033941</v>
          </cell>
          <cell r="B22026" t="str">
            <v>EUROPEAN MEDICINES VERIFICATION ORGANISATION</v>
          </cell>
        </row>
        <row r="22027">
          <cell r="A22027">
            <v>370530091</v>
          </cell>
          <cell r="B22027" t="str">
            <v>AAK BELGIUM</v>
          </cell>
        </row>
        <row r="22028">
          <cell r="A22028">
            <v>370000986</v>
          </cell>
          <cell r="B22028" t="str">
            <v>AGC GLASS EUROPE</v>
          </cell>
        </row>
        <row r="22029">
          <cell r="A22029">
            <v>283293058</v>
          </cell>
          <cell r="B22029" t="str">
            <v>CAISSERIES BELLE-VUE</v>
          </cell>
        </row>
        <row r="22030">
          <cell r="A22030">
            <v>283293058</v>
          </cell>
          <cell r="B22030" t="str">
            <v>CAISSERIES BELLE-VUE</v>
          </cell>
        </row>
        <row r="22031">
          <cell r="A22031">
            <v>370516536</v>
          </cell>
          <cell r="B22031" t="str">
            <v>ATLAS COPCO BELGIUM</v>
          </cell>
        </row>
        <row r="22032">
          <cell r="A22032">
            <v>299001917</v>
          </cell>
          <cell r="B22032" t="str">
            <v>JSR MICRO</v>
          </cell>
        </row>
        <row r="22033">
          <cell r="A22033">
            <v>283371979</v>
          </cell>
          <cell r="B22033" t="str">
            <v>WORLDLINE</v>
          </cell>
        </row>
        <row r="22034">
          <cell r="A22034">
            <v>376900325</v>
          </cell>
          <cell r="B22034" t="str">
            <v>NIELANDT,FRANKEN &amp; CO BEDRIJFSREVISOREN</v>
          </cell>
        </row>
        <row r="22035">
          <cell r="A22035">
            <v>371033941</v>
          </cell>
          <cell r="B22035" t="str">
            <v>EUROPEAN MEDICINES VERIFICATION ORGANISATION</v>
          </cell>
        </row>
        <row r="22036">
          <cell r="A22036">
            <v>370120925</v>
          </cell>
          <cell r="B22036" t="str">
            <v>CULOBEL</v>
          </cell>
        </row>
        <row r="22037">
          <cell r="A22037">
            <v>372969279</v>
          </cell>
          <cell r="B22037" t="str">
            <v>DAXI</v>
          </cell>
        </row>
        <row r="22038">
          <cell r="A22038">
            <v>765327770</v>
          </cell>
          <cell r="B22038" t="str">
            <v>MUTOH EUROPE</v>
          </cell>
        </row>
        <row r="22039">
          <cell r="A22039">
            <v>283347425</v>
          </cell>
          <cell r="B22039" t="str">
            <v>CARLO GAVAZZI</v>
          </cell>
        </row>
        <row r="22040">
          <cell r="A22040">
            <v>283579860</v>
          </cell>
          <cell r="B22040" t="str">
            <v>HOGANAS BELGIUM</v>
          </cell>
        </row>
        <row r="22041">
          <cell r="A22041">
            <v>283579860</v>
          </cell>
          <cell r="B22041" t="str">
            <v>HOGANAS BELGIUM</v>
          </cell>
        </row>
        <row r="22042">
          <cell r="A22042">
            <v>370744802</v>
          </cell>
          <cell r="B22042" t="str">
            <v>WIS TELECOM</v>
          </cell>
        </row>
        <row r="22043">
          <cell r="A22043">
            <v>283647873</v>
          </cell>
          <cell r="B22043" t="str">
            <v>WHIRLPOOL BELUX</v>
          </cell>
        </row>
        <row r="22044">
          <cell r="A22044">
            <v>775067846</v>
          </cell>
          <cell r="B22044" t="str">
            <v>WATERS</v>
          </cell>
        </row>
        <row r="22045">
          <cell r="A22045">
            <v>393729413</v>
          </cell>
          <cell r="B22045" t="str">
            <v>ALPHAMIN</v>
          </cell>
        </row>
        <row r="22046">
          <cell r="A22046">
            <v>282969591</v>
          </cell>
          <cell r="B22046" t="str">
            <v>VINK</v>
          </cell>
        </row>
        <row r="22047">
          <cell r="A22047">
            <v>370031036</v>
          </cell>
          <cell r="B22047" t="str">
            <v>IP NEXIA</v>
          </cell>
        </row>
        <row r="22048">
          <cell r="A22048">
            <v>370031036</v>
          </cell>
          <cell r="B22048" t="str">
            <v>IP NEXIA</v>
          </cell>
        </row>
        <row r="22049">
          <cell r="A22049">
            <v>370031036</v>
          </cell>
          <cell r="B22049" t="str">
            <v>IP NEXIA</v>
          </cell>
        </row>
        <row r="22050">
          <cell r="A22050">
            <v>375753522</v>
          </cell>
          <cell r="B22050" t="str">
            <v>E.D. &amp; A.</v>
          </cell>
        </row>
        <row r="22051">
          <cell r="A22051">
            <v>374451201</v>
          </cell>
          <cell r="B22051" t="str">
            <v>AMERICAN CLOTHING ASSOCIATES</v>
          </cell>
        </row>
        <row r="22052">
          <cell r="A22052">
            <v>372231472</v>
          </cell>
          <cell r="B22052" t="str">
            <v>BROWNING INTERNATIONAL</v>
          </cell>
        </row>
        <row r="22053">
          <cell r="A22053">
            <v>400405197</v>
          </cell>
          <cell r="B22053" t="str">
            <v>JOHN ZINK INTERNATIONAL LUXEMBOURG S.A R.L.</v>
          </cell>
        </row>
        <row r="22054">
          <cell r="A22054">
            <v>370086753</v>
          </cell>
          <cell r="B22054" t="str">
            <v>ADB SAFEGATE</v>
          </cell>
        </row>
        <row r="22055">
          <cell r="A22055">
            <v>372824941</v>
          </cell>
          <cell r="B22055" t="str">
            <v>VOXBONE</v>
          </cell>
        </row>
        <row r="22056">
          <cell r="A22056">
            <v>504749227</v>
          </cell>
          <cell r="B22056" t="str">
            <v>ALCODIS</v>
          </cell>
        </row>
        <row r="22057">
          <cell r="A22057">
            <v>376900325</v>
          </cell>
          <cell r="B22057" t="str">
            <v>NIELANDT,FRANKEN &amp; CO BEDRIJFSREVISOREN</v>
          </cell>
        </row>
        <row r="22058">
          <cell r="A22058">
            <v>283371979</v>
          </cell>
          <cell r="B22058" t="str">
            <v>WORLDLINE</v>
          </cell>
        </row>
        <row r="22059">
          <cell r="A22059">
            <v>283347425</v>
          </cell>
          <cell r="B22059" t="str">
            <v>CARLO GAVAZZI</v>
          </cell>
        </row>
        <row r="22060">
          <cell r="A22060">
            <v>385804141</v>
          </cell>
          <cell r="B22060" t="str">
            <v>DANA BELGIUM</v>
          </cell>
        </row>
        <row r="22061">
          <cell r="A22061">
            <v>283432615</v>
          </cell>
          <cell r="B22061" t="str">
            <v>GS1</v>
          </cell>
        </row>
        <row r="22062">
          <cell r="A22062">
            <v>376208505</v>
          </cell>
          <cell r="B22062" t="str">
            <v>NOORDATLANTISCHE VERDRAGSORGANISATIE</v>
          </cell>
        </row>
        <row r="22063">
          <cell r="A22063">
            <v>283724326</v>
          </cell>
          <cell r="B22063" t="str">
            <v>COBEMA</v>
          </cell>
        </row>
        <row r="22064">
          <cell r="A22064">
            <v>400785690</v>
          </cell>
          <cell r="B22064" t="str">
            <v>ECS CORPORATE</v>
          </cell>
        </row>
        <row r="22065">
          <cell r="A22065">
            <v>400785690</v>
          </cell>
          <cell r="B22065" t="str">
            <v>ECS CORPORATE</v>
          </cell>
        </row>
        <row r="22066">
          <cell r="A22066">
            <v>283724326</v>
          </cell>
          <cell r="B22066" t="str">
            <v>COBEMA</v>
          </cell>
        </row>
        <row r="22067">
          <cell r="A22067">
            <v>400597700</v>
          </cell>
          <cell r="B22067" t="str">
            <v>TVH PARTS HOLDING</v>
          </cell>
        </row>
        <row r="22068">
          <cell r="A22068">
            <v>762404387</v>
          </cell>
          <cell r="B22068" t="str">
            <v>NLMK SALES EUROPE</v>
          </cell>
        </row>
        <row r="22069">
          <cell r="A22069">
            <v>400597700</v>
          </cell>
          <cell r="B22069" t="str">
            <v>TVH PARTS HOLDING</v>
          </cell>
        </row>
        <row r="22070">
          <cell r="A22070">
            <v>371608543</v>
          </cell>
          <cell r="B22070" t="str">
            <v>GRAMMER ELECTRONICS</v>
          </cell>
        </row>
        <row r="22071">
          <cell r="A22071">
            <v>500178108</v>
          </cell>
          <cell r="B22071" t="str">
            <v>ETABLISSEMENTEN P. BRUGGEMAN</v>
          </cell>
        </row>
        <row r="22072">
          <cell r="A22072">
            <v>370172728</v>
          </cell>
          <cell r="B22072" t="str">
            <v>MIKO</v>
          </cell>
        </row>
        <row r="22073">
          <cell r="A22073">
            <v>370193559</v>
          </cell>
          <cell r="B22073" t="str">
            <v>TERUMO EUROPE</v>
          </cell>
        </row>
        <row r="22074">
          <cell r="A22074">
            <v>372843177</v>
          </cell>
          <cell r="B22074" t="str">
            <v>LOTERIE NATIONALE</v>
          </cell>
        </row>
        <row r="22075">
          <cell r="A22075">
            <v>400417846</v>
          </cell>
          <cell r="B22075" t="str">
            <v>ASTRON BUILDINGS S.A.</v>
          </cell>
        </row>
        <row r="22076">
          <cell r="A22076">
            <v>370153967</v>
          </cell>
          <cell r="B22076" t="str">
            <v>SAMSONITE EUROPE</v>
          </cell>
        </row>
        <row r="22077">
          <cell r="A22077">
            <v>372723254</v>
          </cell>
          <cell r="B22077" t="str">
            <v>FN HERSTAL</v>
          </cell>
        </row>
        <row r="22078">
          <cell r="A22078">
            <v>372747824</v>
          </cell>
          <cell r="B22078" t="str">
            <v>CARPENTER TECHNOLOGY (EUROPE)</v>
          </cell>
        </row>
        <row r="22079">
          <cell r="A22079">
            <v>400690129</v>
          </cell>
          <cell r="B22079" t="str">
            <v>ARCELORMITTAL FLAT CARBON EUROPE S.A.</v>
          </cell>
        </row>
        <row r="22080">
          <cell r="A22080">
            <v>393835095</v>
          </cell>
          <cell r="B22080" t="str">
            <v>FUJITSU TECHNOLOGY SOLUTIONS</v>
          </cell>
        </row>
        <row r="22081">
          <cell r="A22081">
            <v>370516536</v>
          </cell>
          <cell r="B22081" t="str">
            <v>ATLAS COPCO BELGIUM</v>
          </cell>
        </row>
        <row r="22082">
          <cell r="A22082">
            <v>372078514</v>
          </cell>
          <cell r="B22082" t="str">
            <v>ASK-ROMEIN MALLE</v>
          </cell>
        </row>
        <row r="22083">
          <cell r="A22083">
            <v>373609502</v>
          </cell>
          <cell r="B22083" t="str">
            <v>FUJI OIL EUROPE</v>
          </cell>
        </row>
        <row r="22084">
          <cell r="A22084">
            <v>506092453</v>
          </cell>
          <cell r="B22084" t="str">
            <v>SIA CABOT LATVIA</v>
          </cell>
        </row>
        <row r="22085">
          <cell r="A22085">
            <v>371618773</v>
          </cell>
          <cell r="B22085" t="str">
            <v>BARCO</v>
          </cell>
        </row>
        <row r="22086">
          <cell r="A22086">
            <v>283083186</v>
          </cell>
          <cell r="B22086" t="str">
            <v>CBRE</v>
          </cell>
        </row>
        <row r="22087">
          <cell r="A22087">
            <v>372440289</v>
          </cell>
          <cell r="B22087" t="str">
            <v>BRAEM</v>
          </cell>
        </row>
        <row r="22088">
          <cell r="A22088">
            <v>372001008</v>
          </cell>
          <cell r="B22088" t="str">
            <v>FABRICOM</v>
          </cell>
        </row>
        <row r="22089">
          <cell r="A22089">
            <v>373135636</v>
          </cell>
          <cell r="B22089" t="str">
            <v>STRAPACK</v>
          </cell>
        </row>
        <row r="22090">
          <cell r="A22090">
            <v>373926864</v>
          </cell>
          <cell r="B22090" t="str">
            <v>RECYMET</v>
          </cell>
        </row>
        <row r="22091">
          <cell r="A22091">
            <v>400405197</v>
          </cell>
          <cell r="B22091" t="str">
            <v>JOHN ZINK INTERNATIONAL LUXEMBOURG S.A R.L.</v>
          </cell>
        </row>
        <row r="22092">
          <cell r="A22092">
            <v>283286177</v>
          </cell>
          <cell r="B22092" t="str">
            <v>REGAL BELOIT BELGIUM</v>
          </cell>
        </row>
        <row r="22093">
          <cell r="A22093">
            <v>370001554</v>
          </cell>
          <cell r="B22093" t="str">
            <v>EXIDE TECHNOLOGIES</v>
          </cell>
        </row>
        <row r="22094">
          <cell r="A22094">
            <v>371162277</v>
          </cell>
          <cell r="B22094" t="str">
            <v>EDWARDS LIFESCIENCES</v>
          </cell>
        </row>
        <row r="22095">
          <cell r="A22095">
            <v>282853134</v>
          </cell>
          <cell r="B22095" t="str">
            <v>TRELLEBORG WHEEL SYSTEMS - BELGIUM</v>
          </cell>
        </row>
        <row r="22096">
          <cell r="A22096">
            <v>372996574</v>
          </cell>
          <cell r="B22096" t="str">
            <v>DRYLOCK TECHNOLOGIES</v>
          </cell>
        </row>
        <row r="22097">
          <cell r="A22097">
            <v>283277333</v>
          </cell>
          <cell r="B22097" t="str">
            <v>ENDOSCOPIE RICHARD WOLF BELGIUM</v>
          </cell>
        </row>
        <row r="22098">
          <cell r="A22098">
            <v>374477396</v>
          </cell>
          <cell r="B22098" t="str">
            <v>PROVIRON FUNCTIONAL CHEMICALS</v>
          </cell>
        </row>
        <row r="22099">
          <cell r="A22099">
            <v>283208569</v>
          </cell>
          <cell r="B22099" t="str">
            <v>WERNER &amp; MERTZ BENELUX</v>
          </cell>
        </row>
        <row r="22100">
          <cell r="A22100">
            <v>372078154</v>
          </cell>
          <cell r="B22100" t="str">
            <v>ION BEAM APPLICATIONS</v>
          </cell>
        </row>
        <row r="22101">
          <cell r="A22101">
            <v>765689708</v>
          </cell>
          <cell r="B22101" t="str">
            <v>DESOTEC</v>
          </cell>
        </row>
        <row r="22102">
          <cell r="A22102">
            <v>370931200</v>
          </cell>
          <cell r="B22102" t="str">
            <v>ANUHA</v>
          </cell>
        </row>
        <row r="22103">
          <cell r="A22103">
            <v>370140543</v>
          </cell>
          <cell r="B22103" t="str">
            <v>PPG COATINGS BELGIUM</v>
          </cell>
        </row>
        <row r="22104">
          <cell r="A22104">
            <v>372975813</v>
          </cell>
          <cell r="B22104" t="str">
            <v>KOMATSU EUROPE COORDINATION CENTER</v>
          </cell>
        </row>
        <row r="22105">
          <cell r="A22105">
            <v>374965192</v>
          </cell>
          <cell r="B22105" t="str">
            <v>DAKRUBBERCENTRALE</v>
          </cell>
        </row>
        <row r="22106">
          <cell r="A22106">
            <v>370006462</v>
          </cell>
          <cell r="B22106" t="str">
            <v>AIR LIQUIDE BELGE</v>
          </cell>
        </row>
        <row r="22107">
          <cell r="A22107">
            <v>371935946</v>
          </cell>
          <cell r="B22107" t="str">
            <v>SOPRA STERIA BENELUX</v>
          </cell>
        </row>
        <row r="22108">
          <cell r="A22108">
            <v>377445759</v>
          </cell>
          <cell r="B22108" t="str">
            <v>NTCP8</v>
          </cell>
        </row>
        <row r="22109">
          <cell r="A22109">
            <v>377239053</v>
          </cell>
          <cell r="B22109" t="str">
            <v>OTN SYSTEMS</v>
          </cell>
        </row>
        <row r="22110">
          <cell r="A22110">
            <v>762493604</v>
          </cell>
          <cell r="B22110" t="str">
            <v>PATTYN PACKING LINES</v>
          </cell>
        </row>
        <row r="22111">
          <cell r="A22111">
            <v>765689708</v>
          </cell>
          <cell r="B22111" t="str">
            <v>DESOTEC</v>
          </cell>
        </row>
        <row r="22112">
          <cell r="A22112">
            <v>762404387</v>
          </cell>
          <cell r="B22112" t="str">
            <v>NLMK SALES EUROPE</v>
          </cell>
        </row>
        <row r="22113">
          <cell r="A22113">
            <v>370031036</v>
          </cell>
          <cell r="B22113" t="str">
            <v>IP NEXIA</v>
          </cell>
        </row>
        <row r="22114">
          <cell r="A22114">
            <v>370031036</v>
          </cell>
          <cell r="B22114" t="str">
            <v>IP NEXIA</v>
          </cell>
        </row>
        <row r="22115">
          <cell r="A22115">
            <v>370031036</v>
          </cell>
          <cell r="B22115" t="str">
            <v>IP NEXIA</v>
          </cell>
        </row>
        <row r="22116">
          <cell r="A22116">
            <v>400578480</v>
          </cell>
          <cell r="B22116" t="str">
            <v>CIRCUIT FOIL LUXEMBOURG</v>
          </cell>
        </row>
        <row r="22117">
          <cell r="A22117">
            <v>846706112</v>
          </cell>
          <cell r="B22117" t="str">
            <v>BANK OF INDIA</v>
          </cell>
        </row>
        <row r="22118">
          <cell r="A22118">
            <v>506092453</v>
          </cell>
          <cell r="B22118" t="str">
            <v>SIA CABOT LATVIA</v>
          </cell>
        </row>
        <row r="22119">
          <cell r="A22119">
            <v>500321450</v>
          </cell>
          <cell r="B22119" t="str">
            <v>ECS EUROPEAN CONTAINERS</v>
          </cell>
        </row>
        <row r="22120">
          <cell r="A22120">
            <v>371700910</v>
          </cell>
          <cell r="B22120" t="str">
            <v>SANTERRA</v>
          </cell>
        </row>
        <row r="22121">
          <cell r="A22121">
            <v>371045911</v>
          </cell>
          <cell r="B22121" t="str">
            <v>APB PROVINCIAAL SECRETARIAAT EUROPESE STRUCTUURFONDSEN</v>
          </cell>
        </row>
        <row r="22122">
          <cell r="A22122">
            <v>370151003</v>
          </cell>
          <cell r="B22122" t="str">
            <v>BLOUNT EUROPE</v>
          </cell>
        </row>
        <row r="22123">
          <cell r="A22123">
            <v>372723254</v>
          </cell>
          <cell r="B22123" t="str">
            <v>FN HERSTAL</v>
          </cell>
        </row>
        <row r="22124">
          <cell r="A22124">
            <v>283824316</v>
          </cell>
          <cell r="B22124" t="str">
            <v>EULER HERMES SERVICES BELGIUM</v>
          </cell>
        </row>
        <row r="22125">
          <cell r="A22125">
            <v>283824316</v>
          </cell>
          <cell r="B22125" t="str">
            <v>EULER HERMES SERVICES BELGIUM</v>
          </cell>
        </row>
        <row r="22126">
          <cell r="A22126">
            <v>370002750</v>
          </cell>
          <cell r="B22126" t="str">
            <v>ATLAS COPCO AIRPOWER</v>
          </cell>
        </row>
        <row r="22127">
          <cell r="A22127">
            <v>376688664</v>
          </cell>
          <cell r="B22127" t="str">
            <v>TAKENAKA EUROPE</v>
          </cell>
        </row>
        <row r="22128">
          <cell r="A22128">
            <v>283724326</v>
          </cell>
          <cell r="B22128" t="str">
            <v>COBEMA</v>
          </cell>
        </row>
        <row r="22129">
          <cell r="A22129">
            <v>372592451</v>
          </cell>
          <cell r="B22129" t="str">
            <v>VERGALLE</v>
          </cell>
        </row>
        <row r="22130">
          <cell r="A22130">
            <v>400785690</v>
          </cell>
          <cell r="B22130" t="str">
            <v>ECS CORPORATE</v>
          </cell>
        </row>
        <row r="22131">
          <cell r="A22131">
            <v>765689708</v>
          </cell>
          <cell r="B22131" t="str">
            <v>DESOTEC</v>
          </cell>
        </row>
        <row r="22132">
          <cell r="A22132">
            <v>283057230</v>
          </cell>
          <cell r="B22132" t="str">
            <v>G4S SECURE SOLUTIONS</v>
          </cell>
        </row>
        <row r="22133">
          <cell r="A22133">
            <v>295954952</v>
          </cell>
          <cell r="B22133" t="str">
            <v>PRIMINFO</v>
          </cell>
        </row>
        <row r="22134">
          <cell r="A22134">
            <v>295954952</v>
          </cell>
          <cell r="B22134" t="str">
            <v>PRIMINFO</v>
          </cell>
        </row>
        <row r="22135">
          <cell r="A22135">
            <v>764168253</v>
          </cell>
          <cell r="B22135" t="str">
            <v>TRIFINANCE BELGIUM</v>
          </cell>
        </row>
        <row r="22136">
          <cell r="A22136">
            <v>764168253</v>
          </cell>
          <cell r="B22136" t="str">
            <v>TRIFINANCE BELGIUM</v>
          </cell>
        </row>
        <row r="22137">
          <cell r="A22137">
            <v>370200110</v>
          </cell>
          <cell r="B22137" t="str">
            <v>BRASSERIE ST BERNARD</v>
          </cell>
        </row>
        <row r="22138">
          <cell r="A22138">
            <v>500162607</v>
          </cell>
          <cell r="B22138" t="str">
            <v>BALTIMORE AIRCOIL INTERNATIONAL</v>
          </cell>
        </row>
        <row r="22139">
          <cell r="A22139">
            <v>400586681</v>
          </cell>
          <cell r="B22139" t="str">
            <v>AIRTECH EUROPE S.AR.L.</v>
          </cell>
        </row>
        <row r="22140">
          <cell r="A22140">
            <v>400586681</v>
          </cell>
          <cell r="B22140" t="str">
            <v>AIRTECH EUROPE S.AR.L.</v>
          </cell>
        </row>
        <row r="22141">
          <cell r="A22141">
            <v>377313916</v>
          </cell>
          <cell r="B22141" t="str">
            <v>TEAMLEADER</v>
          </cell>
        </row>
        <row r="22142">
          <cell r="A22142">
            <v>377313916</v>
          </cell>
          <cell r="B22142" t="str">
            <v>TEAMLEADER</v>
          </cell>
        </row>
        <row r="22143">
          <cell r="A22143">
            <v>397673922</v>
          </cell>
          <cell r="B22143" t="str">
            <v>SOCIALE WERKPLAATSEN POPERINGE</v>
          </cell>
        </row>
        <row r="22144">
          <cell r="A22144">
            <v>283363851</v>
          </cell>
          <cell r="B22144" t="str">
            <v>POLLET</v>
          </cell>
        </row>
        <row r="22145">
          <cell r="A22145">
            <v>283022861</v>
          </cell>
          <cell r="B22145" t="str">
            <v>ELECTRO GROOTHANDEL VAN DE WATER</v>
          </cell>
        </row>
        <row r="22146">
          <cell r="A22146">
            <v>370486954</v>
          </cell>
          <cell r="B22146" t="str">
            <v>EFFIGY CONSULTING</v>
          </cell>
        </row>
        <row r="22147">
          <cell r="A22147">
            <v>374739803</v>
          </cell>
          <cell r="B22147" t="str">
            <v>CCV BELGIUM</v>
          </cell>
        </row>
        <row r="22148">
          <cell r="A22148">
            <v>374739803</v>
          </cell>
          <cell r="B22148" t="str">
            <v>CCV BELGIUM</v>
          </cell>
        </row>
        <row r="22149">
          <cell r="A22149">
            <v>370013395</v>
          </cell>
          <cell r="B22149" t="str">
            <v>ALLTEN</v>
          </cell>
        </row>
        <row r="22150">
          <cell r="A22150">
            <v>373001106</v>
          </cell>
          <cell r="B22150" t="str">
            <v>GREIF SERVICES BELGIUM</v>
          </cell>
        </row>
        <row r="22151">
          <cell r="A22151">
            <v>299001917</v>
          </cell>
          <cell r="B22151" t="str">
            <v>JSR MICRO</v>
          </cell>
        </row>
        <row r="22152">
          <cell r="A22152">
            <v>370190857</v>
          </cell>
          <cell r="B22152" t="str">
            <v>ARTECO</v>
          </cell>
        </row>
        <row r="22153">
          <cell r="A22153">
            <v>370993244</v>
          </cell>
          <cell r="B22153" t="str">
            <v>NIPRO EUROPE GROUP COMPANIES</v>
          </cell>
        </row>
        <row r="22154">
          <cell r="A22154">
            <v>370047250</v>
          </cell>
          <cell r="B22154" t="str">
            <v>OCTA+ ENERGIE</v>
          </cell>
        </row>
        <row r="22155">
          <cell r="A22155">
            <v>370047250</v>
          </cell>
          <cell r="B22155" t="str">
            <v>OCTA+ ENERGIE</v>
          </cell>
        </row>
        <row r="22156">
          <cell r="A22156">
            <v>370192858</v>
          </cell>
          <cell r="B22156" t="str">
            <v>KSB BELGIUM</v>
          </cell>
        </row>
        <row r="22157">
          <cell r="A22157">
            <v>763195653</v>
          </cell>
          <cell r="B22157" t="str">
            <v>D'IETEREN SERVICES</v>
          </cell>
        </row>
        <row r="22158">
          <cell r="A22158">
            <v>370192858</v>
          </cell>
          <cell r="B22158" t="str">
            <v>KSB BELGIUM</v>
          </cell>
        </row>
        <row r="22159">
          <cell r="A22159">
            <v>370770696</v>
          </cell>
          <cell r="B22159" t="str">
            <v>COVESTRO</v>
          </cell>
        </row>
        <row r="22160">
          <cell r="A22160">
            <v>372184366</v>
          </cell>
          <cell r="B22160" t="str">
            <v>TECONEX</v>
          </cell>
        </row>
        <row r="22161">
          <cell r="A22161">
            <v>283371979</v>
          </cell>
          <cell r="B22161" t="str">
            <v>WORLDLINE</v>
          </cell>
        </row>
        <row r="22162">
          <cell r="A22162">
            <v>283371979</v>
          </cell>
          <cell r="B22162" t="str">
            <v>WORLDLINE</v>
          </cell>
        </row>
        <row r="22163">
          <cell r="A22163">
            <v>370031036</v>
          </cell>
          <cell r="B22163" t="str">
            <v>IP NEXIA</v>
          </cell>
        </row>
        <row r="22164">
          <cell r="A22164">
            <v>370031036</v>
          </cell>
          <cell r="B22164" t="str">
            <v>IP NEXIA</v>
          </cell>
        </row>
        <row r="22165">
          <cell r="A22165">
            <v>370031036</v>
          </cell>
          <cell r="B22165" t="str">
            <v>IP NEXIA</v>
          </cell>
        </row>
        <row r="22166">
          <cell r="A22166">
            <v>283824316</v>
          </cell>
          <cell r="B22166" t="str">
            <v>EULER HERMES SERVICES BELGIUM</v>
          </cell>
        </row>
        <row r="22167">
          <cell r="A22167">
            <v>283824316</v>
          </cell>
          <cell r="B22167" t="str">
            <v>EULER HERMES SERVICES BELGIUM</v>
          </cell>
        </row>
        <row r="22168">
          <cell r="A22168">
            <v>846706112</v>
          </cell>
          <cell r="B22168" t="str">
            <v>BANK OF INDIA</v>
          </cell>
        </row>
        <row r="22169">
          <cell r="A22169">
            <v>283293058</v>
          </cell>
          <cell r="B22169" t="str">
            <v>CAISSERIES BELLE-VUE</v>
          </cell>
        </row>
        <row r="22170">
          <cell r="A22170">
            <v>370151003</v>
          </cell>
          <cell r="B22170" t="str">
            <v>BLOUNT EUROPE</v>
          </cell>
        </row>
        <row r="22171">
          <cell r="A22171">
            <v>283647873</v>
          </cell>
          <cell r="B22171" t="str">
            <v>WHIRLPOOL BELUX</v>
          </cell>
        </row>
        <row r="22172">
          <cell r="A22172">
            <v>283647873</v>
          </cell>
          <cell r="B22172" t="str">
            <v>WHIRLPOOL BELUX</v>
          </cell>
        </row>
        <row r="22173">
          <cell r="A22173">
            <v>376688664</v>
          </cell>
          <cell r="B22173" t="str">
            <v>TAKENAKA EUROPE</v>
          </cell>
        </row>
        <row r="22174">
          <cell r="A22174">
            <v>376688664</v>
          </cell>
          <cell r="B22174" t="str">
            <v>TAKENAKA EUROPE</v>
          </cell>
        </row>
        <row r="22175">
          <cell r="A22175">
            <v>377445759</v>
          </cell>
          <cell r="B22175" t="str">
            <v>NTCP8</v>
          </cell>
        </row>
        <row r="22176">
          <cell r="A22176">
            <v>763614898</v>
          </cell>
          <cell r="B22176" t="str">
            <v>ADECCO COORDINATION CENTER</v>
          </cell>
        </row>
        <row r="22177">
          <cell r="A22177">
            <v>374806420</v>
          </cell>
          <cell r="B22177" t="str">
            <v>MAZARS</v>
          </cell>
        </row>
        <row r="22178">
          <cell r="A22178">
            <v>374452548</v>
          </cell>
          <cell r="B22178" t="str">
            <v>IEMANTS</v>
          </cell>
        </row>
        <row r="22179">
          <cell r="A22179">
            <v>372221585</v>
          </cell>
          <cell r="B22179" t="str">
            <v>ELIA GROUP</v>
          </cell>
        </row>
        <row r="22180">
          <cell r="A22180">
            <v>371363430</v>
          </cell>
          <cell r="B22180" t="str">
            <v>BLUERIDGE TRADE AND INVEST</v>
          </cell>
        </row>
        <row r="22181">
          <cell r="A22181">
            <v>282983832</v>
          </cell>
          <cell r="B22181" t="str">
            <v>PARC DES EXPOSITIONS DE BRUXELLES - TENTOONSTELLINGSPARK VAN BRUSSEL - BRUSSELER MESSEGELA</v>
          </cell>
        </row>
        <row r="22182">
          <cell r="A22182">
            <v>299001917</v>
          </cell>
          <cell r="B22182" t="str">
            <v>JSR MICRO</v>
          </cell>
        </row>
        <row r="22183">
          <cell r="A22183">
            <v>299001917</v>
          </cell>
          <cell r="B22183" t="str">
            <v>JSR MICRO</v>
          </cell>
        </row>
        <row r="22184">
          <cell r="A22184">
            <v>506092453</v>
          </cell>
          <cell r="B22184" t="str">
            <v>SIA CABOT LATVIA</v>
          </cell>
        </row>
        <row r="22185">
          <cell r="A22185">
            <v>506092453</v>
          </cell>
          <cell r="B22185" t="str">
            <v>SIA CABOT LATVIA</v>
          </cell>
        </row>
        <row r="22186">
          <cell r="A22186">
            <v>282747518</v>
          </cell>
          <cell r="B22186" t="str">
            <v>INTERKOMMUNALE VOOR TELEDISTRIBUTIE VAN HET GEWEST ANTWERPEN</v>
          </cell>
        </row>
        <row r="22187">
          <cell r="A22187">
            <v>371172979</v>
          </cell>
          <cell r="B22187" t="str">
            <v>YOUNG &amp; PARTNERS BELGIUM/NAVITRANS BELUX</v>
          </cell>
        </row>
        <row r="22188">
          <cell r="A22188">
            <v>400025496</v>
          </cell>
          <cell r="B22188" t="str">
            <v>COMMISSION DE L'UNION EUROPEENNE - COMMISSIE VAN DE EUROPESE UNIE</v>
          </cell>
        </row>
        <row r="22189">
          <cell r="A22189">
            <v>400025496</v>
          </cell>
          <cell r="B22189" t="str">
            <v>COMMISSION DE L'UNION EUROPEENNE - COMMISSIE VAN DE EUROPESE UNIE</v>
          </cell>
        </row>
        <row r="22190">
          <cell r="A22190">
            <v>282747518</v>
          </cell>
          <cell r="B22190" t="str">
            <v>INTERKOMMUNALE VOOR TELEDISTRIBUTIE VAN HET GEWEST ANTWERPEN</v>
          </cell>
        </row>
        <row r="22191">
          <cell r="A22191">
            <v>371172979</v>
          </cell>
          <cell r="B22191" t="str">
            <v>YOUNG &amp; PARTNERS BELGIUM/NAVITRANS BELUX</v>
          </cell>
        </row>
        <row r="22192">
          <cell r="A22192">
            <v>400025496</v>
          </cell>
          <cell r="B22192" t="str">
            <v>COMMISSION DE L'UNION EUROPEENNE - COMMISSIE VAN DE EUROPESE UNIE</v>
          </cell>
        </row>
        <row r="22193">
          <cell r="A22193">
            <v>400025496</v>
          </cell>
          <cell r="B22193" t="str">
            <v>COMMISSION DE L'UNION EUROPEENNE - COMMISSIE VAN DE EUROPESE UNIE</v>
          </cell>
        </row>
        <row r="22194">
          <cell r="A22194">
            <v>764168253</v>
          </cell>
          <cell r="B22194" t="str">
            <v>TRIFINANCE BELGIUM</v>
          </cell>
        </row>
        <row r="22195">
          <cell r="A22195">
            <v>764168253</v>
          </cell>
          <cell r="B22195" t="str">
            <v>TRIFINANCE BELGIUM</v>
          </cell>
        </row>
        <row r="22196">
          <cell r="A22196">
            <v>370004608</v>
          </cell>
          <cell r="B22196" t="str">
            <v>FLUXYS BELGIUM</v>
          </cell>
        </row>
        <row r="22197">
          <cell r="A22197">
            <v>370004608</v>
          </cell>
          <cell r="B22197" t="str">
            <v>FLUXYS BELGIUM</v>
          </cell>
        </row>
        <row r="22198">
          <cell r="A22198">
            <v>371033941</v>
          </cell>
          <cell r="B22198" t="str">
            <v>EUROPEAN MEDICINES VERIFICATION ORGANISATION</v>
          </cell>
        </row>
        <row r="22199">
          <cell r="A22199">
            <v>371033941</v>
          </cell>
          <cell r="B22199" t="str">
            <v>EUROPEAN MEDICINES VERIFICATION ORGANISATION</v>
          </cell>
        </row>
        <row r="22200">
          <cell r="A22200">
            <v>296185986</v>
          </cell>
          <cell r="B22200" t="str">
            <v>EUROPEAN OWENS-CORNING FIBERGLAS</v>
          </cell>
        </row>
        <row r="22201">
          <cell r="A22201">
            <v>370486954</v>
          </cell>
          <cell r="B22201" t="str">
            <v>EFFIGY CONSULTING</v>
          </cell>
        </row>
        <row r="22202">
          <cell r="A22202">
            <v>295902233</v>
          </cell>
          <cell r="B22202" t="str">
            <v>FORTISBLADES</v>
          </cell>
        </row>
        <row r="22203">
          <cell r="A22203">
            <v>370031036</v>
          </cell>
          <cell r="B22203" t="str">
            <v>IP NEXIA</v>
          </cell>
        </row>
        <row r="22204">
          <cell r="A22204">
            <v>370031036</v>
          </cell>
          <cell r="B22204" t="str">
            <v>IP NEXIA</v>
          </cell>
        </row>
        <row r="22205">
          <cell r="A22205">
            <v>370031036</v>
          </cell>
          <cell r="B22205" t="str">
            <v>IP NEXIA</v>
          </cell>
        </row>
        <row r="22206">
          <cell r="A22206">
            <v>283022861</v>
          </cell>
          <cell r="B22206" t="str">
            <v>ELECTRO GROOTHANDEL VAN DE WATER</v>
          </cell>
        </row>
        <row r="22207">
          <cell r="A22207">
            <v>283647873</v>
          </cell>
          <cell r="B22207" t="str">
            <v>WHIRLPOOL BELUX</v>
          </cell>
        </row>
        <row r="22208">
          <cell r="A22208">
            <v>370031036</v>
          </cell>
          <cell r="B22208" t="str">
            <v>IP NEXIA</v>
          </cell>
        </row>
        <row r="22209">
          <cell r="A22209">
            <v>370031036</v>
          </cell>
          <cell r="B22209" t="str">
            <v>IP NEXIA</v>
          </cell>
        </row>
        <row r="22210">
          <cell r="A22210">
            <v>370031036</v>
          </cell>
          <cell r="B22210" t="str">
            <v>IP NEXIA</v>
          </cell>
        </row>
        <row r="22211">
          <cell r="A22211">
            <v>500162607</v>
          </cell>
          <cell r="B22211" t="str">
            <v>BALTIMORE AIRCOIL INTERNATIONAL</v>
          </cell>
        </row>
        <row r="22212">
          <cell r="A22212">
            <v>283057230</v>
          </cell>
          <cell r="B22212" t="str">
            <v>G4S SECURE SOLUTIONS</v>
          </cell>
        </row>
        <row r="22213">
          <cell r="A22213">
            <v>372078154</v>
          </cell>
          <cell r="B22213" t="str">
            <v>ION BEAM APPLICATIONS</v>
          </cell>
        </row>
        <row r="22214">
          <cell r="A22214">
            <v>372184366</v>
          </cell>
          <cell r="B22214" t="str">
            <v>TECONEX</v>
          </cell>
        </row>
        <row r="22215">
          <cell r="A22215">
            <v>400744493</v>
          </cell>
          <cell r="B22215" t="str">
            <v>DIAMOND VAULT</v>
          </cell>
        </row>
        <row r="22216">
          <cell r="A22216">
            <v>374451201</v>
          </cell>
          <cell r="B22216" t="str">
            <v>AMERICAN CLOTHING ASSOCIATES</v>
          </cell>
        </row>
        <row r="22217">
          <cell r="A22217">
            <v>372000562</v>
          </cell>
          <cell r="B22217" t="str">
            <v>ERGO INSURANCE</v>
          </cell>
        </row>
        <row r="22218">
          <cell r="A22218">
            <v>295954952</v>
          </cell>
          <cell r="B22218" t="str">
            <v>PRIMINFO</v>
          </cell>
        </row>
        <row r="22219">
          <cell r="A22219">
            <v>400060989</v>
          </cell>
          <cell r="B22219" t="str">
            <v>FUNDROCK MANAGEMENT COMPANY S.A.</v>
          </cell>
        </row>
        <row r="22220">
          <cell r="A22220">
            <v>400060989</v>
          </cell>
          <cell r="B22220" t="str">
            <v>FUNDROCK MANAGEMENT COMPANY S.A.</v>
          </cell>
        </row>
        <row r="22221">
          <cell r="A22221">
            <v>400060989</v>
          </cell>
          <cell r="B22221" t="str">
            <v>FUNDROCK MANAGEMENT COMPANY S.A.</v>
          </cell>
        </row>
        <row r="22222">
          <cell r="A22222">
            <v>299001917</v>
          </cell>
          <cell r="B22222" t="str">
            <v>JSR MICRO</v>
          </cell>
        </row>
        <row r="22223">
          <cell r="A22223">
            <v>370016693</v>
          </cell>
          <cell r="B22223" t="str">
            <v>USG PEOPLE INTERSERVICES</v>
          </cell>
        </row>
        <row r="22224">
          <cell r="A22224">
            <v>371618773</v>
          </cell>
          <cell r="B22224" t="str">
            <v>BARCO</v>
          </cell>
        </row>
        <row r="22225">
          <cell r="A22225">
            <v>370000986</v>
          </cell>
          <cell r="B22225" t="str">
            <v>AGC GLASS EUROPE</v>
          </cell>
        </row>
        <row r="22226">
          <cell r="A22226">
            <v>370516270</v>
          </cell>
          <cell r="B22226" t="str">
            <v>DP WORLD ANTWERP HOLDING</v>
          </cell>
        </row>
        <row r="22227">
          <cell r="A22227">
            <v>372553040</v>
          </cell>
          <cell r="B22227" t="str">
            <v>HERPAIN ENTREPRISE</v>
          </cell>
        </row>
        <row r="22228">
          <cell r="A22228">
            <v>500178108</v>
          </cell>
          <cell r="B22228" t="str">
            <v>ETABLISSEMENTEN P. BRUGGEMAN</v>
          </cell>
        </row>
        <row r="22229">
          <cell r="A22229">
            <v>374554285</v>
          </cell>
          <cell r="B22229" t="str">
            <v>TOMRA SORTING NV</v>
          </cell>
        </row>
        <row r="22230">
          <cell r="A22230">
            <v>400409579</v>
          </cell>
          <cell r="B22230" t="str">
            <v>CTI SYSTEMS S.A R.L.</v>
          </cell>
        </row>
        <row r="22231">
          <cell r="A22231">
            <v>282760016</v>
          </cell>
          <cell r="B22231" t="str">
            <v>FRANKE</v>
          </cell>
        </row>
        <row r="22232">
          <cell r="A22232">
            <v>370005399</v>
          </cell>
          <cell r="B22232" t="str">
            <v>PHILIP MORRIS BENELUX</v>
          </cell>
        </row>
        <row r="22233">
          <cell r="A22233">
            <v>370009722</v>
          </cell>
          <cell r="B22233" t="str">
            <v>PRINCE MINERALS</v>
          </cell>
        </row>
        <row r="22234">
          <cell r="A22234">
            <v>372444653</v>
          </cell>
          <cell r="B22234" t="str">
            <v>INBEV BELGIUM</v>
          </cell>
        </row>
        <row r="22235">
          <cell r="A22235">
            <v>282816990</v>
          </cell>
          <cell r="B22235" t="str">
            <v>SCHAEFFLER BELGIUM</v>
          </cell>
        </row>
        <row r="22236">
          <cell r="A22236">
            <v>372411215</v>
          </cell>
          <cell r="B22236" t="str">
            <v>VANDEMOORTELE</v>
          </cell>
        </row>
        <row r="22237">
          <cell r="A22237">
            <v>372411215</v>
          </cell>
          <cell r="B22237" t="str">
            <v>VANDEMOORTELE</v>
          </cell>
        </row>
        <row r="22238">
          <cell r="A22238">
            <v>372411215</v>
          </cell>
          <cell r="B22238" t="str">
            <v>VANDEMOORTELE</v>
          </cell>
        </row>
        <row r="22239">
          <cell r="A22239">
            <v>372078514</v>
          </cell>
          <cell r="B22239" t="str">
            <v>ASK-ROMEIN MALLE</v>
          </cell>
        </row>
        <row r="22240">
          <cell r="A22240">
            <v>400747173</v>
          </cell>
          <cell r="B22240" t="str">
            <v>TROPICORE</v>
          </cell>
        </row>
        <row r="22241">
          <cell r="A22241">
            <v>371162277</v>
          </cell>
          <cell r="B22241" t="str">
            <v>EDWARDS LIFESCIENCES</v>
          </cell>
        </row>
        <row r="22242">
          <cell r="A22242">
            <v>282799147</v>
          </cell>
          <cell r="B22242" t="str">
            <v>HAVEN GENK</v>
          </cell>
        </row>
        <row r="22243">
          <cell r="A22243">
            <v>370193559</v>
          </cell>
          <cell r="B22243" t="str">
            <v>TERUMO EUROPE</v>
          </cell>
        </row>
        <row r="22244">
          <cell r="A22244">
            <v>282906833</v>
          </cell>
          <cell r="B22244" t="str">
            <v>RHENUS SHARED SERVICE CENTER</v>
          </cell>
        </row>
        <row r="22245">
          <cell r="A22245">
            <v>283057230</v>
          </cell>
          <cell r="B22245" t="str">
            <v>G4S SECURE SOLUTIONS</v>
          </cell>
        </row>
        <row r="22246">
          <cell r="A22246">
            <v>298284647</v>
          </cell>
          <cell r="B22246" t="str">
            <v>UCB PHARMA</v>
          </cell>
        </row>
        <row r="22247">
          <cell r="A22247">
            <v>370512469</v>
          </cell>
          <cell r="B22247" t="str">
            <v>VOLVO GROUP BELGIUM</v>
          </cell>
        </row>
        <row r="22248">
          <cell r="A22248">
            <v>283175263</v>
          </cell>
          <cell r="B22248" t="str">
            <v>BOSAL INTERNATIONAL MANAGEMENT</v>
          </cell>
        </row>
        <row r="22249">
          <cell r="A22249">
            <v>376157330</v>
          </cell>
          <cell r="B22249" t="str">
            <v>ESKATRANS</v>
          </cell>
        </row>
        <row r="22250">
          <cell r="A22250">
            <v>282744309</v>
          </cell>
          <cell r="B22250" t="str">
            <v>PROXIMUS</v>
          </cell>
        </row>
        <row r="22251">
          <cell r="A22251">
            <v>283293058</v>
          </cell>
          <cell r="B22251" t="str">
            <v>CAISSERIES BELLE-VUE</v>
          </cell>
        </row>
        <row r="22252">
          <cell r="A22252">
            <v>372843177</v>
          </cell>
          <cell r="B22252" t="str">
            <v>LOTERIE NATIONALE</v>
          </cell>
        </row>
        <row r="22253">
          <cell r="A22253">
            <v>400417846</v>
          </cell>
          <cell r="B22253" t="str">
            <v>ASTRON BUILDINGS S.A.</v>
          </cell>
        </row>
        <row r="22254">
          <cell r="A22254">
            <v>295902233</v>
          </cell>
          <cell r="B22254" t="str">
            <v>FORTISBLADES</v>
          </cell>
        </row>
        <row r="22255">
          <cell r="A22255">
            <v>370000416</v>
          </cell>
          <cell r="B22255" t="str">
            <v>KBC GROUPE</v>
          </cell>
        </row>
        <row r="22256">
          <cell r="A22256">
            <v>370003659</v>
          </cell>
          <cell r="B22256" t="str">
            <v>SAINT-GOBAIN INNOVATIVE MATERIALS BELGIUM</v>
          </cell>
        </row>
        <row r="22257">
          <cell r="A22257">
            <v>370248215</v>
          </cell>
          <cell r="B22257" t="str">
            <v>CLDN S.A.</v>
          </cell>
        </row>
        <row r="22258">
          <cell r="A22258">
            <v>370762373</v>
          </cell>
          <cell r="B22258" t="str">
            <v>COMPO BENELUX</v>
          </cell>
        </row>
        <row r="22259">
          <cell r="A22259">
            <v>372165774</v>
          </cell>
          <cell r="B22259" t="str">
            <v>ENI GAS &amp; POWER</v>
          </cell>
        </row>
        <row r="22260">
          <cell r="A22260">
            <v>262310972</v>
          </cell>
          <cell r="B22260" t="str">
            <v>BRAND FRANCE SAS</v>
          </cell>
        </row>
        <row r="22261">
          <cell r="A22261">
            <v>262310972</v>
          </cell>
          <cell r="B22261" t="str">
            <v>BRAND FRANCE SAS</v>
          </cell>
        </row>
        <row r="22262">
          <cell r="A22262">
            <v>370064032</v>
          </cell>
          <cell r="B22262" t="str">
            <v>ALBEMARLE EUROPE</v>
          </cell>
        </row>
        <row r="22263">
          <cell r="A22263">
            <v>370064032</v>
          </cell>
          <cell r="B22263" t="str">
            <v>ALBEMARLE EUROPE</v>
          </cell>
        </row>
        <row r="22264">
          <cell r="A22264">
            <v>370484499</v>
          </cell>
          <cell r="B22264" t="str">
            <v>INSUROPE</v>
          </cell>
        </row>
        <row r="22265">
          <cell r="A22265">
            <v>371323127</v>
          </cell>
          <cell r="B22265" t="str">
            <v>LUMINUS</v>
          </cell>
        </row>
        <row r="22266">
          <cell r="A22266">
            <v>371323127</v>
          </cell>
          <cell r="B22266" t="str">
            <v>LUMINUS</v>
          </cell>
        </row>
        <row r="22267">
          <cell r="A22267">
            <v>371618773</v>
          </cell>
          <cell r="B22267" t="str">
            <v>BARCO</v>
          </cell>
        </row>
        <row r="22268">
          <cell r="A22268">
            <v>371618773</v>
          </cell>
          <cell r="B22268" t="str">
            <v>BARCO</v>
          </cell>
        </row>
        <row r="22269">
          <cell r="A22269">
            <v>400584991</v>
          </cell>
          <cell r="B22269" t="str">
            <v>VIKING S.A.</v>
          </cell>
        </row>
        <row r="22270">
          <cell r="A22270">
            <v>768600595</v>
          </cell>
          <cell r="B22270" t="str">
            <v>MERCO MACHINES</v>
          </cell>
        </row>
        <row r="22271">
          <cell r="A22271">
            <v>283127256</v>
          </cell>
          <cell r="B22271" t="str">
            <v>CONTINENTAL CARGO CARRIERS</v>
          </cell>
        </row>
        <row r="22272">
          <cell r="A22272">
            <v>348943531</v>
          </cell>
          <cell r="B22272" t="str">
            <v>SERVICE PUBLIC FEDERAL ECONOMIE, P.M.E., CLASSES MOYENNES ET ENERGIE</v>
          </cell>
        </row>
        <row r="22273">
          <cell r="A22273">
            <v>370009086</v>
          </cell>
          <cell r="B22273" t="str">
            <v>SOLVAY</v>
          </cell>
        </row>
        <row r="22274">
          <cell r="A22274">
            <v>370055652</v>
          </cell>
          <cell r="B22274" t="str">
            <v>TSRC (LUX.) CORPORATION S.A R.L.</v>
          </cell>
        </row>
        <row r="22275">
          <cell r="A22275">
            <v>371626990</v>
          </cell>
          <cell r="B22275" t="str">
            <v>TOYODA GOSEI EUROPE NV</v>
          </cell>
        </row>
        <row r="22276">
          <cell r="A22276">
            <v>371729695</v>
          </cell>
          <cell r="B22276" t="str">
            <v>KPMG CENTRAL SERVICES</v>
          </cell>
        </row>
        <row r="22277">
          <cell r="A22277">
            <v>371729695</v>
          </cell>
          <cell r="B22277" t="str">
            <v>KPMG CENTRAL SERVICES</v>
          </cell>
        </row>
        <row r="22278">
          <cell r="A22278">
            <v>371729695</v>
          </cell>
          <cell r="B22278" t="str">
            <v>KPMG CENTRAL SERVICES</v>
          </cell>
        </row>
        <row r="22279">
          <cell r="A22279">
            <v>372444653</v>
          </cell>
          <cell r="B22279" t="str">
            <v>INBEV BELGIUM</v>
          </cell>
        </row>
        <row r="22280">
          <cell r="A22280">
            <v>372444653</v>
          </cell>
          <cell r="B22280" t="str">
            <v>INBEV BELGIUM</v>
          </cell>
        </row>
        <row r="22281">
          <cell r="A22281">
            <v>372506865</v>
          </cell>
          <cell r="B22281" t="str">
            <v>LANGE CHRISTIAN</v>
          </cell>
        </row>
        <row r="22282">
          <cell r="A22282">
            <v>372635164</v>
          </cell>
          <cell r="B22282" t="str">
            <v>NUSCIENCE GROUP</v>
          </cell>
        </row>
        <row r="22283">
          <cell r="A22283">
            <v>372747824</v>
          </cell>
          <cell r="B22283" t="str">
            <v>CARPENTER TECHNOLOGY (EUROPE)</v>
          </cell>
        </row>
        <row r="22284">
          <cell r="A22284">
            <v>372747824</v>
          </cell>
          <cell r="B22284" t="str">
            <v>CARPENTER TECHNOLOGY (EUROPE)</v>
          </cell>
        </row>
        <row r="22285">
          <cell r="A22285">
            <v>373230536</v>
          </cell>
          <cell r="B22285" t="str">
            <v>DHC INTERNATIONAL</v>
          </cell>
        </row>
        <row r="22286">
          <cell r="A22286">
            <v>373748144</v>
          </cell>
          <cell r="B22286" t="str">
            <v>JEWELEX ANTWERP</v>
          </cell>
        </row>
        <row r="22287">
          <cell r="A22287">
            <v>400686169</v>
          </cell>
          <cell r="B22287" t="str">
            <v>BIOCARTIS</v>
          </cell>
        </row>
        <row r="22288">
          <cell r="A22288">
            <v>393835095</v>
          </cell>
          <cell r="B22288" t="str">
            <v>FUJITSU TECHNOLOGY SOLUTIONS</v>
          </cell>
        </row>
        <row r="22289">
          <cell r="A22289">
            <v>283256576</v>
          </cell>
          <cell r="B22289" t="str">
            <v>SYMPA</v>
          </cell>
        </row>
        <row r="22290">
          <cell r="A22290">
            <v>777672171</v>
          </cell>
          <cell r="B22290" t="str">
            <v>KAPITOL</v>
          </cell>
        </row>
        <row r="22291">
          <cell r="A22291">
            <v>372078514</v>
          </cell>
          <cell r="B22291" t="str">
            <v>ASK-ROMEIN MALLE</v>
          </cell>
        </row>
        <row r="22292">
          <cell r="A22292">
            <v>373609502</v>
          </cell>
          <cell r="B22292" t="str">
            <v>FUJI OIL EUROPE</v>
          </cell>
        </row>
        <row r="22293">
          <cell r="A22293">
            <v>374566081</v>
          </cell>
          <cell r="B22293" t="str">
            <v>ANTWERP LION OIL WORKS</v>
          </cell>
        </row>
        <row r="22294">
          <cell r="A22294">
            <v>375437415</v>
          </cell>
          <cell r="B22294" t="str">
            <v>UCAMCO</v>
          </cell>
        </row>
        <row r="22295">
          <cell r="A22295">
            <v>400405197</v>
          </cell>
          <cell r="B22295" t="str">
            <v>JOHN ZINK INTERNATIONAL LUXEMBOURG S.A R.L.</v>
          </cell>
        </row>
        <row r="22296">
          <cell r="A22296">
            <v>374051548</v>
          </cell>
          <cell r="B22296" t="str">
            <v>ETA-COM B</v>
          </cell>
        </row>
        <row r="22297">
          <cell r="A22297">
            <v>315750778</v>
          </cell>
          <cell r="B22297" t="str">
            <v>FLINT GROUP GERMANY GMBH</v>
          </cell>
        </row>
        <row r="22298">
          <cell r="A22298">
            <v>315750778</v>
          </cell>
          <cell r="B22298" t="str">
            <v>FLINT GROUP GERMANY GMBH</v>
          </cell>
        </row>
        <row r="22299">
          <cell r="A22299">
            <v>315750778</v>
          </cell>
          <cell r="B22299" t="str">
            <v>FLINT GROUP GERMANY GMBH</v>
          </cell>
        </row>
        <row r="22300">
          <cell r="A22300">
            <v>299163360</v>
          </cell>
          <cell r="B22300" t="str">
            <v>AMERICAN BILTRITE INC.</v>
          </cell>
        </row>
        <row r="22301">
          <cell r="A22301">
            <v>283387512</v>
          </cell>
          <cell r="B22301" t="str">
            <v>DECOSPAN HOLDING</v>
          </cell>
        </row>
        <row r="22302">
          <cell r="A22302">
            <v>370489512</v>
          </cell>
          <cell r="B22302" t="str">
            <v>UCB BIOPHARMA</v>
          </cell>
        </row>
        <row r="22303">
          <cell r="A22303">
            <v>370489512</v>
          </cell>
          <cell r="B22303" t="str">
            <v>UCB BIOPHARMA</v>
          </cell>
        </row>
        <row r="22304">
          <cell r="A22304">
            <v>370489512</v>
          </cell>
          <cell r="B22304" t="str">
            <v>UCB BIOPHARMA</v>
          </cell>
        </row>
        <row r="22305">
          <cell r="A22305">
            <v>370489512</v>
          </cell>
          <cell r="B22305" t="str">
            <v>UCB BIOPHARMA</v>
          </cell>
        </row>
        <row r="22306">
          <cell r="A22306">
            <v>370489512</v>
          </cell>
          <cell r="B22306" t="str">
            <v>UCB BIOPHARMA</v>
          </cell>
        </row>
        <row r="22307">
          <cell r="A22307">
            <v>283563922</v>
          </cell>
          <cell r="B22307" t="str">
            <v>ENERSYS</v>
          </cell>
        </row>
        <row r="22308">
          <cell r="A22308">
            <v>370188153</v>
          </cell>
          <cell r="B22308" t="str">
            <v>TOYOTA TSUSHO EUROPE</v>
          </cell>
        </row>
        <row r="22309">
          <cell r="A22309">
            <v>377445759</v>
          </cell>
          <cell r="B22309" t="str">
            <v>NTCP8</v>
          </cell>
        </row>
        <row r="22310">
          <cell r="A22310">
            <v>371271444</v>
          </cell>
          <cell r="B22310" t="str">
            <v>NVENT THERMAL EUROPE GMBH</v>
          </cell>
        </row>
        <row r="22311">
          <cell r="A22311">
            <v>371271444</v>
          </cell>
          <cell r="B22311" t="str">
            <v>NVENT THERMAL EUROPE GMBH</v>
          </cell>
        </row>
        <row r="22312">
          <cell r="A22312">
            <v>371271444</v>
          </cell>
          <cell r="B22312" t="str">
            <v>NVENT THERMAL EUROPE GMBH</v>
          </cell>
        </row>
        <row r="22313">
          <cell r="A22313">
            <v>400060989</v>
          </cell>
          <cell r="B22313" t="str">
            <v>FUNDROCK MANAGEMENT COMPANY S.A.</v>
          </cell>
        </row>
        <row r="22314">
          <cell r="A22314">
            <v>400060989</v>
          </cell>
          <cell r="B22314" t="str">
            <v>FUNDROCK MANAGEMENT COMPANY S.A.</v>
          </cell>
        </row>
        <row r="22315">
          <cell r="A22315">
            <v>400060989</v>
          </cell>
          <cell r="B22315" t="str">
            <v>FUNDROCK MANAGEMENT COMPANY S.A.</v>
          </cell>
        </row>
        <row r="22316">
          <cell r="A22316">
            <v>400025496</v>
          </cell>
          <cell r="B22316" t="str">
            <v>COMMISSION DE L'UNION EUROPEENNE - COMMISSIE VAN DE EUROPESE UNIE</v>
          </cell>
        </row>
        <row r="22317">
          <cell r="A22317">
            <v>400025496</v>
          </cell>
          <cell r="B22317" t="str">
            <v>COMMISSION DE L'UNION EUROPEENNE - COMMISSIE VAN DE EUROPESE UNIE</v>
          </cell>
        </row>
        <row r="22318">
          <cell r="A22318">
            <v>372078154</v>
          </cell>
          <cell r="B22318" t="str">
            <v>ION BEAM APPLICATIONS</v>
          </cell>
        </row>
        <row r="22319">
          <cell r="A22319">
            <v>370168767</v>
          </cell>
          <cell r="B22319" t="str">
            <v>ENTREPRISES GENERALES LOUIS DUCHENE</v>
          </cell>
        </row>
        <row r="22320">
          <cell r="A22320">
            <v>400060989</v>
          </cell>
          <cell r="B22320" t="str">
            <v>FUNDROCK MANAGEMENT COMPANY S.A.</v>
          </cell>
        </row>
        <row r="22321">
          <cell r="A22321">
            <v>400060989</v>
          </cell>
          <cell r="B22321" t="str">
            <v>FUNDROCK MANAGEMENT COMPANY S.A.</v>
          </cell>
        </row>
        <row r="22322">
          <cell r="A22322">
            <v>372079835</v>
          </cell>
          <cell r="B22322" t="str">
            <v>RECUPEL</v>
          </cell>
        </row>
        <row r="22323">
          <cell r="A22323">
            <v>372444653</v>
          </cell>
          <cell r="B22323" t="str">
            <v>INBEV BELGIUM</v>
          </cell>
        </row>
        <row r="22324">
          <cell r="A22324">
            <v>283175263</v>
          </cell>
          <cell r="B22324" t="str">
            <v>BOSAL INTERNATIONAL MANAGEMENT</v>
          </cell>
        </row>
        <row r="22325">
          <cell r="A22325">
            <v>283824316</v>
          </cell>
          <cell r="B22325" t="str">
            <v>EULER HERMES SERVICES BELGIUM</v>
          </cell>
        </row>
        <row r="22326">
          <cell r="A22326">
            <v>283824316</v>
          </cell>
          <cell r="B22326" t="str">
            <v>EULER HERMES SERVICES BELGIUM</v>
          </cell>
        </row>
        <row r="22327">
          <cell r="A22327">
            <v>283824316</v>
          </cell>
          <cell r="B22327" t="str">
            <v>EULER HERMES SERVICES BELGIUM</v>
          </cell>
        </row>
        <row r="22328">
          <cell r="A22328">
            <v>370530091</v>
          </cell>
          <cell r="B22328" t="str">
            <v>AAK BELGIUM</v>
          </cell>
        </row>
        <row r="22329">
          <cell r="A22329">
            <v>370530091</v>
          </cell>
          <cell r="B22329" t="str">
            <v>AAK BELGIUM</v>
          </cell>
        </row>
        <row r="22330">
          <cell r="A22330">
            <v>370530091</v>
          </cell>
          <cell r="B22330" t="str">
            <v>AAK BELGIUM</v>
          </cell>
        </row>
        <row r="22331">
          <cell r="A22331">
            <v>371071163</v>
          </cell>
          <cell r="B22331" t="str">
            <v>BLACK &amp; DECKER LIMITED</v>
          </cell>
        </row>
        <row r="22332">
          <cell r="A22332">
            <v>373921733</v>
          </cell>
          <cell r="B22332" t="str">
            <v>SEA-INVEST</v>
          </cell>
        </row>
        <row r="22333">
          <cell r="A22333">
            <v>497241468</v>
          </cell>
          <cell r="B22333" t="str">
            <v>SOLVAY BUSINESS SERVICES PORTUGAL, UNIPESSOAL, LDA</v>
          </cell>
        </row>
        <row r="22334">
          <cell r="A22334">
            <v>497241468</v>
          </cell>
          <cell r="B22334" t="str">
            <v>SOLVAY BUSINESS SERVICES PORTUGAL, UNIPESSOAL, LDA</v>
          </cell>
        </row>
        <row r="22335">
          <cell r="A22335">
            <v>372221585</v>
          </cell>
          <cell r="B22335" t="str">
            <v>ELIA GROUP</v>
          </cell>
        </row>
        <row r="22336">
          <cell r="A22336">
            <v>372444653</v>
          </cell>
          <cell r="B22336" t="str">
            <v>INBEV BELGIUM</v>
          </cell>
        </row>
        <row r="22337">
          <cell r="A22337">
            <v>762249139</v>
          </cell>
          <cell r="B22337" t="str">
            <v>FENZI BELGIUM</v>
          </cell>
        </row>
        <row r="22338">
          <cell r="A22338">
            <v>295954952</v>
          </cell>
          <cell r="B22338" t="str">
            <v>PRIMINFO</v>
          </cell>
        </row>
        <row r="22339">
          <cell r="A22339">
            <v>299001917</v>
          </cell>
          <cell r="B22339" t="str">
            <v>JSR MICRO</v>
          </cell>
        </row>
        <row r="22340">
          <cell r="A22340">
            <v>283647873</v>
          </cell>
          <cell r="B22340" t="str">
            <v>WHIRLPOOL BELUX</v>
          </cell>
        </row>
        <row r="22341">
          <cell r="A22341">
            <v>400034042</v>
          </cell>
          <cell r="B22341" t="str">
            <v>COMMISSION DES COMMUNAUTES EUROPEENNES</v>
          </cell>
        </row>
        <row r="22342">
          <cell r="A22342">
            <v>414778258</v>
          </cell>
          <cell r="B22342" t="str">
            <v>ENERSYS B.V.</v>
          </cell>
        </row>
        <row r="22343">
          <cell r="A22343">
            <v>298323817</v>
          </cell>
          <cell r="B22343" t="str">
            <v>CDM</v>
          </cell>
        </row>
        <row r="22344">
          <cell r="A22344">
            <v>370119356</v>
          </cell>
          <cell r="B22344" t="str">
            <v>ARMSTRONG INTERNATIONAL</v>
          </cell>
        </row>
        <row r="22345">
          <cell r="A22345">
            <v>370000986</v>
          </cell>
          <cell r="B22345" t="str">
            <v>AGC GLASS EUROPE</v>
          </cell>
        </row>
        <row r="22346">
          <cell r="A22346">
            <v>370000986</v>
          </cell>
          <cell r="B22346" t="str">
            <v>AGC GLASS EUROPE</v>
          </cell>
        </row>
        <row r="22347">
          <cell r="A22347">
            <v>400025496</v>
          </cell>
          <cell r="B22347" t="str">
            <v>COMMISSION DE L'UNION EUROPEENNE - COMMISSIE VAN DE EUROPESE UNIE</v>
          </cell>
        </row>
        <row r="22348">
          <cell r="A22348">
            <v>370515694</v>
          </cell>
          <cell r="B22348" t="str">
            <v>HONDA MOTOR EUROPE LOGISTICS</v>
          </cell>
        </row>
        <row r="22349">
          <cell r="A22349">
            <v>370515694</v>
          </cell>
          <cell r="B22349" t="str">
            <v>HONDA MOTOR EUROPE LOGISTICS</v>
          </cell>
        </row>
        <row r="22350">
          <cell r="A22350">
            <v>370515694</v>
          </cell>
          <cell r="B22350" t="str">
            <v>HONDA MOTOR EUROPE LOGISTICS</v>
          </cell>
        </row>
        <row r="22351">
          <cell r="A22351">
            <v>373232685</v>
          </cell>
          <cell r="B22351" t="str">
            <v>GRACO</v>
          </cell>
        </row>
        <row r="22352">
          <cell r="A22352">
            <v>400550702</v>
          </cell>
          <cell r="B22352" t="str">
            <v>IMPRIMERIE CENTRALE</v>
          </cell>
        </row>
        <row r="22353">
          <cell r="A22353">
            <v>371618773</v>
          </cell>
          <cell r="B22353" t="str">
            <v>BARCO</v>
          </cell>
        </row>
        <row r="22354">
          <cell r="A22354">
            <v>373001106</v>
          </cell>
          <cell r="B22354" t="str">
            <v>GREIF SERVICES BELGIUM</v>
          </cell>
        </row>
        <row r="22355">
          <cell r="A22355">
            <v>372390257</v>
          </cell>
          <cell r="B22355" t="str">
            <v>BBCA BELGIUM</v>
          </cell>
        </row>
        <row r="22356">
          <cell r="A22356">
            <v>846875289</v>
          </cell>
          <cell r="B22356" t="str">
            <v>MEBROM TECHNOLOGY</v>
          </cell>
        </row>
        <row r="22357">
          <cell r="A22357">
            <v>374451201</v>
          </cell>
          <cell r="B22357" t="str">
            <v>AMERICAN CLOTHING ASSOCIATES</v>
          </cell>
        </row>
        <row r="22358">
          <cell r="A22358">
            <v>370009847</v>
          </cell>
          <cell r="B22358" t="str">
            <v>SOCIETE ANONYME BELGE DE CONSTRUCTIONS AERONAUTIQUES</v>
          </cell>
        </row>
        <row r="22359">
          <cell r="A22359">
            <v>370009847</v>
          </cell>
          <cell r="B22359" t="str">
            <v>SOCIETE ANONYME BELGE DE CONSTRUCTIONS AERONAUTIQUES</v>
          </cell>
        </row>
        <row r="22360">
          <cell r="A22360">
            <v>370076499</v>
          </cell>
          <cell r="B22360" t="str">
            <v>FRIESLANDCAMPINA BELGIUM</v>
          </cell>
        </row>
        <row r="22361">
          <cell r="A22361">
            <v>370248215</v>
          </cell>
          <cell r="B22361" t="str">
            <v>CLDN S.A.</v>
          </cell>
        </row>
        <row r="22362">
          <cell r="A22362">
            <v>370248215</v>
          </cell>
          <cell r="B22362" t="str">
            <v>CLDN S.A.</v>
          </cell>
        </row>
        <row r="22363">
          <cell r="A22363">
            <v>762455348</v>
          </cell>
          <cell r="B22363" t="str">
            <v>MTK+ BEARING FACTORY</v>
          </cell>
        </row>
        <row r="22364">
          <cell r="A22364">
            <v>370055652</v>
          </cell>
          <cell r="B22364" t="str">
            <v>TSRC (LUX.) CORPORATION S.A R.L.</v>
          </cell>
        </row>
        <row r="22365">
          <cell r="A22365">
            <v>400690129</v>
          </cell>
          <cell r="B22365" t="str">
            <v>ARCELORMITTAL FLAT CARBON EUROPE S.A.</v>
          </cell>
        </row>
        <row r="22366">
          <cell r="A22366">
            <v>375769429</v>
          </cell>
          <cell r="B22366" t="str">
            <v>STEPSTONE</v>
          </cell>
        </row>
        <row r="22367">
          <cell r="A22367">
            <v>371618773</v>
          </cell>
          <cell r="B22367" t="str">
            <v>BARCO</v>
          </cell>
        </row>
        <row r="22368">
          <cell r="A22368">
            <v>283371979</v>
          </cell>
          <cell r="B22368" t="str">
            <v>WORLDLINE</v>
          </cell>
        </row>
        <row r="22369">
          <cell r="A22369">
            <v>283371979</v>
          </cell>
          <cell r="B22369" t="str">
            <v>WORLDLINE</v>
          </cell>
        </row>
        <row r="22370">
          <cell r="A22370">
            <v>762802432</v>
          </cell>
          <cell r="B22370" t="str">
            <v>RANDSTAD GROUP BELGIUM</v>
          </cell>
        </row>
        <row r="22371">
          <cell r="A22371">
            <v>762802432</v>
          </cell>
          <cell r="B22371" t="str">
            <v>RANDSTAD GROUP BELGIUM</v>
          </cell>
        </row>
        <row r="22372">
          <cell r="A22372">
            <v>762802432</v>
          </cell>
          <cell r="B22372" t="str">
            <v>RANDSTAD GROUP BELGIUM</v>
          </cell>
        </row>
        <row r="22373">
          <cell r="A22373">
            <v>373783984</v>
          </cell>
          <cell r="B22373" t="str">
            <v>TUC RAIL</v>
          </cell>
        </row>
        <row r="22374">
          <cell r="A22374">
            <v>370153967</v>
          </cell>
          <cell r="B22374" t="str">
            <v>SAMSONITE EUROPE</v>
          </cell>
        </row>
        <row r="22375">
          <cell r="A22375">
            <v>373235105</v>
          </cell>
          <cell r="B22375" t="str">
            <v>NUTRIQUINE</v>
          </cell>
        </row>
        <row r="22376">
          <cell r="A22376">
            <v>400484473</v>
          </cell>
          <cell r="B22376" t="str">
            <v>CATELLA BANK  S.A.</v>
          </cell>
        </row>
        <row r="22377">
          <cell r="A22377">
            <v>489852180</v>
          </cell>
          <cell r="B22377" t="str">
            <v>PARKLANE INSIGHT B.V.</v>
          </cell>
        </row>
        <row r="22378">
          <cell r="A22378">
            <v>489852180</v>
          </cell>
          <cell r="B22378" t="str">
            <v>PARKLANE INSIGHT B.V.</v>
          </cell>
        </row>
        <row r="22379">
          <cell r="A22379">
            <v>489852180</v>
          </cell>
          <cell r="B22379" t="str">
            <v>PARKLANE INSIGHT B.V.</v>
          </cell>
        </row>
        <row r="22380">
          <cell r="A22380">
            <v>372444653</v>
          </cell>
          <cell r="B22380" t="str">
            <v>INBEV BELGIUM</v>
          </cell>
        </row>
        <row r="22381">
          <cell r="A22381">
            <v>400794881</v>
          </cell>
          <cell r="B22381" t="str">
            <v>EUROPEAN ENERGY POOLING</v>
          </cell>
        </row>
        <row r="22382">
          <cell r="A22382">
            <v>370006462</v>
          </cell>
          <cell r="B22382" t="str">
            <v>AIR LIQUIDE BELGE</v>
          </cell>
        </row>
        <row r="22383">
          <cell r="A22383">
            <v>370006462</v>
          </cell>
          <cell r="B22383" t="str">
            <v>AIR LIQUIDE BELGE</v>
          </cell>
        </row>
        <row r="22384">
          <cell r="A22384">
            <v>371363430</v>
          </cell>
          <cell r="B22384" t="str">
            <v>BLUERIDGE TRADE AND INVEST</v>
          </cell>
        </row>
        <row r="22385">
          <cell r="A22385">
            <v>370123598</v>
          </cell>
          <cell r="B22385" t="str">
            <v>VANDEN AVENNE COMMODITIES</v>
          </cell>
        </row>
        <row r="22386">
          <cell r="A22386">
            <v>400801932</v>
          </cell>
          <cell r="B22386" t="str">
            <v>JOHN DEERE BANK S.A.</v>
          </cell>
        </row>
        <row r="22387">
          <cell r="A22387">
            <v>370048344</v>
          </cell>
          <cell r="B22387" t="str">
            <v>NWL BELGIUM SERVICES</v>
          </cell>
        </row>
        <row r="22388">
          <cell r="A22388">
            <v>372184366</v>
          </cell>
          <cell r="B22388" t="str">
            <v>TECONEX</v>
          </cell>
        </row>
        <row r="22389">
          <cell r="A22389">
            <v>500162607</v>
          </cell>
          <cell r="B22389" t="str">
            <v>BALTIMORE AIRCOIL INTERNATIONAL</v>
          </cell>
        </row>
        <row r="22390">
          <cell r="A22390">
            <v>283647873</v>
          </cell>
          <cell r="B22390" t="str">
            <v>WHIRLPOOL BELUX</v>
          </cell>
        </row>
        <row r="22391">
          <cell r="A22391">
            <v>370151003</v>
          </cell>
          <cell r="B22391" t="str">
            <v>BLOUNT EUROPE</v>
          </cell>
        </row>
        <row r="22392">
          <cell r="A22392">
            <v>506092453</v>
          </cell>
          <cell r="B22392" t="str">
            <v>SIA CABOT LATVIA</v>
          </cell>
        </row>
        <row r="22393">
          <cell r="A22393">
            <v>506092453</v>
          </cell>
          <cell r="B22393" t="str">
            <v>SIA CABOT LATVIA</v>
          </cell>
        </row>
        <row r="22394">
          <cell r="A22394">
            <v>764159963</v>
          </cell>
          <cell r="B22394" t="str">
            <v>INFRAX</v>
          </cell>
        </row>
        <row r="22395">
          <cell r="A22395">
            <v>346194178</v>
          </cell>
          <cell r="B22395" t="str">
            <v>FOST PLUS</v>
          </cell>
        </row>
        <row r="22396">
          <cell r="A22396">
            <v>370486954</v>
          </cell>
          <cell r="B22396" t="str">
            <v>EFFIGY CONSULTING</v>
          </cell>
        </row>
        <row r="22397">
          <cell r="A22397">
            <v>400416251</v>
          </cell>
          <cell r="B22397" t="str">
            <v>AMER-SIL S.A.</v>
          </cell>
        </row>
        <row r="22398">
          <cell r="A22398">
            <v>370101480</v>
          </cell>
          <cell r="B22398" t="str">
            <v>UNION BANK OF INDIA</v>
          </cell>
        </row>
        <row r="22399">
          <cell r="A22399">
            <v>371033941</v>
          </cell>
          <cell r="B22399" t="str">
            <v>EUROPEAN MEDICINES VERIFICATION ORGANISATION</v>
          </cell>
        </row>
        <row r="22400">
          <cell r="A22400">
            <v>370489512</v>
          </cell>
          <cell r="B22400" t="str">
            <v>UCB BIOPHARMA</v>
          </cell>
        </row>
        <row r="22401">
          <cell r="A22401">
            <v>370489512</v>
          </cell>
          <cell r="B22401" t="str">
            <v>UCB BIOPHARMA</v>
          </cell>
        </row>
        <row r="22402">
          <cell r="A22402">
            <v>370489512</v>
          </cell>
          <cell r="B22402" t="str">
            <v>UCB BIOPHARMA</v>
          </cell>
        </row>
        <row r="22403">
          <cell r="A22403">
            <v>370489512</v>
          </cell>
          <cell r="B22403" t="str">
            <v>UCB BIOPHARMA</v>
          </cell>
        </row>
        <row r="22404">
          <cell r="A22404">
            <v>370489512</v>
          </cell>
          <cell r="B22404" t="str">
            <v>UCB BIOPHARMA</v>
          </cell>
        </row>
        <row r="22405">
          <cell r="A22405">
            <v>370489512</v>
          </cell>
          <cell r="B22405" t="str">
            <v>UCB BIOPHARMA</v>
          </cell>
        </row>
        <row r="22406">
          <cell r="A22406">
            <v>315750778</v>
          </cell>
          <cell r="B22406" t="str">
            <v>FLINT GROUP GERMANY GMBH</v>
          </cell>
        </row>
        <row r="22407">
          <cell r="A22407">
            <v>777672171</v>
          </cell>
          <cell r="B22407" t="str">
            <v>KAPITOL</v>
          </cell>
        </row>
        <row r="22408">
          <cell r="A22408">
            <v>371323127</v>
          </cell>
          <cell r="B22408" t="str">
            <v>LUMINUS</v>
          </cell>
        </row>
        <row r="22409">
          <cell r="A22409">
            <v>283371979</v>
          </cell>
          <cell r="B22409" t="str">
            <v>WORLDLINE</v>
          </cell>
        </row>
        <row r="22410">
          <cell r="A22410">
            <v>283371979</v>
          </cell>
          <cell r="B22410" t="str">
            <v>WORLDLINE</v>
          </cell>
        </row>
        <row r="22411">
          <cell r="A22411">
            <v>400025496</v>
          </cell>
          <cell r="B22411" t="str">
            <v>COMMISSION DE L'UNION EUROPEENNE - COMMISSIE VAN DE EUROPESE UNIE</v>
          </cell>
        </row>
        <row r="22412">
          <cell r="A22412">
            <v>400025496</v>
          </cell>
          <cell r="B22412" t="str">
            <v>COMMISSION DE L'UNION EUROPEENNE - COMMISSIE VAN DE EUROPESE UNIE</v>
          </cell>
        </row>
        <row r="22413">
          <cell r="A22413">
            <v>370009086</v>
          </cell>
          <cell r="B22413" t="str">
            <v>SOLVAY</v>
          </cell>
        </row>
        <row r="22414">
          <cell r="A22414">
            <v>370076499</v>
          </cell>
          <cell r="B22414" t="str">
            <v>FRIESLANDCAMPINA BELGIUM</v>
          </cell>
        </row>
        <row r="22415">
          <cell r="A22415">
            <v>506092453</v>
          </cell>
          <cell r="B22415" t="str">
            <v>SIA CABOT LATVIA</v>
          </cell>
        </row>
        <row r="22416">
          <cell r="A22416">
            <v>506092453</v>
          </cell>
          <cell r="B22416" t="str">
            <v>SIA CABOT LATVIA</v>
          </cell>
        </row>
        <row r="22417">
          <cell r="A22417">
            <v>283293058</v>
          </cell>
          <cell r="B22417" t="str">
            <v>CAISSERIES BELLE-VUE</v>
          </cell>
        </row>
        <row r="22418">
          <cell r="A22418">
            <v>377445759</v>
          </cell>
          <cell r="B22418" t="str">
            <v>NTCP8</v>
          </cell>
        </row>
        <row r="22419">
          <cell r="A22419">
            <v>371363430</v>
          </cell>
          <cell r="B22419" t="str">
            <v>BLUERIDGE TRADE AND INVEST</v>
          </cell>
        </row>
        <row r="22420">
          <cell r="A22420">
            <v>283647873</v>
          </cell>
          <cell r="B22420" t="str">
            <v>WHIRLPOOL BELUX</v>
          </cell>
        </row>
        <row r="22421">
          <cell r="A22421">
            <v>283647873</v>
          </cell>
          <cell r="B22421" t="str">
            <v>WHIRLPOOL BELUX</v>
          </cell>
        </row>
        <row r="22422">
          <cell r="A22422">
            <v>370031036</v>
          </cell>
          <cell r="B22422" t="str">
            <v>IP NEXIA</v>
          </cell>
        </row>
        <row r="22423">
          <cell r="A22423">
            <v>370031036</v>
          </cell>
          <cell r="B22423" t="str">
            <v>IP NEXIA</v>
          </cell>
        </row>
        <row r="22424">
          <cell r="A22424">
            <v>370031036</v>
          </cell>
          <cell r="B22424" t="str">
            <v>IP NEXIA</v>
          </cell>
        </row>
        <row r="22425">
          <cell r="A22425">
            <v>400409124</v>
          </cell>
          <cell r="B22425" t="str">
            <v>HUSKY INJECTION MOLDING SYSTEMS</v>
          </cell>
        </row>
        <row r="22426">
          <cell r="A22426">
            <v>370139799</v>
          </cell>
          <cell r="B22426" t="str">
            <v>AIG EUROPE LIMITED</v>
          </cell>
        </row>
        <row r="22427">
          <cell r="A22427">
            <v>370172728</v>
          </cell>
          <cell r="B22427" t="str">
            <v>MIKO</v>
          </cell>
        </row>
        <row r="22428">
          <cell r="A22428">
            <v>370495139</v>
          </cell>
          <cell r="B22428" t="str">
            <v>RAKUTEN EUROPE BANK S.A.</v>
          </cell>
        </row>
        <row r="22429">
          <cell r="A22429">
            <v>372572144</v>
          </cell>
          <cell r="B22429" t="str">
            <v>TELENET</v>
          </cell>
        </row>
        <row r="22430">
          <cell r="A22430">
            <v>372572144</v>
          </cell>
          <cell r="B22430" t="str">
            <v>TELENET</v>
          </cell>
        </row>
        <row r="22431">
          <cell r="A22431">
            <v>262310972</v>
          </cell>
          <cell r="B22431" t="str">
            <v>BRAND FRANCE SAS</v>
          </cell>
        </row>
        <row r="22432">
          <cell r="A22432">
            <v>376163247</v>
          </cell>
          <cell r="B22432" t="str">
            <v>CENTRE D'INFORMATIQUE POUR LA REGION BRUXELLOISE - CENTRUM VOOR INFORMATICA VOOR HET BRUSS</v>
          </cell>
        </row>
        <row r="22433">
          <cell r="A22433">
            <v>762249139</v>
          </cell>
          <cell r="B22433" t="str">
            <v>FENZI BELGIUM</v>
          </cell>
        </row>
        <row r="22434">
          <cell r="A22434">
            <v>762249139</v>
          </cell>
          <cell r="B22434" t="str">
            <v>FENZI BELGIUM</v>
          </cell>
        </row>
        <row r="22435">
          <cell r="A22435">
            <v>768600595</v>
          </cell>
          <cell r="B22435" t="str">
            <v>MERCO MACHINES</v>
          </cell>
        </row>
        <row r="22436">
          <cell r="A22436">
            <v>768600595</v>
          </cell>
          <cell r="B22436" t="str">
            <v>MERCO MACHINES</v>
          </cell>
        </row>
        <row r="22437">
          <cell r="A22437">
            <v>373630441</v>
          </cell>
          <cell r="B22437" t="str">
            <v>RESILUX</v>
          </cell>
        </row>
        <row r="22438">
          <cell r="A22438">
            <v>282765437</v>
          </cell>
          <cell r="B22438" t="str">
            <v>BESIX GROUP</v>
          </cell>
        </row>
        <row r="22439">
          <cell r="A22439">
            <v>371626990</v>
          </cell>
          <cell r="B22439" t="str">
            <v>TOYODA GOSEI EUROPE NV</v>
          </cell>
        </row>
        <row r="22440">
          <cell r="A22440">
            <v>371626990</v>
          </cell>
          <cell r="B22440" t="str">
            <v>TOYODA GOSEI EUROPE NV</v>
          </cell>
        </row>
        <row r="22441">
          <cell r="A22441">
            <v>370000424</v>
          </cell>
          <cell r="B22441" t="str">
            <v>ING BELGIQUE</v>
          </cell>
        </row>
        <row r="22442">
          <cell r="A22442">
            <v>372506865</v>
          </cell>
          <cell r="B22442" t="str">
            <v>LANGE CHRISTIAN</v>
          </cell>
        </row>
        <row r="22443">
          <cell r="A22443">
            <v>372506865</v>
          </cell>
          <cell r="B22443" t="str">
            <v>LANGE CHRISTIAN</v>
          </cell>
        </row>
        <row r="22444">
          <cell r="A22444">
            <v>282983832</v>
          </cell>
          <cell r="B22444" t="str">
            <v>PARC DES EXPOSITIONS DE BRUXELLES - TENTOONSTELLINGSPARK VAN BRUSSEL - BRUSSELER MESSEGELA</v>
          </cell>
        </row>
        <row r="22445">
          <cell r="A22445">
            <v>282983832</v>
          </cell>
          <cell r="B22445" t="str">
            <v>PARC DES EXPOSITIONS DE BRUXELLES - TENTOONSTELLINGSPARK VAN BRUSSEL - BRUSSELER MESSEGELA</v>
          </cell>
        </row>
        <row r="22446">
          <cell r="A22446">
            <v>374452548</v>
          </cell>
          <cell r="B22446" t="str">
            <v>IEMANTS</v>
          </cell>
        </row>
        <row r="22447">
          <cell r="A22447">
            <v>374452548</v>
          </cell>
          <cell r="B22447" t="str">
            <v>IEMANTS</v>
          </cell>
        </row>
        <row r="22448">
          <cell r="A22448">
            <v>282747518</v>
          </cell>
          <cell r="B22448" t="str">
            <v>INTERKOMMUNALE VOOR TELEDISTRIBUTIE VAN HET GEWEST ANTWERPEN</v>
          </cell>
        </row>
        <row r="22449">
          <cell r="A22449">
            <v>371172979</v>
          </cell>
          <cell r="B22449" t="str">
            <v>YOUNG &amp; PARTNERS BELGIUM/NAVITRANS BELUX</v>
          </cell>
        </row>
        <row r="22450">
          <cell r="A22450">
            <v>400025496</v>
          </cell>
          <cell r="B22450" t="str">
            <v>COMMISSION DE L'UNION EUROPEENNE - COMMISSIE VAN DE EUROPESE UNIE</v>
          </cell>
        </row>
        <row r="22451">
          <cell r="A22451">
            <v>400025496</v>
          </cell>
          <cell r="B22451" t="str">
            <v>COMMISSION DE L'UNION EUROPEENNE - COMMISSIE VAN DE EUROPESE UNIE</v>
          </cell>
        </row>
        <row r="22452">
          <cell r="A22452">
            <v>282747518</v>
          </cell>
          <cell r="B22452" t="str">
            <v>INTERKOMMUNALE VOOR TELEDISTRIBUTIE VAN HET GEWEST ANTWERPEN</v>
          </cell>
        </row>
        <row r="22453">
          <cell r="A22453">
            <v>371172979</v>
          </cell>
          <cell r="B22453" t="str">
            <v>YOUNG &amp; PARTNERS BELGIUM/NAVITRANS BELUX</v>
          </cell>
        </row>
        <row r="22454">
          <cell r="A22454">
            <v>299001917</v>
          </cell>
          <cell r="B22454" t="str">
            <v>JSR MICRO</v>
          </cell>
        </row>
        <row r="22455">
          <cell r="A22455">
            <v>299001917</v>
          </cell>
          <cell r="B22455" t="str">
            <v>JSR MICRO</v>
          </cell>
        </row>
        <row r="22456">
          <cell r="A22456">
            <v>371033941</v>
          </cell>
          <cell r="B22456" t="str">
            <v>EUROPEAN MEDICINES VERIFICATION ORGANISATION</v>
          </cell>
        </row>
        <row r="22457">
          <cell r="A22457">
            <v>371033941</v>
          </cell>
          <cell r="B22457" t="str">
            <v>EUROPEAN MEDICINES VERIFICATION ORGANISATION</v>
          </cell>
        </row>
        <row r="22458">
          <cell r="A22458">
            <v>415271340</v>
          </cell>
          <cell r="B22458" t="str">
            <v>DC NETHERLANDS B.V.</v>
          </cell>
        </row>
        <row r="22459">
          <cell r="A22459">
            <v>415271340</v>
          </cell>
          <cell r="B22459" t="str">
            <v>DC NETHERLANDS B.V.</v>
          </cell>
        </row>
        <row r="22460">
          <cell r="A22460">
            <v>372444653</v>
          </cell>
          <cell r="B22460" t="str">
            <v>INBEV BELGIUM</v>
          </cell>
        </row>
        <row r="22461">
          <cell r="A22461">
            <v>372444653</v>
          </cell>
          <cell r="B22461" t="str">
            <v>INBEV BELGIUM</v>
          </cell>
        </row>
        <row r="22462">
          <cell r="A22462">
            <v>346194178</v>
          </cell>
          <cell r="B22462" t="str">
            <v>FOST PLUS</v>
          </cell>
        </row>
        <row r="22463">
          <cell r="A22463">
            <v>372221585</v>
          </cell>
          <cell r="B22463" t="str">
            <v>ELIA GROUP</v>
          </cell>
        </row>
        <row r="22464">
          <cell r="A22464">
            <v>372221585</v>
          </cell>
          <cell r="B22464" t="str">
            <v>ELIA GROUP</v>
          </cell>
        </row>
        <row r="22465">
          <cell r="A22465">
            <v>370004608</v>
          </cell>
          <cell r="B22465" t="str">
            <v>FLUXYS BELGIUM</v>
          </cell>
        </row>
        <row r="22466">
          <cell r="A22466">
            <v>402421705</v>
          </cell>
          <cell r="B22466" t="str">
            <v>A. HARTRODT NEDERLAND B.V.</v>
          </cell>
        </row>
        <row r="22467">
          <cell r="A22467">
            <v>490378806</v>
          </cell>
          <cell r="B22467" t="str">
            <v>STICHTING ADMINISTRATIEKANTOOR AAC BENELUX HOLDING</v>
          </cell>
        </row>
        <row r="22468">
          <cell r="A22468">
            <v>490378806</v>
          </cell>
          <cell r="B22468" t="str">
            <v>STICHTING ADMINISTRATIEKANTOOR AAC BENELUX HOLDING</v>
          </cell>
        </row>
        <row r="22469">
          <cell r="A22469">
            <v>407191873</v>
          </cell>
          <cell r="B22469" t="str">
            <v>AAK NETHERLANDS B.V.</v>
          </cell>
        </row>
        <row r="22470">
          <cell r="A22470">
            <v>419973706</v>
          </cell>
          <cell r="B22470" t="str">
            <v>ABB HOLDINGS B.V.</v>
          </cell>
        </row>
        <row r="22471">
          <cell r="A22471">
            <v>419973706</v>
          </cell>
          <cell r="B22471" t="str">
            <v>ABB HOLDINGS B.V.</v>
          </cell>
        </row>
        <row r="22472">
          <cell r="A22472">
            <v>416252997</v>
          </cell>
          <cell r="B22472" t="str">
            <v>ABCFINANCE B.V.</v>
          </cell>
        </row>
        <row r="22473">
          <cell r="A22473">
            <v>416252997</v>
          </cell>
          <cell r="B22473" t="str">
            <v>ABCFINANCE B.V.</v>
          </cell>
        </row>
        <row r="22474">
          <cell r="A22474">
            <v>416252997</v>
          </cell>
          <cell r="B22474" t="str">
            <v>ABCFINANCE B.V.</v>
          </cell>
        </row>
        <row r="22475">
          <cell r="A22475">
            <v>416252997</v>
          </cell>
          <cell r="B22475" t="str">
            <v>ABCFINANCE B.V.</v>
          </cell>
        </row>
        <row r="22476">
          <cell r="A22476">
            <v>216362602</v>
          </cell>
          <cell r="B22476" t="str">
            <v>ABN AMRO BANK N.V.</v>
          </cell>
        </row>
        <row r="22477">
          <cell r="A22477">
            <v>489382060</v>
          </cell>
          <cell r="B22477" t="str">
            <v>ABN AMRO BANK N.V.</v>
          </cell>
        </row>
        <row r="22478">
          <cell r="A22478">
            <v>489382060</v>
          </cell>
          <cell r="B22478" t="str">
            <v>ABN AMRO BANK N.V.</v>
          </cell>
        </row>
        <row r="22479">
          <cell r="A22479">
            <v>489382060</v>
          </cell>
          <cell r="B22479" t="str">
            <v>ABN AMRO BANK N.V.</v>
          </cell>
        </row>
        <row r="22480">
          <cell r="A22480">
            <v>489382060</v>
          </cell>
          <cell r="B22480" t="str">
            <v>ABN AMRO BANK N.V.</v>
          </cell>
        </row>
        <row r="22481">
          <cell r="A22481">
            <v>489382060</v>
          </cell>
          <cell r="B22481" t="str">
            <v>ABN AMRO BANK N.V.</v>
          </cell>
        </row>
        <row r="22482">
          <cell r="A22482">
            <v>489382060</v>
          </cell>
          <cell r="B22482" t="str">
            <v>ABN AMRO BANK N.V.</v>
          </cell>
        </row>
        <row r="22483">
          <cell r="A22483">
            <v>489382060</v>
          </cell>
          <cell r="B22483" t="str">
            <v>ABN AMRO BANK N.V.</v>
          </cell>
        </row>
        <row r="22484">
          <cell r="A22484">
            <v>489382060</v>
          </cell>
          <cell r="B22484" t="str">
            <v>ABN AMRO BANK N.V.</v>
          </cell>
        </row>
        <row r="22485">
          <cell r="A22485">
            <v>216362602</v>
          </cell>
          <cell r="B22485" t="str">
            <v>ABN AMRO BANK N.V.</v>
          </cell>
        </row>
        <row r="22486">
          <cell r="A22486">
            <v>406696799</v>
          </cell>
          <cell r="B22486" t="str">
            <v>ACCOR HOSPITALITY NEDERLAND N.V.</v>
          </cell>
        </row>
        <row r="22487">
          <cell r="A22487">
            <v>404473720</v>
          </cell>
          <cell r="B22487" t="str">
            <v>ADECCO NEDERLAND HOLDING B.V.</v>
          </cell>
        </row>
        <row r="22488">
          <cell r="A22488">
            <v>410227185</v>
          </cell>
          <cell r="B22488" t="str">
            <v>HONEYWELL HOLDING B.V.</v>
          </cell>
        </row>
        <row r="22489">
          <cell r="A22489">
            <v>490005776</v>
          </cell>
          <cell r="B22489" t="str">
            <v>ADMINIUS B.V.</v>
          </cell>
        </row>
        <row r="22490">
          <cell r="A22490">
            <v>402175921</v>
          </cell>
          <cell r="B22490" t="str">
            <v>ADP NEDERLAND B.V.</v>
          </cell>
        </row>
        <row r="22491">
          <cell r="A22491">
            <v>402175921</v>
          </cell>
          <cell r="B22491" t="str">
            <v>ADP NEDERLAND B.V.</v>
          </cell>
        </row>
        <row r="22492">
          <cell r="A22492">
            <v>419644745</v>
          </cell>
          <cell r="B22492" t="str">
            <v>AFB INTERNATIONAL</v>
          </cell>
        </row>
        <row r="22493">
          <cell r="A22493">
            <v>419644745</v>
          </cell>
          <cell r="B22493" t="str">
            <v>AFB INTERNATIONAL</v>
          </cell>
        </row>
        <row r="22494">
          <cell r="A22494">
            <v>402726850</v>
          </cell>
          <cell r="B22494" t="str">
            <v>AFC AJAX N.V.</v>
          </cell>
        </row>
        <row r="22495">
          <cell r="A22495">
            <v>490837250</v>
          </cell>
          <cell r="B22495" t="str">
            <v>AIG EUROPE LIMITED</v>
          </cell>
        </row>
        <row r="22496">
          <cell r="A22496">
            <v>490837250</v>
          </cell>
          <cell r="B22496" t="str">
            <v>AIG EUROPE LIMITED</v>
          </cell>
        </row>
        <row r="22497">
          <cell r="A22497">
            <v>490837250</v>
          </cell>
          <cell r="B22497" t="str">
            <v>AIG EUROPE LIMITED</v>
          </cell>
        </row>
        <row r="22498">
          <cell r="A22498">
            <v>490837250</v>
          </cell>
          <cell r="B22498" t="str">
            <v>AIG EUROPE LIMITED</v>
          </cell>
        </row>
        <row r="22499">
          <cell r="A22499">
            <v>409514549</v>
          </cell>
          <cell r="B22499" t="str">
            <v>ATLAS PACKAGING GROUP B.V.</v>
          </cell>
        </row>
        <row r="22500">
          <cell r="A22500">
            <v>403815327</v>
          </cell>
          <cell r="B22500" t="str">
            <v>AKZO NOBEL SOURCING B.V.</v>
          </cell>
        </row>
        <row r="22501">
          <cell r="A22501">
            <v>403815327</v>
          </cell>
          <cell r="B22501" t="str">
            <v>AKZO NOBEL SOURCING B.V.</v>
          </cell>
        </row>
        <row r="22502">
          <cell r="A22502">
            <v>403815327</v>
          </cell>
          <cell r="B22502" t="str">
            <v>AKZO NOBEL SOURCING B.V.</v>
          </cell>
        </row>
        <row r="22503">
          <cell r="A22503">
            <v>403815327</v>
          </cell>
          <cell r="B22503" t="str">
            <v>AKZO NOBEL SOURCING B.V.</v>
          </cell>
        </row>
        <row r="22504">
          <cell r="A22504">
            <v>402352595</v>
          </cell>
          <cell r="B22504" t="str">
            <v>ALARA-LUKAGRO B.V.</v>
          </cell>
        </row>
        <row r="22505">
          <cell r="A22505">
            <v>492031934</v>
          </cell>
          <cell r="B22505" t="str">
            <v>ALCO ENERGY ROTTERDAM B.V.</v>
          </cell>
        </row>
        <row r="22506">
          <cell r="A22506">
            <v>405431037</v>
          </cell>
          <cell r="B22506" t="str">
            <v>AMS SOURCING B.V.</v>
          </cell>
        </row>
        <row r="22507">
          <cell r="A22507">
            <v>405327982</v>
          </cell>
          <cell r="B22507" t="str">
            <v>AON NEDERLAND C.V.</v>
          </cell>
        </row>
        <row r="22508">
          <cell r="A22508">
            <v>413655684</v>
          </cell>
          <cell r="B22508" t="str">
            <v>APOLLO VREDESTEIN B.V.</v>
          </cell>
        </row>
        <row r="22509">
          <cell r="A22509">
            <v>491922742</v>
          </cell>
          <cell r="B22509" t="str">
            <v>APPIAN NETHERLANDS B.V.</v>
          </cell>
        </row>
        <row r="22510">
          <cell r="A22510">
            <v>386109086</v>
          </cell>
          <cell r="B22510" t="str">
            <v>ASHLAND SERVICES B.V.</v>
          </cell>
        </row>
        <row r="22511">
          <cell r="A22511">
            <v>386109086</v>
          </cell>
          <cell r="B22511" t="str">
            <v>ASHLAND SERVICES B.V.</v>
          </cell>
        </row>
        <row r="22512">
          <cell r="A22512">
            <v>491728647</v>
          </cell>
          <cell r="B22512" t="str">
            <v>ADG DIENSTENGROEP SE</v>
          </cell>
        </row>
        <row r="22513">
          <cell r="A22513">
            <v>408023927</v>
          </cell>
          <cell r="B22513" t="str">
            <v>ASR NEDERLAND N.V.</v>
          </cell>
        </row>
        <row r="22514">
          <cell r="A22514">
            <v>405198912</v>
          </cell>
          <cell r="B22514" t="str">
            <v>ASSA ABLOY NEDERLAND B.V.</v>
          </cell>
        </row>
        <row r="22515">
          <cell r="A22515">
            <v>410743645</v>
          </cell>
          <cell r="B22515" t="str">
            <v>AXUS NEDERLAND B.V.</v>
          </cell>
        </row>
        <row r="22516">
          <cell r="A22516">
            <v>410743645</v>
          </cell>
          <cell r="B22516" t="str">
            <v>AXUS NEDERLAND B.V.</v>
          </cell>
        </row>
        <row r="22517">
          <cell r="A22517">
            <v>407948822</v>
          </cell>
          <cell r="B22517" t="str">
            <v>AZZ WSI B.V.</v>
          </cell>
        </row>
        <row r="22518">
          <cell r="A22518">
            <v>405650623</v>
          </cell>
          <cell r="B22518" t="str">
            <v>B &amp; S B.V.</v>
          </cell>
        </row>
        <row r="22519">
          <cell r="A22519">
            <v>405650623</v>
          </cell>
          <cell r="B22519" t="str">
            <v>B &amp; S B.V.</v>
          </cell>
        </row>
        <row r="22520">
          <cell r="A22520">
            <v>411948912</v>
          </cell>
          <cell r="B22520" t="str">
            <v>B &amp; R INDUSTRIELE AUTOMATISERING B.V.</v>
          </cell>
        </row>
        <row r="22521">
          <cell r="A22521">
            <v>402284749</v>
          </cell>
          <cell r="B22521" t="str">
            <v>B.V. AANNEMINGSBEDRIJF GEBR. VAN DER STEEN</v>
          </cell>
        </row>
        <row r="22522">
          <cell r="A22522">
            <v>406967828</v>
          </cell>
          <cell r="B22522" t="str">
            <v>BACARDI-MARTINI B.V.</v>
          </cell>
        </row>
        <row r="22523">
          <cell r="A22523">
            <v>406967828</v>
          </cell>
          <cell r="B22523" t="str">
            <v>BACARDI-MARTINI B.V.</v>
          </cell>
        </row>
        <row r="22524">
          <cell r="A22524">
            <v>418537072</v>
          </cell>
          <cell r="B22524" t="str">
            <v>BAETSEN DEELNEMINGEN B.V.</v>
          </cell>
        </row>
        <row r="22525">
          <cell r="A22525">
            <v>412542081</v>
          </cell>
          <cell r="B22525" t="str">
            <v>BAKER &amp; MCKENZIE AMSTERDAM N.V.</v>
          </cell>
        </row>
        <row r="22526">
          <cell r="A22526">
            <v>412542081</v>
          </cell>
          <cell r="B22526" t="str">
            <v>BAKER &amp; MCKENZIE AMSTERDAM N.V.</v>
          </cell>
        </row>
        <row r="22527">
          <cell r="A22527">
            <v>419063334</v>
          </cell>
          <cell r="B22527" t="str">
            <v>BAKKER DE HOUTHANDEL B.V.</v>
          </cell>
        </row>
        <row r="22528">
          <cell r="A22528">
            <v>407521157</v>
          </cell>
          <cell r="B22528" t="str">
            <v>BALLUFF B.V.</v>
          </cell>
        </row>
        <row r="22529">
          <cell r="A22529">
            <v>405305632</v>
          </cell>
          <cell r="B22529" t="str">
            <v>BATENBURG TECHNIEK N.V.</v>
          </cell>
        </row>
        <row r="22530">
          <cell r="A22530">
            <v>405305632</v>
          </cell>
          <cell r="B22530" t="str">
            <v>BATENBURG TECHNIEK N.V.</v>
          </cell>
        </row>
        <row r="22531">
          <cell r="A22531">
            <v>413272816</v>
          </cell>
          <cell r="B22531" t="str">
            <v>BATTERY BENELUX B.V.</v>
          </cell>
        </row>
        <row r="22532">
          <cell r="A22532">
            <v>491085350</v>
          </cell>
          <cell r="B22532" t="str">
            <v>BAUHAUS NEDERLAND C.V.</v>
          </cell>
        </row>
        <row r="22533">
          <cell r="A22533">
            <v>491085350</v>
          </cell>
          <cell r="B22533" t="str">
            <v>BAUHAUS NEDERLAND C.V.</v>
          </cell>
        </row>
        <row r="22534">
          <cell r="A22534">
            <v>402264931</v>
          </cell>
          <cell r="B22534" t="str">
            <v>SWINKELS FAMILY BREWERS N.V.</v>
          </cell>
        </row>
        <row r="22535">
          <cell r="A22535">
            <v>402264931</v>
          </cell>
          <cell r="B22535" t="str">
            <v>SWINKELS FAMILY BREWERS N.V.</v>
          </cell>
        </row>
        <row r="22536">
          <cell r="A22536">
            <v>402264931</v>
          </cell>
          <cell r="B22536" t="str">
            <v>SWINKELS FAMILY BREWERS N.V.</v>
          </cell>
        </row>
        <row r="22537">
          <cell r="A22537">
            <v>402264931</v>
          </cell>
          <cell r="B22537" t="str">
            <v>SWINKELS FAMILY BREWERS N.V.</v>
          </cell>
        </row>
        <row r="22538">
          <cell r="A22538">
            <v>489968975</v>
          </cell>
          <cell r="B22538" t="str">
            <v>BAX-SHOP.NL B.V.</v>
          </cell>
        </row>
        <row r="22539">
          <cell r="A22539">
            <v>402505911</v>
          </cell>
          <cell r="B22539" t="str">
            <v>BILFINGER INDUSTRIAL SERVICES NEDERLAND B.V.</v>
          </cell>
        </row>
        <row r="22540">
          <cell r="A22540">
            <v>490820519</v>
          </cell>
          <cell r="B22540" t="str">
            <v>BLUESTAR EUROPE DISTRIBUTION B.V.</v>
          </cell>
        </row>
        <row r="22541">
          <cell r="A22541">
            <v>490820519</v>
          </cell>
          <cell r="B22541" t="str">
            <v>BLUESTAR EUROPE DISTRIBUTION B.V.</v>
          </cell>
        </row>
        <row r="22542">
          <cell r="A22542">
            <v>405751058</v>
          </cell>
          <cell r="B22542" t="str">
            <v>BNG BANK N.V.</v>
          </cell>
        </row>
        <row r="22543">
          <cell r="A22543">
            <v>405751058</v>
          </cell>
          <cell r="B22543" t="str">
            <v>BNG BANK N.V.</v>
          </cell>
        </row>
        <row r="22544">
          <cell r="A22544">
            <v>405751058</v>
          </cell>
          <cell r="B22544" t="str">
            <v>BNG BANK N.V.</v>
          </cell>
        </row>
        <row r="22545">
          <cell r="A22545">
            <v>415975056</v>
          </cell>
          <cell r="B22545" t="str">
            <v>BNP PARIBAS REAL ESTATE ADVISORY NETHERLANDS B.V.</v>
          </cell>
        </row>
        <row r="22546">
          <cell r="A22546">
            <v>490287304</v>
          </cell>
          <cell r="B22546" t="str">
            <v>BOAC AUTOMOTIVE B.V.</v>
          </cell>
        </row>
        <row r="22547">
          <cell r="A22547">
            <v>367012381</v>
          </cell>
          <cell r="B22547" t="str">
            <v>BODYCOTE SSC S.R.O.</v>
          </cell>
        </row>
        <row r="22548">
          <cell r="A22548">
            <v>419210067</v>
          </cell>
          <cell r="B22548" t="str">
            <v>BOOM B.V.</v>
          </cell>
        </row>
        <row r="22549">
          <cell r="A22549">
            <v>419210067</v>
          </cell>
          <cell r="B22549" t="str">
            <v>BOOM B.V.</v>
          </cell>
        </row>
        <row r="22550">
          <cell r="A22550">
            <v>406149851</v>
          </cell>
          <cell r="B22550" t="str">
            <v>BOON EDAM NEDERLAND B.V.</v>
          </cell>
        </row>
        <row r="22551">
          <cell r="A22551">
            <v>406149851</v>
          </cell>
          <cell r="B22551" t="str">
            <v>BOON EDAM NEDERLAND B.V.</v>
          </cell>
        </row>
        <row r="22552">
          <cell r="A22552">
            <v>412916231</v>
          </cell>
          <cell r="B22552" t="str">
            <v>BOSCH REXROTH B.V.</v>
          </cell>
        </row>
        <row r="22553">
          <cell r="A22553">
            <v>405164195</v>
          </cell>
          <cell r="B22553" t="str">
            <v>KONINKLIJKE BOSKALIS WESTMINSTER N.V.</v>
          </cell>
        </row>
        <row r="22554">
          <cell r="A22554">
            <v>408104313</v>
          </cell>
          <cell r="B22554" t="str">
            <v>BOVEMIJ N.V.</v>
          </cell>
        </row>
        <row r="22555">
          <cell r="A22555">
            <v>458437191</v>
          </cell>
          <cell r="B22555" t="str">
            <v>BP EUROPA SE</v>
          </cell>
        </row>
        <row r="22556">
          <cell r="A22556">
            <v>491461322</v>
          </cell>
          <cell r="B22556" t="str">
            <v>TSK B.V.</v>
          </cell>
        </row>
        <row r="22557">
          <cell r="A22557">
            <v>403922045</v>
          </cell>
          <cell r="B22557" t="str">
            <v>BRAND LOYALTY INTERNATIONAL B.V.</v>
          </cell>
        </row>
        <row r="22558">
          <cell r="A22558">
            <v>415256874</v>
          </cell>
          <cell r="B22558" t="str">
            <v>BRANDFORT B.V.</v>
          </cell>
        </row>
        <row r="22559">
          <cell r="A22559">
            <v>415256874</v>
          </cell>
          <cell r="B22559" t="str">
            <v>BRANDFORT B.V.</v>
          </cell>
        </row>
        <row r="22560">
          <cell r="A22560">
            <v>406898510</v>
          </cell>
          <cell r="B22560" t="str">
            <v>BUSINESS LEASE NEDERLAND B.V.</v>
          </cell>
        </row>
        <row r="22561">
          <cell r="A22561">
            <v>406898510</v>
          </cell>
          <cell r="B22561" t="str">
            <v>BUSINESS LEASE NEDERLAND B.V.</v>
          </cell>
        </row>
        <row r="22562">
          <cell r="A22562">
            <v>408287279</v>
          </cell>
          <cell r="B22562" t="str">
            <v>PALLIETER GROUP B.V.</v>
          </cell>
        </row>
        <row r="22563">
          <cell r="A22563">
            <v>405305293</v>
          </cell>
          <cell r="B22563" t="str">
            <v>C. STEINWEG-HANDELSVEEM B.V.</v>
          </cell>
        </row>
        <row r="22564">
          <cell r="A22564">
            <v>405305293</v>
          </cell>
          <cell r="B22564" t="str">
            <v>C. STEINWEG-HANDELSVEEM B.V.</v>
          </cell>
        </row>
        <row r="22565">
          <cell r="A22565">
            <v>405305293</v>
          </cell>
          <cell r="B22565" t="str">
            <v>C. STEINWEG-HANDELSVEEM B.V.</v>
          </cell>
        </row>
        <row r="22566">
          <cell r="A22566">
            <v>405305293</v>
          </cell>
          <cell r="B22566" t="str">
            <v>C. STEINWEG-HANDELSVEEM B.V.</v>
          </cell>
        </row>
        <row r="22567">
          <cell r="A22567">
            <v>405305293</v>
          </cell>
          <cell r="B22567" t="str">
            <v>C. STEINWEG-HANDELSVEEM B.V.</v>
          </cell>
        </row>
        <row r="22568">
          <cell r="A22568">
            <v>405305293</v>
          </cell>
          <cell r="B22568" t="str">
            <v>C. STEINWEG-HANDELSVEEM B.V.</v>
          </cell>
        </row>
        <row r="22569">
          <cell r="A22569">
            <v>489670034</v>
          </cell>
          <cell r="B22569" t="str">
            <v>CASEWARE IDEA B.V.</v>
          </cell>
        </row>
        <row r="22570">
          <cell r="A22570">
            <v>403849920</v>
          </cell>
          <cell r="B22570" t="str">
            <v>CCV GROUP B.V.</v>
          </cell>
        </row>
        <row r="22571">
          <cell r="A22571">
            <v>403849920</v>
          </cell>
          <cell r="B22571" t="str">
            <v>CCV GROUP B.V.</v>
          </cell>
        </row>
        <row r="22572">
          <cell r="A22572">
            <v>403218191</v>
          </cell>
          <cell r="B22572" t="str">
            <v>CIMC ENRIC TANK AND PROCESS B.V.</v>
          </cell>
        </row>
        <row r="22573">
          <cell r="A22573">
            <v>403218191</v>
          </cell>
          <cell r="B22573" t="str">
            <v>CIMC ENRIC TANK AND PROCESS B.V.</v>
          </cell>
        </row>
        <row r="22574">
          <cell r="A22574">
            <v>404420007</v>
          </cell>
          <cell r="B22574" t="str">
            <v>CLEARFREIGHT B.V.</v>
          </cell>
        </row>
        <row r="22575">
          <cell r="A22575">
            <v>404414067</v>
          </cell>
          <cell r="B22575" t="str">
            <v>CM.COM B.V.</v>
          </cell>
        </row>
        <row r="22576">
          <cell r="A22576">
            <v>491202522</v>
          </cell>
          <cell r="B22576" t="str">
            <v>COLLIN CROWDFUND N.V.</v>
          </cell>
        </row>
        <row r="22577">
          <cell r="A22577">
            <v>491202522</v>
          </cell>
          <cell r="B22577" t="str">
            <v>COLLIN CROWDFUND N.V.</v>
          </cell>
        </row>
        <row r="22578">
          <cell r="A22578">
            <v>491202522</v>
          </cell>
          <cell r="B22578" t="str">
            <v>COLLIN CROWDFUND N.V.</v>
          </cell>
        </row>
        <row r="22579">
          <cell r="A22579">
            <v>491202522</v>
          </cell>
          <cell r="B22579" t="str">
            <v>COLLIN CROWDFUND N.V.</v>
          </cell>
        </row>
        <row r="22580">
          <cell r="A22580">
            <v>491202522</v>
          </cell>
          <cell r="B22580" t="str">
            <v>COLLIN CROWDFUND N.V.</v>
          </cell>
        </row>
        <row r="22581">
          <cell r="A22581">
            <v>491202522</v>
          </cell>
          <cell r="B22581" t="str">
            <v>COLLIN CROWDFUND N.V.</v>
          </cell>
        </row>
        <row r="22582">
          <cell r="A22582">
            <v>492574021</v>
          </cell>
          <cell r="B22582" t="str">
            <v>COMPOSE ADVANCED SOLUTIONS B.V.</v>
          </cell>
        </row>
        <row r="22583">
          <cell r="A22583">
            <v>386284947</v>
          </cell>
          <cell r="B22583" t="str">
            <v>COMPUTER PROFILE NEDERLAND B.V.</v>
          </cell>
        </row>
        <row r="22584">
          <cell r="A22584">
            <v>386284947</v>
          </cell>
          <cell r="B22584" t="str">
            <v>COMPUTER PROFILE NEDERLAND B.V.</v>
          </cell>
        </row>
        <row r="22585">
          <cell r="A22585">
            <v>386284947</v>
          </cell>
          <cell r="B22585" t="str">
            <v>COMPUTER PROFILE NEDERLAND B.V.</v>
          </cell>
        </row>
        <row r="22586">
          <cell r="A22586">
            <v>402061535</v>
          </cell>
          <cell r="B22586" t="str">
            <v>CONTINENTAL BAKERIES (HAUST) B.V.</v>
          </cell>
        </row>
        <row r="22587">
          <cell r="A22587">
            <v>407094387</v>
          </cell>
          <cell r="B22587" t="str">
            <v>COOLBLUE B.V.</v>
          </cell>
        </row>
        <row r="22588">
          <cell r="A22588">
            <v>407094387</v>
          </cell>
          <cell r="B22588" t="str">
            <v>COOLBLUE B.V.</v>
          </cell>
        </row>
        <row r="22589">
          <cell r="A22589">
            <v>405328550</v>
          </cell>
          <cell r="B22589" t="str">
            <v>NEDERLANDSE PARTICULIERE RIJNVAART-CENTRALE COOPERATIE U.A. (BIJ AFKORTING COOPERATIE N.P.</v>
          </cell>
        </row>
        <row r="22590">
          <cell r="A22590">
            <v>402001754</v>
          </cell>
          <cell r="B22590" t="str">
            <v>COOPERATIEVE RABOBANK U.A.</v>
          </cell>
        </row>
        <row r="22591">
          <cell r="A22591">
            <v>402001754</v>
          </cell>
          <cell r="B22591" t="str">
            <v>COOPERATIEVE RABOBANK U.A.</v>
          </cell>
        </row>
        <row r="22592">
          <cell r="A22592">
            <v>402001754</v>
          </cell>
          <cell r="B22592" t="str">
            <v>COOPERATIEVE RABOBANK U.A.</v>
          </cell>
        </row>
        <row r="22593">
          <cell r="A22593">
            <v>402001754</v>
          </cell>
          <cell r="B22593" t="str">
            <v>COOPERATIEVE RABOBANK U.A.</v>
          </cell>
        </row>
        <row r="22594">
          <cell r="A22594">
            <v>402001754</v>
          </cell>
          <cell r="B22594" t="str">
            <v>COOPERATIEVE RABOBANK U.A.</v>
          </cell>
        </row>
        <row r="22595">
          <cell r="A22595">
            <v>413537775</v>
          </cell>
          <cell r="B22595" t="str">
            <v>COPAL HOLDING B.V.</v>
          </cell>
        </row>
        <row r="22596">
          <cell r="A22596">
            <v>490797418</v>
          </cell>
          <cell r="B22596" t="str">
            <v>COPIER ENGINEERING B.V.</v>
          </cell>
        </row>
        <row r="22597">
          <cell r="A22597">
            <v>489198532</v>
          </cell>
          <cell r="B22597" t="str">
            <v>EDMOND DE ROTHSCHILD REIM (BENELUX) B.V.</v>
          </cell>
        </row>
        <row r="22598">
          <cell r="A22598">
            <v>489102617</v>
          </cell>
          <cell r="B22598" t="str">
            <v>CORLIDO HOLDING B.V.</v>
          </cell>
        </row>
        <row r="22599">
          <cell r="A22599">
            <v>412941650</v>
          </cell>
          <cell r="B22599" t="str">
            <v>CRAWFORD &amp; COMPANY (NEDERLAND) B.V.</v>
          </cell>
        </row>
        <row r="22600">
          <cell r="A22600">
            <v>412073652</v>
          </cell>
          <cell r="B22600" t="str">
            <v>CRH INTERNATIONAL B.V.</v>
          </cell>
        </row>
        <row r="22601">
          <cell r="A22601">
            <v>408727548</v>
          </cell>
          <cell r="B22601" t="str">
            <v>CRIMIMAIL B.V.</v>
          </cell>
        </row>
        <row r="22602">
          <cell r="A22602">
            <v>408727548</v>
          </cell>
          <cell r="B22602" t="str">
            <v>CRIMIMAIL B.V.</v>
          </cell>
        </row>
        <row r="22603">
          <cell r="A22603">
            <v>404017399</v>
          </cell>
          <cell r="B22603" t="str">
            <v>DIGICORE EUROPE B.V.</v>
          </cell>
        </row>
        <row r="22604">
          <cell r="A22604">
            <v>412721599</v>
          </cell>
          <cell r="B22604" t="str">
            <v>DAKBEDEKKINGSBEDRIJF ELRO B.V.</v>
          </cell>
        </row>
        <row r="22605">
          <cell r="A22605">
            <v>416466696</v>
          </cell>
          <cell r="B22605" t="str">
            <v>DALOSY PROJECTEN B.V.</v>
          </cell>
        </row>
        <row r="22606">
          <cell r="A22606">
            <v>402507958</v>
          </cell>
          <cell r="B22606" t="str">
            <v>DAMEN MARINE COMPONENTS NETHERLANDS B.V.</v>
          </cell>
        </row>
        <row r="22607">
          <cell r="A22607">
            <v>405896929</v>
          </cell>
          <cell r="B22607" t="str">
            <v>DANONE BABY AND MEDICAL NUTRITION B.V.</v>
          </cell>
        </row>
        <row r="22608">
          <cell r="A22608">
            <v>408319390</v>
          </cell>
          <cell r="B22608" t="str">
            <v>DE GROOT EN VISSER B.V.</v>
          </cell>
        </row>
        <row r="22609">
          <cell r="A22609">
            <v>410108088</v>
          </cell>
          <cell r="B22609" t="str">
            <v>DE LAGE LANDEN INTERNATIONAL B.V.</v>
          </cell>
        </row>
        <row r="22610">
          <cell r="A22610">
            <v>410108088</v>
          </cell>
          <cell r="B22610" t="str">
            <v>DE LAGE LANDEN INTERNATIONAL B.V.</v>
          </cell>
        </row>
        <row r="22611">
          <cell r="A22611">
            <v>402453690</v>
          </cell>
          <cell r="B22611" t="str">
            <v>DE RAAY EN DATEMA B.V.</v>
          </cell>
        </row>
        <row r="22612">
          <cell r="A22612">
            <v>489450880</v>
          </cell>
          <cell r="B22612" t="str">
            <v>DEGIRO B.V.</v>
          </cell>
        </row>
        <row r="22613">
          <cell r="A22613">
            <v>489450880</v>
          </cell>
          <cell r="B22613" t="str">
            <v>DEGIRO B.V.</v>
          </cell>
        </row>
        <row r="22614">
          <cell r="A22614">
            <v>406195156</v>
          </cell>
          <cell r="B22614" t="str">
            <v>DEKKER TANKOPSLAG B.V.</v>
          </cell>
        </row>
        <row r="22615">
          <cell r="A22615">
            <v>402772979</v>
          </cell>
          <cell r="B22615" t="str">
            <v>DELAWARE CONSULTING B.V.</v>
          </cell>
        </row>
        <row r="22616">
          <cell r="A22616">
            <v>412454360</v>
          </cell>
          <cell r="B22616" t="str">
            <v>DELOITTE GROUP SUPPORT CENTER B.V.</v>
          </cell>
        </row>
        <row r="22617">
          <cell r="A22617">
            <v>402885029</v>
          </cell>
          <cell r="B22617" t="str">
            <v>DEUTSCHE POST GLOBAL MAIL (NETHERLANDS) B.V.</v>
          </cell>
        </row>
        <row r="22618">
          <cell r="A22618">
            <v>406456095</v>
          </cell>
          <cell r="B22618" t="str">
            <v>DFM N.V.</v>
          </cell>
        </row>
        <row r="22619">
          <cell r="A22619">
            <v>404553070</v>
          </cell>
          <cell r="B22619" t="str">
            <v>DHL FINANCE SERVICES B.V.</v>
          </cell>
        </row>
        <row r="22620">
          <cell r="A22620">
            <v>404553070</v>
          </cell>
          <cell r="B22620" t="str">
            <v>DHL FINANCE SERVICES B.V.</v>
          </cell>
        </row>
        <row r="22621">
          <cell r="A22621">
            <v>404553070</v>
          </cell>
          <cell r="B22621" t="str">
            <v>DHL FINANCE SERVICES B.V.</v>
          </cell>
        </row>
        <row r="22622">
          <cell r="A22622">
            <v>404553070</v>
          </cell>
          <cell r="B22622" t="str">
            <v>DHL FINANCE SERVICES B.V.</v>
          </cell>
        </row>
        <row r="22623">
          <cell r="A22623">
            <v>404553070</v>
          </cell>
          <cell r="B22623" t="str">
            <v>DHL FINANCE SERVICES B.V.</v>
          </cell>
        </row>
        <row r="22624">
          <cell r="A22624">
            <v>492061533</v>
          </cell>
          <cell r="B22624" t="str">
            <v>DHPS B.V.</v>
          </cell>
        </row>
        <row r="22625">
          <cell r="A22625">
            <v>410167084</v>
          </cell>
          <cell r="B22625" t="str">
            <v>DIBELLA B.V.</v>
          </cell>
        </row>
        <row r="22626">
          <cell r="A22626">
            <v>410167084</v>
          </cell>
          <cell r="B22626" t="str">
            <v>DIBELLA B.V.</v>
          </cell>
        </row>
        <row r="22627">
          <cell r="A22627">
            <v>402715648</v>
          </cell>
          <cell r="B22627" t="str">
            <v>DIEBOLD NIXDORF B.V.</v>
          </cell>
        </row>
        <row r="22628">
          <cell r="A22628">
            <v>489972589</v>
          </cell>
          <cell r="B22628" t="str">
            <v>DIENST UITVOERING ONDERWIJS</v>
          </cell>
        </row>
        <row r="22629">
          <cell r="A22629">
            <v>491065993</v>
          </cell>
          <cell r="B22629" t="str">
            <v>DIGITAL MEDIA CENTRE B.V.</v>
          </cell>
        </row>
        <row r="22630">
          <cell r="A22630">
            <v>386353056</v>
          </cell>
          <cell r="B22630" t="str">
            <v>DISPOMED DIABETES SERVICE NEDERLAND (DSN) B.V.</v>
          </cell>
        </row>
        <row r="22631">
          <cell r="A22631">
            <v>386353056</v>
          </cell>
          <cell r="B22631" t="str">
            <v>DISPOMED DIABETES SERVICE NEDERLAND (DSN) B.V.</v>
          </cell>
        </row>
        <row r="22632">
          <cell r="A22632">
            <v>386353056</v>
          </cell>
          <cell r="B22632" t="str">
            <v>DISPOMED DIABETES SERVICE NEDERLAND (DSN) B.V.</v>
          </cell>
        </row>
        <row r="22633">
          <cell r="A22633">
            <v>410023316</v>
          </cell>
          <cell r="B22633" t="str">
            <v>DMISSI ELECTRO B.V.</v>
          </cell>
        </row>
        <row r="22634">
          <cell r="A22634">
            <v>413670154</v>
          </cell>
          <cell r="B22634" t="str">
            <v>STICHTING ADMINISTRATIEKANTOOR KICLA</v>
          </cell>
        </row>
        <row r="22635">
          <cell r="A22635">
            <v>491363976</v>
          </cell>
          <cell r="B22635" t="str">
            <v>DOMEST IMPORT-EXPORT B.V.</v>
          </cell>
        </row>
        <row r="22636">
          <cell r="A22636">
            <v>489103723</v>
          </cell>
          <cell r="B22636" t="str">
            <v>DSM GROUP BUSINESS SERVICES B.V.</v>
          </cell>
        </row>
        <row r="22637">
          <cell r="A22637">
            <v>490999119</v>
          </cell>
          <cell r="B22637" t="str">
            <v>DUMMEN ORANGE HOLDING B.V.</v>
          </cell>
        </row>
        <row r="22638">
          <cell r="A22638">
            <v>490224505</v>
          </cell>
          <cell r="B22638" t="str">
            <v>KEIZERSKROON BEHEER B.V.</v>
          </cell>
        </row>
        <row r="22639">
          <cell r="A22639">
            <v>404265795</v>
          </cell>
          <cell r="B22639" t="str">
            <v>EBN B.V.</v>
          </cell>
        </row>
        <row r="22640">
          <cell r="A22640">
            <v>490016638</v>
          </cell>
          <cell r="B22640" t="str">
            <v>EBS PUBLIC TRANSPORTATION B.V.</v>
          </cell>
        </row>
        <row r="22641">
          <cell r="A22641">
            <v>414701131</v>
          </cell>
          <cell r="B22641" t="str">
            <v>MONCEAU DEELNEMINGEN I B.V.</v>
          </cell>
        </row>
        <row r="22642">
          <cell r="A22642">
            <v>414701131</v>
          </cell>
          <cell r="B22642" t="str">
            <v>MONCEAU DEELNEMINGEN I B.V.</v>
          </cell>
        </row>
        <row r="22643">
          <cell r="A22643">
            <v>405531658</v>
          </cell>
          <cell r="B22643" t="str">
            <v>EIMSKIP NEDERLAND B.V.</v>
          </cell>
        </row>
        <row r="22644">
          <cell r="A22644">
            <v>412474681</v>
          </cell>
          <cell r="B22644" t="str">
            <v>EINDHOVENSE RADIATEURENFABRIEK B.V.</v>
          </cell>
        </row>
        <row r="22645">
          <cell r="A22645">
            <v>402171383</v>
          </cell>
          <cell r="B22645" t="str">
            <v>ELCEE B.V.</v>
          </cell>
        </row>
        <row r="22646">
          <cell r="A22646">
            <v>405199696</v>
          </cell>
          <cell r="B22646" t="str">
            <v>ELLIS ENTERPRISES B.V.</v>
          </cell>
        </row>
        <row r="22647">
          <cell r="A22647">
            <v>405199696</v>
          </cell>
          <cell r="B22647" t="str">
            <v>ELLIS ENTERPRISES B.V.</v>
          </cell>
        </row>
        <row r="22648">
          <cell r="A22648">
            <v>490268446</v>
          </cell>
          <cell r="B22648" t="str">
            <v>ENDOLOGIX INTERNATIONAL HOLDINGS B.V.</v>
          </cell>
        </row>
        <row r="22649">
          <cell r="A22649">
            <v>490268446</v>
          </cell>
          <cell r="B22649" t="str">
            <v>ENDOLOGIX INTERNATIONAL HOLDINGS B.V.</v>
          </cell>
        </row>
        <row r="22650">
          <cell r="A22650">
            <v>489088572</v>
          </cell>
          <cell r="B22650" t="str">
            <v>ENECO B.V.</v>
          </cell>
        </row>
        <row r="22651">
          <cell r="A22651">
            <v>414720347</v>
          </cell>
          <cell r="B22651" t="str">
            <v>ENO ZORGVERZEKERAAR N.V.</v>
          </cell>
        </row>
        <row r="22652">
          <cell r="A22652">
            <v>402006811</v>
          </cell>
          <cell r="B22652" t="str">
            <v>ERDO B.V.</v>
          </cell>
        </row>
        <row r="22653">
          <cell r="A22653">
            <v>410719728</v>
          </cell>
          <cell r="B22653" t="str">
            <v>ERICO EUROPE B.V.</v>
          </cell>
        </row>
        <row r="22654">
          <cell r="A22654">
            <v>406652834</v>
          </cell>
          <cell r="B22654" t="str">
            <v>ESSENTRA B.V.</v>
          </cell>
        </row>
        <row r="22655">
          <cell r="A22655">
            <v>490340113</v>
          </cell>
          <cell r="B22655" t="str">
            <v>EULER HERMES SA</v>
          </cell>
        </row>
        <row r="22656">
          <cell r="A22656">
            <v>418962429</v>
          </cell>
          <cell r="B22656" t="str">
            <v>EULER HERMES SERVICES B.V.</v>
          </cell>
        </row>
        <row r="22657">
          <cell r="A22657">
            <v>418962429</v>
          </cell>
          <cell r="B22657" t="str">
            <v>EULER HERMES SERVICES B.V.</v>
          </cell>
        </row>
        <row r="22658">
          <cell r="A22658">
            <v>418962429</v>
          </cell>
          <cell r="B22658" t="str">
            <v>EULER HERMES SERVICES B.V.</v>
          </cell>
        </row>
        <row r="22659">
          <cell r="A22659">
            <v>415599372</v>
          </cell>
          <cell r="B22659" t="str">
            <v>EUROTECH BENELUX B.V.</v>
          </cell>
        </row>
        <row r="22660">
          <cell r="A22660">
            <v>416253367</v>
          </cell>
          <cell r="B22660" t="str">
            <v>STICHTING ADMINISTRATIEKANTOOR BREHOLD</v>
          </cell>
        </row>
        <row r="22661">
          <cell r="A22661">
            <v>404086845</v>
          </cell>
          <cell r="B22661" t="str">
            <v>FANCOM B.V.</v>
          </cell>
        </row>
        <row r="22662">
          <cell r="A22662">
            <v>419164561</v>
          </cell>
          <cell r="B22662" t="str">
            <v>FAST FORWARD FREIGHT B.V.</v>
          </cell>
        </row>
        <row r="22663">
          <cell r="A22663">
            <v>406763227</v>
          </cell>
          <cell r="B22663" t="str">
            <v>FCA CAPITAL NEDERLAND B.V.</v>
          </cell>
        </row>
        <row r="22664">
          <cell r="A22664">
            <v>491527929</v>
          </cell>
          <cell r="B22664" t="str">
            <v>FEENSTRA &amp; FEENSTRA FASHION B.V.</v>
          </cell>
        </row>
        <row r="22665">
          <cell r="A22665">
            <v>402004279</v>
          </cell>
          <cell r="B22665" t="str">
            <v>FENNER DUNLOP B.V.</v>
          </cell>
        </row>
        <row r="22666">
          <cell r="A22666">
            <v>409698040</v>
          </cell>
          <cell r="B22666" t="str">
            <v>FIOD</v>
          </cell>
        </row>
        <row r="22667">
          <cell r="A22667">
            <v>407484232</v>
          </cell>
          <cell r="B22667" t="str">
            <v>FLASH RENTAL SERVICES B.V.</v>
          </cell>
        </row>
        <row r="22668">
          <cell r="A22668">
            <v>402242671</v>
          </cell>
          <cell r="B22668" t="str">
            <v>FLUICONNECTO B.V.</v>
          </cell>
        </row>
        <row r="22669">
          <cell r="A22669">
            <v>402242671</v>
          </cell>
          <cell r="B22669" t="str">
            <v>FLUICONNECTO B.V.</v>
          </cell>
        </row>
        <row r="22670">
          <cell r="A22670">
            <v>490115430</v>
          </cell>
          <cell r="B22670" t="str">
            <v>FOKKER ELMO B.V.</v>
          </cell>
        </row>
        <row r="22671">
          <cell r="A22671">
            <v>490115430</v>
          </cell>
          <cell r="B22671" t="str">
            <v>FOKKER ELMO B.V.</v>
          </cell>
        </row>
        <row r="22672">
          <cell r="A22672">
            <v>490115430</v>
          </cell>
          <cell r="B22672" t="str">
            <v>FOKKER ELMO B.V.</v>
          </cell>
        </row>
        <row r="22673">
          <cell r="A22673">
            <v>413400987</v>
          </cell>
          <cell r="B22673" t="str">
            <v>FOKKER LANDING GEAR B.V.</v>
          </cell>
        </row>
        <row r="22674">
          <cell r="A22674">
            <v>413400987</v>
          </cell>
          <cell r="B22674" t="str">
            <v>FOKKER LANDING GEAR B.V.</v>
          </cell>
        </row>
        <row r="22675">
          <cell r="A22675">
            <v>415914493</v>
          </cell>
          <cell r="B22675" t="str">
            <v>GKN AEROSPACE NETHERLANDS B.V.</v>
          </cell>
        </row>
        <row r="22676">
          <cell r="A22676">
            <v>386823343</v>
          </cell>
          <cell r="B22676" t="str">
            <v>FORCARE HOLDING B.V.</v>
          </cell>
        </row>
        <row r="22677">
          <cell r="A22677">
            <v>489788928</v>
          </cell>
          <cell r="B22677" t="str">
            <v>FOX NETWORKS GROUP NETHERLANDS B.V.</v>
          </cell>
        </row>
        <row r="22678">
          <cell r="A22678">
            <v>489788928</v>
          </cell>
          <cell r="B22678" t="str">
            <v>FOX NETWORKS GROUP NETHERLANDS B.V.</v>
          </cell>
        </row>
        <row r="22679">
          <cell r="A22679">
            <v>491398146</v>
          </cell>
          <cell r="B22679" t="str">
            <v>STICHTING ADMINISTRATIEKANTOOR FRIEDBERG &amp; MAHN ADVOCATEN</v>
          </cell>
        </row>
        <row r="22680">
          <cell r="A22680">
            <v>418811600</v>
          </cell>
          <cell r="B22680" t="str">
            <v>FRIESLANDCAMPINA NEDERLAND B.V.</v>
          </cell>
        </row>
        <row r="22681">
          <cell r="A22681">
            <v>418811600</v>
          </cell>
          <cell r="B22681" t="str">
            <v>FRIESLANDCAMPINA NEDERLAND B.V.</v>
          </cell>
        </row>
        <row r="22682">
          <cell r="A22682">
            <v>418811600</v>
          </cell>
          <cell r="B22682" t="str">
            <v>FRIESLANDCAMPINA NEDERLAND B.V.</v>
          </cell>
        </row>
        <row r="22683">
          <cell r="A22683">
            <v>413584889</v>
          </cell>
          <cell r="B22683" t="str">
            <v>FRUKAR B.V.</v>
          </cell>
        </row>
        <row r="22684">
          <cell r="A22684">
            <v>408328144</v>
          </cell>
          <cell r="B22684" t="str">
            <v>G3 WORLDWIDE EUROPE B.V.</v>
          </cell>
        </row>
        <row r="22685">
          <cell r="A22685">
            <v>492002880</v>
          </cell>
          <cell r="B22685" t="str">
            <v>LOWIK BOUWGROEP B.V.</v>
          </cell>
        </row>
        <row r="22686">
          <cell r="A22686">
            <v>406728241</v>
          </cell>
          <cell r="B22686" t="str">
            <v>GEMEENTE MAASTRICHT</v>
          </cell>
        </row>
        <row r="22687">
          <cell r="A22687">
            <v>411001063</v>
          </cell>
          <cell r="B22687" t="str">
            <v>GEMEENTE RIJSWIJK</v>
          </cell>
        </row>
        <row r="22688">
          <cell r="A22688">
            <v>550036909</v>
          </cell>
          <cell r="B22688" t="str">
            <v>GEMEENTE ROTTERDAM</v>
          </cell>
        </row>
        <row r="22689">
          <cell r="A22689">
            <v>402241111</v>
          </cell>
          <cell r="B22689" t="str">
            <v>GERLACH &amp; CO. INTERNATIONALE EXPEDITEURS B.V.</v>
          </cell>
        </row>
        <row r="22690">
          <cell r="A22690">
            <v>402241111</v>
          </cell>
          <cell r="B22690" t="str">
            <v>GERLACH &amp; CO. INTERNATIONALE EXPEDITEURS B.V.</v>
          </cell>
        </row>
        <row r="22691">
          <cell r="A22691">
            <v>402287254</v>
          </cell>
          <cell r="B22691" t="str">
            <v>POWERTRAIN SERVICES BENELUX B.V.</v>
          </cell>
        </row>
        <row r="22692">
          <cell r="A22692">
            <v>415812051</v>
          </cell>
          <cell r="B22692" t="str">
            <v>GLOBAL LOGISTICS ASSOCIATES (GLA)</v>
          </cell>
        </row>
        <row r="22693">
          <cell r="A22693">
            <v>386091599</v>
          </cell>
          <cell r="B22693" t="str">
            <v>FRAGEL BEHEER B.V.</v>
          </cell>
        </row>
        <row r="22694">
          <cell r="A22694">
            <v>386091599</v>
          </cell>
          <cell r="B22694" t="str">
            <v>FRAGEL BEHEER B.V.</v>
          </cell>
        </row>
        <row r="22695">
          <cell r="A22695">
            <v>406676775</v>
          </cell>
          <cell r="B22695" t="str">
            <v>GRAYDON NEDERLAND B.V.</v>
          </cell>
        </row>
        <row r="22696">
          <cell r="A22696">
            <v>406676775</v>
          </cell>
          <cell r="B22696" t="str">
            <v>GRAYDON NEDERLAND B.V.</v>
          </cell>
        </row>
        <row r="22697">
          <cell r="A22697">
            <v>406676775</v>
          </cell>
          <cell r="B22697" t="str">
            <v>GRAYDON NEDERLAND B.V.</v>
          </cell>
        </row>
        <row r="22698">
          <cell r="A22698">
            <v>406676775</v>
          </cell>
          <cell r="B22698" t="str">
            <v>GRAYDON NEDERLAND B.V.</v>
          </cell>
        </row>
        <row r="22699">
          <cell r="A22699">
            <v>406082289</v>
          </cell>
          <cell r="B22699" t="str">
            <v>GROHE NEDERLAND B.V.</v>
          </cell>
        </row>
        <row r="22700">
          <cell r="A22700">
            <v>490072992</v>
          </cell>
          <cell r="B22700" t="str">
            <v>G-STAR RAW C.V.</v>
          </cell>
        </row>
        <row r="22701">
          <cell r="A22701">
            <v>408026268</v>
          </cell>
          <cell r="B22701" t="str">
            <v>HANDELMAATSCHAPPIJ A. SMIT EN ZOON B.V.</v>
          </cell>
        </row>
        <row r="22702">
          <cell r="A22702">
            <v>406536875</v>
          </cell>
          <cell r="B22702" t="str">
            <v>JORU BEHEER EN VERHUUR B.V.</v>
          </cell>
        </row>
        <row r="22703">
          <cell r="A22703">
            <v>402331599</v>
          </cell>
          <cell r="B22703" t="str">
            <v>HARIBO THE NETHERLANDS &amp; BELGIUM B.V.</v>
          </cell>
        </row>
        <row r="22704">
          <cell r="A22704">
            <v>415754451</v>
          </cell>
          <cell r="B22704" t="str">
            <v>HDI GLOBAL SE</v>
          </cell>
        </row>
        <row r="22705">
          <cell r="A22705">
            <v>415754451</v>
          </cell>
          <cell r="B22705" t="str">
            <v>HDI GLOBAL SE</v>
          </cell>
        </row>
        <row r="22706">
          <cell r="A22706">
            <v>415754451</v>
          </cell>
          <cell r="B22706" t="str">
            <v>HDI GLOBAL SE</v>
          </cell>
        </row>
        <row r="22707">
          <cell r="A22707">
            <v>489227345</v>
          </cell>
          <cell r="B22707" t="str">
            <v>HEADFIRST SOURCE HOLDING B.V.</v>
          </cell>
        </row>
        <row r="22708">
          <cell r="A22708">
            <v>489227345</v>
          </cell>
          <cell r="B22708" t="str">
            <v>HEADFIRST SOURCE HOLDING B.V.</v>
          </cell>
        </row>
        <row r="22709">
          <cell r="A22709">
            <v>489227345</v>
          </cell>
          <cell r="B22709" t="str">
            <v>HEADFIRST SOURCE HOLDING B.V.</v>
          </cell>
        </row>
        <row r="22710">
          <cell r="A22710">
            <v>489227345</v>
          </cell>
          <cell r="B22710" t="str">
            <v>HEADFIRST SOURCE HOLDING B.V.</v>
          </cell>
        </row>
        <row r="22711">
          <cell r="A22711">
            <v>489316712</v>
          </cell>
          <cell r="B22711" t="str">
            <v>HEARTLAND SWEETENERS EUROPE B.V.</v>
          </cell>
        </row>
        <row r="22712">
          <cell r="A22712">
            <v>418062030</v>
          </cell>
          <cell r="B22712" t="str">
            <v>HEEMBOUW HOLDING B.V.</v>
          </cell>
        </row>
        <row r="22713">
          <cell r="A22713">
            <v>489117695</v>
          </cell>
          <cell r="B22713" t="str">
            <v>HEGEMAN HOLDING B.V.</v>
          </cell>
        </row>
        <row r="22714">
          <cell r="A22714">
            <v>402590587</v>
          </cell>
          <cell r="B22714" t="str">
            <v>HEIJMANS INFRA B.V.</v>
          </cell>
        </row>
        <row r="22715">
          <cell r="A22715">
            <v>406712950</v>
          </cell>
          <cell r="B22715" t="str">
            <v>HEINEKEN INTERNATIONAL B.V.</v>
          </cell>
        </row>
        <row r="22716">
          <cell r="A22716">
            <v>406712950</v>
          </cell>
          <cell r="B22716" t="str">
            <v>HEINEKEN INTERNATIONAL B.V.</v>
          </cell>
        </row>
        <row r="22717">
          <cell r="A22717">
            <v>406712950</v>
          </cell>
          <cell r="B22717" t="str">
            <v>HEINEKEN INTERNATIONAL B.V.</v>
          </cell>
        </row>
        <row r="22718">
          <cell r="A22718">
            <v>406712950</v>
          </cell>
          <cell r="B22718" t="str">
            <v>HEINEKEN INTERNATIONAL B.V.</v>
          </cell>
        </row>
        <row r="22719">
          <cell r="A22719">
            <v>406775478</v>
          </cell>
          <cell r="B22719" t="str">
            <v>HEINEKEN NEDERLAND B.V.</v>
          </cell>
        </row>
        <row r="22720">
          <cell r="A22720">
            <v>406775478</v>
          </cell>
          <cell r="B22720" t="str">
            <v>HEINEKEN NEDERLAND B.V.</v>
          </cell>
        </row>
        <row r="22721">
          <cell r="A22721">
            <v>387142995</v>
          </cell>
          <cell r="B22721" t="str">
            <v>SALOR SPAKENBURG B.V.</v>
          </cell>
        </row>
        <row r="22722">
          <cell r="A22722">
            <v>418312591</v>
          </cell>
          <cell r="B22722" t="str">
            <v>HIGHLITE HOLDING B.V.</v>
          </cell>
        </row>
        <row r="22723">
          <cell r="A22723">
            <v>403097702</v>
          </cell>
          <cell r="B22723" t="str">
            <v>HITACHI CAPITAL MOBILITY NETHERLANDS B.V.</v>
          </cell>
        </row>
        <row r="22724">
          <cell r="A22724">
            <v>402357859</v>
          </cell>
          <cell r="B22724" t="str">
            <v>HITACHI CONSTRUCTION MACHINERY (EUROPE) N.V.</v>
          </cell>
        </row>
        <row r="22725">
          <cell r="A22725">
            <v>402357859</v>
          </cell>
          <cell r="B22725" t="str">
            <v>HITACHI CONSTRUCTION MACHINERY (EUROPE) N.V.</v>
          </cell>
        </row>
        <row r="22726">
          <cell r="A22726">
            <v>402357859</v>
          </cell>
          <cell r="B22726" t="str">
            <v>HITACHI CONSTRUCTION MACHINERY (EUROPE) N.V.</v>
          </cell>
        </row>
        <row r="22727">
          <cell r="A22727">
            <v>402357859</v>
          </cell>
          <cell r="B22727" t="str">
            <v>HITACHI CONSTRUCTION MACHINERY (EUROPE) N.V.</v>
          </cell>
        </row>
        <row r="22728">
          <cell r="A22728">
            <v>402277958</v>
          </cell>
          <cell r="B22728" t="str">
            <v>HOLLAND DIERVOEDERS B.V.</v>
          </cell>
        </row>
        <row r="22729">
          <cell r="A22729">
            <v>405025552</v>
          </cell>
          <cell r="B22729" t="str">
            <v>HOUGHTON BENELUX B.V.</v>
          </cell>
        </row>
        <row r="22730">
          <cell r="A22730">
            <v>405354549</v>
          </cell>
          <cell r="B22730" t="str">
            <v>HUNTER DOUGLAS EUROPE B.V.</v>
          </cell>
        </row>
        <row r="22731">
          <cell r="A22731">
            <v>405354549</v>
          </cell>
          <cell r="B22731" t="str">
            <v>HUNTER DOUGLAS EUROPE B.V.</v>
          </cell>
        </row>
        <row r="22732">
          <cell r="A22732">
            <v>405354549</v>
          </cell>
          <cell r="B22732" t="str">
            <v>HUNTER DOUGLAS EUROPE B.V.</v>
          </cell>
        </row>
        <row r="22733">
          <cell r="A22733">
            <v>405354549</v>
          </cell>
          <cell r="B22733" t="str">
            <v>HUNTER DOUGLAS EUROPE B.V.</v>
          </cell>
        </row>
        <row r="22734">
          <cell r="A22734">
            <v>405354549</v>
          </cell>
          <cell r="B22734" t="str">
            <v>HUNTER DOUGLAS EUROPE B.V.</v>
          </cell>
        </row>
        <row r="22735">
          <cell r="A22735">
            <v>405354549</v>
          </cell>
          <cell r="B22735" t="str">
            <v>HUNTER DOUGLAS EUROPE B.V.</v>
          </cell>
        </row>
        <row r="22736">
          <cell r="A22736">
            <v>405354549</v>
          </cell>
          <cell r="B22736" t="str">
            <v>HUNTER DOUGLAS EUROPE B.V.</v>
          </cell>
        </row>
        <row r="22737">
          <cell r="A22737">
            <v>405354549</v>
          </cell>
          <cell r="B22737" t="str">
            <v>HUNTER DOUGLAS EUROPE B.V.</v>
          </cell>
        </row>
        <row r="22738">
          <cell r="A22738">
            <v>419625934</v>
          </cell>
          <cell r="B22738" t="str">
            <v>IMCD BENELUX B.V.</v>
          </cell>
        </row>
        <row r="22739">
          <cell r="A22739">
            <v>412459286</v>
          </cell>
          <cell r="B22739" t="str">
            <v>INCASSOBUREAU PLAGGEMARS B.V.</v>
          </cell>
        </row>
        <row r="22740">
          <cell r="A22740">
            <v>406623199</v>
          </cell>
          <cell r="B22740" t="str">
            <v>ING BANK N.V.</v>
          </cell>
        </row>
        <row r="22741">
          <cell r="A22741">
            <v>406623199</v>
          </cell>
          <cell r="B22741" t="str">
            <v>ING BANK N.V.</v>
          </cell>
        </row>
        <row r="22742">
          <cell r="A22742">
            <v>489881129</v>
          </cell>
          <cell r="B22742" t="str">
            <v>INSIDED B.V.</v>
          </cell>
        </row>
        <row r="22743">
          <cell r="A22743">
            <v>490453579</v>
          </cell>
          <cell r="B22743" t="str">
            <v>INSPECTIE LEEFOMGEVING EN TRANSPORT</v>
          </cell>
        </row>
        <row r="22744">
          <cell r="A22744">
            <v>490890243</v>
          </cell>
          <cell r="B22744" t="str">
            <v>INSTITUUT FYSIEKE VEILIGHEID (IFV)</v>
          </cell>
        </row>
        <row r="22745">
          <cell r="A22745">
            <v>402501469</v>
          </cell>
          <cell r="B22745" t="str">
            <v>INTERCONNECT SERVICES HOLDING B.V.</v>
          </cell>
        </row>
        <row r="22746">
          <cell r="A22746">
            <v>409337888</v>
          </cell>
          <cell r="B22746" t="str">
            <v>INTERFLON B.V.</v>
          </cell>
        </row>
        <row r="22747">
          <cell r="A22747">
            <v>411619562</v>
          </cell>
          <cell r="B22747" t="str">
            <v>INTERNATIONAL CARD SERVICES B.V.</v>
          </cell>
        </row>
        <row r="22748">
          <cell r="A22748">
            <v>404171436</v>
          </cell>
          <cell r="B22748" t="str">
            <v>INTERXION HEADQUARTERS B.V.</v>
          </cell>
        </row>
        <row r="22749">
          <cell r="A22749">
            <v>412791469</v>
          </cell>
          <cell r="B22749" t="str">
            <v>INTRUM JUSTITIA NEDERLAND B.V.</v>
          </cell>
        </row>
        <row r="22750">
          <cell r="A22750">
            <v>386184709</v>
          </cell>
          <cell r="B22750" t="str">
            <v>INVOLON B.V.</v>
          </cell>
        </row>
        <row r="22751">
          <cell r="A22751">
            <v>414565721</v>
          </cell>
          <cell r="B22751" t="str">
            <v>IRDETO B.V.</v>
          </cell>
        </row>
        <row r="22752">
          <cell r="A22752">
            <v>402904127</v>
          </cell>
          <cell r="B22752" t="str">
            <v>ISENSE &amp; ... B.V.</v>
          </cell>
        </row>
        <row r="22753">
          <cell r="A22753">
            <v>405641374</v>
          </cell>
          <cell r="B22753" t="str">
            <v>ITHO DAALDEROP NEDERLAND B.V.</v>
          </cell>
        </row>
        <row r="22754">
          <cell r="A22754">
            <v>405006719</v>
          </cell>
          <cell r="B22754" t="str">
            <v>ITSME B.V.</v>
          </cell>
        </row>
        <row r="22755">
          <cell r="A22755">
            <v>405006719</v>
          </cell>
          <cell r="B22755" t="str">
            <v>ITSME B.V.</v>
          </cell>
        </row>
        <row r="22756">
          <cell r="A22756">
            <v>405006719</v>
          </cell>
          <cell r="B22756" t="str">
            <v>ITSME B.V.</v>
          </cell>
        </row>
        <row r="22757">
          <cell r="A22757">
            <v>405006719</v>
          </cell>
          <cell r="B22757" t="str">
            <v>ITSME B.V.</v>
          </cell>
        </row>
        <row r="22758">
          <cell r="A22758">
            <v>412862752</v>
          </cell>
          <cell r="B22758" t="str">
            <v>AEGIR PARTNERS B.V.</v>
          </cell>
        </row>
        <row r="22759">
          <cell r="A22759">
            <v>412862752</v>
          </cell>
          <cell r="B22759" t="str">
            <v>AEGIR PARTNERS B.V.</v>
          </cell>
        </row>
        <row r="22760">
          <cell r="A22760">
            <v>405222258</v>
          </cell>
          <cell r="B22760" t="str">
            <v>J.M. DE JONG VERENIGDE WERKPLAATSEN BEHEER B.V.</v>
          </cell>
        </row>
        <row r="22761">
          <cell r="A22761">
            <v>402394357</v>
          </cell>
          <cell r="B22761" t="str">
            <v>JANSENS &amp; DIEPERINK B.V.</v>
          </cell>
        </row>
        <row r="22762">
          <cell r="A22762">
            <v>491214310</v>
          </cell>
          <cell r="B22762" t="str">
            <v>KAMER VAN KOOPHANDEL</v>
          </cell>
        </row>
        <row r="22763">
          <cell r="A22763">
            <v>491214310</v>
          </cell>
          <cell r="B22763" t="str">
            <v>KAMER VAN KOOPHANDEL</v>
          </cell>
        </row>
        <row r="22764">
          <cell r="A22764">
            <v>491214310</v>
          </cell>
          <cell r="B22764" t="str">
            <v>KAMER VAN KOOPHANDEL</v>
          </cell>
        </row>
        <row r="22765">
          <cell r="A22765">
            <v>415079268</v>
          </cell>
          <cell r="B22765" t="str">
            <v>KATUN (E.D.C.) B.V.</v>
          </cell>
        </row>
        <row r="22766">
          <cell r="A22766">
            <v>415079268</v>
          </cell>
          <cell r="B22766" t="str">
            <v>KATUN (E.D.C.) B.V.</v>
          </cell>
        </row>
        <row r="22767">
          <cell r="A22767">
            <v>415079268</v>
          </cell>
          <cell r="B22767" t="str">
            <v>KATUN (E.D.C.) B.V.</v>
          </cell>
        </row>
        <row r="22768">
          <cell r="A22768">
            <v>415079268</v>
          </cell>
          <cell r="B22768" t="str">
            <v>KATUN (E.D.C.) B.V.</v>
          </cell>
        </row>
        <row r="22769">
          <cell r="A22769">
            <v>415079268</v>
          </cell>
          <cell r="B22769" t="str">
            <v>KATUN (E.D.C.) B.V.</v>
          </cell>
        </row>
        <row r="22770">
          <cell r="A22770">
            <v>415079268</v>
          </cell>
          <cell r="B22770" t="str">
            <v>KATUN (E.D.C.) B.V.</v>
          </cell>
        </row>
        <row r="22771">
          <cell r="A22771">
            <v>415079268</v>
          </cell>
          <cell r="B22771" t="str">
            <v>KATUN (E.D.C.) B.V.</v>
          </cell>
        </row>
        <row r="22772">
          <cell r="A22772">
            <v>415079268</v>
          </cell>
          <cell r="B22772" t="str">
            <v>KATUN (E.D.C.) B.V.</v>
          </cell>
        </row>
        <row r="22773">
          <cell r="A22773">
            <v>415079268</v>
          </cell>
          <cell r="B22773" t="str">
            <v>KATUN (E.D.C.) B.V.</v>
          </cell>
        </row>
        <row r="22774">
          <cell r="A22774">
            <v>412571713</v>
          </cell>
          <cell r="B22774" t="str">
            <v>KAVO B.V.</v>
          </cell>
        </row>
        <row r="22775">
          <cell r="A22775">
            <v>412571713</v>
          </cell>
          <cell r="B22775" t="str">
            <v>KAVO B.V.</v>
          </cell>
        </row>
        <row r="22776">
          <cell r="A22776">
            <v>490912450</v>
          </cell>
          <cell r="B22776" t="str">
            <v>KEEN GLOBAL HOLDINGS B.V.</v>
          </cell>
        </row>
        <row r="22777">
          <cell r="A22777">
            <v>414163936</v>
          </cell>
          <cell r="B22777" t="str">
            <v>KERRY LOGISTICS (NETHERLANDS) B.V.</v>
          </cell>
        </row>
        <row r="22778">
          <cell r="A22778">
            <v>417897964</v>
          </cell>
          <cell r="B22778" t="str">
            <v>KEY TECHNOLOGY B.V.</v>
          </cell>
        </row>
        <row r="22779">
          <cell r="A22779">
            <v>492232054</v>
          </cell>
          <cell r="B22779" t="str">
            <v>KINGDOM OF SWEETS B.V.</v>
          </cell>
        </row>
        <row r="22780">
          <cell r="A22780">
            <v>405776287</v>
          </cell>
          <cell r="B22780" t="str">
            <v>KIWA N.V.</v>
          </cell>
        </row>
        <row r="22781">
          <cell r="A22781">
            <v>405776287</v>
          </cell>
          <cell r="B22781" t="str">
            <v>KIWA N.V.</v>
          </cell>
        </row>
        <row r="22782">
          <cell r="A22782">
            <v>491853023</v>
          </cell>
          <cell r="B22782" t="str">
            <v>KLAVER ASBESTINVENTARISATIES B.V.</v>
          </cell>
        </row>
        <row r="22783">
          <cell r="A22783">
            <v>402003941</v>
          </cell>
          <cell r="B22783" t="str">
            <v>KONINKLIJKE LUCHTVAART MAATSCHAPPIJ N.V.</v>
          </cell>
        </row>
        <row r="22784">
          <cell r="A22784">
            <v>402003941</v>
          </cell>
          <cell r="B22784" t="str">
            <v>KONINKLIJKE LUCHTVAART MAATSCHAPPIJ N.V.</v>
          </cell>
        </row>
        <row r="22785">
          <cell r="A22785">
            <v>386027734</v>
          </cell>
          <cell r="B22785" t="str">
            <v>STICHTING ADMINISTRATIEKANTOOR CORNELDER HOLDING</v>
          </cell>
        </row>
        <row r="22786">
          <cell r="A22786">
            <v>405620659</v>
          </cell>
          <cell r="B22786" t="str">
            <v>KONINKLIJKE DE KUYPER B.V.</v>
          </cell>
        </row>
        <row r="22787">
          <cell r="A22787">
            <v>402987614</v>
          </cell>
          <cell r="B22787" t="str">
            <v>KONINKLIJKE DOUWE EGBERTS B.V.</v>
          </cell>
        </row>
        <row r="22788">
          <cell r="A22788">
            <v>402987614</v>
          </cell>
          <cell r="B22788" t="str">
            <v>KONINKLIJKE DOUWE EGBERTS B.V.</v>
          </cell>
        </row>
        <row r="22789">
          <cell r="A22789">
            <v>402496616</v>
          </cell>
          <cell r="B22789" t="str">
            <v>KONINKLIJKE FABRIEK VAN GEBRANDE SUIKER R. BUISMAN B.V.</v>
          </cell>
        </row>
        <row r="22790">
          <cell r="A22790">
            <v>413670969</v>
          </cell>
          <cell r="B22790" t="str">
            <v>KOOPMAN INTERNATIONAL B.V.</v>
          </cell>
        </row>
        <row r="22791">
          <cell r="A22791">
            <v>413670969</v>
          </cell>
          <cell r="B22791" t="str">
            <v>KOOPMAN INTERNATIONAL B.V.</v>
          </cell>
        </row>
        <row r="22792">
          <cell r="A22792">
            <v>492424356</v>
          </cell>
          <cell r="B22792" t="str">
            <v>KOSOVO SPECIALIST CHAMBERS &amp; SPECIALIST PROSECUTOR'S OFFICE</v>
          </cell>
        </row>
        <row r="22793">
          <cell r="A22793">
            <v>492424356</v>
          </cell>
          <cell r="B22793" t="str">
            <v>KOSOVO SPECIALIST CHAMBERS &amp; SPECIALIST PROSECUTOR'S OFFICE</v>
          </cell>
        </row>
        <row r="22794">
          <cell r="A22794">
            <v>402510341</v>
          </cell>
          <cell r="B22794" t="str">
            <v>KUEHNE + NAGEL N.V.</v>
          </cell>
        </row>
        <row r="22795">
          <cell r="A22795">
            <v>386059851</v>
          </cell>
          <cell r="B22795" t="str">
            <v>KUIPERS BOUWMATERIALEN EN STEENHANDEL B.V.</v>
          </cell>
        </row>
        <row r="22796">
          <cell r="A22796">
            <v>419385802</v>
          </cell>
          <cell r="B22796" t="str">
            <v>LANCLAN HOLDING B.V.</v>
          </cell>
        </row>
        <row r="22797">
          <cell r="A22797">
            <v>414948950</v>
          </cell>
          <cell r="B22797" t="str">
            <v>LC PACKAGING NETHERLANDS B.V.</v>
          </cell>
        </row>
        <row r="22798">
          <cell r="A22798">
            <v>468609672</v>
          </cell>
          <cell r="B22798" t="str">
            <v>LEASE PLAN SERVICIOS, SA SOCIEDAD UNIPERSONAL</v>
          </cell>
        </row>
        <row r="22799">
          <cell r="A22799">
            <v>468609672</v>
          </cell>
          <cell r="B22799" t="str">
            <v>LEASE PLAN SERVICIOS, SA SOCIEDAD UNIPERSONAL</v>
          </cell>
        </row>
        <row r="22800">
          <cell r="A22800">
            <v>413135781</v>
          </cell>
          <cell r="B22800" t="str">
            <v>LEASE VISIE B.V.</v>
          </cell>
        </row>
        <row r="22801">
          <cell r="A22801">
            <v>406725085</v>
          </cell>
          <cell r="B22801" t="str">
            <v>LEASEPLAN CORPORATION N.V.</v>
          </cell>
        </row>
        <row r="22802">
          <cell r="A22802">
            <v>406725085</v>
          </cell>
          <cell r="B22802" t="str">
            <v>LEASEPLAN CORPORATION N.V.</v>
          </cell>
        </row>
        <row r="22803">
          <cell r="A22803">
            <v>406725085</v>
          </cell>
          <cell r="B22803" t="str">
            <v>LEASEPLAN CORPORATION N.V.</v>
          </cell>
        </row>
        <row r="22804">
          <cell r="A22804">
            <v>406725085</v>
          </cell>
          <cell r="B22804" t="str">
            <v>LEASEPLAN CORPORATION N.V.</v>
          </cell>
        </row>
        <row r="22805">
          <cell r="A22805">
            <v>407956515</v>
          </cell>
          <cell r="B22805" t="str">
            <v>LEASEPLAN NEDERLAND N.V.</v>
          </cell>
        </row>
        <row r="22806">
          <cell r="A22806">
            <v>489456730</v>
          </cell>
          <cell r="B22806" t="str">
            <v>WATERWEG HOLDING B.V.</v>
          </cell>
        </row>
        <row r="22807">
          <cell r="A22807">
            <v>413864695</v>
          </cell>
          <cell r="B22807" t="str">
            <v>NORMALDUNS B.V.</v>
          </cell>
        </row>
        <row r="22808">
          <cell r="A22808">
            <v>406609883</v>
          </cell>
          <cell r="B22808" t="str">
            <v>LINDE GAS BENELUX B.V.</v>
          </cell>
        </row>
        <row r="22809">
          <cell r="A22809">
            <v>406609883</v>
          </cell>
          <cell r="B22809" t="str">
            <v>LINDE GAS BENELUX B.V.</v>
          </cell>
        </row>
        <row r="22810">
          <cell r="A22810">
            <v>413166492</v>
          </cell>
          <cell r="B22810" t="str">
            <v>LOYENS &amp; LOEFF N.V.</v>
          </cell>
        </row>
        <row r="22811">
          <cell r="A22811">
            <v>413166492</v>
          </cell>
          <cell r="B22811" t="str">
            <v>LOYENS &amp; LOEFF N.V.</v>
          </cell>
        </row>
        <row r="22812">
          <cell r="A22812">
            <v>413166492</v>
          </cell>
          <cell r="B22812" t="str">
            <v>LOYENS &amp; LOEFF N.V.</v>
          </cell>
        </row>
        <row r="22813">
          <cell r="A22813">
            <v>491300426</v>
          </cell>
          <cell r="B22813" t="str">
            <v>LUMICKS B.V.</v>
          </cell>
        </row>
        <row r="22814">
          <cell r="A22814">
            <v>404474652</v>
          </cell>
          <cell r="B22814" t="str">
            <v>MAISON VAN DEN BOER B.V.</v>
          </cell>
        </row>
        <row r="22815">
          <cell r="A22815">
            <v>414604793</v>
          </cell>
          <cell r="B22815" t="str">
            <v>MAKELAARDIJ FAASSE &amp; FERMONT B.V.</v>
          </cell>
        </row>
        <row r="22816">
          <cell r="A22816">
            <v>406515853</v>
          </cell>
          <cell r="B22816" t="str">
            <v>MAMMOET ROAD CARGO B.V.</v>
          </cell>
        </row>
        <row r="22817">
          <cell r="A22817">
            <v>412776189</v>
          </cell>
          <cell r="B22817" t="str">
            <v>MAMPAEY OFFSHORE INDUSTRIES B.V.</v>
          </cell>
        </row>
        <row r="22818">
          <cell r="A22818">
            <v>409621083</v>
          </cell>
          <cell r="B22818" t="str">
            <v>MANNAERTS &amp; APPELS ADVOCATEN EN NOTARISSEN</v>
          </cell>
        </row>
        <row r="22819">
          <cell r="A22819">
            <v>402078505</v>
          </cell>
          <cell r="B22819" t="str">
            <v>MANUTAN B.V.</v>
          </cell>
        </row>
        <row r="22820">
          <cell r="A22820">
            <v>402078505</v>
          </cell>
          <cell r="B22820" t="str">
            <v>MANUTAN B.V.</v>
          </cell>
        </row>
        <row r="22821">
          <cell r="A22821">
            <v>402078505</v>
          </cell>
          <cell r="B22821" t="str">
            <v>MANUTAN B.V.</v>
          </cell>
        </row>
        <row r="22822">
          <cell r="A22822">
            <v>402078505</v>
          </cell>
          <cell r="B22822" t="str">
            <v>MANUTAN B.V.</v>
          </cell>
        </row>
        <row r="22823">
          <cell r="A22823">
            <v>402078505</v>
          </cell>
          <cell r="B22823" t="str">
            <v>MANUTAN B.V.</v>
          </cell>
        </row>
        <row r="22824">
          <cell r="A22824">
            <v>402078505</v>
          </cell>
          <cell r="B22824" t="str">
            <v>MANUTAN B.V.</v>
          </cell>
        </row>
        <row r="22825">
          <cell r="A22825">
            <v>490365576</v>
          </cell>
          <cell r="B22825" t="str">
            <v>MAZELINE B.V.</v>
          </cell>
        </row>
        <row r="22826">
          <cell r="A22826">
            <v>415131929</v>
          </cell>
          <cell r="B22826" t="str">
            <v>MCB NEDERLAND B.V.</v>
          </cell>
        </row>
        <row r="22827">
          <cell r="A22827">
            <v>415131929</v>
          </cell>
          <cell r="B22827" t="str">
            <v>MCB NEDERLAND B.V.</v>
          </cell>
        </row>
        <row r="22828">
          <cell r="A22828">
            <v>415131929</v>
          </cell>
          <cell r="B22828" t="str">
            <v>MCB NEDERLAND B.V.</v>
          </cell>
        </row>
        <row r="22829">
          <cell r="A22829">
            <v>415131929</v>
          </cell>
          <cell r="B22829" t="str">
            <v>MCB NEDERLAND B.V.</v>
          </cell>
        </row>
        <row r="22830">
          <cell r="A22830">
            <v>415131929</v>
          </cell>
          <cell r="B22830" t="str">
            <v>MCB NEDERLAND B.V.</v>
          </cell>
        </row>
        <row r="22831">
          <cell r="A22831">
            <v>415131929</v>
          </cell>
          <cell r="B22831" t="str">
            <v>MCB NEDERLAND B.V.</v>
          </cell>
        </row>
        <row r="22832">
          <cell r="A22832">
            <v>416277333</v>
          </cell>
          <cell r="B22832" t="str">
            <v>MEDICAL MEASUREMENT SYSTEMS B.V.</v>
          </cell>
        </row>
        <row r="22833">
          <cell r="A22833">
            <v>416277333</v>
          </cell>
          <cell r="B22833" t="str">
            <v>MEDICAL MEASUREMENT SYSTEMS B.V.</v>
          </cell>
        </row>
        <row r="22834">
          <cell r="A22834">
            <v>404252926</v>
          </cell>
          <cell r="B22834" t="str">
            <v>MEDTRONIC B.V.</v>
          </cell>
        </row>
        <row r="22835">
          <cell r="A22835">
            <v>411923212</v>
          </cell>
          <cell r="B22835" t="str">
            <v>MEEBERG CONTAINER SERVICE B.V.</v>
          </cell>
        </row>
        <row r="22836">
          <cell r="A22836">
            <v>405999939</v>
          </cell>
          <cell r="B22836" t="str">
            <v>MEEUWENOORD VERVOER B.V.</v>
          </cell>
        </row>
        <row r="22837">
          <cell r="A22837">
            <v>415690523</v>
          </cell>
          <cell r="B22837" t="str">
            <v>COOPERATIEF MEIJBURG &amp; CO U.A.</v>
          </cell>
        </row>
        <row r="22838">
          <cell r="A22838">
            <v>415690523</v>
          </cell>
          <cell r="B22838" t="str">
            <v>COOPERATIEF MEIJBURG &amp; CO U.A.</v>
          </cell>
        </row>
        <row r="22839">
          <cell r="A22839">
            <v>414022350</v>
          </cell>
          <cell r="B22839" t="str">
            <v>MENS-ZEIST BEHEER B.V.</v>
          </cell>
        </row>
        <row r="22840">
          <cell r="A22840">
            <v>410444905</v>
          </cell>
          <cell r="B22840" t="str">
            <v>MERCEDES-BENZ FINANCIAL SERVICES NEDERLAND B.V.</v>
          </cell>
        </row>
        <row r="22841">
          <cell r="A22841">
            <v>418912689</v>
          </cell>
          <cell r="B22841" t="str">
            <v>MERCK CHEMICALS B.V.</v>
          </cell>
        </row>
        <row r="22842">
          <cell r="A22842">
            <v>418912689</v>
          </cell>
          <cell r="B22842" t="str">
            <v>MERCK CHEMICALS B.V.</v>
          </cell>
        </row>
        <row r="22843">
          <cell r="A22843">
            <v>402000004</v>
          </cell>
          <cell r="B22843" t="str">
            <v>RIJKSOVERHEID</v>
          </cell>
        </row>
        <row r="22844">
          <cell r="A22844">
            <v>413415845</v>
          </cell>
          <cell r="B22844" t="str">
            <v>MINKELS B.V.</v>
          </cell>
        </row>
        <row r="22845">
          <cell r="A22845">
            <v>413415845</v>
          </cell>
          <cell r="B22845" t="str">
            <v>MINKELS B.V.</v>
          </cell>
        </row>
        <row r="22846">
          <cell r="A22846">
            <v>491174722</v>
          </cell>
          <cell r="B22846" t="str">
            <v>MJ-EAGLE DISTRIBUTIE</v>
          </cell>
        </row>
        <row r="22847">
          <cell r="A22847">
            <v>406221481</v>
          </cell>
          <cell r="B22847" t="str">
            <v>PGA NEDERLAND N.V.</v>
          </cell>
        </row>
        <row r="22848">
          <cell r="A22848">
            <v>386667062</v>
          </cell>
          <cell r="B22848" t="str">
            <v>MULTIMAN HORECA B.V.</v>
          </cell>
        </row>
        <row r="22849">
          <cell r="A22849">
            <v>386667062</v>
          </cell>
          <cell r="B22849" t="str">
            <v>MULTIMAN HORECA B.V.</v>
          </cell>
        </row>
        <row r="22850">
          <cell r="A22850">
            <v>406710827</v>
          </cell>
          <cell r="B22850" t="str">
            <v>MVRO MAKERS VAN RETAILOMGEVINGEN B.V.</v>
          </cell>
        </row>
        <row r="22851">
          <cell r="A22851">
            <v>489657953</v>
          </cell>
          <cell r="B22851" t="str">
            <v>WERKVOORZIENINGSCHAP FRYSLAN-WEST</v>
          </cell>
        </row>
        <row r="22852">
          <cell r="A22852">
            <v>409644838</v>
          </cell>
          <cell r="B22852" t="str">
            <v>NATIONALE VERENIGING DE ZONNEBLOEM</v>
          </cell>
        </row>
        <row r="22853">
          <cell r="A22853">
            <v>418829347</v>
          </cell>
          <cell r="B22853" t="str">
            <v>KORAMIC BUILDING PRODUCTS B.V.</v>
          </cell>
        </row>
        <row r="22854">
          <cell r="A22854">
            <v>402003487</v>
          </cell>
          <cell r="B22854" t="str">
            <v>NEENAH COLDENHOVE B.V.</v>
          </cell>
        </row>
        <row r="22855">
          <cell r="A22855">
            <v>415934269</v>
          </cell>
          <cell r="B22855" t="str">
            <v>NEMAD PARTICIPATIE B.V.</v>
          </cell>
        </row>
        <row r="22856">
          <cell r="A22856">
            <v>491561901</v>
          </cell>
          <cell r="B22856" t="str">
            <v>NEROC B.V.</v>
          </cell>
        </row>
        <row r="22857">
          <cell r="A22857">
            <v>407579119</v>
          </cell>
          <cell r="B22857" t="str">
            <v>NIJHUIS-RIJSSEN B.V.</v>
          </cell>
        </row>
        <row r="22858">
          <cell r="A22858">
            <v>407579119</v>
          </cell>
          <cell r="B22858" t="str">
            <v>NIJHUIS-RIJSSEN B.V.</v>
          </cell>
        </row>
        <row r="22859">
          <cell r="A22859">
            <v>405346458</v>
          </cell>
          <cell r="B22859" t="str">
            <v>NIKON HOLDINGS EUROPE B.V.</v>
          </cell>
        </row>
        <row r="22860">
          <cell r="A22860">
            <v>406869156</v>
          </cell>
          <cell r="B22860" t="str">
            <v>NIPPON EXPRESS (NEDERLAND) B.V.</v>
          </cell>
        </row>
        <row r="22861">
          <cell r="A22861">
            <v>406869156</v>
          </cell>
          <cell r="B22861" t="str">
            <v>NIPPON EXPRESS (NEDERLAND) B.V.</v>
          </cell>
        </row>
        <row r="22862">
          <cell r="A22862">
            <v>406869156</v>
          </cell>
          <cell r="B22862" t="str">
            <v>NIPPON EXPRESS (NEDERLAND) B.V.</v>
          </cell>
        </row>
        <row r="22863">
          <cell r="A22863">
            <v>406869156</v>
          </cell>
          <cell r="B22863" t="str">
            <v>NIPPON EXPRESS (NEDERLAND) B.V.</v>
          </cell>
        </row>
        <row r="22864">
          <cell r="A22864">
            <v>406869156</v>
          </cell>
          <cell r="B22864" t="str">
            <v>NIPPON EXPRESS (NEDERLAND) B.V.</v>
          </cell>
        </row>
        <row r="22865">
          <cell r="A22865">
            <v>406869156</v>
          </cell>
          <cell r="B22865" t="str">
            <v>NIPPON EXPRESS (NEDERLAND) B.V.</v>
          </cell>
        </row>
        <row r="22866">
          <cell r="A22866">
            <v>406869156</v>
          </cell>
          <cell r="B22866" t="str">
            <v>NIPPON EXPRESS (NEDERLAND) B.V.</v>
          </cell>
        </row>
        <row r="22867">
          <cell r="A22867">
            <v>489061953</v>
          </cell>
          <cell r="B22867" t="str">
            <v>NUTRECO PROCUREMENT B.V.</v>
          </cell>
        </row>
        <row r="22868">
          <cell r="A22868">
            <v>490327859</v>
          </cell>
          <cell r="B22868" t="str">
            <v>NUTRIAD HOLDING B.V.</v>
          </cell>
        </row>
        <row r="22869">
          <cell r="A22869">
            <v>403055791</v>
          </cell>
          <cell r="B22869" t="str">
            <v>N.V. NEDERLANDSE GASUNIE</v>
          </cell>
        </row>
        <row r="22870">
          <cell r="A22870">
            <v>490267484</v>
          </cell>
          <cell r="B22870" t="str">
            <v>NWL NETHERLANDS HOLDING B.V.</v>
          </cell>
        </row>
        <row r="22871">
          <cell r="A22871">
            <v>490267484</v>
          </cell>
          <cell r="B22871" t="str">
            <v>NWL NETHERLANDS HOLDING B.V.</v>
          </cell>
        </row>
        <row r="22872">
          <cell r="A22872">
            <v>490267484</v>
          </cell>
          <cell r="B22872" t="str">
            <v>NWL NETHERLANDS HOLDING B.V.</v>
          </cell>
        </row>
        <row r="22873">
          <cell r="A22873">
            <v>485492891</v>
          </cell>
          <cell r="B22873" t="str">
            <v>NYRSTAR SALES &amp; MARKETING AG</v>
          </cell>
        </row>
        <row r="22874">
          <cell r="A22874">
            <v>485492891</v>
          </cell>
          <cell r="B22874" t="str">
            <v>NYRSTAR SALES &amp; MARKETING AG</v>
          </cell>
        </row>
        <row r="22875">
          <cell r="A22875">
            <v>485492891</v>
          </cell>
          <cell r="B22875" t="str">
            <v>NYRSTAR SALES &amp; MARKETING AG</v>
          </cell>
        </row>
        <row r="22876">
          <cell r="A22876">
            <v>327026845</v>
          </cell>
          <cell r="B22876" t="str">
            <v>CANON PRODUCTION PRINTING GERMANY GMBH &amp; CO. KG.</v>
          </cell>
        </row>
        <row r="22877">
          <cell r="A22877">
            <v>404046997</v>
          </cell>
          <cell r="B22877" t="str">
            <v>CANON PRODUCTION PRINTING NETHERLANDS B.V.</v>
          </cell>
        </row>
        <row r="22878">
          <cell r="A22878">
            <v>387402717</v>
          </cell>
          <cell r="B22878" t="str">
            <v>OFFICE DEPOT EUROPE B.V.</v>
          </cell>
        </row>
        <row r="22879">
          <cell r="A22879">
            <v>411955107</v>
          </cell>
          <cell r="B22879" t="str">
            <v>OFFICE FOR METROPOLITAN ARCHITECTURE (O.M.A.) STEDEBOUW B.V.</v>
          </cell>
        </row>
        <row r="22880">
          <cell r="A22880">
            <v>489256597</v>
          </cell>
          <cell r="B22880" t="str">
            <v>OLBICO B.V.</v>
          </cell>
        </row>
        <row r="22881">
          <cell r="A22881">
            <v>489256597</v>
          </cell>
          <cell r="B22881" t="str">
            <v>OLBICO B.V.</v>
          </cell>
        </row>
        <row r="22882">
          <cell r="A22882">
            <v>489256597</v>
          </cell>
          <cell r="B22882" t="str">
            <v>OLBICO B.V.</v>
          </cell>
        </row>
        <row r="22883">
          <cell r="A22883">
            <v>489256597</v>
          </cell>
          <cell r="B22883" t="str">
            <v>OLBICO B.V.</v>
          </cell>
        </row>
        <row r="22884">
          <cell r="A22884">
            <v>489256597</v>
          </cell>
          <cell r="B22884" t="str">
            <v>OLBICO B.V.</v>
          </cell>
        </row>
        <row r="22885">
          <cell r="A22885">
            <v>489684903</v>
          </cell>
          <cell r="B22885" t="str">
            <v>OLYMPIC FOOD GROUP B.V.</v>
          </cell>
        </row>
        <row r="22886">
          <cell r="A22886">
            <v>413101908</v>
          </cell>
          <cell r="B22886" t="str">
            <v>OMRON EUROPE B.V.</v>
          </cell>
        </row>
        <row r="22887">
          <cell r="A22887">
            <v>413101908</v>
          </cell>
          <cell r="B22887" t="str">
            <v>OMRON EUROPE B.V.</v>
          </cell>
        </row>
        <row r="22888">
          <cell r="A22888">
            <v>489986171</v>
          </cell>
          <cell r="B22888" t="str">
            <v>ONGUARD B.V.</v>
          </cell>
        </row>
        <row r="22889">
          <cell r="A22889">
            <v>489548782</v>
          </cell>
          <cell r="B22889" t="str">
            <v>OVVIA B.V.</v>
          </cell>
        </row>
        <row r="22890">
          <cell r="A22890">
            <v>415969943</v>
          </cell>
          <cell r="B22890" t="str">
            <v>OYC EU B.V.</v>
          </cell>
        </row>
        <row r="22891">
          <cell r="A22891">
            <v>491213407</v>
          </cell>
          <cell r="B22891" t="str">
            <v>PETERSON SUPPORTING SERVICES B.V.</v>
          </cell>
        </row>
        <row r="22892">
          <cell r="A22892">
            <v>490235788</v>
          </cell>
          <cell r="B22892" t="str">
            <v>WPEF V HOLDING COOPERATIEF W.A.</v>
          </cell>
        </row>
        <row r="22893">
          <cell r="A22893">
            <v>490235788</v>
          </cell>
          <cell r="B22893" t="str">
            <v>WPEF V HOLDING COOPERATIEF W.A.</v>
          </cell>
        </row>
        <row r="22894">
          <cell r="A22894">
            <v>490235788</v>
          </cell>
          <cell r="B22894" t="str">
            <v>WPEF V HOLDING COOPERATIEF W.A.</v>
          </cell>
        </row>
        <row r="22895">
          <cell r="A22895">
            <v>490235788</v>
          </cell>
          <cell r="B22895" t="str">
            <v>WPEF V HOLDING COOPERATIEF W.A.</v>
          </cell>
        </row>
        <row r="22896">
          <cell r="A22896">
            <v>419300645</v>
          </cell>
          <cell r="B22896" t="str">
            <v>PARAMELT B.V.</v>
          </cell>
        </row>
        <row r="22897">
          <cell r="A22897">
            <v>419300645</v>
          </cell>
          <cell r="B22897" t="str">
            <v>PARAMELT B.V.</v>
          </cell>
        </row>
        <row r="22898">
          <cell r="A22898">
            <v>504474047</v>
          </cell>
          <cell r="B22898" t="str">
            <v>PAYU ODEME KURULUSU ANONIM SIRKETI</v>
          </cell>
        </row>
        <row r="22899">
          <cell r="A22899">
            <v>504474047</v>
          </cell>
          <cell r="B22899" t="str">
            <v>PAYU ODEME KURULUSU ANONIM SIRKETI</v>
          </cell>
        </row>
        <row r="22900">
          <cell r="A22900">
            <v>504474047</v>
          </cell>
          <cell r="B22900" t="str">
            <v>PAYU ODEME KURULUSU ANONIM SIRKETI</v>
          </cell>
        </row>
        <row r="22901">
          <cell r="A22901">
            <v>403671832</v>
          </cell>
          <cell r="B22901" t="str">
            <v>PC DATA B.V.</v>
          </cell>
        </row>
        <row r="22902">
          <cell r="A22902">
            <v>492063746</v>
          </cell>
          <cell r="B22902" t="str">
            <v>CB POLY INTERNATIONAL HOLDINGS COOPERATIEF U.A.</v>
          </cell>
        </row>
        <row r="22903">
          <cell r="A22903">
            <v>406634055</v>
          </cell>
          <cell r="B22903" t="str">
            <v>PFIZER B.V.</v>
          </cell>
        </row>
        <row r="22904">
          <cell r="A22904">
            <v>406634055</v>
          </cell>
          <cell r="B22904" t="str">
            <v>PFIZER B.V.</v>
          </cell>
        </row>
        <row r="22905">
          <cell r="A22905">
            <v>404559718</v>
          </cell>
          <cell r="B22905" t="str">
            <v>PHILIPS ELECTRONICS NEDERLAND B.V.</v>
          </cell>
        </row>
        <row r="22906">
          <cell r="A22906">
            <v>404559718</v>
          </cell>
          <cell r="B22906" t="str">
            <v>PHILIPS ELECTRONICS NEDERLAND B.V.</v>
          </cell>
        </row>
        <row r="22907">
          <cell r="A22907">
            <v>404559718</v>
          </cell>
          <cell r="B22907" t="str">
            <v>PHILIPS ELECTRONICS NEDERLAND B.V.</v>
          </cell>
        </row>
        <row r="22908">
          <cell r="A22908">
            <v>404559718</v>
          </cell>
          <cell r="B22908" t="str">
            <v>PHILIPS ELECTRONICS NEDERLAND B.V.</v>
          </cell>
        </row>
        <row r="22909">
          <cell r="A22909">
            <v>411773609</v>
          </cell>
          <cell r="B22909" t="str">
            <v>SIGNIFY NETHERLANDS B.V.</v>
          </cell>
        </row>
        <row r="22910">
          <cell r="A22910">
            <v>411773609</v>
          </cell>
          <cell r="B22910" t="str">
            <v>SIGNIFY NETHERLANDS B.V.</v>
          </cell>
        </row>
        <row r="22911">
          <cell r="A22911">
            <v>411773609</v>
          </cell>
          <cell r="B22911" t="str">
            <v>SIGNIFY NETHERLANDS B.V.</v>
          </cell>
        </row>
        <row r="22912">
          <cell r="A22912">
            <v>411773609</v>
          </cell>
          <cell r="B22912" t="str">
            <v>SIGNIFY NETHERLANDS B.V.</v>
          </cell>
        </row>
        <row r="22913">
          <cell r="A22913">
            <v>408285716</v>
          </cell>
          <cell r="B22913" t="str">
            <v>PILKINGTON BENELUX AGR B.V.</v>
          </cell>
        </row>
        <row r="22914">
          <cell r="A22914">
            <v>412653685</v>
          </cell>
          <cell r="B22914" t="str">
            <v>PLALLOY MTD B.V.</v>
          </cell>
        </row>
        <row r="22915">
          <cell r="A22915">
            <v>403378177</v>
          </cell>
          <cell r="B22915" t="str">
            <v>PLASTICON EUROPE B.V.</v>
          </cell>
        </row>
        <row r="22916">
          <cell r="A22916">
            <v>412200875</v>
          </cell>
          <cell r="B22916" t="str">
            <v>KONINKLIJKE POSTNL B.V.</v>
          </cell>
        </row>
        <row r="22917">
          <cell r="A22917">
            <v>402793199</v>
          </cell>
          <cell r="B22917" t="str">
            <v>POT EN MAND B.V.</v>
          </cell>
        </row>
        <row r="22918">
          <cell r="A22918">
            <v>489132882</v>
          </cell>
          <cell r="B22918" t="str">
            <v>TIES BEHEER B.V.</v>
          </cell>
        </row>
        <row r="22919">
          <cell r="A22919">
            <v>489132882</v>
          </cell>
          <cell r="B22919" t="str">
            <v>TIES BEHEER B.V.</v>
          </cell>
        </row>
        <row r="22920">
          <cell r="A22920">
            <v>387410686</v>
          </cell>
          <cell r="B22920" t="str">
            <v>PRINTABOUT B.V.</v>
          </cell>
        </row>
        <row r="22921">
          <cell r="A22921">
            <v>490534592</v>
          </cell>
          <cell r="B22921" t="str">
            <v>PROBO SIGN B.V.</v>
          </cell>
        </row>
        <row r="22922">
          <cell r="A22922">
            <v>407744569</v>
          </cell>
          <cell r="B22922" t="str">
            <v>PROLOGIS MANAGEMENT B.V.</v>
          </cell>
        </row>
        <row r="22923">
          <cell r="A22923">
            <v>415674899</v>
          </cell>
          <cell r="B22923" t="str">
            <v>PUK BENELUX B.V.</v>
          </cell>
        </row>
        <row r="22924">
          <cell r="A22924">
            <v>386422625</v>
          </cell>
          <cell r="B22924" t="str">
            <v>QLIKTECH NETHERLANDS B.V.</v>
          </cell>
        </row>
        <row r="22925">
          <cell r="A22925">
            <v>492328909</v>
          </cell>
          <cell r="B22925" t="str">
            <v>BYZANTIUM ACQUISITION TOPCO B.V.</v>
          </cell>
        </row>
        <row r="22926">
          <cell r="A22926">
            <v>491672414</v>
          </cell>
          <cell r="B22926" t="str">
            <v>QUBE FINANCING B.V.</v>
          </cell>
        </row>
        <row r="22927">
          <cell r="A22927">
            <v>413044970</v>
          </cell>
          <cell r="B22927" t="str">
            <v>QUISTOR ENTERPRISES B.V.</v>
          </cell>
        </row>
        <row r="22928">
          <cell r="A22928">
            <v>413044970</v>
          </cell>
          <cell r="B22928" t="str">
            <v>QUISTOR ENTERPRISES B.V.</v>
          </cell>
        </row>
        <row r="22929">
          <cell r="A22929">
            <v>404036667</v>
          </cell>
          <cell r="B22929" t="str">
            <v>RADEMAKER B.V.</v>
          </cell>
        </row>
        <row r="22930">
          <cell r="A22930">
            <v>408836364</v>
          </cell>
          <cell r="B22930" t="str">
            <v>RAI AMSTERDAM B.V.</v>
          </cell>
        </row>
        <row r="22931">
          <cell r="A22931">
            <v>408836364</v>
          </cell>
          <cell r="B22931" t="str">
            <v>RAI AMSTERDAM B.V.</v>
          </cell>
        </row>
        <row r="22932">
          <cell r="A22932">
            <v>408836364</v>
          </cell>
          <cell r="B22932" t="str">
            <v>RAI AMSTERDAM B.V.</v>
          </cell>
        </row>
        <row r="22933">
          <cell r="A22933">
            <v>491531119</v>
          </cell>
          <cell r="B22933" t="str">
            <v>RANDSTAD GROEP NEDERLAND B.V.</v>
          </cell>
        </row>
        <row r="22934">
          <cell r="A22934">
            <v>491531119</v>
          </cell>
          <cell r="B22934" t="str">
            <v>RANDSTAD GROEP NEDERLAND B.V.</v>
          </cell>
        </row>
        <row r="22935">
          <cell r="A22935">
            <v>413860701</v>
          </cell>
          <cell r="B22935" t="str">
            <v>RANDSTAD N.V.</v>
          </cell>
        </row>
        <row r="22936">
          <cell r="A22936">
            <v>490385533</v>
          </cell>
          <cell r="B22936" t="str">
            <v>REDEVCO B.V.</v>
          </cell>
        </row>
        <row r="22937">
          <cell r="A22937">
            <v>490385533</v>
          </cell>
          <cell r="B22937" t="str">
            <v>REDEVCO B.V.</v>
          </cell>
        </row>
        <row r="22938">
          <cell r="A22938">
            <v>406373282</v>
          </cell>
          <cell r="B22938" t="str">
            <v>REMIA C.V.</v>
          </cell>
        </row>
        <row r="22939">
          <cell r="A22939">
            <v>414613547</v>
          </cell>
          <cell r="B22939" t="str">
            <v>RENEWI COMMERCIAL B.V.</v>
          </cell>
        </row>
        <row r="22940">
          <cell r="A22940">
            <v>414613547</v>
          </cell>
          <cell r="B22940" t="str">
            <v>RENEWI COMMERCIAL B.V.</v>
          </cell>
        </row>
        <row r="22941">
          <cell r="A22941">
            <v>414613547</v>
          </cell>
          <cell r="B22941" t="str">
            <v>RENEWI COMMERCIAL B.V.</v>
          </cell>
        </row>
        <row r="22942">
          <cell r="A22942">
            <v>414613547</v>
          </cell>
          <cell r="B22942" t="str">
            <v>RENEWI COMMERCIAL B.V.</v>
          </cell>
        </row>
        <row r="22943">
          <cell r="A22943">
            <v>491412330</v>
          </cell>
          <cell r="B22943" t="str">
            <v>RENEWI EUROPE B.V.</v>
          </cell>
        </row>
        <row r="22944">
          <cell r="A22944">
            <v>419093810</v>
          </cell>
          <cell r="B22944" t="str">
            <v>RIJKSUNIVERSITEIT GRONINGEN</v>
          </cell>
        </row>
        <row r="22945">
          <cell r="A22945">
            <v>408670003</v>
          </cell>
          <cell r="B22945" t="str">
            <v>RIKEN TECHNOS EUROPE B.V. IN LIQUIDATIE</v>
          </cell>
        </row>
        <row r="22946">
          <cell r="A22946">
            <v>405981754</v>
          </cell>
          <cell r="B22946" t="str">
            <v>ROCHE PHARMHOLDING B.V.</v>
          </cell>
        </row>
        <row r="22947">
          <cell r="A22947">
            <v>402007603</v>
          </cell>
          <cell r="B22947" t="str">
            <v>ROCKWOOL B.V.</v>
          </cell>
        </row>
        <row r="22948">
          <cell r="A22948">
            <v>402007603</v>
          </cell>
          <cell r="B22948" t="str">
            <v>ROCKWOOL B.V.</v>
          </cell>
        </row>
        <row r="22949">
          <cell r="A22949">
            <v>402007603</v>
          </cell>
          <cell r="B22949" t="str">
            <v>ROCKWOOL B.V.</v>
          </cell>
        </row>
        <row r="22950">
          <cell r="A22950">
            <v>406450601</v>
          </cell>
          <cell r="B22950" t="str">
            <v>RUITENBERG INGREDIENTS B.V.</v>
          </cell>
        </row>
        <row r="22951">
          <cell r="A22951">
            <v>406450601</v>
          </cell>
          <cell r="B22951" t="str">
            <v>RUITENBERG INGREDIENTS B.V.</v>
          </cell>
        </row>
        <row r="22952">
          <cell r="A22952">
            <v>489379082</v>
          </cell>
          <cell r="B22952" t="str">
            <v>SANTOVA LOGISTICS B.V.</v>
          </cell>
        </row>
        <row r="22953">
          <cell r="A22953">
            <v>408150860</v>
          </cell>
          <cell r="B22953" t="str">
            <v>SCHAFER SHOP B.V.</v>
          </cell>
        </row>
        <row r="22954">
          <cell r="A22954">
            <v>413671988</v>
          </cell>
          <cell r="B22954" t="str">
            <v>SCHOLT ENERGY CONTROL B.V.</v>
          </cell>
        </row>
        <row r="22955">
          <cell r="A22955">
            <v>413671988</v>
          </cell>
          <cell r="B22955" t="str">
            <v>SCHOLT ENERGY CONTROL B.V.</v>
          </cell>
        </row>
        <row r="22956">
          <cell r="A22956">
            <v>490026860</v>
          </cell>
          <cell r="B22956" t="str">
            <v>SEKISUI JUSHI STRAPPING B.V.</v>
          </cell>
        </row>
        <row r="22957">
          <cell r="A22957">
            <v>490026860</v>
          </cell>
          <cell r="B22957" t="str">
            <v>SEKISUI JUSHI STRAPPING B.V.</v>
          </cell>
        </row>
        <row r="22958">
          <cell r="A22958">
            <v>405380692</v>
          </cell>
          <cell r="B22958" t="str">
            <v>SELECTA NETHERLANDS B.V.</v>
          </cell>
        </row>
        <row r="22959">
          <cell r="A22959">
            <v>405380692</v>
          </cell>
          <cell r="B22959" t="str">
            <v>SELECTA NETHERLANDS B.V.</v>
          </cell>
        </row>
        <row r="22960">
          <cell r="A22960">
            <v>405380692</v>
          </cell>
          <cell r="B22960" t="str">
            <v>SELECTA NETHERLANDS B.V.</v>
          </cell>
        </row>
        <row r="22961">
          <cell r="A22961">
            <v>405380692</v>
          </cell>
          <cell r="B22961" t="str">
            <v>SELECTA NETHERLANDS B.V.</v>
          </cell>
        </row>
        <row r="22962">
          <cell r="A22962">
            <v>405380692</v>
          </cell>
          <cell r="B22962" t="str">
            <v>SELECTA NETHERLANDS B.V.</v>
          </cell>
        </row>
        <row r="22963">
          <cell r="A22963">
            <v>405380692</v>
          </cell>
          <cell r="B22963" t="str">
            <v>SELECTA NETHERLANDS B.V.</v>
          </cell>
        </row>
        <row r="22964">
          <cell r="A22964">
            <v>402305007</v>
          </cell>
          <cell r="B22964" t="str">
            <v>SEW-EURODRIVE B.V.</v>
          </cell>
        </row>
        <row r="22965">
          <cell r="A22965">
            <v>402305007</v>
          </cell>
          <cell r="B22965" t="str">
            <v>SEW-EURODRIVE B.V.</v>
          </cell>
        </row>
        <row r="22966">
          <cell r="A22966">
            <v>492482335</v>
          </cell>
          <cell r="B22966" t="str">
            <v>SHARED SERVICE CENTRUM ONS</v>
          </cell>
        </row>
        <row r="22967">
          <cell r="A22967">
            <v>405754334</v>
          </cell>
          <cell r="B22967" t="str">
            <v>SIEMENS NEDERLAND N.V.</v>
          </cell>
        </row>
        <row r="22968">
          <cell r="A22968">
            <v>410332522</v>
          </cell>
          <cell r="B22968" t="str">
            <v>SIMAC TECHNIEK N.V.</v>
          </cell>
        </row>
        <row r="22969">
          <cell r="A22969">
            <v>414861935</v>
          </cell>
          <cell r="B22969" t="str">
            <v>SIME DARBY OILS NETHERLANDS B.V.</v>
          </cell>
        </row>
        <row r="22970">
          <cell r="A22970">
            <v>414861935</v>
          </cell>
          <cell r="B22970" t="str">
            <v>SIME DARBY OILS NETHERLANDS B.V.</v>
          </cell>
        </row>
        <row r="22971">
          <cell r="A22971">
            <v>550302822</v>
          </cell>
          <cell r="B22971" t="str">
            <v>SIXT B.V.</v>
          </cell>
        </row>
        <row r="22972">
          <cell r="A22972">
            <v>403111461</v>
          </cell>
          <cell r="B22972" t="str">
            <v>SMART PACKAGING SOLUTIONS B.V.</v>
          </cell>
        </row>
        <row r="22973">
          <cell r="A22973">
            <v>411592228</v>
          </cell>
          <cell r="B22973" t="str">
            <v>STICHTING ADMINISTRATIEKANTOOR E.S.B. B.V.</v>
          </cell>
        </row>
        <row r="22974">
          <cell r="A22974">
            <v>489461728</v>
          </cell>
          <cell r="B22974" t="str">
            <v>J.H.L. SMIEMANS HOLDING B.V.</v>
          </cell>
        </row>
        <row r="22975">
          <cell r="A22975">
            <v>414356030</v>
          </cell>
          <cell r="B22975" t="str">
            <v>SMURFIT KAPPA CORRUGATED BENELUX B.V.</v>
          </cell>
        </row>
        <row r="22976">
          <cell r="A22976">
            <v>414356030</v>
          </cell>
          <cell r="B22976" t="str">
            <v>SMURFIT KAPPA CORRUGATED BENELUX B.V.</v>
          </cell>
        </row>
        <row r="22977">
          <cell r="A22977">
            <v>414356030</v>
          </cell>
          <cell r="B22977" t="str">
            <v>SMURFIT KAPPA CORRUGATED BENELUX B.V.</v>
          </cell>
        </row>
        <row r="22978">
          <cell r="A22978">
            <v>414356030</v>
          </cell>
          <cell r="B22978" t="str">
            <v>SMURFIT KAPPA CORRUGATED BENELUX B.V.</v>
          </cell>
        </row>
        <row r="22979">
          <cell r="A22979">
            <v>419380571</v>
          </cell>
          <cell r="B22979" t="str">
            <v>SOFIS B.V.</v>
          </cell>
        </row>
        <row r="22980">
          <cell r="A22980">
            <v>419380571</v>
          </cell>
          <cell r="B22980" t="str">
            <v>SOFIS B.V.</v>
          </cell>
        </row>
        <row r="22981">
          <cell r="A22981">
            <v>386109560</v>
          </cell>
          <cell r="B22981" t="str">
            <v>SOLE TECHNOLOGY EUROPE B.V.</v>
          </cell>
        </row>
        <row r="22982">
          <cell r="A22982">
            <v>386109560</v>
          </cell>
          <cell r="B22982" t="str">
            <v>SOLE TECHNOLOGY EUROPE B.V.</v>
          </cell>
        </row>
        <row r="22983">
          <cell r="A22983">
            <v>491340783</v>
          </cell>
          <cell r="B22983" t="str">
            <v>SOLENIS NETHERLANDS B.V.</v>
          </cell>
        </row>
        <row r="22984">
          <cell r="A22984">
            <v>491340783</v>
          </cell>
          <cell r="B22984" t="str">
            <v>SOLENIS NETHERLANDS B.V.</v>
          </cell>
        </row>
        <row r="22985">
          <cell r="A22985">
            <v>402979579</v>
          </cell>
          <cell r="B22985" t="str">
            <v>SPANNINGA METAAL B.V.</v>
          </cell>
        </row>
        <row r="22986">
          <cell r="A22986">
            <v>403652402</v>
          </cell>
          <cell r="B22986" t="str">
            <v>REPLIGEN EUROPE B.V.</v>
          </cell>
        </row>
        <row r="22987">
          <cell r="A22987">
            <v>406681044</v>
          </cell>
          <cell r="B22987" t="str">
            <v>STARBUCKS MANUFACTURING EMEA B.V.</v>
          </cell>
        </row>
        <row r="22988">
          <cell r="A22988">
            <v>406681044</v>
          </cell>
          <cell r="B22988" t="str">
            <v>STARBUCKS MANUFACTURING EMEA B.V.</v>
          </cell>
        </row>
        <row r="22989">
          <cell r="A22989">
            <v>405331190</v>
          </cell>
          <cell r="B22989" t="str">
            <v>STERN GROEP N.V.</v>
          </cell>
        </row>
        <row r="22990">
          <cell r="A22990">
            <v>405331190</v>
          </cell>
          <cell r="B22990" t="str">
            <v>STERN GROEP N.V.</v>
          </cell>
        </row>
        <row r="22991">
          <cell r="A22991">
            <v>419061494</v>
          </cell>
          <cell r="B22991" t="str">
            <v>STICHTING CINOP - ECBO</v>
          </cell>
        </row>
        <row r="22992">
          <cell r="A22992">
            <v>406898986</v>
          </cell>
          <cell r="B22992" t="str">
            <v>STICHTING CITO INSTITUUT VOOR TOETSONTWIKKELING</v>
          </cell>
        </row>
        <row r="22993">
          <cell r="A22993">
            <v>411247513</v>
          </cell>
          <cell r="B22993" t="str">
            <v>STICHTING KATHOLIEKE UNIVERSITEIT</v>
          </cell>
        </row>
        <row r="22994">
          <cell r="A22994">
            <v>410035083</v>
          </cell>
          <cell r="B22994" t="str">
            <v>STICHTING LEYSTROMEN</v>
          </cell>
        </row>
        <row r="22995">
          <cell r="A22995">
            <v>387373046</v>
          </cell>
          <cell r="B22995" t="str">
            <v>STICHTING SANQUIN BLOEDVOORZIENING</v>
          </cell>
        </row>
        <row r="22996">
          <cell r="A22996">
            <v>404936171</v>
          </cell>
          <cell r="B22996" t="str">
            <v>STICHTING THUISVESTER</v>
          </cell>
        </row>
        <row r="22997">
          <cell r="A22997">
            <v>404146102</v>
          </cell>
          <cell r="B22997" t="str">
            <v>STICHTING WONEN ZUID</v>
          </cell>
        </row>
        <row r="22998">
          <cell r="A22998">
            <v>407184753</v>
          </cell>
          <cell r="B22998" t="str">
            <v>STICHTING ZAANDAMS VOLKSHUISVESTING (ZVH)</v>
          </cell>
        </row>
        <row r="22999">
          <cell r="A22999">
            <v>410439772</v>
          </cell>
          <cell r="B22999" t="str">
            <v>ORANJEWOUD N.V.</v>
          </cell>
        </row>
        <row r="23000">
          <cell r="A23000">
            <v>410439772</v>
          </cell>
          <cell r="B23000" t="str">
            <v>ORANJEWOUD N.V.</v>
          </cell>
        </row>
        <row r="23001">
          <cell r="A23001">
            <v>404162815</v>
          </cell>
          <cell r="B23001" t="str">
            <v>SUIT SUPPLY B.V.</v>
          </cell>
        </row>
        <row r="23002">
          <cell r="A23002">
            <v>404162815</v>
          </cell>
          <cell r="B23002" t="str">
            <v>SUIT SUPPLY B.V.</v>
          </cell>
        </row>
        <row r="23003">
          <cell r="A23003">
            <v>491710373</v>
          </cell>
          <cell r="B23003" t="str">
            <v>S PLUS GROUP B.V.</v>
          </cell>
        </row>
        <row r="23004">
          <cell r="A23004">
            <v>406760871</v>
          </cell>
          <cell r="B23004" t="str">
            <v>DYNATA EUROPE B.V.</v>
          </cell>
        </row>
        <row r="23005">
          <cell r="A23005">
            <v>406760871</v>
          </cell>
          <cell r="B23005" t="str">
            <v>DYNATA EUROPE B.V.</v>
          </cell>
        </row>
        <row r="23006">
          <cell r="A23006">
            <v>410814172</v>
          </cell>
          <cell r="B23006" t="str">
            <v>SYNBRA B.V.</v>
          </cell>
        </row>
        <row r="23007">
          <cell r="A23007">
            <v>410814172</v>
          </cell>
          <cell r="B23007" t="str">
            <v>SYNBRA B.V.</v>
          </cell>
        </row>
        <row r="23008">
          <cell r="A23008">
            <v>410814172</v>
          </cell>
          <cell r="B23008" t="str">
            <v>SYNBRA B.V.</v>
          </cell>
        </row>
        <row r="23009">
          <cell r="A23009">
            <v>405496378</v>
          </cell>
          <cell r="B23009" t="str">
            <v>PLABO HOLDING B.V.</v>
          </cell>
        </row>
        <row r="23010">
          <cell r="A23010">
            <v>405362203</v>
          </cell>
          <cell r="B23010" t="str">
            <v>TAMOIL NEDERLAND B.V.</v>
          </cell>
        </row>
        <row r="23011">
          <cell r="A23011">
            <v>418242616</v>
          </cell>
          <cell r="B23011" t="str">
            <v>TAQA ENERGY B.V.</v>
          </cell>
        </row>
        <row r="23012">
          <cell r="A23012">
            <v>415265354</v>
          </cell>
          <cell r="B23012" t="str">
            <v>TCC GLOBAL N.V.</v>
          </cell>
        </row>
        <row r="23013">
          <cell r="A23013">
            <v>405143587</v>
          </cell>
          <cell r="B23013" t="str">
            <v>TEAM INDUSTRIAL SERVICES NETHERLANDS B.V.</v>
          </cell>
        </row>
        <row r="23014">
          <cell r="A23014">
            <v>491229109</v>
          </cell>
          <cell r="B23014" t="str">
            <v>TESLA MOTORS COOPERATIEF U.A.</v>
          </cell>
        </row>
        <row r="23015">
          <cell r="A23015">
            <v>410805808</v>
          </cell>
          <cell r="B23015" t="str">
            <v>TETRU SPECIAL HOLDING B.V.</v>
          </cell>
        </row>
        <row r="23016">
          <cell r="A23016">
            <v>408028025</v>
          </cell>
          <cell r="B23016" t="str">
            <v>THE ART BOX B.V.</v>
          </cell>
        </row>
        <row r="23017">
          <cell r="A23017">
            <v>490548483</v>
          </cell>
          <cell r="B23017" t="str">
            <v>THE IT CHANNEL COMPANY B.V.</v>
          </cell>
        </row>
        <row r="23018">
          <cell r="A23018">
            <v>403369767</v>
          </cell>
          <cell r="B23018" t="str">
            <v>THOMAS REGOUT INTERNATIONAL B.V.</v>
          </cell>
        </row>
        <row r="23019">
          <cell r="A23019">
            <v>404487105</v>
          </cell>
          <cell r="B23019" t="str">
            <v>REFINITIV NETHERLANDS B.V.</v>
          </cell>
        </row>
        <row r="23020">
          <cell r="A23020">
            <v>404487105</v>
          </cell>
          <cell r="B23020" t="str">
            <v>REFINITIV NETHERLANDS B.V.</v>
          </cell>
        </row>
        <row r="23021">
          <cell r="A23021">
            <v>406667642</v>
          </cell>
          <cell r="B23021" t="str">
            <v>THYSSENKRUPP MATERIALS NEDERLAND B.V.</v>
          </cell>
        </row>
        <row r="23022">
          <cell r="A23022">
            <v>490284229</v>
          </cell>
          <cell r="B23022" t="str">
            <v>THYSSENKRUPP NEDERLAND HOLDING B.V.</v>
          </cell>
        </row>
        <row r="23023">
          <cell r="A23023">
            <v>415217843</v>
          </cell>
          <cell r="B23023" t="str">
            <v>TIRE INTERCOMMUNICATIE B.V.</v>
          </cell>
        </row>
        <row r="23024">
          <cell r="A23024">
            <v>411592777</v>
          </cell>
          <cell r="B23024" t="str">
            <v>TIWOS, TILBURGSE WOONSTICHTING</v>
          </cell>
        </row>
        <row r="23025">
          <cell r="A23025">
            <v>410455588</v>
          </cell>
          <cell r="B23025" t="str">
            <v>NEDERLANDSE ORGANISATIE VOOR TOEGEPAST-NATUURWETENSCHAPPELIJK ONDERZOEK TNO</v>
          </cell>
        </row>
        <row r="23026">
          <cell r="A23026">
            <v>410455588</v>
          </cell>
          <cell r="B23026" t="str">
            <v>NEDERLANDSE ORGANISATIE VOOR TOEGEPAST-NATUURWETENSCHAPPELIJK ONDERZOEK TNO</v>
          </cell>
        </row>
        <row r="23027">
          <cell r="A23027">
            <v>410455588</v>
          </cell>
          <cell r="B23027" t="str">
            <v>NEDERLANDSE ORGANISATIE VOOR TOEGEPAST-NATUURWETENSCHAPPELIJK ONDERZOEK TNO</v>
          </cell>
        </row>
        <row r="23028">
          <cell r="A23028">
            <v>410455588</v>
          </cell>
          <cell r="B23028" t="str">
            <v>NEDERLANDSE ORGANISATIE VOOR TOEGEPAST-NATUURWETENSCHAPPELIJK ONDERZOEK TNO</v>
          </cell>
        </row>
        <row r="23029">
          <cell r="A23029">
            <v>410455588</v>
          </cell>
          <cell r="B23029" t="str">
            <v>NEDERLANDSE ORGANISATIE VOOR TOEGEPAST-NATUURWETENSCHAPPELIJK ONDERZOEK TNO</v>
          </cell>
        </row>
        <row r="23030">
          <cell r="A23030">
            <v>410455588</v>
          </cell>
          <cell r="B23030" t="str">
            <v>NEDERLANDSE ORGANISATIE VOOR TOEGEPAST-NATUURWETENSCHAPPELIJK ONDERZOEK TNO</v>
          </cell>
        </row>
        <row r="23031">
          <cell r="A23031">
            <v>410455588</v>
          </cell>
          <cell r="B23031" t="str">
            <v>NEDERLANDSE ORGANISATIE VOOR TOEGEPAST-NATUURWETENSCHAPPELIJK ONDERZOEK TNO</v>
          </cell>
        </row>
        <row r="23032">
          <cell r="A23032">
            <v>410455588</v>
          </cell>
          <cell r="B23032" t="str">
            <v>NEDERLANDSE ORGANISATIE VOOR TOEGEPAST-NATUURWETENSCHAPPELIJK ONDERZOEK TNO</v>
          </cell>
        </row>
        <row r="23033">
          <cell r="A23033">
            <v>402912468</v>
          </cell>
          <cell r="B23033" t="str">
            <v>TNT NEDERLAND B.V.</v>
          </cell>
        </row>
        <row r="23034">
          <cell r="A23034">
            <v>402912468</v>
          </cell>
          <cell r="B23034" t="str">
            <v>TNT NEDERLAND B.V.</v>
          </cell>
        </row>
        <row r="23035">
          <cell r="A23035">
            <v>402912468</v>
          </cell>
          <cell r="B23035" t="str">
            <v>TNT NEDERLAND B.V.</v>
          </cell>
        </row>
        <row r="23036">
          <cell r="A23036">
            <v>402912468</v>
          </cell>
          <cell r="B23036" t="str">
            <v>TNT NEDERLAND B.V.</v>
          </cell>
        </row>
        <row r="23037">
          <cell r="A23037">
            <v>402912468</v>
          </cell>
          <cell r="B23037" t="str">
            <v>TNT NEDERLAND B.V.</v>
          </cell>
        </row>
        <row r="23038">
          <cell r="A23038">
            <v>402912468</v>
          </cell>
          <cell r="B23038" t="str">
            <v>TNT NEDERLAND B.V.</v>
          </cell>
        </row>
        <row r="23039">
          <cell r="A23039">
            <v>402912468</v>
          </cell>
          <cell r="B23039" t="str">
            <v>TNT NEDERLAND B.V.</v>
          </cell>
        </row>
        <row r="23040">
          <cell r="A23040">
            <v>491419129</v>
          </cell>
          <cell r="B23040" t="str">
            <v>WEBFLEET SOLUTIONS B.V.</v>
          </cell>
        </row>
        <row r="23041">
          <cell r="A23041">
            <v>491419129</v>
          </cell>
          <cell r="B23041" t="str">
            <v>WEBFLEET SOLUTIONS B.V.</v>
          </cell>
        </row>
        <row r="23042">
          <cell r="A23042">
            <v>403880198</v>
          </cell>
          <cell r="B23042" t="str">
            <v>TOYOTA MATERIAL HANDLING NEDERLAND B.V.</v>
          </cell>
        </row>
        <row r="23043">
          <cell r="A23043">
            <v>419111679</v>
          </cell>
          <cell r="B23043" t="str">
            <v>TRIPLE BEE B.V.</v>
          </cell>
        </row>
        <row r="23044">
          <cell r="A23044">
            <v>413798455</v>
          </cell>
          <cell r="B23044" t="str">
            <v>TRONOX PIGMENTS (HOLLAND) B.V.</v>
          </cell>
        </row>
        <row r="23045">
          <cell r="A23045">
            <v>413798455</v>
          </cell>
          <cell r="B23045" t="str">
            <v>TRONOX PIGMENTS (HOLLAND) B.V.</v>
          </cell>
        </row>
        <row r="23046">
          <cell r="A23046">
            <v>413798455</v>
          </cell>
          <cell r="B23046" t="str">
            <v>TRONOX PIGMENTS (HOLLAND) B.V.</v>
          </cell>
        </row>
        <row r="23047">
          <cell r="A23047">
            <v>413798455</v>
          </cell>
          <cell r="B23047" t="str">
            <v>TRONOX PIGMENTS (HOLLAND) B.V.</v>
          </cell>
        </row>
        <row r="23048">
          <cell r="A23048">
            <v>489323949</v>
          </cell>
          <cell r="B23048" t="str">
            <v>TRUELIME B.V.</v>
          </cell>
        </row>
        <row r="23049">
          <cell r="A23049">
            <v>408588775</v>
          </cell>
          <cell r="B23049" t="str">
            <v>ULTIMOO INCASSO B.V.</v>
          </cell>
        </row>
        <row r="23050">
          <cell r="A23050">
            <v>210177945</v>
          </cell>
          <cell r="B23050" t="str">
            <v>UNILEVER UK LIMITED</v>
          </cell>
        </row>
        <row r="23051">
          <cell r="A23051">
            <v>210177945</v>
          </cell>
          <cell r="B23051" t="str">
            <v>UNILEVER UK LIMITED</v>
          </cell>
        </row>
        <row r="23052">
          <cell r="A23052">
            <v>403383818</v>
          </cell>
          <cell r="B23052" t="str">
            <v>UNIQUE TECHNOLOGY EUROPE B.V.</v>
          </cell>
        </row>
        <row r="23053">
          <cell r="A23053">
            <v>406599076</v>
          </cell>
          <cell r="B23053" t="str">
            <v>UNISYS NEDERLAND N.V.</v>
          </cell>
        </row>
        <row r="23054">
          <cell r="A23054">
            <v>406599076</v>
          </cell>
          <cell r="B23054" t="str">
            <v>UNISYS NEDERLAND N.V.</v>
          </cell>
        </row>
        <row r="23055">
          <cell r="A23055">
            <v>406599076</v>
          </cell>
          <cell r="B23055" t="str">
            <v>UNISYS NEDERLAND N.V.</v>
          </cell>
        </row>
        <row r="23056">
          <cell r="A23056">
            <v>405321899</v>
          </cell>
          <cell r="B23056" t="str">
            <v>UNIT4 MKB SOFTWARE B.V.</v>
          </cell>
        </row>
        <row r="23057">
          <cell r="A23057">
            <v>402004436</v>
          </cell>
          <cell r="B23057" t="str">
            <v>UNITED SOFT DRINKS B.V.</v>
          </cell>
        </row>
        <row r="23058">
          <cell r="A23058">
            <v>406461012</v>
          </cell>
          <cell r="B23058" t="str">
            <v>UNIVERSAL MUSIC B.V.</v>
          </cell>
        </row>
        <row r="23059">
          <cell r="A23059">
            <v>410243828</v>
          </cell>
          <cell r="B23059" t="str">
            <v>USG PEOPLE THE NETHERLANDS B.V.</v>
          </cell>
        </row>
        <row r="23060">
          <cell r="A23060">
            <v>410243828</v>
          </cell>
          <cell r="B23060" t="str">
            <v>USG PEOPLE THE NETHERLANDS B.V.</v>
          </cell>
        </row>
        <row r="23061">
          <cell r="A23061">
            <v>410243828</v>
          </cell>
          <cell r="B23061" t="str">
            <v>USG PEOPLE THE NETHERLANDS B.V.</v>
          </cell>
        </row>
        <row r="23062">
          <cell r="A23062">
            <v>410243828</v>
          </cell>
          <cell r="B23062" t="str">
            <v>USG PEOPLE THE NETHERLANDS B.V.</v>
          </cell>
        </row>
        <row r="23063">
          <cell r="A23063">
            <v>283143048</v>
          </cell>
          <cell r="B23063" t="str">
            <v>UTC FIRE &amp; SECURITY EMEA</v>
          </cell>
        </row>
        <row r="23064">
          <cell r="A23064">
            <v>283143048</v>
          </cell>
          <cell r="B23064" t="str">
            <v>UTC FIRE &amp; SECURITY EMEA</v>
          </cell>
        </row>
        <row r="23065">
          <cell r="A23065">
            <v>416114668</v>
          </cell>
          <cell r="B23065" t="str">
            <v>UVA VENTURES HOLDING B.V.</v>
          </cell>
        </row>
        <row r="23066">
          <cell r="A23066">
            <v>407494129</v>
          </cell>
          <cell r="B23066" t="str">
            <v>UZIN UTZ NEDERLAND B.V.</v>
          </cell>
        </row>
        <row r="23067">
          <cell r="A23067">
            <v>418158895</v>
          </cell>
          <cell r="B23067" t="str">
            <v>VHAMILIA HOLDING B.V.</v>
          </cell>
        </row>
        <row r="23068">
          <cell r="A23068">
            <v>418158895</v>
          </cell>
          <cell r="B23068" t="str">
            <v>VHAMILIA HOLDING B.V.</v>
          </cell>
        </row>
        <row r="23069">
          <cell r="A23069">
            <v>405948217</v>
          </cell>
          <cell r="B23069" t="str">
            <v>VAN AMEYDE NEDERLAND B.V.</v>
          </cell>
        </row>
        <row r="23070">
          <cell r="A23070">
            <v>405948217</v>
          </cell>
          <cell r="B23070" t="str">
            <v>VAN AMEYDE NEDERLAND B.V.</v>
          </cell>
        </row>
        <row r="23071">
          <cell r="A23071">
            <v>405948217</v>
          </cell>
          <cell r="B23071" t="str">
            <v>VAN AMEYDE NEDERLAND B.V.</v>
          </cell>
        </row>
        <row r="23072">
          <cell r="A23072">
            <v>489120440</v>
          </cell>
          <cell r="B23072" t="str">
            <v>VAN ASSEN &amp; STOORVOGEL VVE EN VASTGOEDMANAGEMENT</v>
          </cell>
        </row>
        <row r="23073">
          <cell r="A23073">
            <v>489120440</v>
          </cell>
          <cell r="B23073" t="str">
            <v>VAN ASSEN &amp; STOORVOGEL VVE EN VASTGOEDMANAGEMENT</v>
          </cell>
        </row>
        <row r="23074">
          <cell r="A23074">
            <v>402284970</v>
          </cell>
          <cell r="B23074" t="str">
            <v>VAN HATTUM EN BLANKEVOORT B.V.</v>
          </cell>
        </row>
        <row r="23075">
          <cell r="A23075">
            <v>405745613</v>
          </cell>
          <cell r="B23075" t="str">
            <v>VAN OORD DREDGING AND MARINE CONTRACTORS B.V.</v>
          </cell>
        </row>
        <row r="23076">
          <cell r="A23076">
            <v>405199969</v>
          </cell>
          <cell r="B23076" t="str">
            <v>VAN VULPEN B.V.</v>
          </cell>
        </row>
        <row r="23077">
          <cell r="A23077">
            <v>404416125</v>
          </cell>
          <cell r="B23077" t="str">
            <v>VANDERLANDE INDUSTRIES B.V.</v>
          </cell>
        </row>
        <row r="23078">
          <cell r="A23078">
            <v>406100180</v>
          </cell>
          <cell r="B23078" t="str">
            <v>VELOPA B.V.</v>
          </cell>
        </row>
        <row r="23079">
          <cell r="A23079">
            <v>406100180</v>
          </cell>
          <cell r="B23079" t="str">
            <v>VELOPA B.V.</v>
          </cell>
        </row>
        <row r="23080">
          <cell r="A23080">
            <v>414173562</v>
          </cell>
          <cell r="B23080" t="str">
            <v>VENN LIFE SCIENCES ED B.V.</v>
          </cell>
        </row>
        <row r="23081">
          <cell r="A23081">
            <v>414173562</v>
          </cell>
          <cell r="B23081" t="str">
            <v>VENN LIFE SCIENCES ED B.V.</v>
          </cell>
        </row>
        <row r="23082">
          <cell r="A23082">
            <v>414173562</v>
          </cell>
          <cell r="B23082" t="str">
            <v>VENN LIFE SCIENCES ED B.V.</v>
          </cell>
        </row>
        <row r="23083">
          <cell r="A23083">
            <v>419095153</v>
          </cell>
          <cell r="B23083" t="str">
            <v>VERATHON MEDICAL (EUROPE) B.V.</v>
          </cell>
        </row>
        <row r="23084">
          <cell r="A23084">
            <v>419142005</v>
          </cell>
          <cell r="B23084" t="str">
            <v>VERWATER GROUP B.V.</v>
          </cell>
        </row>
        <row r="23085">
          <cell r="A23085">
            <v>414395673</v>
          </cell>
          <cell r="B23085" t="str">
            <v>VFS FINANCIAL SERVICES B.V.</v>
          </cell>
        </row>
        <row r="23086">
          <cell r="A23086">
            <v>490508960</v>
          </cell>
          <cell r="B23086" t="str">
            <v>VIDENS IT SERVICES B.V.</v>
          </cell>
        </row>
        <row r="23087">
          <cell r="A23087">
            <v>490508960</v>
          </cell>
          <cell r="B23087" t="str">
            <v>VIDENS IT SERVICES B.V.</v>
          </cell>
        </row>
        <row r="23088">
          <cell r="A23088">
            <v>409511698</v>
          </cell>
          <cell r="B23088" t="str">
            <v>VIESSMANN NEDERLAND B.V.</v>
          </cell>
        </row>
        <row r="23089">
          <cell r="A23089">
            <v>405253071</v>
          </cell>
          <cell r="B23089" t="str">
            <v>VISSER &amp; SMIT HANAB B.V.</v>
          </cell>
        </row>
        <row r="23090">
          <cell r="A23090">
            <v>405253071</v>
          </cell>
          <cell r="B23090" t="str">
            <v>VISSER &amp; SMIT HANAB B.V.</v>
          </cell>
        </row>
        <row r="23091">
          <cell r="A23091">
            <v>405253071</v>
          </cell>
          <cell r="B23091" t="str">
            <v>VISSER &amp; SMIT HANAB B.V.</v>
          </cell>
        </row>
        <row r="23092">
          <cell r="A23092">
            <v>415569318</v>
          </cell>
          <cell r="B23092" t="str">
            <v>VODAFONE LIBERTEL B.V.</v>
          </cell>
        </row>
        <row r="23093">
          <cell r="A23093">
            <v>415569318</v>
          </cell>
          <cell r="B23093" t="str">
            <v>VODAFONE LIBERTEL B.V.</v>
          </cell>
        </row>
        <row r="23094">
          <cell r="A23094">
            <v>406456095</v>
          </cell>
          <cell r="B23094" t="str">
            <v>DFM N.V.</v>
          </cell>
        </row>
        <row r="23095">
          <cell r="A23095">
            <v>406456095</v>
          </cell>
          <cell r="B23095" t="str">
            <v>DFM N.V.</v>
          </cell>
        </row>
        <row r="23096">
          <cell r="A23096">
            <v>406456095</v>
          </cell>
          <cell r="B23096" t="str">
            <v>DFM N.V.</v>
          </cell>
        </row>
        <row r="23097">
          <cell r="A23097">
            <v>406456095</v>
          </cell>
          <cell r="B23097" t="str">
            <v>DFM N.V.</v>
          </cell>
        </row>
        <row r="23098">
          <cell r="A23098">
            <v>406456095</v>
          </cell>
          <cell r="B23098" t="str">
            <v>DFM N.V.</v>
          </cell>
        </row>
        <row r="23099">
          <cell r="A23099">
            <v>406456095</v>
          </cell>
          <cell r="B23099" t="str">
            <v>DFM N.V.</v>
          </cell>
        </row>
        <row r="23100">
          <cell r="A23100">
            <v>405591314</v>
          </cell>
          <cell r="B23100" t="str">
            <v>VOPAK GLOBAL IT B.V.</v>
          </cell>
        </row>
        <row r="23101">
          <cell r="A23101">
            <v>386000830</v>
          </cell>
          <cell r="B23101" t="str">
            <v>VSL B.V.</v>
          </cell>
        </row>
        <row r="23102">
          <cell r="A23102">
            <v>489161851</v>
          </cell>
          <cell r="B23102" t="str">
            <v>WALKI B.V.</v>
          </cell>
        </row>
        <row r="23103">
          <cell r="A23103">
            <v>491501956</v>
          </cell>
          <cell r="B23103" t="str">
            <v>WCSG HOLDING B.V.</v>
          </cell>
        </row>
        <row r="23104">
          <cell r="A23104">
            <v>491508931</v>
          </cell>
          <cell r="B23104" t="str">
            <v>WERCKPOST B.V.</v>
          </cell>
        </row>
        <row r="23105">
          <cell r="A23105">
            <v>402875835</v>
          </cell>
          <cell r="B23105" t="str">
            <v>WITS DIENSTEN B.V.</v>
          </cell>
        </row>
        <row r="23106">
          <cell r="A23106">
            <v>415577782</v>
          </cell>
          <cell r="B23106" t="str">
            <v>WITTEVEEN+BOS RAADGEVENDE INGENIEURS B.V.</v>
          </cell>
        </row>
        <row r="23107">
          <cell r="A23107">
            <v>415577782</v>
          </cell>
          <cell r="B23107" t="str">
            <v>WITTEVEEN+BOS RAADGEVENDE INGENIEURS B.V.</v>
          </cell>
        </row>
        <row r="23108">
          <cell r="A23108">
            <v>406283523</v>
          </cell>
          <cell r="B23108" t="str">
            <v>WOONSTICHTING SSW</v>
          </cell>
        </row>
        <row r="23109">
          <cell r="A23109">
            <v>406283523</v>
          </cell>
          <cell r="B23109" t="str">
            <v>WOONSTICHTING SSW</v>
          </cell>
        </row>
        <row r="23110">
          <cell r="A23110">
            <v>405397589</v>
          </cell>
          <cell r="B23110" t="str">
            <v>STICHTING WOONBRON</v>
          </cell>
        </row>
        <row r="23111">
          <cell r="A23111">
            <v>402043574</v>
          </cell>
          <cell r="B23111" t="str">
            <v>XEROX (NEDERLAND) B.V.</v>
          </cell>
        </row>
        <row r="23112">
          <cell r="A23112">
            <v>409275661</v>
          </cell>
          <cell r="B23112" t="str">
            <v>YNVOLVE B.V.</v>
          </cell>
        </row>
        <row r="23113">
          <cell r="A23113">
            <v>418243630</v>
          </cell>
          <cell r="B23113" t="str">
            <v>ZEELAND SEAPORTS</v>
          </cell>
        </row>
        <row r="23114">
          <cell r="A23114">
            <v>414968545</v>
          </cell>
          <cell r="B23114" t="str">
            <v>ZEILVAART ENKHUIZEN B.V.</v>
          </cell>
        </row>
        <row r="23115">
          <cell r="A23115">
            <v>414968545</v>
          </cell>
          <cell r="B23115" t="str">
            <v>ZEILVAART ENKHUIZEN B.V.</v>
          </cell>
        </row>
        <row r="23116">
          <cell r="A23116">
            <v>489772347</v>
          </cell>
          <cell r="B23116" t="str">
            <v>ZERO MOTORCYCLES B.V.</v>
          </cell>
        </row>
        <row r="23117">
          <cell r="A23117">
            <v>415420074</v>
          </cell>
          <cell r="B23117" t="str">
            <v>ZF SERVICES NEDERLAND B.V.</v>
          </cell>
        </row>
        <row r="23118">
          <cell r="A23118">
            <v>262310972</v>
          </cell>
          <cell r="B23118" t="str">
            <v>BRAND FRANCE SAS</v>
          </cell>
        </row>
        <row r="23119">
          <cell r="A23119">
            <v>346194178</v>
          </cell>
          <cell r="B23119" t="str">
            <v>FOST PLUS</v>
          </cell>
        </row>
        <row r="23120">
          <cell r="A23120">
            <v>762249139</v>
          </cell>
          <cell r="B23120" t="str">
            <v>FENZI BELGIUM</v>
          </cell>
        </row>
        <row r="23121">
          <cell r="A23121">
            <v>371172979</v>
          </cell>
          <cell r="B23121" t="str">
            <v>YOUNG &amp; PARTNERS BELGIUM/NAVITRANS BELUX</v>
          </cell>
        </row>
        <row r="23122">
          <cell r="A23122">
            <v>370489512</v>
          </cell>
          <cell r="B23122" t="str">
            <v>UCB BIOPHARMA</v>
          </cell>
        </row>
        <row r="23123">
          <cell r="A23123">
            <v>370489512</v>
          </cell>
          <cell r="B23123" t="str">
            <v>UCB BIOPHARMA</v>
          </cell>
        </row>
        <row r="23124">
          <cell r="A23124">
            <v>370489512</v>
          </cell>
          <cell r="B23124" t="str">
            <v>UCB BIOPHARMA</v>
          </cell>
        </row>
        <row r="23125">
          <cell r="A23125">
            <v>370489512</v>
          </cell>
          <cell r="B23125" t="str">
            <v>UCB BIOPHARMA</v>
          </cell>
        </row>
        <row r="23126">
          <cell r="A23126">
            <v>372506865</v>
          </cell>
          <cell r="B23126" t="str">
            <v>LANGE CHRISTIAN</v>
          </cell>
        </row>
        <row r="23127">
          <cell r="A23127">
            <v>768600595</v>
          </cell>
          <cell r="B23127" t="str">
            <v>MERCO MACHINES</v>
          </cell>
        </row>
        <row r="23128">
          <cell r="A23128">
            <v>374177095</v>
          </cell>
          <cell r="B23128" t="str">
            <v>ALLIANCE INTERNATIONAL</v>
          </cell>
        </row>
        <row r="23129">
          <cell r="A23129">
            <v>283483022</v>
          </cell>
          <cell r="B23129" t="str">
            <v>ALPRO</v>
          </cell>
        </row>
        <row r="23130">
          <cell r="A23130">
            <v>283647873</v>
          </cell>
          <cell r="B23130" t="str">
            <v>WHIRLPOOL BELUX</v>
          </cell>
        </row>
        <row r="23131">
          <cell r="A23131">
            <v>370000986</v>
          </cell>
          <cell r="B23131" t="str">
            <v>AGC GLASS EUROPE</v>
          </cell>
        </row>
        <row r="23132">
          <cell r="A23132">
            <v>370000986</v>
          </cell>
          <cell r="B23132" t="str">
            <v>AGC GLASS EUROPE</v>
          </cell>
        </row>
        <row r="23133">
          <cell r="A23133">
            <v>372975813</v>
          </cell>
          <cell r="B23133" t="str">
            <v>KOMATSU EUROPE COORDINATION CENTER</v>
          </cell>
        </row>
        <row r="23134">
          <cell r="A23134">
            <v>371626990</v>
          </cell>
          <cell r="B23134" t="str">
            <v>TOYODA GOSEI EUROPE NV</v>
          </cell>
        </row>
        <row r="23135">
          <cell r="A23135">
            <v>372001008</v>
          </cell>
          <cell r="B23135" t="str">
            <v>FABRICOM</v>
          </cell>
        </row>
        <row r="23136">
          <cell r="A23136">
            <v>372001008</v>
          </cell>
          <cell r="B23136" t="str">
            <v>FABRICOM</v>
          </cell>
        </row>
        <row r="23137">
          <cell r="A23137">
            <v>370516536</v>
          </cell>
          <cell r="B23137" t="str">
            <v>ATLAS COPCO BELGIUM</v>
          </cell>
        </row>
        <row r="23138">
          <cell r="A23138">
            <v>370076499</v>
          </cell>
          <cell r="B23138" t="str">
            <v>FRIESLANDCAMPINA BELGIUM</v>
          </cell>
        </row>
        <row r="23139">
          <cell r="A23139">
            <v>400405197</v>
          </cell>
          <cell r="B23139" t="str">
            <v>JOHN ZINK INTERNATIONAL LUXEMBOURG S.A R.L.</v>
          </cell>
        </row>
        <row r="23140">
          <cell r="A23140">
            <v>370140485</v>
          </cell>
          <cell r="B23140" t="str">
            <v>OLEON</v>
          </cell>
        </row>
        <row r="23141">
          <cell r="A23141">
            <v>370140485</v>
          </cell>
          <cell r="B23141" t="str">
            <v>OLEON</v>
          </cell>
        </row>
        <row r="23142">
          <cell r="A23142">
            <v>370514028</v>
          </cell>
          <cell r="B23142" t="str">
            <v>VANDEWIELE</v>
          </cell>
        </row>
        <row r="23143">
          <cell r="A23143">
            <v>370006462</v>
          </cell>
          <cell r="B23143" t="str">
            <v>AIR LIQUIDE BELGE</v>
          </cell>
        </row>
        <row r="23144">
          <cell r="A23144">
            <v>846706112</v>
          </cell>
          <cell r="B23144" t="str">
            <v>BANK OF INDIA</v>
          </cell>
        </row>
        <row r="23145">
          <cell r="A23145">
            <v>374177095</v>
          </cell>
          <cell r="B23145" t="str">
            <v>ALLIANCE INTERNATIONAL</v>
          </cell>
        </row>
        <row r="23146">
          <cell r="A23146">
            <v>400405197</v>
          </cell>
          <cell r="B23146" t="str">
            <v>JOHN ZINK INTERNATIONAL LUXEMBOURG S.A R.L.</v>
          </cell>
        </row>
        <row r="23147">
          <cell r="A23147">
            <v>775067846</v>
          </cell>
          <cell r="B23147" t="str">
            <v>WATERS</v>
          </cell>
        </row>
        <row r="23148">
          <cell r="A23148">
            <v>373235105</v>
          </cell>
          <cell r="B23148" t="str">
            <v>NUTRIQUINE</v>
          </cell>
        </row>
        <row r="23149">
          <cell r="A23149">
            <v>372859348</v>
          </cell>
          <cell r="B23149" t="str">
            <v>ALPHA CREDIT</v>
          </cell>
        </row>
        <row r="23150">
          <cell r="A23150">
            <v>370172728</v>
          </cell>
          <cell r="B23150" t="str">
            <v>MIKO</v>
          </cell>
        </row>
        <row r="23151">
          <cell r="A23151">
            <v>370172728</v>
          </cell>
          <cell r="B23151" t="str">
            <v>MIKO</v>
          </cell>
        </row>
        <row r="23152">
          <cell r="A23152">
            <v>372221585</v>
          </cell>
          <cell r="B23152" t="str">
            <v>ELIA GROUP</v>
          </cell>
        </row>
        <row r="23153">
          <cell r="A23153">
            <v>501990402</v>
          </cell>
          <cell r="B23153" t="str">
            <v>HENRAD</v>
          </cell>
        </row>
        <row r="23154">
          <cell r="A23154">
            <v>372319871</v>
          </cell>
          <cell r="B23154" t="str">
            <v>HAROL BELGIE</v>
          </cell>
        </row>
        <row r="23155">
          <cell r="A23155">
            <v>370009557</v>
          </cell>
          <cell r="B23155" t="str">
            <v>CIMENTERIES C.B.R. CEMENTBEDRIJVEN</v>
          </cell>
        </row>
        <row r="23156">
          <cell r="A23156">
            <v>283057230</v>
          </cell>
          <cell r="B23156" t="str">
            <v>G4S SECURE SOLUTIONS</v>
          </cell>
        </row>
        <row r="23157">
          <cell r="A23157">
            <v>372411215</v>
          </cell>
          <cell r="B23157" t="str">
            <v>VANDEMOORTELE</v>
          </cell>
        </row>
        <row r="23158">
          <cell r="A23158">
            <v>370000986</v>
          </cell>
          <cell r="B23158" t="str">
            <v>AGC GLASS EUROPE</v>
          </cell>
        </row>
        <row r="23159">
          <cell r="A23159">
            <v>370000986</v>
          </cell>
          <cell r="B23159" t="str">
            <v>AGC GLASS EUROPE</v>
          </cell>
        </row>
        <row r="23160">
          <cell r="A23160">
            <v>371086274</v>
          </cell>
          <cell r="B23160" t="str">
            <v>SANY GROUP</v>
          </cell>
        </row>
        <row r="23161">
          <cell r="A23161">
            <v>371086274</v>
          </cell>
          <cell r="B23161" t="str">
            <v>SANY GROUP</v>
          </cell>
        </row>
        <row r="23162">
          <cell r="A23162">
            <v>400690129</v>
          </cell>
          <cell r="B23162" t="str">
            <v>ARCELORMITTAL FLAT CARBON EUROPE S.A.</v>
          </cell>
        </row>
        <row r="23163">
          <cell r="A23163">
            <v>373235105</v>
          </cell>
          <cell r="B23163" t="str">
            <v>NUTRIQUINE</v>
          </cell>
        </row>
        <row r="23164">
          <cell r="A23164">
            <v>283157543</v>
          </cell>
          <cell r="B23164" t="str">
            <v>BNP PARIBAS FORTIS FACTOR</v>
          </cell>
        </row>
        <row r="23165">
          <cell r="A23165">
            <v>370516536</v>
          </cell>
          <cell r="B23165" t="str">
            <v>ATLAS COPCO BELGIUM</v>
          </cell>
        </row>
        <row r="23166">
          <cell r="A23166">
            <v>370140485</v>
          </cell>
          <cell r="B23166" t="str">
            <v>OLEON</v>
          </cell>
        </row>
        <row r="23167">
          <cell r="A23167">
            <v>370140485</v>
          </cell>
          <cell r="B23167" t="str">
            <v>OLEON</v>
          </cell>
        </row>
        <row r="23168">
          <cell r="A23168">
            <v>372859348</v>
          </cell>
          <cell r="B23168" t="str">
            <v>ALPHA CREDIT</v>
          </cell>
        </row>
        <row r="23169">
          <cell r="A23169">
            <v>372859348</v>
          </cell>
          <cell r="B23169" t="str">
            <v>ALPHA CREDIT</v>
          </cell>
        </row>
        <row r="23170">
          <cell r="A23170">
            <v>775067846</v>
          </cell>
          <cell r="B23170" t="str">
            <v>WATERS</v>
          </cell>
        </row>
        <row r="23171">
          <cell r="A23171">
            <v>373462303</v>
          </cell>
          <cell r="B23171" t="str">
            <v>POSTNL PAKKETTEN BELGIE</v>
          </cell>
        </row>
        <row r="23172">
          <cell r="A23172">
            <v>398798611</v>
          </cell>
          <cell r="B23172" t="str">
            <v>DIRAFROST FROZEN FRUIT INDUSTRY</v>
          </cell>
        </row>
        <row r="23173">
          <cell r="A23173">
            <v>400417846</v>
          </cell>
          <cell r="B23173" t="str">
            <v>ASTRON BUILDINGS S.A.</v>
          </cell>
        </row>
        <row r="23174">
          <cell r="A23174">
            <v>500178108</v>
          </cell>
          <cell r="B23174" t="str">
            <v>ETABLISSEMENTEN P. BRUGGEMAN</v>
          </cell>
        </row>
        <row r="23175">
          <cell r="A23175">
            <v>372411215</v>
          </cell>
          <cell r="B23175" t="str">
            <v>VANDEMOORTELE</v>
          </cell>
        </row>
        <row r="23176">
          <cell r="A23176">
            <v>372165774</v>
          </cell>
          <cell r="B23176" t="str">
            <v>ENI GAS &amp; POWER</v>
          </cell>
        </row>
        <row r="23177">
          <cell r="A23177">
            <v>373609502</v>
          </cell>
          <cell r="B23177" t="str">
            <v>FUJI OIL EUROPE</v>
          </cell>
        </row>
        <row r="23178">
          <cell r="A23178">
            <v>374566081</v>
          </cell>
          <cell r="B23178" t="str">
            <v>ANTWERP LION OIL WORKS</v>
          </cell>
        </row>
        <row r="23179">
          <cell r="A23179">
            <v>370140485</v>
          </cell>
          <cell r="B23179" t="str">
            <v>OLEON</v>
          </cell>
        </row>
        <row r="23180">
          <cell r="A23180">
            <v>370140485</v>
          </cell>
          <cell r="B23180" t="str">
            <v>OLEON</v>
          </cell>
        </row>
        <row r="23181">
          <cell r="A23181">
            <v>372014860</v>
          </cell>
          <cell r="B23181" t="str">
            <v>MOL CY</v>
          </cell>
        </row>
        <row r="23182">
          <cell r="A23182">
            <v>374639789</v>
          </cell>
          <cell r="B23182" t="str">
            <v>COFACE BELGIUM SERVICES</v>
          </cell>
        </row>
        <row r="23183">
          <cell r="A23183">
            <v>762309651</v>
          </cell>
          <cell r="B23183" t="str">
            <v>CREDENDO - SHORT- TERM NON - EU RISKS</v>
          </cell>
        </row>
        <row r="23184">
          <cell r="A23184">
            <v>283699460</v>
          </cell>
          <cell r="B23184" t="str">
            <v>EUROCLEAR</v>
          </cell>
        </row>
        <row r="23185">
          <cell r="A23185">
            <v>283699460</v>
          </cell>
          <cell r="B23185" t="str">
            <v>EUROCLEAR</v>
          </cell>
        </row>
        <row r="23186">
          <cell r="A23186">
            <v>283387512</v>
          </cell>
          <cell r="B23186" t="str">
            <v>DECOSPAN HOLDING</v>
          </cell>
        </row>
        <row r="23187">
          <cell r="A23187">
            <v>762313430</v>
          </cell>
          <cell r="B23187" t="str">
            <v>LANXESS</v>
          </cell>
        </row>
        <row r="23188">
          <cell r="A23188">
            <v>370000416</v>
          </cell>
          <cell r="B23188" t="str">
            <v>KBC GROUPE</v>
          </cell>
        </row>
        <row r="23189">
          <cell r="A23189">
            <v>373124411</v>
          </cell>
          <cell r="B23189" t="str">
            <v>T.P.F.</v>
          </cell>
        </row>
        <row r="23190">
          <cell r="A23190">
            <v>372001008</v>
          </cell>
          <cell r="B23190" t="str">
            <v>FABRICOM</v>
          </cell>
        </row>
        <row r="23191">
          <cell r="A23191">
            <v>283000545</v>
          </cell>
          <cell r="B23191" t="str">
            <v>EDENRED BELGIUM</v>
          </cell>
        </row>
        <row r="23192">
          <cell r="A23192">
            <v>400464871</v>
          </cell>
          <cell r="B23192" t="str">
            <v>GUARDIAN EUROPE S.A R.L.</v>
          </cell>
        </row>
        <row r="23193">
          <cell r="A23193">
            <v>400464871</v>
          </cell>
          <cell r="B23193" t="str">
            <v>GUARDIAN EUROPE S.A R.L.</v>
          </cell>
        </row>
        <row r="23194">
          <cell r="A23194">
            <v>400464871</v>
          </cell>
          <cell r="B23194" t="str">
            <v>GUARDIAN EUROPE S.A R.L.</v>
          </cell>
        </row>
        <row r="23195">
          <cell r="A23195">
            <v>400764164</v>
          </cell>
          <cell r="B23195" t="str">
            <v>BACKLITE</v>
          </cell>
        </row>
        <row r="23196">
          <cell r="A23196">
            <v>762309651</v>
          </cell>
          <cell r="B23196" t="str">
            <v>CREDENDO - SHORT- TERM NON - EU RISKS</v>
          </cell>
        </row>
        <row r="23197">
          <cell r="A23197">
            <v>762309651</v>
          </cell>
          <cell r="B23197" t="str">
            <v>CREDENDO - SHORT- TERM NON - EU RISKS</v>
          </cell>
        </row>
        <row r="23198">
          <cell r="A23198">
            <v>371729695</v>
          </cell>
          <cell r="B23198" t="str">
            <v>KPMG CENTRAL SERVICES</v>
          </cell>
        </row>
        <row r="23199">
          <cell r="A23199">
            <v>371729695</v>
          </cell>
          <cell r="B23199" t="str">
            <v>KPMG CENTRAL SERVICES</v>
          </cell>
        </row>
        <row r="23200">
          <cell r="A23200">
            <v>371729695</v>
          </cell>
          <cell r="B23200" t="str">
            <v>KPMG CENTRAL SERVICES</v>
          </cell>
        </row>
        <row r="23201">
          <cell r="A23201">
            <v>371729695</v>
          </cell>
          <cell r="B23201" t="str">
            <v>KPMG CENTRAL SERVICES</v>
          </cell>
        </row>
        <row r="23202">
          <cell r="A23202">
            <v>275356723</v>
          </cell>
          <cell r="B23202" t="str">
            <v>CMA CGM</v>
          </cell>
        </row>
        <row r="23203">
          <cell r="A23203">
            <v>374177095</v>
          </cell>
          <cell r="B23203" t="str">
            <v>ALLIANCE INTERNATIONAL</v>
          </cell>
        </row>
        <row r="23204">
          <cell r="A23204">
            <v>372216820</v>
          </cell>
          <cell r="B23204" t="str">
            <v>BPOST</v>
          </cell>
        </row>
        <row r="23205">
          <cell r="A23205">
            <v>370102600</v>
          </cell>
          <cell r="B23205" t="str">
            <v>MUNTERS BELGIUM</v>
          </cell>
        </row>
        <row r="23206">
          <cell r="A23206">
            <v>372497156</v>
          </cell>
          <cell r="B23206" t="str">
            <v>GODIVA BELGIUM</v>
          </cell>
        </row>
        <row r="23207">
          <cell r="A23207">
            <v>372497156</v>
          </cell>
          <cell r="B23207" t="str">
            <v>GODIVA BELGIUM</v>
          </cell>
        </row>
        <row r="23208">
          <cell r="A23208">
            <v>370084360</v>
          </cell>
          <cell r="B23208" t="str">
            <v>DHL FREIGHT (BELGIUM)</v>
          </cell>
        </row>
        <row r="23209">
          <cell r="A23209">
            <v>371150488</v>
          </cell>
          <cell r="B23209" t="str">
            <v>MENSURA SERVICE EXTERNE DE PREVENTION ET DE PROTECTION AU TRAVAIL</v>
          </cell>
        </row>
        <row r="23210">
          <cell r="A23210">
            <v>371150488</v>
          </cell>
          <cell r="B23210" t="str">
            <v>MENSURA SERVICE EXTERNE DE PREVENTION ET DE PROTECTION AU TRAVAIL</v>
          </cell>
        </row>
        <row r="23211">
          <cell r="A23211">
            <v>400484473</v>
          </cell>
          <cell r="B23211" t="str">
            <v>CATELLA BANK  S.A.</v>
          </cell>
        </row>
        <row r="23212">
          <cell r="A23212">
            <v>374177095</v>
          </cell>
          <cell r="B23212" t="str">
            <v>ALLIANCE INTERNATIONAL</v>
          </cell>
        </row>
        <row r="23213">
          <cell r="A23213">
            <v>370000432</v>
          </cell>
          <cell r="B23213" t="str">
            <v>BNP PARIBAS FORTIS</v>
          </cell>
        </row>
        <row r="23214">
          <cell r="A23214">
            <v>283824316</v>
          </cell>
          <cell r="B23214" t="str">
            <v>EULER HERMES SERVICES BELGIUM</v>
          </cell>
        </row>
        <row r="23215">
          <cell r="A23215">
            <v>283824316</v>
          </cell>
          <cell r="B23215" t="str">
            <v>EULER HERMES SERVICES BELGIUM</v>
          </cell>
        </row>
        <row r="23216">
          <cell r="A23216">
            <v>283824316</v>
          </cell>
          <cell r="B23216" t="str">
            <v>EULER HERMES SERVICES BELGIUM</v>
          </cell>
        </row>
        <row r="23217">
          <cell r="A23217">
            <v>370735685</v>
          </cell>
          <cell r="B23217" t="str">
            <v>SECURITAS SERVICES EUROPE</v>
          </cell>
        </row>
        <row r="23218">
          <cell r="A23218">
            <v>282765437</v>
          </cell>
          <cell r="B23218" t="str">
            <v>BESIX GROUP</v>
          </cell>
        </row>
        <row r="23219">
          <cell r="A23219">
            <v>370498805</v>
          </cell>
          <cell r="B23219" t="str">
            <v>EURONAV SHIP MANAGEMENT SAS</v>
          </cell>
        </row>
        <row r="23220">
          <cell r="A23220">
            <v>400970067</v>
          </cell>
          <cell r="B23220" t="str">
            <v>ARCELORMITTAL EUROPE</v>
          </cell>
        </row>
        <row r="23221">
          <cell r="A23221">
            <v>739306090</v>
          </cell>
          <cell r="B23221" t="str">
            <v>ATLAS COPCO RENTAL EUROPE</v>
          </cell>
        </row>
        <row r="23222">
          <cell r="A23222">
            <v>370514028</v>
          </cell>
          <cell r="B23222" t="str">
            <v>VANDEWIELE</v>
          </cell>
        </row>
        <row r="23223">
          <cell r="A23223">
            <v>371323127</v>
          </cell>
          <cell r="B23223" t="str">
            <v>LUMINUS</v>
          </cell>
        </row>
        <row r="23224">
          <cell r="A23224">
            <v>768600595</v>
          </cell>
          <cell r="B23224" t="str">
            <v>MERCO MACHINES</v>
          </cell>
        </row>
        <row r="23225">
          <cell r="A23225">
            <v>283371979</v>
          </cell>
          <cell r="B23225" t="str">
            <v>WORLDLINE</v>
          </cell>
        </row>
        <row r="23226">
          <cell r="A23226">
            <v>370006462</v>
          </cell>
          <cell r="B23226" t="str">
            <v>AIR LIQUIDE BELGE</v>
          </cell>
        </row>
        <row r="23227">
          <cell r="A23227">
            <v>370489512</v>
          </cell>
          <cell r="B23227" t="str">
            <v>UCB BIOPHARMA</v>
          </cell>
        </row>
        <row r="23228">
          <cell r="A23228">
            <v>370489512</v>
          </cell>
          <cell r="B23228" t="str">
            <v>UCB BIOPHARMA</v>
          </cell>
        </row>
        <row r="23229">
          <cell r="A23229">
            <v>370489512</v>
          </cell>
          <cell r="B23229" t="str">
            <v>UCB BIOPHARMA</v>
          </cell>
        </row>
        <row r="23230">
          <cell r="A23230">
            <v>370489512</v>
          </cell>
          <cell r="B23230" t="str">
            <v>UCB BIOPHARMA</v>
          </cell>
        </row>
        <row r="23231">
          <cell r="A23231">
            <v>370495139</v>
          </cell>
          <cell r="B23231" t="str">
            <v>RAKUTEN EUROPE BANK S.A.</v>
          </cell>
        </row>
        <row r="23232">
          <cell r="A23232">
            <v>370495139</v>
          </cell>
          <cell r="B23232" t="str">
            <v>RAKUTEN EUROPE BANK S.A.</v>
          </cell>
        </row>
        <row r="23233">
          <cell r="A23233">
            <v>400698007</v>
          </cell>
          <cell r="B23233" t="str">
            <v>AUTOPOLIS S.A.</v>
          </cell>
        </row>
        <row r="23234">
          <cell r="A23234">
            <v>400698007</v>
          </cell>
          <cell r="B23234" t="str">
            <v>AUTOPOLIS S.A.</v>
          </cell>
        </row>
        <row r="23235">
          <cell r="A23235">
            <v>374452548</v>
          </cell>
          <cell r="B23235" t="str">
            <v>IEMANTS</v>
          </cell>
        </row>
        <row r="23236">
          <cell r="A23236">
            <v>372900092</v>
          </cell>
          <cell r="B23236" t="str">
            <v>DE SMET S.A. - ENGINEERS AND CONTRACTORS</v>
          </cell>
        </row>
        <row r="23237">
          <cell r="A23237">
            <v>400801932</v>
          </cell>
          <cell r="B23237" t="str">
            <v>JOHN DEERE BANK S.A.</v>
          </cell>
        </row>
        <row r="23238">
          <cell r="A23238">
            <v>376157330</v>
          </cell>
          <cell r="B23238" t="str">
            <v>ESKATRANS</v>
          </cell>
        </row>
        <row r="23239">
          <cell r="A23239">
            <v>370004608</v>
          </cell>
          <cell r="B23239" t="str">
            <v>FLUXYS BELGIUM</v>
          </cell>
        </row>
        <row r="23240">
          <cell r="A23240">
            <v>374114288</v>
          </cell>
          <cell r="B23240" t="str">
            <v>WESTINGHOUSE ELECTRIC BELGIUM</v>
          </cell>
        </row>
        <row r="23241">
          <cell r="A23241">
            <v>298284647</v>
          </cell>
          <cell r="B23241" t="str">
            <v>UCB PHARMA</v>
          </cell>
        </row>
        <row r="23242">
          <cell r="A23242">
            <v>371086274</v>
          </cell>
          <cell r="B23242" t="str">
            <v>SANY GROUP</v>
          </cell>
        </row>
        <row r="23243">
          <cell r="A23243">
            <v>371729695</v>
          </cell>
          <cell r="B23243" t="str">
            <v>KPMG CENTRAL SERVICES</v>
          </cell>
        </row>
        <row r="23244">
          <cell r="A23244">
            <v>372221585</v>
          </cell>
          <cell r="B23244" t="str">
            <v>ELIA GROUP</v>
          </cell>
        </row>
        <row r="23245">
          <cell r="A23245">
            <v>373748144</v>
          </cell>
          <cell r="B23245" t="str">
            <v>JEWELEX ANTWERP</v>
          </cell>
        </row>
        <row r="23246">
          <cell r="A23246">
            <v>370140071</v>
          </cell>
          <cell r="B23246" t="str">
            <v>ROXELL</v>
          </cell>
        </row>
        <row r="23247">
          <cell r="A23247">
            <v>501990402</v>
          </cell>
          <cell r="B23247" t="str">
            <v>HENRAD</v>
          </cell>
        </row>
        <row r="23248">
          <cell r="A23248">
            <v>275356723</v>
          </cell>
          <cell r="B23248" t="str">
            <v>CMA CGM</v>
          </cell>
        </row>
        <row r="23249">
          <cell r="A23249">
            <v>372319871</v>
          </cell>
          <cell r="B23249" t="str">
            <v>HAROL BELGIE</v>
          </cell>
        </row>
        <row r="23250">
          <cell r="A23250">
            <v>372014860</v>
          </cell>
          <cell r="B23250" t="str">
            <v>MOL CY</v>
          </cell>
        </row>
        <row r="23251">
          <cell r="A23251">
            <v>846806011</v>
          </cell>
          <cell r="B23251" t="str">
            <v>ERGON INTERNATIONAL, INC., BELGIUM BRANCH</v>
          </cell>
        </row>
        <row r="23252">
          <cell r="A23252">
            <v>762493604</v>
          </cell>
          <cell r="B23252" t="str">
            <v>PATTYN PACKING LINES</v>
          </cell>
        </row>
        <row r="23253">
          <cell r="A23253">
            <v>370105075</v>
          </cell>
          <cell r="B23253" t="str">
            <v>CEGELEC FIRE SOLUTIONS</v>
          </cell>
        </row>
        <row r="23254">
          <cell r="A23254">
            <v>315750778</v>
          </cell>
          <cell r="B23254" t="str">
            <v>FLINT GROUP GERMANY GMBH</v>
          </cell>
        </row>
        <row r="23255">
          <cell r="A23255">
            <v>371162277</v>
          </cell>
          <cell r="B23255" t="str">
            <v>EDWARDS LIFESCIENCES</v>
          </cell>
        </row>
        <row r="23256">
          <cell r="A23256">
            <v>372899856</v>
          </cell>
          <cell r="B23256" t="str">
            <v>QINETIQ SPACE</v>
          </cell>
        </row>
        <row r="23257">
          <cell r="A23257">
            <v>282853134</v>
          </cell>
          <cell r="B23257" t="str">
            <v>TRELLEBORG WHEEL SYSTEMS - BELGIUM</v>
          </cell>
        </row>
        <row r="23258">
          <cell r="A23258">
            <v>372996574</v>
          </cell>
          <cell r="B23258" t="str">
            <v>DRYLOCK TECHNOLOGIES</v>
          </cell>
        </row>
        <row r="23259">
          <cell r="A23259">
            <v>370079326</v>
          </cell>
          <cell r="B23259" t="str">
            <v>CEGELEC CONTROL SYSTEMS &amp; SERVICES</v>
          </cell>
        </row>
        <row r="23260">
          <cell r="A23260">
            <v>283277333</v>
          </cell>
          <cell r="B23260" t="str">
            <v>ENDOSCOPIE RICHARD WOLF BELGIUM</v>
          </cell>
        </row>
        <row r="23261">
          <cell r="A23261">
            <v>370009385</v>
          </cell>
          <cell r="B23261" t="str">
            <v>UNIVERSAL WOODS EMEA</v>
          </cell>
        </row>
        <row r="23262">
          <cell r="A23262">
            <v>374477396</v>
          </cell>
          <cell r="B23262" t="str">
            <v>PROVIRON FUNCTIONAL CHEMICALS</v>
          </cell>
        </row>
        <row r="23263">
          <cell r="A23263">
            <v>372914304</v>
          </cell>
          <cell r="B23263" t="str">
            <v>MODERO GERECHTSDEURWAARDERS ANTWERPEN</v>
          </cell>
        </row>
        <row r="23264">
          <cell r="A23264">
            <v>283392223</v>
          </cell>
          <cell r="B23264" t="str">
            <v>ARJO BELGIUM</v>
          </cell>
        </row>
        <row r="23265">
          <cell r="A23265">
            <v>373232685</v>
          </cell>
          <cell r="B23265" t="str">
            <v>GRACO</v>
          </cell>
        </row>
        <row r="23266">
          <cell r="A23266">
            <v>504189580</v>
          </cell>
          <cell r="B23266" t="str">
            <v>NIKON METROLOGY EUROPE</v>
          </cell>
        </row>
        <row r="23267">
          <cell r="A23267">
            <v>370514028</v>
          </cell>
          <cell r="B23267" t="str">
            <v>VANDEWIELE</v>
          </cell>
        </row>
        <row r="23268">
          <cell r="A23268">
            <v>283083186</v>
          </cell>
          <cell r="B23268" t="str">
            <v>CBRE</v>
          </cell>
        </row>
        <row r="23269">
          <cell r="A23269">
            <v>283169936</v>
          </cell>
          <cell r="B23269" t="str">
            <v>PANASONIC ENERGY EUROPE</v>
          </cell>
        </row>
        <row r="23270">
          <cell r="A23270">
            <v>373630441</v>
          </cell>
          <cell r="B23270" t="str">
            <v>RESILUX</v>
          </cell>
        </row>
        <row r="23271">
          <cell r="A23271">
            <v>282906833</v>
          </cell>
          <cell r="B23271" t="str">
            <v>RHENUS SHARED SERVICE CENTER</v>
          </cell>
        </row>
        <row r="23272">
          <cell r="A23272">
            <v>282799147</v>
          </cell>
          <cell r="B23272" t="str">
            <v>HAVEN GENK</v>
          </cell>
        </row>
        <row r="23273">
          <cell r="A23273">
            <v>372103630</v>
          </cell>
          <cell r="B23273" t="str">
            <v>ETABLISSEMENTS DENIS</v>
          </cell>
        </row>
        <row r="23274">
          <cell r="A23274">
            <v>370219610</v>
          </cell>
          <cell r="B23274" t="str">
            <v>P.S.A. FINANCE BELUX</v>
          </cell>
        </row>
        <row r="23275">
          <cell r="A23275">
            <v>296028012</v>
          </cell>
          <cell r="B23275" t="str">
            <v>ECONOCOM PRODUCTS &amp; SOLUTIONS BELUX</v>
          </cell>
        </row>
        <row r="23276">
          <cell r="A23276">
            <v>373664648</v>
          </cell>
          <cell r="B23276" t="str">
            <v>SPRIMO INVEST</v>
          </cell>
        </row>
        <row r="23277">
          <cell r="A23277">
            <v>377142935</v>
          </cell>
          <cell r="B23277" t="str">
            <v>B MEDICAL SYSTEMS S.A R.L.</v>
          </cell>
        </row>
        <row r="23278">
          <cell r="A23278">
            <v>372020974</v>
          </cell>
          <cell r="B23278" t="str">
            <v>ALIPLAST</v>
          </cell>
        </row>
        <row r="23279">
          <cell r="A23279">
            <v>372020974</v>
          </cell>
          <cell r="B23279" t="str">
            <v>ALIPLAST</v>
          </cell>
        </row>
        <row r="23280">
          <cell r="A23280">
            <v>400411567</v>
          </cell>
          <cell r="B23280" t="str">
            <v>KISWIRE INTERNATIONAL S.A.</v>
          </cell>
        </row>
        <row r="23281">
          <cell r="A23281">
            <v>372506865</v>
          </cell>
          <cell r="B23281" t="str">
            <v>LANGE CHRISTIAN</v>
          </cell>
        </row>
        <row r="23282">
          <cell r="A23282">
            <v>370002750</v>
          </cell>
          <cell r="B23282" t="str">
            <v>ATLAS COPCO AIRPOWER</v>
          </cell>
        </row>
        <row r="23283">
          <cell r="A23283">
            <v>370551534</v>
          </cell>
          <cell r="B23283" t="str">
            <v>ONTEX GROUP</v>
          </cell>
        </row>
        <row r="23284">
          <cell r="A23284">
            <v>282821974</v>
          </cell>
          <cell r="B23284" t="str">
            <v>WILL - PHARMA</v>
          </cell>
        </row>
        <row r="23285">
          <cell r="A23285">
            <v>370000986</v>
          </cell>
          <cell r="B23285" t="str">
            <v>AGC GLASS EUROPE</v>
          </cell>
        </row>
        <row r="23286">
          <cell r="A23286">
            <v>370000986</v>
          </cell>
          <cell r="B23286" t="str">
            <v>AGC GLASS EUROPE</v>
          </cell>
        </row>
        <row r="23287">
          <cell r="A23287">
            <v>275454064</v>
          </cell>
          <cell r="B23287" t="str">
            <v>ALTARES - D &amp; B</v>
          </cell>
        </row>
        <row r="23288">
          <cell r="A23288">
            <v>283371979</v>
          </cell>
          <cell r="B23288" t="str">
            <v>WORLDLINE</v>
          </cell>
        </row>
        <row r="23289">
          <cell r="A23289">
            <v>283371979</v>
          </cell>
          <cell r="B23289" t="str">
            <v>WORLDLINE</v>
          </cell>
        </row>
        <row r="23290">
          <cell r="A23290">
            <v>762265721</v>
          </cell>
          <cell r="B23290" t="str">
            <v>BELGACOM INTERNATIONAL CARRIER SERVICES</v>
          </cell>
        </row>
        <row r="23291">
          <cell r="A23291">
            <v>373609502</v>
          </cell>
          <cell r="B23291" t="str">
            <v>FUJI OIL EUROPE</v>
          </cell>
        </row>
        <row r="23292">
          <cell r="A23292">
            <v>375769429</v>
          </cell>
          <cell r="B23292" t="str">
            <v>STEPSTONE</v>
          </cell>
        </row>
        <row r="23293">
          <cell r="A23293">
            <v>375769429</v>
          </cell>
          <cell r="B23293" t="str">
            <v>STEPSTONE</v>
          </cell>
        </row>
        <row r="23294">
          <cell r="A23294">
            <v>372572144</v>
          </cell>
          <cell r="B23294" t="str">
            <v>TELENET</v>
          </cell>
        </row>
        <row r="23295">
          <cell r="A23295">
            <v>762406291</v>
          </cell>
          <cell r="B23295" t="str">
            <v>MILCOBEL</v>
          </cell>
        </row>
        <row r="23296">
          <cell r="A23296">
            <v>282930361</v>
          </cell>
          <cell r="B23296" t="str">
            <v>KAASIMPORT JAN DUPONT</v>
          </cell>
        </row>
        <row r="23297">
          <cell r="A23297">
            <v>762249139</v>
          </cell>
          <cell r="B23297" t="str">
            <v>FENZI BELGIUM</v>
          </cell>
        </row>
        <row r="23298">
          <cell r="A23298">
            <v>371172979</v>
          </cell>
          <cell r="B23298" t="str">
            <v>YOUNG &amp; PARTNERS BELGIUM/NAVITRANS BELUX</v>
          </cell>
        </row>
        <row r="23299">
          <cell r="A23299">
            <v>282747518</v>
          </cell>
          <cell r="B23299" t="str">
            <v>INTERKOMMUNALE VOOR TELEDISTRIBUTIE VAN HET GEWEST ANTWERPEN</v>
          </cell>
        </row>
        <row r="23300">
          <cell r="A23300">
            <v>400409124</v>
          </cell>
          <cell r="B23300" t="str">
            <v>HUSKY INJECTION MOLDING SYSTEMS</v>
          </cell>
        </row>
        <row r="23301">
          <cell r="A23301">
            <v>371626990</v>
          </cell>
          <cell r="B23301" t="str">
            <v>TOYODA GOSEI EUROPE NV</v>
          </cell>
        </row>
        <row r="23302">
          <cell r="A23302">
            <v>373630441</v>
          </cell>
          <cell r="B23302" t="str">
            <v>RESILUX</v>
          </cell>
        </row>
        <row r="23303">
          <cell r="A23303">
            <v>372975813</v>
          </cell>
          <cell r="B23303" t="str">
            <v>KOMATSU EUROPE COORDINATION CENTER</v>
          </cell>
        </row>
        <row r="23304">
          <cell r="A23304">
            <v>370489512</v>
          </cell>
          <cell r="B23304" t="str">
            <v>UCB BIOPHARMA</v>
          </cell>
        </row>
        <row r="23305">
          <cell r="A23305">
            <v>370489512</v>
          </cell>
          <cell r="B23305" t="str">
            <v>UCB BIOPHARMA</v>
          </cell>
        </row>
        <row r="23306">
          <cell r="A23306">
            <v>370489512</v>
          </cell>
          <cell r="B23306" t="str">
            <v>UCB BIOPHARMA</v>
          </cell>
        </row>
        <row r="23307">
          <cell r="A23307">
            <v>370489512</v>
          </cell>
          <cell r="B23307" t="str">
            <v>UCB BIOPHARMA</v>
          </cell>
        </row>
        <row r="23308">
          <cell r="A23308">
            <v>370489512</v>
          </cell>
          <cell r="B23308" t="str">
            <v>UCB BIOPHARMA</v>
          </cell>
        </row>
        <row r="23309">
          <cell r="A23309">
            <v>370489512</v>
          </cell>
          <cell r="B23309" t="str">
            <v>UCB BIOPHARMA</v>
          </cell>
        </row>
        <row r="23310">
          <cell r="A23310">
            <v>370489512</v>
          </cell>
          <cell r="B23310" t="str">
            <v>UCB BIOPHARMA</v>
          </cell>
        </row>
        <row r="23311">
          <cell r="A23311">
            <v>370489512</v>
          </cell>
          <cell r="B23311" t="str">
            <v>UCB BIOPHARMA</v>
          </cell>
        </row>
        <row r="23312">
          <cell r="A23312">
            <v>371323127</v>
          </cell>
          <cell r="B23312" t="str">
            <v>LUMINUS</v>
          </cell>
        </row>
        <row r="23313">
          <cell r="A23313">
            <v>370076499</v>
          </cell>
          <cell r="B23313" t="str">
            <v>FRIESLANDCAMPINA BELGIUM</v>
          </cell>
        </row>
        <row r="23314">
          <cell r="A23314">
            <v>400409124</v>
          </cell>
          <cell r="B23314" t="str">
            <v>HUSKY INJECTION MOLDING SYSTEMS</v>
          </cell>
        </row>
        <row r="23315">
          <cell r="A23315">
            <v>400409124</v>
          </cell>
          <cell r="B23315" t="str">
            <v>HUSKY INJECTION MOLDING SYSTEMS</v>
          </cell>
        </row>
        <row r="23316">
          <cell r="A23316">
            <v>370172728</v>
          </cell>
          <cell r="B23316" t="str">
            <v>MIKO</v>
          </cell>
        </row>
        <row r="23317">
          <cell r="A23317">
            <v>370172728</v>
          </cell>
          <cell r="B23317" t="str">
            <v>MIKO</v>
          </cell>
        </row>
        <row r="23318">
          <cell r="A23318">
            <v>370495139</v>
          </cell>
          <cell r="B23318" t="str">
            <v>RAKUTEN EUROPE BANK S.A.</v>
          </cell>
        </row>
        <row r="23319">
          <cell r="A23319">
            <v>370495139</v>
          </cell>
          <cell r="B23319" t="str">
            <v>RAKUTEN EUROPE BANK S.A.</v>
          </cell>
        </row>
        <row r="23320">
          <cell r="A23320">
            <v>372572144</v>
          </cell>
          <cell r="B23320" t="str">
            <v>TELENET</v>
          </cell>
        </row>
        <row r="23321">
          <cell r="A23321">
            <v>262310972</v>
          </cell>
          <cell r="B23321" t="str">
            <v>BRAND FRANCE SAS</v>
          </cell>
        </row>
        <row r="23322">
          <cell r="A23322">
            <v>376163247</v>
          </cell>
          <cell r="B23322" t="str">
            <v>CENTRE D'INFORMATIQUE POUR LA REGION BRUXELLOISE - CENTRUM VOOR INFORMATICA VOOR HET BRUSS</v>
          </cell>
        </row>
        <row r="23323">
          <cell r="A23323">
            <v>376163247</v>
          </cell>
          <cell r="B23323" t="str">
            <v>CENTRE D'INFORMATIQUE POUR LA REGION BRUXELLOISE - CENTRUM VOOR INFORMATICA VOOR HET BRUSS</v>
          </cell>
        </row>
        <row r="23324">
          <cell r="A23324">
            <v>762249139</v>
          </cell>
          <cell r="B23324" t="str">
            <v>FENZI BELGIUM</v>
          </cell>
        </row>
        <row r="23325">
          <cell r="A23325">
            <v>762249139</v>
          </cell>
          <cell r="B23325" t="str">
            <v>FENZI BELGIUM</v>
          </cell>
        </row>
        <row r="23326">
          <cell r="A23326">
            <v>768600595</v>
          </cell>
          <cell r="B23326" t="str">
            <v>MERCO MACHINES</v>
          </cell>
        </row>
        <row r="23327">
          <cell r="A23327">
            <v>768600595</v>
          </cell>
          <cell r="B23327" t="str">
            <v>MERCO MACHINES</v>
          </cell>
        </row>
        <row r="23328">
          <cell r="A23328">
            <v>373630441</v>
          </cell>
          <cell r="B23328" t="str">
            <v>RESILUX</v>
          </cell>
        </row>
        <row r="23329">
          <cell r="A23329">
            <v>282765437</v>
          </cell>
          <cell r="B23329" t="str">
            <v>BESIX GROUP</v>
          </cell>
        </row>
        <row r="23330">
          <cell r="A23330">
            <v>371626990</v>
          </cell>
          <cell r="B23330" t="str">
            <v>TOYODA GOSEI EUROPE NV</v>
          </cell>
        </row>
        <row r="23331">
          <cell r="A23331">
            <v>371626990</v>
          </cell>
          <cell r="B23331" t="str">
            <v>TOYODA GOSEI EUROPE NV</v>
          </cell>
        </row>
        <row r="23332">
          <cell r="A23332">
            <v>372506865</v>
          </cell>
          <cell r="B23332" t="str">
            <v>LANGE CHRISTIAN</v>
          </cell>
        </row>
        <row r="23333">
          <cell r="A23333">
            <v>372506865</v>
          </cell>
          <cell r="B23333" t="str">
            <v>LANGE CHRISTIAN</v>
          </cell>
        </row>
        <row r="23334">
          <cell r="A23334">
            <v>282983832</v>
          </cell>
          <cell r="B23334" t="str">
            <v>PARC DES EXPOSITIONS DE BRUXELLES - TENTOONSTELLINGSPARK VAN BRUSSEL - BRUSSELER MESSEGELA</v>
          </cell>
        </row>
        <row r="23335">
          <cell r="A23335">
            <v>282983832</v>
          </cell>
          <cell r="B23335" t="str">
            <v>PARC DES EXPOSITIONS DE BRUXELLES - TENTOONSTELLINGSPARK VAN BRUSSEL - BRUSSELER MESSEGELA</v>
          </cell>
        </row>
        <row r="23336">
          <cell r="A23336">
            <v>374452548</v>
          </cell>
          <cell r="B23336" t="str">
            <v>IEMANTS</v>
          </cell>
        </row>
        <row r="23337">
          <cell r="A23337">
            <v>371172979</v>
          </cell>
          <cell r="B23337" t="str">
            <v>YOUNG &amp; PARTNERS BELGIUM/NAVITRANS BELUX</v>
          </cell>
        </row>
        <row r="23338">
          <cell r="A23338">
            <v>346194178</v>
          </cell>
          <cell r="B23338" t="str">
            <v>FOST PLUS</v>
          </cell>
        </row>
        <row r="23339">
          <cell r="A23339">
            <v>372221585</v>
          </cell>
          <cell r="B23339" t="str">
            <v>ELIA GROUP</v>
          </cell>
        </row>
        <row r="23340">
          <cell r="A23340">
            <v>371729695</v>
          </cell>
          <cell r="B23340" t="str">
            <v>KPMG CENTRAL SERVICES</v>
          </cell>
        </row>
        <row r="23341">
          <cell r="A23341">
            <v>371729695</v>
          </cell>
          <cell r="B23341" t="str">
            <v>KPMG CENTRAL SERVICES</v>
          </cell>
        </row>
        <row r="23342">
          <cell r="A23342">
            <v>371729695</v>
          </cell>
          <cell r="B23342" t="str">
            <v>KPMG CENTRAL SERVICES</v>
          </cell>
        </row>
        <row r="23343">
          <cell r="A23343">
            <v>371729695</v>
          </cell>
          <cell r="B23343" t="str">
            <v>KPMG CENTRAL SERVICES</v>
          </cell>
        </row>
        <row r="23344">
          <cell r="A23344">
            <v>371729695</v>
          </cell>
          <cell r="B23344" t="str">
            <v>KPMG CENTRAL SERVICES</v>
          </cell>
        </row>
        <row r="23345">
          <cell r="A23345">
            <v>371729695</v>
          </cell>
          <cell r="B23345" t="str">
            <v>KPMG CENTRAL SERVICES</v>
          </cell>
        </row>
        <row r="23346">
          <cell r="A23346">
            <v>371729695</v>
          </cell>
          <cell r="B23346" t="str">
            <v>KPMG CENTRAL SERVICES</v>
          </cell>
        </row>
        <row r="23347">
          <cell r="A23347">
            <v>372843177</v>
          </cell>
          <cell r="B23347" t="str">
            <v>LOTERIE NATIONALE</v>
          </cell>
        </row>
        <row r="23348">
          <cell r="A23348">
            <v>282874031</v>
          </cell>
          <cell r="B23348" t="str">
            <v>REMEHA</v>
          </cell>
        </row>
        <row r="23349">
          <cell r="A23349">
            <v>283824316</v>
          </cell>
          <cell r="B23349" t="str">
            <v>EULER HERMES SERVICES BELGIUM</v>
          </cell>
        </row>
        <row r="23350">
          <cell r="A23350">
            <v>283824316</v>
          </cell>
          <cell r="B23350" t="str">
            <v>EULER HERMES SERVICES BELGIUM</v>
          </cell>
        </row>
        <row r="23351">
          <cell r="A23351">
            <v>282930361</v>
          </cell>
          <cell r="B23351" t="str">
            <v>KAASIMPORT JAN DUPONT</v>
          </cell>
        </row>
        <row r="23352">
          <cell r="A23352">
            <v>283371979</v>
          </cell>
          <cell r="B23352" t="str">
            <v>WORLDLINE</v>
          </cell>
        </row>
        <row r="23353">
          <cell r="A23353">
            <v>283371979</v>
          </cell>
          <cell r="B23353" t="str">
            <v>WORLDLINE</v>
          </cell>
        </row>
        <row r="23354">
          <cell r="A23354">
            <v>283371979</v>
          </cell>
          <cell r="B23354" t="str">
            <v>WORLDLINE</v>
          </cell>
        </row>
        <row r="23355">
          <cell r="A23355">
            <v>283371979</v>
          </cell>
          <cell r="B23355" t="str">
            <v>WORLDLINE</v>
          </cell>
        </row>
        <row r="23356">
          <cell r="A23356">
            <v>762309651</v>
          </cell>
          <cell r="B23356" t="str">
            <v>CREDENDO - SHORT- TERM NON - EU RISKS</v>
          </cell>
        </row>
        <row r="23357">
          <cell r="A23357">
            <v>762309651</v>
          </cell>
          <cell r="B23357" t="str">
            <v>CREDENDO - SHORT- TERM NON - EU RISKS</v>
          </cell>
        </row>
        <row r="23358">
          <cell r="A23358">
            <v>762309651</v>
          </cell>
          <cell r="B23358" t="str">
            <v>CREDENDO - SHORT- TERM NON - EU RISKS</v>
          </cell>
        </row>
        <row r="23359">
          <cell r="A23359">
            <v>762309651</v>
          </cell>
          <cell r="B23359" t="str">
            <v>CREDENDO - SHORT- TERM NON - EU RISKS</v>
          </cell>
        </row>
        <row r="23360">
          <cell r="A23360">
            <v>282747518</v>
          </cell>
          <cell r="B23360" t="str">
            <v>INTERKOMMUNALE VOOR TELEDISTRIBUTIE VAN HET GEWEST ANTWERPEN</v>
          </cell>
        </row>
        <row r="23361">
          <cell r="A23361">
            <v>400764164</v>
          </cell>
          <cell r="B23361" t="str">
            <v>BACKLITE</v>
          </cell>
        </row>
        <row r="23362">
          <cell r="A23362">
            <v>400764164</v>
          </cell>
          <cell r="B23362" t="str">
            <v>BACKLITE</v>
          </cell>
        </row>
        <row r="23363">
          <cell r="A23363">
            <v>282907815</v>
          </cell>
          <cell r="B23363" t="str">
            <v>KUEHNE + NAGEL</v>
          </cell>
        </row>
        <row r="23364">
          <cell r="A23364">
            <v>282907815</v>
          </cell>
          <cell r="B23364" t="str">
            <v>KUEHNE + NAGEL</v>
          </cell>
        </row>
        <row r="23365">
          <cell r="A23365">
            <v>282907815</v>
          </cell>
          <cell r="B23365" t="str">
            <v>KUEHNE + NAGEL</v>
          </cell>
        </row>
        <row r="23366">
          <cell r="A23366">
            <v>403650674</v>
          </cell>
          <cell r="B23366" t="str">
            <v>A. HAK CONSTRUCTION B.V.</v>
          </cell>
        </row>
        <row r="23367">
          <cell r="A23367">
            <v>416252997</v>
          </cell>
          <cell r="B23367" t="str">
            <v>ABCFINANCE B.V.</v>
          </cell>
        </row>
        <row r="23368">
          <cell r="A23368">
            <v>406362629</v>
          </cell>
          <cell r="B23368" t="str">
            <v>ACCENTURE B.V.</v>
          </cell>
        </row>
        <row r="23369">
          <cell r="A23369">
            <v>489496257</v>
          </cell>
          <cell r="B23369" t="str">
            <v>ACHMEA INTERNE DIENSTEN N.V.</v>
          </cell>
        </row>
        <row r="23370">
          <cell r="A23370">
            <v>404128899</v>
          </cell>
          <cell r="B23370" t="str">
            <v>ACIST EUROPE B.V.</v>
          </cell>
        </row>
        <row r="23371">
          <cell r="A23371">
            <v>489321221</v>
          </cell>
          <cell r="B23371" t="str">
            <v>ACT COMMODITIES B.V.</v>
          </cell>
        </row>
        <row r="23372">
          <cell r="A23372">
            <v>403815327</v>
          </cell>
          <cell r="B23372" t="str">
            <v>AKZO NOBEL SOURCING B.V.</v>
          </cell>
        </row>
        <row r="23373">
          <cell r="A23373">
            <v>403815327</v>
          </cell>
          <cell r="B23373" t="str">
            <v>AKZO NOBEL SOURCING B.V.</v>
          </cell>
        </row>
        <row r="23374">
          <cell r="A23374">
            <v>403815327</v>
          </cell>
          <cell r="B23374" t="str">
            <v>AKZO NOBEL SOURCING B.V.</v>
          </cell>
        </row>
        <row r="23375">
          <cell r="A23375">
            <v>403815327</v>
          </cell>
          <cell r="B23375" t="str">
            <v>AKZO NOBEL SOURCING B.V.</v>
          </cell>
        </row>
        <row r="23376">
          <cell r="A23376">
            <v>419099205</v>
          </cell>
          <cell r="B23376" t="str">
            <v>ALPHA DEUREN INTERNATIONAL B.V.</v>
          </cell>
        </row>
        <row r="23377">
          <cell r="A23377">
            <v>406073445</v>
          </cell>
          <cell r="B23377" t="str">
            <v>ALUTECH NEDERLAND B.V.</v>
          </cell>
        </row>
        <row r="23378">
          <cell r="A23378">
            <v>405415944</v>
          </cell>
          <cell r="B23378" t="str">
            <v>AON GLOBAL RISK CONSULTING B.V.</v>
          </cell>
        </row>
        <row r="23379">
          <cell r="A23379">
            <v>405305426</v>
          </cell>
          <cell r="B23379" t="str">
            <v>AON GROEP NEDERLAND B.V.</v>
          </cell>
        </row>
        <row r="23380">
          <cell r="A23380">
            <v>489217203</v>
          </cell>
          <cell r="B23380" t="str">
            <v>APM TERMINALS MANAGEMENT B.V.</v>
          </cell>
        </row>
        <row r="23381">
          <cell r="A23381">
            <v>417711652</v>
          </cell>
          <cell r="B23381" t="str">
            <v>ARBONED B.V.</v>
          </cell>
        </row>
        <row r="23382">
          <cell r="A23382">
            <v>417711652</v>
          </cell>
          <cell r="B23382" t="str">
            <v>ARBONED B.V.</v>
          </cell>
        </row>
        <row r="23383">
          <cell r="A23383">
            <v>404783024</v>
          </cell>
          <cell r="B23383" t="str">
            <v>ARCHIRODON GROUP N.V.</v>
          </cell>
        </row>
        <row r="23384">
          <cell r="A23384">
            <v>416101624</v>
          </cell>
          <cell r="B23384" t="str">
            <v>ARVATO BENELUX B.V.</v>
          </cell>
        </row>
        <row r="23385">
          <cell r="A23385">
            <v>410743645</v>
          </cell>
          <cell r="B23385" t="str">
            <v>AXUS NEDERLAND B.V.</v>
          </cell>
        </row>
        <row r="23386">
          <cell r="A23386">
            <v>405650623</v>
          </cell>
          <cell r="B23386" t="str">
            <v>B &amp; S B.V.</v>
          </cell>
        </row>
        <row r="23387">
          <cell r="A23387">
            <v>405650623</v>
          </cell>
          <cell r="B23387" t="str">
            <v>B &amp; S B.V.</v>
          </cell>
        </row>
        <row r="23388">
          <cell r="A23388">
            <v>405650623</v>
          </cell>
          <cell r="B23388" t="str">
            <v>B &amp; S B.V.</v>
          </cell>
        </row>
        <row r="23389">
          <cell r="A23389">
            <v>405650623</v>
          </cell>
          <cell r="B23389" t="str">
            <v>B &amp; S B.V.</v>
          </cell>
        </row>
        <row r="23390">
          <cell r="A23390">
            <v>411948912</v>
          </cell>
          <cell r="B23390" t="str">
            <v>B &amp; R INDUSTRIELE AUTOMATISERING B.V.</v>
          </cell>
        </row>
        <row r="23391">
          <cell r="A23391">
            <v>408444362</v>
          </cell>
          <cell r="B23391" t="str">
            <v>BAETSEN INTERNATIONAAL TRANSPORT B.V.</v>
          </cell>
        </row>
        <row r="23392">
          <cell r="A23392">
            <v>408444362</v>
          </cell>
          <cell r="B23392" t="str">
            <v>BAETSEN INTERNATIONAAL TRANSPORT B.V.</v>
          </cell>
        </row>
        <row r="23393">
          <cell r="A23393">
            <v>402502442</v>
          </cell>
          <cell r="B23393" t="str">
            <v>BAS TRUCKS B.V.</v>
          </cell>
        </row>
        <row r="23394">
          <cell r="A23394">
            <v>405305632</v>
          </cell>
          <cell r="B23394" t="str">
            <v>BATENBURG TECHNIEK N.V.</v>
          </cell>
        </row>
        <row r="23395">
          <cell r="A23395">
            <v>491085350</v>
          </cell>
          <cell r="B23395" t="str">
            <v>BAUHAUS NEDERLAND C.V.</v>
          </cell>
        </row>
        <row r="23396">
          <cell r="A23396">
            <v>491085350</v>
          </cell>
          <cell r="B23396" t="str">
            <v>BAUHAUS NEDERLAND C.V.</v>
          </cell>
        </row>
        <row r="23397">
          <cell r="A23397">
            <v>489968975</v>
          </cell>
          <cell r="B23397" t="str">
            <v>BAX-SHOP.NL B.V.</v>
          </cell>
        </row>
        <row r="23398">
          <cell r="A23398">
            <v>415743603</v>
          </cell>
          <cell r="B23398" t="str">
            <v>BEARINGPOINT HOLDING B.V.</v>
          </cell>
        </row>
        <row r="23399">
          <cell r="A23399">
            <v>489666829</v>
          </cell>
          <cell r="B23399" t="str">
            <v>BEELEN RECYCLING B.V.</v>
          </cell>
        </row>
        <row r="23400">
          <cell r="A23400">
            <v>404866543</v>
          </cell>
          <cell r="B23400" t="str">
            <v>BEERENS WINKELINTERIEURS B.V.</v>
          </cell>
        </row>
        <row r="23401">
          <cell r="A23401">
            <v>491653018</v>
          </cell>
          <cell r="B23401" t="str">
            <v>BIBBY FINANCIAL SERVICES B.V.</v>
          </cell>
        </row>
        <row r="23402">
          <cell r="A23402">
            <v>413794645</v>
          </cell>
          <cell r="B23402" t="str">
            <v>BIS BEDRIJFS INFORMATIE SYSTEMEN B.V.</v>
          </cell>
        </row>
        <row r="23403">
          <cell r="A23403">
            <v>413794645</v>
          </cell>
          <cell r="B23403" t="str">
            <v>BIS BEDRIJFS INFORMATIE SYSTEMEN B.V.</v>
          </cell>
        </row>
        <row r="23404">
          <cell r="A23404">
            <v>413794645</v>
          </cell>
          <cell r="B23404" t="str">
            <v>BIS BEDRIJFS INFORMATIE SYSTEMEN B.V.</v>
          </cell>
        </row>
        <row r="23405">
          <cell r="A23405">
            <v>492032774</v>
          </cell>
          <cell r="B23405" t="str">
            <v>BLACK BOX INTERNATIONAL B.V.</v>
          </cell>
        </row>
        <row r="23406">
          <cell r="A23406">
            <v>490820519</v>
          </cell>
          <cell r="B23406" t="str">
            <v>BLUESTAR EUROPE DISTRIBUTION B.V.</v>
          </cell>
        </row>
        <row r="23407">
          <cell r="A23407">
            <v>414083675</v>
          </cell>
          <cell r="B23407" t="str">
            <v>BMW FINANCIAL SERVICES B.V.</v>
          </cell>
        </row>
        <row r="23408">
          <cell r="A23408">
            <v>405751058</v>
          </cell>
          <cell r="B23408" t="str">
            <v>BNG BANK N.V.</v>
          </cell>
        </row>
        <row r="23409">
          <cell r="A23409">
            <v>415975056</v>
          </cell>
          <cell r="B23409" t="str">
            <v>BNP PARIBAS REAL ESTATE ADVISORY NETHERLANDS B.V.</v>
          </cell>
        </row>
        <row r="23410">
          <cell r="A23410">
            <v>410758247</v>
          </cell>
          <cell r="B23410" t="str">
            <v>BOELS VERHUUR B.V.</v>
          </cell>
        </row>
        <row r="23411">
          <cell r="A23411">
            <v>410758247</v>
          </cell>
          <cell r="B23411" t="str">
            <v>BOELS VERHUUR B.V.</v>
          </cell>
        </row>
        <row r="23412">
          <cell r="A23412">
            <v>410758247</v>
          </cell>
          <cell r="B23412" t="str">
            <v>BOELS VERHUUR B.V.</v>
          </cell>
        </row>
        <row r="23413">
          <cell r="A23413">
            <v>415164177</v>
          </cell>
          <cell r="B23413" t="str">
            <v>BOUWMAAT NEDERLAND B.V.</v>
          </cell>
        </row>
        <row r="23414">
          <cell r="A23414">
            <v>403811268</v>
          </cell>
          <cell r="B23414" t="str">
            <v>CAMFIL B.V.</v>
          </cell>
        </row>
        <row r="23415">
          <cell r="A23415">
            <v>415269893</v>
          </cell>
          <cell r="B23415" t="str">
            <v>CANNOCK B.V.</v>
          </cell>
        </row>
        <row r="23416">
          <cell r="A23416">
            <v>411388267</v>
          </cell>
          <cell r="B23416" t="str">
            <v>CAPABLE B.V.</v>
          </cell>
        </row>
        <row r="23417">
          <cell r="A23417">
            <v>411388267</v>
          </cell>
          <cell r="B23417" t="str">
            <v>CAPABLE B.V.</v>
          </cell>
        </row>
        <row r="23418">
          <cell r="A23418">
            <v>413104477</v>
          </cell>
          <cell r="B23418" t="str">
            <v>CAPITAL TOOL COMPANY CONSULTING B.V.</v>
          </cell>
        </row>
        <row r="23419">
          <cell r="A23419">
            <v>413104477</v>
          </cell>
          <cell r="B23419" t="str">
            <v>CAPITAL TOOL COMPANY CONSULTING B.V.</v>
          </cell>
        </row>
        <row r="23420">
          <cell r="A23420">
            <v>405982794</v>
          </cell>
          <cell r="B23420" t="str">
            <v>CARRIER TRANSICOLD NETHERLANDS B.V.</v>
          </cell>
        </row>
        <row r="23421">
          <cell r="A23421">
            <v>405982794</v>
          </cell>
          <cell r="B23421" t="str">
            <v>CARRIER TRANSICOLD NETHERLANDS B.V.</v>
          </cell>
        </row>
        <row r="23422">
          <cell r="A23422">
            <v>405982794</v>
          </cell>
          <cell r="B23422" t="str">
            <v>CARRIER TRANSICOLD NETHERLANDS B.V.</v>
          </cell>
        </row>
        <row r="23423">
          <cell r="A23423">
            <v>405982794</v>
          </cell>
          <cell r="B23423" t="str">
            <v>CARRIER TRANSICOLD NETHERLANDS B.V.</v>
          </cell>
        </row>
        <row r="23424">
          <cell r="A23424">
            <v>406065755</v>
          </cell>
          <cell r="B23424" t="str">
            <v>CARU CONTAINERS B.V.</v>
          </cell>
        </row>
        <row r="23425">
          <cell r="A23425">
            <v>418380317</v>
          </cell>
          <cell r="B23425" t="str">
            <v>HOOVER FERGUSON B.V.</v>
          </cell>
        </row>
        <row r="23426">
          <cell r="A23426">
            <v>403849920</v>
          </cell>
          <cell r="B23426" t="str">
            <v>CCV GROUP B.V.</v>
          </cell>
        </row>
        <row r="23427">
          <cell r="A23427">
            <v>403849920</v>
          </cell>
          <cell r="B23427" t="str">
            <v>CCV GROUP B.V.</v>
          </cell>
        </row>
        <row r="23428">
          <cell r="A23428">
            <v>403849920</v>
          </cell>
          <cell r="B23428" t="str">
            <v>CCV GROUP B.V.</v>
          </cell>
        </row>
        <row r="23429">
          <cell r="A23429">
            <v>403849920</v>
          </cell>
          <cell r="B23429" t="str">
            <v>CCV GROUP B.V.</v>
          </cell>
        </row>
        <row r="23430">
          <cell r="A23430">
            <v>405121836</v>
          </cell>
          <cell r="B23430" t="str">
            <v>CENTER PARCS EUROPE N.V.</v>
          </cell>
        </row>
        <row r="23431">
          <cell r="A23431">
            <v>491852508</v>
          </cell>
          <cell r="B23431" t="str">
            <v>CITIZENM HOLDING B.V.</v>
          </cell>
        </row>
        <row r="23432">
          <cell r="A23432">
            <v>412130973</v>
          </cell>
          <cell r="B23432" t="str">
            <v>COCA-COLA EUROPEAN PARTNERS NEDERLAND B.V.</v>
          </cell>
        </row>
        <row r="23433">
          <cell r="A23433">
            <v>412130973</v>
          </cell>
          <cell r="B23433" t="str">
            <v>COCA-COLA EUROPEAN PARTNERS NEDERLAND B.V.</v>
          </cell>
        </row>
        <row r="23434">
          <cell r="A23434">
            <v>402645977</v>
          </cell>
          <cell r="B23434" t="str">
            <v>COMPANY.INFO B.V.</v>
          </cell>
        </row>
        <row r="23435">
          <cell r="A23435">
            <v>386284947</v>
          </cell>
          <cell r="B23435" t="str">
            <v>COMPUTER PROFILE NEDERLAND B.V.</v>
          </cell>
        </row>
        <row r="23436">
          <cell r="A23436">
            <v>409496879</v>
          </cell>
          <cell r="B23436" t="str">
            <v>JUPITER GROUP EUROPE B.V.</v>
          </cell>
        </row>
        <row r="23437">
          <cell r="A23437">
            <v>402234587</v>
          </cell>
          <cell r="B23437" t="str">
            <v>CORDEEL NEDERLAND B.V.</v>
          </cell>
        </row>
        <row r="23438">
          <cell r="A23438">
            <v>490027806</v>
          </cell>
          <cell r="B23438" t="str">
            <v>CREDIT MANAGEMENT &amp; INVESTOR SOLUTIONS B.V.</v>
          </cell>
        </row>
        <row r="23439">
          <cell r="A23439">
            <v>490027806</v>
          </cell>
          <cell r="B23439" t="str">
            <v>CREDIT MANAGEMENT &amp; INVESTOR SOLUTIONS B.V.</v>
          </cell>
        </row>
        <row r="23440">
          <cell r="A23440">
            <v>408727548</v>
          </cell>
          <cell r="B23440" t="str">
            <v>CRIMIMAIL B.V.</v>
          </cell>
        </row>
        <row r="23441">
          <cell r="A23441">
            <v>408727548</v>
          </cell>
          <cell r="B23441" t="str">
            <v>CRIMIMAIL B.V.</v>
          </cell>
        </row>
        <row r="23442">
          <cell r="A23442">
            <v>491547388</v>
          </cell>
          <cell r="B23442" t="str">
            <v>CROWN VAN GELDER B.V.</v>
          </cell>
        </row>
        <row r="23443">
          <cell r="A23443">
            <v>491547388</v>
          </cell>
          <cell r="B23443" t="str">
            <v>CROWN VAN GELDER B.V.</v>
          </cell>
        </row>
        <row r="23444">
          <cell r="A23444">
            <v>415890508</v>
          </cell>
          <cell r="B23444" t="str">
            <v>CTAC N.V.</v>
          </cell>
        </row>
        <row r="23445">
          <cell r="A23445">
            <v>403943967</v>
          </cell>
          <cell r="B23445" t="str">
            <v>CUSTOMS SUPPORT GROUP B.V.</v>
          </cell>
        </row>
        <row r="23446">
          <cell r="A23446">
            <v>407522184</v>
          </cell>
          <cell r="B23446" t="str">
            <v>D.O.R.C. DUTCH OPHTHALMIC RESEARCH CENTER (INTERNATIONAL) B.V.</v>
          </cell>
        </row>
        <row r="23447">
          <cell r="A23447">
            <v>402535793</v>
          </cell>
          <cell r="B23447" t="str">
            <v>DACHSER NETHERLANDS B.V.</v>
          </cell>
        </row>
        <row r="23448">
          <cell r="A23448">
            <v>415799402</v>
          </cell>
          <cell r="B23448" t="str">
            <v>DAF TRUCKS N.V.</v>
          </cell>
        </row>
        <row r="23449">
          <cell r="A23449">
            <v>415799402</v>
          </cell>
          <cell r="B23449" t="str">
            <v>DAF TRUCKS N.V.</v>
          </cell>
        </row>
        <row r="23450">
          <cell r="A23450">
            <v>416466696</v>
          </cell>
          <cell r="B23450" t="str">
            <v>DALOSY PROJECTEN B.V.</v>
          </cell>
        </row>
        <row r="23451">
          <cell r="A23451">
            <v>402793223</v>
          </cell>
          <cell r="B23451" t="str">
            <v>DE BRAUW BLACKSTONE WESTBROEK N.V.</v>
          </cell>
        </row>
        <row r="23452">
          <cell r="A23452">
            <v>402793223</v>
          </cell>
          <cell r="B23452" t="str">
            <v>DE BRAUW BLACKSTONE WESTBROEK N.V.</v>
          </cell>
        </row>
        <row r="23453">
          <cell r="A23453">
            <v>402793223</v>
          </cell>
          <cell r="B23453" t="str">
            <v>DE BRAUW BLACKSTONE WESTBROEK N.V.</v>
          </cell>
        </row>
        <row r="23454">
          <cell r="A23454">
            <v>412728693</v>
          </cell>
          <cell r="B23454" t="str">
            <v>DE HEUS VOEDERS B.V.</v>
          </cell>
        </row>
        <row r="23455">
          <cell r="A23455">
            <v>410108088</v>
          </cell>
          <cell r="B23455" t="str">
            <v>DE LAGE LANDEN INTERNATIONAL B.V.</v>
          </cell>
        </row>
        <row r="23456">
          <cell r="A23456">
            <v>402453690</v>
          </cell>
          <cell r="B23456" t="str">
            <v>DE RAAY EN DATEMA B.V.</v>
          </cell>
        </row>
        <row r="23457">
          <cell r="A23457">
            <v>386825520</v>
          </cell>
          <cell r="B23457" t="str">
            <v>DE REISSPECIALISTEN GROEP B.V.</v>
          </cell>
        </row>
        <row r="23458">
          <cell r="A23458">
            <v>404815032</v>
          </cell>
          <cell r="B23458" t="str">
            <v>DESIGNER OUTLET CENTRE ROERMOND B.V.</v>
          </cell>
        </row>
        <row r="23459">
          <cell r="A23459">
            <v>404815032</v>
          </cell>
          <cell r="B23459" t="str">
            <v>DESIGNER OUTLET CENTRE ROERMOND B.V.</v>
          </cell>
        </row>
        <row r="23460">
          <cell r="A23460">
            <v>402885029</v>
          </cell>
          <cell r="B23460" t="str">
            <v>DEUTSCHE POST GLOBAL MAIL (NETHERLANDS) B.V.</v>
          </cell>
        </row>
        <row r="23461">
          <cell r="A23461">
            <v>410045223</v>
          </cell>
          <cell r="B23461" t="str">
            <v>DHL PARCEL (NETHERLANDS) B.V.</v>
          </cell>
        </row>
        <row r="23462">
          <cell r="A23462">
            <v>410045223</v>
          </cell>
          <cell r="B23462" t="str">
            <v>DHL PARCEL (NETHERLANDS) B.V.</v>
          </cell>
        </row>
        <row r="23463">
          <cell r="A23463">
            <v>410045223</v>
          </cell>
          <cell r="B23463" t="str">
            <v>DHL PARCEL (NETHERLANDS) B.V.</v>
          </cell>
        </row>
        <row r="23464">
          <cell r="A23464">
            <v>410045223</v>
          </cell>
          <cell r="B23464" t="str">
            <v>DHL PARCEL (NETHERLANDS) B.V.</v>
          </cell>
        </row>
        <row r="23465">
          <cell r="A23465">
            <v>410167084</v>
          </cell>
          <cell r="B23465" t="str">
            <v>DIBELLA B.V.</v>
          </cell>
        </row>
        <row r="23466">
          <cell r="A23466">
            <v>410167084</v>
          </cell>
          <cell r="B23466" t="str">
            <v>DIBELLA B.V.</v>
          </cell>
        </row>
        <row r="23467">
          <cell r="A23467">
            <v>410167084</v>
          </cell>
          <cell r="B23467" t="str">
            <v>DIBELLA B.V.</v>
          </cell>
        </row>
        <row r="23468">
          <cell r="A23468">
            <v>414421628</v>
          </cell>
          <cell r="B23468" t="str">
            <v>DMN MACHINEFABRIEK NOORDWYKERHOUT B.V.</v>
          </cell>
        </row>
        <row r="23469">
          <cell r="A23469">
            <v>405381489</v>
          </cell>
          <cell r="B23469" t="str">
            <v>DOEDIJNS B.V.</v>
          </cell>
        </row>
        <row r="23470">
          <cell r="A23470">
            <v>386508852</v>
          </cell>
          <cell r="B23470" t="str">
            <v>DRIESSEN HOLDING B.V.</v>
          </cell>
        </row>
        <row r="23471">
          <cell r="A23471">
            <v>386882372</v>
          </cell>
          <cell r="B23471" t="str">
            <v>DRISCOLL INTERNATIONAL HOLDING B.V.</v>
          </cell>
        </row>
        <row r="23472">
          <cell r="A23472">
            <v>489103723</v>
          </cell>
          <cell r="B23472" t="str">
            <v>DSM GROUP BUSINESS SERVICES B.V.</v>
          </cell>
        </row>
        <row r="23473">
          <cell r="A23473">
            <v>489103723</v>
          </cell>
          <cell r="B23473" t="str">
            <v>DSM GROUP BUSINESS SERVICES B.V.</v>
          </cell>
        </row>
        <row r="23474">
          <cell r="A23474">
            <v>489103723</v>
          </cell>
          <cell r="B23474" t="str">
            <v>DSM GROUP BUSINESS SERVICES B.V.</v>
          </cell>
        </row>
        <row r="23475">
          <cell r="A23475">
            <v>386448869</v>
          </cell>
          <cell r="B23475" t="str">
            <v>DSM SOURCING B.V.</v>
          </cell>
        </row>
        <row r="23476">
          <cell r="A23476">
            <v>386448869</v>
          </cell>
          <cell r="B23476" t="str">
            <v>DSM SOURCING B.V.</v>
          </cell>
        </row>
        <row r="23477">
          <cell r="A23477">
            <v>419092317</v>
          </cell>
          <cell r="B23477" t="str">
            <v>EAGE CONFERENCES B.V.</v>
          </cell>
        </row>
        <row r="23478">
          <cell r="A23478">
            <v>405977724</v>
          </cell>
          <cell r="B23478" t="str">
            <v>ECORYS NEDERLAND B.V.</v>
          </cell>
        </row>
        <row r="23479">
          <cell r="A23479">
            <v>412474681</v>
          </cell>
          <cell r="B23479" t="str">
            <v>EINDHOVENSE RADIATEURENFABRIEK B.V.</v>
          </cell>
        </row>
        <row r="23480">
          <cell r="A23480">
            <v>489088572</v>
          </cell>
          <cell r="B23480" t="str">
            <v>ENECO B.V.</v>
          </cell>
        </row>
        <row r="23481">
          <cell r="A23481">
            <v>489088572</v>
          </cell>
          <cell r="B23481" t="str">
            <v>ENECO B.V.</v>
          </cell>
        </row>
        <row r="23482">
          <cell r="A23482">
            <v>489088572</v>
          </cell>
          <cell r="B23482" t="str">
            <v>ENECO B.V.</v>
          </cell>
        </row>
        <row r="23483">
          <cell r="A23483">
            <v>489088572</v>
          </cell>
          <cell r="B23483" t="str">
            <v>ENECO B.V.</v>
          </cell>
        </row>
        <row r="23484">
          <cell r="A23484">
            <v>402185784</v>
          </cell>
          <cell r="B23484" t="str">
            <v>ENECO SERVICES B.V.</v>
          </cell>
        </row>
        <row r="23485">
          <cell r="A23485">
            <v>403181964</v>
          </cell>
          <cell r="B23485" t="str">
            <v>ESSENT RETAIL ENERGIE B.V.</v>
          </cell>
        </row>
        <row r="23486">
          <cell r="A23486">
            <v>490340113</v>
          </cell>
          <cell r="B23486" t="str">
            <v>EULER HERMES SA</v>
          </cell>
        </row>
        <row r="23487">
          <cell r="A23487">
            <v>408944614</v>
          </cell>
          <cell r="B23487" t="str">
            <v>THE EUROPEAN UNION'S JUDICIAL COOPERATION UNIT (EUROJUST)</v>
          </cell>
        </row>
        <row r="23488">
          <cell r="A23488">
            <v>407438998</v>
          </cell>
          <cell r="B23488" t="str">
            <v>EUROPEAN POLICE OFFICE (EUROPOL)</v>
          </cell>
        </row>
        <row r="23489">
          <cell r="A23489">
            <v>415599372</v>
          </cell>
          <cell r="B23489" t="str">
            <v>EUROTECH BENELUX B.V.</v>
          </cell>
        </row>
        <row r="23490">
          <cell r="A23490">
            <v>413923566</v>
          </cell>
          <cell r="B23490" t="str">
            <v>EW FACILITY SERVICES B.V.</v>
          </cell>
        </row>
        <row r="23491">
          <cell r="A23491">
            <v>410648083</v>
          </cell>
          <cell r="B23491" t="str">
            <v>EXACT GROUP B.V.</v>
          </cell>
        </row>
        <row r="23492">
          <cell r="A23492">
            <v>406763227</v>
          </cell>
          <cell r="B23492" t="str">
            <v>FCA CAPITAL NEDERLAND B.V.</v>
          </cell>
        </row>
        <row r="23493">
          <cell r="A23493">
            <v>406763227</v>
          </cell>
          <cell r="B23493" t="str">
            <v>FCA CAPITAL NEDERLAND B.V.</v>
          </cell>
        </row>
        <row r="23494">
          <cell r="A23494">
            <v>408030815</v>
          </cell>
          <cell r="B23494" t="str">
            <v>FERRING B.V.</v>
          </cell>
        </row>
        <row r="23495">
          <cell r="A23495">
            <v>402005516</v>
          </cell>
          <cell r="B23495" t="str">
            <v>FERRO (HOLLAND) B.V.</v>
          </cell>
        </row>
        <row r="23496">
          <cell r="A23496">
            <v>402005516</v>
          </cell>
          <cell r="B23496" t="str">
            <v>FERRO (HOLLAND) B.V.</v>
          </cell>
        </row>
        <row r="23497">
          <cell r="A23497">
            <v>402005516</v>
          </cell>
          <cell r="B23497" t="str">
            <v>FERRO (HOLLAND) B.V.</v>
          </cell>
        </row>
        <row r="23498">
          <cell r="A23498">
            <v>402005516</v>
          </cell>
          <cell r="B23498" t="str">
            <v>FERRO (HOLLAND) B.V.</v>
          </cell>
        </row>
        <row r="23499">
          <cell r="A23499">
            <v>402005516</v>
          </cell>
          <cell r="B23499" t="str">
            <v>FERRO (HOLLAND) B.V.</v>
          </cell>
        </row>
        <row r="23500">
          <cell r="A23500">
            <v>402005516</v>
          </cell>
          <cell r="B23500" t="str">
            <v>FERRO (HOLLAND) B.V.</v>
          </cell>
        </row>
        <row r="23501">
          <cell r="A23501">
            <v>402005516</v>
          </cell>
          <cell r="B23501" t="str">
            <v>FERRO (HOLLAND) B.V.</v>
          </cell>
        </row>
        <row r="23502">
          <cell r="A23502">
            <v>402005516</v>
          </cell>
          <cell r="B23502" t="str">
            <v>FERRO (HOLLAND) B.V.</v>
          </cell>
        </row>
        <row r="23503">
          <cell r="A23503">
            <v>402005516</v>
          </cell>
          <cell r="B23503" t="str">
            <v>FERRO (HOLLAND) B.V.</v>
          </cell>
        </row>
        <row r="23504">
          <cell r="A23504">
            <v>402005516</v>
          </cell>
          <cell r="B23504" t="str">
            <v>FERRO (HOLLAND) B.V.</v>
          </cell>
        </row>
        <row r="23505">
          <cell r="A23505">
            <v>402005516</v>
          </cell>
          <cell r="B23505" t="str">
            <v>FERRO (HOLLAND) B.V.</v>
          </cell>
        </row>
        <row r="23506">
          <cell r="A23506">
            <v>402005516</v>
          </cell>
          <cell r="B23506" t="str">
            <v>FERRO (HOLLAND) B.V.</v>
          </cell>
        </row>
        <row r="23507">
          <cell r="A23507">
            <v>402005516</v>
          </cell>
          <cell r="B23507" t="str">
            <v>FERRO (HOLLAND) B.V.</v>
          </cell>
        </row>
        <row r="23508">
          <cell r="A23508">
            <v>402005516</v>
          </cell>
          <cell r="B23508" t="str">
            <v>FERRO (HOLLAND) B.V.</v>
          </cell>
        </row>
        <row r="23509">
          <cell r="A23509">
            <v>402005516</v>
          </cell>
          <cell r="B23509" t="str">
            <v>FERRO (HOLLAND) B.V.</v>
          </cell>
        </row>
        <row r="23510">
          <cell r="A23510">
            <v>402005516</v>
          </cell>
          <cell r="B23510" t="str">
            <v>FERRO (HOLLAND) B.V.</v>
          </cell>
        </row>
        <row r="23511">
          <cell r="A23511">
            <v>402005516</v>
          </cell>
          <cell r="B23511" t="str">
            <v>FERRO (HOLLAND) B.V.</v>
          </cell>
        </row>
        <row r="23512">
          <cell r="A23512">
            <v>402005516</v>
          </cell>
          <cell r="B23512" t="str">
            <v>FERRO (HOLLAND) B.V.</v>
          </cell>
        </row>
        <row r="23513">
          <cell r="A23513">
            <v>402005516</v>
          </cell>
          <cell r="B23513" t="str">
            <v>FERRO (HOLLAND) B.V.</v>
          </cell>
        </row>
        <row r="23514">
          <cell r="A23514">
            <v>402005516</v>
          </cell>
          <cell r="B23514" t="str">
            <v>FERRO (HOLLAND) B.V.</v>
          </cell>
        </row>
        <row r="23515">
          <cell r="A23515">
            <v>409698040</v>
          </cell>
          <cell r="B23515" t="str">
            <v>FIOD</v>
          </cell>
        </row>
        <row r="23516">
          <cell r="A23516">
            <v>414643502</v>
          </cell>
          <cell r="B23516" t="str">
            <v>FLEURAMETZ B.V.</v>
          </cell>
        </row>
        <row r="23517">
          <cell r="A23517">
            <v>491996764</v>
          </cell>
          <cell r="B23517" t="str">
            <v>FORMA PROPERTY ADVISORY SERVICES B.V.</v>
          </cell>
        </row>
        <row r="23518">
          <cell r="A23518">
            <v>418811600</v>
          </cell>
          <cell r="B23518" t="str">
            <v>FRIESLANDCAMPINA NEDERLAND B.V.</v>
          </cell>
        </row>
        <row r="23519">
          <cell r="A23519">
            <v>418811600</v>
          </cell>
          <cell r="B23519" t="str">
            <v>FRIESLANDCAMPINA NEDERLAND B.V.</v>
          </cell>
        </row>
        <row r="23520">
          <cell r="A23520">
            <v>418811600</v>
          </cell>
          <cell r="B23520" t="str">
            <v>FRIESLANDCAMPINA NEDERLAND B.V.</v>
          </cell>
        </row>
        <row r="23521">
          <cell r="A23521">
            <v>418811600</v>
          </cell>
          <cell r="B23521" t="str">
            <v>FRIESLANDCAMPINA NEDERLAND B.V.</v>
          </cell>
        </row>
        <row r="23522">
          <cell r="A23522">
            <v>418811600</v>
          </cell>
          <cell r="B23522" t="str">
            <v>FRIESLANDCAMPINA NEDERLAND B.V.</v>
          </cell>
        </row>
        <row r="23523">
          <cell r="A23523">
            <v>418811600</v>
          </cell>
          <cell r="B23523" t="str">
            <v>FRIESLANDCAMPINA NEDERLAND B.V.</v>
          </cell>
        </row>
        <row r="23524">
          <cell r="A23524">
            <v>408983778</v>
          </cell>
          <cell r="B23524" t="str">
            <v>FRISS FRAUDEBESTRIJDING B.V.</v>
          </cell>
        </row>
        <row r="23525">
          <cell r="A23525">
            <v>408328144</v>
          </cell>
          <cell r="B23525" t="str">
            <v>G3 WORLDWIDE EUROPE B.V.</v>
          </cell>
        </row>
        <row r="23526">
          <cell r="A23526">
            <v>402550586</v>
          </cell>
          <cell r="B23526" t="str">
            <v>GEA REFRIGERATION NETHERLANDS N.V.</v>
          </cell>
        </row>
        <row r="23527">
          <cell r="A23527">
            <v>491546747</v>
          </cell>
          <cell r="B23527" t="str">
            <v>GEMEENTE KRIMPENERWAARD</v>
          </cell>
        </row>
        <row r="23528">
          <cell r="A23528">
            <v>414429626</v>
          </cell>
          <cell r="B23528" t="str">
            <v>GEMEENTE OLDEBROEK</v>
          </cell>
        </row>
        <row r="23529">
          <cell r="A23529">
            <v>405439683</v>
          </cell>
          <cell r="B23529" t="str">
            <v>GEMEENTE UTRECHT</v>
          </cell>
        </row>
        <row r="23530">
          <cell r="A23530">
            <v>403857837</v>
          </cell>
          <cell r="B23530" t="str">
            <v>GENESYS TELECOMMUNICATIONS LABORATORIES B.V.</v>
          </cell>
        </row>
        <row r="23531">
          <cell r="A23531">
            <v>402241111</v>
          </cell>
          <cell r="B23531" t="str">
            <v>GERLACH &amp; CO. INTERNATIONALE EXPEDITEURS B.V.</v>
          </cell>
        </row>
        <row r="23532">
          <cell r="A23532">
            <v>402241111</v>
          </cell>
          <cell r="B23532" t="str">
            <v>GERLACH &amp; CO. INTERNATIONALE EXPEDITEURS B.V.</v>
          </cell>
        </row>
        <row r="23533">
          <cell r="A23533">
            <v>418238200</v>
          </cell>
          <cell r="B23533" t="str">
            <v>GLOBAL AVIATION SUPPORT B.V.</v>
          </cell>
        </row>
        <row r="23534">
          <cell r="A23534">
            <v>415812051</v>
          </cell>
          <cell r="B23534" t="str">
            <v>GLOBAL LOGISTICS ASSOCIATES (GLA)</v>
          </cell>
        </row>
        <row r="23535">
          <cell r="A23535">
            <v>413919676</v>
          </cell>
          <cell r="B23535" t="str">
            <v>GRANT THORNTON ACCOUNTANTS EN ADVISEURS B.V.</v>
          </cell>
        </row>
        <row r="23536">
          <cell r="A23536">
            <v>409758166</v>
          </cell>
          <cell r="B23536" t="str">
            <v>GRAVELCO TRADING B.V.</v>
          </cell>
        </row>
        <row r="23537">
          <cell r="A23537">
            <v>406676775</v>
          </cell>
          <cell r="B23537" t="str">
            <v>GRAYDON NEDERLAND B.V.</v>
          </cell>
        </row>
        <row r="23538">
          <cell r="A23538">
            <v>406676775</v>
          </cell>
          <cell r="B23538" t="str">
            <v>GRAYDON NEDERLAND B.V.</v>
          </cell>
        </row>
        <row r="23539">
          <cell r="A23539">
            <v>406676775</v>
          </cell>
          <cell r="B23539" t="str">
            <v>GRAYDON NEDERLAND B.V.</v>
          </cell>
        </row>
        <row r="23540">
          <cell r="A23540">
            <v>406676775</v>
          </cell>
          <cell r="B23540" t="str">
            <v>GRAYDON NEDERLAND B.V.</v>
          </cell>
        </row>
        <row r="23541">
          <cell r="A23541">
            <v>406082289</v>
          </cell>
          <cell r="B23541" t="str">
            <v>GROHE NEDERLAND B.V.</v>
          </cell>
        </row>
        <row r="23542">
          <cell r="A23542">
            <v>490091398</v>
          </cell>
          <cell r="B23542" t="str">
            <v>H.J. HEINZ SUPPLY CHAIN EUROPE B.V.</v>
          </cell>
        </row>
        <row r="23543">
          <cell r="A23543">
            <v>489227345</v>
          </cell>
          <cell r="B23543" t="str">
            <v>HEADFIRST SOURCE HOLDING B.V.</v>
          </cell>
        </row>
        <row r="23544">
          <cell r="A23544">
            <v>489227345</v>
          </cell>
          <cell r="B23544" t="str">
            <v>HEADFIRST SOURCE HOLDING B.V.</v>
          </cell>
        </row>
        <row r="23545">
          <cell r="A23545">
            <v>489227345</v>
          </cell>
          <cell r="B23545" t="str">
            <v>HEADFIRST SOURCE HOLDING B.V.</v>
          </cell>
        </row>
        <row r="23546">
          <cell r="A23546">
            <v>489227345</v>
          </cell>
          <cell r="B23546" t="str">
            <v>HEADFIRST SOURCE HOLDING B.V.</v>
          </cell>
        </row>
        <row r="23547">
          <cell r="A23547">
            <v>489227345</v>
          </cell>
          <cell r="B23547" t="str">
            <v>HEADFIRST SOURCE HOLDING B.V.</v>
          </cell>
        </row>
        <row r="23548">
          <cell r="A23548">
            <v>489227345</v>
          </cell>
          <cell r="B23548" t="str">
            <v>HEADFIRST SOURCE HOLDING B.V.</v>
          </cell>
        </row>
        <row r="23549">
          <cell r="A23549">
            <v>489227345</v>
          </cell>
          <cell r="B23549" t="str">
            <v>HEADFIRST SOURCE HOLDING B.V.</v>
          </cell>
        </row>
        <row r="23550">
          <cell r="A23550">
            <v>489227345</v>
          </cell>
          <cell r="B23550" t="str">
            <v>HEADFIRST SOURCE HOLDING B.V.</v>
          </cell>
        </row>
        <row r="23551">
          <cell r="A23551">
            <v>418062030</v>
          </cell>
          <cell r="B23551" t="str">
            <v>HEEMBOUW HOLDING B.V.</v>
          </cell>
        </row>
        <row r="23552">
          <cell r="A23552">
            <v>406712950</v>
          </cell>
          <cell r="B23552" t="str">
            <v>HEINEKEN INTERNATIONAL B.V.</v>
          </cell>
        </row>
        <row r="23553">
          <cell r="A23553">
            <v>406712950</v>
          </cell>
          <cell r="B23553" t="str">
            <v>HEINEKEN INTERNATIONAL B.V.</v>
          </cell>
        </row>
        <row r="23554">
          <cell r="A23554">
            <v>406712950</v>
          </cell>
          <cell r="B23554" t="str">
            <v>HEINEKEN INTERNATIONAL B.V.</v>
          </cell>
        </row>
        <row r="23555">
          <cell r="A23555">
            <v>406712950</v>
          </cell>
          <cell r="B23555" t="str">
            <v>HEINEKEN INTERNATIONAL B.V.</v>
          </cell>
        </row>
        <row r="23556">
          <cell r="A23556">
            <v>406712950</v>
          </cell>
          <cell r="B23556" t="str">
            <v>HEINEKEN INTERNATIONAL B.V.</v>
          </cell>
        </row>
        <row r="23557">
          <cell r="A23557">
            <v>406712950</v>
          </cell>
          <cell r="B23557" t="str">
            <v>HEINEKEN INTERNATIONAL B.V.</v>
          </cell>
        </row>
        <row r="23558">
          <cell r="A23558">
            <v>406712950</v>
          </cell>
          <cell r="B23558" t="str">
            <v>HEINEKEN INTERNATIONAL B.V.</v>
          </cell>
        </row>
        <row r="23559">
          <cell r="A23559">
            <v>406712950</v>
          </cell>
          <cell r="B23559" t="str">
            <v>HEINEKEN INTERNATIONAL B.V.</v>
          </cell>
        </row>
        <row r="23560">
          <cell r="A23560">
            <v>406775478</v>
          </cell>
          <cell r="B23560" t="str">
            <v>HEINEKEN NEDERLAND B.V.</v>
          </cell>
        </row>
        <row r="23561">
          <cell r="A23561">
            <v>406775478</v>
          </cell>
          <cell r="B23561" t="str">
            <v>HEINEKEN NEDERLAND B.V.</v>
          </cell>
        </row>
        <row r="23562">
          <cell r="A23562">
            <v>402264873</v>
          </cell>
          <cell r="B23562" t="str">
            <v>HERAS B.V.</v>
          </cell>
        </row>
        <row r="23563">
          <cell r="A23563">
            <v>491728468</v>
          </cell>
          <cell r="B23563" t="str">
            <v>HERE INTERNATIONAL B.V.</v>
          </cell>
        </row>
        <row r="23564">
          <cell r="A23564">
            <v>402415541</v>
          </cell>
          <cell r="B23564" t="str">
            <v>HILTI NEDERLAND B.V.</v>
          </cell>
        </row>
        <row r="23565">
          <cell r="A23565">
            <v>403097702</v>
          </cell>
          <cell r="B23565" t="str">
            <v>HITACHI CAPITAL MOBILITY NETHERLANDS B.V.</v>
          </cell>
        </row>
        <row r="23566">
          <cell r="A23566">
            <v>402357859</v>
          </cell>
          <cell r="B23566" t="str">
            <v>HITACHI CONSTRUCTION MACHINERY (EUROPE) N.V.</v>
          </cell>
        </row>
        <row r="23567">
          <cell r="A23567">
            <v>402357859</v>
          </cell>
          <cell r="B23567" t="str">
            <v>HITACHI CONSTRUCTION MACHINERY (EUROPE) N.V.</v>
          </cell>
        </row>
        <row r="23568">
          <cell r="A23568">
            <v>402357859</v>
          </cell>
          <cell r="B23568" t="str">
            <v>HITACHI CONSTRUCTION MACHINERY (EUROPE) N.V.</v>
          </cell>
        </row>
        <row r="23569">
          <cell r="A23569">
            <v>402357859</v>
          </cell>
          <cell r="B23569" t="str">
            <v>HITACHI CONSTRUCTION MACHINERY (EUROPE) N.V.</v>
          </cell>
        </row>
        <row r="23570">
          <cell r="A23570">
            <v>402277958</v>
          </cell>
          <cell r="B23570" t="str">
            <v>HOLLAND DIERVOEDERS B.V.</v>
          </cell>
        </row>
        <row r="23571">
          <cell r="A23571">
            <v>403689797</v>
          </cell>
          <cell r="B23571" t="str">
            <v>HOLLANDER TECHNIEK B.V.</v>
          </cell>
        </row>
        <row r="23572">
          <cell r="A23572">
            <v>413274978</v>
          </cell>
          <cell r="B23572" t="str">
            <v>HOLMEN B.V.</v>
          </cell>
        </row>
        <row r="23573">
          <cell r="A23573">
            <v>404569142</v>
          </cell>
          <cell r="B23573" t="str">
            <v>HYDRAUVISION SYSTEMS B.V.</v>
          </cell>
        </row>
        <row r="23574">
          <cell r="A23574">
            <v>404569142</v>
          </cell>
          <cell r="B23574" t="str">
            <v>HYDRAUVISION SYSTEMS B.V.</v>
          </cell>
        </row>
        <row r="23575">
          <cell r="A23575">
            <v>404172491</v>
          </cell>
          <cell r="B23575" t="str">
            <v>HYPERCUBE BUSINESS INNOVATION B.V.</v>
          </cell>
        </row>
        <row r="23576">
          <cell r="A23576">
            <v>491457705</v>
          </cell>
          <cell r="B23576" t="str">
            <v>HYUNDAI MOTOR NETHERLANDS B.V.</v>
          </cell>
        </row>
        <row r="23577">
          <cell r="A23577">
            <v>491457705</v>
          </cell>
          <cell r="B23577" t="str">
            <v>HYUNDAI MOTOR NETHERLANDS B.V.</v>
          </cell>
        </row>
        <row r="23578">
          <cell r="A23578">
            <v>404203445</v>
          </cell>
          <cell r="B23578" t="str">
            <v>IBM HOLDINGS B.V.</v>
          </cell>
        </row>
        <row r="23579">
          <cell r="A23579">
            <v>489529699</v>
          </cell>
          <cell r="B23579" t="str">
            <v>IDEXX EUROPE B.V.</v>
          </cell>
        </row>
        <row r="23580">
          <cell r="A23580">
            <v>489194832</v>
          </cell>
          <cell r="B23580" t="str">
            <v>IGEPA NEDERLAND B.V.</v>
          </cell>
        </row>
        <row r="23581">
          <cell r="A23581">
            <v>489194832</v>
          </cell>
          <cell r="B23581" t="str">
            <v>IGEPA NEDERLAND B.V.</v>
          </cell>
        </row>
        <row r="23582">
          <cell r="A23582">
            <v>489194832</v>
          </cell>
          <cell r="B23582" t="str">
            <v>IGEPA NEDERLAND B.V.</v>
          </cell>
        </row>
        <row r="23583">
          <cell r="A23583">
            <v>489194832</v>
          </cell>
          <cell r="B23583" t="str">
            <v>IGEPA NEDERLAND B.V.</v>
          </cell>
        </row>
        <row r="23584">
          <cell r="A23584">
            <v>413404567</v>
          </cell>
          <cell r="B23584" t="str">
            <v>PLATO GROUP B.V.</v>
          </cell>
        </row>
        <row r="23585">
          <cell r="A23585">
            <v>413404567</v>
          </cell>
          <cell r="B23585" t="str">
            <v>PLATO GROUP B.V.</v>
          </cell>
        </row>
        <row r="23586">
          <cell r="A23586">
            <v>413404567</v>
          </cell>
          <cell r="B23586" t="str">
            <v>PLATO GROUP B.V.</v>
          </cell>
        </row>
        <row r="23587">
          <cell r="A23587">
            <v>413404567</v>
          </cell>
          <cell r="B23587" t="str">
            <v>PLATO GROUP B.V.</v>
          </cell>
        </row>
        <row r="23588">
          <cell r="A23588">
            <v>413404567</v>
          </cell>
          <cell r="B23588" t="str">
            <v>PLATO GROUP B.V.</v>
          </cell>
        </row>
        <row r="23589">
          <cell r="A23589">
            <v>491119144</v>
          </cell>
          <cell r="B23589" t="str">
            <v>INDORAMA VENTURES EUROPE B.V.</v>
          </cell>
        </row>
        <row r="23590">
          <cell r="A23590">
            <v>418150199</v>
          </cell>
          <cell r="B23590" t="str">
            <v>INDUFIL B.V.</v>
          </cell>
        </row>
        <row r="23591">
          <cell r="A23591">
            <v>490394655</v>
          </cell>
          <cell r="B23591" t="str">
            <v>INFO2ACTION</v>
          </cell>
        </row>
        <row r="23592">
          <cell r="A23592">
            <v>406623199</v>
          </cell>
          <cell r="B23592" t="str">
            <v>ING BANK N.V.</v>
          </cell>
        </row>
        <row r="23593">
          <cell r="A23593">
            <v>406623199</v>
          </cell>
          <cell r="B23593" t="str">
            <v>ING BANK N.V.</v>
          </cell>
        </row>
        <row r="23594">
          <cell r="A23594">
            <v>406623199</v>
          </cell>
          <cell r="B23594" t="str">
            <v>ING BANK N.V.</v>
          </cell>
        </row>
        <row r="23595">
          <cell r="A23595">
            <v>406623199</v>
          </cell>
          <cell r="B23595" t="str">
            <v>ING BANK N.V.</v>
          </cell>
        </row>
        <row r="23596">
          <cell r="A23596">
            <v>495738852</v>
          </cell>
          <cell r="B23596" t="str">
            <v>ING BUSINESS SHARED SERVICES B.V., ORGANIZACNA ZLOZKA BRATISLAVA</v>
          </cell>
        </row>
        <row r="23597">
          <cell r="A23597">
            <v>490453579</v>
          </cell>
          <cell r="B23597" t="str">
            <v>INSPECTIE LEEFOMGEVING EN TRANSPORT</v>
          </cell>
        </row>
        <row r="23598">
          <cell r="A23598">
            <v>410035513</v>
          </cell>
          <cell r="B23598" t="str">
            <v>INSULCON B.V.</v>
          </cell>
        </row>
        <row r="23599">
          <cell r="A23599">
            <v>409337888</v>
          </cell>
          <cell r="B23599" t="str">
            <v>INTERFLON B.V.</v>
          </cell>
        </row>
        <row r="23600">
          <cell r="A23600">
            <v>409337888</v>
          </cell>
          <cell r="B23600" t="str">
            <v>INTERFLON B.V.</v>
          </cell>
        </row>
        <row r="23601">
          <cell r="A23601">
            <v>490013329</v>
          </cell>
          <cell r="B23601" t="str">
            <v>INTERNET ADVANTAGE NEDERLAND B.V.</v>
          </cell>
        </row>
        <row r="23602">
          <cell r="A23602">
            <v>492161805</v>
          </cell>
          <cell r="B23602" t="str">
            <v>MINISTERIE VAN VOLKSGEZONDHEID, WELZIJN EN SPORT</v>
          </cell>
        </row>
        <row r="23603">
          <cell r="A23603">
            <v>414565721</v>
          </cell>
          <cell r="B23603" t="str">
            <v>IRDETO B.V.</v>
          </cell>
        </row>
        <row r="23604">
          <cell r="A23604">
            <v>414565721</v>
          </cell>
          <cell r="B23604" t="str">
            <v>IRDETO B.V.</v>
          </cell>
        </row>
        <row r="23605">
          <cell r="A23605">
            <v>402904127</v>
          </cell>
          <cell r="B23605" t="str">
            <v>ISENSE &amp; ... B.V.</v>
          </cell>
        </row>
        <row r="23606">
          <cell r="A23606">
            <v>402904127</v>
          </cell>
          <cell r="B23606" t="str">
            <v>ISENSE &amp; ... B.V.</v>
          </cell>
        </row>
        <row r="23607">
          <cell r="A23607">
            <v>405006719</v>
          </cell>
          <cell r="B23607" t="str">
            <v>ITSME B.V.</v>
          </cell>
        </row>
        <row r="23608">
          <cell r="A23608">
            <v>405006719</v>
          </cell>
          <cell r="B23608" t="str">
            <v>ITSME B.V.</v>
          </cell>
        </row>
        <row r="23609">
          <cell r="A23609">
            <v>404526845</v>
          </cell>
          <cell r="B23609" t="str">
            <v>WORLEY NEDERLAND B.V.</v>
          </cell>
        </row>
        <row r="23610">
          <cell r="A23610">
            <v>404526845</v>
          </cell>
          <cell r="B23610" t="str">
            <v>WORLEY NEDERLAND B.V.</v>
          </cell>
        </row>
        <row r="23611">
          <cell r="A23611">
            <v>402394357</v>
          </cell>
          <cell r="B23611" t="str">
            <v>JANSENS &amp; DIEPERINK B.V.</v>
          </cell>
        </row>
        <row r="23612">
          <cell r="A23612">
            <v>491214310</v>
          </cell>
          <cell r="B23612" t="str">
            <v>KAMER VAN KOOPHANDEL</v>
          </cell>
        </row>
        <row r="23613">
          <cell r="A23613">
            <v>491214310</v>
          </cell>
          <cell r="B23613" t="str">
            <v>KAMER VAN KOOPHANDEL</v>
          </cell>
        </row>
        <row r="23614">
          <cell r="A23614">
            <v>491214310</v>
          </cell>
          <cell r="B23614" t="str">
            <v>KAMER VAN KOOPHANDEL</v>
          </cell>
        </row>
        <row r="23615">
          <cell r="A23615">
            <v>491402721</v>
          </cell>
          <cell r="B23615" t="str">
            <v>KAMSTRUP B.V.</v>
          </cell>
        </row>
        <row r="23616">
          <cell r="A23616">
            <v>415079268</v>
          </cell>
          <cell r="B23616" t="str">
            <v>KATUN (E.D.C.) B.V.</v>
          </cell>
        </row>
        <row r="23617">
          <cell r="A23617">
            <v>415079268</v>
          </cell>
          <cell r="B23617" t="str">
            <v>KATUN (E.D.C.) B.V.</v>
          </cell>
        </row>
        <row r="23618">
          <cell r="A23618">
            <v>415079268</v>
          </cell>
          <cell r="B23618" t="str">
            <v>KATUN (E.D.C.) B.V.</v>
          </cell>
        </row>
        <row r="23619">
          <cell r="A23619">
            <v>415079268</v>
          </cell>
          <cell r="B23619" t="str">
            <v>KATUN (E.D.C.) B.V.</v>
          </cell>
        </row>
        <row r="23620">
          <cell r="A23620">
            <v>415079268</v>
          </cell>
          <cell r="B23620" t="str">
            <v>KATUN (E.D.C.) B.V.</v>
          </cell>
        </row>
        <row r="23621">
          <cell r="A23621">
            <v>415079268</v>
          </cell>
          <cell r="B23621" t="str">
            <v>KATUN (E.D.C.) B.V.</v>
          </cell>
        </row>
        <row r="23622">
          <cell r="A23622">
            <v>415079268</v>
          </cell>
          <cell r="B23622" t="str">
            <v>KATUN (E.D.C.) B.V.</v>
          </cell>
        </row>
        <row r="23623">
          <cell r="A23623">
            <v>415079268</v>
          </cell>
          <cell r="B23623" t="str">
            <v>KATUN (E.D.C.) B.V.</v>
          </cell>
        </row>
        <row r="23624">
          <cell r="A23624">
            <v>415079268</v>
          </cell>
          <cell r="B23624" t="str">
            <v>KATUN (E.D.C.) B.V.</v>
          </cell>
        </row>
        <row r="23625">
          <cell r="A23625">
            <v>415079268</v>
          </cell>
          <cell r="B23625" t="str">
            <v>KATUN (E.D.C.) B.V.</v>
          </cell>
        </row>
        <row r="23626">
          <cell r="A23626">
            <v>415079268</v>
          </cell>
          <cell r="B23626" t="str">
            <v>KATUN (E.D.C.) B.V.</v>
          </cell>
        </row>
        <row r="23627">
          <cell r="A23627">
            <v>489041338</v>
          </cell>
          <cell r="B23627" t="str">
            <v>KEEN EUROPE OUTDOOR B.V.</v>
          </cell>
        </row>
        <row r="23628">
          <cell r="A23628">
            <v>402003941</v>
          </cell>
          <cell r="B23628" t="str">
            <v>KONINKLIJKE LUCHTVAART MAATSCHAPPIJ N.V.</v>
          </cell>
        </row>
        <row r="23629">
          <cell r="A23629">
            <v>402003941</v>
          </cell>
          <cell r="B23629" t="str">
            <v>KONINKLIJKE LUCHTVAART MAATSCHAPPIJ N.V.</v>
          </cell>
        </row>
        <row r="23630">
          <cell r="A23630">
            <v>402003941</v>
          </cell>
          <cell r="B23630" t="str">
            <v>KONINKLIJKE LUCHTVAART MAATSCHAPPIJ N.V.</v>
          </cell>
        </row>
        <row r="23631">
          <cell r="A23631">
            <v>402003941</v>
          </cell>
          <cell r="B23631" t="str">
            <v>KONINKLIJKE LUCHTVAART MAATSCHAPPIJ N.V.</v>
          </cell>
        </row>
        <row r="23632">
          <cell r="A23632">
            <v>402003941</v>
          </cell>
          <cell r="B23632" t="str">
            <v>KONINKLIJKE LUCHTVAART MAATSCHAPPIJ N.V.</v>
          </cell>
        </row>
        <row r="23633">
          <cell r="A23633">
            <v>402003941</v>
          </cell>
          <cell r="B23633" t="str">
            <v>KONINKLIJKE LUCHTVAART MAATSCHAPPIJ N.V.</v>
          </cell>
        </row>
        <row r="23634">
          <cell r="A23634">
            <v>402003941</v>
          </cell>
          <cell r="B23634" t="str">
            <v>KONINKLIJKE LUCHTVAART MAATSCHAPPIJ N.V.</v>
          </cell>
        </row>
        <row r="23635">
          <cell r="A23635">
            <v>405620659</v>
          </cell>
          <cell r="B23635" t="str">
            <v>KONINKLIJKE DE KUYPER B.V.</v>
          </cell>
        </row>
        <row r="23636">
          <cell r="A23636">
            <v>402987614</v>
          </cell>
          <cell r="B23636" t="str">
            <v>KONINKLIJKE DOUWE EGBERTS B.V.</v>
          </cell>
        </row>
        <row r="23637">
          <cell r="A23637">
            <v>402987614</v>
          </cell>
          <cell r="B23637" t="str">
            <v>KONINKLIJKE DOUWE EGBERTS B.V.</v>
          </cell>
        </row>
        <row r="23638">
          <cell r="A23638">
            <v>402987614</v>
          </cell>
          <cell r="B23638" t="str">
            <v>KONINKLIJKE DOUWE EGBERTS B.V.</v>
          </cell>
        </row>
        <row r="23639">
          <cell r="A23639">
            <v>402987614</v>
          </cell>
          <cell r="B23639" t="str">
            <v>KONINKLIJKE DOUWE EGBERTS B.V.</v>
          </cell>
        </row>
        <row r="23640">
          <cell r="A23640">
            <v>407619832</v>
          </cell>
          <cell r="B23640" t="str">
            <v>KONINKLIJKE KPN N.V.</v>
          </cell>
        </row>
        <row r="23641">
          <cell r="A23641">
            <v>407619832</v>
          </cell>
          <cell r="B23641" t="str">
            <v>KONINKLIJKE KPN N.V.</v>
          </cell>
        </row>
        <row r="23642">
          <cell r="A23642">
            <v>407619832</v>
          </cell>
          <cell r="B23642" t="str">
            <v>KONINKLIJKE KPN N.V.</v>
          </cell>
        </row>
        <row r="23643">
          <cell r="A23643">
            <v>413670969</v>
          </cell>
          <cell r="B23643" t="str">
            <v>KOOPMAN INTERNATIONAL B.V.</v>
          </cell>
        </row>
        <row r="23644">
          <cell r="A23644">
            <v>413670969</v>
          </cell>
          <cell r="B23644" t="str">
            <v>KOOPMAN INTERNATIONAL B.V.</v>
          </cell>
        </row>
        <row r="23645">
          <cell r="A23645">
            <v>410452353</v>
          </cell>
          <cell r="B23645" t="str">
            <v>KOREA TRADE CENTER</v>
          </cell>
        </row>
        <row r="23646">
          <cell r="A23646">
            <v>402510341</v>
          </cell>
          <cell r="B23646" t="str">
            <v>KUEHNE + NAGEL N.V.</v>
          </cell>
        </row>
        <row r="23647">
          <cell r="A23647">
            <v>402510341</v>
          </cell>
          <cell r="B23647" t="str">
            <v>KUEHNE + NAGEL N.V.</v>
          </cell>
        </row>
        <row r="23648">
          <cell r="A23648">
            <v>409494346</v>
          </cell>
          <cell r="B23648" t="str">
            <v>LADESSA B.V.</v>
          </cell>
        </row>
        <row r="23649">
          <cell r="A23649">
            <v>409494346</v>
          </cell>
          <cell r="B23649" t="str">
            <v>LADESSA B.V.</v>
          </cell>
        </row>
        <row r="23650">
          <cell r="A23650">
            <v>413402582</v>
          </cell>
          <cell r="B23650" t="str">
            <v>LAN HANDLING TECHNOLOGIES B.V.</v>
          </cell>
        </row>
        <row r="23651">
          <cell r="A23651">
            <v>468609672</v>
          </cell>
          <cell r="B23651" t="str">
            <v>LEASE PLAN SERVICIOS, SA SOCIEDAD UNIPERSONAL</v>
          </cell>
        </row>
        <row r="23652">
          <cell r="A23652">
            <v>468609672</v>
          </cell>
          <cell r="B23652" t="str">
            <v>LEASE PLAN SERVICIOS, SA SOCIEDAD UNIPERSONAL</v>
          </cell>
        </row>
        <row r="23653">
          <cell r="A23653">
            <v>406725085</v>
          </cell>
          <cell r="B23653" t="str">
            <v>LEASEPLAN CORPORATION N.V.</v>
          </cell>
        </row>
        <row r="23654">
          <cell r="A23654">
            <v>406326355</v>
          </cell>
          <cell r="B23654" t="str">
            <v>LENGKEEK ARCHITEKTEN EN INGENIEURS B.V.</v>
          </cell>
        </row>
        <row r="23655">
          <cell r="A23655">
            <v>406477158</v>
          </cell>
          <cell r="B23655" t="str">
            <v>LENNOX BENELUX B.V.</v>
          </cell>
        </row>
        <row r="23656">
          <cell r="A23656">
            <v>406609883</v>
          </cell>
          <cell r="B23656" t="str">
            <v>LINDE GAS BENELUX B.V.</v>
          </cell>
        </row>
        <row r="23657">
          <cell r="A23657">
            <v>413166492</v>
          </cell>
          <cell r="B23657" t="str">
            <v>LOYENS &amp; LOEFF N.V.</v>
          </cell>
        </row>
        <row r="23658">
          <cell r="A23658">
            <v>410768287</v>
          </cell>
          <cell r="B23658" t="str">
            <v>TEMBOGROUP B.V.</v>
          </cell>
        </row>
        <row r="23659">
          <cell r="A23659">
            <v>412776189</v>
          </cell>
          <cell r="B23659" t="str">
            <v>MAMPAEY OFFSHORE INDUSTRIES B.V.</v>
          </cell>
        </row>
        <row r="23660">
          <cell r="A23660">
            <v>417703113</v>
          </cell>
          <cell r="B23660" t="str">
            <v>MARKEM-IMAJE B.V.</v>
          </cell>
        </row>
        <row r="23661">
          <cell r="A23661">
            <v>408072283</v>
          </cell>
          <cell r="B23661" t="str">
            <v>MCONOMY B.V.</v>
          </cell>
        </row>
        <row r="23662">
          <cell r="A23662">
            <v>415810340</v>
          </cell>
          <cell r="B23662" t="str">
            <v>MEILOF RIKS B.V.</v>
          </cell>
        </row>
        <row r="23663">
          <cell r="A23663">
            <v>410444905</v>
          </cell>
          <cell r="B23663" t="str">
            <v>MERCEDES-BENZ FINANCIAL SERVICES NEDERLAND B.V.</v>
          </cell>
        </row>
        <row r="23664">
          <cell r="A23664">
            <v>415172766</v>
          </cell>
          <cell r="B23664" t="str">
            <v>MIRARI GROUP B.V.</v>
          </cell>
        </row>
        <row r="23665">
          <cell r="A23665">
            <v>492140104</v>
          </cell>
          <cell r="B23665" t="str">
            <v>NEDERLANDSE PARTICIPATIEMAATSCHAPPIJ BEHEER B.V.</v>
          </cell>
        </row>
        <row r="23666">
          <cell r="A23666">
            <v>414763370</v>
          </cell>
          <cell r="B23666" t="str">
            <v>NETROM SOFTWARE B.V.</v>
          </cell>
        </row>
        <row r="23667">
          <cell r="A23667">
            <v>403517816</v>
          </cell>
          <cell r="B23667" t="str">
            <v>NIJHUIS BOUW B.V.</v>
          </cell>
        </row>
        <row r="23668">
          <cell r="A23668">
            <v>406869156</v>
          </cell>
          <cell r="B23668" t="str">
            <v>NIPPON EXPRESS (NEDERLAND) B.V.</v>
          </cell>
        </row>
        <row r="23669">
          <cell r="A23669">
            <v>406869156</v>
          </cell>
          <cell r="B23669" t="str">
            <v>NIPPON EXPRESS (NEDERLAND) B.V.</v>
          </cell>
        </row>
        <row r="23670">
          <cell r="A23670">
            <v>406869156</v>
          </cell>
          <cell r="B23670" t="str">
            <v>NIPPON EXPRESS (NEDERLAND) B.V.</v>
          </cell>
        </row>
        <row r="23671">
          <cell r="A23671">
            <v>406869156</v>
          </cell>
          <cell r="B23671" t="str">
            <v>NIPPON EXPRESS (NEDERLAND) B.V.</v>
          </cell>
        </row>
        <row r="23672">
          <cell r="A23672">
            <v>406869156</v>
          </cell>
          <cell r="B23672" t="str">
            <v>NIPPON EXPRESS (NEDERLAND) B.V.</v>
          </cell>
        </row>
        <row r="23673">
          <cell r="A23673">
            <v>406869156</v>
          </cell>
          <cell r="B23673" t="str">
            <v>NIPPON EXPRESS (NEDERLAND) B.V.</v>
          </cell>
        </row>
        <row r="23674">
          <cell r="A23674">
            <v>406869156</v>
          </cell>
          <cell r="B23674" t="str">
            <v>NIPPON EXPRESS (NEDERLAND) B.V.</v>
          </cell>
        </row>
        <row r="23675">
          <cell r="A23675">
            <v>406869156</v>
          </cell>
          <cell r="B23675" t="str">
            <v>NIPPON EXPRESS (NEDERLAND) B.V.</v>
          </cell>
        </row>
        <row r="23676">
          <cell r="A23676">
            <v>402559277</v>
          </cell>
          <cell r="B23676" t="str">
            <v>NOVON SCHOONMAAK GEBOUWEN B.V.</v>
          </cell>
        </row>
        <row r="23677">
          <cell r="A23677">
            <v>416617876</v>
          </cell>
          <cell r="B23677" t="str">
            <v>NSI N.V.</v>
          </cell>
        </row>
        <row r="23678">
          <cell r="A23678">
            <v>489061953</v>
          </cell>
          <cell r="B23678" t="str">
            <v>NUTRECO PROCUREMENT B.V.</v>
          </cell>
        </row>
        <row r="23679">
          <cell r="A23679">
            <v>403055791</v>
          </cell>
          <cell r="B23679" t="str">
            <v>N.V. NEDERLANDSE GASUNIE</v>
          </cell>
        </row>
        <row r="23680">
          <cell r="A23680">
            <v>492342397</v>
          </cell>
          <cell r="B23680" t="str">
            <v>OCEAN NETWORK EXPRESS (NETHERLANDS) B.V.</v>
          </cell>
        </row>
        <row r="23681">
          <cell r="A23681">
            <v>404187841</v>
          </cell>
          <cell r="B23681" t="str">
            <v>ORDINA HOLDING B.V.</v>
          </cell>
        </row>
        <row r="23682">
          <cell r="A23682">
            <v>405607995</v>
          </cell>
          <cell r="B23682" t="str">
            <v>OZEPHIUS STAINLESS B.V.</v>
          </cell>
        </row>
        <row r="23683">
          <cell r="A23683">
            <v>402001408</v>
          </cell>
          <cell r="B23683" t="str">
            <v>P. VAN LEEUWEN JR.'S BUIZENHANDEL B.V.</v>
          </cell>
        </row>
        <row r="23684">
          <cell r="A23684">
            <v>402001408</v>
          </cell>
          <cell r="B23684" t="str">
            <v>P. VAN LEEUWEN JR.'S BUIZENHANDEL B.V.</v>
          </cell>
        </row>
        <row r="23685">
          <cell r="A23685">
            <v>402355424</v>
          </cell>
          <cell r="B23685" t="str">
            <v>PACKAGEGROUP MOONEN B.V.</v>
          </cell>
        </row>
        <row r="23686">
          <cell r="A23686">
            <v>402355424</v>
          </cell>
          <cell r="B23686" t="str">
            <v>PACKAGEGROUP MOONEN B.V.</v>
          </cell>
        </row>
        <row r="23687">
          <cell r="A23687">
            <v>402535082</v>
          </cell>
          <cell r="B23687" t="str">
            <v>PAQUES TECHNOLOGY B.V.</v>
          </cell>
        </row>
        <row r="23688">
          <cell r="A23688">
            <v>491383883</v>
          </cell>
          <cell r="B23688" t="str">
            <v>PARAGON CUSTOMER COMMUNICATIONS NETHERLANDS B.V.</v>
          </cell>
        </row>
        <row r="23689">
          <cell r="A23689">
            <v>419300645</v>
          </cell>
          <cell r="B23689" t="str">
            <v>PARAMELT B.V.</v>
          </cell>
        </row>
        <row r="23690">
          <cell r="A23690">
            <v>419300645</v>
          </cell>
          <cell r="B23690" t="str">
            <v>PARAMELT B.V.</v>
          </cell>
        </row>
        <row r="23691">
          <cell r="A23691">
            <v>419300645</v>
          </cell>
          <cell r="B23691" t="str">
            <v>PARAMELT B.V.</v>
          </cell>
        </row>
        <row r="23692">
          <cell r="A23692">
            <v>419300645</v>
          </cell>
          <cell r="B23692" t="str">
            <v>PARAMELT B.V.</v>
          </cell>
        </row>
        <row r="23693">
          <cell r="A23693">
            <v>490502161</v>
          </cell>
          <cell r="B23693" t="str">
            <v>PATAGONIA EUROPE COOPERATIEF U.A.</v>
          </cell>
        </row>
        <row r="23694">
          <cell r="A23694">
            <v>504474047</v>
          </cell>
          <cell r="B23694" t="str">
            <v>PAYU ODEME KURULUSU ANONIM SIRKETI</v>
          </cell>
        </row>
        <row r="23695">
          <cell r="A23695">
            <v>504474047</v>
          </cell>
          <cell r="B23695" t="str">
            <v>PAYU ODEME KURULUSU ANONIM SIRKETI</v>
          </cell>
        </row>
        <row r="23696">
          <cell r="A23696">
            <v>411761349</v>
          </cell>
          <cell r="B23696" t="str">
            <v>PEGASUS-SURBITON INVESTMENT B.V.</v>
          </cell>
        </row>
        <row r="23697">
          <cell r="A23697">
            <v>406096552</v>
          </cell>
          <cell r="B23697" t="str">
            <v>PF CONCEPT INTERNATIONAL B.V.</v>
          </cell>
        </row>
        <row r="23698">
          <cell r="A23698">
            <v>387285161</v>
          </cell>
          <cell r="B23698" t="str">
            <v>PHARMAMATCH B.V.</v>
          </cell>
        </row>
        <row r="23699">
          <cell r="A23699">
            <v>489228646</v>
          </cell>
          <cell r="B23699" t="str">
            <v>THE COMPLIANCE COMPANIES GROUP B.V.</v>
          </cell>
        </row>
        <row r="23700">
          <cell r="A23700">
            <v>404720708</v>
          </cell>
          <cell r="B23700" t="str">
            <v>PHILIPS INTERNATIONAL B.V.</v>
          </cell>
        </row>
        <row r="23701">
          <cell r="A23701">
            <v>411773609</v>
          </cell>
          <cell r="B23701" t="str">
            <v>SIGNIFY NETHERLANDS B.V.</v>
          </cell>
        </row>
        <row r="23702">
          <cell r="A23702">
            <v>411773609</v>
          </cell>
          <cell r="B23702" t="str">
            <v>SIGNIFY NETHERLANDS B.V.</v>
          </cell>
        </row>
        <row r="23703">
          <cell r="A23703">
            <v>411773609</v>
          </cell>
          <cell r="B23703" t="str">
            <v>SIGNIFY NETHERLANDS B.V.</v>
          </cell>
        </row>
        <row r="23704">
          <cell r="A23704">
            <v>411773609</v>
          </cell>
          <cell r="B23704" t="str">
            <v>SIGNIFY NETHERLANDS B.V.</v>
          </cell>
        </row>
        <row r="23705">
          <cell r="A23705">
            <v>411773609</v>
          </cell>
          <cell r="B23705" t="str">
            <v>SIGNIFY NETHERLANDS B.V.</v>
          </cell>
        </row>
        <row r="23706">
          <cell r="A23706">
            <v>411773609</v>
          </cell>
          <cell r="B23706" t="str">
            <v>SIGNIFY NETHERLANDS B.V.</v>
          </cell>
        </row>
        <row r="23707">
          <cell r="A23707">
            <v>411773609</v>
          </cell>
          <cell r="B23707" t="str">
            <v>SIGNIFY NETHERLANDS B.V.</v>
          </cell>
        </row>
        <row r="23708">
          <cell r="A23708">
            <v>411773609</v>
          </cell>
          <cell r="B23708" t="str">
            <v>SIGNIFY NETHERLANDS B.V.</v>
          </cell>
        </row>
        <row r="23709">
          <cell r="A23709">
            <v>406685040</v>
          </cell>
          <cell r="B23709" t="str">
            <v>PILKINGTON NEDERLAND B.V.</v>
          </cell>
        </row>
        <row r="23710">
          <cell r="A23710">
            <v>406685040</v>
          </cell>
          <cell r="B23710" t="str">
            <v>PILKINGTON NEDERLAND B.V.</v>
          </cell>
        </row>
        <row r="23711">
          <cell r="A23711">
            <v>412200875</v>
          </cell>
          <cell r="B23711" t="str">
            <v>KONINKLIJKE POSTNL B.V.</v>
          </cell>
        </row>
        <row r="23712">
          <cell r="A23712">
            <v>489410771</v>
          </cell>
          <cell r="B23712" t="str">
            <v>POSTNL PAKKETTEN BENELUX B.V.</v>
          </cell>
        </row>
        <row r="23713">
          <cell r="A23713">
            <v>489569292</v>
          </cell>
          <cell r="B23713" t="str">
            <v>PRINCESS SPORTSGEAR &amp; TRAVELLER B.V.</v>
          </cell>
        </row>
        <row r="23714">
          <cell r="A23714">
            <v>418460598</v>
          </cell>
          <cell r="B23714" t="str">
            <v>PRORAIL B.V.</v>
          </cell>
        </row>
        <row r="23715">
          <cell r="A23715">
            <v>491039149</v>
          </cell>
          <cell r="B23715" t="str">
            <v>PRYSMIAN NETHERLANDS B.V.</v>
          </cell>
        </row>
        <row r="23716">
          <cell r="A23716">
            <v>491789727</v>
          </cell>
          <cell r="B23716" t="str">
            <v>PSA FINANCIAL SERVICES NEDERLAND B.V.</v>
          </cell>
        </row>
        <row r="23717">
          <cell r="A23717">
            <v>403211134</v>
          </cell>
          <cell r="B23717" t="str">
            <v>QAD NETHERLANDS B.V.</v>
          </cell>
        </row>
        <row r="23718">
          <cell r="A23718">
            <v>403211134</v>
          </cell>
          <cell r="B23718" t="str">
            <v>QAD NETHERLANDS B.V.</v>
          </cell>
        </row>
        <row r="23719">
          <cell r="A23719">
            <v>403211134</v>
          </cell>
          <cell r="B23719" t="str">
            <v>QAD NETHERLANDS B.V.</v>
          </cell>
        </row>
        <row r="23720">
          <cell r="A23720">
            <v>402797265</v>
          </cell>
          <cell r="B23720" t="str">
            <v>QUALITY PRODUCE INTERNATIONAL (Q.P.I.) B.V.</v>
          </cell>
        </row>
        <row r="23721">
          <cell r="A23721">
            <v>491672414</v>
          </cell>
          <cell r="B23721" t="str">
            <v>QUBE FINANCING B.V.</v>
          </cell>
        </row>
        <row r="23722">
          <cell r="A23722">
            <v>408836364</v>
          </cell>
          <cell r="B23722" t="str">
            <v>RAI AMSTERDAM B.V.</v>
          </cell>
        </row>
        <row r="23723">
          <cell r="A23723">
            <v>408836364</v>
          </cell>
          <cell r="B23723" t="str">
            <v>RAI AMSTERDAM B.V.</v>
          </cell>
        </row>
        <row r="23724">
          <cell r="A23724">
            <v>408836364</v>
          </cell>
          <cell r="B23724" t="str">
            <v>RAI AMSTERDAM B.V.</v>
          </cell>
        </row>
        <row r="23725">
          <cell r="A23725">
            <v>408836364</v>
          </cell>
          <cell r="B23725" t="str">
            <v>RAI AMSTERDAM B.V.</v>
          </cell>
        </row>
        <row r="23726">
          <cell r="A23726">
            <v>414613547</v>
          </cell>
          <cell r="B23726" t="str">
            <v>RENEWI COMMERCIAL B.V.</v>
          </cell>
        </row>
        <row r="23727">
          <cell r="A23727">
            <v>386710094</v>
          </cell>
          <cell r="B23727" t="str">
            <v>RENEWI SUPPORT B.V.</v>
          </cell>
        </row>
        <row r="23728">
          <cell r="A23728">
            <v>403652402</v>
          </cell>
          <cell r="B23728" t="str">
            <v>REPLIGEN EUROPE B.V.</v>
          </cell>
        </row>
        <row r="23729">
          <cell r="A23729">
            <v>402222541</v>
          </cell>
          <cell r="B23729" t="str">
            <v>SYNTEGON PACKAGING SOLUTIONS B.V.</v>
          </cell>
        </row>
        <row r="23730">
          <cell r="A23730">
            <v>402222541</v>
          </cell>
          <cell r="B23730" t="str">
            <v>SYNTEGON PACKAGING SOLUTIONS B.V.</v>
          </cell>
        </row>
        <row r="23731">
          <cell r="A23731">
            <v>402222541</v>
          </cell>
          <cell r="B23731" t="str">
            <v>SYNTEGON PACKAGING SOLUTIONS B.V.</v>
          </cell>
        </row>
        <row r="23732">
          <cell r="A23732">
            <v>402222541</v>
          </cell>
          <cell r="B23732" t="str">
            <v>SYNTEGON PACKAGING SOLUTIONS B.V.</v>
          </cell>
        </row>
        <row r="23733">
          <cell r="A23733">
            <v>490833724</v>
          </cell>
          <cell r="B23733" t="str">
            <v>ROC BEDRIJFSHUISVESTING B.V.</v>
          </cell>
        </row>
        <row r="23734">
          <cell r="A23734">
            <v>406956136</v>
          </cell>
          <cell r="B23734" t="str">
            <v>ROTO SMEETS GROUP B.V.</v>
          </cell>
        </row>
        <row r="23735">
          <cell r="A23735">
            <v>414942748</v>
          </cell>
          <cell r="B23735" t="str">
            <v>RUBIS TERMINAL B.V.</v>
          </cell>
        </row>
        <row r="23736">
          <cell r="A23736">
            <v>489379082</v>
          </cell>
          <cell r="B23736" t="str">
            <v>SANTOVA LOGISTICS B.V.</v>
          </cell>
        </row>
        <row r="23737">
          <cell r="A23737">
            <v>405644121</v>
          </cell>
          <cell r="B23737" t="str">
            <v>FOURCE SERVICES B.V.</v>
          </cell>
        </row>
        <row r="23738">
          <cell r="A23738">
            <v>405644121</v>
          </cell>
          <cell r="B23738" t="str">
            <v>FOURCE SERVICES B.V.</v>
          </cell>
        </row>
        <row r="23739">
          <cell r="A23739">
            <v>405644121</v>
          </cell>
          <cell r="B23739" t="str">
            <v>FOURCE SERVICES B.V.</v>
          </cell>
        </row>
        <row r="23740">
          <cell r="A23740">
            <v>405644121</v>
          </cell>
          <cell r="B23740" t="str">
            <v>FOURCE SERVICES B.V.</v>
          </cell>
        </row>
        <row r="23741">
          <cell r="A23741">
            <v>405644121</v>
          </cell>
          <cell r="B23741" t="str">
            <v>FOURCE SERVICES B.V.</v>
          </cell>
        </row>
        <row r="23742">
          <cell r="A23742">
            <v>411686454</v>
          </cell>
          <cell r="B23742" t="str">
            <v>SAVILLS NEDERLAND HOLDING B.V.</v>
          </cell>
        </row>
        <row r="23743">
          <cell r="A23743">
            <v>411686454</v>
          </cell>
          <cell r="B23743" t="str">
            <v>SAVILLS NEDERLAND HOLDING B.V.</v>
          </cell>
        </row>
        <row r="23744">
          <cell r="A23744">
            <v>413671988</v>
          </cell>
          <cell r="B23744" t="str">
            <v>SCHOLT ENERGY CONTROL B.V.</v>
          </cell>
        </row>
        <row r="23745">
          <cell r="A23745">
            <v>413671988</v>
          </cell>
          <cell r="B23745" t="str">
            <v>SCHOLT ENERGY CONTROL B.V.</v>
          </cell>
        </row>
        <row r="23746">
          <cell r="A23746">
            <v>413671988</v>
          </cell>
          <cell r="B23746" t="str">
            <v>SCHOLT ENERGY CONTROL B.V.</v>
          </cell>
        </row>
        <row r="23747">
          <cell r="A23747">
            <v>413671988</v>
          </cell>
          <cell r="B23747" t="str">
            <v>SCHOLT ENERGY CONTROL B.V.</v>
          </cell>
        </row>
        <row r="23748">
          <cell r="A23748">
            <v>405380692</v>
          </cell>
          <cell r="B23748" t="str">
            <v>SELECTA NETHERLANDS B.V.</v>
          </cell>
        </row>
        <row r="23749">
          <cell r="A23749">
            <v>405380692</v>
          </cell>
          <cell r="B23749" t="str">
            <v>SELECTA NETHERLANDS B.V.</v>
          </cell>
        </row>
        <row r="23750">
          <cell r="A23750">
            <v>405380692</v>
          </cell>
          <cell r="B23750" t="str">
            <v>SELECTA NETHERLANDS B.V.</v>
          </cell>
        </row>
        <row r="23751">
          <cell r="A23751">
            <v>405380692</v>
          </cell>
          <cell r="B23751" t="str">
            <v>SELECTA NETHERLANDS B.V.</v>
          </cell>
        </row>
        <row r="23752">
          <cell r="A23752">
            <v>405380692</v>
          </cell>
          <cell r="B23752" t="str">
            <v>SELECTA NETHERLANDS B.V.</v>
          </cell>
        </row>
        <row r="23753">
          <cell r="A23753">
            <v>491043763</v>
          </cell>
          <cell r="B23753" t="str">
            <v>SHARING MATTERS B.V.</v>
          </cell>
        </row>
        <row r="23754">
          <cell r="A23754">
            <v>414400549</v>
          </cell>
          <cell r="B23754" t="str">
            <v>SHV ENERGY N.V.</v>
          </cell>
        </row>
        <row r="23755">
          <cell r="A23755">
            <v>414400549</v>
          </cell>
          <cell r="B23755" t="str">
            <v>SHV ENERGY N.V.</v>
          </cell>
        </row>
        <row r="23756">
          <cell r="A23756">
            <v>414400549</v>
          </cell>
          <cell r="B23756" t="str">
            <v>SHV ENERGY N.V.</v>
          </cell>
        </row>
        <row r="23757">
          <cell r="A23757">
            <v>414400549</v>
          </cell>
          <cell r="B23757" t="str">
            <v>SHV ENERGY N.V.</v>
          </cell>
        </row>
        <row r="23758">
          <cell r="A23758">
            <v>414400549</v>
          </cell>
          <cell r="B23758" t="str">
            <v>SHV ENERGY N.V.</v>
          </cell>
        </row>
        <row r="23759">
          <cell r="A23759">
            <v>414400549</v>
          </cell>
          <cell r="B23759" t="str">
            <v>SHV ENERGY N.V.</v>
          </cell>
        </row>
        <row r="23760">
          <cell r="A23760">
            <v>414400549</v>
          </cell>
          <cell r="B23760" t="str">
            <v>SHV ENERGY N.V.</v>
          </cell>
        </row>
        <row r="23761">
          <cell r="A23761">
            <v>414861935</v>
          </cell>
          <cell r="B23761" t="str">
            <v>SIME DARBY OILS NETHERLANDS B.V.</v>
          </cell>
        </row>
        <row r="23762">
          <cell r="A23762">
            <v>414861935</v>
          </cell>
          <cell r="B23762" t="str">
            <v>SIME DARBY OILS NETHERLANDS B.V.</v>
          </cell>
        </row>
        <row r="23763">
          <cell r="A23763">
            <v>414861935</v>
          </cell>
          <cell r="B23763" t="str">
            <v>SIME DARBY OILS NETHERLANDS B.V.</v>
          </cell>
        </row>
        <row r="23764">
          <cell r="A23764">
            <v>414861935</v>
          </cell>
          <cell r="B23764" t="str">
            <v>SIME DARBY OILS NETHERLANDS B.V.</v>
          </cell>
        </row>
        <row r="23765">
          <cell r="A23765">
            <v>415130483</v>
          </cell>
          <cell r="B23765" t="str">
            <v>SMIEMANS PROJECTEN B.V.</v>
          </cell>
        </row>
        <row r="23766">
          <cell r="A23766">
            <v>414101824</v>
          </cell>
          <cell r="B23766" t="str">
            <v>SNOEKS AUTOMOTIVE B.V.</v>
          </cell>
        </row>
        <row r="23767">
          <cell r="A23767">
            <v>413125662</v>
          </cell>
          <cell r="B23767" t="str">
            <v>SOGETI NEDERLAND B.V.</v>
          </cell>
        </row>
        <row r="23768">
          <cell r="A23768">
            <v>491340783</v>
          </cell>
          <cell r="B23768" t="str">
            <v>SOLENIS NETHERLANDS B.V.</v>
          </cell>
        </row>
        <row r="23769">
          <cell r="A23769">
            <v>491340783</v>
          </cell>
          <cell r="B23769" t="str">
            <v>SOLENIS NETHERLANDS B.V.</v>
          </cell>
        </row>
        <row r="23770">
          <cell r="A23770">
            <v>406694331</v>
          </cell>
          <cell r="B23770" t="str">
            <v>SPAR INTERNATIONAL B.V.</v>
          </cell>
        </row>
        <row r="23771">
          <cell r="A23771">
            <v>409253531</v>
          </cell>
          <cell r="B23771" t="str">
            <v>STEIGERBOUW VAN DER PANNE-ROTTERDAM B.V.</v>
          </cell>
        </row>
        <row r="23772">
          <cell r="A23772">
            <v>405331190</v>
          </cell>
          <cell r="B23772" t="str">
            <v>STERN GROEP N.V.</v>
          </cell>
        </row>
        <row r="23773">
          <cell r="A23773">
            <v>409596582</v>
          </cell>
          <cell r="B23773" t="str">
            <v>STERTIL B.V.</v>
          </cell>
        </row>
        <row r="23774">
          <cell r="A23774">
            <v>404935827</v>
          </cell>
          <cell r="B23774" t="str">
            <v>STICHTING ALWEL</v>
          </cell>
        </row>
        <row r="23775">
          <cell r="A23775">
            <v>405138277</v>
          </cell>
          <cell r="B23775" t="str">
            <v>STICHTING GELRE ZIEKENHUIZEN</v>
          </cell>
        </row>
        <row r="23776">
          <cell r="A23776">
            <v>419693502</v>
          </cell>
          <cell r="B23776" t="str">
            <v>STICHTING HET NEDERLANDS KANKER INSTITUUT-ANTONI VAN LEEUWENHOEK ZIEKENHUIS</v>
          </cell>
        </row>
        <row r="23777">
          <cell r="A23777">
            <v>489234728</v>
          </cell>
          <cell r="B23777" t="str">
            <v>STICHTING QREDITS MICROFINANCIERING NEDERLAND</v>
          </cell>
        </row>
        <row r="23778">
          <cell r="A23778">
            <v>489234728</v>
          </cell>
          <cell r="B23778" t="str">
            <v>STICHTING QREDITS MICROFINANCIERING NEDERLAND</v>
          </cell>
        </row>
        <row r="23779">
          <cell r="A23779">
            <v>489234728</v>
          </cell>
          <cell r="B23779" t="str">
            <v>STICHTING QREDITS MICROFINANCIERING NEDERLAND</v>
          </cell>
        </row>
        <row r="23780">
          <cell r="A23780">
            <v>387373046</v>
          </cell>
          <cell r="B23780" t="str">
            <v>STICHTING SANQUIN BLOEDVOORZIENING</v>
          </cell>
        </row>
        <row r="23781">
          <cell r="A23781">
            <v>386332337</v>
          </cell>
          <cell r="B23781" t="str">
            <v>STICHTING TERGOOI</v>
          </cell>
        </row>
        <row r="23782">
          <cell r="A23782">
            <v>489539541</v>
          </cell>
          <cell r="B23782" t="str">
            <v>STRYKER EMEA SUPPLY CHAIN SERVICES B.V.</v>
          </cell>
        </row>
        <row r="23783">
          <cell r="A23783">
            <v>407369321</v>
          </cell>
          <cell r="B23783" t="str">
            <v>SWAROVSKI NETHERLANDS B.V.</v>
          </cell>
        </row>
        <row r="23784">
          <cell r="A23784">
            <v>407369321</v>
          </cell>
          <cell r="B23784" t="str">
            <v>SWAROVSKI NETHERLANDS B.V.</v>
          </cell>
        </row>
        <row r="23785">
          <cell r="A23785">
            <v>491281003</v>
          </cell>
          <cell r="B23785" t="str">
            <v>SYMACH B.V.</v>
          </cell>
        </row>
        <row r="23786">
          <cell r="A23786">
            <v>410814172</v>
          </cell>
          <cell r="B23786" t="str">
            <v>SYNBRA B.V.</v>
          </cell>
        </row>
        <row r="23787">
          <cell r="A23787">
            <v>410814172</v>
          </cell>
          <cell r="B23787" t="str">
            <v>SYNBRA B.V.</v>
          </cell>
        </row>
        <row r="23788">
          <cell r="A23788">
            <v>418479242</v>
          </cell>
          <cell r="B23788" t="str">
            <v>T.T.R. EUROWORKS B.V.</v>
          </cell>
        </row>
        <row r="23789">
          <cell r="A23789">
            <v>418479242</v>
          </cell>
          <cell r="B23789" t="str">
            <v>T.T.R. EUROWORKS B.V.</v>
          </cell>
        </row>
        <row r="23790">
          <cell r="A23790">
            <v>387367824</v>
          </cell>
          <cell r="B23790" t="str">
            <v>TECHNISCHE HANDELSONDERNEMING J. HERSBACH B.V.</v>
          </cell>
        </row>
        <row r="23791">
          <cell r="A23791">
            <v>413679569</v>
          </cell>
          <cell r="B23791" t="str">
            <v>TECO ELECTRIC &amp; MACHINERY B.V.</v>
          </cell>
        </row>
        <row r="23792">
          <cell r="A23792">
            <v>413679569</v>
          </cell>
          <cell r="B23792" t="str">
            <v>TECO ELECTRIC &amp; MACHINERY B.V.</v>
          </cell>
        </row>
        <row r="23793">
          <cell r="A23793">
            <v>492395282</v>
          </cell>
          <cell r="B23793" t="str">
            <v>TECS NETHERLANDS B.V.</v>
          </cell>
        </row>
        <row r="23794">
          <cell r="A23794">
            <v>402813419</v>
          </cell>
          <cell r="B23794" t="str">
            <v>TELE2 NEDERLAND B.V.</v>
          </cell>
        </row>
        <row r="23795">
          <cell r="A23795">
            <v>419181854</v>
          </cell>
          <cell r="B23795" t="str">
            <v>T-MOBILE NETHERLANDS B.V.</v>
          </cell>
        </row>
        <row r="23796">
          <cell r="A23796">
            <v>419181854</v>
          </cell>
          <cell r="B23796" t="str">
            <v>T-MOBILE NETHERLANDS B.V.</v>
          </cell>
        </row>
        <row r="23797">
          <cell r="A23797">
            <v>419181854</v>
          </cell>
          <cell r="B23797" t="str">
            <v>T-MOBILE NETHERLANDS B.V.</v>
          </cell>
        </row>
        <row r="23798">
          <cell r="A23798">
            <v>419181854</v>
          </cell>
          <cell r="B23798" t="str">
            <v>T-MOBILE NETHERLANDS B.V.</v>
          </cell>
        </row>
        <row r="23799">
          <cell r="A23799">
            <v>410455588</v>
          </cell>
          <cell r="B23799" t="str">
            <v>NEDERLANDSE ORGANISATIE VOOR TOEGEPAST-NATUURWETENSCHAPPELIJK ONDERZOEK TNO</v>
          </cell>
        </row>
        <row r="23800">
          <cell r="A23800">
            <v>402294354</v>
          </cell>
          <cell r="B23800" t="str">
            <v>TNT EXPRESS NEDERLAND B.V.</v>
          </cell>
        </row>
        <row r="23801">
          <cell r="A23801">
            <v>402294354</v>
          </cell>
          <cell r="B23801" t="str">
            <v>TNT EXPRESS NEDERLAND B.V.</v>
          </cell>
        </row>
        <row r="23802">
          <cell r="A23802">
            <v>402912468</v>
          </cell>
          <cell r="B23802" t="str">
            <v>TNT NEDERLAND B.V.</v>
          </cell>
        </row>
        <row r="23803">
          <cell r="A23803">
            <v>402912468</v>
          </cell>
          <cell r="B23803" t="str">
            <v>TNT NEDERLAND B.V.</v>
          </cell>
        </row>
        <row r="23804">
          <cell r="A23804">
            <v>402912468</v>
          </cell>
          <cell r="B23804" t="str">
            <v>TNT NEDERLAND B.V.</v>
          </cell>
        </row>
        <row r="23805">
          <cell r="A23805">
            <v>402912468</v>
          </cell>
          <cell r="B23805" t="str">
            <v>TNT NEDERLAND B.V.</v>
          </cell>
        </row>
        <row r="23806">
          <cell r="A23806">
            <v>402912468</v>
          </cell>
          <cell r="B23806" t="str">
            <v>TNT NEDERLAND B.V.</v>
          </cell>
        </row>
        <row r="23807">
          <cell r="A23807">
            <v>402912468</v>
          </cell>
          <cell r="B23807" t="str">
            <v>TNT NEDERLAND B.V.</v>
          </cell>
        </row>
        <row r="23808">
          <cell r="A23808">
            <v>402912468</v>
          </cell>
          <cell r="B23808" t="str">
            <v>TNT NEDERLAND B.V.</v>
          </cell>
        </row>
        <row r="23809">
          <cell r="A23809">
            <v>402912468</v>
          </cell>
          <cell r="B23809" t="str">
            <v>TNT NEDERLAND B.V.</v>
          </cell>
        </row>
        <row r="23810">
          <cell r="A23810">
            <v>490546212</v>
          </cell>
          <cell r="B23810" t="str">
            <v>TOTAL GAS AND POWER NEDERLAND B.V.</v>
          </cell>
        </row>
        <row r="23811">
          <cell r="A23811">
            <v>402248967</v>
          </cell>
          <cell r="B23811" t="str">
            <v>TOYO TIRE BENELUX B.V.</v>
          </cell>
        </row>
        <row r="23812">
          <cell r="A23812">
            <v>403880198</v>
          </cell>
          <cell r="B23812" t="str">
            <v>TOYOTA MATERIAL HANDLING NEDERLAND B.V.</v>
          </cell>
        </row>
        <row r="23813">
          <cell r="A23813">
            <v>406383604</v>
          </cell>
          <cell r="B23813" t="str">
            <v>TRIODOS BANK N.V.</v>
          </cell>
        </row>
        <row r="23814">
          <cell r="A23814">
            <v>406383604</v>
          </cell>
          <cell r="B23814" t="str">
            <v>TRIODOS BANK N.V.</v>
          </cell>
        </row>
        <row r="23815">
          <cell r="A23815">
            <v>409837762</v>
          </cell>
          <cell r="B23815" t="str">
            <v>TROY CHEMICAL COMPANY B.V.</v>
          </cell>
        </row>
        <row r="23816">
          <cell r="A23816">
            <v>490189496</v>
          </cell>
          <cell r="B23816" t="str">
            <v>TWENCE B.V.</v>
          </cell>
        </row>
        <row r="23817">
          <cell r="A23817">
            <v>408588775</v>
          </cell>
          <cell r="B23817" t="str">
            <v>ULTIMOO INCASSO B.V.</v>
          </cell>
        </row>
        <row r="23818">
          <cell r="A23818">
            <v>408588775</v>
          </cell>
          <cell r="B23818" t="str">
            <v>ULTIMOO INCASSO B.V.</v>
          </cell>
        </row>
        <row r="23819">
          <cell r="A23819">
            <v>210177945</v>
          </cell>
          <cell r="B23819" t="str">
            <v>UNILEVER UK LIMITED</v>
          </cell>
        </row>
        <row r="23820">
          <cell r="A23820">
            <v>210177945</v>
          </cell>
          <cell r="B23820" t="str">
            <v>UNILEVER UK LIMITED</v>
          </cell>
        </row>
        <row r="23821">
          <cell r="A23821">
            <v>210177945</v>
          </cell>
          <cell r="B23821" t="str">
            <v>UNILEVER UK LIMITED</v>
          </cell>
        </row>
        <row r="23822">
          <cell r="A23822">
            <v>210177945</v>
          </cell>
          <cell r="B23822" t="str">
            <v>UNILEVER UK LIMITED</v>
          </cell>
        </row>
        <row r="23823">
          <cell r="A23823">
            <v>489868255</v>
          </cell>
          <cell r="B23823" t="str">
            <v>UNIS GROUP B.V.</v>
          </cell>
        </row>
        <row r="23824">
          <cell r="A23824">
            <v>489868255</v>
          </cell>
          <cell r="B23824" t="str">
            <v>UNIS GROUP B.V.</v>
          </cell>
        </row>
        <row r="23825">
          <cell r="A23825">
            <v>489868255</v>
          </cell>
          <cell r="B23825" t="str">
            <v>UNIS GROUP B.V.</v>
          </cell>
        </row>
        <row r="23826">
          <cell r="A23826">
            <v>402278683</v>
          </cell>
          <cell r="B23826" t="str">
            <v>VAILLANT GROUP NETHERLANDS B.V.</v>
          </cell>
        </row>
        <row r="23827">
          <cell r="A23827">
            <v>402278683</v>
          </cell>
          <cell r="B23827" t="str">
            <v>VAILLANT GROUP NETHERLANDS B.V.</v>
          </cell>
        </row>
        <row r="23828">
          <cell r="A23828">
            <v>489120440</v>
          </cell>
          <cell r="B23828" t="str">
            <v>VAN ASSEN &amp; STOORVOGEL VVE EN VASTGOEDMANAGEMENT</v>
          </cell>
        </row>
        <row r="23829">
          <cell r="A23829">
            <v>489120440</v>
          </cell>
          <cell r="B23829" t="str">
            <v>VAN ASSEN &amp; STOORVOGEL VVE EN VASTGOEDMANAGEMENT</v>
          </cell>
        </row>
        <row r="23830">
          <cell r="A23830">
            <v>489120440</v>
          </cell>
          <cell r="B23830" t="str">
            <v>VAN ASSEN &amp; STOORVOGEL VVE EN VASTGOEDMANAGEMENT</v>
          </cell>
        </row>
        <row r="23831">
          <cell r="A23831">
            <v>411788342</v>
          </cell>
          <cell r="B23831" t="str">
            <v>VAN DER VELDEN CONCERNDIENSTEN B.V.</v>
          </cell>
        </row>
        <row r="23832">
          <cell r="A23832">
            <v>406281899</v>
          </cell>
          <cell r="B23832" t="str">
            <v>VAN EGDOM RECREATIETECHNIEK B.V.</v>
          </cell>
        </row>
        <row r="23833">
          <cell r="A23833">
            <v>406100180</v>
          </cell>
          <cell r="B23833" t="str">
            <v>VELOPA B.V.</v>
          </cell>
        </row>
        <row r="23834">
          <cell r="A23834">
            <v>492684182</v>
          </cell>
          <cell r="B23834" t="str">
            <v>VENGROOT B.V.</v>
          </cell>
        </row>
        <row r="23835">
          <cell r="A23835">
            <v>492684182</v>
          </cell>
          <cell r="B23835" t="str">
            <v>VENGROOT B.V.</v>
          </cell>
        </row>
        <row r="23836">
          <cell r="A23836">
            <v>419095153</v>
          </cell>
          <cell r="B23836" t="str">
            <v>VERATHON MEDICAL (EUROPE) B.V.</v>
          </cell>
        </row>
        <row r="23837">
          <cell r="A23837">
            <v>405253071</v>
          </cell>
          <cell r="B23837" t="str">
            <v>VISSER &amp; SMIT HANAB B.V.</v>
          </cell>
        </row>
        <row r="23838">
          <cell r="A23838">
            <v>415569318</v>
          </cell>
          <cell r="B23838" t="str">
            <v>VODAFONE LIBERTEL B.V.</v>
          </cell>
        </row>
        <row r="23839">
          <cell r="A23839">
            <v>415569318</v>
          </cell>
          <cell r="B23839" t="str">
            <v>VODAFONE LIBERTEL B.V.</v>
          </cell>
        </row>
        <row r="23840">
          <cell r="A23840">
            <v>415569318</v>
          </cell>
          <cell r="B23840" t="str">
            <v>VODAFONE LIBERTEL B.V.</v>
          </cell>
        </row>
        <row r="23841">
          <cell r="A23841">
            <v>415569318</v>
          </cell>
          <cell r="B23841" t="str">
            <v>VODAFONE LIBERTEL B.V.</v>
          </cell>
        </row>
        <row r="23842">
          <cell r="A23842">
            <v>409185795</v>
          </cell>
          <cell r="B23842" t="str">
            <v>VONQ B.V.</v>
          </cell>
        </row>
        <row r="23843">
          <cell r="A23843">
            <v>409185795</v>
          </cell>
          <cell r="B23843" t="str">
            <v>VONQ B.V.</v>
          </cell>
        </row>
        <row r="23844">
          <cell r="A23844">
            <v>405504531</v>
          </cell>
          <cell r="B23844" t="str">
            <v>VOPAK GLOBAL PROCUREMENT SERVICES B.V.</v>
          </cell>
        </row>
        <row r="23845">
          <cell r="A23845">
            <v>405504531</v>
          </cell>
          <cell r="B23845" t="str">
            <v>VOPAK GLOBAL PROCUREMENT SERVICES B.V.</v>
          </cell>
        </row>
        <row r="23846">
          <cell r="A23846">
            <v>405504531</v>
          </cell>
          <cell r="B23846" t="str">
            <v>VOPAK GLOBAL PROCUREMENT SERVICES B.V.</v>
          </cell>
        </row>
        <row r="23847">
          <cell r="A23847">
            <v>405504531</v>
          </cell>
          <cell r="B23847" t="str">
            <v>VOPAK GLOBAL PROCUREMENT SERVICES B.V.</v>
          </cell>
        </row>
        <row r="23848">
          <cell r="A23848">
            <v>403653525</v>
          </cell>
          <cell r="B23848" t="str">
            <v>VSZ ASSURADEUREN B.V.</v>
          </cell>
        </row>
        <row r="23849">
          <cell r="A23849">
            <v>489136937</v>
          </cell>
          <cell r="B23849" t="str">
            <v>B.V. VURENSE SNACK INDUSTRIE</v>
          </cell>
        </row>
        <row r="23850">
          <cell r="A23850">
            <v>418130662</v>
          </cell>
          <cell r="B23850" t="str">
            <v>WATERS CHROMATOGRAPHY B.V.</v>
          </cell>
        </row>
        <row r="23851">
          <cell r="A23851">
            <v>491501956</v>
          </cell>
          <cell r="B23851" t="str">
            <v>WCSG HOLDING B.V.</v>
          </cell>
        </row>
        <row r="23852">
          <cell r="A23852">
            <v>413497715</v>
          </cell>
          <cell r="B23852" t="str">
            <v>WEBSERVICES.NL B.V.</v>
          </cell>
        </row>
        <row r="23853">
          <cell r="A23853">
            <v>413687773</v>
          </cell>
          <cell r="B23853" t="str">
            <v>WEPA NEDERLAND B.V.</v>
          </cell>
        </row>
        <row r="23854">
          <cell r="A23854">
            <v>404307605</v>
          </cell>
          <cell r="B23854" t="str">
            <v>WIJZENBEEK BEROEPSKLEDING B.V.</v>
          </cell>
        </row>
        <row r="23855">
          <cell r="A23855">
            <v>404341716</v>
          </cell>
          <cell r="B23855" t="str">
            <v>WILLEM DIJK AGF B.V.</v>
          </cell>
        </row>
        <row r="23856">
          <cell r="A23856">
            <v>404341716</v>
          </cell>
          <cell r="B23856" t="str">
            <v>WILLEM DIJK AGF B.V.</v>
          </cell>
        </row>
        <row r="23857">
          <cell r="A23857">
            <v>406737544</v>
          </cell>
          <cell r="B23857" t="str">
            <v>WILLIS B.V.</v>
          </cell>
        </row>
        <row r="23858">
          <cell r="A23858">
            <v>406737544</v>
          </cell>
          <cell r="B23858" t="str">
            <v>WILLIS B.V.</v>
          </cell>
        </row>
        <row r="23859">
          <cell r="A23859">
            <v>490429091</v>
          </cell>
          <cell r="B23859" t="str">
            <v>WILTEC B.V.</v>
          </cell>
        </row>
        <row r="23860">
          <cell r="A23860">
            <v>492516656</v>
          </cell>
          <cell r="B23860" t="str">
            <v>XEPTOR B.V.</v>
          </cell>
        </row>
        <row r="23861">
          <cell r="A23861">
            <v>491840243</v>
          </cell>
          <cell r="B23861" t="str">
            <v>ZENITH ENERGY AMSTERDAM TERMINAL B.V.</v>
          </cell>
        </row>
        <row r="23862">
          <cell r="A23862">
            <v>405914532</v>
          </cell>
          <cell r="B23862" t="str">
            <v>ZICHT B.V.</v>
          </cell>
        </row>
        <row r="23863">
          <cell r="A23863">
            <v>405914532</v>
          </cell>
          <cell r="B23863" t="str">
            <v>ZICHT B.V.</v>
          </cell>
        </row>
        <row r="23864">
          <cell r="A23864">
            <v>405914532</v>
          </cell>
          <cell r="B23864" t="str">
            <v>ZICHT B.V.</v>
          </cell>
        </row>
        <row r="23865">
          <cell r="A23865">
            <v>283371979</v>
          </cell>
          <cell r="B23865" t="str">
            <v>WORLDLINE</v>
          </cell>
        </row>
        <row r="23866">
          <cell r="A23866">
            <v>371036174</v>
          </cell>
          <cell r="B23866" t="str">
            <v>3B-FIBREGLASS</v>
          </cell>
        </row>
        <row r="23867">
          <cell r="A23867">
            <v>283706299</v>
          </cell>
          <cell r="B23867" t="str">
            <v>AERTSSEN GROUP</v>
          </cell>
        </row>
        <row r="23868">
          <cell r="A23868">
            <v>372859348</v>
          </cell>
          <cell r="B23868" t="str">
            <v>ALPHA CREDIT</v>
          </cell>
        </row>
        <row r="23869">
          <cell r="A23869">
            <v>370183712</v>
          </cell>
          <cell r="B23869" t="str">
            <v>ALROSA BELGIUM</v>
          </cell>
        </row>
        <row r="23870">
          <cell r="A23870">
            <v>371029697</v>
          </cell>
          <cell r="B23870" t="str">
            <v>AMINOLABS GROUP</v>
          </cell>
        </row>
        <row r="23871">
          <cell r="A23871">
            <v>374566081</v>
          </cell>
          <cell r="B23871" t="str">
            <v>ANTWERP LION OIL WORKS</v>
          </cell>
        </row>
        <row r="23872">
          <cell r="A23872">
            <v>400588182</v>
          </cell>
          <cell r="B23872" t="str">
            <v>ARCELORMITTAL COMMERCIAL SECTIONS S.A.</v>
          </cell>
        </row>
        <row r="23873">
          <cell r="A23873">
            <v>400690129</v>
          </cell>
          <cell r="B23873" t="str">
            <v>ARCELORMITTAL FLAT CARBON EUROPE S.A.</v>
          </cell>
        </row>
        <row r="23874">
          <cell r="A23874">
            <v>400690129</v>
          </cell>
          <cell r="B23874" t="str">
            <v>ARCELORMITTAL FLAT CARBON EUROPE S.A.</v>
          </cell>
        </row>
        <row r="23875">
          <cell r="A23875">
            <v>400690129</v>
          </cell>
          <cell r="B23875" t="str">
            <v>ARCELORMITTAL FLAT CARBON EUROPE S.A.</v>
          </cell>
        </row>
        <row r="23876">
          <cell r="A23876">
            <v>372655811</v>
          </cell>
          <cell r="B23876" t="str">
            <v>ARVAL BELGIUM</v>
          </cell>
        </row>
        <row r="23877">
          <cell r="A23877">
            <v>372655811</v>
          </cell>
          <cell r="B23877" t="str">
            <v>ARVAL BELGIUM</v>
          </cell>
        </row>
        <row r="23878">
          <cell r="A23878">
            <v>400417846</v>
          </cell>
          <cell r="B23878" t="str">
            <v>ASTRON BUILDINGS S.A.</v>
          </cell>
        </row>
        <row r="23879">
          <cell r="A23879">
            <v>370571787</v>
          </cell>
          <cell r="B23879" t="str">
            <v>AVANOS MEDICAL BELGIUM</v>
          </cell>
        </row>
        <row r="23880">
          <cell r="A23880">
            <v>397696592</v>
          </cell>
          <cell r="B23880" t="str">
            <v>A.V.L.WONINGBOUW</v>
          </cell>
        </row>
        <row r="23881">
          <cell r="A23881">
            <v>397696592</v>
          </cell>
          <cell r="B23881" t="str">
            <v>A.V.L.WONINGBOUW</v>
          </cell>
        </row>
        <row r="23882">
          <cell r="A23882">
            <v>370218190</v>
          </cell>
          <cell r="B23882" t="str">
            <v>AXIMA</v>
          </cell>
        </row>
        <row r="23883">
          <cell r="A23883">
            <v>505899047</v>
          </cell>
          <cell r="B23883" t="str">
            <v>BRITISH AMERICAN TOBACCO COORDINATION CENTRE OF L.P. CO-ORDINATION CENTRE</v>
          </cell>
        </row>
        <row r="23884">
          <cell r="A23884">
            <v>505899047</v>
          </cell>
          <cell r="B23884" t="str">
            <v>BRITISH AMERICAN TOBACCO COORDINATION CENTRE OF L.P. CO-ORDINATION CENTRE</v>
          </cell>
        </row>
        <row r="23885">
          <cell r="A23885">
            <v>283766236</v>
          </cell>
          <cell r="B23885" t="str">
            <v>BBC COMMUNICATION</v>
          </cell>
        </row>
        <row r="23886">
          <cell r="A23886">
            <v>283372357</v>
          </cell>
          <cell r="B23886" t="str">
            <v>BDP INTERNATIONAL</v>
          </cell>
        </row>
        <row r="23887">
          <cell r="A23887">
            <v>370217762</v>
          </cell>
          <cell r="B23887" t="str">
            <v>BESIX</v>
          </cell>
        </row>
        <row r="23888">
          <cell r="A23888">
            <v>370217762</v>
          </cell>
          <cell r="B23888" t="str">
            <v>BESIX</v>
          </cell>
        </row>
        <row r="23889">
          <cell r="A23889">
            <v>370217762</v>
          </cell>
          <cell r="B23889" t="str">
            <v>BESIX</v>
          </cell>
        </row>
        <row r="23890">
          <cell r="A23890">
            <v>283769750</v>
          </cell>
          <cell r="B23890" t="str">
            <v>BLECKMANN BELGIE NV</v>
          </cell>
        </row>
        <row r="23891">
          <cell r="A23891">
            <v>283769750</v>
          </cell>
          <cell r="B23891" t="str">
            <v>BLECKMANN BELGIE NV</v>
          </cell>
        </row>
        <row r="23892">
          <cell r="A23892">
            <v>283175263</v>
          </cell>
          <cell r="B23892" t="str">
            <v>BOSAL INTERNATIONAL MANAGEMENT</v>
          </cell>
        </row>
        <row r="23893">
          <cell r="A23893">
            <v>283175263</v>
          </cell>
          <cell r="B23893" t="str">
            <v>BOSAL INTERNATIONAL MANAGEMENT</v>
          </cell>
        </row>
        <row r="23894">
          <cell r="A23894">
            <v>283175263</v>
          </cell>
          <cell r="B23894" t="str">
            <v>BOSAL INTERNATIONAL MANAGEMENT</v>
          </cell>
        </row>
        <row r="23895">
          <cell r="A23895">
            <v>283175263</v>
          </cell>
          <cell r="B23895" t="str">
            <v>BOSAL INTERNATIONAL MANAGEMENT</v>
          </cell>
        </row>
        <row r="23896">
          <cell r="A23896">
            <v>283175263</v>
          </cell>
          <cell r="B23896" t="str">
            <v>BOSAL INTERNATIONAL MANAGEMENT</v>
          </cell>
        </row>
        <row r="23897">
          <cell r="A23897">
            <v>283175263</v>
          </cell>
          <cell r="B23897" t="str">
            <v>BOSAL INTERNATIONAL MANAGEMENT</v>
          </cell>
        </row>
        <row r="23898">
          <cell r="A23898">
            <v>283600260</v>
          </cell>
          <cell r="B23898" t="str">
            <v>COCKERILL MAINTENANCE &amp; INGENIERIE</v>
          </cell>
        </row>
        <row r="23899">
          <cell r="A23899">
            <v>372340828</v>
          </cell>
          <cell r="B23899" t="str">
            <v>CARGLASS</v>
          </cell>
        </row>
        <row r="23900">
          <cell r="A23900">
            <v>283347425</v>
          </cell>
          <cell r="B23900" t="str">
            <v>CARLO GAVAZZI</v>
          </cell>
        </row>
        <row r="23901">
          <cell r="A23901">
            <v>283347425</v>
          </cell>
          <cell r="B23901" t="str">
            <v>CARLO GAVAZZI</v>
          </cell>
        </row>
        <row r="23902">
          <cell r="A23902">
            <v>763798167</v>
          </cell>
          <cell r="B23902" t="str">
            <v>CARTAMUNDI TURNHOUT</v>
          </cell>
        </row>
        <row r="23903">
          <cell r="A23903">
            <v>763798167</v>
          </cell>
          <cell r="B23903" t="str">
            <v>CARTAMUNDI TURNHOUT</v>
          </cell>
        </row>
        <row r="23904">
          <cell r="A23904">
            <v>400484473</v>
          </cell>
          <cell r="B23904" t="str">
            <v>CATELLA BANK  S.A.</v>
          </cell>
        </row>
        <row r="23905">
          <cell r="A23905">
            <v>400484473</v>
          </cell>
          <cell r="B23905" t="str">
            <v>CATELLA BANK  S.A.</v>
          </cell>
        </row>
        <row r="23906">
          <cell r="A23906">
            <v>376163247</v>
          </cell>
          <cell r="B23906" t="str">
            <v>CENTRE D'INFORMATIQUE POUR LA REGION BRUXELLOISE - CENTRUM VOOR INFORMATICA VOOR HET BRUSS</v>
          </cell>
        </row>
        <row r="23907">
          <cell r="A23907">
            <v>376163247</v>
          </cell>
          <cell r="B23907" t="str">
            <v>CENTRE D'INFORMATIQUE POUR LA REGION BRUXELLOISE - CENTRUM VOOR INFORMATICA VOOR HET BRUSS</v>
          </cell>
        </row>
        <row r="23908">
          <cell r="A23908">
            <v>370248215</v>
          </cell>
          <cell r="B23908" t="str">
            <v>CLDN S.A.</v>
          </cell>
        </row>
        <row r="23909">
          <cell r="A23909">
            <v>370248215</v>
          </cell>
          <cell r="B23909" t="str">
            <v>CLDN S.A.</v>
          </cell>
        </row>
        <row r="23910">
          <cell r="A23910">
            <v>370248215</v>
          </cell>
          <cell r="B23910" t="str">
            <v>CLDN S.A.</v>
          </cell>
        </row>
        <row r="23911">
          <cell r="A23911">
            <v>370248215</v>
          </cell>
          <cell r="B23911" t="str">
            <v>CLDN S.A.</v>
          </cell>
        </row>
        <row r="23912">
          <cell r="A23912">
            <v>732984588</v>
          </cell>
          <cell r="B23912" t="str">
            <v>COMPAGNIE BELGE DE BATIMENT</v>
          </cell>
        </row>
        <row r="23913">
          <cell r="A23913">
            <v>370160876</v>
          </cell>
          <cell r="B23913" t="str">
            <v>CONTRALOAD</v>
          </cell>
        </row>
        <row r="23914">
          <cell r="A23914">
            <v>762309651</v>
          </cell>
          <cell r="B23914" t="str">
            <v>CREDENDO - SHORT- TERM NON - EU RISKS</v>
          </cell>
        </row>
        <row r="23915">
          <cell r="A23915">
            <v>762309651</v>
          </cell>
          <cell r="B23915" t="str">
            <v>CREDENDO - SHORT- TERM NON - EU RISKS</v>
          </cell>
        </row>
        <row r="23916">
          <cell r="A23916">
            <v>762309651</v>
          </cell>
          <cell r="B23916" t="str">
            <v>CREDENDO - SHORT- TERM NON - EU RISKS</v>
          </cell>
        </row>
        <row r="23917">
          <cell r="A23917">
            <v>762309651</v>
          </cell>
          <cell r="B23917" t="str">
            <v>CREDENDO - SHORT- TERM NON - EU RISKS</v>
          </cell>
        </row>
        <row r="23918">
          <cell r="A23918">
            <v>762309651</v>
          </cell>
          <cell r="B23918" t="str">
            <v>CREDENDO - SHORT- TERM NON - EU RISKS</v>
          </cell>
        </row>
        <row r="23919">
          <cell r="A23919">
            <v>762309651</v>
          </cell>
          <cell r="B23919" t="str">
            <v>CREDENDO - SHORT- TERM NON - EU RISKS</v>
          </cell>
        </row>
        <row r="23920">
          <cell r="A23920">
            <v>762309651</v>
          </cell>
          <cell r="B23920" t="str">
            <v>CREDENDO - SHORT- TERM NON - EU RISKS</v>
          </cell>
        </row>
        <row r="23921">
          <cell r="A23921">
            <v>762309651</v>
          </cell>
          <cell r="B23921" t="str">
            <v>CREDENDO - SHORT- TERM NON - EU RISKS</v>
          </cell>
        </row>
        <row r="23922">
          <cell r="A23922">
            <v>374965192</v>
          </cell>
          <cell r="B23922" t="str">
            <v>DAKRUBBERCENTRALE</v>
          </cell>
        </row>
        <row r="23923">
          <cell r="A23923">
            <v>374965192</v>
          </cell>
          <cell r="B23923" t="str">
            <v>DAKRUBBERCENTRALE</v>
          </cell>
        </row>
        <row r="23924">
          <cell r="A23924">
            <v>282942473</v>
          </cell>
          <cell r="B23924" t="str">
            <v>DE CRAENE</v>
          </cell>
        </row>
        <row r="23925">
          <cell r="A23925">
            <v>370549391</v>
          </cell>
          <cell r="B23925" t="str">
            <v>DE LEUZE</v>
          </cell>
        </row>
        <row r="23926">
          <cell r="A23926">
            <v>763904229</v>
          </cell>
          <cell r="B23926" t="str">
            <v>DE WITTE LIETAER INTERNATIONAL TEXTILES</v>
          </cell>
        </row>
        <row r="23927">
          <cell r="A23927">
            <v>763904229</v>
          </cell>
          <cell r="B23927" t="str">
            <v>DE WITTE LIETAER INTERNATIONAL TEXTILES</v>
          </cell>
        </row>
        <row r="23928">
          <cell r="A23928">
            <v>283387512</v>
          </cell>
          <cell r="B23928" t="str">
            <v>DECOSPAN HOLDING</v>
          </cell>
        </row>
        <row r="23929">
          <cell r="A23929">
            <v>370162729</v>
          </cell>
          <cell r="B23929" t="str">
            <v>DEN BOSUIL</v>
          </cell>
        </row>
        <row r="23930">
          <cell r="A23930">
            <v>373230536</v>
          </cell>
          <cell r="B23930" t="str">
            <v>DHC INTERNATIONAL</v>
          </cell>
        </row>
        <row r="23931">
          <cell r="A23931">
            <v>373230536</v>
          </cell>
          <cell r="B23931" t="str">
            <v>DHC INTERNATIONAL</v>
          </cell>
        </row>
        <row r="23932">
          <cell r="A23932">
            <v>763195653</v>
          </cell>
          <cell r="B23932" t="str">
            <v>D'IETEREN SERVICES</v>
          </cell>
        </row>
        <row r="23933">
          <cell r="A23933">
            <v>501177604</v>
          </cell>
          <cell r="B23933" t="str">
            <v>DREDGING INTERNATIONAL</v>
          </cell>
        </row>
        <row r="23934">
          <cell r="A23934">
            <v>371162277</v>
          </cell>
          <cell r="B23934" t="str">
            <v>EDWARDS LIFESCIENCES</v>
          </cell>
        </row>
        <row r="23935">
          <cell r="A23935">
            <v>372165774</v>
          </cell>
          <cell r="B23935" t="str">
            <v>ENI GAS &amp; POWER</v>
          </cell>
        </row>
        <row r="23936">
          <cell r="A23936">
            <v>372165774</v>
          </cell>
          <cell r="B23936" t="str">
            <v>ENI GAS &amp; POWER</v>
          </cell>
        </row>
        <row r="23937">
          <cell r="A23937">
            <v>283027845</v>
          </cell>
          <cell r="B23937" t="str">
            <v>ENTREPRISE DE TRAVAIL ADAPTE DE WAREMME JEAN GIELEN</v>
          </cell>
        </row>
        <row r="23938">
          <cell r="A23938">
            <v>846806011</v>
          </cell>
          <cell r="B23938" t="str">
            <v>ERGON INTERNATIONAL, INC., BELGIUM BRANCH</v>
          </cell>
        </row>
        <row r="23939">
          <cell r="A23939">
            <v>490458601</v>
          </cell>
          <cell r="B23939" t="str">
            <v>ENVIRONMENTAL RESOURCES MANAGEMENT</v>
          </cell>
        </row>
        <row r="23940">
          <cell r="A23940">
            <v>283824316</v>
          </cell>
          <cell r="B23940" t="str">
            <v>EULER HERMES SERVICES BELGIUM</v>
          </cell>
        </row>
        <row r="23941">
          <cell r="A23941">
            <v>283824316</v>
          </cell>
          <cell r="B23941" t="str">
            <v>EULER HERMES SERVICES BELGIUM</v>
          </cell>
        </row>
        <row r="23942">
          <cell r="A23942">
            <v>283824316</v>
          </cell>
          <cell r="B23942" t="str">
            <v>EULER HERMES SERVICES BELGIUM</v>
          </cell>
        </row>
        <row r="23943">
          <cell r="A23943">
            <v>283824316</v>
          </cell>
          <cell r="B23943" t="str">
            <v>EULER HERMES SERVICES BELGIUM</v>
          </cell>
        </row>
        <row r="23944">
          <cell r="A23944">
            <v>283824316</v>
          </cell>
          <cell r="B23944" t="str">
            <v>EULER HERMES SERVICES BELGIUM</v>
          </cell>
        </row>
        <row r="23945">
          <cell r="A23945">
            <v>283824316</v>
          </cell>
          <cell r="B23945" t="str">
            <v>EULER HERMES SERVICES BELGIUM</v>
          </cell>
        </row>
        <row r="23946">
          <cell r="A23946">
            <v>283824316</v>
          </cell>
          <cell r="B23946" t="str">
            <v>EULER HERMES SERVICES BELGIUM</v>
          </cell>
        </row>
        <row r="23947">
          <cell r="A23947">
            <v>504204918</v>
          </cell>
          <cell r="B23947" t="str">
            <v>EURESYS</v>
          </cell>
        </row>
        <row r="23948">
          <cell r="A23948">
            <v>400034042</v>
          </cell>
          <cell r="B23948" t="str">
            <v>COMMISSION DES COMMUNAUTES EUROPEENNES</v>
          </cell>
        </row>
        <row r="23949">
          <cell r="A23949">
            <v>371033941</v>
          </cell>
          <cell r="B23949" t="str">
            <v>EUROPEAN MEDICINES VERIFICATION ORGANISATION</v>
          </cell>
        </row>
        <row r="23950">
          <cell r="A23950">
            <v>371033941</v>
          </cell>
          <cell r="B23950" t="str">
            <v>EUROPEAN MEDICINES VERIFICATION ORGANISATION</v>
          </cell>
        </row>
        <row r="23951">
          <cell r="A23951">
            <v>400661825</v>
          </cell>
          <cell r="B23951" t="str">
            <v>EVERIS SPAIN</v>
          </cell>
        </row>
        <row r="23952">
          <cell r="A23952">
            <v>372001008</v>
          </cell>
          <cell r="B23952" t="str">
            <v>FABRICOM</v>
          </cell>
        </row>
        <row r="23953">
          <cell r="A23953">
            <v>372001008</v>
          </cell>
          <cell r="B23953" t="str">
            <v>FABRICOM</v>
          </cell>
        </row>
        <row r="23954">
          <cell r="A23954">
            <v>315750778</v>
          </cell>
          <cell r="B23954" t="str">
            <v>FLINT GROUP GERMANY GMBH</v>
          </cell>
        </row>
        <row r="23955">
          <cell r="A23955">
            <v>400828340</v>
          </cell>
          <cell r="B23955" t="str">
            <v>FLIR SYSTEMS TRADING BELGIUM</v>
          </cell>
        </row>
        <row r="23956">
          <cell r="A23956">
            <v>282760016</v>
          </cell>
          <cell r="B23956" t="str">
            <v>FRANKE</v>
          </cell>
        </row>
        <row r="23957">
          <cell r="A23957">
            <v>282760016</v>
          </cell>
          <cell r="B23957" t="str">
            <v>FRANKE</v>
          </cell>
        </row>
        <row r="23958">
          <cell r="A23958">
            <v>393835095</v>
          </cell>
          <cell r="B23958" t="str">
            <v>FUJITSU TECHNOLOGY SOLUTIONS</v>
          </cell>
        </row>
        <row r="23959">
          <cell r="A23959">
            <v>370005548</v>
          </cell>
          <cell r="B23959" t="str">
            <v>GOODYEAR BELGIUM</v>
          </cell>
        </row>
        <row r="23960">
          <cell r="A23960">
            <v>370005548</v>
          </cell>
          <cell r="B23960" t="str">
            <v>GOODYEAR BELGIUM</v>
          </cell>
        </row>
        <row r="23961">
          <cell r="A23961">
            <v>400764164</v>
          </cell>
          <cell r="B23961" t="str">
            <v>BACKLITE</v>
          </cell>
        </row>
        <row r="23962">
          <cell r="A23962">
            <v>400764164</v>
          </cell>
          <cell r="B23962" t="str">
            <v>BACKLITE</v>
          </cell>
        </row>
        <row r="23963">
          <cell r="A23963">
            <v>370203028</v>
          </cell>
          <cell r="B23963" t="str">
            <v>GRIFFITH FOODS</v>
          </cell>
        </row>
        <row r="23964">
          <cell r="A23964">
            <v>370571787</v>
          </cell>
          <cell r="B23964" t="str">
            <v>AVANOS MEDICAL BELGIUM</v>
          </cell>
        </row>
        <row r="23965">
          <cell r="A23965">
            <v>762700495</v>
          </cell>
          <cell r="B23965" t="str">
            <v>HAMANN INTERNATIONAL LOGISTICS</v>
          </cell>
        </row>
        <row r="23966">
          <cell r="A23966">
            <v>372444653</v>
          </cell>
          <cell r="B23966" t="str">
            <v>INBEV BELGIUM</v>
          </cell>
        </row>
        <row r="23967">
          <cell r="A23967">
            <v>282866086</v>
          </cell>
          <cell r="B23967" t="str">
            <v>INTERPARKING</v>
          </cell>
        </row>
        <row r="23968">
          <cell r="A23968">
            <v>282930361</v>
          </cell>
          <cell r="B23968" t="str">
            <v>KAASIMPORT JAN DUPONT</v>
          </cell>
        </row>
        <row r="23969">
          <cell r="A23969">
            <v>282930361</v>
          </cell>
          <cell r="B23969" t="str">
            <v>KAASIMPORT JAN DUPONT</v>
          </cell>
        </row>
        <row r="23970">
          <cell r="A23970">
            <v>282930361</v>
          </cell>
          <cell r="B23970" t="str">
            <v>KAASIMPORT JAN DUPONT</v>
          </cell>
        </row>
        <row r="23971">
          <cell r="A23971">
            <v>370000416</v>
          </cell>
          <cell r="B23971" t="str">
            <v>KBC GROUPE</v>
          </cell>
        </row>
        <row r="23972">
          <cell r="A23972">
            <v>466876871</v>
          </cell>
          <cell r="B23972" t="str">
            <v>KENA MANAGEMENT CONSULTANTS SLU</v>
          </cell>
        </row>
        <row r="23973">
          <cell r="A23973">
            <v>372630863</v>
          </cell>
          <cell r="B23973" t="str">
            <v>KONE BELGIUM</v>
          </cell>
        </row>
        <row r="23974">
          <cell r="A23974">
            <v>371729695</v>
          </cell>
          <cell r="B23974" t="str">
            <v>KPMG CENTRAL SERVICES</v>
          </cell>
        </row>
        <row r="23975">
          <cell r="A23975">
            <v>371729695</v>
          </cell>
          <cell r="B23975" t="str">
            <v>KPMG CENTRAL SERVICES</v>
          </cell>
        </row>
        <row r="23976">
          <cell r="A23976">
            <v>371729695</v>
          </cell>
          <cell r="B23976" t="str">
            <v>KPMG CENTRAL SERVICES</v>
          </cell>
        </row>
        <row r="23977">
          <cell r="A23977">
            <v>371729695</v>
          </cell>
          <cell r="B23977" t="str">
            <v>KPMG CENTRAL SERVICES</v>
          </cell>
        </row>
        <row r="23978">
          <cell r="A23978">
            <v>371729695</v>
          </cell>
          <cell r="B23978" t="str">
            <v>KPMG CENTRAL SERVICES</v>
          </cell>
        </row>
        <row r="23979">
          <cell r="A23979">
            <v>371729695</v>
          </cell>
          <cell r="B23979" t="str">
            <v>KPMG CENTRAL SERVICES</v>
          </cell>
        </row>
        <row r="23980">
          <cell r="A23980">
            <v>371729695</v>
          </cell>
          <cell r="B23980" t="str">
            <v>KPMG CENTRAL SERVICES</v>
          </cell>
        </row>
        <row r="23981">
          <cell r="A23981">
            <v>371729695</v>
          </cell>
          <cell r="B23981" t="str">
            <v>KPMG CENTRAL SERVICES</v>
          </cell>
        </row>
        <row r="23982">
          <cell r="A23982">
            <v>371729695</v>
          </cell>
          <cell r="B23982" t="str">
            <v>KPMG CENTRAL SERVICES</v>
          </cell>
        </row>
        <row r="23983">
          <cell r="A23983">
            <v>371729695</v>
          </cell>
          <cell r="B23983" t="str">
            <v>KPMG CENTRAL SERVICES</v>
          </cell>
        </row>
        <row r="23984">
          <cell r="A23984">
            <v>371729695</v>
          </cell>
          <cell r="B23984" t="str">
            <v>KPMG CENTRAL SERVICES</v>
          </cell>
        </row>
        <row r="23985">
          <cell r="A23985">
            <v>371729695</v>
          </cell>
          <cell r="B23985" t="str">
            <v>KPMG CENTRAL SERVICES</v>
          </cell>
        </row>
        <row r="23986">
          <cell r="A23986">
            <v>371729695</v>
          </cell>
          <cell r="B23986" t="str">
            <v>KPMG CENTRAL SERVICES</v>
          </cell>
        </row>
        <row r="23987">
          <cell r="A23987">
            <v>371729695</v>
          </cell>
          <cell r="B23987" t="str">
            <v>KPMG CENTRAL SERVICES</v>
          </cell>
        </row>
        <row r="23988">
          <cell r="A23988">
            <v>371729695</v>
          </cell>
          <cell r="B23988" t="str">
            <v>KPMG CENTRAL SERVICES</v>
          </cell>
        </row>
        <row r="23989">
          <cell r="A23989">
            <v>371729695</v>
          </cell>
          <cell r="B23989" t="str">
            <v>KPMG CENTRAL SERVICES</v>
          </cell>
        </row>
        <row r="23990">
          <cell r="A23990">
            <v>371729695</v>
          </cell>
          <cell r="B23990" t="str">
            <v>KPMG CENTRAL SERVICES</v>
          </cell>
        </row>
        <row r="23991">
          <cell r="A23991">
            <v>371729695</v>
          </cell>
          <cell r="B23991" t="str">
            <v>KPMG CENTRAL SERVICES</v>
          </cell>
        </row>
        <row r="23992">
          <cell r="A23992">
            <v>371729695</v>
          </cell>
          <cell r="B23992" t="str">
            <v>KPMG CENTRAL SERVICES</v>
          </cell>
        </row>
        <row r="23993">
          <cell r="A23993">
            <v>371729695</v>
          </cell>
          <cell r="B23993" t="str">
            <v>KPMG CENTRAL SERVICES</v>
          </cell>
        </row>
        <row r="23994">
          <cell r="A23994">
            <v>371729695</v>
          </cell>
          <cell r="B23994" t="str">
            <v>KPMG CENTRAL SERVICES</v>
          </cell>
        </row>
        <row r="23995">
          <cell r="A23995">
            <v>371729695</v>
          </cell>
          <cell r="B23995" t="str">
            <v>KPMG CENTRAL SERVICES</v>
          </cell>
        </row>
        <row r="23996">
          <cell r="A23996">
            <v>371729695</v>
          </cell>
          <cell r="B23996" t="str">
            <v>KPMG CENTRAL SERVICES</v>
          </cell>
        </row>
        <row r="23997">
          <cell r="A23997">
            <v>371729695</v>
          </cell>
          <cell r="B23997" t="str">
            <v>KPMG CENTRAL SERVICES</v>
          </cell>
        </row>
        <row r="23998">
          <cell r="A23998">
            <v>371729695</v>
          </cell>
          <cell r="B23998" t="str">
            <v>KPMG CENTRAL SERVICES</v>
          </cell>
        </row>
        <row r="23999">
          <cell r="A23999">
            <v>371729695</v>
          </cell>
          <cell r="B23999" t="str">
            <v>KPMG CENTRAL SERVICES</v>
          </cell>
        </row>
        <row r="24000">
          <cell r="A24000">
            <v>371729695</v>
          </cell>
          <cell r="B24000" t="str">
            <v>KPMG CENTRAL SERVICES</v>
          </cell>
        </row>
        <row r="24001">
          <cell r="A24001">
            <v>371729695</v>
          </cell>
          <cell r="B24001" t="str">
            <v>KPMG CENTRAL SERVICES</v>
          </cell>
        </row>
        <row r="24002">
          <cell r="A24002">
            <v>371729695</v>
          </cell>
          <cell r="B24002" t="str">
            <v>KPMG CENTRAL SERVICES</v>
          </cell>
        </row>
        <row r="24003">
          <cell r="A24003">
            <v>371729695</v>
          </cell>
          <cell r="B24003" t="str">
            <v>KPMG CENTRAL SERVICES</v>
          </cell>
        </row>
        <row r="24004">
          <cell r="A24004">
            <v>371729695</v>
          </cell>
          <cell r="B24004" t="str">
            <v>KPMG CENTRAL SERVICES</v>
          </cell>
        </row>
        <row r="24005">
          <cell r="A24005">
            <v>371729695</v>
          </cell>
          <cell r="B24005" t="str">
            <v>KPMG CENTRAL SERVICES</v>
          </cell>
        </row>
        <row r="24006">
          <cell r="A24006">
            <v>372990676</v>
          </cell>
          <cell r="B24006" t="str">
            <v>KYNETEC BELGIUM</v>
          </cell>
        </row>
        <row r="24007">
          <cell r="A24007">
            <v>762313430</v>
          </cell>
          <cell r="B24007" t="str">
            <v>LANXESS</v>
          </cell>
        </row>
        <row r="24008">
          <cell r="A24008">
            <v>372843177</v>
          </cell>
          <cell r="B24008" t="str">
            <v>LOTERIE NATIONALE</v>
          </cell>
        </row>
        <row r="24009">
          <cell r="A24009">
            <v>372843177</v>
          </cell>
          <cell r="B24009" t="str">
            <v>LOTERIE NATIONALE</v>
          </cell>
        </row>
        <row r="24010">
          <cell r="A24010">
            <v>372843177</v>
          </cell>
          <cell r="B24010" t="str">
            <v>LOTERIE NATIONALE</v>
          </cell>
        </row>
        <row r="24011">
          <cell r="A24011">
            <v>846875289</v>
          </cell>
          <cell r="B24011" t="str">
            <v>MEBROM TECHNOLOGY</v>
          </cell>
        </row>
        <row r="24012">
          <cell r="A24012">
            <v>846875289</v>
          </cell>
          <cell r="B24012" t="str">
            <v>MEBROM TECHNOLOGY</v>
          </cell>
        </row>
        <row r="24013">
          <cell r="A24013">
            <v>762406291</v>
          </cell>
          <cell r="B24013" t="str">
            <v>MILCOBEL</v>
          </cell>
        </row>
        <row r="24014">
          <cell r="A24014">
            <v>372142505</v>
          </cell>
          <cell r="B24014" t="str">
            <v>MONTEA</v>
          </cell>
        </row>
        <row r="24015">
          <cell r="A24015">
            <v>372360664</v>
          </cell>
          <cell r="B24015" t="str">
            <v>NANOCYL</v>
          </cell>
        </row>
        <row r="24016">
          <cell r="A24016">
            <v>372360664</v>
          </cell>
          <cell r="B24016" t="str">
            <v>NANOCYL</v>
          </cell>
        </row>
        <row r="24017">
          <cell r="A24017">
            <v>373917921</v>
          </cell>
          <cell r="B24017" t="str">
            <v>NEXANS NETWORK SOLUTIONS</v>
          </cell>
        </row>
        <row r="24018">
          <cell r="A24018">
            <v>504189580</v>
          </cell>
          <cell r="B24018" t="str">
            <v>NIKON METROLOGY EUROPE</v>
          </cell>
        </row>
        <row r="24019">
          <cell r="A24019">
            <v>504189580</v>
          </cell>
          <cell r="B24019" t="str">
            <v>NIKON METROLOGY EUROPE</v>
          </cell>
        </row>
        <row r="24020">
          <cell r="A24020">
            <v>370219610</v>
          </cell>
          <cell r="B24020" t="str">
            <v>P.S.A. FINANCE BELUX</v>
          </cell>
        </row>
        <row r="24021">
          <cell r="A24021">
            <v>370219610</v>
          </cell>
          <cell r="B24021" t="str">
            <v>P.S.A. FINANCE BELUX</v>
          </cell>
        </row>
        <row r="24022">
          <cell r="A24022">
            <v>370219610</v>
          </cell>
          <cell r="B24022" t="str">
            <v>P.S.A. FINANCE BELUX</v>
          </cell>
        </row>
        <row r="24023">
          <cell r="A24023">
            <v>282983832</v>
          </cell>
          <cell r="B24023" t="str">
            <v>PARC DES EXPOSITIONS DE BRUXELLES - TENTOONSTELLINGSPARK VAN BRUSSEL - BRUSSELER MESSEGELA</v>
          </cell>
        </row>
        <row r="24024">
          <cell r="A24024">
            <v>282983832</v>
          </cell>
          <cell r="B24024" t="str">
            <v>PARC DES EXPOSITIONS DE BRUXELLES - TENTOONSTELLINGSPARK VAN BRUSSEL - BRUSSELER MESSEGELA</v>
          </cell>
        </row>
        <row r="24025">
          <cell r="A24025">
            <v>762493604</v>
          </cell>
          <cell r="B24025" t="str">
            <v>PATTYN PACKING LINES</v>
          </cell>
        </row>
        <row r="24026">
          <cell r="A24026">
            <v>762493604</v>
          </cell>
          <cell r="B24026" t="str">
            <v>PATTYN PACKING LINES</v>
          </cell>
        </row>
        <row r="24027">
          <cell r="A24027">
            <v>370156507</v>
          </cell>
          <cell r="B24027" t="str">
            <v>PFIZER MANUFACTURING BELGIUM</v>
          </cell>
        </row>
        <row r="24028">
          <cell r="A24028">
            <v>373205350</v>
          </cell>
          <cell r="B24028" t="str">
            <v>PORTER NOVELLI</v>
          </cell>
        </row>
        <row r="24029">
          <cell r="A24029">
            <v>373205350</v>
          </cell>
          <cell r="B24029" t="str">
            <v>PORTER NOVELLI</v>
          </cell>
        </row>
        <row r="24030">
          <cell r="A24030">
            <v>373926864</v>
          </cell>
          <cell r="B24030" t="str">
            <v>RECYMET</v>
          </cell>
        </row>
        <row r="24031">
          <cell r="A24031">
            <v>373926864</v>
          </cell>
          <cell r="B24031" t="str">
            <v>RECYMET</v>
          </cell>
        </row>
        <row r="24032">
          <cell r="A24032">
            <v>282874031</v>
          </cell>
          <cell r="B24032" t="str">
            <v>REMEHA</v>
          </cell>
        </row>
        <row r="24033">
          <cell r="A24033">
            <v>282874031</v>
          </cell>
          <cell r="B24033" t="str">
            <v>REMEHA</v>
          </cell>
        </row>
        <row r="24034">
          <cell r="A24034">
            <v>373630441</v>
          </cell>
          <cell r="B24034" t="str">
            <v>RESILUX</v>
          </cell>
        </row>
        <row r="24035">
          <cell r="A24035">
            <v>282906833</v>
          </cell>
          <cell r="B24035" t="str">
            <v>RHENUS SHARED SERVICE CENTER</v>
          </cell>
        </row>
        <row r="24036">
          <cell r="A24036">
            <v>282906833</v>
          </cell>
          <cell r="B24036" t="str">
            <v>RHENUS SHARED SERVICE CENTER</v>
          </cell>
        </row>
        <row r="24037">
          <cell r="A24037">
            <v>282906833</v>
          </cell>
          <cell r="B24037" t="str">
            <v>RHENUS SHARED SERVICE CENTER</v>
          </cell>
        </row>
        <row r="24038">
          <cell r="A24038">
            <v>282906833</v>
          </cell>
          <cell r="B24038" t="str">
            <v>RHENUS SHARED SERVICE CENTER</v>
          </cell>
        </row>
        <row r="24039">
          <cell r="A24039">
            <v>763831463</v>
          </cell>
          <cell r="B24039" t="str">
            <v>ROSSEL FINANCE</v>
          </cell>
        </row>
        <row r="24040">
          <cell r="A24040">
            <v>283391274</v>
          </cell>
          <cell r="B24040" t="str">
            <v>ROYAL CANIN BELUX</v>
          </cell>
        </row>
        <row r="24041">
          <cell r="A24041">
            <v>370217689</v>
          </cell>
          <cell r="B24041" t="str">
            <v>SOCIETY FOR WORLDWIDE INTERBANK FINANCIAL TELECOMMUNICATION</v>
          </cell>
        </row>
        <row r="24042">
          <cell r="A24042">
            <v>370005977</v>
          </cell>
          <cell r="B24042" t="str">
            <v>SCHEERDERS VAN KERCHOVE'S VERENIGDE FABRIEKEN</v>
          </cell>
        </row>
        <row r="24043">
          <cell r="A24043">
            <v>370005977</v>
          </cell>
          <cell r="B24043" t="str">
            <v>SCHEERDERS VAN KERCHOVE'S VERENIGDE FABRIEKEN</v>
          </cell>
        </row>
        <row r="24044">
          <cell r="A24044">
            <v>763084055</v>
          </cell>
          <cell r="B24044" t="str">
            <v>COMITE DE GESTION DU SOUTIEN DE LA COMMUNAUTE DU SHAPE SCSF</v>
          </cell>
        </row>
        <row r="24045">
          <cell r="A24045">
            <v>497241468</v>
          </cell>
          <cell r="B24045" t="str">
            <v>SOLVAY BUSINESS SERVICES PORTUGAL, UNIPESSOAL, LDA</v>
          </cell>
        </row>
        <row r="24046">
          <cell r="A24046">
            <v>2959810</v>
          </cell>
          <cell r="B24046" t="str">
            <v>SOLVAY USA INC.</v>
          </cell>
        </row>
        <row r="24047">
          <cell r="A24047">
            <v>373135636</v>
          </cell>
          <cell r="B24047" t="str">
            <v>STRAPACK</v>
          </cell>
        </row>
        <row r="24048">
          <cell r="A24048">
            <v>373135636</v>
          </cell>
          <cell r="B24048" t="str">
            <v>STRAPACK</v>
          </cell>
        </row>
        <row r="24049">
          <cell r="A24049">
            <v>283256576</v>
          </cell>
          <cell r="B24049" t="str">
            <v>SYMPA</v>
          </cell>
        </row>
        <row r="24050">
          <cell r="A24050">
            <v>283256576</v>
          </cell>
          <cell r="B24050" t="str">
            <v>SYMPA</v>
          </cell>
        </row>
        <row r="24051">
          <cell r="A24051">
            <v>373963263</v>
          </cell>
          <cell r="B24051" t="str">
            <v>TISS &amp; TEINT</v>
          </cell>
        </row>
        <row r="24052">
          <cell r="A24052">
            <v>283481869</v>
          </cell>
          <cell r="B24052" t="str">
            <v>TOSHIBA GLOBAL COMMERCE SOLUTIONS (BENELUX)</v>
          </cell>
        </row>
        <row r="24053">
          <cell r="A24053">
            <v>370055652</v>
          </cell>
          <cell r="B24053" t="str">
            <v>TSRC (LUX.) CORPORATION S.A R.L.</v>
          </cell>
        </row>
        <row r="24054">
          <cell r="A24054">
            <v>370055652</v>
          </cell>
          <cell r="B24054" t="str">
            <v>TSRC (LUX.) CORPORATION S.A R.L.</v>
          </cell>
        </row>
        <row r="24055">
          <cell r="A24055">
            <v>370055652</v>
          </cell>
          <cell r="B24055" t="str">
            <v>TSRC (LUX.) CORPORATION S.A R.L.</v>
          </cell>
        </row>
        <row r="24056">
          <cell r="A24056">
            <v>370055652</v>
          </cell>
          <cell r="B24056" t="str">
            <v>TSRC (LUX.) CORPORATION S.A R.L.</v>
          </cell>
        </row>
        <row r="24057">
          <cell r="A24057">
            <v>298284647</v>
          </cell>
          <cell r="B24057" t="str">
            <v>UCB PHARMA</v>
          </cell>
        </row>
        <row r="24058">
          <cell r="A24058">
            <v>298284647</v>
          </cell>
          <cell r="B24058" t="str">
            <v>UCB PHARMA</v>
          </cell>
        </row>
        <row r="24059">
          <cell r="A24059">
            <v>504501719</v>
          </cell>
          <cell r="B24059" t="str">
            <v>LEGRAND INTEGRATED SOLUTIONS</v>
          </cell>
        </row>
        <row r="24060">
          <cell r="A24060">
            <v>370092633</v>
          </cell>
          <cell r="B24060" t="str">
            <v>WITHIT</v>
          </cell>
        </row>
        <row r="24061">
          <cell r="A24061">
            <v>370092633</v>
          </cell>
          <cell r="B24061" t="str">
            <v>WITHIT</v>
          </cell>
        </row>
        <row r="24062">
          <cell r="A24062">
            <v>283371979</v>
          </cell>
          <cell r="B24062" t="str">
            <v>WORLDLINE</v>
          </cell>
        </row>
        <row r="24063">
          <cell r="A24063">
            <v>283371979</v>
          </cell>
          <cell r="B24063" t="str">
            <v>WORLDLINE</v>
          </cell>
        </row>
        <row r="24064">
          <cell r="A24064">
            <v>283371979</v>
          </cell>
          <cell r="B24064" t="str">
            <v>WORLDLINE</v>
          </cell>
        </row>
        <row r="24065">
          <cell r="A24065">
            <v>283371979</v>
          </cell>
          <cell r="B24065" t="str">
            <v>WORLDLINE</v>
          </cell>
        </row>
        <row r="24066">
          <cell r="A24066">
            <v>283371979</v>
          </cell>
          <cell r="B24066" t="str">
            <v>WORLDLINE</v>
          </cell>
        </row>
        <row r="24067">
          <cell r="A24067">
            <v>283371979</v>
          </cell>
          <cell r="B24067" t="str">
            <v>WORLDLINE</v>
          </cell>
        </row>
        <row r="24068">
          <cell r="A24068">
            <v>283371979</v>
          </cell>
          <cell r="B24068" t="str">
            <v>WORLDLINE</v>
          </cell>
        </row>
        <row r="24069">
          <cell r="A24069">
            <v>283371979</v>
          </cell>
          <cell r="B24069" t="str">
            <v>WORLDLINE</v>
          </cell>
        </row>
        <row r="24070">
          <cell r="A24070">
            <v>283371979</v>
          </cell>
          <cell r="B24070" t="str">
            <v>WORLDLINE</v>
          </cell>
        </row>
        <row r="24071">
          <cell r="A24071">
            <v>283371979</v>
          </cell>
          <cell r="B24071" t="str">
            <v>WORLDLINE</v>
          </cell>
        </row>
        <row r="24072">
          <cell r="A24072">
            <v>402421705</v>
          </cell>
          <cell r="B24072" t="str">
            <v>A. HARTRODT NEDERLAND B.V.</v>
          </cell>
        </row>
        <row r="24073">
          <cell r="A24073">
            <v>402421705</v>
          </cell>
          <cell r="B24073" t="str">
            <v>A. HARTRODT NEDERLAND B.V.</v>
          </cell>
        </row>
        <row r="24074">
          <cell r="A24074">
            <v>406107081</v>
          </cell>
          <cell r="B24074" t="str">
            <v>A2B-ONLINE B.V.</v>
          </cell>
        </row>
        <row r="24075">
          <cell r="A24075">
            <v>416252997</v>
          </cell>
          <cell r="B24075" t="str">
            <v>ABCFINANCE B.V.</v>
          </cell>
        </row>
        <row r="24076">
          <cell r="A24076">
            <v>216362602</v>
          </cell>
          <cell r="B24076" t="str">
            <v>ABN AMRO BANK N.V.</v>
          </cell>
        </row>
        <row r="24077">
          <cell r="A24077">
            <v>216362602</v>
          </cell>
          <cell r="B24077" t="str">
            <v>ABN AMRO BANK N.V.</v>
          </cell>
        </row>
        <row r="24078">
          <cell r="A24078">
            <v>489382060</v>
          </cell>
          <cell r="B24078" t="str">
            <v>ABN AMRO BANK N.V.</v>
          </cell>
        </row>
        <row r="24079">
          <cell r="A24079">
            <v>489382060</v>
          </cell>
          <cell r="B24079" t="str">
            <v>ABN AMRO BANK N.V.</v>
          </cell>
        </row>
        <row r="24080">
          <cell r="A24080">
            <v>489382060</v>
          </cell>
          <cell r="B24080" t="str">
            <v>ABN AMRO BANK N.V.</v>
          </cell>
        </row>
        <row r="24081">
          <cell r="A24081">
            <v>490837250</v>
          </cell>
          <cell r="B24081" t="str">
            <v>AIG EUROPE LIMITED</v>
          </cell>
        </row>
        <row r="24082">
          <cell r="A24082">
            <v>403137037</v>
          </cell>
          <cell r="B24082" t="str">
            <v>AIRCO-FIN B.V.</v>
          </cell>
        </row>
        <row r="24083">
          <cell r="A24083">
            <v>403731706</v>
          </cell>
          <cell r="B24083" t="str">
            <v>AKZO NOBEL NEDERLAND B.V.</v>
          </cell>
        </row>
        <row r="24084">
          <cell r="A24084">
            <v>403731706</v>
          </cell>
          <cell r="B24084" t="str">
            <v>AKZO NOBEL NEDERLAND B.V.</v>
          </cell>
        </row>
        <row r="24085">
          <cell r="A24085">
            <v>403731706</v>
          </cell>
          <cell r="B24085" t="str">
            <v>AKZO NOBEL NEDERLAND B.V.</v>
          </cell>
        </row>
        <row r="24086">
          <cell r="A24086">
            <v>403731706</v>
          </cell>
          <cell r="B24086" t="str">
            <v>AKZO NOBEL NEDERLAND B.V.</v>
          </cell>
        </row>
        <row r="24087">
          <cell r="A24087">
            <v>402352595</v>
          </cell>
          <cell r="B24087" t="str">
            <v>ALARA-LUKAGRO B.V.</v>
          </cell>
        </row>
        <row r="24088">
          <cell r="A24088">
            <v>412498409</v>
          </cell>
          <cell r="B24088" t="str">
            <v>ALIMEX BENELUX B.V.</v>
          </cell>
        </row>
        <row r="24089">
          <cell r="A24089">
            <v>412498409</v>
          </cell>
          <cell r="B24089" t="str">
            <v>ALIMEX BENELUX B.V.</v>
          </cell>
        </row>
        <row r="24090">
          <cell r="A24090">
            <v>403217016</v>
          </cell>
          <cell r="B24090" t="str">
            <v>ALTRAN NETHERLANDS B.V.</v>
          </cell>
        </row>
        <row r="24091">
          <cell r="A24091">
            <v>406680157</v>
          </cell>
          <cell r="B24091" t="str">
            <v>AMSTELVEENSE TAXICENTRALE VAN DOMMELEN B.V.</v>
          </cell>
        </row>
        <row r="24092">
          <cell r="A24092">
            <v>404906500</v>
          </cell>
          <cell r="B24092" t="str">
            <v>AMSTERDAM INTERNET EXCHANGE B.V.</v>
          </cell>
        </row>
        <row r="24093">
          <cell r="A24093">
            <v>404906500</v>
          </cell>
          <cell r="B24093" t="str">
            <v>AMSTERDAM INTERNET EXCHANGE B.V.</v>
          </cell>
        </row>
        <row r="24094">
          <cell r="A24094">
            <v>416101624</v>
          </cell>
          <cell r="B24094" t="str">
            <v>ARVATO BENELUX B.V.</v>
          </cell>
        </row>
        <row r="24095">
          <cell r="A24095">
            <v>410743645</v>
          </cell>
          <cell r="B24095" t="str">
            <v>AXUS NEDERLAND B.V.</v>
          </cell>
        </row>
        <row r="24096">
          <cell r="A24096">
            <v>405650623</v>
          </cell>
          <cell r="B24096" t="str">
            <v>B &amp; S B.V.</v>
          </cell>
        </row>
        <row r="24097">
          <cell r="A24097">
            <v>405650623</v>
          </cell>
          <cell r="B24097" t="str">
            <v>B &amp; S B.V.</v>
          </cell>
        </row>
        <row r="24098">
          <cell r="A24098">
            <v>405650623</v>
          </cell>
          <cell r="B24098" t="str">
            <v>B &amp; S B.V.</v>
          </cell>
        </row>
        <row r="24099">
          <cell r="A24099">
            <v>405650623</v>
          </cell>
          <cell r="B24099" t="str">
            <v>B &amp; S B.V.</v>
          </cell>
        </row>
        <row r="24100">
          <cell r="A24100">
            <v>405650623</v>
          </cell>
          <cell r="B24100" t="str">
            <v>B &amp; S B.V.</v>
          </cell>
        </row>
        <row r="24101">
          <cell r="A24101">
            <v>405650623</v>
          </cell>
          <cell r="B24101" t="str">
            <v>B &amp; S B.V.</v>
          </cell>
        </row>
        <row r="24102">
          <cell r="A24102">
            <v>405650623</v>
          </cell>
          <cell r="B24102" t="str">
            <v>B &amp; S B.V.</v>
          </cell>
        </row>
        <row r="24103">
          <cell r="A24103">
            <v>405650623</v>
          </cell>
          <cell r="B24103" t="str">
            <v>B &amp; S B.V.</v>
          </cell>
        </row>
        <row r="24104">
          <cell r="A24104">
            <v>405305632</v>
          </cell>
          <cell r="B24104" t="str">
            <v>BATENBURG TECHNIEK N.V.</v>
          </cell>
        </row>
        <row r="24105">
          <cell r="A24105">
            <v>404738064</v>
          </cell>
          <cell r="B24105" t="str">
            <v>BEHEERMAATSCHAPPIJ EM. DE JONG B.V.</v>
          </cell>
        </row>
        <row r="24106">
          <cell r="A24106">
            <v>412194730</v>
          </cell>
          <cell r="B24106" t="str">
            <v>BERMON RAAMWERK B.V.</v>
          </cell>
        </row>
        <row r="24107">
          <cell r="A24107">
            <v>402505911</v>
          </cell>
          <cell r="B24107" t="str">
            <v>BILFINGER INDUSTRIAL SERVICES NEDERLAND B.V.</v>
          </cell>
        </row>
        <row r="24108">
          <cell r="A24108">
            <v>414783613</v>
          </cell>
          <cell r="B24108" t="str">
            <v>DUSSELDORP DEN HAAG B.V.</v>
          </cell>
        </row>
        <row r="24109">
          <cell r="A24109">
            <v>414783613</v>
          </cell>
          <cell r="B24109" t="str">
            <v>DUSSELDORP DEN HAAG B.V.</v>
          </cell>
        </row>
        <row r="24110">
          <cell r="A24110">
            <v>405751058</v>
          </cell>
          <cell r="B24110" t="str">
            <v>BNG BANK N.V.</v>
          </cell>
        </row>
        <row r="24111">
          <cell r="A24111">
            <v>405751058</v>
          </cell>
          <cell r="B24111" t="str">
            <v>BNG BANK N.V.</v>
          </cell>
        </row>
        <row r="24112">
          <cell r="A24112">
            <v>405751058</v>
          </cell>
          <cell r="B24112" t="str">
            <v>BNG BANK N.V.</v>
          </cell>
        </row>
        <row r="24113">
          <cell r="A24113">
            <v>405751058</v>
          </cell>
          <cell r="B24113" t="str">
            <v>BNG BANK N.V.</v>
          </cell>
        </row>
        <row r="24114">
          <cell r="A24114">
            <v>405751058</v>
          </cell>
          <cell r="B24114" t="str">
            <v>BNG BANK N.V.</v>
          </cell>
        </row>
        <row r="24115">
          <cell r="A24115">
            <v>405786885</v>
          </cell>
          <cell r="B24115" t="str">
            <v>BNP PARIBAS CARDIF B.V.</v>
          </cell>
        </row>
        <row r="24116">
          <cell r="A24116">
            <v>405786885</v>
          </cell>
          <cell r="B24116" t="str">
            <v>BNP PARIBAS CARDIF B.V.</v>
          </cell>
        </row>
        <row r="24117">
          <cell r="A24117">
            <v>405786885</v>
          </cell>
          <cell r="B24117" t="str">
            <v>BNP PARIBAS CARDIF B.V.</v>
          </cell>
        </row>
        <row r="24118">
          <cell r="A24118">
            <v>415975056</v>
          </cell>
          <cell r="B24118" t="str">
            <v>BNP PARIBAS REAL ESTATE ADVISORY NETHERLANDS B.V.</v>
          </cell>
        </row>
        <row r="24119">
          <cell r="A24119">
            <v>402297865</v>
          </cell>
          <cell r="B24119" t="str">
            <v>BOS NIEUWERKERK B.V.</v>
          </cell>
        </row>
        <row r="24120">
          <cell r="A24120">
            <v>407646041</v>
          </cell>
          <cell r="B24120" t="str">
            <v>CANON MEDICAL SYSTEMS EUROPE B.V.</v>
          </cell>
        </row>
        <row r="24121">
          <cell r="A24121">
            <v>407646041</v>
          </cell>
          <cell r="B24121" t="str">
            <v>CANON MEDICAL SYSTEMS EUROPE B.V.</v>
          </cell>
        </row>
        <row r="24122">
          <cell r="A24122">
            <v>406065755</v>
          </cell>
          <cell r="B24122" t="str">
            <v>CARU CONTAINERS B.V.</v>
          </cell>
        </row>
        <row r="24123">
          <cell r="A24123">
            <v>408108215</v>
          </cell>
          <cell r="B24123" t="str">
            <v>CATERPILLAR WORK TOOLS B.V.</v>
          </cell>
        </row>
        <row r="24124">
          <cell r="A24124">
            <v>403849920</v>
          </cell>
          <cell r="B24124" t="str">
            <v>CCV GROUP B.V.</v>
          </cell>
        </row>
        <row r="24125">
          <cell r="A24125">
            <v>403849920</v>
          </cell>
          <cell r="B24125" t="str">
            <v>CCV GROUP B.V.</v>
          </cell>
        </row>
        <row r="24126">
          <cell r="A24126">
            <v>405121836</v>
          </cell>
          <cell r="B24126" t="str">
            <v>CENTER PARCS EUROPE N.V.</v>
          </cell>
        </row>
        <row r="24127">
          <cell r="A24127">
            <v>405121836</v>
          </cell>
          <cell r="B24127" t="str">
            <v>CENTER PARCS EUROPE N.V.</v>
          </cell>
        </row>
        <row r="24128">
          <cell r="A24128">
            <v>403492841</v>
          </cell>
          <cell r="B24128" t="str">
            <v>COSCO SHIPPING SPECIALIZED CARRIERS (EUROPE) B.V.</v>
          </cell>
        </row>
        <row r="24129">
          <cell r="A24129">
            <v>489329859</v>
          </cell>
          <cell r="B24129" t="str">
            <v>CHINA TAIPING INSURANCE (UK) CO LTD</v>
          </cell>
        </row>
        <row r="24130">
          <cell r="A24130">
            <v>386304567</v>
          </cell>
          <cell r="B24130" t="str">
            <v>CHK B.V.</v>
          </cell>
        </row>
        <row r="24131">
          <cell r="A24131">
            <v>386304567</v>
          </cell>
          <cell r="B24131" t="str">
            <v>CHK B.V.</v>
          </cell>
        </row>
        <row r="24132">
          <cell r="A24132">
            <v>386304567</v>
          </cell>
          <cell r="B24132" t="str">
            <v>CHK B.V.</v>
          </cell>
        </row>
        <row r="24133">
          <cell r="A24133">
            <v>408175995</v>
          </cell>
          <cell r="B24133" t="str">
            <v>CITROEN - AIR B.V.</v>
          </cell>
        </row>
        <row r="24134">
          <cell r="A24134">
            <v>415074421</v>
          </cell>
          <cell r="B24134" t="str">
            <v>CODE PRODUCT SOLUTIONS B.V.</v>
          </cell>
        </row>
        <row r="24135">
          <cell r="A24135">
            <v>402645977</v>
          </cell>
          <cell r="B24135" t="str">
            <v>COMPANY.INFO B.V.</v>
          </cell>
        </row>
        <row r="24136">
          <cell r="A24136">
            <v>491704534</v>
          </cell>
          <cell r="B24136" t="str">
            <v>CONCRETE VALLEY GROUP B.V.</v>
          </cell>
        </row>
        <row r="24137">
          <cell r="A24137">
            <v>404972080</v>
          </cell>
          <cell r="B24137" t="str">
            <v>CONNECTION SYSTEMS B.V.</v>
          </cell>
        </row>
        <row r="24138">
          <cell r="A24138">
            <v>406284307</v>
          </cell>
          <cell r="B24138" t="str">
            <v>COOPERATIEVE VERENIGING BEKO U.A.</v>
          </cell>
        </row>
        <row r="24139">
          <cell r="A24139">
            <v>406284307</v>
          </cell>
          <cell r="B24139" t="str">
            <v>COOPERATIEVE VERENIGING BEKO U.A.</v>
          </cell>
        </row>
        <row r="24140">
          <cell r="A24140">
            <v>489198532</v>
          </cell>
          <cell r="B24140" t="str">
            <v>EDMOND DE ROTHSCHILD REIM (BENELUX) B.V.</v>
          </cell>
        </row>
        <row r="24141">
          <cell r="A24141">
            <v>403324700</v>
          </cell>
          <cell r="B24141" t="str">
            <v>COSTER BENELUX &amp; SCANDINAVIA B.V.</v>
          </cell>
        </row>
        <row r="24142">
          <cell r="A24142">
            <v>403324700</v>
          </cell>
          <cell r="B24142" t="str">
            <v>COSTER BENELUX &amp; SCANDINAVIA B.V.</v>
          </cell>
        </row>
        <row r="24143">
          <cell r="A24143">
            <v>415846633</v>
          </cell>
          <cell r="B24143" t="str">
            <v>COULISSE B.V.</v>
          </cell>
        </row>
        <row r="24144">
          <cell r="A24144">
            <v>407522184</v>
          </cell>
          <cell r="B24144" t="str">
            <v>D.O.R.C. DUTCH OPHTHALMIC RESEARCH CENTER (INTERNATIONAL) B.V.</v>
          </cell>
        </row>
        <row r="24145">
          <cell r="A24145">
            <v>415799402</v>
          </cell>
          <cell r="B24145" t="str">
            <v>DAF TRUCKS N.V.</v>
          </cell>
        </row>
        <row r="24146">
          <cell r="A24146">
            <v>415799402</v>
          </cell>
          <cell r="B24146" t="str">
            <v>DAF TRUCKS N.V.</v>
          </cell>
        </row>
        <row r="24147">
          <cell r="A24147">
            <v>415799402</v>
          </cell>
          <cell r="B24147" t="str">
            <v>DAF TRUCKS N.V.</v>
          </cell>
        </row>
        <row r="24148">
          <cell r="A24148">
            <v>415799402</v>
          </cell>
          <cell r="B24148" t="str">
            <v>DAF TRUCKS N.V.</v>
          </cell>
        </row>
        <row r="24149">
          <cell r="A24149">
            <v>415799402</v>
          </cell>
          <cell r="B24149" t="str">
            <v>DAF TRUCKS N.V.</v>
          </cell>
        </row>
        <row r="24150">
          <cell r="A24150">
            <v>416466696</v>
          </cell>
          <cell r="B24150" t="str">
            <v>DALOSY PROJECTEN B.V.</v>
          </cell>
        </row>
        <row r="24151">
          <cell r="A24151">
            <v>492542905</v>
          </cell>
          <cell r="B24151" t="str">
            <v>DAMEN MARINE COMPONENTS NETHERLANDS B.V.</v>
          </cell>
        </row>
        <row r="24152">
          <cell r="A24152">
            <v>403280865</v>
          </cell>
          <cell r="B24152" t="str">
            <v>ASPECT ICT B.V.</v>
          </cell>
        </row>
        <row r="24153">
          <cell r="A24153">
            <v>419634548</v>
          </cell>
          <cell r="B24153" t="str">
            <v>DE GOOIJER INTERNATIONAL B.V.</v>
          </cell>
        </row>
        <row r="24154">
          <cell r="A24154">
            <v>413947789</v>
          </cell>
          <cell r="B24154" t="str">
            <v>DE HAAN SPECIAL EQUIPMENT B.V.</v>
          </cell>
        </row>
        <row r="24155">
          <cell r="A24155">
            <v>413947789</v>
          </cell>
          <cell r="B24155" t="str">
            <v>DE HAAN SPECIAL EQUIPMENT B.V.</v>
          </cell>
        </row>
        <row r="24156">
          <cell r="A24156">
            <v>410108088</v>
          </cell>
          <cell r="B24156" t="str">
            <v>DE LAGE LANDEN INTERNATIONAL B.V.</v>
          </cell>
        </row>
        <row r="24157">
          <cell r="A24157">
            <v>410108088</v>
          </cell>
          <cell r="B24157" t="str">
            <v>DE LAGE LANDEN INTERNATIONAL B.V.</v>
          </cell>
        </row>
        <row r="24158">
          <cell r="A24158">
            <v>410108088</v>
          </cell>
          <cell r="B24158" t="str">
            <v>DE LAGE LANDEN INTERNATIONAL B.V.</v>
          </cell>
        </row>
        <row r="24159">
          <cell r="A24159">
            <v>410108088</v>
          </cell>
          <cell r="B24159" t="str">
            <v>DE LAGE LANDEN INTERNATIONAL B.V.</v>
          </cell>
        </row>
        <row r="24160">
          <cell r="A24160">
            <v>410108088</v>
          </cell>
          <cell r="B24160" t="str">
            <v>DE LAGE LANDEN INTERNATIONAL B.V.</v>
          </cell>
        </row>
        <row r="24161">
          <cell r="A24161">
            <v>410108088</v>
          </cell>
          <cell r="B24161" t="str">
            <v>DE LAGE LANDEN INTERNATIONAL B.V.</v>
          </cell>
        </row>
        <row r="24162">
          <cell r="A24162">
            <v>410108088</v>
          </cell>
          <cell r="B24162" t="str">
            <v>DE LAGE LANDEN INTERNATIONAL B.V.</v>
          </cell>
        </row>
        <row r="24163">
          <cell r="A24163">
            <v>410108088</v>
          </cell>
          <cell r="B24163" t="str">
            <v>DE LAGE LANDEN INTERNATIONAL B.V.</v>
          </cell>
        </row>
        <row r="24164">
          <cell r="A24164">
            <v>402453690</v>
          </cell>
          <cell r="B24164" t="str">
            <v>DE RAAY EN DATEMA B.V.</v>
          </cell>
        </row>
        <row r="24165">
          <cell r="A24165">
            <v>386825520</v>
          </cell>
          <cell r="B24165" t="str">
            <v>DE REISSPECIALISTEN GROEP B.V.</v>
          </cell>
        </row>
        <row r="24166">
          <cell r="A24166">
            <v>412454360</v>
          </cell>
          <cell r="B24166" t="str">
            <v>DELOITTE GROUP SUPPORT CENTER B.V.</v>
          </cell>
        </row>
        <row r="24167">
          <cell r="A24167">
            <v>402913789</v>
          </cell>
          <cell r="B24167" t="str">
            <v>DEUTSCHE BANK AG</v>
          </cell>
        </row>
        <row r="24168">
          <cell r="A24168">
            <v>410045223</v>
          </cell>
          <cell r="B24168" t="str">
            <v>DHL PARCEL (NETHERLANDS) B.V.</v>
          </cell>
        </row>
        <row r="24169">
          <cell r="A24169">
            <v>410045223</v>
          </cell>
          <cell r="B24169" t="str">
            <v>DHL PARCEL (NETHERLANDS) B.V.</v>
          </cell>
        </row>
        <row r="24170">
          <cell r="A24170">
            <v>410045223</v>
          </cell>
          <cell r="B24170" t="str">
            <v>DHL PARCEL (NETHERLANDS) B.V.</v>
          </cell>
        </row>
        <row r="24171">
          <cell r="A24171">
            <v>410045223</v>
          </cell>
          <cell r="B24171" t="str">
            <v>DHL PARCEL (NETHERLANDS) B.V.</v>
          </cell>
        </row>
        <row r="24172">
          <cell r="A24172">
            <v>410045223</v>
          </cell>
          <cell r="B24172" t="str">
            <v>DHL PARCEL (NETHERLANDS) B.V.</v>
          </cell>
        </row>
        <row r="24173">
          <cell r="A24173">
            <v>410045223</v>
          </cell>
          <cell r="B24173" t="str">
            <v>DHL PARCEL (NETHERLANDS) B.V.</v>
          </cell>
        </row>
        <row r="24174">
          <cell r="A24174">
            <v>410045223</v>
          </cell>
          <cell r="B24174" t="str">
            <v>DHL PARCEL (NETHERLANDS) B.V.</v>
          </cell>
        </row>
        <row r="24175">
          <cell r="A24175">
            <v>410045223</v>
          </cell>
          <cell r="B24175" t="str">
            <v>DHL PARCEL (NETHERLANDS) B.V.</v>
          </cell>
        </row>
        <row r="24176">
          <cell r="A24176">
            <v>489103723</v>
          </cell>
          <cell r="B24176" t="str">
            <v>DSM GROUP BUSINESS SERVICES B.V.</v>
          </cell>
        </row>
        <row r="24177">
          <cell r="A24177">
            <v>489103723</v>
          </cell>
          <cell r="B24177" t="str">
            <v>DSM GROUP BUSINESS SERVICES B.V.</v>
          </cell>
        </row>
        <row r="24178">
          <cell r="A24178">
            <v>403705494</v>
          </cell>
          <cell r="B24178" t="str">
            <v>DUURSMA B.V.</v>
          </cell>
        </row>
        <row r="24179">
          <cell r="A24179">
            <v>491527860</v>
          </cell>
          <cell r="B24179" t="str">
            <v>ECP NEDERLAND B.V.</v>
          </cell>
        </row>
        <row r="24180">
          <cell r="A24180">
            <v>491527860</v>
          </cell>
          <cell r="B24180" t="str">
            <v>ECP NEDERLAND B.V.</v>
          </cell>
        </row>
        <row r="24181">
          <cell r="A24181">
            <v>491527860</v>
          </cell>
          <cell r="B24181" t="str">
            <v>ECP NEDERLAND B.V.</v>
          </cell>
        </row>
        <row r="24182">
          <cell r="A24182">
            <v>412142655</v>
          </cell>
          <cell r="B24182" t="str">
            <v>EDCO EINDHOVEN B.V.</v>
          </cell>
        </row>
        <row r="24183">
          <cell r="A24183">
            <v>490416194</v>
          </cell>
          <cell r="B24183" t="str">
            <v>EMONS GROUP B.V.</v>
          </cell>
        </row>
        <row r="24184">
          <cell r="A24184">
            <v>404277738</v>
          </cell>
          <cell r="B24184" t="str">
            <v>ENECO ZAKELIJK B.V.</v>
          </cell>
        </row>
        <row r="24185">
          <cell r="A24185">
            <v>404277738</v>
          </cell>
          <cell r="B24185" t="str">
            <v>ENECO ZAKELIJK B.V.</v>
          </cell>
        </row>
        <row r="24186">
          <cell r="A24186">
            <v>404277738</v>
          </cell>
          <cell r="B24186" t="str">
            <v>ENECO ZAKELIJK B.V.</v>
          </cell>
        </row>
        <row r="24187">
          <cell r="A24187">
            <v>404277738</v>
          </cell>
          <cell r="B24187" t="str">
            <v>ENECO ZAKELIJK B.V.</v>
          </cell>
        </row>
        <row r="24188">
          <cell r="A24188">
            <v>404277738</v>
          </cell>
          <cell r="B24188" t="str">
            <v>ENECO ZAKELIJK B.V.</v>
          </cell>
        </row>
        <row r="24189">
          <cell r="A24189">
            <v>404277738</v>
          </cell>
          <cell r="B24189" t="str">
            <v>ENECO ZAKELIJK B.V.</v>
          </cell>
        </row>
        <row r="24190">
          <cell r="A24190">
            <v>404277738</v>
          </cell>
          <cell r="B24190" t="str">
            <v>ENECO ZAKELIJK B.V.</v>
          </cell>
        </row>
        <row r="24191">
          <cell r="A24191">
            <v>404277738</v>
          </cell>
          <cell r="B24191" t="str">
            <v>ENECO ZAKELIJK B.V.</v>
          </cell>
        </row>
        <row r="24192">
          <cell r="A24192">
            <v>404277738</v>
          </cell>
          <cell r="B24192" t="str">
            <v>ENECO ZAKELIJK B.V.</v>
          </cell>
        </row>
        <row r="24193">
          <cell r="A24193">
            <v>404277738</v>
          </cell>
          <cell r="B24193" t="str">
            <v>ENECO ZAKELIJK B.V.</v>
          </cell>
        </row>
        <row r="24194">
          <cell r="A24194">
            <v>402006811</v>
          </cell>
          <cell r="B24194" t="str">
            <v>ERDO B.V.</v>
          </cell>
        </row>
        <row r="24195">
          <cell r="A24195">
            <v>413178166</v>
          </cell>
          <cell r="B24195" t="str">
            <v>ESA B.V.</v>
          </cell>
        </row>
        <row r="24196">
          <cell r="A24196">
            <v>413178166</v>
          </cell>
          <cell r="B24196" t="str">
            <v>ESA B.V.</v>
          </cell>
        </row>
        <row r="24197">
          <cell r="A24197">
            <v>403181964</v>
          </cell>
          <cell r="B24197" t="str">
            <v>ESSENT RETAIL ENERGIE B.V.</v>
          </cell>
        </row>
        <row r="24198">
          <cell r="A24198">
            <v>403181964</v>
          </cell>
          <cell r="B24198" t="str">
            <v>ESSENT RETAIL ENERGIE B.V.</v>
          </cell>
        </row>
        <row r="24199">
          <cell r="A24199">
            <v>406652834</v>
          </cell>
          <cell r="B24199" t="str">
            <v>ESSENTRA B.V.</v>
          </cell>
        </row>
        <row r="24200">
          <cell r="A24200">
            <v>406652834</v>
          </cell>
          <cell r="B24200" t="str">
            <v>ESSENTRA B.V.</v>
          </cell>
        </row>
        <row r="24201">
          <cell r="A24201">
            <v>406652834</v>
          </cell>
          <cell r="B24201" t="str">
            <v>ESSENTRA B.V.</v>
          </cell>
        </row>
        <row r="24202">
          <cell r="A24202">
            <v>408714561</v>
          </cell>
          <cell r="B24202" t="str">
            <v>EURO PLANIT B.V.</v>
          </cell>
        </row>
        <row r="24203">
          <cell r="A24203">
            <v>408714561</v>
          </cell>
          <cell r="B24203" t="str">
            <v>EURO PLANIT B.V.</v>
          </cell>
        </row>
        <row r="24204">
          <cell r="A24204">
            <v>407438998</v>
          </cell>
          <cell r="B24204" t="str">
            <v>EUROPEAN POLICE OFFICE (EUROPOL)</v>
          </cell>
        </row>
        <row r="24205">
          <cell r="A24205">
            <v>407438998</v>
          </cell>
          <cell r="B24205" t="str">
            <v>EUROPEAN POLICE OFFICE (EUROPOL)</v>
          </cell>
        </row>
        <row r="24206">
          <cell r="A24206">
            <v>490493831</v>
          </cell>
          <cell r="B24206" t="str">
            <v>EVANGELISCHE BROEDERGEMEENTE ZEIST</v>
          </cell>
        </row>
        <row r="24207">
          <cell r="A24207">
            <v>490493831</v>
          </cell>
          <cell r="B24207" t="str">
            <v>EVANGELISCHE BROEDERGEMEENTE ZEIST</v>
          </cell>
        </row>
        <row r="24208">
          <cell r="A24208">
            <v>386321132</v>
          </cell>
          <cell r="B24208" t="str">
            <v>EXPLOSIVE CLEARANCE GROUP B.V.</v>
          </cell>
        </row>
        <row r="24209">
          <cell r="A24209">
            <v>404915027</v>
          </cell>
          <cell r="B24209" t="str">
            <v>FARM FRITES INTERNATIONAL B.V.</v>
          </cell>
        </row>
        <row r="24210">
          <cell r="A24210">
            <v>402227136</v>
          </cell>
          <cell r="B24210" t="str">
            <v>FLORAMEDIA GROUP B.V.</v>
          </cell>
        </row>
        <row r="24211">
          <cell r="A24211">
            <v>406152942</v>
          </cell>
          <cell r="B24211" t="str">
            <v>FOSECO NEDERLAND B.V.</v>
          </cell>
        </row>
        <row r="24212">
          <cell r="A24212">
            <v>418811600</v>
          </cell>
          <cell r="B24212" t="str">
            <v>FRIESLANDCAMPINA NEDERLAND B.V.</v>
          </cell>
        </row>
        <row r="24213">
          <cell r="A24213">
            <v>418811600</v>
          </cell>
          <cell r="B24213" t="str">
            <v>FRIESLANDCAMPINA NEDERLAND B.V.</v>
          </cell>
        </row>
        <row r="24214">
          <cell r="A24214">
            <v>418811600</v>
          </cell>
          <cell r="B24214" t="str">
            <v>FRIESLANDCAMPINA NEDERLAND B.V.</v>
          </cell>
        </row>
        <row r="24215">
          <cell r="A24215">
            <v>418811600</v>
          </cell>
          <cell r="B24215" t="str">
            <v>FRIESLANDCAMPINA NEDERLAND B.V.</v>
          </cell>
        </row>
        <row r="24216">
          <cell r="A24216">
            <v>418811600</v>
          </cell>
          <cell r="B24216" t="str">
            <v>FRIESLANDCAMPINA NEDERLAND B.V.</v>
          </cell>
        </row>
        <row r="24217">
          <cell r="A24217">
            <v>418811600</v>
          </cell>
          <cell r="B24217" t="str">
            <v>FRIESLANDCAMPINA NEDERLAND B.V.</v>
          </cell>
        </row>
        <row r="24218">
          <cell r="A24218">
            <v>408983778</v>
          </cell>
          <cell r="B24218" t="str">
            <v>FRISS FRAUDEBESTRIJDING B.V.</v>
          </cell>
        </row>
        <row r="24219">
          <cell r="A24219">
            <v>408983778</v>
          </cell>
          <cell r="B24219" t="str">
            <v>FRISS FRAUDEBESTRIJDING B.V.</v>
          </cell>
        </row>
        <row r="24220">
          <cell r="A24220">
            <v>408983778</v>
          </cell>
          <cell r="B24220" t="str">
            <v>FRISS FRAUDEBESTRIJDING B.V.</v>
          </cell>
        </row>
        <row r="24221">
          <cell r="A24221">
            <v>408983778</v>
          </cell>
          <cell r="B24221" t="str">
            <v>FRISS FRAUDEBESTRIJDING B.V.</v>
          </cell>
        </row>
        <row r="24222">
          <cell r="A24222">
            <v>413066627</v>
          </cell>
          <cell r="B24222" t="str">
            <v>FUTURE CLEANING TECHNOLOGIES B.V.</v>
          </cell>
        </row>
        <row r="24223">
          <cell r="A24223">
            <v>405263179</v>
          </cell>
          <cell r="B24223" t="str">
            <v>FUTURE METALS LLC EUROPA DIVISION</v>
          </cell>
        </row>
        <row r="24224">
          <cell r="A24224">
            <v>405263179</v>
          </cell>
          <cell r="B24224" t="str">
            <v>FUTURE METALS LLC EUROPA DIVISION</v>
          </cell>
        </row>
        <row r="24225">
          <cell r="A24225">
            <v>405246096</v>
          </cell>
          <cell r="B24225" t="str">
            <v>G3 WORLDWIDE MAIL N.V.</v>
          </cell>
        </row>
        <row r="24226">
          <cell r="A24226">
            <v>405246096</v>
          </cell>
          <cell r="B24226" t="str">
            <v>G3 WORLDWIDE MAIL N.V.</v>
          </cell>
        </row>
        <row r="24227">
          <cell r="A24227">
            <v>405246096</v>
          </cell>
          <cell r="B24227" t="str">
            <v>G3 WORLDWIDE MAIL N.V.</v>
          </cell>
        </row>
        <row r="24228">
          <cell r="A24228">
            <v>405246096</v>
          </cell>
          <cell r="B24228" t="str">
            <v>G3 WORLDWIDE MAIL N.V.</v>
          </cell>
        </row>
        <row r="24229">
          <cell r="A24229">
            <v>411192479</v>
          </cell>
          <cell r="B24229" t="str">
            <v>GAB GLOBAL INVESTMENTS B.V.</v>
          </cell>
        </row>
        <row r="24230">
          <cell r="A24230">
            <v>411192479</v>
          </cell>
          <cell r="B24230" t="str">
            <v>GAB GLOBAL INVESTMENTS B.V.</v>
          </cell>
        </row>
        <row r="24231">
          <cell r="A24231">
            <v>411192479</v>
          </cell>
          <cell r="B24231" t="str">
            <v>GAB GLOBAL INVESTMENTS B.V.</v>
          </cell>
        </row>
        <row r="24232">
          <cell r="A24232">
            <v>411192479</v>
          </cell>
          <cell r="B24232" t="str">
            <v>GAB GLOBAL INVESTMENTS B.V.</v>
          </cell>
        </row>
        <row r="24233">
          <cell r="A24233">
            <v>489539455</v>
          </cell>
          <cell r="B24233" t="str">
            <v>GAIN AUTOMATION TECHNOLOGY B.V.</v>
          </cell>
        </row>
        <row r="24234">
          <cell r="A24234">
            <v>489539455</v>
          </cell>
          <cell r="B24234" t="str">
            <v>GAIN AUTOMATION TECHNOLOGY B.V.</v>
          </cell>
        </row>
        <row r="24235">
          <cell r="A24235">
            <v>403857837</v>
          </cell>
          <cell r="B24235" t="str">
            <v>GENESYS TELECOMMUNICATIONS LABORATORIES B.V.</v>
          </cell>
        </row>
        <row r="24236">
          <cell r="A24236">
            <v>402456201</v>
          </cell>
          <cell r="B24236" t="str">
            <v>GLOBAL DATA COLLECTION COMPANY B.V.</v>
          </cell>
        </row>
        <row r="24237">
          <cell r="A24237">
            <v>402456201</v>
          </cell>
          <cell r="B24237" t="str">
            <v>GLOBAL DATA COLLECTION COMPANY B.V.</v>
          </cell>
        </row>
        <row r="24238">
          <cell r="A24238">
            <v>402456201</v>
          </cell>
          <cell r="B24238" t="str">
            <v>GLOBAL DATA COLLECTION COMPANY B.V.</v>
          </cell>
        </row>
        <row r="24239">
          <cell r="A24239">
            <v>406676775</v>
          </cell>
          <cell r="B24239" t="str">
            <v>GRAYDON NEDERLAND B.V.</v>
          </cell>
        </row>
        <row r="24240">
          <cell r="A24240">
            <v>406082289</v>
          </cell>
          <cell r="B24240" t="str">
            <v>GROHE NEDERLAND B.V.</v>
          </cell>
        </row>
        <row r="24241">
          <cell r="A24241">
            <v>406082289</v>
          </cell>
          <cell r="B24241" t="str">
            <v>GROHE NEDERLAND B.V.</v>
          </cell>
        </row>
        <row r="24242">
          <cell r="A24242">
            <v>406082289</v>
          </cell>
          <cell r="B24242" t="str">
            <v>GROHE NEDERLAND B.V.</v>
          </cell>
        </row>
        <row r="24243">
          <cell r="A24243">
            <v>406082289</v>
          </cell>
          <cell r="B24243" t="str">
            <v>GROHE NEDERLAND B.V.</v>
          </cell>
        </row>
        <row r="24244">
          <cell r="A24244">
            <v>406082289</v>
          </cell>
          <cell r="B24244" t="str">
            <v>GROHE NEDERLAND B.V.</v>
          </cell>
        </row>
        <row r="24245">
          <cell r="A24245">
            <v>490474851</v>
          </cell>
          <cell r="B24245" t="str">
            <v>GTN SERVICES B.V.</v>
          </cell>
        </row>
        <row r="24246">
          <cell r="A24246">
            <v>490091398</v>
          </cell>
          <cell r="B24246" t="str">
            <v>H.J. HEINZ SUPPLY CHAIN EUROPE B.V.</v>
          </cell>
        </row>
        <row r="24247">
          <cell r="A24247">
            <v>491050863</v>
          </cell>
          <cell r="B24247" t="str">
            <v>HEEREMA MARINE CONTRACTORS NEDERLAND SE</v>
          </cell>
        </row>
        <row r="24248">
          <cell r="A24248">
            <v>406712950</v>
          </cell>
          <cell r="B24248" t="str">
            <v>HEINEKEN INTERNATIONAL B.V.</v>
          </cell>
        </row>
        <row r="24249">
          <cell r="A24249">
            <v>406712950</v>
          </cell>
          <cell r="B24249" t="str">
            <v>HEINEKEN INTERNATIONAL B.V.</v>
          </cell>
        </row>
        <row r="24250">
          <cell r="A24250">
            <v>406712950</v>
          </cell>
          <cell r="B24250" t="str">
            <v>HEINEKEN INTERNATIONAL B.V.</v>
          </cell>
        </row>
        <row r="24251">
          <cell r="A24251">
            <v>406712950</v>
          </cell>
          <cell r="B24251" t="str">
            <v>HEINEKEN INTERNATIONAL B.V.</v>
          </cell>
        </row>
        <row r="24252">
          <cell r="A24252">
            <v>406712950</v>
          </cell>
          <cell r="B24252" t="str">
            <v>HEINEKEN INTERNATIONAL B.V.</v>
          </cell>
        </row>
        <row r="24253">
          <cell r="A24253">
            <v>406712950</v>
          </cell>
          <cell r="B24253" t="str">
            <v>HEINEKEN INTERNATIONAL B.V.</v>
          </cell>
        </row>
        <row r="24254">
          <cell r="A24254">
            <v>406712950</v>
          </cell>
          <cell r="B24254" t="str">
            <v>HEINEKEN INTERNATIONAL B.V.</v>
          </cell>
        </row>
        <row r="24255">
          <cell r="A24255">
            <v>406712950</v>
          </cell>
          <cell r="B24255" t="str">
            <v>HEINEKEN INTERNATIONAL B.V.</v>
          </cell>
        </row>
        <row r="24256">
          <cell r="A24256">
            <v>402277958</v>
          </cell>
          <cell r="B24256" t="str">
            <v>HOLLAND DIERVOEDERS B.V.</v>
          </cell>
        </row>
        <row r="24257">
          <cell r="A24257">
            <v>386435002</v>
          </cell>
          <cell r="B24257" t="str">
            <v>HOTEL ROMA GOUDSE POORT B.V.</v>
          </cell>
        </row>
        <row r="24258">
          <cell r="A24258">
            <v>402241053</v>
          </cell>
          <cell r="B24258" t="str">
            <v>HTM PERSONENVERVOER N.V.</v>
          </cell>
        </row>
        <row r="24259">
          <cell r="A24259">
            <v>402813435</v>
          </cell>
          <cell r="B24259" t="str">
            <v>HUGO BOSS BENELUX B.V.</v>
          </cell>
        </row>
        <row r="24260">
          <cell r="A24260">
            <v>402175186</v>
          </cell>
          <cell r="B24260" t="str">
            <v>HUISMAN EQUIPMENT B.V.</v>
          </cell>
        </row>
        <row r="24261">
          <cell r="A24261">
            <v>489529699</v>
          </cell>
          <cell r="B24261" t="str">
            <v>IDEXX EUROPE B.V.</v>
          </cell>
        </row>
        <row r="24262">
          <cell r="A24262">
            <v>489529699</v>
          </cell>
          <cell r="B24262" t="str">
            <v>IDEXX EUROPE B.V.</v>
          </cell>
        </row>
        <row r="24263">
          <cell r="A24263">
            <v>490394655</v>
          </cell>
          <cell r="B24263" t="str">
            <v>INFO2ACTION</v>
          </cell>
        </row>
        <row r="24264">
          <cell r="A24264">
            <v>406623199</v>
          </cell>
          <cell r="B24264" t="str">
            <v>ING BANK N.V.</v>
          </cell>
        </row>
        <row r="24265">
          <cell r="A24265">
            <v>406623199</v>
          </cell>
          <cell r="B24265" t="str">
            <v>ING BANK N.V.</v>
          </cell>
        </row>
        <row r="24266">
          <cell r="A24266">
            <v>495738852</v>
          </cell>
          <cell r="B24266" t="str">
            <v>ING BUSINESS SHARED SERVICES B.V., ORGANIZACNA ZLOZKA BRATISLAVA</v>
          </cell>
        </row>
        <row r="24267">
          <cell r="A24267">
            <v>490013329</v>
          </cell>
          <cell r="B24267" t="str">
            <v>INTERNET ADVANTAGE NEDERLAND B.V.</v>
          </cell>
        </row>
        <row r="24268">
          <cell r="A24268">
            <v>491420237</v>
          </cell>
          <cell r="B24268" t="str">
            <v>INTHER LOGISTICS ENGINEERING B.V.</v>
          </cell>
        </row>
        <row r="24269">
          <cell r="A24269">
            <v>414476499</v>
          </cell>
          <cell r="B24269" t="str">
            <v>INTRALOX L.L.C.</v>
          </cell>
        </row>
        <row r="24270">
          <cell r="A24270">
            <v>403311459</v>
          </cell>
          <cell r="B24270" t="str">
            <v>INTRUM NEDERLAND B.V.</v>
          </cell>
        </row>
        <row r="24271">
          <cell r="A24271">
            <v>489027545</v>
          </cell>
          <cell r="B24271" t="str">
            <v>IV-GROEP B.V.</v>
          </cell>
        </row>
        <row r="24272">
          <cell r="A24272">
            <v>489027545</v>
          </cell>
          <cell r="B24272" t="str">
            <v>IV-GROEP B.V.</v>
          </cell>
        </row>
        <row r="24273">
          <cell r="A24273">
            <v>402399856</v>
          </cell>
          <cell r="B24273" t="str">
            <v>IW4 BEHEER N.V.</v>
          </cell>
        </row>
        <row r="24274">
          <cell r="A24274">
            <v>491214310</v>
          </cell>
          <cell r="B24274" t="str">
            <v>KAMER VAN KOOPHANDEL</v>
          </cell>
        </row>
        <row r="24275">
          <cell r="A24275">
            <v>491214310</v>
          </cell>
          <cell r="B24275" t="str">
            <v>KAMER VAN KOOPHANDEL</v>
          </cell>
        </row>
        <row r="24276">
          <cell r="A24276">
            <v>491214310</v>
          </cell>
          <cell r="B24276" t="str">
            <v>KAMER VAN KOOPHANDEL</v>
          </cell>
        </row>
        <row r="24277">
          <cell r="A24277">
            <v>489041338</v>
          </cell>
          <cell r="B24277" t="str">
            <v>KEEN EUROPE OUTDOOR B.V.</v>
          </cell>
        </row>
        <row r="24278">
          <cell r="A24278">
            <v>490373209</v>
          </cell>
          <cell r="B24278" t="str">
            <v>KEYLANE GROUP B.V.</v>
          </cell>
        </row>
        <row r="24279">
          <cell r="A24279">
            <v>489217366</v>
          </cell>
          <cell r="B24279" t="str">
            <v>KIN INSTALLATIETECHNIEK B.V.</v>
          </cell>
        </row>
        <row r="24280">
          <cell r="A24280">
            <v>491853023</v>
          </cell>
          <cell r="B24280" t="str">
            <v>KLAVER ASBESTINVENTARISATIES B.V.</v>
          </cell>
        </row>
        <row r="24281">
          <cell r="A24281">
            <v>491853023</v>
          </cell>
          <cell r="B24281" t="str">
            <v>KLAVER ASBESTINVENTARISATIES B.V.</v>
          </cell>
        </row>
        <row r="24282">
          <cell r="A24282">
            <v>402003941</v>
          </cell>
          <cell r="B24282" t="str">
            <v>KONINKLIJKE LUCHTVAART MAATSCHAPPIJ N.V.</v>
          </cell>
        </row>
        <row r="24283">
          <cell r="A24283">
            <v>411989866</v>
          </cell>
          <cell r="B24283" t="str">
            <v>KOMORI INTERNATIONAL (EUROPE) B.V.</v>
          </cell>
        </row>
        <row r="24284">
          <cell r="A24284">
            <v>411989866</v>
          </cell>
          <cell r="B24284" t="str">
            <v>KOMORI INTERNATIONAL (EUROPE) B.V.</v>
          </cell>
        </row>
        <row r="24285">
          <cell r="A24285">
            <v>409669744</v>
          </cell>
          <cell r="B24285" t="str">
            <v>KONICA MINOLTA BUSINESS SOLUTIONS NEDERLAND B.V.</v>
          </cell>
        </row>
        <row r="24286">
          <cell r="A24286">
            <v>405620659</v>
          </cell>
          <cell r="B24286" t="str">
            <v>KONINKLIJKE DE KUYPER B.V.</v>
          </cell>
        </row>
        <row r="24287">
          <cell r="A24287">
            <v>407619832</v>
          </cell>
          <cell r="B24287" t="str">
            <v>KONINKLIJKE KPN N.V.</v>
          </cell>
        </row>
        <row r="24288">
          <cell r="A24288">
            <v>407619832</v>
          </cell>
          <cell r="B24288" t="str">
            <v>KONINKLIJKE KPN N.V.</v>
          </cell>
        </row>
        <row r="24289">
          <cell r="A24289">
            <v>407619832</v>
          </cell>
          <cell r="B24289" t="str">
            <v>KONINKLIJKE KPN N.V.</v>
          </cell>
        </row>
        <row r="24290">
          <cell r="A24290">
            <v>407619832</v>
          </cell>
          <cell r="B24290" t="str">
            <v>KONINKLIJKE KPN N.V.</v>
          </cell>
        </row>
        <row r="24291">
          <cell r="A24291">
            <v>404512790</v>
          </cell>
          <cell r="B24291" t="str">
            <v>KONVEKTCO NEDERLAND B.V.</v>
          </cell>
        </row>
        <row r="24292">
          <cell r="A24292">
            <v>413402582</v>
          </cell>
          <cell r="B24292" t="str">
            <v>LAN HANDLING TECHNOLOGIES B.V.</v>
          </cell>
        </row>
        <row r="24293">
          <cell r="A24293">
            <v>413402582</v>
          </cell>
          <cell r="B24293" t="str">
            <v>LAN HANDLING TECHNOLOGIES B.V.</v>
          </cell>
        </row>
        <row r="24294">
          <cell r="A24294">
            <v>489212936</v>
          </cell>
          <cell r="B24294" t="str">
            <v>LAPP BENELUX B.V.</v>
          </cell>
        </row>
        <row r="24295">
          <cell r="A24295">
            <v>468609672</v>
          </cell>
          <cell r="B24295" t="str">
            <v>LEASE PLAN SERVICIOS, SA SOCIEDAD UNIPERSONAL</v>
          </cell>
        </row>
        <row r="24296">
          <cell r="A24296">
            <v>468609672</v>
          </cell>
          <cell r="B24296" t="str">
            <v>LEASE PLAN SERVICIOS, SA SOCIEDAD UNIPERSONAL</v>
          </cell>
        </row>
        <row r="24297">
          <cell r="A24297">
            <v>468609672</v>
          </cell>
          <cell r="B24297" t="str">
            <v>LEASE PLAN SERVICIOS, SA SOCIEDAD UNIPERSONAL</v>
          </cell>
        </row>
        <row r="24298">
          <cell r="A24298">
            <v>468609672</v>
          </cell>
          <cell r="B24298" t="str">
            <v>LEASE PLAN SERVICIOS, SA SOCIEDAD UNIPERSONAL</v>
          </cell>
        </row>
        <row r="24299">
          <cell r="A24299">
            <v>406404087</v>
          </cell>
          <cell r="B24299" t="str">
            <v>LIEBHERR-NEDERLAND B.V.</v>
          </cell>
        </row>
        <row r="24300">
          <cell r="A24300">
            <v>406609883</v>
          </cell>
          <cell r="B24300" t="str">
            <v>LINDE GAS BENELUX B.V.</v>
          </cell>
        </row>
        <row r="24301">
          <cell r="A24301">
            <v>410698708</v>
          </cell>
          <cell r="B24301" t="str">
            <v>LLOYDS BANK PLC</v>
          </cell>
        </row>
        <row r="24302">
          <cell r="A24302">
            <v>413166492</v>
          </cell>
          <cell r="B24302" t="str">
            <v>LOYENS &amp; LOEFF N.V.</v>
          </cell>
        </row>
        <row r="24303">
          <cell r="A24303">
            <v>489294504</v>
          </cell>
          <cell r="B24303" t="str">
            <v>MAINFREIGHT HOLDING B.V.</v>
          </cell>
        </row>
        <row r="24304">
          <cell r="A24304">
            <v>489294504</v>
          </cell>
          <cell r="B24304" t="str">
            <v>MAINFREIGHT HOLDING B.V.</v>
          </cell>
        </row>
        <row r="24305">
          <cell r="A24305">
            <v>406766683</v>
          </cell>
          <cell r="B24305" t="str">
            <v>MANPOWERGROUP NETHERLANDS B.V.</v>
          </cell>
        </row>
        <row r="24306">
          <cell r="A24306">
            <v>408316933</v>
          </cell>
          <cell r="B24306" t="str">
            <v>MARFLEX EUROPE B.V.</v>
          </cell>
        </row>
        <row r="24307">
          <cell r="A24307">
            <v>408316933</v>
          </cell>
          <cell r="B24307" t="str">
            <v>MARFLEX EUROPE B.V.</v>
          </cell>
        </row>
        <row r="24308">
          <cell r="A24308">
            <v>410444905</v>
          </cell>
          <cell r="B24308" t="str">
            <v>MERCEDES-BENZ FINANCIAL SERVICES NEDERLAND B.V.</v>
          </cell>
        </row>
        <row r="24309">
          <cell r="A24309">
            <v>414708412</v>
          </cell>
          <cell r="B24309" t="str">
            <v>MUNDIPHARMA B.V.</v>
          </cell>
        </row>
        <row r="24310">
          <cell r="A24310">
            <v>407472950</v>
          </cell>
          <cell r="B24310" t="str">
            <v>NEDERLANDSE DASSENFABRIEK MIC-RO VERKOOP B.V., BIJ AFKORTING GENAAMD MICRO VERKOOP B.V.</v>
          </cell>
        </row>
        <row r="24311">
          <cell r="A24311">
            <v>386590751</v>
          </cell>
          <cell r="B24311" t="str">
            <v>NEDFLEX B.V.</v>
          </cell>
        </row>
        <row r="24312">
          <cell r="A24312">
            <v>386590751</v>
          </cell>
          <cell r="B24312" t="str">
            <v>NEDFLEX B.V.</v>
          </cell>
        </row>
        <row r="24313">
          <cell r="A24313">
            <v>386590751</v>
          </cell>
          <cell r="B24313" t="str">
            <v>NEDFLEX B.V.</v>
          </cell>
        </row>
        <row r="24314">
          <cell r="A24314">
            <v>492020517</v>
          </cell>
          <cell r="B24314" t="str">
            <v>NEXPERIA B.V.</v>
          </cell>
        </row>
        <row r="24315">
          <cell r="A24315">
            <v>492020517</v>
          </cell>
          <cell r="B24315" t="str">
            <v>NEXPERIA B.V.</v>
          </cell>
        </row>
        <row r="24316">
          <cell r="A24316">
            <v>406869156</v>
          </cell>
          <cell r="B24316" t="str">
            <v>NIPPON EXPRESS (NEDERLAND) B.V.</v>
          </cell>
        </row>
        <row r="24317">
          <cell r="A24317">
            <v>406869156</v>
          </cell>
          <cell r="B24317" t="str">
            <v>NIPPON EXPRESS (NEDERLAND) B.V.</v>
          </cell>
        </row>
        <row r="24318">
          <cell r="A24318">
            <v>409955494</v>
          </cell>
          <cell r="B24318" t="str">
            <v>NOVANTA EMEA B.V.</v>
          </cell>
        </row>
        <row r="24319">
          <cell r="A24319">
            <v>403055791</v>
          </cell>
          <cell r="B24319" t="str">
            <v>N.V. NEDERLANDSE GASUNIE</v>
          </cell>
        </row>
        <row r="24320">
          <cell r="A24320">
            <v>403055791</v>
          </cell>
          <cell r="B24320" t="str">
            <v>N.V. NEDERLANDSE GASUNIE</v>
          </cell>
        </row>
        <row r="24321">
          <cell r="A24321">
            <v>403055791</v>
          </cell>
          <cell r="B24321" t="str">
            <v>N.V. NEDERLANDSE GASUNIE</v>
          </cell>
        </row>
        <row r="24322">
          <cell r="A24322">
            <v>402188742</v>
          </cell>
          <cell r="B24322" t="str">
            <v>OVEREEM B.V.</v>
          </cell>
        </row>
        <row r="24323">
          <cell r="A24323">
            <v>405607995</v>
          </cell>
          <cell r="B24323" t="str">
            <v>OZEPHIUS STAINLESS B.V.</v>
          </cell>
        </row>
        <row r="24324">
          <cell r="A24324">
            <v>410801963</v>
          </cell>
          <cell r="B24324" t="str">
            <v>PALACE HOTEL OPERATIONAL B.V.</v>
          </cell>
        </row>
        <row r="24325">
          <cell r="A24325">
            <v>489853115</v>
          </cell>
          <cell r="B24325" t="str">
            <v>PALLETCENTRALE GROEP B.V.</v>
          </cell>
        </row>
        <row r="24326">
          <cell r="A24326">
            <v>490150608</v>
          </cell>
          <cell r="B24326" t="str">
            <v>PENTAIR NETHERLANDS HOLDING B.V.</v>
          </cell>
        </row>
        <row r="24327">
          <cell r="A24327">
            <v>490150608</v>
          </cell>
          <cell r="B24327" t="str">
            <v>PENTAIR NETHERLANDS HOLDING B.V.</v>
          </cell>
        </row>
        <row r="24328">
          <cell r="A24328">
            <v>402067458</v>
          </cell>
          <cell r="B24328" t="str">
            <v>PERMESS B.V.</v>
          </cell>
        </row>
        <row r="24329">
          <cell r="A24329">
            <v>411773609</v>
          </cell>
          <cell r="B24329" t="str">
            <v>SIGNIFY NETHERLANDS B.V.</v>
          </cell>
        </row>
        <row r="24330">
          <cell r="A24330">
            <v>411773609</v>
          </cell>
          <cell r="B24330" t="str">
            <v>SIGNIFY NETHERLANDS B.V.</v>
          </cell>
        </row>
        <row r="24331">
          <cell r="A24331">
            <v>411773609</v>
          </cell>
          <cell r="B24331" t="str">
            <v>SIGNIFY NETHERLANDS B.V.</v>
          </cell>
        </row>
        <row r="24332">
          <cell r="A24332">
            <v>411773609</v>
          </cell>
          <cell r="B24332" t="str">
            <v>SIGNIFY NETHERLANDS B.V.</v>
          </cell>
        </row>
        <row r="24333">
          <cell r="A24333">
            <v>411773609</v>
          </cell>
          <cell r="B24333" t="str">
            <v>SIGNIFY NETHERLANDS B.V.</v>
          </cell>
        </row>
        <row r="24334">
          <cell r="A24334">
            <v>411773609</v>
          </cell>
          <cell r="B24334" t="str">
            <v>SIGNIFY NETHERLANDS B.V.</v>
          </cell>
        </row>
        <row r="24335">
          <cell r="A24335">
            <v>411773609</v>
          </cell>
          <cell r="B24335" t="str">
            <v>SIGNIFY NETHERLANDS B.V.</v>
          </cell>
        </row>
        <row r="24336">
          <cell r="A24336">
            <v>411773609</v>
          </cell>
          <cell r="B24336" t="str">
            <v>SIGNIFY NETHERLANDS B.V.</v>
          </cell>
        </row>
        <row r="24337">
          <cell r="A24337">
            <v>411773609</v>
          </cell>
          <cell r="B24337" t="str">
            <v>SIGNIFY NETHERLANDS B.V.</v>
          </cell>
        </row>
        <row r="24338">
          <cell r="A24338">
            <v>411773609</v>
          </cell>
          <cell r="B24338" t="str">
            <v>SIGNIFY NETHERLANDS B.V.</v>
          </cell>
        </row>
        <row r="24339">
          <cell r="A24339">
            <v>411773609</v>
          </cell>
          <cell r="B24339" t="str">
            <v>SIGNIFY NETHERLANDS B.V.</v>
          </cell>
        </row>
        <row r="24340">
          <cell r="A24340">
            <v>412200875</v>
          </cell>
          <cell r="B24340" t="str">
            <v>KONINKLIJKE POSTNL B.V.</v>
          </cell>
        </row>
        <row r="24341">
          <cell r="A24341">
            <v>412200875</v>
          </cell>
          <cell r="B24341" t="str">
            <v>KONINKLIJKE POSTNL B.V.</v>
          </cell>
        </row>
        <row r="24342">
          <cell r="A24342">
            <v>412200875</v>
          </cell>
          <cell r="B24342" t="str">
            <v>KONINKLIJKE POSTNL B.V.</v>
          </cell>
        </row>
        <row r="24343">
          <cell r="A24343">
            <v>489552276</v>
          </cell>
          <cell r="B24343" t="str">
            <v>PRIOGEN HOLDING B.V.</v>
          </cell>
        </row>
        <row r="24344">
          <cell r="A24344">
            <v>406516286</v>
          </cell>
          <cell r="B24344" t="str">
            <v>PRONK JUWEEL B.V.</v>
          </cell>
        </row>
        <row r="24345">
          <cell r="A24345">
            <v>491039149</v>
          </cell>
          <cell r="B24345" t="str">
            <v>PRYSMIAN NETHERLANDS B.V.</v>
          </cell>
        </row>
        <row r="24346">
          <cell r="A24346">
            <v>402797265</v>
          </cell>
          <cell r="B24346" t="str">
            <v>QUALITY PRODUCE INTERNATIONAL (Q.P.I.) B.V.</v>
          </cell>
        </row>
        <row r="24347">
          <cell r="A24347">
            <v>402797265</v>
          </cell>
          <cell r="B24347" t="str">
            <v>QUALITY PRODUCE INTERNATIONAL (Q.P.I.) B.V.</v>
          </cell>
        </row>
        <row r="24348">
          <cell r="A24348">
            <v>403395333</v>
          </cell>
          <cell r="B24348" t="str">
            <v>RADIO HOLLAND NETHERLANDS B.V.</v>
          </cell>
        </row>
        <row r="24349">
          <cell r="A24349">
            <v>403395333</v>
          </cell>
          <cell r="B24349" t="str">
            <v>RADIO HOLLAND NETHERLANDS B.V.</v>
          </cell>
        </row>
        <row r="24350">
          <cell r="A24350">
            <v>408836364</v>
          </cell>
          <cell r="B24350" t="str">
            <v>RAI AMSTERDAM B.V.</v>
          </cell>
        </row>
        <row r="24351">
          <cell r="A24351">
            <v>408836364</v>
          </cell>
          <cell r="B24351" t="str">
            <v>RAI AMSTERDAM B.V.</v>
          </cell>
        </row>
        <row r="24352">
          <cell r="A24352">
            <v>492490331</v>
          </cell>
          <cell r="B24352" t="str">
            <v>RELCO B.V.</v>
          </cell>
        </row>
        <row r="24353">
          <cell r="A24353">
            <v>415539337</v>
          </cell>
          <cell r="B24353" t="str">
            <v>RH MARINE NETHERLANDS B.V.</v>
          </cell>
        </row>
        <row r="24354">
          <cell r="A24354">
            <v>415539337</v>
          </cell>
          <cell r="B24354" t="str">
            <v>RH MARINE NETHERLANDS B.V.</v>
          </cell>
        </row>
        <row r="24355">
          <cell r="A24355">
            <v>412546074</v>
          </cell>
          <cell r="B24355" t="str">
            <v>RODANCO B.V.</v>
          </cell>
        </row>
        <row r="24356">
          <cell r="A24356">
            <v>412546074</v>
          </cell>
          <cell r="B24356" t="str">
            <v>RODANCO B.V.</v>
          </cell>
        </row>
        <row r="24357">
          <cell r="A24357">
            <v>419840483</v>
          </cell>
          <cell r="B24357" t="str">
            <v>ROTRA FORWARDING B.V.</v>
          </cell>
        </row>
        <row r="24358">
          <cell r="A24358">
            <v>419840483</v>
          </cell>
          <cell r="B24358" t="str">
            <v>ROTRA FORWARDING B.V.</v>
          </cell>
        </row>
        <row r="24359">
          <cell r="A24359">
            <v>414010061</v>
          </cell>
          <cell r="B24359" t="str">
            <v>ROYAL FASSIN B.V.</v>
          </cell>
        </row>
        <row r="24360">
          <cell r="A24360">
            <v>419178645</v>
          </cell>
          <cell r="B24360" t="str">
            <v>SAKURA FINETEK EUROPE B.V.</v>
          </cell>
        </row>
        <row r="24361">
          <cell r="A24361">
            <v>411686454</v>
          </cell>
          <cell r="B24361" t="str">
            <v>SAVILLS NEDERLAND HOLDING B.V.</v>
          </cell>
        </row>
        <row r="24362">
          <cell r="A24362">
            <v>490852079</v>
          </cell>
          <cell r="B24362" t="str">
            <v>SEAPORT GROUP B.V.</v>
          </cell>
        </row>
        <row r="24363">
          <cell r="A24363">
            <v>406994371</v>
          </cell>
          <cell r="B24363" t="str">
            <v>SIME DARBY OILS ZWIJNDRECHT REFINERY B.V.</v>
          </cell>
        </row>
        <row r="24364">
          <cell r="A24364">
            <v>406994371</v>
          </cell>
          <cell r="B24364" t="str">
            <v>SIME DARBY OILS ZWIJNDRECHT REFINERY B.V.</v>
          </cell>
        </row>
        <row r="24365">
          <cell r="A24365">
            <v>406994371</v>
          </cell>
          <cell r="B24365" t="str">
            <v>SIME DARBY OILS ZWIJNDRECHT REFINERY B.V.</v>
          </cell>
        </row>
        <row r="24366">
          <cell r="A24366">
            <v>406994371</v>
          </cell>
          <cell r="B24366" t="str">
            <v>SIME DARBY OILS ZWIJNDRECHT REFINERY B.V.</v>
          </cell>
        </row>
        <row r="24367">
          <cell r="A24367">
            <v>405448143</v>
          </cell>
          <cell r="B24367" t="str">
            <v>SIMONIS B.V.</v>
          </cell>
        </row>
        <row r="24368">
          <cell r="A24368">
            <v>490111583</v>
          </cell>
          <cell r="B24368" t="str">
            <v>SISOW B.V.</v>
          </cell>
        </row>
        <row r="24369">
          <cell r="A24369">
            <v>490111583</v>
          </cell>
          <cell r="B24369" t="str">
            <v>SISOW B.V.</v>
          </cell>
        </row>
        <row r="24370">
          <cell r="A24370">
            <v>406309369</v>
          </cell>
          <cell r="B24370" t="str">
            <v>SKF B.V.</v>
          </cell>
        </row>
        <row r="24371">
          <cell r="A24371">
            <v>406309369</v>
          </cell>
          <cell r="B24371" t="str">
            <v>SKF B.V.</v>
          </cell>
        </row>
        <row r="24372">
          <cell r="A24372">
            <v>489362885</v>
          </cell>
          <cell r="B24372" t="str">
            <v>SMALLEGANGE N.V.</v>
          </cell>
        </row>
        <row r="24373">
          <cell r="A24373">
            <v>405206228</v>
          </cell>
          <cell r="B24373" t="str">
            <v>SMEERMIDDELEN INDUSTRIE DE OLIEBRON B.V.</v>
          </cell>
        </row>
        <row r="24374">
          <cell r="A24374">
            <v>491340783</v>
          </cell>
          <cell r="B24374" t="str">
            <v>SOLENIS NETHERLANDS B.V.</v>
          </cell>
        </row>
        <row r="24375">
          <cell r="A24375">
            <v>491340783</v>
          </cell>
          <cell r="B24375" t="str">
            <v>SOLENIS NETHERLANDS B.V.</v>
          </cell>
        </row>
        <row r="24376">
          <cell r="A24376">
            <v>402441120</v>
          </cell>
          <cell r="B24376" t="str">
            <v>SPIT ELECTRICAL MECHANICS B.V.</v>
          </cell>
        </row>
        <row r="24377">
          <cell r="A24377">
            <v>402441120</v>
          </cell>
          <cell r="B24377" t="str">
            <v>SPIT ELECTRICAL MECHANICS B.V.</v>
          </cell>
        </row>
        <row r="24378">
          <cell r="A24378">
            <v>407273908</v>
          </cell>
          <cell r="B24378" t="str">
            <v>STICHTING DIAKONESSENHUIS</v>
          </cell>
        </row>
        <row r="24379">
          <cell r="A24379">
            <v>413975744</v>
          </cell>
          <cell r="B24379" t="str">
            <v>STAALBOUW HENDRIKS B.V.</v>
          </cell>
        </row>
        <row r="24380">
          <cell r="A24380">
            <v>413975744</v>
          </cell>
          <cell r="B24380" t="str">
            <v>STAALBOUW HENDRIKS B.V.</v>
          </cell>
        </row>
        <row r="24381">
          <cell r="A24381">
            <v>491064431</v>
          </cell>
          <cell r="B24381" t="str">
            <v>STELLA FIETSEN B.V.</v>
          </cell>
        </row>
        <row r="24382">
          <cell r="A24382">
            <v>405331190</v>
          </cell>
          <cell r="B24382" t="str">
            <v>STERN GROEP N.V.</v>
          </cell>
        </row>
        <row r="24383">
          <cell r="A24383">
            <v>404935827</v>
          </cell>
          <cell r="B24383" t="str">
            <v>STICHTING ALWEL</v>
          </cell>
        </row>
        <row r="24384">
          <cell r="A24384">
            <v>489320991</v>
          </cell>
          <cell r="B24384" t="str">
            <v>STICHTING HAAGSE WIJK- EN WOONZORG</v>
          </cell>
        </row>
        <row r="24385">
          <cell r="A24385">
            <v>411247513</v>
          </cell>
          <cell r="B24385" t="str">
            <v>STICHTING KATHOLIEKE UNIVERSITEIT</v>
          </cell>
        </row>
        <row r="24386">
          <cell r="A24386">
            <v>412227691</v>
          </cell>
          <cell r="B24386" t="str">
            <v>STICHTING PRO PERSONA HOLDING</v>
          </cell>
        </row>
        <row r="24387">
          <cell r="A24387">
            <v>412227691</v>
          </cell>
          <cell r="B24387" t="str">
            <v>STICHTING PRO PERSONA HOLDING</v>
          </cell>
        </row>
        <row r="24388">
          <cell r="A24388">
            <v>410111483</v>
          </cell>
          <cell r="B24388" t="str">
            <v>STICHTING SAFFIER - DE RESIDENTIE GROEP</v>
          </cell>
        </row>
        <row r="24389">
          <cell r="A24389">
            <v>387373046</v>
          </cell>
          <cell r="B24389" t="str">
            <v>STICHTING SANQUIN BLOEDVOORZIENING</v>
          </cell>
        </row>
        <row r="24390">
          <cell r="A24390">
            <v>410288948</v>
          </cell>
          <cell r="B24390" t="str">
            <v>STICHTING VVV TEXEL PROMOTIE</v>
          </cell>
        </row>
        <row r="24391">
          <cell r="A24391">
            <v>410288948</v>
          </cell>
          <cell r="B24391" t="str">
            <v>STICHTING VVV TEXEL PROMOTIE</v>
          </cell>
        </row>
        <row r="24392">
          <cell r="A24392">
            <v>404146102</v>
          </cell>
          <cell r="B24392" t="str">
            <v>STICHTING WONEN ZUID</v>
          </cell>
        </row>
        <row r="24393">
          <cell r="A24393">
            <v>407369321</v>
          </cell>
          <cell r="B24393" t="str">
            <v>SWAROVSKI NETHERLANDS B.V.</v>
          </cell>
        </row>
        <row r="24394">
          <cell r="A24394">
            <v>407369321</v>
          </cell>
          <cell r="B24394" t="str">
            <v>SWAROVSKI NETHERLANDS B.V.</v>
          </cell>
        </row>
        <row r="24395">
          <cell r="A24395">
            <v>407369321</v>
          </cell>
          <cell r="B24395" t="str">
            <v>SWAROVSKI NETHERLANDS B.V.</v>
          </cell>
        </row>
        <row r="24396">
          <cell r="A24396">
            <v>418479242</v>
          </cell>
          <cell r="B24396" t="str">
            <v>T.T.R. EUROWORKS B.V.</v>
          </cell>
        </row>
        <row r="24397">
          <cell r="A24397">
            <v>418479242</v>
          </cell>
          <cell r="B24397" t="str">
            <v>T.T.R. EUROWORKS B.V.</v>
          </cell>
        </row>
        <row r="24398">
          <cell r="A24398">
            <v>407086800</v>
          </cell>
          <cell r="B24398" t="str">
            <v>TATA STEEL IJMUIDEN B.V.</v>
          </cell>
        </row>
        <row r="24399">
          <cell r="A24399">
            <v>415265354</v>
          </cell>
          <cell r="B24399" t="str">
            <v>TCC GLOBAL N.V.</v>
          </cell>
        </row>
        <row r="24400">
          <cell r="A24400">
            <v>414372060</v>
          </cell>
          <cell r="B24400" t="str">
            <v>TECH DATA NEDERLAND B.V.</v>
          </cell>
        </row>
        <row r="24401">
          <cell r="A24401">
            <v>414372060</v>
          </cell>
          <cell r="B24401" t="str">
            <v>TECH DATA NEDERLAND B.V.</v>
          </cell>
        </row>
        <row r="24402">
          <cell r="A24402">
            <v>387367824</v>
          </cell>
          <cell r="B24402" t="str">
            <v>TECHNISCHE HANDELSONDERNEMING J. HERSBACH B.V.</v>
          </cell>
        </row>
        <row r="24403">
          <cell r="A24403">
            <v>402860287</v>
          </cell>
          <cell r="B24403" t="str">
            <v>TELEPLAN INTERNATIONAL N.V.</v>
          </cell>
        </row>
        <row r="24404">
          <cell r="A24404">
            <v>408128440</v>
          </cell>
          <cell r="B24404" t="str">
            <v>TELFORT ZAKELIJK B.V.</v>
          </cell>
        </row>
        <row r="24405">
          <cell r="A24405">
            <v>410768287</v>
          </cell>
          <cell r="B24405" t="str">
            <v>TEMBOGROUP B.V.</v>
          </cell>
        </row>
        <row r="24406">
          <cell r="A24406">
            <v>410768287</v>
          </cell>
          <cell r="B24406" t="str">
            <v>TEMBOGROUP B.V.</v>
          </cell>
        </row>
        <row r="24407">
          <cell r="A24407">
            <v>491202662</v>
          </cell>
          <cell r="B24407" t="str">
            <v>THERMO ELECTRIC INSTRUMENTATION B.V.</v>
          </cell>
        </row>
        <row r="24408">
          <cell r="A24408">
            <v>491202662</v>
          </cell>
          <cell r="B24408" t="str">
            <v>THERMO ELECTRIC INSTRUMENTATION B.V.</v>
          </cell>
        </row>
        <row r="24409">
          <cell r="A24409">
            <v>410455588</v>
          </cell>
          <cell r="B24409" t="str">
            <v>NEDERLANDSE ORGANISATIE VOOR TOEGEPAST-NATUURWETENSCHAPPELIJK ONDERZOEK TNO</v>
          </cell>
        </row>
        <row r="24410">
          <cell r="A24410">
            <v>410455588</v>
          </cell>
          <cell r="B24410" t="str">
            <v>NEDERLANDSE ORGANISATIE VOOR TOEGEPAST-NATUURWETENSCHAPPELIJK ONDERZOEK TNO</v>
          </cell>
        </row>
        <row r="24411">
          <cell r="A24411">
            <v>402294354</v>
          </cell>
          <cell r="B24411" t="str">
            <v>TNT EXPRESS NEDERLAND B.V.</v>
          </cell>
        </row>
        <row r="24412">
          <cell r="A24412">
            <v>402294354</v>
          </cell>
          <cell r="B24412" t="str">
            <v>TNT EXPRESS NEDERLAND B.V.</v>
          </cell>
        </row>
        <row r="24413">
          <cell r="A24413">
            <v>402294354</v>
          </cell>
          <cell r="B24413" t="str">
            <v>TNT EXPRESS NEDERLAND B.V.</v>
          </cell>
        </row>
        <row r="24414">
          <cell r="A24414">
            <v>402294354</v>
          </cell>
          <cell r="B24414" t="str">
            <v>TNT EXPRESS NEDERLAND B.V.</v>
          </cell>
        </row>
        <row r="24415">
          <cell r="A24415">
            <v>410244412</v>
          </cell>
          <cell r="B24415" t="str">
            <v>TOOTAL FABRICS (HOLLAND) B.V.</v>
          </cell>
        </row>
        <row r="24416">
          <cell r="A24416">
            <v>410244412</v>
          </cell>
          <cell r="B24416" t="str">
            <v>TOOTAL FABRICS (HOLLAND) B.V.</v>
          </cell>
        </row>
        <row r="24417">
          <cell r="A24417">
            <v>402571483</v>
          </cell>
          <cell r="B24417" t="str">
            <v>TOTAL E&amp;P NEDERLAND B.V.</v>
          </cell>
        </row>
        <row r="24418">
          <cell r="A24418">
            <v>490546212</v>
          </cell>
          <cell r="B24418" t="str">
            <v>TOTAL GAS AND POWER NEDERLAND B.V.</v>
          </cell>
        </row>
        <row r="24419">
          <cell r="A24419">
            <v>490546212</v>
          </cell>
          <cell r="B24419" t="str">
            <v>TOTAL GAS AND POWER NEDERLAND B.V.</v>
          </cell>
        </row>
        <row r="24420">
          <cell r="A24420">
            <v>406383604</v>
          </cell>
          <cell r="B24420" t="str">
            <v>TRIODOS BANK N.V.</v>
          </cell>
        </row>
        <row r="24421">
          <cell r="A24421">
            <v>406383604</v>
          </cell>
          <cell r="B24421" t="str">
            <v>TRIODOS BANK N.V.</v>
          </cell>
        </row>
        <row r="24422">
          <cell r="A24422">
            <v>414875307</v>
          </cell>
          <cell r="B24422" t="str">
            <v>TROMP MEDICAL B.V.</v>
          </cell>
        </row>
        <row r="24423">
          <cell r="A24423">
            <v>416245322</v>
          </cell>
          <cell r="B24423" t="str">
            <v>TSV-GROEP B.V.</v>
          </cell>
        </row>
        <row r="24424">
          <cell r="A24424">
            <v>416245322</v>
          </cell>
          <cell r="B24424" t="str">
            <v>TSV-GROEP B.V.</v>
          </cell>
        </row>
        <row r="24425">
          <cell r="A24425">
            <v>405323718</v>
          </cell>
          <cell r="B24425" t="str">
            <v>UNILEVER NEDERLAND HOLDINGS B.V.</v>
          </cell>
        </row>
        <row r="24426">
          <cell r="A24426">
            <v>405323718</v>
          </cell>
          <cell r="B24426" t="str">
            <v>UNILEVER NEDERLAND HOLDINGS B.V.</v>
          </cell>
        </row>
        <row r="24427">
          <cell r="A24427">
            <v>405323718</v>
          </cell>
          <cell r="B24427" t="str">
            <v>UNILEVER NEDERLAND HOLDINGS B.V.</v>
          </cell>
        </row>
        <row r="24428">
          <cell r="A24428">
            <v>405323718</v>
          </cell>
          <cell r="B24428" t="str">
            <v>UNILEVER NEDERLAND HOLDINGS B.V.</v>
          </cell>
        </row>
        <row r="24429">
          <cell r="A24429">
            <v>491039149</v>
          </cell>
          <cell r="B24429" t="str">
            <v>PRYSMIAN NETHERLANDS B.V.</v>
          </cell>
        </row>
        <row r="24430">
          <cell r="A24430">
            <v>403549009</v>
          </cell>
          <cell r="B24430" t="str">
            <v>V.O.F. J.C. KNULST EN ZN.</v>
          </cell>
        </row>
        <row r="24431">
          <cell r="A24431">
            <v>404459182</v>
          </cell>
          <cell r="B24431" t="str">
            <v>VLC &amp; PARTNERS B.V.</v>
          </cell>
        </row>
        <row r="24432">
          <cell r="A24432">
            <v>386092316</v>
          </cell>
          <cell r="B24432" t="str">
            <v>VAN LINDEN BEHEER B.V.</v>
          </cell>
        </row>
        <row r="24433">
          <cell r="A24433">
            <v>404416125</v>
          </cell>
          <cell r="B24433" t="str">
            <v>VANDERLANDE INDUSTRIES B.V.</v>
          </cell>
        </row>
        <row r="24434">
          <cell r="A24434">
            <v>404671505</v>
          </cell>
          <cell r="B24434" t="str">
            <v>VB&amp;T-GROEP B.V.</v>
          </cell>
        </row>
        <row r="24435">
          <cell r="A24435">
            <v>404671505</v>
          </cell>
          <cell r="B24435" t="str">
            <v>VB&amp;T-GROEP B.V.</v>
          </cell>
        </row>
        <row r="24436">
          <cell r="A24436">
            <v>419095153</v>
          </cell>
          <cell r="B24436" t="str">
            <v>VERATHON MEDICAL (EUROPE) B.V.</v>
          </cell>
        </row>
        <row r="24437">
          <cell r="A24437">
            <v>405253071</v>
          </cell>
          <cell r="B24437" t="str">
            <v>VISSER &amp; SMIT HANAB B.V.</v>
          </cell>
        </row>
        <row r="24438">
          <cell r="A24438">
            <v>415569318</v>
          </cell>
          <cell r="B24438" t="str">
            <v>VODAFONE LIBERTEL B.V.</v>
          </cell>
        </row>
        <row r="24439">
          <cell r="A24439">
            <v>415569318</v>
          </cell>
          <cell r="B24439" t="str">
            <v>VODAFONE LIBERTEL B.V.</v>
          </cell>
        </row>
        <row r="24440">
          <cell r="A24440">
            <v>415569318</v>
          </cell>
          <cell r="B24440" t="str">
            <v>VODAFONE LIBERTEL B.V.</v>
          </cell>
        </row>
        <row r="24441">
          <cell r="A24441">
            <v>415569318</v>
          </cell>
          <cell r="B24441" t="str">
            <v>VODAFONE LIBERTEL B.V.</v>
          </cell>
        </row>
        <row r="24442">
          <cell r="A24442">
            <v>418235271</v>
          </cell>
          <cell r="B24442" t="str">
            <v>WEIR MINERALS NETHERLANDS B.V.</v>
          </cell>
        </row>
        <row r="24443">
          <cell r="A24443">
            <v>418235271</v>
          </cell>
          <cell r="B24443" t="str">
            <v>WEIR MINERALS NETHERLANDS B.V.</v>
          </cell>
        </row>
        <row r="24444">
          <cell r="A24444">
            <v>418235271</v>
          </cell>
          <cell r="B24444" t="str">
            <v>WEIR MINERALS NETHERLANDS B.V.</v>
          </cell>
        </row>
        <row r="24445">
          <cell r="A24445">
            <v>404307605</v>
          </cell>
          <cell r="B24445" t="str">
            <v>WIJZENBEEK BEROEPSKLEDING B.V.</v>
          </cell>
        </row>
        <row r="24446">
          <cell r="A24446">
            <v>406737544</v>
          </cell>
          <cell r="B24446" t="str">
            <v>WILLIS B.V.</v>
          </cell>
        </row>
        <row r="24447">
          <cell r="A24447">
            <v>403890221</v>
          </cell>
          <cell r="B24447" t="str">
            <v>WISA B.V.</v>
          </cell>
        </row>
        <row r="24448">
          <cell r="A24448">
            <v>492516656</v>
          </cell>
          <cell r="B24448" t="str">
            <v>XEPTOR B.V.</v>
          </cell>
        </row>
        <row r="24449">
          <cell r="A24449">
            <v>492516656</v>
          </cell>
          <cell r="B24449" t="str">
            <v>XEPTOR B.V.</v>
          </cell>
        </row>
        <row r="24450">
          <cell r="A24450">
            <v>491840243</v>
          </cell>
          <cell r="B24450" t="str">
            <v>ZENITH ENERGY AMSTERDAM TERMINAL B.V.</v>
          </cell>
        </row>
        <row r="24451">
          <cell r="A24451">
            <v>491840243</v>
          </cell>
          <cell r="B24451" t="str">
            <v>ZENITH ENERGY AMSTERDAM TERMINAL B.V.</v>
          </cell>
        </row>
        <row r="24452">
          <cell r="A24452">
            <v>491840243</v>
          </cell>
          <cell r="B24452" t="str">
            <v>ZENITH ENERGY AMSTERDAM TERMINAL B.V.</v>
          </cell>
        </row>
        <row r="24453">
          <cell r="A24453">
            <v>405914532</v>
          </cell>
          <cell r="B24453" t="str">
            <v>ZICHT B.V.</v>
          </cell>
        </row>
        <row r="24454">
          <cell r="A24454">
            <v>405914532</v>
          </cell>
          <cell r="B24454" t="str">
            <v>ZICHT B.V.</v>
          </cell>
        </row>
        <row r="24455">
          <cell r="A24455">
            <v>371036174</v>
          </cell>
          <cell r="B24455" t="str">
            <v>3B-FIBREGLASS</v>
          </cell>
        </row>
        <row r="24456">
          <cell r="A24456">
            <v>371036174</v>
          </cell>
          <cell r="B24456" t="str">
            <v>3B-FIBREGLASS</v>
          </cell>
        </row>
        <row r="24457">
          <cell r="A24457">
            <v>370723791</v>
          </cell>
          <cell r="B24457" t="str">
            <v>AB EXPERIENTIA</v>
          </cell>
        </row>
        <row r="24458">
          <cell r="A24458">
            <v>413432332</v>
          </cell>
          <cell r="B24458" t="str">
            <v>AB SCIEX FINANCE B.V.</v>
          </cell>
        </row>
        <row r="24459">
          <cell r="A24459">
            <v>413432332</v>
          </cell>
          <cell r="B24459" t="str">
            <v>AB SCIEX FINANCE B.V.</v>
          </cell>
        </row>
        <row r="24460">
          <cell r="A24460">
            <v>375433091</v>
          </cell>
          <cell r="B24460" t="str">
            <v>ACERTA</v>
          </cell>
        </row>
        <row r="24461">
          <cell r="A24461">
            <v>371332524</v>
          </cell>
          <cell r="B24461" t="str">
            <v>ACV BELGIUM</v>
          </cell>
        </row>
        <row r="24462">
          <cell r="A24462">
            <v>763614898</v>
          </cell>
          <cell r="B24462" t="str">
            <v>ADECCO COORDINATION CENTER</v>
          </cell>
        </row>
        <row r="24463">
          <cell r="A24463">
            <v>283706299</v>
          </cell>
          <cell r="B24463" t="str">
            <v>AERTSSEN GROUP</v>
          </cell>
        </row>
        <row r="24464">
          <cell r="A24464">
            <v>283706299</v>
          </cell>
          <cell r="B24464" t="str">
            <v>AERTSSEN GROUP</v>
          </cell>
        </row>
        <row r="24465">
          <cell r="A24465">
            <v>283790798</v>
          </cell>
          <cell r="B24465" t="str">
            <v>AGRISTO</v>
          </cell>
        </row>
        <row r="24466">
          <cell r="A24466">
            <v>372020974</v>
          </cell>
          <cell r="B24466" t="str">
            <v>ALIPLAST</v>
          </cell>
        </row>
        <row r="24467">
          <cell r="A24467">
            <v>374177095</v>
          </cell>
          <cell r="B24467" t="str">
            <v>ALLIANCE INTERNATIONAL</v>
          </cell>
        </row>
        <row r="24468">
          <cell r="A24468">
            <v>374177095</v>
          </cell>
          <cell r="B24468" t="str">
            <v>ALLIANCE INTERNATIONAL</v>
          </cell>
        </row>
        <row r="24469">
          <cell r="A24469">
            <v>374177095</v>
          </cell>
          <cell r="B24469" t="str">
            <v>ALLIANCE INTERNATIONAL</v>
          </cell>
        </row>
        <row r="24470">
          <cell r="A24470">
            <v>374177095</v>
          </cell>
          <cell r="B24470" t="str">
            <v>ALLIANCE INTERNATIONAL</v>
          </cell>
        </row>
        <row r="24471">
          <cell r="A24471">
            <v>341340672</v>
          </cell>
          <cell r="B24471" t="str">
            <v>ALLTEC ANGEWANDTE LASERLICHT TECHNOLOGIE GESELLSCHAFT MIT BESCHRANKTER HAFTUNG</v>
          </cell>
        </row>
        <row r="24472">
          <cell r="A24472">
            <v>341340672</v>
          </cell>
          <cell r="B24472" t="str">
            <v>ALLTEC ANGEWANDTE LASERLICHT TECHNOLOGIE GESELLSCHAFT MIT BESCHRANKTER HAFTUNG</v>
          </cell>
        </row>
        <row r="24473">
          <cell r="A24473">
            <v>275454064</v>
          </cell>
          <cell r="B24473" t="str">
            <v>ALTARES - D &amp; B</v>
          </cell>
        </row>
        <row r="24474">
          <cell r="A24474">
            <v>299163360</v>
          </cell>
          <cell r="B24474" t="str">
            <v>AMERICAN BILTRITE INC.</v>
          </cell>
        </row>
        <row r="24475">
          <cell r="A24475">
            <v>371029697</v>
          </cell>
          <cell r="B24475" t="str">
            <v>AMINOLABS GROUP</v>
          </cell>
        </row>
        <row r="24476">
          <cell r="A24476">
            <v>400409579</v>
          </cell>
          <cell r="B24476" t="str">
            <v>CTI SYSTEMS S.A R.L.</v>
          </cell>
        </row>
        <row r="24477">
          <cell r="A24477">
            <v>374566081</v>
          </cell>
          <cell r="B24477" t="str">
            <v>ANTWERP LION OIL WORKS</v>
          </cell>
        </row>
        <row r="24478">
          <cell r="A24478">
            <v>370734300</v>
          </cell>
          <cell r="B24478" t="str">
            <v>APB PROVINCIAAL RECREATIEDOMEIN ZILVERMEER</v>
          </cell>
        </row>
        <row r="24479">
          <cell r="A24479">
            <v>400588182</v>
          </cell>
          <cell r="B24479" t="str">
            <v>ARCELORMITTAL COMMERCIAL SECTIONS S.A.</v>
          </cell>
        </row>
        <row r="24480">
          <cell r="A24480">
            <v>400588182</v>
          </cell>
          <cell r="B24480" t="str">
            <v>ARCELORMITTAL COMMERCIAL SECTIONS S.A.</v>
          </cell>
        </row>
        <row r="24481">
          <cell r="A24481">
            <v>400588182</v>
          </cell>
          <cell r="B24481" t="str">
            <v>ARCELORMITTAL COMMERCIAL SECTIONS S.A.</v>
          </cell>
        </row>
        <row r="24482">
          <cell r="A24482">
            <v>400588182</v>
          </cell>
          <cell r="B24482" t="str">
            <v>ARCELORMITTAL COMMERCIAL SECTIONS S.A.</v>
          </cell>
        </row>
        <row r="24483">
          <cell r="A24483">
            <v>400970067</v>
          </cell>
          <cell r="B24483" t="str">
            <v>ARCELORMITTAL EUROPE</v>
          </cell>
        </row>
        <row r="24484">
          <cell r="A24484">
            <v>400970067</v>
          </cell>
          <cell r="B24484" t="str">
            <v>ARCELORMITTAL EUROPE</v>
          </cell>
        </row>
        <row r="24485">
          <cell r="A24485">
            <v>370516536</v>
          </cell>
          <cell r="B24485" t="str">
            <v>ATLAS COPCO BELGIUM</v>
          </cell>
        </row>
        <row r="24486">
          <cell r="A24486">
            <v>370198202</v>
          </cell>
          <cell r="B24486" t="str">
            <v>AUTOMATIC SYSTEMS</v>
          </cell>
        </row>
        <row r="24487">
          <cell r="A24487">
            <v>370198202</v>
          </cell>
          <cell r="B24487" t="str">
            <v>AUTOMATIC SYSTEMS</v>
          </cell>
        </row>
        <row r="24488">
          <cell r="A24488">
            <v>370198202</v>
          </cell>
          <cell r="B24488" t="str">
            <v>AUTOMATIC SYSTEMS</v>
          </cell>
        </row>
        <row r="24489">
          <cell r="A24489">
            <v>370571787</v>
          </cell>
          <cell r="B24489" t="str">
            <v>AVANOS MEDICAL BELGIUM</v>
          </cell>
        </row>
        <row r="24490">
          <cell r="A24490">
            <v>370571787</v>
          </cell>
          <cell r="B24490" t="str">
            <v>AVANOS MEDICAL BELGIUM</v>
          </cell>
        </row>
        <row r="24491">
          <cell r="A24491">
            <v>370571787</v>
          </cell>
          <cell r="B24491" t="str">
            <v>AVANOS MEDICAL BELGIUM</v>
          </cell>
        </row>
        <row r="24492">
          <cell r="A24492">
            <v>370571787</v>
          </cell>
          <cell r="B24492" t="str">
            <v>AVANOS MEDICAL BELGIUM</v>
          </cell>
        </row>
        <row r="24493">
          <cell r="A24493">
            <v>397696592</v>
          </cell>
          <cell r="B24493" t="str">
            <v>A.V.L.WONINGBOUW</v>
          </cell>
        </row>
        <row r="24494">
          <cell r="A24494">
            <v>371618773</v>
          </cell>
          <cell r="B24494" t="str">
            <v>BARCO</v>
          </cell>
        </row>
        <row r="24495">
          <cell r="A24495">
            <v>371618773</v>
          </cell>
          <cell r="B24495" t="str">
            <v>BARCO</v>
          </cell>
        </row>
        <row r="24496">
          <cell r="A24496">
            <v>371618773</v>
          </cell>
          <cell r="B24496" t="str">
            <v>BARCO</v>
          </cell>
        </row>
        <row r="24497">
          <cell r="A24497">
            <v>371618773</v>
          </cell>
          <cell r="B24497" t="str">
            <v>BARCO</v>
          </cell>
        </row>
        <row r="24498">
          <cell r="A24498">
            <v>373278613</v>
          </cell>
          <cell r="B24498" t="str">
            <v>BEAULIEU INTERNATIONAL GROUP</v>
          </cell>
        </row>
        <row r="24499">
          <cell r="A24499">
            <v>373278613</v>
          </cell>
          <cell r="B24499" t="str">
            <v>BEAULIEU INTERNATIONAL GROUP</v>
          </cell>
        </row>
        <row r="24500">
          <cell r="A24500">
            <v>373278613</v>
          </cell>
          <cell r="B24500" t="str">
            <v>BEAULIEU INTERNATIONAL GROUP</v>
          </cell>
        </row>
        <row r="24501">
          <cell r="A24501">
            <v>484288824</v>
          </cell>
          <cell r="B24501" t="str">
            <v>BECKMAN COULTER EUROCENTER S.A.</v>
          </cell>
        </row>
        <row r="24502">
          <cell r="A24502">
            <v>484288824</v>
          </cell>
          <cell r="B24502" t="str">
            <v>BECKMAN COULTER EUROCENTER S.A.</v>
          </cell>
        </row>
        <row r="24503">
          <cell r="A24503">
            <v>484288824</v>
          </cell>
          <cell r="B24503" t="str">
            <v>BECKMAN COULTER EUROCENTER S.A.</v>
          </cell>
        </row>
        <row r="24504">
          <cell r="A24504">
            <v>370217762</v>
          </cell>
          <cell r="B24504" t="str">
            <v>BESIX</v>
          </cell>
        </row>
        <row r="24505">
          <cell r="A24505">
            <v>370217762</v>
          </cell>
          <cell r="B24505" t="str">
            <v>BESIX</v>
          </cell>
        </row>
        <row r="24506">
          <cell r="A24506">
            <v>370217762</v>
          </cell>
          <cell r="B24506" t="str">
            <v>BESIX</v>
          </cell>
        </row>
        <row r="24507">
          <cell r="A24507">
            <v>370217762</v>
          </cell>
          <cell r="B24507" t="str">
            <v>BESIX</v>
          </cell>
        </row>
        <row r="24508">
          <cell r="A24508">
            <v>370217762</v>
          </cell>
          <cell r="B24508" t="str">
            <v>BESIX</v>
          </cell>
        </row>
        <row r="24509">
          <cell r="A24509">
            <v>370217762</v>
          </cell>
          <cell r="B24509" t="str">
            <v>BESIX</v>
          </cell>
        </row>
        <row r="24510">
          <cell r="A24510">
            <v>370217762</v>
          </cell>
          <cell r="B24510" t="str">
            <v>BESIX</v>
          </cell>
        </row>
        <row r="24511">
          <cell r="A24511">
            <v>370217762</v>
          </cell>
          <cell r="B24511" t="str">
            <v>BESIX</v>
          </cell>
        </row>
        <row r="24512">
          <cell r="A24512">
            <v>370217762</v>
          </cell>
          <cell r="B24512" t="str">
            <v>BESIX</v>
          </cell>
        </row>
        <row r="24513">
          <cell r="A24513">
            <v>370217762</v>
          </cell>
          <cell r="B24513" t="str">
            <v>BESIX</v>
          </cell>
        </row>
        <row r="24514">
          <cell r="A24514">
            <v>283175263</v>
          </cell>
          <cell r="B24514" t="str">
            <v>BOSAL INTERNATIONAL MANAGEMENT</v>
          </cell>
        </row>
        <row r="24515">
          <cell r="A24515">
            <v>283175263</v>
          </cell>
          <cell r="B24515" t="str">
            <v>BOSAL INTERNATIONAL MANAGEMENT</v>
          </cell>
        </row>
        <row r="24516">
          <cell r="A24516">
            <v>283175263</v>
          </cell>
          <cell r="B24516" t="str">
            <v>BOSAL INTERNATIONAL MANAGEMENT</v>
          </cell>
        </row>
        <row r="24517">
          <cell r="A24517">
            <v>283175263</v>
          </cell>
          <cell r="B24517" t="str">
            <v>BOSAL INTERNATIONAL MANAGEMENT</v>
          </cell>
        </row>
        <row r="24518">
          <cell r="A24518">
            <v>283175263</v>
          </cell>
          <cell r="B24518" t="str">
            <v>BOSAL INTERNATIONAL MANAGEMENT</v>
          </cell>
        </row>
        <row r="24519">
          <cell r="A24519">
            <v>283175263</v>
          </cell>
          <cell r="B24519" t="str">
            <v>BOSAL INTERNATIONAL MANAGEMENT</v>
          </cell>
        </row>
        <row r="24520">
          <cell r="A24520">
            <v>400417879</v>
          </cell>
          <cell r="B24520" t="str">
            <v>CA INDOSUEZ WEALTH (EUROPE)</v>
          </cell>
        </row>
        <row r="24521">
          <cell r="A24521">
            <v>283347425</v>
          </cell>
          <cell r="B24521" t="str">
            <v>CARLO GAVAZZI</v>
          </cell>
        </row>
        <row r="24522">
          <cell r="A24522">
            <v>283347425</v>
          </cell>
          <cell r="B24522" t="str">
            <v>CARLO GAVAZZI</v>
          </cell>
        </row>
        <row r="24523">
          <cell r="A24523">
            <v>283347425</v>
          </cell>
          <cell r="B24523" t="str">
            <v>CARLO GAVAZZI</v>
          </cell>
        </row>
        <row r="24524">
          <cell r="A24524">
            <v>283347425</v>
          </cell>
          <cell r="B24524" t="str">
            <v>CARLO GAVAZZI</v>
          </cell>
        </row>
        <row r="24525">
          <cell r="A24525">
            <v>763798167</v>
          </cell>
          <cell r="B24525" t="str">
            <v>CARTAMUNDI TURNHOUT</v>
          </cell>
        </row>
        <row r="24526">
          <cell r="A24526">
            <v>400406195</v>
          </cell>
          <cell r="B24526" t="str">
            <v>CEBI LUXEMBOURG S.A.</v>
          </cell>
        </row>
        <row r="24527">
          <cell r="A24527">
            <v>370105075</v>
          </cell>
          <cell r="B24527" t="str">
            <v>CEGELEC FIRE SOLUTIONS</v>
          </cell>
        </row>
        <row r="24528">
          <cell r="A24528">
            <v>372162979</v>
          </cell>
          <cell r="B24528" t="str">
            <v>CEGELEC INFRA TECHNICS</v>
          </cell>
        </row>
        <row r="24529">
          <cell r="A24529">
            <v>370050528</v>
          </cell>
          <cell r="B24529" t="str">
            <v>CEGELEC</v>
          </cell>
        </row>
        <row r="24530">
          <cell r="A24530">
            <v>376163247</v>
          </cell>
          <cell r="B24530" t="str">
            <v>CENTRE D'INFORMATIQUE POUR LA REGION BRUXELLOISE - CENTRUM VOOR INFORMATICA VOOR HET BRUSS</v>
          </cell>
        </row>
        <row r="24531">
          <cell r="A24531">
            <v>376163247</v>
          </cell>
          <cell r="B24531" t="str">
            <v>CENTRE D'INFORMATIQUE POUR LA REGION BRUXELLOISE - CENTRUM VOOR INFORMATICA VOOR HET BRUSS</v>
          </cell>
        </row>
        <row r="24532">
          <cell r="A24532">
            <v>578363145</v>
          </cell>
          <cell r="B24532" t="str">
            <v>COMPRESSOR AND MACHINE CONTROLS</v>
          </cell>
        </row>
        <row r="24533">
          <cell r="A24533">
            <v>374661684</v>
          </cell>
          <cell r="B24533" t="str">
            <v>CONSEIL DE L'UNION EUROPEENNE</v>
          </cell>
        </row>
        <row r="24534">
          <cell r="A24534">
            <v>236379178</v>
          </cell>
          <cell r="B24534" t="str">
            <v>DUKI (2006) FINANCE LIMITED</v>
          </cell>
        </row>
        <row r="24535">
          <cell r="A24535">
            <v>236379178</v>
          </cell>
          <cell r="B24535" t="str">
            <v>DUKI (2006) FINANCE LIMITED</v>
          </cell>
        </row>
        <row r="24536">
          <cell r="A24536">
            <v>283387512</v>
          </cell>
          <cell r="B24536" t="str">
            <v>DECOSPAN HOLDING</v>
          </cell>
        </row>
        <row r="24537">
          <cell r="A24537">
            <v>372710699</v>
          </cell>
          <cell r="B24537" t="str">
            <v>DEHON GESTION BENELUX</v>
          </cell>
        </row>
        <row r="24538">
          <cell r="A24538">
            <v>283205201</v>
          </cell>
          <cell r="B24538" t="str">
            <v>DEVOKON</v>
          </cell>
        </row>
        <row r="24539">
          <cell r="A24539">
            <v>371162277</v>
          </cell>
          <cell r="B24539" t="str">
            <v>EDWARDS LIFESCIENCES</v>
          </cell>
        </row>
        <row r="24540">
          <cell r="A24540">
            <v>371162277</v>
          </cell>
          <cell r="B24540" t="str">
            <v>EDWARDS LIFESCIENCES</v>
          </cell>
        </row>
        <row r="24541">
          <cell r="A24541">
            <v>371162277</v>
          </cell>
          <cell r="B24541" t="str">
            <v>EDWARDS LIFESCIENCES</v>
          </cell>
        </row>
        <row r="24542">
          <cell r="A24542">
            <v>213040504</v>
          </cell>
          <cell r="B24542" t="str">
            <v>HACH LANGE LTD</v>
          </cell>
        </row>
        <row r="24543">
          <cell r="A24543">
            <v>213040504</v>
          </cell>
          <cell r="B24543" t="str">
            <v>HACH LANGE LTD</v>
          </cell>
        </row>
        <row r="24544">
          <cell r="A24544">
            <v>372221585</v>
          </cell>
          <cell r="B24544" t="str">
            <v>ELIA GROUP</v>
          </cell>
        </row>
        <row r="24545">
          <cell r="A24545">
            <v>372221585</v>
          </cell>
          <cell r="B24545" t="str">
            <v>ELIA GROUP</v>
          </cell>
        </row>
        <row r="24546">
          <cell r="A24546">
            <v>372221585</v>
          </cell>
          <cell r="B24546" t="str">
            <v>ELIA GROUP</v>
          </cell>
        </row>
        <row r="24547">
          <cell r="A24547">
            <v>400956900</v>
          </cell>
          <cell r="B24547" t="str">
            <v>ERNST &amp; YOUNG SERVICES S.A.</v>
          </cell>
        </row>
        <row r="24548">
          <cell r="A24548">
            <v>375437407</v>
          </cell>
          <cell r="B24548" t="str">
            <v>ESKO-GRAPHICS</v>
          </cell>
        </row>
        <row r="24549">
          <cell r="A24549">
            <v>375437407</v>
          </cell>
          <cell r="B24549" t="str">
            <v>ESKO-GRAPHICS</v>
          </cell>
        </row>
        <row r="24550">
          <cell r="A24550">
            <v>372103630</v>
          </cell>
          <cell r="B24550" t="str">
            <v>ETABLISSEMENTS DENIS</v>
          </cell>
        </row>
        <row r="24551">
          <cell r="A24551">
            <v>283824316</v>
          </cell>
          <cell r="B24551" t="str">
            <v>EULER HERMES SERVICES BELGIUM</v>
          </cell>
        </row>
        <row r="24552">
          <cell r="A24552">
            <v>283824316</v>
          </cell>
          <cell r="B24552" t="str">
            <v>EULER HERMES SERVICES BELGIUM</v>
          </cell>
        </row>
        <row r="24553">
          <cell r="A24553">
            <v>283824316</v>
          </cell>
          <cell r="B24553" t="str">
            <v>EULER HERMES SERVICES BELGIUM</v>
          </cell>
        </row>
        <row r="24554">
          <cell r="A24554">
            <v>283824316</v>
          </cell>
          <cell r="B24554" t="str">
            <v>EULER HERMES SERVICES BELGIUM</v>
          </cell>
        </row>
        <row r="24555">
          <cell r="A24555">
            <v>283824316</v>
          </cell>
          <cell r="B24555" t="str">
            <v>EULER HERMES SERVICES BELGIUM</v>
          </cell>
        </row>
        <row r="24556">
          <cell r="A24556">
            <v>298355215</v>
          </cell>
          <cell r="B24556" t="str">
            <v>EUROGENERICS</v>
          </cell>
        </row>
        <row r="24557">
          <cell r="A24557">
            <v>320950587</v>
          </cell>
          <cell r="B24557" t="str">
            <v>FAFNIR GMBH</v>
          </cell>
        </row>
        <row r="24558">
          <cell r="A24558">
            <v>320950587</v>
          </cell>
          <cell r="B24558" t="str">
            <v>FAFNIR GMBH</v>
          </cell>
        </row>
        <row r="24559">
          <cell r="A24559">
            <v>315750778</v>
          </cell>
          <cell r="B24559" t="str">
            <v>FLINT GROUP GERMANY GMBH</v>
          </cell>
        </row>
        <row r="24560">
          <cell r="A24560">
            <v>400828340</v>
          </cell>
          <cell r="B24560" t="str">
            <v>FLIR SYSTEMS TRADING BELGIUM</v>
          </cell>
        </row>
        <row r="24561">
          <cell r="A24561">
            <v>416393908</v>
          </cell>
          <cell r="B24561" t="str">
            <v>FLUKE NEDERLAND B.V.</v>
          </cell>
        </row>
        <row r="24562">
          <cell r="A24562">
            <v>416393908</v>
          </cell>
          <cell r="B24562" t="str">
            <v>FLUKE NEDERLAND B.V.</v>
          </cell>
        </row>
        <row r="24563">
          <cell r="A24563">
            <v>372723254</v>
          </cell>
          <cell r="B24563" t="str">
            <v>FN HERSTAL</v>
          </cell>
        </row>
        <row r="24564">
          <cell r="A24564">
            <v>283057230</v>
          </cell>
          <cell r="B24564" t="str">
            <v>G4S SECURE SOLUTIONS</v>
          </cell>
        </row>
        <row r="24565">
          <cell r="A24565">
            <v>283057230</v>
          </cell>
          <cell r="B24565" t="str">
            <v>G4S SECURE SOLUTIONS</v>
          </cell>
        </row>
        <row r="24566">
          <cell r="A24566">
            <v>372926378</v>
          </cell>
          <cell r="B24566" t="str">
            <v>GEMINI CORPORATION</v>
          </cell>
        </row>
        <row r="24567">
          <cell r="A24567">
            <v>317865533</v>
          </cell>
          <cell r="B24567" t="str">
            <v>GILBARCO GMBH</v>
          </cell>
        </row>
        <row r="24568">
          <cell r="A24568">
            <v>317865533</v>
          </cell>
          <cell r="B24568" t="str">
            <v>GILBARCO GMBH</v>
          </cell>
        </row>
        <row r="24569">
          <cell r="A24569">
            <v>317865533</v>
          </cell>
          <cell r="B24569" t="str">
            <v>GILBARCO GMBH</v>
          </cell>
        </row>
        <row r="24570">
          <cell r="A24570">
            <v>216016147</v>
          </cell>
          <cell r="B24570" t="str">
            <v>GL UK HOLDINGS LIMITED</v>
          </cell>
        </row>
        <row r="24571">
          <cell r="A24571">
            <v>216016147</v>
          </cell>
          <cell r="B24571" t="str">
            <v>GL UK HOLDINGS LIMITED</v>
          </cell>
        </row>
        <row r="24572">
          <cell r="A24572">
            <v>216016147</v>
          </cell>
          <cell r="B24572" t="str">
            <v>GL UK HOLDINGS LIMITED</v>
          </cell>
        </row>
        <row r="24573">
          <cell r="A24573">
            <v>283186013</v>
          </cell>
          <cell r="B24573" t="str">
            <v>GROUP CEYSSENS</v>
          </cell>
        </row>
        <row r="24574">
          <cell r="A24574">
            <v>370203028</v>
          </cell>
          <cell r="B24574" t="str">
            <v>GRIFFITH FOODS</v>
          </cell>
        </row>
        <row r="24575">
          <cell r="A24575">
            <v>283432615</v>
          </cell>
          <cell r="B24575" t="str">
            <v>GS1</v>
          </cell>
        </row>
        <row r="24576">
          <cell r="A24576">
            <v>450825042</v>
          </cell>
          <cell r="B24576" t="str">
            <v>HACH LANGE - CONTROLE E ANALISE DE AGUAS, UNIPESSOAL, LDA</v>
          </cell>
        </row>
        <row r="24577">
          <cell r="A24577">
            <v>276678583</v>
          </cell>
          <cell r="B24577" t="str">
            <v>HACH LANGE FRANCE</v>
          </cell>
        </row>
        <row r="24578">
          <cell r="A24578">
            <v>276678583</v>
          </cell>
          <cell r="B24578" t="str">
            <v>HACH LANGE FRANCE</v>
          </cell>
        </row>
        <row r="24579">
          <cell r="A24579">
            <v>315006965</v>
          </cell>
          <cell r="B24579" t="str">
            <v>HACH LANGE GMBH</v>
          </cell>
        </row>
        <row r="24580">
          <cell r="A24580">
            <v>315006965</v>
          </cell>
          <cell r="B24580" t="str">
            <v>HACH LANGE GMBH</v>
          </cell>
        </row>
        <row r="24581">
          <cell r="A24581">
            <v>447024175</v>
          </cell>
          <cell r="B24581" t="str">
            <v>HACH LANGE SRL</v>
          </cell>
        </row>
        <row r="24582">
          <cell r="A24582">
            <v>447024175</v>
          </cell>
          <cell r="B24582" t="str">
            <v>HACH LANGE SRL</v>
          </cell>
        </row>
        <row r="24583">
          <cell r="A24583">
            <v>447024175</v>
          </cell>
          <cell r="B24583" t="str">
            <v>HACH LANGE SRL</v>
          </cell>
        </row>
        <row r="24584">
          <cell r="A24584">
            <v>460102858</v>
          </cell>
          <cell r="B24584" t="str">
            <v>HACH LANGE SPAIN SL.</v>
          </cell>
        </row>
        <row r="24585">
          <cell r="A24585">
            <v>460102858</v>
          </cell>
          <cell r="B24585" t="str">
            <v>HACH LANGE SPAIN SL.</v>
          </cell>
        </row>
        <row r="24586">
          <cell r="A24586">
            <v>460102858</v>
          </cell>
          <cell r="B24586" t="str">
            <v>HACH LANGE SPAIN SL.</v>
          </cell>
        </row>
        <row r="24587">
          <cell r="A24587">
            <v>282799147</v>
          </cell>
          <cell r="B24587" t="str">
            <v>HAVEN GENK</v>
          </cell>
        </row>
        <row r="24588">
          <cell r="A24588">
            <v>282799147</v>
          </cell>
          <cell r="B24588" t="str">
            <v>HAVEN GENK</v>
          </cell>
        </row>
        <row r="24589">
          <cell r="A24589">
            <v>282799147</v>
          </cell>
          <cell r="B24589" t="str">
            <v>HAVEN GENK</v>
          </cell>
        </row>
        <row r="24590">
          <cell r="A24590">
            <v>316150572</v>
          </cell>
          <cell r="B24590" t="str">
            <v>HENGSTLER GMBH</v>
          </cell>
        </row>
        <row r="24591">
          <cell r="A24591">
            <v>316150572</v>
          </cell>
          <cell r="B24591" t="str">
            <v>HENGSTLER GMBH</v>
          </cell>
        </row>
        <row r="24592">
          <cell r="A24592">
            <v>400409124</v>
          </cell>
          <cell r="B24592" t="str">
            <v>HUSKY INJECTION MOLDING SYSTEMS</v>
          </cell>
        </row>
        <row r="24593">
          <cell r="A24593">
            <v>400409124</v>
          </cell>
          <cell r="B24593" t="str">
            <v>HUSKY INJECTION MOLDING SYSTEMS</v>
          </cell>
        </row>
        <row r="24594">
          <cell r="A24594">
            <v>763924979</v>
          </cell>
          <cell r="B24594" t="str">
            <v>ICICI BANK UK PLC ANTWERP BRANCH</v>
          </cell>
        </row>
        <row r="24595">
          <cell r="A24595">
            <v>484096131</v>
          </cell>
          <cell r="B24595" t="str">
            <v>IMPLANT DIRECT EUROPE AG</v>
          </cell>
        </row>
        <row r="24596">
          <cell r="A24596">
            <v>484096131</v>
          </cell>
          <cell r="B24596" t="str">
            <v>IMPLANT DIRECT EUROPE AG</v>
          </cell>
        </row>
        <row r="24597">
          <cell r="A24597">
            <v>762523400</v>
          </cell>
          <cell r="B24597" t="str">
            <v>INEOS SERVICES BELGIUM</v>
          </cell>
        </row>
        <row r="24598">
          <cell r="A24598">
            <v>764159963</v>
          </cell>
          <cell r="B24598" t="str">
            <v>INFRAX</v>
          </cell>
        </row>
        <row r="24599">
          <cell r="A24599">
            <v>370000424</v>
          </cell>
          <cell r="B24599" t="str">
            <v>ING BELGIQUE</v>
          </cell>
        </row>
        <row r="24600">
          <cell r="A24600">
            <v>370484499</v>
          </cell>
          <cell r="B24600" t="str">
            <v>INSUROPE</v>
          </cell>
        </row>
        <row r="24601">
          <cell r="A24601">
            <v>458740495</v>
          </cell>
          <cell r="B24601" t="str">
            <v>ITERSYS</v>
          </cell>
        </row>
        <row r="24602">
          <cell r="A24602">
            <v>282863091</v>
          </cell>
          <cell r="B24602" t="str">
            <v>JONES LANG LASALLE</v>
          </cell>
        </row>
        <row r="24603">
          <cell r="A24603">
            <v>282863091</v>
          </cell>
          <cell r="B24603" t="str">
            <v>JONES LANG LASALLE</v>
          </cell>
        </row>
        <row r="24604">
          <cell r="A24604">
            <v>282863091</v>
          </cell>
          <cell r="B24604" t="str">
            <v>JONES LANG LASALLE</v>
          </cell>
        </row>
        <row r="24605">
          <cell r="A24605">
            <v>282863091</v>
          </cell>
          <cell r="B24605" t="str">
            <v>JONES LANG LASALLE</v>
          </cell>
        </row>
        <row r="24606">
          <cell r="A24606">
            <v>332864359</v>
          </cell>
          <cell r="B24606" t="str">
            <v>KALTENBACH &amp; VOIGT GMBH</v>
          </cell>
        </row>
        <row r="24607">
          <cell r="A24607">
            <v>777672171</v>
          </cell>
          <cell r="B24607" t="str">
            <v>KAPITOL</v>
          </cell>
        </row>
        <row r="24608">
          <cell r="A24608">
            <v>777672171</v>
          </cell>
          <cell r="B24608" t="str">
            <v>KAPITOL</v>
          </cell>
        </row>
        <row r="24609">
          <cell r="A24609">
            <v>370000416</v>
          </cell>
          <cell r="B24609" t="str">
            <v>KBC GROUPE</v>
          </cell>
        </row>
        <row r="24610">
          <cell r="A24610">
            <v>480176114</v>
          </cell>
          <cell r="B24610" t="str">
            <v>KERRHAWE SA</v>
          </cell>
        </row>
        <row r="24611">
          <cell r="A24611">
            <v>480176114</v>
          </cell>
          <cell r="B24611" t="str">
            <v>KERRHAWE SA</v>
          </cell>
        </row>
        <row r="24612">
          <cell r="A24612">
            <v>400709302</v>
          </cell>
          <cell r="B24612" t="str">
            <v>KOMONO</v>
          </cell>
        </row>
        <row r="24613">
          <cell r="A24613">
            <v>372990676</v>
          </cell>
          <cell r="B24613" t="str">
            <v>KYNETEC BELGIUM</v>
          </cell>
        </row>
        <row r="24614">
          <cell r="A24614">
            <v>372990676</v>
          </cell>
          <cell r="B24614" t="str">
            <v>KYNETEC BELGIUM</v>
          </cell>
        </row>
        <row r="24615">
          <cell r="A24615">
            <v>551108884</v>
          </cell>
          <cell r="B24615" t="str">
            <v>LAETUS GMBH</v>
          </cell>
        </row>
        <row r="24616">
          <cell r="A24616">
            <v>551108884</v>
          </cell>
          <cell r="B24616" t="str">
            <v>LAETUS GMBH</v>
          </cell>
        </row>
        <row r="24617">
          <cell r="A24617">
            <v>762313430</v>
          </cell>
          <cell r="B24617" t="str">
            <v>LANXESS</v>
          </cell>
        </row>
        <row r="24618">
          <cell r="A24618">
            <v>504501719</v>
          </cell>
          <cell r="B24618" t="str">
            <v>LEGRAND INTEGRATED SOLUTIONS</v>
          </cell>
        </row>
        <row r="24619">
          <cell r="A24619">
            <v>504501719</v>
          </cell>
          <cell r="B24619" t="str">
            <v>LEGRAND INTEGRATED SOLUTIONS</v>
          </cell>
        </row>
        <row r="24620">
          <cell r="A24620">
            <v>464236967</v>
          </cell>
          <cell r="B24620" t="str">
            <v>LEICA MICROSISTEMAS SL</v>
          </cell>
        </row>
        <row r="24621">
          <cell r="A24621">
            <v>210176475</v>
          </cell>
          <cell r="B24621" t="str">
            <v>LEICA MICROSYSTEMS (UK) LIMITED</v>
          </cell>
        </row>
        <row r="24622">
          <cell r="A24622">
            <v>210176475</v>
          </cell>
          <cell r="B24622" t="str">
            <v>LEICA MICROSYSTEMS (UK) LIMITED</v>
          </cell>
        </row>
        <row r="24623">
          <cell r="A24623">
            <v>210176475</v>
          </cell>
          <cell r="B24623" t="str">
            <v>LEICA MICROSYSTEMS (UK) LIMITED</v>
          </cell>
        </row>
        <row r="24624">
          <cell r="A24624">
            <v>402259725</v>
          </cell>
          <cell r="B24624" t="str">
            <v>LEICA MICROSYSTEMS B.V.</v>
          </cell>
        </row>
        <row r="24625">
          <cell r="A24625">
            <v>376459884</v>
          </cell>
          <cell r="B24625" t="str">
            <v>LEICA MICROSYSTEMS BELGIUM</v>
          </cell>
        </row>
        <row r="24626">
          <cell r="A24626">
            <v>376459884</v>
          </cell>
          <cell r="B24626" t="str">
            <v>LEICA MICROSYSTEMS BELGIUM</v>
          </cell>
        </row>
        <row r="24627">
          <cell r="A24627">
            <v>439571365</v>
          </cell>
          <cell r="B24627" t="str">
            <v>LEICA MICROSYSTEMS SRL</v>
          </cell>
        </row>
        <row r="24628">
          <cell r="A24628">
            <v>439571365</v>
          </cell>
          <cell r="B24628" t="str">
            <v>LEICA MICROSYSTEMS SRL</v>
          </cell>
        </row>
        <row r="24629">
          <cell r="A24629">
            <v>439571365</v>
          </cell>
          <cell r="B24629" t="str">
            <v>LEICA MICROSYSTEMS SRL</v>
          </cell>
        </row>
        <row r="24630">
          <cell r="A24630">
            <v>315217245</v>
          </cell>
          <cell r="B24630" t="str">
            <v>LEICA MICROSYSTEMS GMBH</v>
          </cell>
        </row>
        <row r="24631">
          <cell r="A24631">
            <v>370513947</v>
          </cell>
          <cell r="B24631" t="str">
            <v>LYRECO BELGIUM</v>
          </cell>
        </row>
        <row r="24632">
          <cell r="A24632">
            <v>400529011</v>
          </cell>
          <cell r="B24632" t="str">
            <v>M7 GROUP SA</v>
          </cell>
        </row>
        <row r="24633">
          <cell r="A24633">
            <v>283644854</v>
          </cell>
          <cell r="B24633" t="str">
            <v>MAGOTTEAUX</v>
          </cell>
        </row>
        <row r="24634">
          <cell r="A24634">
            <v>371150488</v>
          </cell>
          <cell r="B24634" t="str">
            <v>MENSURA SERVICE EXTERNE DE PREVENTION ET DE PROTECTION AU TRAVAIL</v>
          </cell>
        </row>
        <row r="24635">
          <cell r="A24635">
            <v>371150488</v>
          </cell>
          <cell r="B24635" t="str">
            <v>MENSURA SERVICE EXTERNE DE PREVENTION ET DE PROTECTION AU TRAVAIL</v>
          </cell>
        </row>
        <row r="24636">
          <cell r="A24636">
            <v>371150488</v>
          </cell>
          <cell r="B24636" t="str">
            <v>MENSURA SERVICE EXTERNE DE PREVENTION ET DE PROTECTION AU TRAVAIL</v>
          </cell>
        </row>
        <row r="24637">
          <cell r="A24637">
            <v>371150488</v>
          </cell>
          <cell r="B24637" t="str">
            <v>MENSURA SERVICE EXTERNE DE PREVENTION ET DE PROTECTION AU TRAVAIL</v>
          </cell>
        </row>
        <row r="24638">
          <cell r="A24638">
            <v>348444571</v>
          </cell>
          <cell r="B24638" t="str">
            <v>MOLECULAR DEVICES (UK) LIMITED</v>
          </cell>
        </row>
        <row r="24639">
          <cell r="A24639">
            <v>372141866</v>
          </cell>
          <cell r="B24639" t="str">
            <v>MULTITEL</v>
          </cell>
        </row>
        <row r="24640">
          <cell r="A24640">
            <v>341064629</v>
          </cell>
          <cell r="B24640" t="str">
            <v>NEGELE MESSTECHNIK GMBH</v>
          </cell>
        </row>
        <row r="24641">
          <cell r="A24641">
            <v>341064629</v>
          </cell>
          <cell r="B24641" t="str">
            <v>NEGELE MESSTECHNIK GMBH</v>
          </cell>
        </row>
        <row r="24642">
          <cell r="A24642">
            <v>373917921</v>
          </cell>
          <cell r="B24642" t="str">
            <v>NEXANS NETWORK SOLUTIONS</v>
          </cell>
        </row>
        <row r="24643">
          <cell r="A24643">
            <v>283287936</v>
          </cell>
          <cell r="B24643" t="str">
            <v>NICOLS INTERNATIONAL</v>
          </cell>
        </row>
        <row r="24644">
          <cell r="A24644">
            <v>504189580</v>
          </cell>
          <cell r="B24644" t="str">
            <v>NIKON METROLOGY EUROPE</v>
          </cell>
        </row>
        <row r="24645">
          <cell r="A24645">
            <v>371594184</v>
          </cell>
          <cell r="B24645" t="str">
            <v>O&amp;M HALYARD BELGIUM</v>
          </cell>
        </row>
        <row r="24646">
          <cell r="A24646">
            <v>371594184</v>
          </cell>
          <cell r="B24646" t="str">
            <v>O&amp;M HALYARD BELGIUM</v>
          </cell>
        </row>
        <row r="24647">
          <cell r="A24647">
            <v>371594184</v>
          </cell>
          <cell r="B24647" t="str">
            <v>O&amp;M HALYARD BELGIUM</v>
          </cell>
        </row>
        <row r="24648">
          <cell r="A24648">
            <v>371594184</v>
          </cell>
          <cell r="B24648" t="str">
            <v>O&amp;M HALYARD BELGIUM</v>
          </cell>
        </row>
        <row r="24649">
          <cell r="A24649">
            <v>370020729</v>
          </cell>
          <cell r="B24649" t="str">
            <v>OILTANKING STOLTHAVEN ANTWERP</v>
          </cell>
        </row>
        <row r="24650">
          <cell r="A24650">
            <v>370551534</v>
          </cell>
          <cell r="B24650" t="str">
            <v>ONTEX GROUP</v>
          </cell>
        </row>
        <row r="24651">
          <cell r="A24651">
            <v>283169936</v>
          </cell>
          <cell r="B24651" t="str">
            <v>PANASONIC ENERGY EUROPE</v>
          </cell>
        </row>
        <row r="24652">
          <cell r="A24652">
            <v>282983832</v>
          </cell>
          <cell r="B24652" t="str">
            <v>PARC DES EXPOSITIONS DE BRUXELLES - TENTOONSTELLINGSPARK VAN BRUSSEL - BRUSSELER MESSEGELA</v>
          </cell>
        </row>
        <row r="24653">
          <cell r="A24653">
            <v>282983832</v>
          </cell>
          <cell r="B24653" t="str">
            <v>PARC DES EXPOSITIONS DE BRUXELLES - TENTOONSTELLINGSPARK VAN BRUSSEL - BRUSSELER MESSEGELA</v>
          </cell>
        </row>
        <row r="24654">
          <cell r="A24654">
            <v>762493604</v>
          </cell>
          <cell r="B24654" t="str">
            <v>PATTYN PACKING LINES</v>
          </cell>
        </row>
        <row r="24655">
          <cell r="A24655">
            <v>370156507</v>
          </cell>
          <cell r="B24655" t="str">
            <v>PFIZER MANUFACTURING BELGIUM</v>
          </cell>
        </row>
        <row r="24656">
          <cell r="A24656">
            <v>348345604</v>
          </cell>
          <cell r="B24656" t="str">
            <v>PREFLEXIBEL</v>
          </cell>
        </row>
        <row r="24657">
          <cell r="A24657">
            <v>372943548</v>
          </cell>
          <cell r="B24657" t="str">
            <v>PURATOS</v>
          </cell>
        </row>
        <row r="24658">
          <cell r="A24658">
            <v>372943548</v>
          </cell>
          <cell r="B24658" t="str">
            <v>PURATOS</v>
          </cell>
        </row>
        <row r="24659">
          <cell r="A24659">
            <v>372899856</v>
          </cell>
          <cell r="B24659" t="str">
            <v>QINETIQ SPACE</v>
          </cell>
        </row>
        <row r="24660">
          <cell r="A24660">
            <v>372371872</v>
          </cell>
          <cell r="B24660" t="str">
            <v>RAJAPACK BENELUX</v>
          </cell>
        </row>
        <row r="24661">
          <cell r="A24661">
            <v>372065110</v>
          </cell>
          <cell r="B24661" t="str">
            <v>RDL ENGINEERING</v>
          </cell>
        </row>
        <row r="24662">
          <cell r="A24662">
            <v>283286177</v>
          </cell>
          <cell r="B24662" t="str">
            <v>REGAL BELOIT BELGIUM</v>
          </cell>
        </row>
        <row r="24663">
          <cell r="A24663">
            <v>372630363</v>
          </cell>
          <cell r="B24663" t="str">
            <v>SAN JAMAR EUROPE</v>
          </cell>
        </row>
        <row r="24664">
          <cell r="A24664">
            <v>371625679</v>
          </cell>
          <cell r="B24664" t="str">
            <v>SBS BELGIUM</v>
          </cell>
        </row>
        <row r="24665">
          <cell r="A24665">
            <v>370005977</v>
          </cell>
          <cell r="B24665" t="str">
            <v>SCHEERDERS VAN KERCHOVE'S VERENIGDE FABRIEKEN</v>
          </cell>
        </row>
        <row r="24666">
          <cell r="A24666">
            <v>370610181</v>
          </cell>
          <cell r="B24666" t="str">
            <v>SEACORIN</v>
          </cell>
        </row>
        <row r="24667">
          <cell r="A24667">
            <v>497241468</v>
          </cell>
          <cell r="B24667" t="str">
            <v>SOLVAY BUSINESS SERVICES PORTUGAL, UNIPESSOAL, LDA</v>
          </cell>
        </row>
        <row r="24668">
          <cell r="A24668">
            <v>370009086</v>
          </cell>
          <cell r="B24668" t="str">
            <v>SOLVAY</v>
          </cell>
        </row>
        <row r="24669">
          <cell r="A24669">
            <v>370009086</v>
          </cell>
          <cell r="B24669" t="str">
            <v>SOLVAY</v>
          </cell>
        </row>
        <row r="24670">
          <cell r="A24670">
            <v>2959810</v>
          </cell>
          <cell r="B24670" t="str">
            <v>SOLVAY USA INC.</v>
          </cell>
        </row>
        <row r="24671">
          <cell r="A24671">
            <v>2959810</v>
          </cell>
          <cell r="B24671" t="str">
            <v>SOLVAY USA INC.</v>
          </cell>
        </row>
        <row r="24672">
          <cell r="A24672">
            <v>372572144</v>
          </cell>
          <cell r="B24672" t="str">
            <v>TELENET</v>
          </cell>
        </row>
        <row r="24673">
          <cell r="A24673">
            <v>372572144</v>
          </cell>
          <cell r="B24673" t="str">
            <v>TELENET</v>
          </cell>
        </row>
        <row r="24674">
          <cell r="A24674">
            <v>372572144</v>
          </cell>
          <cell r="B24674" t="str">
            <v>TELENET</v>
          </cell>
        </row>
        <row r="24675">
          <cell r="A24675">
            <v>372572144</v>
          </cell>
          <cell r="B24675" t="str">
            <v>TELENET</v>
          </cell>
        </row>
        <row r="24676">
          <cell r="A24676">
            <v>372572144</v>
          </cell>
          <cell r="B24676" t="str">
            <v>TELENET</v>
          </cell>
        </row>
        <row r="24677">
          <cell r="A24677">
            <v>372572144</v>
          </cell>
          <cell r="B24677" t="str">
            <v>TELENET</v>
          </cell>
        </row>
        <row r="24678">
          <cell r="A24678">
            <v>504039447</v>
          </cell>
          <cell r="B24678" t="str">
            <v>TOURISME BELGIQUE FLANDRE &amp; BRUXELLES</v>
          </cell>
        </row>
        <row r="24679">
          <cell r="A24679">
            <v>282853134</v>
          </cell>
          <cell r="B24679" t="str">
            <v>TRELLEBORG WHEEL SYSTEMS - BELGIUM</v>
          </cell>
        </row>
        <row r="24680">
          <cell r="A24680">
            <v>282853134</v>
          </cell>
          <cell r="B24680" t="str">
            <v>TRELLEBORG WHEEL SYSTEMS - BELGIUM</v>
          </cell>
        </row>
        <row r="24681">
          <cell r="A24681">
            <v>343703257</v>
          </cell>
          <cell r="B24681" t="str">
            <v>TROJAN TECHNOLOGIES DEUTSCHLAND GMBH</v>
          </cell>
        </row>
        <row r="24682">
          <cell r="A24682">
            <v>343703257</v>
          </cell>
          <cell r="B24682" t="str">
            <v>TROJAN TECHNOLOGIES DEUTSCHLAND GMBH</v>
          </cell>
        </row>
        <row r="24683">
          <cell r="A24683">
            <v>370008468</v>
          </cell>
          <cell r="B24683" t="str">
            <v>TWIN DISC INTERNATIONAL</v>
          </cell>
        </row>
        <row r="24684">
          <cell r="A24684">
            <v>329856074</v>
          </cell>
          <cell r="B24684" t="str">
            <v>VIDEOJET TECHNOLOGIES GMBH</v>
          </cell>
        </row>
        <row r="24685">
          <cell r="A24685">
            <v>329856074</v>
          </cell>
          <cell r="B24685" t="str">
            <v>VIDEOJET TECHNOLOGIES GMBH</v>
          </cell>
        </row>
        <row r="24686">
          <cell r="A24686">
            <v>371618419</v>
          </cell>
          <cell r="B24686" t="str">
            <v>WATERLEAU GROUP</v>
          </cell>
        </row>
        <row r="24687">
          <cell r="A24687">
            <v>762799323</v>
          </cell>
          <cell r="B24687" t="str">
            <v>WHITE GOBLIN INT.</v>
          </cell>
        </row>
        <row r="24688">
          <cell r="A24688">
            <v>370092633</v>
          </cell>
          <cell r="B24688" t="str">
            <v>WITHIT</v>
          </cell>
        </row>
        <row r="24689">
          <cell r="A24689">
            <v>370092633</v>
          </cell>
          <cell r="B24689" t="str">
            <v>WITHIT</v>
          </cell>
        </row>
        <row r="24690">
          <cell r="A24690">
            <v>283371979</v>
          </cell>
          <cell r="B24690" t="str">
            <v>WORLDLINE</v>
          </cell>
        </row>
        <row r="24691">
          <cell r="A24691">
            <v>283371979</v>
          </cell>
          <cell r="B24691" t="str">
            <v>WORLDLINE</v>
          </cell>
        </row>
        <row r="24692">
          <cell r="A24692">
            <v>283371979</v>
          </cell>
          <cell r="B24692" t="str">
            <v>WORLDLINE</v>
          </cell>
        </row>
        <row r="24693">
          <cell r="A24693">
            <v>283371979</v>
          </cell>
          <cell r="B24693" t="str">
            <v>WORLDLINE</v>
          </cell>
        </row>
        <row r="24694">
          <cell r="A24694">
            <v>406811344</v>
          </cell>
          <cell r="B24694" t="str">
            <v>21ST PARTNERS B.V.</v>
          </cell>
        </row>
        <row r="24695">
          <cell r="A24695">
            <v>416252997</v>
          </cell>
          <cell r="B24695" t="str">
            <v>ABCFINANCE B.V.</v>
          </cell>
        </row>
        <row r="24696">
          <cell r="A24696">
            <v>406808170</v>
          </cell>
          <cell r="B24696" t="str">
            <v>ABN AMRO ASSET BASED FINANCE N.V.</v>
          </cell>
        </row>
        <row r="24697">
          <cell r="A24697">
            <v>489321221</v>
          </cell>
          <cell r="B24697" t="str">
            <v>ACT COMMODITIES B.V.</v>
          </cell>
        </row>
        <row r="24698">
          <cell r="A24698">
            <v>489321221</v>
          </cell>
          <cell r="B24698" t="str">
            <v>ACT COMMODITIES B.V.</v>
          </cell>
        </row>
        <row r="24699">
          <cell r="A24699">
            <v>489308555</v>
          </cell>
          <cell r="B24699" t="str">
            <v>ACTIFORCE EUROPE B.V.</v>
          </cell>
        </row>
        <row r="24700">
          <cell r="A24700">
            <v>407203579</v>
          </cell>
          <cell r="B24700" t="str">
            <v>ADMINISTRATIEKANTOOR VAN MIERLO B.V.</v>
          </cell>
        </row>
        <row r="24701">
          <cell r="A24701">
            <v>402352595</v>
          </cell>
          <cell r="B24701" t="str">
            <v>ALARA-LUKAGRO B.V.</v>
          </cell>
        </row>
        <row r="24702">
          <cell r="A24702">
            <v>419097266</v>
          </cell>
          <cell r="B24702" t="str">
            <v>ALFA LAVAL NIJMEGEN B.V.</v>
          </cell>
        </row>
        <row r="24703">
          <cell r="A24703">
            <v>403319341</v>
          </cell>
          <cell r="B24703" t="str">
            <v>ALLIANDER N.V.</v>
          </cell>
        </row>
        <row r="24704">
          <cell r="A24704">
            <v>403544737</v>
          </cell>
          <cell r="B24704" t="str">
            <v>ALLINQ NETWORKS B.V.</v>
          </cell>
        </row>
        <row r="24705">
          <cell r="A24705">
            <v>414618657</v>
          </cell>
          <cell r="B24705" t="str">
            <v>ALTAVIA SUMIS MARKETING SERVICES B.V.</v>
          </cell>
        </row>
        <row r="24706">
          <cell r="A24706">
            <v>408403905</v>
          </cell>
          <cell r="B24706" t="str">
            <v>ARAMCO OVERSEAS COMPANY B.V.</v>
          </cell>
        </row>
        <row r="24707">
          <cell r="A24707">
            <v>408403905</v>
          </cell>
          <cell r="B24707" t="str">
            <v>ARAMCO OVERSEAS COMPANY B.V.</v>
          </cell>
        </row>
        <row r="24708">
          <cell r="A24708">
            <v>489652719</v>
          </cell>
          <cell r="B24708" t="str">
            <v>ARVAL B.V.</v>
          </cell>
        </row>
        <row r="24709">
          <cell r="A24709">
            <v>411172471</v>
          </cell>
          <cell r="B24709" t="str">
            <v>ASBESTOS SAFETY TECHNOLOGY HOLLAND B.V.</v>
          </cell>
        </row>
        <row r="24710">
          <cell r="A24710">
            <v>491013870</v>
          </cell>
          <cell r="B24710" t="str">
            <v>ASPEN OSS B.V.</v>
          </cell>
        </row>
        <row r="24711">
          <cell r="A24711">
            <v>491105793</v>
          </cell>
          <cell r="B24711" t="str">
            <v>AVR-AFVALVERWERKING B.V.</v>
          </cell>
        </row>
        <row r="24712">
          <cell r="A24712">
            <v>410743645</v>
          </cell>
          <cell r="B24712" t="str">
            <v>AXUS NEDERLAND B.V.</v>
          </cell>
        </row>
        <row r="24713">
          <cell r="A24713">
            <v>410743645</v>
          </cell>
          <cell r="B24713" t="str">
            <v>AXUS NEDERLAND B.V.</v>
          </cell>
        </row>
        <row r="24714">
          <cell r="A24714">
            <v>405326877</v>
          </cell>
          <cell r="B24714" t="str">
            <v>B.V. IJZERWARENIMPORT V/H LOUIS RUYS</v>
          </cell>
        </row>
        <row r="24715">
          <cell r="A24715">
            <v>411456023</v>
          </cell>
          <cell r="B24715" t="str">
            <v>BCA AUTOVEILING B.V.</v>
          </cell>
        </row>
        <row r="24716">
          <cell r="A24716">
            <v>412439437</v>
          </cell>
          <cell r="B24716" t="str">
            <v>BDR THERMEA GROUP B.V.</v>
          </cell>
        </row>
        <row r="24717">
          <cell r="A24717">
            <v>412439437</v>
          </cell>
          <cell r="B24717" t="str">
            <v>BDR THERMEA GROUP B.V.</v>
          </cell>
        </row>
        <row r="24718">
          <cell r="A24718">
            <v>412439437</v>
          </cell>
          <cell r="B24718" t="str">
            <v>BDR THERMEA GROUP B.V.</v>
          </cell>
        </row>
        <row r="24719">
          <cell r="A24719">
            <v>404738064</v>
          </cell>
          <cell r="B24719" t="str">
            <v>BEHEERMAATSCHAPPIJ EM. DE JONG B.V.</v>
          </cell>
        </row>
        <row r="24720">
          <cell r="A24720">
            <v>402505911</v>
          </cell>
          <cell r="B24720" t="str">
            <v>BILFINGER INDUSTRIAL SERVICES NEDERLAND B.V.</v>
          </cell>
        </row>
        <row r="24721">
          <cell r="A24721">
            <v>490466079</v>
          </cell>
          <cell r="B24721" t="str">
            <v>BIOPROCESS PILOT FACILITY B.V.</v>
          </cell>
        </row>
        <row r="24722">
          <cell r="A24722">
            <v>489080758</v>
          </cell>
          <cell r="B24722" t="str">
            <v>BIOSEUTICA B.V.</v>
          </cell>
        </row>
        <row r="24723">
          <cell r="A24723">
            <v>413794645</v>
          </cell>
          <cell r="B24723" t="str">
            <v>BIS BEDRIJFS INFORMATIE SYSTEMEN B.V.</v>
          </cell>
        </row>
        <row r="24724">
          <cell r="A24724">
            <v>413794645</v>
          </cell>
          <cell r="B24724" t="str">
            <v>BIS BEDRIJFS INFORMATIE SYSTEMEN B.V.</v>
          </cell>
        </row>
        <row r="24725">
          <cell r="A24725">
            <v>413794645</v>
          </cell>
          <cell r="B24725" t="str">
            <v>BIS BEDRIJFS INFORMATIE SYSTEMEN B.V.</v>
          </cell>
        </row>
        <row r="24726">
          <cell r="A24726">
            <v>413794645</v>
          </cell>
          <cell r="B24726" t="str">
            <v>BIS BEDRIJFS INFORMATIE SYSTEMEN B.V.</v>
          </cell>
        </row>
        <row r="24727">
          <cell r="A24727">
            <v>489530269</v>
          </cell>
          <cell r="B24727" t="str">
            <v>BIZZDESIGN B.V.</v>
          </cell>
        </row>
        <row r="24728">
          <cell r="A24728">
            <v>405028440</v>
          </cell>
          <cell r="B24728" t="str">
            <v>BLECKMANN NEDERLAND B.V.</v>
          </cell>
        </row>
        <row r="24729">
          <cell r="A24729">
            <v>414690420</v>
          </cell>
          <cell r="B24729" t="str">
            <v>BLUECIELO ECM SOLUTIONS B.V.</v>
          </cell>
        </row>
        <row r="24730">
          <cell r="A24730">
            <v>404533796</v>
          </cell>
          <cell r="B24730" t="str">
            <v>BNP PARIBAS FACTORING SUPPORT N.V.</v>
          </cell>
        </row>
        <row r="24731">
          <cell r="A24731">
            <v>415975056</v>
          </cell>
          <cell r="B24731" t="str">
            <v>BNP PARIBAS REAL ESTATE ADVISORY NETHERLANDS B.V.</v>
          </cell>
        </row>
        <row r="24732">
          <cell r="A24732">
            <v>402297865</v>
          </cell>
          <cell r="B24732" t="str">
            <v>BOS NIEUWERKERK B.V.</v>
          </cell>
        </row>
        <row r="24733">
          <cell r="A24733">
            <v>489440032</v>
          </cell>
          <cell r="B24733" t="str">
            <v>BOSTON SCIENTIFIC GROUP PLC</v>
          </cell>
        </row>
        <row r="24734">
          <cell r="A24734">
            <v>489440032</v>
          </cell>
          <cell r="B24734" t="str">
            <v>BOSTON SCIENTIFIC GROUP PLC</v>
          </cell>
        </row>
        <row r="24735">
          <cell r="A24735">
            <v>489440032</v>
          </cell>
          <cell r="B24735" t="str">
            <v>BOSTON SCIENTIFIC GROUP PLC</v>
          </cell>
        </row>
        <row r="24736">
          <cell r="A24736">
            <v>419709969</v>
          </cell>
          <cell r="B24736" t="str">
            <v>BUITING MACHINEBOUW EN STAALCONSTRUCTIES B.V.</v>
          </cell>
        </row>
        <row r="24737">
          <cell r="A24737">
            <v>406898510</v>
          </cell>
          <cell r="B24737" t="str">
            <v>BUSINESS LEASE NEDERLAND B.V.</v>
          </cell>
        </row>
        <row r="24738">
          <cell r="A24738">
            <v>406898510</v>
          </cell>
          <cell r="B24738" t="str">
            <v>BUSINESS LEASE NEDERLAND B.V.</v>
          </cell>
        </row>
        <row r="24739">
          <cell r="A24739">
            <v>414344887</v>
          </cell>
          <cell r="B24739" t="str">
            <v>CAREL LURVINK B.V.</v>
          </cell>
        </row>
        <row r="24740">
          <cell r="A24740">
            <v>414344887</v>
          </cell>
          <cell r="B24740" t="str">
            <v>CAREL LURVINK B.V.</v>
          </cell>
        </row>
        <row r="24741">
          <cell r="A24741">
            <v>406065755</v>
          </cell>
          <cell r="B24741" t="str">
            <v>CARU CONTAINERS B.V.</v>
          </cell>
        </row>
        <row r="24742">
          <cell r="A24742">
            <v>406065755</v>
          </cell>
          <cell r="B24742" t="str">
            <v>CARU CONTAINERS B.V.</v>
          </cell>
        </row>
        <row r="24743">
          <cell r="A24743">
            <v>409358103</v>
          </cell>
          <cell r="B24743" t="str">
            <v>CBMM EUROPE B.V.</v>
          </cell>
        </row>
        <row r="24744">
          <cell r="A24744">
            <v>490890267</v>
          </cell>
          <cell r="B24744" t="str">
            <v>CENTRAAL BUREAU RIJVAARDIGHEIDSBEWIJZEN</v>
          </cell>
        </row>
        <row r="24745">
          <cell r="A24745">
            <v>386304567</v>
          </cell>
          <cell r="B24745" t="str">
            <v>CHK B.V.</v>
          </cell>
        </row>
        <row r="24746">
          <cell r="A24746">
            <v>386304567</v>
          </cell>
          <cell r="B24746" t="str">
            <v>CHK B.V.</v>
          </cell>
        </row>
        <row r="24747">
          <cell r="A24747">
            <v>413496642</v>
          </cell>
          <cell r="B24747" t="str">
            <v>CLOETTA HOLLAND B.V.</v>
          </cell>
        </row>
        <row r="24748">
          <cell r="A24748">
            <v>404414067</v>
          </cell>
          <cell r="B24748" t="str">
            <v>CM.COM B.V.</v>
          </cell>
        </row>
        <row r="24749">
          <cell r="A24749">
            <v>491202522</v>
          </cell>
          <cell r="B24749" t="str">
            <v>COLLIN CROWDFUND N.V.</v>
          </cell>
        </row>
        <row r="24750">
          <cell r="A24750">
            <v>491202522</v>
          </cell>
          <cell r="B24750" t="str">
            <v>COLLIN CROWDFUND N.V.</v>
          </cell>
        </row>
        <row r="24751">
          <cell r="A24751">
            <v>491202522</v>
          </cell>
          <cell r="B24751" t="str">
            <v>COLLIN CROWDFUND N.V.</v>
          </cell>
        </row>
        <row r="24752">
          <cell r="A24752">
            <v>402645977</v>
          </cell>
          <cell r="B24752" t="str">
            <v>COMPANY.INFO B.V.</v>
          </cell>
        </row>
        <row r="24753">
          <cell r="A24753">
            <v>405835385</v>
          </cell>
          <cell r="B24753" t="str">
            <v>CONTINENTAL JUICE B.V.</v>
          </cell>
        </row>
        <row r="24754">
          <cell r="A24754">
            <v>405835385</v>
          </cell>
          <cell r="B24754" t="str">
            <v>CONTINENTAL JUICE B.V.</v>
          </cell>
        </row>
        <row r="24755">
          <cell r="A24755">
            <v>415997951</v>
          </cell>
          <cell r="B24755" t="str">
            <v>COOPERATIE AVIA NEDERLAND U.A.</v>
          </cell>
        </row>
        <row r="24756">
          <cell r="A24756">
            <v>489198532</v>
          </cell>
          <cell r="B24756" t="str">
            <v>EDMOND DE ROTHSCHILD REIM (BENELUX) B.V.</v>
          </cell>
        </row>
        <row r="24757">
          <cell r="A24757">
            <v>403324700</v>
          </cell>
          <cell r="B24757" t="str">
            <v>COSTER BENELUX &amp; SCANDINAVIA B.V.</v>
          </cell>
        </row>
        <row r="24758">
          <cell r="A24758">
            <v>403324700</v>
          </cell>
          <cell r="B24758" t="str">
            <v>COSTER BENELUX &amp; SCANDINAVIA B.V.</v>
          </cell>
        </row>
        <row r="24759">
          <cell r="A24759">
            <v>403324700</v>
          </cell>
          <cell r="B24759" t="str">
            <v>COSTER BENELUX &amp; SCANDINAVIA B.V.</v>
          </cell>
        </row>
        <row r="24760">
          <cell r="A24760">
            <v>402021604</v>
          </cell>
          <cell r="B24760" t="str">
            <v>CPM EUROPE B.V.</v>
          </cell>
        </row>
        <row r="24761">
          <cell r="A24761">
            <v>492357078</v>
          </cell>
          <cell r="B24761" t="str">
            <v>CRANE CONCEPT B.V.</v>
          </cell>
        </row>
        <row r="24762">
          <cell r="A24762">
            <v>407522184</v>
          </cell>
          <cell r="B24762" t="str">
            <v>D.O.R.C. DUTCH OPHTHALMIC RESEARCH CENTER (INTERNATIONAL) B.V.</v>
          </cell>
        </row>
        <row r="24763">
          <cell r="A24763">
            <v>416466696</v>
          </cell>
          <cell r="B24763" t="str">
            <v>DALOSY PROJECTEN B.V.</v>
          </cell>
        </row>
        <row r="24764">
          <cell r="A24764">
            <v>492542905</v>
          </cell>
          <cell r="B24764" t="str">
            <v>DAMEN MARINE COMPONENTS NETHERLANDS B.V.</v>
          </cell>
        </row>
        <row r="24765">
          <cell r="A24765">
            <v>492542905</v>
          </cell>
          <cell r="B24765" t="str">
            <v>DAMEN MARINE COMPONENTS NETHERLANDS B.V.</v>
          </cell>
        </row>
        <row r="24766">
          <cell r="A24766">
            <v>402453690</v>
          </cell>
          <cell r="B24766" t="str">
            <v>DE RAAY EN DATEMA B.V.</v>
          </cell>
        </row>
        <row r="24767">
          <cell r="A24767">
            <v>386825520</v>
          </cell>
          <cell r="B24767" t="str">
            <v>DE REISSPECIALISTEN GROEP B.V.</v>
          </cell>
        </row>
        <row r="24768">
          <cell r="A24768">
            <v>386825520</v>
          </cell>
          <cell r="B24768" t="str">
            <v>DE REISSPECIALISTEN GROEP B.V.</v>
          </cell>
        </row>
        <row r="24769">
          <cell r="A24769">
            <v>386825520</v>
          </cell>
          <cell r="B24769" t="str">
            <v>DE REISSPECIALISTEN GROEP B.V.</v>
          </cell>
        </row>
        <row r="24770">
          <cell r="A24770">
            <v>403134828</v>
          </cell>
          <cell r="B24770" t="str">
            <v>DELAMINE B.V.</v>
          </cell>
        </row>
        <row r="24771">
          <cell r="A24771">
            <v>402913789</v>
          </cell>
          <cell r="B24771" t="str">
            <v>DEUTSCHE BANK AG</v>
          </cell>
        </row>
        <row r="24772">
          <cell r="A24772">
            <v>402885029</v>
          </cell>
          <cell r="B24772" t="str">
            <v>DEUTSCHE POST GLOBAL MAIL (NETHERLANDS) B.V.</v>
          </cell>
        </row>
        <row r="24773">
          <cell r="A24773">
            <v>300919479</v>
          </cell>
          <cell r="B24773" t="str">
            <v>DHL EXPRESS (AUSTRIA) GMBH</v>
          </cell>
        </row>
        <row r="24774">
          <cell r="A24774">
            <v>422448035</v>
          </cell>
          <cell r="B24774" t="str">
            <v>DHL EXPRESS (POLAND) SP Z O O</v>
          </cell>
        </row>
        <row r="24775">
          <cell r="A24775">
            <v>422448035</v>
          </cell>
          <cell r="B24775" t="str">
            <v>DHL EXPRESS (POLAND) SP Z O O</v>
          </cell>
        </row>
        <row r="24776">
          <cell r="A24776">
            <v>422448035</v>
          </cell>
          <cell r="B24776" t="str">
            <v>DHL EXPRESS (POLAND) SP Z O O</v>
          </cell>
        </row>
        <row r="24777">
          <cell r="A24777">
            <v>402881528</v>
          </cell>
          <cell r="B24777" t="str">
            <v>DO IT B.V.</v>
          </cell>
        </row>
        <row r="24778">
          <cell r="A24778">
            <v>491363976</v>
          </cell>
          <cell r="B24778" t="str">
            <v>DOMEST IMPORT-EXPORT B.V.</v>
          </cell>
        </row>
        <row r="24779">
          <cell r="A24779">
            <v>491363976</v>
          </cell>
          <cell r="B24779" t="str">
            <v>DOMEST IMPORT-EXPORT B.V.</v>
          </cell>
        </row>
        <row r="24780">
          <cell r="A24780">
            <v>405999129</v>
          </cell>
          <cell r="B24780" t="str">
            <v>DRUKKERIJ HOLLAND B.V.</v>
          </cell>
        </row>
        <row r="24781">
          <cell r="A24781">
            <v>489125352</v>
          </cell>
          <cell r="B24781" t="str">
            <v>DSP NEDERLAND B.V.</v>
          </cell>
        </row>
        <row r="24782">
          <cell r="A24782">
            <v>409361396</v>
          </cell>
          <cell r="B24782" t="str">
            <v>DYNAMIC PEOPLE B.V.</v>
          </cell>
        </row>
        <row r="24783">
          <cell r="A24783">
            <v>412474681</v>
          </cell>
          <cell r="B24783" t="str">
            <v>EINDHOVENSE RADIATEURENFABRIEK B.V.</v>
          </cell>
        </row>
        <row r="24784">
          <cell r="A24784">
            <v>404277738</v>
          </cell>
          <cell r="B24784" t="str">
            <v>ENECO ZAKELIJK B.V.</v>
          </cell>
        </row>
        <row r="24785">
          <cell r="A24785">
            <v>404277738</v>
          </cell>
          <cell r="B24785" t="str">
            <v>ENECO ZAKELIJK B.V.</v>
          </cell>
        </row>
        <row r="24786">
          <cell r="A24786">
            <v>404277738</v>
          </cell>
          <cell r="B24786" t="str">
            <v>ENECO ZAKELIJK B.V.</v>
          </cell>
        </row>
        <row r="24787">
          <cell r="A24787">
            <v>404277738</v>
          </cell>
          <cell r="B24787" t="str">
            <v>ENECO ZAKELIJK B.V.</v>
          </cell>
        </row>
        <row r="24788">
          <cell r="A24788">
            <v>404277738</v>
          </cell>
          <cell r="B24788" t="str">
            <v>ENECO ZAKELIJK B.V.</v>
          </cell>
        </row>
        <row r="24789">
          <cell r="A24789">
            <v>404277738</v>
          </cell>
          <cell r="B24789" t="str">
            <v>ENECO ZAKELIJK B.V.</v>
          </cell>
        </row>
        <row r="24790">
          <cell r="A24790">
            <v>404277738</v>
          </cell>
          <cell r="B24790" t="str">
            <v>ENECO ZAKELIJK B.V.</v>
          </cell>
        </row>
        <row r="24791">
          <cell r="A24791">
            <v>404277738</v>
          </cell>
          <cell r="B24791" t="str">
            <v>ENECO ZAKELIJK B.V.</v>
          </cell>
        </row>
        <row r="24792">
          <cell r="A24792">
            <v>404277738</v>
          </cell>
          <cell r="B24792" t="str">
            <v>ENECO ZAKELIJK B.V.</v>
          </cell>
        </row>
        <row r="24793">
          <cell r="A24793">
            <v>404277738</v>
          </cell>
          <cell r="B24793" t="str">
            <v>ENECO ZAKELIJK B.V.</v>
          </cell>
        </row>
        <row r="24794">
          <cell r="A24794">
            <v>407327340</v>
          </cell>
          <cell r="B24794" t="str">
            <v>ENERGYST B.V.</v>
          </cell>
        </row>
        <row r="24795">
          <cell r="A24795">
            <v>409364882</v>
          </cell>
          <cell r="B24795" t="str">
            <v>ERIKS B.V.</v>
          </cell>
        </row>
        <row r="24796">
          <cell r="A24796">
            <v>403181964</v>
          </cell>
          <cell r="B24796" t="str">
            <v>ESSENT RETAIL ENERGIE B.V.</v>
          </cell>
        </row>
        <row r="24797">
          <cell r="A24797">
            <v>403181964</v>
          </cell>
          <cell r="B24797" t="str">
            <v>ESSENT RETAIL ENERGIE B.V.</v>
          </cell>
        </row>
        <row r="24798">
          <cell r="A24798">
            <v>490340113</v>
          </cell>
          <cell r="B24798" t="str">
            <v>EULER HERMES SA</v>
          </cell>
        </row>
        <row r="24799">
          <cell r="A24799">
            <v>410882765</v>
          </cell>
          <cell r="B24799" t="str">
            <v>EUROPEAN PATENT OFFICE (E.P.O.)</v>
          </cell>
        </row>
        <row r="24800">
          <cell r="A24800">
            <v>410882765</v>
          </cell>
          <cell r="B24800" t="str">
            <v>EUROPEAN PATENT OFFICE (E.P.O.)</v>
          </cell>
        </row>
        <row r="24801">
          <cell r="A24801">
            <v>407438998</v>
          </cell>
          <cell r="B24801" t="str">
            <v>EUROPEAN POLICE OFFICE (EUROPOL)</v>
          </cell>
        </row>
        <row r="24802">
          <cell r="A24802">
            <v>407438998</v>
          </cell>
          <cell r="B24802" t="str">
            <v>EUROPEAN POLICE OFFICE (EUROPOL)</v>
          </cell>
        </row>
        <row r="24803">
          <cell r="A24803">
            <v>490493831</v>
          </cell>
          <cell r="B24803" t="str">
            <v>EVANGELISCHE BROEDERGEMEENTE ZEIST</v>
          </cell>
        </row>
        <row r="24804">
          <cell r="A24804">
            <v>490493831</v>
          </cell>
          <cell r="B24804" t="str">
            <v>EVANGELISCHE BROEDERGEMEENTE ZEIST</v>
          </cell>
        </row>
        <row r="24805">
          <cell r="A24805">
            <v>490493831</v>
          </cell>
          <cell r="B24805" t="str">
            <v>EVANGELISCHE BROEDERGEMEENTE ZEIST</v>
          </cell>
        </row>
        <row r="24806">
          <cell r="A24806">
            <v>413807728</v>
          </cell>
          <cell r="B24806" t="str">
            <v>EXACT INTERNATIONAL DEVELOPMENT B.V.</v>
          </cell>
        </row>
        <row r="24807">
          <cell r="A24807">
            <v>403792773</v>
          </cell>
          <cell r="B24807" t="str">
            <v>EXPLOITATIEMAATSCHAPPIJ J. TER HORST B.V.</v>
          </cell>
        </row>
        <row r="24808">
          <cell r="A24808">
            <v>403792773</v>
          </cell>
          <cell r="B24808" t="str">
            <v>EXPLOITATIEMAATSCHAPPIJ J. TER HORST B.V.</v>
          </cell>
        </row>
        <row r="24809">
          <cell r="A24809">
            <v>549977601</v>
          </cell>
          <cell r="B24809" t="str">
            <v>FABER GROUP B.V.</v>
          </cell>
        </row>
        <row r="24810">
          <cell r="A24810">
            <v>549977601</v>
          </cell>
          <cell r="B24810" t="str">
            <v>FABER GROUP B.V.</v>
          </cell>
        </row>
        <row r="24811">
          <cell r="A24811">
            <v>404279861</v>
          </cell>
          <cell r="B24811" t="str">
            <v>FIBRANT B.V.</v>
          </cell>
        </row>
        <row r="24812">
          <cell r="A24812">
            <v>412889909</v>
          </cell>
          <cell r="B24812" t="str">
            <v>FLAKTGROUP NETHERLANDS B.V.</v>
          </cell>
        </row>
        <row r="24813">
          <cell r="A24813">
            <v>412889909</v>
          </cell>
          <cell r="B24813" t="str">
            <v>FLAKTGROUP NETHERLANDS B.V.</v>
          </cell>
        </row>
        <row r="24814">
          <cell r="A24814">
            <v>405375689</v>
          </cell>
          <cell r="B24814" t="str">
            <v>HELLING 3 N.V.</v>
          </cell>
        </row>
        <row r="24815">
          <cell r="A24815">
            <v>414038468</v>
          </cell>
          <cell r="B24815" t="str">
            <v>FOCUM SOLUTIONS B.V.</v>
          </cell>
        </row>
        <row r="24816">
          <cell r="A24816">
            <v>489846961</v>
          </cell>
          <cell r="B24816" t="str">
            <v>FONTERRA (EUROPE) COOPERATIE U.A.</v>
          </cell>
        </row>
        <row r="24817">
          <cell r="A24817">
            <v>489846961</v>
          </cell>
          <cell r="B24817" t="str">
            <v>FONTERRA (EUROPE) COOPERATIE U.A.</v>
          </cell>
        </row>
        <row r="24818">
          <cell r="A24818">
            <v>419694211</v>
          </cell>
          <cell r="B24818" t="str">
            <v>FRANS BEEKWILDER B.V.</v>
          </cell>
        </row>
        <row r="24819">
          <cell r="A24819">
            <v>419694211</v>
          </cell>
          <cell r="B24819" t="str">
            <v>FRANS BEEKWILDER B.V.</v>
          </cell>
        </row>
        <row r="24820">
          <cell r="A24820">
            <v>418811600</v>
          </cell>
          <cell r="B24820" t="str">
            <v>FRIESLANDCAMPINA NEDERLAND B.V.</v>
          </cell>
        </row>
        <row r="24821">
          <cell r="A24821">
            <v>418811600</v>
          </cell>
          <cell r="B24821" t="str">
            <v>FRIESLANDCAMPINA NEDERLAND B.V.</v>
          </cell>
        </row>
        <row r="24822">
          <cell r="A24822">
            <v>418811600</v>
          </cell>
          <cell r="B24822" t="str">
            <v>FRIESLANDCAMPINA NEDERLAND B.V.</v>
          </cell>
        </row>
        <row r="24823">
          <cell r="A24823">
            <v>418811600</v>
          </cell>
          <cell r="B24823" t="str">
            <v>FRIESLANDCAMPINA NEDERLAND B.V.</v>
          </cell>
        </row>
        <row r="24824">
          <cell r="A24824">
            <v>418811600</v>
          </cell>
          <cell r="B24824" t="str">
            <v>FRIESLANDCAMPINA NEDERLAND B.V.</v>
          </cell>
        </row>
        <row r="24825">
          <cell r="A24825">
            <v>418811600</v>
          </cell>
          <cell r="B24825" t="str">
            <v>FRIESLANDCAMPINA NEDERLAND B.V.</v>
          </cell>
        </row>
        <row r="24826">
          <cell r="A24826">
            <v>405263179</v>
          </cell>
          <cell r="B24826" t="str">
            <v>FUTURE METALS LLC EUROPA DIVISION</v>
          </cell>
        </row>
        <row r="24827">
          <cell r="A24827">
            <v>405263179</v>
          </cell>
          <cell r="B24827" t="str">
            <v>FUTURE METALS LLC EUROPA DIVISION</v>
          </cell>
        </row>
        <row r="24828">
          <cell r="A24828">
            <v>405263179</v>
          </cell>
          <cell r="B24828" t="str">
            <v>FUTURE METALS LLC EUROPA DIVISION</v>
          </cell>
        </row>
        <row r="24829">
          <cell r="A24829">
            <v>402571855</v>
          </cell>
          <cell r="B24829" t="str">
            <v>FUTURE PIPE INDUSTRIES B.V.</v>
          </cell>
        </row>
        <row r="24830">
          <cell r="A24830">
            <v>489539455</v>
          </cell>
          <cell r="B24830" t="str">
            <v>GAIN AUTOMATION TECHNOLOGY B.V.</v>
          </cell>
        </row>
        <row r="24831">
          <cell r="A24831">
            <v>489539455</v>
          </cell>
          <cell r="B24831" t="str">
            <v>GAIN AUTOMATION TECHNOLOGY B.V.</v>
          </cell>
        </row>
        <row r="24832">
          <cell r="A24832">
            <v>489539455</v>
          </cell>
          <cell r="B24832" t="str">
            <v>GAIN AUTOMATION TECHNOLOGY B.V.</v>
          </cell>
        </row>
        <row r="24833">
          <cell r="A24833">
            <v>550024756</v>
          </cell>
          <cell r="B24833" t="str">
            <v>GEMEENTE DORDRECHT</v>
          </cell>
        </row>
        <row r="24834">
          <cell r="A24834">
            <v>550024756</v>
          </cell>
          <cell r="B24834" t="str">
            <v>GEMEENTE DORDRECHT</v>
          </cell>
        </row>
        <row r="24835">
          <cell r="A24835">
            <v>410757629</v>
          </cell>
          <cell r="B24835" t="str">
            <v>GEMEENTE EMMEN</v>
          </cell>
        </row>
        <row r="24836">
          <cell r="A24836">
            <v>414429626</v>
          </cell>
          <cell r="B24836" t="str">
            <v>GEMEENTE OLDEBROEK</v>
          </cell>
        </row>
        <row r="24837">
          <cell r="A24837">
            <v>414429626</v>
          </cell>
          <cell r="B24837" t="str">
            <v>GEMEENTE OLDEBROEK</v>
          </cell>
        </row>
        <row r="24838">
          <cell r="A24838">
            <v>550036909</v>
          </cell>
          <cell r="B24838" t="str">
            <v>GEMEENTE ROTTERDAM</v>
          </cell>
        </row>
        <row r="24839">
          <cell r="A24839">
            <v>412706426</v>
          </cell>
          <cell r="B24839" t="str">
            <v>GEMEENTE TILBURG</v>
          </cell>
        </row>
        <row r="24840">
          <cell r="A24840">
            <v>412706426</v>
          </cell>
          <cell r="B24840" t="str">
            <v>GEMEENTE TILBURG</v>
          </cell>
        </row>
        <row r="24841">
          <cell r="A24841">
            <v>405439683</v>
          </cell>
          <cell r="B24841" t="str">
            <v>GEMEENTE UTRECHT</v>
          </cell>
        </row>
        <row r="24842">
          <cell r="A24842">
            <v>403857837</v>
          </cell>
          <cell r="B24842" t="str">
            <v>GENESYS TELECOMMUNICATIONS LABORATORIES B.V.</v>
          </cell>
        </row>
        <row r="24843">
          <cell r="A24843">
            <v>408895162</v>
          </cell>
          <cell r="B24843" t="str">
            <v>GEZONDHEIDSDIENST VOOR DIEREN B.V.</v>
          </cell>
        </row>
        <row r="24844">
          <cell r="A24844">
            <v>415597004</v>
          </cell>
          <cell r="B24844" t="str">
            <v>ZWALUWSTAART BEHEER II B.V.</v>
          </cell>
        </row>
        <row r="24845">
          <cell r="A24845">
            <v>410400006</v>
          </cell>
          <cell r="B24845" t="str">
            <v>GMB BEHEER B.V.</v>
          </cell>
        </row>
        <row r="24846">
          <cell r="A24846">
            <v>409758166</v>
          </cell>
          <cell r="B24846" t="str">
            <v>GRAVELCO TRADING B.V.</v>
          </cell>
        </row>
        <row r="24847">
          <cell r="A24847">
            <v>406676775</v>
          </cell>
          <cell r="B24847" t="str">
            <v>GRAYDON NEDERLAND B.V.</v>
          </cell>
        </row>
        <row r="24848">
          <cell r="A24848">
            <v>406082289</v>
          </cell>
          <cell r="B24848" t="str">
            <v>GROHE NEDERLAND B.V.</v>
          </cell>
        </row>
        <row r="24849">
          <cell r="A24849">
            <v>490474851</v>
          </cell>
          <cell r="B24849" t="str">
            <v>GTN SERVICES B.V.</v>
          </cell>
        </row>
        <row r="24850">
          <cell r="A24850">
            <v>490474851</v>
          </cell>
          <cell r="B24850" t="str">
            <v>GTN SERVICES B.V.</v>
          </cell>
        </row>
        <row r="24851">
          <cell r="A24851">
            <v>409361677</v>
          </cell>
          <cell r="B24851" t="str">
            <v>GVB EXPLOITATIE B.V.</v>
          </cell>
        </row>
        <row r="24852">
          <cell r="A24852">
            <v>402285126</v>
          </cell>
          <cell r="B24852" t="str">
            <v>HALUCO B.V.</v>
          </cell>
        </row>
        <row r="24853">
          <cell r="A24853">
            <v>402285126</v>
          </cell>
          <cell r="B24853" t="str">
            <v>HALUCO B.V.</v>
          </cell>
        </row>
        <row r="24854">
          <cell r="A24854">
            <v>492906001</v>
          </cell>
          <cell r="B24854" t="str">
            <v>HANDELZEKER CREDIT MANAGEMENT B.V.</v>
          </cell>
        </row>
        <row r="24855">
          <cell r="A24855">
            <v>492906001</v>
          </cell>
          <cell r="B24855" t="str">
            <v>HANDELZEKER CREDIT MANAGEMENT B.V.</v>
          </cell>
        </row>
        <row r="24856">
          <cell r="A24856">
            <v>406712950</v>
          </cell>
          <cell r="B24856" t="str">
            <v>HEINEKEN INTERNATIONAL B.V.</v>
          </cell>
        </row>
        <row r="24857">
          <cell r="A24857">
            <v>406712950</v>
          </cell>
          <cell r="B24857" t="str">
            <v>HEINEKEN INTERNATIONAL B.V.</v>
          </cell>
        </row>
        <row r="24858">
          <cell r="A24858">
            <v>406712950</v>
          </cell>
          <cell r="B24858" t="str">
            <v>HEINEKEN INTERNATIONAL B.V.</v>
          </cell>
        </row>
        <row r="24859">
          <cell r="A24859">
            <v>406712950</v>
          </cell>
          <cell r="B24859" t="str">
            <v>HEINEKEN INTERNATIONAL B.V.</v>
          </cell>
        </row>
        <row r="24860">
          <cell r="A24860">
            <v>406712950</v>
          </cell>
          <cell r="B24860" t="str">
            <v>HEINEKEN INTERNATIONAL B.V.</v>
          </cell>
        </row>
        <row r="24861">
          <cell r="A24861">
            <v>406712950</v>
          </cell>
          <cell r="B24861" t="str">
            <v>HEINEKEN INTERNATIONAL B.V.</v>
          </cell>
        </row>
        <row r="24862">
          <cell r="A24862">
            <v>406712950</v>
          </cell>
          <cell r="B24862" t="str">
            <v>HEINEKEN INTERNATIONAL B.V.</v>
          </cell>
        </row>
        <row r="24863">
          <cell r="A24863">
            <v>406712950</v>
          </cell>
          <cell r="B24863" t="str">
            <v>HEINEKEN INTERNATIONAL B.V.</v>
          </cell>
        </row>
        <row r="24864">
          <cell r="A24864">
            <v>406712950</v>
          </cell>
          <cell r="B24864" t="str">
            <v>HEINEKEN INTERNATIONAL B.V.</v>
          </cell>
        </row>
        <row r="24865">
          <cell r="A24865">
            <v>406712950</v>
          </cell>
          <cell r="B24865" t="str">
            <v>HEINEKEN INTERNATIONAL B.V.</v>
          </cell>
        </row>
        <row r="24866">
          <cell r="A24866">
            <v>402264873</v>
          </cell>
          <cell r="B24866" t="str">
            <v>HERAS B.V.</v>
          </cell>
        </row>
        <row r="24867">
          <cell r="A24867">
            <v>402264873</v>
          </cell>
          <cell r="B24867" t="str">
            <v>HERAS B.V.</v>
          </cell>
        </row>
        <row r="24868">
          <cell r="A24868">
            <v>403097702</v>
          </cell>
          <cell r="B24868" t="str">
            <v>HITACHI CAPITAL MOBILITY NETHERLANDS B.V.</v>
          </cell>
        </row>
        <row r="24869">
          <cell r="A24869">
            <v>403097702</v>
          </cell>
          <cell r="B24869" t="str">
            <v>HITACHI CAPITAL MOBILITY NETHERLANDS B.V.</v>
          </cell>
        </row>
        <row r="24870">
          <cell r="A24870">
            <v>402277958</v>
          </cell>
          <cell r="B24870" t="str">
            <v>HOLLAND DIERVOEDERS B.V.</v>
          </cell>
        </row>
        <row r="24871">
          <cell r="A24871">
            <v>407569529</v>
          </cell>
          <cell r="B24871" t="str">
            <v>HOLLAND HYDRAULICS B.V.</v>
          </cell>
        </row>
        <row r="24872">
          <cell r="A24872">
            <v>407569529</v>
          </cell>
          <cell r="B24872" t="str">
            <v>HOLLAND HYDRAULICS B.V.</v>
          </cell>
        </row>
        <row r="24873">
          <cell r="A24873">
            <v>403517048</v>
          </cell>
          <cell r="B24873" t="str">
            <v>HUISKES-KOKKELER AUTOMOBIELBEDRIJVEN B.V.</v>
          </cell>
        </row>
        <row r="24874">
          <cell r="A24874">
            <v>402175186</v>
          </cell>
          <cell r="B24874" t="str">
            <v>HUISMAN EQUIPMENT B.V.</v>
          </cell>
        </row>
        <row r="24875">
          <cell r="A24875">
            <v>386043319</v>
          </cell>
          <cell r="B24875" t="str">
            <v>HMM (NETHERLANDS) SHIPPING B.V.</v>
          </cell>
        </row>
        <row r="24876">
          <cell r="A24876">
            <v>489125976</v>
          </cell>
          <cell r="B24876" t="str">
            <v>IEDEMA PROJECTSTOFFERING APPELSCHA B.V.</v>
          </cell>
        </row>
        <row r="24877">
          <cell r="A24877">
            <v>489125976</v>
          </cell>
          <cell r="B24877" t="str">
            <v>IEDEMA PROJECTSTOFFERING APPELSCHA B.V.</v>
          </cell>
        </row>
        <row r="24878">
          <cell r="A24878">
            <v>419642293</v>
          </cell>
          <cell r="B24878" t="str">
            <v>IMPEX-HEEMSKERK B.V.</v>
          </cell>
        </row>
        <row r="24879">
          <cell r="A24879">
            <v>402606193</v>
          </cell>
          <cell r="B24879" t="str">
            <v>INFOPACT NETWERKDIENSTEN B.V.</v>
          </cell>
        </row>
        <row r="24880">
          <cell r="A24880">
            <v>406623199</v>
          </cell>
          <cell r="B24880" t="str">
            <v>ING BANK N.V.</v>
          </cell>
        </row>
        <row r="24881">
          <cell r="A24881">
            <v>406623199</v>
          </cell>
          <cell r="B24881" t="str">
            <v>ING BANK N.V.</v>
          </cell>
        </row>
        <row r="24882">
          <cell r="A24882">
            <v>411805211</v>
          </cell>
          <cell r="B24882" t="str">
            <v>INGRAM MICRO B.V.</v>
          </cell>
        </row>
        <row r="24883">
          <cell r="A24883">
            <v>490453579</v>
          </cell>
          <cell r="B24883" t="str">
            <v>INSPECTIE LEEFOMGEVING EN TRANSPORT</v>
          </cell>
        </row>
        <row r="24884">
          <cell r="A24884">
            <v>490453579</v>
          </cell>
          <cell r="B24884" t="str">
            <v>INSPECTIE LEEFOMGEVING EN TRANSPORT</v>
          </cell>
        </row>
        <row r="24885">
          <cell r="A24885">
            <v>490453579</v>
          </cell>
          <cell r="B24885" t="str">
            <v>INSPECTIE LEEFOMGEVING EN TRANSPORT</v>
          </cell>
        </row>
        <row r="24886">
          <cell r="A24886">
            <v>411619562</v>
          </cell>
          <cell r="B24886" t="str">
            <v>INTERNATIONAL CARD SERVICES B.V.</v>
          </cell>
        </row>
        <row r="24887">
          <cell r="A24887">
            <v>413038725</v>
          </cell>
          <cell r="B24887" t="str">
            <v>INTEROVO FINANCIAL SERVICES B.V.</v>
          </cell>
        </row>
        <row r="24888">
          <cell r="A24888">
            <v>403311459</v>
          </cell>
          <cell r="B24888" t="str">
            <v>INTRUM NEDERLAND B.V.</v>
          </cell>
        </row>
        <row r="24889">
          <cell r="A24889">
            <v>406173104</v>
          </cell>
          <cell r="B24889" t="str">
            <v>JAGUAR LAND ROVER NEDERLAND B.V.</v>
          </cell>
        </row>
        <row r="24890">
          <cell r="A24890">
            <v>406173104</v>
          </cell>
          <cell r="B24890" t="str">
            <v>JAGUAR LAND ROVER NEDERLAND B.V.</v>
          </cell>
        </row>
        <row r="24891">
          <cell r="A24891">
            <v>386824148</v>
          </cell>
          <cell r="B24891" t="str">
            <v>JAN DE RIJK N.V.</v>
          </cell>
        </row>
        <row r="24892">
          <cell r="A24892">
            <v>413724915</v>
          </cell>
          <cell r="B24892" t="str">
            <v>JANSHEN-HAHNRATHS GROOTHANDEL B.V.</v>
          </cell>
        </row>
        <row r="24893">
          <cell r="A24893">
            <v>404191629</v>
          </cell>
          <cell r="B24893" t="str">
            <v>JOBECO B.V.</v>
          </cell>
        </row>
        <row r="24894">
          <cell r="A24894">
            <v>403824766</v>
          </cell>
          <cell r="B24894" t="str">
            <v>KAAK NEDERLAND B.V.</v>
          </cell>
        </row>
        <row r="24895">
          <cell r="A24895">
            <v>491214310</v>
          </cell>
          <cell r="B24895" t="str">
            <v>KAMER VAN KOOPHANDEL</v>
          </cell>
        </row>
        <row r="24896">
          <cell r="A24896">
            <v>491214310</v>
          </cell>
          <cell r="B24896" t="str">
            <v>KAMER VAN KOOPHANDEL</v>
          </cell>
        </row>
        <row r="24897">
          <cell r="A24897">
            <v>491214310</v>
          </cell>
          <cell r="B24897" t="str">
            <v>KAMER VAN KOOPHANDEL</v>
          </cell>
        </row>
        <row r="24898">
          <cell r="A24898">
            <v>405630927</v>
          </cell>
          <cell r="B24898" t="str">
            <v>KEYTEC NETHERLANDS B.V.</v>
          </cell>
        </row>
        <row r="24899">
          <cell r="A24899">
            <v>415448039</v>
          </cell>
          <cell r="B24899" t="str">
            <v>KIKKERLAND EUROPE B.V.</v>
          </cell>
        </row>
        <row r="24900">
          <cell r="A24900">
            <v>415448039</v>
          </cell>
          <cell r="B24900" t="str">
            <v>KIKKERLAND EUROPE B.V.</v>
          </cell>
        </row>
        <row r="24901">
          <cell r="A24901">
            <v>415448039</v>
          </cell>
          <cell r="B24901" t="str">
            <v>KIKKERLAND EUROPE B.V.</v>
          </cell>
        </row>
        <row r="24902">
          <cell r="A24902">
            <v>402003941</v>
          </cell>
          <cell r="B24902" t="str">
            <v>KONINKLIJKE LUCHTVAART MAATSCHAPPIJ N.V.</v>
          </cell>
        </row>
        <row r="24903">
          <cell r="A24903">
            <v>419847801</v>
          </cell>
          <cell r="B24903" t="str">
            <v>KNAPEN TRAILERS B.V.</v>
          </cell>
        </row>
        <row r="24904">
          <cell r="A24904">
            <v>419847801</v>
          </cell>
          <cell r="B24904" t="str">
            <v>KNAPEN TRAILERS B.V.</v>
          </cell>
        </row>
        <row r="24905">
          <cell r="A24905">
            <v>411989866</v>
          </cell>
          <cell r="B24905" t="str">
            <v>KOMORI INTERNATIONAL (EUROPE) B.V.</v>
          </cell>
        </row>
        <row r="24906">
          <cell r="A24906">
            <v>411989866</v>
          </cell>
          <cell r="B24906" t="str">
            <v>KOMORI INTERNATIONAL (EUROPE) B.V.</v>
          </cell>
        </row>
        <row r="24907">
          <cell r="A24907">
            <v>411989866</v>
          </cell>
          <cell r="B24907" t="str">
            <v>KOMORI INTERNATIONAL (EUROPE) B.V.</v>
          </cell>
        </row>
        <row r="24908">
          <cell r="A24908">
            <v>405620659</v>
          </cell>
          <cell r="B24908" t="str">
            <v>KONINKLIJKE DE KUYPER B.V.</v>
          </cell>
        </row>
        <row r="24909">
          <cell r="A24909">
            <v>405620659</v>
          </cell>
          <cell r="B24909" t="str">
            <v>KONINKLIJKE DE KUYPER B.V.</v>
          </cell>
        </row>
        <row r="24910">
          <cell r="A24910">
            <v>407619832</v>
          </cell>
          <cell r="B24910" t="str">
            <v>KONINKLIJKE KPN N.V.</v>
          </cell>
        </row>
        <row r="24911">
          <cell r="A24911">
            <v>407619832</v>
          </cell>
          <cell r="B24911" t="str">
            <v>KONINKLIJKE KPN N.V.</v>
          </cell>
        </row>
        <row r="24912">
          <cell r="A24912">
            <v>407170422</v>
          </cell>
          <cell r="B24912" t="str">
            <v>KONINKLIJKE VERKADE N.V.</v>
          </cell>
        </row>
        <row r="24913">
          <cell r="A24913">
            <v>406846774</v>
          </cell>
          <cell r="B24913" t="str">
            <v>KWIK-FIT NEDERLAND B.V.</v>
          </cell>
        </row>
        <row r="24914">
          <cell r="A24914">
            <v>402971170</v>
          </cell>
          <cell r="B24914" t="str">
            <v>LANKHORST TOUWFABRIEKEN B.V.</v>
          </cell>
        </row>
        <row r="24915">
          <cell r="A24915">
            <v>489212936</v>
          </cell>
          <cell r="B24915" t="str">
            <v>LAPP BENELUX B.V.</v>
          </cell>
        </row>
        <row r="24916">
          <cell r="A24916">
            <v>489212936</v>
          </cell>
          <cell r="B24916" t="str">
            <v>LAPP BENELUX B.V.</v>
          </cell>
        </row>
        <row r="24917">
          <cell r="A24917">
            <v>404570926</v>
          </cell>
          <cell r="B24917" t="str">
            <v>LAURENS GROEP B.V.</v>
          </cell>
        </row>
        <row r="24918">
          <cell r="A24918">
            <v>404570926</v>
          </cell>
          <cell r="B24918" t="str">
            <v>LAURENS GROEP B.V.</v>
          </cell>
        </row>
        <row r="24919">
          <cell r="A24919">
            <v>468609672</v>
          </cell>
          <cell r="B24919" t="str">
            <v>LEASE PLAN SERVICIOS, SA SOCIEDAD UNIPERSONAL</v>
          </cell>
        </row>
        <row r="24920">
          <cell r="A24920">
            <v>468609672</v>
          </cell>
          <cell r="B24920" t="str">
            <v>LEASE PLAN SERVICIOS, SA SOCIEDAD UNIPERSONAL</v>
          </cell>
        </row>
        <row r="24921">
          <cell r="A24921">
            <v>414131029</v>
          </cell>
          <cell r="B24921" t="str">
            <v>LEASING SOLUTIONS B.V.</v>
          </cell>
        </row>
        <row r="24922">
          <cell r="A24922">
            <v>414131029</v>
          </cell>
          <cell r="B24922" t="str">
            <v>LEASING SOLUTIONS B.V.</v>
          </cell>
        </row>
        <row r="24923">
          <cell r="A24923">
            <v>409265597</v>
          </cell>
          <cell r="B24923" t="str">
            <v>LIGHTWEIGHT CONTAINERS B.V.</v>
          </cell>
        </row>
        <row r="24924">
          <cell r="A24924">
            <v>409265597</v>
          </cell>
          <cell r="B24924" t="str">
            <v>LIGHTWEIGHT CONTAINERS B.V.</v>
          </cell>
        </row>
        <row r="24925">
          <cell r="A24925">
            <v>387279396</v>
          </cell>
          <cell r="B24925" t="str">
            <v>MAAR  BOUWMANAGEMENT B.V.</v>
          </cell>
        </row>
        <row r="24926">
          <cell r="A24926">
            <v>405628363</v>
          </cell>
          <cell r="B24926" t="str">
            <v>MADERN INTERNATIONAL B.V.</v>
          </cell>
        </row>
        <row r="24927">
          <cell r="A24927">
            <v>404860207</v>
          </cell>
          <cell r="B24927" t="str">
            <v>MAIBURG SCHUURTECHNIEK B.V.</v>
          </cell>
        </row>
        <row r="24928">
          <cell r="A24928">
            <v>419619911</v>
          </cell>
          <cell r="B24928" t="str">
            <v>MAMMOET EUROPE B.V.</v>
          </cell>
        </row>
        <row r="24929">
          <cell r="A24929">
            <v>419619911</v>
          </cell>
          <cell r="B24929" t="str">
            <v>MAMMOET EUROPE B.V.</v>
          </cell>
        </row>
        <row r="24930">
          <cell r="A24930">
            <v>408316933</v>
          </cell>
          <cell r="B24930" t="str">
            <v>MARFLEX EUROPE B.V.</v>
          </cell>
        </row>
        <row r="24931">
          <cell r="A24931">
            <v>408316933</v>
          </cell>
          <cell r="B24931" t="str">
            <v>MARFLEX EUROPE B.V.</v>
          </cell>
        </row>
        <row r="24932">
          <cell r="A24932">
            <v>408316933</v>
          </cell>
          <cell r="B24932" t="str">
            <v>MARFLEX EUROPE B.V.</v>
          </cell>
        </row>
        <row r="24933">
          <cell r="A24933">
            <v>417703113</v>
          </cell>
          <cell r="B24933" t="str">
            <v>MARKEM-IMAJE B.V.</v>
          </cell>
        </row>
        <row r="24934">
          <cell r="A24934">
            <v>417703113</v>
          </cell>
          <cell r="B24934" t="str">
            <v>MARKEM-IMAJE B.V.</v>
          </cell>
        </row>
        <row r="24935">
          <cell r="A24935">
            <v>406095737</v>
          </cell>
          <cell r="B24935" t="str">
            <v>MAVOM B.V.</v>
          </cell>
        </row>
        <row r="24936">
          <cell r="A24936">
            <v>410444905</v>
          </cell>
          <cell r="B24936" t="str">
            <v>MERCEDES-BENZ FINANCIAL SERVICES NEDERLAND B.V.</v>
          </cell>
        </row>
        <row r="24937">
          <cell r="A24937">
            <v>402003297</v>
          </cell>
          <cell r="B24937" t="str">
            <v>MERCK SHARP &amp; DOHME B.V.</v>
          </cell>
        </row>
        <row r="24938">
          <cell r="A24938">
            <v>402003297</v>
          </cell>
          <cell r="B24938" t="str">
            <v>MERCK SHARP &amp; DOHME B.V.</v>
          </cell>
        </row>
        <row r="24939">
          <cell r="A24939">
            <v>402111397</v>
          </cell>
          <cell r="B24939" t="str">
            <v>MITSUBISHI TURBOCHARGER AND ENGINE EUROPE B.V.</v>
          </cell>
        </row>
        <row r="24940">
          <cell r="A24940">
            <v>402111397</v>
          </cell>
          <cell r="B24940" t="str">
            <v>MITSUBISHI TURBOCHARGER AND ENGINE EUROPE B.V.</v>
          </cell>
        </row>
        <row r="24941">
          <cell r="A24941">
            <v>491942799</v>
          </cell>
          <cell r="B24941" t="str">
            <v>MONSANTO OPERATIONS B.V.</v>
          </cell>
        </row>
        <row r="24942">
          <cell r="A24942">
            <v>417380458</v>
          </cell>
          <cell r="B24942" t="str">
            <v>MUTSY B.V.</v>
          </cell>
        </row>
        <row r="24943">
          <cell r="A24943">
            <v>409642477</v>
          </cell>
          <cell r="B24943" t="str">
            <v>NEWAYS B.V.</v>
          </cell>
        </row>
        <row r="24944">
          <cell r="A24944">
            <v>409642477</v>
          </cell>
          <cell r="B24944" t="str">
            <v>NEWAYS B.V.</v>
          </cell>
        </row>
        <row r="24945">
          <cell r="A24945">
            <v>418460655</v>
          </cell>
          <cell r="B24945" t="str">
            <v>NS GROEP N.V.</v>
          </cell>
        </row>
        <row r="24946">
          <cell r="A24946">
            <v>387239312</v>
          </cell>
          <cell r="B24946" t="str">
            <v>NTP B.V.</v>
          </cell>
        </row>
        <row r="24947">
          <cell r="A24947">
            <v>387239312</v>
          </cell>
          <cell r="B24947" t="str">
            <v>NTP B.V.</v>
          </cell>
        </row>
        <row r="24948">
          <cell r="A24948">
            <v>414673368</v>
          </cell>
          <cell r="B24948" t="str">
            <v>NXP SEMICONDUCTORS NETHERLANDS B.V.</v>
          </cell>
        </row>
        <row r="24949">
          <cell r="A24949">
            <v>492342397</v>
          </cell>
          <cell r="B24949" t="str">
            <v>OCEAN NETWORK EXPRESS (NETHERLANDS) B.V.</v>
          </cell>
        </row>
        <row r="24950">
          <cell r="A24950">
            <v>411773609</v>
          </cell>
          <cell r="B24950" t="str">
            <v>SIGNIFY NETHERLANDS B.V.</v>
          </cell>
        </row>
        <row r="24951">
          <cell r="A24951">
            <v>411773609</v>
          </cell>
          <cell r="B24951" t="str">
            <v>SIGNIFY NETHERLANDS B.V.</v>
          </cell>
        </row>
        <row r="24952">
          <cell r="A24952">
            <v>411773609</v>
          </cell>
          <cell r="B24952" t="str">
            <v>SIGNIFY NETHERLANDS B.V.</v>
          </cell>
        </row>
        <row r="24953">
          <cell r="A24953">
            <v>411773609</v>
          </cell>
          <cell r="B24953" t="str">
            <v>SIGNIFY NETHERLANDS B.V.</v>
          </cell>
        </row>
        <row r="24954">
          <cell r="A24954">
            <v>411773609</v>
          </cell>
          <cell r="B24954" t="str">
            <v>SIGNIFY NETHERLANDS B.V.</v>
          </cell>
        </row>
        <row r="24955">
          <cell r="A24955">
            <v>411773609</v>
          </cell>
          <cell r="B24955" t="str">
            <v>SIGNIFY NETHERLANDS B.V.</v>
          </cell>
        </row>
        <row r="24956">
          <cell r="A24956">
            <v>489396091</v>
          </cell>
          <cell r="B24956" t="str">
            <v>PHOTONIS NETHERLANDS B.V.</v>
          </cell>
        </row>
        <row r="24957">
          <cell r="A24957">
            <v>402793199</v>
          </cell>
          <cell r="B24957" t="str">
            <v>POT EN MAND B.V.</v>
          </cell>
        </row>
        <row r="24958">
          <cell r="A24958">
            <v>413361106</v>
          </cell>
          <cell r="B24958" t="str">
            <v>PQ SILICAS B.V.</v>
          </cell>
        </row>
        <row r="24959">
          <cell r="A24959">
            <v>491077443</v>
          </cell>
          <cell r="B24959" t="str">
            <v>PRINTRS B.V.</v>
          </cell>
        </row>
        <row r="24960">
          <cell r="A24960">
            <v>418460598</v>
          </cell>
          <cell r="B24960" t="str">
            <v>PRORAIL B.V.</v>
          </cell>
        </row>
        <row r="24961">
          <cell r="A24961">
            <v>491039149</v>
          </cell>
          <cell r="B24961" t="str">
            <v>PRYSMIAN NETHERLANDS B.V.</v>
          </cell>
        </row>
        <row r="24962">
          <cell r="A24962">
            <v>491039149</v>
          </cell>
          <cell r="B24962" t="str">
            <v>PRYSMIAN NETHERLANDS B.V.</v>
          </cell>
        </row>
        <row r="24963">
          <cell r="A24963">
            <v>417733144</v>
          </cell>
          <cell r="B24963" t="str">
            <v>PTI HOLDING B.V.</v>
          </cell>
        </row>
        <row r="24964">
          <cell r="A24964">
            <v>489474494</v>
          </cell>
          <cell r="B24964" t="str">
            <v>QUALITY TEXTILES B.V.</v>
          </cell>
        </row>
        <row r="24965">
          <cell r="A24965">
            <v>408836364</v>
          </cell>
          <cell r="B24965" t="str">
            <v>RAI AMSTERDAM B.V.</v>
          </cell>
        </row>
        <row r="24966">
          <cell r="A24966">
            <v>408836364</v>
          </cell>
          <cell r="B24966" t="str">
            <v>RAI AMSTERDAM B.V.</v>
          </cell>
        </row>
        <row r="24967">
          <cell r="A24967">
            <v>406774497</v>
          </cell>
          <cell r="B24967" t="str">
            <v>RDC INMOTIV NEDERLAND B.V.</v>
          </cell>
        </row>
        <row r="24968">
          <cell r="A24968">
            <v>406774497</v>
          </cell>
          <cell r="B24968" t="str">
            <v>RDC INMOTIV NEDERLAND B.V.</v>
          </cell>
        </row>
        <row r="24969">
          <cell r="A24969">
            <v>491212147</v>
          </cell>
          <cell r="B24969" t="str">
            <v>RHEINLAND VERSICHERUNGS A.G.</v>
          </cell>
        </row>
        <row r="24970">
          <cell r="A24970">
            <v>412546074</v>
          </cell>
          <cell r="B24970" t="str">
            <v>RODANCO B.V.</v>
          </cell>
        </row>
        <row r="24971">
          <cell r="A24971">
            <v>414010061</v>
          </cell>
          <cell r="B24971" t="str">
            <v>ROYAL FASSIN B.V.</v>
          </cell>
        </row>
        <row r="24972">
          <cell r="A24972">
            <v>414010061</v>
          </cell>
          <cell r="B24972" t="str">
            <v>ROYAL FASSIN B.V.</v>
          </cell>
        </row>
        <row r="24973">
          <cell r="A24973">
            <v>403587058</v>
          </cell>
          <cell r="B24973" t="str">
            <v>ROYAL REESINK B.V.</v>
          </cell>
        </row>
        <row r="24974">
          <cell r="A24974">
            <v>414888529</v>
          </cell>
          <cell r="B24974" t="str">
            <v>SAMSUNG ELECTRONICS BENELUX B.V.</v>
          </cell>
        </row>
        <row r="24975">
          <cell r="A24975">
            <v>414888529</v>
          </cell>
          <cell r="B24975" t="str">
            <v>SAMSUNG ELECTRONICS BENELUX B.V.</v>
          </cell>
        </row>
        <row r="24976">
          <cell r="A24976">
            <v>414888529</v>
          </cell>
          <cell r="B24976" t="str">
            <v>SAMSUNG ELECTRONICS BENELUX B.V.</v>
          </cell>
        </row>
        <row r="24977">
          <cell r="A24977">
            <v>406566070</v>
          </cell>
          <cell r="B24977" t="str">
            <v>SANOMA B.V.</v>
          </cell>
        </row>
        <row r="24978">
          <cell r="A24978">
            <v>411686454</v>
          </cell>
          <cell r="B24978" t="str">
            <v>SAVILLS NEDERLAND HOLDING B.V.</v>
          </cell>
        </row>
        <row r="24979">
          <cell r="A24979">
            <v>417920113</v>
          </cell>
          <cell r="B24979" t="str">
            <v>SCHELDEBOUW B.V.</v>
          </cell>
        </row>
        <row r="24980">
          <cell r="A24980">
            <v>386759182</v>
          </cell>
          <cell r="B24980" t="str">
            <v>SENSATA TECHNOLOGIES HOLLAND B.V.</v>
          </cell>
        </row>
        <row r="24981">
          <cell r="A24981">
            <v>411647985</v>
          </cell>
          <cell r="B24981" t="str">
            <v>SIMCO (NEDERLAND) B.V.</v>
          </cell>
        </row>
        <row r="24982">
          <cell r="A24982">
            <v>491308168</v>
          </cell>
          <cell r="B24982" t="str">
            <v>SOLARCENTURY BENELUX B.V.</v>
          </cell>
        </row>
        <row r="24983">
          <cell r="A24983">
            <v>491308168</v>
          </cell>
          <cell r="B24983" t="str">
            <v>SOLARCENTURY BENELUX B.V.</v>
          </cell>
        </row>
        <row r="24984">
          <cell r="A24984">
            <v>491308168</v>
          </cell>
          <cell r="B24984" t="str">
            <v>SOLARCENTURY BENELUX B.V.</v>
          </cell>
        </row>
        <row r="24985">
          <cell r="A24985">
            <v>491340783</v>
          </cell>
          <cell r="B24985" t="str">
            <v>SOLENIS NETHERLANDS B.V.</v>
          </cell>
        </row>
        <row r="24986">
          <cell r="A24986">
            <v>491340783</v>
          </cell>
          <cell r="B24986" t="str">
            <v>SOLENIS NETHERLANDS B.V.</v>
          </cell>
        </row>
        <row r="24987">
          <cell r="A24987">
            <v>491340783</v>
          </cell>
          <cell r="B24987" t="str">
            <v>SOLENIS NETHERLANDS B.V.</v>
          </cell>
        </row>
        <row r="24988">
          <cell r="A24988">
            <v>406694331</v>
          </cell>
          <cell r="B24988" t="str">
            <v>SPAR INTERNATIONAL B.V.</v>
          </cell>
        </row>
        <row r="24989">
          <cell r="A24989">
            <v>409612397</v>
          </cell>
          <cell r="B24989" t="str">
            <v>SPIROTECH B.V.</v>
          </cell>
        </row>
        <row r="24990">
          <cell r="A24990">
            <v>402441120</v>
          </cell>
          <cell r="B24990" t="str">
            <v>SPIT ELECTRICAL MECHANICS B.V.</v>
          </cell>
        </row>
        <row r="24991">
          <cell r="A24991">
            <v>402441120</v>
          </cell>
          <cell r="B24991" t="str">
            <v>SPIT ELECTRICAL MECHANICS B.V.</v>
          </cell>
        </row>
        <row r="24992">
          <cell r="A24992">
            <v>402441120</v>
          </cell>
          <cell r="B24992" t="str">
            <v>SPIT ELECTRICAL MECHANICS B.V.</v>
          </cell>
        </row>
        <row r="24993">
          <cell r="A24993">
            <v>402441120</v>
          </cell>
          <cell r="B24993" t="str">
            <v>SPIT ELECTRICAL MECHANICS B.V.</v>
          </cell>
        </row>
        <row r="24994">
          <cell r="A24994">
            <v>402441120</v>
          </cell>
          <cell r="B24994" t="str">
            <v>SPIT ELECTRICAL MECHANICS B.V.</v>
          </cell>
        </row>
        <row r="24995">
          <cell r="A24995">
            <v>413975744</v>
          </cell>
          <cell r="B24995" t="str">
            <v>STAALBOUW HENDRIKS B.V.</v>
          </cell>
        </row>
        <row r="24996">
          <cell r="A24996">
            <v>413975744</v>
          </cell>
          <cell r="B24996" t="str">
            <v>STAALBOUW HENDRIKS B.V.</v>
          </cell>
        </row>
        <row r="24997">
          <cell r="A24997">
            <v>413975744</v>
          </cell>
          <cell r="B24997" t="str">
            <v>STAALBOUW HENDRIKS B.V.</v>
          </cell>
        </row>
        <row r="24998">
          <cell r="A24998">
            <v>409253531</v>
          </cell>
          <cell r="B24998" t="str">
            <v>STEIGERBOUW VAN DER PANNE-ROTTERDAM B.V.</v>
          </cell>
        </row>
        <row r="24999">
          <cell r="A24999">
            <v>409253531</v>
          </cell>
          <cell r="B24999" t="str">
            <v>STEIGERBOUW VAN DER PANNE-ROTTERDAM B.V.</v>
          </cell>
        </row>
        <row r="25000">
          <cell r="A25000">
            <v>405331190</v>
          </cell>
          <cell r="B25000" t="str">
            <v>STERN GROEP N.V.</v>
          </cell>
        </row>
        <row r="25001">
          <cell r="A25001">
            <v>405138277</v>
          </cell>
          <cell r="B25001" t="str">
            <v>STICHTING GELRE ZIEKENHUIZEN</v>
          </cell>
        </row>
        <row r="25002">
          <cell r="A25002">
            <v>405138277</v>
          </cell>
          <cell r="B25002" t="str">
            <v>STICHTING GELRE ZIEKENHUIZEN</v>
          </cell>
        </row>
        <row r="25003">
          <cell r="A25003">
            <v>412227691</v>
          </cell>
          <cell r="B25003" t="str">
            <v>STICHTING PRO PERSONA HOLDING</v>
          </cell>
        </row>
        <row r="25004">
          <cell r="A25004">
            <v>412227691</v>
          </cell>
          <cell r="B25004" t="str">
            <v>STICHTING PRO PERSONA HOLDING</v>
          </cell>
        </row>
        <row r="25005">
          <cell r="A25005">
            <v>412227691</v>
          </cell>
          <cell r="B25005" t="str">
            <v>STICHTING PRO PERSONA HOLDING</v>
          </cell>
        </row>
        <row r="25006">
          <cell r="A25006">
            <v>403812253</v>
          </cell>
          <cell r="B25006" t="str">
            <v>STICHTING REGIONALE OMROEP ROTTERDAM-RIJNMOND EN OMGEVING</v>
          </cell>
        </row>
        <row r="25007">
          <cell r="A25007">
            <v>403812253</v>
          </cell>
          <cell r="B25007" t="str">
            <v>STICHTING REGIONALE OMROEP ROTTERDAM-RIJNMOND EN OMGEVING</v>
          </cell>
        </row>
        <row r="25008">
          <cell r="A25008">
            <v>387373046</v>
          </cell>
          <cell r="B25008" t="str">
            <v>STICHTING SANQUIN BLOEDVOORZIENING</v>
          </cell>
        </row>
        <row r="25009">
          <cell r="A25009">
            <v>404354243</v>
          </cell>
          <cell r="B25009" t="str">
            <v>STICHTING WOONPUNT</v>
          </cell>
        </row>
        <row r="25010">
          <cell r="A25010">
            <v>404354243</v>
          </cell>
          <cell r="B25010" t="str">
            <v>STICHTING WOONPUNT</v>
          </cell>
        </row>
        <row r="25011">
          <cell r="A25011">
            <v>405398785</v>
          </cell>
          <cell r="B25011" t="str">
            <v>STICHTING WOONCOMPAS</v>
          </cell>
        </row>
        <row r="25012">
          <cell r="A25012">
            <v>403823482</v>
          </cell>
          <cell r="B25012" t="str">
            <v>STRUKTON ROLLING STOCK B.V.</v>
          </cell>
        </row>
        <row r="25013">
          <cell r="A25013">
            <v>405487310</v>
          </cell>
          <cell r="B25013" t="str">
            <v>JUSTRITE SAFETY GROUP EMEA B.V.</v>
          </cell>
        </row>
        <row r="25014">
          <cell r="A25014">
            <v>405487310</v>
          </cell>
          <cell r="B25014" t="str">
            <v>JUSTRITE SAFETY GROUP EMEA B.V.</v>
          </cell>
        </row>
        <row r="25015">
          <cell r="A25015">
            <v>407993935</v>
          </cell>
          <cell r="B25015" t="str">
            <v>SYMPHONY SOLUTIONS N.V.</v>
          </cell>
        </row>
        <row r="25016">
          <cell r="A25016">
            <v>414372060</v>
          </cell>
          <cell r="B25016" t="str">
            <v>TECH DATA NEDERLAND B.V.</v>
          </cell>
        </row>
        <row r="25017">
          <cell r="A25017">
            <v>387367824</v>
          </cell>
          <cell r="B25017" t="str">
            <v>TECHNISCHE HANDELSONDERNEMING J. HERSBACH B.V.</v>
          </cell>
        </row>
        <row r="25018">
          <cell r="A25018">
            <v>410376776</v>
          </cell>
          <cell r="B25018" t="str">
            <v>TECHNISCHE UNIE B.V.</v>
          </cell>
        </row>
        <row r="25019">
          <cell r="A25019">
            <v>402813419</v>
          </cell>
          <cell r="B25019" t="str">
            <v>TELE2 NEDERLAND B.V.</v>
          </cell>
        </row>
        <row r="25020">
          <cell r="A25020">
            <v>489831439</v>
          </cell>
          <cell r="B25020" t="str">
            <v>THE FUEL COMPANY B.V.</v>
          </cell>
        </row>
        <row r="25021">
          <cell r="A25021">
            <v>489831439</v>
          </cell>
          <cell r="B25021" t="str">
            <v>THE FUEL COMPANY B.V.</v>
          </cell>
        </row>
        <row r="25022">
          <cell r="A25022">
            <v>402373740</v>
          </cell>
          <cell r="B25022" t="str">
            <v>MODULI PRINT B.V.</v>
          </cell>
        </row>
        <row r="25023">
          <cell r="A25023">
            <v>419181854</v>
          </cell>
          <cell r="B25023" t="str">
            <v>T-MOBILE NETHERLANDS B.V.</v>
          </cell>
        </row>
        <row r="25024">
          <cell r="A25024">
            <v>410455588</v>
          </cell>
          <cell r="B25024" t="str">
            <v>NEDERLANDSE ORGANISATIE VOOR TOEGEPAST-NATUURWETENSCHAPPELIJK ONDERZOEK TNO</v>
          </cell>
        </row>
        <row r="25025">
          <cell r="A25025">
            <v>410455588</v>
          </cell>
          <cell r="B25025" t="str">
            <v>NEDERLANDSE ORGANISATIE VOOR TOEGEPAST-NATUURWETENSCHAPPELIJK ONDERZOEK TNO</v>
          </cell>
        </row>
        <row r="25026">
          <cell r="A25026">
            <v>402294354</v>
          </cell>
          <cell r="B25026" t="str">
            <v>TNT EXPRESS NEDERLAND B.V.</v>
          </cell>
        </row>
        <row r="25027">
          <cell r="A25027">
            <v>402294354</v>
          </cell>
          <cell r="B25027" t="str">
            <v>TNT EXPRESS NEDERLAND B.V.</v>
          </cell>
        </row>
        <row r="25028">
          <cell r="A25028">
            <v>402294354</v>
          </cell>
          <cell r="B25028" t="str">
            <v>TNT EXPRESS NEDERLAND B.V.</v>
          </cell>
        </row>
        <row r="25029">
          <cell r="A25029">
            <v>402294354</v>
          </cell>
          <cell r="B25029" t="str">
            <v>TNT EXPRESS NEDERLAND B.V.</v>
          </cell>
        </row>
        <row r="25030">
          <cell r="A25030">
            <v>417856853</v>
          </cell>
          <cell r="B25030" t="str">
            <v>TNT EXPRESS ROAD NETWORK B.V.</v>
          </cell>
        </row>
        <row r="25031">
          <cell r="A25031">
            <v>406074518</v>
          </cell>
          <cell r="B25031" t="str">
            <v>TOPA VERPAKKING B.V.</v>
          </cell>
        </row>
        <row r="25032">
          <cell r="A25032">
            <v>405181723</v>
          </cell>
          <cell r="B25032" t="str">
            <v>TSA SAFETY SERVICES B.V.</v>
          </cell>
        </row>
        <row r="25033">
          <cell r="A25033">
            <v>416245322</v>
          </cell>
          <cell r="B25033" t="str">
            <v>TSV-GROEP B.V.</v>
          </cell>
        </row>
        <row r="25034">
          <cell r="A25034">
            <v>416245322</v>
          </cell>
          <cell r="B25034" t="str">
            <v>TSV-GROEP B.V.</v>
          </cell>
        </row>
        <row r="25035">
          <cell r="A25035">
            <v>403470388</v>
          </cell>
          <cell r="B25035" t="str">
            <v>TYCO BUILDING SERVICES PRODUCTS B.V.</v>
          </cell>
        </row>
        <row r="25036">
          <cell r="A25036">
            <v>408588775</v>
          </cell>
          <cell r="B25036" t="str">
            <v>ULTIMOO INCASSO B.V.</v>
          </cell>
        </row>
        <row r="25037">
          <cell r="A25037">
            <v>404410292</v>
          </cell>
          <cell r="B25037" t="str">
            <v>UNILEVER NEDERLAND B.V.</v>
          </cell>
        </row>
        <row r="25038">
          <cell r="A25038">
            <v>405323718</v>
          </cell>
          <cell r="B25038" t="str">
            <v>UNILEVER NEDERLAND HOLDINGS B.V.</v>
          </cell>
        </row>
        <row r="25039">
          <cell r="A25039">
            <v>405323718</v>
          </cell>
          <cell r="B25039" t="str">
            <v>UNILEVER NEDERLAND HOLDINGS B.V.</v>
          </cell>
        </row>
        <row r="25040">
          <cell r="A25040">
            <v>491039149</v>
          </cell>
          <cell r="B25040" t="str">
            <v>PRYSMIAN NETHERLANDS B.V.</v>
          </cell>
        </row>
        <row r="25041">
          <cell r="A25041">
            <v>405323718</v>
          </cell>
          <cell r="B25041" t="str">
            <v>UNILEVER NEDERLAND HOLDINGS B.V.</v>
          </cell>
        </row>
        <row r="25042">
          <cell r="A25042">
            <v>405323718</v>
          </cell>
          <cell r="B25042" t="str">
            <v>UNILEVER NEDERLAND HOLDINGS B.V.</v>
          </cell>
        </row>
        <row r="25043">
          <cell r="A25043">
            <v>405323718</v>
          </cell>
          <cell r="B25043" t="str">
            <v>UNILEVER NEDERLAND HOLDINGS B.V.</v>
          </cell>
        </row>
        <row r="25044">
          <cell r="A25044">
            <v>405323718</v>
          </cell>
          <cell r="B25044" t="str">
            <v>UNILEVER NEDERLAND HOLDINGS B.V.</v>
          </cell>
        </row>
        <row r="25045">
          <cell r="A25045">
            <v>405323718</v>
          </cell>
          <cell r="B25045" t="str">
            <v>UNILEVER NEDERLAND HOLDINGS B.V.</v>
          </cell>
        </row>
        <row r="25046">
          <cell r="A25046">
            <v>407948863</v>
          </cell>
          <cell r="B25046" t="str">
            <v>UNIT 45 B.V.</v>
          </cell>
        </row>
        <row r="25047">
          <cell r="A25047">
            <v>410243828</v>
          </cell>
          <cell r="B25047" t="str">
            <v>USG PEOPLE THE NETHERLANDS B.V.</v>
          </cell>
        </row>
        <row r="25048">
          <cell r="A25048">
            <v>416114668</v>
          </cell>
          <cell r="B25048" t="str">
            <v>UVA VENTURES HOLDING B.V.</v>
          </cell>
        </row>
        <row r="25049">
          <cell r="A25049">
            <v>416114668</v>
          </cell>
          <cell r="B25049" t="str">
            <v>UVA VENTURES HOLDING B.V.</v>
          </cell>
        </row>
        <row r="25050">
          <cell r="A25050">
            <v>407494129</v>
          </cell>
          <cell r="B25050" t="str">
            <v>UZIN UTZ NEDERLAND B.V.</v>
          </cell>
        </row>
        <row r="25051">
          <cell r="A25051">
            <v>407494129</v>
          </cell>
          <cell r="B25051" t="str">
            <v>UZIN UTZ NEDERLAND B.V.</v>
          </cell>
        </row>
        <row r="25052">
          <cell r="A25052">
            <v>405760521</v>
          </cell>
          <cell r="B25052" t="str">
            <v>V.O.F. SCHERIA</v>
          </cell>
        </row>
        <row r="25053">
          <cell r="A25053">
            <v>404666187</v>
          </cell>
          <cell r="B25053" t="str">
            <v>VAN GELDER GROEP B.V.</v>
          </cell>
        </row>
        <row r="25054">
          <cell r="A25054">
            <v>404416125</v>
          </cell>
          <cell r="B25054" t="str">
            <v>VANDERLANDE INDUSTRIES B.V.</v>
          </cell>
        </row>
        <row r="25055">
          <cell r="A25055">
            <v>491055698</v>
          </cell>
          <cell r="B25055" t="str">
            <v>VENTUM CONSULT LLP</v>
          </cell>
        </row>
        <row r="25056">
          <cell r="A25056">
            <v>407485064</v>
          </cell>
          <cell r="B25056" t="str">
            <v>VERMEG GROUP N.V.</v>
          </cell>
        </row>
        <row r="25057">
          <cell r="A25057">
            <v>407485064</v>
          </cell>
          <cell r="B25057" t="str">
            <v>VERMEG GROUP N.V.</v>
          </cell>
        </row>
        <row r="25058">
          <cell r="A25058">
            <v>492887866</v>
          </cell>
          <cell r="B25058" t="str">
            <v>VHL GROEP B.V.</v>
          </cell>
        </row>
        <row r="25059">
          <cell r="A25059">
            <v>490508960</v>
          </cell>
          <cell r="B25059" t="str">
            <v>VIDENS IT SERVICES B.V.</v>
          </cell>
        </row>
        <row r="25060">
          <cell r="A25060">
            <v>490508960</v>
          </cell>
          <cell r="B25060" t="str">
            <v>VIDENS IT SERVICES B.V.</v>
          </cell>
        </row>
        <row r="25061">
          <cell r="A25061">
            <v>490508960</v>
          </cell>
          <cell r="B25061" t="str">
            <v>VIDENS IT SERVICES B.V.</v>
          </cell>
        </row>
        <row r="25062">
          <cell r="A25062">
            <v>406008326</v>
          </cell>
          <cell r="B25062" t="str">
            <v>VINK LISSE B.V.</v>
          </cell>
        </row>
        <row r="25063">
          <cell r="A25063">
            <v>406008326</v>
          </cell>
          <cell r="B25063" t="str">
            <v>VINK LISSE B.V.</v>
          </cell>
        </row>
        <row r="25064">
          <cell r="A25064">
            <v>415811413</v>
          </cell>
          <cell r="B25064" t="str">
            <v>VISSCHER AGENTUREN B.V.</v>
          </cell>
        </row>
        <row r="25065">
          <cell r="A25065">
            <v>415811413</v>
          </cell>
          <cell r="B25065" t="str">
            <v>VISSCHER AGENTUREN B.V.</v>
          </cell>
        </row>
        <row r="25066">
          <cell r="A25066">
            <v>405253071</v>
          </cell>
          <cell r="B25066" t="str">
            <v>VISSER &amp; SMIT HANAB B.V.</v>
          </cell>
        </row>
        <row r="25067">
          <cell r="A25067">
            <v>489971822</v>
          </cell>
          <cell r="B25067" t="str">
            <v>VN LOGISTICS B.V.</v>
          </cell>
        </row>
        <row r="25068">
          <cell r="A25068">
            <v>415569318</v>
          </cell>
          <cell r="B25068" t="str">
            <v>VODAFONE LIBERTEL B.V.</v>
          </cell>
        </row>
        <row r="25069">
          <cell r="A25069">
            <v>415569318</v>
          </cell>
          <cell r="B25069" t="str">
            <v>VODAFONE LIBERTEL B.V.</v>
          </cell>
        </row>
        <row r="25070">
          <cell r="A25070">
            <v>400646532</v>
          </cell>
          <cell r="B25070" t="str">
            <v>VODAFONE ROAMING SERVICES S.A R.L.</v>
          </cell>
        </row>
        <row r="25071">
          <cell r="A25071">
            <v>400646532</v>
          </cell>
          <cell r="B25071" t="str">
            <v>VODAFONE ROAMING SERVICES S.A R.L.</v>
          </cell>
        </row>
        <row r="25072">
          <cell r="A25072">
            <v>413810722</v>
          </cell>
          <cell r="B25072" t="str">
            <v>WASHTEC BENELUX B.V.</v>
          </cell>
        </row>
        <row r="25073">
          <cell r="A25073">
            <v>405525015</v>
          </cell>
          <cell r="B25073" t="str">
            <v>"WIKA" NEDERLAND B.V.</v>
          </cell>
        </row>
        <row r="25074">
          <cell r="A25074">
            <v>404145617</v>
          </cell>
          <cell r="B25074" t="str">
            <v>WONINGSTICHTING ST. JOSEPH</v>
          </cell>
        </row>
        <row r="25075">
          <cell r="A25075">
            <v>404858383</v>
          </cell>
          <cell r="B25075" t="str">
            <v>WOONSTICHTING LAND VAN ALTENA</v>
          </cell>
        </row>
        <row r="25076">
          <cell r="A25076">
            <v>404858383</v>
          </cell>
          <cell r="B25076" t="str">
            <v>WOONSTICHTING LAND VAN ALTENA</v>
          </cell>
        </row>
        <row r="25077">
          <cell r="A25077">
            <v>491840243</v>
          </cell>
          <cell r="B25077" t="str">
            <v>ZENITH ENERGY AMSTERDAM TERMINAL B.V.</v>
          </cell>
        </row>
        <row r="25078">
          <cell r="A25078">
            <v>491840243</v>
          </cell>
          <cell r="B25078" t="str">
            <v>ZENITH ENERGY AMSTERDAM TERMINAL B.V.</v>
          </cell>
        </row>
        <row r="25079">
          <cell r="A25079">
            <v>405914532</v>
          </cell>
          <cell r="B25079" t="str">
            <v>ZICHT B.V.</v>
          </cell>
        </row>
        <row r="25080">
          <cell r="A25080">
            <v>405914532</v>
          </cell>
          <cell r="B25080" t="str">
            <v>ZICHT B.V.</v>
          </cell>
        </row>
        <row r="25081">
          <cell r="A25081">
            <v>405914532</v>
          </cell>
          <cell r="B25081" t="str">
            <v>ZICHT B.V.</v>
          </cell>
        </row>
        <row r="25082">
          <cell r="A25082">
            <v>405914532</v>
          </cell>
          <cell r="B25082" t="str">
            <v>ZICHT B.V.</v>
          </cell>
        </row>
        <row r="25083">
          <cell r="A25083">
            <v>405914532</v>
          </cell>
          <cell r="B25083" t="str">
            <v>ZICHT B.V.</v>
          </cell>
        </row>
        <row r="25084">
          <cell r="A25084">
            <v>405914532</v>
          </cell>
          <cell r="B25084" t="str">
            <v>ZICHT B.V.</v>
          </cell>
        </row>
        <row r="25085">
          <cell r="A25085">
            <v>283120418</v>
          </cell>
          <cell r="B25085" t="str">
            <v>ACCOR HOTELS BELGIUM</v>
          </cell>
        </row>
        <row r="25086">
          <cell r="A25086">
            <v>283790798</v>
          </cell>
          <cell r="B25086" t="str">
            <v>AGRISTO</v>
          </cell>
        </row>
        <row r="25087">
          <cell r="A25087">
            <v>283790798</v>
          </cell>
          <cell r="B25087" t="str">
            <v>AGRISTO</v>
          </cell>
        </row>
        <row r="25088">
          <cell r="A25088">
            <v>283790798</v>
          </cell>
          <cell r="B25088" t="str">
            <v>AGRISTO</v>
          </cell>
        </row>
        <row r="25089">
          <cell r="A25089">
            <v>283790798</v>
          </cell>
          <cell r="B25089" t="str">
            <v>AGRISTO</v>
          </cell>
        </row>
        <row r="25090">
          <cell r="A25090">
            <v>283790798</v>
          </cell>
          <cell r="B25090" t="str">
            <v>AGRISTO</v>
          </cell>
        </row>
        <row r="25091">
          <cell r="A25091">
            <v>283790798</v>
          </cell>
          <cell r="B25091" t="str">
            <v>AGRISTO</v>
          </cell>
        </row>
        <row r="25092">
          <cell r="A25092">
            <v>374177095</v>
          </cell>
          <cell r="B25092" t="str">
            <v>ALLIANCE INTERNATIONAL</v>
          </cell>
        </row>
        <row r="25093">
          <cell r="A25093">
            <v>374177095</v>
          </cell>
          <cell r="B25093" t="str">
            <v>ALLIANCE INTERNATIONAL</v>
          </cell>
        </row>
        <row r="25094">
          <cell r="A25094">
            <v>374177095</v>
          </cell>
          <cell r="B25094" t="str">
            <v>ALLIANCE INTERNATIONAL</v>
          </cell>
        </row>
        <row r="25095">
          <cell r="A25095">
            <v>374177095</v>
          </cell>
          <cell r="B25095" t="str">
            <v>ALLIANCE INTERNATIONAL</v>
          </cell>
        </row>
        <row r="25096">
          <cell r="A25096">
            <v>375572542</v>
          </cell>
          <cell r="B25096" t="str">
            <v>ALLNEX BELGIUM</v>
          </cell>
        </row>
        <row r="25097">
          <cell r="A25097">
            <v>275454064</v>
          </cell>
          <cell r="B25097" t="str">
            <v>ALTARES - D &amp; B</v>
          </cell>
        </row>
        <row r="25098">
          <cell r="A25098">
            <v>275454064</v>
          </cell>
          <cell r="B25098" t="str">
            <v>ALTARES - D &amp; B</v>
          </cell>
        </row>
        <row r="25099">
          <cell r="A25099">
            <v>377199950</v>
          </cell>
          <cell r="B25099" t="str">
            <v>AM MINING</v>
          </cell>
        </row>
        <row r="25100">
          <cell r="A25100">
            <v>371029697</v>
          </cell>
          <cell r="B25100" t="str">
            <v>AMINOLABS GROUP</v>
          </cell>
        </row>
        <row r="25101">
          <cell r="A25101">
            <v>370134403</v>
          </cell>
          <cell r="B25101" t="str">
            <v>ASANGA SOLUTIONS</v>
          </cell>
        </row>
        <row r="25102">
          <cell r="A25102">
            <v>283596922</v>
          </cell>
          <cell r="B25102" t="str">
            <v>ATELIERS ROISIN</v>
          </cell>
        </row>
        <row r="25103">
          <cell r="A25103">
            <v>370198202</v>
          </cell>
          <cell r="B25103" t="str">
            <v>AUTOMATIC SYSTEMS</v>
          </cell>
        </row>
        <row r="25104">
          <cell r="A25104">
            <v>370198202</v>
          </cell>
          <cell r="B25104" t="str">
            <v>AUTOMATIC SYSTEMS</v>
          </cell>
        </row>
        <row r="25105">
          <cell r="A25105">
            <v>371618773</v>
          </cell>
          <cell r="B25105" t="str">
            <v>BARCO</v>
          </cell>
        </row>
        <row r="25106">
          <cell r="A25106">
            <v>371618773</v>
          </cell>
          <cell r="B25106" t="str">
            <v>BARCO</v>
          </cell>
        </row>
        <row r="25107">
          <cell r="A25107">
            <v>371618773</v>
          </cell>
          <cell r="B25107" t="str">
            <v>BARCO</v>
          </cell>
        </row>
        <row r="25108">
          <cell r="A25108">
            <v>371618773</v>
          </cell>
          <cell r="B25108" t="str">
            <v>BARCO</v>
          </cell>
        </row>
        <row r="25109">
          <cell r="A25109">
            <v>373277714</v>
          </cell>
          <cell r="B25109" t="str">
            <v>BELGOSUC</v>
          </cell>
        </row>
        <row r="25110">
          <cell r="A25110">
            <v>370217762</v>
          </cell>
          <cell r="B25110" t="str">
            <v>BESIX</v>
          </cell>
        </row>
        <row r="25111">
          <cell r="A25111">
            <v>370217762</v>
          </cell>
          <cell r="B25111" t="str">
            <v>BESIX</v>
          </cell>
        </row>
        <row r="25112">
          <cell r="A25112">
            <v>370217762</v>
          </cell>
          <cell r="B25112" t="str">
            <v>BESIX</v>
          </cell>
        </row>
        <row r="25113">
          <cell r="A25113">
            <v>370217762</v>
          </cell>
          <cell r="B25113" t="str">
            <v>BESIX</v>
          </cell>
        </row>
        <row r="25114">
          <cell r="A25114">
            <v>370217762</v>
          </cell>
          <cell r="B25114" t="str">
            <v>BESIX</v>
          </cell>
        </row>
        <row r="25115">
          <cell r="A25115">
            <v>370217762</v>
          </cell>
          <cell r="B25115" t="str">
            <v>BESIX</v>
          </cell>
        </row>
        <row r="25116">
          <cell r="A25116">
            <v>370219313</v>
          </cell>
          <cell r="B25116" t="str">
            <v>BILFINGER ROB</v>
          </cell>
        </row>
        <row r="25117">
          <cell r="A25117">
            <v>370219313</v>
          </cell>
          <cell r="B25117" t="str">
            <v>BILFINGER ROB</v>
          </cell>
        </row>
        <row r="25118">
          <cell r="A25118">
            <v>762553220</v>
          </cell>
          <cell r="B25118" t="str">
            <v>BNP PARIBAS REAL ESTATE ADVISORY BELGIUM</v>
          </cell>
        </row>
        <row r="25119">
          <cell r="A25119">
            <v>370107229</v>
          </cell>
          <cell r="B25119" t="str">
            <v>BRIDGESTONE AIRCRAFT TIRE (EUROPE)</v>
          </cell>
        </row>
        <row r="25120">
          <cell r="A25120">
            <v>763798167</v>
          </cell>
          <cell r="B25120" t="str">
            <v>CARTAMUNDI TURNHOUT</v>
          </cell>
        </row>
        <row r="25121">
          <cell r="A25121">
            <v>400416996</v>
          </cell>
          <cell r="B25121" t="str">
            <v>CATALYST RECOVERY EUROPE S.A.</v>
          </cell>
        </row>
        <row r="25122">
          <cell r="A25122">
            <v>283083186</v>
          </cell>
          <cell r="B25122" t="str">
            <v>CBRE</v>
          </cell>
        </row>
        <row r="25123">
          <cell r="A25123">
            <v>283083186</v>
          </cell>
          <cell r="B25123" t="str">
            <v>CBRE</v>
          </cell>
        </row>
        <row r="25124">
          <cell r="A25124">
            <v>376163247</v>
          </cell>
          <cell r="B25124" t="str">
            <v>CENTRE D'INFORMATIQUE POUR LA REGION BRUXELLOISE - CENTRUM VOOR INFORMATICA VOOR HET BRUSS</v>
          </cell>
        </row>
        <row r="25125">
          <cell r="A25125">
            <v>376163247</v>
          </cell>
          <cell r="B25125" t="str">
            <v>CENTRE D'INFORMATIQUE POUR LA REGION BRUXELLOISE - CENTRUM VOOR INFORMATICA VOOR HET BRUSS</v>
          </cell>
        </row>
        <row r="25126">
          <cell r="A25126">
            <v>370113144</v>
          </cell>
          <cell r="B25126" t="str">
            <v>CHRISTEYNS</v>
          </cell>
        </row>
        <row r="25127">
          <cell r="A25127">
            <v>373894914</v>
          </cell>
          <cell r="B25127" t="str">
            <v>CODIC INTERNATIONAL</v>
          </cell>
        </row>
        <row r="25128">
          <cell r="A25128">
            <v>373894914</v>
          </cell>
          <cell r="B25128" t="str">
            <v>CODIC INTERNATIONAL</v>
          </cell>
        </row>
        <row r="25129">
          <cell r="A25129">
            <v>762309651</v>
          </cell>
          <cell r="B25129" t="str">
            <v>CREDENDO - SHORT- TERM NON - EU RISKS</v>
          </cell>
        </row>
        <row r="25130">
          <cell r="A25130">
            <v>762309651</v>
          </cell>
          <cell r="B25130" t="str">
            <v>CREDENDO - SHORT- TERM NON - EU RISKS</v>
          </cell>
        </row>
        <row r="25131">
          <cell r="A25131">
            <v>400409579</v>
          </cell>
          <cell r="B25131" t="str">
            <v>CTI SYSTEMS S.A R.L.</v>
          </cell>
        </row>
        <row r="25132">
          <cell r="A25132">
            <v>283387512</v>
          </cell>
          <cell r="B25132" t="str">
            <v>DECOSPAN HOLDING</v>
          </cell>
        </row>
        <row r="25133">
          <cell r="A25133">
            <v>283371987</v>
          </cell>
          <cell r="B25133" t="str">
            <v>E. DE KOCK</v>
          </cell>
        </row>
        <row r="25134">
          <cell r="A25134">
            <v>372221585</v>
          </cell>
          <cell r="B25134" t="str">
            <v>ELIA GROUP</v>
          </cell>
        </row>
        <row r="25135">
          <cell r="A25135">
            <v>372221585</v>
          </cell>
          <cell r="B25135" t="str">
            <v>ELIA GROUP</v>
          </cell>
        </row>
        <row r="25136">
          <cell r="A25136">
            <v>282903087</v>
          </cell>
          <cell r="B25136" t="str">
            <v>ENTREPRISES ANDRE HOUYOUX</v>
          </cell>
        </row>
        <row r="25137">
          <cell r="A25137">
            <v>283824316</v>
          </cell>
          <cell r="B25137" t="str">
            <v>EULER HERMES SERVICES BELGIUM</v>
          </cell>
        </row>
        <row r="25138">
          <cell r="A25138">
            <v>283824316</v>
          </cell>
          <cell r="B25138" t="str">
            <v>EULER HERMES SERVICES BELGIUM</v>
          </cell>
        </row>
        <row r="25139">
          <cell r="A25139">
            <v>283824316</v>
          </cell>
          <cell r="B25139" t="str">
            <v>EULER HERMES SERVICES BELGIUM</v>
          </cell>
        </row>
        <row r="25140">
          <cell r="A25140">
            <v>283824316</v>
          </cell>
          <cell r="B25140" t="str">
            <v>EULER HERMES SERVICES BELGIUM</v>
          </cell>
        </row>
        <row r="25141">
          <cell r="A25141">
            <v>283824316</v>
          </cell>
          <cell r="B25141" t="str">
            <v>EULER HERMES SERVICES BELGIUM</v>
          </cell>
        </row>
        <row r="25142">
          <cell r="A25142">
            <v>283824316</v>
          </cell>
          <cell r="B25142" t="str">
            <v>EULER HERMES SERVICES BELGIUM</v>
          </cell>
        </row>
        <row r="25143">
          <cell r="A25143">
            <v>400034042</v>
          </cell>
          <cell r="B25143" t="str">
            <v>COMMISSION DES COMMUNAUTES EUROPEENNES</v>
          </cell>
        </row>
        <row r="25144">
          <cell r="A25144">
            <v>400034042</v>
          </cell>
          <cell r="B25144" t="str">
            <v>COMMISSION DES COMMUNAUTES EUROPEENNES</v>
          </cell>
        </row>
        <row r="25145">
          <cell r="A25145">
            <v>400034042</v>
          </cell>
          <cell r="B25145" t="str">
            <v>COMMISSION DES COMMUNAUTES EUROPEENNES</v>
          </cell>
        </row>
        <row r="25146">
          <cell r="A25146">
            <v>762249139</v>
          </cell>
          <cell r="B25146" t="str">
            <v>FENZI BELGIUM</v>
          </cell>
        </row>
        <row r="25147">
          <cell r="A25147">
            <v>659243732</v>
          </cell>
          <cell r="B25147" t="str">
            <v>FINQUEST PTE. LTD.</v>
          </cell>
        </row>
        <row r="25148">
          <cell r="A25148">
            <v>315750778</v>
          </cell>
          <cell r="B25148" t="str">
            <v>FLINT GROUP GERMANY GMBH</v>
          </cell>
        </row>
        <row r="25149">
          <cell r="A25149">
            <v>400828340</v>
          </cell>
          <cell r="B25149" t="str">
            <v>FLIR SYSTEMS TRADING BELGIUM</v>
          </cell>
        </row>
        <row r="25150">
          <cell r="A25150">
            <v>393835095</v>
          </cell>
          <cell r="B25150" t="str">
            <v>FUJITSU TECHNOLOGY SOLUTIONS</v>
          </cell>
        </row>
        <row r="25151">
          <cell r="A25151">
            <v>371107850</v>
          </cell>
          <cell r="B25151" t="str">
            <v>HUNTSMAN (EUROPE)</v>
          </cell>
        </row>
        <row r="25152">
          <cell r="A25152">
            <v>372444653</v>
          </cell>
          <cell r="B25152" t="str">
            <v>INBEV BELGIUM</v>
          </cell>
        </row>
        <row r="25153">
          <cell r="A25153">
            <v>400680354</v>
          </cell>
          <cell r="B25153" t="str">
            <v>IRE ELIT</v>
          </cell>
        </row>
        <row r="25154">
          <cell r="A25154">
            <v>371732210</v>
          </cell>
          <cell r="B25154" t="str">
            <v>IUS LABORIS INTERNATIONAL EMPLOYMENT LAW, PENSIONS AND EMPLOYEE BENEFITS ALLIANCE</v>
          </cell>
        </row>
        <row r="25155">
          <cell r="A25155">
            <v>282863091</v>
          </cell>
          <cell r="B25155" t="str">
            <v>JONES LANG LASALLE</v>
          </cell>
        </row>
        <row r="25156">
          <cell r="A25156">
            <v>282863091</v>
          </cell>
          <cell r="B25156" t="str">
            <v>JONES LANG LASALLE</v>
          </cell>
        </row>
        <row r="25157">
          <cell r="A25157">
            <v>282963651</v>
          </cell>
          <cell r="B25157" t="str">
            <v>JJ-IMMO</v>
          </cell>
        </row>
        <row r="25158">
          <cell r="A25158">
            <v>370000416</v>
          </cell>
          <cell r="B25158" t="str">
            <v>KBC GROUPE</v>
          </cell>
        </row>
        <row r="25159">
          <cell r="A25159">
            <v>370491552</v>
          </cell>
          <cell r="B25159" t="str">
            <v>KIPCO - DAMACO</v>
          </cell>
        </row>
        <row r="25160">
          <cell r="A25160">
            <v>372990676</v>
          </cell>
          <cell r="B25160" t="str">
            <v>KYNETEC BELGIUM</v>
          </cell>
        </row>
        <row r="25161">
          <cell r="A25161">
            <v>372990676</v>
          </cell>
          <cell r="B25161" t="str">
            <v>KYNETEC BELGIUM</v>
          </cell>
        </row>
        <row r="25162">
          <cell r="A25162">
            <v>458041555</v>
          </cell>
          <cell r="B25162" t="str">
            <v>LAG TRAILERS</v>
          </cell>
        </row>
        <row r="25163">
          <cell r="A25163">
            <v>762313430</v>
          </cell>
          <cell r="B25163" t="str">
            <v>LANXESS</v>
          </cell>
        </row>
        <row r="25164">
          <cell r="A25164">
            <v>762313430</v>
          </cell>
          <cell r="B25164" t="str">
            <v>LANXESS</v>
          </cell>
        </row>
        <row r="25165">
          <cell r="A25165">
            <v>372843177</v>
          </cell>
          <cell r="B25165" t="str">
            <v>LOTERIE NATIONALE</v>
          </cell>
        </row>
        <row r="25166">
          <cell r="A25166">
            <v>372843177</v>
          </cell>
          <cell r="B25166" t="str">
            <v>LOTERIE NATIONALE</v>
          </cell>
        </row>
        <row r="25167">
          <cell r="A25167">
            <v>371223451</v>
          </cell>
          <cell r="B25167" t="str">
            <v>M33</v>
          </cell>
        </row>
        <row r="25168">
          <cell r="A25168">
            <v>373917921</v>
          </cell>
          <cell r="B25168" t="str">
            <v>NEXANS NETWORK SOLUTIONS</v>
          </cell>
        </row>
        <row r="25169">
          <cell r="A25169">
            <v>504189580</v>
          </cell>
          <cell r="B25169" t="str">
            <v>NIKON METROLOGY EUROPE</v>
          </cell>
        </row>
        <row r="25170">
          <cell r="A25170">
            <v>370551534</v>
          </cell>
          <cell r="B25170" t="str">
            <v>ONTEX GROUP</v>
          </cell>
        </row>
        <row r="25171">
          <cell r="A25171">
            <v>370551534</v>
          </cell>
          <cell r="B25171" t="str">
            <v>ONTEX GROUP</v>
          </cell>
        </row>
        <row r="25172">
          <cell r="A25172">
            <v>283169936</v>
          </cell>
          <cell r="B25172" t="str">
            <v>PANASONIC ENERGY EUROPE</v>
          </cell>
        </row>
        <row r="25173">
          <cell r="A25173">
            <v>282983832</v>
          </cell>
          <cell r="B25173" t="str">
            <v>PARC DES EXPOSITIONS DE BRUXELLES - TENTOONSTELLINGSPARK VAN BRUSSEL - BRUSSELER MESSEGELA</v>
          </cell>
        </row>
        <row r="25174">
          <cell r="A25174">
            <v>282983832</v>
          </cell>
          <cell r="B25174" t="str">
            <v>PARC DES EXPOSITIONS DE BRUXELLES - TENTOONSTELLINGSPARK VAN BRUSSEL - BRUSSELER MESSEGELA</v>
          </cell>
        </row>
        <row r="25175">
          <cell r="A25175">
            <v>762493604</v>
          </cell>
          <cell r="B25175" t="str">
            <v>PATTYN PACKING LINES</v>
          </cell>
        </row>
        <row r="25176">
          <cell r="A25176">
            <v>283022721</v>
          </cell>
          <cell r="B25176" t="str">
            <v>PHOENIX CONTACT</v>
          </cell>
        </row>
        <row r="25177">
          <cell r="A25177">
            <v>283022721</v>
          </cell>
          <cell r="B25177" t="str">
            <v>PHOENIX CONTACT</v>
          </cell>
        </row>
        <row r="25178">
          <cell r="A25178">
            <v>283358455</v>
          </cell>
          <cell r="B25178" t="str">
            <v>PRECIMETAL FONDERIE DE PRECISION</v>
          </cell>
        </row>
        <row r="25179">
          <cell r="A25179">
            <v>375757283</v>
          </cell>
          <cell r="B25179" t="str">
            <v>RECYFUEL</v>
          </cell>
        </row>
        <row r="25180">
          <cell r="A25180">
            <v>283286177</v>
          </cell>
          <cell r="B25180" t="str">
            <v>REGAL BELOIT BELGIUM</v>
          </cell>
        </row>
        <row r="25181">
          <cell r="A25181">
            <v>283286177</v>
          </cell>
          <cell r="B25181" t="str">
            <v>REGAL BELOIT BELGIUM</v>
          </cell>
        </row>
        <row r="25182">
          <cell r="A25182">
            <v>283286177</v>
          </cell>
          <cell r="B25182" t="str">
            <v>REGAL BELOIT BELGIUM</v>
          </cell>
        </row>
        <row r="25183">
          <cell r="A25183">
            <v>283286177</v>
          </cell>
          <cell r="B25183" t="str">
            <v>REGAL BELOIT BELGIUM</v>
          </cell>
        </row>
        <row r="25184">
          <cell r="A25184">
            <v>283286177</v>
          </cell>
          <cell r="B25184" t="str">
            <v>REGAL BELOIT BELGIUM</v>
          </cell>
        </row>
        <row r="25185">
          <cell r="A25185">
            <v>370183154</v>
          </cell>
          <cell r="B25185" t="str">
            <v>PURMO GROUP BELGIUM</v>
          </cell>
        </row>
        <row r="25186">
          <cell r="A25186">
            <v>282906833</v>
          </cell>
          <cell r="B25186" t="str">
            <v>RHENUS SHARED SERVICE CENTER</v>
          </cell>
        </row>
        <row r="25187">
          <cell r="A25187">
            <v>282906833</v>
          </cell>
          <cell r="B25187" t="str">
            <v>RHENUS SHARED SERVICE CENTER</v>
          </cell>
        </row>
        <row r="25188">
          <cell r="A25188">
            <v>370140071</v>
          </cell>
          <cell r="B25188" t="str">
            <v>ROXELL</v>
          </cell>
        </row>
        <row r="25189">
          <cell r="A25189">
            <v>763779050</v>
          </cell>
          <cell r="B25189" t="str">
            <v>SAMACOM</v>
          </cell>
        </row>
        <row r="25190">
          <cell r="A25190">
            <v>282890151</v>
          </cell>
          <cell r="B25190" t="str">
            <v>SARENS BE</v>
          </cell>
        </row>
        <row r="25191">
          <cell r="A25191">
            <v>370474400</v>
          </cell>
          <cell r="B25191" t="str">
            <v>SERCO BELGIUM</v>
          </cell>
        </row>
        <row r="25192">
          <cell r="A25192">
            <v>2959810</v>
          </cell>
          <cell r="B25192" t="str">
            <v>SOLVAY USA INC.</v>
          </cell>
        </row>
        <row r="25193">
          <cell r="A25193">
            <v>2959810</v>
          </cell>
          <cell r="B25193" t="str">
            <v>SOLVAY USA INC.</v>
          </cell>
        </row>
        <row r="25194">
          <cell r="A25194">
            <v>373362839</v>
          </cell>
          <cell r="B25194" t="str">
            <v>STOROPACK BENELUX</v>
          </cell>
        </row>
        <row r="25195">
          <cell r="A25195">
            <v>282853050</v>
          </cell>
          <cell r="B25195" t="str">
            <v>SWECO EUROPE</v>
          </cell>
        </row>
        <row r="25196">
          <cell r="A25196">
            <v>504039447</v>
          </cell>
          <cell r="B25196" t="str">
            <v>TOURISME BELGIQUE FLANDRE &amp; BRUXELLES</v>
          </cell>
        </row>
        <row r="25197">
          <cell r="A25197">
            <v>504039447</v>
          </cell>
          <cell r="B25197" t="str">
            <v>TOURISME BELGIQUE FLANDRE &amp; BRUXELLES</v>
          </cell>
        </row>
        <row r="25198">
          <cell r="A25198">
            <v>298284647</v>
          </cell>
          <cell r="B25198" t="str">
            <v>UCB PHARMA</v>
          </cell>
        </row>
        <row r="25199">
          <cell r="A25199">
            <v>370042921</v>
          </cell>
          <cell r="B25199" t="str">
            <v>UMICORE</v>
          </cell>
        </row>
        <row r="25200">
          <cell r="A25200">
            <v>370042921</v>
          </cell>
          <cell r="B25200" t="str">
            <v>UMICORE</v>
          </cell>
        </row>
        <row r="25201">
          <cell r="A25201">
            <v>374948172</v>
          </cell>
          <cell r="B25201" t="str">
            <v>USG PEOPLE BELGIUM</v>
          </cell>
        </row>
        <row r="25202">
          <cell r="A25202">
            <v>374948172</v>
          </cell>
          <cell r="B25202" t="str">
            <v>USG PEOPLE BELGIUM</v>
          </cell>
        </row>
        <row r="25203">
          <cell r="A25203">
            <v>374948172</v>
          </cell>
          <cell r="B25203" t="str">
            <v>USG PEOPLE BELGIUM</v>
          </cell>
        </row>
        <row r="25204">
          <cell r="A25204">
            <v>504196346</v>
          </cell>
          <cell r="B25204" t="str">
            <v>VELLEMAN</v>
          </cell>
        </row>
        <row r="25205">
          <cell r="A25205">
            <v>283625358</v>
          </cell>
          <cell r="B25205" t="str">
            <v>VK GROUP</v>
          </cell>
        </row>
        <row r="25206">
          <cell r="A25206">
            <v>370170383</v>
          </cell>
          <cell r="B25206" t="str">
            <v>VULKOPRIN</v>
          </cell>
        </row>
        <row r="25207">
          <cell r="A25207">
            <v>282876267</v>
          </cell>
          <cell r="B25207" t="str">
            <v>WOLF OIL CORPORATION</v>
          </cell>
        </row>
        <row r="25208">
          <cell r="A25208">
            <v>283371979</v>
          </cell>
          <cell r="B25208" t="str">
            <v>WORLDLINE</v>
          </cell>
        </row>
        <row r="25209">
          <cell r="A25209">
            <v>283371979</v>
          </cell>
          <cell r="B25209" t="str">
            <v>WORLDLINE</v>
          </cell>
        </row>
        <row r="25210">
          <cell r="A25210">
            <v>283371979</v>
          </cell>
          <cell r="B25210" t="str">
            <v>WORLDLINE</v>
          </cell>
        </row>
        <row r="25211">
          <cell r="A25211">
            <v>283371979</v>
          </cell>
          <cell r="B25211" t="str">
            <v>WORLDLINE</v>
          </cell>
        </row>
        <row r="25212">
          <cell r="A25212">
            <v>283371979</v>
          </cell>
          <cell r="B25212" t="str">
            <v>WORLDLINE</v>
          </cell>
        </row>
        <row r="25213">
          <cell r="A25213">
            <v>406107081</v>
          </cell>
          <cell r="B25213" t="str">
            <v>A2B-ONLINE B.V.</v>
          </cell>
        </row>
        <row r="25214">
          <cell r="A25214">
            <v>416252997</v>
          </cell>
          <cell r="B25214" t="str">
            <v>ABCFINANCE B.V.</v>
          </cell>
        </row>
        <row r="25215">
          <cell r="A25215">
            <v>489382060</v>
          </cell>
          <cell r="B25215" t="str">
            <v>ABN AMRO BANK N.V.</v>
          </cell>
        </row>
        <row r="25216">
          <cell r="A25216">
            <v>489382060</v>
          </cell>
          <cell r="B25216" t="str">
            <v>ABN AMRO BANK N.V.</v>
          </cell>
        </row>
        <row r="25217">
          <cell r="A25217">
            <v>407486625</v>
          </cell>
          <cell r="B25217" t="str">
            <v>AGIUM FINANCIELE DETACHERING B.V.</v>
          </cell>
        </row>
        <row r="25218">
          <cell r="A25218">
            <v>403815327</v>
          </cell>
          <cell r="B25218" t="str">
            <v>AKZO NOBEL SOURCING B.V.</v>
          </cell>
        </row>
        <row r="25219">
          <cell r="A25219">
            <v>406118646</v>
          </cell>
          <cell r="B25219" t="str">
            <v>ALGECO B.V.</v>
          </cell>
        </row>
        <row r="25220">
          <cell r="A25220">
            <v>403319341</v>
          </cell>
          <cell r="B25220" t="str">
            <v>ALLIANDER N.V.</v>
          </cell>
        </row>
        <row r="25221">
          <cell r="A25221">
            <v>403319341</v>
          </cell>
          <cell r="B25221" t="str">
            <v>ALLIANDER N.V.</v>
          </cell>
        </row>
        <row r="25222">
          <cell r="A25222">
            <v>414565379</v>
          </cell>
          <cell r="B25222" t="str">
            <v>APPLIED MEDICAL EUROPE B.V.</v>
          </cell>
        </row>
        <row r="25223">
          <cell r="A25223">
            <v>491105793</v>
          </cell>
          <cell r="B25223" t="str">
            <v>AVR-AFVALVERWERKING B.V.</v>
          </cell>
        </row>
        <row r="25224">
          <cell r="A25224">
            <v>491105793</v>
          </cell>
          <cell r="B25224" t="str">
            <v>AVR-AFVALVERWERKING B.V.</v>
          </cell>
        </row>
        <row r="25225">
          <cell r="A25225">
            <v>410743645</v>
          </cell>
          <cell r="B25225" t="str">
            <v>AXUS NEDERLAND B.V.</v>
          </cell>
        </row>
        <row r="25226">
          <cell r="A25226">
            <v>410743645</v>
          </cell>
          <cell r="B25226" t="str">
            <v>AXUS NEDERLAND B.V.</v>
          </cell>
        </row>
        <row r="25227">
          <cell r="A25227">
            <v>410743645</v>
          </cell>
          <cell r="B25227" t="str">
            <v>AXUS NEDERLAND B.V.</v>
          </cell>
        </row>
        <row r="25228">
          <cell r="A25228">
            <v>410743645</v>
          </cell>
          <cell r="B25228" t="str">
            <v>AXUS NEDERLAND B.V.</v>
          </cell>
        </row>
        <row r="25229">
          <cell r="A25229">
            <v>386158752</v>
          </cell>
          <cell r="B25229" t="str">
            <v>B+P SOLUTIONS B.V.</v>
          </cell>
        </row>
        <row r="25230">
          <cell r="A25230">
            <v>412542081</v>
          </cell>
          <cell r="B25230" t="str">
            <v>BAKER &amp; MCKENZIE AMSTERDAM N.V.</v>
          </cell>
        </row>
        <row r="25231">
          <cell r="A25231">
            <v>489732470</v>
          </cell>
          <cell r="B25231" t="str">
            <v>BAM BOUW EN VASTGOED NEDERLAND B.V.</v>
          </cell>
        </row>
        <row r="25232">
          <cell r="A25232">
            <v>405305632</v>
          </cell>
          <cell r="B25232" t="str">
            <v>BATENBURG TECHNIEK N.V.</v>
          </cell>
        </row>
        <row r="25233">
          <cell r="A25233">
            <v>404738064</v>
          </cell>
          <cell r="B25233" t="str">
            <v>BEHEERMAATSCHAPPIJ EM. DE JONG B.V.</v>
          </cell>
        </row>
        <row r="25234">
          <cell r="A25234">
            <v>404738064</v>
          </cell>
          <cell r="B25234" t="str">
            <v>BEHEERMAATSCHAPPIJ EM. DE JONG B.V.</v>
          </cell>
        </row>
        <row r="25235">
          <cell r="A25235">
            <v>403330694</v>
          </cell>
          <cell r="B25235" t="str">
            <v>BEIERSDORF HOLDING B.V.</v>
          </cell>
        </row>
        <row r="25236">
          <cell r="A25236">
            <v>403330694</v>
          </cell>
          <cell r="B25236" t="str">
            <v>BEIERSDORF HOLDING B.V.</v>
          </cell>
        </row>
        <row r="25237">
          <cell r="A25237">
            <v>491653018</v>
          </cell>
          <cell r="B25237" t="str">
            <v>BIBBY FINANCIAL SERVICES B.V.</v>
          </cell>
        </row>
        <row r="25238">
          <cell r="A25238">
            <v>405028440</v>
          </cell>
          <cell r="B25238" t="str">
            <v>BLECKMANN NEDERLAND B.V.</v>
          </cell>
        </row>
        <row r="25239">
          <cell r="A25239">
            <v>405028440</v>
          </cell>
          <cell r="B25239" t="str">
            <v>BLECKMANN NEDERLAND B.V.</v>
          </cell>
        </row>
        <row r="25240">
          <cell r="A25240">
            <v>414783613</v>
          </cell>
          <cell r="B25240" t="str">
            <v>DUSSELDORP DEN HAAG B.V.</v>
          </cell>
        </row>
        <row r="25241">
          <cell r="A25241">
            <v>414783613</v>
          </cell>
          <cell r="B25241" t="str">
            <v>DUSSELDORP DEN HAAG B.V.</v>
          </cell>
        </row>
        <row r="25242">
          <cell r="A25242">
            <v>414783613</v>
          </cell>
          <cell r="B25242" t="str">
            <v>DUSSELDORP DEN HAAG B.V.</v>
          </cell>
        </row>
        <row r="25243">
          <cell r="A25243">
            <v>405786885</v>
          </cell>
          <cell r="B25243" t="str">
            <v>BNP PARIBAS CARDIF B.V.</v>
          </cell>
        </row>
        <row r="25244">
          <cell r="A25244">
            <v>405786885</v>
          </cell>
          <cell r="B25244" t="str">
            <v>BNP PARIBAS CARDIF B.V.</v>
          </cell>
        </row>
        <row r="25245">
          <cell r="A25245">
            <v>405786885</v>
          </cell>
          <cell r="B25245" t="str">
            <v>BNP PARIBAS CARDIF B.V.</v>
          </cell>
        </row>
        <row r="25246">
          <cell r="A25246">
            <v>405786885</v>
          </cell>
          <cell r="B25246" t="str">
            <v>BNP PARIBAS CARDIF B.V.</v>
          </cell>
        </row>
        <row r="25247">
          <cell r="A25247">
            <v>415733468</v>
          </cell>
          <cell r="B25247" t="str">
            <v>BNP PARIBAS PERSONAL FINANCE B.V.</v>
          </cell>
        </row>
        <row r="25248">
          <cell r="A25248">
            <v>415733468</v>
          </cell>
          <cell r="B25248" t="str">
            <v>BNP PARIBAS PERSONAL FINANCE B.V.</v>
          </cell>
        </row>
        <row r="25249">
          <cell r="A25249">
            <v>415733468</v>
          </cell>
          <cell r="B25249" t="str">
            <v>BNP PARIBAS PERSONAL FINANCE B.V.</v>
          </cell>
        </row>
        <row r="25250">
          <cell r="A25250">
            <v>415975056</v>
          </cell>
          <cell r="B25250" t="str">
            <v>BNP PARIBAS REAL ESTATE ADVISORY NETHERLANDS B.V.</v>
          </cell>
        </row>
        <row r="25251">
          <cell r="A25251">
            <v>411063589</v>
          </cell>
          <cell r="B25251" t="str">
            <v>BOLAIR B.V.</v>
          </cell>
        </row>
        <row r="25252">
          <cell r="A25252">
            <v>402297865</v>
          </cell>
          <cell r="B25252" t="str">
            <v>BOS NIEUWERKERK B.V.</v>
          </cell>
        </row>
        <row r="25253">
          <cell r="A25253">
            <v>402297865</v>
          </cell>
          <cell r="B25253" t="str">
            <v>BOS NIEUWERKERK B.V.</v>
          </cell>
        </row>
        <row r="25254">
          <cell r="A25254">
            <v>415164177</v>
          </cell>
          <cell r="B25254" t="str">
            <v>BOUWMAAT NEDERLAND B.V.</v>
          </cell>
        </row>
        <row r="25255">
          <cell r="A25255">
            <v>415164177</v>
          </cell>
          <cell r="B25255" t="str">
            <v>BOUWMAAT NEDERLAND B.V.</v>
          </cell>
        </row>
        <row r="25256">
          <cell r="A25256">
            <v>405648077</v>
          </cell>
          <cell r="B25256" t="str">
            <v>BRAANKER FINANCE &amp; CONTROL B.V.</v>
          </cell>
        </row>
        <row r="25257">
          <cell r="A25257">
            <v>491359797</v>
          </cell>
          <cell r="B25257" t="str">
            <v>BRAND ENERGY &amp; INFRASTRUCTURE SERVICES B.V.</v>
          </cell>
        </row>
        <row r="25258">
          <cell r="A25258">
            <v>491359797</v>
          </cell>
          <cell r="B25258" t="str">
            <v>BRAND ENERGY &amp; INFRASTRUCTURE SERVICES B.V.</v>
          </cell>
        </row>
        <row r="25259">
          <cell r="A25259">
            <v>491359797</v>
          </cell>
          <cell r="B25259" t="str">
            <v>BRAND ENERGY &amp; INFRASTRUCTURE SERVICES B.V.</v>
          </cell>
        </row>
        <row r="25260">
          <cell r="A25260">
            <v>404989105</v>
          </cell>
          <cell r="B25260" t="str">
            <v>BREDA BOUW B.V.</v>
          </cell>
        </row>
        <row r="25261">
          <cell r="A25261">
            <v>419941281</v>
          </cell>
          <cell r="B25261" t="str">
            <v>BREDAMARA CONSULTANCY &amp; ADVIES B.V.</v>
          </cell>
        </row>
        <row r="25262">
          <cell r="A25262">
            <v>403393882</v>
          </cell>
          <cell r="B25262" t="str">
            <v>BROWNLINE B.V.</v>
          </cell>
        </row>
        <row r="25263">
          <cell r="A25263">
            <v>412672339</v>
          </cell>
          <cell r="B25263" t="str">
            <v>BT BRAMMER B.V.</v>
          </cell>
        </row>
        <row r="25264">
          <cell r="A25264">
            <v>412672339</v>
          </cell>
          <cell r="B25264" t="str">
            <v>BT BRAMMER B.V.</v>
          </cell>
        </row>
        <row r="25265">
          <cell r="A25265">
            <v>407917330</v>
          </cell>
          <cell r="B25265" t="str">
            <v>CAGEMAX HOLDING B.V.</v>
          </cell>
        </row>
        <row r="25266">
          <cell r="A25266">
            <v>406239256</v>
          </cell>
          <cell r="B25266" t="str">
            <v>CBIZZ B.V.</v>
          </cell>
        </row>
        <row r="25267">
          <cell r="A25267">
            <v>406239256</v>
          </cell>
          <cell r="B25267" t="str">
            <v>CBIZZ B.V.</v>
          </cell>
        </row>
        <row r="25268">
          <cell r="A25268">
            <v>491240133</v>
          </cell>
          <cell r="B25268" t="str">
            <v>CGI NEDERLAND B.V.</v>
          </cell>
        </row>
        <row r="25269">
          <cell r="A25269">
            <v>491240133</v>
          </cell>
          <cell r="B25269" t="str">
            <v>CGI NEDERLAND B.V.</v>
          </cell>
        </row>
        <row r="25270">
          <cell r="A25270">
            <v>402645977</v>
          </cell>
          <cell r="B25270" t="str">
            <v>COMPANY.INFO B.V.</v>
          </cell>
        </row>
        <row r="25271">
          <cell r="A25271">
            <v>403102676</v>
          </cell>
          <cell r="B25271" t="str">
            <v>COOPERATIE AVEBE U.A.</v>
          </cell>
        </row>
        <row r="25272">
          <cell r="A25272">
            <v>405328550</v>
          </cell>
          <cell r="B25272" t="str">
            <v>NEDERLANDSE PARTICULIERE RIJNVAART-CENTRALE COOPERATIE U.A. (BIJ AFKORTING COOPERATIE N.P.</v>
          </cell>
        </row>
        <row r="25273">
          <cell r="A25273">
            <v>415655641</v>
          </cell>
          <cell r="B25273" t="str">
            <v>COOPERATIE ROYAL FLORAHOLLAND U.A.</v>
          </cell>
        </row>
        <row r="25274">
          <cell r="A25274">
            <v>403048747</v>
          </cell>
          <cell r="B25274" t="str">
            <v>COOPERATIE VOOR DE SCHEEPVAART BEBEKA U.A.</v>
          </cell>
        </row>
        <row r="25275">
          <cell r="A25275">
            <v>402201754</v>
          </cell>
          <cell r="B25275" t="str">
            <v>FLORISKA HANGA SZENDIKE</v>
          </cell>
        </row>
        <row r="25276">
          <cell r="A25276">
            <v>406284307</v>
          </cell>
          <cell r="B25276" t="str">
            <v>COOPERATIEVE VERENIGING BEKO U.A.</v>
          </cell>
        </row>
        <row r="25277">
          <cell r="A25277">
            <v>402001754</v>
          </cell>
          <cell r="B25277" t="str">
            <v>COOPERATIEVE RABOBANK U.A.</v>
          </cell>
        </row>
        <row r="25278">
          <cell r="A25278">
            <v>490814494</v>
          </cell>
          <cell r="B25278" t="str">
            <v>CSM BAKERY SOLUTIONS EUROPE HOLDING B.V.</v>
          </cell>
        </row>
        <row r="25279">
          <cell r="A25279">
            <v>415890508</v>
          </cell>
          <cell r="B25279" t="str">
            <v>CTAC N.V.</v>
          </cell>
        </row>
        <row r="25280">
          <cell r="A25280">
            <v>403943967</v>
          </cell>
          <cell r="B25280" t="str">
            <v>CUSTOMS SUPPORT GROUP B.V.</v>
          </cell>
        </row>
        <row r="25281">
          <cell r="A25281">
            <v>403943967</v>
          </cell>
          <cell r="B25281" t="str">
            <v>CUSTOMS SUPPORT GROUP B.V.</v>
          </cell>
        </row>
        <row r="25282">
          <cell r="A25282">
            <v>415005784</v>
          </cell>
          <cell r="B25282" t="str">
            <v>CYCLOMEDIA TECHNOLOGY B.V.</v>
          </cell>
        </row>
        <row r="25283">
          <cell r="A25283">
            <v>407522184</v>
          </cell>
          <cell r="B25283" t="str">
            <v>D.O.R.C. DUTCH OPHTHALMIC RESEARCH CENTER (INTERNATIONAL) B.V.</v>
          </cell>
        </row>
        <row r="25284">
          <cell r="A25284">
            <v>407522184</v>
          </cell>
          <cell r="B25284" t="str">
            <v>D.O.R.C. DUTCH OPHTHALMIC RESEARCH CENTER (INTERNATIONAL) B.V.</v>
          </cell>
        </row>
        <row r="25285">
          <cell r="A25285">
            <v>407522184</v>
          </cell>
          <cell r="B25285" t="str">
            <v>D.O.R.C. DUTCH OPHTHALMIC RESEARCH CENTER (INTERNATIONAL) B.V.</v>
          </cell>
        </row>
        <row r="25286">
          <cell r="A25286">
            <v>407522184</v>
          </cell>
          <cell r="B25286" t="str">
            <v>D.O.R.C. DUTCH OPHTHALMIC RESEARCH CENTER (INTERNATIONAL) B.V.</v>
          </cell>
        </row>
        <row r="25287">
          <cell r="A25287">
            <v>417724085</v>
          </cell>
          <cell r="B25287" t="str">
            <v>DAESANG EUROPE B.V.</v>
          </cell>
        </row>
        <row r="25288">
          <cell r="A25288">
            <v>416466696</v>
          </cell>
          <cell r="B25288" t="str">
            <v>DALOSY PROJECTEN B.V.</v>
          </cell>
        </row>
        <row r="25289">
          <cell r="A25289">
            <v>412812935</v>
          </cell>
          <cell r="B25289" t="str">
            <v>DARLING INGREDIENTS INTERNATIONAL HOLDING B.V.</v>
          </cell>
        </row>
        <row r="25290">
          <cell r="A25290">
            <v>402453690</v>
          </cell>
          <cell r="B25290" t="str">
            <v>DE RAAY EN DATEMA B.V.</v>
          </cell>
        </row>
        <row r="25291">
          <cell r="A25291">
            <v>402199699</v>
          </cell>
          <cell r="B25291" t="str">
            <v>DELICIA B.V.</v>
          </cell>
        </row>
        <row r="25292">
          <cell r="A25292">
            <v>402459908</v>
          </cell>
          <cell r="B25292" t="str">
            <v>DELTA-N B.V.</v>
          </cell>
        </row>
        <row r="25293">
          <cell r="A25293">
            <v>402459908</v>
          </cell>
          <cell r="B25293" t="str">
            <v>DELTA-N B.V.</v>
          </cell>
        </row>
        <row r="25294">
          <cell r="A25294">
            <v>402913789</v>
          </cell>
          <cell r="B25294" t="str">
            <v>DEUTSCHE BANK AG</v>
          </cell>
        </row>
        <row r="25295">
          <cell r="A25295">
            <v>402913789</v>
          </cell>
          <cell r="B25295" t="str">
            <v>DEUTSCHE BANK AG</v>
          </cell>
        </row>
        <row r="25296">
          <cell r="A25296">
            <v>402885029</v>
          </cell>
          <cell r="B25296" t="str">
            <v>DEUTSCHE POST GLOBAL MAIL (NETHERLANDS) B.V.</v>
          </cell>
        </row>
        <row r="25297">
          <cell r="A25297">
            <v>402885029</v>
          </cell>
          <cell r="B25297" t="str">
            <v>DEUTSCHE POST GLOBAL MAIL (NETHERLANDS) B.V.</v>
          </cell>
        </row>
        <row r="25298">
          <cell r="A25298">
            <v>422448035</v>
          </cell>
          <cell r="B25298" t="str">
            <v>DHL EXPRESS (POLAND) SP Z O O</v>
          </cell>
        </row>
        <row r="25299">
          <cell r="A25299">
            <v>422448035</v>
          </cell>
          <cell r="B25299" t="str">
            <v>DHL EXPRESS (POLAND) SP Z O O</v>
          </cell>
        </row>
        <row r="25300">
          <cell r="A25300">
            <v>489797633</v>
          </cell>
          <cell r="B25300" t="str">
            <v>DIT HOLDING B.V.</v>
          </cell>
        </row>
        <row r="25301">
          <cell r="A25301">
            <v>402881528</v>
          </cell>
          <cell r="B25301" t="str">
            <v>DO IT B.V.</v>
          </cell>
        </row>
        <row r="25302">
          <cell r="A25302">
            <v>405041658</v>
          </cell>
          <cell r="B25302" t="str">
            <v>DOENS HOLDING B.V.</v>
          </cell>
        </row>
        <row r="25303">
          <cell r="A25303">
            <v>405041658</v>
          </cell>
          <cell r="B25303" t="str">
            <v>DOENS HOLDING B.V.</v>
          </cell>
        </row>
        <row r="25304">
          <cell r="A25304">
            <v>403705494</v>
          </cell>
          <cell r="B25304" t="str">
            <v>DUURSMA B.V.</v>
          </cell>
        </row>
        <row r="25305">
          <cell r="A25305">
            <v>490016638</v>
          </cell>
          <cell r="B25305" t="str">
            <v>EBS PUBLIC TRANSPORTATION B.V.</v>
          </cell>
        </row>
        <row r="25306">
          <cell r="A25306">
            <v>490490469</v>
          </cell>
          <cell r="B25306" t="str">
            <v>ECOACHPRO B.V.</v>
          </cell>
        </row>
        <row r="25307">
          <cell r="A25307">
            <v>489027576</v>
          </cell>
          <cell r="B25307" t="str">
            <v>ELDOLED B.V.</v>
          </cell>
        </row>
        <row r="25308">
          <cell r="A25308">
            <v>489027576</v>
          </cell>
          <cell r="B25308" t="str">
            <v>ELDOLED B.V.</v>
          </cell>
        </row>
        <row r="25309">
          <cell r="A25309">
            <v>404277738</v>
          </cell>
          <cell r="B25309" t="str">
            <v>ENECO ZAKELIJK B.V.</v>
          </cell>
        </row>
        <row r="25310">
          <cell r="A25310">
            <v>404277738</v>
          </cell>
          <cell r="B25310" t="str">
            <v>ENECO ZAKELIJK B.V.</v>
          </cell>
        </row>
        <row r="25311">
          <cell r="A25311">
            <v>404277738</v>
          </cell>
          <cell r="B25311" t="str">
            <v>ENECO ZAKELIJK B.V.</v>
          </cell>
        </row>
        <row r="25312">
          <cell r="A25312">
            <v>404277738</v>
          </cell>
          <cell r="B25312" t="str">
            <v>ENECO ZAKELIJK B.V.</v>
          </cell>
        </row>
        <row r="25313">
          <cell r="A25313">
            <v>409174260</v>
          </cell>
          <cell r="B25313" t="str">
            <v>ENGELSING BELEGGINGEN B.V.</v>
          </cell>
        </row>
        <row r="25314">
          <cell r="A25314">
            <v>414720347</v>
          </cell>
          <cell r="B25314" t="str">
            <v>ENO ZORGVERZEKERAAR N.V.</v>
          </cell>
        </row>
        <row r="25315">
          <cell r="A25315">
            <v>409364882</v>
          </cell>
          <cell r="B25315" t="str">
            <v>ERIKS B.V.</v>
          </cell>
        </row>
        <row r="25316">
          <cell r="A25316">
            <v>413178166</v>
          </cell>
          <cell r="B25316" t="str">
            <v>ESA B.V.</v>
          </cell>
        </row>
        <row r="25317">
          <cell r="A25317">
            <v>413178166</v>
          </cell>
          <cell r="B25317" t="str">
            <v>ESA B.V.</v>
          </cell>
        </row>
        <row r="25318">
          <cell r="A25318">
            <v>413178166</v>
          </cell>
          <cell r="B25318" t="str">
            <v>ESA B.V.</v>
          </cell>
        </row>
        <row r="25319">
          <cell r="A25319">
            <v>490340113</v>
          </cell>
          <cell r="B25319" t="str">
            <v>EULER HERMES SA</v>
          </cell>
        </row>
        <row r="25320">
          <cell r="A25320">
            <v>490340113</v>
          </cell>
          <cell r="B25320" t="str">
            <v>EULER HERMES SA</v>
          </cell>
        </row>
        <row r="25321">
          <cell r="A25321">
            <v>418962429</v>
          </cell>
          <cell r="B25321" t="str">
            <v>EULER HERMES SERVICES B.V.</v>
          </cell>
        </row>
        <row r="25322">
          <cell r="A25322">
            <v>410648083</v>
          </cell>
          <cell r="B25322" t="str">
            <v>EXACT GROUP B.V.</v>
          </cell>
        </row>
        <row r="25323">
          <cell r="A25323">
            <v>410648083</v>
          </cell>
          <cell r="B25323" t="str">
            <v>EXACT GROUP B.V.</v>
          </cell>
        </row>
        <row r="25324">
          <cell r="A25324">
            <v>410648083</v>
          </cell>
          <cell r="B25324" t="str">
            <v>EXACT GROUP B.V.</v>
          </cell>
        </row>
        <row r="25325">
          <cell r="A25325">
            <v>405667569</v>
          </cell>
          <cell r="B25325" t="str">
            <v>FACILICOM BEDRIJFSDIENSTEN B.V.</v>
          </cell>
        </row>
        <row r="25326">
          <cell r="A25326">
            <v>492304412</v>
          </cell>
          <cell r="B25326" t="str">
            <v>FACTRIS HOLDING B.V.</v>
          </cell>
        </row>
        <row r="25327">
          <cell r="A25327">
            <v>492304412</v>
          </cell>
          <cell r="B25327" t="str">
            <v>FACTRIS HOLDING B.V.</v>
          </cell>
        </row>
        <row r="25328">
          <cell r="A25328">
            <v>492304412</v>
          </cell>
          <cell r="B25328" t="str">
            <v>FACTRIS HOLDING B.V.</v>
          </cell>
        </row>
        <row r="25329">
          <cell r="A25329">
            <v>408138717</v>
          </cell>
          <cell r="B25329" t="str">
            <v>FILTRATION GROUP B.V.</v>
          </cell>
        </row>
        <row r="25330">
          <cell r="A25330">
            <v>492647493</v>
          </cell>
          <cell r="B25330" t="str">
            <v>FMC LITHIUM FOREIGN HOLDCO B.V.</v>
          </cell>
        </row>
        <row r="25331">
          <cell r="A25331">
            <v>418811600</v>
          </cell>
          <cell r="B25331" t="str">
            <v>FRIESLANDCAMPINA NEDERLAND B.V.</v>
          </cell>
        </row>
        <row r="25332">
          <cell r="A25332">
            <v>418811600</v>
          </cell>
          <cell r="B25332" t="str">
            <v>FRIESLANDCAMPINA NEDERLAND B.V.</v>
          </cell>
        </row>
        <row r="25333">
          <cell r="A25333">
            <v>418811600</v>
          </cell>
          <cell r="B25333" t="str">
            <v>FRIESLANDCAMPINA NEDERLAND B.V.</v>
          </cell>
        </row>
        <row r="25334">
          <cell r="A25334">
            <v>418811600</v>
          </cell>
          <cell r="B25334" t="str">
            <v>FRIESLANDCAMPINA NEDERLAND B.V.</v>
          </cell>
        </row>
        <row r="25335">
          <cell r="A25335">
            <v>418811600</v>
          </cell>
          <cell r="B25335" t="str">
            <v>FRIESLANDCAMPINA NEDERLAND B.V.</v>
          </cell>
        </row>
        <row r="25336">
          <cell r="A25336">
            <v>418811600</v>
          </cell>
          <cell r="B25336" t="str">
            <v>FRIESLANDCAMPINA NEDERLAND B.V.</v>
          </cell>
        </row>
        <row r="25337">
          <cell r="A25337">
            <v>408263705</v>
          </cell>
          <cell r="B25337" t="str">
            <v>FUJIFILM MANUFACTURING EUROPE B.V.</v>
          </cell>
        </row>
        <row r="25338">
          <cell r="A25338">
            <v>408263705</v>
          </cell>
          <cell r="B25338" t="str">
            <v>FUJIFILM MANUFACTURING EUROPE B.V.</v>
          </cell>
        </row>
        <row r="25339">
          <cell r="A25339">
            <v>409461605</v>
          </cell>
          <cell r="B25339" t="str">
            <v>G.T.A. (GEAR TECHNOLOGY APPLICATIONS) B.V.</v>
          </cell>
        </row>
        <row r="25340">
          <cell r="A25340">
            <v>387366370</v>
          </cell>
          <cell r="B25340" t="str">
            <v>GCO (GLOBAL CONFERENCE ORGANISERS) B.V.</v>
          </cell>
        </row>
        <row r="25341">
          <cell r="A25341">
            <v>387366370</v>
          </cell>
          <cell r="B25341" t="str">
            <v>GCO (GLOBAL CONFERENCE ORGANISERS) B.V.</v>
          </cell>
        </row>
        <row r="25342">
          <cell r="A25342">
            <v>490918366</v>
          </cell>
          <cell r="B25342" t="str">
            <v>GEC B.V.</v>
          </cell>
        </row>
        <row r="25343">
          <cell r="A25343">
            <v>419699517</v>
          </cell>
          <cell r="B25343" t="str">
            <v>GEMEENTE AMSTERDAM</v>
          </cell>
        </row>
        <row r="25344">
          <cell r="A25344">
            <v>550024756</v>
          </cell>
          <cell r="B25344" t="str">
            <v>GEMEENTE DORDRECHT</v>
          </cell>
        </row>
        <row r="25345">
          <cell r="A25345">
            <v>550024756</v>
          </cell>
          <cell r="B25345" t="str">
            <v>GEMEENTE DORDRECHT</v>
          </cell>
        </row>
        <row r="25346">
          <cell r="A25346">
            <v>550024756</v>
          </cell>
          <cell r="B25346" t="str">
            <v>GEMEENTE DORDRECHT</v>
          </cell>
        </row>
        <row r="25347">
          <cell r="A25347">
            <v>550036909</v>
          </cell>
          <cell r="B25347" t="str">
            <v>GEMEENTE ROTTERDAM</v>
          </cell>
        </row>
        <row r="25348">
          <cell r="A25348">
            <v>550036909</v>
          </cell>
          <cell r="B25348" t="str">
            <v>GEMEENTE ROTTERDAM</v>
          </cell>
        </row>
        <row r="25349">
          <cell r="A25349">
            <v>405439683</v>
          </cell>
          <cell r="B25349" t="str">
            <v>GEMEENTE UTRECHT</v>
          </cell>
        </row>
        <row r="25350">
          <cell r="A25350">
            <v>405439683</v>
          </cell>
          <cell r="B25350" t="str">
            <v>GEMEENTE UTRECHT</v>
          </cell>
        </row>
        <row r="25351">
          <cell r="A25351">
            <v>403857837</v>
          </cell>
          <cell r="B25351" t="str">
            <v>GENESYS TELECOMMUNICATIONS LABORATORIES B.V.</v>
          </cell>
        </row>
        <row r="25352">
          <cell r="A25352">
            <v>409758166</v>
          </cell>
          <cell r="B25352" t="str">
            <v>GRAVELCO TRADING B.V.</v>
          </cell>
        </row>
        <row r="25353">
          <cell r="A25353">
            <v>406676775</v>
          </cell>
          <cell r="B25353" t="str">
            <v>GRAYDON NEDERLAND B.V.</v>
          </cell>
        </row>
        <row r="25354">
          <cell r="A25354">
            <v>491052311</v>
          </cell>
          <cell r="B25354" t="str">
            <v>GRONINGEN SEAPORTS N.V.</v>
          </cell>
        </row>
        <row r="25355">
          <cell r="A25355">
            <v>491052311</v>
          </cell>
          <cell r="B25355" t="str">
            <v>GRONINGEN SEAPORTS N.V.</v>
          </cell>
        </row>
        <row r="25356">
          <cell r="A25356">
            <v>417667326</v>
          </cell>
          <cell r="B25356" t="str">
            <v>GS-HYDRO BENELUX B.V.</v>
          </cell>
        </row>
        <row r="25357">
          <cell r="A25357">
            <v>490474851</v>
          </cell>
          <cell r="B25357" t="str">
            <v>GTN SERVICES B.V.</v>
          </cell>
        </row>
        <row r="25358">
          <cell r="A25358">
            <v>490474851</v>
          </cell>
          <cell r="B25358" t="str">
            <v>GTN SERVICES B.V.</v>
          </cell>
        </row>
        <row r="25359">
          <cell r="A25359">
            <v>410120067</v>
          </cell>
          <cell r="B25359" t="str">
            <v>H.H. HUUSKES B.V.</v>
          </cell>
        </row>
        <row r="25360">
          <cell r="A25360">
            <v>410120067</v>
          </cell>
          <cell r="B25360" t="str">
            <v>H.H. HUUSKES B.V.</v>
          </cell>
        </row>
        <row r="25361">
          <cell r="A25361">
            <v>387370034</v>
          </cell>
          <cell r="B25361" t="str">
            <v>HARVEY NASH B.V.</v>
          </cell>
        </row>
        <row r="25362">
          <cell r="A25362">
            <v>490373945</v>
          </cell>
          <cell r="B25362" t="str">
            <v>HEINEKEN GLOBAL PROCUREMENT B.V.</v>
          </cell>
        </row>
        <row r="25363">
          <cell r="A25363">
            <v>410655849</v>
          </cell>
          <cell r="B25363" t="str">
            <v>HELLEMA-HALLUM B.V.</v>
          </cell>
        </row>
        <row r="25364">
          <cell r="A25364">
            <v>410655849</v>
          </cell>
          <cell r="B25364" t="str">
            <v>HELLEMA-HALLUM B.V.</v>
          </cell>
        </row>
        <row r="25365">
          <cell r="A25365">
            <v>406332932</v>
          </cell>
          <cell r="B25365" t="str">
            <v>HENDI B.V.</v>
          </cell>
        </row>
        <row r="25366">
          <cell r="A25366">
            <v>406332932</v>
          </cell>
          <cell r="B25366" t="str">
            <v>HENDI B.V.</v>
          </cell>
        </row>
        <row r="25367">
          <cell r="A25367">
            <v>402264873</v>
          </cell>
          <cell r="B25367" t="str">
            <v>HERAS B.V.</v>
          </cell>
        </row>
        <row r="25368">
          <cell r="A25368">
            <v>491728468</v>
          </cell>
          <cell r="B25368" t="str">
            <v>HERE INTERNATIONAL B.V.</v>
          </cell>
        </row>
        <row r="25369">
          <cell r="A25369">
            <v>403097702</v>
          </cell>
          <cell r="B25369" t="str">
            <v>HITACHI CAPITAL MOBILITY NETHERLANDS B.V.</v>
          </cell>
        </row>
        <row r="25370">
          <cell r="A25370">
            <v>402834311</v>
          </cell>
          <cell r="B25370" t="str">
            <v>HOLLAND COLOURS EUROPE B.V.</v>
          </cell>
        </row>
        <row r="25371">
          <cell r="A25371">
            <v>402834311</v>
          </cell>
          <cell r="B25371" t="str">
            <v>HOLLAND COLOURS EUROPE B.V.</v>
          </cell>
        </row>
        <row r="25372">
          <cell r="A25372">
            <v>402834311</v>
          </cell>
          <cell r="B25372" t="str">
            <v>HOLLAND COLOURS EUROPE B.V.</v>
          </cell>
        </row>
        <row r="25373">
          <cell r="A25373">
            <v>402277958</v>
          </cell>
          <cell r="B25373" t="str">
            <v>HOLLAND DIERVOEDERS B.V.</v>
          </cell>
        </row>
        <row r="25374">
          <cell r="A25374">
            <v>404947434</v>
          </cell>
          <cell r="B25374" t="str">
            <v>HOLONITE B.V.</v>
          </cell>
        </row>
        <row r="25375">
          <cell r="A25375">
            <v>404947434</v>
          </cell>
          <cell r="B25375" t="str">
            <v>HOLONITE B.V.</v>
          </cell>
        </row>
        <row r="25376">
          <cell r="A25376">
            <v>404947434</v>
          </cell>
          <cell r="B25376" t="str">
            <v>HOLONITE B.V.</v>
          </cell>
        </row>
        <row r="25377">
          <cell r="A25377">
            <v>404947434</v>
          </cell>
          <cell r="B25377" t="str">
            <v>HOLONITE B.V.</v>
          </cell>
        </row>
        <row r="25378">
          <cell r="A25378">
            <v>406632372</v>
          </cell>
          <cell r="B25378" t="str">
            <v>HONEYWELL B.V.</v>
          </cell>
        </row>
        <row r="25379">
          <cell r="A25379">
            <v>404676512</v>
          </cell>
          <cell r="B25379" t="str">
            <v>HOOGERDIJK B.V.</v>
          </cell>
        </row>
        <row r="25380">
          <cell r="A25380">
            <v>402175186</v>
          </cell>
          <cell r="B25380" t="str">
            <v>HUISMAN EQUIPMENT B.V.</v>
          </cell>
        </row>
        <row r="25381">
          <cell r="A25381">
            <v>386043319</v>
          </cell>
          <cell r="B25381" t="str">
            <v>HMM (NETHERLANDS) SHIPPING B.V.</v>
          </cell>
        </row>
        <row r="25382">
          <cell r="A25382">
            <v>404203445</v>
          </cell>
          <cell r="B25382" t="str">
            <v>IBM HOLDINGS B.V.</v>
          </cell>
        </row>
        <row r="25383">
          <cell r="A25383">
            <v>409299281</v>
          </cell>
          <cell r="B25383" t="str">
            <v>ICTZ B.V.</v>
          </cell>
        </row>
        <row r="25384">
          <cell r="A25384">
            <v>406623199</v>
          </cell>
          <cell r="B25384" t="str">
            <v>ING BANK N.V.</v>
          </cell>
        </row>
        <row r="25385">
          <cell r="A25385">
            <v>406623199</v>
          </cell>
          <cell r="B25385" t="str">
            <v>ING BANK N.V.</v>
          </cell>
        </row>
        <row r="25386">
          <cell r="A25386">
            <v>406623199</v>
          </cell>
          <cell r="B25386" t="str">
            <v>ING BANK N.V.</v>
          </cell>
        </row>
        <row r="25387">
          <cell r="A25387">
            <v>406623199</v>
          </cell>
          <cell r="B25387" t="str">
            <v>ING BANK N.V.</v>
          </cell>
        </row>
        <row r="25388">
          <cell r="A25388">
            <v>402368463</v>
          </cell>
          <cell r="B25388" t="str">
            <v>INGRAM MICRO CFS BENELUX B.V.</v>
          </cell>
        </row>
        <row r="25389">
          <cell r="A25389">
            <v>402740364</v>
          </cell>
          <cell r="B25389" t="str">
            <v>INSITUFORM RIOOLRENOVATIETECHNIEKEN B.V.</v>
          </cell>
        </row>
        <row r="25390">
          <cell r="A25390">
            <v>402740364</v>
          </cell>
          <cell r="B25390" t="str">
            <v>INSITUFORM RIOOLRENOVATIETECHNIEKEN B.V.</v>
          </cell>
        </row>
        <row r="25391">
          <cell r="A25391">
            <v>491661394</v>
          </cell>
          <cell r="B25391" t="str">
            <v>INSMED NETHERLANDS B.V.</v>
          </cell>
        </row>
        <row r="25392">
          <cell r="A25392">
            <v>414442343</v>
          </cell>
          <cell r="B25392" t="str">
            <v>INSTALLATIEBUREAU C.F. GEVERS B.V.</v>
          </cell>
        </row>
        <row r="25393">
          <cell r="A25393">
            <v>414442343</v>
          </cell>
          <cell r="B25393" t="str">
            <v>INSTALLATIEBUREAU C.F. GEVERS B.V.</v>
          </cell>
        </row>
        <row r="25394">
          <cell r="A25394">
            <v>409337888</v>
          </cell>
          <cell r="B25394" t="str">
            <v>INTERFLON B.V.</v>
          </cell>
        </row>
        <row r="25395">
          <cell r="A25395">
            <v>403311459</v>
          </cell>
          <cell r="B25395" t="str">
            <v>INTRUM NEDERLAND B.V.</v>
          </cell>
        </row>
        <row r="25396">
          <cell r="A25396">
            <v>489931904</v>
          </cell>
          <cell r="B25396" t="str">
            <v>IROBOT NETHERLANDS B.V.</v>
          </cell>
        </row>
        <row r="25397">
          <cell r="A25397">
            <v>490874478</v>
          </cell>
          <cell r="B25397" t="str">
            <v>J&amp;T AUTOLEASE B.V.</v>
          </cell>
        </row>
        <row r="25398">
          <cell r="A25398">
            <v>386824148</v>
          </cell>
          <cell r="B25398" t="str">
            <v>JAN DE RIJK N.V.</v>
          </cell>
        </row>
        <row r="25399">
          <cell r="A25399">
            <v>402117162</v>
          </cell>
          <cell r="B25399" t="str">
            <v>JF GROUP B.V.</v>
          </cell>
        </row>
        <row r="25400">
          <cell r="A25400">
            <v>402229249</v>
          </cell>
          <cell r="B25400" t="str">
            <v>KABEL-ZAANDAM B.V.</v>
          </cell>
        </row>
        <row r="25401">
          <cell r="A25401">
            <v>402229249</v>
          </cell>
          <cell r="B25401" t="str">
            <v>KABEL-ZAANDAM B.V.</v>
          </cell>
        </row>
        <row r="25402">
          <cell r="A25402">
            <v>491214310</v>
          </cell>
          <cell r="B25402" t="str">
            <v>KAMER VAN KOOPHANDEL</v>
          </cell>
        </row>
        <row r="25403">
          <cell r="A25403">
            <v>491214310</v>
          </cell>
          <cell r="B25403" t="str">
            <v>KAMER VAN KOOPHANDEL</v>
          </cell>
        </row>
        <row r="25404">
          <cell r="A25404">
            <v>491214310</v>
          </cell>
          <cell r="B25404" t="str">
            <v>KAMER VAN KOOPHANDEL</v>
          </cell>
        </row>
        <row r="25405">
          <cell r="A25405">
            <v>412571713</v>
          </cell>
          <cell r="B25405" t="str">
            <v>KAVO B.V.</v>
          </cell>
        </row>
        <row r="25406">
          <cell r="A25406">
            <v>414013094</v>
          </cell>
          <cell r="B25406" t="str">
            <v>KELLY SERVICES (NEDERLAND) B.V.</v>
          </cell>
        </row>
        <row r="25407">
          <cell r="A25407">
            <v>490373209</v>
          </cell>
          <cell r="B25407" t="str">
            <v>KEYLANE GROUP B.V.</v>
          </cell>
        </row>
        <row r="25408">
          <cell r="A25408">
            <v>489387669</v>
          </cell>
          <cell r="B25408" t="str">
            <v>KINLY NETHERLANDS B.V.</v>
          </cell>
        </row>
        <row r="25409">
          <cell r="A25409">
            <v>403717143</v>
          </cell>
          <cell r="B25409" t="str">
            <v>KLEIN POELHUIS WINTERSWIJK B.V.</v>
          </cell>
        </row>
        <row r="25410">
          <cell r="A25410">
            <v>403717143</v>
          </cell>
          <cell r="B25410" t="str">
            <v>KLEIN POELHUIS WINTERSWIJK B.V.</v>
          </cell>
        </row>
        <row r="25411">
          <cell r="A25411">
            <v>406173096</v>
          </cell>
          <cell r="B25411" t="str">
            <v>KLIP B.V.</v>
          </cell>
        </row>
        <row r="25412">
          <cell r="A25412">
            <v>402003941</v>
          </cell>
          <cell r="B25412" t="str">
            <v>KONINKLIJKE LUCHTVAART MAATSCHAPPIJ N.V.</v>
          </cell>
        </row>
        <row r="25413">
          <cell r="A25413">
            <v>410624951</v>
          </cell>
          <cell r="B25413" t="str">
            <v>KLOOSBEHEER B.V.</v>
          </cell>
        </row>
        <row r="25414">
          <cell r="A25414">
            <v>410624951</v>
          </cell>
          <cell r="B25414" t="str">
            <v>KLOOSBEHEER B.V.</v>
          </cell>
        </row>
        <row r="25415">
          <cell r="A25415">
            <v>405183195</v>
          </cell>
          <cell r="B25415" t="str">
            <v>KONINKLIJKE VAN TWIST B.V.</v>
          </cell>
        </row>
        <row r="25416">
          <cell r="A25416">
            <v>405183195</v>
          </cell>
          <cell r="B25416" t="str">
            <v>KONINKLIJKE VAN TWIST B.V.</v>
          </cell>
        </row>
        <row r="25417">
          <cell r="A25417">
            <v>407619832</v>
          </cell>
          <cell r="B25417" t="str">
            <v>KONINKLIJKE KPN N.V.</v>
          </cell>
        </row>
        <row r="25418">
          <cell r="A25418">
            <v>407619832</v>
          </cell>
          <cell r="B25418" t="str">
            <v>KONINKLIJKE KPN N.V.</v>
          </cell>
        </row>
        <row r="25419">
          <cell r="A25419">
            <v>407619832</v>
          </cell>
          <cell r="B25419" t="str">
            <v>KONINKLIJKE KPN N.V.</v>
          </cell>
        </row>
        <row r="25420">
          <cell r="A25420">
            <v>419610738</v>
          </cell>
          <cell r="B25420" t="str">
            <v>KONINKLIJKE VAN WIJHE VERF B.V.</v>
          </cell>
        </row>
        <row r="25421">
          <cell r="A25421">
            <v>404444812</v>
          </cell>
          <cell r="B25421" t="str">
            <v>L.C.G. MALMBERG B.V.</v>
          </cell>
        </row>
        <row r="25422">
          <cell r="A25422">
            <v>404444812</v>
          </cell>
          <cell r="B25422" t="str">
            <v>L.C.G. MALMBERG B.V.</v>
          </cell>
        </row>
        <row r="25423">
          <cell r="A25423">
            <v>468609672</v>
          </cell>
          <cell r="B25423" t="str">
            <v>LEASE PLAN SERVICIOS, SA SOCIEDAD UNIPERSONAL</v>
          </cell>
        </row>
        <row r="25424">
          <cell r="A25424">
            <v>468609672</v>
          </cell>
          <cell r="B25424" t="str">
            <v>LEASE PLAN SERVICIOS, SA SOCIEDAD UNIPERSONAL</v>
          </cell>
        </row>
        <row r="25425">
          <cell r="A25425">
            <v>371753271</v>
          </cell>
          <cell r="B25425" t="str">
            <v>LEASEPLAN GLOBAL PROCUREMENT</v>
          </cell>
        </row>
        <row r="25426">
          <cell r="A25426">
            <v>407956515</v>
          </cell>
          <cell r="B25426" t="str">
            <v>LEASEPLAN NEDERLAND N.V.</v>
          </cell>
        </row>
        <row r="25427">
          <cell r="A25427">
            <v>406609883</v>
          </cell>
          <cell r="B25427" t="str">
            <v>LINDE GAS BENELUX B.V.</v>
          </cell>
        </row>
        <row r="25428">
          <cell r="A25428">
            <v>406656355</v>
          </cell>
          <cell r="B25428" t="str">
            <v>LUNDBECK B.V.</v>
          </cell>
        </row>
        <row r="25429">
          <cell r="A25429">
            <v>419619911</v>
          </cell>
          <cell r="B25429" t="str">
            <v>MAMMOET EUROPE B.V.</v>
          </cell>
        </row>
        <row r="25430">
          <cell r="A25430">
            <v>419619911</v>
          </cell>
          <cell r="B25430" t="str">
            <v>MAMMOET EUROPE B.V.</v>
          </cell>
        </row>
        <row r="25431">
          <cell r="A25431">
            <v>419619911</v>
          </cell>
          <cell r="B25431" t="str">
            <v>MAMMOET EUROPE B.V.</v>
          </cell>
        </row>
        <row r="25432">
          <cell r="A25432">
            <v>405402512</v>
          </cell>
          <cell r="B25432" t="str">
            <v>MATECO B.V.</v>
          </cell>
        </row>
        <row r="25433">
          <cell r="A25433">
            <v>404471323</v>
          </cell>
          <cell r="B25433" t="str">
            <v>MEDIA PARK ENTERPRISE B.V.</v>
          </cell>
        </row>
        <row r="25434">
          <cell r="A25434">
            <v>411923212</v>
          </cell>
          <cell r="B25434" t="str">
            <v>MEEBERG CONTAINER SERVICE B.V.</v>
          </cell>
        </row>
        <row r="25435">
          <cell r="A25435">
            <v>405999939</v>
          </cell>
          <cell r="B25435" t="str">
            <v>MEEUWENOORD VERVOER B.V.</v>
          </cell>
        </row>
        <row r="25436">
          <cell r="A25436">
            <v>410444905</v>
          </cell>
          <cell r="B25436" t="str">
            <v>MERCEDES-BENZ FINANCIAL SERVICES NEDERLAND B.V.</v>
          </cell>
        </row>
        <row r="25437">
          <cell r="A25437">
            <v>402003297</v>
          </cell>
          <cell r="B25437" t="str">
            <v>MERCK SHARP &amp; DOHME B.V.</v>
          </cell>
        </row>
        <row r="25438">
          <cell r="A25438">
            <v>402003297</v>
          </cell>
          <cell r="B25438" t="str">
            <v>MERCK SHARP &amp; DOHME B.V.</v>
          </cell>
        </row>
        <row r="25439">
          <cell r="A25439">
            <v>403665987</v>
          </cell>
          <cell r="B25439" t="str">
            <v>METOS B.V.</v>
          </cell>
        </row>
        <row r="25440">
          <cell r="A25440">
            <v>413498168</v>
          </cell>
          <cell r="B25440" t="str">
            <v>LEGRAND AV NETHERLANDS B.V.</v>
          </cell>
        </row>
        <row r="25441">
          <cell r="A25441">
            <v>411695539</v>
          </cell>
          <cell r="B25441" t="str">
            <v>MINISTERIE VAN FINANCIEN</v>
          </cell>
        </row>
        <row r="25442">
          <cell r="A25442">
            <v>402111397</v>
          </cell>
          <cell r="B25442" t="str">
            <v>MITSUBISHI TURBOCHARGER AND ENGINE EUROPE B.V.</v>
          </cell>
        </row>
        <row r="25443">
          <cell r="A25443">
            <v>402111397</v>
          </cell>
          <cell r="B25443" t="str">
            <v>MITSUBISHI TURBOCHARGER AND ENGINE EUROPE B.V.</v>
          </cell>
        </row>
        <row r="25444">
          <cell r="A25444">
            <v>402111397</v>
          </cell>
          <cell r="B25444" t="str">
            <v>MITSUBISHI TURBOCHARGER AND ENGINE EUROPE B.V.</v>
          </cell>
        </row>
        <row r="25445">
          <cell r="A25445">
            <v>402111397</v>
          </cell>
          <cell r="B25445" t="str">
            <v>MITSUBISHI TURBOCHARGER AND ENGINE EUROPE B.V.</v>
          </cell>
        </row>
        <row r="25446">
          <cell r="A25446">
            <v>402111397</v>
          </cell>
          <cell r="B25446" t="str">
            <v>MITSUBISHI TURBOCHARGER AND ENGINE EUROPE B.V.</v>
          </cell>
        </row>
        <row r="25447">
          <cell r="A25447">
            <v>412921160</v>
          </cell>
          <cell r="B25447" t="str">
            <v>MITSUI RAIL CAPITAL EUROPE B.V.</v>
          </cell>
        </row>
        <row r="25448">
          <cell r="A25448">
            <v>406349613</v>
          </cell>
          <cell r="B25448" t="str">
            <v>MKB LEASE B.V.</v>
          </cell>
        </row>
        <row r="25449">
          <cell r="A25449">
            <v>418250023</v>
          </cell>
          <cell r="B25449" t="str">
            <v>MKK EUROPE B.V.</v>
          </cell>
        </row>
        <row r="25450">
          <cell r="A25450">
            <v>408660012</v>
          </cell>
          <cell r="B25450" t="str">
            <v>NEELE-VAT SERVICES B.V.</v>
          </cell>
        </row>
        <row r="25451">
          <cell r="A25451">
            <v>489253419</v>
          </cell>
          <cell r="B25451" t="str">
            <v>NEKO SHIP SUPPLY B.V.</v>
          </cell>
        </row>
        <row r="25452">
          <cell r="A25452">
            <v>491335239</v>
          </cell>
          <cell r="B25452" t="str">
            <v>NIRAN EUROPE B.V.</v>
          </cell>
        </row>
        <row r="25453">
          <cell r="A25453">
            <v>491335239</v>
          </cell>
          <cell r="B25453" t="str">
            <v>NIRAN EUROPE B.V.</v>
          </cell>
        </row>
        <row r="25454">
          <cell r="A25454">
            <v>407508431</v>
          </cell>
          <cell r="B25454" t="str">
            <v>NOVO NORDISK B.V.</v>
          </cell>
        </row>
        <row r="25455">
          <cell r="A25455">
            <v>407508431</v>
          </cell>
          <cell r="B25455" t="str">
            <v>NOVO NORDISK B.V.</v>
          </cell>
        </row>
        <row r="25456">
          <cell r="A25456">
            <v>414673368</v>
          </cell>
          <cell r="B25456" t="str">
            <v>NXP SEMICONDUCTORS NETHERLANDS B.V.</v>
          </cell>
        </row>
        <row r="25457">
          <cell r="A25457">
            <v>414673368</v>
          </cell>
          <cell r="B25457" t="str">
            <v>NXP SEMICONDUCTORS NETHERLANDS B.V.</v>
          </cell>
        </row>
        <row r="25458">
          <cell r="A25458">
            <v>492342397</v>
          </cell>
          <cell r="B25458" t="str">
            <v>OCEAN NETWORK EXPRESS (NETHERLANDS) B.V.</v>
          </cell>
        </row>
        <row r="25459">
          <cell r="A25459">
            <v>411767627</v>
          </cell>
          <cell r="B25459" t="str">
            <v>OPTICON SENSORS EUROPE B.V.</v>
          </cell>
        </row>
        <row r="25460">
          <cell r="A25460">
            <v>489213103</v>
          </cell>
          <cell r="B25460" t="str">
            <v>OTTO WORK FORCE B.V.</v>
          </cell>
        </row>
        <row r="25461">
          <cell r="A25461">
            <v>402010219</v>
          </cell>
          <cell r="B25461" t="str">
            <v>PAPIERFABRIEK DOETINCHEM B.V.</v>
          </cell>
        </row>
        <row r="25462">
          <cell r="A25462">
            <v>491401070</v>
          </cell>
          <cell r="B25462" t="str">
            <v>PAPILLON &amp; PARTNERS B.V.</v>
          </cell>
        </row>
        <row r="25463">
          <cell r="A25463">
            <v>405153156</v>
          </cell>
          <cell r="B25463" t="str">
            <v>PAREE B.V.</v>
          </cell>
        </row>
        <row r="25464">
          <cell r="A25464">
            <v>504474047</v>
          </cell>
          <cell r="B25464" t="str">
            <v>PAYU ODEME KURULUSU ANONIM SIRKETI</v>
          </cell>
        </row>
        <row r="25465">
          <cell r="A25465">
            <v>413197500</v>
          </cell>
          <cell r="B25465" t="str">
            <v>PEINEMANN MOBILIFT GROEP B.V.</v>
          </cell>
        </row>
        <row r="25466">
          <cell r="A25466">
            <v>402071914</v>
          </cell>
          <cell r="B25466" t="str">
            <v>PEPSICO NEDERLAND B.V.</v>
          </cell>
        </row>
        <row r="25467">
          <cell r="A25467">
            <v>402071914</v>
          </cell>
          <cell r="B25467" t="str">
            <v>PEPSICO NEDERLAND B.V.</v>
          </cell>
        </row>
        <row r="25468">
          <cell r="A25468">
            <v>411773609</v>
          </cell>
          <cell r="B25468" t="str">
            <v>SIGNIFY NETHERLANDS B.V.</v>
          </cell>
        </row>
        <row r="25469">
          <cell r="A25469">
            <v>411773609</v>
          </cell>
          <cell r="B25469" t="str">
            <v>SIGNIFY NETHERLANDS B.V.</v>
          </cell>
        </row>
        <row r="25470">
          <cell r="A25470">
            <v>411773609</v>
          </cell>
          <cell r="B25470" t="str">
            <v>SIGNIFY NETHERLANDS B.V.</v>
          </cell>
        </row>
        <row r="25471">
          <cell r="A25471">
            <v>411773609</v>
          </cell>
          <cell r="B25471" t="str">
            <v>SIGNIFY NETHERLANDS B.V.</v>
          </cell>
        </row>
        <row r="25472">
          <cell r="A25472">
            <v>411773609</v>
          </cell>
          <cell r="B25472" t="str">
            <v>SIGNIFY NETHERLANDS B.V.</v>
          </cell>
        </row>
        <row r="25473">
          <cell r="A25473">
            <v>411773609</v>
          </cell>
          <cell r="B25473" t="str">
            <v>SIGNIFY NETHERLANDS B.V.</v>
          </cell>
        </row>
        <row r="25474">
          <cell r="A25474">
            <v>490560201</v>
          </cell>
          <cell r="B25474" t="str">
            <v>PHILLIPS-MEDISIZE NETHERLANDS B.V.</v>
          </cell>
        </row>
        <row r="25475">
          <cell r="A25475">
            <v>412653685</v>
          </cell>
          <cell r="B25475" t="str">
            <v>PLALLOY MTD B.V.</v>
          </cell>
        </row>
        <row r="25476">
          <cell r="A25476">
            <v>490921949</v>
          </cell>
          <cell r="B25476" t="str">
            <v>POLITIE</v>
          </cell>
        </row>
        <row r="25477">
          <cell r="A25477">
            <v>490921949</v>
          </cell>
          <cell r="B25477" t="str">
            <v>POLITIE</v>
          </cell>
        </row>
        <row r="25478">
          <cell r="A25478">
            <v>490921949</v>
          </cell>
          <cell r="B25478" t="str">
            <v>POLITIE</v>
          </cell>
        </row>
        <row r="25479">
          <cell r="A25479">
            <v>490921949</v>
          </cell>
          <cell r="B25479" t="str">
            <v>POLITIE</v>
          </cell>
        </row>
        <row r="25480">
          <cell r="A25480">
            <v>405039736</v>
          </cell>
          <cell r="B25480" t="str">
            <v>PON SERVICES B.V.</v>
          </cell>
        </row>
        <row r="25481">
          <cell r="A25481">
            <v>412200875</v>
          </cell>
          <cell r="B25481" t="str">
            <v>KONINKLIJKE POSTNL B.V.</v>
          </cell>
        </row>
        <row r="25482">
          <cell r="A25482">
            <v>412200875</v>
          </cell>
          <cell r="B25482" t="str">
            <v>KONINKLIJKE POSTNL B.V.</v>
          </cell>
        </row>
        <row r="25483">
          <cell r="A25483">
            <v>412200875</v>
          </cell>
          <cell r="B25483" t="str">
            <v>KONINKLIJKE POSTNL B.V.</v>
          </cell>
        </row>
        <row r="25484">
          <cell r="A25484">
            <v>412200875</v>
          </cell>
          <cell r="B25484" t="str">
            <v>KONINKLIJKE POSTNL B.V.</v>
          </cell>
        </row>
        <row r="25485">
          <cell r="A25485">
            <v>413361106</v>
          </cell>
          <cell r="B25485" t="str">
            <v>PQ SILICAS B.V.</v>
          </cell>
        </row>
        <row r="25486">
          <cell r="A25486">
            <v>387410686</v>
          </cell>
          <cell r="B25486" t="str">
            <v>PRINTABOUT B.V.</v>
          </cell>
        </row>
        <row r="25487">
          <cell r="A25487">
            <v>489552276</v>
          </cell>
          <cell r="B25487" t="str">
            <v>PRIOGEN HOLDING B.V.</v>
          </cell>
        </row>
        <row r="25488">
          <cell r="A25488">
            <v>408836364</v>
          </cell>
          <cell r="B25488" t="str">
            <v>RAI AMSTERDAM B.V.</v>
          </cell>
        </row>
        <row r="25489">
          <cell r="A25489">
            <v>408836364</v>
          </cell>
          <cell r="B25489" t="str">
            <v>RAI AMSTERDAM B.V.</v>
          </cell>
        </row>
        <row r="25490">
          <cell r="A25490">
            <v>406774497</v>
          </cell>
          <cell r="B25490" t="str">
            <v>RDC INMOTIV NEDERLAND B.V.</v>
          </cell>
        </row>
        <row r="25491">
          <cell r="A25491">
            <v>414613547</v>
          </cell>
          <cell r="B25491" t="str">
            <v>RENEWI COMMERCIAL B.V.</v>
          </cell>
        </row>
        <row r="25492">
          <cell r="A25492">
            <v>408997224</v>
          </cell>
          <cell r="B25492" t="str">
            <v>RESTMENT B.V.</v>
          </cell>
        </row>
        <row r="25493">
          <cell r="A25493">
            <v>402168384</v>
          </cell>
          <cell r="B25493" t="str">
            <v>RHOONSE RECYCLING &amp; SERVICE B.V.</v>
          </cell>
        </row>
        <row r="25494">
          <cell r="A25494">
            <v>402076111</v>
          </cell>
          <cell r="B25494" t="str">
            <v>RIJK ZWAAN ZAADTEELT EN ZAADHANDEL B.V.</v>
          </cell>
        </row>
        <row r="25495">
          <cell r="A25495">
            <v>405123907</v>
          </cell>
          <cell r="B25495" t="str">
            <v>RITUALS COSMETICS ENTERPRISE B.V.</v>
          </cell>
        </row>
        <row r="25496">
          <cell r="A25496">
            <v>406239256</v>
          </cell>
          <cell r="B25496" t="str">
            <v>CBIZZ B.V.</v>
          </cell>
        </row>
        <row r="25497">
          <cell r="A25497">
            <v>410564405</v>
          </cell>
          <cell r="B25497" t="str">
            <v>ROBERT BOSCH B.V.</v>
          </cell>
        </row>
        <row r="25498">
          <cell r="A25498">
            <v>415126606</v>
          </cell>
          <cell r="B25498" t="str">
            <v>ROHDE &amp; GRAHL B.V.</v>
          </cell>
        </row>
        <row r="25499">
          <cell r="A25499">
            <v>415126606</v>
          </cell>
          <cell r="B25499" t="str">
            <v>ROHDE &amp; GRAHL B.V.</v>
          </cell>
        </row>
        <row r="25500">
          <cell r="A25500">
            <v>405268355</v>
          </cell>
          <cell r="B25500" t="str">
            <v>ROSEN EUROPE B.V.</v>
          </cell>
        </row>
        <row r="25501">
          <cell r="A25501">
            <v>405268355</v>
          </cell>
          <cell r="B25501" t="str">
            <v>ROSEN EUROPE B.V.</v>
          </cell>
        </row>
        <row r="25502">
          <cell r="A25502">
            <v>490865593</v>
          </cell>
          <cell r="B25502" t="str">
            <v>SAFANDARLEY B.V.</v>
          </cell>
        </row>
        <row r="25503">
          <cell r="A25503">
            <v>492120523</v>
          </cell>
          <cell r="B25503" t="str">
            <v>SAMSUNG ELECTRONICS AIR CONDITIONER EUROPE B.V.</v>
          </cell>
        </row>
        <row r="25504">
          <cell r="A25504">
            <v>411686454</v>
          </cell>
          <cell r="B25504" t="str">
            <v>SAVILLS NEDERLAND HOLDING B.V.</v>
          </cell>
        </row>
        <row r="25505">
          <cell r="A25505">
            <v>492378974</v>
          </cell>
          <cell r="B25505" t="str">
            <v>SCALABOR B.V.</v>
          </cell>
        </row>
        <row r="25506">
          <cell r="A25506">
            <v>402264980</v>
          </cell>
          <cell r="B25506" t="str">
            <v>SCANDINAVIAN TOBACCO GROUP EERSEL B.V.</v>
          </cell>
        </row>
        <row r="25507">
          <cell r="A25507">
            <v>492482335</v>
          </cell>
          <cell r="B25507" t="str">
            <v>SHARED SERVICE CENTRUM ONS</v>
          </cell>
        </row>
        <row r="25508">
          <cell r="A25508">
            <v>413768755</v>
          </cell>
          <cell r="B25508" t="str">
            <v>SHIN-ETSU INTERNATIONAL EUROPE B.V.</v>
          </cell>
        </row>
        <row r="25509">
          <cell r="A25509">
            <v>414108183</v>
          </cell>
          <cell r="B25509" t="str">
            <v>SHIN-ETSU SILICONES EUROPE B.V.</v>
          </cell>
        </row>
        <row r="25510">
          <cell r="A25510">
            <v>414108183</v>
          </cell>
          <cell r="B25510" t="str">
            <v>SHIN-ETSU SILICONES EUROPE B.V.</v>
          </cell>
        </row>
        <row r="25511">
          <cell r="A25511">
            <v>414108183</v>
          </cell>
          <cell r="B25511" t="str">
            <v>SHIN-ETSU SILICONES EUROPE B.V.</v>
          </cell>
        </row>
        <row r="25512">
          <cell r="A25512">
            <v>414108183</v>
          </cell>
          <cell r="B25512" t="str">
            <v>SHIN-ETSU SILICONES EUROPE B.V.</v>
          </cell>
        </row>
        <row r="25513">
          <cell r="A25513">
            <v>409351053</v>
          </cell>
          <cell r="B25513" t="str">
            <v>SHL NEDERLAND B.V.</v>
          </cell>
        </row>
        <row r="25514">
          <cell r="A25514">
            <v>406411280</v>
          </cell>
          <cell r="B25514" t="str">
            <v>SHV HOLDINGS N.V.</v>
          </cell>
        </row>
        <row r="25515">
          <cell r="A25515">
            <v>405712790</v>
          </cell>
          <cell r="B25515" t="str">
            <v>SITECOM EUROPE B.V.</v>
          </cell>
        </row>
        <row r="25516">
          <cell r="A25516">
            <v>406694331</v>
          </cell>
          <cell r="B25516" t="str">
            <v>SPAR INTERNATIONAL B.V.</v>
          </cell>
        </row>
        <row r="25517">
          <cell r="A25517">
            <v>409612397</v>
          </cell>
          <cell r="B25517" t="str">
            <v>SPIROTECH B.V.</v>
          </cell>
        </row>
        <row r="25518">
          <cell r="A25518">
            <v>404190410</v>
          </cell>
          <cell r="B25518" t="str">
            <v>SPRAGUE-EUROPE B.V.</v>
          </cell>
        </row>
        <row r="25519">
          <cell r="A25519">
            <v>402001655</v>
          </cell>
          <cell r="B25519" t="str">
            <v>STAHL EUROPE B.V.</v>
          </cell>
        </row>
        <row r="25520">
          <cell r="A25520">
            <v>409253531</v>
          </cell>
          <cell r="B25520" t="str">
            <v>STEIGERBOUW VAN DER PANNE-ROTTERDAM B.V.</v>
          </cell>
        </row>
        <row r="25521">
          <cell r="A25521">
            <v>409253531</v>
          </cell>
          <cell r="B25521" t="str">
            <v>STEIGERBOUW VAN DER PANNE-ROTTERDAM B.V.</v>
          </cell>
        </row>
        <row r="25522">
          <cell r="A25522">
            <v>409253531</v>
          </cell>
          <cell r="B25522" t="str">
            <v>STEIGERBOUW VAN DER PANNE-ROTTERDAM B.V.</v>
          </cell>
        </row>
        <row r="25523">
          <cell r="A25523">
            <v>407071810</v>
          </cell>
          <cell r="B25523" t="str">
            <v>FLOWSERVE SIHI (NETHERLANDS) B.V.</v>
          </cell>
        </row>
        <row r="25524">
          <cell r="A25524">
            <v>407071810</v>
          </cell>
          <cell r="B25524" t="str">
            <v>FLOWSERVE SIHI (NETHERLANDS) B.V.</v>
          </cell>
        </row>
        <row r="25525">
          <cell r="A25525">
            <v>405331190</v>
          </cell>
          <cell r="B25525" t="str">
            <v>STERN GROEP N.V.</v>
          </cell>
        </row>
        <row r="25526">
          <cell r="A25526">
            <v>492736619</v>
          </cell>
          <cell r="B25526" t="str">
            <v>STICHTING ADMINISTRATIEKANTOOR REVENYOU</v>
          </cell>
        </row>
        <row r="25527">
          <cell r="A25527">
            <v>405138277</v>
          </cell>
          <cell r="B25527" t="str">
            <v>STICHTING GELRE ZIEKENHUIZEN</v>
          </cell>
        </row>
        <row r="25528">
          <cell r="A25528">
            <v>405138277</v>
          </cell>
          <cell r="B25528" t="str">
            <v>STICHTING GELRE ZIEKENHUIZEN</v>
          </cell>
        </row>
        <row r="25529">
          <cell r="A25529">
            <v>405138277</v>
          </cell>
          <cell r="B25529" t="str">
            <v>STICHTING GELRE ZIEKENHUIZEN</v>
          </cell>
        </row>
        <row r="25530">
          <cell r="A25530">
            <v>405138277</v>
          </cell>
          <cell r="B25530" t="str">
            <v>STICHTING GELRE ZIEKENHUIZEN</v>
          </cell>
        </row>
        <row r="25531">
          <cell r="A25531">
            <v>489144716</v>
          </cell>
          <cell r="B25531" t="str">
            <v>STICHTING IPSE DE BRUGGEN</v>
          </cell>
        </row>
        <row r="25532">
          <cell r="A25532">
            <v>411247513</v>
          </cell>
          <cell r="B25532" t="str">
            <v>STICHTING KATHOLIEKE UNIVERSITEIT</v>
          </cell>
        </row>
        <row r="25533">
          <cell r="A25533">
            <v>410669753</v>
          </cell>
          <cell r="B25533" t="str">
            <v>STICHTING KLEURRIJKWONEN</v>
          </cell>
        </row>
        <row r="25534">
          <cell r="A25534">
            <v>412227691</v>
          </cell>
          <cell r="B25534" t="str">
            <v>STICHTING PRO PERSONA HOLDING</v>
          </cell>
        </row>
        <row r="25535">
          <cell r="A25535">
            <v>412227691</v>
          </cell>
          <cell r="B25535" t="str">
            <v>STICHTING PRO PERSONA HOLDING</v>
          </cell>
        </row>
        <row r="25536">
          <cell r="A25536">
            <v>412227691</v>
          </cell>
          <cell r="B25536" t="str">
            <v>STICHTING PRO PERSONA HOLDING</v>
          </cell>
        </row>
        <row r="25537">
          <cell r="A25537">
            <v>412227691</v>
          </cell>
          <cell r="B25537" t="str">
            <v>STICHTING PRO PERSONA HOLDING</v>
          </cell>
        </row>
        <row r="25538">
          <cell r="A25538">
            <v>403812253</v>
          </cell>
          <cell r="B25538" t="str">
            <v>STICHTING REGIONALE OMROEP ROTTERDAM-RIJNMOND EN OMGEVING</v>
          </cell>
        </row>
        <row r="25539">
          <cell r="A25539">
            <v>403812253</v>
          </cell>
          <cell r="B25539" t="str">
            <v>STICHTING REGIONALE OMROEP ROTTERDAM-RIJNMOND EN OMGEVING</v>
          </cell>
        </row>
        <row r="25540">
          <cell r="A25540">
            <v>403812253</v>
          </cell>
          <cell r="B25540" t="str">
            <v>STICHTING REGIONALE OMROEP ROTTERDAM-RIJNMOND EN OMGEVING</v>
          </cell>
        </row>
        <row r="25541">
          <cell r="A25541">
            <v>387373046</v>
          </cell>
          <cell r="B25541" t="str">
            <v>STICHTING SANQUIN BLOEDVOORZIENING</v>
          </cell>
        </row>
        <row r="25542">
          <cell r="A25542">
            <v>386698054</v>
          </cell>
          <cell r="B25542" t="str">
            <v>STICHTING YMERE</v>
          </cell>
        </row>
        <row r="25543">
          <cell r="A25543">
            <v>386698054</v>
          </cell>
          <cell r="B25543" t="str">
            <v>STICHTING YMERE</v>
          </cell>
        </row>
        <row r="25544">
          <cell r="A25544">
            <v>386698054</v>
          </cell>
          <cell r="B25544" t="str">
            <v>STICHTING YMERE</v>
          </cell>
        </row>
        <row r="25545">
          <cell r="A25545">
            <v>404162815</v>
          </cell>
          <cell r="B25545" t="str">
            <v>SUIT SUPPLY B.V.</v>
          </cell>
        </row>
        <row r="25546">
          <cell r="A25546">
            <v>415265354</v>
          </cell>
          <cell r="B25546" t="str">
            <v>TCC GLOBAL N.V.</v>
          </cell>
        </row>
        <row r="25547">
          <cell r="A25547">
            <v>414372060</v>
          </cell>
          <cell r="B25547" t="str">
            <v>TECH DATA NEDERLAND B.V.</v>
          </cell>
        </row>
        <row r="25548">
          <cell r="A25548">
            <v>414372060</v>
          </cell>
          <cell r="B25548" t="str">
            <v>TECH DATA NEDERLAND B.V.</v>
          </cell>
        </row>
        <row r="25549">
          <cell r="A25549">
            <v>387367824</v>
          </cell>
          <cell r="B25549" t="str">
            <v>TECHNISCHE HANDELSONDERNEMING J. HERSBACH B.V.</v>
          </cell>
        </row>
        <row r="25550">
          <cell r="A25550">
            <v>408128440</v>
          </cell>
          <cell r="B25550" t="str">
            <v>TELFORT ZAKELIJK B.V.</v>
          </cell>
        </row>
        <row r="25551">
          <cell r="A25551">
            <v>408128440</v>
          </cell>
          <cell r="B25551" t="str">
            <v>TELFORT ZAKELIJK B.V.</v>
          </cell>
        </row>
        <row r="25552">
          <cell r="A25552">
            <v>406307058</v>
          </cell>
          <cell r="B25552" t="str">
            <v>TERBERG BUSINESS LEASE GROUP B.V.</v>
          </cell>
        </row>
        <row r="25553">
          <cell r="A25553">
            <v>410805808</v>
          </cell>
          <cell r="B25553" t="str">
            <v>TETRU SPECIAL HOLDING B.V.</v>
          </cell>
        </row>
        <row r="25554">
          <cell r="A25554">
            <v>403394976</v>
          </cell>
          <cell r="B25554" t="str">
            <v>THALES NEDERLAND B.V.</v>
          </cell>
        </row>
        <row r="25555">
          <cell r="A25555">
            <v>403394976</v>
          </cell>
          <cell r="B25555" t="str">
            <v>THALES NEDERLAND B.V.</v>
          </cell>
        </row>
        <row r="25556">
          <cell r="A25556">
            <v>403394976</v>
          </cell>
          <cell r="B25556" t="str">
            <v>THALES NEDERLAND B.V.</v>
          </cell>
        </row>
        <row r="25557">
          <cell r="A25557">
            <v>403394976</v>
          </cell>
          <cell r="B25557" t="str">
            <v>THALES NEDERLAND B.V.</v>
          </cell>
        </row>
        <row r="25558">
          <cell r="A25558">
            <v>406667642</v>
          </cell>
          <cell r="B25558" t="str">
            <v>THYSSENKRUPP MATERIALS NEDERLAND B.V.</v>
          </cell>
        </row>
        <row r="25559">
          <cell r="A25559">
            <v>406667642</v>
          </cell>
          <cell r="B25559" t="str">
            <v>THYSSENKRUPP MATERIALS NEDERLAND B.V.</v>
          </cell>
        </row>
        <row r="25560">
          <cell r="A25560">
            <v>410455588</v>
          </cell>
          <cell r="B25560" t="str">
            <v>NEDERLANDSE ORGANISATIE VOOR TOEGEPAST-NATUURWETENSCHAPPELIJK ONDERZOEK TNO</v>
          </cell>
        </row>
        <row r="25561">
          <cell r="A25561">
            <v>410455588</v>
          </cell>
          <cell r="B25561" t="str">
            <v>NEDERLANDSE ORGANISATIE VOOR TOEGEPAST-NATUURWETENSCHAPPELIJK ONDERZOEK TNO</v>
          </cell>
        </row>
        <row r="25562">
          <cell r="A25562">
            <v>410244412</v>
          </cell>
          <cell r="B25562" t="str">
            <v>TOOTAL FABRICS (HOLLAND) B.V.</v>
          </cell>
        </row>
        <row r="25563">
          <cell r="A25563">
            <v>410244412</v>
          </cell>
          <cell r="B25563" t="str">
            <v>TOOTAL FABRICS (HOLLAND) B.V.</v>
          </cell>
        </row>
        <row r="25564">
          <cell r="A25564">
            <v>410244412</v>
          </cell>
          <cell r="B25564" t="str">
            <v>TOOTAL FABRICS (HOLLAND) B.V.</v>
          </cell>
        </row>
        <row r="25565">
          <cell r="A25565">
            <v>416252278</v>
          </cell>
          <cell r="B25565" t="str">
            <v>TRADING COMPANY P. VAN ADRIGHEM B.V.</v>
          </cell>
        </row>
        <row r="25566">
          <cell r="A25566">
            <v>409837762</v>
          </cell>
          <cell r="B25566" t="str">
            <v>TROY CHEMICAL COMPANY B.V.</v>
          </cell>
        </row>
        <row r="25567">
          <cell r="A25567">
            <v>412350642</v>
          </cell>
          <cell r="B25567" t="str">
            <v>UNIFIED B.V.</v>
          </cell>
        </row>
        <row r="25568">
          <cell r="A25568">
            <v>410614358</v>
          </cell>
          <cell r="B25568" t="str">
            <v>UNIT4 BUSINESS SOFTWARE HOLDING B.V.</v>
          </cell>
        </row>
        <row r="25569">
          <cell r="A25569">
            <v>489710367</v>
          </cell>
          <cell r="B25569" t="str">
            <v>UNIVERSITEIT LEIDEN</v>
          </cell>
        </row>
        <row r="25570">
          <cell r="A25570">
            <v>489710367</v>
          </cell>
          <cell r="B25570" t="str">
            <v>UNIVERSITEIT LEIDEN</v>
          </cell>
        </row>
        <row r="25571">
          <cell r="A25571">
            <v>407494129</v>
          </cell>
          <cell r="B25571" t="str">
            <v>UZIN UTZ NEDERLAND B.V.</v>
          </cell>
        </row>
        <row r="25572">
          <cell r="A25572">
            <v>407494129</v>
          </cell>
          <cell r="B25572" t="str">
            <v>UZIN UTZ NEDERLAND B.V.</v>
          </cell>
        </row>
        <row r="25573">
          <cell r="A25573">
            <v>407494129</v>
          </cell>
          <cell r="B25573" t="str">
            <v>UZIN UTZ NEDERLAND B.V.</v>
          </cell>
        </row>
        <row r="25574">
          <cell r="A25574">
            <v>409149320</v>
          </cell>
          <cell r="B25574" t="str">
            <v>VALVECO - LOGISTICS &amp; SERVICES - B.V.</v>
          </cell>
        </row>
        <row r="25575">
          <cell r="A25575">
            <v>409149320</v>
          </cell>
          <cell r="B25575" t="str">
            <v>VALVECO - LOGISTICS &amp; SERVICES - B.V.</v>
          </cell>
        </row>
        <row r="25576">
          <cell r="A25576">
            <v>405712597</v>
          </cell>
          <cell r="B25576" t="str">
            <v>VAN DEN BOS FLOWERBULBS B.V.</v>
          </cell>
        </row>
        <row r="25577">
          <cell r="A25577">
            <v>411639842</v>
          </cell>
          <cell r="B25577" t="str">
            <v>VAN DER MEULEN HALLUM B.V.</v>
          </cell>
        </row>
        <row r="25578">
          <cell r="A25578">
            <v>411788342</v>
          </cell>
          <cell r="B25578" t="str">
            <v>VAN DER VELDEN CONCERNDIENSTEN B.V.</v>
          </cell>
        </row>
        <row r="25579">
          <cell r="A25579">
            <v>402284970</v>
          </cell>
          <cell r="B25579" t="str">
            <v>VAN HATTUM EN BLANKEVOORT B.V.</v>
          </cell>
        </row>
        <row r="25580">
          <cell r="A25580">
            <v>402284970</v>
          </cell>
          <cell r="B25580" t="str">
            <v>VAN HATTUM EN BLANKEVOORT B.V.</v>
          </cell>
        </row>
        <row r="25581">
          <cell r="A25581">
            <v>404416125</v>
          </cell>
          <cell r="B25581" t="str">
            <v>VANDERLANDE INDUSTRIES B.V.</v>
          </cell>
        </row>
        <row r="25582">
          <cell r="A25582">
            <v>404610578</v>
          </cell>
          <cell r="B25582" t="str">
            <v>VB&amp;T VASTGOEDMANAGEMENT B.V.</v>
          </cell>
        </row>
        <row r="25583">
          <cell r="A25583">
            <v>490508960</v>
          </cell>
          <cell r="B25583" t="str">
            <v>VIDENS IT SERVICES B.V.</v>
          </cell>
        </row>
        <row r="25584">
          <cell r="A25584">
            <v>490508960</v>
          </cell>
          <cell r="B25584" t="str">
            <v>VIDENS IT SERVICES B.V.</v>
          </cell>
        </row>
        <row r="25585">
          <cell r="A25585">
            <v>413490350</v>
          </cell>
          <cell r="B25585" t="str">
            <v>VION N.V.</v>
          </cell>
        </row>
        <row r="25586">
          <cell r="A25586">
            <v>413490350</v>
          </cell>
          <cell r="B25586" t="str">
            <v>VION N.V.</v>
          </cell>
        </row>
        <row r="25587">
          <cell r="A25587">
            <v>413490350</v>
          </cell>
          <cell r="B25587" t="str">
            <v>VION N.V.</v>
          </cell>
        </row>
        <row r="25588">
          <cell r="A25588">
            <v>413490350</v>
          </cell>
          <cell r="B25588" t="str">
            <v>VION N.V.</v>
          </cell>
        </row>
        <row r="25589">
          <cell r="A25589">
            <v>415569318</v>
          </cell>
          <cell r="B25589" t="str">
            <v>VODAFONE LIBERTEL B.V.</v>
          </cell>
        </row>
        <row r="25590">
          <cell r="A25590">
            <v>400646532</v>
          </cell>
          <cell r="B25590" t="str">
            <v>VODAFONE ROAMING SERVICES S.A R.L.</v>
          </cell>
        </row>
        <row r="25591">
          <cell r="A25591">
            <v>400646532</v>
          </cell>
          <cell r="B25591" t="str">
            <v>VODAFONE ROAMING SERVICES S.A R.L.</v>
          </cell>
        </row>
        <row r="25592">
          <cell r="A25592">
            <v>400646532</v>
          </cell>
          <cell r="B25592" t="str">
            <v>VODAFONE ROAMING SERVICES S.A R.L.</v>
          </cell>
        </row>
        <row r="25593">
          <cell r="A25593">
            <v>406456095</v>
          </cell>
          <cell r="B25593" t="str">
            <v>DFM N.V.</v>
          </cell>
        </row>
        <row r="25594">
          <cell r="A25594">
            <v>418130662</v>
          </cell>
          <cell r="B25594" t="str">
            <v>WATERS CHROMATOGRAPHY B.V.</v>
          </cell>
        </row>
        <row r="25595">
          <cell r="A25595">
            <v>489757449</v>
          </cell>
          <cell r="B25595" t="str">
            <v>WATERSCHAP AA EN MAAS</v>
          </cell>
        </row>
        <row r="25596">
          <cell r="A25596">
            <v>413988387</v>
          </cell>
          <cell r="B25596" t="str">
            <v>WITRON ENGINEERING B.V.</v>
          </cell>
        </row>
        <row r="25597">
          <cell r="A25597">
            <v>418470357</v>
          </cell>
          <cell r="B25597" t="str">
            <v>WONINGSTICHTING RESSORT WONEN</v>
          </cell>
        </row>
        <row r="25598">
          <cell r="A25598">
            <v>405112637</v>
          </cell>
          <cell r="B25598" t="str">
            <v>YER NEDERLAND B.V.</v>
          </cell>
        </row>
        <row r="25599">
          <cell r="A25599">
            <v>405112637</v>
          </cell>
          <cell r="B25599" t="str">
            <v>YER NEDERLAND B.V.</v>
          </cell>
        </row>
        <row r="25600">
          <cell r="A25600">
            <v>405112637</v>
          </cell>
          <cell r="B25600" t="str">
            <v>YER NEDERLAND B.V.</v>
          </cell>
        </row>
        <row r="25601">
          <cell r="A25601">
            <v>415787225</v>
          </cell>
          <cell r="B25601" t="str">
            <v>YOKOGAWA EUROPE SOLUTIONS B.V.</v>
          </cell>
        </row>
        <row r="25602">
          <cell r="A25602">
            <v>417385952</v>
          </cell>
          <cell r="B25602" t="str">
            <v>ZOOMWEG ZEELAND COLDSTORE B.V.</v>
          </cell>
        </row>
        <row r="25603">
          <cell r="A25603">
            <v>283516433</v>
          </cell>
          <cell r="B25603" t="str">
            <v>MACHIELS REAL ESTATE</v>
          </cell>
        </row>
        <row r="25604">
          <cell r="A25604">
            <v>372962923</v>
          </cell>
          <cell r="B25604" t="str">
            <v>AECOM BELGIUM</v>
          </cell>
        </row>
        <row r="25605">
          <cell r="A25605">
            <v>282818186</v>
          </cell>
          <cell r="B25605" t="str">
            <v>AISIN EUROPE</v>
          </cell>
        </row>
        <row r="25606">
          <cell r="A25606">
            <v>283322261</v>
          </cell>
          <cell r="B25606" t="str">
            <v>ALGEMENE BOUWONDERNEMING FRANS WILLEMS</v>
          </cell>
        </row>
        <row r="25607">
          <cell r="A25607">
            <v>283322261</v>
          </cell>
          <cell r="B25607" t="str">
            <v>ALGEMENE BOUWONDERNEMING FRANS WILLEMS</v>
          </cell>
        </row>
        <row r="25608">
          <cell r="A25608">
            <v>375572542</v>
          </cell>
          <cell r="B25608" t="str">
            <v>ALLNEX BELGIUM</v>
          </cell>
        </row>
        <row r="25609">
          <cell r="A25609">
            <v>370013395</v>
          </cell>
          <cell r="B25609" t="str">
            <v>ALLTEN</v>
          </cell>
        </row>
        <row r="25610">
          <cell r="A25610">
            <v>371029697</v>
          </cell>
          <cell r="B25610" t="str">
            <v>AMINOLABS GROUP</v>
          </cell>
        </row>
        <row r="25611">
          <cell r="A25611">
            <v>370734300</v>
          </cell>
          <cell r="B25611" t="str">
            <v>APB PROVINCIAAL RECREATIEDOMEIN ZILVERMEER</v>
          </cell>
        </row>
        <row r="25612">
          <cell r="A25612">
            <v>370007015</v>
          </cell>
          <cell r="B25612" t="str">
            <v>ARCELORMITTAL BELGIUM</v>
          </cell>
        </row>
        <row r="25613">
          <cell r="A25613">
            <v>370007015</v>
          </cell>
          <cell r="B25613" t="str">
            <v>ARCELORMITTAL BELGIUM</v>
          </cell>
        </row>
        <row r="25614">
          <cell r="A25614">
            <v>400891222</v>
          </cell>
          <cell r="B25614" t="str">
            <v>ARCELORMITTAL SOURCING</v>
          </cell>
        </row>
        <row r="25615">
          <cell r="A25615">
            <v>400891222</v>
          </cell>
          <cell r="B25615" t="str">
            <v>ARCELORMITTAL SOURCING</v>
          </cell>
        </row>
        <row r="25616">
          <cell r="A25616">
            <v>373035679</v>
          </cell>
          <cell r="B25616" t="str">
            <v>ASAHI KASEI BIOPROCESS EUROPE</v>
          </cell>
        </row>
        <row r="25617">
          <cell r="A25617">
            <v>373035679</v>
          </cell>
          <cell r="B25617" t="str">
            <v>ASAHI KASEI BIOPROCESS EUROPE</v>
          </cell>
        </row>
        <row r="25618">
          <cell r="A25618">
            <v>400417846</v>
          </cell>
          <cell r="B25618" t="str">
            <v>ASTRON BUILDINGS S.A.</v>
          </cell>
        </row>
        <row r="25619">
          <cell r="A25619">
            <v>283596922</v>
          </cell>
          <cell r="B25619" t="str">
            <v>ATELIERS ROISIN</v>
          </cell>
        </row>
        <row r="25620">
          <cell r="A25620">
            <v>283596922</v>
          </cell>
          <cell r="B25620" t="str">
            <v>ATELIERS ROISIN</v>
          </cell>
        </row>
        <row r="25621">
          <cell r="A25621">
            <v>283596922</v>
          </cell>
          <cell r="B25621" t="str">
            <v>ATELIERS ROISIN</v>
          </cell>
        </row>
        <row r="25622">
          <cell r="A25622">
            <v>370198202</v>
          </cell>
          <cell r="B25622" t="str">
            <v>AUTOMATIC SYSTEMS</v>
          </cell>
        </row>
        <row r="25623">
          <cell r="A25623">
            <v>283766236</v>
          </cell>
          <cell r="B25623" t="str">
            <v>BBC COMMUNICATION</v>
          </cell>
        </row>
        <row r="25624">
          <cell r="A25624">
            <v>370217762</v>
          </cell>
          <cell r="B25624" t="str">
            <v>BESIX</v>
          </cell>
        </row>
        <row r="25625">
          <cell r="A25625">
            <v>370217762</v>
          </cell>
          <cell r="B25625" t="str">
            <v>BESIX</v>
          </cell>
        </row>
        <row r="25626">
          <cell r="A25626">
            <v>370219313</v>
          </cell>
          <cell r="B25626" t="str">
            <v>BILFINGER ROB</v>
          </cell>
        </row>
        <row r="25627">
          <cell r="A25627">
            <v>370219313</v>
          </cell>
          <cell r="B25627" t="str">
            <v>BILFINGER ROB</v>
          </cell>
        </row>
        <row r="25628">
          <cell r="A25628">
            <v>370219313</v>
          </cell>
          <cell r="B25628" t="str">
            <v>BILFINGER ROB</v>
          </cell>
        </row>
        <row r="25629">
          <cell r="A25629">
            <v>283266401</v>
          </cell>
          <cell r="B25629" t="str">
            <v>BLICKLE</v>
          </cell>
        </row>
        <row r="25630">
          <cell r="A25630">
            <v>762245251</v>
          </cell>
          <cell r="B25630" t="str">
            <v>BOUMATIC GASCOIGNE MELOTTE</v>
          </cell>
        </row>
        <row r="25631">
          <cell r="A25631">
            <v>370107229</v>
          </cell>
          <cell r="B25631" t="str">
            <v>BRIDGESTONE AIRCRAFT TIRE (EUROPE)</v>
          </cell>
        </row>
        <row r="25632">
          <cell r="A25632">
            <v>370107229</v>
          </cell>
          <cell r="B25632" t="str">
            <v>BRIDGESTONE AIRCRAFT TIRE (EUROPE)</v>
          </cell>
        </row>
        <row r="25633">
          <cell r="A25633">
            <v>370514101</v>
          </cell>
          <cell r="B25633" t="str">
            <v>BROUWERIJEN ALKEN-MAES</v>
          </cell>
        </row>
        <row r="25634">
          <cell r="A25634">
            <v>400405361</v>
          </cell>
          <cell r="B25634" t="str">
            <v>CARGOLUX AIRLINES INTERNATIONAL S.A.</v>
          </cell>
        </row>
        <row r="25635">
          <cell r="A25635">
            <v>763798167</v>
          </cell>
          <cell r="B25635" t="str">
            <v>CARTAMUNDI TURNHOUT</v>
          </cell>
        </row>
        <row r="25636">
          <cell r="A25636">
            <v>400406195</v>
          </cell>
          <cell r="B25636" t="str">
            <v>CEBI LUXEMBOURG S.A.</v>
          </cell>
        </row>
        <row r="25637">
          <cell r="A25637">
            <v>370079326</v>
          </cell>
          <cell r="B25637" t="str">
            <v>CEGELEC CONTROL SYSTEMS &amp; SERVICES</v>
          </cell>
        </row>
        <row r="25638">
          <cell r="A25638">
            <v>376163247</v>
          </cell>
          <cell r="B25638" t="str">
            <v>CENTRE D'INFORMATIQUE POUR LA REGION BRUXELLOISE - CENTRUM VOOR INFORMATICA VOOR HET BRUSS</v>
          </cell>
        </row>
        <row r="25639">
          <cell r="A25639">
            <v>376163247</v>
          </cell>
          <cell r="B25639" t="str">
            <v>CENTRE D'INFORMATIQUE POUR LA REGION BRUXELLOISE - CENTRUM VOOR INFORMATICA VOOR HET BRUSS</v>
          </cell>
        </row>
        <row r="25640">
          <cell r="A25640">
            <v>373894914</v>
          </cell>
          <cell r="B25640" t="str">
            <v>CODIC INTERNATIONAL</v>
          </cell>
        </row>
        <row r="25641">
          <cell r="A25641">
            <v>374487486</v>
          </cell>
          <cell r="B25641" t="str">
            <v>CORTINA</v>
          </cell>
        </row>
        <row r="25642">
          <cell r="A25642">
            <v>762309651</v>
          </cell>
          <cell r="B25642" t="str">
            <v>CREDENDO - SHORT- TERM NON - EU RISKS</v>
          </cell>
        </row>
        <row r="25643">
          <cell r="A25643">
            <v>762309651</v>
          </cell>
          <cell r="B25643" t="str">
            <v>CREDENDO - SHORT- TERM NON - EU RISKS</v>
          </cell>
        </row>
        <row r="25644">
          <cell r="A25644">
            <v>400108253</v>
          </cell>
          <cell r="B25644" t="str">
            <v>COMMISSION DE REGULATION DE L'ELECTRICITE-COMMISSIE VOOR DE REGULERING VAN DE ELEKTRICITEI</v>
          </cell>
        </row>
        <row r="25645">
          <cell r="A25645">
            <v>400744493</v>
          </cell>
          <cell r="B25645" t="str">
            <v>DIAMOND VAULT</v>
          </cell>
        </row>
        <row r="25646">
          <cell r="A25646">
            <v>400744493</v>
          </cell>
          <cell r="B25646" t="str">
            <v>DIAMOND VAULT</v>
          </cell>
        </row>
        <row r="25647">
          <cell r="A25647">
            <v>400744493</v>
          </cell>
          <cell r="B25647" t="str">
            <v>DIAMOND VAULT</v>
          </cell>
        </row>
        <row r="25648">
          <cell r="A25648">
            <v>400587389</v>
          </cell>
          <cell r="B25648" t="str">
            <v>DP WORLD BELGIUM</v>
          </cell>
        </row>
        <row r="25649">
          <cell r="A25649">
            <v>372996574</v>
          </cell>
          <cell r="B25649" t="str">
            <v>DRYLOCK TECHNOLOGIES</v>
          </cell>
        </row>
        <row r="25650">
          <cell r="A25650">
            <v>400873956</v>
          </cell>
          <cell r="B25650" t="str">
            <v>DUPONT TEIJIN FILMS LUXEMBOURG S.A.</v>
          </cell>
        </row>
        <row r="25651">
          <cell r="A25651">
            <v>372221585</v>
          </cell>
          <cell r="B25651" t="str">
            <v>ELIA GROUP</v>
          </cell>
        </row>
        <row r="25652">
          <cell r="A25652">
            <v>283277333</v>
          </cell>
          <cell r="B25652" t="str">
            <v>ENDOSCOPIE RICHARD WOLF BELGIUM</v>
          </cell>
        </row>
        <row r="25653">
          <cell r="A25653">
            <v>372165774</v>
          </cell>
          <cell r="B25653" t="str">
            <v>ENI GAS &amp; POWER</v>
          </cell>
        </row>
        <row r="25654">
          <cell r="A25654">
            <v>372165774</v>
          </cell>
          <cell r="B25654" t="str">
            <v>ENI GAS &amp; POWER</v>
          </cell>
        </row>
        <row r="25655">
          <cell r="A25655">
            <v>375734316</v>
          </cell>
          <cell r="B25655" t="str">
            <v>ETEX SERVICES</v>
          </cell>
        </row>
        <row r="25656">
          <cell r="A25656">
            <v>375734316</v>
          </cell>
          <cell r="B25656" t="str">
            <v>ETEX SERVICES</v>
          </cell>
        </row>
        <row r="25657">
          <cell r="A25657">
            <v>375734316</v>
          </cell>
          <cell r="B25657" t="str">
            <v>ETEX SERVICES</v>
          </cell>
        </row>
        <row r="25658">
          <cell r="A25658">
            <v>400025496</v>
          </cell>
          <cell r="B25658" t="str">
            <v>COMMISSION DE L'UNION EUROPEENNE - COMMISSIE VAN DE EUROPESE UNIE</v>
          </cell>
        </row>
        <row r="25659">
          <cell r="A25659">
            <v>400025496</v>
          </cell>
          <cell r="B25659" t="str">
            <v>COMMISSION DE L'UNION EUROPEENNE - COMMISSIE VAN DE EUROPESE UNIE</v>
          </cell>
        </row>
        <row r="25660">
          <cell r="A25660">
            <v>400025496</v>
          </cell>
          <cell r="B25660" t="str">
            <v>COMMISSION DE L'UNION EUROPEENNE - COMMISSIE VAN DE EUROPESE UNIE</v>
          </cell>
        </row>
        <row r="25661">
          <cell r="A25661">
            <v>400025496</v>
          </cell>
          <cell r="B25661" t="str">
            <v>COMMISSION DE L'UNION EUROPEENNE - COMMISSIE VAN DE EUROPESE UNIE</v>
          </cell>
        </row>
        <row r="25662">
          <cell r="A25662">
            <v>400025496</v>
          </cell>
          <cell r="B25662" t="str">
            <v>COMMISSION DE L'UNION EUROPEENNE - COMMISSIE VAN DE EUROPESE UNIE</v>
          </cell>
        </row>
        <row r="25663">
          <cell r="A25663">
            <v>400025496</v>
          </cell>
          <cell r="B25663" t="str">
            <v>COMMISSION DE L'UNION EUROPEENNE - COMMISSIE VAN DE EUROPESE UNIE</v>
          </cell>
        </row>
        <row r="25664">
          <cell r="A25664">
            <v>283824316</v>
          </cell>
          <cell r="B25664" t="str">
            <v>EULER HERMES SERVICES BELGIUM</v>
          </cell>
        </row>
        <row r="25665">
          <cell r="A25665">
            <v>283824316</v>
          </cell>
          <cell r="B25665" t="str">
            <v>EULER HERMES SERVICES BELGIUM</v>
          </cell>
        </row>
        <row r="25666">
          <cell r="A25666">
            <v>283824316</v>
          </cell>
          <cell r="B25666" t="str">
            <v>EULER HERMES SERVICES BELGIUM</v>
          </cell>
        </row>
        <row r="25667">
          <cell r="A25667">
            <v>283824316</v>
          </cell>
          <cell r="B25667" t="str">
            <v>EULER HERMES SERVICES BELGIUM</v>
          </cell>
        </row>
        <row r="25668">
          <cell r="A25668">
            <v>283824316</v>
          </cell>
          <cell r="B25668" t="str">
            <v>EULER HERMES SERVICES BELGIUM</v>
          </cell>
        </row>
        <row r="25669">
          <cell r="A25669">
            <v>283824316</v>
          </cell>
          <cell r="B25669" t="str">
            <v>EULER HERMES SERVICES BELGIUM</v>
          </cell>
        </row>
        <row r="25670">
          <cell r="A25670">
            <v>400034042</v>
          </cell>
          <cell r="B25670" t="str">
            <v>COMMISSION DES COMMUNAUTES EUROPEENNES</v>
          </cell>
        </row>
        <row r="25671">
          <cell r="A25671">
            <v>400034042</v>
          </cell>
          <cell r="B25671" t="str">
            <v>COMMISSION DES COMMUNAUTES EUROPEENNES</v>
          </cell>
        </row>
        <row r="25672">
          <cell r="A25672">
            <v>371033941</v>
          </cell>
          <cell r="B25672" t="str">
            <v>EUROPEAN MEDICINES VERIFICATION ORGANISATION</v>
          </cell>
        </row>
        <row r="25673">
          <cell r="A25673">
            <v>371033941</v>
          </cell>
          <cell r="B25673" t="str">
            <v>EUROPEAN MEDICINES VERIFICATION ORGANISATION</v>
          </cell>
        </row>
        <row r="25674">
          <cell r="A25674">
            <v>315750778</v>
          </cell>
          <cell r="B25674" t="str">
            <v>FLINT GROUP GERMANY GMBH</v>
          </cell>
        </row>
        <row r="25675">
          <cell r="A25675">
            <v>400828340</v>
          </cell>
          <cell r="B25675" t="str">
            <v>FLIR SYSTEMS TRADING BELGIUM</v>
          </cell>
        </row>
        <row r="25676">
          <cell r="A25676">
            <v>372723254</v>
          </cell>
          <cell r="B25676" t="str">
            <v>FN HERSTAL</v>
          </cell>
        </row>
        <row r="25677">
          <cell r="A25677">
            <v>372723254</v>
          </cell>
          <cell r="B25677" t="str">
            <v>FN HERSTAL</v>
          </cell>
        </row>
        <row r="25678">
          <cell r="A25678">
            <v>393835095</v>
          </cell>
          <cell r="B25678" t="str">
            <v>FUJITSU TECHNOLOGY SOLUTIONS</v>
          </cell>
        </row>
        <row r="25679">
          <cell r="A25679">
            <v>490802442</v>
          </cell>
          <cell r="B25679" t="str">
            <v>GREIF NEDERLAND B.V.</v>
          </cell>
        </row>
        <row r="25680">
          <cell r="A25680">
            <v>490802442</v>
          </cell>
          <cell r="B25680" t="str">
            <v>GREIF NEDERLAND B.V.</v>
          </cell>
        </row>
        <row r="25681">
          <cell r="A25681">
            <v>490802442</v>
          </cell>
          <cell r="B25681" t="str">
            <v>GREIF NEDERLAND B.V.</v>
          </cell>
        </row>
        <row r="25682">
          <cell r="A25682">
            <v>370203028</v>
          </cell>
          <cell r="B25682" t="str">
            <v>GRIFFITH FOODS</v>
          </cell>
        </row>
        <row r="25683">
          <cell r="A25683">
            <v>374091494</v>
          </cell>
          <cell r="B25683" t="str">
            <v>GROUP DE CEUSTER</v>
          </cell>
        </row>
        <row r="25684">
          <cell r="A25684">
            <v>342650500</v>
          </cell>
          <cell r="B25684" t="str">
            <v>HANNOVER LEASING INVESTMENT GMBH</v>
          </cell>
        </row>
        <row r="25685">
          <cell r="A25685">
            <v>372444653</v>
          </cell>
          <cell r="B25685" t="str">
            <v>INBEV BELGIUM</v>
          </cell>
        </row>
        <row r="25686">
          <cell r="A25686">
            <v>370008500</v>
          </cell>
          <cell r="B25686" t="str">
            <v>INDUCTOTHERM COATING EQUIPMENT</v>
          </cell>
        </row>
        <row r="25687">
          <cell r="A25687">
            <v>370005019</v>
          </cell>
          <cell r="B25687" t="str">
            <v>JANSSEN PHARMACEUTICA</v>
          </cell>
        </row>
        <row r="25688">
          <cell r="A25688">
            <v>370005019</v>
          </cell>
          <cell r="B25688" t="str">
            <v>JANSSEN PHARMACEUTICA</v>
          </cell>
        </row>
        <row r="25689">
          <cell r="A25689">
            <v>370000416</v>
          </cell>
          <cell r="B25689" t="str">
            <v>KBC GROUPE</v>
          </cell>
        </row>
        <row r="25690">
          <cell r="A25690">
            <v>372069328</v>
          </cell>
          <cell r="B25690" t="str">
            <v>LANTMANNEN UNIBAKE LONDERZEEL</v>
          </cell>
        </row>
        <row r="25691">
          <cell r="A25691">
            <v>372069328</v>
          </cell>
          <cell r="B25691" t="str">
            <v>LANTMANNEN UNIBAKE LONDERZEEL</v>
          </cell>
        </row>
        <row r="25692">
          <cell r="A25692">
            <v>762313430</v>
          </cell>
          <cell r="B25692" t="str">
            <v>LANXESS</v>
          </cell>
        </row>
        <row r="25693">
          <cell r="A25693">
            <v>370514226</v>
          </cell>
          <cell r="B25693" t="str">
            <v>LIBECO - LAGAE</v>
          </cell>
        </row>
        <row r="25694">
          <cell r="A25694">
            <v>370008609</v>
          </cell>
          <cell r="B25694" t="str">
            <v>L'OREAL BELGILUX</v>
          </cell>
        </row>
        <row r="25695">
          <cell r="A25695">
            <v>372843177</v>
          </cell>
          <cell r="B25695" t="str">
            <v>LOTERIE NATIONALE</v>
          </cell>
        </row>
        <row r="25696">
          <cell r="A25696">
            <v>370004749</v>
          </cell>
          <cell r="B25696" t="str">
            <v>L.V.D. COMPANY</v>
          </cell>
        </row>
        <row r="25697">
          <cell r="A25697">
            <v>370513947</v>
          </cell>
          <cell r="B25697" t="str">
            <v>LYRECO BELGIUM</v>
          </cell>
        </row>
        <row r="25698">
          <cell r="A25698">
            <v>370513947</v>
          </cell>
          <cell r="B25698" t="str">
            <v>LYRECO BELGIUM</v>
          </cell>
        </row>
        <row r="25699">
          <cell r="A25699">
            <v>283136992</v>
          </cell>
          <cell r="B25699" t="str">
            <v>LYSAIR</v>
          </cell>
        </row>
        <row r="25700">
          <cell r="A25700">
            <v>372914304</v>
          </cell>
          <cell r="B25700" t="str">
            <v>MODERO GERECHTSDEURWAARDERS ANTWERPEN</v>
          </cell>
        </row>
        <row r="25701">
          <cell r="A25701">
            <v>765327770</v>
          </cell>
          <cell r="B25701" t="str">
            <v>MUTOH EUROPE</v>
          </cell>
        </row>
        <row r="25702">
          <cell r="A25702">
            <v>373917921</v>
          </cell>
          <cell r="B25702" t="str">
            <v>NEXANS NETWORK SOLUTIONS</v>
          </cell>
        </row>
        <row r="25703">
          <cell r="A25703">
            <v>283287936</v>
          </cell>
          <cell r="B25703" t="str">
            <v>NICOLS INTERNATIONAL</v>
          </cell>
        </row>
        <row r="25704">
          <cell r="A25704">
            <v>370166332</v>
          </cell>
          <cell r="B25704" t="str">
            <v>NIKO</v>
          </cell>
        </row>
        <row r="25705">
          <cell r="A25705">
            <v>371271444</v>
          </cell>
          <cell r="B25705" t="str">
            <v>NVENT THERMAL EUROPE GMBH</v>
          </cell>
        </row>
        <row r="25706">
          <cell r="A25706">
            <v>371271444</v>
          </cell>
          <cell r="B25706" t="str">
            <v>NVENT THERMAL EUROPE GMBH</v>
          </cell>
        </row>
        <row r="25707">
          <cell r="A25707">
            <v>371271444</v>
          </cell>
          <cell r="B25707" t="str">
            <v>NVENT THERMAL EUROPE GMBH</v>
          </cell>
        </row>
        <row r="25708">
          <cell r="A25708">
            <v>371271444</v>
          </cell>
          <cell r="B25708" t="str">
            <v>NVENT THERMAL EUROPE GMBH</v>
          </cell>
        </row>
        <row r="25709">
          <cell r="A25709">
            <v>377271478</v>
          </cell>
          <cell r="B25709" t="str">
            <v>NYK GROUP EUROPE LTD</v>
          </cell>
        </row>
        <row r="25710">
          <cell r="A25710">
            <v>763830663</v>
          </cell>
          <cell r="B25710" t="str">
            <v>OMEXCO</v>
          </cell>
        </row>
        <row r="25711">
          <cell r="A25711">
            <v>370551534</v>
          </cell>
          <cell r="B25711" t="str">
            <v>ONTEX GROUP</v>
          </cell>
        </row>
        <row r="25712">
          <cell r="A25712">
            <v>370551534</v>
          </cell>
          <cell r="B25712" t="str">
            <v>ONTEX GROUP</v>
          </cell>
        </row>
        <row r="25713">
          <cell r="A25713">
            <v>370551534</v>
          </cell>
          <cell r="B25713" t="str">
            <v>ONTEX GROUP</v>
          </cell>
        </row>
        <row r="25714">
          <cell r="A25714">
            <v>370551534</v>
          </cell>
          <cell r="B25714" t="str">
            <v>ONTEX GROUP</v>
          </cell>
        </row>
        <row r="25715">
          <cell r="A25715">
            <v>283169936</v>
          </cell>
          <cell r="B25715" t="str">
            <v>PANASONIC ENERGY EUROPE</v>
          </cell>
        </row>
        <row r="25716">
          <cell r="A25716">
            <v>283169936</v>
          </cell>
          <cell r="B25716" t="str">
            <v>PANASONIC ENERGY EUROPE</v>
          </cell>
        </row>
        <row r="25717">
          <cell r="A25717">
            <v>282983832</v>
          </cell>
          <cell r="B25717" t="str">
            <v>PARC DES EXPOSITIONS DE BRUXELLES - TENTOONSTELLINGSPARK VAN BRUSSEL - BRUSSELER MESSEGELA</v>
          </cell>
        </row>
        <row r="25718">
          <cell r="A25718">
            <v>282983832</v>
          </cell>
          <cell r="B25718" t="str">
            <v>PARC DES EXPOSITIONS DE BRUXELLES - TENTOONSTELLINGSPARK VAN BRUSSEL - BRUSSELER MESSEGELA</v>
          </cell>
        </row>
        <row r="25719">
          <cell r="A25719">
            <v>370156507</v>
          </cell>
          <cell r="B25719" t="str">
            <v>PFIZER MANUFACTURING BELGIUM</v>
          </cell>
        </row>
        <row r="25720">
          <cell r="A25720">
            <v>370156507</v>
          </cell>
          <cell r="B25720" t="str">
            <v>PFIZER MANUFACTURING BELGIUM</v>
          </cell>
        </row>
        <row r="25721">
          <cell r="A25721">
            <v>370003410</v>
          </cell>
          <cell r="B25721" t="str">
            <v>PICANOL</v>
          </cell>
        </row>
        <row r="25722">
          <cell r="A25722">
            <v>283424810</v>
          </cell>
          <cell r="B25722" t="str">
            <v>PIRSON MONTAGE</v>
          </cell>
        </row>
        <row r="25723">
          <cell r="A25723">
            <v>769918301</v>
          </cell>
          <cell r="B25723" t="str">
            <v>PRODUCT ENGINEERING SERVICES</v>
          </cell>
        </row>
        <row r="25724">
          <cell r="A25724">
            <v>399614502</v>
          </cell>
          <cell r="B25724" t="str">
            <v>PUR NATUR INVEST</v>
          </cell>
        </row>
        <row r="25725">
          <cell r="A25725">
            <v>372078162</v>
          </cell>
          <cell r="B25725" t="str">
            <v>RECTICEL INTERNATIONAL SERVICES</v>
          </cell>
        </row>
        <row r="25726">
          <cell r="A25726">
            <v>372078162</v>
          </cell>
          <cell r="B25726" t="str">
            <v>RECTICEL INTERNATIONAL SERVICES</v>
          </cell>
        </row>
        <row r="25727">
          <cell r="A25727">
            <v>372078162</v>
          </cell>
          <cell r="B25727" t="str">
            <v>RECTICEL INTERNATIONAL SERVICES</v>
          </cell>
        </row>
        <row r="25728">
          <cell r="A25728">
            <v>373926864</v>
          </cell>
          <cell r="B25728" t="str">
            <v>RECYMET</v>
          </cell>
        </row>
        <row r="25729">
          <cell r="A25729">
            <v>283286177</v>
          </cell>
          <cell r="B25729" t="str">
            <v>REGAL BELOIT BELGIUM</v>
          </cell>
        </row>
        <row r="25730">
          <cell r="A25730">
            <v>283286177</v>
          </cell>
          <cell r="B25730" t="str">
            <v>REGAL BELOIT BELGIUM</v>
          </cell>
        </row>
        <row r="25731">
          <cell r="A25731">
            <v>283286177</v>
          </cell>
          <cell r="B25731" t="str">
            <v>REGAL BELOIT BELGIUM</v>
          </cell>
        </row>
        <row r="25732">
          <cell r="A25732">
            <v>283286177</v>
          </cell>
          <cell r="B25732" t="str">
            <v>REGAL BELOIT BELGIUM</v>
          </cell>
        </row>
        <row r="25733">
          <cell r="A25733">
            <v>283286177</v>
          </cell>
          <cell r="B25733" t="str">
            <v>REGAL BELOIT BELGIUM</v>
          </cell>
        </row>
        <row r="25734">
          <cell r="A25734">
            <v>283286177</v>
          </cell>
          <cell r="B25734" t="str">
            <v>REGAL BELOIT BELGIUM</v>
          </cell>
        </row>
        <row r="25735">
          <cell r="A25735">
            <v>283286177</v>
          </cell>
          <cell r="B25735" t="str">
            <v>REGAL BELOIT BELGIUM</v>
          </cell>
        </row>
        <row r="25736">
          <cell r="A25736">
            <v>283286177</v>
          </cell>
          <cell r="B25736" t="str">
            <v>REGAL BELOIT BELGIUM</v>
          </cell>
        </row>
        <row r="25737">
          <cell r="A25737">
            <v>373630441</v>
          </cell>
          <cell r="B25737" t="str">
            <v>RESILUX</v>
          </cell>
        </row>
        <row r="25738">
          <cell r="A25738">
            <v>296014806</v>
          </cell>
          <cell r="B25738" t="str">
            <v>ROLAND DG BENELUX</v>
          </cell>
        </row>
        <row r="25739">
          <cell r="A25739">
            <v>370140071</v>
          </cell>
          <cell r="B25739" t="str">
            <v>ROXELL</v>
          </cell>
        </row>
        <row r="25740">
          <cell r="A25740">
            <v>282857986</v>
          </cell>
          <cell r="B25740" t="str">
            <v>RPM/BELGIUM</v>
          </cell>
        </row>
        <row r="25741">
          <cell r="A25741">
            <v>370474400</v>
          </cell>
          <cell r="B25741" t="str">
            <v>SERCO BELGIUM</v>
          </cell>
        </row>
        <row r="25742">
          <cell r="A25742">
            <v>370474400</v>
          </cell>
          <cell r="B25742" t="str">
            <v>SERCO BELGIUM</v>
          </cell>
        </row>
        <row r="25743">
          <cell r="A25743">
            <v>373160969</v>
          </cell>
          <cell r="B25743" t="str">
            <v>SIOEN INDUSTRIES</v>
          </cell>
        </row>
        <row r="25744">
          <cell r="A25744">
            <v>373160969</v>
          </cell>
          <cell r="B25744" t="str">
            <v>SIOEN INDUSTRIES</v>
          </cell>
        </row>
        <row r="25745">
          <cell r="A25745">
            <v>374142693</v>
          </cell>
          <cell r="B25745" t="str">
            <v>SNACK FOOD POCO LOCO</v>
          </cell>
        </row>
        <row r="25746">
          <cell r="A25746">
            <v>372092465</v>
          </cell>
          <cell r="B25746" t="str">
            <v>STEELINVEST</v>
          </cell>
        </row>
        <row r="25747">
          <cell r="A25747">
            <v>372092465</v>
          </cell>
          <cell r="B25747" t="str">
            <v>STEELINVEST</v>
          </cell>
        </row>
        <row r="25748">
          <cell r="A25748">
            <v>372462465</v>
          </cell>
          <cell r="B25748" t="str">
            <v>STIBBE</v>
          </cell>
        </row>
        <row r="25749">
          <cell r="A25749">
            <v>283516433</v>
          </cell>
          <cell r="B25749" t="str">
            <v>MACHIELS REAL ESTATE</v>
          </cell>
        </row>
        <row r="25750">
          <cell r="A25750">
            <v>372096057</v>
          </cell>
          <cell r="B25750" t="str">
            <v>STUVEX INTERNATIONAL</v>
          </cell>
        </row>
        <row r="25751">
          <cell r="A25751">
            <v>374170975</v>
          </cell>
          <cell r="B25751" t="str">
            <v>SUMITOMO CHEMICAL EUROPE</v>
          </cell>
        </row>
        <row r="25752">
          <cell r="A25752">
            <v>374170975</v>
          </cell>
          <cell r="B25752" t="str">
            <v>SUMITOMO CHEMICAL EUROPE</v>
          </cell>
        </row>
        <row r="25753">
          <cell r="A25753">
            <v>370001042</v>
          </cell>
          <cell r="B25753" t="str">
            <v>TENNECO AUTOMOTIVE EUROPE</v>
          </cell>
        </row>
        <row r="25754">
          <cell r="A25754">
            <v>737205278</v>
          </cell>
          <cell r="B25754" t="str">
            <v>THE CREW</v>
          </cell>
        </row>
        <row r="25755">
          <cell r="A25755">
            <v>283085900</v>
          </cell>
          <cell r="B25755" t="str">
            <v>TRACTEBEL ENGINEERING</v>
          </cell>
        </row>
        <row r="25756">
          <cell r="A25756">
            <v>370008468</v>
          </cell>
          <cell r="B25756" t="str">
            <v>TWIN DISC INTERNATIONAL</v>
          </cell>
        </row>
        <row r="25757">
          <cell r="A25757">
            <v>370042921</v>
          </cell>
          <cell r="B25757" t="str">
            <v>UMICORE</v>
          </cell>
        </row>
        <row r="25758">
          <cell r="A25758">
            <v>370042921</v>
          </cell>
          <cell r="B25758" t="str">
            <v>UMICORE</v>
          </cell>
        </row>
        <row r="25759">
          <cell r="A25759">
            <v>370042921</v>
          </cell>
          <cell r="B25759" t="str">
            <v>UMICORE</v>
          </cell>
        </row>
        <row r="25760">
          <cell r="A25760">
            <v>370042921</v>
          </cell>
          <cell r="B25760" t="str">
            <v>UMICORE</v>
          </cell>
        </row>
        <row r="25761">
          <cell r="A25761">
            <v>370042921</v>
          </cell>
          <cell r="B25761" t="str">
            <v>UMICORE</v>
          </cell>
        </row>
        <row r="25762">
          <cell r="A25762">
            <v>370042921</v>
          </cell>
          <cell r="B25762" t="str">
            <v>UMICORE</v>
          </cell>
        </row>
        <row r="25763">
          <cell r="A25763">
            <v>370009385</v>
          </cell>
          <cell r="B25763" t="str">
            <v>UNIVERSAL WOODS EMEA</v>
          </cell>
        </row>
        <row r="25764">
          <cell r="A25764">
            <v>370009385</v>
          </cell>
          <cell r="B25764" t="str">
            <v>UNIVERSAL WOODS EMEA</v>
          </cell>
        </row>
        <row r="25765">
          <cell r="A25765">
            <v>374948172</v>
          </cell>
          <cell r="B25765" t="str">
            <v>USG PEOPLE BELGIUM</v>
          </cell>
        </row>
        <row r="25766">
          <cell r="A25766">
            <v>370512469</v>
          </cell>
          <cell r="B25766" t="str">
            <v>VOLVO GROUP BELGIUM</v>
          </cell>
        </row>
        <row r="25767">
          <cell r="A25767">
            <v>283371979</v>
          </cell>
          <cell r="B25767" t="str">
            <v>WORLDLINE</v>
          </cell>
        </row>
        <row r="25768">
          <cell r="A25768">
            <v>283371979</v>
          </cell>
          <cell r="B25768" t="str">
            <v>WORLDLINE</v>
          </cell>
        </row>
        <row r="25769">
          <cell r="A25769">
            <v>283371979</v>
          </cell>
          <cell r="B25769" t="str">
            <v>WORLDLINE</v>
          </cell>
        </row>
        <row r="25770">
          <cell r="A25770">
            <v>283371979</v>
          </cell>
          <cell r="B25770" t="str">
            <v>WORLDLINE</v>
          </cell>
        </row>
        <row r="25771">
          <cell r="A25771">
            <v>283371979</v>
          </cell>
          <cell r="B25771" t="str">
            <v>WORLDLINE</v>
          </cell>
        </row>
        <row r="25772">
          <cell r="A25772">
            <v>283837235</v>
          </cell>
          <cell r="B25772" t="str">
            <v>ZETES INDUSTRIES</v>
          </cell>
        </row>
        <row r="25773">
          <cell r="A25773">
            <v>283837235</v>
          </cell>
          <cell r="B25773" t="str">
            <v>ZETES INDUSTRIES</v>
          </cell>
        </row>
        <row r="25774">
          <cell r="A25774">
            <v>408417132</v>
          </cell>
          <cell r="B25774" t="str">
            <v>A &amp; C PRESENTATIONS B.V.</v>
          </cell>
        </row>
        <row r="25775">
          <cell r="A25775">
            <v>402541879</v>
          </cell>
          <cell r="B25775" t="str">
            <v>AB OVO INTERNATIONAL B.V.</v>
          </cell>
        </row>
        <row r="25776">
          <cell r="A25776">
            <v>416252997</v>
          </cell>
          <cell r="B25776" t="str">
            <v>ABCFINANCE B.V.</v>
          </cell>
        </row>
        <row r="25777">
          <cell r="A25777">
            <v>216362602</v>
          </cell>
          <cell r="B25777" t="str">
            <v>ABN AMRO BANK N.V.</v>
          </cell>
        </row>
        <row r="25778">
          <cell r="A25778">
            <v>216362602</v>
          </cell>
          <cell r="B25778" t="str">
            <v>ABN AMRO BANK N.V.</v>
          </cell>
        </row>
        <row r="25779">
          <cell r="A25779">
            <v>489382060</v>
          </cell>
          <cell r="B25779" t="str">
            <v>ABN AMRO BANK N.V.</v>
          </cell>
        </row>
        <row r="25780">
          <cell r="A25780">
            <v>404128899</v>
          </cell>
          <cell r="B25780" t="str">
            <v>ACIST EUROPE B.V.</v>
          </cell>
        </row>
        <row r="25781">
          <cell r="A25781">
            <v>406266192</v>
          </cell>
          <cell r="B25781" t="str">
            <v>ADDCOMM DIRECT B.V.</v>
          </cell>
        </row>
        <row r="25782">
          <cell r="A25782">
            <v>416195626</v>
          </cell>
          <cell r="B25782" t="str">
            <v>AHREND SUPPORT B.V.</v>
          </cell>
        </row>
        <row r="25783">
          <cell r="A25783">
            <v>404722014</v>
          </cell>
          <cell r="B25783" t="str">
            <v>NOURYON FUNCTIONAL CHEMICALS B.V.</v>
          </cell>
        </row>
        <row r="25784">
          <cell r="A25784">
            <v>404722014</v>
          </cell>
          <cell r="B25784" t="str">
            <v>NOURYON FUNCTIONAL CHEMICALS B.V.</v>
          </cell>
        </row>
        <row r="25785">
          <cell r="A25785">
            <v>404722014</v>
          </cell>
          <cell r="B25785" t="str">
            <v>NOURYON FUNCTIONAL CHEMICALS B.V.</v>
          </cell>
        </row>
        <row r="25786">
          <cell r="A25786">
            <v>404722014</v>
          </cell>
          <cell r="B25786" t="str">
            <v>NOURYON FUNCTIONAL CHEMICALS B.V.</v>
          </cell>
        </row>
        <row r="25787">
          <cell r="A25787">
            <v>404722014</v>
          </cell>
          <cell r="B25787" t="str">
            <v>NOURYON FUNCTIONAL CHEMICALS B.V.</v>
          </cell>
        </row>
        <row r="25788">
          <cell r="A25788">
            <v>403731706</v>
          </cell>
          <cell r="B25788" t="str">
            <v>AKZO NOBEL NEDERLAND B.V.</v>
          </cell>
        </row>
        <row r="25789">
          <cell r="A25789">
            <v>403731706</v>
          </cell>
          <cell r="B25789" t="str">
            <v>AKZO NOBEL NEDERLAND B.V.</v>
          </cell>
        </row>
        <row r="25790">
          <cell r="A25790">
            <v>403731706</v>
          </cell>
          <cell r="B25790" t="str">
            <v>AKZO NOBEL NEDERLAND B.V.</v>
          </cell>
        </row>
        <row r="25791">
          <cell r="A25791">
            <v>403731706</v>
          </cell>
          <cell r="B25791" t="str">
            <v>AKZO NOBEL NEDERLAND B.V.</v>
          </cell>
        </row>
        <row r="25792">
          <cell r="A25792">
            <v>403731706</v>
          </cell>
          <cell r="B25792" t="str">
            <v>AKZO NOBEL NEDERLAND B.V.</v>
          </cell>
        </row>
        <row r="25793">
          <cell r="A25793">
            <v>403731706</v>
          </cell>
          <cell r="B25793" t="str">
            <v>AKZO NOBEL NEDERLAND B.V.</v>
          </cell>
        </row>
        <row r="25794">
          <cell r="A25794">
            <v>409633237</v>
          </cell>
          <cell r="B25794" t="str">
            <v>ALFA LAVAL BENELUX B.V.</v>
          </cell>
        </row>
        <row r="25795">
          <cell r="A25795">
            <v>409633237</v>
          </cell>
          <cell r="B25795" t="str">
            <v>ALFA LAVAL BENELUX B.V.</v>
          </cell>
        </row>
        <row r="25796">
          <cell r="A25796">
            <v>489882273</v>
          </cell>
          <cell r="B25796" t="str">
            <v>ALL TYRE INTERNATIONAL B.V.</v>
          </cell>
        </row>
        <row r="25797">
          <cell r="A25797">
            <v>489882273</v>
          </cell>
          <cell r="B25797" t="str">
            <v>ALL TYRE INTERNATIONAL B.V.</v>
          </cell>
        </row>
        <row r="25798">
          <cell r="A25798">
            <v>403319341</v>
          </cell>
          <cell r="B25798" t="str">
            <v>ALLIANDER N.V.</v>
          </cell>
        </row>
        <row r="25799">
          <cell r="A25799">
            <v>403319341</v>
          </cell>
          <cell r="B25799" t="str">
            <v>ALLIANDER N.V.</v>
          </cell>
        </row>
        <row r="25800">
          <cell r="A25800">
            <v>489153073</v>
          </cell>
          <cell r="B25800" t="str">
            <v>AMAGGI EUROPE B.V.</v>
          </cell>
        </row>
        <row r="25801">
          <cell r="A25801">
            <v>489153073</v>
          </cell>
          <cell r="B25801" t="str">
            <v>AMAGGI EUROPE B.V.</v>
          </cell>
        </row>
        <row r="25802">
          <cell r="A25802">
            <v>405305426</v>
          </cell>
          <cell r="B25802" t="str">
            <v>AON GROEP NEDERLAND B.V.</v>
          </cell>
        </row>
        <row r="25803">
          <cell r="A25803">
            <v>405305426</v>
          </cell>
          <cell r="B25803" t="str">
            <v>AON GROEP NEDERLAND B.V.</v>
          </cell>
        </row>
        <row r="25804">
          <cell r="A25804">
            <v>403802028</v>
          </cell>
          <cell r="B25804" t="str">
            <v>ARCADIS NEDERLAND B.V.</v>
          </cell>
        </row>
        <row r="25805">
          <cell r="A25805">
            <v>403802028</v>
          </cell>
          <cell r="B25805" t="str">
            <v>ARCADIS NEDERLAND B.V.</v>
          </cell>
        </row>
        <row r="25806">
          <cell r="A25806">
            <v>403802028</v>
          </cell>
          <cell r="B25806" t="str">
            <v>ARCADIS NEDERLAND B.V.</v>
          </cell>
        </row>
        <row r="25807">
          <cell r="A25807">
            <v>403802028</v>
          </cell>
          <cell r="B25807" t="str">
            <v>ARCADIS NEDERLAND B.V.</v>
          </cell>
        </row>
        <row r="25808">
          <cell r="A25808">
            <v>403802028</v>
          </cell>
          <cell r="B25808" t="str">
            <v>ARCADIS NEDERLAND B.V.</v>
          </cell>
        </row>
        <row r="25809">
          <cell r="A25809">
            <v>491870224</v>
          </cell>
          <cell r="B25809" t="str">
            <v>ARCUS IT GROUP B.V.</v>
          </cell>
        </row>
        <row r="25810">
          <cell r="A25810">
            <v>414653600</v>
          </cell>
          <cell r="B25810" t="str">
            <v>ARMSTRONG BUILDING PRODUCTS B.V.</v>
          </cell>
        </row>
        <row r="25811">
          <cell r="A25811">
            <v>414653600</v>
          </cell>
          <cell r="B25811" t="str">
            <v>ARMSTRONG BUILDING PRODUCTS B.V.</v>
          </cell>
        </row>
        <row r="25812">
          <cell r="A25812">
            <v>489652719</v>
          </cell>
          <cell r="B25812" t="str">
            <v>ARVAL B.V.</v>
          </cell>
        </row>
        <row r="25813">
          <cell r="A25813">
            <v>416101624</v>
          </cell>
          <cell r="B25813" t="str">
            <v>ARVATO BENELUX B.V.</v>
          </cell>
        </row>
        <row r="25814">
          <cell r="A25814">
            <v>416101624</v>
          </cell>
          <cell r="B25814" t="str">
            <v>ARVATO BENELUX B.V.</v>
          </cell>
        </row>
        <row r="25815">
          <cell r="A25815">
            <v>386109086</v>
          </cell>
          <cell r="B25815" t="str">
            <v>ASHLAND SERVICES B.V.</v>
          </cell>
        </row>
        <row r="25816">
          <cell r="A25816">
            <v>405779588</v>
          </cell>
          <cell r="B25816" t="str">
            <v>AVIO-DIEPEN B.V.</v>
          </cell>
        </row>
        <row r="25817">
          <cell r="A25817">
            <v>410743645</v>
          </cell>
          <cell r="B25817" t="str">
            <v>AXUS NEDERLAND B.V.</v>
          </cell>
        </row>
        <row r="25818">
          <cell r="A25818">
            <v>402284749</v>
          </cell>
          <cell r="B25818" t="str">
            <v>B.V. AANNEMINGSBEDRIJF GEBR. VAN DER STEEN</v>
          </cell>
        </row>
        <row r="25819">
          <cell r="A25819">
            <v>405165168</v>
          </cell>
          <cell r="B25819" t="str">
            <v>B.V. KONINKLIJKE NEDERLANDSCHE GLASFABRIEK LEERDAM</v>
          </cell>
        </row>
        <row r="25820">
          <cell r="A25820">
            <v>412542081</v>
          </cell>
          <cell r="B25820" t="str">
            <v>BAKER &amp; MCKENZIE AMSTERDAM N.V.</v>
          </cell>
        </row>
        <row r="25821">
          <cell r="A25821">
            <v>412542081</v>
          </cell>
          <cell r="B25821" t="str">
            <v>BAKER &amp; MCKENZIE AMSTERDAM N.V.</v>
          </cell>
        </row>
        <row r="25822">
          <cell r="A25822">
            <v>412542081</v>
          </cell>
          <cell r="B25822" t="str">
            <v>BAKER &amp; MCKENZIE AMSTERDAM N.V.</v>
          </cell>
        </row>
        <row r="25823">
          <cell r="A25823">
            <v>419063334</v>
          </cell>
          <cell r="B25823" t="str">
            <v>BAKKER DE HOUTHANDEL B.V.</v>
          </cell>
        </row>
        <row r="25824">
          <cell r="A25824">
            <v>411623085</v>
          </cell>
          <cell r="B25824" t="str">
            <v>BALLAST NEDAM N.V.</v>
          </cell>
        </row>
        <row r="25825">
          <cell r="A25825">
            <v>405819509</v>
          </cell>
          <cell r="B25825" t="str">
            <v>BAM INTERNATIONAL B.V.</v>
          </cell>
        </row>
        <row r="25826">
          <cell r="A25826">
            <v>405819509</v>
          </cell>
          <cell r="B25826" t="str">
            <v>BAM INTERNATIONAL B.V.</v>
          </cell>
        </row>
        <row r="25827">
          <cell r="A25827">
            <v>491653018</v>
          </cell>
          <cell r="B25827" t="str">
            <v>BIBBY FINANCIAL SERVICES B.V.</v>
          </cell>
        </row>
        <row r="25828">
          <cell r="A25828">
            <v>491653018</v>
          </cell>
          <cell r="B25828" t="str">
            <v>BIBBY FINANCIAL SERVICES B.V.</v>
          </cell>
        </row>
        <row r="25829">
          <cell r="A25829">
            <v>491653018</v>
          </cell>
          <cell r="B25829" t="str">
            <v>BIBBY FINANCIAL SERVICES B.V.</v>
          </cell>
        </row>
        <row r="25830">
          <cell r="A25830">
            <v>491653018</v>
          </cell>
          <cell r="B25830" t="str">
            <v>BIBBY FINANCIAL SERVICES B.V.</v>
          </cell>
        </row>
        <row r="25831">
          <cell r="A25831">
            <v>409591554</v>
          </cell>
          <cell r="B25831" t="str">
            <v>BIEZE FOOD GROUP B.V.</v>
          </cell>
        </row>
        <row r="25832">
          <cell r="A25832">
            <v>405028440</v>
          </cell>
          <cell r="B25832" t="str">
            <v>BLECKMANN NEDERLAND B.V.</v>
          </cell>
        </row>
        <row r="25833">
          <cell r="A25833">
            <v>405028440</v>
          </cell>
          <cell r="B25833" t="str">
            <v>BLECKMANN NEDERLAND B.V.</v>
          </cell>
        </row>
        <row r="25834">
          <cell r="A25834">
            <v>405028440</v>
          </cell>
          <cell r="B25834" t="str">
            <v>BLECKMANN NEDERLAND B.V.</v>
          </cell>
        </row>
        <row r="25835">
          <cell r="A25835">
            <v>405028440</v>
          </cell>
          <cell r="B25835" t="str">
            <v>BLECKMANN NEDERLAND B.V.</v>
          </cell>
        </row>
        <row r="25836">
          <cell r="A25836">
            <v>415733468</v>
          </cell>
          <cell r="B25836" t="str">
            <v>BNP PARIBAS PERSONAL FINANCE B.V.</v>
          </cell>
        </row>
        <row r="25837">
          <cell r="A25837">
            <v>415733468</v>
          </cell>
          <cell r="B25837" t="str">
            <v>BNP PARIBAS PERSONAL FINANCE B.V.</v>
          </cell>
        </row>
        <row r="25838">
          <cell r="A25838">
            <v>415975056</v>
          </cell>
          <cell r="B25838" t="str">
            <v>BNP PARIBAS REAL ESTATE ADVISORY NETHERLANDS B.V.</v>
          </cell>
        </row>
        <row r="25839">
          <cell r="A25839">
            <v>315008169</v>
          </cell>
          <cell r="B25839" t="str">
            <v>BP EUROPA SE</v>
          </cell>
        </row>
        <row r="25840">
          <cell r="A25840">
            <v>315008169</v>
          </cell>
          <cell r="B25840" t="str">
            <v>BP EUROPA SE</v>
          </cell>
        </row>
        <row r="25841">
          <cell r="A25841">
            <v>490216698</v>
          </cell>
          <cell r="B25841" t="str">
            <v>BRAINTRONICS B.V.</v>
          </cell>
        </row>
        <row r="25842">
          <cell r="A25842">
            <v>491359797</v>
          </cell>
          <cell r="B25842" t="str">
            <v>BRAND ENERGY &amp; INFRASTRUCTURE SERVICES B.V.</v>
          </cell>
        </row>
        <row r="25843">
          <cell r="A25843">
            <v>407136837</v>
          </cell>
          <cell r="B25843" t="str">
            <v>BROTHER INTERNATIONAL (NEDERLAND) B.V.</v>
          </cell>
        </row>
        <row r="25844">
          <cell r="A25844">
            <v>406641696</v>
          </cell>
          <cell r="B25844" t="str">
            <v>BUNZL OUTSOURCING SERVICES B.V.</v>
          </cell>
        </row>
        <row r="25845">
          <cell r="A25845">
            <v>406641696</v>
          </cell>
          <cell r="B25845" t="str">
            <v>BUNZL OUTSOURCING SERVICES B.V.</v>
          </cell>
        </row>
        <row r="25846">
          <cell r="A25846">
            <v>408047199</v>
          </cell>
          <cell r="B25846" t="str">
            <v>C.T.B. HOLDING B.V.</v>
          </cell>
        </row>
        <row r="25847">
          <cell r="A25847">
            <v>407917330</v>
          </cell>
          <cell r="B25847" t="str">
            <v>CAGEMAX HOLDING B.V.</v>
          </cell>
        </row>
        <row r="25848">
          <cell r="A25848">
            <v>407917330</v>
          </cell>
          <cell r="B25848" t="str">
            <v>CAGEMAX HOLDING B.V.</v>
          </cell>
        </row>
        <row r="25849">
          <cell r="A25849">
            <v>406239256</v>
          </cell>
          <cell r="B25849" t="str">
            <v>CBIZZ B.V.</v>
          </cell>
        </row>
        <row r="25850">
          <cell r="A25850">
            <v>406239256</v>
          </cell>
          <cell r="B25850" t="str">
            <v>CBIZZ B.V.</v>
          </cell>
        </row>
        <row r="25851">
          <cell r="A25851">
            <v>403849920</v>
          </cell>
          <cell r="B25851" t="str">
            <v>CCV GROUP B.V.</v>
          </cell>
        </row>
        <row r="25852">
          <cell r="A25852">
            <v>491240133</v>
          </cell>
          <cell r="B25852" t="str">
            <v>CGI NEDERLAND B.V.</v>
          </cell>
        </row>
        <row r="25853">
          <cell r="A25853">
            <v>491240133</v>
          </cell>
          <cell r="B25853" t="str">
            <v>CGI NEDERLAND B.V.</v>
          </cell>
        </row>
        <row r="25854">
          <cell r="A25854">
            <v>491240133</v>
          </cell>
          <cell r="B25854" t="str">
            <v>CGI NEDERLAND B.V.</v>
          </cell>
        </row>
        <row r="25855">
          <cell r="A25855">
            <v>402506943</v>
          </cell>
          <cell r="B25855" t="str">
            <v>CHEMISCHE BOUWSTOFFEN TILLMAN B.V.</v>
          </cell>
        </row>
        <row r="25856">
          <cell r="A25856">
            <v>489135397</v>
          </cell>
          <cell r="B25856" t="str">
            <v>CHUBB EUROPEAN GROUP SE</v>
          </cell>
        </row>
        <row r="25857">
          <cell r="A25857">
            <v>415065069</v>
          </cell>
          <cell r="B25857" t="str">
            <v>CLB INTEGRATED SOLUTIONS B.V.</v>
          </cell>
        </row>
        <row r="25858">
          <cell r="A25858">
            <v>550242770</v>
          </cell>
          <cell r="B25858" t="str">
            <v>CNA INSURANCE COMPANY LIMITED</v>
          </cell>
        </row>
        <row r="25859">
          <cell r="A25859">
            <v>489433635</v>
          </cell>
          <cell r="B25859" t="str">
            <v>CODRICO ROTTERDAM B.V.</v>
          </cell>
        </row>
        <row r="25860">
          <cell r="A25860">
            <v>402645977</v>
          </cell>
          <cell r="B25860" t="str">
            <v>COMPANY.INFO B.V.</v>
          </cell>
        </row>
        <row r="25861">
          <cell r="A25861">
            <v>402645977</v>
          </cell>
          <cell r="B25861" t="str">
            <v>COMPANY.INFO B.V.</v>
          </cell>
        </row>
        <row r="25862">
          <cell r="A25862">
            <v>402645977</v>
          </cell>
          <cell r="B25862" t="str">
            <v>COMPANY.INFO B.V.</v>
          </cell>
        </row>
        <row r="25863">
          <cell r="A25863">
            <v>413457750</v>
          </cell>
          <cell r="B25863" t="str">
            <v>SPECS COMPOUND HANDLING B.V.</v>
          </cell>
        </row>
        <row r="25864">
          <cell r="A25864">
            <v>409496770</v>
          </cell>
          <cell r="B25864" t="str">
            <v>COMPUTER LEASE NEDERLAND B.V.</v>
          </cell>
        </row>
        <row r="25865">
          <cell r="A25865">
            <v>489065927</v>
          </cell>
          <cell r="B25865" t="str">
            <v>CONSOLIT B.V.</v>
          </cell>
        </row>
        <row r="25866">
          <cell r="A25866">
            <v>386989565</v>
          </cell>
          <cell r="B25866" t="str">
            <v>CONSTRUCTION AND PILING EQUIPMENT HOLLAND B.V.</v>
          </cell>
        </row>
        <row r="25867">
          <cell r="A25867">
            <v>411205719</v>
          </cell>
          <cell r="B25867" t="str">
            <v>COOPERATIEVE ZUIVELFABRIEK "ROUVEEN" U.A.</v>
          </cell>
        </row>
        <row r="25868">
          <cell r="A25868">
            <v>405328550</v>
          </cell>
          <cell r="B25868" t="str">
            <v>NEDERLANDSE PARTICULIERE RIJNVAART-CENTRALE COOPERATIE U.A. (BIJ AFKORTING COOPERATIE N.P.</v>
          </cell>
        </row>
        <row r="25869">
          <cell r="A25869">
            <v>405328550</v>
          </cell>
          <cell r="B25869" t="str">
            <v>NEDERLANDSE PARTICULIERE RIJNVAART-CENTRALE COOPERATIE U.A. (BIJ AFKORTING COOPERATIE N.P.</v>
          </cell>
        </row>
        <row r="25870">
          <cell r="A25870">
            <v>402001754</v>
          </cell>
          <cell r="B25870" t="str">
            <v>COOPERATIEVE RABOBANK U.A.</v>
          </cell>
        </row>
        <row r="25871">
          <cell r="A25871">
            <v>402001754</v>
          </cell>
          <cell r="B25871" t="str">
            <v>COOPERATIEVE RABOBANK U.A.</v>
          </cell>
        </row>
        <row r="25872">
          <cell r="A25872">
            <v>402088694</v>
          </cell>
          <cell r="B25872" t="str">
            <v>COXGEELEN B.V.</v>
          </cell>
        </row>
        <row r="25873">
          <cell r="A25873">
            <v>490814494</v>
          </cell>
          <cell r="B25873" t="str">
            <v>CSM BAKERY SOLUTIONS EUROPE HOLDING B.V.</v>
          </cell>
        </row>
        <row r="25874">
          <cell r="A25874">
            <v>490814494</v>
          </cell>
          <cell r="B25874" t="str">
            <v>CSM BAKERY SOLUTIONS EUROPE HOLDING B.V.</v>
          </cell>
        </row>
        <row r="25875">
          <cell r="A25875">
            <v>408031078</v>
          </cell>
          <cell r="B25875" t="str">
            <v>CSU GROEP B.V.</v>
          </cell>
        </row>
        <row r="25876">
          <cell r="A25876">
            <v>407540553</v>
          </cell>
          <cell r="B25876" t="str">
            <v>DALESSI INTERNATIONAAL TRANSPORT B.V.</v>
          </cell>
        </row>
        <row r="25877">
          <cell r="A25877">
            <v>407540553</v>
          </cell>
          <cell r="B25877" t="str">
            <v>DALESSI INTERNATIONAAL TRANSPORT B.V.</v>
          </cell>
        </row>
        <row r="25878">
          <cell r="A25878">
            <v>402422609</v>
          </cell>
          <cell r="B25878" t="str">
            <v>DALHUISEN HOLDING B.V.</v>
          </cell>
        </row>
        <row r="25879">
          <cell r="A25879">
            <v>416466696</v>
          </cell>
          <cell r="B25879" t="str">
            <v>DALOSY PROJECTEN B.V.</v>
          </cell>
        </row>
        <row r="25880">
          <cell r="A25880">
            <v>410606842</v>
          </cell>
          <cell r="B25880" t="str">
            <v>DAMSTE ADVOCATEN</v>
          </cell>
        </row>
        <row r="25881">
          <cell r="A25881">
            <v>410606842</v>
          </cell>
          <cell r="B25881" t="str">
            <v>DAMSTE ADVOCATEN</v>
          </cell>
        </row>
        <row r="25882">
          <cell r="A25882">
            <v>410606842</v>
          </cell>
          <cell r="B25882" t="str">
            <v>DAMSTE ADVOCATEN</v>
          </cell>
        </row>
        <row r="25883">
          <cell r="A25883">
            <v>410108088</v>
          </cell>
          <cell r="B25883" t="str">
            <v>DE LAGE LANDEN INTERNATIONAL B.V.</v>
          </cell>
        </row>
        <row r="25884">
          <cell r="A25884">
            <v>410108088</v>
          </cell>
          <cell r="B25884" t="str">
            <v>DE LAGE LANDEN INTERNATIONAL B.V.</v>
          </cell>
        </row>
        <row r="25885">
          <cell r="A25885">
            <v>415957687</v>
          </cell>
          <cell r="B25885" t="str">
            <v>DE REGT MARINE CABLES B.V.</v>
          </cell>
        </row>
        <row r="25886">
          <cell r="A25886">
            <v>418947487</v>
          </cell>
          <cell r="B25886" t="str">
            <v>DEKRA CERTIFICATION B.V.</v>
          </cell>
        </row>
        <row r="25887">
          <cell r="A25887">
            <v>416481331</v>
          </cell>
          <cell r="B25887" t="str">
            <v>DEKRA RAIL B.V.</v>
          </cell>
        </row>
        <row r="25888">
          <cell r="A25888">
            <v>416481331</v>
          </cell>
          <cell r="B25888" t="str">
            <v>DEKRA RAIL B.V.</v>
          </cell>
        </row>
        <row r="25889">
          <cell r="A25889">
            <v>412454360</v>
          </cell>
          <cell r="B25889" t="str">
            <v>DELOITTE GROUP SUPPORT CENTER B.V.</v>
          </cell>
        </row>
        <row r="25890">
          <cell r="A25890">
            <v>402459908</v>
          </cell>
          <cell r="B25890" t="str">
            <v>DELTA-N B.V.</v>
          </cell>
        </row>
        <row r="25891">
          <cell r="A25891">
            <v>402459908</v>
          </cell>
          <cell r="B25891" t="str">
            <v>DELTA-N B.V.</v>
          </cell>
        </row>
        <row r="25892">
          <cell r="A25892">
            <v>402459908</v>
          </cell>
          <cell r="B25892" t="str">
            <v>DELTA-N B.V.</v>
          </cell>
        </row>
        <row r="25893">
          <cell r="A25893">
            <v>414974980</v>
          </cell>
          <cell r="B25893" t="str">
            <v>DENSO EUROPE B.V.</v>
          </cell>
        </row>
        <row r="25894">
          <cell r="A25894">
            <v>402885029</v>
          </cell>
          <cell r="B25894" t="str">
            <v>DEUTSCHE POST GLOBAL MAIL (NETHERLANDS) B.V.</v>
          </cell>
        </row>
        <row r="25895">
          <cell r="A25895">
            <v>402885029</v>
          </cell>
          <cell r="B25895" t="str">
            <v>DEUTSCHE POST GLOBAL MAIL (NETHERLANDS) B.V.</v>
          </cell>
        </row>
        <row r="25896">
          <cell r="A25896">
            <v>402885029</v>
          </cell>
          <cell r="B25896" t="str">
            <v>DEUTSCHE POST GLOBAL MAIL (NETHERLANDS) B.V.</v>
          </cell>
        </row>
        <row r="25897">
          <cell r="A25897">
            <v>300919479</v>
          </cell>
          <cell r="B25897" t="str">
            <v>DHL EXPRESS (AUSTRIA) GMBH</v>
          </cell>
        </row>
        <row r="25898">
          <cell r="A25898">
            <v>402209647</v>
          </cell>
          <cell r="B25898" t="str">
            <v>DIFFUTHERM B.V.</v>
          </cell>
        </row>
        <row r="25899">
          <cell r="A25899">
            <v>489797633</v>
          </cell>
          <cell r="B25899" t="str">
            <v>DIT HOLDING B.V.</v>
          </cell>
        </row>
        <row r="25900">
          <cell r="A25900">
            <v>402881528</v>
          </cell>
          <cell r="B25900" t="str">
            <v>DO IT B.V.</v>
          </cell>
        </row>
        <row r="25901">
          <cell r="A25901">
            <v>405823753</v>
          </cell>
          <cell r="B25901" t="str">
            <v>DPD (NEDERLAND) B.V.</v>
          </cell>
        </row>
        <row r="25902">
          <cell r="A25902">
            <v>386319479</v>
          </cell>
          <cell r="B25902" t="str">
            <v>EBRO VALVES B.V.</v>
          </cell>
        </row>
        <row r="25903">
          <cell r="A25903">
            <v>489027576</v>
          </cell>
          <cell r="B25903" t="str">
            <v>ELDOLED B.V.</v>
          </cell>
        </row>
        <row r="25904">
          <cell r="A25904">
            <v>489027576</v>
          </cell>
          <cell r="B25904" t="str">
            <v>ELDOLED B.V.</v>
          </cell>
        </row>
        <row r="25905">
          <cell r="A25905">
            <v>489027576</v>
          </cell>
          <cell r="B25905" t="str">
            <v>ELDOLED B.V.</v>
          </cell>
        </row>
        <row r="25906">
          <cell r="A25906">
            <v>489495325</v>
          </cell>
          <cell r="B25906" t="str">
            <v>ELECTRONICPARTNER NEDERLAND B.V.</v>
          </cell>
        </row>
        <row r="25907">
          <cell r="A25907">
            <v>491769864</v>
          </cell>
          <cell r="B25907" t="str">
            <v>ELI5 B.V.</v>
          </cell>
        </row>
        <row r="25908">
          <cell r="A25908">
            <v>404277738</v>
          </cell>
          <cell r="B25908" t="str">
            <v>ENECO ZAKELIJK B.V.</v>
          </cell>
        </row>
        <row r="25909">
          <cell r="A25909">
            <v>404277738</v>
          </cell>
          <cell r="B25909" t="str">
            <v>ENECO ZAKELIJK B.V.</v>
          </cell>
        </row>
        <row r="25910">
          <cell r="A25910">
            <v>404277738</v>
          </cell>
          <cell r="B25910" t="str">
            <v>ENECO ZAKELIJK B.V.</v>
          </cell>
        </row>
        <row r="25911">
          <cell r="A25911">
            <v>404277738</v>
          </cell>
          <cell r="B25911" t="str">
            <v>ENECO ZAKELIJK B.V.</v>
          </cell>
        </row>
        <row r="25912">
          <cell r="A25912">
            <v>402473730</v>
          </cell>
          <cell r="B25912" t="str">
            <v>ENERPAC B.V.</v>
          </cell>
        </row>
        <row r="25913">
          <cell r="A25913">
            <v>414720347</v>
          </cell>
          <cell r="B25913" t="str">
            <v>ENO ZORGVERZEKERAAR N.V.</v>
          </cell>
        </row>
        <row r="25914">
          <cell r="A25914">
            <v>414720347</v>
          </cell>
          <cell r="B25914" t="str">
            <v>ENO ZORGVERZEKERAAR N.V.</v>
          </cell>
        </row>
        <row r="25915">
          <cell r="A25915">
            <v>410719728</v>
          </cell>
          <cell r="B25915" t="str">
            <v>ERICO EUROPE B.V.</v>
          </cell>
        </row>
        <row r="25916">
          <cell r="A25916">
            <v>490340113</v>
          </cell>
          <cell r="B25916" t="str">
            <v>EULER HERMES SA</v>
          </cell>
        </row>
        <row r="25917">
          <cell r="A25917">
            <v>405022604</v>
          </cell>
          <cell r="B25917" t="str">
            <v>EUROFIBER NEDERLAND B.V.</v>
          </cell>
        </row>
        <row r="25918">
          <cell r="A25918">
            <v>405022604</v>
          </cell>
          <cell r="B25918" t="str">
            <v>EUROFIBER NEDERLAND B.V.</v>
          </cell>
        </row>
        <row r="25919">
          <cell r="A25919">
            <v>405022604</v>
          </cell>
          <cell r="B25919" t="str">
            <v>EUROFIBER NEDERLAND B.V.</v>
          </cell>
        </row>
        <row r="25920">
          <cell r="A25920">
            <v>405022604</v>
          </cell>
          <cell r="B25920" t="str">
            <v>EUROFIBER NEDERLAND B.V.</v>
          </cell>
        </row>
        <row r="25921">
          <cell r="A25921">
            <v>405022604</v>
          </cell>
          <cell r="B25921" t="str">
            <v>EUROFIBER NEDERLAND B.V.</v>
          </cell>
        </row>
        <row r="25922">
          <cell r="A25922">
            <v>410648083</v>
          </cell>
          <cell r="B25922" t="str">
            <v>EXACT GROUP B.V.</v>
          </cell>
        </row>
        <row r="25923">
          <cell r="A25923">
            <v>410648083</v>
          </cell>
          <cell r="B25923" t="str">
            <v>EXACT GROUP B.V.</v>
          </cell>
        </row>
        <row r="25924">
          <cell r="A25924">
            <v>404086845</v>
          </cell>
          <cell r="B25924" t="str">
            <v>FANCOM B.V.</v>
          </cell>
        </row>
        <row r="25925">
          <cell r="A25925">
            <v>404086845</v>
          </cell>
          <cell r="B25925" t="str">
            <v>FANCOM B.V.</v>
          </cell>
        </row>
        <row r="25926">
          <cell r="A25926">
            <v>489431395</v>
          </cell>
          <cell r="B25926" t="str">
            <v>FONTES B.V.</v>
          </cell>
        </row>
        <row r="25927">
          <cell r="A25927">
            <v>491395447</v>
          </cell>
          <cell r="B25927" t="str">
            <v>FRIEDBERG &amp; MAHN ADVOCATEN N.V.</v>
          </cell>
        </row>
        <row r="25928">
          <cell r="A25928">
            <v>489948166</v>
          </cell>
          <cell r="B25928" t="str">
            <v>FUJITSU COMPONENTS EUROPE B.V.</v>
          </cell>
        </row>
        <row r="25929">
          <cell r="A25929">
            <v>489948166</v>
          </cell>
          <cell r="B25929" t="str">
            <v>FUJITSU COMPONENTS EUROPE B.V.</v>
          </cell>
        </row>
        <row r="25930">
          <cell r="A25930">
            <v>409461605</v>
          </cell>
          <cell r="B25930" t="str">
            <v>G.T.A. (GEAR TECHNOLOGY APPLICATIONS) B.V.</v>
          </cell>
        </row>
        <row r="25931">
          <cell r="A25931">
            <v>419088216</v>
          </cell>
          <cell r="B25931" t="str">
            <v>GEMEENTE ALMERE</v>
          </cell>
        </row>
        <row r="25932">
          <cell r="A25932">
            <v>419088216</v>
          </cell>
          <cell r="B25932" t="str">
            <v>GEMEENTE ALMERE</v>
          </cell>
        </row>
        <row r="25933">
          <cell r="A25933">
            <v>489375144</v>
          </cell>
          <cell r="B25933" t="str">
            <v>GEMEENTE DEN HAAG</v>
          </cell>
        </row>
        <row r="25934">
          <cell r="A25934">
            <v>407085617</v>
          </cell>
          <cell r="B25934" t="str">
            <v>GEMEENTE EDE</v>
          </cell>
        </row>
        <row r="25935">
          <cell r="A25935">
            <v>403857837</v>
          </cell>
          <cell r="B25935" t="str">
            <v>GENESYS TELECOMMUNICATIONS LABORATORIES B.V.</v>
          </cell>
        </row>
        <row r="25936">
          <cell r="A25936">
            <v>403857837</v>
          </cell>
          <cell r="B25936" t="str">
            <v>GENESYS TELECOMMUNICATIONS LABORATORIES B.V.</v>
          </cell>
        </row>
        <row r="25937">
          <cell r="A25937">
            <v>403857837</v>
          </cell>
          <cell r="B25937" t="str">
            <v>GENESYS TELECOMMUNICATIONS LABORATORIES B.V.</v>
          </cell>
        </row>
        <row r="25938">
          <cell r="A25938">
            <v>403857837</v>
          </cell>
          <cell r="B25938" t="str">
            <v>GENESYS TELECOMMUNICATIONS LABORATORIES B.V.</v>
          </cell>
        </row>
        <row r="25939">
          <cell r="A25939">
            <v>403857837</v>
          </cell>
          <cell r="B25939" t="str">
            <v>GENESYS TELECOMMUNICATIONS LABORATORIES B.V.</v>
          </cell>
        </row>
        <row r="25940">
          <cell r="A25940">
            <v>403857837</v>
          </cell>
          <cell r="B25940" t="str">
            <v>GENESYS TELECOMMUNICATIONS LABORATORIES B.V.</v>
          </cell>
        </row>
        <row r="25941">
          <cell r="A25941">
            <v>403857837</v>
          </cell>
          <cell r="B25941" t="str">
            <v>GENESYS TELECOMMUNICATIONS LABORATORIES B.V.</v>
          </cell>
        </row>
        <row r="25942">
          <cell r="A25942">
            <v>405472531</v>
          </cell>
          <cell r="B25942" t="str">
            <v>GEODIS CL NETHERLANDS B.V.</v>
          </cell>
        </row>
        <row r="25943">
          <cell r="A25943">
            <v>405472531</v>
          </cell>
          <cell r="B25943" t="str">
            <v>GEODIS CL NETHERLANDS B.V.</v>
          </cell>
        </row>
        <row r="25944">
          <cell r="A25944">
            <v>415812051</v>
          </cell>
          <cell r="B25944" t="str">
            <v>GLOBAL LOGISTICS ASSOCIATES (GLA)</v>
          </cell>
        </row>
        <row r="25945">
          <cell r="A25945">
            <v>406676775</v>
          </cell>
          <cell r="B25945" t="str">
            <v>GRAYDON NEDERLAND B.V.</v>
          </cell>
        </row>
        <row r="25946">
          <cell r="A25946">
            <v>413397555</v>
          </cell>
          <cell r="B25946" t="str">
            <v>GROUP 2000 NEDERLAND B.V.</v>
          </cell>
        </row>
        <row r="25947">
          <cell r="A25947">
            <v>490474851</v>
          </cell>
          <cell r="B25947" t="str">
            <v>GTN SERVICES B.V.</v>
          </cell>
        </row>
        <row r="25948">
          <cell r="A25948">
            <v>490474851</v>
          </cell>
          <cell r="B25948" t="str">
            <v>GTN SERVICES B.V.</v>
          </cell>
        </row>
        <row r="25949">
          <cell r="A25949">
            <v>413117847</v>
          </cell>
          <cell r="B25949" t="str">
            <v>HABO DACOSTA B.V.</v>
          </cell>
        </row>
        <row r="25950">
          <cell r="A25950">
            <v>490398910</v>
          </cell>
          <cell r="B25950" t="str">
            <v>HANS BOODT MANNEQUINS B.V.</v>
          </cell>
        </row>
        <row r="25951">
          <cell r="A25951">
            <v>492426256</v>
          </cell>
          <cell r="B25951" t="str">
            <v>HINES NETHERLANDS B.V.</v>
          </cell>
        </row>
        <row r="25952">
          <cell r="A25952">
            <v>403097702</v>
          </cell>
          <cell r="B25952" t="str">
            <v>HITACHI CAPITAL MOBILITY NETHERLANDS B.V.</v>
          </cell>
        </row>
        <row r="25953">
          <cell r="A25953">
            <v>405071259</v>
          </cell>
          <cell r="B25953" t="str">
            <v>HOLDING DE VIER AMBACHTEN B.V.</v>
          </cell>
        </row>
        <row r="25954">
          <cell r="A25954">
            <v>402175186</v>
          </cell>
          <cell r="B25954" t="str">
            <v>HUISMAN EQUIPMENT B.V.</v>
          </cell>
        </row>
        <row r="25955">
          <cell r="A25955">
            <v>491829191</v>
          </cell>
          <cell r="B25955" t="str">
            <v>HUNKEMOLLER INTERNATIONAL B.V.</v>
          </cell>
        </row>
        <row r="25956">
          <cell r="A25956">
            <v>491829191</v>
          </cell>
          <cell r="B25956" t="str">
            <v>HUNKEMOLLER INTERNATIONAL B.V.</v>
          </cell>
        </row>
        <row r="25957">
          <cell r="A25957">
            <v>491829191</v>
          </cell>
          <cell r="B25957" t="str">
            <v>HUNKEMOLLER INTERNATIONAL B.V.</v>
          </cell>
        </row>
        <row r="25958">
          <cell r="A25958">
            <v>491829191</v>
          </cell>
          <cell r="B25958" t="str">
            <v>HUNKEMOLLER INTERNATIONAL B.V.</v>
          </cell>
        </row>
        <row r="25959">
          <cell r="A25959">
            <v>491829191</v>
          </cell>
          <cell r="B25959" t="str">
            <v>HUNKEMOLLER INTERNATIONAL B.V.</v>
          </cell>
        </row>
        <row r="25960">
          <cell r="A25960">
            <v>491829191</v>
          </cell>
          <cell r="B25960" t="str">
            <v>HUNKEMOLLER INTERNATIONAL B.V.</v>
          </cell>
        </row>
        <row r="25961">
          <cell r="A25961">
            <v>491829191</v>
          </cell>
          <cell r="B25961" t="str">
            <v>HUNKEMOLLER INTERNATIONAL B.V.</v>
          </cell>
        </row>
        <row r="25962">
          <cell r="A25962">
            <v>491829191</v>
          </cell>
          <cell r="B25962" t="str">
            <v>HUNKEMOLLER INTERNATIONAL B.V.</v>
          </cell>
        </row>
        <row r="25963">
          <cell r="A25963">
            <v>491829191</v>
          </cell>
          <cell r="B25963" t="str">
            <v>HUNKEMOLLER INTERNATIONAL B.V.</v>
          </cell>
        </row>
        <row r="25964">
          <cell r="A25964">
            <v>491829191</v>
          </cell>
          <cell r="B25964" t="str">
            <v>HUNKEMOLLER INTERNATIONAL B.V.</v>
          </cell>
        </row>
        <row r="25965">
          <cell r="A25965">
            <v>491829191</v>
          </cell>
          <cell r="B25965" t="str">
            <v>HUNKEMOLLER INTERNATIONAL B.V.</v>
          </cell>
        </row>
        <row r="25966">
          <cell r="A25966">
            <v>491829191</v>
          </cell>
          <cell r="B25966" t="str">
            <v>HUNKEMOLLER INTERNATIONAL B.V.</v>
          </cell>
        </row>
        <row r="25967">
          <cell r="A25967">
            <v>407361575</v>
          </cell>
          <cell r="B25967" t="str">
            <v>HUNTING ENERGY SERVICES B.V.</v>
          </cell>
        </row>
        <row r="25968">
          <cell r="A25968">
            <v>407361575</v>
          </cell>
          <cell r="B25968" t="str">
            <v>HUNTING ENERGY SERVICES B.V.</v>
          </cell>
        </row>
        <row r="25969">
          <cell r="A25969">
            <v>407361575</v>
          </cell>
          <cell r="B25969" t="str">
            <v>HUNTING ENERGY SERVICES B.V.</v>
          </cell>
        </row>
        <row r="25970">
          <cell r="A25970">
            <v>415895887</v>
          </cell>
          <cell r="B25970" t="str">
            <v>HUTTEN GROEP B.V.</v>
          </cell>
        </row>
        <row r="25971">
          <cell r="A25971">
            <v>404569142</v>
          </cell>
          <cell r="B25971" t="str">
            <v>HYDRAUVISION SYSTEMS B.V.</v>
          </cell>
        </row>
        <row r="25972">
          <cell r="A25972">
            <v>386420855</v>
          </cell>
          <cell r="B25972" t="str">
            <v>IGT-EUROPE B.V.</v>
          </cell>
        </row>
        <row r="25973">
          <cell r="A25973">
            <v>386420855</v>
          </cell>
          <cell r="B25973" t="str">
            <v>IGT-EUROPE B.V.</v>
          </cell>
        </row>
        <row r="25974">
          <cell r="A25974">
            <v>402213862</v>
          </cell>
          <cell r="B25974" t="str">
            <v>INALFA ROOF SYSTEMS B.V.</v>
          </cell>
        </row>
        <row r="25975">
          <cell r="A25975">
            <v>402213862</v>
          </cell>
          <cell r="B25975" t="str">
            <v>INALFA ROOF SYSTEMS B.V.</v>
          </cell>
        </row>
        <row r="25976">
          <cell r="A25976">
            <v>419011374</v>
          </cell>
          <cell r="B25976" t="str">
            <v>INAXTION GROEP B.V.</v>
          </cell>
        </row>
        <row r="25977">
          <cell r="A25977">
            <v>419011374</v>
          </cell>
          <cell r="B25977" t="str">
            <v>INAXTION GROEP B.V.</v>
          </cell>
        </row>
        <row r="25978">
          <cell r="A25978">
            <v>490394655</v>
          </cell>
          <cell r="B25978" t="str">
            <v>INFO2ACTION</v>
          </cell>
        </row>
        <row r="25979">
          <cell r="A25979">
            <v>406623199</v>
          </cell>
          <cell r="B25979" t="str">
            <v>ING BANK N.V.</v>
          </cell>
        </row>
        <row r="25980">
          <cell r="A25980">
            <v>406623199</v>
          </cell>
          <cell r="B25980" t="str">
            <v>ING BANK N.V.</v>
          </cell>
        </row>
        <row r="25981">
          <cell r="A25981">
            <v>406623199</v>
          </cell>
          <cell r="B25981" t="str">
            <v>ING BANK N.V.</v>
          </cell>
        </row>
        <row r="25982">
          <cell r="A25982">
            <v>406623199</v>
          </cell>
          <cell r="B25982" t="str">
            <v>ING BANK N.V.</v>
          </cell>
        </row>
        <row r="25983">
          <cell r="A25983">
            <v>414442343</v>
          </cell>
          <cell r="B25983" t="str">
            <v>INSTALLATIEBUREAU C.F. GEVERS B.V.</v>
          </cell>
        </row>
        <row r="25984">
          <cell r="A25984">
            <v>414442343</v>
          </cell>
          <cell r="B25984" t="str">
            <v>INSTALLATIEBUREAU C.F. GEVERS B.V.</v>
          </cell>
        </row>
        <row r="25985">
          <cell r="A25985">
            <v>414442343</v>
          </cell>
          <cell r="B25985" t="str">
            <v>INSTALLATIEBUREAU C.F. GEVERS B.V.</v>
          </cell>
        </row>
        <row r="25986">
          <cell r="A25986">
            <v>403311459</v>
          </cell>
          <cell r="B25986" t="str">
            <v>INTRUM NEDERLAND B.V.</v>
          </cell>
        </row>
        <row r="25987">
          <cell r="A25987">
            <v>403311459</v>
          </cell>
          <cell r="B25987" t="str">
            <v>INTRUM NEDERLAND B.V.</v>
          </cell>
        </row>
        <row r="25988">
          <cell r="A25988">
            <v>418065686</v>
          </cell>
          <cell r="B25988" t="str">
            <v>ISS NEDERLAND B.V.</v>
          </cell>
        </row>
        <row r="25989">
          <cell r="A25989">
            <v>418065686</v>
          </cell>
          <cell r="B25989" t="str">
            <v>ISS NEDERLAND B.V.</v>
          </cell>
        </row>
        <row r="25990">
          <cell r="A25990">
            <v>405222258</v>
          </cell>
          <cell r="B25990" t="str">
            <v>J.M. DE JONG VERENIGDE WERKPLAATSEN BEHEER B.V.</v>
          </cell>
        </row>
        <row r="25991">
          <cell r="A25991">
            <v>405222258</v>
          </cell>
          <cell r="B25991" t="str">
            <v>J.M. DE JONG VERENIGDE WERKPLAATSEN BEHEER B.V.</v>
          </cell>
        </row>
        <row r="25992">
          <cell r="A25992">
            <v>492162745</v>
          </cell>
          <cell r="B25992" t="str">
            <v>JAKIN GROUP B.V.</v>
          </cell>
        </row>
        <row r="25993">
          <cell r="A25993">
            <v>386824148</v>
          </cell>
          <cell r="B25993" t="str">
            <v>JAN DE RIJK N.V.</v>
          </cell>
        </row>
        <row r="25994">
          <cell r="A25994">
            <v>386824148</v>
          </cell>
          <cell r="B25994" t="str">
            <v>JAN DE RIJK N.V.</v>
          </cell>
        </row>
        <row r="25995">
          <cell r="A25995">
            <v>386824148</v>
          </cell>
          <cell r="B25995" t="str">
            <v>JAN DE RIJK N.V.</v>
          </cell>
        </row>
        <row r="25996">
          <cell r="A25996">
            <v>386824148</v>
          </cell>
          <cell r="B25996" t="str">
            <v>JAN DE RIJK N.V.</v>
          </cell>
        </row>
        <row r="25997">
          <cell r="A25997">
            <v>419341656</v>
          </cell>
          <cell r="B25997" t="str">
            <v>JANSEN EUROPESE FOODSERVICE B.V.</v>
          </cell>
        </row>
        <row r="25998">
          <cell r="A25998">
            <v>402394357</v>
          </cell>
          <cell r="B25998" t="str">
            <v>JANSENS &amp; DIEPERINK B.V.</v>
          </cell>
        </row>
        <row r="25999">
          <cell r="A25999">
            <v>491214310</v>
          </cell>
          <cell r="B25999" t="str">
            <v>KAMER VAN KOOPHANDEL</v>
          </cell>
        </row>
        <row r="26000">
          <cell r="A26000">
            <v>491214310</v>
          </cell>
          <cell r="B26000" t="str">
            <v>KAMER VAN KOOPHANDEL</v>
          </cell>
        </row>
        <row r="26001">
          <cell r="A26001">
            <v>491214310</v>
          </cell>
          <cell r="B26001" t="str">
            <v>KAMER VAN KOOPHANDEL</v>
          </cell>
        </row>
        <row r="26002">
          <cell r="A26002">
            <v>415606560</v>
          </cell>
          <cell r="B26002" t="str">
            <v>KAUSTIK EUROPE B.V.</v>
          </cell>
        </row>
        <row r="26003">
          <cell r="A26003">
            <v>415606560</v>
          </cell>
          <cell r="B26003" t="str">
            <v>KAUSTIK EUROPE B.V.</v>
          </cell>
        </row>
        <row r="26004">
          <cell r="A26004">
            <v>402003941</v>
          </cell>
          <cell r="B26004" t="str">
            <v>KONINKLIJKE LUCHTVAART MAATSCHAPPIJ N.V.</v>
          </cell>
        </row>
        <row r="26005">
          <cell r="A26005">
            <v>405183195</v>
          </cell>
          <cell r="B26005" t="str">
            <v>KONINKLIJKE VAN TWIST B.V.</v>
          </cell>
        </row>
        <row r="26006">
          <cell r="A26006">
            <v>419610738</v>
          </cell>
          <cell r="B26006" t="str">
            <v>KONINKLIJKE VAN WIJHE VERF B.V.</v>
          </cell>
        </row>
        <row r="26007">
          <cell r="A26007">
            <v>419610738</v>
          </cell>
          <cell r="B26007" t="str">
            <v>KONINKLIJKE VAN WIJHE VERF B.V.</v>
          </cell>
        </row>
        <row r="26008">
          <cell r="A26008">
            <v>405183195</v>
          </cell>
          <cell r="B26008" t="str">
            <v>KONINKLIJKE VAN TWIST B.V.</v>
          </cell>
        </row>
        <row r="26009">
          <cell r="A26009">
            <v>405183195</v>
          </cell>
          <cell r="B26009" t="str">
            <v>KONINKLIJKE VAN TWIST B.V.</v>
          </cell>
        </row>
        <row r="26010">
          <cell r="A26010">
            <v>468609672</v>
          </cell>
          <cell r="B26010" t="str">
            <v>LEASE PLAN SERVICIOS, SA SOCIEDAD UNIPERSONAL</v>
          </cell>
        </row>
        <row r="26011">
          <cell r="A26011">
            <v>468609672</v>
          </cell>
          <cell r="B26011" t="str">
            <v>LEASE PLAN SERVICIOS, SA SOCIEDAD UNIPERSONAL</v>
          </cell>
        </row>
        <row r="26012">
          <cell r="A26012">
            <v>406725085</v>
          </cell>
          <cell r="B26012" t="str">
            <v>LEASEPLAN CORPORATION N.V.</v>
          </cell>
        </row>
        <row r="26013">
          <cell r="A26013">
            <v>414131029</v>
          </cell>
          <cell r="B26013" t="str">
            <v>LEASING SOLUTIONS B.V.</v>
          </cell>
        </row>
        <row r="26014">
          <cell r="A26014">
            <v>406609883</v>
          </cell>
          <cell r="B26014" t="str">
            <v>LINDE GAS BENELUX B.V.</v>
          </cell>
        </row>
        <row r="26015">
          <cell r="A26015">
            <v>405378688</v>
          </cell>
          <cell r="B26015" t="str">
            <v>MAASMOND B.V.</v>
          </cell>
        </row>
        <row r="26016">
          <cell r="A26016">
            <v>403317431</v>
          </cell>
          <cell r="B26016" t="str">
            <v>MARFO B.V.</v>
          </cell>
        </row>
        <row r="26017">
          <cell r="A26017">
            <v>417703113</v>
          </cell>
          <cell r="B26017" t="str">
            <v>MARKEM-IMAJE B.V.</v>
          </cell>
        </row>
        <row r="26018">
          <cell r="A26018">
            <v>417703113</v>
          </cell>
          <cell r="B26018" t="str">
            <v>MARKEM-IMAJE B.V.</v>
          </cell>
        </row>
        <row r="26019">
          <cell r="A26019">
            <v>417703113</v>
          </cell>
          <cell r="B26019" t="str">
            <v>MARKEM-IMAJE B.V.</v>
          </cell>
        </row>
        <row r="26020">
          <cell r="A26020">
            <v>416499457</v>
          </cell>
          <cell r="B26020" t="str">
            <v>MARKTPLAATS B.V.</v>
          </cell>
        </row>
        <row r="26021">
          <cell r="A26021">
            <v>416499457</v>
          </cell>
          <cell r="B26021" t="str">
            <v>MARKTPLAATS B.V.</v>
          </cell>
        </row>
        <row r="26022">
          <cell r="A26022">
            <v>492988971</v>
          </cell>
          <cell r="B26022" t="str">
            <v>MASTARE</v>
          </cell>
        </row>
        <row r="26023">
          <cell r="A26023">
            <v>489036875</v>
          </cell>
          <cell r="B26023" t="str">
            <v>MAZDA MOTOR LOGISTICS EUROPE N.V.</v>
          </cell>
        </row>
        <row r="26024">
          <cell r="A26024">
            <v>489036875</v>
          </cell>
          <cell r="B26024" t="str">
            <v>MAZDA MOTOR LOGISTICS EUROPE N.V.</v>
          </cell>
        </row>
        <row r="26025">
          <cell r="A26025">
            <v>491685754</v>
          </cell>
          <cell r="B26025" t="str">
            <v>MCLS EUROPE B.V.</v>
          </cell>
        </row>
        <row r="26026">
          <cell r="A26026">
            <v>491685754</v>
          </cell>
          <cell r="B26026" t="str">
            <v>MCLS EUROPE B.V.</v>
          </cell>
        </row>
        <row r="26027">
          <cell r="A26027">
            <v>414088575</v>
          </cell>
          <cell r="B26027" t="str">
            <v>MEDIA MARKT SATURN HOLDING NEDERLAND B.V.</v>
          </cell>
        </row>
        <row r="26028">
          <cell r="A26028">
            <v>411923212</v>
          </cell>
          <cell r="B26028" t="str">
            <v>MEEBERG CONTAINER SERVICE B.V.</v>
          </cell>
        </row>
        <row r="26029">
          <cell r="A26029">
            <v>411923212</v>
          </cell>
          <cell r="B26029" t="str">
            <v>MEEBERG CONTAINER SERVICE B.V.</v>
          </cell>
        </row>
        <row r="26030">
          <cell r="A26030">
            <v>405999939</v>
          </cell>
          <cell r="B26030" t="str">
            <v>MEEUWENOORD VERVOER B.V.</v>
          </cell>
        </row>
        <row r="26031">
          <cell r="A26031">
            <v>411695539</v>
          </cell>
          <cell r="B26031" t="str">
            <v>MINISTERIE VAN FINANCIEN</v>
          </cell>
        </row>
        <row r="26032">
          <cell r="A26032">
            <v>411695539</v>
          </cell>
          <cell r="B26032" t="str">
            <v>MINISTERIE VAN FINANCIEN</v>
          </cell>
        </row>
        <row r="26033">
          <cell r="A26033">
            <v>415154509</v>
          </cell>
          <cell r="B26033" t="str">
            <v>MITSUBISHI CATERPILLAR FORKLIFT EUROPE B.V.</v>
          </cell>
        </row>
        <row r="26034">
          <cell r="A26034">
            <v>415154509</v>
          </cell>
          <cell r="B26034" t="str">
            <v>MITSUBISHI CATERPILLAR FORKLIFT EUROPE B.V.</v>
          </cell>
        </row>
        <row r="26035">
          <cell r="A26035">
            <v>386030407</v>
          </cell>
          <cell r="B26035" t="str">
            <v>MITSUBISHI MOTOR SALES NEDERLAND B.V.</v>
          </cell>
        </row>
        <row r="26036">
          <cell r="A26036">
            <v>412921160</v>
          </cell>
          <cell r="B26036" t="str">
            <v>MITSUI RAIL CAPITAL EUROPE B.V.</v>
          </cell>
        </row>
        <row r="26037">
          <cell r="A26037">
            <v>412921160</v>
          </cell>
          <cell r="B26037" t="str">
            <v>MITSUI RAIL CAPITAL EUROPE B.V.</v>
          </cell>
        </row>
        <row r="26038">
          <cell r="A26038">
            <v>387482193</v>
          </cell>
          <cell r="B26038" t="str">
            <v>MOOG B.V.</v>
          </cell>
        </row>
        <row r="26039">
          <cell r="A26039">
            <v>387482193</v>
          </cell>
          <cell r="B26039" t="str">
            <v>MOOG B.V.</v>
          </cell>
        </row>
        <row r="26040">
          <cell r="A26040">
            <v>418097200</v>
          </cell>
          <cell r="B26040" t="str">
            <v>MOS GRONDWATERTECHNIEK B.V.</v>
          </cell>
        </row>
        <row r="26041">
          <cell r="A26041">
            <v>407031814</v>
          </cell>
          <cell r="B26041" t="str">
            <v>MVOI B.V.</v>
          </cell>
        </row>
        <row r="26042">
          <cell r="A26042">
            <v>387315468</v>
          </cell>
          <cell r="B26042" t="str">
            <v>VATTENFALL N.V.</v>
          </cell>
        </row>
        <row r="26043">
          <cell r="A26043">
            <v>387315468</v>
          </cell>
          <cell r="B26043" t="str">
            <v>VATTENFALL N.V.</v>
          </cell>
        </row>
        <row r="26044">
          <cell r="A26044">
            <v>387315468</v>
          </cell>
          <cell r="B26044" t="str">
            <v>VATTENFALL N.V.</v>
          </cell>
        </row>
        <row r="26045">
          <cell r="A26045">
            <v>387315468</v>
          </cell>
          <cell r="B26045" t="str">
            <v>VATTENFALL N.V.</v>
          </cell>
        </row>
        <row r="26046">
          <cell r="A26046">
            <v>387315468</v>
          </cell>
          <cell r="B26046" t="str">
            <v>VATTENFALL N.V.</v>
          </cell>
        </row>
        <row r="26047">
          <cell r="A26047">
            <v>413408550</v>
          </cell>
          <cell r="B26047" t="str">
            <v>NATIONALE POSTCODE LOTERIJ N.V.</v>
          </cell>
        </row>
        <row r="26048">
          <cell r="A26048">
            <v>490838473</v>
          </cell>
          <cell r="B26048" t="str">
            <v>NATURECROPS EUROPE B.V.</v>
          </cell>
        </row>
        <row r="26049">
          <cell r="A26049">
            <v>402009047</v>
          </cell>
          <cell r="B26049" t="str">
            <v>NEDSCHROEF HELMOND B.V.</v>
          </cell>
        </row>
        <row r="26050">
          <cell r="A26050">
            <v>489253419</v>
          </cell>
          <cell r="B26050" t="str">
            <v>NEKO SHIP SUPPLY B.V.</v>
          </cell>
        </row>
        <row r="26051">
          <cell r="A26051">
            <v>490571864</v>
          </cell>
          <cell r="B26051" t="str">
            <v>NEWCOLD COOPERATIEF U.A.</v>
          </cell>
        </row>
        <row r="26052">
          <cell r="A26052">
            <v>490571864</v>
          </cell>
          <cell r="B26052" t="str">
            <v>NEWCOLD COOPERATIEF U.A.</v>
          </cell>
        </row>
        <row r="26053">
          <cell r="A26053">
            <v>409407772</v>
          </cell>
          <cell r="B26053" t="str">
            <v>NIELSEN MEDIA RESEARCH B.V.</v>
          </cell>
        </row>
        <row r="26054">
          <cell r="A26054">
            <v>409407772</v>
          </cell>
          <cell r="B26054" t="str">
            <v>NIELSEN MEDIA RESEARCH B.V.</v>
          </cell>
        </row>
        <row r="26055">
          <cell r="A26055">
            <v>492339164</v>
          </cell>
          <cell r="B26055" t="str">
            <v>NOMENTA INDUSTRIES INTERNATIONAL B.V.</v>
          </cell>
        </row>
        <row r="26056">
          <cell r="A26056">
            <v>492339164</v>
          </cell>
          <cell r="B26056" t="str">
            <v>NOMENTA INDUSTRIES INTERNATIONAL B.V.</v>
          </cell>
        </row>
        <row r="26057">
          <cell r="A26057">
            <v>418460655</v>
          </cell>
          <cell r="B26057" t="str">
            <v>NS GROEP N.V.</v>
          </cell>
        </row>
        <row r="26058">
          <cell r="A26058">
            <v>418460655</v>
          </cell>
          <cell r="B26058" t="str">
            <v>NS GROEP N.V.</v>
          </cell>
        </row>
        <row r="26059">
          <cell r="A26059">
            <v>413202946</v>
          </cell>
          <cell r="B26059" t="str">
            <v>NUTRECO NEDERLAND B.V.</v>
          </cell>
        </row>
        <row r="26060">
          <cell r="A26060">
            <v>413202904</v>
          </cell>
          <cell r="B26060" t="str">
            <v>AUTOSERVICE COURONNE</v>
          </cell>
        </row>
        <row r="26061">
          <cell r="A26061">
            <v>414673368</v>
          </cell>
          <cell r="B26061" t="str">
            <v>NXP SEMICONDUCTORS NETHERLANDS B.V.</v>
          </cell>
        </row>
        <row r="26062">
          <cell r="A26062">
            <v>414673368</v>
          </cell>
          <cell r="B26062" t="str">
            <v>NXP SEMICONDUCTORS NETHERLANDS B.V.</v>
          </cell>
        </row>
        <row r="26063">
          <cell r="A26063">
            <v>492342397</v>
          </cell>
          <cell r="B26063" t="str">
            <v>OCEAN NETWORK EXPRESS (NETHERLANDS) B.V.</v>
          </cell>
        </row>
        <row r="26064">
          <cell r="A26064">
            <v>492342397</v>
          </cell>
          <cell r="B26064" t="str">
            <v>OCEAN NETWORK EXPRESS (NETHERLANDS) B.V.</v>
          </cell>
        </row>
        <row r="26065">
          <cell r="A26065">
            <v>386204283</v>
          </cell>
          <cell r="B26065" t="str">
            <v>OVG PROJECTONTWIKKELING B.V.</v>
          </cell>
        </row>
        <row r="26066">
          <cell r="A26066">
            <v>415428809</v>
          </cell>
          <cell r="B26066" t="str">
            <v>PHARMAFILTER B.V.</v>
          </cell>
        </row>
        <row r="26067">
          <cell r="A26067">
            <v>415428809</v>
          </cell>
          <cell r="B26067" t="str">
            <v>PHARMAFILTER B.V.</v>
          </cell>
        </row>
        <row r="26068">
          <cell r="A26068">
            <v>404720708</v>
          </cell>
          <cell r="B26068" t="str">
            <v>PHILIPS INTERNATIONAL B.V.</v>
          </cell>
        </row>
        <row r="26069">
          <cell r="A26069">
            <v>411773609</v>
          </cell>
          <cell r="B26069" t="str">
            <v>SIGNIFY NETHERLANDS B.V.</v>
          </cell>
        </row>
        <row r="26070">
          <cell r="A26070">
            <v>411773609</v>
          </cell>
          <cell r="B26070" t="str">
            <v>SIGNIFY NETHERLANDS B.V.</v>
          </cell>
        </row>
        <row r="26071">
          <cell r="A26071">
            <v>411773609</v>
          </cell>
          <cell r="B26071" t="str">
            <v>SIGNIFY NETHERLANDS B.V.</v>
          </cell>
        </row>
        <row r="26072">
          <cell r="A26072">
            <v>417105012</v>
          </cell>
          <cell r="B26072" t="str">
            <v>PLOMP MINERAL SERVICES B.V.</v>
          </cell>
        </row>
        <row r="26073">
          <cell r="A26073">
            <v>490921949</v>
          </cell>
          <cell r="B26073" t="str">
            <v>POLITIE</v>
          </cell>
        </row>
        <row r="26074">
          <cell r="A26074">
            <v>490921949</v>
          </cell>
          <cell r="B26074" t="str">
            <v>POLITIE</v>
          </cell>
        </row>
        <row r="26075">
          <cell r="A26075">
            <v>490921949</v>
          </cell>
          <cell r="B26075" t="str">
            <v>POLITIE</v>
          </cell>
        </row>
        <row r="26076">
          <cell r="A26076">
            <v>490921949</v>
          </cell>
          <cell r="B26076" t="str">
            <v>POLITIE</v>
          </cell>
        </row>
        <row r="26077">
          <cell r="A26077">
            <v>402169270</v>
          </cell>
          <cell r="B26077" t="str">
            <v>POLYPLASTIC B.V.</v>
          </cell>
        </row>
        <row r="26078">
          <cell r="A26078">
            <v>402169270</v>
          </cell>
          <cell r="B26078" t="str">
            <v>POLYPLASTIC B.V.</v>
          </cell>
        </row>
        <row r="26079">
          <cell r="A26079">
            <v>413361106</v>
          </cell>
          <cell r="B26079" t="str">
            <v>PQ SILICAS B.V.</v>
          </cell>
        </row>
        <row r="26080">
          <cell r="A26080">
            <v>415590533</v>
          </cell>
          <cell r="B26080" t="str">
            <v>PRIMOTEQ B.V.</v>
          </cell>
        </row>
        <row r="26081">
          <cell r="A26081">
            <v>489569292</v>
          </cell>
          <cell r="B26081" t="str">
            <v>PRINCESS SPORTSGEAR &amp; TRAVELLER B.V.</v>
          </cell>
        </row>
        <row r="26082">
          <cell r="A26082">
            <v>406440714</v>
          </cell>
          <cell r="B26082" t="str">
            <v>PROXSYS B.V.</v>
          </cell>
        </row>
        <row r="26083">
          <cell r="A26083">
            <v>408836364</v>
          </cell>
          <cell r="B26083" t="str">
            <v>RAI AMSTERDAM B.V.</v>
          </cell>
        </row>
        <row r="26084">
          <cell r="A26084">
            <v>408836364</v>
          </cell>
          <cell r="B26084" t="str">
            <v>RAI AMSTERDAM B.V.</v>
          </cell>
        </row>
        <row r="26085">
          <cell r="A26085">
            <v>491490161</v>
          </cell>
          <cell r="B26085" t="str">
            <v>RDS HOLDING B.V.</v>
          </cell>
        </row>
        <row r="26086">
          <cell r="A26086">
            <v>491490161</v>
          </cell>
          <cell r="B26086" t="str">
            <v>RDS HOLDING B.V.</v>
          </cell>
        </row>
        <row r="26087">
          <cell r="A26087">
            <v>406373282</v>
          </cell>
          <cell r="B26087" t="str">
            <v>REMIA C.V.</v>
          </cell>
        </row>
        <row r="26088">
          <cell r="A26088">
            <v>404703410</v>
          </cell>
          <cell r="B26088" t="str">
            <v>ROTTERDAMSE ELECTRISCHE TRAM N.V., AFGEKORT R.E.T. N.V.</v>
          </cell>
        </row>
        <row r="26089">
          <cell r="A26089">
            <v>415539337</v>
          </cell>
          <cell r="B26089" t="str">
            <v>RH MARINE NETHERLANDS B.V.</v>
          </cell>
        </row>
        <row r="26090">
          <cell r="A26090">
            <v>403544935</v>
          </cell>
          <cell r="B26090" t="str">
            <v>RIDDER BEHEER B.V.</v>
          </cell>
        </row>
        <row r="26091">
          <cell r="A26091">
            <v>403544935</v>
          </cell>
          <cell r="B26091" t="str">
            <v>RIDDER BEHEER B.V.</v>
          </cell>
        </row>
        <row r="26092">
          <cell r="A26092">
            <v>404800799</v>
          </cell>
          <cell r="B26092" t="str">
            <v>RIOR, INDUSTRIE- EN HANDELSONDERNEMING B.V.</v>
          </cell>
        </row>
        <row r="26093">
          <cell r="A26093">
            <v>406239256</v>
          </cell>
          <cell r="B26093" t="str">
            <v>CBIZZ B.V.</v>
          </cell>
        </row>
        <row r="26094">
          <cell r="A26094">
            <v>405123907</v>
          </cell>
          <cell r="B26094" t="str">
            <v>RITUALS COSMETICS ENTERPRISE B.V.</v>
          </cell>
        </row>
        <row r="26095">
          <cell r="A26095">
            <v>410564405</v>
          </cell>
          <cell r="B26095" t="str">
            <v>ROBERT BOSCH B.V.</v>
          </cell>
        </row>
        <row r="26096">
          <cell r="A26096">
            <v>410564405</v>
          </cell>
          <cell r="B26096" t="str">
            <v>ROBERT BOSCH B.V.</v>
          </cell>
        </row>
        <row r="26097">
          <cell r="A26097">
            <v>402351811</v>
          </cell>
          <cell r="B26097" t="str">
            <v>SAFRAN CABIN CATERING B.V.</v>
          </cell>
        </row>
        <row r="26098">
          <cell r="A26098">
            <v>402351811</v>
          </cell>
          <cell r="B26098" t="str">
            <v>SAFRAN CABIN CATERING B.V.</v>
          </cell>
        </row>
        <row r="26099">
          <cell r="A26099">
            <v>413699190</v>
          </cell>
          <cell r="B26099" t="str">
            <v>SAKATA HOLLAND B.V.</v>
          </cell>
        </row>
        <row r="26100">
          <cell r="A26100">
            <v>414888529</v>
          </cell>
          <cell r="B26100" t="str">
            <v>SAMSUNG ELECTRONICS BENELUX B.V.</v>
          </cell>
        </row>
        <row r="26101">
          <cell r="A26101">
            <v>406566070</v>
          </cell>
          <cell r="B26101" t="str">
            <v>SANOMA B.V.</v>
          </cell>
        </row>
        <row r="26102">
          <cell r="A26102">
            <v>406566070</v>
          </cell>
          <cell r="B26102" t="str">
            <v>SANOMA B.V.</v>
          </cell>
        </row>
        <row r="26103">
          <cell r="A26103">
            <v>411686454</v>
          </cell>
          <cell r="B26103" t="str">
            <v>SAVILLS NEDERLAND HOLDING B.V.</v>
          </cell>
        </row>
        <row r="26104">
          <cell r="A26104">
            <v>411686454</v>
          </cell>
          <cell r="B26104" t="str">
            <v>SAVILLS NEDERLAND HOLDING B.V.</v>
          </cell>
        </row>
        <row r="26105">
          <cell r="A26105">
            <v>411686454</v>
          </cell>
          <cell r="B26105" t="str">
            <v>SAVILLS NEDERLAND HOLDING B.V.</v>
          </cell>
        </row>
        <row r="26106">
          <cell r="A26106">
            <v>402264980</v>
          </cell>
          <cell r="B26106" t="str">
            <v>SCANDINAVIAN TOBACCO GROUP EERSEL B.V.</v>
          </cell>
        </row>
        <row r="26107">
          <cell r="A26107">
            <v>404791691</v>
          </cell>
          <cell r="B26107" t="str">
            <v>SCHOENFABRIEK WED. J.P. VAN BOMMEL B.V.</v>
          </cell>
        </row>
        <row r="26108">
          <cell r="A26108">
            <v>415573161</v>
          </cell>
          <cell r="B26108" t="str">
            <v>SEABOURNE EXPRESS COURIERS B.V.</v>
          </cell>
        </row>
        <row r="26109">
          <cell r="A26109">
            <v>489526811</v>
          </cell>
          <cell r="B26109" t="str">
            <v>SENKO ADVANCED COMPONENTS (EURO) LIMITED</v>
          </cell>
        </row>
        <row r="26110">
          <cell r="A26110">
            <v>402351100</v>
          </cell>
          <cell r="B26110" t="str">
            <v>SHELL NEDERLAND VERKOOPMAATSCHAPPIJ B.V.</v>
          </cell>
        </row>
        <row r="26111">
          <cell r="A26111">
            <v>490333461</v>
          </cell>
          <cell r="B26111" t="str">
            <v>SIEMENS ENERGY B.V.</v>
          </cell>
        </row>
        <row r="26112">
          <cell r="A26112">
            <v>490333461</v>
          </cell>
          <cell r="B26112" t="str">
            <v>SIEMENS ENERGY B.V.</v>
          </cell>
        </row>
        <row r="26113">
          <cell r="A26113">
            <v>490333461</v>
          </cell>
          <cell r="B26113" t="str">
            <v>SIEMENS ENERGY B.V.</v>
          </cell>
        </row>
        <row r="26114">
          <cell r="A26114">
            <v>386282610</v>
          </cell>
          <cell r="B26114" t="str">
            <v>SIG CENTRAL SERVICES B.V.</v>
          </cell>
        </row>
        <row r="26115">
          <cell r="A26115">
            <v>411773609</v>
          </cell>
          <cell r="B26115" t="str">
            <v>SIGNIFY NETHERLANDS B.V.</v>
          </cell>
        </row>
        <row r="26116">
          <cell r="A26116">
            <v>411773609</v>
          </cell>
          <cell r="B26116" t="str">
            <v>SIGNIFY NETHERLANDS B.V.</v>
          </cell>
        </row>
        <row r="26117">
          <cell r="A26117">
            <v>411773609</v>
          </cell>
          <cell r="B26117" t="str">
            <v>SIGNIFY NETHERLANDS B.V.</v>
          </cell>
        </row>
        <row r="26118">
          <cell r="A26118">
            <v>491155915</v>
          </cell>
          <cell r="B26118" t="str">
            <v>SMARTFLEX TECHNICAL SERVICES B.V.</v>
          </cell>
        </row>
        <row r="26119">
          <cell r="A26119">
            <v>386109560</v>
          </cell>
          <cell r="B26119" t="str">
            <v>SOLE TECHNOLOGY EUROPE B.V.</v>
          </cell>
        </row>
        <row r="26120">
          <cell r="A26120">
            <v>413174756</v>
          </cell>
          <cell r="B26120" t="str">
            <v>SOLEDAD SENLLE B.V.</v>
          </cell>
        </row>
        <row r="26121">
          <cell r="A26121">
            <v>403061740</v>
          </cell>
          <cell r="B26121" t="str">
            <v>SOLIDUS SOLUTIONS BOARD B.V.</v>
          </cell>
        </row>
        <row r="26122">
          <cell r="A26122">
            <v>402125140</v>
          </cell>
          <cell r="B26122" t="str">
            <v>SPAANS BABCOCK B.V.</v>
          </cell>
        </row>
        <row r="26123">
          <cell r="A26123">
            <v>409612397</v>
          </cell>
          <cell r="B26123" t="str">
            <v>SPIROTECH B.V.</v>
          </cell>
        </row>
        <row r="26124">
          <cell r="A26124">
            <v>313070952</v>
          </cell>
          <cell r="B26124" t="str">
            <v>SPOTCAP GLOBAL SERVICES GMBH</v>
          </cell>
        </row>
        <row r="26125">
          <cell r="A26125">
            <v>313070952</v>
          </cell>
          <cell r="B26125" t="str">
            <v>SPOTCAP GLOBAL SERVICES GMBH</v>
          </cell>
        </row>
        <row r="26126">
          <cell r="A26126">
            <v>407925262</v>
          </cell>
          <cell r="B26126" t="str">
            <v>SPX FLOW TECHNOLOGY ETTEN-LEUR B.V.</v>
          </cell>
        </row>
        <row r="26127">
          <cell r="A26127">
            <v>407925262</v>
          </cell>
          <cell r="B26127" t="str">
            <v>SPX FLOW TECHNOLOGY ETTEN-LEUR B.V.</v>
          </cell>
        </row>
        <row r="26128">
          <cell r="A26128">
            <v>489022875</v>
          </cell>
          <cell r="B26128" t="str">
            <v>STAFFING FACILITY B.V.</v>
          </cell>
        </row>
        <row r="26129">
          <cell r="A26129">
            <v>402001655</v>
          </cell>
          <cell r="B26129" t="str">
            <v>STAHL EUROPE B.V.</v>
          </cell>
        </row>
        <row r="26130">
          <cell r="A26130">
            <v>402001655</v>
          </cell>
          <cell r="B26130" t="str">
            <v>STAHL EUROPE B.V.</v>
          </cell>
        </row>
        <row r="26131">
          <cell r="A26131">
            <v>405331190</v>
          </cell>
          <cell r="B26131" t="str">
            <v>STERN GROEP N.V.</v>
          </cell>
        </row>
        <row r="26132">
          <cell r="A26132">
            <v>410035083</v>
          </cell>
          <cell r="B26132" t="str">
            <v>STICHTING LEYSTROMEN</v>
          </cell>
        </row>
        <row r="26133">
          <cell r="A26133">
            <v>386708853</v>
          </cell>
          <cell r="B26133" t="str">
            <v>STICHTING REGIONAAL OPLEIDINGENCENTRUM VAN AMSTERDAM</v>
          </cell>
        </row>
        <row r="26134">
          <cell r="A26134">
            <v>387373046</v>
          </cell>
          <cell r="B26134" t="str">
            <v>STICHTING SANQUIN BLOEDVOORZIENING</v>
          </cell>
        </row>
        <row r="26135">
          <cell r="A26135">
            <v>405824780</v>
          </cell>
          <cell r="B26135" t="str">
            <v>STICHTING STAEDION</v>
          </cell>
        </row>
        <row r="26136">
          <cell r="A26136">
            <v>409931805</v>
          </cell>
          <cell r="B26136" t="str">
            <v>STICHTING WILHELMINA ZIEKENHUIS ASSEN</v>
          </cell>
        </row>
        <row r="26137">
          <cell r="A26137">
            <v>404162815</v>
          </cell>
          <cell r="B26137" t="str">
            <v>SUIT SUPPLY B.V.</v>
          </cell>
        </row>
        <row r="26138">
          <cell r="A26138">
            <v>407086800</v>
          </cell>
          <cell r="B26138" t="str">
            <v>TATA STEEL IJMUIDEN B.V.</v>
          </cell>
        </row>
        <row r="26139">
          <cell r="A26139">
            <v>406405134</v>
          </cell>
          <cell r="B26139" t="str">
            <v>THEO POUW B.V.</v>
          </cell>
        </row>
        <row r="26140">
          <cell r="A26140">
            <v>406667642</v>
          </cell>
          <cell r="B26140" t="str">
            <v>THYSSENKRUPP MATERIALS NEDERLAND B.V.</v>
          </cell>
        </row>
        <row r="26141">
          <cell r="A26141">
            <v>406667642</v>
          </cell>
          <cell r="B26141" t="str">
            <v>THYSSENKRUPP MATERIALS NEDERLAND B.V.</v>
          </cell>
        </row>
        <row r="26142">
          <cell r="A26142">
            <v>406667642</v>
          </cell>
          <cell r="B26142" t="str">
            <v>THYSSENKRUPP MATERIALS NEDERLAND B.V.</v>
          </cell>
        </row>
        <row r="26143">
          <cell r="A26143">
            <v>410455588</v>
          </cell>
          <cell r="B26143" t="str">
            <v>NEDERLANDSE ORGANISATIE VOOR TOEGEPAST-NATUURWETENSCHAPPELIJK ONDERZOEK TNO</v>
          </cell>
        </row>
        <row r="26144">
          <cell r="A26144">
            <v>410455588</v>
          </cell>
          <cell r="B26144" t="str">
            <v>NEDERLANDSE ORGANISATIE VOOR TOEGEPAST-NATUURWETENSCHAPPELIJK ONDERZOEK TNO</v>
          </cell>
        </row>
        <row r="26145">
          <cell r="A26145">
            <v>402571483</v>
          </cell>
          <cell r="B26145" t="str">
            <v>TOTAL E&amp;P NEDERLAND B.V.</v>
          </cell>
        </row>
        <row r="26146">
          <cell r="A26146">
            <v>403317126</v>
          </cell>
          <cell r="B26146" t="str">
            <v>TRELLEBORG PIPE SEALS LELYSTAD B.V.</v>
          </cell>
        </row>
        <row r="26147">
          <cell r="A26147">
            <v>403317126</v>
          </cell>
          <cell r="B26147" t="str">
            <v>TRELLEBORG PIPE SEALS LELYSTAD B.V.</v>
          </cell>
        </row>
        <row r="26148">
          <cell r="A26148">
            <v>409837762</v>
          </cell>
          <cell r="B26148" t="str">
            <v>TROY CHEMICAL COMPANY B.V.</v>
          </cell>
        </row>
        <row r="26149">
          <cell r="A26149">
            <v>490189496</v>
          </cell>
          <cell r="B26149" t="str">
            <v>TWENCE B.V.</v>
          </cell>
        </row>
        <row r="26150">
          <cell r="A26150">
            <v>408588775</v>
          </cell>
          <cell r="B26150" t="str">
            <v>ULTIMOO INCASSO B.V.</v>
          </cell>
        </row>
        <row r="26151">
          <cell r="A26151">
            <v>408588775</v>
          </cell>
          <cell r="B26151" t="str">
            <v>ULTIMOO INCASSO B.V.</v>
          </cell>
        </row>
        <row r="26152">
          <cell r="A26152">
            <v>412350642</v>
          </cell>
          <cell r="B26152" t="str">
            <v>UNIFIED B.V.</v>
          </cell>
        </row>
        <row r="26153">
          <cell r="A26153">
            <v>412350642</v>
          </cell>
          <cell r="B26153" t="str">
            <v>UNIFIED B.V.</v>
          </cell>
        </row>
        <row r="26154">
          <cell r="A26154">
            <v>412350642</v>
          </cell>
          <cell r="B26154" t="str">
            <v>UNIFIED B.V.</v>
          </cell>
        </row>
        <row r="26155">
          <cell r="A26155">
            <v>406734108</v>
          </cell>
          <cell r="B26155" t="str">
            <v>VAKGARAGE PROJEKTEN B.V.</v>
          </cell>
        </row>
        <row r="26156">
          <cell r="A26156">
            <v>404498284</v>
          </cell>
          <cell r="B26156" t="str">
            <v>VAN BAARSEN BUISLEIDINGEN B.V.</v>
          </cell>
        </row>
        <row r="26157">
          <cell r="A26157">
            <v>402307441</v>
          </cell>
          <cell r="B26157" t="str">
            <v>VAN BEEST B.V.</v>
          </cell>
        </row>
        <row r="26158">
          <cell r="A26158">
            <v>417135696</v>
          </cell>
          <cell r="B26158" t="str">
            <v>VAN BERKEL EN BOS U.N. STUDIO B.V.</v>
          </cell>
        </row>
        <row r="26159">
          <cell r="A26159">
            <v>411788342</v>
          </cell>
          <cell r="B26159" t="str">
            <v>VAN DER VELDEN CONCERNDIENSTEN B.V.</v>
          </cell>
        </row>
        <row r="26160">
          <cell r="A26160">
            <v>411788342</v>
          </cell>
          <cell r="B26160" t="str">
            <v>VAN DER VELDEN CONCERNDIENSTEN B.V.</v>
          </cell>
        </row>
        <row r="26161">
          <cell r="A26161">
            <v>411788342</v>
          </cell>
          <cell r="B26161" t="str">
            <v>VAN DER VELDEN CONCERNDIENSTEN B.V.</v>
          </cell>
        </row>
        <row r="26162">
          <cell r="A26162">
            <v>405199969</v>
          </cell>
          <cell r="B26162" t="str">
            <v>VAN VULPEN B.V.</v>
          </cell>
        </row>
        <row r="26163">
          <cell r="A26163">
            <v>404416125</v>
          </cell>
          <cell r="B26163" t="str">
            <v>VANDERLANDE INDUSTRIES B.V.</v>
          </cell>
        </row>
        <row r="26164">
          <cell r="A26164">
            <v>404610578</v>
          </cell>
          <cell r="B26164" t="str">
            <v>VB&amp;T VASTGOEDMANAGEMENT B.V.</v>
          </cell>
        </row>
        <row r="26165">
          <cell r="A26165">
            <v>417490257</v>
          </cell>
          <cell r="B26165" t="str">
            <v>VEMO LEASE B.V.</v>
          </cell>
        </row>
        <row r="26166">
          <cell r="A26166">
            <v>407770887</v>
          </cell>
          <cell r="B26166" t="str">
            <v>VENDERE CONSULTANCY &amp; TRAINING B.V.</v>
          </cell>
        </row>
        <row r="26167">
          <cell r="A26167">
            <v>402603807</v>
          </cell>
          <cell r="B26167" t="str">
            <v>VEOLIA NEDERLAND B.V.</v>
          </cell>
        </row>
        <row r="26168">
          <cell r="A26168">
            <v>403881100</v>
          </cell>
          <cell r="B26168" t="str">
            <v>VIALIS B.V.</v>
          </cell>
        </row>
        <row r="26169">
          <cell r="A26169">
            <v>403881100</v>
          </cell>
          <cell r="B26169" t="str">
            <v>VIALIS B.V.</v>
          </cell>
        </row>
        <row r="26170">
          <cell r="A26170">
            <v>403881100</v>
          </cell>
          <cell r="B26170" t="str">
            <v>VIALIS B.V.</v>
          </cell>
        </row>
        <row r="26171">
          <cell r="A26171">
            <v>403881100</v>
          </cell>
          <cell r="B26171" t="str">
            <v>VIALIS B.V.</v>
          </cell>
        </row>
        <row r="26172">
          <cell r="A26172">
            <v>491623921</v>
          </cell>
          <cell r="B26172" t="str">
            <v>APELDOORN FASHION RETAIL B.V.</v>
          </cell>
        </row>
        <row r="26173">
          <cell r="A26173">
            <v>415569318</v>
          </cell>
          <cell r="B26173" t="str">
            <v>VODAFONE LIBERTEL B.V.</v>
          </cell>
        </row>
        <row r="26174">
          <cell r="A26174">
            <v>406824540</v>
          </cell>
          <cell r="B26174" t="str">
            <v>VOLKERS B.V.</v>
          </cell>
        </row>
        <row r="26175">
          <cell r="A26175">
            <v>408349207</v>
          </cell>
          <cell r="B26175" t="str">
            <v>WASSENBURG MEDICAL B.V.</v>
          </cell>
        </row>
        <row r="26176">
          <cell r="A26176">
            <v>413497715</v>
          </cell>
          <cell r="B26176" t="str">
            <v>WEBSERVICES.NL B.V.</v>
          </cell>
        </row>
        <row r="26177">
          <cell r="A26177">
            <v>402001200</v>
          </cell>
          <cell r="B26177" t="str">
            <v>YAMAHA MOTOR EUROPE N.V.</v>
          </cell>
        </row>
        <row r="26178">
          <cell r="A26178">
            <v>402001200</v>
          </cell>
          <cell r="B26178" t="str">
            <v>YAMAHA MOTOR EUROPE N.V.</v>
          </cell>
        </row>
        <row r="26179">
          <cell r="A26179">
            <v>404300373</v>
          </cell>
          <cell r="B26179" t="str">
            <v>YAYA B.V.</v>
          </cell>
        </row>
        <row r="26180">
          <cell r="A26180">
            <v>404300373</v>
          </cell>
          <cell r="B26180" t="str">
            <v>YAYA B.V.</v>
          </cell>
        </row>
        <row r="26181">
          <cell r="A26181">
            <v>492342397</v>
          </cell>
          <cell r="B26181" t="str">
            <v>OCEAN NETWORK EXPRESS (NETHERLANDS) B.V.</v>
          </cell>
        </row>
        <row r="26182">
          <cell r="A26182">
            <v>409879566</v>
          </cell>
          <cell r="B26182" t="str">
            <v>YUSEN LOGISTICS (BENELUX) B.V.</v>
          </cell>
        </row>
        <row r="26183">
          <cell r="A26183">
            <v>409879566</v>
          </cell>
          <cell r="B26183" t="str">
            <v>YUSEN LOGISTICS (BENELUX) B.V.</v>
          </cell>
        </row>
        <row r="26184">
          <cell r="A26184">
            <v>374551737</v>
          </cell>
          <cell r="B26184" t="str">
            <v>A. SCHULMAN INTERNATIONAL SERVICES</v>
          </cell>
        </row>
        <row r="26185">
          <cell r="A26185">
            <v>374551737</v>
          </cell>
          <cell r="B26185" t="str">
            <v>A. SCHULMAN INTERNATIONAL SERVICES</v>
          </cell>
        </row>
        <row r="26186">
          <cell r="A26186">
            <v>374551737</v>
          </cell>
          <cell r="B26186" t="str">
            <v>A. SCHULMAN INTERNATIONAL SERVICES</v>
          </cell>
        </row>
        <row r="26187">
          <cell r="A26187">
            <v>370530091</v>
          </cell>
          <cell r="B26187" t="str">
            <v>AAK BELGIUM</v>
          </cell>
        </row>
        <row r="26188">
          <cell r="A26188">
            <v>370139799</v>
          </cell>
          <cell r="B26188" t="str">
            <v>AIG EUROPE LIMITED</v>
          </cell>
        </row>
        <row r="26189">
          <cell r="A26189">
            <v>375572542</v>
          </cell>
          <cell r="B26189" t="str">
            <v>ALLNEX BELGIUM</v>
          </cell>
        </row>
        <row r="26190">
          <cell r="A26190">
            <v>375572542</v>
          </cell>
          <cell r="B26190" t="str">
            <v>ALLNEX BELGIUM</v>
          </cell>
        </row>
        <row r="26191">
          <cell r="A26191">
            <v>275454064</v>
          </cell>
          <cell r="B26191" t="str">
            <v>ALTARES - D &amp; B</v>
          </cell>
        </row>
        <row r="26192">
          <cell r="A26192">
            <v>371029697</v>
          </cell>
          <cell r="B26192" t="str">
            <v>AMINOLABS GROUP</v>
          </cell>
        </row>
        <row r="26193">
          <cell r="A26193">
            <v>371029697</v>
          </cell>
          <cell r="B26193" t="str">
            <v>AMINOLABS GROUP</v>
          </cell>
        </row>
        <row r="26194">
          <cell r="A26194">
            <v>371029697</v>
          </cell>
          <cell r="B26194" t="str">
            <v>AMINOLABS GROUP</v>
          </cell>
        </row>
        <row r="26195">
          <cell r="A26195">
            <v>376825845</v>
          </cell>
          <cell r="B26195" t="str">
            <v>AMPACET EUROPE S.A.</v>
          </cell>
        </row>
        <row r="26196">
          <cell r="A26196">
            <v>500340104</v>
          </cell>
          <cell r="B26196" t="str">
            <v>ANUBEX</v>
          </cell>
        </row>
        <row r="26197">
          <cell r="A26197">
            <v>370007080</v>
          </cell>
          <cell r="B26197" t="str">
            <v>APERAM STAINLESS BELGIUM</v>
          </cell>
        </row>
        <row r="26198">
          <cell r="A26198">
            <v>370007080</v>
          </cell>
          <cell r="B26198" t="str">
            <v>APERAM STAINLESS BELGIUM</v>
          </cell>
        </row>
        <row r="26199">
          <cell r="A26199">
            <v>373035679</v>
          </cell>
          <cell r="B26199" t="str">
            <v>ASAHI KASEI BIOPROCESS EUROPE</v>
          </cell>
        </row>
        <row r="26200">
          <cell r="A26200">
            <v>372572953</v>
          </cell>
          <cell r="B26200" t="str">
            <v>ASEPTIC TECHNOLOGIES</v>
          </cell>
        </row>
        <row r="26201">
          <cell r="A26201">
            <v>370002750</v>
          </cell>
          <cell r="B26201" t="str">
            <v>ATLAS COPCO AIRPOWER</v>
          </cell>
        </row>
        <row r="26202">
          <cell r="A26202">
            <v>763914137</v>
          </cell>
          <cell r="B26202" t="str">
            <v>BELGATRADE</v>
          </cell>
        </row>
        <row r="26203">
          <cell r="A26203">
            <v>370217762</v>
          </cell>
          <cell r="B26203" t="str">
            <v>BESIX</v>
          </cell>
        </row>
        <row r="26204">
          <cell r="A26204">
            <v>400419107</v>
          </cell>
          <cell r="B26204" t="str">
            <v>BGL BNP PARIBAS</v>
          </cell>
        </row>
        <row r="26205">
          <cell r="A26205">
            <v>400419107</v>
          </cell>
          <cell r="B26205" t="str">
            <v>BGL BNP PARIBAS</v>
          </cell>
        </row>
        <row r="26206">
          <cell r="A26206">
            <v>372440289</v>
          </cell>
          <cell r="B26206" t="str">
            <v>BRAEM</v>
          </cell>
        </row>
        <row r="26207">
          <cell r="A26207">
            <v>297269573</v>
          </cell>
          <cell r="B26207" t="str">
            <v>BRICO BELGIUM</v>
          </cell>
        </row>
        <row r="26208">
          <cell r="A26208">
            <v>370514101</v>
          </cell>
          <cell r="B26208" t="str">
            <v>BROUWERIJEN ALKEN-MAES</v>
          </cell>
        </row>
        <row r="26209">
          <cell r="A26209">
            <v>370514101</v>
          </cell>
          <cell r="B26209" t="str">
            <v>BROUWERIJEN ALKEN-MAES</v>
          </cell>
        </row>
        <row r="26210">
          <cell r="A26210">
            <v>763798167</v>
          </cell>
          <cell r="B26210" t="str">
            <v>CARTAMUNDI TURNHOUT</v>
          </cell>
        </row>
        <row r="26211">
          <cell r="A26211">
            <v>763798167</v>
          </cell>
          <cell r="B26211" t="str">
            <v>CARTAMUNDI TURNHOUT</v>
          </cell>
        </row>
        <row r="26212">
          <cell r="A26212">
            <v>763798167</v>
          </cell>
          <cell r="B26212" t="str">
            <v>CARTAMUNDI TURNHOUT</v>
          </cell>
        </row>
        <row r="26213">
          <cell r="A26213">
            <v>763798167</v>
          </cell>
          <cell r="B26213" t="str">
            <v>CARTAMUNDI TURNHOUT</v>
          </cell>
        </row>
        <row r="26214">
          <cell r="A26214">
            <v>283083186</v>
          </cell>
          <cell r="B26214" t="str">
            <v>CBRE</v>
          </cell>
        </row>
        <row r="26215">
          <cell r="A26215">
            <v>370338869</v>
          </cell>
          <cell r="B26215" t="str">
            <v>CEGELEC BUILDING SERVICES</v>
          </cell>
        </row>
        <row r="26216">
          <cell r="A26216">
            <v>376163247</v>
          </cell>
          <cell r="B26216" t="str">
            <v>CENTRE D'INFORMATIQUE POUR LA REGION BRUXELLOISE - CENTRUM VOOR INFORMATICA VOOR HET BRUSS</v>
          </cell>
        </row>
        <row r="26217">
          <cell r="A26217">
            <v>376163247</v>
          </cell>
          <cell r="B26217" t="str">
            <v>CENTRE D'INFORMATIQUE POUR LA REGION BRUXELLOISE - CENTRUM VOOR INFORMATICA VOOR HET BRUSS</v>
          </cell>
        </row>
        <row r="26218">
          <cell r="A26218">
            <v>374639789</v>
          </cell>
          <cell r="B26218" t="str">
            <v>COFACE BELGIUM SERVICES</v>
          </cell>
        </row>
        <row r="26219">
          <cell r="A26219">
            <v>504490525</v>
          </cell>
          <cell r="B26219" t="str">
            <v>CONWED PLASTICS</v>
          </cell>
        </row>
        <row r="26220">
          <cell r="A26220">
            <v>400587389</v>
          </cell>
          <cell r="B26220" t="str">
            <v>DP WORLD BELGIUM</v>
          </cell>
        </row>
        <row r="26221">
          <cell r="A26221">
            <v>372996574</v>
          </cell>
          <cell r="B26221" t="str">
            <v>DRYLOCK TECHNOLOGIES</v>
          </cell>
        </row>
        <row r="26222">
          <cell r="A26222">
            <v>372996574</v>
          </cell>
          <cell r="B26222" t="str">
            <v>DRYLOCK TECHNOLOGIES</v>
          </cell>
        </row>
        <row r="26223">
          <cell r="A26223">
            <v>400895896</v>
          </cell>
          <cell r="B26223" t="str">
            <v>EASYFAIRS INTERNATIONAL</v>
          </cell>
        </row>
        <row r="26224">
          <cell r="A26224">
            <v>370472891</v>
          </cell>
          <cell r="B26224" t="str">
            <v>EMAKINA GROUP</v>
          </cell>
        </row>
        <row r="26225">
          <cell r="A26225">
            <v>410719728</v>
          </cell>
          <cell r="B26225" t="str">
            <v>ERICO EUROPE B.V.</v>
          </cell>
        </row>
        <row r="26226">
          <cell r="A26226">
            <v>370006330</v>
          </cell>
          <cell r="B26226" t="str">
            <v>ETABLISSEMENTEN JOSEPH SOUBRY</v>
          </cell>
        </row>
        <row r="26227">
          <cell r="A26227">
            <v>370006330</v>
          </cell>
          <cell r="B26227" t="str">
            <v>ETABLISSEMENTEN JOSEPH SOUBRY</v>
          </cell>
        </row>
        <row r="26228">
          <cell r="A26228">
            <v>375734316</v>
          </cell>
          <cell r="B26228" t="str">
            <v>ETEX SERVICES</v>
          </cell>
        </row>
        <row r="26229">
          <cell r="A26229">
            <v>375734316</v>
          </cell>
          <cell r="B26229" t="str">
            <v>ETEX SERVICES</v>
          </cell>
        </row>
        <row r="26230">
          <cell r="A26230">
            <v>375734316</v>
          </cell>
          <cell r="B26230" t="str">
            <v>ETEX SERVICES</v>
          </cell>
        </row>
        <row r="26231">
          <cell r="A26231">
            <v>375734316</v>
          </cell>
          <cell r="B26231" t="str">
            <v>ETEX SERVICES</v>
          </cell>
        </row>
        <row r="26232">
          <cell r="A26232">
            <v>375734316</v>
          </cell>
          <cell r="B26232" t="str">
            <v>ETEX SERVICES</v>
          </cell>
        </row>
        <row r="26233">
          <cell r="A26233">
            <v>375734316</v>
          </cell>
          <cell r="B26233" t="str">
            <v>ETEX SERVICES</v>
          </cell>
        </row>
        <row r="26234">
          <cell r="A26234">
            <v>375734316</v>
          </cell>
          <cell r="B26234" t="str">
            <v>ETEX SERVICES</v>
          </cell>
        </row>
        <row r="26235">
          <cell r="A26235">
            <v>375734316</v>
          </cell>
          <cell r="B26235" t="str">
            <v>ETEX SERVICES</v>
          </cell>
        </row>
        <row r="26236">
          <cell r="A26236">
            <v>375734316</v>
          </cell>
          <cell r="B26236" t="str">
            <v>ETEX SERVICES</v>
          </cell>
        </row>
        <row r="26237">
          <cell r="A26237">
            <v>375734316</v>
          </cell>
          <cell r="B26237" t="str">
            <v>ETEX SERVICES</v>
          </cell>
        </row>
        <row r="26238">
          <cell r="A26238">
            <v>400025496</v>
          </cell>
          <cell r="B26238" t="str">
            <v>COMMISSION DE L'UNION EUROPEENNE - COMMISSIE VAN DE EUROPESE UNIE</v>
          </cell>
        </row>
        <row r="26239">
          <cell r="A26239">
            <v>400025496</v>
          </cell>
          <cell r="B26239" t="str">
            <v>COMMISSION DE L'UNION EUROPEENNE - COMMISSIE VAN DE EUROPESE UNIE</v>
          </cell>
        </row>
        <row r="26240">
          <cell r="A26240">
            <v>400025496</v>
          </cell>
          <cell r="B26240" t="str">
            <v>COMMISSION DE L'UNION EUROPEENNE - COMMISSIE VAN DE EUROPESE UNIE</v>
          </cell>
        </row>
        <row r="26241">
          <cell r="A26241">
            <v>400025496</v>
          </cell>
          <cell r="B26241" t="str">
            <v>COMMISSION DE L'UNION EUROPEENNE - COMMISSIE VAN DE EUROPESE UNIE</v>
          </cell>
        </row>
        <row r="26242">
          <cell r="A26242">
            <v>283824316</v>
          </cell>
          <cell r="B26242" t="str">
            <v>EULER HERMES SERVICES BELGIUM</v>
          </cell>
        </row>
        <row r="26243">
          <cell r="A26243">
            <v>283824316</v>
          </cell>
          <cell r="B26243" t="str">
            <v>EULER HERMES SERVICES BELGIUM</v>
          </cell>
        </row>
        <row r="26244">
          <cell r="A26244">
            <v>283824316</v>
          </cell>
          <cell r="B26244" t="str">
            <v>EULER HERMES SERVICES BELGIUM</v>
          </cell>
        </row>
        <row r="26245">
          <cell r="A26245">
            <v>283824316</v>
          </cell>
          <cell r="B26245" t="str">
            <v>EULER HERMES SERVICES BELGIUM</v>
          </cell>
        </row>
        <row r="26246">
          <cell r="A26246">
            <v>283824316</v>
          </cell>
          <cell r="B26246" t="str">
            <v>EULER HERMES SERVICES BELGIUM</v>
          </cell>
        </row>
        <row r="26247">
          <cell r="A26247">
            <v>283824316</v>
          </cell>
          <cell r="B26247" t="str">
            <v>EULER HERMES SERVICES BELGIUM</v>
          </cell>
        </row>
        <row r="26248">
          <cell r="A26248">
            <v>370005703</v>
          </cell>
          <cell r="B26248" t="str">
            <v>EUROCHEM ANTWERPEN</v>
          </cell>
        </row>
        <row r="26249">
          <cell r="A26249">
            <v>370561468</v>
          </cell>
          <cell r="B26249" t="str">
            <v>EUROCLOVIS</v>
          </cell>
        </row>
        <row r="26250">
          <cell r="A26250">
            <v>370561468</v>
          </cell>
          <cell r="B26250" t="str">
            <v>EUROCLOVIS</v>
          </cell>
        </row>
        <row r="26251">
          <cell r="A26251">
            <v>315750778</v>
          </cell>
          <cell r="B26251" t="str">
            <v>FLINT GROUP GERMANY GMBH</v>
          </cell>
        </row>
        <row r="26252">
          <cell r="A26252">
            <v>400828340</v>
          </cell>
          <cell r="B26252" t="str">
            <v>FLIR SYSTEMS TRADING BELGIUM</v>
          </cell>
        </row>
        <row r="26253">
          <cell r="A26253">
            <v>400828340</v>
          </cell>
          <cell r="B26253" t="str">
            <v>FLIR SYSTEMS TRADING BELGIUM</v>
          </cell>
        </row>
        <row r="26254">
          <cell r="A26254">
            <v>400828340</v>
          </cell>
          <cell r="B26254" t="str">
            <v>FLIR SYSTEMS TRADING BELGIUM</v>
          </cell>
        </row>
        <row r="26255">
          <cell r="A26255">
            <v>400828340</v>
          </cell>
          <cell r="B26255" t="str">
            <v>FLIR SYSTEMS TRADING BELGIUM</v>
          </cell>
        </row>
        <row r="26256">
          <cell r="A26256">
            <v>400828340</v>
          </cell>
          <cell r="B26256" t="str">
            <v>FLIR SYSTEMS TRADING BELGIUM</v>
          </cell>
        </row>
        <row r="26257">
          <cell r="A26257">
            <v>400420808</v>
          </cell>
          <cell r="B26257" t="str">
            <v>G4S SECURITY SOLUTIONS S.A R.L.</v>
          </cell>
        </row>
        <row r="26258">
          <cell r="A26258">
            <v>283725927</v>
          </cell>
          <cell r="B26258" t="str">
            <v>GETRONICS BELGIUM</v>
          </cell>
        </row>
        <row r="26259">
          <cell r="A26259">
            <v>370169752</v>
          </cell>
          <cell r="B26259" t="str">
            <v>GLOBAL BUSINESS TRAVEL</v>
          </cell>
        </row>
        <row r="26260">
          <cell r="A26260">
            <v>372497156</v>
          </cell>
          <cell r="B26260" t="str">
            <v>GODIVA BELGIUM</v>
          </cell>
        </row>
        <row r="26261">
          <cell r="A26261">
            <v>370005548</v>
          </cell>
          <cell r="B26261" t="str">
            <v>GOODYEAR BELGIUM</v>
          </cell>
        </row>
        <row r="26262">
          <cell r="A26262">
            <v>400764164</v>
          </cell>
          <cell r="B26262" t="str">
            <v>BACKLITE</v>
          </cell>
        </row>
        <row r="26263">
          <cell r="A26263">
            <v>377238147</v>
          </cell>
          <cell r="B26263" t="str">
            <v>GOSSELIN GROUP</v>
          </cell>
        </row>
        <row r="26264">
          <cell r="A26264">
            <v>490802442</v>
          </cell>
          <cell r="B26264" t="str">
            <v>GREIF NEDERLAND B.V.</v>
          </cell>
        </row>
        <row r="26265">
          <cell r="A26265">
            <v>490802442</v>
          </cell>
          <cell r="B26265" t="str">
            <v>GREIF NEDERLAND B.V.</v>
          </cell>
        </row>
        <row r="26266">
          <cell r="A26266">
            <v>490802442</v>
          </cell>
          <cell r="B26266" t="str">
            <v>GREIF NEDERLAND B.V.</v>
          </cell>
        </row>
        <row r="26267">
          <cell r="A26267">
            <v>490802442</v>
          </cell>
          <cell r="B26267" t="str">
            <v>GREIF NEDERLAND B.V.</v>
          </cell>
        </row>
        <row r="26268">
          <cell r="A26268">
            <v>373001106</v>
          </cell>
          <cell r="B26268" t="str">
            <v>GREIF SERVICES BELGIUM</v>
          </cell>
        </row>
        <row r="26269">
          <cell r="A26269">
            <v>373001106</v>
          </cell>
          <cell r="B26269" t="str">
            <v>GREIF SERVICES BELGIUM</v>
          </cell>
        </row>
        <row r="26270">
          <cell r="A26270">
            <v>370203028</v>
          </cell>
          <cell r="B26270" t="str">
            <v>GRIFFITH FOODS</v>
          </cell>
        </row>
        <row r="26271">
          <cell r="A26271">
            <v>400717065</v>
          </cell>
          <cell r="B26271" t="str">
            <v>HASCO</v>
          </cell>
        </row>
        <row r="26272">
          <cell r="A26272">
            <v>400409124</v>
          </cell>
          <cell r="B26272" t="str">
            <v>HUSKY INJECTION MOLDING SYSTEMS</v>
          </cell>
        </row>
        <row r="26273">
          <cell r="A26273">
            <v>400409124</v>
          </cell>
          <cell r="B26273" t="str">
            <v>HUSKY INJECTION MOLDING SYSTEMS</v>
          </cell>
        </row>
        <row r="26274">
          <cell r="A26274">
            <v>374260834</v>
          </cell>
          <cell r="B26274" t="str">
            <v>HYUNDAI CONSTRUCTION EQUIPMENT EUROPE</v>
          </cell>
        </row>
        <row r="26275">
          <cell r="A26275">
            <v>762205925</v>
          </cell>
          <cell r="B26275" t="str">
            <v>IMMOBILIERE SOCIETE NOUVELLE DE DISTRIBUTION</v>
          </cell>
        </row>
        <row r="26276">
          <cell r="A26276">
            <v>373928639</v>
          </cell>
          <cell r="B26276" t="str">
            <v>IN2COM</v>
          </cell>
        </row>
        <row r="26277">
          <cell r="A26277">
            <v>400199251</v>
          </cell>
          <cell r="B26277" t="str">
            <v>ISUZU MOTORS EUROPE</v>
          </cell>
        </row>
        <row r="26278">
          <cell r="A26278">
            <v>400199251</v>
          </cell>
          <cell r="B26278" t="str">
            <v>ISUZU MOTORS EUROPE</v>
          </cell>
        </row>
        <row r="26279">
          <cell r="A26279">
            <v>400199251</v>
          </cell>
          <cell r="B26279" t="str">
            <v>ISUZU MOTORS EUROPE</v>
          </cell>
        </row>
        <row r="26280">
          <cell r="A26280">
            <v>370516783</v>
          </cell>
          <cell r="B26280" t="str">
            <v>JOHN BEAN TECHNOLOGIES</v>
          </cell>
        </row>
        <row r="26281">
          <cell r="A26281">
            <v>777672171</v>
          </cell>
          <cell r="B26281" t="str">
            <v>KAPITOL</v>
          </cell>
        </row>
        <row r="26282">
          <cell r="A26282">
            <v>777672171</v>
          </cell>
          <cell r="B26282" t="str">
            <v>KAPITOL</v>
          </cell>
        </row>
        <row r="26283">
          <cell r="A26283">
            <v>370000416</v>
          </cell>
          <cell r="B26283" t="str">
            <v>KBC GROUPE</v>
          </cell>
        </row>
        <row r="26284">
          <cell r="A26284">
            <v>370000416</v>
          </cell>
          <cell r="B26284" t="str">
            <v>KBC GROUPE</v>
          </cell>
        </row>
        <row r="26285">
          <cell r="A26285">
            <v>370000416</v>
          </cell>
          <cell r="B26285" t="str">
            <v>KBC GROUPE</v>
          </cell>
        </row>
        <row r="26286">
          <cell r="A26286">
            <v>373576941</v>
          </cell>
          <cell r="B26286" t="str">
            <v>KLK TENSACHEM</v>
          </cell>
        </row>
        <row r="26287">
          <cell r="A26287">
            <v>373576941</v>
          </cell>
          <cell r="B26287" t="str">
            <v>KLK TENSACHEM</v>
          </cell>
        </row>
        <row r="26288">
          <cell r="A26288">
            <v>371729695</v>
          </cell>
          <cell r="B26288" t="str">
            <v>KPMG CENTRAL SERVICES</v>
          </cell>
        </row>
        <row r="26289">
          <cell r="A26289">
            <v>371729695</v>
          </cell>
          <cell r="B26289" t="str">
            <v>KPMG CENTRAL SERVICES</v>
          </cell>
        </row>
        <row r="26290">
          <cell r="A26290">
            <v>371729695</v>
          </cell>
          <cell r="B26290" t="str">
            <v>KPMG CENTRAL SERVICES</v>
          </cell>
        </row>
        <row r="26291">
          <cell r="A26291">
            <v>371729695</v>
          </cell>
          <cell r="B26291" t="str">
            <v>KPMG CENTRAL SERVICES</v>
          </cell>
        </row>
        <row r="26292">
          <cell r="A26292">
            <v>371729695</v>
          </cell>
          <cell r="B26292" t="str">
            <v>KPMG CENTRAL SERVICES</v>
          </cell>
        </row>
        <row r="26293">
          <cell r="A26293">
            <v>371729695</v>
          </cell>
          <cell r="B26293" t="str">
            <v>KPMG CENTRAL SERVICES</v>
          </cell>
        </row>
        <row r="26294">
          <cell r="A26294">
            <v>282915016</v>
          </cell>
          <cell r="B26294" t="str">
            <v>KUNNIG</v>
          </cell>
        </row>
        <row r="26295">
          <cell r="A26295">
            <v>370006462</v>
          </cell>
          <cell r="B26295" t="str">
            <v>AIR LIQUIDE BELGE</v>
          </cell>
        </row>
        <row r="26296">
          <cell r="A26296">
            <v>370006462</v>
          </cell>
          <cell r="B26296" t="str">
            <v>AIR LIQUIDE BELGE</v>
          </cell>
        </row>
        <row r="26297">
          <cell r="A26297">
            <v>370006462</v>
          </cell>
          <cell r="B26297" t="str">
            <v>AIR LIQUIDE BELGE</v>
          </cell>
        </row>
        <row r="26298">
          <cell r="A26298">
            <v>762313430</v>
          </cell>
          <cell r="B26298" t="str">
            <v>LANXESS</v>
          </cell>
        </row>
        <row r="26299">
          <cell r="A26299">
            <v>762313430</v>
          </cell>
          <cell r="B26299" t="str">
            <v>LANXESS</v>
          </cell>
        </row>
        <row r="26300">
          <cell r="A26300">
            <v>283513240</v>
          </cell>
          <cell r="B26300" t="str">
            <v>BONTEXGEO</v>
          </cell>
        </row>
        <row r="26301">
          <cell r="A26301">
            <v>283516433</v>
          </cell>
          <cell r="B26301" t="str">
            <v>MACHIELS REAL ESTATE</v>
          </cell>
        </row>
        <row r="26302">
          <cell r="A26302">
            <v>283516433</v>
          </cell>
          <cell r="B26302" t="str">
            <v>MACHIELS REAL ESTATE</v>
          </cell>
        </row>
        <row r="26303">
          <cell r="A26303">
            <v>373917921</v>
          </cell>
          <cell r="B26303" t="str">
            <v>NEXANS NETWORK SOLUTIONS</v>
          </cell>
        </row>
        <row r="26304">
          <cell r="A26304">
            <v>504084252</v>
          </cell>
          <cell r="B26304" t="str">
            <v>SCHWEPPES SUNTORY BENELUX</v>
          </cell>
        </row>
        <row r="26305">
          <cell r="A26305">
            <v>282983832</v>
          </cell>
          <cell r="B26305" t="str">
            <v>PARC DES EXPOSITIONS DE BRUXELLES - TENTOONSTELLINGSPARK VAN BRUSSEL - BRUSSELER MESSEGELA</v>
          </cell>
        </row>
        <row r="26306">
          <cell r="A26306">
            <v>282983832</v>
          </cell>
          <cell r="B26306" t="str">
            <v>PARC DES EXPOSITIONS DE BRUXELLES - TENTOONSTELLINGSPARK VAN BRUSSEL - BRUSSELER MESSEGELA</v>
          </cell>
        </row>
        <row r="26307">
          <cell r="A26307">
            <v>370156507</v>
          </cell>
          <cell r="B26307" t="str">
            <v>PFIZER MANUFACTURING BELGIUM</v>
          </cell>
        </row>
        <row r="26308">
          <cell r="A26308">
            <v>370156507</v>
          </cell>
          <cell r="B26308" t="str">
            <v>PFIZER MANUFACTURING BELGIUM</v>
          </cell>
        </row>
        <row r="26309">
          <cell r="A26309">
            <v>370156507</v>
          </cell>
          <cell r="B26309" t="str">
            <v>PFIZER MANUFACTURING BELGIUM</v>
          </cell>
        </row>
        <row r="26310">
          <cell r="A26310">
            <v>370156507</v>
          </cell>
          <cell r="B26310" t="str">
            <v>PFIZER MANUFACTURING BELGIUM</v>
          </cell>
        </row>
        <row r="26311">
          <cell r="A26311">
            <v>283022721</v>
          </cell>
          <cell r="B26311" t="str">
            <v>PHOENIX CONTACT</v>
          </cell>
        </row>
        <row r="26312">
          <cell r="A26312">
            <v>372032151</v>
          </cell>
          <cell r="B26312" t="str">
            <v>POLY VISION</v>
          </cell>
        </row>
        <row r="26313">
          <cell r="A26313">
            <v>370193229</v>
          </cell>
          <cell r="B26313" t="str">
            <v>PRAYON</v>
          </cell>
        </row>
        <row r="26314">
          <cell r="A26314">
            <v>374477396</v>
          </cell>
          <cell r="B26314" t="str">
            <v>PROVIRON FUNCTIONAL CHEMICALS</v>
          </cell>
        </row>
        <row r="26315">
          <cell r="A26315">
            <v>372899856</v>
          </cell>
          <cell r="B26315" t="str">
            <v>QINETIQ SPACE</v>
          </cell>
        </row>
        <row r="26316">
          <cell r="A26316">
            <v>372065110</v>
          </cell>
          <cell r="B26316" t="str">
            <v>RDL ENGINEERING</v>
          </cell>
        </row>
        <row r="26317">
          <cell r="A26317">
            <v>372078162</v>
          </cell>
          <cell r="B26317" t="str">
            <v>RECTICEL INTERNATIONAL SERVICES</v>
          </cell>
        </row>
        <row r="26318">
          <cell r="A26318">
            <v>372078162</v>
          </cell>
          <cell r="B26318" t="str">
            <v>RECTICEL INTERNATIONAL SERVICES</v>
          </cell>
        </row>
        <row r="26319">
          <cell r="A26319">
            <v>372078162</v>
          </cell>
          <cell r="B26319" t="str">
            <v>RECTICEL INTERNATIONAL SERVICES</v>
          </cell>
        </row>
        <row r="26320">
          <cell r="A26320">
            <v>372078162</v>
          </cell>
          <cell r="B26320" t="str">
            <v>RECTICEL INTERNATIONAL SERVICES</v>
          </cell>
        </row>
        <row r="26321">
          <cell r="A26321">
            <v>372078162</v>
          </cell>
          <cell r="B26321" t="str">
            <v>RECTICEL INTERNATIONAL SERVICES</v>
          </cell>
        </row>
        <row r="26322">
          <cell r="A26322">
            <v>372078162</v>
          </cell>
          <cell r="B26322" t="str">
            <v>RECTICEL INTERNATIONAL SERVICES</v>
          </cell>
        </row>
        <row r="26323">
          <cell r="A26323">
            <v>372078162</v>
          </cell>
          <cell r="B26323" t="str">
            <v>RECTICEL INTERNATIONAL SERVICES</v>
          </cell>
        </row>
        <row r="26324">
          <cell r="A26324">
            <v>372078162</v>
          </cell>
          <cell r="B26324" t="str">
            <v>RECTICEL INTERNATIONAL SERVICES</v>
          </cell>
        </row>
        <row r="26325">
          <cell r="A26325">
            <v>372078162</v>
          </cell>
          <cell r="B26325" t="str">
            <v>RECTICEL INTERNATIONAL SERVICES</v>
          </cell>
        </row>
        <row r="26326">
          <cell r="A26326">
            <v>372078162</v>
          </cell>
          <cell r="B26326" t="str">
            <v>RECTICEL INTERNATIONAL SERVICES</v>
          </cell>
        </row>
        <row r="26327">
          <cell r="A26327">
            <v>372078162</v>
          </cell>
          <cell r="B26327" t="str">
            <v>RECTICEL INTERNATIONAL SERVICES</v>
          </cell>
        </row>
        <row r="26328">
          <cell r="A26328">
            <v>372078162</v>
          </cell>
          <cell r="B26328" t="str">
            <v>RECTICEL INTERNATIONAL SERVICES</v>
          </cell>
        </row>
        <row r="26329">
          <cell r="A26329">
            <v>373926864</v>
          </cell>
          <cell r="B26329" t="str">
            <v>RECYMET</v>
          </cell>
        </row>
        <row r="26330">
          <cell r="A26330">
            <v>283286177</v>
          </cell>
          <cell r="B26330" t="str">
            <v>REGAL BELOIT BELGIUM</v>
          </cell>
        </row>
        <row r="26331">
          <cell r="A26331">
            <v>283286177</v>
          </cell>
          <cell r="B26331" t="str">
            <v>REGAL BELOIT BELGIUM</v>
          </cell>
        </row>
        <row r="26332">
          <cell r="A26332">
            <v>296014806</v>
          </cell>
          <cell r="B26332" t="str">
            <v>ROLAND DG BENELUX</v>
          </cell>
        </row>
        <row r="26333">
          <cell r="A26333">
            <v>283110120</v>
          </cell>
          <cell r="B26333" t="str">
            <v>ROSY BLUE</v>
          </cell>
        </row>
        <row r="26334">
          <cell r="A26334">
            <v>282857986</v>
          </cell>
          <cell r="B26334" t="str">
            <v>RPM/BELGIUM</v>
          </cell>
        </row>
        <row r="26335">
          <cell r="A26335">
            <v>282857986</v>
          </cell>
          <cell r="B26335" t="str">
            <v>RPM/BELGIUM</v>
          </cell>
        </row>
        <row r="26336">
          <cell r="A26336">
            <v>282890151</v>
          </cell>
          <cell r="B26336" t="str">
            <v>SARENS BE</v>
          </cell>
        </row>
        <row r="26337">
          <cell r="A26337">
            <v>370510489</v>
          </cell>
          <cell r="B26337" t="str">
            <v>SARENS</v>
          </cell>
        </row>
        <row r="26338">
          <cell r="A26338">
            <v>569330780</v>
          </cell>
          <cell r="B26338" t="str">
            <v>SEDE BENELUX</v>
          </cell>
        </row>
        <row r="26339">
          <cell r="A26339">
            <v>298359159</v>
          </cell>
          <cell r="B26339" t="str">
            <v>SOCIETE EUROPEENNE DES TECHNOLOGIES DU TITANE ET DES ALLIAGES SPECIAUX</v>
          </cell>
        </row>
        <row r="26340">
          <cell r="A26340">
            <v>370009086</v>
          </cell>
          <cell r="B26340" t="str">
            <v>SOLVAY</v>
          </cell>
        </row>
        <row r="26341">
          <cell r="A26341">
            <v>370009086</v>
          </cell>
          <cell r="B26341" t="str">
            <v>SOLVAY</v>
          </cell>
        </row>
        <row r="26342">
          <cell r="A26342">
            <v>370009086</v>
          </cell>
          <cell r="B26342" t="str">
            <v>SOLVAY</v>
          </cell>
        </row>
        <row r="26343">
          <cell r="A26343">
            <v>370009086</v>
          </cell>
          <cell r="B26343" t="str">
            <v>SOLVAY</v>
          </cell>
        </row>
        <row r="26344">
          <cell r="A26344">
            <v>370009086</v>
          </cell>
          <cell r="B26344" t="str">
            <v>SOLVAY</v>
          </cell>
        </row>
        <row r="26345">
          <cell r="A26345">
            <v>370009086</v>
          </cell>
          <cell r="B26345" t="str">
            <v>SOLVAY</v>
          </cell>
        </row>
        <row r="26346">
          <cell r="A26346">
            <v>296006265</v>
          </cell>
          <cell r="B26346" t="str">
            <v>STAHL</v>
          </cell>
        </row>
        <row r="26347">
          <cell r="A26347">
            <v>283721793</v>
          </cell>
          <cell r="B26347" t="str">
            <v>STATE BANK OF INDIA</v>
          </cell>
        </row>
        <row r="26348">
          <cell r="A26348">
            <v>372462465</v>
          </cell>
          <cell r="B26348" t="str">
            <v>STIBBE</v>
          </cell>
        </row>
        <row r="26349">
          <cell r="A26349">
            <v>372462465</v>
          </cell>
          <cell r="B26349" t="str">
            <v>STIBBE</v>
          </cell>
        </row>
        <row r="26350">
          <cell r="A26350">
            <v>370151144</v>
          </cell>
          <cell r="B26350" t="str">
            <v>T.D. WILLIAMSON</v>
          </cell>
        </row>
        <row r="26351">
          <cell r="A26351">
            <v>373588771</v>
          </cell>
          <cell r="B26351" t="str">
            <v>TECAN BENELUX</v>
          </cell>
        </row>
        <row r="26352">
          <cell r="A26352">
            <v>370270670</v>
          </cell>
          <cell r="B26352" t="str">
            <v>TEREOS STARCH &amp; SWEETENERS BELGIUM</v>
          </cell>
        </row>
        <row r="26353">
          <cell r="A26353">
            <v>370270670</v>
          </cell>
          <cell r="B26353" t="str">
            <v>TEREOS STARCH &amp; SWEETENERS BELGIUM</v>
          </cell>
        </row>
        <row r="26354">
          <cell r="A26354">
            <v>370066788</v>
          </cell>
          <cell r="B26354" t="str">
            <v>TRANSMISIONES Y EQUIPOS MECANICOS</v>
          </cell>
        </row>
        <row r="26355">
          <cell r="A26355">
            <v>370066788</v>
          </cell>
          <cell r="B26355" t="str">
            <v>TRANSMISIONES Y EQUIPOS MECANICOS</v>
          </cell>
        </row>
        <row r="26356">
          <cell r="A26356">
            <v>370066788</v>
          </cell>
          <cell r="B26356" t="str">
            <v>TRANSMISIONES Y EQUIPOS MECANICOS</v>
          </cell>
        </row>
        <row r="26357">
          <cell r="A26357">
            <v>370042921</v>
          </cell>
          <cell r="B26357" t="str">
            <v>UMICORE</v>
          </cell>
        </row>
        <row r="26358">
          <cell r="A26358">
            <v>370167165</v>
          </cell>
          <cell r="B26358" t="str">
            <v>UNIL LUBRICANTS</v>
          </cell>
        </row>
        <row r="26359">
          <cell r="A26359">
            <v>283018802</v>
          </cell>
          <cell r="B26359" t="str">
            <v>VANCIA CAR LEASE</v>
          </cell>
        </row>
        <row r="26360">
          <cell r="A26360">
            <v>283260743</v>
          </cell>
          <cell r="B26360" t="str">
            <v>VERSTRAETE IN MOULD LABELS</v>
          </cell>
        </row>
        <row r="26361">
          <cell r="A26361">
            <v>283260743</v>
          </cell>
          <cell r="B26361" t="str">
            <v>VERSTRAETE IN MOULD LABELS</v>
          </cell>
        </row>
        <row r="26362">
          <cell r="A26362">
            <v>373173210</v>
          </cell>
          <cell r="B26362" t="str">
            <v>VLAAMSE INSTELLING VOOR TECHNOLOGISCH ONDERZOEK</v>
          </cell>
        </row>
        <row r="26363">
          <cell r="A26363">
            <v>373173210</v>
          </cell>
          <cell r="B26363" t="str">
            <v>VLAAMSE INSTELLING VOOR TECHNOLOGISCH ONDERZOEK</v>
          </cell>
        </row>
        <row r="26364">
          <cell r="A26364">
            <v>372824941</v>
          </cell>
          <cell r="B26364" t="str">
            <v>VOXBONE</v>
          </cell>
        </row>
        <row r="26365">
          <cell r="A26365">
            <v>282817311</v>
          </cell>
          <cell r="B26365" t="str">
            <v>WEISHAUPT</v>
          </cell>
        </row>
        <row r="26366">
          <cell r="A26366">
            <v>282817311</v>
          </cell>
          <cell r="B26366" t="str">
            <v>WEISHAUPT</v>
          </cell>
        </row>
        <row r="26367">
          <cell r="A26367">
            <v>283371979</v>
          </cell>
          <cell r="B26367" t="str">
            <v>WORLDLINE</v>
          </cell>
        </row>
        <row r="26368">
          <cell r="A26368">
            <v>283371979</v>
          </cell>
          <cell r="B26368" t="str">
            <v>WORLDLINE</v>
          </cell>
        </row>
        <row r="26369">
          <cell r="A26369">
            <v>283371979</v>
          </cell>
          <cell r="B26369" t="str">
            <v>WORLDLINE</v>
          </cell>
        </row>
        <row r="26370">
          <cell r="A26370">
            <v>283371979</v>
          </cell>
          <cell r="B26370" t="str">
            <v>WORLDLINE</v>
          </cell>
        </row>
        <row r="26371">
          <cell r="A26371">
            <v>283371979</v>
          </cell>
          <cell r="B26371" t="str">
            <v>WORLDLINE</v>
          </cell>
        </row>
        <row r="26372">
          <cell r="A26372">
            <v>283371979</v>
          </cell>
          <cell r="B26372" t="str">
            <v>WORLDLINE</v>
          </cell>
        </row>
        <row r="26373">
          <cell r="A26373">
            <v>371172979</v>
          </cell>
          <cell r="B26373" t="str">
            <v>YOUNG &amp; PARTNERS BELGIUM/NAVITRANS BELUX</v>
          </cell>
        </row>
        <row r="26374">
          <cell r="A26374">
            <v>407439988</v>
          </cell>
          <cell r="B26374" t="str">
            <v>2 SISTERS STORTEBOOM B.V.</v>
          </cell>
        </row>
        <row r="26375">
          <cell r="A26375">
            <v>407439988</v>
          </cell>
          <cell r="B26375" t="str">
            <v>2 SISTERS STORTEBOOM B.V.</v>
          </cell>
        </row>
        <row r="26376">
          <cell r="A26376">
            <v>492093921</v>
          </cell>
          <cell r="B26376" t="str">
            <v>360KAS B.V.</v>
          </cell>
        </row>
        <row r="26377">
          <cell r="A26377">
            <v>408417132</v>
          </cell>
          <cell r="B26377" t="str">
            <v>A &amp; C PRESENTATIONS B.V.</v>
          </cell>
        </row>
        <row r="26378">
          <cell r="A26378">
            <v>408417132</v>
          </cell>
          <cell r="B26378" t="str">
            <v>A &amp; C PRESENTATIONS B.V.</v>
          </cell>
        </row>
        <row r="26379">
          <cell r="A26379">
            <v>402310817</v>
          </cell>
          <cell r="B26379" t="str">
            <v>A. FOETH B.V.</v>
          </cell>
        </row>
        <row r="26380">
          <cell r="A26380">
            <v>402149306</v>
          </cell>
          <cell r="B26380" t="str">
            <v>DLG LOGISTICS B.V.</v>
          </cell>
        </row>
        <row r="26381">
          <cell r="A26381">
            <v>402149306</v>
          </cell>
          <cell r="B26381" t="str">
            <v>DLG LOGISTICS B.V.</v>
          </cell>
        </row>
        <row r="26382">
          <cell r="A26382">
            <v>407074574</v>
          </cell>
          <cell r="B26382" t="str">
            <v>AAR INTERNATIONAL, INC.</v>
          </cell>
        </row>
        <row r="26383">
          <cell r="A26383">
            <v>407074574</v>
          </cell>
          <cell r="B26383" t="str">
            <v>AAR INTERNATIONAL, INC.</v>
          </cell>
        </row>
        <row r="26384">
          <cell r="A26384">
            <v>407074574</v>
          </cell>
          <cell r="B26384" t="str">
            <v>AAR INTERNATIONAL, INC.</v>
          </cell>
        </row>
        <row r="26385">
          <cell r="A26385">
            <v>407074574</v>
          </cell>
          <cell r="B26385" t="str">
            <v>AAR INTERNATIONAL, INC.</v>
          </cell>
        </row>
        <row r="26386">
          <cell r="A26386">
            <v>402541879</v>
          </cell>
          <cell r="B26386" t="str">
            <v>AB OVO INTERNATIONAL B.V.</v>
          </cell>
        </row>
        <row r="26387">
          <cell r="A26387">
            <v>402541879</v>
          </cell>
          <cell r="B26387" t="str">
            <v>AB OVO INTERNATIONAL B.V.</v>
          </cell>
        </row>
        <row r="26388">
          <cell r="A26388">
            <v>402004857</v>
          </cell>
          <cell r="B26388" t="str">
            <v>ABB B.V.</v>
          </cell>
        </row>
        <row r="26389">
          <cell r="A26389">
            <v>416252997</v>
          </cell>
          <cell r="B26389" t="str">
            <v>ABCFINANCE B.V.</v>
          </cell>
        </row>
        <row r="26390">
          <cell r="A26390">
            <v>416252997</v>
          </cell>
          <cell r="B26390" t="str">
            <v>ABCFINANCE B.V.</v>
          </cell>
        </row>
        <row r="26391">
          <cell r="A26391">
            <v>489382060</v>
          </cell>
          <cell r="B26391" t="str">
            <v>ABN AMRO BANK N.V.</v>
          </cell>
        </row>
        <row r="26392">
          <cell r="A26392">
            <v>417988821</v>
          </cell>
          <cell r="B26392" t="str">
            <v>ACETO B.V.</v>
          </cell>
        </row>
        <row r="26393">
          <cell r="A26393">
            <v>489496257</v>
          </cell>
          <cell r="B26393" t="str">
            <v>ACHMEA INTERNE DIENSTEN N.V.</v>
          </cell>
        </row>
        <row r="26394">
          <cell r="A26394">
            <v>415591072</v>
          </cell>
          <cell r="B26394" t="str">
            <v>ACHMEA SCHADEVERZEKERINGEN N.V.</v>
          </cell>
        </row>
        <row r="26395">
          <cell r="A26395">
            <v>489321221</v>
          </cell>
          <cell r="B26395" t="str">
            <v>ACT COMMODITIES B.V.</v>
          </cell>
        </row>
        <row r="26396">
          <cell r="A26396">
            <v>489321221</v>
          </cell>
          <cell r="B26396" t="str">
            <v>ACT COMMODITIES B.V.</v>
          </cell>
        </row>
        <row r="26397">
          <cell r="A26397">
            <v>489321221</v>
          </cell>
          <cell r="B26397" t="str">
            <v>ACT COMMODITIES B.V.</v>
          </cell>
        </row>
        <row r="26398">
          <cell r="A26398">
            <v>489321221</v>
          </cell>
          <cell r="B26398" t="str">
            <v>ACT COMMODITIES B.V.</v>
          </cell>
        </row>
        <row r="26399">
          <cell r="A26399">
            <v>489321221</v>
          </cell>
          <cell r="B26399" t="str">
            <v>ACT COMMODITIES B.V.</v>
          </cell>
        </row>
        <row r="26400">
          <cell r="A26400">
            <v>489321221</v>
          </cell>
          <cell r="B26400" t="str">
            <v>ACT COMMODITIES B.V.</v>
          </cell>
        </row>
        <row r="26401">
          <cell r="A26401">
            <v>489321221</v>
          </cell>
          <cell r="B26401" t="str">
            <v>ACT COMMODITIES B.V.</v>
          </cell>
        </row>
        <row r="26402">
          <cell r="A26402">
            <v>492640919</v>
          </cell>
          <cell r="B26402" t="str">
            <v>ADEMCO 1 B.V.</v>
          </cell>
        </row>
        <row r="26403">
          <cell r="A26403">
            <v>407951847</v>
          </cell>
          <cell r="B26403" t="str">
            <v>AEBI SCHMIDT NEDERLAND B.V.</v>
          </cell>
        </row>
        <row r="26404">
          <cell r="A26404">
            <v>415947340</v>
          </cell>
          <cell r="B26404" t="str">
            <v>AEP INTERNATIONAL B.V.</v>
          </cell>
        </row>
        <row r="26405">
          <cell r="A26405">
            <v>415947340</v>
          </cell>
          <cell r="B26405" t="str">
            <v>AEP INTERNATIONAL B.V.</v>
          </cell>
        </row>
        <row r="26406">
          <cell r="A26406">
            <v>404722014</v>
          </cell>
          <cell r="B26406" t="str">
            <v>NOURYON FUNCTIONAL CHEMICALS B.V.</v>
          </cell>
        </row>
        <row r="26407">
          <cell r="A26407">
            <v>404722014</v>
          </cell>
          <cell r="B26407" t="str">
            <v>NOURYON FUNCTIONAL CHEMICALS B.V.</v>
          </cell>
        </row>
        <row r="26408">
          <cell r="A26408">
            <v>404722014</v>
          </cell>
          <cell r="B26408" t="str">
            <v>NOURYON FUNCTIONAL CHEMICALS B.V.</v>
          </cell>
        </row>
        <row r="26409">
          <cell r="A26409">
            <v>404722014</v>
          </cell>
          <cell r="B26409" t="str">
            <v>NOURYON FUNCTIONAL CHEMICALS B.V.</v>
          </cell>
        </row>
        <row r="26410">
          <cell r="A26410">
            <v>404722014</v>
          </cell>
          <cell r="B26410" t="str">
            <v>NOURYON FUNCTIONAL CHEMICALS B.V.</v>
          </cell>
        </row>
        <row r="26411">
          <cell r="A26411">
            <v>404722014</v>
          </cell>
          <cell r="B26411" t="str">
            <v>NOURYON FUNCTIONAL CHEMICALS B.V.</v>
          </cell>
        </row>
        <row r="26412">
          <cell r="A26412">
            <v>404722014</v>
          </cell>
          <cell r="B26412" t="str">
            <v>NOURYON FUNCTIONAL CHEMICALS B.V.</v>
          </cell>
        </row>
        <row r="26413">
          <cell r="A26413">
            <v>404722014</v>
          </cell>
          <cell r="B26413" t="str">
            <v>NOURYON FUNCTIONAL CHEMICALS B.V.</v>
          </cell>
        </row>
        <row r="26414">
          <cell r="A26414">
            <v>404722014</v>
          </cell>
          <cell r="B26414" t="str">
            <v>NOURYON FUNCTIONAL CHEMICALS B.V.</v>
          </cell>
        </row>
        <row r="26415">
          <cell r="A26415">
            <v>404722014</v>
          </cell>
          <cell r="B26415" t="str">
            <v>NOURYON FUNCTIONAL CHEMICALS B.V.</v>
          </cell>
        </row>
        <row r="26416">
          <cell r="A26416">
            <v>409633237</v>
          </cell>
          <cell r="B26416" t="str">
            <v>ALFA LAVAL BENELUX B.V.</v>
          </cell>
        </row>
        <row r="26417">
          <cell r="A26417">
            <v>409633237</v>
          </cell>
          <cell r="B26417" t="str">
            <v>ALFA LAVAL BENELUX B.V.</v>
          </cell>
        </row>
        <row r="26418">
          <cell r="A26418">
            <v>409633237</v>
          </cell>
          <cell r="B26418" t="str">
            <v>ALFA LAVAL BENELUX B.V.</v>
          </cell>
        </row>
        <row r="26419">
          <cell r="A26419">
            <v>403319341</v>
          </cell>
          <cell r="B26419" t="str">
            <v>ALLIANDER N.V.</v>
          </cell>
        </row>
        <row r="26420">
          <cell r="A26420">
            <v>403319341</v>
          </cell>
          <cell r="B26420" t="str">
            <v>ALLIANDER N.V.</v>
          </cell>
        </row>
        <row r="26421">
          <cell r="A26421">
            <v>409407632</v>
          </cell>
          <cell r="B26421" t="str">
            <v>ALLSEAS ENGINEERING B.V.</v>
          </cell>
        </row>
        <row r="26422">
          <cell r="A26422">
            <v>415947324</v>
          </cell>
          <cell r="B26422" t="str">
            <v>ALPHATRON GROUP B.V.</v>
          </cell>
        </row>
        <row r="26423">
          <cell r="A26423">
            <v>415947324</v>
          </cell>
          <cell r="B26423" t="str">
            <v>ALPHATRON GROUP B.V.</v>
          </cell>
        </row>
        <row r="26424">
          <cell r="A26424">
            <v>414009241</v>
          </cell>
          <cell r="B26424" t="str">
            <v>ALPHATRON MARINE B.V.</v>
          </cell>
        </row>
        <row r="26425">
          <cell r="A26425">
            <v>414009241</v>
          </cell>
          <cell r="B26425" t="str">
            <v>ALPHATRON MARINE B.V.</v>
          </cell>
        </row>
        <row r="26426">
          <cell r="A26426">
            <v>492445664</v>
          </cell>
          <cell r="B26426" t="str">
            <v>AMSTERDAM INGREDIENTS B.V.</v>
          </cell>
        </row>
        <row r="26427">
          <cell r="A26427">
            <v>414565379</v>
          </cell>
          <cell r="B26427" t="str">
            <v>APPLIED MEDICAL EUROPE B.V.</v>
          </cell>
        </row>
        <row r="26428">
          <cell r="A26428">
            <v>403802028</v>
          </cell>
          <cell r="B26428" t="str">
            <v>ARCADIS NEDERLAND B.V.</v>
          </cell>
        </row>
        <row r="26429">
          <cell r="A26429">
            <v>403802028</v>
          </cell>
          <cell r="B26429" t="str">
            <v>ARCADIS NEDERLAND B.V.</v>
          </cell>
        </row>
        <row r="26430">
          <cell r="A26430">
            <v>409686128</v>
          </cell>
          <cell r="B26430" t="str">
            <v>ARN B.V.</v>
          </cell>
        </row>
        <row r="26431">
          <cell r="A26431">
            <v>418228938</v>
          </cell>
          <cell r="B26431" t="str">
            <v>AUDION ELEKTRO B.V.</v>
          </cell>
        </row>
        <row r="26432">
          <cell r="A26432">
            <v>409842742</v>
          </cell>
          <cell r="B26432" t="str">
            <v>AUTOROLA B.V.</v>
          </cell>
        </row>
        <row r="26433">
          <cell r="A26433">
            <v>409842742</v>
          </cell>
          <cell r="B26433" t="str">
            <v>AUTOROLA B.V.</v>
          </cell>
        </row>
        <row r="26434">
          <cell r="A26434">
            <v>410743645</v>
          </cell>
          <cell r="B26434" t="str">
            <v>AXUS NEDERLAND B.V.</v>
          </cell>
        </row>
        <row r="26435">
          <cell r="A26435">
            <v>414456538</v>
          </cell>
          <cell r="B26435" t="str">
            <v>B.V. VOORHEEN FIRMA H. OLDE MONNIKHOF</v>
          </cell>
        </row>
        <row r="26436">
          <cell r="A26436">
            <v>414456538</v>
          </cell>
          <cell r="B26436" t="str">
            <v>B.V. VOORHEEN FIRMA H. OLDE MONNIKHOF</v>
          </cell>
        </row>
        <row r="26437">
          <cell r="A26437">
            <v>414456538</v>
          </cell>
          <cell r="B26437" t="str">
            <v>B.V. VOORHEEN FIRMA H. OLDE MONNIKHOF</v>
          </cell>
        </row>
        <row r="26438">
          <cell r="A26438">
            <v>404814027</v>
          </cell>
          <cell r="B26438" t="str">
            <v>B2C EUROPE (NETHERLANDS) B.V.</v>
          </cell>
        </row>
        <row r="26439">
          <cell r="A26439">
            <v>404814027</v>
          </cell>
          <cell r="B26439" t="str">
            <v>B2C EUROPE (NETHERLANDS) B.V.</v>
          </cell>
        </row>
        <row r="26440">
          <cell r="A26440">
            <v>406967828</v>
          </cell>
          <cell r="B26440" t="str">
            <v>BACARDI-MARTINI B.V.</v>
          </cell>
        </row>
        <row r="26441">
          <cell r="A26441">
            <v>405297250</v>
          </cell>
          <cell r="B26441" t="str">
            <v>BAYARDS ALUMINIUM CONSTRUCTIES B.V.</v>
          </cell>
        </row>
        <row r="26442">
          <cell r="A26442">
            <v>414203880</v>
          </cell>
          <cell r="B26442" t="str">
            <v>BDP NETHERLANDS B.V.</v>
          </cell>
        </row>
        <row r="26443">
          <cell r="A26443">
            <v>412439437</v>
          </cell>
          <cell r="B26443" t="str">
            <v>BDR THERMEA GROUP B.V.</v>
          </cell>
        </row>
        <row r="26444">
          <cell r="A26444">
            <v>411056906</v>
          </cell>
          <cell r="B26444" t="str">
            <v>BECKHOFF AUTOMATION B.V.</v>
          </cell>
        </row>
        <row r="26445">
          <cell r="A26445">
            <v>411056906</v>
          </cell>
          <cell r="B26445" t="str">
            <v>BECKHOFF AUTOMATION B.V.</v>
          </cell>
        </row>
        <row r="26446">
          <cell r="A26446">
            <v>404738064</v>
          </cell>
          <cell r="B26446" t="str">
            <v>BEHEERMAATSCHAPPIJ EM. DE JONG B.V.</v>
          </cell>
        </row>
        <row r="26447">
          <cell r="A26447">
            <v>404738064</v>
          </cell>
          <cell r="B26447" t="str">
            <v>BEHEERMAATSCHAPPIJ EM. DE JONG B.V.</v>
          </cell>
        </row>
        <row r="26448">
          <cell r="A26448">
            <v>386743264</v>
          </cell>
          <cell r="B26448" t="str">
            <v>BERG PRODUCT B.V.</v>
          </cell>
        </row>
        <row r="26449">
          <cell r="A26449">
            <v>386905525</v>
          </cell>
          <cell r="B26449" t="str">
            <v>BERG TOYS B.V.</v>
          </cell>
        </row>
        <row r="26450">
          <cell r="A26450">
            <v>409671430</v>
          </cell>
          <cell r="B26450" t="str">
            <v>BETAAL GARANT NEDERLAND</v>
          </cell>
        </row>
        <row r="26451">
          <cell r="A26451">
            <v>409671430</v>
          </cell>
          <cell r="B26451" t="str">
            <v>BETAAL GARANT NEDERLAND</v>
          </cell>
        </row>
        <row r="26452">
          <cell r="A26452">
            <v>409671430</v>
          </cell>
          <cell r="B26452" t="str">
            <v>BETAAL GARANT NEDERLAND</v>
          </cell>
        </row>
        <row r="26453">
          <cell r="A26453">
            <v>491653018</v>
          </cell>
          <cell r="B26453" t="str">
            <v>BIBBY FINANCIAL SERVICES B.V.</v>
          </cell>
        </row>
        <row r="26454">
          <cell r="A26454">
            <v>491653018</v>
          </cell>
          <cell r="B26454" t="str">
            <v>BIBBY FINANCIAL SERVICES B.V.</v>
          </cell>
        </row>
        <row r="26455">
          <cell r="A26455">
            <v>491653018</v>
          </cell>
          <cell r="B26455" t="str">
            <v>BIBBY FINANCIAL SERVICES B.V.</v>
          </cell>
        </row>
        <row r="26456">
          <cell r="A26456">
            <v>491653018</v>
          </cell>
          <cell r="B26456" t="str">
            <v>BIBBY FINANCIAL SERVICES B.V.</v>
          </cell>
        </row>
        <row r="26457">
          <cell r="A26457">
            <v>409591554</v>
          </cell>
          <cell r="B26457" t="str">
            <v>BIEZE FOOD GROUP B.V.</v>
          </cell>
        </row>
        <row r="26458">
          <cell r="A26458">
            <v>405028440</v>
          </cell>
          <cell r="B26458" t="str">
            <v>BLECKMANN NEDERLAND B.V.</v>
          </cell>
        </row>
        <row r="26459">
          <cell r="A26459">
            <v>405028440</v>
          </cell>
          <cell r="B26459" t="str">
            <v>BLECKMANN NEDERLAND B.V.</v>
          </cell>
        </row>
        <row r="26460">
          <cell r="A26460">
            <v>405028440</v>
          </cell>
          <cell r="B26460" t="str">
            <v>BLECKMANN NEDERLAND B.V.</v>
          </cell>
        </row>
        <row r="26461">
          <cell r="A26461">
            <v>405028440</v>
          </cell>
          <cell r="B26461" t="str">
            <v>BLECKMANN NEDERLAND B.V.</v>
          </cell>
        </row>
        <row r="26462">
          <cell r="A26462">
            <v>404533796</v>
          </cell>
          <cell r="B26462" t="str">
            <v>BNP PARIBAS FACTORING SUPPORT N.V.</v>
          </cell>
        </row>
        <row r="26463">
          <cell r="A26463">
            <v>415733468</v>
          </cell>
          <cell r="B26463" t="str">
            <v>BNP PARIBAS PERSONAL FINANCE B.V.</v>
          </cell>
        </row>
        <row r="26464">
          <cell r="A26464">
            <v>415975056</v>
          </cell>
          <cell r="B26464" t="str">
            <v>BNP PARIBAS REAL ESTATE ADVISORY NETHERLANDS B.V.</v>
          </cell>
        </row>
        <row r="26465">
          <cell r="A26465">
            <v>402236582</v>
          </cell>
          <cell r="B26465" t="str">
            <v>BOLIDT KUNSTSTOFTOEPASSING B.V.</v>
          </cell>
        </row>
        <row r="26466">
          <cell r="A26466">
            <v>402236582</v>
          </cell>
          <cell r="B26466" t="str">
            <v>BOLIDT KUNSTSTOFTOEPASSING B.V.</v>
          </cell>
        </row>
        <row r="26467">
          <cell r="A26467">
            <v>402942908</v>
          </cell>
          <cell r="B26467" t="str">
            <v>BOUWBEDRIJF LONT B.V.</v>
          </cell>
        </row>
        <row r="26468">
          <cell r="A26468">
            <v>386613020</v>
          </cell>
          <cell r="B26468" t="str">
            <v>BRABANT GROEP HOLDING B.V.</v>
          </cell>
        </row>
        <row r="26469">
          <cell r="A26469">
            <v>386613020</v>
          </cell>
          <cell r="B26469" t="str">
            <v>BRABANT GROEP HOLDING B.V.</v>
          </cell>
        </row>
        <row r="26470">
          <cell r="A26470">
            <v>490216698</v>
          </cell>
          <cell r="B26470" t="str">
            <v>BRAINTRONICS B.V.</v>
          </cell>
        </row>
        <row r="26471">
          <cell r="A26471">
            <v>490216698</v>
          </cell>
          <cell r="B26471" t="str">
            <v>BRAINTRONICS B.V.</v>
          </cell>
        </row>
        <row r="26472">
          <cell r="A26472">
            <v>406641696</v>
          </cell>
          <cell r="B26472" t="str">
            <v>BUNZL OUTSOURCING SERVICES B.V.</v>
          </cell>
        </row>
        <row r="26473">
          <cell r="A26473">
            <v>406641696</v>
          </cell>
          <cell r="B26473" t="str">
            <v>BUNZL OUTSOURCING SERVICES B.V.</v>
          </cell>
        </row>
        <row r="26474">
          <cell r="A26474">
            <v>406094961</v>
          </cell>
          <cell r="B26474" t="str">
            <v>B.V. KORTHOFAH</v>
          </cell>
        </row>
        <row r="26475">
          <cell r="A26475">
            <v>406094961</v>
          </cell>
          <cell r="B26475" t="str">
            <v>B.V. KORTHOFAH</v>
          </cell>
        </row>
        <row r="26476">
          <cell r="A26476">
            <v>403849920</v>
          </cell>
          <cell r="B26476" t="str">
            <v>CCV GROUP B.V.</v>
          </cell>
        </row>
        <row r="26477">
          <cell r="A26477">
            <v>405048278</v>
          </cell>
          <cell r="B26477" t="str">
            <v>CE SPECIAL COURIER B.V.</v>
          </cell>
        </row>
        <row r="26478">
          <cell r="A26478">
            <v>415065069</v>
          </cell>
          <cell r="B26478" t="str">
            <v>CLB INTEGRATED SOLUTIONS B.V.</v>
          </cell>
        </row>
        <row r="26479">
          <cell r="A26479">
            <v>402169437</v>
          </cell>
          <cell r="B26479" t="str">
            <v>CLIMAX MOLYBDENUM B.V.</v>
          </cell>
        </row>
        <row r="26480">
          <cell r="A26480">
            <v>415074421</v>
          </cell>
          <cell r="B26480" t="str">
            <v>CODE PRODUCT SOLUTIONS B.V.</v>
          </cell>
        </row>
        <row r="26481">
          <cell r="A26481">
            <v>404201626</v>
          </cell>
          <cell r="B26481" t="str">
            <v>COLLIERS INTERNATIONAL ASSET SERVICES B.V.</v>
          </cell>
        </row>
        <row r="26482">
          <cell r="A26482">
            <v>414082425</v>
          </cell>
          <cell r="B26482" t="str">
            <v>COMMUNICATIE INFRASTRUCTUUR ADVIES GROEP B.V.</v>
          </cell>
        </row>
        <row r="26483">
          <cell r="A26483">
            <v>402645977</v>
          </cell>
          <cell r="B26483" t="str">
            <v>COMPANY.INFO B.V.</v>
          </cell>
        </row>
        <row r="26484">
          <cell r="A26484">
            <v>406795476</v>
          </cell>
          <cell r="B26484" t="str">
            <v>COMPASS GROUP NEDERLAND B.V.</v>
          </cell>
        </row>
        <row r="26485">
          <cell r="A26485">
            <v>406795476</v>
          </cell>
          <cell r="B26485" t="str">
            <v>COMPASS GROUP NEDERLAND B.V.</v>
          </cell>
        </row>
        <row r="26486">
          <cell r="A26486">
            <v>407599703</v>
          </cell>
          <cell r="B26486" t="str">
            <v>CONTAINERSHIPS ROTTERDAM B.V.</v>
          </cell>
        </row>
        <row r="26487">
          <cell r="A26487">
            <v>407094387</v>
          </cell>
          <cell r="B26487" t="str">
            <v>COOLBLUE B.V.</v>
          </cell>
        </row>
        <row r="26488">
          <cell r="A26488">
            <v>407094387</v>
          </cell>
          <cell r="B26488" t="str">
            <v>COOLBLUE B.V.</v>
          </cell>
        </row>
        <row r="26489">
          <cell r="A26489">
            <v>407094387</v>
          </cell>
          <cell r="B26489" t="str">
            <v>COOLBLUE B.V.</v>
          </cell>
        </row>
        <row r="26490">
          <cell r="A26490">
            <v>415997951</v>
          </cell>
          <cell r="B26490" t="str">
            <v>COOPERATIE AVIA NEDERLAND U.A.</v>
          </cell>
        </row>
        <row r="26491">
          <cell r="A26491">
            <v>415655641</v>
          </cell>
          <cell r="B26491" t="str">
            <v>COOPERATIE ROYAL FLORAHOLLAND U.A.</v>
          </cell>
        </row>
        <row r="26492">
          <cell r="A26492">
            <v>406284307</v>
          </cell>
          <cell r="B26492" t="str">
            <v>COOPERATIEVE VERENIGING BEKO U.A.</v>
          </cell>
        </row>
        <row r="26493">
          <cell r="A26493">
            <v>406284307</v>
          </cell>
          <cell r="B26493" t="str">
            <v>COOPERATIEVE VERENIGING BEKO U.A.</v>
          </cell>
        </row>
        <row r="26494">
          <cell r="A26494">
            <v>402021604</v>
          </cell>
          <cell r="B26494" t="str">
            <v>CPM EUROPE B.V.</v>
          </cell>
        </row>
        <row r="26495">
          <cell r="A26495">
            <v>490814494</v>
          </cell>
          <cell r="B26495" t="str">
            <v>CSM BAKERY SOLUTIONS EUROPE HOLDING B.V.</v>
          </cell>
        </row>
        <row r="26496">
          <cell r="A26496">
            <v>490814494</v>
          </cell>
          <cell r="B26496" t="str">
            <v>CSM BAKERY SOLUTIONS EUROPE HOLDING B.V.</v>
          </cell>
        </row>
        <row r="26497">
          <cell r="A26497">
            <v>410583348</v>
          </cell>
          <cell r="B26497" t="str">
            <v>CURTEC NEDERLAND B.V.</v>
          </cell>
        </row>
        <row r="26498">
          <cell r="A26498">
            <v>410583348</v>
          </cell>
          <cell r="B26498" t="str">
            <v>CURTEC NEDERLAND B.V.</v>
          </cell>
        </row>
        <row r="26499">
          <cell r="A26499">
            <v>410583348</v>
          </cell>
          <cell r="B26499" t="str">
            <v>CURTEC NEDERLAND B.V.</v>
          </cell>
        </row>
        <row r="26500">
          <cell r="A26500">
            <v>415526813</v>
          </cell>
          <cell r="B26500" t="str">
            <v>D&amp;M EUROPE B.V.</v>
          </cell>
        </row>
        <row r="26501">
          <cell r="A26501">
            <v>415526813</v>
          </cell>
          <cell r="B26501" t="str">
            <v>D&amp;M EUROPE B.V.</v>
          </cell>
        </row>
        <row r="26502">
          <cell r="A26502">
            <v>415526813</v>
          </cell>
          <cell r="B26502" t="str">
            <v>D&amp;M EUROPE B.V.</v>
          </cell>
        </row>
        <row r="26503">
          <cell r="A26503">
            <v>411825409</v>
          </cell>
          <cell r="B26503" t="str">
            <v>D.J. HOOGSTRATEN VERPAKKINGSMATERIALEN B.V.</v>
          </cell>
        </row>
        <row r="26504">
          <cell r="A26504">
            <v>411825409</v>
          </cell>
          <cell r="B26504" t="str">
            <v>D.J. HOOGSTRATEN VERPAKKINGSMATERIALEN B.V.</v>
          </cell>
        </row>
        <row r="26505">
          <cell r="A26505">
            <v>407540553</v>
          </cell>
          <cell r="B26505" t="str">
            <v>DALESSI INTERNATIONAAL TRANSPORT B.V.</v>
          </cell>
        </row>
        <row r="26506">
          <cell r="A26506">
            <v>407540553</v>
          </cell>
          <cell r="B26506" t="str">
            <v>DALESSI INTERNATIONAAL TRANSPORT B.V.</v>
          </cell>
        </row>
        <row r="26507">
          <cell r="A26507">
            <v>407540553</v>
          </cell>
          <cell r="B26507" t="str">
            <v>DALESSI INTERNATIONAAL TRANSPORT B.V.</v>
          </cell>
        </row>
        <row r="26508">
          <cell r="A26508">
            <v>416466696</v>
          </cell>
          <cell r="B26508" t="str">
            <v>DALOSY PROJECTEN B.V.</v>
          </cell>
        </row>
        <row r="26509">
          <cell r="A26509">
            <v>410606842</v>
          </cell>
          <cell r="B26509" t="str">
            <v>DAMSTE ADVOCATEN</v>
          </cell>
        </row>
        <row r="26510">
          <cell r="A26510">
            <v>410606842</v>
          </cell>
          <cell r="B26510" t="str">
            <v>DAMSTE ADVOCATEN</v>
          </cell>
        </row>
        <row r="26511">
          <cell r="A26511">
            <v>410606842</v>
          </cell>
          <cell r="B26511" t="str">
            <v>DAMSTE ADVOCATEN</v>
          </cell>
        </row>
        <row r="26512">
          <cell r="A26512">
            <v>410606842</v>
          </cell>
          <cell r="B26512" t="str">
            <v>DAMSTE ADVOCATEN</v>
          </cell>
        </row>
        <row r="26513">
          <cell r="A26513">
            <v>410606842</v>
          </cell>
          <cell r="B26513" t="str">
            <v>DAMSTE ADVOCATEN</v>
          </cell>
        </row>
        <row r="26514">
          <cell r="A26514">
            <v>406905562</v>
          </cell>
          <cell r="B26514" t="str">
            <v>DDB AMSTERDAM B.V.</v>
          </cell>
        </row>
        <row r="26515">
          <cell r="A26515">
            <v>406905562</v>
          </cell>
          <cell r="B26515" t="str">
            <v>DDB AMSTERDAM B.V.</v>
          </cell>
        </row>
        <row r="26516">
          <cell r="A26516">
            <v>490929498</v>
          </cell>
          <cell r="B26516" t="str">
            <v>DE DATA MINER B.V.</v>
          </cell>
        </row>
        <row r="26517">
          <cell r="A26517">
            <v>490912397</v>
          </cell>
          <cell r="B26517" t="str">
            <v>DE GROENE SERVICE B.V.</v>
          </cell>
        </row>
        <row r="26518">
          <cell r="A26518">
            <v>413947789</v>
          </cell>
          <cell r="B26518" t="str">
            <v>DE HAAN SPECIAL EQUIPMENT B.V.</v>
          </cell>
        </row>
        <row r="26519">
          <cell r="A26519">
            <v>413947789</v>
          </cell>
          <cell r="B26519" t="str">
            <v>DE HAAN SPECIAL EQUIPMENT B.V.</v>
          </cell>
        </row>
        <row r="26520">
          <cell r="A26520">
            <v>413947789</v>
          </cell>
          <cell r="B26520" t="str">
            <v>DE HAAN SPECIAL EQUIPMENT B.V.</v>
          </cell>
        </row>
        <row r="26521">
          <cell r="A26521">
            <v>402000426</v>
          </cell>
          <cell r="B26521" t="str">
            <v>DE HOOP TERNEUZEN B.V.</v>
          </cell>
        </row>
        <row r="26522">
          <cell r="A26522">
            <v>402000426</v>
          </cell>
          <cell r="B26522" t="str">
            <v>DE HOOP TERNEUZEN B.V.</v>
          </cell>
        </row>
        <row r="26523">
          <cell r="A26523">
            <v>386825520</v>
          </cell>
          <cell r="B26523" t="str">
            <v>DE REISSPECIALISTEN GROEP B.V.</v>
          </cell>
        </row>
        <row r="26524">
          <cell r="A26524">
            <v>386825520</v>
          </cell>
          <cell r="B26524" t="str">
            <v>DE REISSPECIALISTEN GROEP B.V.</v>
          </cell>
        </row>
        <row r="26525">
          <cell r="A26525">
            <v>386825520</v>
          </cell>
          <cell r="B26525" t="str">
            <v>DE REISSPECIALISTEN GROEP B.V.</v>
          </cell>
        </row>
        <row r="26526">
          <cell r="A26526">
            <v>416481331</v>
          </cell>
          <cell r="B26526" t="str">
            <v>DEKRA RAIL B.V.</v>
          </cell>
        </row>
        <row r="26527">
          <cell r="A26527">
            <v>412454360</v>
          </cell>
          <cell r="B26527" t="str">
            <v>DELOITTE GROUP SUPPORT CENTER B.V.</v>
          </cell>
        </row>
        <row r="26528">
          <cell r="A26528">
            <v>412454360</v>
          </cell>
          <cell r="B26528" t="str">
            <v>DELOITTE GROUP SUPPORT CENTER B.V.</v>
          </cell>
        </row>
        <row r="26529">
          <cell r="A26529">
            <v>489738626</v>
          </cell>
          <cell r="B26529" t="str">
            <v>DEONET SERVICES B.V.</v>
          </cell>
        </row>
        <row r="26530">
          <cell r="A26530">
            <v>495027315</v>
          </cell>
          <cell r="B26530" t="str">
            <v>DHL EXPRESS (CZECH REPUBLIC) S.R.O.</v>
          </cell>
        </row>
        <row r="26531">
          <cell r="A26531">
            <v>495027315</v>
          </cell>
          <cell r="B26531" t="str">
            <v>DHL EXPRESS (CZECH REPUBLIC) S.R.O.</v>
          </cell>
        </row>
        <row r="26532">
          <cell r="A26532">
            <v>300919479</v>
          </cell>
          <cell r="B26532" t="str">
            <v>DHL EXPRESS (AUSTRIA) GMBH</v>
          </cell>
        </row>
        <row r="26533">
          <cell r="A26533">
            <v>410023316</v>
          </cell>
          <cell r="B26533" t="str">
            <v>DMISSI ELECTRO B.V.</v>
          </cell>
        </row>
        <row r="26534">
          <cell r="A26534">
            <v>406761291</v>
          </cell>
          <cell r="B26534" t="str">
            <v>DNM INTERNATIONAL B.V.</v>
          </cell>
        </row>
        <row r="26535">
          <cell r="A26535">
            <v>406761291</v>
          </cell>
          <cell r="B26535" t="str">
            <v>DNM INTERNATIONAL B.V.</v>
          </cell>
        </row>
        <row r="26536">
          <cell r="A26536">
            <v>406761291</v>
          </cell>
          <cell r="B26536" t="str">
            <v>DNM INTERNATIONAL B.V.</v>
          </cell>
        </row>
        <row r="26537">
          <cell r="A26537">
            <v>407600725</v>
          </cell>
          <cell r="B26537" t="str">
            <v>DRUKKERIJ STADLER &amp; SAUERBIER B.V.</v>
          </cell>
        </row>
        <row r="26538">
          <cell r="A26538">
            <v>407600725</v>
          </cell>
          <cell r="B26538" t="str">
            <v>DRUKKERIJ STADLER &amp; SAUERBIER B.V.</v>
          </cell>
        </row>
        <row r="26539">
          <cell r="A26539">
            <v>413514878</v>
          </cell>
          <cell r="B26539" t="str">
            <v>DUNEA N.V.</v>
          </cell>
        </row>
        <row r="26540">
          <cell r="A26540">
            <v>403705494</v>
          </cell>
          <cell r="B26540" t="str">
            <v>DUURSMA B.V.</v>
          </cell>
        </row>
        <row r="26541">
          <cell r="A26541">
            <v>403705494</v>
          </cell>
          <cell r="B26541" t="str">
            <v>DUURSMA B.V.</v>
          </cell>
        </row>
        <row r="26542">
          <cell r="A26542">
            <v>406430785</v>
          </cell>
          <cell r="B26542" t="str">
            <v>DYNNIQ NEDERLAND B.V.</v>
          </cell>
        </row>
        <row r="26543">
          <cell r="A26543">
            <v>412942914</v>
          </cell>
          <cell r="B26543" t="str">
            <v>E.M.M. INTERNATIONAL B.V.</v>
          </cell>
        </row>
        <row r="26544">
          <cell r="A26544">
            <v>412942914</v>
          </cell>
          <cell r="B26544" t="str">
            <v>E.M.M. INTERNATIONAL B.V.</v>
          </cell>
        </row>
        <row r="26545">
          <cell r="A26545">
            <v>491527860</v>
          </cell>
          <cell r="B26545" t="str">
            <v>ECP NEDERLAND B.V.</v>
          </cell>
        </row>
        <row r="26546">
          <cell r="A26546">
            <v>491527860</v>
          </cell>
          <cell r="B26546" t="str">
            <v>ECP NEDERLAND B.V.</v>
          </cell>
        </row>
        <row r="26547">
          <cell r="A26547">
            <v>491527860</v>
          </cell>
          <cell r="B26547" t="str">
            <v>ECP NEDERLAND B.V.</v>
          </cell>
        </row>
        <row r="26548">
          <cell r="A26548">
            <v>491527860</v>
          </cell>
          <cell r="B26548" t="str">
            <v>ECP NEDERLAND B.V.</v>
          </cell>
        </row>
        <row r="26549">
          <cell r="A26549">
            <v>491527860</v>
          </cell>
          <cell r="B26549" t="str">
            <v>ECP NEDERLAND B.V.</v>
          </cell>
        </row>
        <row r="26550">
          <cell r="A26550">
            <v>491527860</v>
          </cell>
          <cell r="B26550" t="str">
            <v>ECP NEDERLAND B.V.</v>
          </cell>
        </row>
        <row r="26551">
          <cell r="A26551">
            <v>491527860</v>
          </cell>
          <cell r="B26551" t="str">
            <v>ECP NEDERLAND B.V.</v>
          </cell>
        </row>
        <row r="26552">
          <cell r="A26552">
            <v>491527860</v>
          </cell>
          <cell r="B26552" t="str">
            <v>ECP NEDERLAND B.V.</v>
          </cell>
        </row>
        <row r="26553">
          <cell r="A26553">
            <v>491527860</v>
          </cell>
          <cell r="B26553" t="str">
            <v>ECP NEDERLAND B.V.</v>
          </cell>
        </row>
        <row r="26554">
          <cell r="A26554">
            <v>406942966</v>
          </cell>
          <cell r="B26554" t="str">
            <v>ECT DELTA TERMINAL B.V.</v>
          </cell>
        </row>
        <row r="26555">
          <cell r="A26555">
            <v>403417470</v>
          </cell>
          <cell r="B26555" t="str">
            <v>EISSINK PLAFOND- EN WANDSYSTEMEN B.V.</v>
          </cell>
        </row>
        <row r="26556">
          <cell r="A26556">
            <v>403677974</v>
          </cell>
          <cell r="B26556" t="str">
            <v>EKRO B.V.</v>
          </cell>
        </row>
        <row r="26557">
          <cell r="A26557">
            <v>403677974</v>
          </cell>
          <cell r="B26557" t="str">
            <v>EKRO B.V.</v>
          </cell>
        </row>
        <row r="26558">
          <cell r="A26558">
            <v>489027576</v>
          </cell>
          <cell r="B26558" t="str">
            <v>ELDOLED B.V.</v>
          </cell>
        </row>
        <row r="26559">
          <cell r="A26559">
            <v>489027576</v>
          </cell>
          <cell r="B26559" t="str">
            <v>ELDOLED B.V.</v>
          </cell>
        </row>
        <row r="26560">
          <cell r="A26560">
            <v>489027576</v>
          </cell>
          <cell r="B26560" t="str">
            <v>ELDOLED B.V.</v>
          </cell>
        </row>
        <row r="26561">
          <cell r="A26561">
            <v>489027576</v>
          </cell>
          <cell r="B26561" t="str">
            <v>ELDOLED B.V.</v>
          </cell>
        </row>
        <row r="26562">
          <cell r="A26562">
            <v>491769864</v>
          </cell>
          <cell r="B26562" t="str">
            <v>ELI5 B.V.</v>
          </cell>
        </row>
        <row r="26563">
          <cell r="A26563">
            <v>491769864</v>
          </cell>
          <cell r="B26563" t="str">
            <v>ELI5 B.V.</v>
          </cell>
        </row>
        <row r="26564">
          <cell r="A26564">
            <v>407753438</v>
          </cell>
          <cell r="B26564" t="str">
            <v>EMCO BENELUX B.V.</v>
          </cell>
        </row>
        <row r="26565">
          <cell r="A26565">
            <v>407753438</v>
          </cell>
          <cell r="B26565" t="str">
            <v>EMCO BENELUX B.V.</v>
          </cell>
        </row>
        <row r="26566">
          <cell r="A26566">
            <v>407753438</v>
          </cell>
          <cell r="B26566" t="str">
            <v>EMCO BENELUX B.V.</v>
          </cell>
        </row>
        <row r="26567">
          <cell r="A26567">
            <v>404277738</v>
          </cell>
          <cell r="B26567" t="str">
            <v>ENECO ZAKELIJK B.V.</v>
          </cell>
        </row>
        <row r="26568">
          <cell r="A26568">
            <v>404277738</v>
          </cell>
          <cell r="B26568" t="str">
            <v>ENECO ZAKELIJK B.V.</v>
          </cell>
        </row>
        <row r="26569">
          <cell r="A26569">
            <v>404277738</v>
          </cell>
          <cell r="B26569" t="str">
            <v>ENECO ZAKELIJK B.V.</v>
          </cell>
        </row>
        <row r="26570">
          <cell r="A26570">
            <v>404277738</v>
          </cell>
          <cell r="B26570" t="str">
            <v>ENECO ZAKELIJK B.V.</v>
          </cell>
        </row>
        <row r="26571">
          <cell r="A26571">
            <v>406367037</v>
          </cell>
          <cell r="B26571" t="str">
            <v>ENGIE SERVICES NEDERLAND N.V.</v>
          </cell>
        </row>
        <row r="26572">
          <cell r="A26572">
            <v>406367037</v>
          </cell>
          <cell r="B26572" t="str">
            <v>ENGIE SERVICES NEDERLAND N.V.</v>
          </cell>
        </row>
        <row r="26573">
          <cell r="A26573">
            <v>409318078</v>
          </cell>
          <cell r="B26573" t="str">
            <v>ERDEE MEDIA B.V.</v>
          </cell>
        </row>
        <row r="26574">
          <cell r="A26574">
            <v>409318078</v>
          </cell>
          <cell r="B26574" t="str">
            <v>ERDEE MEDIA B.V.</v>
          </cell>
        </row>
        <row r="26575">
          <cell r="A26575">
            <v>410719728</v>
          </cell>
          <cell r="B26575" t="str">
            <v>ERICO EUROPE B.V.</v>
          </cell>
        </row>
        <row r="26576">
          <cell r="A26576">
            <v>410719728</v>
          </cell>
          <cell r="B26576" t="str">
            <v>ERICO EUROPE B.V.</v>
          </cell>
        </row>
        <row r="26577">
          <cell r="A26577">
            <v>490340113</v>
          </cell>
          <cell r="B26577" t="str">
            <v>EULER HERMES SA</v>
          </cell>
        </row>
        <row r="26578">
          <cell r="A26578">
            <v>418962429</v>
          </cell>
          <cell r="B26578" t="str">
            <v>EULER HERMES SERVICES B.V.</v>
          </cell>
        </row>
        <row r="26579">
          <cell r="A26579">
            <v>405022604</v>
          </cell>
          <cell r="B26579" t="str">
            <v>EUROFIBER NEDERLAND B.V.</v>
          </cell>
        </row>
        <row r="26580">
          <cell r="A26580">
            <v>405022604</v>
          </cell>
          <cell r="B26580" t="str">
            <v>EUROFIBER NEDERLAND B.V.</v>
          </cell>
        </row>
        <row r="26581">
          <cell r="A26581">
            <v>405022604</v>
          </cell>
          <cell r="B26581" t="str">
            <v>EUROFIBER NEDERLAND B.V.</v>
          </cell>
        </row>
        <row r="26582">
          <cell r="A26582">
            <v>405022604</v>
          </cell>
          <cell r="B26582" t="str">
            <v>EUROFIBER NEDERLAND B.V.</v>
          </cell>
        </row>
        <row r="26583">
          <cell r="A26583">
            <v>405022604</v>
          </cell>
          <cell r="B26583" t="str">
            <v>EUROFIBER NEDERLAND B.V.</v>
          </cell>
        </row>
        <row r="26584">
          <cell r="A26584">
            <v>405022604</v>
          </cell>
          <cell r="B26584" t="str">
            <v>EUROFIBER NEDERLAND B.V.</v>
          </cell>
        </row>
        <row r="26585">
          <cell r="A26585">
            <v>405022604</v>
          </cell>
          <cell r="B26585" t="str">
            <v>EUROFIBER NEDERLAND B.V.</v>
          </cell>
        </row>
        <row r="26586">
          <cell r="A26586">
            <v>387050057</v>
          </cell>
          <cell r="B26586" t="str">
            <v>EURUS ENERGY EUROPE B.V.</v>
          </cell>
        </row>
        <row r="26587">
          <cell r="A26587">
            <v>410648083</v>
          </cell>
          <cell r="B26587" t="str">
            <v>EXACT GROUP B.V.</v>
          </cell>
        </row>
        <row r="26588">
          <cell r="A26588">
            <v>410648083</v>
          </cell>
          <cell r="B26588" t="str">
            <v>EXACT GROUP B.V.</v>
          </cell>
        </row>
        <row r="26589">
          <cell r="A26589">
            <v>410648083</v>
          </cell>
          <cell r="B26589" t="str">
            <v>EXACT GROUP B.V.</v>
          </cell>
        </row>
        <row r="26590">
          <cell r="A26590">
            <v>410748727</v>
          </cell>
          <cell r="B26590" t="str">
            <v>EXPLOITATIE MAATSCHAPPIJ SCHREUDER B.V.</v>
          </cell>
        </row>
        <row r="26591">
          <cell r="A26591">
            <v>410748727</v>
          </cell>
          <cell r="B26591" t="str">
            <v>EXPLOITATIE MAATSCHAPPIJ SCHREUDER B.V.</v>
          </cell>
        </row>
        <row r="26592">
          <cell r="A26592">
            <v>405445602</v>
          </cell>
          <cell r="B26592" t="str">
            <v>FACET AUDIT B.V.</v>
          </cell>
        </row>
        <row r="26593">
          <cell r="A26593">
            <v>405445602</v>
          </cell>
          <cell r="B26593" t="str">
            <v>FACET AUDIT B.V.</v>
          </cell>
        </row>
        <row r="26594">
          <cell r="A26594">
            <v>409622073</v>
          </cell>
          <cell r="B26594" t="str">
            <v>FISCHER BENELUX B.V.</v>
          </cell>
        </row>
        <row r="26595">
          <cell r="A26595">
            <v>414761668</v>
          </cell>
          <cell r="B26595" t="str">
            <v>FLEET SUPPORT GROEP B.V.</v>
          </cell>
        </row>
        <row r="26596">
          <cell r="A26596">
            <v>408263705</v>
          </cell>
          <cell r="B26596" t="str">
            <v>FUJIFILM MANUFACTURING EUROPE B.V.</v>
          </cell>
        </row>
        <row r="26597">
          <cell r="A26597">
            <v>408263705</v>
          </cell>
          <cell r="B26597" t="str">
            <v>FUJIFILM MANUFACTURING EUROPE B.V.</v>
          </cell>
        </row>
        <row r="26598">
          <cell r="A26598">
            <v>408263705</v>
          </cell>
          <cell r="B26598" t="str">
            <v>FUJIFILM MANUFACTURING EUROPE B.V.</v>
          </cell>
        </row>
        <row r="26599">
          <cell r="A26599">
            <v>409461605</v>
          </cell>
          <cell r="B26599" t="str">
            <v>G.T.A. (GEAR TECHNOLOGY APPLICATIONS) B.V.</v>
          </cell>
        </row>
        <row r="26600">
          <cell r="A26600">
            <v>409461605</v>
          </cell>
          <cell r="B26600" t="str">
            <v>G.T.A. (GEAR TECHNOLOGY APPLICATIONS) B.V.</v>
          </cell>
        </row>
        <row r="26601">
          <cell r="A26601">
            <v>409461605</v>
          </cell>
          <cell r="B26601" t="str">
            <v>G.T.A. (GEAR TECHNOLOGY APPLICATIONS) B.V.</v>
          </cell>
        </row>
        <row r="26602">
          <cell r="A26602">
            <v>386721120</v>
          </cell>
          <cell r="B26602" t="str">
            <v>GEMEENTE ZOETERMEER</v>
          </cell>
        </row>
        <row r="26603">
          <cell r="A26603">
            <v>405472531</v>
          </cell>
          <cell r="B26603" t="str">
            <v>GEODIS CL NETHERLANDS B.V.</v>
          </cell>
        </row>
        <row r="26604">
          <cell r="A26604">
            <v>415812051</v>
          </cell>
          <cell r="B26604" t="str">
            <v>GLOBAL LOGISTICS ASSOCIATES (GLA)</v>
          </cell>
        </row>
        <row r="26605">
          <cell r="A26605">
            <v>415812051</v>
          </cell>
          <cell r="B26605" t="str">
            <v>GLOBAL LOGISTICS ASSOCIATES (GLA)</v>
          </cell>
        </row>
        <row r="26606">
          <cell r="A26606">
            <v>402174296</v>
          </cell>
          <cell r="B26606" t="str">
            <v>GLOE &amp; ZEITZ B.V.</v>
          </cell>
        </row>
        <row r="26607">
          <cell r="A26607">
            <v>414978580</v>
          </cell>
          <cell r="B26607" t="str">
            <v>GOODPACK EUROPE B.V.</v>
          </cell>
        </row>
        <row r="26608">
          <cell r="A26608">
            <v>406676775</v>
          </cell>
          <cell r="B26608" t="str">
            <v>GRAYDON NEDERLAND B.V.</v>
          </cell>
        </row>
        <row r="26609">
          <cell r="A26609">
            <v>409361677</v>
          </cell>
          <cell r="B26609" t="str">
            <v>GVB EXPLOITATIE B.V.</v>
          </cell>
        </row>
        <row r="26610">
          <cell r="A26610">
            <v>409361677</v>
          </cell>
          <cell r="B26610" t="str">
            <v>GVB EXPLOITATIE B.V.</v>
          </cell>
        </row>
        <row r="26611">
          <cell r="A26611">
            <v>490232580</v>
          </cell>
          <cell r="B26611" t="str">
            <v>H&amp;B GRONDSTOFFEN C.V.</v>
          </cell>
        </row>
        <row r="26612">
          <cell r="A26612">
            <v>490232580</v>
          </cell>
          <cell r="B26612" t="str">
            <v>H&amp;B GRONDSTOFFEN C.V.</v>
          </cell>
        </row>
        <row r="26613">
          <cell r="A26613">
            <v>492231979</v>
          </cell>
          <cell r="B26613" t="str">
            <v>HANDELZEKER B.V.</v>
          </cell>
        </row>
        <row r="26614">
          <cell r="A26614">
            <v>489238571</v>
          </cell>
          <cell r="B26614" t="str">
            <v>HAVENBEDRIJF ROTTERDAM N.V.</v>
          </cell>
        </row>
        <row r="26615">
          <cell r="A26615">
            <v>491489775</v>
          </cell>
          <cell r="B26615" t="str">
            <v>HBL BANK UK LIMITED</v>
          </cell>
        </row>
        <row r="26616">
          <cell r="A26616">
            <v>491489775</v>
          </cell>
          <cell r="B26616" t="str">
            <v>HBL BANK UK LIMITED</v>
          </cell>
        </row>
        <row r="26617">
          <cell r="A26617">
            <v>402590587</v>
          </cell>
          <cell r="B26617" t="str">
            <v>HEIJMANS INFRA B.V.</v>
          </cell>
        </row>
        <row r="26618">
          <cell r="A26618">
            <v>417372836</v>
          </cell>
          <cell r="B26618" t="str">
            <v>HELLY-HANSEN BENELUX B.V.</v>
          </cell>
        </row>
        <row r="26619">
          <cell r="A26619">
            <v>417372836</v>
          </cell>
          <cell r="B26619" t="str">
            <v>HELLY-HANSEN BENELUX B.V.</v>
          </cell>
        </row>
        <row r="26620">
          <cell r="A26620">
            <v>414971671</v>
          </cell>
          <cell r="B26620" t="str">
            <v>HEMUBO ALMERE B.V.</v>
          </cell>
        </row>
        <row r="26621">
          <cell r="A26621">
            <v>414971671</v>
          </cell>
          <cell r="B26621" t="str">
            <v>HEMUBO ALMERE B.V.</v>
          </cell>
        </row>
        <row r="26622">
          <cell r="A26622">
            <v>414971671</v>
          </cell>
          <cell r="B26622" t="str">
            <v>HEMUBO ALMERE B.V.</v>
          </cell>
        </row>
        <row r="26623">
          <cell r="A26623">
            <v>414971671</v>
          </cell>
          <cell r="B26623" t="str">
            <v>HEMUBO ALMERE B.V.</v>
          </cell>
        </row>
        <row r="26624">
          <cell r="A26624">
            <v>418108668</v>
          </cell>
          <cell r="B26624" t="str">
            <v>HILLFRESH INTERNATIONAL B.V.</v>
          </cell>
        </row>
        <row r="26625">
          <cell r="A26625">
            <v>403097702</v>
          </cell>
          <cell r="B26625" t="str">
            <v>HITACHI CAPITAL MOBILITY NETHERLANDS B.V.</v>
          </cell>
        </row>
        <row r="26626">
          <cell r="A26626">
            <v>403097702</v>
          </cell>
          <cell r="B26626" t="str">
            <v>HITACHI CAPITAL MOBILITY NETHERLANDS B.V.</v>
          </cell>
        </row>
        <row r="26627">
          <cell r="A26627">
            <v>403097702</v>
          </cell>
          <cell r="B26627" t="str">
            <v>HITACHI CAPITAL MOBILITY NETHERLANDS B.V.</v>
          </cell>
        </row>
        <row r="26628">
          <cell r="A26628">
            <v>403097702</v>
          </cell>
          <cell r="B26628" t="str">
            <v>HITACHI CAPITAL MOBILITY NETHERLANDS B.V.</v>
          </cell>
        </row>
        <row r="26629">
          <cell r="A26629">
            <v>403097702</v>
          </cell>
          <cell r="B26629" t="str">
            <v>HITACHI CAPITAL MOBILITY NETHERLANDS B.V.</v>
          </cell>
        </row>
        <row r="26630">
          <cell r="A26630">
            <v>405071259</v>
          </cell>
          <cell r="B26630" t="str">
            <v>HOLDING DE VIER AMBACHTEN B.V.</v>
          </cell>
        </row>
        <row r="26631">
          <cell r="A26631">
            <v>402277958</v>
          </cell>
          <cell r="B26631" t="str">
            <v>HOLLAND DIERVOEDERS B.V.</v>
          </cell>
        </row>
        <row r="26632">
          <cell r="A26632">
            <v>403689797</v>
          </cell>
          <cell r="B26632" t="str">
            <v>HOLLANDER TECHNIEK B.V.</v>
          </cell>
        </row>
        <row r="26633">
          <cell r="A26633">
            <v>407923556</v>
          </cell>
          <cell r="B26633" t="str">
            <v>IHI HAUZER TECHNO COATING B.V.</v>
          </cell>
        </row>
        <row r="26634">
          <cell r="A26634">
            <v>404967176</v>
          </cell>
          <cell r="B26634" t="str">
            <v>IJSPALEIS B.V.</v>
          </cell>
        </row>
        <row r="26635">
          <cell r="A26635">
            <v>402213862</v>
          </cell>
          <cell r="B26635" t="str">
            <v>INALFA ROOF SYSTEMS B.V.</v>
          </cell>
        </row>
        <row r="26636">
          <cell r="A26636">
            <v>402213862</v>
          </cell>
          <cell r="B26636" t="str">
            <v>INALFA ROOF SYSTEMS B.V.</v>
          </cell>
        </row>
        <row r="26637">
          <cell r="A26637">
            <v>402213862</v>
          </cell>
          <cell r="B26637" t="str">
            <v>INALFA ROOF SYSTEMS B.V.</v>
          </cell>
        </row>
        <row r="26638">
          <cell r="A26638">
            <v>406623199</v>
          </cell>
          <cell r="B26638" t="str">
            <v>ING BANK N.V.</v>
          </cell>
        </row>
        <row r="26639">
          <cell r="A26639">
            <v>406623199</v>
          </cell>
          <cell r="B26639" t="str">
            <v>ING BANK N.V.</v>
          </cell>
        </row>
        <row r="26640">
          <cell r="A26640">
            <v>402740364</v>
          </cell>
          <cell r="B26640" t="str">
            <v>INSITUFORM RIOOLRENOVATIETECHNIEKEN B.V.</v>
          </cell>
        </row>
        <row r="26641">
          <cell r="A26641">
            <v>402084347</v>
          </cell>
          <cell r="B26641" t="str">
            <v>INTERSAFE NETHERLANDS B.V.</v>
          </cell>
        </row>
        <row r="26642">
          <cell r="A26642">
            <v>404171436</v>
          </cell>
          <cell r="B26642" t="str">
            <v>INTERXION HEADQUARTERS B.V.</v>
          </cell>
        </row>
        <row r="26643">
          <cell r="A26643">
            <v>404171436</v>
          </cell>
          <cell r="B26643" t="str">
            <v>INTERXION HEADQUARTERS B.V.</v>
          </cell>
        </row>
        <row r="26644">
          <cell r="A26644">
            <v>403311459</v>
          </cell>
          <cell r="B26644" t="str">
            <v>INTRUM NEDERLAND B.V.</v>
          </cell>
        </row>
        <row r="26645">
          <cell r="A26645">
            <v>414565721</v>
          </cell>
          <cell r="B26645" t="str">
            <v>IRDETO B.V.</v>
          </cell>
        </row>
        <row r="26646">
          <cell r="A26646">
            <v>414565721</v>
          </cell>
          <cell r="B26646" t="str">
            <v>IRDETO B.V.</v>
          </cell>
        </row>
        <row r="26647">
          <cell r="A26647">
            <v>414565721</v>
          </cell>
          <cell r="B26647" t="str">
            <v>IRDETO B.V.</v>
          </cell>
        </row>
        <row r="26648">
          <cell r="A26648">
            <v>490874478</v>
          </cell>
          <cell r="B26648" t="str">
            <v>J&amp;T AUTOLEASE B.V.</v>
          </cell>
        </row>
        <row r="26649">
          <cell r="A26649">
            <v>405222258</v>
          </cell>
          <cell r="B26649" t="str">
            <v>J.M. DE JONG VERENIGDE WERKPLAATSEN BEHEER B.V.</v>
          </cell>
        </row>
        <row r="26650">
          <cell r="A26650">
            <v>405222258</v>
          </cell>
          <cell r="B26650" t="str">
            <v>J.M. DE JONG VERENIGDE WERKPLAATSEN BEHEER B.V.</v>
          </cell>
        </row>
        <row r="26651">
          <cell r="A26651">
            <v>405222258</v>
          </cell>
          <cell r="B26651" t="str">
            <v>J.M. DE JONG VERENIGDE WERKPLAATSEN BEHEER B.V.</v>
          </cell>
        </row>
        <row r="26652">
          <cell r="A26652">
            <v>402394357</v>
          </cell>
          <cell r="B26652" t="str">
            <v>JANSENS &amp; DIEPERINK B.V.</v>
          </cell>
        </row>
        <row r="26653">
          <cell r="A26653">
            <v>404955031</v>
          </cell>
          <cell r="B26653" t="str">
            <v>JET BIK PRODUCTEN B.V.</v>
          </cell>
        </row>
        <row r="26654">
          <cell r="A26654">
            <v>404955031</v>
          </cell>
          <cell r="B26654" t="str">
            <v>JET BIK PRODUCTEN B.V.</v>
          </cell>
        </row>
        <row r="26655">
          <cell r="A26655">
            <v>405751186</v>
          </cell>
          <cell r="B26655" t="str">
            <v>JOULZ DIENSTEN B.V.</v>
          </cell>
        </row>
        <row r="26656">
          <cell r="A26656">
            <v>406545467</v>
          </cell>
          <cell r="B26656" t="str">
            <v>JT INTERNATIONAL COMPANY NETHERLANDS B.V.</v>
          </cell>
        </row>
        <row r="26657">
          <cell r="A26657">
            <v>489170524</v>
          </cell>
          <cell r="B26657" t="str">
            <v>JULIUS CLINICAL RESEARCH B.V.</v>
          </cell>
        </row>
        <row r="26658">
          <cell r="A26658">
            <v>489170524</v>
          </cell>
          <cell r="B26658" t="str">
            <v>JULIUS CLINICAL RESEARCH B.V.</v>
          </cell>
        </row>
        <row r="26659">
          <cell r="A26659">
            <v>415127232</v>
          </cell>
          <cell r="B26659" t="str">
            <v>KAEMINGK B.V.</v>
          </cell>
        </row>
        <row r="26660">
          <cell r="A26660">
            <v>415127232</v>
          </cell>
          <cell r="B26660" t="str">
            <v>KAEMINGK B.V.</v>
          </cell>
        </row>
        <row r="26661">
          <cell r="A26661">
            <v>415127232</v>
          </cell>
          <cell r="B26661" t="str">
            <v>KAEMINGK B.V.</v>
          </cell>
        </row>
        <row r="26662">
          <cell r="A26662">
            <v>415127232</v>
          </cell>
          <cell r="B26662" t="str">
            <v>KAEMINGK B.V.</v>
          </cell>
        </row>
        <row r="26663">
          <cell r="A26663">
            <v>415127232</v>
          </cell>
          <cell r="B26663" t="str">
            <v>KAEMINGK B.V.</v>
          </cell>
        </row>
        <row r="26664">
          <cell r="A26664">
            <v>415127232</v>
          </cell>
          <cell r="B26664" t="str">
            <v>KAEMINGK B.V.</v>
          </cell>
        </row>
        <row r="26665">
          <cell r="A26665">
            <v>491214310</v>
          </cell>
          <cell r="B26665" t="str">
            <v>KAMER VAN KOOPHANDEL</v>
          </cell>
        </row>
        <row r="26666">
          <cell r="A26666">
            <v>491214310</v>
          </cell>
          <cell r="B26666" t="str">
            <v>KAMER VAN KOOPHANDEL</v>
          </cell>
        </row>
        <row r="26667">
          <cell r="A26667">
            <v>491214310</v>
          </cell>
          <cell r="B26667" t="str">
            <v>KAMER VAN KOOPHANDEL</v>
          </cell>
        </row>
        <row r="26668">
          <cell r="A26668">
            <v>402572390</v>
          </cell>
          <cell r="B26668" t="str">
            <v>KARDEX SYSTEMEN B.V.</v>
          </cell>
        </row>
        <row r="26669">
          <cell r="A26669">
            <v>403717143</v>
          </cell>
          <cell r="B26669" t="str">
            <v>KLEIN POELHUIS WINTERSWIJK B.V.</v>
          </cell>
        </row>
        <row r="26670">
          <cell r="A26670">
            <v>403717143</v>
          </cell>
          <cell r="B26670" t="str">
            <v>KLEIN POELHUIS WINTERSWIJK B.V.</v>
          </cell>
        </row>
        <row r="26671">
          <cell r="A26671">
            <v>403717143</v>
          </cell>
          <cell r="B26671" t="str">
            <v>KLEIN POELHUIS WINTERSWIJK B.V.</v>
          </cell>
        </row>
        <row r="26672">
          <cell r="A26672">
            <v>402003941</v>
          </cell>
          <cell r="B26672" t="str">
            <v>KONINKLIJKE LUCHTVAART MAATSCHAPPIJ N.V.</v>
          </cell>
        </row>
        <row r="26673">
          <cell r="A26673">
            <v>410624951</v>
          </cell>
          <cell r="B26673" t="str">
            <v>KLOOSBEHEER B.V.</v>
          </cell>
        </row>
        <row r="26674">
          <cell r="A26674">
            <v>410624951</v>
          </cell>
          <cell r="B26674" t="str">
            <v>KLOOSBEHEER B.V.</v>
          </cell>
        </row>
        <row r="26675">
          <cell r="A26675">
            <v>410624951</v>
          </cell>
          <cell r="B26675" t="str">
            <v>KLOOSBEHEER B.V.</v>
          </cell>
        </row>
        <row r="26676">
          <cell r="A26676">
            <v>386563709</v>
          </cell>
          <cell r="B26676" t="str">
            <v>KONICA MINOLTA SENSING EUROPE B.V.</v>
          </cell>
        </row>
        <row r="26677">
          <cell r="A26677">
            <v>414933457</v>
          </cell>
          <cell r="B26677" t="str">
            <v>KORTLEVER B.V.</v>
          </cell>
        </row>
        <row r="26678">
          <cell r="A26678">
            <v>414933457</v>
          </cell>
          <cell r="B26678" t="str">
            <v>KORTLEVER B.V.</v>
          </cell>
        </row>
        <row r="26679">
          <cell r="A26679">
            <v>492424356</v>
          </cell>
          <cell r="B26679" t="str">
            <v>KOSOVO SPECIALIST CHAMBERS &amp; SPECIALIST PROSECUTOR'S OFFICE</v>
          </cell>
        </row>
        <row r="26680">
          <cell r="A26680">
            <v>492424356</v>
          </cell>
          <cell r="B26680" t="str">
            <v>KOSOVO SPECIALIST CHAMBERS &amp; SPECIALIST PROSECUTOR'S OFFICE</v>
          </cell>
        </row>
        <row r="26681">
          <cell r="A26681">
            <v>403171163</v>
          </cell>
          <cell r="B26681" t="str">
            <v>KWS INFRA B.V.</v>
          </cell>
        </row>
        <row r="26682">
          <cell r="A26682">
            <v>409494346</v>
          </cell>
          <cell r="B26682" t="str">
            <v>LADESSA B.V.</v>
          </cell>
        </row>
        <row r="26683">
          <cell r="A26683">
            <v>418144176</v>
          </cell>
          <cell r="B26683" t="str">
            <v>LAMB-WESTON/MEIJER V.O.F.</v>
          </cell>
        </row>
        <row r="26684">
          <cell r="A26684">
            <v>402971170</v>
          </cell>
          <cell r="B26684" t="str">
            <v>LANKHORST TOUWFABRIEKEN B.V.</v>
          </cell>
        </row>
        <row r="26685">
          <cell r="A26685">
            <v>402915136</v>
          </cell>
          <cell r="B26685" t="str">
            <v>LASAULEC B.V.</v>
          </cell>
        </row>
        <row r="26686">
          <cell r="A26686">
            <v>402915136</v>
          </cell>
          <cell r="B26686" t="str">
            <v>LASAULEC B.V.</v>
          </cell>
        </row>
        <row r="26687">
          <cell r="A26687">
            <v>414131029</v>
          </cell>
          <cell r="B26687" t="str">
            <v>LEASING SOLUTIONS B.V.</v>
          </cell>
        </row>
        <row r="26688">
          <cell r="A26688">
            <v>402091649</v>
          </cell>
          <cell r="B26688" t="str">
            <v>LEO PHARMA B.V.</v>
          </cell>
        </row>
        <row r="26689">
          <cell r="A26689">
            <v>409265597</v>
          </cell>
          <cell r="B26689" t="str">
            <v>LIGHTWEIGHT CONTAINERS B.V.</v>
          </cell>
        </row>
        <row r="26690">
          <cell r="A26690">
            <v>492036240</v>
          </cell>
          <cell r="B26690" t="str">
            <v>LINGEN RISICOADVIES</v>
          </cell>
        </row>
        <row r="26691">
          <cell r="A26691">
            <v>405776456</v>
          </cell>
          <cell r="B26691" t="str">
            <v>LOPAREX B.V.</v>
          </cell>
        </row>
        <row r="26692">
          <cell r="A26692">
            <v>408275555</v>
          </cell>
          <cell r="B26692" t="str">
            <v>MAIN ENERGIE B.V.</v>
          </cell>
        </row>
        <row r="26693">
          <cell r="A26693">
            <v>405909003</v>
          </cell>
          <cell r="B26693" t="str">
            <v>MANDEMA EN PARTNERS B.V.</v>
          </cell>
        </row>
        <row r="26694">
          <cell r="A26694">
            <v>416499457</v>
          </cell>
          <cell r="B26694" t="str">
            <v>MARKTPLAATS B.V.</v>
          </cell>
        </row>
        <row r="26695">
          <cell r="A26695">
            <v>416499457</v>
          </cell>
          <cell r="B26695" t="str">
            <v>MARKTPLAATS B.V.</v>
          </cell>
        </row>
        <row r="26696">
          <cell r="A26696">
            <v>414088575</v>
          </cell>
          <cell r="B26696" t="str">
            <v>MEDIA MARKT SATURN HOLDING NEDERLAND B.V.</v>
          </cell>
        </row>
        <row r="26697">
          <cell r="A26697">
            <v>405999939</v>
          </cell>
          <cell r="B26697" t="str">
            <v>MEEUWENOORD VERVOER B.V.</v>
          </cell>
        </row>
        <row r="26698">
          <cell r="A26698">
            <v>405999939</v>
          </cell>
          <cell r="B26698" t="str">
            <v>MEEUWENOORD VERVOER B.V.</v>
          </cell>
        </row>
        <row r="26699">
          <cell r="A26699">
            <v>405999939</v>
          </cell>
          <cell r="B26699" t="str">
            <v>MEEUWENOORD VERVOER B.V.</v>
          </cell>
        </row>
        <row r="26700">
          <cell r="A26700">
            <v>415742696</v>
          </cell>
          <cell r="B26700" t="str">
            <v>METALFLEX B.V.</v>
          </cell>
        </row>
        <row r="26701">
          <cell r="A26701">
            <v>410120869</v>
          </cell>
          <cell r="B26701" t="str">
            <v>MINISTERIE VAN ECONOMISCHE ZAKEN</v>
          </cell>
        </row>
        <row r="26702">
          <cell r="A26702">
            <v>411695539</v>
          </cell>
          <cell r="B26702" t="str">
            <v>MINISTERIE VAN FINANCIEN</v>
          </cell>
        </row>
        <row r="26703">
          <cell r="A26703">
            <v>411695539</v>
          </cell>
          <cell r="B26703" t="str">
            <v>MINISTERIE VAN FINANCIEN</v>
          </cell>
        </row>
        <row r="26704">
          <cell r="A26704">
            <v>411695539</v>
          </cell>
          <cell r="B26704" t="str">
            <v>MINISTERIE VAN FINANCIEN</v>
          </cell>
        </row>
        <row r="26705">
          <cell r="A26705">
            <v>403391522</v>
          </cell>
          <cell r="B26705" t="str">
            <v>MM LAB B.V.</v>
          </cell>
        </row>
        <row r="26706">
          <cell r="A26706">
            <v>403391522</v>
          </cell>
          <cell r="B26706" t="str">
            <v>MM LAB B.V.</v>
          </cell>
        </row>
        <row r="26707">
          <cell r="A26707">
            <v>402591887</v>
          </cell>
          <cell r="B26707" t="str">
            <v>MOTIP DUPLI B.V.</v>
          </cell>
        </row>
        <row r="26708">
          <cell r="A26708">
            <v>402591887</v>
          </cell>
          <cell r="B26708" t="str">
            <v>MOTIP DUPLI B.V.</v>
          </cell>
        </row>
        <row r="26709">
          <cell r="A26709">
            <v>418460176</v>
          </cell>
          <cell r="B26709" t="str">
            <v>MOVARES NEDERLAND B.V.</v>
          </cell>
        </row>
        <row r="26710">
          <cell r="A26710">
            <v>387315468</v>
          </cell>
          <cell r="B26710" t="str">
            <v>VATTENFALL N.V.</v>
          </cell>
        </row>
        <row r="26711">
          <cell r="A26711">
            <v>387315468</v>
          </cell>
          <cell r="B26711" t="str">
            <v>VATTENFALL N.V.</v>
          </cell>
        </row>
        <row r="26712">
          <cell r="A26712">
            <v>387315468</v>
          </cell>
          <cell r="B26712" t="str">
            <v>VATTENFALL N.V.</v>
          </cell>
        </row>
        <row r="26713">
          <cell r="A26713">
            <v>387315468</v>
          </cell>
          <cell r="B26713" t="str">
            <v>VATTENFALL N.V.</v>
          </cell>
        </row>
        <row r="26714">
          <cell r="A26714">
            <v>387315468</v>
          </cell>
          <cell r="B26714" t="str">
            <v>VATTENFALL N.V.</v>
          </cell>
        </row>
        <row r="26715">
          <cell r="A26715">
            <v>409339298</v>
          </cell>
          <cell r="B26715" t="str">
            <v>N.V. SCHADEVERZEKERINGSMAATSCHAPPIJ MAAS LLOYD</v>
          </cell>
        </row>
        <row r="26716">
          <cell r="A26716">
            <v>816614948</v>
          </cell>
          <cell r="B26716" t="str">
            <v>NATIONALE BORG REINSURANCE N.V.</v>
          </cell>
        </row>
        <row r="26717">
          <cell r="A26717">
            <v>408237469</v>
          </cell>
          <cell r="B26717" t="str">
            <v>NAUTADUTILH N.V.</v>
          </cell>
        </row>
        <row r="26718">
          <cell r="A26718">
            <v>408237469</v>
          </cell>
          <cell r="B26718" t="str">
            <v>NAUTADUTILH N.V.</v>
          </cell>
        </row>
        <row r="26719">
          <cell r="A26719">
            <v>407472950</v>
          </cell>
          <cell r="B26719" t="str">
            <v>NEDERLANDSE DASSENFABRIEK MIC-RO VERKOOP B.V., BIJ AFKORTING GENAAMD MICRO VERKOOP B.V.</v>
          </cell>
        </row>
        <row r="26720">
          <cell r="A26720">
            <v>402417307</v>
          </cell>
          <cell r="B26720" t="str">
            <v>NEDCON B.V.</v>
          </cell>
        </row>
        <row r="26721">
          <cell r="A26721">
            <v>489620750</v>
          </cell>
          <cell r="B26721" t="str">
            <v>NEDERHOF &amp; PARTNERS B.V.</v>
          </cell>
        </row>
        <row r="26722">
          <cell r="A26722">
            <v>489253419</v>
          </cell>
          <cell r="B26722" t="str">
            <v>NEKO SHIP SUPPLY B.V.</v>
          </cell>
        </row>
        <row r="26723">
          <cell r="A26723">
            <v>370079774</v>
          </cell>
          <cell r="B26723" t="str">
            <v>NESTLE BELGILUX</v>
          </cell>
        </row>
        <row r="26724">
          <cell r="A26724">
            <v>370079774</v>
          </cell>
          <cell r="B26724" t="str">
            <v>NESTLE BELGILUX</v>
          </cell>
        </row>
        <row r="26725">
          <cell r="A26725">
            <v>402007439</v>
          </cell>
          <cell r="B26725" t="str">
            <v>NESTLE NEDERLAND B.V.</v>
          </cell>
        </row>
        <row r="26726">
          <cell r="A26726">
            <v>402007439</v>
          </cell>
          <cell r="B26726" t="str">
            <v>NESTLE NEDERLAND B.V.</v>
          </cell>
        </row>
        <row r="26727">
          <cell r="A26727">
            <v>490571864</v>
          </cell>
          <cell r="B26727" t="str">
            <v>NEWCOLD COOPERATIEF U.A.</v>
          </cell>
        </row>
        <row r="26728">
          <cell r="A26728">
            <v>412744187</v>
          </cell>
          <cell r="B26728" t="str">
            <v>NICHIREI HOLDING HOLLAND B.V.</v>
          </cell>
        </row>
        <row r="26729">
          <cell r="A26729">
            <v>490838159</v>
          </cell>
          <cell r="B26729" t="str">
            <v>NICHIFU EUROPE B.V.</v>
          </cell>
        </row>
        <row r="26730">
          <cell r="A26730">
            <v>490838159</v>
          </cell>
          <cell r="B26730" t="str">
            <v>NICHIFU EUROPE B.V.</v>
          </cell>
        </row>
        <row r="26731">
          <cell r="A26731">
            <v>490149139</v>
          </cell>
          <cell r="B26731" t="str">
            <v>NN INSURANCE EURASIA N.V.</v>
          </cell>
        </row>
        <row r="26732">
          <cell r="A26732">
            <v>418460655</v>
          </cell>
          <cell r="B26732" t="str">
            <v>NS GROEP N.V.</v>
          </cell>
        </row>
        <row r="26733">
          <cell r="A26733">
            <v>418460655</v>
          </cell>
          <cell r="B26733" t="str">
            <v>NS GROEP N.V.</v>
          </cell>
        </row>
        <row r="26734">
          <cell r="A26734">
            <v>489061953</v>
          </cell>
          <cell r="B26734" t="str">
            <v>NUTRECO PROCUREMENT B.V.</v>
          </cell>
        </row>
        <row r="26735">
          <cell r="A26735">
            <v>414673368</v>
          </cell>
          <cell r="B26735" t="str">
            <v>NXP SEMICONDUCTORS NETHERLANDS B.V.</v>
          </cell>
        </row>
        <row r="26736">
          <cell r="A26736">
            <v>414673368</v>
          </cell>
          <cell r="B26736" t="str">
            <v>NXP SEMICONDUCTORS NETHERLANDS B.V.</v>
          </cell>
        </row>
        <row r="26737">
          <cell r="A26737">
            <v>492342397</v>
          </cell>
          <cell r="B26737" t="str">
            <v>OCEAN NETWORK EXPRESS (NETHERLANDS) B.V.</v>
          </cell>
        </row>
        <row r="26738">
          <cell r="A26738">
            <v>492342397</v>
          </cell>
          <cell r="B26738" t="str">
            <v>OCEAN NETWORK EXPRESS (NETHERLANDS) B.V.</v>
          </cell>
        </row>
        <row r="26739">
          <cell r="A26739">
            <v>492342397</v>
          </cell>
          <cell r="B26739" t="str">
            <v>OCEAN NETWORK EXPRESS (NETHERLANDS) B.V.</v>
          </cell>
        </row>
        <row r="26740">
          <cell r="A26740">
            <v>419097282</v>
          </cell>
          <cell r="B26740" t="str">
            <v>ORLACO PRODUCTS B.V.</v>
          </cell>
        </row>
        <row r="26741">
          <cell r="A26741">
            <v>489853115</v>
          </cell>
          <cell r="B26741" t="str">
            <v>PALLETCENTRALE GROEP B.V.</v>
          </cell>
        </row>
        <row r="26742">
          <cell r="A26742">
            <v>489853115</v>
          </cell>
          <cell r="B26742" t="str">
            <v>PALLETCENTRALE GROEP B.V.</v>
          </cell>
        </row>
        <row r="26743">
          <cell r="A26743">
            <v>491383883</v>
          </cell>
          <cell r="B26743" t="str">
            <v>PARAGON CUSTOMER COMMUNICATIONS NETHERLANDS B.V.</v>
          </cell>
        </row>
        <row r="26744">
          <cell r="A26744">
            <v>405245601</v>
          </cell>
          <cell r="B26744" t="str">
            <v>PARK-LINE B.V.</v>
          </cell>
        </row>
        <row r="26745">
          <cell r="A26745">
            <v>402436497</v>
          </cell>
          <cell r="B26745" t="str">
            <v>PAUL HARTMANN B.V.</v>
          </cell>
        </row>
        <row r="26746">
          <cell r="A26746">
            <v>408307606</v>
          </cell>
          <cell r="B26746" t="str">
            <v>PEHA ELEKTRO B.V.</v>
          </cell>
        </row>
        <row r="26747">
          <cell r="A26747">
            <v>410161145</v>
          </cell>
          <cell r="B26747" t="str">
            <v>PETROGAS E&amp;P NETHERLANDS B.V.</v>
          </cell>
        </row>
        <row r="26748">
          <cell r="A26748">
            <v>415428809</v>
          </cell>
          <cell r="B26748" t="str">
            <v>PHARMAFILTER B.V.</v>
          </cell>
        </row>
        <row r="26749">
          <cell r="A26749">
            <v>415428809</v>
          </cell>
          <cell r="B26749" t="str">
            <v>PHARMAFILTER B.V.</v>
          </cell>
        </row>
        <row r="26750">
          <cell r="A26750">
            <v>415428809</v>
          </cell>
          <cell r="B26750" t="str">
            <v>PHARMAFILTER B.V.</v>
          </cell>
        </row>
        <row r="26751">
          <cell r="A26751">
            <v>406295774</v>
          </cell>
          <cell r="B26751" t="str">
            <v>POKON NATURADO B.V.</v>
          </cell>
        </row>
        <row r="26752">
          <cell r="A26752">
            <v>490921949</v>
          </cell>
          <cell r="B26752" t="str">
            <v>POLITIE</v>
          </cell>
        </row>
        <row r="26753">
          <cell r="A26753">
            <v>490921949</v>
          </cell>
          <cell r="B26753" t="str">
            <v>POLITIE</v>
          </cell>
        </row>
        <row r="26754">
          <cell r="A26754">
            <v>490921949</v>
          </cell>
          <cell r="B26754" t="str">
            <v>POLITIE</v>
          </cell>
        </row>
        <row r="26755">
          <cell r="A26755">
            <v>490921949</v>
          </cell>
          <cell r="B26755" t="str">
            <v>POLITIE</v>
          </cell>
        </row>
        <row r="26756">
          <cell r="A26756">
            <v>386422625</v>
          </cell>
          <cell r="B26756" t="str">
            <v>QLIKTECH NETHERLANDS B.V.</v>
          </cell>
        </row>
        <row r="26757">
          <cell r="A26757">
            <v>402013031</v>
          </cell>
          <cell r="B26757" t="str">
            <v>QUADRANT EPP NEDERLAND B.V.</v>
          </cell>
        </row>
        <row r="26758">
          <cell r="A26758">
            <v>402013031</v>
          </cell>
          <cell r="B26758" t="str">
            <v>QUADRANT EPP NEDERLAND B.V.</v>
          </cell>
        </row>
        <row r="26759">
          <cell r="A26759">
            <v>406511274</v>
          </cell>
          <cell r="B26759" t="str">
            <v>QUANTORE B.V.</v>
          </cell>
        </row>
        <row r="26760">
          <cell r="A26760">
            <v>406511274</v>
          </cell>
          <cell r="B26760" t="str">
            <v>QUANTORE B.V.</v>
          </cell>
        </row>
        <row r="26761">
          <cell r="A26761">
            <v>406511274</v>
          </cell>
          <cell r="B26761" t="str">
            <v>QUANTORE B.V.</v>
          </cell>
        </row>
        <row r="26762">
          <cell r="A26762">
            <v>414896431</v>
          </cell>
          <cell r="B26762" t="str">
            <v>RADIUM FOAM B.V.</v>
          </cell>
        </row>
        <row r="26763">
          <cell r="A26763">
            <v>408836364</v>
          </cell>
          <cell r="B26763" t="str">
            <v>RAI AMSTERDAM B.V.</v>
          </cell>
        </row>
        <row r="26764">
          <cell r="A26764">
            <v>408836364</v>
          </cell>
          <cell r="B26764" t="str">
            <v>RAI AMSTERDAM B.V.</v>
          </cell>
        </row>
        <row r="26765">
          <cell r="A26765">
            <v>492304559</v>
          </cell>
          <cell r="B26765" t="str">
            <v>RCP ASSET MANAGEMENT B.V.</v>
          </cell>
        </row>
        <row r="26766">
          <cell r="A26766">
            <v>491490161</v>
          </cell>
          <cell r="B26766" t="str">
            <v>RDS HOLDING B.V.</v>
          </cell>
        </row>
        <row r="26767">
          <cell r="A26767">
            <v>407165815</v>
          </cell>
          <cell r="B26767" t="str">
            <v>REFRESCO BENELUX B.V.</v>
          </cell>
        </row>
        <row r="26768">
          <cell r="A26768">
            <v>403597636</v>
          </cell>
          <cell r="B26768" t="str">
            <v>REMEHA GROUP B.V.</v>
          </cell>
        </row>
        <row r="26769">
          <cell r="A26769">
            <v>404601143</v>
          </cell>
          <cell r="B26769" t="str">
            <v>REV'IT  SPORT INTERNATIONAL B.V.</v>
          </cell>
        </row>
        <row r="26770">
          <cell r="A26770">
            <v>415539337</v>
          </cell>
          <cell r="B26770" t="str">
            <v>RH MARINE NETHERLANDS B.V.</v>
          </cell>
        </row>
        <row r="26771">
          <cell r="A26771">
            <v>415539337</v>
          </cell>
          <cell r="B26771" t="str">
            <v>RH MARINE NETHERLANDS B.V.</v>
          </cell>
        </row>
        <row r="26772">
          <cell r="A26772">
            <v>410564405</v>
          </cell>
          <cell r="B26772" t="str">
            <v>ROBERT BOSCH B.V.</v>
          </cell>
        </row>
        <row r="26773">
          <cell r="A26773">
            <v>410564405</v>
          </cell>
          <cell r="B26773" t="str">
            <v>ROBERT BOSCH B.V.</v>
          </cell>
        </row>
        <row r="26774">
          <cell r="A26774">
            <v>405268355</v>
          </cell>
          <cell r="B26774" t="str">
            <v>ROSEN EUROPE B.V.</v>
          </cell>
        </row>
        <row r="26775">
          <cell r="A26775">
            <v>405268355</v>
          </cell>
          <cell r="B26775" t="str">
            <v>ROSEN EUROPE B.V.</v>
          </cell>
        </row>
        <row r="26776">
          <cell r="A26776">
            <v>419840483</v>
          </cell>
          <cell r="B26776" t="str">
            <v>ROTRA FORWARDING B.V.</v>
          </cell>
        </row>
        <row r="26777">
          <cell r="A26777">
            <v>419840483</v>
          </cell>
          <cell r="B26777" t="str">
            <v>ROTRA FORWARDING B.V.</v>
          </cell>
        </row>
        <row r="26778">
          <cell r="A26778">
            <v>419840483</v>
          </cell>
          <cell r="B26778" t="str">
            <v>ROTRA FORWARDING B.V.</v>
          </cell>
        </row>
        <row r="26779">
          <cell r="A26779">
            <v>491710389</v>
          </cell>
          <cell r="B26779" t="str">
            <v>SALTREX B.V.</v>
          </cell>
        </row>
        <row r="26780">
          <cell r="A26780">
            <v>492898280</v>
          </cell>
          <cell r="B26780" t="str">
            <v>SAMSKIP SERVICES B.V.</v>
          </cell>
        </row>
        <row r="26781">
          <cell r="A26781">
            <v>414888529</v>
          </cell>
          <cell r="B26781" t="str">
            <v>SAMSUNG ELECTRONICS BENELUX B.V.</v>
          </cell>
        </row>
        <row r="26782">
          <cell r="A26782">
            <v>411686454</v>
          </cell>
          <cell r="B26782" t="str">
            <v>SAVILLS NEDERLAND HOLDING B.V.</v>
          </cell>
        </row>
        <row r="26783">
          <cell r="A26783">
            <v>402264980</v>
          </cell>
          <cell r="B26783" t="str">
            <v>SCANDINAVIAN TOBACCO GROUP EERSEL B.V.</v>
          </cell>
        </row>
        <row r="26784">
          <cell r="A26784">
            <v>402264980</v>
          </cell>
          <cell r="B26784" t="str">
            <v>SCANDINAVIAN TOBACCO GROUP EERSEL B.V.</v>
          </cell>
        </row>
        <row r="26785">
          <cell r="A26785">
            <v>402264980</v>
          </cell>
          <cell r="B26785" t="str">
            <v>SCANDINAVIAN TOBACCO GROUP EERSEL B.V.</v>
          </cell>
        </row>
        <row r="26786">
          <cell r="A26786">
            <v>550057285</v>
          </cell>
          <cell r="B26786" t="str">
            <v>SCHELDE EXOTECH B.V.</v>
          </cell>
        </row>
        <row r="26787">
          <cell r="A26787">
            <v>405286258</v>
          </cell>
          <cell r="B26787" t="str">
            <v>SCHOUTEN EUROPE B.V.</v>
          </cell>
        </row>
        <row r="26788">
          <cell r="A26788">
            <v>405286258</v>
          </cell>
          <cell r="B26788" t="str">
            <v>SCHOUTEN EUROPE B.V.</v>
          </cell>
        </row>
        <row r="26789">
          <cell r="A26789">
            <v>387238215</v>
          </cell>
          <cell r="B26789" t="str">
            <v>MIRARI NEDERLAND B.V.</v>
          </cell>
        </row>
        <row r="26790">
          <cell r="A26790">
            <v>387238215</v>
          </cell>
          <cell r="B26790" t="str">
            <v>MIRARI NEDERLAND B.V.</v>
          </cell>
        </row>
        <row r="26791">
          <cell r="A26791">
            <v>387238215</v>
          </cell>
          <cell r="B26791" t="str">
            <v>MIRARI NEDERLAND B.V.</v>
          </cell>
        </row>
        <row r="26792">
          <cell r="A26792">
            <v>419333679</v>
          </cell>
          <cell r="B26792" t="str">
            <v>SELMERS B.V.</v>
          </cell>
        </row>
        <row r="26793">
          <cell r="A26793">
            <v>490333461</v>
          </cell>
          <cell r="B26793" t="str">
            <v>SIEMENS ENERGY B.V.</v>
          </cell>
        </row>
        <row r="26794">
          <cell r="A26794">
            <v>490333461</v>
          </cell>
          <cell r="B26794" t="str">
            <v>SIEMENS ENERGY B.V.</v>
          </cell>
        </row>
        <row r="26795">
          <cell r="A26795">
            <v>490333461</v>
          </cell>
          <cell r="B26795" t="str">
            <v>SIEMENS ENERGY B.V.</v>
          </cell>
        </row>
        <row r="26796">
          <cell r="A26796">
            <v>413204835</v>
          </cell>
          <cell r="B26796" t="str">
            <v>SIERS GROEP OLDENZAAL B.V.</v>
          </cell>
        </row>
        <row r="26797">
          <cell r="A26797">
            <v>550302822</v>
          </cell>
          <cell r="B26797" t="str">
            <v>SIXT B.V.</v>
          </cell>
        </row>
        <row r="26798">
          <cell r="A26798">
            <v>550302822</v>
          </cell>
          <cell r="B26798" t="str">
            <v>SIXT B.V.</v>
          </cell>
        </row>
        <row r="26799">
          <cell r="A26799">
            <v>489713469</v>
          </cell>
          <cell r="B26799" t="str">
            <v>SK FIRESAFETY GROUP B.V.</v>
          </cell>
        </row>
        <row r="26800">
          <cell r="A26800">
            <v>491147676</v>
          </cell>
          <cell r="B26800" t="str">
            <v>SLTN IT GROUP B.V.</v>
          </cell>
        </row>
        <row r="26801">
          <cell r="A26801">
            <v>386109560</v>
          </cell>
          <cell r="B26801" t="str">
            <v>SOLE TECHNOLOGY EUROPE B.V.</v>
          </cell>
        </row>
        <row r="26802">
          <cell r="A26802">
            <v>406694331</v>
          </cell>
          <cell r="B26802" t="str">
            <v>SPAR INTERNATIONAL B.V.</v>
          </cell>
        </row>
        <row r="26803">
          <cell r="A26803">
            <v>492093913</v>
          </cell>
          <cell r="B26803" t="str">
            <v>SPARQ ASSEMBLY B.V.</v>
          </cell>
        </row>
        <row r="26804">
          <cell r="A26804">
            <v>402433395</v>
          </cell>
          <cell r="B26804" t="str">
            <v>SPGPRINTS B.V.</v>
          </cell>
        </row>
        <row r="26805">
          <cell r="A26805">
            <v>402433395</v>
          </cell>
          <cell r="B26805" t="str">
            <v>SPGPRINTS B.V.</v>
          </cell>
        </row>
        <row r="26806">
          <cell r="A26806">
            <v>409612397</v>
          </cell>
          <cell r="B26806" t="str">
            <v>SPIROTECH B.V.</v>
          </cell>
        </row>
        <row r="26807">
          <cell r="A26807">
            <v>408882012</v>
          </cell>
          <cell r="B26807" t="str">
            <v>STAR GROUP B.V.</v>
          </cell>
        </row>
        <row r="26808">
          <cell r="A26808">
            <v>489015058</v>
          </cell>
          <cell r="B26808" t="str">
            <v>STB AUTOMATISERING &amp; ADVIES B.V.</v>
          </cell>
        </row>
        <row r="26809">
          <cell r="A26809">
            <v>405331190</v>
          </cell>
          <cell r="B26809" t="str">
            <v>STERN GROEP N.V.</v>
          </cell>
        </row>
        <row r="26810">
          <cell r="A26810">
            <v>411387681</v>
          </cell>
          <cell r="B26810" t="str">
            <v>STICHTING HET RIJKSMUSEUM</v>
          </cell>
        </row>
        <row r="26811">
          <cell r="A26811">
            <v>411247513</v>
          </cell>
          <cell r="B26811" t="str">
            <v>STICHTING KATHOLIEKE UNIVERSITEIT</v>
          </cell>
        </row>
        <row r="26812">
          <cell r="A26812">
            <v>411247513</v>
          </cell>
          <cell r="B26812" t="str">
            <v>STICHTING KATHOLIEKE UNIVERSITEIT</v>
          </cell>
        </row>
        <row r="26813">
          <cell r="A26813">
            <v>411247513</v>
          </cell>
          <cell r="B26813" t="str">
            <v>STICHTING KATHOLIEKE UNIVERSITEIT</v>
          </cell>
        </row>
        <row r="26814">
          <cell r="A26814">
            <v>386708853</v>
          </cell>
          <cell r="B26814" t="str">
            <v>STICHTING REGIONAAL OPLEIDINGENCENTRUM VAN AMSTERDAM</v>
          </cell>
        </row>
        <row r="26815">
          <cell r="A26815">
            <v>386708853</v>
          </cell>
          <cell r="B26815" t="str">
            <v>STICHTING REGIONAAL OPLEIDINGENCENTRUM VAN AMSTERDAM</v>
          </cell>
        </row>
        <row r="26816">
          <cell r="A26816">
            <v>387373046</v>
          </cell>
          <cell r="B26816" t="str">
            <v>STICHTING SANQUIN BLOEDVOORZIENING</v>
          </cell>
        </row>
        <row r="26817">
          <cell r="A26817">
            <v>387373046</v>
          </cell>
          <cell r="B26817" t="str">
            <v>STICHTING SANQUIN BLOEDVOORZIENING</v>
          </cell>
        </row>
        <row r="26818">
          <cell r="A26818">
            <v>387373046</v>
          </cell>
          <cell r="B26818" t="str">
            <v>STICHTING SANQUIN BLOEDVOORZIENING</v>
          </cell>
        </row>
        <row r="26819">
          <cell r="A26819">
            <v>387373046</v>
          </cell>
          <cell r="B26819" t="str">
            <v>STICHTING SANQUIN BLOEDVOORZIENING</v>
          </cell>
        </row>
        <row r="26820">
          <cell r="A26820">
            <v>387373046</v>
          </cell>
          <cell r="B26820" t="str">
            <v>STICHTING SANQUIN BLOEDVOORZIENING</v>
          </cell>
        </row>
        <row r="26821">
          <cell r="A26821">
            <v>411436517</v>
          </cell>
          <cell r="B26821" t="str">
            <v>STICHTING VREEDENHOFF</v>
          </cell>
        </row>
        <row r="26822">
          <cell r="A26822">
            <v>412786725</v>
          </cell>
          <cell r="B26822" t="str">
            <v>STICHTING WOONKRACHT10</v>
          </cell>
        </row>
        <row r="26823">
          <cell r="A26823">
            <v>412786725</v>
          </cell>
          <cell r="B26823" t="str">
            <v>STICHTING WOONKRACHT10</v>
          </cell>
        </row>
        <row r="26824">
          <cell r="A26824">
            <v>418240032</v>
          </cell>
          <cell r="B26824" t="str">
            <v>"STICHTING WOONPLUS SCHIEDAM"</v>
          </cell>
        </row>
        <row r="26825">
          <cell r="A26825">
            <v>386698054</v>
          </cell>
          <cell r="B26825" t="str">
            <v>STICHTING YMERE</v>
          </cell>
        </row>
        <row r="26826">
          <cell r="A26826">
            <v>489355438</v>
          </cell>
          <cell r="B26826" t="str">
            <v>STOLKER GLAS HARMELEN B.V.</v>
          </cell>
        </row>
        <row r="26827">
          <cell r="A26827">
            <v>404162815</v>
          </cell>
          <cell r="B26827" t="str">
            <v>SUIT SUPPLY B.V.</v>
          </cell>
        </row>
        <row r="26828">
          <cell r="A26828">
            <v>402095939</v>
          </cell>
          <cell r="B26828" t="str">
            <v>SUPERTAPE B.V.</v>
          </cell>
        </row>
        <row r="26829">
          <cell r="A26829">
            <v>406760871</v>
          </cell>
          <cell r="B26829" t="str">
            <v>DYNATA EUROPE B.V.</v>
          </cell>
        </row>
        <row r="26830">
          <cell r="A26830">
            <v>406760871</v>
          </cell>
          <cell r="B26830" t="str">
            <v>DYNATA EUROPE B.V.</v>
          </cell>
        </row>
        <row r="26831">
          <cell r="A26831">
            <v>406760871</v>
          </cell>
          <cell r="B26831" t="str">
            <v>DYNATA EUROPE B.V.</v>
          </cell>
        </row>
        <row r="26832">
          <cell r="A26832">
            <v>406760871</v>
          </cell>
          <cell r="B26832" t="str">
            <v>DYNATA EUROPE B.V.</v>
          </cell>
        </row>
        <row r="26833">
          <cell r="A26833">
            <v>407086800</v>
          </cell>
          <cell r="B26833" t="str">
            <v>TATA STEEL IJMUIDEN B.V.</v>
          </cell>
        </row>
        <row r="26834">
          <cell r="A26834">
            <v>407086800</v>
          </cell>
          <cell r="B26834" t="str">
            <v>TATA STEEL IJMUIDEN B.V.</v>
          </cell>
        </row>
        <row r="26835">
          <cell r="A26835">
            <v>407086800</v>
          </cell>
          <cell r="B26835" t="str">
            <v>TATA STEEL IJMUIDEN B.V.</v>
          </cell>
        </row>
        <row r="26836">
          <cell r="A26836">
            <v>410376776</v>
          </cell>
          <cell r="B26836" t="str">
            <v>TECHNISCHE UNIE B.V.</v>
          </cell>
        </row>
        <row r="26837">
          <cell r="A26837">
            <v>410376776</v>
          </cell>
          <cell r="B26837" t="str">
            <v>TECHNISCHE UNIE B.V.</v>
          </cell>
        </row>
        <row r="26838">
          <cell r="A26838">
            <v>491857501</v>
          </cell>
          <cell r="B26838" t="str">
            <v>TESLA INTERNATIONAL B.V.</v>
          </cell>
        </row>
        <row r="26839">
          <cell r="A26839">
            <v>404102758</v>
          </cell>
          <cell r="B26839" t="str">
            <v>TH. DE BEER II B.V.</v>
          </cell>
        </row>
        <row r="26840">
          <cell r="A26840">
            <v>489831439</v>
          </cell>
          <cell r="B26840" t="str">
            <v>THE FUEL COMPANY B.V.</v>
          </cell>
        </row>
        <row r="26841">
          <cell r="A26841">
            <v>489831439</v>
          </cell>
          <cell r="B26841" t="str">
            <v>THE FUEL COMPANY B.V.</v>
          </cell>
        </row>
        <row r="26842">
          <cell r="A26842">
            <v>489831439</v>
          </cell>
          <cell r="B26842" t="str">
            <v>THE FUEL COMPANY B.V.</v>
          </cell>
        </row>
        <row r="26843">
          <cell r="A26843">
            <v>489831439</v>
          </cell>
          <cell r="B26843" t="str">
            <v>THE FUEL COMPANY B.V.</v>
          </cell>
        </row>
        <row r="26844">
          <cell r="A26844">
            <v>405275504</v>
          </cell>
          <cell r="B26844" t="str">
            <v>THE MEDICAL EXPORT GROUP B.V.</v>
          </cell>
        </row>
        <row r="26845">
          <cell r="A26845">
            <v>405275504</v>
          </cell>
          <cell r="B26845" t="str">
            <v>THE MEDICAL EXPORT GROUP B.V.</v>
          </cell>
        </row>
        <row r="26846">
          <cell r="A26846">
            <v>405275504</v>
          </cell>
          <cell r="B26846" t="str">
            <v>THE MEDICAL EXPORT GROUP B.V.</v>
          </cell>
        </row>
        <row r="26847">
          <cell r="A26847">
            <v>408657356</v>
          </cell>
          <cell r="B26847" t="str">
            <v>TINTELINGEN B.V.</v>
          </cell>
        </row>
        <row r="26848">
          <cell r="A26848">
            <v>410455588</v>
          </cell>
          <cell r="B26848" t="str">
            <v>NEDERLANDSE ORGANISATIE VOOR TOEGEPAST-NATUURWETENSCHAPPELIJK ONDERZOEK TNO</v>
          </cell>
        </row>
        <row r="26849">
          <cell r="A26849">
            <v>410455588</v>
          </cell>
          <cell r="B26849" t="str">
            <v>NEDERLANDSE ORGANISATIE VOOR TOEGEPAST-NATUURWETENSCHAPPELIJK ONDERZOEK TNO</v>
          </cell>
        </row>
        <row r="26850">
          <cell r="A26850">
            <v>386472641</v>
          </cell>
          <cell r="B26850" t="str">
            <v>TRESPA INTERNATIONAL B.V.</v>
          </cell>
        </row>
        <row r="26851">
          <cell r="A26851">
            <v>414207050</v>
          </cell>
          <cell r="B26851" t="str">
            <v>TURCK B.V.</v>
          </cell>
        </row>
        <row r="26852">
          <cell r="A26852">
            <v>414207050</v>
          </cell>
          <cell r="B26852" t="str">
            <v>TURCK B.V.</v>
          </cell>
        </row>
        <row r="26853">
          <cell r="A26853">
            <v>414207050</v>
          </cell>
          <cell r="B26853" t="str">
            <v>TURCK B.V.</v>
          </cell>
        </row>
        <row r="26854">
          <cell r="A26854">
            <v>492742896</v>
          </cell>
          <cell r="B26854" t="str">
            <v>GLOBAL TALK NETHERLANDS B.V.</v>
          </cell>
        </row>
        <row r="26855">
          <cell r="A26855">
            <v>408588775</v>
          </cell>
          <cell r="B26855" t="str">
            <v>ULTIMOO INCASSO B.V.</v>
          </cell>
        </row>
        <row r="26856">
          <cell r="A26856">
            <v>491240635</v>
          </cell>
          <cell r="B26856" t="str">
            <v>UNIFACE B.V.</v>
          </cell>
        </row>
        <row r="26857">
          <cell r="A26857">
            <v>415154608</v>
          </cell>
          <cell r="B26857" t="str">
            <v>UNIVERSAL ELECTRONICS B.V.</v>
          </cell>
        </row>
        <row r="26858">
          <cell r="A26858">
            <v>407410919</v>
          </cell>
          <cell r="B26858" t="str">
            <v>V.S.M. GENEESMIDDELEN B.V.</v>
          </cell>
        </row>
        <row r="26859">
          <cell r="A26859">
            <v>489278841</v>
          </cell>
          <cell r="B26859" t="str">
            <v>VALLEI AUTOLEASE B.V.</v>
          </cell>
        </row>
        <row r="26860">
          <cell r="A26860">
            <v>411788342</v>
          </cell>
          <cell r="B26860" t="str">
            <v>VAN DER VELDEN CONCERNDIENSTEN B.V.</v>
          </cell>
        </row>
        <row r="26861">
          <cell r="A26861">
            <v>403868243</v>
          </cell>
          <cell r="B26861" t="str">
            <v>VAN EGMOND ELEKTROGROOTHANDEL B.V.</v>
          </cell>
        </row>
        <row r="26862">
          <cell r="A26862">
            <v>404459182</v>
          </cell>
          <cell r="B26862" t="str">
            <v>VLC &amp; PARTNERS B.V.</v>
          </cell>
        </row>
        <row r="26863">
          <cell r="A26863">
            <v>404459182</v>
          </cell>
          <cell r="B26863" t="str">
            <v>VLC &amp; PARTNERS B.V.</v>
          </cell>
        </row>
        <row r="26864">
          <cell r="A26864">
            <v>406798694</v>
          </cell>
          <cell r="B26864" t="str">
            <v>VAN MEINES BEHEER B.V.</v>
          </cell>
        </row>
        <row r="26865">
          <cell r="A26865">
            <v>406798694</v>
          </cell>
          <cell r="B26865" t="str">
            <v>VAN MEINES BEHEER B.V.</v>
          </cell>
        </row>
        <row r="26866">
          <cell r="A26866">
            <v>490467368</v>
          </cell>
          <cell r="B26866" t="str">
            <v>VAN OOIJEN CITRUS B.V.</v>
          </cell>
        </row>
        <row r="26867">
          <cell r="A26867">
            <v>490467368</v>
          </cell>
          <cell r="B26867" t="str">
            <v>VAN OOIJEN CITRUS B.V.</v>
          </cell>
        </row>
        <row r="26868">
          <cell r="A26868">
            <v>406334441</v>
          </cell>
          <cell r="B26868" t="str">
            <v>VAN VLIET SLOOPWERKEN B.V.</v>
          </cell>
        </row>
        <row r="26869">
          <cell r="A26869">
            <v>404416125</v>
          </cell>
          <cell r="B26869" t="str">
            <v>VANDERLANDE INDUSTRIES B.V.</v>
          </cell>
        </row>
        <row r="26870">
          <cell r="A26870">
            <v>404610578</v>
          </cell>
          <cell r="B26870" t="str">
            <v>VB&amp;T VASTGOEDMANAGEMENT B.V.</v>
          </cell>
        </row>
        <row r="26871">
          <cell r="A26871">
            <v>402538953</v>
          </cell>
          <cell r="B26871" t="str">
            <v>VEERKARTON B.V.</v>
          </cell>
        </row>
        <row r="26872">
          <cell r="A26872">
            <v>402538953</v>
          </cell>
          <cell r="B26872" t="str">
            <v>VEERKARTON B.V.</v>
          </cell>
        </row>
        <row r="26873">
          <cell r="A26873">
            <v>410120539</v>
          </cell>
          <cell r="B26873" t="str">
            <v>VENTILEX B.V.</v>
          </cell>
        </row>
        <row r="26874">
          <cell r="A26874">
            <v>419095153</v>
          </cell>
          <cell r="B26874" t="str">
            <v>VERATHON MEDICAL (EUROPE) B.V.</v>
          </cell>
        </row>
        <row r="26875">
          <cell r="A26875">
            <v>416960458</v>
          </cell>
          <cell r="B26875" t="str">
            <v>VERHOEVEN GRONDVERZETMACHINES B.V.</v>
          </cell>
        </row>
        <row r="26876">
          <cell r="A26876">
            <v>416960458</v>
          </cell>
          <cell r="B26876" t="str">
            <v>VERHOEVEN GRONDVERZETMACHINES B.V.</v>
          </cell>
        </row>
        <row r="26877">
          <cell r="A26877">
            <v>416960458</v>
          </cell>
          <cell r="B26877" t="str">
            <v>VERHOEVEN GRONDVERZETMACHINES B.V.</v>
          </cell>
        </row>
        <row r="26878">
          <cell r="A26878">
            <v>416960458</v>
          </cell>
          <cell r="B26878" t="str">
            <v>VERHOEVEN GRONDVERZETMACHINES B.V.</v>
          </cell>
        </row>
        <row r="26879">
          <cell r="A26879">
            <v>416960458</v>
          </cell>
          <cell r="B26879" t="str">
            <v>VERHOEVEN GRONDVERZETMACHINES B.V.</v>
          </cell>
        </row>
        <row r="26880">
          <cell r="A26880">
            <v>416960458</v>
          </cell>
          <cell r="B26880" t="str">
            <v>VERHOEVEN GRONDVERZETMACHINES B.V.</v>
          </cell>
        </row>
        <row r="26881">
          <cell r="A26881">
            <v>403881100</v>
          </cell>
          <cell r="B26881" t="str">
            <v>VIALIS B.V.</v>
          </cell>
        </row>
        <row r="26882">
          <cell r="A26882">
            <v>406008326</v>
          </cell>
          <cell r="B26882" t="str">
            <v>VINK LISSE B.V.</v>
          </cell>
        </row>
        <row r="26883">
          <cell r="A26883">
            <v>413490350</v>
          </cell>
          <cell r="B26883" t="str">
            <v>VION N.V.</v>
          </cell>
        </row>
        <row r="26884">
          <cell r="A26884">
            <v>413490350</v>
          </cell>
          <cell r="B26884" t="str">
            <v>VION N.V.</v>
          </cell>
        </row>
        <row r="26885">
          <cell r="A26885">
            <v>413490350</v>
          </cell>
          <cell r="B26885" t="str">
            <v>VION N.V.</v>
          </cell>
        </row>
        <row r="26886">
          <cell r="A26886">
            <v>413490350</v>
          </cell>
          <cell r="B26886" t="str">
            <v>VION N.V.</v>
          </cell>
        </row>
        <row r="26887">
          <cell r="A26887">
            <v>415377506</v>
          </cell>
          <cell r="B26887" t="str">
            <v>VIRO BEHEER B.V.</v>
          </cell>
        </row>
        <row r="26888">
          <cell r="A26888">
            <v>415377506</v>
          </cell>
          <cell r="B26888" t="str">
            <v>VIRO BEHEER B.V.</v>
          </cell>
        </row>
        <row r="26889">
          <cell r="A26889">
            <v>492387986</v>
          </cell>
          <cell r="B26889" t="str">
            <v>VISA GLOBAL LOGISTICS B.V.</v>
          </cell>
        </row>
        <row r="26890">
          <cell r="A26890">
            <v>405253071</v>
          </cell>
          <cell r="B26890" t="str">
            <v>VISSER &amp; SMIT HANAB B.V.</v>
          </cell>
        </row>
        <row r="26891">
          <cell r="A26891">
            <v>491623921</v>
          </cell>
          <cell r="B26891" t="str">
            <v>APELDOORN FASHION RETAIL B.V.</v>
          </cell>
        </row>
        <row r="26892">
          <cell r="A26892">
            <v>491623921</v>
          </cell>
          <cell r="B26892" t="str">
            <v>APELDOORN FASHION RETAIL B.V.</v>
          </cell>
        </row>
        <row r="26893">
          <cell r="A26893">
            <v>492093926</v>
          </cell>
          <cell r="B26893" t="str">
            <v>VONK EUA B.V.</v>
          </cell>
        </row>
        <row r="26894">
          <cell r="A26894">
            <v>405591314</v>
          </cell>
          <cell r="B26894" t="str">
            <v>VOPAK GLOBAL IT B.V.</v>
          </cell>
        </row>
        <row r="26895">
          <cell r="A26895">
            <v>405591314</v>
          </cell>
          <cell r="B26895" t="str">
            <v>VOPAK GLOBAL IT B.V.</v>
          </cell>
        </row>
        <row r="26896">
          <cell r="A26896">
            <v>405504531</v>
          </cell>
          <cell r="B26896" t="str">
            <v>VOPAK GLOBAL PROCUREMENT SERVICES B.V.</v>
          </cell>
        </row>
        <row r="26897">
          <cell r="A26897">
            <v>415799899</v>
          </cell>
          <cell r="B26897" t="str">
            <v>VOSTERMANS BEHEER B.V.</v>
          </cell>
        </row>
        <row r="26898">
          <cell r="A26898">
            <v>403274426</v>
          </cell>
          <cell r="B26898" t="str">
            <v>WAVIN B.V.</v>
          </cell>
        </row>
        <row r="26899">
          <cell r="A26899">
            <v>403274426</v>
          </cell>
          <cell r="B26899" t="str">
            <v>WAVIN B.V.</v>
          </cell>
        </row>
        <row r="26900">
          <cell r="A26900">
            <v>418235271</v>
          </cell>
          <cell r="B26900" t="str">
            <v>WEIR MINERALS NETHERLANDS B.V.</v>
          </cell>
        </row>
        <row r="26901">
          <cell r="A26901">
            <v>489892354</v>
          </cell>
          <cell r="B26901" t="str">
            <v>WORLD BEARING TRADE B.V.</v>
          </cell>
        </row>
        <row r="26902">
          <cell r="A26902">
            <v>402043574</v>
          </cell>
          <cell r="B26902" t="str">
            <v>XEROX (NEDERLAND) B.V.</v>
          </cell>
        </row>
        <row r="26903">
          <cell r="A26903">
            <v>402043574</v>
          </cell>
          <cell r="B26903" t="str">
            <v>XEROX (NEDERLAND) B.V.</v>
          </cell>
        </row>
        <row r="26904">
          <cell r="A26904">
            <v>489862521</v>
          </cell>
          <cell r="B26904" t="str">
            <v>XSENS TECHNOLOGIES B.V.</v>
          </cell>
        </row>
        <row r="26905">
          <cell r="A26905">
            <v>489862521</v>
          </cell>
          <cell r="B26905" t="str">
            <v>XSENS TECHNOLOGIES B.V.</v>
          </cell>
        </row>
        <row r="26906">
          <cell r="A26906">
            <v>402001200</v>
          </cell>
          <cell r="B26906" t="str">
            <v>YAMAHA MOTOR EUROPE N.V.</v>
          </cell>
        </row>
        <row r="26907">
          <cell r="A26907">
            <v>402001200</v>
          </cell>
          <cell r="B26907" t="str">
            <v>YAMAHA MOTOR EUROPE N.V.</v>
          </cell>
        </row>
        <row r="26908">
          <cell r="A26908">
            <v>402001200</v>
          </cell>
          <cell r="B26908" t="str">
            <v>YAMAHA MOTOR EUROPE N.V.</v>
          </cell>
        </row>
        <row r="26909">
          <cell r="A26909">
            <v>492342397</v>
          </cell>
          <cell r="B26909" t="str">
            <v>OCEAN NETWORK EXPRESS (NETHERLANDS) B.V.</v>
          </cell>
        </row>
        <row r="26910">
          <cell r="A26910">
            <v>406144050</v>
          </cell>
          <cell r="B26910" t="str">
            <v>YEARTH B.V.</v>
          </cell>
        </row>
        <row r="26911">
          <cell r="A26911">
            <v>413172078</v>
          </cell>
          <cell r="B26911" t="str">
            <v>YES TELECOM NETHERLANDS B.V.</v>
          </cell>
        </row>
        <row r="26912">
          <cell r="A26912">
            <v>413172078</v>
          </cell>
          <cell r="B26912" t="str">
            <v>YES TELECOM NETHERLANDS B.V.</v>
          </cell>
        </row>
        <row r="26913">
          <cell r="A26913">
            <v>413172078</v>
          </cell>
          <cell r="B26913" t="str">
            <v>YES TELECOM NETHERLANDS B.V.</v>
          </cell>
        </row>
        <row r="26914">
          <cell r="A26914">
            <v>413172078</v>
          </cell>
          <cell r="B26914" t="str">
            <v>YES TELECOM NETHERLANDS B.V.</v>
          </cell>
        </row>
        <row r="26915">
          <cell r="A26915">
            <v>412892887</v>
          </cell>
          <cell r="B26915" t="str">
            <v>YESSS ELECTRICAL B.V.</v>
          </cell>
        </row>
        <row r="26916">
          <cell r="A26916">
            <v>409879566</v>
          </cell>
          <cell r="B26916" t="str">
            <v>YUSEN LOGISTICS (BENELUX) B.V.</v>
          </cell>
        </row>
        <row r="26917">
          <cell r="A26917">
            <v>409879566</v>
          </cell>
          <cell r="B26917" t="str">
            <v>YUSEN LOGISTICS (BENELUX) B.V.</v>
          </cell>
        </row>
        <row r="26918">
          <cell r="A26918">
            <v>409879566</v>
          </cell>
          <cell r="B26918" t="str">
            <v>YUSEN LOGISTICS (BENELUX) B.V.</v>
          </cell>
        </row>
        <row r="26919">
          <cell r="A26919">
            <v>409879566</v>
          </cell>
          <cell r="B26919" t="str">
            <v>YUSEN LOGISTICS (BENELUX) B.V.</v>
          </cell>
        </row>
        <row r="26920">
          <cell r="A26920">
            <v>409879566</v>
          </cell>
          <cell r="B26920" t="str">
            <v>YUSEN LOGISTICS (BENELUX) B.V.</v>
          </cell>
        </row>
        <row r="26921">
          <cell r="A26921">
            <v>413408451</v>
          </cell>
          <cell r="B26921" t="str">
            <v>ZIMMER BIOMET NEDERLAND B.V.</v>
          </cell>
        </row>
        <row r="26922">
          <cell r="A26922">
            <v>370530091</v>
          </cell>
          <cell r="B26922" t="str">
            <v>AAK BELGIUM</v>
          </cell>
        </row>
        <row r="26923">
          <cell r="A26923">
            <v>371332524</v>
          </cell>
          <cell r="B26923" t="str">
            <v>ACV BELGIUM</v>
          </cell>
        </row>
        <row r="26924">
          <cell r="A26924">
            <v>375572542</v>
          </cell>
          <cell r="B26924" t="str">
            <v>ALLNEX BELGIUM</v>
          </cell>
        </row>
        <row r="26925">
          <cell r="A26925">
            <v>370013395</v>
          </cell>
          <cell r="B26925" t="str">
            <v>ALLTEN</v>
          </cell>
        </row>
        <row r="26926">
          <cell r="A26926">
            <v>370013395</v>
          </cell>
          <cell r="B26926" t="str">
            <v>ALLTEN</v>
          </cell>
        </row>
        <row r="26927">
          <cell r="A26927">
            <v>372859348</v>
          </cell>
          <cell r="B26927" t="str">
            <v>ALPHA CREDIT</v>
          </cell>
        </row>
        <row r="26928">
          <cell r="A26928">
            <v>275454064</v>
          </cell>
          <cell r="B26928" t="str">
            <v>ALTARES - D &amp; B</v>
          </cell>
        </row>
        <row r="26929">
          <cell r="A26929">
            <v>371224249</v>
          </cell>
          <cell r="B26929" t="str">
            <v>ANTWERP CARGO MOVERS</v>
          </cell>
        </row>
        <row r="26930">
          <cell r="A26930">
            <v>370007080</v>
          </cell>
          <cell r="B26930" t="str">
            <v>APERAM STAINLESS BELGIUM</v>
          </cell>
        </row>
        <row r="26931">
          <cell r="A26931">
            <v>370007080</v>
          </cell>
          <cell r="B26931" t="str">
            <v>APERAM STAINLESS BELGIUM</v>
          </cell>
        </row>
        <row r="26932">
          <cell r="A26932">
            <v>370007080</v>
          </cell>
          <cell r="B26932" t="str">
            <v>APERAM STAINLESS BELGIUM</v>
          </cell>
        </row>
        <row r="26933">
          <cell r="A26933">
            <v>370007080</v>
          </cell>
          <cell r="B26933" t="str">
            <v>APERAM STAINLESS BELGIUM</v>
          </cell>
        </row>
        <row r="26934">
          <cell r="A26934">
            <v>374366490</v>
          </cell>
          <cell r="B26934" t="str">
            <v>AQUA VITAL</v>
          </cell>
        </row>
        <row r="26935">
          <cell r="A26935">
            <v>373541267</v>
          </cell>
          <cell r="B26935" t="str">
            <v>ARC EUROPE</v>
          </cell>
        </row>
        <row r="26936">
          <cell r="A26936">
            <v>373035679</v>
          </cell>
          <cell r="B26936" t="str">
            <v>ASAHI KASEI BIOPROCESS EUROPE</v>
          </cell>
        </row>
        <row r="26937">
          <cell r="A26937">
            <v>373035679</v>
          </cell>
          <cell r="B26937" t="str">
            <v>ASAHI KASEI BIOPROCESS EUROPE</v>
          </cell>
        </row>
        <row r="26938">
          <cell r="A26938">
            <v>370009219</v>
          </cell>
          <cell r="B26938" t="str">
            <v>BACARDI - MARTINI BELGIUM</v>
          </cell>
        </row>
        <row r="26939">
          <cell r="A26939">
            <v>371618773</v>
          </cell>
          <cell r="B26939" t="str">
            <v>BARCO</v>
          </cell>
        </row>
        <row r="26940">
          <cell r="A26940">
            <v>371618773</v>
          </cell>
          <cell r="B26940" t="str">
            <v>BARCO</v>
          </cell>
        </row>
        <row r="26941">
          <cell r="A26941">
            <v>371618773</v>
          </cell>
          <cell r="B26941" t="str">
            <v>BARCO</v>
          </cell>
        </row>
        <row r="26942">
          <cell r="A26942">
            <v>371618773</v>
          </cell>
          <cell r="B26942" t="str">
            <v>BARCO</v>
          </cell>
        </row>
        <row r="26943">
          <cell r="A26943">
            <v>370217762</v>
          </cell>
          <cell r="B26943" t="str">
            <v>BESIX</v>
          </cell>
        </row>
        <row r="26944">
          <cell r="A26944">
            <v>370217762</v>
          </cell>
          <cell r="B26944" t="str">
            <v>BESIX</v>
          </cell>
        </row>
        <row r="26945">
          <cell r="A26945">
            <v>371071163</v>
          </cell>
          <cell r="B26945" t="str">
            <v>BLACK &amp; DECKER LIMITED</v>
          </cell>
        </row>
        <row r="26946">
          <cell r="A26946">
            <v>371071163</v>
          </cell>
          <cell r="B26946" t="str">
            <v>BLACK &amp; DECKER LIMITED</v>
          </cell>
        </row>
        <row r="26947">
          <cell r="A26947">
            <v>372440289</v>
          </cell>
          <cell r="B26947" t="str">
            <v>BRAEM</v>
          </cell>
        </row>
        <row r="26948">
          <cell r="A26948">
            <v>297269573</v>
          </cell>
          <cell r="B26948" t="str">
            <v>BRICO BELGIUM</v>
          </cell>
        </row>
        <row r="26949">
          <cell r="A26949">
            <v>297269573</v>
          </cell>
          <cell r="B26949" t="str">
            <v>BRICO BELGIUM</v>
          </cell>
        </row>
        <row r="26950">
          <cell r="A26950">
            <v>373409119</v>
          </cell>
          <cell r="B26950" t="str">
            <v>BRUSSELS SOUTH CHARLEROI AIRPORT</v>
          </cell>
        </row>
        <row r="26951">
          <cell r="A26951">
            <v>373409119</v>
          </cell>
          <cell r="B26951" t="str">
            <v>BRUSSELS SOUTH CHARLEROI AIRPORT</v>
          </cell>
        </row>
        <row r="26952">
          <cell r="A26952">
            <v>373409119</v>
          </cell>
          <cell r="B26952" t="str">
            <v>BRUSSELS SOUTH CHARLEROI AIRPORT</v>
          </cell>
        </row>
        <row r="26953">
          <cell r="A26953">
            <v>374739803</v>
          </cell>
          <cell r="B26953" t="str">
            <v>CCV BELGIUM</v>
          </cell>
        </row>
        <row r="26954">
          <cell r="A26954">
            <v>376163247</v>
          </cell>
          <cell r="B26954" t="str">
            <v>CENTRE D'INFORMATIQUE POUR LA REGION BRUXELLOISE - CENTRUM VOOR INFORMATICA VOOR HET BRUSS</v>
          </cell>
        </row>
        <row r="26955">
          <cell r="A26955">
            <v>376163247</v>
          </cell>
          <cell r="B26955" t="str">
            <v>CENTRE D'INFORMATIQUE POUR LA REGION BRUXELLOISE - CENTRUM VOOR INFORMATICA VOOR HET BRUSS</v>
          </cell>
        </row>
        <row r="26956">
          <cell r="A26956">
            <v>374639789</v>
          </cell>
          <cell r="B26956" t="str">
            <v>COFACE BELGIUM SERVICES</v>
          </cell>
        </row>
        <row r="26957">
          <cell r="A26957">
            <v>374639789</v>
          </cell>
          <cell r="B26957" t="str">
            <v>COFACE BELGIUM SERVICES</v>
          </cell>
        </row>
        <row r="26958">
          <cell r="A26958">
            <v>374639789</v>
          </cell>
          <cell r="B26958" t="str">
            <v>COFACE BELGIUM SERVICES</v>
          </cell>
        </row>
        <row r="26959">
          <cell r="A26959">
            <v>375523222</v>
          </cell>
          <cell r="B26959" t="str">
            <v>COLD JET</v>
          </cell>
        </row>
        <row r="26960">
          <cell r="A26960">
            <v>375523222</v>
          </cell>
          <cell r="B26960" t="str">
            <v>COLD JET</v>
          </cell>
        </row>
        <row r="26961">
          <cell r="A26961">
            <v>375523222</v>
          </cell>
          <cell r="B26961" t="str">
            <v>COLD JET</v>
          </cell>
        </row>
        <row r="26962">
          <cell r="A26962">
            <v>371940417</v>
          </cell>
          <cell r="B26962" t="str">
            <v>CONTINENTAL CELLULOSE</v>
          </cell>
        </row>
        <row r="26963">
          <cell r="A26963">
            <v>504490525</v>
          </cell>
          <cell r="B26963" t="str">
            <v>CONWED PLASTICS</v>
          </cell>
        </row>
        <row r="26964">
          <cell r="A26964">
            <v>504490525</v>
          </cell>
          <cell r="B26964" t="str">
            <v>CONWED PLASTICS</v>
          </cell>
        </row>
        <row r="26965">
          <cell r="A26965">
            <v>374487486</v>
          </cell>
          <cell r="B26965" t="str">
            <v>CORTINA</v>
          </cell>
        </row>
        <row r="26966">
          <cell r="A26966">
            <v>374487486</v>
          </cell>
          <cell r="B26966" t="str">
            <v>CORTINA</v>
          </cell>
        </row>
        <row r="26967">
          <cell r="A26967">
            <v>282825470</v>
          </cell>
          <cell r="B26967" t="str">
            <v>CRC INDUSTRIES EUROPE</v>
          </cell>
        </row>
        <row r="26968">
          <cell r="A26968">
            <v>762309651</v>
          </cell>
          <cell r="B26968" t="str">
            <v>CREDENDO - SHORT- TERM NON - EU RISKS</v>
          </cell>
        </row>
        <row r="26969">
          <cell r="A26969">
            <v>762309651</v>
          </cell>
          <cell r="B26969" t="str">
            <v>CREDENDO - SHORT- TERM NON - EU RISKS</v>
          </cell>
        </row>
        <row r="26970">
          <cell r="A26970">
            <v>762309651</v>
          </cell>
          <cell r="B26970" t="str">
            <v>CREDENDO - SHORT- TERM NON - EU RISKS</v>
          </cell>
        </row>
        <row r="26971">
          <cell r="A26971">
            <v>370342759</v>
          </cell>
          <cell r="B26971" t="str">
            <v>CSM BENELUX</v>
          </cell>
        </row>
        <row r="26972">
          <cell r="A26972">
            <v>370342759</v>
          </cell>
          <cell r="B26972" t="str">
            <v>CSM BENELUX</v>
          </cell>
        </row>
        <row r="26973">
          <cell r="A26973">
            <v>283663029</v>
          </cell>
          <cell r="B26973" t="str">
            <v>CWS-BOCO BELUX</v>
          </cell>
        </row>
        <row r="26974">
          <cell r="A26974">
            <v>283663029</v>
          </cell>
          <cell r="B26974" t="str">
            <v>CWS-BOCO BELUX</v>
          </cell>
        </row>
        <row r="26975">
          <cell r="A26975">
            <v>283663029</v>
          </cell>
          <cell r="B26975" t="str">
            <v>CWS-BOCO BELUX</v>
          </cell>
        </row>
        <row r="26976">
          <cell r="A26976">
            <v>283663029</v>
          </cell>
          <cell r="B26976" t="str">
            <v>CWS-BOCO BELUX</v>
          </cell>
        </row>
        <row r="26977">
          <cell r="A26977">
            <v>283663029</v>
          </cell>
          <cell r="B26977" t="str">
            <v>CWS-BOCO BELUX</v>
          </cell>
        </row>
        <row r="26978">
          <cell r="A26978">
            <v>283663029</v>
          </cell>
          <cell r="B26978" t="str">
            <v>CWS-BOCO BELUX</v>
          </cell>
        </row>
        <row r="26979">
          <cell r="A26979">
            <v>283663029</v>
          </cell>
          <cell r="B26979" t="str">
            <v>CWS-BOCO BELUX</v>
          </cell>
        </row>
        <row r="26980">
          <cell r="A26980">
            <v>765689708</v>
          </cell>
          <cell r="B26980" t="str">
            <v>DESOTEC</v>
          </cell>
        </row>
        <row r="26981">
          <cell r="A26981">
            <v>400955969</v>
          </cell>
          <cell r="B26981" t="str">
            <v>EGON FINANCE S.A.</v>
          </cell>
        </row>
        <row r="26982">
          <cell r="A26982">
            <v>375734316</v>
          </cell>
          <cell r="B26982" t="str">
            <v>ETEX SERVICES</v>
          </cell>
        </row>
        <row r="26983">
          <cell r="A26983">
            <v>375734316</v>
          </cell>
          <cell r="B26983" t="str">
            <v>ETEX SERVICES</v>
          </cell>
        </row>
        <row r="26984">
          <cell r="A26984">
            <v>375734316</v>
          </cell>
          <cell r="B26984" t="str">
            <v>ETEX SERVICES</v>
          </cell>
        </row>
        <row r="26985">
          <cell r="A26985">
            <v>373060412</v>
          </cell>
          <cell r="B26985" t="str">
            <v>ETEXCO</v>
          </cell>
        </row>
        <row r="26986">
          <cell r="A26986">
            <v>400025496</v>
          </cell>
          <cell r="B26986" t="str">
            <v>COMMISSION DE L'UNION EUROPEENNE - COMMISSIE VAN DE EUROPESE UNIE</v>
          </cell>
        </row>
        <row r="26987">
          <cell r="A26987">
            <v>400025496</v>
          </cell>
          <cell r="B26987" t="str">
            <v>COMMISSION DE L'UNION EUROPEENNE - COMMISSIE VAN DE EUROPESE UNIE</v>
          </cell>
        </row>
        <row r="26988">
          <cell r="A26988">
            <v>400025496</v>
          </cell>
          <cell r="B26988" t="str">
            <v>COMMISSION DE L'UNION EUROPEENNE - COMMISSIE VAN DE EUROPESE UNIE</v>
          </cell>
        </row>
        <row r="26989">
          <cell r="A26989">
            <v>400025496</v>
          </cell>
          <cell r="B26989" t="str">
            <v>COMMISSION DE L'UNION EUROPEENNE - COMMISSIE VAN DE EUROPESE UNIE</v>
          </cell>
        </row>
        <row r="26990">
          <cell r="A26990">
            <v>400025496</v>
          </cell>
          <cell r="B26990" t="str">
            <v>COMMISSION DE L'UNION EUROPEENNE - COMMISSIE VAN DE EUROPESE UNIE</v>
          </cell>
        </row>
        <row r="26991">
          <cell r="A26991">
            <v>400025496</v>
          </cell>
          <cell r="B26991" t="str">
            <v>COMMISSION DE L'UNION EUROPEENNE - COMMISSIE VAN DE EUROPESE UNIE</v>
          </cell>
        </row>
        <row r="26992">
          <cell r="A26992">
            <v>283824316</v>
          </cell>
          <cell r="B26992" t="str">
            <v>EULER HERMES SERVICES BELGIUM</v>
          </cell>
        </row>
        <row r="26993">
          <cell r="A26993">
            <v>283824316</v>
          </cell>
          <cell r="B26993" t="str">
            <v>EULER HERMES SERVICES BELGIUM</v>
          </cell>
        </row>
        <row r="26994">
          <cell r="A26994">
            <v>283824316</v>
          </cell>
          <cell r="B26994" t="str">
            <v>EULER HERMES SERVICES BELGIUM</v>
          </cell>
        </row>
        <row r="26995">
          <cell r="A26995">
            <v>283824316</v>
          </cell>
          <cell r="B26995" t="str">
            <v>EULER HERMES SERVICES BELGIUM</v>
          </cell>
        </row>
        <row r="26996">
          <cell r="A26996">
            <v>283824316</v>
          </cell>
          <cell r="B26996" t="str">
            <v>EULER HERMES SERVICES BELGIUM</v>
          </cell>
        </row>
        <row r="26997">
          <cell r="A26997">
            <v>283824316</v>
          </cell>
          <cell r="B26997" t="str">
            <v>EULER HERMES SERVICES BELGIUM</v>
          </cell>
        </row>
        <row r="26998">
          <cell r="A26998">
            <v>370031041</v>
          </cell>
          <cell r="B26998" t="str">
            <v>EUROPEAN ENERGY DEVELOPMENT</v>
          </cell>
        </row>
        <row r="26999">
          <cell r="A26999">
            <v>371033941</v>
          </cell>
          <cell r="B26999" t="str">
            <v>EUROPEAN MEDICINES VERIFICATION ORGANISATION</v>
          </cell>
        </row>
        <row r="27000">
          <cell r="A27000">
            <v>371033941</v>
          </cell>
          <cell r="B27000" t="str">
            <v>EUROPEAN MEDICINES VERIFICATION ORGANISATION</v>
          </cell>
        </row>
        <row r="27001">
          <cell r="A27001">
            <v>315750778</v>
          </cell>
          <cell r="B27001" t="str">
            <v>FLINT GROUP GERMANY GMBH</v>
          </cell>
        </row>
        <row r="27002">
          <cell r="A27002">
            <v>372723254</v>
          </cell>
          <cell r="B27002" t="str">
            <v>FN HERSTAL</v>
          </cell>
        </row>
        <row r="27003">
          <cell r="A27003">
            <v>372723254</v>
          </cell>
          <cell r="B27003" t="str">
            <v>FN HERSTAL</v>
          </cell>
        </row>
        <row r="27004">
          <cell r="A27004">
            <v>372723254</v>
          </cell>
          <cell r="B27004" t="str">
            <v>FN HERSTAL</v>
          </cell>
        </row>
        <row r="27005">
          <cell r="A27005">
            <v>283510220</v>
          </cell>
          <cell r="B27005" t="str">
            <v>FUJIFILM BELGIUM</v>
          </cell>
        </row>
        <row r="27006">
          <cell r="A27006">
            <v>283725927</v>
          </cell>
          <cell r="B27006" t="str">
            <v>GETRONICS BELGIUM</v>
          </cell>
        </row>
        <row r="27007">
          <cell r="A27007">
            <v>370169752</v>
          </cell>
          <cell r="B27007" t="str">
            <v>GLOBAL BUSINESS TRAVEL</v>
          </cell>
        </row>
        <row r="27008">
          <cell r="A27008">
            <v>372497156</v>
          </cell>
          <cell r="B27008" t="str">
            <v>GODIVA BELGIUM</v>
          </cell>
        </row>
        <row r="27009">
          <cell r="A27009">
            <v>372497156</v>
          </cell>
          <cell r="B27009" t="str">
            <v>GODIVA BELGIUM</v>
          </cell>
        </row>
        <row r="27010">
          <cell r="A27010">
            <v>490802442</v>
          </cell>
          <cell r="B27010" t="str">
            <v>GREIF NEDERLAND B.V.</v>
          </cell>
        </row>
        <row r="27011">
          <cell r="A27011">
            <v>490802442</v>
          </cell>
          <cell r="B27011" t="str">
            <v>GREIF NEDERLAND B.V.</v>
          </cell>
        </row>
        <row r="27012">
          <cell r="A27012">
            <v>490802442</v>
          </cell>
          <cell r="B27012" t="str">
            <v>GREIF NEDERLAND B.V.</v>
          </cell>
        </row>
        <row r="27013">
          <cell r="A27013">
            <v>370203028</v>
          </cell>
          <cell r="B27013" t="str">
            <v>GRIFFITH FOODS</v>
          </cell>
        </row>
        <row r="27014">
          <cell r="A27014">
            <v>771131174</v>
          </cell>
          <cell r="B27014" t="str">
            <v>GROHE</v>
          </cell>
        </row>
        <row r="27015">
          <cell r="A27015">
            <v>400464871</v>
          </cell>
          <cell r="B27015" t="str">
            <v>GUARDIAN EUROPE S.A R.L.</v>
          </cell>
        </row>
        <row r="27016">
          <cell r="A27016">
            <v>315006965</v>
          </cell>
          <cell r="B27016" t="str">
            <v>HACH LANGE GMBH</v>
          </cell>
        </row>
        <row r="27017">
          <cell r="A27017">
            <v>315006965</v>
          </cell>
          <cell r="B27017" t="str">
            <v>HACH LANGE GMBH</v>
          </cell>
        </row>
        <row r="27018">
          <cell r="A27018">
            <v>315006965</v>
          </cell>
          <cell r="B27018" t="str">
            <v>HACH LANGE GMBH</v>
          </cell>
        </row>
        <row r="27019">
          <cell r="A27019">
            <v>315006965</v>
          </cell>
          <cell r="B27019" t="str">
            <v>HACH LANGE GMBH</v>
          </cell>
        </row>
        <row r="27020">
          <cell r="A27020">
            <v>373339753</v>
          </cell>
          <cell r="B27020" t="str">
            <v>HOLOGIC</v>
          </cell>
        </row>
        <row r="27021">
          <cell r="A27021">
            <v>374260834</v>
          </cell>
          <cell r="B27021" t="str">
            <v>HYUNDAI CONSTRUCTION EQUIPMENT EUROPE</v>
          </cell>
        </row>
        <row r="27022">
          <cell r="A27022">
            <v>374260834</v>
          </cell>
          <cell r="B27022" t="str">
            <v>HYUNDAI CONSTRUCTION EQUIPMENT EUROPE</v>
          </cell>
        </row>
        <row r="27023">
          <cell r="A27023">
            <v>846881808</v>
          </cell>
          <cell r="B27023" t="str">
            <v>IDEAL STANDARD INTERNATIONAL</v>
          </cell>
        </row>
        <row r="27024">
          <cell r="A27024">
            <v>846881808</v>
          </cell>
          <cell r="B27024" t="str">
            <v>IDEAL STANDARD INTERNATIONAL</v>
          </cell>
        </row>
        <row r="27025">
          <cell r="A27025">
            <v>762367642</v>
          </cell>
          <cell r="B27025" t="str">
            <v>INFRABEL</v>
          </cell>
        </row>
        <row r="27026">
          <cell r="A27026">
            <v>370052681</v>
          </cell>
          <cell r="B27026" t="str">
            <v>INOWAI  GROUP S.A.</v>
          </cell>
        </row>
        <row r="27027">
          <cell r="A27027">
            <v>370484499</v>
          </cell>
          <cell r="B27027" t="str">
            <v>INSUROPE</v>
          </cell>
        </row>
        <row r="27028">
          <cell r="A27028">
            <v>371732210</v>
          </cell>
          <cell r="B27028" t="str">
            <v>IUS LABORIS INTERNATIONAL EMPLOYMENT LAW, PENSIONS AND EMPLOYEE BENEFITS ALLIANCE</v>
          </cell>
        </row>
        <row r="27029">
          <cell r="A27029">
            <v>371732210</v>
          </cell>
          <cell r="B27029" t="str">
            <v>IUS LABORIS INTERNATIONAL EMPLOYMENT LAW, PENSIONS AND EMPLOYEE BENEFITS ALLIANCE</v>
          </cell>
        </row>
        <row r="27030">
          <cell r="A27030">
            <v>370516783</v>
          </cell>
          <cell r="B27030" t="str">
            <v>JOHN BEAN TECHNOLOGIES</v>
          </cell>
        </row>
        <row r="27031">
          <cell r="A27031">
            <v>370516783</v>
          </cell>
          <cell r="B27031" t="str">
            <v>JOHN BEAN TECHNOLOGIES</v>
          </cell>
        </row>
        <row r="27032">
          <cell r="A27032">
            <v>370516783</v>
          </cell>
          <cell r="B27032" t="str">
            <v>JOHN BEAN TECHNOLOGIES</v>
          </cell>
        </row>
        <row r="27033">
          <cell r="A27033">
            <v>370516783</v>
          </cell>
          <cell r="B27033" t="str">
            <v>JOHN BEAN TECHNOLOGIES</v>
          </cell>
        </row>
        <row r="27034">
          <cell r="A27034">
            <v>400405197</v>
          </cell>
          <cell r="B27034" t="str">
            <v>JOHN ZINK INTERNATIONAL LUXEMBOURG S.A R.L.</v>
          </cell>
        </row>
        <row r="27035">
          <cell r="A27035">
            <v>370000416</v>
          </cell>
          <cell r="B27035" t="str">
            <v>KBC GROUPE</v>
          </cell>
        </row>
        <row r="27036">
          <cell r="A27036">
            <v>370000416</v>
          </cell>
          <cell r="B27036" t="str">
            <v>KBC GROUPE</v>
          </cell>
        </row>
        <row r="27037">
          <cell r="A27037">
            <v>371729695</v>
          </cell>
          <cell r="B27037" t="str">
            <v>KPMG CENTRAL SERVICES</v>
          </cell>
        </row>
        <row r="27038">
          <cell r="A27038">
            <v>371729695</v>
          </cell>
          <cell r="B27038" t="str">
            <v>KPMG CENTRAL SERVICES</v>
          </cell>
        </row>
        <row r="27039">
          <cell r="A27039">
            <v>371729695</v>
          </cell>
          <cell r="B27039" t="str">
            <v>KPMG CENTRAL SERVICES</v>
          </cell>
        </row>
        <row r="27040">
          <cell r="A27040">
            <v>371729695</v>
          </cell>
          <cell r="B27040" t="str">
            <v>KPMG CENTRAL SERVICES</v>
          </cell>
        </row>
        <row r="27041">
          <cell r="A27041">
            <v>371729695</v>
          </cell>
          <cell r="B27041" t="str">
            <v>KPMG CENTRAL SERVICES</v>
          </cell>
        </row>
        <row r="27042">
          <cell r="A27042">
            <v>282915016</v>
          </cell>
          <cell r="B27042" t="str">
            <v>KUNNIG</v>
          </cell>
        </row>
        <row r="27043">
          <cell r="A27043">
            <v>282915016</v>
          </cell>
          <cell r="B27043" t="str">
            <v>KUNNIG</v>
          </cell>
        </row>
        <row r="27044">
          <cell r="A27044">
            <v>762313430</v>
          </cell>
          <cell r="B27044" t="str">
            <v>LANXESS</v>
          </cell>
        </row>
        <row r="27045">
          <cell r="A27045">
            <v>762313430</v>
          </cell>
          <cell r="B27045" t="str">
            <v>LANXESS</v>
          </cell>
        </row>
        <row r="27046">
          <cell r="A27046">
            <v>283096766</v>
          </cell>
          <cell r="B27046" t="str">
            <v>LIMITED EDITION</v>
          </cell>
        </row>
        <row r="27047">
          <cell r="A27047">
            <v>372843177</v>
          </cell>
          <cell r="B27047" t="str">
            <v>LOTERIE NATIONALE</v>
          </cell>
        </row>
        <row r="27048">
          <cell r="A27048">
            <v>372843177</v>
          </cell>
          <cell r="B27048" t="str">
            <v>LOTERIE NATIONALE</v>
          </cell>
        </row>
        <row r="27049">
          <cell r="A27049">
            <v>283516433</v>
          </cell>
          <cell r="B27049" t="str">
            <v>MACHIELS REAL ESTATE</v>
          </cell>
        </row>
        <row r="27050">
          <cell r="A27050">
            <v>283516433</v>
          </cell>
          <cell r="B27050" t="str">
            <v>MACHIELS REAL ESTATE</v>
          </cell>
        </row>
        <row r="27051">
          <cell r="A27051">
            <v>283516433</v>
          </cell>
          <cell r="B27051" t="str">
            <v>MACHIELS REAL ESTATE</v>
          </cell>
        </row>
        <row r="27052">
          <cell r="A27052">
            <v>374806420</v>
          </cell>
          <cell r="B27052" t="str">
            <v>MAZARS</v>
          </cell>
        </row>
        <row r="27053">
          <cell r="A27053">
            <v>283452118</v>
          </cell>
          <cell r="B27053" t="str">
            <v>METALIX</v>
          </cell>
        </row>
        <row r="27054">
          <cell r="A27054">
            <v>283452118</v>
          </cell>
          <cell r="B27054" t="str">
            <v>METALIX</v>
          </cell>
        </row>
        <row r="27055">
          <cell r="A27055">
            <v>375322757</v>
          </cell>
          <cell r="B27055" t="str">
            <v>MOLNLYCKE HEALTH CARE</v>
          </cell>
        </row>
        <row r="27056">
          <cell r="A27056">
            <v>370102600</v>
          </cell>
          <cell r="B27056" t="str">
            <v>MUNTERS BELGIUM</v>
          </cell>
        </row>
        <row r="27057">
          <cell r="A27057">
            <v>370686128</v>
          </cell>
          <cell r="B27057" t="str">
            <v>NETHYS</v>
          </cell>
        </row>
        <row r="27058">
          <cell r="A27058">
            <v>370686128</v>
          </cell>
          <cell r="B27058" t="str">
            <v>NETHYS</v>
          </cell>
        </row>
        <row r="27059">
          <cell r="A27059">
            <v>373917921</v>
          </cell>
          <cell r="B27059" t="str">
            <v>NEXANS NETWORK SOLUTIONS</v>
          </cell>
        </row>
        <row r="27060">
          <cell r="A27060">
            <v>370166332</v>
          </cell>
          <cell r="B27060" t="str">
            <v>NIKO</v>
          </cell>
        </row>
        <row r="27061">
          <cell r="A27061">
            <v>370140485</v>
          </cell>
          <cell r="B27061" t="str">
            <v>OLEON</v>
          </cell>
        </row>
        <row r="27062">
          <cell r="A27062">
            <v>376207523</v>
          </cell>
          <cell r="B27062" t="str">
            <v>ORPEGAM</v>
          </cell>
        </row>
        <row r="27063">
          <cell r="A27063">
            <v>283169936</v>
          </cell>
          <cell r="B27063" t="str">
            <v>PANASONIC ENERGY EUROPE</v>
          </cell>
        </row>
        <row r="27064">
          <cell r="A27064">
            <v>283169936</v>
          </cell>
          <cell r="B27064" t="str">
            <v>PANASONIC ENERGY EUROPE</v>
          </cell>
        </row>
        <row r="27065">
          <cell r="A27065">
            <v>282983832</v>
          </cell>
          <cell r="B27065" t="str">
            <v>PARC DES EXPOSITIONS DE BRUXELLES - TENTOONSTELLINGSPARK VAN BRUSSEL - BRUSSELER MESSEGELA</v>
          </cell>
        </row>
        <row r="27066">
          <cell r="A27066">
            <v>282983832</v>
          </cell>
          <cell r="B27066" t="str">
            <v>PARC DES EXPOSITIONS DE BRUXELLES - TENTOONSTELLINGSPARK VAN BRUSSEL - BRUSSELER MESSEGELA</v>
          </cell>
        </row>
        <row r="27067">
          <cell r="A27067">
            <v>370156507</v>
          </cell>
          <cell r="B27067" t="str">
            <v>PFIZER MANUFACTURING BELGIUM</v>
          </cell>
        </row>
        <row r="27068">
          <cell r="A27068">
            <v>370156507</v>
          </cell>
          <cell r="B27068" t="str">
            <v>PFIZER MANUFACTURING BELGIUM</v>
          </cell>
        </row>
        <row r="27069">
          <cell r="A27069">
            <v>370156507</v>
          </cell>
          <cell r="B27069" t="str">
            <v>PFIZER MANUFACTURING BELGIUM</v>
          </cell>
        </row>
        <row r="27070">
          <cell r="A27070">
            <v>370156507</v>
          </cell>
          <cell r="B27070" t="str">
            <v>PFIZER MANUFACTURING BELGIUM</v>
          </cell>
        </row>
        <row r="27071">
          <cell r="A27071">
            <v>370156507</v>
          </cell>
          <cell r="B27071" t="str">
            <v>PFIZER MANUFACTURING BELGIUM</v>
          </cell>
        </row>
        <row r="27072">
          <cell r="A27072">
            <v>370156507</v>
          </cell>
          <cell r="B27072" t="str">
            <v>PFIZER MANUFACTURING BELGIUM</v>
          </cell>
        </row>
        <row r="27073">
          <cell r="A27073">
            <v>370156507</v>
          </cell>
          <cell r="B27073" t="str">
            <v>PFIZER MANUFACTURING BELGIUM</v>
          </cell>
        </row>
        <row r="27074">
          <cell r="A27074">
            <v>370156507</v>
          </cell>
          <cell r="B27074" t="str">
            <v>PFIZER MANUFACTURING BELGIUM</v>
          </cell>
        </row>
        <row r="27075">
          <cell r="A27075">
            <v>283286177</v>
          </cell>
          <cell r="B27075" t="str">
            <v>REGAL BELOIT BELGIUM</v>
          </cell>
        </row>
        <row r="27076">
          <cell r="A27076">
            <v>282857986</v>
          </cell>
          <cell r="B27076" t="str">
            <v>RPM/BELGIUM</v>
          </cell>
        </row>
        <row r="27077">
          <cell r="A27077">
            <v>370217689</v>
          </cell>
          <cell r="B27077" t="str">
            <v>SOCIETY FOR WORLDWIDE INTERBANK FINANCIAL TELECOMMUNICATION</v>
          </cell>
        </row>
        <row r="27078">
          <cell r="A27078">
            <v>370315240</v>
          </cell>
          <cell r="B27078" t="str">
            <v>SAIC EUROPE S.A R.L.</v>
          </cell>
        </row>
        <row r="27079">
          <cell r="A27079">
            <v>370315240</v>
          </cell>
          <cell r="B27079" t="str">
            <v>SAIC EUROPE S.A R.L.</v>
          </cell>
        </row>
        <row r="27080">
          <cell r="A27080">
            <v>282890151</v>
          </cell>
          <cell r="B27080" t="str">
            <v>SARENS BE</v>
          </cell>
        </row>
        <row r="27081">
          <cell r="A27081">
            <v>282890151</v>
          </cell>
          <cell r="B27081" t="str">
            <v>SARENS BE</v>
          </cell>
        </row>
        <row r="27082">
          <cell r="A27082">
            <v>400473781</v>
          </cell>
          <cell r="B27082" t="str">
            <v>SOCIETE GENERALE LUXEMBOURG</v>
          </cell>
        </row>
        <row r="27083">
          <cell r="A27083">
            <v>370009086</v>
          </cell>
          <cell r="B27083" t="str">
            <v>SOLVAY</v>
          </cell>
        </row>
        <row r="27084">
          <cell r="A27084">
            <v>370009086</v>
          </cell>
          <cell r="B27084" t="str">
            <v>SOLVAY</v>
          </cell>
        </row>
        <row r="27085">
          <cell r="A27085">
            <v>370009086</v>
          </cell>
          <cell r="B27085" t="str">
            <v>SOLVAY</v>
          </cell>
        </row>
        <row r="27086">
          <cell r="A27086">
            <v>370009086</v>
          </cell>
          <cell r="B27086" t="str">
            <v>SOLVAY</v>
          </cell>
        </row>
        <row r="27087">
          <cell r="A27087">
            <v>370009086</v>
          </cell>
          <cell r="B27087" t="str">
            <v>SOLVAY</v>
          </cell>
        </row>
        <row r="27088">
          <cell r="A27088">
            <v>370009086</v>
          </cell>
          <cell r="B27088" t="str">
            <v>SOLVAY</v>
          </cell>
        </row>
        <row r="27089">
          <cell r="A27089">
            <v>370009086</v>
          </cell>
          <cell r="B27089" t="str">
            <v>SOLVAY</v>
          </cell>
        </row>
        <row r="27090">
          <cell r="A27090">
            <v>370009086</v>
          </cell>
          <cell r="B27090" t="str">
            <v>SOLVAY</v>
          </cell>
        </row>
        <row r="27091">
          <cell r="A27091">
            <v>370009086</v>
          </cell>
          <cell r="B27091" t="str">
            <v>SOLVAY</v>
          </cell>
        </row>
        <row r="27092">
          <cell r="A27092">
            <v>370009086</v>
          </cell>
          <cell r="B27092" t="str">
            <v>SOLVAY</v>
          </cell>
        </row>
        <row r="27093">
          <cell r="A27093">
            <v>370009086</v>
          </cell>
          <cell r="B27093" t="str">
            <v>SOLVAY</v>
          </cell>
        </row>
        <row r="27094">
          <cell r="A27094">
            <v>370009086</v>
          </cell>
          <cell r="B27094" t="str">
            <v>SOLVAY</v>
          </cell>
        </row>
        <row r="27095">
          <cell r="A27095">
            <v>282748342</v>
          </cell>
          <cell r="B27095" t="str">
            <v>SOCIETE REGIONALE D'INVESTISSEMENT DE WALLONIE</v>
          </cell>
        </row>
        <row r="27096">
          <cell r="A27096">
            <v>373362839</v>
          </cell>
          <cell r="B27096" t="str">
            <v>STOROPACK BENELUX</v>
          </cell>
        </row>
        <row r="27097">
          <cell r="A27097">
            <v>501206320</v>
          </cell>
          <cell r="B27097" t="str">
            <v>STUMABO INTERNATIONAL</v>
          </cell>
        </row>
        <row r="27098">
          <cell r="A27098">
            <v>374468767</v>
          </cell>
          <cell r="B27098" t="str">
            <v>SUMMA</v>
          </cell>
        </row>
        <row r="27099">
          <cell r="A27099">
            <v>282852391</v>
          </cell>
          <cell r="B27099" t="str">
            <v>THYSSENKRUPP PLASTICS BELGIUM</v>
          </cell>
        </row>
        <row r="27100">
          <cell r="A27100">
            <v>282852391</v>
          </cell>
          <cell r="B27100" t="str">
            <v>THYSSENKRUPP PLASTICS BELGIUM</v>
          </cell>
        </row>
        <row r="27101">
          <cell r="A27101">
            <v>282988641</v>
          </cell>
          <cell r="B27101" t="str">
            <v>TOYO PUMPS EUROPE</v>
          </cell>
        </row>
        <row r="27102">
          <cell r="A27102">
            <v>370188153</v>
          </cell>
          <cell r="B27102" t="str">
            <v>TOYOTA TSUSHO EUROPE</v>
          </cell>
        </row>
        <row r="27103">
          <cell r="A27103">
            <v>283085900</v>
          </cell>
          <cell r="B27103" t="str">
            <v>TRACTEBEL ENGINEERING</v>
          </cell>
        </row>
        <row r="27104">
          <cell r="A27104">
            <v>283085900</v>
          </cell>
          <cell r="B27104" t="str">
            <v>TRACTEBEL ENGINEERING</v>
          </cell>
        </row>
        <row r="27105">
          <cell r="A27105">
            <v>370066788</v>
          </cell>
          <cell r="B27105" t="str">
            <v>TRANSMISIONES Y EQUIPOS MECANICOS</v>
          </cell>
        </row>
        <row r="27106">
          <cell r="A27106">
            <v>370066788</v>
          </cell>
          <cell r="B27106" t="str">
            <v>TRANSMISIONES Y EQUIPOS MECANICOS</v>
          </cell>
        </row>
        <row r="27107">
          <cell r="A27107">
            <v>370066788</v>
          </cell>
          <cell r="B27107" t="str">
            <v>TRANSMISIONES Y EQUIPOS MECANICOS</v>
          </cell>
        </row>
        <row r="27108">
          <cell r="A27108">
            <v>370066788</v>
          </cell>
          <cell r="B27108" t="str">
            <v>TRANSMISIONES Y EQUIPOS MECANICOS</v>
          </cell>
        </row>
        <row r="27109">
          <cell r="A27109">
            <v>764168253</v>
          </cell>
          <cell r="B27109" t="str">
            <v>TRIFINANCE BELGIUM</v>
          </cell>
        </row>
        <row r="27110">
          <cell r="A27110">
            <v>370042921</v>
          </cell>
          <cell r="B27110" t="str">
            <v>UMICORE</v>
          </cell>
        </row>
        <row r="27111">
          <cell r="A27111">
            <v>370167165</v>
          </cell>
          <cell r="B27111" t="str">
            <v>UNIL LUBRICANTS</v>
          </cell>
        </row>
        <row r="27112">
          <cell r="A27112">
            <v>370513806</v>
          </cell>
          <cell r="B27112" t="str">
            <v>VOPAK TERMINAL EUROTANK</v>
          </cell>
        </row>
        <row r="27113">
          <cell r="A27113">
            <v>370513806</v>
          </cell>
          <cell r="B27113" t="str">
            <v>VOPAK TERMINAL EUROTANK</v>
          </cell>
        </row>
        <row r="27114">
          <cell r="A27114">
            <v>283296960</v>
          </cell>
          <cell r="B27114" t="str">
            <v>WATTS BENELUX</v>
          </cell>
        </row>
        <row r="27115">
          <cell r="A27115">
            <v>283208569</v>
          </cell>
          <cell r="B27115" t="str">
            <v>WERNER &amp; MERTZ BENELUX</v>
          </cell>
        </row>
        <row r="27116">
          <cell r="A27116">
            <v>282957265</v>
          </cell>
          <cell r="B27116" t="str">
            <v>WOLTERS KLUWER BELGIUM</v>
          </cell>
        </row>
        <row r="27117">
          <cell r="A27117">
            <v>283371979</v>
          </cell>
          <cell r="B27117" t="str">
            <v>WORLDLINE</v>
          </cell>
        </row>
        <row r="27118">
          <cell r="A27118">
            <v>283371979</v>
          </cell>
          <cell r="B27118" t="str">
            <v>WORLDLINE</v>
          </cell>
        </row>
        <row r="27119">
          <cell r="A27119">
            <v>283371979</v>
          </cell>
          <cell r="B27119" t="str">
            <v>WORLDLINE</v>
          </cell>
        </row>
        <row r="27120">
          <cell r="A27120">
            <v>283371979</v>
          </cell>
          <cell r="B27120" t="str">
            <v>WORLDLINE</v>
          </cell>
        </row>
        <row r="27121">
          <cell r="A27121">
            <v>283371979</v>
          </cell>
          <cell r="B27121" t="str">
            <v>WORLDLINE</v>
          </cell>
        </row>
        <row r="27122">
          <cell r="A27122">
            <v>283371979</v>
          </cell>
          <cell r="B27122" t="str">
            <v>WORLDLINE</v>
          </cell>
        </row>
        <row r="27123">
          <cell r="A27123">
            <v>283371979</v>
          </cell>
          <cell r="B27123" t="str">
            <v>WORLDLINE</v>
          </cell>
        </row>
        <row r="27124">
          <cell r="A27124">
            <v>283371979</v>
          </cell>
          <cell r="B27124" t="str">
            <v>WORLDLINE</v>
          </cell>
        </row>
        <row r="27125">
          <cell r="A27125">
            <v>402149306</v>
          </cell>
          <cell r="B27125" t="str">
            <v>DLG LOGISTICS B.V.</v>
          </cell>
        </row>
        <row r="27126">
          <cell r="A27126">
            <v>407074574</v>
          </cell>
          <cell r="B27126" t="str">
            <v>AAR INTERNATIONAL, INC.</v>
          </cell>
        </row>
        <row r="27127">
          <cell r="A27127">
            <v>408753080</v>
          </cell>
          <cell r="B27127" t="str">
            <v>AB CPFM EUROPROPERTY FUND B.V.</v>
          </cell>
        </row>
        <row r="27128">
          <cell r="A27128">
            <v>408775281</v>
          </cell>
          <cell r="B27128" t="str">
            <v>ABBOTT VASCULAR NETHERLANDS B.V.</v>
          </cell>
        </row>
        <row r="27129">
          <cell r="A27129">
            <v>416252997</v>
          </cell>
          <cell r="B27129" t="str">
            <v>ABCFINANCE B.V.</v>
          </cell>
        </row>
        <row r="27130">
          <cell r="A27130">
            <v>489382060</v>
          </cell>
          <cell r="B27130" t="str">
            <v>ABN AMRO BANK N.V.</v>
          </cell>
        </row>
        <row r="27131">
          <cell r="A27131">
            <v>489382060</v>
          </cell>
          <cell r="B27131" t="str">
            <v>ABN AMRO BANK N.V.</v>
          </cell>
        </row>
        <row r="27132">
          <cell r="A27132">
            <v>402233055</v>
          </cell>
          <cell r="B27132" t="str">
            <v>ACCA STAAL B.V.</v>
          </cell>
        </row>
        <row r="27133">
          <cell r="A27133">
            <v>489496257</v>
          </cell>
          <cell r="B27133" t="str">
            <v>ACHMEA INTERNE DIENSTEN N.V.</v>
          </cell>
        </row>
        <row r="27134">
          <cell r="A27134">
            <v>489496257</v>
          </cell>
          <cell r="B27134" t="str">
            <v>ACHMEA INTERNE DIENSTEN N.V.</v>
          </cell>
        </row>
        <row r="27135">
          <cell r="A27135">
            <v>489496257</v>
          </cell>
          <cell r="B27135" t="str">
            <v>ACHMEA INTERNE DIENSTEN N.V.</v>
          </cell>
        </row>
        <row r="27136">
          <cell r="A27136">
            <v>489496257</v>
          </cell>
          <cell r="B27136" t="str">
            <v>ACHMEA INTERNE DIENSTEN N.V.</v>
          </cell>
        </row>
        <row r="27137">
          <cell r="A27137">
            <v>489321221</v>
          </cell>
          <cell r="B27137" t="str">
            <v>ACT COMMODITIES B.V.</v>
          </cell>
        </row>
        <row r="27138">
          <cell r="A27138">
            <v>489321221</v>
          </cell>
          <cell r="B27138" t="str">
            <v>ACT COMMODITIES B.V.</v>
          </cell>
        </row>
        <row r="27139">
          <cell r="A27139">
            <v>489321221</v>
          </cell>
          <cell r="B27139" t="str">
            <v>ACT COMMODITIES B.V.</v>
          </cell>
        </row>
        <row r="27140">
          <cell r="A27140">
            <v>489321221</v>
          </cell>
          <cell r="B27140" t="str">
            <v>ACT COMMODITIES B.V.</v>
          </cell>
        </row>
        <row r="27141">
          <cell r="A27141">
            <v>489321221</v>
          </cell>
          <cell r="B27141" t="str">
            <v>ACT COMMODITIES B.V.</v>
          </cell>
        </row>
        <row r="27142">
          <cell r="A27142">
            <v>489321221</v>
          </cell>
          <cell r="B27142" t="str">
            <v>ACT COMMODITIES B.V.</v>
          </cell>
        </row>
        <row r="27143">
          <cell r="A27143">
            <v>489321221</v>
          </cell>
          <cell r="B27143" t="str">
            <v>ACT COMMODITIES B.V.</v>
          </cell>
        </row>
        <row r="27144">
          <cell r="A27144">
            <v>402175921</v>
          </cell>
          <cell r="B27144" t="str">
            <v>ADP NEDERLAND B.V.</v>
          </cell>
        </row>
        <row r="27145">
          <cell r="A27145">
            <v>491141171</v>
          </cell>
          <cell r="B27145" t="str">
            <v>AEB EXPLOITATIE B.V.</v>
          </cell>
        </row>
        <row r="27146">
          <cell r="A27146">
            <v>415947340</v>
          </cell>
          <cell r="B27146" t="str">
            <v>AEP INTERNATIONAL B.V.</v>
          </cell>
        </row>
        <row r="27147">
          <cell r="A27147">
            <v>490837250</v>
          </cell>
          <cell r="B27147" t="str">
            <v>AIG EUROPE LIMITED</v>
          </cell>
        </row>
        <row r="27148">
          <cell r="A27148">
            <v>490837250</v>
          </cell>
          <cell r="B27148" t="str">
            <v>AIG EUROPE LIMITED</v>
          </cell>
        </row>
        <row r="27149">
          <cell r="A27149">
            <v>404722014</v>
          </cell>
          <cell r="B27149" t="str">
            <v>NOURYON FUNCTIONAL CHEMICALS B.V.</v>
          </cell>
        </row>
        <row r="27150">
          <cell r="A27150">
            <v>404722014</v>
          </cell>
          <cell r="B27150" t="str">
            <v>NOURYON FUNCTIONAL CHEMICALS B.V.</v>
          </cell>
        </row>
        <row r="27151">
          <cell r="A27151">
            <v>404722014</v>
          </cell>
          <cell r="B27151" t="str">
            <v>NOURYON FUNCTIONAL CHEMICALS B.V.</v>
          </cell>
        </row>
        <row r="27152">
          <cell r="A27152">
            <v>404722014</v>
          </cell>
          <cell r="B27152" t="str">
            <v>NOURYON FUNCTIONAL CHEMICALS B.V.</v>
          </cell>
        </row>
        <row r="27153">
          <cell r="A27153">
            <v>404722014</v>
          </cell>
          <cell r="B27153" t="str">
            <v>NOURYON FUNCTIONAL CHEMICALS B.V.</v>
          </cell>
        </row>
        <row r="27154">
          <cell r="A27154">
            <v>404722014</v>
          </cell>
          <cell r="B27154" t="str">
            <v>NOURYON FUNCTIONAL CHEMICALS B.V.</v>
          </cell>
        </row>
        <row r="27155">
          <cell r="A27155">
            <v>404722014</v>
          </cell>
          <cell r="B27155" t="str">
            <v>NOURYON FUNCTIONAL CHEMICALS B.V.</v>
          </cell>
        </row>
        <row r="27156">
          <cell r="A27156">
            <v>404722014</v>
          </cell>
          <cell r="B27156" t="str">
            <v>NOURYON FUNCTIONAL CHEMICALS B.V.</v>
          </cell>
        </row>
        <row r="27157">
          <cell r="A27157">
            <v>404722014</v>
          </cell>
          <cell r="B27157" t="str">
            <v>NOURYON FUNCTIONAL CHEMICALS B.V.</v>
          </cell>
        </row>
        <row r="27158">
          <cell r="A27158">
            <v>404722014</v>
          </cell>
          <cell r="B27158" t="str">
            <v>NOURYON FUNCTIONAL CHEMICALS B.V.</v>
          </cell>
        </row>
        <row r="27159">
          <cell r="A27159">
            <v>492031934</v>
          </cell>
          <cell r="B27159" t="str">
            <v>ALCO ENERGY ROTTERDAM B.V.</v>
          </cell>
        </row>
        <row r="27160">
          <cell r="A27160">
            <v>403856263</v>
          </cell>
          <cell r="B27160" t="str">
            <v>ALFA ACCOUNTANTS EN ADVISEURS B.V.</v>
          </cell>
        </row>
        <row r="27161">
          <cell r="A27161">
            <v>409633237</v>
          </cell>
          <cell r="B27161" t="str">
            <v>ALFA LAVAL BENELUX B.V.</v>
          </cell>
        </row>
        <row r="27162">
          <cell r="A27162">
            <v>409633237</v>
          </cell>
          <cell r="B27162" t="str">
            <v>ALFA LAVAL BENELUX B.V.</v>
          </cell>
        </row>
        <row r="27163">
          <cell r="A27163">
            <v>412498409</v>
          </cell>
          <cell r="B27163" t="str">
            <v>ALIMEX BENELUX B.V.</v>
          </cell>
        </row>
        <row r="27164">
          <cell r="A27164">
            <v>403319341</v>
          </cell>
          <cell r="B27164" t="str">
            <v>ALLIANDER N.V.</v>
          </cell>
        </row>
        <row r="27165">
          <cell r="A27165">
            <v>403319341</v>
          </cell>
          <cell r="B27165" t="str">
            <v>ALLIANDER N.V.</v>
          </cell>
        </row>
        <row r="27166">
          <cell r="A27166">
            <v>415092246</v>
          </cell>
          <cell r="B27166" t="str">
            <v>ALLROUND TRANSPORT BEMIDDELING B.V.</v>
          </cell>
        </row>
        <row r="27167">
          <cell r="A27167">
            <v>415947324</v>
          </cell>
          <cell r="B27167" t="str">
            <v>ALPHATRON GROUP B.V.</v>
          </cell>
        </row>
        <row r="27168">
          <cell r="A27168">
            <v>414009241</v>
          </cell>
          <cell r="B27168" t="str">
            <v>ALPHATRON MARINE B.V.</v>
          </cell>
        </row>
        <row r="27169">
          <cell r="A27169">
            <v>489153073</v>
          </cell>
          <cell r="B27169" t="str">
            <v>AMAGGI EUROPE B.V.</v>
          </cell>
        </row>
        <row r="27170">
          <cell r="A27170">
            <v>492093949</v>
          </cell>
          <cell r="B27170" t="str">
            <v>AMPULZ B.V.</v>
          </cell>
        </row>
        <row r="27171">
          <cell r="A27171">
            <v>489652719</v>
          </cell>
          <cell r="B27171" t="str">
            <v>ARVAL B.V.</v>
          </cell>
        </row>
        <row r="27172">
          <cell r="A27172">
            <v>489652719</v>
          </cell>
          <cell r="B27172" t="str">
            <v>ARVAL B.V.</v>
          </cell>
        </row>
        <row r="27173">
          <cell r="A27173">
            <v>408262145</v>
          </cell>
          <cell r="B27173" t="str">
            <v>ASML NETHERLANDS B.V.</v>
          </cell>
        </row>
        <row r="27174">
          <cell r="A27174">
            <v>409842742</v>
          </cell>
          <cell r="B27174" t="str">
            <v>AUTOROLA B.V.</v>
          </cell>
        </row>
        <row r="27175">
          <cell r="A27175">
            <v>489280907</v>
          </cell>
          <cell r="B27175" t="str">
            <v>AVEZAAT DIENSTEN B.V.</v>
          </cell>
        </row>
        <row r="27176">
          <cell r="A27176">
            <v>410743645</v>
          </cell>
          <cell r="B27176" t="str">
            <v>AXUS NEDERLAND B.V.</v>
          </cell>
        </row>
        <row r="27177">
          <cell r="A27177">
            <v>410743645</v>
          </cell>
          <cell r="B27177" t="str">
            <v>AXUS NEDERLAND B.V.</v>
          </cell>
        </row>
        <row r="27178">
          <cell r="A27178">
            <v>410743645</v>
          </cell>
          <cell r="B27178" t="str">
            <v>AXUS NEDERLAND B.V.</v>
          </cell>
        </row>
        <row r="27179">
          <cell r="A27179">
            <v>414456538</v>
          </cell>
          <cell r="B27179" t="str">
            <v>B.V. VOORHEEN FIRMA H. OLDE MONNIKHOF</v>
          </cell>
        </row>
        <row r="27180">
          <cell r="A27180">
            <v>404814027</v>
          </cell>
          <cell r="B27180" t="str">
            <v>B2C EUROPE (NETHERLANDS) B.V.</v>
          </cell>
        </row>
        <row r="27181">
          <cell r="A27181">
            <v>405819509</v>
          </cell>
          <cell r="B27181" t="str">
            <v>BAM INTERNATIONAL B.V.</v>
          </cell>
        </row>
        <row r="27182">
          <cell r="A27182">
            <v>489839921</v>
          </cell>
          <cell r="B27182" t="str">
            <v>BATEN-LASTENDIENST LOGIUS</v>
          </cell>
        </row>
        <row r="27183">
          <cell r="A27183">
            <v>402264931</v>
          </cell>
          <cell r="B27183" t="str">
            <v>SWINKELS FAMILY BREWERS N.V.</v>
          </cell>
        </row>
        <row r="27184">
          <cell r="A27184">
            <v>402264931</v>
          </cell>
          <cell r="B27184" t="str">
            <v>SWINKELS FAMILY BREWERS N.V.</v>
          </cell>
        </row>
        <row r="27185">
          <cell r="A27185">
            <v>411056906</v>
          </cell>
          <cell r="B27185" t="str">
            <v>BECKHOFF AUTOMATION B.V.</v>
          </cell>
        </row>
        <row r="27186">
          <cell r="A27186">
            <v>411056906</v>
          </cell>
          <cell r="B27186" t="str">
            <v>BECKHOFF AUTOMATION B.V.</v>
          </cell>
        </row>
        <row r="27187">
          <cell r="A27187">
            <v>404738064</v>
          </cell>
          <cell r="B27187" t="str">
            <v>BEHEERMAATSCHAPPIJ EM. DE JONG B.V.</v>
          </cell>
        </row>
        <row r="27188">
          <cell r="A27188">
            <v>491653018</v>
          </cell>
          <cell r="B27188" t="str">
            <v>BIBBY FINANCIAL SERVICES B.V.</v>
          </cell>
        </row>
        <row r="27189">
          <cell r="A27189">
            <v>491653018</v>
          </cell>
          <cell r="B27189" t="str">
            <v>BIBBY FINANCIAL SERVICES B.V.</v>
          </cell>
        </row>
        <row r="27190">
          <cell r="A27190">
            <v>491653018</v>
          </cell>
          <cell r="B27190" t="str">
            <v>BIBBY FINANCIAL SERVICES B.V.</v>
          </cell>
        </row>
        <row r="27191">
          <cell r="A27191">
            <v>490598304</v>
          </cell>
          <cell r="B27191" t="str">
            <v>BJL CONSULTING</v>
          </cell>
        </row>
        <row r="27192">
          <cell r="A27192">
            <v>413053989</v>
          </cell>
          <cell r="B27192" t="str">
            <v>BKS RETAIL B.V.</v>
          </cell>
        </row>
        <row r="27193">
          <cell r="A27193">
            <v>407985761</v>
          </cell>
          <cell r="B27193" t="str">
            <v>BLICKLE WIELEN B.V.</v>
          </cell>
        </row>
        <row r="27194">
          <cell r="A27194">
            <v>414083675</v>
          </cell>
          <cell r="B27194" t="str">
            <v>BMW FINANCIAL SERVICES B.V.</v>
          </cell>
        </row>
        <row r="27195">
          <cell r="A27195">
            <v>411063589</v>
          </cell>
          <cell r="B27195" t="str">
            <v>BOLAIR B.V.</v>
          </cell>
        </row>
        <row r="27196">
          <cell r="A27196">
            <v>402236582</v>
          </cell>
          <cell r="B27196" t="str">
            <v>BOLIDT KUNSTSTOFTOEPASSING B.V.</v>
          </cell>
        </row>
        <row r="27197">
          <cell r="A27197">
            <v>412916231</v>
          </cell>
          <cell r="B27197" t="str">
            <v>BOSCH REXROTH B.V.</v>
          </cell>
        </row>
        <row r="27198">
          <cell r="A27198">
            <v>283062677</v>
          </cell>
          <cell r="B27198" t="str">
            <v>BOSCH REXROTH</v>
          </cell>
        </row>
        <row r="27199">
          <cell r="A27199">
            <v>417203023</v>
          </cell>
          <cell r="B27199" t="str">
            <v>BOSTON SCIENTIFIC INTERNATIONAL B.V.</v>
          </cell>
        </row>
        <row r="27200">
          <cell r="A27200">
            <v>458437191</v>
          </cell>
          <cell r="B27200" t="str">
            <v>BP EUROPA SE</v>
          </cell>
        </row>
        <row r="27201">
          <cell r="A27201">
            <v>386613020</v>
          </cell>
          <cell r="B27201" t="str">
            <v>BRABANT GROEP HOLDING B.V.</v>
          </cell>
        </row>
        <row r="27202">
          <cell r="A27202">
            <v>386875244</v>
          </cell>
          <cell r="B27202" t="str">
            <v>BRINK &amp; CAMPMAN ASSETS B.V.</v>
          </cell>
        </row>
        <row r="27203">
          <cell r="A27203">
            <v>412672339</v>
          </cell>
          <cell r="B27203" t="str">
            <v>BT BRAMMER B.V.</v>
          </cell>
        </row>
        <row r="27204">
          <cell r="A27204">
            <v>419123179</v>
          </cell>
          <cell r="B27204" t="str">
            <v>BAS LEASE B.V.</v>
          </cell>
        </row>
        <row r="27205">
          <cell r="A27205">
            <v>406094961</v>
          </cell>
          <cell r="B27205" t="str">
            <v>B.V. KORTHOFAH</v>
          </cell>
        </row>
        <row r="27206">
          <cell r="A27206">
            <v>406331512</v>
          </cell>
          <cell r="B27206" t="str">
            <v>CAPGEMINI NEDERLAND B.V.</v>
          </cell>
        </row>
        <row r="27207">
          <cell r="A27207">
            <v>406331512</v>
          </cell>
          <cell r="B27207" t="str">
            <v>CAPGEMINI NEDERLAND B.V.</v>
          </cell>
        </row>
        <row r="27208">
          <cell r="A27208">
            <v>406065755</v>
          </cell>
          <cell r="B27208" t="str">
            <v>CARU CONTAINERS B.V.</v>
          </cell>
        </row>
        <row r="27209">
          <cell r="A27209">
            <v>406065755</v>
          </cell>
          <cell r="B27209" t="str">
            <v>CARU CONTAINERS B.V.</v>
          </cell>
        </row>
        <row r="27210">
          <cell r="A27210">
            <v>403849920</v>
          </cell>
          <cell r="B27210" t="str">
            <v>CCV GROUP B.V.</v>
          </cell>
        </row>
        <row r="27211">
          <cell r="A27211">
            <v>403849920</v>
          </cell>
          <cell r="B27211" t="str">
            <v>CCV GROUP B.V.</v>
          </cell>
        </row>
        <row r="27212">
          <cell r="A27212">
            <v>403849920</v>
          </cell>
          <cell r="B27212" t="str">
            <v>CCV GROUP B.V.</v>
          </cell>
        </row>
        <row r="27213">
          <cell r="A27213">
            <v>403849920</v>
          </cell>
          <cell r="B27213" t="str">
            <v>CCV GROUP B.V.</v>
          </cell>
        </row>
        <row r="27214">
          <cell r="A27214">
            <v>402511430</v>
          </cell>
          <cell r="B27214" t="str">
            <v>CODI INTERNATIONAL B.V.</v>
          </cell>
        </row>
        <row r="27215">
          <cell r="A27215">
            <v>402645977</v>
          </cell>
          <cell r="B27215" t="str">
            <v>COMPANY.INFO B.V.</v>
          </cell>
        </row>
        <row r="27216">
          <cell r="A27216">
            <v>406795476</v>
          </cell>
          <cell r="B27216" t="str">
            <v>COMPASS GROUP NEDERLAND B.V.</v>
          </cell>
        </row>
        <row r="27217">
          <cell r="A27217">
            <v>386284947</v>
          </cell>
          <cell r="B27217" t="str">
            <v>COMPUTER PROFILE NEDERLAND B.V.</v>
          </cell>
        </row>
        <row r="27218">
          <cell r="A27218">
            <v>415534593</v>
          </cell>
          <cell r="B27218" t="str">
            <v>CONPACKSYS B.V.</v>
          </cell>
        </row>
        <row r="27219">
          <cell r="A27219">
            <v>489972897</v>
          </cell>
          <cell r="B27219" t="str">
            <v>CONSERVATORIUM HOTEL B.V.</v>
          </cell>
        </row>
        <row r="27220">
          <cell r="A27220">
            <v>489167812</v>
          </cell>
          <cell r="B27220" t="str">
            <v>CONTROL SEAL B.V.</v>
          </cell>
        </row>
        <row r="27221">
          <cell r="A27221">
            <v>405328550</v>
          </cell>
          <cell r="B27221" t="str">
            <v>NEDERLANDSE PARTICULIERE RIJNVAART-CENTRALE COOPERATIE U.A. (BIJ AFKORTING COOPERATIE N.P.</v>
          </cell>
        </row>
        <row r="27222">
          <cell r="A27222">
            <v>415655641</v>
          </cell>
          <cell r="B27222" t="str">
            <v>COOPERATIE ROYAL FLORAHOLLAND U.A.</v>
          </cell>
        </row>
        <row r="27223">
          <cell r="A27223">
            <v>402001754</v>
          </cell>
          <cell r="B27223" t="str">
            <v>COOPERATIEVE RABOBANK U.A.</v>
          </cell>
        </row>
        <row r="27224">
          <cell r="A27224">
            <v>402001754</v>
          </cell>
          <cell r="B27224" t="str">
            <v>COOPERATIEVE RABOBANK U.A.</v>
          </cell>
        </row>
        <row r="27225">
          <cell r="A27225">
            <v>406284307</v>
          </cell>
          <cell r="B27225" t="str">
            <v>COOPERATIEVE VERENIGING BEKO U.A.</v>
          </cell>
        </row>
        <row r="27226">
          <cell r="A27226">
            <v>402021604</v>
          </cell>
          <cell r="B27226" t="str">
            <v>CPM EUROPE B.V.</v>
          </cell>
        </row>
        <row r="27227">
          <cell r="A27227">
            <v>408727548</v>
          </cell>
          <cell r="B27227" t="str">
            <v>CRIMIMAIL B.V.</v>
          </cell>
        </row>
        <row r="27228">
          <cell r="A27228">
            <v>404457884</v>
          </cell>
          <cell r="B27228" t="str">
            <v>CSI INDUSTRIES B.V.</v>
          </cell>
        </row>
        <row r="27229">
          <cell r="A27229">
            <v>410583348</v>
          </cell>
          <cell r="B27229" t="str">
            <v>CURTEC NEDERLAND B.V.</v>
          </cell>
        </row>
        <row r="27230">
          <cell r="A27230">
            <v>415526813</v>
          </cell>
          <cell r="B27230" t="str">
            <v>D&amp;M EUROPE B.V.</v>
          </cell>
        </row>
        <row r="27231">
          <cell r="A27231">
            <v>411825409</v>
          </cell>
          <cell r="B27231" t="str">
            <v>D.J. HOOGSTRATEN VERPAKKINGSMATERIALEN B.V.</v>
          </cell>
        </row>
        <row r="27232">
          <cell r="A27232">
            <v>407540553</v>
          </cell>
          <cell r="B27232" t="str">
            <v>DALESSI INTERNATIONAAL TRANSPORT B.V.</v>
          </cell>
        </row>
        <row r="27233">
          <cell r="A27233">
            <v>407540553</v>
          </cell>
          <cell r="B27233" t="str">
            <v>DALESSI INTERNATIONAAL TRANSPORT B.V.</v>
          </cell>
        </row>
        <row r="27234">
          <cell r="A27234">
            <v>407540553</v>
          </cell>
          <cell r="B27234" t="str">
            <v>DALESSI INTERNATIONAAL TRANSPORT B.V.</v>
          </cell>
        </row>
        <row r="27235">
          <cell r="A27235">
            <v>407540553</v>
          </cell>
          <cell r="B27235" t="str">
            <v>DALESSI INTERNATIONAAL TRANSPORT B.V.</v>
          </cell>
        </row>
        <row r="27236">
          <cell r="A27236">
            <v>407540553</v>
          </cell>
          <cell r="B27236" t="str">
            <v>DALESSI INTERNATIONAAL TRANSPORT B.V.</v>
          </cell>
        </row>
        <row r="27237">
          <cell r="A27237">
            <v>416466696</v>
          </cell>
          <cell r="B27237" t="str">
            <v>DALOSY PROJECTEN B.V.</v>
          </cell>
        </row>
        <row r="27238">
          <cell r="A27238">
            <v>406905562</v>
          </cell>
          <cell r="B27238" t="str">
            <v>DDB AMSTERDAM B.V.</v>
          </cell>
        </row>
        <row r="27239">
          <cell r="A27239">
            <v>402000426</v>
          </cell>
          <cell r="B27239" t="str">
            <v>DE HOOP TERNEUZEN B.V.</v>
          </cell>
        </row>
        <row r="27240">
          <cell r="A27240">
            <v>410653380</v>
          </cell>
          <cell r="B27240" t="str">
            <v>DE MUSEUMVERENIGING</v>
          </cell>
        </row>
        <row r="27241">
          <cell r="A27241">
            <v>414507939</v>
          </cell>
          <cell r="B27241" t="str">
            <v>DE VOLKSBANK N.V.</v>
          </cell>
        </row>
        <row r="27242">
          <cell r="A27242">
            <v>412454360</v>
          </cell>
          <cell r="B27242" t="str">
            <v>DELOITTE GROUP SUPPORT CENTER B.V.</v>
          </cell>
        </row>
        <row r="27243">
          <cell r="A27243">
            <v>412454360</v>
          </cell>
          <cell r="B27243" t="str">
            <v>DELOITTE GROUP SUPPORT CENTER B.V.</v>
          </cell>
        </row>
        <row r="27244">
          <cell r="A27244">
            <v>300919479</v>
          </cell>
          <cell r="B27244" t="str">
            <v>DHL EXPRESS (AUSTRIA) GMBH</v>
          </cell>
        </row>
        <row r="27245">
          <cell r="A27245">
            <v>300919479</v>
          </cell>
          <cell r="B27245" t="str">
            <v>DHL EXPRESS (AUSTRIA) GMBH</v>
          </cell>
        </row>
        <row r="27246">
          <cell r="A27246">
            <v>300919479</v>
          </cell>
          <cell r="B27246" t="str">
            <v>DHL EXPRESS (AUSTRIA) GMBH</v>
          </cell>
        </row>
        <row r="27247">
          <cell r="A27247">
            <v>489972589</v>
          </cell>
          <cell r="B27247" t="str">
            <v>DIENST UITVOERING ONDERWIJS</v>
          </cell>
        </row>
        <row r="27248">
          <cell r="A27248">
            <v>489972589</v>
          </cell>
          <cell r="B27248" t="str">
            <v>DIENST UITVOERING ONDERWIJS</v>
          </cell>
        </row>
        <row r="27249">
          <cell r="A27249">
            <v>489028338</v>
          </cell>
          <cell r="B27249" t="str">
            <v>DIESEL CARD SERVICE B.V.</v>
          </cell>
        </row>
        <row r="27250">
          <cell r="A27250">
            <v>406761291</v>
          </cell>
          <cell r="B27250" t="str">
            <v>DNM INTERNATIONAL B.V.</v>
          </cell>
        </row>
        <row r="27251">
          <cell r="A27251">
            <v>491363976</v>
          </cell>
          <cell r="B27251" t="str">
            <v>DOMEST IMPORT-EXPORT B.V.</v>
          </cell>
        </row>
        <row r="27252">
          <cell r="A27252">
            <v>386508852</v>
          </cell>
          <cell r="B27252" t="str">
            <v>DRIESSEN HOLDING B.V.</v>
          </cell>
        </row>
        <row r="27253">
          <cell r="A27253">
            <v>386882372</v>
          </cell>
          <cell r="B27253" t="str">
            <v>DRISCOLL INTERNATIONAL HOLDING B.V.</v>
          </cell>
        </row>
        <row r="27254">
          <cell r="A27254">
            <v>386882372</v>
          </cell>
          <cell r="B27254" t="str">
            <v>DRISCOLL INTERNATIONAL HOLDING B.V.</v>
          </cell>
        </row>
        <row r="27255">
          <cell r="A27255">
            <v>407600725</v>
          </cell>
          <cell r="B27255" t="str">
            <v>DRUKKERIJ STADLER &amp; SAUERBIER B.V.</v>
          </cell>
        </row>
        <row r="27256">
          <cell r="A27256">
            <v>407600725</v>
          </cell>
          <cell r="B27256" t="str">
            <v>DRUKKERIJ STADLER &amp; SAUERBIER B.V.</v>
          </cell>
        </row>
        <row r="27257">
          <cell r="A27257">
            <v>407600725</v>
          </cell>
          <cell r="B27257" t="str">
            <v>DRUKKERIJ STADLER &amp; SAUERBIER B.V.</v>
          </cell>
        </row>
        <row r="27258">
          <cell r="A27258">
            <v>417716107</v>
          </cell>
          <cell r="B27258" t="str">
            <v>DUO-FIL B.V.</v>
          </cell>
        </row>
        <row r="27259">
          <cell r="A27259">
            <v>403705494</v>
          </cell>
          <cell r="B27259" t="str">
            <v>DUURSMA B.V.</v>
          </cell>
        </row>
        <row r="27260">
          <cell r="A27260">
            <v>412942914</v>
          </cell>
          <cell r="B27260" t="str">
            <v>E.M.M. INTERNATIONAL B.V.</v>
          </cell>
        </row>
        <row r="27261">
          <cell r="A27261">
            <v>412942914</v>
          </cell>
          <cell r="B27261" t="str">
            <v>E.M.M. INTERNATIONAL B.V.</v>
          </cell>
        </row>
        <row r="27262">
          <cell r="A27262">
            <v>489027576</v>
          </cell>
          <cell r="B27262" t="str">
            <v>ELDOLED B.V.</v>
          </cell>
        </row>
        <row r="27263">
          <cell r="A27263">
            <v>387342306</v>
          </cell>
          <cell r="B27263" t="str">
            <v>ELEKTRO SCHEPPERS B.V.</v>
          </cell>
        </row>
        <row r="27264">
          <cell r="A27264">
            <v>387342306</v>
          </cell>
          <cell r="B27264" t="str">
            <v>ELEKTRO SCHEPPERS B.V.</v>
          </cell>
        </row>
        <row r="27265">
          <cell r="A27265">
            <v>404277738</v>
          </cell>
          <cell r="B27265" t="str">
            <v>ENECO ZAKELIJK B.V.</v>
          </cell>
        </row>
        <row r="27266">
          <cell r="A27266">
            <v>404277738</v>
          </cell>
          <cell r="B27266" t="str">
            <v>ENECO ZAKELIJK B.V.</v>
          </cell>
        </row>
        <row r="27267">
          <cell r="A27267">
            <v>404277738</v>
          </cell>
          <cell r="B27267" t="str">
            <v>ENECO ZAKELIJK B.V.</v>
          </cell>
        </row>
        <row r="27268">
          <cell r="A27268">
            <v>404277738</v>
          </cell>
          <cell r="B27268" t="str">
            <v>ENECO ZAKELIJK B.V.</v>
          </cell>
        </row>
        <row r="27269">
          <cell r="A27269">
            <v>406367037</v>
          </cell>
          <cell r="B27269" t="str">
            <v>ENGIE SERVICES NEDERLAND N.V.</v>
          </cell>
        </row>
        <row r="27270">
          <cell r="A27270">
            <v>406367037</v>
          </cell>
          <cell r="B27270" t="str">
            <v>ENGIE SERVICES NEDERLAND N.V.</v>
          </cell>
        </row>
        <row r="27271">
          <cell r="A27271">
            <v>406367037</v>
          </cell>
          <cell r="B27271" t="str">
            <v>ENGIE SERVICES NEDERLAND N.V.</v>
          </cell>
        </row>
        <row r="27272">
          <cell r="A27272">
            <v>414720347</v>
          </cell>
          <cell r="B27272" t="str">
            <v>ENO ZORGVERZEKERAAR N.V.</v>
          </cell>
        </row>
        <row r="27273">
          <cell r="A27273">
            <v>409318078</v>
          </cell>
          <cell r="B27273" t="str">
            <v>ERDEE MEDIA B.V.</v>
          </cell>
        </row>
        <row r="27274">
          <cell r="A27274">
            <v>409364882</v>
          </cell>
          <cell r="B27274" t="str">
            <v>ERIKS B.V.</v>
          </cell>
        </row>
        <row r="27275">
          <cell r="A27275">
            <v>402289334</v>
          </cell>
          <cell r="B27275" t="str">
            <v>ESD-SIC B.V.</v>
          </cell>
        </row>
        <row r="27276">
          <cell r="A27276">
            <v>490340113</v>
          </cell>
          <cell r="B27276" t="str">
            <v>EULER HERMES SA</v>
          </cell>
        </row>
        <row r="27277">
          <cell r="A27277">
            <v>417326188</v>
          </cell>
          <cell r="B27277" t="str">
            <v>EURO PIZZA PRODUCTS B.V.</v>
          </cell>
        </row>
        <row r="27278">
          <cell r="A27278">
            <v>408714561</v>
          </cell>
          <cell r="B27278" t="str">
            <v>EURO PLANIT B.V.</v>
          </cell>
        </row>
        <row r="27279">
          <cell r="A27279">
            <v>491211075</v>
          </cell>
          <cell r="B27279" t="str">
            <v>EUROPIREN B.V.</v>
          </cell>
        </row>
        <row r="27280">
          <cell r="A27280">
            <v>410648083</v>
          </cell>
          <cell r="B27280" t="str">
            <v>EXACT GROUP B.V.</v>
          </cell>
        </row>
        <row r="27281">
          <cell r="A27281">
            <v>410648083</v>
          </cell>
          <cell r="B27281" t="str">
            <v>EXACT GROUP B.V.</v>
          </cell>
        </row>
        <row r="27282">
          <cell r="A27282">
            <v>403792773</v>
          </cell>
          <cell r="B27282" t="str">
            <v>EXPLOITATIEMAATSCHAPPIJ J. TER HORST B.V.</v>
          </cell>
        </row>
        <row r="27283">
          <cell r="A27283">
            <v>403792773</v>
          </cell>
          <cell r="B27283" t="str">
            <v>EXPLOITATIEMAATSCHAPPIJ J. TER HORST B.V.</v>
          </cell>
        </row>
        <row r="27284">
          <cell r="A27284">
            <v>403792773</v>
          </cell>
          <cell r="B27284" t="str">
            <v>EXPLOITATIEMAATSCHAPPIJ J. TER HORST B.V.</v>
          </cell>
        </row>
        <row r="27285">
          <cell r="A27285">
            <v>410748727</v>
          </cell>
          <cell r="B27285" t="str">
            <v>EXPLOITATIE MAATSCHAPPIJ SCHREUDER B.V.</v>
          </cell>
        </row>
        <row r="27286">
          <cell r="A27286">
            <v>405445602</v>
          </cell>
          <cell r="B27286" t="str">
            <v>FACET AUDIT B.V.</v>
          </cell>
        </row>
        <row r="27287">
          <cell r="A27287">
            <v>408921489</v>
          </cell>
          <cell r="B27287" t="str">
            <v>FACILITYLINQ B.V.</v>
          </cell>
        </row>
        <row r="27288">
          <cell r="A27288">
            <v>406982207</v>
          </cell>
          <cell r="B27288" t="str">
            <v>FISHER EMERGO B.V.</v>
          </cell>
        </row>
        <row r="27289">
          <cell r="A27289">
            <v>418867933</v>
          </cell>
          <cell r="B27289" t="str">
            <v>FMC SEPARATION SYSTEMS B.V.</v>
          </cell>
        </row>
        <row r="27290">
          <cell r="A27290">
            <v>490115430</v>
          </cell>
          <cell r="B27290" t="str">
            <v>FOKKER ELMO B.V.</v>
          </cell>
        </row>
        <row r="27291">
          <cell r="A27291">
            <v>489846961</v>
          </cell>
          <cell r="B27291" t="str">
            <v>FONTERRA (EUROPE) COOPERATIE U.A.</v>
          </cell>
        </row>
        <row r="27292">
          <cell r="A27292">
            <v>413870411</v>
          </cell>
          <cell r="B27292" t="str">
            <v>FORMAX, INC.</v>
          </cell>
        </row>
        <row r="27293">
          <cell r="A27293">
            <v>419694211</v>
          </cell>
          <cell r="B27293" t="str">
            <v>FRANS BEEKWILDER B.V.</v>
          </cell>
        </row>
        <row r="27294">
          <cell r="A27294">
            <v>413081647</v>
          </cell>
          <cell r="B27294" t="str">
            <v>FUGRO MARINE SERVICES B.V.</v>
          </cell>
        </row>
        <row r="27295">
          <cell r="A27295">
            <v>409461605</v>
          </cell>
          <cell r="B27295" t="str">
            <v>G.T.A. (GEAR TECHNOLOGY APPLICATIONS) B.V.</v>
          </cell>
        </row>
        <row r="27296">
          <cell r="A27296">
            <v>409461605</v>
          </cell>
          <cell r="B27296" t="str">
            <v>G.T.A. (GEAR TECHNOLOGY APPLICATIONS) B.V.</v>
          </cell>
        </row>
        <row r="27297">
          <cell r="A27297">
            <v>409461605</v>
          </cell>
          <cell r="B27297" t="str">
            <v>G.T.A. (GEAR TECHNOLOGY APPLICATIONS) B.V.</v>
          </cell>
        </row>
        <row r="27298">
          <cell r="A27298">
            <v>489956025</v>
          </cell>
          <cell r="B27298" t="str">
            <v>GARMIN NEDERLAND B.V.</v>
          </cell>
        </row>
        <row r="27299">
          <cell r="A27299">
            <v>387366370</v>
          </cell>
          <cell r="B27299" t="str">
            <v>GCO (GLOBAL CONFERENCE ORGANISERS) B.V.</v>
          </cell>
        </row>
        <row r="27300">
          <cell r="A27300">
            <v>387366370</v>
          </cell>
          <cell r="B27300" t="str">
            <v>GCO (GLOBAL CONFERENCE ORGANISERS) B.V.</v>
          </cell>
        </row>
        <row r="27301">
          <cell r="A27301">
            <v>387366370</v>
          </cell>
          <cell r="B27301" t="str">
            <v>GCO (GLOBAL CONFERENCE ORGANISERS) B.V.</v>
          </cell>
        </row>
        <row r="27302">
          <cell r="A27302">
            <v>404693392</v>
          </cell>
          <cell r="B27302" t="str">
            <v>GEA FOOD SOLUTIONS BAKEL B.V.</v>
          </cell>
        </row>
        <row r="27303">
          <cell r="A27303">
            <v>404693392</v>
          </cell>
          <cell r="B27303" t="str">
            <v>GEA FOOD SOLUTIONS BAKEL B.V.</v>
          </cell>
        </row>
        <row r="27304">
          <cell r="A27304">
            <v>414366369</v>
          </cell>
          <cell r="B27304" t="str">
            <v>DEN HERDER SEAWORKS B.V.</v>
          </cell>
        </row>
        <row r="27305">
          <cell r="A27305">
            <v>419699517</v>
          </cell>
          <cell r="B27305" t="str">
            <v>GEMEENTE AMSTERDAM</v>
          </cell>
        </row>
        <row r="27306">
          <cell r="A27306">
            <v>407513857</v>
          </cell>
          <cell r="B27306" t="str">
            <v>GEMEENTE SCHOUWEN-DUIVELAND</v>
          </cell>
        </row>
        <row r="27307">
          <cell r="A27307">
            <v>412706426</v>
          </cell>
          <cell r="B27307" t="str">
            <v>GEMEENTE TILBURG</v>
          </cell>
        </row>
        <row r="27308">
          <cell r="A27308">
            <v>406676775</v>
          </cell>
          <cell r="B27308" t="str">
            <v>GRAYDON NEDERLAND B.V.</v>
          </cell>
        </row>
        <row r="27309">
          <cell r="A27309">
            <v>491052311</v>
          </cell>
          <cell r="B27309" t="str">
            <v>GRONINGEN SEAPORTS N.V.</v>
          </cell>
        </row>
        <row r="27310">
          <cell r="A27310">
            <v>491052311</v>
          </cell>
          <cell r="B27310" t="str">
            <v>GRONINGEN SEAPORTS N.V.</v>
          </cell>
        </row>
        <row r="27311">
          <cell r="A27311">
            <v>491052311</v>
          </cell>
          <cell r="B27311" t="str">
            <v>GRONINGEN SEAPORTS N.V.</v>
          </cell>
        </row>
        <row r="27312">
          <cell r="A27312">
            <v>409361677</v>
          </cell>
          <cell r="B27312" t="str">
            <v>GVB EXPLOITATIE B.V.</v>
          </cell>
        </row>
        <row r="27313">
          <cell r="A27313">
            <v>490232580</v>
          </cell>
          <cell r="B27313" t="str">
            <v>H&amp;B GRONDSTOFFEN C.V.</v>
          </cell>
        </row>
        <row r="27314">
          <cell r="A27314">
            <v>410120067</v>
          </cell>
          <cell r="B27314" t="str">
            <v>H.H. HUUSKES B.V.</v>
          </cell>
        </row>
        <row r="27315">
          <cell r="A27315">
            <v>402282222</v>
          </cell>
          <cell r="B27315" t="str">
            <v>HAMER B.V.</v>
          </cell>
        </row>
        <row r="27316">
          <cell r="A27316">
            <v>492231979</v>
          </cell>
          <cell r="B27316" t="str">
            <v>HANDELZEKER B.V.</v>
          </cell>
        </row>
        <row r="27317">
          <cell r="A27317">
            <v>489238571</v>
          </cell>
          <cell r="B27317" t="str">
            <v>HAVENBEDRIJF ROTTERDAM N.V.</v>
          </cell>
        </row>
        <row r="27318">
          <cell r="A27318">
            <v>491489775</v>
          </cell>
          <cell r="B27318" t="str">
            <v>HBL BANK UK LIMITED</v>
          </cell>
        </row>
        <row r="27319">
          <cell r="A27319">
            <v>489830915</v>
          </cell>
          <cell r="B27319" t="str">
            <v>HEEREMA FABRICATION GROUP SE</v>
          </cell>
        </row>
        <row r="27320">
          <cell r="A27320">
            <v>489830915</v>
          </cell>
          <cell r="B27320" t="str">
            <v>HEEREMA FABRICATION GROUP SE</v>
          </cell>
        </row>
        <row r="27321">
          <cell r="A27321">
            <v>489830915</v>
          </cell>
          <cell r="B27321" t="str">
            <v>HEEREMA FABRICATION GROUP SE</v>
          </cell>
        </row>
        <row r="27322">
          <cell r="A27322">
            <v>489830915</v>
          </cell>
          <cell r="B27322" t="str">
            <v>HEEREMA FABRICATION GROUP SE</v>
          </cell>
        </row>
        <row r="27323">
          <cell r="A27323">
            <v>491050863</v>
          </cell>
          <cell r="B27323" t="str">
            <v>HEEREMA MARINE CONTRACTORS NEDERLAND SE</v>
          </cell>
        </row>
        <row r="27324">
          <cell r="A27324">
            <v>491050863</v>
          </cell>
          <cell r="B27324" t="str">
            <v>HEEREMA MARINE CONTRACTORS NEDERLAND SE</v>
          </cell>
        </row>
        <row r="27325">
          <cell r="A27325">
            <v>404542573</v>
          </cell>
          <cell r="B27325" t="str">
            <v>HEESEN YACHTS BUILDERS B.V.</v>
          </cell>
        </row>
        <row r="27326">
          <cell r="A27326">
            <v>490373945</v>
          </cell>
          <cell r="B27326" t="str">
            <v>HEINEKEN GLOBAL PROCUREMENT B.V.</v>
          </cell>
        </row>
        <row r="27327">
          <cell r="A27327">
            <v>410655849</v>
          </cell>
          <cell r="B27327" t="str">
            <v>HELLEMA-HALLUM B.V.</v>
          </cell>
        </row>
        <row r="27328">
          <cell r="A27328">
            <v>417372836</v>
          </cell>
          <cell r="B27328" t="str">
            <v>HELLY-HANSEN BENELUX B.V.</v>
          </cell>
        </row>
        <row r="27329">
          <cell r="A27329">
            <v>414971671</v>
          </cell>
          <cell r="B27329" t="str">
            <v>HEMUBO ALMERE B.V.</v>
          </cell>
        </row>
        <row r="27330">
          <cell r="A27330">
            <v>414971671</v>
          </cell>
          <cell r="B27330" t="str">
            <v>HEMUBO ALMERE B.V.</v>
          </cell>
        </row>
        <row r="27331">
          <cell r="A27331">
            <v>414971671</v>
          </cell>
          <cell r="B27331" t="str">
            <v>HEMUBO ALMERE B.V.</v>
          </cell>
        </row>
        <row r="27332">
          <cell r="A27332">
            <v>402264873</v>
          </cell>
          <cell r="B27332" t="str">
            <v>HERAS B.V.</v>
          </cell>
        </row>
        <row r="27333">
          <cell r="A27333">
            <v>406924514</v>
          </cell>
          <cell r="B27333" t="str">
            <v>HEWLETT-PACKARD NEDERLAND B.V.</v>
          </cell>
        </row>
        <row r="27334">
          <cell r="A27334">
            <v>418108668</v>
          </cell>
          <cell r="B27334" t="str">
            <v>HILLFRESH INTERNATIONAL B.V.</v>
          </cell>
        </row>
        <row r="27335">
          <cell r="A27335">
            <v>404301967</v>
          </cell>
          <cell r="B27335" t="str">
            <v>HILTON FOODS HOLLAND B.V.</v>
          </cell>
        </row>
        <row r="27336">
          <cell r="A27336">
            <v>403097702</v>
          </cell>
          <cell r="B27336" t="str">
            <v>HITACHI CAPITAL MOBILITY NETHERLANDS B.V.</v>
          </cell>
        </row>
        <row r="27337">
          <cell r="A27337">
            <v>403097702</v>
          </cell>
          <cell r="B27337" t="str">
            <v>HITACHI CAPITAL MOBILITY NETHERLANDS B.V.</v>
          </cell>
        </row>
        <row r="27338">
          <cell r="A27338">
            <v>403097702</v>
          </cell>
          <cell r="B27338" t="str">
            <v>HITACHI CAPITAL MOBILITY NETHERLANDS B.V.</v>
          </cell>
        </row>
        <row r="27339">
          <cell r="A27339">
            <v>403097702</v>
          </cell>
          <cell r="B27339" t="str">
            <v>HITACHI CAPITAL MOBILITY NETHERLANDS B.V.</v>
          </cell>
        </row>
        <row r="27340">
          <cell r="A27340">
            <v>492800601</v>
          </cell>
          <cell r="B27340" t="str">
            <v>HOLDAN BENELUX B.V.</v>
          </cell>
        </row>
        <row r="27341">
          <cell r="A27341">
            <v>405071259</v>
          </cell>
          <cell r="B27341" t="str">
            <v>HOLDING DE VIER AMBACHTEN B.V.</v>
          </cell>
        </row>
        <row r="27342">
          <cell r="A27342">
            <v>407569529</v>
          </cell>
          <cell r="B27342" t="str">
            <v>HOLLAND HYDRAULICS B.V.</v>
          </cell>
        </row>
        <row r="27343">
          <cell r="A27343">
            <v>407569529</v>
          </cell>
          <cell r="B27343" t="str">
            <v>HOLLAND HYDRAULICS B.V.</v>
          </cell>
        </row>
        <row r="27344">
          <cell r="A27344">
            <v>407569529</v>
          </cell>
          <cell r="B27344" t="str">
            <v>HOLLAND HYDRAULICS B.V.</v>
          </cell>
        </row>
        <row r="27345">
          <cell r="A27345">
            <v>490857959</v>
          </cell>
          <cell r="B27345" t="str">
            <v>HOTELS BY HR AMSTERDAM B.V.</v>
          </cell>
        </row>
        <row r="27346">
          <cell r="A27346">
            <v>406991930</v>
          </cell>
          <cell r="B27346" t="str">
            <v>HOTRACO HORTI B.V.</v>
          </cell>
        </row>
        <row r="27347">
          <cell r="A27347">
            <v>413083754</v>
          </cell>
          <cell r="B27347" t="str">
            <v>HOUTHOFF COOPERATIEF U.A.</v>
          </cell>
        </row>
        <row r="27348">
          <cell r="A27348">
            <v>413083754</v>
          </cell>
          <cell r="B27348" t="str">
            <v>HOUTHOFF COOPERATIEF U.A.</v>
          </cell>
        </row>
        <row r="27349">
          <cell r="A27349">
            <v>402175186</v>
          </cell>
          <cell r="B27349" t="str">
            <v>HUISMAN EQUIPMENT B.V.</v>
          </cell>
        </row>
        <row r="27350">
          <cell r="A27350">
            <v>386043319</v>
          </cell>
          <cell r="B27350" t="str">
            <v>HMM (NETHERLANDS) SHIPPING B.V.</v>
          </cell>
        </row>
        <row r="27351">
          <cell r="A27351">
            <v>414519223</v>
          </cell>
          <cell r="B27351" t="str">
            <v>ICT GROUP N.V.</v>
          </cell>
        </row>
        <row r="27352">
          <cell r="A27352">
            <v>489529699</v>
          </cell>
          <cell r="B27352" t="str">
            <v>IDEXX EUROPE B.V.</v>
          </cell>
        </row>
        <row r="27353">
          <cell r="A27353">
            <v>489125976</v>
          </cell>
          <cell r="B27353" t="str">
            <v>IEDEMA PROJECTSTOFFERING APPELSCHA B.V.</v>
          </cell>
        </row>
        <row r="27354">
          <cell r="A27354">
            <v>490238690</v>
          </cell>
          <cell r="B27354" t="str">
            <v>ILLYCAFFE S.P.A.</v>
          </cell>
        </row>
        <row r="27355">
          <cell r="A27355">
            <v>403715618</v>
          </cell>
          <cell r="B27355" t="str">
            <v>IMPORT EN GROOTHANDEL VAN OMMEN B.V.</v>
          </cell>
        </row>
        <row r="27356">
          <cell r="A27356">
            <v>409458387</v>
          </cell>
          <cell r="B27356" t="str">
            <v>INDUSTRIAL PLASTICS EUROPE B.V.</v>
          </cell>
        </row>
        <row r="27357">
          <cell r="A27357">
            <v>415734821</v>
          </cell>
          <cell r="B27357" t="str">
            <v>INEPRO B.V.</v>
          </cell>
        </row>
        <row r="27358">
          <cell r="A27358">
            <v>415734821</v>
          </cell>
          <cell r="B27358" t="str">
            <v>INEPRO B.V.</v>
          </cell>
        </row>
        <row r="27359">
          <cell r="A27359">
            <v>490394655</v>
          </cell>
          <cell r="B27359" t="str">
            <v>INFO2ACTION</v>
          </cell>
        </row>
        <row r="27360">
          <cell r="A27360">
            <v>406623199</v>
          </cell>
          <cell r="B27360" t="str">
            <v>ING BANK N.V.</v>
          </cell>
        </row>
        <row r="27361">
          <cell r="A27361">
            <v>411619562</v>
          </cell>
          <cell r="B27361" t="str">
            <v>INTERNATIONAL CARD SERVICES B.V.</v>
          </cell>
        </row>
        <row r="27362">
          <cell r="A27362">
            <v>404171436</v>
          </cell>
          <cell r="B27362" t="str">
            <v>INTERXION HEADQUARTERS B.V.</v>
          </cell>
        </row>
        <row r="27363">
          <cell r="A27363">
            <v>403311459</v>
          </cell>
          <cell r="B27363" t="str">
            <v>INTRUM NEDERLAND B.V.</v>
          </cell>
        </row>
        <row r="27364">
          <cell r="A27364">
            <v>386516285</v>
          </cell>
          <cell r="B27364" t="str">
            <v>IT CREATION B.V.</v>
          </cell>
        </row>
        <row r="27365">
          <cell r="A27365">
            <v>489027545</v>
          </cell>
          <cell r="B27365" t="str">
            <v>IV-GROEP B.V.</v>
          </cell>
        </row>
        <row r="27366">
          <cell r="A27366">
            <v>490874478</v>
          </cell>
          <cell r="B27366" t="str">
            <v>J&amp;T AUTOLEASE B.V.</v>
          </cell>
        </row>
        <row r="27367">
          <cell r="A27367">
            <v>406173104</v>
          </cell>
          <cell r="B27367" t="str">
            <v>JAGUAR LAND ROVER NEDERLAND B.V.</v>
          </cell>
        </row>
        <row r="27368">
          <cell r="A27368">
            <v>404955031</v>
          </cell>
          <cell r="B27368" t="str">
            <v>JET BIK PRODUCTEN B.V.</v>
          </cell>
        </row>
        <row r="27369">
          <cell r="A27369">
            <v>402608053</v>
          </cell>
          <cell r="B27369" t="str">
            <v>JEWOMETAAL STAINLESS PROCESSING B.V.</v>
          </cell>
        </row>
        <row r="27370">
          <cell r="A27370">
            <v>415127232</v>
          </cell>
          <cell r="B27370" t="str">
            <v>KAEMINGK B.V.</v>
          </cell>
        </row>
        <row r="27371">
          <cell r="A27371">
            <v>415127232</v>
          </cell>
          <cell r="B27371" t="str">
            <v>KAEMINGK B.V.</v>
          </cell>
        </row>
        <row r="27372">
          <cell r="A27372">
            <v>491214310</v>
          </cell>
          <cell r="B27372" t="str">
            <v>KAMER VAN KOOPHANDEL</v>
          </cell>
        </row>
        <row r="27373">
          <cell r="A27373">
            <v>491214310</v>
          </cell>
          <cell r="B27373" t="str">
            <v>KAMER VAN KOOPHANDEL</v>
          </cell>
        </row>
        <row r="27374">
          <cell r="A27374">
            <v>491214310</v>
          </cell>
          <cell r="B27374" t="str">
            <v>KAMER VAN KOOPHANDEL</v>
          </cell>
        </row>
        <row r="27375">
          <cell r="A27375">
            <v>491515911</v>
          </cell>
          <cell r="B27375" t="str">
            <v>KANETSU EUROPE B.V.</v>
          </cell>
        </row>
        <row r="27376">
          <cell r="A27376">
            <v>406598441</v>
          </cell>
          <cell r="B27376" t="str">
            <v>KANNEGIETER B.V.</v>
          </cell>
        </row>
        <row r="27377">
          <cell r="A27377">
            <v>406598441</v>
          </cell>
          <cell r="B27377" t="str">
            <v>KANNEGIETER B.V.</v>
          </cell>
        </row>
        <row r="27378">
          <cell r="A27378">
            <v>403554397</v>
          </cell>
          <cell r="B27378" t="str">
            <v>KANON LOADING EQUIPMENT B.V.</v>
          </cell>
        </row>
        <row r="27379">
          <cell r="A27379">
            <v>415606560</v>
          </cell>
          <cell r="B27379" t="str">
            <v>KAUSTIK EUROPE B.V.</v>
          </cell>
        </row>
        <row r="27380">
          <cell r="A27380">
            <v>415606560</v>
          </cell>
          <cell r="B27380" t="str">
            <v>KAUSTIK EUROPE B.V.</v>
          </cell>
        </row>
        <row r="27381">
          <cell r="A27381">
            <v>491853023</v>
          </cell>
          <cell r="B27381" t="str">
            <v>KLAVER ASBESTINVENTARISATIES B.V.</v>
          </cell>
        </row>
        <row r="27382">
          <cell r="A27382">
            <v>419847801</v>
          </cell>
          <cell r="B27382" t="str">
            <v>KNAPEN TRAILERS B.V.</v>
          </cell>
        </row>
        <row r="27383">
          <cell r="A27383">
            <v>419847801</v>
          </cell>
          <cell r="B27383" t="str">
            <v>KNAPEN TRAILERS B.V.</v>
          </cell>
        </row>
        <row r="27384">
          <cell r="A27384">
            <v>419847801</v>
          </cell>
          <cell r="B27384" t="str">
            <v>KNAPEN TRAILERS B.V.</v>
          </cell>
        </row>
        <row r="27385">
          <cell r="A27385">
            <v>386563709</v>
          </cell>
          <cell r="B27385" t="str">
            <v>KONICA MINOLTA SENSING EUROPE B.V.</v>
          </cell>
        </row>
        <row r="27386">
          <cell r="A27386">
            <v>402005367</v>
          </cell>
          <cell r="B27386" t="str">
            <v>KONINKLIJKE BAM GROEP N.V.</v>
          </cell>
        </row>
        <row r="27387">
          <cell r="A27387">
            <v>402987614</v>
          </cell>
          <cell r="B27387" t="str">
            <v>KONINKLIJKE DOUWE EGBERTS B.V.</v>
          </cell>
        </row>
        <row r="27388">
          <cell r="A27388">
            <v>407170422</v>
          </cell>
          <cell r="B27388" t="str">
            <v>KONINKLIJKE VERKADE N.V.</v>
          </cell>
        </row>
        <row r="27389">
          <cell r="A27389">
            <v>414933457</v>
          </cell>
          <cell r="B27389" t="str">
            <v>KORTLEVER B.V.</v>
          </cell>
        </row>
        <row r="27390">
          <cell r="A27390">
            <v>405617093</v>
          </cell>
          <cell r="B27390" t="str">
            <v>KRAANVERHUUR D. BOEKESTIJN B.V.</v>
          </cell>
        </row>
        <row r="27391">
          <cell r="A27391">
            <v>404444812</v>
          </cell>
          <cell r="B27391" t="str">
            <v>L.C.G. MALMBERG B.V.</v>
          </cell>
        </row>
        <row r="27392">
          <cell r="A27392">
            <v>404444812</v>
          </cell>
          <cell r="B27392" t="str">
            <v>L.C.G. MALMBERG B.V.</v>
          </cell>
        </row>
        <row r="27393">
          <cell r="A27393">
            <v>404444812</v>
          </cell>
          <cell r="B27393" t="str">
            <v>L.C.G. MALMBERG B.V.</v>
          </cell>
        </row>
        <row r="27394">
          <cell r="A27394">
            <v>402915136</v>
          </cell>
          <cell r="B27394" t="str">
            <v>LASAULEC B.V.</v>
          </cell>
        </row>
        <row r="27395">
          <cell r="A27395">
            <v>402915136</v>
          </cell>
          <cell r="B27395" t="str">
            <v>LASAULEC B.V.</v>
          </cell>
        </row>
        <row r="27396">
          <cell r="A27396">
            <v>402915136</v>
          </cell>
          <cell r="B27396" t="str">
            <v>LASAULEC B.V.</v>
          </cell>
        </row>
        <row r="27397">
          <cell r="A27397">
            <v>404570926</v>
          </cell>
          <cell r="B27397" t="str">
            <v>LAURENS GROEP B.V.</v>
          </cell>
        </row>
        <row r="27398">
          <cell r="A27398">
            <v>404570926</v>
          </cell>
          <cell r="B27398" t="str">
            <v>LAURENS GROEP B.V.</v>
          </cell>
        </row>
        <row r="27399">
          <cell r="A27399">
            <v>404570926</v>
          </cell>
          <cell r="B27399" t="str">
            <v>LAURENS GROEP B.V.</v>
          </cell>
        </row>
        <row r="27400">
          <cell r="A27400">
            <v>406725085</v>
          </cell>
          <cell r="B27400" t="str">
            <v>LEASEPLAN CORPORATION N.V.</v>
          </cell>
        </row>
        <row r="27401">
          <cell r="A27401">
            <v>406725085</v>
          </cell>
          <cell r="B27401" t="str">
            <v>LEASEPLAN CORPORATION N.V.</v>
          </cell>
        </row>
        <row r="27402">
          <cell r="A27402">
            <v>406725085</v>
          </cell>
          <cell r="B27402" t="str">
            <v>LEASEPLAN CORPORATION N.V.</v>
          </cell>
        </row>
        <row r="27403">
          <cell r="A27403">
            <v>405519208</v>
          </cell>
          <cell r="B27403" t="str">
            <v>LEGRAND NEDERLAND B.V.</v>
          </cell>
        </row>
        <row r="27404">
          <cell r="A27404">
            <v>405519208</v>
          </cell>
          <cell r="B27404" t="str">
            <v>LEGRAND NEDERLAND B.V.</v>
          </cell>
        </row>
        <row r="27405">
          <cell r="A27405">
            <v>405519208</v>
          </cell>
          <cell r="B27405" t="str">
            <v>LEGRAND NEDERLAND B.V.</v>
          </cell>
        </row>
        <row r="27406">
          <cell r="A27406">
            <v>415115989</v>
          </cell>
          <cell r="B27406" t="str">
            <v>LEMM &amp; TEN HAAF B.V.</v>
          </cell>
        </row>
        <row r="27407">
          <cell r="A27407">
            <v>415115989</v>
          </cell>
          <cell r="B27407" t="str">
            <v>LEMM &amp; TEN HAAF B.V.</v>
          </cell>
        </row>
        <row r="27408">
          <cell r="A27408">
            <v>409265597</v>
          </cell>
          <cell r="B27408" t="str">
            <v>LIGHTWEIGHT CONTAINERS B.V.</v>
          </cell>
        </row>
        <row r="27409">
          <cell r="A27409">
            <v>409265597</v>
          </cell>
          <cell r="B27409" t="str">
            <v>LIGHTWEIGHT CONTAINERS B.V.</v>
          </cell>
        </row>
        <row r="27410">
          <cell r="A27410">
            <v>409265597</v>
          </cell>
          <cell r="B27410" t="str">
            <v>LIGHTWEIGHT CONTAINERS B.V.</v>
          </cell>
        </row>
        <row r="27411">
          <cell r="A27411">
            <v>408997729</v>
          </cell>
          <cell r="B27411" t="str">
            <v>LIGNOSTAR INTERNATIONAL B.V.</v>
          </cell>
        </row>
        <row r="27412">
          <cell r="A27412">
            <v>408997729</v>
          </cell>
          <cell r="B27412" t="str">
            <v>LIGNOSTAR INTERNATIONAL B.V.</v>
          </cell>
        </row>
        <row r="27413">
          <cell r="A27413">
            <v>489761822</v>
          </cell>
          <cell r="B27413" t="str">
            <v>LUCHTVERKEERSLEIDING NEDERLAND (LVNL)</v>
          </cell>
        </row>
        <row r="27414">
          <cell r="A27414">
            <v>489294504</v>
          </cell>
          <cell r="B27414" t="str">
            <v>MAINFREIGHT HOLDING B.V.</v>
          </cell>
        </row>
        <row r="27415">
          <cell r="A27415">
            <v>419619911</v>
          </cell>
          <cell r="B27415" t="str">
            <v>MAMMOET EUROPE B.V.</v>
          </cell>
        </row>
        <row r="27416">
          <cell r="A27416">
            <v>408024359</v>
          </cell>
          <cell r="B27416" t="str">
            <v>MARANT-05 B.V.</v>
          </cell>
        </row>
        <row r="27417">
          <cell r="A27417">
            <v>408024359</v>
          </cell>
          <cell r="B27417" t="str">
            <v>MARANT-05 B.V.</v>
          </cell>
        </row>
        <row r="27418">
          <cell r="A27418">
            <v>416499457</v>
          </cell>
          <cell r="B27418" t="str">
            <v>MARKTPLAATS B.V.</v>
          </cell>
        </row>
        <row r="27419">
          <cell r="A27419">
            <v>416499457</v>
          </cell>
          <cell r="B27419" t="str">
            <v>MARKTPLAATS B.V.</v>
          </cell>
        </row>
        <row r="27420">
          <cell r="A27420">
            <v>492988971</v>
          </cell>
          <cell r="B27420" t="str">
            <v>MASTARE</v>
          </cell>
        </row>
        <row r="27421">
          <cell r="A27421">
            <v>489036875</v>
          </cell>
          <cell r="B27421" t="str">
            <v>MAZDA MOTOR LOGISTICS EUROPE N.V.</v>
          </cell>
        </row>
        <row r="27422">
          <cell r="A27422">
            <v>489036875</v>
          </cell>
          <cell r="B27422" t="str">
            <v>MAZDA MOTOR LOGISTICS EUROPE N.V.</v>
          </cell>
        </row>
        <row r="27423">
          <cell r="A27423">
            <v>489036875</v>
          </cell>
          <cell r="B27423" t="str">
            <v>MAZDA MOTOR LOGISTICS EUROPE N.V.</v>
          </cell>
        </row>
        <row r="27424">
          <cell r="A27424">
            <v>491685754</v>
          </cell>
          <cell r="B27424" t="str">
            <v>MCLS EUROPE B.V.</v>
          </cell>
        </row>
        <row r="27425">
          <cell r="A27425">
            <v>416251775</v>
          </cell>
          <cell r="B27425" t="str">
            <v>MEDITERRANEAN SHIPPING COMPANY (NEDERLAND) B.V.</v>
          </cell>
        </row>
        <row r="27426">
          <cell r="A27426">
            <v>416251775</v>
          </cell>
          <cell r="B27426" t="str">
            <v>MEDITERRANEAN SHIPPING COMPANY (NEDERLAND) B.V.</v>
          </cell>
        </row>
        <row r="27427">
          <cell r="A27427">
            <v>416251775</v>
          </cell>
          <cell r="B27427" t="str">
            <v>MEDITERRANEAN SHIPPING COMPANY (NEDERLAND) B.V.</v>
          </cell>
        </row>
        <row r="27428">
          <cell r="A27428">
            <v>416251775</v>
          </cell>
          <cell r="B27428" t="str">
            <v>MEDITERRANEAN SHIPPING COMPANY (NEDERLAND) B.V.</v>
          </cell>
        </row>
        <row r="27429">
          <cell r="A27429">
            <v>405999939</v>
          </cell>
          <cell r="B27429" t="str">
            <v>MEEUWENOORD VERVOER B.V.</v>
          </cell>
        </row>
        <row r="27430">
          <cell r="A27430">
            <v>405999939</v>
          </cell>
          <cell r="B27430" t="str">
            <v>MEEUWENOORD VERVOER B.V.</v>
          </cell>
        </row>
        <row r="27431">
          <cell r="A27431">
            <v>402003297</v>
          </cell>
          <cell r="B27431" t="str">
            <v>MERCK SHARP &amp; DOHME B.V.</v>
          </cell>
        </row>
        <row r="27432">
          <cell r="A27432">
            <v>415128151</v>
          </cell>
          <cell r="B27432" t="str">
            <v>MEYRA HOLDING B.V.</v>
          </cell>
        </row>
        <row r="27433">
          <cell r="A27433">
            <v>411695539</v>
          </cell>
          <cell r="B27433" t="str">
            <v>MINISTERIE VAN FINANCIEN</v>
          </cell>
        </row>
        <row r="27434">
          <cell r="A27434">
            <v>411695539</v>
          </cell>
          <cell r="B27434" t="str">
            <v>MINISTERIE VAN FINANCIEN</v>
          </cell>
        </row>
        <row r="27435">
          <cell r="A27435">
            <v>492161805</v>
          </cell>
          <cell r="B27435" t="str">
            <v>MINISTERIE VAN VOLKSGEZONDHEID, WELZIJN EN SPORT</v>
          </cell>
        </row>
        <row r="27436">
          <cell r="A27436">
            <v>386757590</v>
          </cell>
          <cell r="B27436" t="str">
            <v>MITEK SYSTEMS B.V.</v>
          </cell>
        </row>
        <row r="27437">
          <cell r="A27437">
            <v>386757590</v>
          </cell>
          <cell r="B27437" t="str">
            <v>MITEK SYSTEMS B.V.</v>
          </cell>
        </row>
        <row r="27438">
          <cell r="A27438">
            <v>412921160</v>
          </cell>
          <cell r="B27438" t="str">
            <v>MITSUI RAIL CAPITAL EUROPE B.V.</v>
          </cell>
        </row>
        <row r="27439">
          <cell r="A27439">
            <v>403391522</v>
          </cell>
          <cell r="B27439" t="str">
            <v>MM LAB B.V.</v>
          </cell>
        </row>
        <row r="27440">
          <cell r="A27440">
            <v>402100747</v>
          </cell>
          <cell r="B27440" t="str">
            <v>MOKVELD VALVES B.V.</v>
          </cell>
        </row>
        <row r="27441">
          <cell r="A27441">
            <v>387482193</v>
          </cell>
          <cell r="B27441" t="str">
            <v>MOOG B.V.</v>
          </cell>
        </row>
        <row r="27442">
          <cell r="A27442">
            <v>402591887</v>
          </cell>
          <cell r="B27442" t="str">
            <v>MOTIP DUPLI B.V.</v>
          </cell>
        </row>
        <row r="27443">
          <cell r="A27443">
            <v>402591887</v>
          </cell>
          <cell r="B27443" t="str">
            <v>MOTIP DUPLI B.V.</v>
          </cell>
        </row>
        <row r="27444">
          <cell r="A27444">
            <v>402591887</v>
          </cell>
          <cell r="B27444" t="str">
            <v>MOTIP DUPLI B.V.</v>
          </cell>
        </row>
        <row r="27445">
          <cell r="A27445">
            <v>387315468</v>
          </cell>
          <cell r="B27445" t="str">
            <v>VATTENFALL N.V.</v>
          </cell>
        </row>
        <row r="27446">
          <cell r="A27446">
            <v>387315468</v>
          </cell>
          <cell r="B27446" t="str">
            <v>VATTENFALL N.V.</v>
          </cell>
        </row>
        <row r="27447">
          <cell r="A27447">
            <v>387315468</v>
          </cell>
          <cell r="B27447" t="str">
            <v>VATTENFALL N.V.</v>
          </cell>
        </row>
        <row r="27448">
          <cell r="A27448">
            <v>387315468</v>
          </cell>
          <cell r="B27448" t="str">
            <v>VATTENFALL N.V.</v>
          </cell>
        </row>
        <row r="27449">
          <cell r="A27449">
            <v>408237469</v>
          </cell>
          <cell r="B27449" t="str">
            <v>NAUTADUTILH N.V.</v>
          </cell>
        </row>
        <row r="27450">
          <cell r="A27450">
            <v>405328550</v>
          </cell>
          <cell r="B27450" t="str">
            <v>NEDERLANDSE PARTICULIERE RIJNVAART-CENTRALE COOPERATIE U.A. (BIJ AFKORTING COOPERATIE N.P.</v>
          </cell>
        </row>
        <row r="27451">
          <cell r="A27451">
            <v>405328550</v>
          </cell>
          <cell r="B27451" t="str">
            <v>NEDERLANDSE PARTICULIERE RIJNVAART-CENTRALE COOPERATIE U.A. (BIJ AFKORTING COOPERATIE N.P.</v>
          </cell>
        </row>
        <row r="27452">
          <cell r="A27452">
            <v>405328550</v>
          </cell>
          <cell r="B27452" t="str">
            <v>NEDERLANDSE PARTICULIERE RIJNVAART-CENTRALE COOPERATIE U.A. (BIJ AFKORTING COOPERATIE N.P.</v>
          </cell>
        </row>
        <row r="27453">
          <cell r="A27453">
            <v>489253419</v>
          </cell>
          <cell r="B27453" t="str">
            <v>NEKO SHIP SUPPLY B.V.</v>
          </cell>
        </row>
        <row r="27454">
          <cell r="A27454">
            <v>489253419</v>
          </cell>
          <cell r="B27454" t="str">
            <v>NEKO SHIP SUPPLY B.V.</v>
          </cell>
        </row>
        <row r="27455">
          <cell r="A27455">
            <v>489253419</v>
          </cell>
          <cell r="B27455" t="str">
            <v>NEKO SHIP SUPPLY B.V.</v>
          </cell>
        </row>
        <row r="27456">
          <cell r="A27456">
            <v>489253419</v>
          </cell>
          <cell r="B27456" t="str">
            <v>NEKO SHIP SUPPLY B.V.</v>
          </cell>
        </row>
        <row r="27457">
          <cell r="A27457">
            <v>489253419</v>
          </cell>
          <cell r="B27457" t="str">
            <v>NEKO SHIP SUPPLY B.V.</v>
          </cell>
        </row>
        <row r="27458">
          <cell r="A27458">
            <v>409642477</v>
          </cell>
          <cell r="B27458" t="str">
            <v>NEWAYS B.V.</v>
          </cell>
        </row>
        <row r="27459">
          <cell r="A27459">
            <v>490838159</v>
          </cell>
          <cell r="B27459" t="str">
            <v>NICHIFU EUROPE B.V.</v>
          </cell>
        </row>
        <row r="27460">
          <cell r="A27460">
            <v>490838159</v>
          </cell>
          <cell r="B27460" t="str">
            <v>NICHIFU EUROPE B.V.</v>
          </cell>
        </row>
        <row r="27461">
          <cell r="A27461">
            <v>490838159</v>
          </cell>
          <cell r="B27461" t="str">
            <v>NICHIFU EUROPE B.V.</v>
          </cell>
        </row>
        <row r="27462">
          <cell r="A27462">
            <v>491335239</v>
          </cell>
          <cell r="B27462" t="str">
            <v>NIRAN EUROPE B.V.</v>
          </cell>
        </row>
        <row r="27463">
          <cell r="A27463">
            <v>409955494</v>
          </cell>
          <cell r="B27463" t="str">
            <v>NOVANTA EMEA B.V.</v>
          </cell>
        </row>
        <row r="27464">
          <cell r="A27464">
            <v>409955494</v>
          </cell>
          <cell r="B27464" t="str">
            <v>NOVANTA EMEA B.V.</v>
          </cell>
        </row>
        <row r="27465">
          <cell r="A27465">
            <v>407508431</v>
          </cell>
          <cell r="B27465" t="str">
            <v>NOVO NORDISK B.V.</v>
          </cell>
        </row>
        <row r="27466">
          <cell r="A27466">
            <v>407508431</v>
          </cell>
          <cell r="B27466" t="str">
            <v>NOVO NORDISK B.V.</v>
          </cell>
        </row>
        <row r="27467">
          <cell r="A27467">
            <v>407508431</v>
          </cell>
          <cell r="B27467" t="str">
            <v>NOVO NORDISK B.V.</v>
          </cell>
        </row>
        <row r="27468">
          <cell r="A27468">
            <v>489786560</v>
          </cell>
          <cell r="B27468" t="str">
            <v>NOVOXYS B.V.</v>
          </cell>
        </row>
        <row r="27469">
          <cell r="A27469">
            <v>387239312</v>
          </cell>
          <cell r="B27469" t="str">
            <v>NTP B.V.</v>
          </cell>
        </row>
        <row r="27470">
          <cell r="A27470">
            <v>387239312</v>
          </cell>
          <cell r="B27470" t="str">
            <v>NTP B.V.</v>
          </cell>
        </row>
        <row r="27471">
          <cell r="A27471">
            <v>387239312</v>
          </cell>
          <cell r="B27471" t="str">
            <v>NTP B.V.</v>
          </cell>
        </row>
        <row r="27472">
          <cell r="A27472">
            <v>408397912</v>
          </cell>
          <cell r="B27472" t="str">
            <v>NTT EUROPE LTD.</v>
          </cell>
        </row>
        <row r="27473">
          <cell r="A27473">
            <v>408397912</v>
          </cell>
          <cell r="B27473" t="str">
            <v>NTT EUROPE LTD.</v>
          </cell>
        </row>
        <row r="27474">
          <cell r="A27474">
            <v>408397912</v>
          </cell>
          <cell r="B27474" t="str">
            <v>NTT EUROPE LTD.</v>
          </cell>
        </row>
        <row r="27475">
          <cell r="A27475">
            <v>489061953</v>
          </cell>
          <cell r="B27475" t="str">
            <v>NUTRECO PROCUREMENT B.V.</v>
          </cell>
        </row>
        <row r="27476">
          <cell r="A27476">
            <v>403055791</v>
          </cell>
          <cell r="B27476" t="str">
            <v>N.V. NEDERLANDSE GASUNIE</v>
          </cell>
        </row>
        <row r="27477">
          <cell r="A27477">
            <v>414673368</v>
          </cell>
          <cell r="B27477" t="str">
            <v>NXP SEMICONDUCTORS NETHERLANDS B.V.</v>
          </cell>
        </row>
        <row r="27478">
          <cell r="A27478">
            <v>414673368</v>
          </cell>
          <cell r="B27478" t="str">
            <v>NXP SEMICONDUCTORS NETHERLANDS B.V.</v>
          </cell>
        </row>
        <row r="27479">
          <cell r="A27479">
            <v>406615500</v>
          </cell>
          <cell r="B27479" t="str">
            <v>OGILVY GROEP (NEDERLAND) B.V.</v>
          </cell>
        </row>
        <row r="27480">
          <cell r="A27480">
            <v>491805075</v>
          </cell>
          <cell r="B27480" t="str">
            <v>OLENEX HOLDINGS B.V.</v>
          </cell>
        </row>
        <row r="27481">
          <cell r="A27481">
            <v>489986171</v>
          </cell>
          <cell r="B27481" t="str">
            <v>ONGUARD B.V.</v>
          </cell>
        </row>
        <row r="27482">
          <cell r="A27482">
            <v>403215226</v>
          </cell>
          <cell r="B27482" t="str">
            <v>ORBUS INTERNATIONAL B.V.</v>
          </cell>
        </row>
        <row r="27483">
          <cell r="A27483">
            <v>403215226</v>
          </cell>
          <cell r="B27483" t="str">
            <v>ORBUS INTERNATIONAL B.V.</v>
          </cell>
        </row>
        <row r="27484">
          <cell r="A27484">
            <v>492517275</v>
          </cell>
          <cell r="B27484" t="str">
            <v>ORMER ICT STAFFING HOLDING B.V.</v>
          </cell>
        </row>
        <row r="27485">
          <cell r="A27485">
            <v>489853115</v>
          </cell>
          <cell r="B27485" t="str">
            <v>PALLETCENTRALE GROEP B.V.</v>
          </cell>
        </row>
        <row r="27486">
          <cell r="A27486">
            <v>489853115</v>
          </cell>
          <cell r="B27486" t="str">
            <v>PALLETCENTRALE GROEP B.V.</v>
          </cell>
        </row>
        <row r="27487">
          <cell r="A27487">
            <v>489853115</v>
          </cell>
          <cell r="B27487" t="str">
            <v>PALLETCENTRALE GROEP B.V.</v>
          </cell>
        </row>
        <row r="27488">
          <cell r="A27488">
            <v>402071914</v>
          </cell>
          <cell r="B27488" t="str">
            <v>PEPSICO NEDERLAND B.V.</v>
          </cell>
        </row>
        <row r="27489">
          <cell r="A27489">
            <v>414199265</v>
          </cell>
          <cell r="B27489" t="str">
            <v>PHC EUROPE B.V.</v>
          </cell>
        </row>
        <row r="27490">
          <cell r="A27490">
            <v>490921949</v>
          </cell>
          <cell r="B27490" t="str">
            <v>POLITIE</v>
          </cell>
        </row>
        <row r="27491">
          <cell r="A27491">
            <v>490921949</v>
          </cell>
          <cell r="B27491" t="str">
            <v>POLITIE</v>
          </cell>
        </row>
        <row r="27492">
          <cell r="A27492">
            <v>490921949</v>
          </cell>
          <cell r="B27492" t="str">
            <v>POLITIE</v>
          </cell>
        </row>
        <row r="27493">
          <cell r="A27493">
            <v>490921949</v>
          </cell>
          <cell r="B27493" t="str">
            <v>POLITIE</v>
          </cell>
        </row>
        <row r="27494">
          <cell r="A27494">
            <v>490921949</v>
          </cell>
          <cell r="B27494" t="str">
            <v>POLITIE</v>
          </cell>
        </row>
        <row r="27495">
          <cell r="A27495">
            <v>402169270</v>
          </cell>
          <cell r="B27495" t="str">
            <v>POLYPLASTIC B.V.</v>
          </cell>
        </row>
        <row r="27496">
          <cell r="A27496">
            <v>402169270</v>
          </cell>
          <cell r="B27496" t="str">
            <v>POLYPLASTIC B.V.</v>
          </cell>
        </row>
        <row r="27497">
          <cell r="A27497">
            <v>402169270</v>
          </cell>
          <cell r="B27497" t="str">
            <v>POLYPLASTIC B.V.</v>
          </cell>
        </row>
        <row r="27498">
          <cell r="A27498">
            <v>415570431</v>
          </cell>
          <cell r="B27498" t="str">
            <v>PORTIONPACK HOLLAND B.V.</v>
          </cell>
        </row>
        <row r="27499">
          <cell r="A27499">
            <v>492719965</v>
          </cell>
          <cell r="B27499" t="str">
            <v>PRIME DENTAL ALLIANCE B.V.</v>
          </cell>
        </row>
        <row r="27500">
          <cell r="A27500">
            <v>413122008</v>
          </cell>
          <cell r="B27500" t="str">
            <v>PYROTEK NETHERLANDS B.V.</v>
          </cell>
        </row>
        <row r="27501">
          <cell r="A27501">
            <v>386422625</v>
          </cell>
          <cell r="B27501" t="str">
            <v>QLIKTECH NETHERLANDS B.V.</v>
          </cell>
        </row>
        <row r="27502">
          <cell r="A27502">
            <v>402013031</v>
          </cell>
          <cell r="B27502" t="str">
            <v>QUADRANT EPP NEDERLAND B.V.</v>
          </cell>
        </row>
        <row r="27503">
          <cell r="A27503">
            <v>406511274</v>
          </cell>
          <cell r="B27503" t="str">
            <v>QUANTORE B.V.</v>
          </cell>
        </row>
        <row r="27504">
          <cell r="A27504">
            <v>403395333</v>
          </cell>
          <cell r="B27504" t="str">
            <v>RADIO HOLLAND NETHERLANDS B.V.</v>
          </cell>
        </row>
        <row r="27505">
          <cell r="A27505">
            <v>413860701</v>
          </cell>
          <cell r="B27505" t="str">
            <v>RANDSTAD N.V.</v>
          </cell>
        </row>
        <row r="27506">
          <cell r="A27506">
            <v>413860701</v>
          </cell>
          <cell r="B27506" t="str">
            <v>RANDSTAD N.V.</v>
          </cell>
        </row>
        <row r="27507">
          <cell r="A27507">
            <v>491490161</v>
          </cell>
          <cell r="B27507" t="str">
            <v>RDS HOLDING B.V.</v>
          </cell>
        </row>
        <row r="27508">
          <cell r="A27508">
            <v>415539337</v>
          </cell>
          <cell r="B27508" t="str">
            <v>RH MARINE NETHERLANDS B.V.</v>
          </cell>
        </row>
        <row r="27509">
          <cell r="A27509">
            <v>410564405</v>
          </cell>
          <cell r="B27509" t="str">
            <v>ROBERT BOSCH B.V.</v>
          </cell>
        </row>
        <row r="27510">
          <cell r="A27510">
            <v>410564405</v>
          </cell>
          <cell r="B27510" t="str">
            <v>ROBERT BOSCH B.V.</v>
          </cell>
        </row>
        <row r="27511">
          <cell r="A27511">
            <v>415126606</v>
          </cell>
          <cell r="B27511" t="str">
            <v>ROHDE &amp; GRAHL B.V.</v>
          </cell>
        </row>
        <row r="27512">
          <cell r="A27512">
            <v>415126606</v>
          </cell>
          <cell r="B27512" t="str">
            <v>ROHDE &amp; GRAHL B.V.</v>
          </cell>
        </row>
        <row r="27513">
          <cell r="A27513">
            <v>405458675</v>
          </cell>
          <cell r="B27513" t="str">
            <v>RON-A.D. B.V.</v>
          </cell>
        </row>
        <row r="27514">
          <cell r="A27514">
            <v>402197982</v>
          </cell>
          <cell r="B27514" t="str">
            <v>ROYAL LOVINK INDUSTRIES B.V.</v>
          </cell>
        </row>
        <row r="27515">
          <cell r="A27515">
            <v>407055805</v>
          </cell>
          <cell r="B27515" t="str">
            <v>ROYAL SCHIPHOL GROUP N.V.</v>
          </cell>
        </row>
        <row r="27516">
          <cell r="A27516">
            <v>402351811</v>
          </cell>
          <cell r="B27516" t="str">
            <v>SAFRAN CABIN CATERING B.V.</v>
          </cell>
        </row>
        <row r="27517">
          <cell r="A27517">
            <v>414888529</v>
          </cell>
          <cell r="B27517" t="str">
            <v>SAMSUNG ELECTRONICS BENELUX B.V.</v>
          </cell>
        </row>
        <row r="27518">
          <cell r="A27518">
            <v>414888529</v>
          </cell>
          <cell r="B27518" t="str">
            <v>SAMSUNG ELECTRONICS BENELUX B.V.</v>
          </cell>
        </row>
        <row r="27519">
          <cell r="A27519">
            <v>414888529</v>
          </cell>
          <cell r="B27519" t="str">
            <v>SAMSUNG ELECTRONICS BENELUX B.V.</v>
          </cell>
        </row>
        <row r="27520">
          <cell r="A27520">
            <v>414888529</v>
          </cell>
          <cell r="B27520" t="str">
            <v>SAMSUNG ELECTRONICS BENELUX B.V.</v>
          </cell>
        </row>
        <row r="27521">
          <cell r="A27521">
            <v>414888529</v>
          </cell>
          <cell r="B27521" t="str">
            <v>SAMSUNG ELECTRONICS BENELUX B.V.</v>
          </cell>
        </row>
        <row r="27522">
          <cell r="A27522">
            <v>406566070</v>
          </cell>
          <cell r="B27522" t="str">
            <v>SANOMA B.V.</v>
          </cell>
        </row>
        <row r="27523">
          <cell r="A27523">
            <v>411686454</v>
          </cell>
          <cell r="B27523" t="str">
            <v>SAVILLS NEDERLAND HOLDING B.V.</v>
          </cell>
        </row>
        <row r="27524">
          <cell r="A27524">
            <v>402264980</v>
          </cell>
          <cell r="B27524" t="str">
            <v>SCANDINAVIAN TOBACCO GROUP EERSEL B.V.</v>
          </cell>
        </row>
        <row r="27525">
          <cell r="A27525">
            <v>405286258</v>
          </cell>
          <cell r="B27525" t="str">
            <v>SCHOUTEN EUROPE B.V.</v>
          </cell>
        </row>
        <row r="27526">
          <cell r="A27526">
            <v>406093166</v>
          </cell>
          <cell r="B27526" t="str">
            <v>SCHOUTEN OLIE B.V.</v>
          </cell>
        </row>
        <row r="27527">
          <cell r="A27527">
            <v>402375328</v>
          </cell>
          <cell r="B27527" t="str">
            <v>SCHOUW INFORMATISERING B.V.</v>
          </cell>
        </row>
        <row r="27528">
          <cell r="A27528">
            <v>387238215</v>
          </cell>
          <cell r="B27528" t="str">
            <v>MIRARI NEDERLAND B.V.</v>
          </cell>
        </row>
        <row r="27529">
          <cell r="A27529">
            <v>387238215</v>
          </cell>
          <cell r="B27529" t="str">
            <v>MIRARI NEDERLAND B.V.</v>
          </cell>
        </row>
        <row r="27530">
          <cell r="A27530">
            <v>387238215</v>
          </cell>
          <cell r="B27530" t="str">
            <v>MIRARI NEDERLAND B.V.</v>
          </cell>
        </row>
        <row r="27531">
          <cell r="A27531">
            <v>406958124</v>
          </cell>
          <cell r="B27531" t="str">
            <v>SCREEN GP EUROPE B.V.</v>
          </cell>
        </row>
        <row r="27532">
          <cell r="A27532">
            <v>386759182</v>
          </cell>
          <cell r="B27532" t="str">
            <v>SENSATA TECHNOLOGIES HOLLAND B.V.</v>
          </cell>
        </row>
        <row r="27533">
          <cell r="A27533">
            <v>404479719</v>
          </cell>
          <cell r="B27533" t="str">
            <v>SHILOH INDUSTRIES NETHERLANDS B.V.</v>
          </cell>
        </row>
        <row r="27534">
          <cell r="A27534">
            <v>490841698</v>
          </cell>
          <cell r="B27534" t="str">
            <v>SHL OFFSHORE CONTRACTORS B.V.</v>
          </cell>
        </row>
        <row r="27535">
          <cell r="A27535">
            <v>490333461</v>
          </cell>
          <cell r="B27535" t="str">
            <v>SIEMENS ENERGY B.V.</v>
          </cell>
        </row>
        <row r="27536">
          <cell r="A27536">
            <v>411785108</v>
          </cell>
          <cell r="B27536" t="str">
            <v>SIF NETHERLANDS B.V.</v>
          </cell>
        </row>
        <row r="27537">
          <cell r="A27537">
            <v>550302822</v>
          </cell>
          <cell r="B27537" t="str">
            <v>SIXT B.V.</v>
          </cell>
        </row>
        <row r="27538">
          <cell r="A27538">
            <v>550302822</v>
          </cell>
          <cell r="B27538" t="str">
            <v>SIXT B.V.</v>
          </cell>
        </row>
        <row r="27539">
          <cell r="A27539">
            <v>550302822</v>
          </cell>
          <cell r="B27539" t="str">
            <v>SIXT B.V.</v>
          </cell>
        </row>
        <row r="27540">
          <cell r="A27540">
            <v>406309369</v>
          </cell>
          <cell r="B27540" t="str">
            <v>SKF B.V.</v>
          </cell>
        </row>
        <row r="27541">
          <cell r="A27541">
            <v>492066221</v>
          </cell>
          <cell r="B27541" t="str">
            <v>SKIL B.V.</v>
          </cell>
        </row>
        <row r="27542">
          <cell r="A27542">
            <v>405276648</v>
          </cell>
          <cell r="B27542" t="str">
            <v>SOFTWARE IMPROVEMENT GROUP B.V.</v>
          </cell>
        </row>
        <row r="27543">
          <cell r="A27543">
            <v>405276648</v>
          </cell>
          <cell r="B27543" t="str">
            <v>SOFTWARE IMPROVEMENT GROUP B.V.</v>
          </cell>
        </row>
        <row r="27544">
          <cell r="A27544">
            <v>414050513</v>
          </cell>
          <cell r="B27544" t="str">
            <v>SOIL-TECH SOLUTIONS B.V.</v>
          </cell>
        </row>
        <row r="27545">
          <cell r="A27545">
            <v>402979579</v>
          </cell>
          <cell r="B27545" t="str">
            <v>SPANNINGA METAAL B.V.</v>
          </cell>
        </row>
        <row r="27546">
          <cell r="A27546">
            <v>409612397</v>
          </cell>
          <cell r="B27546" t="str">
            <v>SPIROTECH B.V.</v>
          </cell>
        </row>
        <row r="27547">
          <cell r="A27547">
            <v>409612397</v>
          </cell>
          <cell r="B27547" t="str">
            <v>SPIROTECH B.V.</v>
          </cell>
        </row>
        <row r="27548">
          <cell r="A27548">
            <v>412649030</v>
          </cell>
          <cell r="B27548" t="str">
            <v>SSI SCHAFER B.V.</v>
          </cell>
        </row>
        <row r="27549">
          <cell r="A27549">
            <v>407071810</v>
          </cell>
          <cell r="B27549" t="str">
            <v>FLOWSERVE SIHI (NETHERLANDS) B.V.</v>
          </cell>
        </row>
        <row r="27550">
          <cell r="A27550">
            <v>405331190</v>
          </cell>
          <cell r="B27550" t="str">
            <v>STERN GROEP N.V.</v>
          </cell>
        </row>
        <row r="27551">
          <cell r="A27551">
            <v>405138277</v>
          </cell>
          <cell r="B27551" t="str">
            <v>STICHTING GELRE ZIEKENHUIZEN</v>
          </cell>
        </row>
        <row r="27552">
          <cell r="A27552">
            <v>411247513</v>
          </cell>
          <cell r="B27552" t="str">
            <v>STICHTING KATHOLIEKE UNIVERSITEIT</v>
          </cell>
        </row>
        <row r="27553">
          <cell r="A27553">
            <v>411247513</v>
          </cell>
          <cell r="B27553" t="str">
            <v>STICHTING KATHOLIEKE UNIVERSITEIT</v>
          </cell>
        </row>
        <row r="27554">
          <cell r="A27554">
            <v>411247513</v>
          </cell>
          <cell r="B27554" t="str">
            <v>STICHTING KATHOLIEKE UNIVERSITEIT</v>
          </cell>
        </row>
        <row r="27555">
          <cell r="A27555">
            <v>411247513</v>
          </cell>
          <cell r="B27555" t="str">
            <v>STICHTING KATHOLIEKE UNIVERSITEIT</v>
          </cell>
        </row>
        <row r="27556">
          <cell r="A27556">
            <v>387373046</v>
          </cell>
          <cell r="B27556" t="str">
            <v>STICHTING SANQUIN BLOEDVOORZIENING</v>
          </cell>
        </row>
        <row r="27557">
          <cell r="A27557">
            <v>412085941</v>
          </cell>
          <cell r="B27557" t="str">
            <v>STICHTING VAN GOGH MUSEUM VOORHEEN RIJKSMUSEUM VINCENT VAN GOGH / RIJKSMUSEUM H.W. MESDAG</v>
          </cell>
        </row>
        <row r="27558">
          <cell r="A27558">
            <v>412786725</v>
          </cell>
          <cell r="B27558" t="str">
            <v>STICHTING WOONKRACHT10</v>
          </cell>
        </row>
        <row r="27559">
          <cell r="A27559">
            <v>405487310</v>
          </cell>
          <cell r="B27559" t="str">
            <v>JUSTRITE SAFETY GROUP EMEA B.V.</v>
          </cell>
        </row>
        <row r="27560">
          <cell r="A27560">
            <v>405487310</v>
          </cell>
          <cell r="B27560" t="str">
            <v>JUSTRITE SAFETY GROUP EMEA B.V.</v>
          </cell>
        </row>
        <row r="27561">
          <cell r="A27561">
            <v>405487310</v>
          </cell>
          <cell r="B27561" t="str">
            <v>JUSTRITE SAFETY GROUP EMEA B.V.</v>
          </cell>
        </row>
        <row r="27562">
          <cell r="A27562">
            <v>386631535</v>
          </cell>
          <cell r="B27562" t="str">
            <v>SUPERMARITIME INTERNATIONAL B.V.</v>
          </cell>
        </row>
        <row r="27563">
          <cell r="A27563">
            <v>386631535</v>
          </cell>
          <cell r="B27563" t="str">
            <v>SUPERMARITIME INTERNATIONAL B.V.</v>
          </cell>
        </row>
        <row r="27564">
          <cell r="A27564">
            <v>403916518</v>
          </cell>
          <cell r="B27564" t="str">
            <v>SURTEC BENELUX B.V.</v>
          </cell>
        </row>
        <row r="27565">
          <cell r="A27565">
            <v>406760871</v>
          </cell>
          <cell r="B27565" t="str">
            <v>DYNATA EUROPE B.V.</v>
          </cell>
        </row>
        <row r="27566">
          <cell r="A27566">
            <v>344089164</v>
          </cell>
          <cell r="B27566" t="str">
            <v>SWEDEX GMBH</v>
          </cell>
        </row>
        <row r="27567">
          <cell r="A27567">
            <v>414372060</v>
          </cell>
          <cell r="B27567" t="str">
            <v>TECH DATA NEDERLAND B.V.</v>
          </cell>
        </row>
        <row r="27568">
          <cell r="A27568">
            <v>414372060</v>
          </cell>
          <cell r="B27568" t="str">
            <v>TECH DATA NEDERLAND B.V.</v>
          </cell>
        </row>
        <row r="27569">
          <cell r="A27569">
            <v>414372060</v>
          </cell>
          <cell r="B27569" t="str">
            <v>TECH DATA NEDERLAND B.V.</v>
          </cell>
        </row>
        <row r="27570">
          <cell r="A27570">
            <v>414372060</v>
          </cell>
          <cell r="B27570" t="str">
            <v>TECH DATA NEDERLAND B.V.</v>
          </cell>
        </row>
        <row r="27571">
          <cell r="A27571">
            <v>414372060</v>
          </cell>
          <cell r="B27571" t="str">
            <v>TECH DATA NEDERLAND B.V.</v>
          </cell>
        </row>
        <row r="27572">
          <cell r="A27572">
            <v>414372060</v>
          </cell>
          <cell r="B27572" t="str">
            <v>TECH DATA NEDERLAND B.V.</v>
          </cell>
        </row>
        <row r="27573">
          <cell r="A27573">
            <v>402269625</v>
          </cell>
          <cell r="B27573" t="str">
            <v>TECHNIP BENELUX B.V.</v>
          </cell>
        </row>
        <row r="27574">
          <cell r="A27574">
            <v>492395282</v>
          </cell>
          <cell r="B27574" t="str">
            <v>TECS NETHERLANDS B.V.</v>
          </cell>
        </row>
        <row r="27575">
          <cell r="A27575">
            <v>402813419</v>
          </cell>
          <cell r="B27575" t="str">
            <v>TELE2 NEDERLAND B.V.</v>
          </cell>
        </row>
        <row r="27576">
          <cell r="A27576">
            <v>386342856</v>
          </cell>
          <cell r="B27576" t="str">
            <v>TENNET TSO B.V.</v>
          </cell>
        </row>
        <row r="27577">
          <cell r="A27577">
            <v>410805808</v>
          </cell>
          <cell r="B27577" t="str">
            <v>TETRU SPECIAL HOLDING B.V.</v>
          </cell>
        </row>
        <row r="27578">
          <cell r="A27578">
            <v>410805808</v>
          </cell>
          <cell r="B27578" t="str">
            <v>TETRU SPECIAL HOLDING B.V.</v>
          </cell>
        </row>
        <row r="27579">
          <cell r="A27579">
            <v>410805808</v>
          </cell>
          <cell r="B27579" t="str">
            <v>TETRU SPECIAL HOLDING B.V.</v>
          </cell>
        </row>
        <row r="27580">
          <cell r="A27580">
            <v>404102758</v>
          </cell>
          <cell r="B27580" t="str">
            <v>TH. DE BEER II B.V.</v>
          </cell>
        </row>
        <row r="27581">
          <cell r="A27581">
            <v>491202662</v>
          </cell>
          <cell r="B27581" t="str">
            <v>THERMO ELECTRIC INSTRUMENTATION B.V.</v>
          </cell>
        </row>
        <row r="27582">
          <cell r="A27582">
            <v>491202662</v>
          </cell>
          <cell r="B27582" t="str">
            <v>THERMO ELECTRIC INSTRUMENTATION B.V.</v>
          </cell>
        </row>
        <row r="27583">
          <cell r="A27583">
            <v>491202662</v>
          </cell>
          <cell r="B27583" t="str">
            <v>THERMO ELECTRIC INSTRUMENTATION B.V.</v>
          </cell>
        </row>
        <row r="27584">
          <cell r="A27584">
            <v>403317126</v>
          </cell>
          <cell r="B27584" t="str">
            <v>TRELLEBORG PIPE SEALS LELYSTAD B.V.</v>
          </cell>
        </row>
        <row r="27585">
          <cell r="A27585">
            <v>403317126</v>
          </cell>
          <cell r="B27585" t="str">
            <v>TRELLEBORG PIPE SEALS LELYSTAD B.V.</v>
          </cell>
        </row>
        <row r="27586">
          <cell r="A27586">
            <v>403317126</v>
          </cell>
          <cell r="B27586" t="str">
            <v>TRELLEBORG PIPE SEALS LELYSTAD B.V.</v>
          </cell>
        </row>
        <row r="27587">
          <cell r="A27587">
            <v>409837762</v>
          </cell>
          <cell r="B27587" t="str">
            <v>TROY CHEMICAL COMPANY B.V.</v>
          </cell>
        </row>
        <row r="27588">
          <cell r="A27588">
            <v>491611300</v>
          </cell>
          <cell r="B27588" t="str">
            <v>TSH EUROPE B.V.</v>
          </cell>
        </row>
        <row r="27589">
          <cell r="A27589">
            <v>416245322</v>
          </cell>
          <cell r="B27589" t="str">
            <v>TSV-GROEP B.V.</v>
          </cell>
        </row>
        <row r="27590">
          <cell r="A27590">
            <v>402669845</v>
          </cell>
          <cell r="B27590" t="str">
            <v>U.B.N. UITZENDBUREAU B.V.</v>
          </cell>
        </row>
        <row r="27591">
          <cell r="A27591">
            <v>402669845</v>
          </cell>
          <cell r="B27591" t="str">
            <v>U.B.N. UITZENDBUREAU B.V.</v>
          </cell>
        </row>
        <row r="27592">
          <cell r="A27592">
            <v>489277411</v>
          </cell>
          <cell r="B27592" t="str">
            <v>UBINK RIJS BOUW &amp; VASTGOED</v>
          </cell>
        </row>
        <row r="27593">
          <cell r="A27593">
            <v>408588775</v>
          </cell>
          <cell r="B27593" t="str">
            <v>ULTIMOO INCASSO B.V.</v>
          </cell>
        </row>
        <row r="27594">
          <cell r="A27594">
            <v>408588775</v>
          </cell>
          <cell r="B27594" t="str">
            <v>ULTIMOO INCASSO B.V.</v>
          </cell>
        </row>
        <row r="27595">
          <cell r="A27595">
            <v>386289313</v>
          </cell>
          <cell r="B27595" t="str">
            <v>UNDER ARMOUR EUROPE B.V.</v>
          </cell>
        </row>
        <row r="27596">
          <cell r="A27596">
            <v>490811375</v>
          </cell>
          <cell r="B27596" t="str">
            <v>UNICA ICT SOLUTIONS B.V.</v>
          </cell>
        </row>
        <row r="27597">
          <cell r="A27597">
            <v>490811375</v>
          </cell>
          <cell r="B27597" t="str">
            <v>UNICA ICT SOLUTIONS B.V.</v>
          </cell>
        </row>
        <row r="27598">
          <cell r="A27598">
            <v>490811375</v>
          </cell>
          <cell r="B27598" t="str">
            <v>UNICA ICT SOLUTIONS B.V.</v>
          </cell>
        </row>
        <row r="27599">
          <cell r="A27599">
            <v>412350642</v>
          </cell>
          <cell r="B27599" t="str">
            <v>UNIFIED B.V.</v>
          </cell>
        </row>
        <row r="27600">
          <cell r="A27600">
            <v>412350642</v>
          </cell>
          <cell r="B27600" t="str">
            <v>UNIFIED B.V.</v>
          </cell>
        </row>
        <row r="27601">
          <cell r="A27601">
            <v>412350642</v>
          </cell>
          <cell r="B27601" t="str">
            <v>UNIFIED B.V.</v>
          </cell>
        </row>
        <row r="27602">
          <cell r="A27602">
            <v>410243828</v>
          </cell>
          <cell r="B27602" t="str">
            <v>USG PEOPLE THE NETHERLANDS B.V.</v>
          </cell>
        </row>
        <row r="27603">
          <cell r="A27603">
            <v>410243828</v>
          </cell>
          <cell r="B27603" t="str">
            <v>USG PEOPLE THE NETHERLANDS B.V.</v>
          </cell>
        </row>
        <row r="27604">
          <cell r="A27604">
            <v>402307441</v>
          </cell>
          <cell r="B27604" t="str">
            <v>VAN BEEST B.V.</v>
          </cell>
        </row>
        <row r="27605">
          <cell r="A27605">
            <v>489866567</v>
          </cell>
          <cell r="B27605" t="str">
            <v>VAN BENNEKOM FURNITURE B.V.</v>
          </cell>
        </row>
        <row r="27606">
          <cell r="A27606">
            <v>406798694</v>
          </cell>
          <cell r="B27606" t="str">
            <v>VAN MEINES BEHEER B.V.</v>
          </cell>
        </row>
        <row r="27607">
          <cell r="A27607">
            <v>490467368</v>
          </cell>
          <cell r="B27607" t="str">
            <v>VAN OOIJEN CITRUS B.V.</v>
          </cell>
        </row>
        <row r="27608">
          <cell r="A27608">
            <v>490290696</v>
          </cell>
          <cell r="B27608" t="str">
            <v>VAN SCHAFTEN LEASING B.V.</v>
          </cell>
        </row>
        <row r="27609">
          <cell r="A27609">
            <v>386461854</v>
          </cell>
          <cell r="B27609" t="str">
            <v>VAN STEENDEREN MAINPORTLAWYERS B.V.</v>
          </cell>
        </row>
        <row r="27610">
          <cell r="A27610">
            <v>404416125</v>
          </cell>
          <cell r="B27610" t="str">
            <v>VANDERLANDE INDUSTRIES B.V.</v>
          </cell>
        </row>
        <row r="27611">
          <cell r="A27611">
            <v>402538953</v>
          </cell>
          <cell r="B27611" t="str">
            <v>VEERKARTON B.V.</v>
          </cell>
        </row>
        <row r="27612">
          <cell r="A27612">
            <v>419095153</v>
          </cell>
          <cell r="B27612" t="str">
            <v>VERATHON MEDICAL (EUROPE) B.V.</v>
          </cell>
        </row>
        <row r="27613">
          <cell r="A27613">
            <v>404510836</v>
          </cell>
          <cell r="B27613" t="str">
            <v>VINCI ENERGIES NETHERLANDS B.V.</v>
          </cell>
        </row>
        <row r="27614">
          <cell r="A27614">
            <v>404510836</v>
          </cell>
          <cell r="B27614" t="str">
            <v>VINCI ENERGIES NETHERLANDS B.V.</v>
          </cell>
        </row>
        <row r="27615">
          <cell r="A27615">
            <v>413490350</v>
          </cell>
          <cell r="B27615" t="str">
            <v>VION N.V.</v>
          </cell>
        </row>
        <row r="27616">
          <cell r="A27616">
            <v>413490350</v>
          </cell>
          <cell r="B27616" t="str">
            <v>VION N.V.</v>
          </cell>
        </row>
        <row r="27617">
          <cell r="A27617">
            <v>415811413</v>
          </cell>
          <cell r="B27617" t="str">
            <v>VISSCHER AGENTUREN B.V.</v>
          </cell>
        </row>
        <row r="27618">
          <cell r="A27618">
            <v>405253071</v>
          </cell>
          <cell r="B27618" t="str">
            <v>VISSER &amp; SMIT HANAB B.V.</v>
          </cell>
        </row>
        <row r="27619">
          <cell r="A27619">
            <v>405253071</v>
          </cell>
          <cell r="B27619" t="str">
            <v>VISSER &amp; SMIT HANAB B.V.</v>
          </cell>
        </row>
        <row r="27620">
          <cell r="A27620">
            <v>405253071</v>
          </cell>
          <cell r="B27620" t="str">
            <v>VISSER &amp; SMIT HANAB B.V.</v>
          </cell>
        </row>
        <row r="27621">
          <cell r="A27621">
            <v>415569318</v>
          </cell>
          <cell r="B27621" t="str">
            <v>VODAFONE LIBERTEL B.V.</v>
          </cell>
        </row>
        <row r="27622">
          <cell r="A27622">
            <v>415569318</v>
          </cell>
          <cell r="B27622" t="str">
            <v>VODAFONE LIBERTEL B.V.</v>
          </cell>
        </row>
        <row r="27623">
          <cell r="A27623">
            <v>415569318</v>
          </cell>
          <cell r="B27623" t="str">
            <v>VODAFONE LIBERTEL B.V.</v>
          </cell>
        </row>
        <row r="27624">
          <cell r="A27624">
            <v>415569318</v>
          </cell>
          <cell r="B27624" t="str">
            <v>VODAFONE LIBERTEL B.V.</v>
          </cell>
        </row>
        <row r="27625">
          <cell r="A27625">
            <v>415569318</v>
          </cell>
          <cell r="B27625" t="str">
            <v>VODAFONE LIBERTEL B.V.</v>
          </cell>
        </row>
        <row r="27626">
          <cell r="A27626">
            <v>410510007</v>
          </cell>
          <cell r="B27626" t="str">
            <v>VOITH TURBO B.V.</v>
          </cell>
        </row>
        <row r="27627">
          <cell r="A27627">
            <v>408349207</v>
          </cell>
          <cell r="B27627" t="str">
            <v>WASSENBURG MEDICAL B.V.</v>
          </cell>
        </row>
        <row r="27628">
          <cell r="A27628">
            <v>408364008</v>
          </cell>
          <cell r="B27628" t="str">
            <v>WEHKAMP B.V.</v>
          </cell>
        </row>
        <row r="27629">
          <cell r="A27629">
            <v>418235271</v>
          </cell>
          <cell r="B27629" t="str">
            <v>WEIR MINERALS NETHERLANDS B.V.</v>
          </cell>
        </row>
        <row r="27630">
          <cell r="A27630">
            <v>402220524</v>
          </cell>
          <cell r="B27630" t="str">
            <v>WIJMA KAMPEN B.V.</v>
          </cell>
        </row>
        <row r="27631">
          <cell r="A27631">
            <v>491969076</v>
          </cell>
          <cell r="B27631" t="str">
            <v>WILK INDUSTRIE B.V.</v>
          </cell>
        </row>
        <row r="27632">
          <cell r="A27632">
            <v>404858383</v>
          </cell>
          <cell r="B27632" t="str">
            <v>WOONSTICHTING LAND VAN ALTENA</v>
          </cell>
        </row>
        <row r="27633">
          <cell r="A27633">
            <v>402043574</v>
          </cell>
          <cell r="B27633" t="str">
            <v>XEROX (NEDERLAND) B.V.</v>
          </cell>
        </row>
        <row r="27634">
          <cell r="A27634">
            <v>402043574</v>
          </cell>
          <cell r="B27634" t="str">
            <v>XEROX (NEDERLAND) B.V.</v>
          </cell>
        </row>
        <row r="27635">
          <cell r="A27635">
            <v>402043574</v>
          </cell>
          <cell r="B27635" t="str">
            <v>XEROX (NEDERLAND) B.V.</v>
          </cell>
        </row>
        <row r="27636">
          <cell r="A27636">
            <v>402043574</v>
          </cell>
          <cell r="B27636" t="str">
            <v>XEROX (NEDERLAND) B.V.</v>
          </cell>
        </row>
        <row r="27637">
          <cell r="A27637">
            <v>489862521</v>
          </cell>
          <cell r="B27637" t="str">
            <v>XSENS TECHNOLOGIES B.V.</v>
          </cell>
        </row>
        <row r="27638">
          <cell r="A27638">
            <v>410400076</v>
          </cell>
          <cell r="B27638" t="str">
            <v>YANDEX N.V.</v>
          </cell>
        </row>
        <row r="27639">
          <cell r="A27639">
            <v>413172078</v>
          </cell>
          <cell r="B27639" t="str">
            <v>YES TELECOM NETHERLANDS B.V.</v>
          </cell>
        </row>
        <row r="27640">
          <cell r="A27640">
            <v>412892887</v>
          </cell>
          <cell r="B27640" t="str">
            <v>YESSS ELECTRICAL B.V.</v>
          </cell>
        </row>
        <row r="27641">
          <cell r="A27641">
            <v>409879566</v>
          </cell>
          <cell r="B27641" t="str">
            <v>YUSEN LOGISTICS (BENELUX) B.V.</v>
          </cell>
        </row>
        <row r="27642">
          <cell r="A27642">
            <v>409067159</v>
          </cell>
          <cell r="B27642" t="str">
            <v>247TAILORSTEEL B.V.</v>
          </cell>
        </row>
        <row r="27643">
          <cell r="A27643">
            <v>408753080</v>
          </cell>
          <cell r="B27643" t="str">
            <v>AB CPFM EUROPROPERTY FUND B.V.</v>
          </cell>
        </row>
        <row r="27644">
          <cell r="A27644">
            <v>408753080</v>
          </cell>
          <cell r="B27644" t="str">
            <v>AB CPFM EUROPROPERTY FUND B.V.</v>
          </cell>
        </row>
        <row r="27645">
          <cell r="A27645">
            <v>408775281</v>
          </cell>
          <cell r="B27645" t="str">
            <v>ABBOTT VASCULAR NETHERLANDS B.V.</v>
          </cell>
        </row>
        <row r="27646">
          <cell r="A27646">
            <v>408775281</v>
          </cell>
          <cell r="B27646" t="str">
            <v>ABBOTT VASCULAR NETHERLANDS B.V.</v>
          </cell>
        </row>
        <row r="27647">
          <cell r="A27647">
            <v>416252997</v>
          </cell>
          <cell r="B27647" t="str">
            <v>ABCFINANCE B.V.</v>
          </cell>
        </row>
        <row r="27648">
          <cell r="A27648">
            <v>406808170</v>
          </cell>
          <cell r="B27648" t="str">
            <v>ABN AMRO ASSET BASED FINANCE N.V.</v>
          </cell>
        </row>
        <row r="27649">
          <cell r="A27649">
            <v>406808170</v>
          </cell>
          <cell r="B27649" t="str">
            <v>ABN AMRO ASSET BASED FINANCE N.V.</v>
          </cell>
        </row>
        <row r="27650">
          <cell r="A27650">
            <v>406808170</v>
          </cell>
          <cell r="B27650" t="str">
            <v>ABN AMRO ASSET BASED FINANCE N.V.</v>
          </cell>
        </row>
        <row r="27651">
          <cell r="A27651">
            <v>406808170</v>
          </cell>
          <cell r="B27651" t="str">
            <v>ABN AMRO ASSET BASED FINANCE N.V.</v>
          </cell>
        </row>
        <row r="27652">
          <cell r="A27652">
            <v>406808170</v>
          </cell>
          <cell r="B27652" t="str">
            <v>ABN AMRO ASSET BASED FINANCE N.V.</v>
          </cell>
        </row>
        <row r="27653">
          <cell r="A27653">
            <v>406808170</v>
          </cell>
          <cell r="B27653" t="str">
            <v>ABN AMRO ASSET BASED FINANCE N.V.</v>
          </cell>
        </row>
        <row r="27654">
          <cell r="A27654">
            <v>406808170</v>
          </cell>
          <cell r="B27654" t="str">
            <v>ABN AMRO ASSET BASED FINANCE N.V.</v>
          </cell>
        </row>
        <row r="27655">
          <cell r="A27655">
            <v>406808170</v>
          </cell>
          <cell r="B27655" t="str">
            <v>ABN AMRO ASSET BASED FINANCE N.V.</v>
          </cell>
        </row>
        <row r="27656">
          <cell r="A27656">
            <v>406808170</v>
          </cell>
          <cell r="B27656" t="str">
            <v>ABN AMRO ASSET BASED FINANCE N.V.</v>
          </cell>
        </row>
        <row r="27657">
          <cell r="A27657">
            <v>489382060</v>
          </cell>
          <cell r="B27657" t="str">
            <v>ABN AMRO BANK N.V.</v>
          </cell>
        </row>
        <row r="27658">
          <cell r="A27658">
            <v>489382060</v>
          </cell>
          <cell r="B27658" t="str">
            <v>ABN AMRO BANK N.V.</v>
          </cell>
        </row>
        <row r="27659">
          <cell r="A27659">
            <v>216362602</v>
          </cell>
          <cell r="B27659" t="str">
            <v>ABN AMRO BANK N.V.</v>
          </cell>
        </row>
        <row r="27660">
          <cell r="A27660">
            <v>216362602</v>
          </cell>
          <cell r="B27660" t="str">
            <v>ABN AMRO BANK N.V.</v>
          </cell>
        </row>
        <row r="27661">
          <cell r="A27661">
            <v>489382060</v>
          </cell>
          <cell r="B27661" t="str">
            <v>ABN AMRO BANK N.V.</v>
          </cell>
        </row>
        <row r="27662">
          <cell r="A27662">
            <v>489382060</v>
          </cell>
          <cell r="B27662" t="str">
            <v>ABN AMRO BANK N.V.</v>
          </cell>
        </row>
        <row r="27663">
          <cell r="A27663">
            <v>489382060</v>
          </cell>
          <cell r="B27663" t="str">
            <v>ABN AMRO BANK N.V.</v>
          </cell>
        </row>
        <row r="27664">
          <cell r="A27664">
            <v>489321221</v>
          </cell>
          <cell r="B27664" t="str">
            <v>ACT COMMODITIES B.V.</v>
          </cell>
        </row>
        <row r="27665">
          <cell r="A27665">
            <v>489321221</v>
          </cell>
          <cell r="B27665" t="str">
            <v>ACT COMMODITIES B.V.</v>
          </cell>
        </row>
        <row r="27666">
          <cell r="A27666">
            <v>491141171</v>
          </cell>
          <cell r="B27666" t="str">
            <v>AEB EXPLOITATIE B.V.</v>
          </cell>
        </row>
        <row r="27667">
          <cell r="A27667">
            <v>491141171</v>
          </cell>
          <cell r="B27667" t="str">
            <v>AEB EXPLOITATIE B.V.</v>
          </cell>
        </row>
        <row r="27668">
          <cell r="A27668">
            <v>490837250</v>
          </cell>
          <cell r="B27668" t="str">
            <v>AIG EUROPE LIMITED</v>
          </cell>
        </row>
        <row r="27669">
          <cell r="A27669">
            <v>404722014</v>
          </cell>
          <cell r="B27669" t="str">
            <v>NOURYON FUNCTIONAL CHEMICALS B.V.</v>
          </cell>
        </row>
        <row r="27670">
          <cell r="A27670">
            <v>404722014</v>
          </cell>
          <cell r="B27670" t="str">
            <v>NOURYON FUNCTIONAL CHEMICALS B.V.</v>
          </cell>
        </row>
        <row r="27671">
          <cell r="A27671">
            <v>404722014</v>
          </cell>
          <cell r="B27671" t="str">
            <v>NOURYON FUNCTIONAL CHEMICALS B.V.</v>
          </cell>
        </row>
        <row r="27672">
          <cell r="A27672">
            <v>404722014</v>
          </cell>
          <cell r="B27672" t="str">
            <v>NOURYON FUNCTIONAL CHEMICALS B.V.</v>
          </cell>
        </row>
        <row r="27673">
          <cell r="A27673">
            <v>404722014</v>
          </cell>
          <cell r="B27673" t="str">
            <v>NOURYON FUNCTIONAL CHEMICALS B.V.</v>
          </cell>
        </row>
        <row r="27674">
          <cell r="A27674">
            <v>404722014</v>
          </cell>
          <cell r="B27674" t="str">
            <v>NOURYON FUNCTIONAL CHEMICALS B.V.</v>
          </cell>
        </row>
        <row r="27675">
          <cell r="A27675">
            <v>404722014</v>
          </cell>
          <cell r="B27675" t="str">
            <v>NOURYON FUNCTIONAL CHEMICALS B.V.</v>
          </cell>
        </row>
        <row r="27676">
          <cell r="A27676">
            <v>404722014</v>
          </cell>
          <cell r="B27676" t="str">
            <v>NOURYON FUNCTIONAL CHEMICALS B.V.</v>
          </cell>
        </row>
        <row r="27677">
          <cell r="A27677">
            <v>404722014</v>
          </cell>
          <cell r="B27677" t="str">
            <v>NOURYON FUNCTIONAL CHEMICALS B.V.</v>
          </cell>
        </row>
        <row r="27678">
          <cell r="A27678">
            <v>413904145</v>
          </cell>
          <cell r="B27678" t="str">
            <v>ALCAR BENELUX B.V.</v>
          </cell>
        </row>
        <row r="27679">
          <cell r="A27679">
            <v>405002122</v>
          </cell>
          <cell r="B27679" t="str">
            <v>ALE HEAVYLIFT B.V.</v>
          </cell>
        </row>
        <row r="27680">
          <cell r="A27680">
            <v>403856263</v>
          </cell>
          <cell r="B27680" t="str">
            <v>ALFA ACCOUNTANTS EN ADVISEURS B.V.</v>
          </cell>
        </row>
        <row r="27681">
          <cell r="A27681">
            <v>403856263</v>
          </cell>
          <cell r="B27681" t="str">
            <v>ALFA ACCOUNTANTS EN ADVISEURS B.V.</v>
          </cell>
        </row>
        <row r="27682">
          <cell r="A27682">
            <v>403319341</v>
          </cell>
          <cell r="B27682" t="str">
            <v>ALLIANDER N.V.</v>
          </cell>
        </row>
        <row r="27683">
          <cell r="A27683">
            <v>403319341</v>
          </cell>
          <cell r="B27683" t="str">
            <v>ALLIANDER N.V.</v>
          </cell>
        </row>
        <row r="27684">
          <cell r="A27684">
            <v>491264582</v>
          </cell>
          <cell r="B27684" t="str">
            <v>ALLIANZ GLOBAL CORPORATE &amp; SPECIALTY SE</v>
          </cell>
        </row>
        <row r="27685">
          <cell r="A27685">
            <v>409566973</v>
          </cell>
          <cell r="B27685" t="str">
            <v>ALLIANZ NEDERLAND GROEP N.V.</v>
          </cell>
        </row>
        <row r="27686">
          <cell r="A27686">
            <v>415092246</v>
          </cell>
          <cell r="B27686" t="str">
            <v>ALLROUND TRANSPORT BEMIDDELING B.V.</v>
          </cell>
        </row>
        <row r="27687">
          <cell r="A27687">
            <v>415092246</v>
          </cell>
          <cell r="B27687" t="str">
            <v>ALLROUND TRANSPORT BEMIDDELING B.V.</v>
          </cell>
        </row>
        <row r="27688">
          <cell r="A27688">
            <v>415092246</v>
          </cell>
          <cell r="B27688" t="str">
            <v>ALLROUND TRANSPORT BEMIDDELING B.V.</v>
          </cell>
        </row>
        <row r="27689">
          <cell r="A27689">
            <v>415092246</v>
          </cell>
          <cell r="B27689" t="str">
            <v>ALLROUND TRANSPORT BEMIDDELING B.V.</v>
          </cell>
        </row>
        <row r="27690">
          <cell r="A27690">
            <v>492093949</v>
          </cell>
          <cell r="B27690" t="str">
            <v>AMPULZ B.V.</v>
          </cell>
        </row>
        <row r="27691">
          <cell r="A27691">
            <v>492093949</v>
          </cell>
          <cell r="B27691" t="str">
            <v>AMPULZ B.V.</v>
          </cell>
        </row>
        <row r="27692">
          <cell r="A27692">
            <v>406604512</v>
          </cell>
          <cell r="B27692" t="str">
            <v>AMSTERDAM COMMODITIES N.V.</v>
          </cell>
        </row>
        <row r="27693">
          <cell r="A27693">
            <v>417909462</v>
          </cell>
          <cell r="B27693" t="str">
            <v>ANDUS GROUP B.V.</v>
          </cell>
        </row>
        <row r="27694">
          <cell r="A27694">
            <v>489387985</v>
          </cell>
          <cell r="B27694" t="str">
            <v>ANWB B.V.</v>
          </cell>
        </row>
        <row r="27695">
          <cell r="A27695">
            <v>405305426</v>
          </cell>
          <cell r="B27695" t="str">
            <v>AON GROEP NEDERLAND B.V.</v>
          </cell>
        </row>
        <row r="27696">
          <cell r="A27696">
            <v>411139314</v>
          </cell>
          <cell r="B27696" t="str">
            <v>APPLIED MATERIALS EUROPE B.V.</v>
          </cell>
        </row>
        <row r="27697">
          <cell r="A27697">
            <v>411139314</v>
          </cell>
          <cell r="B27697" t="str">
            <v>APPLIED MATERIALS EUROPE B.V.</v>
          </cell>
        </row>
        <row r="27698">
          <cell r="A27698">
            <v>411139314</v>
          </cell>
          <cell r="B27698" t="str">
            <v>APPLIED MATERIALS EUROPE B.V.</v>
          </cell>
        </row>
        <row r="27699">
          <cell r="A27699">
            <v>411139314</v>
          </cell>
          <cell r="B27699" t="str">
            <v>APPLIED MATERIALS EUROPE B.V.</v>
          </cell>
        </row>
        <row r="27700">
          <cell r="A27700">
            <v>489652719</v>
          </cell>
          <cell r="B27700" t="str">
            <v>ARVAL B.V.</v>
          </cell>
        </row>
        <row r="27701">
          <cell r="A27701">
            <v>489652719</v>
          </cell>
          <cell r="B27701" t="str">
            <v>ARVAL B.V.</v>
          </cell>
        </row>
        <row r="27702">
          <cell r="A27702">
            <v>489652719</v>
          </cell>
          <cell r="B27702" t="str">
            <v>ARVAL B.V.</v>
          </cell>
        </row>
        <row r="27703">
          <cell r="A27703">
            <v>489652719</v>
          </cell>
          <cell r="B27703" t="str">
            <v>ARVAL B.V.</v>
          </cell>
        </row>
        <row r="27704">
          <cell r="A27704">
            <v>489652719</v>
          </cell>
          <cell r="B27704" t="str">
            <v>ARVAL B.V.</v>
          </cell>
        </row>
        <row r="27705">
          <cell r="A27705">
            <v>490365542</v>
          </cell>
          <cell r="B27705" t="str">
            <v>ASM EUROPE B.V.</v>
          </cell>
        </row>
        <row r="27706">
          <cell r="A27706">
            <v>490365542</v>
          </cell>
          <cell r="B27706" t="str">
            <v>ASM EUROPE B.V.</v>
          </cell>
        </row>
        <row r="27707">
          <cell r="A27707">
            <v>409678182</v>
          </cell>
          <cell r="B27707" t="str">
            <v>ASSURANTIEBEDRIJF HOOFDSTAD B.V.</v>
          </cell>
        </row>
        <row r="27708">
          <cell r="A27708">
            <v>410985576</v>
          </cell>
          <cell r="B27708" t="str">
            <v>ASTELLAS B.V.</v>
          </cell>
        </row>
        <row r="27709">
          <cell r="A27709">
            <v>410985576</v>
          </cell>
          <cell r="B27709" t="str">
            <v>ASTELLAS B.V.</v>
          </cell>
        </row>
        <row r="27710">
          <cell r="A27710">
            <v>410743645</v>
          </cell>
          <cell r="B27710" t="str">
            <v>AXUS NEDERLAND B.V.</v>
          </cell>
        </row>
        <row r="27711">
          <cell r="A27711">
            <v>410743645</v>
          </cell>
          <cell r="B27711" t="str">
            <v>AXUS NEDERLAND B.V.</v>
          </cell>
        </row>
        <row r="27712">
          <cell r="A27712">
            <v>410743645</v>
          </cell>
          <cell r="B27712" t="str">
            <v>AXUS NEDERLAND B.V.</v>
          </cell>
        </row>
        <row r="27713">
          <cell r="A27713">
            <v>414065917</v>
          </cell>
          <cell r="B27713" t="str">
            <v>B2B-RISKS B.V.</v>
          </cell>
        </row>
        <row r="27714">
          <cell r="A27714">
            <v>489732470</v>
          </cell>
          <cell r="B27714" t="str">
            <v>BAM BOUW EN VASTGOED NEDERLAND B.V.</v>
          </cell>
        </row>
        <row r="27715">
          <cell r="A27715">
            <v>489732470</v>
          </cell>
          <cell r="B27715" t="str">
            <v>BAM BOUW EN VASTGOED NEDERLAND B.V.</v>
          </cell>
        </row>
        <row r="27716">
          <cell r="A27716">
            <v>489732470</v>
          </cell>
          <cell r="B27716" t="str">
            <v>BAM BOUW EN VASTGOED NEDERLAND B.V.</v>
          </cell>
        </row>
        <row r="27717">
          <cell r="A27717">
            <v>489732470</v>
          </cell>
          <cell r="B27717" t="str">
            <v>BAM BOUW EN VASTGOED NEDERLAND B.V.</v>
          </cell>
        </row>
        <row r="27718">
          <cell r="A27718">
            <v>489732470</v>
          </cell>
          <cell r="B27718" t="str">
            <v>BAM BOUW EN VASTGOED NEDERLAND B.V.</v>
          </cell>
        </row>
        <row r="27719">
          <cell r="A27719">
            <v>489732470</v>
          </cell>
          <cell r="B27719" t="str">
            <v>BAM BOUW EN VASTGOED NEDERLAND B.V.</v>
          </cell>
        </row>
        <row r="27720">
          <cell r="A27720">
            <v>402290688</v>
          </cell>
          <cell r="B27720" t="str">
            <v>BAS TRUCK CENTER B.V.</v>
          </cell>
        </row>
        <row r="27721">
          <cell r="A27721">
            <v>402290688</v>
          </cell>
          <cell r="B27721" t="str">
            <v>BAS TRUCK CENTER B.V.</v>
          </cell>
        </row>
        <row r="27722">
          <cell r="A27722">
            <v>402290688</v>
          </cell>
          <cell r="B27722" t="str">
            <v>BAS TRUCK CENTER B.V.</v>
          </cell>
        </row>
        <row r="27723">
          <cell r="A27723">
            <v>405305632</v>
          </cell>
          <cell r="B27723" t="str">
            <v>BATENBURG TECHNIEK N.V.</v>
          </cell>
        </row>
        <row r="27724">
          <cell r="A27724">
            <v>491085350</v>
          </cell>
          <cell r="B27724" t="str">
            <v>BAUHAUS NEDERLAND C.V.</v>
          </cell>
        </row>
        <row r="27725">
          <cell r="A27725">
            <v>491085350</v>
          </cell>
          <cell r="B27725" t="str">
            <v>BAUHAUS NEDERLAND C.V.</v>
          </cell>
        </row>
        <row r="27726">
          <cell r="A27726">
            <v>491085350</v>
          </cell>
          <cell r="B27726" t="str">
            <v>BAUHAUS NEDERLAND C.V.</v>
          </cell>
        </row>
        <row r="27727">
          <cell r="A27727">
            <v>402264931</v>
          </cell>
          <cell r="B27727" t="str">
            <v>SWINKELS FAMILY BREWERS N.V.</v>
          </cell>
        </row>
        <row r="27728">
          <cell r="A27728">
            <v>402264931</v>
          </cell>
          <cell r="B27728" t="str">
            <v>SWINKELS FAMILY BREWERS N.V.</v>
          </cell>
        </row>
        <row r="27729">
          <cell r="A27729">
            <v>404090495</v>
          </cell>
          <cell r="B27729" t="str">
            <v>BESSTRADE B.V.</v>
          </cell>
        </row>
        <row r="27730">
          <cell r="A27730">
            <v>413794645</v>
          </cell>
          <cell r="B27730" t="str">
            <v>BIS BEDRIJFS INFORMATIE SYSTEMEN B.V.</v>
          </cell>
        </row>
        <row r="27731">
          <cell r="A27731">
            <v>490598304</v>
          </cell>
          <cell r="B27731" t="str">
            <v>BJL CONSULTING</v>
          </cell>
        </row>
        <row r="27732">
          <cell r="A27732">
            <v>490598304</v>
          </cell>
          <cell r="B27732" t="str">
            <v>BJL CONSULTING</v>
          </cell>
        </row>
        <row r="27733">
          <cell r="A27733">
            <v>407985761</v>
          </cell>
          <cell r="B27733" t="str">
            <v>BLICKLE WIELEN B.V.</v>
          </cell>
        </row>
        <row r="27734">
          <cell r="A27734">
            <v>407985761</v>
          </cell>
          <cell r="B27734" t="str">
            <v>BLICKLE WIELEN B.V.</v>
          </cell>
        </row>
        <row r="27735">
          <cell r="A27735">
            <v>405751058</v>
          </cell>
          <cell r="B27735" t="str">
            <v>BNG BANK N.V.</v>
          </cell>
        </row>
        <row r="27736">
          <cell r="A27736">
            <v>405751058</v>
          </cell>
          <cell r="B27736" t="str">
            <v>BNG BANK N.V.</v>
          </cell>
        </row>
        <row r="27737">
          <cell r="A27737">
            <v>405751058</v>
          </cell>
          <cell r="B27737" t="str">
            <v>BNG BANK N.V.</v>
          </cell>
        </row>
        <row r="27738">
          <cell r="A27738">
            <v>405751058</v>
          </cell>
          <cell r="B27738" t="str">
            <v>BNG BANK N.V.</v>
          </cell>
        </row>
        <row r="27739">
          <cell r="A27739">
            <v>405751058</v>
          </cell>
          <cell r="B27739" t="str">
            <v>BNG BANK N.V.</v>
          </cell>
        </row>
        <row r="27740">
          <cell r="A27740">
            <v>405751058</v>
          </cell>
          <cell r="B27740" t="str">
            <v>BNG BANK N.V.</v>
          </cell>
        </row>
        <row r="27741">
          <cell r="A27741">
            <v>405751058</v>
          </cell>
          <cell r="B27741" t="str">
            <v>BNG BANK N.V.</v>
          </cell>
        </row>
        <row r="27742">
          <cell r="A27742">
            <v>415975056</v>
          </cell>
          <cell r="B27742" t="str">
            <v>BNP PARIBAS REAL ESTATE ADVISORY NETHERLANDS B.V.</v>
          </cell>
        </row>
        <row r="27743">
          <cell r="A27743">
            <v>415787753</v>
          </cell>
          <cell r="B27743" t="str">
            <v>BOSCH POWER TOOLS B.V.</v>
          </cell>
        </row>
        <row r="27744">
          <cell r="A27744">
            <v>412916231</v>
          </cell>
          <cell r="B27744" t="str">
            <v>BOSCH REXROTH B.V.</v>
          </cell>
        </row>
        <row r="27745">
          <cell r="A27745">
            <v>415154889</v>
          </cell>
          <cell r="B27745" t="str">
            <v>BOSCH THERMOTECHNIEK B.V.</v>
          </cell>
        </row>
        <row r="27746">
          <cell r="A27746">
            <v>402290928</v>
          </cell>
          <cell r="B27746" t="str">
            <v>BOSCH TRANSMISSION TECHNOLOGY B.V.</v>
          </cell>
        </row>
        <row r="27747">
          <cell r="A27747">
            <v>417203023</v>
          </cell>
          <cell r="B27747" t="str">
            <v>BOSTON SCIENTIFIC INTERNATIONAL B.V.</v>
          </cell>
        </row>
        <row r="27748">
          <cell r="A27748">
            <v>417203023</v>
          </cell>
          <cell r="B27748" t="str">
            <v>BOSTON SCIENTIFIC INTERNATIONAL B.V.</v>
          </cell>
        </row>
        <row r="27749">
          <cell r="A27749">
            <v>403700136</v>
          </cell>
          <cell r="B27749" t="str">
            <v>BOUWKUNDIGE BEGELEIDINGS ADVIESGROEP (B.B.A.) B.V.</v>
          </cell>
        </row>
        <row r="27750">
          <cell r="A27750">
            <v>405396144</v>
          </cell>
          <cell r="B27750" t="str">
            <v>BOUWVERENIGING "ONZE WONING"</v>
          </cell>
        </row>
        <row r="27751">
          <cell r="A27751">
            <v>407066042</v>
          </cell>
          <cell r="B27751" t="str">
            <v>BOVAL B.V.</v>
          </cell>
        </row>
        <row r="27752">
          <cell r="A27752">
            <v>404193898</v>
          </cell>
          <cell r="B27752" t="str">
            <v>BRB INTERNATIONAL B.V.</v>
          </cell>
        </row>
        <row r="27753">
          <cell r="A27753">
            <v>386961549</v>
          </cell>
          <cell r="B27753" t="str">
            <v>BRESC B.V.</v>
          </cell>
        </row>
        <row r="27754">
          <cell r="A27754">
            <v>403799943</v>
          </cell>
          <cell r="B27754" t="str">
            <v>BROKKING HOLDING B.V.</v>
          </cell>
        </row>
        <row r="27755">
          <cell r="A27755">
            <v>412672339</v>
          </cell>
          <cell r="B27755" t="str">
            <v>BT BRAMMER B.V.</v>
          </cell>
        </row>
        <row r="27756">
          <cell r="A27756">
            <v>412672339</v>
          </cell>
          <cell r="B27756" t="str">
            <v>BT BRAMMER B.V.</v>
          </cell>
        </row>
        <row r="27757">
          <cell r="A27757">
            <v>413815911</v>
          </cell>
          <cell r="B27757" t="str">
            <v>CADAC GROUP SERVICES B.V.</v>
          </cell>
        </row>
        <row r="27758">
          <cell r="A27758">
            <v>406331512</v>
          </cell>
          <cell r="B27758" t="str">
            <v>CAPGEMINI NEDERLAND B.V.</v>
          </cell>
        </row>
        <row r="27759">
          <cell r="A27759">
            <v>406331512</v>
          </cell>
          <cell r="B27759" t="str">
            <v>CAPGEMINI NEDERLAND B.V.</v>
          </cell>
        </row>
        <row r="27760">
          <cell r="A27760">
            <v>406331512</v>
          </cell>
          <cell r="B27760" t="str">
            <v>CAPGEMINI NEDERLAND B.V.</v>
          </cell>
        </row>
        <row r="27761">
          <cell r="A27761">
            <v>406331512</v>
          </cell>
          <cell r="B27761" t="str">
            <v>CAPGEMINI NEDERLAND B.V.</v>
          </cell>
        </row>
        <row r="27762">
          <cell r="A27762">
            <v>406331512</v>
          </cell>
          <cell r="B27762" t="str">
            <v>CAPGEMINI NEDERLAND B.V.</v>
          </cell>
        </row>
        <row r="27763">
          <cell r="A27763">
            <v>406331512</v>
          </cell>
          <cell r="B27763" t="str">
            <v>CAPGEMINI NEDERLAND B.V.</v>
          </cell>
        </row>
        <row r="27764">
          <cell r="A27764">
            <v>406331512</v>
          </cell>
          <cell r="B27764" t="str">
            <v>CAPGEMINI NEDERLAND B.V.</v>
          </cell>
        </row>
        <row r="27765">
          <cell r="A27765">
            <v>406577429</v>
          </cell>
          <cell r="B27765" t="str">
            <v>CARL ZEISS B.V.</v>
          </cell>
        </row>
        <row r="27766">
          <cell r="A27766">
            <v>406065755</v>
          </cell>
          <cell r="B27766" t="str">
            <v>CARU CONTAINERS B.V.</v>
          </cell>
        </row>
        <row r="27767">
          <cell r="A27767">
            <v>406065755</v>
          </cell>
          <cell r="B27767" t="str">
            <v>CARU CONTAINERS B.V.</v>
          </cell>
        </row>
        <row r="27768">
          <cell r="A27768">
            <v>402511430</v>
          </cell>
          <cell r="B27768" t="str">
            <v>CODI INTERNATIONAL B.V.</v>
          </cell>
        </row>
        <row r="27769">
          <cell r="A27769">
            <v>402511430</v>
          </cell>
          <cell r="B27769" t="str">
            <v>CODI INTERNATIONAL B.V.</v>
          </cell>
        </row>
        <row r="27770">
          <cell r="A27770">
            <v>402645977</v>
          </cell>
          <cell r="B27770" t="str">
            <v>COMPANY.INFO B.V.</v>
          </cell>
        </row>
        <row r="27771">
          <cell r="A27771">
            <v>402645977</v>
          </cell>
          <cell r="B27771" t="str">
            <v>COMPANY.INFO B.V.</v>
          </cell>
        </row>
        <row r="27772">
          <cell r="A27772">
            <v>402645977</v>
          </cell>
          <cell r="B27772" t="str">
            <v>COMPANY.INFO B.V.</v>
          </cell>
        </row>
        <row r="27773">
          <cell r="A27773">
            <v>491662882</v>
          </cell>
          <cell r="B27773" t="str">
            <v>COMVIVA TECHNOLOGIES B.V.</v>
          </cell>
        </row>
        <row r="27774">
          <cell r="A27774">
            <v>416253094</v>
          </cell>
          <cell r="B27774" t="str">
            <v>CONCORDIA DE KEIZER B.V.</v>
          </cell>
        </row>
        <row r="27775">
          <cell r="A27775">
            <v>489972897</v>
          </cell>
          <cell r="B27775" t="str">
            <v>CONSERVATORIUM HOTEL B.V.</v>
          </cell>
        </row>
        <row r="27776">
          <cell r="A27776">
            <v>489972897</v>
          </cell>
          <cell r="B27776" t="str">
            <v>CONSERVATORIUM HOTEL B.V.</v>
          </cell>
        </row>
        <row r="27777">
          <cell r="A27777">
            <v>405328550</v>
          </cell>
          <cell r="B27777" t="str">
            <v>NEDERLANDSE PARTICULIERE RIJNVAART-CENTRALE COOPERATIE U.A. (BIJ AFKORTING COOPERATIE N.P.</v>
          </cell>
        </row>
        <row r="27778">
          <cell r="A27778">
            <v>405328550</v>
          </cell>
          <cell r="B27778" t="str">
            <v>NEDERLANDSE PARTICULIERE RIJNVAART-CENTRALE COOPERATIE U.A. (BIJ AFKORTING COOPERATIE N.P.</v>
          </cell>
        </row>
        <row r="27779">
          <cell r="A27779">
            <v>402001754</v>
          </cell>
          <cell r="B27779" t="str">
            <v>COOPERATIEVE RABOBANK U.A.</v>
          </cell>
        </row>
        <row r="27780">
          <cell r="A27780">
            <v>402001754</v>
          </cell>
          <cell r="B27780" t="str">
            <v>COOPERATIEVE RABOBANK U.A.</v>
          </cell>
        </row>
        <row r="27781">
          <cell r="A27781">
            <v>408773898</v>
          </cell>
          <cell r="B27781" t="str">
            <v>CORINS B.V.</v>
          </cell>
        </row>
        <row r="27782">
          <cell r="A27782">
            <v>402021604</v>
          </cell>
          <cell r="B27782" t="str">
            <v>CPM EUROPE B.V.</v>
          </cell>
        </row>
        <row r="27783">
          <cell r="A27783">
            <v>402021604</v>
          </cell>
          <cell r="B27783" t="str">
            <v>CPM EUROPE B.V.</v>
          </cell>
        </row>
        <row r="27784">
          <cell r="A27784">
            <v>402021604</v>
          </cell>
          <cell r="B27784" t="str">
            <v>CPM EUROPE B.V.</v>
          </cell>
        </row>
        <row r="27785">
          <cell r="A27785">
            <v>402021604</v>
          </cell>
          <cell r="B27785" t="str">
            <v>CPM EUROPE B.V.</v>
          </cell>
        </row>
        <row r="27786">
          <cell r="A27786">
            <v>491547388</v>
          </cell>
          <cell r="B27786" t="str">
            <v>CROWN VAN GELDER B.V.</v>
          </cell>
        </row>
        <row r="27787">
          <cell r="A27787">
            <v>407586317</v>
          </cell>
          <cell r="B27787" t="str">
            <v>CURVATURE LLC</v>
          </cell>
        </row>
        <row r="27788">
          <cell r="A27788">
            <v>416466696</v>
          </cell>
          <cell r="B27788" t="str">
            <v>DALOSY PROJECTEN B.V.</v>
          </cell>
        </row>
        <row r="27789">
          <cell r="A27789">
            <v>402793223</v>
          </cell>
          <cell r="B27789" t="str">
            <v>DE BRAUW BLACKSTONE WESTBROEK N.V.</v>
          </cell>
        </row>
        <row r="27790">
          <cell r="A27790">
            <v>402000426</v>
          </cell>
          <cell r="B27790" t="str">
            <v>DE HOOP TERNEUZEN B.V.</v>
          </cell>
        </row>
        <row r="27791">
          <cell r="A27791">
            <v>414507939</v>
          </cell>
          <cell r="B27791" t="str">
            <v>DE VOLKSBANK N.V.</v>
          </cell>
        </row>
        <row r="27792">
          <cell r="A27792">
            <v>414507939</v>
          </cell>
          <cell r="B27792" t="str">
            <v>DE VOLKSBANK N.V.</v>
          </cell>
        </row>
        <row r="27793">
          <cell r="A27793">
            <v>408952294</v>
          </cell>
          <cell r="B27793" t="str">
            <v>DELI-JACK B.V.</v>
          </cell>
        </row>
        <row r="27794">
          <cell r="A27794">
            <v>412454493</v>
          </cell>
          <cell r="B27794" t="str">
            <v>DELOITTE ACCOUNTANTS B.V.</v>
          </cell>
        </row>
        <row r="27795">
          <cell r="A27795">
            <v>412454360</v>
          </cell>
          <cell r="B27795" t="str">
            <v>DELOITTE GROUP SUPPORT CENTER B.V.</v>
          </cell>
        </row>
        <row r="27796">
          <cell r="A27796">
            <v>300919479</v>
          </cell>
          <cell r="B27796" t="str">
            <v>DHL EXPRESS (AUSTRIA) GMBH</v>
          </cell>
        </row>
        <row r="27797">
          <cell r="A27797">
            <v>300919479</v>
          </cell>
          <cell r="B27797" t="str">
            <v>DHL EXPRESS (AUSTRIA) GMBH</v>
          </cell>
        </row>
        <row r="27798">
          <cell r="A27798">
            <v>300919479</v>
          </cell>
          <cell r="B27798" t="str">
            <v>DHL EXPRESS (AUSTRIA) GMBH</v>
          </cell>
        </row>
        <row r="27799">
          <cell r="A27799">
            <v>489972589</v>
          </cell>
          <cell r="B27799" t="str">
            <v>DIENST UITVOERING ONDERWIJS</v>
          </cell>
        </row>
        <row r="27800">
          <cell r="A27800">
            <v>489972589</v>
          </cell>
          <cell r="B27800" t="str">
            <v>DIENST UITVOERING ONDERWIJS</v>
          </cell>
        </row>
        <row r="27801">
          <cell r="A27801">
            <v>489028338</v>
          </cell>
          <cell r="B27801" t="str">
            <v>DIESEL CARD SERVICE B.V.</v>
          </cell>
        </row>
        <row r="27802">
          <cell r="A27802">
            <v>419685102</v>
          </cell>
          <cell r="B27802" t="str">
            <v>DOLPHIN PRODUCTION B.V.</v>
          </cell>
        </row>
        <row r="27803">
          <cell r="A27803">
            <v>386882372</v>
          </cell>
          <cell r="B27803" t="str">
            <v>DRISCOLL INTERNATIONAL HOLDING B.V.</v>
          </cell>
        </row>
        <row r="27804">
          <cell r="A27804">
            <v>386882372</v>
          </cell>
          <cell r="B27804" t="str">
            <v>DRISCOLL INTERNATIONAL HOLDING B.V.</v>
          </cell>
        </row>
        <row r="27805">
          <cell r="A27805">
            <v>407600725</v>
          </cell>
          <cell r="B27805" t="str">
            <v>DRUKKERIJ STADLER &amp; SAUERBIER B.V.</v>
          </cell>
        </row>
        <row r="27806">
          <cell r="A27806">
            <v>407600725</v>
          </cell>
          <cell r="B27806" t="str">
            <v>DRUKKERIJ STADLER &amp; SAUERBIER B.V.</v>
          </cell>
        </row>
        <row r="27807">
          <cell r="A27807">
            <v>407600725</v>
          </cell>
          <cell r="B27807" t="str">
            <v>DRUKKERIJ STADLER &amp; SAUERBIER B.V.</v>
          </cell>
        </row>
        <row r="27808">
          <cell r="A27808">
            <v>407600725</v>
          </cell>
          <cell r="B27808" t="str">
            <v>DRUKKERIJ STADLER &amp; SAUERBIER B.V.</v>
          </cell>
        </row>
        <row r="27809">
          <cell r="A27809">
            <v>402015101</v>
          </cell>
          <cell r="B27809" t="str">
            <v>DRUKKERIJ ZWART B.V.</v>
          </cell>
        </row>
        <row r="27810">
          <cell r="A27810">
            <v>489623967</v>
          </cell>
          <cell r="B27810" t="str">
            <v>DSV ASSURANTIEGROEP B.V.</v>
          </cell>
        </row>
        <row r="27811">
          <cell r="A27811">
            <v>490045595</v>
          </cell>
          <cell r="B27811" t="str">
            <v>DUPI GROUP B.V.</v>
          </cell>
        </row>
        <row r="27812">
          <cell r="A27812">
            <v>489822373</v>
          </cell>
          <cell r="B27812" t="str">
            <v>DUPI UNDERWRITING AGENCIES B.V.</v>
          </cell>
        </row>
        <row r="27813">
          <cell r="A27813">
            <v>412942914</v>
          </cell>
          <cell r="B27813" t="str">
            <v>E.M.M. INTERNATIONAL B.V.</v>
          </cell>
        </row>
        <row r="27814">
          <cell r="A27814">
            <v>412942914</v>
          </cell>
          <cell r="B27814" t="str">
            <v>E.M.M. INTERNATIONAL B.V.</v>
          </cell>
        </row>
        <row r="27815">
          <cell r="A27815">
            <v>490016638</v>
          </cell>
          <cell r="B27815" t="str">
            <v>EBS PUBLIC TRANSPORTATION B.V.</v>
          </cell>
        </row>
        <row r="27816">
          <cell r="A27816">
            <v>403780096</v>
          </cell>
          <cell r="B27816" t="str">
            <v>ELECTROLUX HOME PRODUCTS (NEDERLAND) B.V.</v>
          </cell>
        </row>
        <row r="27817">
          <cell r="A27817">
            <v>387342306</v>
          </cell>
          <cell r="B27817" t="str">
            <v>ELEKTRO SCHEPPERS B.V.</v>
          </cell>
        </row>
        <row r="27818">
          <cell r="A27818">
            <v>387342306</v>
          </cell>
          <cell r="B27818" t="str">
            <v>ELEKTRO SCHEPPERS B.V.</v>
          </cell>
        </row>
        <row r="27819">
          <cell r="A27819">
            <v>404277738</v>
          </cell>
          <cell r="B27819" t="str">
            <v>ENECO ZAKELIJK B.V.</v>
          </cell>
        </row>
        <row r="27820">
          <cell r="A27820">
            <v>404277738</v>
          </cell>
          <cell r="B27820" t="str">
            <v>ENECO ZAKELIJK B.V.</v>
          </cell>
        </row>
        <row r="27821">
          <cell r="A27821">
            <v>404277738</v>
          </cell>
          <cell r="B27821" t="str">
            <v>ENECO ZAKELIJK B.V.</v>
          </cell>
        </row>
        <row r="27822">
          <cell r="A27822">
            <v>404277738</v>
          </cell>
          <cell r="B27822" t="str">
            <v>ENECO ZAKELIJK B.V.</v>
          </cell>
        </row>
        <row r="27823">
          <cell r="A27823">
            <v>407253843</v>
          </cell>
          <cell r="B27823" t="str">
            <v>ENECO ZUID NEDERLAND B.V.</v>
          </cell>
        </row>
        <row r="27824">
          <cell r="A27824">
            <v>407253843</v>
          </cell>
          <cell r="B27824" t="str">
            <v>ENECO ZUID NEDERLAND B.V.</v>
          </cell>
        </row>
        <row r="27825">
          <cell r="A27825">
            <v>414024224</v>
          </cell>
          <cell r="B27825" t="str">
            <v>ENRAF-NONIUS B.V.</v>
          </cell>
        </row>
        <row r="27826">
          <cell r="A27826">
            <v>489719798</v>
          </cell>
          <cell r="B27826" t="str">
            <v>ERASMUS UNIVERSITAIR MEDISCH CENTRUM ROTTERDAM (ERASMUS MC)</v>
          </cell>
        </row>
        <row r="27827">
          <cell r="A27827">
            <v>409318078</v>
          </cell>
          <cell r="B27827" t="str">
            <v>ERDEE MEDIA B.V.</v>
          </cell>
        </row>
        <row r="27828">
          <cell r="A27828">
            <v>409318078</v>
          </cell>
          <cell r="B27828" t="str">
            <v>ERDEE MEDIA B.V.</v>
          </cell>
        </row>
        <row r="27829">
          <cell r="A27829">
            <v>409364882</v>
          </cell>
          <cell r="B27829" t="str">
            <v>ERIKS B.V.</v>
          </cell>
        </row>
        <row r="27830">
          <cell r="A27830">
            <v>409364882</v>
          </cell>
          <cell r="B27830" t="str">
            <v>ERIKS B.V.</v>
          </cell>
        </row>
        <row r="27831">
          <cell r="A27831">
            <v>409364882</v>
          </cell>
          <cell r="B27831" t="str">
            <v>ERIKS B.V.</v>
          </cell>
        </row>
        <row r="27832">
          <cell r="A27832">
            <v>409364882</v>
          </cell>
          <cell r="B27832" t="str">
            <v>ERIKS B.V.</v>
          </cell>
        </row>
        <row r="27833">
          <cell r="A27833">
            <v>490340113</v>
          </cell>
          <cell r="B27833" t="str">
            <v>EULER HERMES SA</v>
          </cell>
        </row>
        <row r="27834">
          <cell r="A27834">
            <v>418962429</v>
          </cell>
          <cell r="B27834" t="str">
            <v>EULER HERMES SERVICES B.V.</v>
          </cell>
        </row>
        <row r="27835">
          <cell r="A27835">
            <v>418962429</v>
          </cell>
          <cell r="B27835" t="str">
            <v>EULER HERMES SERVICES B.V.</v>
          </cell>
        </row>
        <row r="27836">
          <cell r="A27836">
            <v>418962429</v>
          </cell>
          <cell r="B27836" t="str">
            <v>EULER HERMES SERVICES B.V.</v>
          </cell>
        </row>
        <row r="27837">
          <cell r="A27837">
            <v>418962429</v>
          </cell>
          <cell r="B27837" t="str">
            <v>EULER HERMES SERVICES B.V.</v>
          </cell>
        </row>
        <row r="27838">
          <cell r="A27838">
            <v>418962429</v>
          </cell>
          <cell r="B27838" t="str">
            <v>EULER HERMES SERVICES B.V.</v>
          </cell>
        </row>
        <row r="27839">
          <cell r="A27839">
            <v>418962429</v>
          </cell>
          <cell r="B27839" t="str">
            <v>EULER HERMES SERVICES B.V.</v>
          </cell>
        </row>
        <row r="27840">
          <cell r="A27840">
            <v>418962429</v>
          </cell>
          <cell r="B27840" t="str">
            <v>EULER HERMES SERVICES B.V.</v>
          </cell>
        </row>
        <row r="27841">
          <cell r="A27841">
            <v>418962429</v>
          </cell>
          <cell r="B27841" t="str">
            <v>EULER HERMES SERVICES B.V.</v>
          </cell>
        </row>
        <row r="27842">
          <cell r="A27842">
            <v>418962429</v>
          </cell>
          <cell r="B27842" t="str">
            <v>EULER HERMES SERVICES B.V.</v>
          </cell>
        </row>
        <row r="27843">
          <cell r="A27843">
            <v>418962429</v>
          </cell>
          <cell r="B27843" t="str">
            <v>EULER HERMES SERVICES B.V.</v>
          </cell>
        </row>
        <row r="27844">
          <cell r="A27844">
            <v>418962429</v>
          </cell>
          <cell r="B27844" t="str">
            <v>EULER HERMES SERVICES B.V.</v>
          </cell>
        </row>
        <row r="27845">
          <cell r="A27845">
            <v>405022604</v>
          </cell>
          <cell r="B27845" t="str">
            <v>EUROFIBER NEDERLAND B.V.</v>
          </cell>
        </row>
        <row r="27846">
          <cell r="A27846">
            <v>491211075</v>
          </cell>
          <cell r="B27846" t="str">
            <v>EUROPIREN B.V.</v>
          </cell>
        </row>
        <row r="27847">
          <cell r="A27847">
            <v>491211075</v>
          </cell>
          <cell r="B27847" t="str">
            <v>EUROPIREN B.V.</v>
          </cell>
        </row>
        <row r="27848">
          <cell r="A27848">
            <v>409928991</v>
          </cell>
          <cell r="B27848" t="str">
            <v>EUROVET ANIMAL HEALTH B.V.</v>
          </cell>
        </row>
        <row r="27849">
          <cell r="A27849">
            <v>410648083</v>
          </cell>
          <cell r="B27849" t="str">
            <v>EXACT GROUP B.V.</v>
          </cell>
        </row>
        <row r="27850">
          <cell r="A27850">
            <v>410648083</v>
          </cell>
          <cell r="B27850" t="str">
            <v>EXACT GROUP B.V.</v>
          </cell>
        </row>
        <row r="27851">
          <cell r="A27851">
            <v>491178835</v>
          </cell>
          <cell r="B27851" t="str">
            <v>EXPLOITATIEMAATSCHAPPIJ ZEVENHUIS B.V.</v>
          </cell>
        </row>
        <row r="27852">
          <cell r="A27852">
            <v>489737736</v>
          </cell>
          <cell r="B27852" t="str">
            <v>FINACT B.V.</v>
          </cell>
        </row>
        <row r="27853">
          <cell r="A27853">
            <v>489737736</v>
          </cell>
          <cell r="B27853" t="str">
            <v>FINACT B.V.</v>
          </cell>
        </row>
        <row r="27854">
          <cell r="A27854">
            <v>492333194</v>
          </cell>
          <cell r="B27854" t="str">
            <v>FINANCIAL TRANSACTION SERVICES B.V.</v>
          </cell>
        </row>
        <row r="27855">
          <cell r="A27855">
            <v>402008437</v>
          </cell>
          <cell r="B27855" t="str">
            <v>FLUOR B.V.</v>
          </cell>
        </row>
        <row r="27856">
          <cell r="A27856">
            <v>402008437</v>
          </cell>
          <cell r="B27856" t="str">
            <v>FLUOR B.V.</v>
          </cell>
        </row>
        <row r="27857">
          <cell r="A27857">
            <v>402008437</v>
          </cell>
          <cell r="B27857" t="str">
            <v>FLUOR B.V.</v>
          </cell>
        </row>
        <row r="27858">
          <cell r="A27858">
            <v>418867933</v>
          </cell>
          <cell r="B27858" t="str">
            <v>FMC SEPARATION SYSTEMS B.V.</v>
          </cell>
        </row>
        <row r="27859">
          <cell r="A27859">
            <v>418867933</v>
          </cell>
          <cell r="B27859" t="str">
            <v>FMC SEPARATION SYSTEMS B.V.</v>
          </cell>
        </row>
        <row r="27860">
          <cell r="A27860">
            <v>490115430</v>
          </cell>
          <cell r="B27860" t="str">
            <v>FOKKER ELMO B.V.</v>
          </cell>
        </row>
        <row r="27861">
          <cell r="A27861">
            <v>490115430</v>
          </cell>
          <cell r="B27861" t="str">
            <v>FOKKER ELMO B.V.</v>
          </cell>
        </row>
        <row r="27862">
          <cell r="A27862">
            <v>489627620</v>
          </cell>
          <cell r="B27862" t="str">
            <v>FOKKER SERVICES B.V.</v>
          </cell>
        </row>
        <row r="27863">
          <cell r="A27863">
            <v>490524806</v>
          </cell>
          <cell r="B27863" t="str">
            <v>FOKKER TECHNOLOGIES GROUP B.V.</v>
          </cell>
        </row>
        <row r="27864">
          <cell r="A27864">
            <v>413870411</v>
          </cell>
          <cell r="B27864" t="str">
            <v>FORMAX, INC.</v>
          </cell>
        </row>
        <row r="27865">
          <cell r="A27865">
            <v>413870411</v>
          </cell>
          <cell r="B27865" t="str">
            <v>FORMAX, INC.</v>
          </cell>
        </row>
        <row r="27866">
          <cell r="A27866">
            <v>489788928</v>
          </cell>
          <cell r="B27866" t="str">
            <v>FOX NETWORKS GROUP NETHERLANDS B.V.</v>
          </cell>
        </row>
        <row r="27867">
          <cell r="A27867">
            <v>492887768</v>
          </cell>
          <cell r="B27867" t="str">
            <v>FS NL POORTGEBOUW OPCO 16 B.V.</v>
          </cell>
        </row>
        <row r="27868">
          <cell r="A27868">
            <v>413081647</v>
          </cell>
          <cell r="B27868" t="str">
            <v>FUGRO MARINE SERVICES B.V.</v>
          </cell>
        </row>
        <row r="27869">
          <cell r="A27869">
            <v>413081647</v>
          </cell>
          <cell r="B27869" t="str">
            <v>FUGRO MARINE SERVICES B.V.</v>
          </cell>
        </row>
        <row r="27870">
          <cell r="A27870">
            <v>409461605</v>
          </cell>
          <cell r="B27870" t="str">
            <v>G.T.A. (GEAR TECHNOLOGY APPLICATIONS) B.V.</v>
          </cell>
        </row>
        <row r="27871">
          <cell r="A27871">
            <v>409461605</v>
          </cell>
          <cell r="B27871" t="str">
            <v>G.T.A. (GEAR TECHNOLOGY APPLICATIONS) B.V.</v>
          </cell>
        </row>
        <row r="27872">
          <cell r="A27872">
            <v>409461605</v>
          </cell>
          <cell r="B27872" t="str">
            <v>G.T.A. (GEAR TECHNOLOGY APPLICATIONS) B.V.</v>
          </cell>
        </row>
        <row r="27873">
          <cell r="A27873">
            <v>409461605</v>
          </cell>
          <cell r="B27873" t="str">
            <v>G.T.A. (GEAR TECHNOLOGY APPLICATIONS) B.V.</v>
          </cell>
        </row>
        <row r="27874">
          <cell r="A27874">
            <v>405246096</v>
          </cell>
          <cell r="B27874" t="str">
            <v>G3 WORLDWIDE MAIL N.V.</v>
          </cell>
        </row>
        <row r="27875">
          <cell r="A27875">
            <v>387366370</v>
          </cell>
          <cell r="B27875" t="str">
            <v>GCO (GLOBAL CONFERENCE ORGANISERS) B.V.</v>
          </cell>
        </row>
        <row r="27876">
          <cell r="A27876">
            <v>387366370</v>
          </cell>
          <cell r="B27876" t="str">
            <v>GCO (GLOBAL CONFERENCE ORGANISERS) B.V.</v>
          </cell>
        </row>
        <row r="27877">
          <cell r="A27877">
            <v>387366370</v>
          </cell>
          <cell r="B27877" t="str">
            <v>GCO (GLOBAL CONFERENCE ORGANISERS) B.V.</v>
          </cell>
        </row>
        <row r="27878">
          <cell r="A27878">
            <v>387366370</v>
          </cell>
          <cell r="B27878" t="str">
            <v>GCO (GLOBAL CONFERENCE ORGANISERS) B.V.</v>
          </cell>
        </row>
        <row r="27879">
          <cell r="A27879">
            <v>404693392</v>
          </cell>
          <cell r="B27879" t="str">
            <v>GEA FOOD SOLUTIONS BAKEL B.V.</v>
          </cell>
        </row>
        <row r="27880">
          <cell r="A27880">
            <v>404693392</v>
          </cell>
          <cell r="B27880" t="str">
            <v>GEA FOOD SOLUTIONS BAKEL B.V.</v>
          </cell>
        </row>
        <row r="27881">
          <cell r="A27881">
            <v>405329491</v>
          </cell>
          <cell r="B27881" t="str">
            <v>GEBR. SLUYTER B.V.</v>
          </cell>
        </row>
        <row r="27882">
          <cell r="A27882">
            <v>407460765</v>
          </cell>
          <cell r="B27882" t="str">
            <v>GEEVERS AUTO PARTS B.V.</v>
          </cell>
        </row>
        <row r="27883">
          <cell r="A27883">
            <v>414366369</v>
          </cell>
          <cell r="B27883" t="str">
            <v>DEN HERDER SEAWORKS B.V.</v>
          </cell>
        </row>
        <row r="27884">
          <cell r="A27884">
            <v>414366369</v>
          </cell>
          <cell r="B27884" t="str">
            <v>DEN HERDER SEAWORKS B.V.</v>
          </cell>
        </row>
        <row r="27885">
          <cell r="A27885">
            <v>407513857</v>
          </cell>
          <cell r="B27885" t="str">
            <v>GEMEENTE SCHOUWEN-DUIVELAND</v>
          </cell>
        </row>
        <row r="27886">
          <cell r="A27886">
            <v>407513857</v>
          </cell>
          <cell r="B27886" t="str">
            <v>GEMEENTE SCHOUWEN-DUIVELAND</v>
          </cell>
        </row>
        <row r="27887">
          <cell r="A27887">
            <v>408895162</v>
          </cell>
          <cell r="B27887" t="str">
            <v>GEZONDHEIDSDIENST VOOR DIEREN B.V.</v>
          </cell>
        </row>
        <row r="27888">
          <cell r="A27888">
            <v>418238200</v>
          </cell>
          <cell r="B27888" t="str">
            <v>GLOBAL AVIATION SUPPORT B.V.</v>
          </cell>
        </row>
        <row r="27889">
          <cell r="A27889">
            <v>402456201</v>
          </cell>
          <cell r="B27889" t="str">
            <v>GLOBAL DATA COLLECTION COMPANY B.V.</v>
          </cell>
        </row>
        <row r="27890">
          <cell r="A27890">
            <v>402456201</v>
          </cell>
          <cell r="B27890" t="str">
            <v>GLOBAL DATA COLLECTION COMPANY B.V.</v>
          </cell>
        </row>
        <row r="27891">
          <cell r="A27891">
            <v>406676775</v>
          </cell>
          <cell r="B27891" t="str">
            <v>GRAYDON NEDERLAND B.V.</v>
          </cell>
        </row>
        <row r="27892">
          <cell r="A27892">
            <v>406676775</v>
          </cell>
          <cell r="B27892" t="str">
            <v>GRAYDON NEDERLAND B.V.</v>
          </cell>
        </row>
        <row r="27893">
          <cell r="A27893">
            <v>406676775</v>
          </cell>
          <cell r="B27893" t="str">
            <v>GRAYDON NEDERLAND B.V.</v>
          </cell>
        </row>
        <row r="27894">
          <cell r="A27894">
            <v>491052311</v>
          </cell>
          <cell r="B27894" t="str">
            <v>GRONINGEN SEAPORTS N.V.</v>
          </cell>
        </row>
        <row r="27895">
          <cell r="A27895">
            <v>491052311</v>
          </cell>
          <cell r="B27895" t="str">
            <v>GRONINGEN SEAPORTS N.V.</v>
          </cell>
        </row>
        <row r="27896">
          <cell r="A27896">
            <v>491052311</v>
          </cell>
          <cell r="B27896" t="str">
            <v>GRONINGEN SEAPORTS N.V.</v>
          </cell>
        </row>
        <row r="27897">
          <cell r="A27897">
            <v>491052311</v>
          </cell>
          <cell r="B27897" t="str">
            <v>GRONINGEN SEAPORTS N.V.</v>
          </cell>
        </row>
        <row r="27898">
          <cell r="A27898">
            <v>386121396</v>
          </cell>
          <cell r="B27898" t="str">
            <v>GRONTMIJ ASSETMANAGEMENT HOLDING B.V.</v>
          </cell>
        </row>
        <row r="27899">
          <cell r="A27899">
            <v>413397555</v>
          </cell>
          <cell r="B27899" t="str">
            <v>GROUP 2000 NEDERLAND B.V.</v>
          </cell>
        </row>
        <row r="27900">
          <cell r="A27900">
            <v>411316763</v>
          </cell>
          <cell r="B27900" t="str">
            <v>H.P. VALVES OLDENZAAL B.V.</v>
          </cell>
        </row>
        <row r="27901">
          <cell r="A27901">
            <v>402282222</v>
          </cell>
          <cell r="B27901" t="str">
            <v>HAMER B.V.</v>
          </cell>
        </row>
        <row r="27902">
          <cell r="A27902">
            <v>402282222</v>
          </cell>
          <cell r="B27902" t="str">
            <v>HAMER B.V.</v>
          </cell>
        </row>
        <row r="27903">
          <cell r="A27903">
            <v>413165192</v>
          </cell>
          <cell r="B27903" t="str">
            <v>HAPPY CACTUS B.V.</v>
          </cell>
        </row>
        <row r="27904">
          <cell r="A27904">
            <v>489238571</v>
          </cell>
          <cell r="B27904" t="str">
            <v>HAVENBEDRIJF ROTTERDAM N.V.</v>
          </cell>
        </row>
        <row r="27905">
          <cell r="A27905">
            <v>404542573</v>
          </cell>
          <cell r="B27905" t="str">
            <v>HEESEN YACHTS BUILDERS B.V.</v>
          </cell>
        </row>
        <row r="27906">
          <cell r="A27906">
            <v>404542573</v>
          </cell>
          <cell r="B27906" t="str">
            <v>HEESEN YACHTS BUILDERS B.V.</v>
          </cell>
        </row>
        <row r="27907">
          <cell r="A27907">
            <v>490373945</v>
          </cell>
          <cell r="B27907" t="str">
            <v>HEINEKEN GLOBAL PROCUREMENT B.V.</v>
          </cell>
        </row>
        <row r="27908">
          <cell r="A27908">
            <v>490373945</v>
          </cell>
          <cell r="B27908" t="str">
            <v>HEINEKEN GLOBAL PROCUREMENT B.V.</v>
          </cell>
        </row>
        <row r="27909">
          <cell r="A27909">
            <v>490373945</v>
          </cell>
          <cell r="B27909" t="str">
            <v>HEINEKEN GLOBAL PROCUREMENT B.V.</v>
          </cell>
        </row>
        <row r="27910">
          <cell r="A27910">
            <v>490373945</v>
          </cell>
          <cell r="B27910" t="str">
            <v>HEINEKEN GLOBAL PROCUREMENT B.V.</v>
          </cell>
        </row>
        <row r="27911">
          <cell r="A27911">
            <v>417372836</v>
          </cell>
          <cell r="B27911" t="str">
            <v>HELLY-HANSEN BENELUX B.V.</v>
          </cell>
        </row>
        <row r="27912">
          <cell r="A27912">
            <v>417372836</v>
          </cell>
          <cell r="B27912" t="str">
            <v>HELLY-HANSEN BENELUX B.V.</v>
          </cell>
        </row>
        <row r="27913">
          <cell r="A27913">
            <v>491356830</v>
          </cell>
          <cell r="B27913" t="str">
            <v>HENSKES NOORD B.V.</v>
          </cell>
        </row>
        <row r="27914">
          <cell r="A27914">
            <v>406924514</v>
          </cell>
          <cell r="B27914" t="str">
            <v>HEWLETT-PACKARD NEDERLAND B.V.</v>
          </cell>
        </row>
        <row r="27915">
          <cell r="A27915">
            <v>406924514</v>
          </cell>
          <cell r="B27915" t="str">
            <v>HEWLETT-PACKARD NEDERLAND B.V.</v>
          </cell>
        </row>
        <row r="27916">
          <cell r="A27916">
            <v>406924514</v>
          </cell>
          <cell r="B27916" t="str">
            <v>HEWLETT-PACKARD NEDERLAND B.V.</v>
          </cell>
        </row>
        <row r="27917">
          <cell r="A27917">
            <v>418108668</v>
          </cell>
          <cell r="B27917" t="str">
            <v>HILLFRESH INTERNATIONAL B.V.</v>
          </cell>
        </row>
        <row r="27918">
          <cell r="A27918">
            <v>404301967</v>
          </cell>
          <cell r="B27918" t="str">
            <v>HILTON FOODS HOLLAND B.V.</v>
          </cell>
        </row>
        <row r="27919">
          <cell r="A27919">
            <v>404301967</v>
          </cell>
          <cell r="B27919" t="str">
            <v>HILTON FOODS HOLLAND B.V.</v>
          </cell>
        </row>
        <row r="27920">
          <cell r="A27920">
            <v>489250507</v>
          </cell>
          <cell r="B27920" t="str">
            <v>HIMA BENELUX B.V.</v>
          </cell>
        </row>
        <row r="27921">
          <cell r="A27921">
            <v>408329071</v>
          </cell>
          <cell r="B27921" t="str">
            <v>HI-TECH COATINGS INTERNATIONAL B.V.</v>
          </cell>
        </row>
        <row r="27922">
          <cell r="A27922">
            <v>387406528</v>
          </cell>
          <cell r="B27922" t="str">
            <v>HLB VAN DAAL AUDIT B.V.</v>
          </cell>
        </row>
        <row r="27923">
          <cell r="A27923">
            <v>402277958</v>
          </cell>
          <cell r="B27923" t="str">
            <v>HOLLAND DIERVOEDERS B.V.</v>
          </cell>
        </row>
        <row r="27924">
          <cell r="A27924">
            <v>406991930</v>
          </cell>
          <cell r="B27924" t="str">
            <v>HOTRACO HORTI B.V.</v>
          </cell>
        </row>
        <row r="27925">
          <cell r="A27925">
            <v>406991930</v>
          </cell>
          <cell r="B27925" t="str">
            <v>HOTRACO HORTI B.V.</v>
          </cell>
        </row>
        <row r="27926">
          <cell r="A27926">
            <v>413083754</v>
          </cell>
          <cell r="B27926" t="str">
            <v>HOUTHOFF COOPERATIEF U.A.</v>
          </cell>
        </row>
        <row r="27927">
          <cell r="A27927">
            <v>413083754</v>
          </cell>
          <cell r="B27927" t="str">
            <v>HOUTHOFF COOPERATIEF U.A.</v>
          </cell>
        </row>
        <row r="27928">
          <cell r="A27928">
            <v>413083754</v>
          </cell>
          <cell r="B27928" t="str">
            <v>HOUTHOFF COOPERATIEF U.A.</v>
          </cell>
        </row>
        <row r="27929">
          <cell r="A27929">
            <v>413083754</v>
          </cell>
          <cell r="B27929" t="str">
            <v>HOUTHOFF COOPERATIEF U.A.</v>
          </cell>
        </row>
        <row r="27930">
          <cell r="A27930">
            <v>402175186</v>
          </cell>
          <cell r="B27930" t="str">
            <v>HUISMAN EQUIPMENT B.V.</v>
          </cell>
        </row>
        <row r="27931">
          <cell r="A27931">
            <v>403571706</v>
          </cell>
          <cell r="B27931" t="str">
            <v>HULSTFLIER INSTALLATEURS ELBURG B.V.</v>
          </cell>
        </row>
        <row r="27932">
          <cell r="A27932">
            <v>405354549</v>
          </cell>
          <cell r="B27932" t="str">
            <v>HUNTER DOUGLAS EUROPE B.V.</v>
          </cell>
        </row>
        <row r="27933">
          <cell r="A27933">
            <v>418963419</v>
          </cell>
          <cell r="B27933" t="str">
            <v>IAK VERZEKERINGEN B.V.</v>
          </cell>
        </row>
        <row r="27934">
          <cell r="A27934">
            <v>490238690</v>
          </cell>
          <cell r="B27934" t="str">
            <v>ILLYCAFFE S.P.A.</v>
          </cell>
        </row>
        <row r="27935">
          <cell r="A27935">
            <v>490238690</v>
          </cell>
          <cell r="B27935" t="str">
            <v>ILLYCAFFE S.P.A.</v>
          </cell>
        </row>
        <row r="27936">
          <cell r="A27936">
            <v>403715618</v>
          </cell>
          <cell r="B27936" t="str">
            <v>IMPORT EN GROOTHANDEL VAN OMMEN B.V.</v>
          </cell>
        </row>
        <row r="27937">
          <cell r="A27937">
            <v>403715618</v>
          </cell>
          <cell r="B27937" t="str">
            <v>IMPORT EN GROOTHANDEL VAN OMMEN B.V.</v>
          </cell>
        </row>
        <row r="27938">
          <cell r="A27938">
            <v>409458387</v>
          </cell>
          <cell r="B27938" t="str">
            <v>INDUSTRIAL PLASTICS EUROPE B.V.</v>
          </cell>
        </row>
        <row r="27939">
          <cell r="A27939">
            <v>409458387</v>
          </cell>
          <cell r="B27939" t="str">
            <v>INDUSTRIAL PLASTICS EUROPE B.V.</v>
          </cell>
        </row>
        <row r="27940">
          <cell r="A27940">
            <v>415734821</v>
          </cell>
          <cell r="B27940" t="str">
            <v>INEPRO B.V.</v>
          </cell>
        </row>
        <row r="27941">
          <cell r="A27941">
            <v>415734821</v>
          </cell>
          <cell r="B27941" t="str">
            <v>INEPRO B.V.</v>
          </cell>
        </row>
        <row r="27942">
          <cell r="A27942">
            <v>406623199</v>
          </cell>
          <cell r="B27942" t="str">
            <v>ING BANK N.V.</v>
          </cell>
        </row>
        <row r="27943">
          <cell r="A27943">
            <v>406623199</v>
          </cell>
          <cell r="B27943" t="str">
            <v>ING BANK N.V.</v>
          </cell>
        </row>
        <row r="27944">
          <cell r="A27944">
            <v>408239056</v>
          </cell>
          <cell r="B27944" t="str">
            <v>INTELLIGENCE GROUP B.V.</v>
          </cell>
        </row>
        <row r="27945">
          <cell r="A27945">
            <v>411619562</v>
          </cell>
          <cell r="B27945" t="str">
            <v>INTERNATIONAL CARD SERVICES B.V.</v>
          </cell>
        </row>
        <row r="27946">
          <cell r="A27946">
            <v>411619562</v>
          </cell>
          <cell r="B27946" t="str">
            <v>INTERNATIONAL CARD SERVICES B.V.</v>
          </cell>
        </row>
        <row r="27947">
          <cell r="A27947">
            <v>406823179</v>
          </cell>
          <cell r="B27947" t="str">
            <v>INTERSNACK NEDERLAND B.V.</v>
          </cell>
        </row>
        <row r="27948">
          <cell r="A27948">
            <v>404171436</v>
          </cell>
          <cell r="B27948" t="str">
            <v>INTERXION HEADQUARTERS B.V.</v>
          </cell>
        </row>
        <row r="27949">
          <cell r="A27949">
            <v>404171436</v>
          </cell>
          <cell r="B27949" t="str">
            <v>INTERXION HEADQUARTERS B.V.</v>
          </cell>
        </row>
        <row r="27950">
          <cell r="A27950">
            <v>404171436</v>
          </cell>
          <cell r="B27950" t="str">
            <v>INTERXION HEADQUARTERS B.V.</v>
          </cell>
        </row>
        <row r="27951">
          <cell r="A27951">
            <v>403311459</v>
          </cell>
          <cell r="B27951" t="str">
            <v>INTRUM NEDERLAND B.V.</v>
          </cell>
        </row>
        <row r="27952">
          <cell r="A27952">
            <v>403311459</v>
          </cell>
          <cell r="B27952" t="str">
            <v>INTRUM NEDERLAND B.V.</v>
          </cell>
        </row>
        <row r="27953">
          <cell r="A27953">
            <v>403311459</v>
          </cell>
          <cell r="B27953" t="str">
            <v>INTRUM NEDERLAND B.V.</v>
          </cell>
        </row>
        <row r="27954">
          <cell r="A27954">
            <v>386516285</v>
          </cell>
          <cell r="B27954" t="str">
            <v>IT CREATION B.V.</v>
          </cell>
        </row>
        <row r="27955">
          <cell r="A27955">
            <v>404701575</v>
          </cell>
          <cell r="B27955" t="str">
            <v>IZICO NEDERLAND B.V.</v>
          </cell>
        </row>
        <row r="27956">
          <cell r="A27956">
            <v>490874478</v>
          </cell>
          <cell r="B27956" t="str">
            <v>J&amp;T AUTOLEASE B.V.</v>
          </cell>
        </row>
        <row r="27957">
          <cell r="A27957">
            <v>490874478</v>
          </cell>
          <cell r="B27957" t="str">
            <v>J&amp;T AUTOLEASE B.V.</v>
          </cell>
        </row>
        <row r="27958">
          <cell r="A27958">
            <v>490874478</v>
          </cell>
          <cell r="B27958" t="str">
            <v>J&amp;T AUTOLEASE B.V.</v>
          </cell>
        </row>
        <row r="27959">
          <cell r="A27959">
            <v>402608053</v>
          </cell>
          <cell r="B27959" t="str">
            <v>JEWOMETAAL STAINLESS PROCESSING B.V.</v>
          </cell>
        </row>
        <row r="27960">
          <cell r="A27960">
            <v>402608053</v>
          </cell>
          <cell r="B27960" t="str">
            <v>JEWOMETAAL STAINLESS PROCESSING B.V.</v>
          </cell>
        </row>
        <row r="27961">
          <cell r="A27961">
            <v>405487310</v>
          </cell>
          <cell r="B27961" t="str">
            <v>JUSTRITE SAFETY GROUP EMEA B.V.</v>
          </cell>
        </row>
        <row r="27962">
          <cell r="A27962">
            <v>405487310</v>
          </cell>
          <cell r="B27962" t="str">
            <v>JUSTRITE SAFETY GROUP EMEA B.V.</v>
          </cell>
        </row>
        <row r="27963">
          <cell r="A27963">
            <v>491214310</v>
          </cell>
          <cell r="B27963" t="str">
            <v>KAMER VAN KOOPHANDEL</v>
          </cell>
        </row>
        <row r="27964">
          <cell r="A27964">
            <v>491214310</v>
          </cell>
          <cell r="B27964" t="str">
            <v>KAMER VAN KOOPHANDEL</v>
          </cell>
        </row>
        <row r="27965">
          <cell r="A27965">
            <v>491214310</v>
          </cell>
          <cell r="B27965" t="str">
            <v>KAMER VAN KOOPHANDEL</v>
          </cell>
        </row>
        <row r="27966">
          <cell r="A27966">
            <v>406598441</v>
          </cell>
          <cell r="B27966" t="str">
            <v>KANNEGIETER B.V.</v>
          </cell>
        </row>
        <row r="27967">
          <cell r="A27967">
            <v>406598441</v>
          </cell>
          <cell r="B27967" t="str">
            <v>KANNEGIETER B.V.</v>
          </cell>
        </row>
        <row r="27968">
          <cell r="A27968">
            <v>406598441</v>
          </cell>
          <cell r="B27968" t="str">
            <v>KANNEGIETER B.V.</v>
          </cell>
        </row>
        <row r="27969">
          <cell r="A27969">
            <v>403554397</v>
          </cell>
          <cell r="B27969" t="str">
            <v>KANON LOADING EQUIPMENT B.V.</v>
          </cell>
        </row>
        <row r="27970">
          <cell r="A27970">
            <v>403554397</v>
          </cell>
          <cell r="B27970" t="str">
            <v>KANON LOADING EQUIPMENT B.V.</v>
          </cell>
        </row>
        <row r="27971">
          <cell r="A27971">
            <v>415606560</v>
          </cell>
          <cell r="B27971" t="str">
            <v>KAUSTIK EUROPE B.V.</v>
          </cell>
        </row>
        <row r="27972">
          <cell r="A27972">
            <v>415606560</v>
          </cell>
          <cell r="B27972" t="str">
            <v>KAUSTIK EUROPE B.V.</v>
          </cell>
        </row>
        <row r="27973">
          <cell r="A27973">
            <v>415606560</v>
          </cell>
          <cell r="B27973" t="str">
            <v>KAUSTIK EUROPE B.V.</v>
          </cell>
        </row>
        <row r="27974">
          <cell r="A27974">
            <v>414013094</v>
          </cell>
          <cell r="B27974" t="str">
            <v>KELLY SERVICES (NEDERLAND) B.V.</v>
          </cell>
        </row>
        <row r="27975">
          <cell r="A27975">
            <v>412134132</v>
          </cell>
          <cell r="B27975" t="str">
            <v>KIREMKO B.V.</v>
          </cell>
        </row>
        <row r="27976">
          <cell r="A27976">
            <v>406601807</v>
          </cell>
          <cell r="B27976" t="str">
            <v>KLAP B.V.</v>
          </cell>
        </row>
        <row r="27977">
          <cell r="A27977">
            <v>402005367</v>
          </cell>
          <cell r="B27977" t="str">
            <v>KONINKLIJKE BAM GROEP N.V.</v>
          </cell>
        </row>
        <row r="27978">
          <cell r="A27978">
            <v>402005367</v>
          </cell>
          <cell r="B27978" t="str">
            <v>KONINKLIJKE BAM GROEP N.V.</v>
          </cell>
        </row>
        <row r="27979">
          <cell r="A27979">
            <v>402005367</v>
          </cell>
          <cell r="B27979" t="str">
            <v>KONINKLIJKE BAM GROEP N.V.</v>
          </cell>
        </row>
        <row r="27980">
          <cell r="A27980">
            <v>402005367</v>
          </cell>
          <cell r="B27980" t="str">
            <v>KONINKLIJKE BAM GROEP N.V.</v>
          </cell>
        </row>
        <row r="27981">
          <cell r="A27981">
            <v>402987614</v>
          </cell>
          <cell r="B27981" t="str">
            <v>KONINKLIJKE DOUWE EGBERTS B.V.</v>
          </cell>
        </row>
        <row r="27982">
          <cell r="A27982">
            <v>402987614</v>
          </cell>
          <cell r="B27982" t="str">
            <v>KONINKLIJKE DOUWE EGBERTS B.V.</v>
          </cell>
        </row>
        <row r="27983">
          <cell r="A27983">
            <v>407170422</v>
          </cell>
          <cell r="B27983" t="str">
            <v>KONINKLIJKE VERKADE N.V.</v>
          </cell>
        </row>
        <row r="27984">
          <cell r="A27984">
            <v>491533640</v>
          </cell>
          <cell r="B27984" t="str">
            <v>KONVERTUS B.V.</v>
          </cell>
        </row>
        <row r="27985">
          <cell r="A27985">
            <v>410217467</v>
          </cell>
          <cell r="B27985" t="str">
            <v>KRAANVERHUUR MELIS MIDDELBURG B.V.</v>
          </cell>
        </row>
        <row r="27986">
          <cell r="A27986">
            <v>491942409</v>
          </cell>
          <cell r="B27986" t="str">
            <v>KVA INTERNATIONAL B.V.</v>
          </cell>
        </row>
        <row r="27987">
          <cell r="A27987">
            <v>414391243</v>
          </cell>
          <cell r="B27987" t="str">
            <v>KWAST WIJNKOPERS B.V.</v>
          </cell>
        </row>
        <row r="27988">
          <cell r="A27988">
            <v>404444812</v>
          </cell>
          <cell r="B27988" t="str">
            <v>L.C.G. MALMBERG B.V.</v>
          </cell>
        </row>
        <row r="27989">
          <cell r="A27989">
            <v>404444812</v>
          </cell>
          <cell r="B27989" t="str">
            <v>L.C.G. MALMBERG B.V.</v>
          </cell>
        </row>
        <row r="27990">
          <cell r="A27990">
            <v>404444812</v>
          </cell>
          <cell r="B27990" t="str">
            <v>L.C.G. MALMBERG B.V.</v>
          </cell>
        </row>
        <row r="27991">
          <cell r="A27991">
            <v>404444812</v>
          </cell>
          <cell r="B27991" t="str">
            <v>L.C.G. MALMBERG B.V.</v>
          </cell>
        </row>
        <row r="27992">
          <cell r="A27992">
            <v>402971170</v>
          </cell>
          <cell r="B27992" t="str">
            <v>LANKHORST TOUWFABRIEKEN B.V.</v>
          </cell>
        </row>
        <row r="27993">
          <cell r="A27993">
            <v>404570926</v>
          </cell>
          <cell r="B27993" t="str">
            <v>LAURENS GROEP B.V.</v>
          </cell>
        </row>
        <row r="27994">
          <cell r="A27994">
            <v>404570926</v>
          </cell>
          <cell r="B27994" t="str">
            <v>LAURENS GROEP B.V.</v>
          </cell>
        </row>
        <row r="27995">
          <cell r="A27995">
            <v>404570926</v>
          </cell>
          <cell r="B27995" t="str">
            <v>LAURENS GROEP B.V.</v>
          </cell>
        </row>
        <row r="27996">
          <cell r="A27996">
            <v>404570926</v>
          </cell>
          <cell r="B27996" t="str">
            <v>LAURENS GROEP B.V.</v>
          </cell>
        </row>
        <row r="27997">
          <cell r="A27997">
            <v>406725085</v>
          </cell>
          <cell r="B27997" t="str">
            <v>LEASEPLAN CORPORATION N.V.</v>
          </cell>
        </row>
        <row r="27998">
          <cell r="A27998">
            <v>406725085</v>
          </cell>
          <cell r="B27998" t="str">
            <v>LEASEPLAN CORPORATION N.V.</v>
          </cell>
        </row>
        <row r="27999">
          <cell r="A27999">
            <v>406725085</v>
          </cell>
          <cell r="B27999" t="str">
            <v>LEASEPLAN CORPORATION N.V.</v>
          </cell>
        </row>
        <row r="28000">
          <cell r="A28000">
            <v>406725085</v>
          </cell>
          <cell r="B28000" t="str">
            <v>LEASEPLAN CORPORATION N.V.</v>
          </cell>
        </row>
        <row r="28001">
          <cell r="A28001">
            <v>406725085</v>
          </cell>
          <cell r="B28001" t="str">
            <v>LEASEPLAN CORPORATION N.V.</v>
          </cell>
        </row>
        <row r="28002">
          <cell r="A28002">
            <v>406725085</v>
          </cell>
          <cell r="B28002" t="str">
            <v>LEASEPLAN CORPORATION N.V.</v>
          </cell>
        </row>
        <row r="28003">
          <cell r="A28003">
            <v>406725085</v>
          </cell>
          <cell r="B28003" t="str">
            <v>LEASEPLAN CORPORATION N.V.</v>
          </cell>
        </row>
        <row r="28004">
          <cell r="A28004">
            <v>405519208</v>
          </cell>
          <cell r="B28004" t="str">
            <v>LEGRAND NEDERLAND B.V.</v>
          </cell>
        </row>
        <row r="28005">
          <cell r="A28005">
            <v>405519208</v>
          </cell>
          <cell r="B28005" t="str">
            <v>LEGRAND NEDERLAND B.V.</v>
          </cell>
        </row>
        <row r="28006">
          <cell r="A28006">
            <v>405519208</v>
          </cell>
          <cell r="B28006" t="str">
            <v>LEGRAND NEDERLAND B.V.</v>
          </cell>
        </row>
        <row r="28007">
          <cell r="A28007">
            <v>405519208</v>
          </cell>
          <cell r="B28007" t="str">
            <v>LEGRAND NEDERLAND B.V.</v>
          </cell>
        </row>
        <row r="28008">
          <cell r="A28008">
            <v>405519208</v>
          </cell>
          <cell r="B28008" t="str">
            <v>LEGRAND NEDERLAND B.V.</v>
          </cell>
        </row>
        <row r="28009">
          <cell r="A28009">
            <v>405519208</v>
          </cell>
          <cell r="B28009" t="str">
            <v>LEGRAND NEDERLAND B.V.</v>
          </cell>
        </row>
        <row r="28010">
          <cell r="A28010">
            <v>415115989</v>
          </cell>
          <cell r="B28010" t="str">
            <v>LEMM &amp; TEN HAAF B.V.</v>
          </cell>
        </row>
        <row r="28011">
          <cell r="A28011">
            <v>415115989</v>
          </cell>
          <cell r="B28011" t="str">
            <v>LEMM &amp; TEN HAAF B.V.</v>
          </cell>
        </row>
        <row r="28012">
          <cell r="A28012">
            <v>415115989</v>
          </cell>
          <cell r="B28012" t="str">
            <v>LEMM &amp; TEN HAAF B.V.</v>
          </cell>
        </row>
        <row r="28013">
          <cell r="A28013">
            <v>415115989</v>
          </cell>
          <cell r="B28013" t="str">
            <v>LEMM &amp; TEN HAAF B.V.</v>
          </cell>
        </row>
        <row r="28014">
          <cell r="A28014">
            <v>414899737</v>
          </cell>
          <cell r="B28014" t="str">
            <v>LIBERTY MUTUAL INSURANCE EUROPE SE</v>
          </cell>
        </row>
        <row r="28015">
          <cell r="A28015">
            <v>409265597</v>
          </cell>
          <cell r="B28015" t="str">
            <v>LIGHTWEIGHT CONTAINERS B.V.</v>
          </cell>
        </row>
        <row r="28016">
          <cell r="A28016">
            <v>409265597</v>
          </cell>
          <cell r="B28016" t="str">
            <v>LIGHTWEIGHT CONTAINERS B.V.</v>
          </cell>
        </row>
        <row r="28017">
          <cell r="A28017">
            <v>408997729</v>
          </cell>
          <cell r="B28017" t="str">
            <v>LIGNOSTAR INTERNATIONAL B.V.</v>
          </cell>
        </row>
        <row r="28018">
          <cell r="A28018">
            <v>408997729</v>
          </cell>
          <cell r="B28018" t="str">
            <v>LIGNOSTAR INTERNATIONAL B.V.</v>
          </cell>
        </row>
        <row r="28019">
          <cell r="A28019">
            <v>408997729</v>
          </cell>
          <cell r="B28019" t="str">
            <v>LIGNOSTAR INTERNATIONAL B.V.</v>
          </cell>
        </row>
        <row r="28020">
          <cell r="A28020">
            <v>408997729</v>
          </cell>
          <cell r="B28020" t="str">
            <v>LIGNOSTAR INTERNATIONAL B.V.</v>
          </cell>
        </row>
        <row r="28021">
          <cell r="A28021">
            <v>549928117</v>
          </cell>
          <cell r="B28021" t="str">
            <v>LINSSEN YACHTS B.V.</v>
          </cell>
        </row>
        <row r="28022">
          <cell r="A28022">
            <v>489761822</v>
          </cell>
          <cell r="B28022" t="str">
            <v>LUCHTVERKEERSLEIDING NEDERLAND (LVNL)</v>
          </cell>
        </row>
        <row r="28023">
          <cell r="A28023">
            <v>489761822</v>
          </cell>
          <cell r="B28023" t="str">
            <v>LUCHTVERKEERSLEIDING NEDERLAND (LVNL)</v>
          </cell>
        </row>
        <row r="28024">
          <cell r="A28024">
            <v>405538984</v>
          </cell>
          <cell r="B28024" t="str">
            <v>MAMMOET FERRY TRANSPORT B.V.</v>
          </cell>
        </row>
        <row r="28025">
          <cell r="A28025">
            <v>405909003</v>
          </cell>
          <cell r="B28025" t="str">
            <v>MANDEMA EN PARTNERS B.V.</v>
          </cell>
        </row>
        <row r="28026">
          <cell r="A28026">
            <v>406766683</v>
          </cell>
          <cell r="B28026" t="str">
            <v>MANPOWERGROUP NETHERLANDS B.V.</v>
          </cell>
        </row>
        <row r="28027">
          <cell r="A28027">
            <v>406766683</v>
          </cell>
          <cell r="B28027" t="str">
            <v>MANPOWERGROUP NETHERLANDS B.V.</v>
          </cell>
        </row>
        <row r="28028">
          <cell r="A28028">
            <v>406766683</v>
          </cell>
          <cell r="B28028" t="str">
            <v>MANPOWERGROUP NETHERLANDS B.V.</v>
          </cell>
        </row>
        <row r="28029">
          <cell r="A28029">
            <v>408024359</v>
          </cell>
          <cell r="B28029" t="str">
            <v>MARANT-05 B.V.</v>
          </cell>
        </row>
        <row r="28030">
          <cell r="A28030">
            <v>408024359</v>
          </cell>
          <cell r="B28030" t="str">
            <v>MARANT-05 B.V.</v>
          </cell>
        </row>
        <row r="28031">
          <cell r="A28031">
            <v>416499457</v>
          </cell>
          <cell r="B28031" t="str">
            <v>MARKTPLAATS B.V.</v>
          </cell>
        </row>
        <row r="28032">
          <cell r="A28032">
            <v>416499457</v>
          </cell>
          <cell r="B28032" t="str">
            <v>MARKTPLAATS B.V.</v>
          </cell>
        </row>
        <row r="28033">
          <cell r="A28033">
            <v>386711097</v>
          </cell>
          <cell r="B28033" t="str">
            <v>MARLINK B.V.</v>
          </cell>
        </row>
        <row r="28034">
          <cell r="A28034">
            <v>417979861</v>
          </cell>
          <cell r="B28034" t="str">
            <v>MARO INVESTMENTS B.V.</v>
          </cell>
        </row>
        <row r="28035">
          <cell r="A28035">
            <v>492988971</v>
          </cell>
          <cell r="B28035" t="str">
            <v>MASTARE</v>
          </cell>
        </row>
        <row r="28036">
          <cell r="A28036">
            <v>406689083</v>
          </cell>
          <cell r="B28036" t="str">
            <v>MAXXIUM NEDERLAND B.V.</v>
          </cell>
        </row>
        <row r="28037">
          <cell r="A28037">
            <v>489036875</v>
          </cell>
          <cell r="B28037" t="str">
            <v>MAZDA MOTOR LOGISTICS EUROPE N.V.</v>
          </cell>
        </row>
        <row r="28038">
          <cell r="A28038">
            <v>489036875</v>
          </cell>
          <cell r="B28038" t="str">
            <v>MAZDA MOTOR LOGISTICS EUROPE N.V.</v>
          </cell>
        </row>
        <row r="28039">
          <cell r="A28039">
            <v>489036875</v>
          </cell>
          <cell r="B28039" t="str">
            <v>MAZDA MOTOR LOGISTICS EUROPE N.V.</v>
          </cell>
        </row>
        <row r="28040">
          <cell r="A28040">
            <v>489036875</v>
          </cell>
          <cell r="B28040" t="str">
            <v>MAZDA MOTOR LOGISTICS EUROPE N.V.</v>
          </cell>
        </row>
        <row r="28041">
          <cell r="A28041">
            <v>404017758</v>
          </cell>
          <cell r="B28041" t="str">
            <v>MCCAIN FOODS EUROPE B.V.</v>
          </cell>
        </row>
        <row r="28042">
          <cell r="A28042">
            <v>405999939</v>
          </cell>
          <cell r="B28042" t="str">
            <v>MEEUWENOORD VERVOER B.V.</v>
          </cell>
        </row>
        <row r="28043">
          <cell r="A28043">
            <v>405999939</v>
          </cell>
          <cell r="B28043" t="str">
            <v>MEEUWENOORD VERVOER B.V.</v>
          </cell>
        </row>
        <row r="28044">
          <cell r="A28044">
            <v>402423529</v>
          </cell>
          <cell r="B28044" t="str">
            <v>MEIJERS ASSURANTIEN B.V.</v>
          </cell>
        </row>
        <row r="28045">
          <cell r="A28045">
            <v>410444905</v>
          </cell>
          <cell r="B28045" t="str">
            <v>MERCEDES-BENZ FINANCIAL SERVICES NEDERLAND B.V.</v>
          </cell>
        </row>
        <row r="28046">
          <cell r="A28046">
            <v>410444905</v>
          </cell>
          <cell r="B28046" t="str">
            <v>MERCEDES-BENZ FINANCIAL SERVICES NEDERLAND B.V.</v>
          </cell>
        </row>
        <row r="28047">
          <cell r="A28047">
            <v>415128151</v>
          </cell>
          <cell r="B28047" t="str">
            <v>MEYRA HOLDING B.V.</v>
          </cell>
        </row>
        <row r="28048">
          <cell r="A28048">
            <v>415128151</v>
          </cell>
          <cell r="B28048" t="str">
            <v>MEYRA HOLDING B.V.</v>
          </cell>
        </row>
        <row r="28049">
          <cell r="A28049">
            <v>489517479</v>
          </cell>
          <cell r="B28049" t="str">
            <v>MIMAKI EUROPE B.V.</v>
          </cell>
        </row>
        <row r="28050">
          <cell r="A28050">
            <v>411695539</v>
          </cell>
          <cell r="B28050" t="str">
            <v>MINISTERIE VAN FINANCIEN</v>
          </cell>
        </row>
        <row r="28051">
          <cell r="A28051">
            <v>411695539</v>
          </cell>
          <cell r="B28051" t="str">
            <v>MINISTERIE VAN FINANCIEN</v>
          </cell>
        </row>
        <row r="28052">
          <cell r="A28052">
            <v>386757590</v>
          </cell>
          <cell r="B28052" t="str">
            <v>MITEK SYSTEMS B.V.</v>
          </cell>
        </row>
        <row r="28053">
          <cell r="A28053">
            <v>386757590</v>
          </cell>
          <cell r="B28053" t="str">
            <v>MITEK SYSTEMS B.V.</v>
          </cell>
        </row>
        <row r="28054">
          <cell r="A28054">
            <v>402100747</v>
          </cell>
          <cell r="B28054" t="str">
            <v>MOKVELD VALVES B.V.</v>
          </cell>
        </row>
        <row r="28055">
          <cell r="A28055">
            <v>387482193</v>
          </cell>
          <cell r="B28055" t="str">
            <v>MOOG B.V.</v>
          </cell>
        </row>
        <row r="28056">
          <cell r="A28056">
            <v>387482193</v>
          </cell>
          <cell r="B28056" t="str">
            <v>MOOG B.V.</v>
          </cell>
        </row>
        <row r="28057">
          <cell r="A28057">
            <v>402591887</v>
          </cell>
          <cell r="B28057" t="str">
            <v>MOTIP DUPLI B.V.</v>
          </cell>
        </row>
        <row r="28058">
          <cell r="A28058">
            <v>402591887</v>
          </cell>
          <cell r="B28058" t="str">
            <v>MOTIP DUPLI B.V.</v>
          </cell>
        </row>
        <row r="28059">
          <cell r="A28059">
            <v>402591887</v>
          </cell>
          <cell r="B28059" t="str">
            <v>MOTIP DUPLI B.V.</v>
          </cell>
        </row>
        <row r="28060">
          <cell r="A28060">
            <v>402591887</v>
          </cell>
          <cell r="B28060" t="str">
            <v>MOTIP DUPLI B.V.</v>
          </cell>
        </row>
        <row r="28061">
          <cell r="A28061">
            <v>387315468</v>
          </cell>
          <cell r="B28061" t="str">
            <v>VATTENFALL N.V.</v>
          </cell>
        </row>
        <row r="28062">
          <cell r="A28062">
            <v>387315468</v>
          </cell>
          <cell r="B28062" t="str">
            <v>VATTENFALL N.V.</v>
          </cell>
        </row>
        <row r="28063">
          <cell r="A28063">
            <v>387315468</v>
          </cell>
          <cell r="B28063" t="str">
            <v>VATTENFALL N.V.</v>
          </cell>
        </row>
        <row r="28064">
          <cell r="A28064">
            <v>387315468</v>
          </cell>
          <cell r="B28064" t="str">
            <v>VATTENFALL N.V.</v>
          </cell>
        </row>
        <row r="28065">
          <cell r="A28065">
            <v>408237469</v>
          </cell>
          <cell r="B28065" t="str">
            <v>NAUTADUTILH N.V.</v>
          </cell>
        </row>
        <row r="28066">
          <cell r="A28066">
            <v>408237469</v>
          </cell>
          <cell r="B28066" t="str">
            <v>NAUTADUTILH N.V.</v>
          </cell>
        </row>
        <row r="28067">
          <cell r="A28067">
            <v>405328550</v>
          </cell>
          <cell r="B28067" t="str">
            <v>NEDERLANDSE PARTICULIERE RIJNVAART-CENTRALE COOPERATIE U.A. (BIJ AFKORTING COOPERATIE N.P.</v>
          </cell>
        </row>
        <row r="28068">
          <cell r="A28068">
            <v>405328550</v>
          </cell>
          <cell r="B28068" t="str">
            <v>NEDERLANDSE PARTICULIERE RIJNVAART-CENTRALE COOPERATIE U.A. (BIJ AFKORTING COOPERATIE N.P.</v>
          </cell>
        </row>
        <row r="28069">
          <cell r="A28069">
            <v>410022818</v>
          </cell>
          <cell r="B28069" t="str">
            <v>NEMAD HOFMAN B.V.</v>
          </cell>
        </row>
        <row r="28070">
          <cell r="A28070">
            <v>402177567</v>
          </cell>
          <cell r="B28070" t="str">
            <v>NEW SKIES SATELLITES B.V.</v>
          </cell>
        </row>
        <row r="28071">
          <cell r="A28071">
            <v>402177567</v>
          </cell>
          <cell r="B28071" t="str">
            <v>NEW SKIES SATELLITES B.V.</v>
          </cell>
        </row>
        <row r="28072">
          <cell r="A28072">
            <v>402177567</v>
          </cell>
          <cell r="B28072" t="str">
            <v>NEW SKIES SATELLITES B.V.</v>
          </cell>
        </row>
        <row r="28073">
          <cell r="A28073">
            <v>402177567</v>
          </cell>
          <cell r="B28073" t="str">
            <v>NEW SKIES SATELLITES B.V.</v>
          </cell>
        </row>
        <row r="28074">
          <cell r="A28074">
            <v>402177567</v>
          </cell>
          <cell r="B28074" t="str">
            <v>NEW SKIES SATELLITES B.V.</v>
          </cell>
        </row>
        <row r="28075">
          <cell r="A28075">
            <v>402177567</v>
          </cell>
          <cell r="B28075" t="str">
            <v>NEW SKIES SATELLITES B.V.</v>
          </cell>
        </row>
        <row r="28076">
          <cell r="A28076">
            <v>402177567</v>
          </cell>
          <cell r="B28076" t="str">
            <v>NEW SKIES SATELLITES B.V.</v>
          </cell>
        </row>
        <row r="28077">
          <cell r="A28077">
            <v>402177567</v>
          </cell>
          <cell r="B28077" t="str">
            <v>NEW SKIES SATELLITES B.V.</v>
          </cell>
        </row>
        <row r="28078">
          <cell r="A28078">
            <v>402177567</v>
          </cell>
          <cell r="B28078" t="str">
            <v>NEW SKIES SATELLITES B.V.</v>
          </cell>
        </row>
        <row r="28079">
          <cell r="A28079">
            <v>490838159</v>
          </cell>
          <cell r="B28079" t="str">
            <v>NICHIFU EUROPE B.V.</v>
          </cell>
        </row>
        <row r="28080">
          <cell r="A28080">
            <v>490838159</v>
          </cell>
          <cell r="B28080" t="str">
            <v>NICHIFU EUROPE B.V.</v>
          </cell>
        </row>
        <row r="28081">
          <cell r="A28081">
            <v>490838159</v>
          </cell>
          <cell r="B28081" t="str">
            <v>NICHIFU EUROPE B.V.</v>
          </cell>
        </row>
        <row r="28082">
          <cell r="A28082">
            <v>490838159</v>
          </cell>
          <cell r="B28082" t="str">
            <v>NICHIFU EUROPE B.V.</v>
          </cell>
        </row>
        <row r="28083">
          <cell r="A28083">
            <v>489168554</v>
          </cell>
          <cell r="B28083" t="str">
            <v>NOORD-NEDERLANDSE ASSURANTIEMAKELAARS B.V.</v>
          </cell>
        </row>
        <row r="28084">
          <cell r="A28084">
            <v>416617876</v>
          </cell>
          <cell r="B28084" t="str">
            <v>NSI N.V.</v>
          </cell>
        </row>
        <row r="28085">
          <cell r="A28085">
            <v>387239312</v>
          </cell>
          <cell r="B28085" t="str">
            <v>NTP B.V.</v>
          </cell>
        </row>
        <row r="28086">
          <cell r="A28086">
            <v>387239312</v>
          </cell>
          <cell r="B28086" t="str">
            <v>NTP B.V.</v>
          </cell>
        </row>
        <row r="28087">
          <cell r="A28087">
            <v>387239312</v>
          </cell>
          <cell r="B28087" t="str">
            <v>NTP B.V.</v>
          </cell>
        </row>
        <row r="28088">
          <cell r="A28088">
            <v>387239312</v>
          </cell>
          <cell r="B28088" t="str">
            <v>NTP B.V.</v>
          </cell>
        </row>
        <row r="28089">
          <cell r="A28089">
            <v>408397912</v>
          </cell>
          <cell r="B28089" t="str">
            <v>NTT EUROPE LTD.</v>
          </cell>
        </row>
        <row r="28090">
          <cell r="A28090">
            <v>408397912</v>
          </cell>
          <cell r="B28090" t="str">
            <v>NTT EUROPE LTD.</v>
          </cell>
        </row>
        <row r="28091">
          <cell r="A28091">
            <v>408397912</v>
          </cell>
          <cell r="B28091" t="str">
            <v>NTT EUROPE LTD.</v>
          </cell>
        </row>
        <row r="28092">
          <cell r="A28092">
            <v>408397912</v>
          </cell>
          <cell r="B28092" t="str">
            <v>NTT EUROPE LTD.</v>
          </cell>
        </row>
        <row r="28093">
          <cell r="A28093">
            <v>403055791</v>
          </cell>
          <cell r="B28093" t="str">
            <v>N.V. NEDERLANDSE GASUNIE</v>
          </cell>
        </row>
        <row r="28094">
          <cell r="A28094">
            <v>414673368</v>
          </cell>
          <cell r="B28094" t="str">
            <v>NXP SEMICONDUCTORS NETHERLANDS B.V.</v>
          </cell>
        </row>
        <row r="28095">
          <cell r="A28095">
            <v>414673368</v>
          </cell>
          <cell r="B28095" t="str">
            <v>NXP SEMICONDUCTORS NETHERLANDS B.V.</v>
          </cell>
        </row>
        <row r="28096">
          <cell r="A28096">
            <v>403215226</v>
          </cell>
          <cell r="B28096" t="str">
            <v>ORBUS INTERNATIONAL B.V.</v>
          </cell>
        </row>
        <row r="28097">
          <cell r="A28097">
            <v>403215226</v>
          </cell>
          <cell r="B28097" t="str">
            <v>ORBUS INTERNATIONAL B.V.</v>
          </cell>
        </row>
        <row r="28098">
          <cell r="A28098">
            <v>413572947</v>
          </cell>
          <cell r="B28098" t="str">
            <v>PBL HOLDING N.V.</v>
          </cell>
        </row>
        <row r="28099">
          <cell r="A28099">
            <v>414199265</v>
          </cell>
          <cell r="B28099" t="str">
            <v>PHC EUROPE B.V.</v>
          </cell>
        </row>
        <row r="28100">
          <cell r="A28100">
            <v>414199265</v>
          </cell>
          <cell r="B28100" t="str">
            <v>PHC EUROPE B.V.</v>
          </cell>
        </row>
        <row r="28101">
          <cell r="A28101">
            <v>387125826</v>
          </cell>
          <cell r="B28101" t="str">
            <v>PILZ BENELUX</v>
          </cell>
        </row>
        <row r="28102">
          <cell r="A28102">
            <v>405704446</v>
          </cell>
          <cell r="B28102" t="str">
            <v>PLANTENKWEKERIJ VREUGDENHIL B.V.</v>
          </cell>
        </row>
        <row r="28103">
          <cell r="A28103">
            <v>419644927</v>
          </cell>
          <cell r="B28103" t="str">
            <v>PLANTRONICS B.V.</v>
          </cell>
        </row>
        <row r="28104">
          <cell r="A28104">
            <v>413404567</v>
          </cell>
          <cell r="B28104" t="str">
            <v>PLATO GROUP B.V.</v>
          </cell>
        </row>
        <row r="28105">
          <cell r="A28105">
            <v>492210081</v>
          </cell>
          <cell r="B28105" t="str">
            <v>PLDS EUROPE B.V.</v>
          </cell>
        </row>
        <row r="28106">
          <cell r="A28106">
            <v>409862559</v>
          </cell>
          <cell r="B28106" t="str">
            <v>PONDERA CONSULT B.V.</v>
          </cell>
        </row>
        <row r="28107">
          <cell r="A28107">
            <v>407439293</v>
          </cell>
          <cell r="B28107" t="str">
            <v>PORTBASE B.V.</v>
          </cell>
        </row>
        <row r="28108">
          <cell r="A28108">
            <v>403880268</v>
          </cell>
          <cell r="B28108" t="str">
            <v>POSTNL DATA SOLUTIONS B.V.</v>
          </cell>
        </row>
        <row r="28109">
          <cell r="A28109">
            <v>403880268</v>
          </cell>
          <cell r="B28109" t="str">
            <v>POSTNL DATA SOLUTIONS B.V.</v>
          </cell>
        </row>
        <row r="28110">
          <cell r="A28110">
            <v>403880268</v>
          </cell>
          <cell r="B28110" t="str">
            <v>POSTNL DATA SOLUTIONS B.V.</v>
          </cell>
        </row>
        <row r="28111">
          <cell r="A28111">
            <v>403880268</v>
          </cell>
          <cell r="B28111" t="str">
            <v>POSTNL DATA SOLUTIONS B.V.</v>
          </cell>
        </row>
        <row r="28112">
          <cell r="A28112">
            <v>403880268</v>
          </cell>
          <cell r="B28112" t="str">
            <v>POSTNL DATA SOLUTIONS B.V.</v>
          </cell>
        </row>
        <row r="28113">
          <cell r="A28113">
            <v>407934871</v>
          </cell>
          <cell r="B28113" t="str">
            <v>PRICEWATERHOUSECOOPERS B.V.</v>
          </cell>
        </row>
        <row r="28114">
          <cell r="A28114">
            <v>491039149</v>
          </cell>
          <cell r="B28114" t="str">
            <v>PRYSMIAN NETHERLANDS B.V.</v>
          </cell>
        </row>
        <row r="28115">
          <cell r="A28115">
            <v>492056977</v>
          </cell>
          <cell r="B28115" t="str">
            <v>QC UNITED B.V.</v>
          </cell>
        </row>
        <row r="28116">
          <cell r="A28116">
            <v>492056977</v>
          </cell>
          <cell r="B28116" t="str">
            <v>QC UNITED B.V.</v>
          </cell>
        </row>
        <row r="28117">
          <cell r="A28117">
            <v>492056977</v>
          </cell>
          <cell r="B28117" t="str">
            <v>QC UNITED B.V.</v>
          </cell>
        </row>
        <row r="28118">
          <cell r="A28118">
            <v>492056977</v>
          </cell>
          <cell r="B28118" t="str">
            <v>QC UNITED B.V.</v>
          </cell>
        </row>
        <row r="28119">
          <cell r="A28119">
            <v>492056977</v>
          </cell>
          <cell r="B28119" t="str">
            <v>QC UNITED B.V.</v>
          </cell>
        </row>
        <row r="28120">
          <cell r="A28120">
            <v>492056977</v>
          </cell>
          <cell r="B28120" t="str">
            <v>QC UNITED B.V.</v>
          </cell>
        </row>
        <row r="28121">
          <cell r="A28121">
            <v>492056977</v>
          </cell>
          <cell r="B28121" t="str">
            <v>QC UNITED B.V.</v>
          </cell>
        </row>
        <row r="28122">
          <cell r="A28122">
            <v>492056977</v>
          </cell>
          <cell r="B28122" t="str">
            <v>QC UNITED B.V.</v>
          </cell>
        </row>
        <row r="28123">
          <cell r="A28123">
            <v>492056977</v>
          </cell>
          <cell r="B28123" t="str">
            <v>QC UNITED B.V.</v>
          </cell>
        </row>
        <row r="28124">
          <cell r="A28124">
            <v>402001754</v>
          </cell>
          <cell r="B28124" t="str">
            <v>COOPERATIEVE RABOBANK U.A.</v>
          </cell>
        </row>
        <row r="28125">
          <cell r="A28125">
            <v>402001754</v>
          </cell>
          <cell r="B28125" t="str">
            <v>COOPERATIEVE RABOBANK U.A.</v>
          </cell>
        </row>
        <row r="28126">
          <cell r="A28126">
            <v>418136735</v>
          </cell>
          <cell r="B28126" t="str">
            <v>RAETSHEREN VAN ORDEN B.V.</v>
          </cell>
        </row>
        <row r="28127">
          <cell r="A28127">
            <v>491531119</v>
          </cell>
          <cell r="B28127" t="str">
            <v>RANDSTAD GROEP NEDERLAND B.V.</v>
          </cell>
        </row>
        <row r="28128">
          <cell r="A28128">
            <v>491531119</v>
          </cell>
          <cell r="B28128" t="str">
            <v>RANDSTAD GROEP NEDERLAND B.V.</v>
          </cell>
        </row>
        <row r="28129">
          <cell r="A28129">
            <v>491531119</v>
          </cell>
          <cell r="B28129" t="str">
            <v>RANDSTAD GROEP NEDERLAND B.V.</v>
          </cell>
        </row>
        <row r="28130">
          <cell r="A28130">
            <v>491531119</v>
          </cell>
          <cell r="B28130" t="str">
            <v>RANDSTAD GROEP NEDERLAND B.V.</v>
          </cell>
        </row>
        <row r="28131">
          <cell r="A28131">
            <v>491531119</v>
          </cell>
          <cell r="B28131" t="str">
            <v>RANDSTAD GROEP NEDERLAND B.V.</v>
          </cell>
        </row>
        <row r="28132">
          <cell r="A28132">
            <v>413860701</v>
          </cell>
          <cell r="B28132" t="str">
            <v>RANDSTAD N.V.</v>
          </cell>
        </row>
        <row r="28133">
          <cell r="A28133">
            <v>413860701</v>
          </cell>
          <cell r="B28133" t="str">
            <v>RANDSTAD N.V.</v>
          </cell>
        </row>
        <row r="28134">
          <cell r="A28134">
            <v>413860701</v>
          </cell>
          <cell r="B28134" t="str">
            <v>RANDSTAD N.V.</v>
          </cell>
        </row>
        <row r="28135">
          <cell r="A28135">
            <v>413860701</v>
          </cell>
          <cell r="B28135" t="str">
            <v>RANDSTAD N.V.</v>
          </cell>
        </row>
        <row r="28136">
          <cell r="A28136">
            <v>386028997</v>
          </cell>
          <cell r="B28136" t="str">
            <v>RESEAUX IP EUROPEENS NETWORK COORDINATION CENTRE (RIPE NCC)</v>
          </cell>
        </row>
        <row r="28137">
          <cell r="A28137">
            <v>386028997</v>
          </cell>
          <cell r="B28137" t="str">
            <v>RESEAUX IP EUROPEENS NETWORK COORDINATION CENTRE (RIPE NCC)</v>
          </cell>
        </row>
        <row r="28138">
          <cell r="A28138">
            <v>492370662</v>
          </cell>
          <cell r="B28138" t="str">
            <v>RIEDEL B.V.</v>
          </cell>
        </row>
        <row r="28139">
          <cell r="A28139">
            <v>387113079</v>
          </cell>
          <cell r="B28139" t="str">
            <v>RIVEZ ASSURANTIEN EN RISICOBEHEER B.V.</v>
          </cell>
        </row>
        <row r="28140">
          <cell r="A28140">
            <v>283480283</v>
          </cell>
          <cell r="B28140" t="str">
            <v>ROBERT BOSCH</v>
          </cell>
        </row>
        <row r="28141">
          <cell r="A28141">
            <v>410564405</v>
          </cell>
          <cell r="B28141" t="str">
            <v>ROBERT BOSCH B.V.</v>
          </cell>
        </row>
        <row r="28142">
          <cell r="A28142">
            <v>410564405</v>
          </cell>
          <cell r="B28142" t="str">
            <v>ROBERT BOSCH B.V.</v>
          </cell>
        </row>
        <row r="28143">
          <cell r="A28143">
            <v>410564405</v>
          </cell>
          <cell r="B28143" t="str">
            <v>ROBERT BOSCH B.V.</v>
          </cell>
        </row>
        <row r="28144">
          <cell r="A28144">
            <v>410083109</v>
          </cell>
          <cell r="B28144" t="str">
            <v>ROGAM BEDRIJFSWAGENS B.V.</v>
          </cell>
        </row>
        <row r="28145">
          <cell r="A28145">
            <v>402832893</v>
          </cell>
          <cell r="B28145" t="str">
            <v>ROHDE &amp; SCHWARZ BENELUX B.V.</v>
          </cell>
        </row>
        <row r="28146">
          <cell r="A28146">
            <v>419087044</v>
          </cell>
          <cell r="B28146" t="str">
            <v>ROPEBLOCK B.V.</v>
          </cell>
        </row>
        <row r="28147">
          <cell r="A28147">
            <v>405327487</v>
          </cell>
          <cell r="B28147" t="str">
            <v>ROYAL INSURANCE GLOBAL B.V.</v>
          </cell>
        </row>
        <row r="28148">
          <cell r="A28148">
            <v>402197982</v>
          </cell>
          <cell r="B28148" t="str">
            <v>ROYAL LOVINK INDUSTRIES B.V.</v>
          </cell>
        </row>
        <row r="28149">
          <cell r="A28149">
            <v>402197982</v>
          </cell>
          <cell r="B28149" t="str">
            <v>ROYAL LOVINK INDUSTRIES B.V.</v>
          </cell>
        </row>
        <row r="28150">
          <cell r="A28150">
            <v>402197982</v>
          </cell>
          <cell r="B28150" t="str">
            <v>ROYAL LOVINK INDUSTRIES B.V.</v>
          </cell>
        </row>
        <row r="28151">
          <cell r="A28151">
            <v>407055805</v>
          </cell>
          <cell r="B28151" t="str">
            <v>ROYAL SCHIPHOL GROUP N.V.</v>
          </cell>
        </row>
        <row r="28152">
          <cell r="A28152">
            <v>407055805</v>
          </cell>
          <cell r="B28152" t="str">
            <v>ROYAL SCHIPHOL GROUP N.V.</v>
          </cell>
        </row>
        <row r="28153">
          <cell r="A28153">
            <v>404311961</v>
          </cell>
          <cell r="B28153" t="str">
            <v>SABIC PETROCHEMICALS B.V.</v>
          </cell>
        </row>
        <row r="28154">
          <cell r="A28154">
            <v>404311961</v>
          </cell>
          <cell r="B28154" t="str">
            <v>SABIC PETROCHEMICALS B.V.</v>
          </cell>
        </row>
        <row r="28155">
          <cell r="A28155">
            <v>404311961</v>
          </cell>
          <cell r="B28155" t="str">
            <v>SABIC PETROCHEMICALS B.V.</v>
          </cell>
        </row>
        <row r="28156">
          <cell r="A28156">
            <v>404311961</v>
          </cell>
          <cell r="B28156" t="str">
            <v>SABIC PETROCHEMICALS B.V.</v>
          </cell>
        </row>
        <row r="28157">
          <cell r="A28157">
            <v>414888529</v>
          </cell>
          <cell r="B28157" t="str">
            <v>SAMSUNG ELECTRONICS BENELUX B.V.</v>
          </cell>
        </row>
        <row r="28158">
          <cell r="A28158">
            <v>414888529</v>
          </cell>
          <cell r="B28158" t="str">
            <v>SAMSUNG ELECTRONICS BENELUX B.V.</v>
          </cell>
        </row>
        <row r="28159">
          <cell r="A28159">
            <v>414888529</v>
          </cell>
          <cell r="B28159" t="str">
            <v>SAMSUNG ELECTRONICS BENELUX B.V.</v>
          </cell>
        </row>
        <row r="28160">
          <cell r="A28160">
            <v>414888529</v>
          </cell>
          <cell r="B28160" t="str">
            <v>SAMSUNG ELECTRONICS BENELUX B.V.</v>
          </cell>
        </row>
        <row r="28161">
          <cell r="A28161">
            <v>414888529</v>
          </cell>
          <cell r="B28161" t="str">
            <v>SAMSUNG ELECTRONICS BENELUX B.V.</v>
          </cell>
        </row>
        <row r="28162">
          <cell r="A28162">
            <v>414888529</v>
          </cell>
          <cell r="B28162" t="str">
            <v>SAMSUNG ELECTRONICS BENELUX B.V.</v>
          </cell>
        </row>
        <row r="28163">
          <cell r="A28163">
            <v>409964848</v>
          </cell>
          <cell r="B28163" t="str">
            <v>SANTANDER CONSUMER FINANCE BENELUX B.V.</v>
          </cell>
        </row>
        <row r="28164">
          <cell r="A28164">
            <v>405644121</v>
          </cell>
          <cell r="B28164" t="str">
            <v>FOURCE SERVICES B.V.</v>
          </cell>
        </row>
        <row r="28165">
          <cell r="A28165">
            <v>492109266</v>
          </cell>
          <cell r="B28165" t="str">
            <v>SAVILLS INVESTMENT MANAGEMENT B.V.</v>
          </cell>
        </row>
        <row r="28166">
          <cell r="A28166">
            <v>402375328</v>
          </cell>
          <cell r="B28166" t="str">
            <v>SCHOUW INFORMATISERING B.V.</v>
          </cell>
        </row>
        <row r="28167">
          <cell r="A28167">
            <v>405239278</v>
          </cell>
          <cell r="B28167" t="str">
            <v>SCHREUDERS SPORT INTERNATIONAL B.V.</v>
          </cell>
        </row>
        <row r="28168">
          <cell r="A28168">
            <v>408806664</v>
          </cell>
          <cell r="B28168" t="str">
            <v>SCHWEITZER ENGINEERING LABORATORIES B.V.</v>
          </cell>
        </row>
        <row r="28169">
          <cell r="A28169">
            <v>406958124</v>
          </cell>
          <cell r="B28169" t="str">
            <v>SCREEN GP EUROPE B.V.</v>
          </cell>
        </row>
        <row r="28170">
          <cell r="A28170">
            <v>406958124</v>
          </cell>
          <cell r="B28170" t="str">
            <v>SCREEN GP EUROPE B.V.</v>
          </cell>
        </row>
        <row r="28171">
          <cell r="A28171">
            <v>489202859</v>
          </cell>
          <cell r="B28171" t="str">
            <v>SEA VALUE EUROPE B.V.</v>
          </cell>
        </row>
        <row r="28172">
          <cell r="A28172">
            <v>405380692</v>
          </cell>
          <cell r="B28172" t="str">
            <v>SELECTA NETHERLANDS B.V.</v>
          </cell>
        </row>
        <row r="28173">
          <cell r="A28173">
            <v>386759182</v>
          </cell>
          <cell r="B28173" t="str">
            <v>SENSATA TECHNOLOGIES HOLLAND B.V.</v>
          </cell>
        </row>
        <row r="28174">
          <cell r="A28174">
            <v>386759182</v>
          </cell>
          <cell r="B28174" t="str">
            <v>SENSATA TECHNOLOGIES HOLLAND B.V.</v>
          </cell>
        </row>
        <row r="28175">
          <cell r="A28175">
            <v>387334944</v>
          </cell>
          <cell r="B28175" t="str">
            <v>SHIELD SCIENTIFIC B.V.</v>
          </cell>
        </row>
        <row r="28176">
          <cell r="A28176">
            <v>410383152</v>
          </cell>
          <cell r="B28176" t="str">
            <v>SHIN-ETSU POLYMER EUROPE B.V.</v>
          </cell>
        </row>
        <row r="28177">
          <cell r="A28177">
            <v>490841698</v>
          </cell>
          <cell r="B28177" t="str">
            <v>SHL OFFSHORE CONTRACTORS B.V.</v>
          </cell>
        </row>
        <row r="28178">
          <cell r="A28178">
            <v>490841698</v>
          </cell>
          <cell r="B28178" t="str">
            <v>SHL OFFSHORE CONTRACTORS B.V.</v>
          </cell>
        </row>
        <row r="28179">
          <cell r="A28179">
            <v>411785108</v>
          </cell>
          <cell r="B28179" t="str">
            <v>SIF NETHERLANDS B.V.</v>
          </cell>
        </row>
        <row r="28180">
          <cell r="A28180">
            <v>411785108</v>
          </cell>
          <cell r="B28180" t="str">
            <v>SIF NETHERLANDS B.V.</v>
          </cell>
        </row>
        <row r="28181">
          <cell r="A28181">
            <v>408362460</v>
          </cell>
          <cell r="B28181" t="str">
            <v>SINUS-JEVI ELECTRIC HEATING B.V.</v>
          </cell>
        </row>
        <row r="28182">
          <cell r="A28182">
            <v>550302822</v>
          </cell>
          <cell r="B28182" t="str">
            <v>SIXT B.V.</v>
          </cell>
        </row>
        <row r="28183">
          <cell r="A28183">
            <v>550302822</v>
          </cell>
          <cell r="B28183" t="str">
            <v>SIXT B.V.</v>
          </cell>
        </row>
        <row r="28184">
          <cell r="A28184">
            <v>550302822</v>
          </cell>
          <cell r="B28184" t="str">
            <v>SIXT B.V.</v>
          </cell>
        </row>
        <row r="28185">
          <cell r="A28185">
            <v>550302822</v>
          </cell>
          <cell r="B28185" t="str">
            <v>SIXT B.V.</v>
          </cell>
        </row>
        <row r="28186">
          <cell r="A28186">
            <v>405276648</v>
          </cell>
          <cell r="B28186" t="str">
            <v>SOFTWARE IMPROVEMENT GROUP B.V.</v>
          </cell>
        </row>
        <row r="28187">
          <cell r="A28187">
            <v>405276648</v>
          </cell>
          <cell r="B28187" t="str">
            <v>SOFTWARE IMPROVEMENT GROUP B.V.</v>
          </cell>
        </row>
        <row r="28188">
          <cell r="A28188">
            <v>405276648</v>
          </cell>
          <cell r="B28188" t="str">
            <v>SOFTWARE IMPROVEMENT GROUP B.V.</v>
          </cell>
        </row>
        <row r="28189">
          <cell r="A28189">
            <v>405276648</v>
          </cell>
          <cell r="B28189" t="str">
            <v>SOFTWARE IMPROVEMENT GROUP B.V.</v>
          </cell>
        </row>
        <row r="28190">
          <cell r="A28190">
            <v>405276648</v>
          </cell>
          <cell r="B28190" t="str">
            <v>SOFTWARE IMPROVEMENT GROUP B.V.</v>
          </cell>
        </row>
        <row r="28191">
          <cell r="A28191">
            <v>408600117</v>
          </cell>
          <cell r="B28191" t="str">
            <v>SORMAC B.V.</v>
          </cell>
        </row>
        <row r="28192">
          <cell r="A28192">
            <v>490835895</v>
          </cell>
          <cell r="B28192" t="str">
            <v>SOUTH STREAM TRANSPORT B.V.</v>
          </cell>
        </row>
        <row r="28193">
          <cell r="A28193">
            <v>490835895</v>
          </cell>
          <cell r="B28193" t="str">
            <v>SOUTH STREAM TRANSPORT B.V.</v>
          </cell>
        </row>
        <row r="28194">
          <cell r="A28194">
            <v>490835895</v>
          </cell>
          <cell r="B28194" t="str">
            <v>SOUTH STREAM TRANSPORT B.V.</v>
          </cell>
        </row>
        <row r="28195">
          <cell r="A28195">
            <v>409612397</v>
          </cell>
          <cell r="B28195" t="str">
            <v>SPIROTECH B.V.</v>
          </cell>
        </row>
        <row r="28196">
          <cell r="A28196">
            <v>409612397</v>
          </cell>
          <cell r="B28196" t="str">
            <v>SPIROTECH B.V.</v>
          </cell>
        </row>
        <row r="28197">
          <cell r="A28197">
            <v>412649030</v>
          </cell>
          <cell r="B28197" t="str">
            <v>SSI SCHAFER B.V.</v>
          </cell>
        </row>
        <row r="28198">
          <cell r="A28198">
            <v>412649030</v>
          </cell>
          <cell r="B28198" t="str">
            <v>SSI SCHAFER B.V.</v>
          </cell>
        </row>
        <row r="28199">
          <cell r="A28199">
            <v>411985299</v>
          </cell>
          <cell r="B28199" t="str">
            <v>STICHTING BEDRIJFSTAKPENSIOENFONDS VOOR DE HANDEL IN BOUWMATERIALEN</v>
          </cell>
        </row>
        <row r="28200">
          <cell r="A28200">
            <v>404212982</v>
          </cell>
          <cell r="B28200" t="str">
            <v>STANTEC B.V.</v>
          </cell>
        </row>
        <row r="28201">
          <cell r="A28201">
            <v>403286185</v>
          </cell>
          <cell r="B28201" t="str">
            <v>STEDIN NETBEHEER B.V.</v>
          </cell>
        </row>
        <row r="28202">
          <cell r="A28202">
            <v>405331190</v>
          </cell>
          <cell r="B28202" t="str">
            <v>STERN GROEP N.V.</v>
          </cell>
        </row>
        <row r="28203">
          <cell r="A28203">
            <v>407542216</v>
          </cell>
          <cell r="B28203" t="str">
            <v>STIBBE B.V.</v>
          </cell>
        </row>
        <row r="28204">
          <cell r="A28204">
            <v>407542216</v>
          </cell>
          <cell r="B28204" t="str">
            <v>STIBBE B.V.</v>
          </cell>
        </row>
        <row r="28205">
          <cell r="A28205">
            <v>405138277</v>
          </cell>
          <cell r="B28205" t="str">
            <v>STICHTING GELRE ZIEKENHUIZEN</v>
          </cell>
        </row>
        <row r="28206">
          <cell r="A28206">
            <v>411247513</v>
          </cell>
          <cell r="B28206" t="str">
            <v>STICHTING KATHOLIEKE UNIVERSITEIT</v>
          </cell>
        </row>
        <row r="28207">
          <cell r="A28207">
            <v>411247513</v>
          </cell>
          <cell r="B28207" t="str">
            <v>STICHTING KATHOLIEKE UNIVERSITEIT</v>
          </cell>
        </row>
        <row r="28208">
          <cell r="A28208">
            <v>411247513</v>
          </cell>
          <cell r="B28208" t="str">
            <v>STICHTING KATHOLIEKE UNIVERSITEIT</v>
          </cell>
        </row>
        <row r="28209">
          <cell r="A28209">
            <v>411247513</v>
          </cell>
          <cell r="B28209" t="str">
            <v>STICHTING KATHOLIEKE UNIVERSITEIT</v>
          </cell>
        </row>
        <row r="28210">
          <cell r="A28210">
            <v>489174018</v>
          </cell>
          <cell r="B28210" t="str">
            <v>STICHTING KWADRAAD</v>
          </cell>
        </row>
        <row r="28211">
          <cell r="A28211">
            <v>404558405</v>
          </cell>
          <cell r="B28211" t="str">
            <v>STICHTING WOONINC.</v>
          </cell>
        </row>
        <row r="28212">
          <cell r="A28212">
            <v>405487310</v>
          </cell>
          <cell r="B28212" t="str">
            <v>JUSTRITE SAFETY GROUP EMEA B.V.</v>
          </cell>
        </row>
        <row r="28213">
          <cell r="A28213">
            <v>405487310</v>
          </cell>
          <cell r="B28213" t="str">
            <v>JUSTRITE SAFETY GROUP EMEA B.V.</v>
          </cell>
        </row>
        <row r="28214">
          <cell r="A28214">
            <v>386631535</v>
          </cell>
          <cell r="B28214" t="str">
            <v>SUPERMARITIME INTERNATIONAL B.V.</v>
          </cell>
        </row>
        <row r="28215">
          <cell r="A28215">
            <v>386631535</v>
          </cell>
          <cell r="B28215" t="str">
            <v>SUPERMARITIME INTERNATIONAL B.V.</v>
          </cell>
        </row>
        <row r="28216">
          <cell r="A28216">
            <v>403916518</v>
          </cell>
          <cell r="B28216" t="str">
            <v>SURTEC BENELUX B.V.</v>
          </cell>
        </row>
        <row r="28217">
          <cell r="A28217">
            <v>403916518</v>
          </cell>
          <cell r="B28217" t="str">
            <v>SURTEC BENELUX B.V.</v>
          </cell>
        </row>
        <row r="28218">
          <cell r="A28218">
            <v>344089164</v>
          </cell>
          <cell r="B28218" t="str">
            <v>SWEDEX GMBH</v>
          </cell>
        </row>
        <row r="28219">
          <cell r="A28219">
            <v>344089164</v>
          </cell>
          <cell r="B28219" t="str">
            <v>SWEDEX GMBH</v>
          </cell>
        </row>
        <row r="28220">
          <cell r="A28220">
            <v>414912824</v>
          </cell>
          <cell r="B28220" t="str">
            <v>SYNTHON B.V.</v>
          </cell>
        </row>
        <row r="28221">
          <cell r="A28221">
            <v>414372060</v>
          </cell>
          <cell r="B28221" t="str">
            <v>TECH DATA NEDERLAND B.V.</v>
          </cell>
        </row>
        <row r="28222">
          <cell r="A28222">
            <v>414372060</v>
          </cell>
          <cell r="B28222" t="str">
            <v>TECH DATA NEDERLAND B.V.</v>
          </cell>
        </row>
        <row r="28223">
          <cell r="A28223">
            <v>414372060</v>
          </cell>
          <cell r="B28223" t="str">
            <v>TECH DATA NEDERLAND B.V.</v>
          </cell>
        </row>
        <row r="28224">
          <cell r="A28224">
            <v>492395282</v>
          </cell>
          <cell r="B28224" t="str">
            <v>TECS NETHERLANDS B.V.</v>
          </cell>
        </row>
        <row r="28225">
          <cell r="A28225">
            <v>492395282</v>
          </cell>
          <cell r="B28225" t="str">
            <v>TECS NETHERLANDS B.V.</v>
          </cell>
        </row>
        <row r="28226">
          <cell r="A28226">
            <v>406755801</v>
          </cell>
          <cell r="B28226" t="str">
            <v>MEDIAHUIS NL B.V.</v>
          </cell>
        </row>
        <row r="28227">
          <cell r="A28227">
            <v>406755801</v>
          </cell>
          <cell r="B28227" t="str">
            <v>MEDIAHUIS NL B.V.</v>
          </cell>
        </row>
        <row r="28228">
          <cell r="A28228">
            <v>406755801</v>
          </cell>
          <cell r="B28228" t="str">
            <v>MEDIAHUIS NL B.V.</v>
          </cell>
        </row>
        <row r="28229">
          <cell r="A28229">
            <v>404102758</v>
          </cell>
          <cell r="B28229" t="str">
            <v>TH. DE BEER II B.V.</v>
          </cell>
        </row>
        <row r="28230">
          <cell r="A28230">
            <v>404102758</v>
          </cell>
          <cell r="B28230" t="str">
            <v>TH. DE BEER II B.V.</v>
          </cell>
        </row>
        <row r="28231">
          <cell r="A28231">
            <v>491202662</v>
          </cell>
          <cell r="B28231" t="str">
            <v>THERMO ELECTRIC INSTRUMENTATION B.V.</v>
          </cell>
        </row>
        <row r="28232">
          <cell r="A28232">
            <v>491202662</v>
          </cell>
          <cell r="B28232" t="str">
            <v>THERMO ELECTRIC INSTRUMENTATION B.V.</v>
          </cell>
        </row>
        <row r="28233">
          <cell r="A28233">
            <v>491202662</v>
          </cell>
          <cell r="B28233" t="str">
            <v>THERMO ELECTRIC INSTRUMENTATION B.V.</v>
          </cell>
        </row>
        <row r="28234">
          <cell r="A28234">
            <v>491202662</v>
          </cell>
          <cell r="B28234" t="str">
            <v>THERMO ELECTRIC INSTRUMENTATION B.V.</v>
          </cell>
        </row>
        <row r="28235">
          <cell r="A28235">
            <v>491225197</v>
          </cell>
          <cell r="B28235" t="str">
            <v>TOOLSTATION EUROPE B.V.</v>
          </cell>
        </row>
        <row r="28236">
          <cell r="A28236">
            <v>491225197</v>
          </cell>
          <cell r="B28236" t="str">
            <v>TOOLSTATION EUROPE B.V.</v>
          </cell>
        </row>
        <row r="28237">
          <cell r="A28237">
            <v>491225197</v>
          </cell>
          <cell r="B28237" t="str">
            <v>TOOLSTATION EUROPE B.V.</v>
          </cell>
        </row>
        <row r="28238">
          <cell r="A28238">
            <v>491225197</v>
          </cell>
          <cell r="B28238" t="str">
            <v>TOOLSTATION EUROPE B.V.</v>
          </cell>
        </row>
        <row r="28239">
          <cell r="A28239">
            <v>402468656</v>
          </cell>
          <cell r="B28239" t="str">
            <v>TOPCON EUROPE B.V.</v>
          </cell>
        </row>
        <row r="28240">
          <cell r="A28240">
            <v>402571483</v>
          </cell>
          <cell r="B28240" t="str">
            <v>TOTAL E&amp;P NEDERLAND B.V.</v>
          </cell>
        </row>
        <row r="28241">
          <cell r="A28241">
            <v>406409714</v>
          </cell>
          <cell r="B28241" t="str">
            <v>TRANSDEV NEDERLAND HOLDING N.V.</v>
          </cell>
        </row>
        <row r="28242">
          <cell r="A28242">
            <v>403317126</v>
          </cell>
          <cell r="B28242" t="str">
            <v>TRELLEBORG PIPE SEALS LELYSTAD B.V.</v>
          </cell>
        </row>
        <row r="28243">
          <cell r="A28243">
            <v>403317126</v>
          </cell>
          <cell r="B28243" t="str">
            <v>TRELLEBORG PIPE SEALS LELYSTAD B.V.</v>
          </cell>
        </row>
        <row r="28244">
          <cell r="A28244">
            <v>403317126</v>
          </cell>
          <cell r="B28244" t="str">
            <v>TRELLEBORG PIPE SEALS LELYSTAD B.V.</v>
          </cell>
        </row>
        <row r="28245">
          <cell r="A28245">
            <v>403317126</v>
          </cell>
          <cell r="B28245" t="str">
            <v>TRELLEBORG PIPE SEALS LELYSTAD B.V.</v>
          </cell>
        </row>
        <row r="28246">
          <cell r="A28246">
            <v>490109264</v>
          </cell>
          <cell r="B28246" t="str">
            <v>TRIMONT REAL ESTATE ADVISORS B.V.</v>
          </cell>
        </row>
        <row r="28247">
          <cell r="A28247">
            <v>490109264</v>
          </cell>
          <cell r="B28247" t="str">
            <v>TRIMONT REAL ESTATE ADVISORS B.V.</v>
          </cell>
        </row>
        <row r="28248">
          <cell r="A28248">
            <v>490109264</v>
          </cell>
          <cell r="B28248" t="str">
            <v>TRIMONT REAL ESTATE ADVISORS B.V.</v>
          </cell>
        </row>
        <row r="28249">
          <cell r="A28249">
            <v>409837762</v>
          </cell>
          <cell r="B28249" t="str">
            <v>TROY CHEMICAL COMPANY B.V.</v>
          </cell>
        </row>
        <row r="28250">
          <cell r="A28250">
            <v>409837762</v>
          </cell>
          <cell r="B28250" t="str">
            <v>TROY CHEMICAL COMPANY B.V.</v>
          </cell>
        </row>
        <row r="28251">
          <cell r="A28251">
            <v>489266737</v>
          </cell>
          <cell r="B28251" t="str">
            <v>TURNAROUND ADVOCATEN B.V.</v>
          </cell>
        </row>
        <row r="28252">
          <cell r="A28252">
            <v>402081624</v>
          </cell>
          <cell r="B28252" t="str">
            <v>UBBINK B.V.</v>
          </cell>
        </row>
        <row r="28253">
          <cell r="A28253">
            <v>408588775</v>
          </cell>
          <cell r="B28253" t="str">
            <v>ULTIMOO INCASSO B.V.</v>
          </cell>
        </row>
        <row r="28254">
          <cell r="A28254">
            <v>408588775</v>
          </cell>
          <cell r="B28254" t="str">
            <v>ULTIMOO INCASSO B.V.</v>
          </cell>
        </row>
        <row r="28255">
          <cell r="A28255">
            <v>386289313</v>
          </cell>
          <cell r="B28255" t="str">
            <v>UNDER ARMOUR EUROPE B.V.</v>
          </cell>
        </row>
        <row r="28256">
          <cell r="A28256">
            <v>386289313</v>
          </cell>
          <cell r="B28256" t="str">
            <v>UNDER ARMOUR EUROPE B.V.</v>
          </cell>
        </row>
        <row r="28257">
          <cell r="A28257">
            <v>386289313</v>
          </cell>
          <cell r="B28257" t="str">
            <v>UNDER ARMOUR EUROPE B.V.</v>
          </cell>
        </row>
        <row r="28258">
          <cell r="A28258">
            <v>490811375</v>
          </cell>
          <cell r="B28258" t="str">
            <v>UNICA ICT SOLUTIONS B.V.</v>
          </cell>
        </row>
        <row r="28259">
          <cell r="A28259">
            <v>490811375</v>
          </cell>
          <cell r="B28259" t="str">
            <v>UNICA ICT SOLUTIONS B.V.</v>
          </cell>
        </row>
        <row r="28260">
          <cell r="A28260">
            <v>412350642</v>
          </cell>
          <cell r="B28260" t="str">
            <v>UNIFIED B.V.</v>
          </cell>
        </row>
        <row r="28261">
          <cell r="A28261">
            <v>412350642</v>
          </cell>
          <cell r="B28261" t="str">
            <v>UNIFIED B.V.</v>
          </cell>
        </row>
        <row r="28262">
          <cell r="A28262">
            <v>412350642</v>
          </cell>
          <cell r="B28262" t="str">
            <v>UNIFIED B.V.</v>
          </cell>
        </row>
        <row r="28263">
          <cell r="A28263">
            <v>412350642</v>
          </cell>
          <cell r="B28263" t="str">
            <v>UNIFIED B.V.</v>
          </cell>
        </row>
        <row r="28264">
          <cell r="A28264">
            <v>410614358</v>
          </cell>
          <cell r="B28264" t="str">
            <v>UNIT4 BUSINESS SOFTWARE HOLDING B.V.</v>
          </cell>
        </row>
        <row r="28265">
          <cell r="A28265">
            <v>410614358</v>
          </cell>
          <cell r="B28265" t="str">
            <v>UNIT4 BUSINESS SOFTWARE HOLDING B.V.</v>
          </cell>
        </row>
        <row r="28266">
          <cell r="A28266">
            <v>410614358</v>
          </cell>
          <cell r="B28266" t="str">
            <v>UNIT4 BUSINESS SOFTWARE HOLDING B.V.</v>
          </cell>
        </row>
        <row r="28267">
          <cell r="A28267">
            <v>405321899</v>
          </cell>
          <cell r="B28267" t="str">
            <v>UNIT4 MKB SOFTWARE B.V.</v>
          </cell>
        </row>
        <row r="28268">
          <cell r="A28268">
            <v>410243828</v>
          </cell>
          <cell r="B28268" t="str">
            <v>USG PEOPLE THE NETHERLANDS B.V.</v>
          </cell>
        </row>
        <row r="28269">
          <cell r="A28269">
            <v>410243828</v>
          </cell>
          <cell r="B28269" t="str">
            <v>USG PEOPLE THE NETHERLANDS B.V.</v>
          </cell>
        </row>
        <row r="28270">
          <cell r="A28270">
            <v>402307441</v>
          </cell>
          <cell r="B28270" t="str">
            <v>VAN BEEST B.V.</v>
          </cell>
        </row>
        <row r="28271">
          <cell r="A28271">
            <v>402307441</v>
          </cell>
          <cell r="B28271" t="str">
            <v>VAN BEEST B.V.</v>
          </cell>
        </row>
        <row r="28272">
          <cell r="A28272">
            <v>418865002</v>
          </cell>
          <cell r="B28272" t="str">
            <v>VAN DIERMEN MASTERBAKERS B.V.</v>
          </cell>
        </row>
        <row r="28273">
          <cell r="A28273">
            <v>414891580</v>
          </cell>
          <cell r="B28273" t="str">
            <v>VAN KAMPEN GROEP HOLDING B.V.</v>
          </cell>
        </row>
        <row r="28274">
          <cell r="A28274">
            <v>404416125</v>
          </cell>
          <cell r="B28274" t="str">
            <v>VANDERLANDE INDUSTRIES B.V.</v>
          </cell>
        </row>
        <row r="28275">
          <cell r="A28275">
            <v>409934531</v>
          </cell>
          <cell r="B28275" t="str">
            <v>VECO ZUIVEL B.V.</v>
          </cell>
        </row>
        <row r="28276">
          <cell r="A28276">
            <v>419095153</v>
          </cell>
          <cell r="B28276" t="str">
            <v>VERATHON MEDICAL (EUROPE) B.V.</v>
          </cell>
        </row>
        <row r="28277">
          <cell r="A28277">
            <v>419095153</v>
          </cell>
          <cell r="B28277" t="str">
            <v>VERATHON MEDICAL (EUROPE) B.V.</v>
          </cell>
        </row>
        <row r="28278">
          <cell r="A28278">
            <v>419095153</v>
          </cell>
          <cell r="B28278" t="str">
            <v>VERATHON MEDICAL (EUROPE) B.V.</v>
          </cell>
        </row>
        <row r="28279">
          <cell r="A28279">
            <v>407807531</v>
          </cell>
          <cell r="B28279" t="str">
            <v>STICHTING VIECURI, MEDISCH CENTRUM VOOR NOORD-LIMBURG</v>
          </cell>
        </row>
        <row r="28280">
          <cell r="A28280">
            <v>405253071</v>
          </cell>
          <cell r="B28280" t="str">
            <v>VISSER &amp; SMIT HANAB B.V.</v>
          </cell>
        </row>
        <row r="28281">
          <cell r="A28281">
            <v>405253071</v>
          </cell>
          <cell r="B28281" t="str">
            <v>VISSER &amp; SMIT HANAB B.V.</v>
          </cell>
        </row>
        <row r="28282">
          <cell r="A28282">
            <v>414626960</v>
          </cell>
          <cell r="B28282" t="str">
            <v>VIVAT N.V.</v>
          </cell>
        </row>
        <row r="28283">
          <cell r="A28283">
            <v>415569318</v>
          </cell>
          <cell r="B28283" t="str">
            <v>VODAFONE LIBERTEL B.V.</v>
          </cell>
        </row>
        <row r="28284">
          <cell r="A28284">
            <v>416114593</v>
          </cell>
          <cell r="B28284" t="str">
            <v>W.A. HIENFELD B.V.</v>
          </cell>
        </row>
        <row r="28285">
          <cell r="A28285">
            <v>408364008</v>
          </cell>
          <cell r="B28285" t="str">
            <v>WEHKAMP B.V.</v>
          </cell>
        </row>
        <row r="28286">
          <cell r="A28286">
            <v>408364008</v>
          </cell>
          <cell r="B28286" t="str">
            <v>WEHKAMP B.V.</v>
          </cell>
        </row>
        <row r="28287">
          <cell r="A28287">
            <v>408364008</v>
          </cell>
          <cell r="B28287" t="str">
            <v>WEHKAMP B.V.</v>
          </cell>
        </row>
        <row r="28288">
          <cell r="A28288">
            <v>418235271</v>
          </cell>
          <cell r="B28288" t="str">
            <v>WEIR MINERALS NETHERLANDS B.V.</v>
          </cell>
        </row>
        <row r="28289">
          <cell r="A28289">
            <v>418235271</v>
          </cell>
          <cell r="B28289" t="str">
            <v>WEIR MINERALS NETHERLANDS B.V.</v>
          </cell>
        </row>
        <row r="28290">
          <cell r="A28290">
            <v>491969076</v>
          </cell>
          <cell r="B28290" t="str">
            <v>WILK INDUSTRIE B.V.</v>
          </cell>
        </row>
        <row r="28291">
          <cell r="A28291">
            <v>491969076</v>
          </cell>
          <cell r="B28291" t="str">
            <v>WILK INDUSTRIE B.V.</v>
          </cell>
        </row>
        <row r="28292">
          <cell r="A28292">
            <v>406737544</v>
          </cell>
          <cell r="B28292" t="str">
            <v>WILLIS B.V.</v>
          </cell>
        </row>
        <row r="28293">
          <cell r="A28293">
            <v>416266799</v>
          </cell>
          <cell r="B28293" t="str">
            <v>WISKERKE ONIONS B.V.</v>
          </cell>
        </row>
        <row r="28294">
          <cell r="A28294">
            <v>489862521</v>
          </cell>
          <cell r="B28294" t="str">
            <v>XSENS TECHNOLOGIES B.V.</v>
          </cell>
        </row>
        <row r="28295">
          <cell r="A28295">
            <v>489862521</v>
          </cell>
          <cell r="B28295" t="str">
            <v>XSENS TECHNOLOGIES B.V.</v>
          </cell>
        </row>
        <row r="28296">
          <cell r="A28296">
            <v>410400076</v>
          </cell>
          <cell r="B28296" t="str">
            <v>YANDEX N.V.</v>
          </cell>
        </row>
        <row r="28297">
          <cell r="A28297">
            <v>410400076</v>
          </cell>
          <cell r="B28297" t="str">
            <v>YANDEX N.V.</v>
          </cell>
        </row>
        <row r="28298">
          <cell r="A28298">
            <v>412892887</v>
          </cell>
          <cell r="B28298" t="str">
            <v>YESSS ELECTRICAL B.V.</v>
          </cell>
        </row>
        <row r="28299">
          <cell r="A28299">
            <v>412892887</v>
          </cell>
          <cell r="B28299" t="str">
            <v>YESSS ELECTRICAL B.V.</v>
          </cell>
        </row>
        <row r="28300">
          <cell r="A28300">
            <v>405914532</v>
          </cell>
          <cell r="B28300" t="str">
            <v>ZICHT B.V.</v>
          </cell>
        </row>
        <row r="28301">
          <cell r="A28301">
            <v>370530091</v>
          </cell>
          <cell r="B28301" t="str">
            <v>AAK BELGIUM</v>
          </cell>
        </row>
        <row r="28302">
          <cell r="A28302">
            <v>372859348</v>
          </cell>
          <cell r="B28302" t="str">
            <v>ALPHA CREDIT</v>
          </cell>
        </row>
        <row r="28303">
          <cell r="A28303">
            <v>372859348</v>
          </cell>
          <cell r="B28303" t="str">
            <v>ALPHA CREDIT</v>
          </cell>
        </row>
        <row r="28304">
          <cell r="A28304">
            <v>372859348</v>
          </cell>
          <cell r="B28304" t="str">
            <v>ALPHA CREDIT</v>
          </cell>
        </row>
        <row r="28305">
          <cell r="A28305">
            <v>371073409</v>
          </cell>
          <cell r="B28305" t="str">
            <v>ALTRAD BENELUX</v>
          </cell>
        </row>
        <row r="28306">
          <cell r="A28306">
            <v>377199950</v>
          </cell>
          <cell r="B28306" t="str">
            <v>AM MINING</v>
          </cell>
        </row>
        <row r="28307">
          <cell r="A28307">
            <v>372955138</v>
          </cell>
          <cell r="B28307" t="str">
            <v>ANSELL HEALTHCARE EUROPE</v>
          </cell>
        </row>
        <row r="28308">
          <cell r="A28308">
            <v>372955138</v>
          </cell>
          <cell r="B28308" t="str">
            <v>ANSELL HEALTHCARE EUROPE</v>
          </cell>
        </row>
        <row r="28309">
          <cell r="A28309">
            <v>372955138</v>
          </cell>
          <cell r="B28309" t="str">
            <v>ANSELL HEALTHCARE EUROPE</v>
          </cell>
        </row>
        <row r="28310">
          <cell r="A28310">
            <v>374566081</v>
          </cell>
          <cell r="B28310" t="str">
            <v>ANTWERP LION OIL WORKS</v>
          </cell>
        </row>
        <row r="28311">
          <cell r="A28311">
            <v>375379781</v>
          </cell>
          <cell r="B28311" t="str">
            <v>ANTWERP SPACE</v>
          </cell>
        </row>
        <row r="28312">
          <cell r="A28312">
            <v>370007080</v>
          </cell>
          <cell r="B28312" t="str">
            <v>APERAM STAINLESS BELGIUM</v>
          </cell>
        </row>
        <row r="28313">
          <cell r="A28313">
            <v>370007080</v>
          </cell>
          <cell r="B28313" t="str">
            <v>APERAM STAINLESS BELGIUM</v>
          </cell>
        </row>
        <row r="28314">
          <cell r="A28314">
            <v>370007080</v>
          </cell>
          <cell r="B28314" t="str">
            <v>APERAM STAINLESS BELGIUM</v>
          </cell>
        </row>
        <row r="28315">
          <cell r="A28315">
            <v>370007080</v>
          </cell>
          <cell r="B28315" t="str">
            <v>APERAM STAINLESS BELGIUM</v>
          </cell>
        </row>
        <row r="28316">
          <cell r="A28316">
            <v>374366490</v>
          </cell>
          <cell r="B28316" t="str">
            <v>AQUA VITAL</v>
          </cell>
        </row>
        <row r="28317">
          <cell r="A28317">
            <v>374366490</v>
          </cell>
          <cell r="B28317" t="str">
            <v>AQUA VITAL</v>
          </cell>
        </row>
        <row r="28318">
          <cell r="A28318">
            <v>400490421</v>
          </cell>
          <cell r="B28318" t="str">
            <v>ARCELORMITTAL INTERNATIONAL LUXEMBOURG</v>
          </cell>
        </row>
        <row r="28319">
          <cell r="A28319">
            <v>371618773</v>
          </cell>
          <cell r="B28319" t="str">
            <v>BARCO</v>
          </cell>
        </row>
        <row r="28320">
          <cell r="A28320">
            <v>372179721</v>
          </cell>
          <cell r="B28320" t="str">
            <v>B.D.C. INTERNATIONAL</v>
          </cell>
        </row>
        <row r="28321">
          <cell r="A28321">
            <v>283030336</v>
          </cell>
          <cell r="B28321" t="str">
            <v>CARFIN</v>
          </cell>
        </row>
        <row r="28322">
          <cell r="A28322">
            <v>501982011</v>
          </cell>
          <cell r="B28322" t="str">
            <v>CEL DATA SERVICES</v>
          </cell>
        </row>
        <row r="28323">
          <cell r="A28323">
            <v>376163247</v>
          </cell>
          <cell r="B28323" t="str">
            <v>CENTRE D'INFORMATIQUE POUR LA REGION BRUXELLOISE - CENTRUM VOOR INFORMATICA VOOR HET BRUSS</v>
          </cell>
        </row>
        <row r="28324">
          <cell r="A28324">
            <v>376163247</v>
          </cell>
          <cell r="B28324" t="str">
            <v>CENTRE D'INFORMATIQUE POUR LA REGION BRUXELLOISE - CENTRUM VOOR INFORMATICA VOOR HET BRUSS</v>
          </cell>
        </row>
        <row r="28325">
          <cell r="A28325">
            <v>374639789</v>
          </cell>
          <cell r="B28325" t="str">
            <v>COFACE BELGIUM SERVICES</v>
          </cell>
        </row>
        <row r="28326">
          <cell r="A28326">
            <v>374639789</v>
          </cell>
          <cell r="B28326" t="str">
            <v>COFACE BELGIUM SERVICES</v>
          </cell>
        </row>
        <row r="28327">
          <cell r="A28327">
            <v>374639789</v>
          </cell>
          <cell r="B28327" t="str">
            <v>COFACE BELGIUM SERVICES</v>
          </cell>
        </row>
        <row r="28328">
          <cell r="A28328">
            <v>374639789</v>
          </cell>
          <cell r="B28328" t="str">
            <v>COFACE BELGIUM SERVICES</v>
          </cell>
        </row>
        <row r="28329">
          <cell r="A28329">
            <v>374639789</v>
          </cell>
          <cell r="B28329" t="str">
            <v>COFACE BELGIUM SERVICES</v>
          </cell>
        </row>
        <row r="28330">
          <cell r="A28330">
            <v>375523222</v>
          </cell>
          <cell r="B28330" t="str">
            <v>COLD JET</v>
          </cell>
        </row>
        <row r="28331">
          <cell r="A28331">
            <v>375523222</v>
          </cell>
          <cell r="B28331" t="str">
            <v>COLD JET</v>
          </cell>
        </row>
        <row r="28332">
          <cell r="A28332">
            <v>375523222</v>
          </cell>
          <cell r="B28332" t="str">
            <v>COLD JET</v>
          </cell>
        </row>
        <row r="28333">
          <cell r="A28333">
            <v>375523222</v>
          </cell>
          <cell r="B28333" t="str">
            <v>COLD JET</v>
          </cell>
        </row>
        <row r="28334">
          <cell r="A28334">
            <v>504490525</v>
          </cell>
          <cell r="B28334" t="str">
            <v>CONWED PLASTICS</v>
          </cell>
        </row>
        <row r="28335">
          <cell r="A28335">
            <v>504490525</v>
          </cell>
          <cell r="B28335" t="str">
            <v>CONWED PLASTICS</v>
          </cell>
        </row>
        <row r="28336">
          <cell r="A28336">
            <v>504490525</v>
          </cell>
          <cell r="B28336" t="str">
            <v>CONWED PLASTICS</v>
          </cell>
        </row>
        <row r="28337">
          <cell r="A28337">
            <v>762309651</v>
          </cell>
          <cell r="B28337" t="str">
            <v>CREDENDO - SHORT- TERM NON - EU RISKS</v>
          </cell>
        </row>
        <row r="28338">
          <cell r="A28338">
            <v>283663029</v>
          </cell>
          <cell r="B28338" t="str">
            <v>CWS-BOCO BELUX</v>
          </cell>
        </row>
        <row r="28339">
          <cell r="A28339">
            <v>283663029</v>
          </cell>
          <cell r="B28339" t="str">
            <v>CWS-BOCO BELUX</v>
          </cell>
        </row>
        <row r="28340">
          <cell r="A28340">
            <v>283663029</v>
          </cell>
          <cell r="B28340" t="str">
            <v>CWS-BOCO BELUX</v>
          </cell>
        </row>
        <row r="28341">
          <cell r="A28341">
            <v>283663029</v>
          </cell>
          <cell r="B28341" t="str">
            <v>CWS-BOCO BELUX</v>
          </cell>
        </row>
        <row r="28342">
          <cell r="A28342">
            <v>283663029</v>
          </cell>
          <cell r="B28342" t="str">
            <v>CWS-BOCO BELUX</v>
          </cell>
        </row>
        <row r="28343">
          <cell r="A28343">
            <v>283663029</v>
          </cell>
          <cell r="B28343" t="str">
            <v>CWS-BOCO BELUX</v>
          </cell>
        </row>
        <row r="28344">
          <cell r="A28344">
            <v>370510554</v>
          </cell>
          <cell r="B28344" t="str">
            <v>DE GRAVE ANTVERPIA</v>
          </cell>
        </row>
        <row r="28345">
          <cell r="A28345">
            <v>765689708</v>
          </cell>
          <cell r="B28345" t="str">
            <v>DESOTEC</v>
          </cell>
        </row>
        <row r="28346">
          <cell r="A28346">
            <v>765689708</v>
          </cell>
          <cell r="B28346" t="str">
            <v>DESOTEC</v>
          </cell>
        </row>
        <row r="28347">
          <cell r="A28347">
            <v>400955969</v>
          </cell>
          <cell r="B28347" t="str">
            <v>EGON FINANCE S.A.</v>
          </cell>
        </row>
        <row r="28348">
          <cell r="A28348">
            <v>400955969</v>
          </cell>
          <cell r="B28348" t="str">
            <v>EGON FINANCE S.A.</v>
          </cell>
        </row>
        <row r="28349">
          <cell r="A28349">
            <v>375734316</v>
          </cell>
          <cell r="B28349" t="str">
            <v>ETEX SERVICES</v>
          </cell>
        </row>
        <row r="28350">
          <cell r="A28350">
            <v>375734316</v>
          </cell>
          <cell r="B28350" t="str">
            <v>ETEX SERVICES</v>
          </cell>
        </row>
        <row r="28351">
          <cell r="A28351">
            <v>375734316</v>
          </cell>
          <cell r="B28351" t="str">
            <v>ETEX SERVICES</v>
          </cell>
        </row>
        <row r="28352">
          <cell r="A28352">
            <v>400025496</v>
          </cell>
          <cell r="B28352" t="str">
            <v>COMMISSION DE L'UNION EUROPEENNE - COMMISSIE VAN DE EUROPESE UNIE</v>
          </cell>
        </row>
        <row r="28353">
          <cell r="A28353">
            <v>400025496</v>
          </cell>
          <cell r="B28353" t="str">
            <v>COMMISSION DE L'UNION EUROPEENNE - COMMISSIE VAN DE EUROPESE UNIE</v>
          </cell>
        </row>
        <row r="28354">
          <cell r="A28354">
            <v>400025496</v>
          </cell>
          <cell r="B28354" t="str">
            <v>COMMISSION DE L'UNION EUROPEENNE - COMMISSIE VAN DE EUROPESE UNIE</v>
          </cell>
        </row>
        <row r="28355">
          <cell r="A28355">
            <v>400025496</v>
          </cell>
          <cell r="B28355" t="str">
            <v>COMMISSION DE L'UNION EUROPEENNE - COMMISSIE VAN DE EUROPESE UNIE</v>
          </cell>
        </row>
        <row r="28356">
          <cell r="A28356">
            <v>283824316</v>
          </cell>
          <cell r="B28356" t="str">
            <v>EULER HERMES SERVICES BELGIUM</v>
          </cell>
        </row>
        <row r="28357">
          <cell r="A28357">
            <v>400034042</v>
          </cell>
          <cell r="B28357" t="str">
            <v>COMMISSION DES COMMUNAUTES EUROPEENNES</v>
          </cell>
        </row>
        <row r="28358">
          <cell r="A28358">
            <v>400034042</v>
          </cell>
          <cell r="B28358" t="str">
            <v>COMMISSION DES COMMUNAUTES EUROPEENNES</v>
          </cell>
        </row>
        <row r="28359">
          <cell r="A28359">
            <v>400034042</v>
          </cell>
          <cell r="B28359" t="str">
            <v>COMMISSION DES COMMUNAUTES EUROPEENNES</v>
          </cell>
        </row>
        <row r="28360">
          <cell r="A28360">
            <v>400034042</v>
          </cell>
          <cell r="B28360" t="str">
            <v>COMMISSION DES COMMUNAUTES EUROPEENNES</v>
          </cell>
        </row>
        <row r="28361">
          <cell r="A28361">
            <v>400034042</v>
          </cell>
          <cell r="B28361" t="str">
            <v>COMMISSION DES COMMUNAUTES EUROPEENNES</v>
          </cell>
        </row>
        <row r="28362">
          <cell r="A28362">
            <v>371033941</v>
          </cell>
          <cell r="B28362" t="str">
            <v>EUROPEAN MEDICINES VERIFICATION ORGANISATION</v>
          </cell>
        </row>
        <row r="28363">
          <cell r="A28363">
            <v>371033941</v>
          </cell>
          <cell r="B28363" t="str">
            <v>EUROPEAN MEDICINES VERIFICATION ORGANISATION</v>
          </cell>
        </row>
        <row r="28364">
          <cell r="A28364">
            <v>371033941</v>
          </cell>
          <cell r="B28364" t="str">
            <v>EUROPEAN MEDICINES VERIFICATION ORGANISATION</v>
          </cell>
        </row>
        <row r="28365">
          <cell r="A28365">
            <v>762505266</v>
          </cell>
          <cell r="B28365" t="str">
            <v>EUROPEAN SOCIETY OF ANAESTHESIOLOGY AND INTENSIVE CARE</v>
          </cell>
        </row>
        <row r="28366">
          <cell r="A28366">
            <v>315750778</v>
          </cell>
          <cell r="B28366" t="str">
            <v>FLINT GROUP GERMANY GMBH</v>
          </cell>
        </row>
        <row r="28367">
          <cell r="A28367">
            <v>372029363</v>
          </cell>
          <cell r="B28367" t="str">
            <v>GERRESHEIMER MOMIGNIES</v>
          </cell>
        </row>
        <row r="28368">
          <cell r="A28368">
            <v>283725927</v>
          </cell>
          <cell r="B28368" t="str">
            <v>GETRONICS BELGIUM</v>
          </cell>
        </row>
        <row r="28369">
          <cell r="A28369">
            <v>283725927</v>
          </cell>
          <cell r="B28369" t="str">
            <v>GETRONICS BELGIUM</v>
          </cell>
        </row>
        <row r="28370">
          <cell r="A28370">
            <v>370169752</v>
          </cell>
          <cell r="B28370" t="str">
            <v>GLOBAL BUSINESS TRAVEL</v>
          </cell>
        </row>
        <row r="28371">
          <cell r="A28371">
            <v>370169752</v>
          </cell>
          <cell r="B28371" t="str">
            <v>GLOBAL BUSINESS TRAVEL</v>
          </cell>
        </row>
        <row r="28372">
          <cell r="A28372">
            <v>372497156</v>
          </cell>
          <cell r="B28372" t="str">
            <v>GODIVA BELGIUM</v>
          </cell>
        </row>
        <row r="28373">
          <cell r="A28373">
            <v>372497156</v>
          </cell>
          <cell r="B28373" t="str">
            <v>GODIVA BELGIUM</v>
          </cell>
        </row>
        <row r="28374">
          <cell r="A28374">
            <v>372497156</v>
          </cell>
          <cell r="B28374" t="str">
            <v>GODIVA BELGIUM</v>
          </cell>
        </row>
        <row r="28375">
          <cell r="A28375">
            <v>762271661</v>
          </cell>
          <cell r="B28375" t="str">
            <v>GOODMAN MANAGEMENT SERVICES (BELGIUM)</v>
          </cell>
        </row>
        <row r="28376">
          <cell r="A28376">
            <v>490802442</v>
          </cell>
          <cell r="B28376" t="str">
            <v>GREIF NEDERLAND B.V.</v>
          </cell>
        </row>
        <row r="28377">
          <cell r="A28377">
            <v>490802442</v>
          </cell>
          <cell r="B28377" t="str">
            <v>GREIF NEDERLAND B.V.</v>
          </cell>
        </row>
        <row r="28378">
          <cell r="A28378">
            <v>370203028</v>
          </cell>
          <cell r="B28378" t="str">
            <v>GRIFFITH FOODS</v>
          </cell>
        </row>
        <row r="28379">
          <cell r="A28379">
            <v>370203028</v>
          </cell>
          <cell r="B28379" t="str">
            <v>GRIFFITH FOODS</v>
          </cell>
        </row>
        <row r="28380">
          <cell r="A28380">
            <v>370203028</v>
          </cell>
          <cell r="B28380" t="str">
            <v>GRIFFITH FOODS</v>
          </cell>
        </row>
        <row r="28381">
          <cell r="A28381">
            <v>276678583</v>
          </cell>
          <cell r="B28381" t="str">
            <v>HACH LANGE FRANCE</v>
          </cell>
        </row>
        <row r="28382">
          <cell r="A28382">
            <v>400409124</v>
          </cell>
          <cell r="B28382" t="str">
            <v>HUSKY INJECTION MOLDING SYSTEMS</v>
          </cell>
        </row>
        <row r="28383">
          <cell r="A28383">
            <v>374260834</v>
          </cell>
          <cell r="B28383" t="str">
            <v>HYUNDAI CONSTRUCTION EQUIPMENT EUROPE</v>
          </cell>
        </row>
        <row r="28384">
          <cell r="A28384">
            <v>374260834</v>
          </cell>
          <cell r="B28384" t="str">
            <v>HYUNDAI CONSTRUCTION EQUIPMENT EUROPE</v>
          </cell>
        </row>
        <row r="28385">
          <cell r="A28385">
            <v>846881808</v>
          </cell>
          <cell r="B28385" t="str">
            <v>IDEAL STANDARD INTERNATIONAL</v>
          </cell>
        </row>
        <row r="28386">
          <cell r="A28386">
            <v>846881808</v>
          </cell>
          <cell r="B28386" t="str">
            <v>IDEAL STANDARD INTERNATIONAL</v>
          </cell>
        </row>
        <row r="28387">
          <cell r="A28387">
            <v>846881808</v>
          </cell>
          <cell r="B28387" t="str">
            <v>IDEAL STANDARD INTERNATIONAL</v>
          </cell>
        </row>
        <row r="28388">
          <cell r="A28388">
            <v>370216625</v>
          </cell>
          <cell r="B28388" t="str">
            <v>IMPRO EUROPE SARL</v>
          </cell>
        </row>
        <row r="28389">
          <cell r="A28389">
            <v>373928639</v>
          </cell>
          <cell r="B28389" t="str">
            <v>IN2COM</v>
          </cell>
        </row>
        <row r="28390">
          <cell r="A28390">
            <v>762367642</v>
          </cell>
          <cell r="B28390" t="str">
            <v>INFRABEL</v>
          </cell>
        </row>
        <row r="28391">
          <cell r="A28391">
            <v>762367642</v>
          </cell>
          <cell r="B28391" t="str">
            <v>INFRABEL</v>
          </cell>
        </row>
        <row r="28392">
          <cell r="A28392">
            <v>370484499</v>
          </cell>
          <cell r="B28392" t="str">
            <v>INSUROPE</v>
          </cell>
        </row>
        <row r="28393">
          <cell r="A28393">
            <v>370484499</v>
          </cell>
          <cell r="B28393" t="str">
            <v>INSUROPE</v>
          </cell>
        </row>
        <row r="28394">
          <cell r="A28394">
            <v>370120941</v>
          </cell>
          <cell r="B28394" t="str">
            <v>JAN DE NUL</v>
          </cell>
        </row>
        <row r="28395">
          <cell r="A28395">
            <v>370120941</v>
          </cell>
          <cell r="B28395" t="str">
            <v>JAN DE NUL</v>
          </cell>
        </row>
        <row r="28396">
          <cell r="A28396">
            <v>373576941</v>
          </cell>
          <cell r="B28396" t="str">
            <v>KLK TENSACHEM</v>
          </cell>
        </row>
        <row r="28397">
          <cell r="A28397">
            <v>373576941</v>
          </cell>
          <cell r="B28397" t="str">
            <v>KLK TENSACHEM</v>
          </cell>
        </row>
        <row r="28398">
          <cell r="A28398">
            <v>373576941</v>
          </cell>
          <cell r="B28398" t="str">
            <v>KLK TENSACHEM</v>
          </cell>
        </row>
        <row r="28399">
          <cell r="A28399">
            <v>371729695</v>
          </cell>
          <cell r="B28399" t="str">
            <v>KPMG CENTRAL SERVICES</v>
          </cell>
        </row>
        <row r="28400">
          <cell r="A28400">
            <v>371729695</v>
          </cell>
          <cell r="B28400" t="str">
            <v>KPMG CENTRAL SERVICES</v>
          </cell>
        </row>
        <row r="28401">
          <cell r="A28401">
            <v>371729695</v>
          </cell>
          <cell r="B28401" t="str">
            <v>KPMG CENTRAL SERVICES</v>
          </cell>
        </row>
        <row r="28402">
          <cell r="A28402">
            <v>371729695</v>
          </cell>
          <cell r="B28402" t="str">
            <v>KPMG CENTRAL SERVICES</v>
          </cell>
        </row>
        <row r="28403">
          <cell r="A28403">
            <v>371729695</v>
          </cell>
          <cell r="B28403" t="str">
            <v>KPMG CENTRAL SERVICES</v>
          </cell>
        </row>
        <row r="28404">
          <cell r="A28404">
            <v>374235349</v>
          </cell>
          <cell r="B28404" t="str">
            <v>NEW VALMAR</v>
          </cell>
        </row>
        <row r="28405">
          <cell r="A28405">
            <v>370140485</v>
          </cell>
          <cell r="B28405" t="str">
            <v>OLEON</v>
          </cell>
        </row>
        <row r="28406">
          <cell r="A28406">
            <v>370140485</v>
          </cell>
          <cell r="B28406" t="str">
            <v>OLEON</v>
          </cell>
        </row>
        <row r="28407">
          <cell r="A28407">
            <v>370140485</v>
          </cell>
          <cell r="B28407" t="str">
            <v>OLEON</v>
          </cell>
        </row>
        <row r="28408">
          <cell r="A28408">
            <v>370140485</v>
          </cell>
          <cell r="B28408" t="str">
            <v>OLEON</v>
          </cell>
        </row>
        <row r="28409">
          <cell r="A28409">
            <v>370140485</v>
          </cell>
          <cell r="B28409" t="str">
            <v>OLEON</v>
          </cell>
        </row>
        <row r="28410">
          <cell r="A28410">
            <v>370140485</v>
          </cell>
          <cell r="B28410" t="str">
            <v>OLEON</v>
          </cell>
        </row>
        <row r="28411">
          <cell r="A28411">
            <v>282983832</v>
          </cell>
          <cell r="B28411" t="str">
            <v>PARC DES EXPOSITIONS DE BRUXELLES - TENTOONSTELLINGSPARK VAN BRUSSEL - BRUSSELER MESSEGELA</v>
          </cell>
        </row>
        <row r="28412">
          <cell r="A28412">
            <v>282983832</v>
          </cell>
          <cell r="B28412" t="str">
            <v>PARC DES EXPOSITIONS DE BRUXELLES - TENTOONSTELLINGSPARK VAN BRUSSEL - BRUSSELER MESSEGELA</v>
          </cell>
        </row>
        <row r="28413">
          <cell r="A28413">
            <v>283022721</v>
          </cell>
          <cell r="B28413" t="str">
            <v>PHOENIX CONTACT</v>
          </cell>
        </row>
        <row r="28414">
          <cell r="A28414">
            <v>283022721</v>
          </cell>
          <cell r="B28414" t="str">
            <v>PHOENIX CONTACT</v>
          </cell>
        </row>
        <row r="28415">
          <cell r="A28415">
            <v>283022721</v>
          </cell>
          <cell r="B28415" t="str">
            <v>PHOENIX CONTACT</v>
          </cell>
        </row>
        <row r="28416">
          <cell r="A28416">
            <v>371157129</v>
          </cell>
          <cell r="B28416" t="str">
            <v>PRECISION DYNAMICS EUROPE</v>
          </cell>
        </row>
        <row r="28417">
          <cell r="A28417">
            <v>296014806</v>
          </cell>
          <cell r="B28417" t="str">
            <v>ROLAND DG BENELUX</v>
          </cell>
        </row>
        <row r="28418">
          <cell r="A28418">
            <v>348943531</v>
          </cell>
          <cell r="B28418" t="str">
            <v>SERVICE PUBLIC FEDERAL ECONOMIE, P.M.E., CLASSES MOYENNES ET ENERGIE</v>
          </cell>
        </row>
        <row r="28419">
          <cell r="A28419">
            <v>370513970</v>
          </cell>
          <cell r="B28419" t="str">
            <v>SEYNTEX</v>
          </cell>
        </row>
        <row r="28420">
          <cell r="A28420">
            <v>283665719</v>
          </cell>
          <cell r="B28420" t="str">
            <v>SOLERAS ADVANCED COATINGS</v>
          </cell>
        </row>
        <row r="28421">
          <cell r="A28421">
            <v>370009086</v>
          </cell>
          <cell r="B28421" t="str">
            <v>SOLVAY</v>
          </cell>
        </row>
        <row r="28422">
          <cell r="A28422">
            <v>282748342</v>
          </cell>
          <cell r="B28422" t="str">
            <v>SOCIETE REGIONALE D'INVESTISSEMENT DE WALLONIE</v>
          </cell>
        </row>
        <row r="28423">
          <cell r="A28423">
            <v>282748342</v>
          </cell>
          <cell r="B28423" t="str">
            <v>SOCIETE REGIONALE D'INVESTISSEMENT DE WALLONIE</v>
          </cell>
        </row>
        <row r="28424">
          <cell r="A28424">
            <v>372092465</v>
          </cell>
          <cell r="B28424" t="str">
            <v>STEELINVEST</v>
          </cell>
        </row>
        <row r="28425">
          <cell r="A28425">
            <v>372092465</v>
          </cell>
          <cell r="B28425" t="str">
            <v>STEELINVEST</v>
          </cell>
        </row>
        <row r="28426">
          <cell r="A28426">
            <v>375769429</v>
          </cell>
          <cell r="B28426" t="str">
            <v>STEPSTONE</v>
          </cell>
        </row>
        <row r="28427">
          <cell r="A28427">
            <v>501206320</v>
          </cell>
          <cell r="B28427" t="str">
            <v>STUMABO INTERNATIONAL</v>
          </cell>
        </row>
        <row r="28428">
          <cell r="A28428">
            <v>501206320</v>
          </cell>
          <cell r="B28428" t="str">
            <v>STUMABO INTERNATIONAL</v>
          </cell>
        </row>
        <row r="28429">
          <cell r="A28429">
            <v>282818558</v>
          </cell>
          <cell r="B28429" t="str">
            <v>TEIN TECHNOLOGY</v>
          </cell>
        </row>
        <row r="28430">
          <cell r="A28430">
            <v>372832097</v>
          </cell>
          <cell r="B28430" t="str">
            <v>THE COTTON GROUP</v>
          </cell>
        </row>
        <row r="28431">
          <cell r="A28431">
            <v>762806037</v>
          </cell>
          <cell r="B28431" t="str">
            <v>TOYOTA BOSHOKU EUROPE</v>
          </cell>
        </row>
        <row r="28432">
          <cell r="A28432">
            <v>370188153</v>
          </cell>
          <cell r="B28432" t="str">
            <v>TOYOTA TSUSHO EUROPE</v>
          </cell>
        </row>
        <row r="28433">
          <cell r="A28433">
            <v>370489512</v>
          </cell>
          <cell r="B28433" t="str">
            <v>UCB BIOPHARMA</v>
          </cell>
        </row>
        <row r="28434">
          <cell r="A28434">
            <v>370180077</v>
          </cell>
          <cell r="B28434" t="str">
            <v>UNILIN</v>
          </cell>
        </row>
        <row r="28435">
          <cell r="A28435">
            <v>370180077</v>
          </cell>
          <cell r="B28435" t="str">
            <v>UNILIN</v>
          </cell>
        </row>
        <row r="28436">
          <cell r="A28436">
            <v>374354538</v>
          </cell>
          <cell r="B28436" t="str">
            <v>WASLET IT</v>
          </cell>
        </row>
        <row r="28437">
          <cell r="A28437">
            <v>370009219</v>
          </cell>
          <cell r="B28437" t="str">
            <v>BACARDI - MARTINI BELGIUM</v>
          </cell>
        </row>
        <row r="28438">
          <cell r="A28438">
            <v>370510554</v>
          </cell>
          <cell r="B28438" t="str">
            <v>DE GRAVE ANTVERPIA</v>
          </cell>
        </row>
        <row r="28439">
          <cell r="A28439">
            <v>762309651</v>
          </cell>
          <cell r="B28439" t="str">
            <v>CREDENDO - SHORT- TERM NON - EU RISKS</v>
          </cell>
        </row>
        <row r="28440">
          <cell r="A28440">
            <v>370000416</v>
          </cell>
          <cell r="B28440" t="str">
            <v>KBC GROUPE</v>
          </cell>
        </row>
        <row r="28441">
          <cell r="A28441">
            <v>372440289</v>
          </cell>
          <cell r="B28441" t="str">
            <v>BRAEM</v>
          </cell>
        </row>
        <row r="28442">
          <cell r="A28442">
            <v>762505266</v>
          </cell>
          <cell r="B28442" t="str">
            <v>EUROPEAN SOCIETY OF ANAESTHESIOLOGY AND INTENSIVE CARE</v>
          </cell>
        </row>
        <row r="28443">
          <cell r="A28443">
            <v>762505266</v>
          </cell>
          <cell r="B28443" t="str">
            <v>EUROPEAN SOCIETY OF ANAESTHESIOLOGY AND INTENSIVE CARE</v>
          </cell>
        </row>
        <row r="28444">
          <cell r="A28444">
            <v>370120941</v>
          </cell>
          <cell r="B28444" t="str">
            <v>JAN DE NUL</v>
          </cell>
        </row>
        <row r="28445">
          <cell r="A28445">
            <v>283665719</v>
          </cell>
          <cell r="B28445" t="str">
            <v>SOLERAS ADVANCED COATINGS</v>
          </cell>
        </row>
        <row r="28446">
          <cell r="A28446">
            <v>400955969</v>
          </cell>
          <cell r="B28446" t="str">
            <v>EGON FINANCE S.A.</v>
          </cell>
        </row>
        <row r="28447">
          <cell r="A28447">
            <v>283057230</v>
          </cell>
          <cell r="B28447" t="str">
            <v>G4S SECURE SOLUTIONS</v>
          </cell>
        </row>
        <row r="28448">
          <cell r="A28448">
            <v>370120941</v>
          </cell>
          <cell r="B28448" t="str">
            <v>JAN DE NUL</v>
          </cell>
        </row>
        <row r="28449">
          <cell r="A28449">
            <v>370066788</v>
          </cell>
          <cell r="B28449" t="str">
            <v>TRANSMISIONES Y EQUIPOS MECANICOS</v>
          </cell>
        </row>
        <row r="28450">
          <cell r="A28450">
            <v>370131997</v>
          </cell>
          <cell r="B28450" t="str">
            <v>VWR INTERNATIONAL</v>
          </cell>
        </row>
        <row r="28451">
          <cell r="A28451">
            <v>370145195</v>
          </cell>
          <cell r="B28451" t="str">
            <v>TWE MEULEBEKE</v>
          </cell>
        </row>
        <row r="28452">
          <cell r="A28452">
            <v>370000432</v>
          </cell>
          <cell r="B28452" t="str">
            <v>BNP PARIBAS FORTIS</v>
          </cell>
        </row>
        <row r="28453">
          <cell r="A28453">
            <v>315750778</v>
          </cell>
          <cell r="B28453" t="str">
            <v>FLINT GROUP GERMANY GMBH</v>
          </cell>
        </row>
        <row r="28454">
          <cell r="A28454">
            <v>283403616</v>
          </cell>
          <cell r="B28454" t="str">
            <v>GLUECOM</v>
          </cell>
        </row>
        <row r="28455">
          <cell r="A28455">
            <v>370009219</v>
          </cell>
          <cell r="B28455" t="str">
            <v>BACARDI - MARTINI BELGIUM</v>
          </cell>
        </row>
        <row r="28456">
          <cell r="A28456">
            <v>762505266</v>
          </cell>
          <cell r="B28456" t="str">
            <v>EUROPEAN SOCIETY OF ANAESTHESIOLOGY AND INTENSIVE CARE</v>
          </cell>
        </row>
        <row r="28457">
          <cell r="A28457">
            <v>283330959</v>
          </cell>
          <cell r="B28457" t="str">
            <v>SOCIETE FERMIERE ROCHEFORT ARDENNES ETABLISSEMENTS MATHOT</v>
          </cell>
        </row>
        <row r="28458">
          <cell r="A28458">
            <v>283403616</v>
          </cell>
          <cell r="B28458" t="str">
            <v>GLUECOM</v>
          </cell>
        </row>
        <row r="28459">
          <cell r="A28459">
            <v>373316082</v>
          </cell>
          <cell r="B28459" t="str">
            <v>DUMA FORKLIFTS</v>
          </cell>
        </row>
        <row r="28460">
          <cell r="A28460">
            <v>370000416</v>
          </cell>
          <cell r="B28460" t="str">
            <v>KBC GROUPE</v>
          </cell>
        </row>
        <row r="28461">
          <cell r="A28461">
            <v>370000416</v>
          </cell>
          <cell r="B28461" t="str">
            <v>KBC GROUPE</v>
          </cell>
        </row>
        <row r="28462">
          <cell r="A28462">
            <v>397673922</v>
          </cell>
          <cell r="B28462" t="str">
            <v>SOCIALE WERKPLAATSEN POPERINGE</v>
          </cell>
        </row>
        <row r="28463">
          <cell r="A28463">
            <v>283736957</v>
          </cell>
          <cell r="B28463" t="str">
            <v>DOMO INVESTMENT GROUP</v>
          </cell>
        </row>
        <row r="28464">
          <cell r="A28464">
            <v>370543765</v>
          </cell>
          <cell r="B28464" t="str">
            <v>BMT INTERNATIONAL</v>
          </cell>
        </row>
        <row r="28465">
          <cell r="A28465">
            <v>370543765</v>
          </cell>
          <cell r="B28465" t="str">
            <v>BMT INTERNATIONAL</v>
          </cell>
        </row>
        <row r="28466">
          <cell r="A28466">
            <v>372018242</v>
          </cell>
          <cell r="B28466" t="str">
            <v>TOSOH EUROPE</v>
          </cell>
        </row>
        <row r="28467">
          <cell r="A28467">
            <v>777672171</v>
          </cell>
          <cell r="B28467" t="str">
            <v>KAPITOL</v>
          </cell>
        </row>
        <row r="28468">
          <cell r="A28468">
            <v>283248540</v>
          </cell>
          <cell r="B28468" t="str">
            <v>FERRANTI COMPUTER SYSTEMS</v>
          </cell>
        </row>
        <row r="28469">
          <cell r="A28469">
            <v>400401212</v>
          </cell>
          <cell r="B28469" t="str">
            <v>HOTEL ROYAL S.A.</v>
          </cell>
        </row>
        <row r="28470">
          <cell r="A28470">
            <v>283233765</v>
          </cell>
          <cell r="B28470" t="str">
            <v>UNITRON GROUP</v>
          </cell>
        </row>
        <row r="28471">
          <cell r="A28471">
            <v>282915628</v>
          </cell>
          <cell r="B28471" t="str">
            <v>SQM EUROPE</v>
          </cell>
        </row>
        <row r="28472">
          <cell r="A28472">
            <v>283589869</v>
          </cell>
          <cell r="B28472" t="str">
            <v>SD WORX PEOPLE SOLUTIONS</v>
          </cell>
        </row>
        <row r="28473">
          <cell r="A28473">
            <v>764030404</v>
          </cell>
          <cell r="B28473" t="str">
            <v>CELIO INTERNATIONAL</v>
          </cell>
        </row>
        <row r="28474">
          <cell r="A28474">
            <v>372618434</v>
          </cell>
          <cell r="B28474" t="str">
            <v>BRANDS &amp; FASHION</v>
          </cell>
        </row>
        <row r="28475">
          <cell r="A28475">
            <v>283057230</v>
          </cell>
          <cell r="B28475" t="str">
            <v>G4S SECURE SOLUTIONS</v>
          </cell>
        </row>
        <row r="28476">
          <cell r="A28476">
            <v>283057230</v>
          </cell>
          <cell r="B28476" t="str">
            <v>G4S SECURE SOLUTIONS</v>
          </cell>
        </row>
        <row r="28477">
          <cell r="A28477">
            <v>283022721</v>
          </cell>
          <cell r="B28477" t="str">
            <v>PHOENIX CONTACT</v>
          </cell>
        </row>
        <row r="28478">
          <cell r="A28478">
            <v>283035806</v>
          </cell>
          <cell r="B28478" t="str">
            <v>ISEKI EUROPE</v>
          </cell>
        </row>
        <row r="28479">
          <cell r="A28479">
            <v>371165452</v>
          </cell>
          <cell r="B28479" t="str">
            <v>PLASTIFLEX GROUP</v>
          </cell>
        </row>
        <row r="28480">
          <cell r="A28480">
            <v>762367642</v>
          </cell>
          <cell r="B28480" t="str">
            <v>INFRABEL</v>
          </cell>
        </row>
        <row r="28481">
          <cell r="A28481">
            <v>370415726</v>
          </cell>
          <cell r="B28481" t="str">
            <v>RUDY RAES BLOEMZADEN</v>
          </cell>
        </row>
        <row r="28482">
          <cell r="A28482">
            <v>400955969</v>
          </cell>
          <cell r="B28482" t="str">
            <v>EGON FINANCE S.A.</v>
          </cell>
        </row>
        <row r="28483">
          <cell r="A28483">
            <v>283665719</v>
          </cell>
          <cell r="B28483" t="str">
            <v>SOLERAS ADVANCED COATINGS</v>
          </cell>
        </row>
        <row r="28484">
          <cell r="A28484">
            <v>490802442</v>
          </cell>
          <cell r="B28484" t="str">
            <v>GREIF NEDERLAND B.V.</v>
          </cell>
        </row>
        <row r="28485">
          <cell r="A28485">
            <v>373333579</v>
          </cell>
          <cell r="B28485" t="str">
            <v>SPG DRY COOLING BELGIUM</v>
          </cell>
        </row>
        <row r="28486">
          <cell r="A28486">
            <v>400802624</v>
          </cell>
          <cell r="B28486" t="str">
            <v>MONIZZE</v>
          </cell>
        </row>
        <row r="28487">
          <cell r="A28487">
            <v>762505266</v>
          </cell>
          <cell r="B28487" t="str">
            <v>EUROPEAN SOCIETY OF ANAESTHESIOLOGY AND INTENSIVE CARE</v>
          </cell>
        </row>
        <row r="28488">
          <cell r="A28488">
            <v>371729695</v>
          </cell>
          <cell r="B28488" t="str">
            <v>KPMG CENTRAL SERVICES</v>
          </cell>
        </row>
        <row r="28489">
          <cell r="A28489">
            <v>370770696</v>
          </cell>
          <cell r="B28489" t="str">
            <v>COVESTRO</v>
          </cell>
        </row>
        <row r="28490">
          <cell r="A28490">
            <v>370000416</v>
          </cell>
          <cell r="B28490" t="str">
            <v>KBC GROUPE</v>
          </cell>
        </row>
        <row r="28491">
          <cell r="A28491">
            <v>283824316</v>
          </cell>
          <cell r="B28491" t="str">
            <v>EULER HERMES SERVICES BELGIUM</v>
          </cell>
        </row>
        <row r="28492">
          <cell r="A28492">
            <v>370121840</v>
          </cell>
          <cell r="B28492" t="str">
            <v>KREFEL</v>
          </cell>
        </row>
        <row r="28493">
          <cell r="A28493">
            <v>371618773</v>
          </cell>
          <cell r="B28493" t="str">
            <v>BARCO</v>
          </cell>
        </row>
        <row r="28494">
          <cell r="A28494">
            <v>371618773</v>
          </cell>
          <cell r="B28494" t="str">
            <v>BARCO</v>
          </cell>
        </row>
        <row r="28495">
          <cell r="A28495">
            <v>400020397</v>
          </cell>
          <cell r="B28495" t="str">
            <v>ARCELORMITTAL</v>
          </cell>
        </row>
        <row r="28496">
          <cell r="A28496">
            <v>400020397</v>
          </cell>
          <cell r="B28496" t="str">
            <v>ARCELORMITTAL</v>
          </cell>
        </row>
        <row r="28497">
          <cell r="A28497">
            <v>370192379</v>
          </cell>
          <cell r="B28497" t="str">
            <v>HAMLET</v>
          </cell>
        </row>
        <row r="28498">
          <cell r="A28498">
            <v>371618773</v>
          </cell>
          <cell r="B28498" t="str">
            <v>BARCO</v>
          </cell>
        </row>
        <row r="28499">
          <cell r="A28499">
            <v>370510554</v>
          </cell>
          <cell r="B28499" t="str">
            <v>DE GRAVE ANTVERPIA</v>
          </cell>
        </row>
        <row r="28500">
          <cell r="A28500">
            <v>283240414</v>
          </cell>
          <cell r="B28500" t="str">
            <v>BANK OF BARODA</v>
          </cell>
        </row>
        <row r="28501">
          <cell r="A28501">
            <v>283125789</v>
          </cell>
          <cell r="B28501" t="str">
            <v>GEORGES VELDEMAN</v>
          </cell>
        </row>
        <row r="28502">
          <cell r="A28502">
            <v>283283968</v>
          </cell>
          <cell r="B28502" t="str">
            <v>THULE</v>
          </cell>
        </row>
        <row r="28503">
          <cell r="A28503">
            <v>373928639</v>
          </cell>
          <cell r="B28503" t="str">
            <v>IN2COM</v>
          </cell>
        </row>
        <row r="28504">
          <cell r="A28504">
            <v>400025496</v>
          </cell>
          <cell r="B28504" t="str">
            <v>COMMISSION DE L'UNION EUROPEENNE - COMMISSIE VAN DE EUROPESE UNIE</v>
          </cell>
        </row>
        <row r="28505">
          <cell r="A28505">
            <v>400025496</v>
          </cell>
          <cell r="B28505" t="str">
            <v>COMMISSION DE L'UNION EUROPEENNE - COMMISSIE VAN DE EUROPESE UNIE</v>
          </cell>
        </row>
        <row r="28506">
          <cell r="A28506">
            <v>371729695</v>
          </cell>
          <cell r="B28506" t="str">
            <v>KPMG CENTRAL SERVICES</v>
          </cell>
        </row>
        <row r="28507">
          <cell r="A28507">
            <v>370007080</v>
          </cell>
          <cell r="B28507" t="str">
            <v>APERAM STAINLESS BELGIUM</v>
          </cell>
        </row>
        <row r="28508">
          <cell r="A28508">
            <v>370007080</v>
          </cell>
          <cell r="B28508" t="str">
            <v>APERAM STAINLESS BELGIUM</v>
          </cell>
        </row>
        <row r="28509">
          <cell r="A28509">
            <v>762367642</v>
          </cell>
          <cell r="B28509" t="str">
            <v>INFRABEL</v>
          </cell>
        </row>
        <row r="28510">
          <cell r="A28510">
            <v>762367642</v>
          </cell>
          <cell r="B28510" t="str">
            <v>INFRABEL</v>
          </cell>
        </row>
        <row r="28511">
          <cell r="A28511">
            <v>762367642</v>
          </cell>
          <cell r="B28511" t="str">
            <v>INFRABEL</v>
          </cell>
        </row>
        <row r="28512">
          <cell r="A28512">
            <v>762367642</v>
          </cell>
          <cell r="B28512" t="str">
            <v>INFRABEL</v>
          </cell>
        </row>
        <row r="28513">
          <cell r="A28513">
            <v>400025496</v>
          </cell>
          <cell r="B28513" t="str">
            <v>COMMISSION DE L'UNION EUROPEENNE - COMMISSIE VAN DE EUROPESE UNIE</v>
          </cell>
        </row>
        <row r="28514">
          <cell r="A28514">
            <v>400025496</v>
          </cell>
          <cell r="B28514" t="str">
            <v>COMMISSION DE L'UNION EUROPEENNE - COMMISSIE VAN DE EUROPESE UNIE</v>
          </cell>
        </row>
        <row r="28515">
          <cell r="A28515">
            <v>371729695</v>
          </cell>
          <cell r="B28515" t="str">
            <v>KPMG CENTRAL SERVICES</v>
          </cell>
        </row>
        <row r="28516">
          <cell r="A28516">
            <v>370007080</v>
          </cell>
          <cell r="B28516" t="str">
            <v>APERAM STAINLESS BELGIUM</v>
          </cell>
        </row>
        <row r="28517">
          <cell r="A28517">
            <v>370007080</v>
          </cell>
          <cell r="B28517" t="str">
            <v>APERAM STAINLESS BELGIUM</v>
          </cell>
        </row>
        <row r="28518">
          <cell r="A28518">
            <v>283330959</v>
          </cell>
          <cell r="B28518" t="str">
            <v>SOCIETE FERMIERE ROCHEFORT ARDENNES ETABLISSEMENTS MATHOT</v>
          </cell>
        </row>
        <row r="28519">
          <cell r="A28519">
            <v>283330959</v>
          </cell>
          <cell r="B28519" t="str">
            <v>SOCIETE FERMIERE ROCHEFORT ARDENNES ETABLISSEMENTS MATHOT</v>
          </cell>
        </row>
        <row r="28520">
          <cell r="A28520">
            <v>375734316</v>
          </cell>
          <cell r="B28520" t="str">
            <v>ETEX SERVICES</v>
          </cell>
        </row>
        <row r="28521">
          <cell r="A28521">
            <v>407439988</v>
          </cell>
          <cell r="B28521" t="str">
            <v>2 SISTERS STORTEBOOM B.V.</v>
          </cell>
        </row>
        <row r="28522">
          <cell r="A28522">
            <v>409067159</v>
          </cell>
          <cell r="B28522" t="str">
            <v>247TAILORSTEEL B.V.</v>
          </cell>
        </row>
        <row r="28523">
          <cell r="A28523">
            <v>409067159</v>
          </cell>
          <cell r="B28523" t="str">
            <v>247TAILORSTEEL B.V.</v>
          </cell>
        </row>
        <row r="28524">
          <cell r="A28524">
            <v>416252997</v>
          </cell>
          <cell r="B28524" t="str">
            <v>ABCFINANCE B.V.</v>
          </cell>
        </row>
        <row r="28525">
          <cell r="A28525">
            <v>489382060</v>
          </cell>
          <cell r="B28525" t="str">
            <v>ABN AMRO BANK N.V.</v>
          </cell>
        </row>
        <row r="28526">
          <cell r="A28526">
            <v>489382060</v>
          </cell>
          <cell r="B28526" t="str">
            <v>ABN AMRO BANK N.V.</v>
          </cell>
        </row>
        <row r="28527">
          <cell r="A28527">
            <v>489382060</v>
          </cell>
          <cell r="B28527" t="str">
            <v>ABN AMRO BANK N.V.</v>
          </cell>
        </row>
        <row r="28528">
          <cell r="A28528">
            <v>402280374</v>
          </cell>
          <cell r="B28528" t="str">
            <v>AD VAN GELOVEN B.V.</v>
          </cell>
        </row>
        <row r="28529">
          <cell r="A28529">
            <v>418742714</v>
          </cell>
          <cell r="B28529" t="str">
            <v>AHOLD DELHAIZE EUROPEAN SOURCING B.V.</v>
          </cell>
        </row>
        <row r="28530">
          <cell r="A28530">
            <v>404722014</v>
          </cell>
          <cell r="B28530" t="str">
            <v>NOURYON FUNCTIONAL CHEMICALS B.V.</v>
          </cell>
        </row>
        <row r="28531">
          <cell r="A28531">
            <v>404722014</v>
          </cell>
          <cell r="B28531" t="str">
            <v>NOURYON FUNCTIONAL CHEMICALS B.V.</v>
          </cell>
        </row>
        <row r="28532">
          <cell r="A28532">
            <v>403731706</v>
          </cell>
          <cell r="B28532" t="str">
            <v>AKZO NOBEL NEDERLAND B.V.</v>
          </cell>
        </row>
        <row r="28533">
          <cell r="A28533">
            <v>403319341</v>
          </cell>
          <cell r="B28533" t="str">
            <v>ALLIANDER N.V.</v>
          </cell>
        </row>
        <row r="28534">
          <cell r="A28534">
            <v>403319341</v>
          </cell>
          <cell r="B28534" t="str">
            <v>ALLIANDER N.V.</v>
          </cell>
        </row>
        <row r="28535">
          <cell r="A28535">
            <v>418975330</v>
          </cell>
          <cell r="B28535" t="str">
            <v>ALLISON TRANSMISSION EUROPE B.V.</v>
          </cell>
        </row>
        <row r="28536">
          <cell r="A28536">
            <v>419099205</v>
          </cell>
          <cell r="B28536" t="str">
            <v>ALPHA DEUREN INTERNATIONAL B.V.</v>
          </cell>
        </row>
        <row r="28537">
          <cell r="A28537">
            <v>406604512</v>
          </cell>
          <cell r="B28537" t="str">
            <v>AMSTERDAM COMMODITIES N.V.</v>
          </cell>
        </row>
        <row r="28538">
          <cell r="A28538">
            <v>406604512</v>
          </cell>
          <cell r="B28538" t="str">
            <v>AMSTERDAM COMMODITIES N.V.</v>
          </cell>
        </row>
        <row r="28539">
          <cell r="A28539">
            <v>411139314</v>
          </cell>
          <cell r="B28539" t="str">
            <v>APPLIED MATERIALS EUROPE B.V.</v>
          </cell>
        </row>
        <row r="28540">
          <cell r="A28540">
            <v>411139314</v>
          </cell>
          <cell r="B28540" t="str">
            <v>APPLIED MATERIALS EUROPE B.V.</v>
          </cell>
        </row>
        <row r="28541">
          <cell r="A28541">
            <v>411139314</v>
          </cell>
          <cell r="B28541" t="str">
            <v>APPLIED MATERIALS EUROPE B.V.</v>
          </cell>
        </row>
        <row r="28542">
          <cell r="A28542">
            <v>411139314</v>
          </cell>
          <cell r="B28542" t="str">
            <v>APPLIED MATERIALS EUROPE B.V.</v>
          </cell>
        </row>
        <row r="28543">
          <cell r="A28543">
            <v>404783024</v>
          </cell>
          <cell r="B28543" t="str">
            <v>ARCHIRODON GROUP N.V.</v>
          </cell>
        </row>
        <row r="28544">
          <cell r="A28544">
            <v>386043491</v>
          </cell>
          <cell r="B28544" t="str">
            <v>TRIVIUM PACKAGING GROUP NETHERLANDS B.V.</v>
          </cell>
        </row>
        <row r="28545">
          <cell r="A28545">
            <v>489652719</v>
          </cell>
          <cell r="B28545" t="str">
            <v>ARVAL B.V.</v>
          </cell>
        </row>
        <row r="28546">
          <cell r="A28546">
            <v>416101624</v>
          </cell>
          <cell r="B28546" t="str">
            <v>ARVATO BENELUX B.V.</v>
          </cell>
        </row>
        <row r="28547">
          <cell r="A28547">
            <v>416101624</v>
          </cell>
          <cell r="B28547" t="str">
            <v>ARVATO BENELUX B.V.</v>
          </cell>
        </row>
        <row r="28548">
          <cell r="A28548">
            <v>410985576</v>
          </cell>
          <cell r="B28548" t="str">
            <v>ASTELLAS B.V.</v>
          </cell>
        </row>
        <row r="28549">
          <cell r="A28549">
            <v>410985576</v>
          </cell>
          <cell r="B28549" t="str">
            <v>ASTELLAS B.V.</v>
          </cell>
        </row>
        <row r="28550">
          <cell r="A28550">
            <v>409488913</v>
          </cell>
          <cell r="B28550" t="str">
            <v>ATLAS SERVICES GROUP B.V.</v>
          </cell>
        </row>
        <row r="28551">
          <cell r="A28551">
            <v>491413968</v>
          </cell>
          <cell r="B28551" t="str">
            <v>AUSHI B.V.</v>
          </cell>
        </row>
        <row r="28552">
          <cell r="A28552">
            <v>491413968</v>
          </cell>
          <cell r="B28552" t="str">
            <v>AUSHI B.V.</v>
          </cell>
        </row>
        <row r="28553">
          <cell r="A28553">
            <v>491413968</v>
          </cell>
          <cell r="B28553" t="str">
            <v>AUSHI B.V.</v>
          </cell>
        </row>
        <row r="28554">
          <cell r="A28554">
            <v>491413968</v>
          </cell>
          <cell r="B28554" t="str">
            <v>AUSHI B.V.</v>
          </cell>
        </row>
        <row r="28555">
          <cell r="A28555">
            <v>410743645</v>
          </cell>
          <cell r="B28555" t="str">
            <v>AXUS NEDERLAND B.V.</v>
          </cell>
        </row>
        <row r="28556">
          <cell r="A28556">
            <v>410743645</v>
          </cell>
          <cell r="B28556" t="str">
            <v>AXUS NEDERLAND B.V.</v>
          </cell>
        </row>
        <row r="28557">
          <cell r="A28557">
            <v>411948912</v>
          </cell>
          <cell r="B28557" t="str">
            <v>B &amp; R INDUSTRIELE AUTOMATISERING B.V.</v>
          </cell>
        </row>
        <row r="28558">
          <cell r="A28558">
            <v>412542081</v>
          </cell>
          <cell r="B28558" t="str">
            <v>BAKER &amp; MCKENZIE AMSTERDAM N.V.</v>
          </cell>
        </row>
        <row r="28559">
          <cell r="A28559">
            <v>412542081</v>
          </cell>
          <cell r="B28559" t="str">
            <v>BAKER &amp; MCKENZIE AMSTERDAM N.V.</v>
          </cell>
        </row>
        <row r="28560">
          <cell r="A28560">
            <v>489732470</v>
          </cell>
          <cell r="B28560" t="str">
            <v>BAM BOUW EN VASTGOED NEDERLAND B.V.</v>
          </cell>
        </row>
        <row r="28561">
          <cell r="A28561">
            <v>489732470</v>
          </cell>
          <cell r="B28561" t="str">
            <v>BAM BOUW EN VASTGOED NEDERLAND B.V.</v>
          </cell>
        </row>
        <row r="28562">
          <cell r="A28562">
            <v>489732470</v>
          </cell>
          <cell r="B28562" t="str">
            <v>BAM BOUW EN VASTGOED NEDERLAND B.V.</v>
          </cell>
        </row>
        <row r="28563">
          <cell r="A28563">
            <v>489732470</v>
          </cell>
          <cell r="B28563" t="str">
            <v>BAM BOUW EN VASTGOED NEDERLAND B.V.</v>
          </cell>
        </row>
        <row r="28564">
          <cell r="A28564">
            <v>491085350</v>
          </cell>
          <cell r="B28564" t="str">
            <v>BAUHAUS NEDERLAND C.V.</v>
          </cell>
        </row>
        <row r="28565">
          <cell r="A28565">
            <v>491085350</v>
          </cell>
          <cell r="B28565" t="str">
            <v>BAUHAUS NEDERLAND C.V.</v>
          </cell>
        </row>
        <row r="28566">
          <cell r="A28566">
            <v>491085350</v>
          </cell>
          <cell r="B28566" t="str">
            <v>BAUHAUS NEDERLAND C.V.</v>
          </cell>
        </row>
        <row r="28567">
          <cell r="A28567">
            <v>491085350</v>
          </cell>
          <cell r="B28567" t="str">
            <v>BAUHAUS NEDERLAND C.V.</v>
          </cell>
        </row>
        <row r="28568">
          <cell r="A28568">
            <v>491085350</v>
          </cell>
          <cell r="B28568" t="str">
            <v>BAUHAUS NEDERLAND C.V.</v>
          </cell>
        </row>
        <row r="28569">
          <cell r="A28569">
            <v>491085350</v>
          </cell>
          <cell r="B28569" t="str">
            <v>BAUHAUS NEDERLAND C.V.</v>
          </cell>
        </row>
        <row r="28570">
          <cell r="A28570">
            <v>402264931</v>
          </cell>
          <cell r="B28570" t="str">
            <v>SWINKELS FAMILY BREWERS N.V.</v>
          </cell>
        </row>
        <row r="28571">
          <cell r="A28571">
            <v>402264931</v>
          </cell>
          <cell r="B28571" t="str">
            <v>SWINKELS FAMILY BREWERS N.V.</v>
          </cell>
        </row>
        <row r="28572">
          <cell r="A28572">
            <v>402264931</v>
          </cell>
          <cell r="B28572" t="str">
            <v>SWINKELS FAMILY BREWERS N.V.</v>
          </cell>
        </row>
        <row r="28573">
          <cell r="A28573">
            <v>404866543</v>
          </cell>
          <cell r="B28573" t="str">
            <v>BEERENS WINKELINTERIEURS B.V.</v>
          </cell>
        </row>
        <row r="28574">
          <cell r="A28574">
            <v>411606866</v>
          </cell>
          <cell r="B28574" t="str">
            <v>BLOKLAND B.V.</v>
          </cell>
        </row>
        <row r="28575">
          <cell r="A28575">
            <v>415975056</v>
          </cell>
          <cell r="B28575" t="str">
            <v>BNP PARIBAS REAL ESTATE ADVISORY NETHERLANDS B.V.</v>
          </cell>
        </row>
        <row r="28576">
          <cell r="A28576">
            <v>410758247</v>
          </cell>
          <cell r="B28576" t="str">
            <v>BOELS VERHUUR B.V.</v>
          </cell>
        </row>
        <row r="28577">
          <cell r="A28577">
            <v>410758247</v>
          </cell>
          <cell r="B28577" t="str">
            <v>BOELS VERHUUR B.V.</v>
          </cell>
        </row>
        <row r="28578">
          <cell r="A28578">
            <v>414071639</v>
          </cell>
          <cell r="B28578" t="str">
            <v>BUDELPACK POORTVLIET B.V.</v>
          </cell>
        </row>
        <row r="28579">
          <cell r="A28579">
            <v>414071639</v>
          </cell>
          <cell r="B28579" t="str">
            <v>BUDELPACK POORTVLIET B.V.</v>
          </cell>
        </row>
        <row r="28580">
          <cell r="A28580">
            <v>414071639</v>
          </cell>
          <cell r="B28580" t="str">
            <v>BUDELPACK POORTVLIET B.V.</v>
          </cell>
        </row>
        <row r="28581">
          <cell r="A28581">
            <v>419770482</v>
          </cell>
          <cell r="B28581" t="str">
            <v>BURGER FERRY AGENCIES B.V.</v>
          </cell>
        </row>
        <row r="28582">
          <cell r="A28582">
            <v>413815911</v>
          </cell>
          <cell r="B28582" t="str">
            <v>CADAC GROUP SERVICES B.V.</v>
          </cell>
        </row>
        <row r="28583">
          <cell r="A28583">
            <v>413815911</v>
          </cell>
          <cell r="B28583" t="str">
            <v>CADAC GROUP SERVICES B.V.</v>
          </cell>
        </row>
        <row r="28584">
          <cell r="A28584">
            <v>406331512</v>
          </cell>
          <cell r="B28584" t="str">
            <v>CAPGEMINI NEDERLAND B.V.</v>
          </cell>
        </row>
        <row r="28585">
          <cell r="A28585">
            <v>405395724</v>
          </cell>
          <cell r="B28585" t="str">
            <v>CHEMGAS SHIPPING B.V.</v>
          </cell>
        </row>
        <row r="28586">
          <cell r="A28586">
            <v>489938703</v>
          </cell>
          <cell r="B28586" t="str">
            <v>COFANO SOFTWARE SOLUTIONS B.V.</v>
          </cell>
        </row>
        <row r="28587">
          <cell r="A28587">
            <v>402645977</v>
          </cell>
          <cell r="B28587" t="str">
            <v>COMPANY.INFO B.V.</v>
          </cell>
        </row>
        <row r="28588">
          <cell r="A28588">
            <v>489972897</v>
          </cell>
          <cell r="B28588" t="str">
            <v>CONSERVATORIUM HOTEL B.V.</v>
          </cell>
        </row>
        <row r="28589">
          <cell r="A28589">
            <v>402001754</v>
          </cell>
          <cell r="B28589" t="str">
            <v>COOPERATIEVE RABOBANK U.A.</v>
          </cell>
        </row>
        <row r="28590">
          <cell r="A28590">
            <v>402001754</v>
          </cell>
          <cell r="B28590" t="str">
            <v>COOPERATIEVE RABOBANK U.A.</v>
          </cell>
        </row>
        <row r="28591">
          <cell r="A28591">
            <v>402001754</v>
          </cell>
          <cell r="B28591" t="str">
            <v>COOPERATIEVE RABOBANK U.A.</v>
          </cell>
        </row>
        <row r="28592">
          <cell r="A28592">
            <v>402001754</v>
          </cell>
          <cell r="B28592" t="str">
            <v>COOPERATIEVE RABOBANK U.A.</v>
          </cell>
        </row>
        <row r="28593">
          <cell r="A28593">
            <v>402001754</v>
          </cell>
          <cell r="B28593" t="str">
            <v>COOPERATIEVE RABOBANK U.A.</v>
          </cell>
        </row>
        <row r="28594">
          <cell r="A28594">
            <v>408727548</v>
          </cell>
          <cell r="B28594" t="str">
            <v>CRIMIMAIL B.V.</v>
          </cell>
        </row>
        <row r="28595">
          <cell r="A28595">
            <v>411825409</v>
          </cell>
          <cell r="B28595" t="str">
            <v>D.J. HOOGSTRATEN VERPAKKINGSMATERIALEN B.V.</v>
          </cell>
        </row>
        <row r="28596">
          <cell r="A28596">
            <v>411825409</v>
          </cell>
          <cell r="B28596" t="str">
            <v>D.J. HOOGSTRATEN VERPAKKINGSMATERIALEN B.V.</v>
          </cell>
        </row>
        <row r="28597">
          <cell r="A28597">
            <v>411825409</v>
          </cell>
          <cell r="B28597" t="str">
            <v>D.J. HOOGSTRATEN VERPAKKINGSMATERIALEN B.V.</v>
          </cell>
        </row>
        <row r="28598">
          <cell r="A28598">
            <v>386482421</v>
          </cell>
          <cell r="B28598" t="str">
            <v>D/DOCK HOLDING B.V.</v>
          </cell>
        </row>
        <row r="28599">
          <cell r="A28599">
            <v>407540553</v>
          </cell>
          <cell r="B28599" t="str">
            <v>DALESSI INTERNATIONAAL TRANSPORT B.V.</v>
          </cell>
        </row>
        <row r="28600">
          <cell r="A28600">
            <v>416466696</v>
          </cell>
          <cell r="B28600" t="str">
            <v>DALOSY PROJECTEN B.V.</v>
          </cell>
        </row>
        <row r="28601">
          <cell r="A28601">
            <v>414507939</v>
          </cell>
          <cell r="B28601" t="str">
            <v>DE VOLKSBANK N.V.</v>
          </cell>
        </row>
        <row r="28602">
          <cell r="A28602">
            <v>414507939</v>
          </cell>
          <cell r="B28602" t="str">
            <v>DE VOLKSBANK N.V.</v>
          </cell>
        </row>
        <row r="28603">
          <cell r="A28603">
            <v>412454493</v>
          </cell>
          <cell r="B28603" t="str">
            <v>DELOITTE ACCOUNTANTS B.V.</v>
          </cell>
        </row>
        <row r="28604">
          <cell r="A28604">
            <v>412454493</v>
          </cell>
          <cell r="B28604" t="str">
            <v>DELOITTE ACCOUNTANTS B.V.</v>
          </cell>
        </row>
        <row r="28605">
          <cell r="A28605">
            <v>412454493</v>
          </cell>
          <cell r="B28605" t="str">
            <v>DELOITTE ACCOUNTANTS B.V.</v>
          </cell>
        </row>
        <row r="28606">
          <cell r="A28606">
            <v>370194045</v>
          </cell>
          <cell r="B28606" t="str">
            <v>DHL GLOBAL FORWARDING (BELGIUM)</v>
          </cell>
        </row>
        <row r="28607">
          <cell r="A28607">
            <v>370194045</v>
          </cell>
          <cell r="B28607" t="str">
            <v>DHL GLOBAL FORWARDING (BELGIUM)</v>
          </cell>
        </row>
        <row r="28608">
          <cell r="A28608">
            <v>370194045</v>
          </cell>
          <cell r="B28608" t="str">
            <v>DHL GLOBAL FORWARDING (BELGIUM)</v>
          </cell>
        </row>
        <row r="28609">
          <cell r="A28609">
            <v>411629520</v>
          </cell>
          <cell r="B28609" t="str">
            <v>DHL GLOBAL FORWARDING (NETHERLANDS) B.V.</v>
          </cell>
        </row>
        <row r="28610">
          <cell r="A28610">
            <v>411629520</v>
          </cell>
          <cell r="B28610" t="str">
            <v>DHL GLOBAL FORWARDING (NETHERLANDS) B.V.</v>
          </cell>
        </row>
        <row r="28611">
          <cell r="A28611">
            <v>411629520</v>
          </cell>
          <cell r="B28611" t="str">
            <v>DHL GLOBAL FORWARDING (NETHERLANDS) B.V.</v>
          </cell>
        </row>
        <row r="28612">
          <cell r="A28612">
            <v>489028338</v>
          </cell>
          <cell r="B28612" t="str">
            <v>DIESEL CARD SERVICE B.V.</v>
          </cell>
        </row>
        <row r="28613">
          <cell r="A28613">
            <v>414421628</v>
          </cell>
          <cell r="B28613" t="str">
            <v>DMN MACHINEFABRIEK NOORDWYKERHOUT B.V.</v>
          </cell>
        </row>
        <row r="28614">
          <cell r="A28614">
            <v>489144701</v>
          </cell>
          <cell r="B28614" t="str">
            <v>DNP IMAGINGCOMM EUROPE B.V.</v>
          </cell>
        </row>
        <row r="28615">
          <cell r="A28615">
            <v>386551183</v>
          </cell>
          <cell r="B28615" t="str">
            <v>DRONE CAPITAL B.V.</v>
          </cell>
        </row>
        <row r="28616">
          <cell r="A28616">
            <v>489125352</v>
          </cell>
          <cell r="B28616" t="str">
            <v>DSP NEDERLAND B.V.</v>
          </cell>
        </row>
        <row r="28617">
          <cell r="A28617">
            <v>491223547</v>
          </cell>
          <cell r="B28617" t="str">
            <v>DYFLEXIS B.V.</v>
          </cell>
        </row>
        <row r="28618">
          <cell r="A28618">
            <v>406430785</v>
          </cell>
          <cell r="B28618" t="str">
            <v>DYNNIQ NEDERLAND B.V.</v>
          </cell>
        </row>
        <row r="28619">
          <cell r="A28619">
            <v>405259714</v>
          </cell>
          <cell r="B28619" t="str">
            <v>ELMARC B.V.</v>
          </cell>
        </row>
        <row r="28620">
          <cell r="A28620">
            <v>404277738</v>
          </cell>
          <cell r="B28620" t="str">
            <v>ENECO ZAKELIJK B.V.</v>
          </cell>
        </row>
        <row r="28621">
          <cell r="A28621">
            <v>404277738</v>
          </cell>
          <cell r="B28621" t="str">
            <v>ENECO ZAKELIJK B.V.</v>
          </cell>
        </row>
        <row r="28622">
          <cell r="A28622">
            <v>404277738</v>
          </cell>
          <cell r="B28622" t="str">
            <v>ENECO ZAKELIJK B.V.</v>
          </cell>
        </row>
        <row r="28623">
          <cell r="A28623">
            <v>404277738</v>
          </cell>
          <cell r="B28623" t="str">
            <v>ENECO ZAKELIJK B.V.</v>
          </cell>
        </row>
        <row r="28624">
          <cell r="A28624">
            <v>404392797</v>
          </cell>
          <cell r="B28624" t="str">
            <v>ESAOTE EUROPE B.V.</v>
          </cell>
        </row>
        <row r="28625">
          <cell r="A28625">
            <v>490340113</v>
          </cell>
          <cell r="B28625" t="str">
            <v>EULER HERMES SA</v>
          </cell>
        </row>
        <row r="28626">
          <cell r="A28626">
            <v>491188338</v>
          </cell>
          <cell r="B28626" t="str">
            <v>MOTIV-E B.V.</v>
          </cell>
        </row>
        <row r="28627">
          <cell r="A28627">
            <v>410648083</v>
          </cell>
          <cell r="B28627" t="str">
            <v>EXACT GROUP B.V.</v>
          </cell>
        </row>
        <row r="28628">
          <cell r="A28628">
            <v>410648083</v>
          </cell>
          <cell r="B28628" t="str">
            <v>EXACT GROUP B.V.</v>
          </cell>
        </row>
        <row r="28629">
          <cell r="A28629">
            <v>413292970</v>
          </cell>
          <cell r="B28629" t="str">
            <v>EXPERIS NEDERLAND B.V.</v>
          </cell>
        </row>
        <row r="28630">
          <cell r="A28630">
            <v>412889909</v>
          </cell>
          <cell r="B28630" t="str">
            <v>FLAKTGROUP NETHERLANDS B.V.</v>
          </cell>
        </row>
        <row r="28631">
          <cell r="A28631">
            <v>412889909</v>
          </cell>
          <cell r="B28631" t="str">
            <v>FLAKTGROUP NETHERLANDS B.V.</v>
          </cell>
        </row>
        <row r="28632">
          <cell r="A28632">
            <v>490818048</v>
          </cell>
          <cell r="B28632" t="str">
            <v>FLORENSIS B.V.</v>
          </cell>
        </row>
        <row r="28633">
          <cell r="A28633">
            <v>414038468</v>
          </cell>
          <cell r="B28633" t="str">
            <v>FOCUM SOLUTIONS B.V.</v>
          </cell>
        </row>
        <row r="28634">
          <cell r="A28634">
            <v>414038468</v>
          </cell>
          <cell r="B28634" t="str">
            <v>FOCUM SOLUTIONS B.V.</v>
          </cell>
        </row>
        <row r="28635">
          <cell r="A28635">
            <v>414038468</v>
          </cell>
          <cell r="B28635" t="str">
            <v>FOCUM SOLUTIONS B.V.</v>
          </cell>
        </row>
        <row r="28636">
          <cell r="A28636">
            <v>414038468</v>
          </cell>
          <cell r="B28636" t="str">
            <v>FOCUM SOLUTIONS B.V.</v>
          </cell>
        </row>
        <row r="28637">
          <cell r="A28637">
            <v>414038468</v>
          </cell>
          <cell r="B28637" t="str">
            <v>FOCUM SOLUTIONS B.V.</v>
          </cell>
        </row>
        <row r="28638">
          <cell r="A28638">
            <v>414038468</v>
          </cell>
          <cell r="B28638" t="str">
            <v>FOCUM SOLUTIONS B.V.</v>
          </cell>
        </row>
        <row r="28639">
          <cell r="A28639">
            <v>414038468</v>
          </cell>
          <cell r="B28639" t="str">
            <v>FOCUM SOLUTIONS B.V.</v>
          </cell>
        </row>
        <row r="28640">
          <cell r="A28640">
            <v>414038468</v>
          </cell>
          <cell r="B28640" t="str">
            <v>FOCUM SOLUTIONS B.V.</v>
          </cell>
        </row>
        <row r="28641">
          <cell r="A28641">
            <v>414038468</v>
          </cell>
          <cell r="B28641" t="str">
            <v>FOCUM SOLUTIONS B.V.</v>
          </cell>
        </row>
        <row r="28642">
          <cell r="A28642">
            <v>414038468</v>
          </cell>
          <cell r="B28642" t="str">
            <v>FOCUM SOLUTIONS B.V.</v>
          </cell>
        </row>
        <row r="28643">
          <cell r="A28643">
            <v>414038468</v>
          </cell>
          <cell r="B28643" t="str">
            <v>FOCUM SOLUTIONS B.V.</v>
          </cell>
        </row>
        <row r="28644">
          <cell r="A28644">
            <v>414038468</v>
          </cell>
          <cell r="B28644" t="str">
            <v>FOCUM SOLUTIONS B.V.</v>
          </cell>
        </row>
        <row r="28645">
          <cell r="A28645">
            <v>414038468</v>
          </cell>
          <cell r="B28645" t="str">
            <v>FOCUM SOLUTIONS B.V.</v>
          </cell>
        </row>
        <row r="28646">
          <cell r="A28646">
            <v>414038468</v>
          </cell>
          <cell r="B28646" t="str">
            <v>FOCUM SOLUTIONS B.V.</v>
          </cell>
        </row>
        <row r="28647">
          <cell r="A28647">
            <v>489129973</v>
          </cell>
          <cell r="B28647" t="str">
            <v>FRENCKEN EUROPE B.V.</v>
          </cell>
        </row>
        <row r="28648">
          <cell r="A28648">
            <v>413081647</v>
          </cell>
          <cell r="B28648" t="str">
            <v>FUGRO MARINE SERVICES B.V.</v>
          </cell>
        </row>
        <row r="28649">
          <cell r="A28649">
            <v>413081647</v>
          </cell>
          <cell r="B28649" t="str">
            <v>FUGRO MARINE SERVICES B.V.</v>
          </cell>
        </row>
        <row r="28650">
          <cell r="A28650">
            <v>402185920</v>
          </cell>
          <cell r="B28650" t="str">
            <v>FYFFES B.V.</v>
          </cell>
        </row>
        <row r="28651">
          <cell r="A28651">
            <v>405246096</v>
          </cell>
          <cell r="B28651" t="str">
            <v>G3 WORLDWIDE MAIL N.V.</v>
          </cell>
        </row>
        <row r="28652">
          <cell r="A28652">
            <v>415072425</v>
          </cell>
          <cell r="B28652" t="str">
            <v>GEBR. VOS WEGTRANSPORTONDERNEMING B.V.</v>
          </cell>
        </row>
        <row r="28653">
          <cell r="A28653">
            <v>411388929</v>
          </cell>
          <cell r="B28653" t="str">
            <v>GEMEENTE BREDA</v>
          </cell>
        </row>
        <row r="28654">
          <cell r="A28654">
            <v>413267845</v>
          </cell>
          <cell r="B28654" t="str">
            <v>GIANT BENELUX B.V.</v>
          </cell>
        </row>
        <row r="28655">
          <cell r="A28655">
            <v>405274671</v>
          </cell>
          <cell r="B28655" t="str">
            <v>GLASGROOTHANDEL EN GLASINDUSTRIE VAN NOORDENNE B.V.</v>
          </cell>
        </row>
        <row r="28656">
          <cell r="A28656">
            <v>406676775</v>
          </cell>
          <cell r="B28656" t="str">
            <v>GRAYDON NEDERLAND B.V.</v>
          </cell>
        </row>
        <row r="28657">
          <cell r="A28657">
            <v>489238571</v>
          </cell>
          <cell r="B28657" t="str">
            <v>HAVENBEDRIJF ROTTERDAM N.V.</v>
          </cell>
        </row>
        <row r="28658">
          <cell r="A28658">
            <v>489238571</v>
          </cell>
          <cell r="B28658" t="str">
            <v>HAVENBEDRIJF ROTTERDAM N.V.</v>
          </cell>
        </row>
        <row r="28659">
          <cell r="A28659">
            <v>490373945</v>
          </cell>
          <cell r="B28659" t="str">
            <v>HEINEKEN GLOBAL PROCUREMENT B.V.</v>
          </cell>
        </row>
        <row r="28660">
          <cell r="A28660">
            <v>490373945</v>
          </cell>
          <cell r="B28660" t="str">
            <v>HEINEKEN GLOBAL PROCUREMENT B.V.</v>
          </cell>
        </row>
        <row r="28661">
          <cell r="A28661">
            <v>490373945</v>
          </cell>
          <cell r="B28661" t="str">
            <v>HEINEKEN GLOBAL PROCUREMENT B.V.</v>
          </cell>
        </row>
        <row r="28662">
          <cell r="A28662">
            <v>490373945</v>
          </cell>
          <cell r="B28662" t="str">
            <v>HEINEKEN GLOBAL PROCUREMENT B.V.</v>
          </cell>
        </row>
        <row r="28663">
          <cell r="A28663">
            <v>406712950</v>
          </cell>
          <cell r="B28663" t="str">
            <v>HEINEKEN INTERNATIONAL B.V.</v>
          </cell>
        </row>
        <row r="28664">
          <cell r="A28664">
            <v>406924514</v>
          </cell>
          <cell r="B28664" t="str">
            <v>HEWLETT-PACKARD NEDERLAND B.V.</v>
          </cell>
        </row>
        <row r="28665">
          <cell r="A28665">
            <v>406924514</v>
          </cell>
          <cell r="B28665" t="str">
            <v>HEWLETT-PACKARD NEDERLAND B.V.</v>
          </cell>
        </row>
        <row r="28666">
          <cell r="A28666">
            <v>406924514</v>
          </cell>
          <cell r="B28666" t="str">
            <v>HEWLETT-PACKARD NEDERLAND B.V.</v>
          </cell>
        </row>
        <row r="28667">
          <cell r="A28667">
            <v>406924514</v>
          </cell>
          <cell r="B28667" t="str">
            <v>HEWLETT-PACKARD NEDERLAND B.V.</v>
          </cell>
        </row>
        <row r="28668">
          <cell r="A28668">
            <v>402357859</v>
          </cell>
          <cell r="B28668" t="str">
            <v>HITACHI CONSTRUCTION MACHINERY (EUROPE) N.V.</v>
          </cell>
        </row>
        <row r="28669">
          <cell r="A28669">
            <v>493034331</v>
          </cell>
          <cell r="B28669" t="str">
            <v>HOLLANDIA ORANGE B.V.</v>
          </cell>
        </row>
        <row r="28670">
          <cell r="A28670">
            <v>413083754</v>
          </cell>
          <cell r="B28670" t="str">
            <v>HOUTHOFF COOPERATIEF U.A.</v>
          </cell>
        </row>
        <row r="28671">
          <cell r="A28671">
            <v>402175186</v>
          </cell>
          <cell r="B28671" t="str">
            <v>HUISMAN EQUIPMENT B.V.</v>
          </cell>
        </row>
        <row r="28672">
          <cell r="A28672">
            <v>402175186</v>
          </cell>
          <cell r="B28672" t="str">
            <v>HUISMAN EQUIPMENT B.V.</v>
          </cell>
        </row>
        <row r="28673">
          <cell r="A28673">
            <v>402175186</v>
          </cell>
          <cell r="B28673" t="str">
            <v>HUISMAN EQUIPMENT B.V.</v>
          </cell>
        </row>
        <row r="28674">
          <cell r="A28674">
            <v>402175186</v>
          </cell>
          <cell r="B28674" t="str">
            <v>HUISMAN EQUIPMENT B.V.</v>
          </cell>
        </row>
        <row r="28675">
          <cell r="A28675">
            <v>402175186</v>
          </cell>
          <cell r="B28675" t="str">
            <v>HUISMAN EQUIPMENT B.V.</v>
          </cell>
        </row>
        <row r="28676">
          <cell r="A28676">
            <v>402175186</v>
          </cell>
          <cell r="B28676" t="str">
            <v>HUISMAN EQUIPMENT B.V.</v>
          </cell>
        </row>
        <row r="28677">
          <cell r="A28677">
            <v>402175186</v>
          </cell>
          <cell r="B28677" t="str">
            <v>HUISMAN EQUIPMENT B.V.</v>
          </cell>
        </row>
        <row r="28678">
          <cell r="A28678">
            <v>491294840</v>
          </cell>
          <cell r="B28678" t="str">
            <v>ICU MEDICAL B.V.</v>
          </cell>
        </row>
        <row r="28679">
          <cell r="A28679">
            <v>489285072</v>
          </cell>
          <cell r="B28679" t="str">
            <v>IGS B.V.</v>
          </cell>
        </row>
        <row r="28680">
          <cell r="A28680">
            <v>491119144</v>
          </cell>
          <cell r="B28680" t="str">
            <v>INDORAMA VENTURES EUROPE B.V.</v>
          </cell>
        </row>
        <row r="28681">
          <cell r="A28681">
            <v>415734821</v>
          </cell>
          <cell r="B28681" t="str">
            <v>INEPRO B.V.</v>
          </cell>
        </row>
        <row r="28682">
          <cell r="A28682">
            <v>415734821</v>
          </cell>
          <cell r="B28682" t="str">
            <v>INEPRO B.V.</v>
          </cell>
        </row>
        <row r="28683">
          <cell r="A28683">
            <v>415734821</v>
          </cell>
          <cell r="B28683" t="str">
            <v>INEPRO B.V.</v>
          </cell>
        </row>
        <row r="28684">
          <cell r="A28684">
            <v>387130545</v>
          </cell>
          <cell r="B28684" t="str">
            <v>INTERMARC B.V.</v>
          </cell>
        </row>
        <row r="28685">
          <cell r="A28685">
            <v>403311459</v>
          </cell>
          <cell r="B28685" t="str">
            <v>INTRUM NEDERLAND B.V.</v>
          </cell>
        </row>
        <row r="28686">
          <cell r="A28686">
            <v>404701575</v>
          </cell>
          <cell r="B28686" t="str">
            <v>IZICO NEDERLAND B.V.</v>
          </cell>
        </row>
        <row r="28687">
          <cell r="A28687">
            <v>404701575</v>
          </cell>
          <cell r="B28687" t="str">
            <v>IZICO NEDERLAND B.V.</v>
          </cell>
        </row>
        <row r="28688">
          <cell r="A28688">
            <v>402759067</v>
          </cell>
          <cell r="B28688" t="str">
            <v>JANSEN MACHINEFABRIEK EN KONSTRUKTIEBEDRIJF B.V.</v>
          </cell>
        </row>
        <row r="28689">
          <cell r="A28689">
            <v>413743360</v>
          </cell>
          <cell r="B28689" t="str">
            <v>JUPITER PROPERTY B.V.</v>
          </cell>
        </row>
        <row r="28690">
          <cell r="A28690">
            <v>491214310</v>
          </cell>
          <cell r="B28690" t="str">
            <v>KAMER VAN KOOPHANDEL</v>
          </cell>
        </row>
        <row r="28691">
          <cell r="A28691">
            <v>491214310</v>
          </cell>
          <cell r="B28691" t="str">
            <v>KAMER VAN KOOPHANDEL</v>
          </cell>
        </row>
        <row r="28692">
          <cell r="A28692">
            <v>491214310</v>
          </cell>
          <cell r="B28692" t="str">
            <v>KAMER VAN KOOPHANDEL</v>
          </cell>
        </row>
        <row r="28693">
          <cell r="A28693">
            <v>419695366</v>
          </cell>
          <cell r="B28693" t="str">
            <v>KAPIMEX B.V.</v>
          </cell>
        </row>
        <row r="28694">
          <cell r="A28694">
            <v>419695366</v>
          </cell>
          <cell r="B28694" t="str">
            <v>KAPIMEX B.V.</v>
          </cell>
        </row>
        <row r="28695">
          <cell r="A28695">
            <v>489033253</v>
          </cell>
          <cell r="B28695" t="str">
            <v>KEESING MEDIA GROUP B.V.</v>
          </cell>
        </row>
        <row r="28696">
          <cell r="A28696">
            <v>409477622</v>
          </cell>
          <cell r="B28696" t="str">
            <v>KENNEDY VAN DER LAAN N.V.</v>
          </cell>
        </row>
        <row r="28697">
          <cell r="A28697">
            <v>492232054</v>
          </cell>
          <cell r="B28697" t="str">
            <v>KINGDOM OF SWEETS B.V.</v>
          </cell>
        </row>
        <row r="28698">
          <cell r="A28698">
            <v>402005367</v>
          </cell>
          <cell r="B28698" t="str">
            <v>KONINKLIJKE BAM GROEP N.V.</v>
          </cell>
        </row>
        <row r="28699">
          <cell r="A28699">
            <v>402005367</v>
          </cell>
          <cell r="B28699" t="str">
            <v>KONINKLIJKE BAM GROEP N.V.</v>
          </cell>
        </row>
        <row r="28700">
          <cell r="A28700">
            <v>402005367</v>
          </cell>
          <cell r="B28700" t="str">
            <v>KONINKLIJKE BAM GROEP N.V.</v>
          </cell>
        </row>
        <row r="28701">
          <cell r="A28701">
            <v>402005367</v>
          </cell>
          <cell r="B28701" t="str">
            <v>KONINKLIJKE BAM GROEP N.V.</v>
          </cell>
        </row>
        <row r="28702">
          <cell r="A28702">
            <v>491533640</v>
          </cell>
          <cell r="B28702" t="str">
            <v>KONVERTUS B.V.</v>
          </cell>
        </row>
        <row r="28703">
          <cell r="A28703">
            <v>491533640</v>
          </cell>
          <cell r="B28703" t="str">
            <v>KONVERTUS B.V.</v>
          </cell>
        </row>
        <row r="28704">
          <cell r="A28704">
            <v>411398555</v>
          </cell>
          <cell r="B28704" t="str">
            <v>KOTUG INTERNATIONAL B.V.</v>
          </cell>
        </row>
        <row r="28705">
          <cell r="A28705">
            <v>405288085</v>
          </cell>
          <cell r="B28705" t="str">
            <v>KS PROFIEL B.V.</v>
          </cell>
        </row>
        <row r="28706">
          <cell r="A28706">
            <v>406846774</v>
          </cell>
          <cell r="B28706" t="str">
            <v>KWIK-FIT NEDERLAND B.V.</v>
          </cell>
        </row>
        <row r="28707">
          <cell r="A28707">
            <v>406846774</v>
          </cell>
          <cell r="B28707" t="str">
            <v>KWIK-FIT NEDERLAND B.V.</v>
          </cell>
        </row>
        <row r="28708">
          <cell r="A28708">
            <v>406846774</v>
          </cell>
          <cell r="B28708" t="str">
            <v>KWIK-FIT NEDERLAND B.V.</v>
          </cell>
        </row>
        <row r="28709">
          <cell r="A28709">
            <v>403495984</v>
          </cell>
          <cell r="B28709" t="str">
            <v>LBC ROTTERDAM B.V.</v>
          </cell>
        </row>
        <row r="28710">
          <cell r="A28710">
            <v>416499457</v>
          </cell>
          <cell r="B28710" t="str">
            <v>MARKTPLAATS B.V.</v>
          </cell>
        </row>
        <row r="28711">
          <cell r="A28711">
            <v>416499457</v>
          </cell>
          <cell r="B28711" t="str">
            <v>MARKTPLAATS B.V.</v>
          </cell>
        </row>
        <row r="28712">
          <cell r="A28712">
            <v>492988971</v>
          </cell>
          <cell r="B28712" t="str">
            <v>MASTARE</v>
          </cell>
        </row>
        <row r="28713">
          <cell r="A28713">
            <v>406689083</v>
          </cell>
          <cell r="B28713" t="str">
            <v>MAXXIUM NEDERLAND B.V.</v>
          </cell>
        </row>
        <row r="28714">
          <cell r="A28714">
            <v>406689083</v>
          </cell>
          <cell r="B28714" t="str">
            <v>MAXXIUM NEDERLAND B.V.</v>
          </cell>
        </row>
        <row r="28715">
          <cell r="A28715">
            <v>410444905</v>
          </cell>
          <cell r="B28715" t="str">
            <v>MERCEDES-BENZ FINANCIAL SERVICES NEDERLAND B.V.</v>
          </cell>
        </row>
        <row r="28716">
          <cell r="A28716">
            <v>402003297</v>
          </cell>
          <cell r="B28716" t="str">
            <v>MERCK SHARP &amp; DOHME B.V.</v>
          </cell>
        </row>
        <row r="28717">
          <cell r="A28717">
            <v>415128151</v>
          </cell>
          <cell r="B28717" t="str">
            <v>MEYRA HOLDING B.V.</v>
          </cell>
        </row>
        <row r="28718">
          <cell r="A28718">
            <v>415128151</v>
          </cell>
          <cell r="B28718" t="str">
            <v>MEYRA HOLDING B.V.</v>
          </cell>
        </row>
        <row r="28719">
          <cell r="A28719">
            <v>490114326</v>
          </cell>
          <cell r="B28719" t="str">
            <v>MIH PAYU B.V.</v>
          </cell>
        </row>
        <row r="28720">
          <cell r="A28720">
            <v>489517479</v>
          </cell>
          <cell r="B28720" t="str">
            <v>MIMAKI EUROPE B.V.</v>
          </cell>
        </row>
        <row r="28721">
          <cell r="A28721">
            <v>411695539</v>
          </cell>
          <cell r="B28721" t="str">
            <v>MINISTERIE VAN FINANCIEN</v>
          </cell>
        </row>
        <row r="28722">
          <cell r="A28722">
            <v>411695539</v>
          </cell>
          <cell r="B28722" t="str">
            <v>MINISTERIE VAN FINANCIEN</v>
          </cell>
        </row>
        <row r="28723">
          <cell r="A28723">
            <v>386757590</v>
          </cell>
          <cell r="B28723" t="str">
            <v>MITEK SYSTEMS B.V.</v>
          </cell>
        </row>
        <row r="28724">
          <cell r="A28724">
            <v>386757590</v>
          </cell>
          <cell r="B28724" t="str">
            <v>MITEK SYSTEMS B.V.</v>
          </cell>
        </row>
        <row r="28725">
          <cell r="A28725">
            <v>386757590</v>
          </cell>
          <cell r="B28725" t="str">
            <v>MITEK SYSTEMS B.V.</v>
          </cell>
        </row>
        <row r="28726">
          <cell r="A28726">
            <v>403831928</v>
          </cell>
          <cell r="B28726" t="str">
            <v>MOBA B.V.</v>
          </cell>
        </row>
        <row r="28727">
          <cell r="A28727">
            <v>402100747</v>
          </cell>
          <cell r="B28727" t="str">
            <v>MOKVELD VALVES B.V.</v>
          </cell>
        </row>
        <row r="28728">
          <cell r="A28728">
            <v>387482193</v>
          </cell>
          <cell r="B28728" t="str">
            <v>MOOG B.V.</v>
          </cell>
        </row>
        <row r="28729">
          <cell r="A28729">
            <v>387482193</v>
          </cell>
          <cell r="B28729" t="str">
            <v>MOOG B.V.</v>
          </cell>
        </row>
        <row r="28730">
          <cell r="A28730">
            <v>387482193</v>
          </cell>
          <cell r="B28730" t="str">
            <v>MOOG B.V.</v>
          </cell>
        </row>
        <row r="28731">
          <cell r="A28731">
            <v>416023323</v>
          </cell>
          <cell r="B28731" t="str">
            <v>STAATSLOTERIJ B.V.</v>
          </cell>
        </row>
        <row r="28732">
          <cell r="A28732">
            <v>416023323</v>
          </cell>
          <cell r="B28732" t="str">
            <v>STAATSLOTERIJ B.V.</v>
          </cell>
        </row>
        <row r="28733">
          <cell r="A28733">
            <v>416023323</v>
          </cell>
          <cell r="B28733" t="str">
            <v>STAATSLOTERIJ B.V.</v>
          </cell>
        </row>
        <row r="28734">
          <cell r="A28734">
            <v>402003487</v>
          </cell>
          <cell r="B28734" t="str">
            <v>NEENAH COLDENHOVE B.V.</v>
          </cell>
        </row>
        <row r="28735">
          <cell r="A28735">
            <v>412744187</v>
          </cell>
          <cell r="B28735" t="str">
            <v>NICHIREI HOLDING HOLLAND B.V.</v>
          </cell>
        </row>
        <row r="28736">
          <cell r="A28736">
            <v>386781210</v>
          </cell>
          <cell r="B28736" t="str">
            <v>NOVENCO BUILDING &amp; INDUSTRY B.V.</v>
          </cell>
        </row>
        <row r="28737">
          <cell r="A28737">
            <v>418460655</v>
          </cell>
          <cell r="B28737" t="str">
            <v>NS GROEP N.V.</v>
          </cell>
        </row>
        <row r="28738">
          <cell r="A28738">
            <v>416617876</v>
          </cell>
          <cell r="B28738" t="str">
            <v>NSI N.V.</v>
          </cell>
        </row>
        <row r="28739">
          <cell r="A28739">
            <v>416617876</v>
          </cell>
          <cell r="B28739" t="str">
            <v>NSI N.V.</v>
          </cell>
        </row>
        <row r="28740">
          <cell r="A28740">
            <v>489061953</v>
          </cell>
          <cell r="B28740" t="str">
            <v>NUTRECO PROCUREMENT B.V.</v>
          </cell>
        </row>
        <row r="28741">
          <cell r="A28741">
            <v>387485340</v>
          </cell>
          <cell r="B28741" t="str">
            <v>NWH JOBS B.V.</v>
          </cell>
        </row>
        <row r="28742">
          <cell r="A28742">
            <v>414673368</v>
          </cell>
          <cell r="B28742" t="str">
            <v>NXP SEMICONDUCTORS NETHERLANDS B.V.</v>
          </cell>
        </row>
        <row r="28743">
          <cell r="A28743">
            <v>414673368</v>
          </cell>
          <cell r="B28743" t="str">
            <v>NXP SEMICONDUCTORS NETHERLANDS B.V.</v>
          </cell>
        </row>
        <row r="28744">
          <cell r="A28744">
            <v>491193425</v>
          </cell>
          <cell r="B28744" t="str">
            <v>OPPLE LIGHTING B.V.</v>
          </cell>
        </row>
        <row r="28745">
          <cell r="A28745">
            <v>415531776</v>
          </cell>
          <cell r="B28745" t="str">
            <v>ORTEC FINANCE B.V.</v>
          </cell>
        </row>
        <row r="28746">
          <cell r="A28746">
            <v>405153156</v>
          </cell>
          <cell r="B28746" t="str">
            <v>PAREE B.V.</v>
          </cell>
        </row>
        <row r="28747">
          <cell r="A28747">
            <v>490502161</v>
          </cell>
          <cell r="B28747" t="str">
            <v>PATAGONIA EUROPE COOPERATIEF U.A.</v>
          </cell>
        </row>
        <row r="28748">
          <cell r="A28748">
            <v>415901800</v>
          </cell>
          <cell r="B28748" t="str">
            <v>PATISSE NEDERLAND B.V.</v>
          </cell>
        </row>
        <row r="28749">
          <cell r="A28749">
            <v>413431284</v>
          </cell>
          <cell r="B28749" t="str">
            <v>PEAK IT B.V.</v>
          </cell>
        </row>
        <row r="28750">
          <cell r="A28750">
            <v>406634055</v>
          </cell>
          <cell r="B28750" t="str">
            <v>PFIZER B.V.</v>
          </cell>
        </row>
        <row r="28751">
          <cell r="A28751">
            <v>412717985</v>
          </cell>
          <cell r="B28751" t="str">
            <v>PM B.V.</v>
          </cell>
        </row>
        <row r="28752">
          <cell r="A28752">
            <v>407439293</v>
          </cell>
          <cell r="B28752" t="str">
            <v>PORTBASE B.V.</v>
          </cell>
        </row>
        <row r="28753">
          <cell r="A28753">
            <v>403880268</v>
          </cell>
          <cell r="B28753" t="str">
            <v>POSTNL DATA SOLUTIONS B.V.</v>
          </cell>
        </row>
        <row r="28754">
          <cell r="A28754">
            <v>407934871</v>
          </cell>
          <cell r="B28754" t="str">
            <v>PRICEWATERHOUSECOOPERS B.V.</v>
          </cell>
        </row>
        <row r="28755">
          <cell r="A28755">
            <v>489747724</v>
          </cell>
          <cell r="B28755" t="str">
            <v>PROVINCIE NOORD-BRABANT</v>
          </cell>
        </row>
        <row r="28756">
          <cell r="A28756">
            <v>490982490</v>
          </cell>
          <cell r="B28756" t="str">
            <v>PVH EUROPE B.V.</v>
          </cell>
        </row>
        <row r="28757">
          <cell r="A28757">
            <v>490982490</v>
          </cell>
          <cell r="B28757" t="str">
            <v>PVH EUROPE B.V.</v>
          </cell>
        </row>
        <row r="28758">
          <cell r="A28758">
            <v>490982490</v>
          </cell>
          <cell r="B28758" t="str">
            <v>PVH EUROPE B.V.</v>
          </cell>
        </row>
        <row r="28759">
          <cell r="A28759">
            <v>402001754</v>
          </cell>
          <cell r="B28759" t="str">
            <v>COOPERATIEVE RABOBANK U.A.</v>
          </cell>
        </row>
        <row r="28760">
          <cell r="A28760">
            <v>402001754</v>
          </cell>
          <cell r="B28760" t="str">
            <v>COOPERATIEVE RABOBANK U.A.</v>
          </cell>
        </row>
        <row r="28761">
          <cell r="A28761">
            <v>403652402</v>
          </cell>
          <cell r="B28761" t="str">
            <v>REPLIGEN EUROPE B.V.</v>
          </cell>
        </row>
        <row r="28762">
          <cell r="A28762">
            <v>413739350</v>
          </cell>
          <cell r="B28762" t="str">
            <v>RIWAL HOLDING GROUP B.V.</v>
          </cell>
        </row>
        <row r="28763">
          <cell r="A28763">
            <v>283480283</v>
          </cell>
          <cell r="B28763" t="str">
            <v>ROBERT BOSCH</v>
          </cell>
        </row>
        <row r="28764">
          <cell r="A28764">
            <v>283480283</v>
          </cell>
          <cell r="B28764" t="str">
            <v>ROBERT BOSCH</v>
          </cell>
        </row>
        <row r="28765">
          <cell r="A28765">
            <v>408143241</v>
          </cell>
          <cell r="B28765" t="str">
            <v>RUBYCON CORPORATION</v>
          </cell>
        </row>
        <row r="28766">
          <cell r="A28766">
            <v>492109266</v>
          </cell>
          <cell r="B28766" t="str">
            <v>SAVILLS INVESTMENT MANAGEMENT B.V.</v>
          </cell>
        </row>
        <row r="28767">
          <cell r="A28767">
            <v>492109266</v>
          </cell>
          <cell r="B28767" t="str">
            <v>SAVILLS INVESTMENT MANAGEMENT B.V.</v>
          </cell>
        </row>
        <row r="28768">
          <cell r="A28768">
            <v>415486273</v>
          </cell>
          <cell r="B28768" t="str">
            <v>SCANIA NEDERLAND B.V.</v>
          </cell>
        </row>
        <row r="28769">
          <cell r="A28769">
            <v>491935260</v>
          </cell>
          <cell r="B28769" t="str">
            <v>SEGWAY EUROPE B.V.</v>
          </cell>
        </row>
        <row r="28770">
          <cell r="A28770">
            <v>489614435</v>
          </cell>
          <cell r="B28770" t="str">
            <v>SIMON-KUCHER &amp; PARTNERS B.V.</v>
          </cell>
        </row>
        <row r="28771">
          <cell r="A28771">
            <v>406331512</v>
          </cell>
          <cell r="B28771" t="str">
            <v>CAPGEMINI NEDERLAND B.V.</v>
          </cell>
        </row>
        <row r="28772">
          <cell r="A28772">
            <v>492611179</v>
          </cell>
          <cell r="B28772" t="str">
            <v>SOLEO GROEP B.V.</v>
          </cell>
        </row>
        <row r="28773">
          <cell r="A28773">
            <v>403289049</v>
          </cell>
          <cell r="B28773" t="str">
            <v>STEDER GROUP B.V.</v>
          </cell>
        </row>
        <row r="28774">
          <cell r="A28774">
            <v>403289049</v>
          </cell>
          <cell r="B28774" t="str">
            <v>STEDER GROUP B.V.</v>
          </cell>
        </row>
        <row r="28775">
          <cell r="A28775">
            <v>403289049</v>
          </cell>
          <cell r="B28775" t="str">
            <v>STEDER GROUP B.V.</v>
          </cell>
        </row>
        <row r="28776">
          <cell r="A28776">
            <v>405331190</v>
          </cell>
          <cell r="B28776" t="str">
            <v>STERN GROEP N.V.</v>
          </cell>
        </row>
        <row r="28777">
          <cell r="A28777">
            <v>489234728</v>
          </cell>
          <cell r="B28777" t="str">
            <v>STICHTING QREDITS MICROFINANCIERING NEDERLAND</v>
          </cell>
        </row>
        <row r="28778">
          <cell r="A28778">
            <v>489234728</v>
          </cell>
          <cell r="B28778" t="str">
            <v>STICHTING QREDITS MICROFINANCIERING NEDERLAND</v>
          </cell>
        </row>
        <row r="28779">
          <cell r="A28779">
            <v>489234728</v>
          </cell>
          <cell r="B28779" t="str">
            <v>STICHTING QREDITS MICROFINANCIERING NEDERLAND</v>
          </cell>
        </row>
        <row r="28780">
          <cell r="A28780">
            <v>386715916</v>
          </cell>
          <cell r="B28780" t="str">
            <v>STICHTING ROC SUMMA COLLEGE</v>
          </cell>
        </row>
        <row r="28781">
          <cell r="A28781">
            <v>489943001</v>
          </cell>
          <cell r="B28781" t="str">
            <v>STUDIJOB UITZENDBUREAU B.V.</v>
          </cell>
        </row>
        <row r="28782">
          <cell r="A28782">
            <v>489943001</v>
          </cell>
          <cell r="B28782" t="str">
            <v>STUDIJOB UITZENDBUREAU B.V.</v>
          </cell>
        </row>
        <row r="28783">
          <cell r="A28783">
            <v>415255082</v>
          </cell>
          <cell r="B28783" t="str">
            <v>STUWADOORSBEDRIJF VAN ROOIJ B.V.</v>
          </cell>
        </row>
        <row r="28784">
          <cell r="A28784">
            <v>406187195</v>
          </cell>
          <cell r="B28784" t="str">
            <v>T. BOER EN ZONEN B.V.</v>
          </cell>
        </row>
        <row r="28785">
          <cell r="A28785">
            <v>402220206</v>
          </cell>
          <cell r="B28785" t="str">
            <v>TARKETT B.V.</v>
          </cell>
        </row>
        <row r="28786">
          <cell r="A28786">
            <v>414372060</v>
          </cell>
          <cell r="B28786" t="str">
            <v>TECH DATA NEDERLAND B.V.</v>
          </cell>
        </row>
        <row r="28787">
          <cell r="A28787">
            <v>414372060</v>
          </cell>
          <cell r="B28787" t="str">
            <v>TECH DATA NEDERLAND B.V.</v>
          </cell>
        </row>
        <row r="28788">
          <cell r="A28788">
            <v>414372060</v>
          </cell>
          <cell r="B28788" t="str">
            <v>TECH DATA NEDERLAND B.V.</v>
          </cell>
        </row>
        <row r="28789">
          <cell r="A28789">
            <v>413833161</v>
          </cell>
          <cell r="B28789" t="str">
            <v>TECHNICAL DIVING EQUIPMENT POMMEC B.V.</v>
          </cell>
        </row>
        <row r="28790">
          <cell r="A28790">
            <v>406755801</v>
          </cell>
          <cell r="B28790" t="str">
            <v>MEDIAHUIS NL B.V.</v>
          </cell>
        </row>
        <row r="28791">
          <cell r="A28791">
            <v>406755801</v>
          </cell>
          <cell r="B28791" t="str">
            <v>MEDIAHUIS NL B.V.</v>
          </cell>
        </row>
        <row r="28792">
          <cell r="A28792">
            <v>403394976</v>
          </cell>
          <cell r="B28792" t="str">
            <v>THALES NEDERLAND B.V.</v>
          </cell>
        </row>
        <row r="28793">
          <cell r="A28793">
            <v>404100687</v>
          </cell>
          <cell r="B28793" t="str">
            <v>THIELCO STAALINDUSTRIE B.V.</v>
          </cell>
        </row>
        <row r="28794">
          <cell r="A28794">
            <v>403369767</v>
          </cell>
          <cell r="B28794" t="str">
            <v>THOMAS REGOUT INTERNATIONAL B.V.</v>
          </cell>
        </row>
        <row r="28795">
          <cell r="A28795">
            <v>408783681</v>
          </cell>
          <cell r="B28795" t="str">
            <v>TITAN WOOD B.V.</v>
          </cell>
        </row>
        <row r="28796">
          <cell r="A28796">
            <v>410074470</v>
          </cell>
          <cell r="B28796" t="str">
            <v>TOPIGS GROUP B.V.</v>
          </cell>
        </row>
        <row r="28797">
          <cell r="A28797">
            <v>408588775</v>
          </cell>
          <cell r="B28797" t="str">
            <v>ULTIMOO INCASSO B.V.</v>
          </cell>
        </row>
        <row r="28798">
          <cell r="A28798">
            <v>410868228</v>
          </cell>
          <cell r="B28798" t="str">
            <v>VADAIN B.V.</v>
          </cell>
        </row>
        <row r="28799">
          <cell r="A28799">
            <v>410868228</v>
          </cell>
          <cell r="B28799" t="str">
            <v>VADAIN B.V.</v>
          </cell>
        </row>
        <row r="28800">
          <cell r="A28800">
            <v>489278841</v>
          </cell>
          <cell r="B28800" t="str">
            <v>VALLEI AUTOLEASE B.V.</v>
          </cell>
        </row>
        <row r="28801">
          <cell r="A28801">
            <v>402307441</v>
          </cell>
          <cell r="B28801" t="str">
            <v>VAN BEEST B.V.</v>
          </cell>
        </row>
        <row r="28802">
          <cell r="A28802">
            <v>402307441</v>
          </cell>
          <cell r="B28802" t="str">
            <v>VAN BEEST B.V.</v>
          </cell>
        </row>
        <row r="28803">
          <cell r="A28803">
            <v>408235500</v>
          </cell>
          <cell r="B28803" t="str">
            <v>VAN DER HAM GLASGROOTHANDEL B.V.</v>
          </cell>
        </row>
        <row r="28804">
          <cell r="A28804">
            <v>413773466</v>
          </cell>
          <cell r="B28804" t="str">
            <v>VAN DILLEWIJN GROUP B.V.</v>
          </cell>
        </row>
        <row r="28805">
          <cell r="A28805">
            <v>413436866</v>
          </cell>
          <cell r="B28805" t="str">
            <v>VAN ES HOLDING B.V.</v>
          </cell>
        </row>
        <row r="28806">
          <cell r="A28806">
            <v>404986994</v>
          </cell>
          <cell r="B28806" t="str">
            <v>VAN LEEUWEN TEST SYSTEMS B.V.</v>
          </cell>
        </row>
        <row r="28807">
          <cell r="A28807">
            <v>404416125</v>
          </cell>
          <cell r="B28807" t="str">
            <v>VANDERLANDE INDUSTRIES B.V.</v>
          </cell>
        </row>
        <row r="28808">
          <cell r="A28808">
            <v>404510836</v>
          </cell>
          <cell r="B28808" t="str">
            <v>VINCI ENERGIES NETHERLANDS B.V.</v>
          </cell>
        </row>
        <row r="28809">
          <cell r="A28809">
            <v>404510836</v>
          </cell>
          <cell r="B28809" t="str">
            <v>VINCI ENERGIES NETHERLANDS B.V.</v>
          </cell>
        </row>
        <row r="28810">
          <cell r="A28810">
            <v>404510836</v>
          </cell>
          <cell r="B28810" t="str">
            <v>VINCI ENERGIES NETHERLANDS B.V.</v>
          </cell>
        </row>
        <row r="28811">
          <cell r="A28811">
            <v>489298778</v>
          </cell>
          <cell r="B28811" t="str">
            <v>VLASTUIN GROUP B.V.</v>
          </cell>
        </row>
        <row r="28812">
          <cell r="A28812">
            <v>405758962</v>
          </cell>
          <cell r="B28812" t="str">
            <v>VOLVO GROUP THE NETHERLANDS B.V.</v>
          </cell>
        </row>
        <row r="28813">
          <cell r="A28813">
            <v>343003893</v>
          </cell>
          <cell r="B28813" t="str">
            <v>EVOS HAMBURG GMBH</v>
          </cell>
        </row>
        <row r="28814">
          <cell r="A28814">
            <v>343003893</v>
          </cell>
          <cell r="B28814" t="str">
            <v>EVOS HAMBURG GMBH</v>
          </cell>
        </row>
        <row r="28815">
          <cell r="A28815">
            <v>343003893</v>
          </cell>
          <cell r="B28815" t="str">
            <v>EVOS HAMBURG GMBH</v>
          </cell>
        </row>
        <row r="28816">
          <cell r="A28816">
            <v>343003893</v>
          </cell>
          <cell r="B28816" t="str">
            <v>EVOS HAMBURG GMBH</v>
          </cell>
        </row>
        <row r="28817">
          <cell r="A28817">
            <v>413331377</v>
          </cell>
          <cell r="B28817" t="str">
            <v>VREUGDENHIL GROEP B.V.</v>
          </cell>
        </row>
        <row r="28818">
          <cell r="A28818">
            <v>386000830</v>
          </cell>
          <cell r="B28818" t="str">
            <v>VSL B.V.</v>
          </cell>
        </row>
        <row r="28819">
          <cell r="A28819">
            <v>409437261</v>
          </cell>
          <cell r="B28819" t="str">
            <v>VTTI B.V.</v>
          </cell>
        </row>
        <row r="28820">
          <cell r="A28820">
            <v>409437261</v>
          </cell>
          <cell r="B28820" t="str">
            <v>VTTI B.V.</v>
          </cell>
        </row>
        <row r="28821">
          <cell r="A28821">
            <v>418130662</v>
          </cell>
          <cell r="B28821" t="str">
            <v>WATERS CHROMATOGRAPHY B.V.</v>
          </cell>
        </row>
        <row r="28822">
          <cell r="A28822">
            <v>493081514</v>
          </cell>
          <cell r="B28822" t="str">
            <v>WEARIO B.V.</v>
          </cell>
        </row>
        <row r="28823">
          <cell r="A28823">
            <v>493081514</v>
          </cell>
          <cell r="B28823" t="str">
            <v>WEARIO B.V.</v>
          </cell>
        </row>
        <row r="28824">
          <cell r="A28824">
            <v>402323430</v>
          </cell>
          <cell r="B28824" t="str">
            <v>WILHELMSEN SHIPS SERVICE B.V.</v>
          </cell>
        </row>
        <row r="28825">
          <cell r="A28825">
            <v>402323430</v>
          </cell>
          <cell r="B28825" t="str">
            <v>WILHELMSEN SHIPS SERVICE B.V.</v>
          </cell>
        </row>
        <row r="28826">
          <cell r="A28826">
            <v>489157095</v>
          </cell>
          <cell r="B28826" t="str">
            <v>WILMAR EUROPE HOLDINGS B.V.</v>
          </cell>
        </row>
        <row r="28827">
          <cell r="A28827">
            <v>405276259</v>
          </cell>
          <cell r="B28827" t="str">
            <v>WTS ENERGY HOLDING B.V.</v>
          </cell>
        </row>
        <row r="28828">
          <cell r="A28828">
            <v>412459740</v>
          </cell>
          <cell r="B28828" t="str">
            <v>XEBIA NEDERLAND B.V.</v>
          </cell>
        </row>
        <row r="28829">
          <cell r="A28829">
            <v>404300373</v>
          </cell>
          <cell r="B28829" t="str">
            <v>YAYA B.V.</v>
          </cell>
        </row>
        <row r="28830">
          <cell r="A28830">
            <v>404300373</v>
          </cell>
          <cell r="B28830" t="str">
            <v>YAYA B.V.</v>
          </cell>
        </row>
        <row r="28831">
          <cell r="A28831">
            <v>405112637</v>
          </cell>
          <cell r="B28831" t="str">
            <v>YER NEDERLAND B.V.</v>
          </cell>
        </row>
        <row r="28832">
          <cell r="A28832">
            <v>405112637</v>
          </cell>
          <cell r="B28832" t="str">
            <v>YER NEDERLAND B.V.</v>
          </cell>
        </row>
        <row r="28833">
          <cell r="A28833">
            <v>408417132</v>
          </cell>
          <cell r="B28833" t="str">
            <v>A &amp; C PRESENTATIONS B.V.</v>
          </cell>
        </row>
        <row r="28834">
          <cell r="A28834">
            <v>402149306</v>
          </cell>
          <cell r="B28834" t="str">
            <v>DLG LOGISTICS B.V.</v>
          </cell>
        </row>
        <row r="28835">
          <cell r="A28835">
            <v>402149306</v>
          </cell>
          <cell r="B28835" t="str">
            <v>DLG LOGISTICS B.V.</v>
          </cell>
        </row>
        <row r="28836">
          <cell r="A28836">
            <v>408775281</v>
          </cell>
          <cell r="B28836" t="str">
            <v>ABBOTT VASCULAR NETHERLANDS B.V.</v>
          </cell>
        </row>
        <row r="28837">
          <cell r="A28837">
            <v>408775281</v>
          </cell>
          <cell r="B28837" t="str">
            <v>ABBOTT VASCULAR NETHERLANDS B.V.</v>
          </cell>
        </row>
        <row r="28838">
          <cell r="A28838">
            <v>416252997</v>
          </cell>
          <cell r="B28838" t="str">
            <v>ABCFINANCE B.V.</v>
          </cell>
        </row>
        <row r="28839">
          <cell r="A28839">
            <v>406808170</v>
          </cell>
          <cell r="B28839" t="str">
            <v>ABN AMRO ASSET BASED FINANCE N.V.</v>
          </cell>
        </row>
        <row r="28840">
          <cell r="A28840">
            <v>489382060</v>
          </cell>
          <cell r="B28840" t="str">
            <v>ABN AMRO BANK N.V.</v>
          </cell>
        </row>
        <row r="28841">
          <cell r="A28841">
            <v>489382060</v>
          </cell>
          <cell r="B28841" t="str">
            <v>ABN AMRO BANK N.V.</v>
          </cell>
        </row>
        <row r="28842">
          <cell r="A28842">
            <v>402175921</v>
          </cell>
          <cell r="B28842" t="str">
            <v>ADP NEDERLAND B.V.</v>
          </cell>
        </row>
        <row r="28843">
          <cell r="A28843">
            <v>402175921</v>
          </cell>
          <cell r="B28843" t="str">
            <v>ADP NEDERLAND B.V.</v>
          </cell>
        </row>
        <row r="28844">
          <cell r="A28844">
            <v>410333942</v>
          </cell>
          <cell r="B28844" t="str">
            <v>AEGON NEDERLAND N.V.</v>
          </cell>
        </row>
        <row r="28845">
          <cell r="A28845">
            <v>410333942</v>
          </cell>
          <cell r="B28845" t="str">
            <v>AEGON NEDERLAND N.V.</v>
          </cell>
        </row>
        <row r="28846">
          <cell r="A28846">
            <v>410333942</v>
          </cell>
          <cell r="B28846" t="str">
            <v>AEGON NEDERLAND N.V.</v>
          </cell>
        </row>
        <row r="28847">
          <cell r="A28847">
            <v>410333942</v>
          </cell>
          <cell r="B28847" t="str">
            <v>AEGON NEDERLAND N.V.</v>
          </cell>
        </row>
        <row r="28848">
          <cell r="A28848">
            <v>410333942</v>
          </cell>
          <cell r="B28848" t="str">
            <v>AEGON NEDERLAND N.V.</v>
          </cell>
        </row>
        <row r="28849">
          <cell r="A28849">
            <v>410333942</v>
          </cell>
          <cell r="B28849" t="str">
            <v>AEGON NEDERLAND N.V.</v>
          </cell>
        </row>
        <row r="28850">
          <cell r="A28850">
            <v>410333942</v>
          </cell>
          <cell r="B28850" t="str">
            <v>AEGON NEDERLAND N.V.</v>
          </cell>
        </row>
        <row r="28851">
          <cell r="A28851">
            <v>410333942</v>
          </cell>
          <cell r="B28851" t="str">
            <v>AEGON NEDERLAND N.V.</v>
          </cell>
        </row>
        <row r="28852">
          <cell r="A28852">
            <v>404603417</v>
          </cell>
          <cell r="B28852" t="str">
            <v>AFA-POLYTEK B.V.</v>
          </cell>
        </row>
        <row r="28853">
          <cell r="A28853">
            <v>404722014</v>
          </cell>
          <cell r="B28853" t="str">
            <v>NOURYON FUNCTIONAL CHEMICALS B.V.</v>
          </cell>
        </row>
        <row r="28854">
          <cell r="A28854">
            <v>404722014</v>
          </cell>
          <cell r="B28854" t="str">
            <v>NOURYON FUNCTIONAL CHEMICALS B.V.</v>
          </cell>
        </row>
        <row r="28855">
          <cell r="A28855">
            <v>403731706</v>
          </cell>
          <cell r="B28855" t="str">
            <v>AKZO NOBEL NEDERLAND B.V.</v>
          </cell>
        </row>
        <row r="28856">
          <cell r="A28856">
            <v>403731706</v>
          </cell>
          <cell r="B28856" t="str">
            <v>AKZO NOBEL NEDERLAND B.V.</v>
          </cell>
        </row>
        <row r="28857">
          <cell r="A28857">
            <v>409407632</v>
          </cell>
          <cell r="B28857" t="str">
            <v>ALLSEAS ENGINEERING B.V.</v>
          </cell>
        </row>
        <row r="28858">
          <cell r="A28858">
            <v>489573483</v>
          </cell>
          <cell r="B28858" t="str">
            <v>ARROWS GROUP B.V.</v>
          </cell>
        </row>
        <row r="28859">
          <cell r="A28859">
            <v>386109086</v>
          </cell>
          <cell r="B28859" t="str">
            <v>ASHLAND SERVICES B.V.</v>
          </cell>
        </row>
        <row r="28860">
          <cell r="A28860">
            <v>403507262</v>
          </cell>
          <cell r="B28860" t="str">
            <v>ASITO B.V.</v>
          </cell>
        </row>
        <row r="28861">
          <cell r="A28861">
            <v>491413968</v>
          </cell>
          <cell r="B28861" t="str">
            <v>AUSHI B.V.</v>
          </cell>
        </row>
        <row r="28862">
          <cell r="A28862">
            <v>491413968</v>
          </cell>
          <cell r="B28862" t="str">
            <v>AUSHI B.V.</v>
          </cell>
        </row>
        <row r="28863">
          <cell r="A28863">
            <v>491413968</v>
          </cell>
          <cell r="B28863" t="str">
            <v>AUSHI B.V.</v>
          </cell>
        </row>
        <row r="28864">
          <cell r="A28864">
            <v>491413968</v>
          </cell>
          <cell r="B28864" t="str">
            <v>AUSHI B.V.</v>
          </cell>
        </row>
        <row r="28865">
          <cell r="A28865">
            <v>491413968</v>
          </cell>
          <cell r="B28865" t="str">
            <v>AUSHI B.V.</v>
          </cell>
        </row>
        <row r="28866">
          <cell r="A28866">
            <v>491413968</v>
          </cell>
          <cell r="B28866" t="str">
            <v>AUSHI B.V.</v>
          </cell>
        </row>
        <row r="28867">
          <cell r="A28867">
            <v>410743645</v>
          </cell>
          <cell r="B28867" t="str">
            <v>AXUS NEDERLAND B.V.</v>
          </cell>
        </row>
        <row r="28868">
          <cell r="A28868">
            <v>410743645</v>
          </cell>
          <cell r="B28868" t="str">
            <v>AXUS NEDERLAND B.V.</v>
          </cell>
        </row>
        <row r="28869">
          <cell r="A28869">
            <v>412542081</v>
          </cell>
          <cell r="B28869" t="str">
            <v>BAKER &amp; MCKENZIE AMSTERDAM N.V.</v>
          </cell>
        </row>
        <row r="28870">
          <cell r="A28870">
            <v>412542081</v>
          </cell>
          <cell r="B28870" t="str">
            <v>BAKER &amp; MCKENZIE AMSTERDAM N.V.</v>
          </cell>
        </row>
        <row r="28871">
          <cell r="A28871">
            <v>489732470</v>
          </cell>
          <cell r="B28871" t="str">
            <v>BAM BOUW EN VASTGOED NEDERLAND B.V.</v>
          </cell>
        </row>
        <row r="28872">
          <cell r="A28872">
            <v>489732470</v>
          </cell>
          <cell r="B28872" t="str">
            <v>BAM BOUW EN VASTGOED NEDERLAND B.V.</v>
          </cell>
        </row>
        <row r="28873">
          <cell r="A28873">
            <v>489732470</v>
          </cell>
          <cell r="B28873" t="str">
            <v>BAM BOUW EN VASTGOED NEDERLAND B.V.</v>
          </cell>
        </row>
        <row r="28874">
          <cell r="A28874">
            <v>489732470</v>
          </cell>
          <cell r="B28874" t="str">
            <v>BAM BOUW EN VASTGOED NEDERLAND B.V.</v>
          </cell>
        </row>
        <row r="28875">
          <cell r="A28875">
            <v>402264931</v>
          </cell>
          <cell r="B28875" t="str">
            <v>SWINKELS FAMILY BREWERS N.V.</v>
          </cell>
        </row>
        <row r="28876">
          <cell r="A28876">
            <v>402264931</v>
          </cell>
          <cell r="B28876" t="str">
            <v>SWINKELS FAMILY BREWERS N.V.</v>
          </cell>
        </row>
        <row r="28877">
          <cell r="A28877">
            <v>402264931</v>
          </cell>
          <cell r="B28877" t="str">
            <v>SWINKELS FAMILY BREWERS N.V.</v>
          </cell>
        </row>
        <row r="28878">
          <cell r="A28878">
            <v>402264931</v>
          </cell>
          <cell r="B28878" t="str">
            <v>SWINKELS FAMILY BREWERS N.V.</v>
          </cell>
        </row>
        <row r="28879">
          <cell r="A28879">
            <v>408167232</v>
          </cell>
          <cell r="B28879" t="str">
            <v>BELDEN CDT EUROPEAN SHARED SERVICES B.V.</v>
          </cell>
        </row>
        <row r="28880">
          <cell r="A28880">
            <v>408167232</v>
          </cell>
          <cell r="B28880" t="str">
            <v>BELDEN CDT EUROPEAN SHARED SERVICES B.V.</v>
          </cell>
        </row>
        <row r="28881">
          <cell r="A28881">
            <v>408167232</v>
          </cell>
          <cell r="B28881" t="str">
            <v>BELDEN CDT EUROPEAN SHARED SERVICES B.V.</v>
          </cell>
        </row>
        <row r="28882">
          <cell r="A28882">
            <v>408167232</v>
          </cell>
          <cell r="B28882" t="str">
            <v>BELDEN CDT EUROPEAN SHARED SERVICES B.V.</v>
          </cell>
        </row>
        <row r="28883">
          <cell r="A28883">
            <v>386905525</v>
          </cell>
          <cell r="B28883" t="str">
            <v>BERG TOYS B.V.</v>
          </cell>
        </row>
        <row r="28884">
          <cell r="A28884">
            <v>403754380</v>
          </cell>
          <cell r="B28884" t="str">
            <v>BIERENS INCASSO ADVOCATEN B.V.</v>
          </cell>
        </row>
        <row r="28885">
          <cell r="A28885">
            <v>409636784</v>
          </cell>
          <cell r="B28885" t="str">
            <v>BLUEWATER ENERGY SERVICES B.V.</v>
          </cell>
        </row>
        <row r="28886">
          <cell r="A28886">
            <v>404533796</v>
          </cell>
          <cell r="B28886" t="str">
            <v>BNP PARIBAS FACTORING SUPPORT N.V.</v>
          </cell>
        </row>
        <row r="28887">
          <cell r="A28887">
            <v>491503837</v>
          </cell>
          <cell r="B28887" t="str">
            <v>BOEG BOUW &amp; INSTALLATIETECHNIEK B.V.</v>
          </cell>
        </row>
        <row r="28888">
          <cell r="A28888">
            <v>315008169</v>
          </cell>
          <cell r="B28888" t="str">
            <v>BP EUROPA SE</v>
          </cell>
        </row>
        <row r="28889">
          <cell r="A28889">
            <v>315008169</v>
          </cell>
          <cell r="B28889" t="str">
            <v>BP EUROPA SE</v>
          </cell>
        </row>
        <row r="28890">
          <cell r="A28890">
            <v>413617309</v>
          </cell>
          <cell r="B28890" t="str">
            <v>KINGSPAN LIGHT + AIR NL B.V.</v>
          </cell>
        </row>
        <row r="28891">
          <cell r="A28891">
            <v>404065927</v>
          </cell>
          <cell r="B28891" t="str">
            <v>CAPTURETECH CORPORATION B.V.</v>
          </cell>
        </row>
        <row r="28892">
          <cell r="A28892">
            <v>419029798</v>
          </cell>
          <cell r="B28892" t="str">
            <v>CEPRO INTERNATIONAL B.V.</v>
          </cell>
        </row>
        <row r="28893">
          <cell r="A28893">
            <v>405605882</v>
          </cell>
          <cell r="B28893" t="str">
            <v>CIMCOOL INDUSTRIAL PRODUCTS B.V.</v>
          </cell>
        </row>
        <row r="28894">
          <cell r="A28894">
            <v>491852508</v>
          </cell>
          <cell r="B28894" t="str">
            <v>CITIZENM HOLDING B.V.</v>
          </cell>
        </row>
        <row r="28895">
          <cell r="A28895">
            <v>413416264</v>
          </cell>
          <cell r="B28895" t="str">
            <v>CMS DERKS STAR BUSMANN N.V.</v>
          </cell>
        </row>
        <row r="28896">
          <cell r="A28896">
            <v>415074421</v>
          </cell>
          <cell r="B28896" t="str">
            <v>CODE PRODUCT SOLUTIONS B.V.</v>
          </cell>
        </row>
        <row r="28897">
          <cell r="A28897">
            <v>402158054</v>
          </cell>
          <cell r="B28897" t="str">
            <v>COGNIZANT TECHNOLOGY SOLUTIONS BENELUX B.V.</v>
          </cell>
        </row>
        <row r="28898">
          <cell r="A28898">
            <v>402645977</v>
          </cell>
          <cell r="B28898" t="str">
            <v>COMPANY.INFO B.V.</v>
          </cell>
        </row>
        <row r="28899">
          <cell r="A28899">
            <v>386284947</v>
          </cell>
          <cell r="B28899" t="str">
            <v>COMPUTER PROFILE NEDERLAND B.V.</v>
          </cell>
        </row>
        <row r="28900">
          <cell r="A28900">
            <v>406335653</v>
          </cell>
          <cell r="B28900" t="str">
            <v>COOPERATIEVE INKOOPVERENIGING SUPERUNIE B.A.</v>
          </cell>
        </row>
        <row r="28901">
          <cell r="A28901">
            <v>406335653</v>
          </cell>
          <cell r="B28901" t="str">
            <v>COOPERATIEVE INKOOPVERENIGING SUPERUNIE B.A.</v>
          </cell>
        </row>
        <row r="28902">
          <cell r="A28902">
            <v>402001754</v>
          </cell>
          <cell r="B28902" t="str">
            <v>COOPERATIEVE RABOBANK U.A.</v>
          </cell>
        </row>
        <row r="28903">
          <cell r="A28903">
            <v>402001754</v>
          </cell>
          <cell r="B28903" t="str">
            <v>COOPERATIEVE RABOBANK U.A.</v>
          </cell>
        </row>
        <row r="28904">
          <cell r="A28904">
            <v>402001754</v>
          </cell>
          <cell r="B28904" t="str">
            <v>COOPERATIEVE RABOBANK U.A.</v>
          </cell>
        </row>
        <row r="28905">
          <cell r="A28905">
            <v>402001754</v>
          </cell>
          <cell r="B28905" t="str">
            <v>COOPERATIEVE RABOBANK U.A.</v>
          </cell>
        </row>
        <row r="28906">
          <cell r="A28906">
            <v>407861004</v>
          </cell>
          <cell r="B28906" t="str">
            <v>COOPERATIEVE VERENIGING NEDERLANDSE ASSURANTIE BEURS U.A.</v>
          </cell>
        </row>
        <row r="28907">
          <cell r="A28907">
            <v>407861004</v>
          </cell>
          <cell r="B28907" t="str">
            <v>COOPERATIEVE VERENIGING NEDERLANDSE ASSURANTIE BEURS U.A.</v>
          </cell>
        </row>
        <row r="28908">
          <cell r="A28908">
            <v>406899484</v>
          </cell>
          <cell r="B28908" t="str">
            <v>CUSHMAN &amp; WAKEFIELD V.O.F.</v>
          </cell>
        </row>
        <row r="28909">
          <cell r="A28909">
            <v>406899484</v>
          </cell>
          <cell r="B28909" t="str">
            <v>CUSHMAN &amp; WAKEFIELD V.O.F.</v>
          </cell>
        </row>
        <row r="28910">
          <cell r="A28910">
            <v>406899484</v>
          </cell>
          <cell r="B28910" t="str">
            <v>CUSHMAN &amp; WAKEFIELD V.O.F.</v>
          </cell>
        </row>
        <row r="28911">
          <cell r="A28911">
            <v>403943967</v>
          </cell>
          <cell r="B28911" t="str">
            <v>CUSTOMS SUPPORT GROUP B.V.</v>
          </cell>
        </row>
        <row r="28912">
          <cell r="A28912">
            <v>416466696</v>
          </cell>
          <cell r="B28912" t="str">
            <v>DALOSY PROJECTEN B.V.</v>
          </cell>
        </row>
        <row r="28913">
          <cell r="A28913">
            <v>405391053</v>
          </cell>
          <cell r="B28913" t="str">
            <v>DANA PETROLEUM NETHERLANDS B.V.</v>
          </cell>
        </row>
        <row r="28914">
          <cell r="A28914">
            <v>416597110</v>
          </cell>
          <cell r="B28914" t="str">
            <v>DANIELI CORUS B.V.</v>
          </cell>
        </row>
        <row r="28915">
          <cell r="A28915">
            <v>402793223</v>
          </cell>
          <cell r="B28915" t="str">
            <v>DE BRAUW BLACKSTONE WESTBROEK N.V.</v>
          </cell>
        </row>
        <row r="28916">
          <cell r="A28916">
            <v>410108088</v>
          </cell>
          <cell r="B28916" t="str">
            <v>DE LAGE LANDEN INTERNATIONAL B.V.</v>
          </cell>
        </row>
        <row r="28917">
          <cell r="A28917">
            <v>407494645</v>
          </cell>
          <cell r="B28917" t="str">
            <v>DE OLIEHOORN BEHEER B.V.</v>
          </cell>
        </row>
        <row r="28918">
          <cell r="A28918">
            <v>402258086</v>
          </cell>
          <cell r="B28918" t="str">
            <v>DECOLABEL B.V.</v>
          </cell>
        </row>
        <row r="28919">
          <cell r="A28919">
            <v>412454493</v>
          </cell>
          <cell r="B28919" t="str">
            <v>DELOITTE ACCOUNTANTS B.V.</v>
          </cell>
        </row>
        <row r="28920">
          <cell r="A28920">
            <v>412454493</v>
          </cell>
          <cell r="B28920" t="str">
            <v>DELOITTE ACCOUNTANTS B.V.</v>
          </cell>
        </row>
        <row r="28921">
          <cell r="A28921">
            <v>412454360</v>
          </cell>
          <cell r="B28921" t="str">
            <v>DELOITTE GROUP SUPPORT CENTER B.V.</v>
          </cell>
        </row>
        <row r="28922">
          <cell r="A28922">
            <v>422448035</v>
          </cell>
          <cell r="B28922" t="str">
            <v>DHL EXPRESS (POLAND) SP Z O O</v>
          </cell>
        </row>
        <row r="28923">
          <cell r="A28923">
            <v>422448035</v>
          </cell>
          <cell r="B28923" t="str">
            <v>DHL EXPRESS (POLAND) SP Z O O</v>
          </cell>
        </row>
        <row r="28924">
          <cell r="A28924">
            <v>422448035</v>
          </cell>
          <cell r="B28924" t="str">
            <v>DHL EXPRESS (POLAND) SP Z O O</v>
          </cell>
        </row>
        <row r="28925">
          <cell r="A28925">
            <v>422448035</v>
          </cell>
          <cell r="B28925" t="str">
            <v>DHL EXPRESS (POLAND) SP Z O O</v>
          </cell>
        </row>
        <row r="28926">
          <cell r="A28926">
            <v>404553070</v>
          </cell>
          <cell r="B28926" t="str">
            <v>DHL FINANCE SERVICES B.V.</v>
          </cell>
        </row>
        <row r="28927">
          <cell r="A28927">
            <v>403316065</v>
          </cell>
          <cell r="B28927" t="str">
            <v>DREES &amp; SOMMER NETHERLANDS B.V.</v>
          </cell>
        </row>
        <row r="28928">
          <cell r="A28928">
            <v>387287220</v>
          </cell>
          <cell r="B28928" t="str">
            <v>DUCOR PETROCHEMICALS B.V.</v>
          </cell>
        </row>
        <row r="28929">
          <cell r="A28929">
            <v>413773771</v>
          </cell>
          <cell r="B28929" t="str">
            <v>DURA VERMEER DIVISIE BOUW EN VASTGOED B.V.</v>
          </cell>
        </row>
        <row r="28930">
          <cell r="A28930">
            <v>406430785</v>
          </cell>
          <cell r="B28930" t="str">
            <v>DYNNIQ NEDERLAND B.V.</v>
          </cell>
        </row>
        <row r="28931">
          <cell r="A28931">
            <v>406430785</v>
          </cell>
          <cell r="B28931" t="str">
            <v>DYNNIQ NEDERLAND B.V.</v>
          </cell>
        </row>
        <row r="28932">
          <cell r="A28932">
            <v>412942914</v>
          </cell>
          <cell r="B28932" t="str">
            <v>E.M.M. INTERNATIONAL B.V.</v>
          </cell>
        </row>
        <row r="28933">
          <cell r="A28933">
            <v>490214141</v>
          </cell>
          <cell r="B28933" t="str">
            <v>E.C.S. ELECTRONICS B.V.</v>
          </cell>
        </row>
        <row r="28934">
          <cell r="A28934">
            <v>387342306</v>
          </cell>
          <cell r="B28934" t="str">
            <v>ELEKTRO SCHEPPERS B.V.</v>
          </cell>
        </row>
        <row r="28935">
          <cell r="A28935">
            <v>404277738</v>
          </cell>
          <cell r="B28935" t="str">
            <v>ENECO ZAKELIJK B.V.</v>
          </cell>
        </row>
        <row r="28936">
          <cell r="A28936">
            <v>404277738</v>
          </cell>
          <cell r="B28936" t="str">
            <v>ENECO ZAKELIJK B.V.</v>
          </cell>
        </row>
        <row r="28937">
          <cell r="A28937">
            <v>404277738</v>
          </cell>
          <cell r="B28937" t="str">
            <v>ENECO ZAKELIJK B.V.</v>
          </cell>
        </row>
        <row r="28938">
          <cell r="A28938">
            <v>404277738</v>
          </cell>
          <cell r="B28938" t="str">
            <v>ENECO ZAKELIJK B.V.</v>
          </cell>
        </row>
        <row r="28939">
          <cell r="A28939">
            <v>402472005</v>
          </cell>
          <cell r="B28939" t="str">
            <v>ESPERA-NEDERLAND B.V.</v>
          </cell>
        </row>
        <row r="28940">
          <cell r="A28940">
            <v>490340113</v>
          </cell>
          <cell r="B28940" t="str">
            <v>EULER HERMES SA</v>
          </cell>
        </row>
        <row r="28941">
          <cell r="A28941">
            <v>408607211</v>
          </cell>
          <cell r="B28941" t="str">
            <v>EUROCEPT B.V.</v>
          </cell>
        </row>
        <row r="28942">
          <cell r="A28942">
            <v>405022604</v>
          </cell>
          <cell r="B28942" t="str">
            <v>EUROFIBER NEDERLAND B.V.</v>
          </cell>
        </row>
        <row r="28943">
          <cell r="A28943">
            <v>491211075</v>
          </cell>
          <cell r="B28943" t="str">
            <v>EUROPIREN B.V.</v>
          </cell>
        </row>
        <row r="28944">
          <cell r="A28944">
            <v>410648083</v>
          </cell>
          <cell r="B28944" t="str">
            <v>EXACT GROUP B.V.</v>
          </cell>
        </row>
        <row r="28945">
          <cell r="A28945">
            <v>410648083</v>
          </cell>
          <cell r="B28945" t="str">
            <v>EXACT GROUP B.V.</v>
          </cell>
        </row>
        <row r="28946">
          <cell r="A28946">
            <v>403757441</v>
          </cell>
          <cell r="B28946" t="str">
            <v>FLEXPAY B.V.</v>
          </cell>
        </row>
        <row r="28947">
          <cell r="A28947">
            <v>416276111</v>
          </cell>
          <cell r="B28947" t="str">
            <v>FOODPACK B.V.</v>
          </cell>
        </row>
        <row r="28948">
          <cell r="A28948">
            <v>413081647</v>
          </cell>
          <cell r="B28948" t="str">
            <v>FUGRO MARINE SERVICES B.V.</v>
          </cell>
        </row>
        <row r="28949">
          <cell r="A28949">
            <v>413081647</v>
          </cell>
          <cell r="B28949" t="str">
            <v>FUGRO MARINE SERVICES B.V.</v>
          </cell>
        </row>
        <row r="28950">
          <cell r="A28950">
            <v>405246096</v>
          </cell>
          <cell r="B28950" t="str">
            <v>G3 WORLDWIDE MAIL N.V.</v>
          </cell>
        </row>
        <row r="28951">
          <cell r="A28951">
            <v>419699517</v>
          </cell>
          <cell r="B28951" t="str">
            <v>GEMEENTE AMSTERDAM</v>
          </cell>
        </row>
        <row r="28952">
          <cell r="A28952">
            <v>411254949</v>
          </cell>
          <cell r="B28952" t="str">
            <v>GEMEENTE OOSTERHOUT</v>
          </cell>
        </row>
        <row r="28953">
          <cell r="A28953">
            <v>550036909</v>
          </cell>
          <cell r="B28953" t="str">
            <v>GEMEENTE ROTTERDAM</v>
          </cell>
        </row>
        <row r="28954">
          <cell r="A28954">
            <v>550036909</v>
          </cell>
          <cell r="B28954" t="str">
            <v>GEMEENTE ROTTERDAM</v>
          </cell>
        </row>
        <row r="28955">
          <cell r="A28955">
            <v>407513857</v>
          </cell>
          <cell r="B28955" t="str">
            <v>GEMEENTE SCHOUWEN-DUIVELAND</v>
          </cell>
        </row>
        <row r="28956">
          <cell r="A28956">
            <v>407513857</v>
          </cell>
          <cell r="B28956" t="str">
            <v>GEMEENTE SCHOUWEN-DUIVELAND</v>
          </cell>
        </row>
        <row r="28957">
          <cell r="A28957">
            <v>415812051</v>
          </cell>
          <cell r="B28957" t="str">
            <v>GLOBAL LOGISTICS ASSOCIATES (GLA)</v>
          </cell>
        </row>
        <row r="28958">
          <cell r="A28958">
            <v>406676775</v>
          </cell>
          <cell r="B28958" t="str">
            <v>GRAYDON NEDERLAND B.V.</v>
          </cell>
        </row>
        <row r="28959">
          <cell r="A28959">
            <v>415398791</v>
          </cell>
          <cell r="B28959" t="str">
            <v>LION PROTECTS B.V.</v>
          </cell>
        </row>
        <row r="28960">
          <cell r="A28960">
            <v>489238571</v>
          </cell>
          <cell r="B28960" t="str">
            <v>HAVENBEDRIJF ROTTERDAM N.V.</v>
          </cell>
        </row>
        <row r="28961">
          <cell r="A28961">
            <v>489238571</v>
          </cell>
          <cell r="B28961" t="str">
            <v>HAVENBEDRIJF ROTTERDAM N.V.</v>
          </cell>
        </row>
        <row r="28962">
          <cell r="A28962">
            <v>489238571</v>
          </cell>
          <cell r="B28962" t="str">
            <v>HAVENBEDRIJF ROTTERDAM N.V.</v>
          </cell>
        </row>
        <row r="28963">
          <cell r="A28963">
            <v>489238571</v>
          </cell>
          <cell r="B28963" t="str">
            <v>HAVENBEDRIJF ROTTERDAM N.V.</v>
          </cell>
        </row>
        <row r="28964">
          <cell r="A28964">
            <v>489238571</v>
          </cell>
          <cell r="B28964" t="str">
            <v>HAVENBEDRIJF ROTTERDAM N.V.</v>
          </cell>
        </row>
        <row r="28965">
          <cell r="A28965">
            <v>489238571</v>
          </cell>
          <cell r="B28965" t="str">
            <v>HAVENBEDRIJF ROTTERDAM N.V.</v>
          </cell>
        </row>
        <row r="28966">
          <cell r="A28966">
            <v>490373945</v>
          </cell>
          <cell r="B28966" t="str">
            <v>HEINEKEN GLOBAL PROCUREMENT B.V.</v>
          </cell>
        </row>
        <row r="28967">
          <cell r="A28967">
            <v>490373945</v>
          </cell>
          <cell r="B28967" t="str">
            <v>HEINEKEN GLOBAL PROCUREMENT B.V.</v>
          </cell>
        </row>
        <row r="28968">
          <cell r="A28968">
            <v>490373945</v>
          </cell>
          <cell r="B28968" t="str">
            <v>HEINEKEN GLOBAL PROCUREMENT B.V.</v>
          </cell>
        </row>
        <row r="28969">
          <cell r="A28969">
            <v>490373945</v>
          </cell>
          <cell r="B28969" t="str">
            <v>HEINEKEN GLOBAL PROCUREMENT B.V.</v>
          </cell>
        </row>
        <row r="28970">
          <cell r="A28970">
            <v>490373945</v>
          </cell>
          <cell r="B28970" t="str">
            <v>HEINEKEN GLOBAL PROCUREMENT B.V.</v>
          </cell>
        </row>
        <row r="28971">
          <cell r="A28971">
            <v>490373945</v>
          </cell>
          <cell r="B28971" t="str">
            <v>HEINEKEN GLOBAL PROCUREMENT B.V.</v>
          </cell>
        </row>
        <row r="28972">
          <cell r="A28972">
            <v>406712950</v>
          </cell>
          <cell r="B28972" t="str">
            <v>HEINEKEN INTERNATIONAL B.V.</v>
          </cell>
        </row>
        <row r="28973">
          <cell r="A28973">
            <v>406712950</v>
          </cell>
          <cell r="B28973" t="str">
            <v>HEINEKEN INTERNATIONAL B.V.</v>
          </cell>
        </row>
        <row r="28974">
          <cell r="A28974">
            <v>410813687</v>
          </cell>
          <cell r="B28974" t="str">
            <v>HEISTERKAMP TRANSPORT B.V.</v>
          </cell>
        </row>
        <row r="28975">
          <cell r="A28975">
            <v>402300974</v>
          </cell>
          <cell r="B28975" t="str">
            <v>HELION B.V.</v>
          </cell>
        </row>
        <row r="28976">
          <cell r="A28976">
            <v>406924514</v>
          </cell>
          <cell r="B28976" t="str">
            <v>HEWLETT-PACKARD NEDERLAND B.V.</v>
          </cell>
        </row>
        <row r="28977">
          <cell r="A28977">
            <v>406924514</v>
          </cell>
          <cell r="B28977" t="str">
            <v>HEWLETT-PACKARD NEDERLAND B.V.</v>
          </cell>
        </row>
        <row r="28978">
          <cell r="A28978">
            <v>406444505</v>
          </cell>
          <cell r="B28978" t="str">
            <v>HIGH VOLTAGE ENGINEERING EUROPA B.V.</v>
          </cell>
        </row>
        <row r="28979">
          <cell r="A28979">
            <v>406873455</v>
          </cell>
          <cell r="B28979" t="str">
            <v>HILVERDA DE BOER B.V.</v>
          </cell>
        </row>
        <row r="28980">
          <cell r="A28980">
            <v>489162383</v>
          </cell>
          <cell r="B28980" t="str">
            <v>HIROSE ELECTRIC EUROPE B.V.</v>
          </cell>
        </row>
        <row r="28981">
          <cell r="A28981">
            <v>489548094</v>
          </cell>
          <cell r="B28981" t="str">
            <v>CSB ENERGY TECHNOLOGY (EMEA) B.V.</v>
          </cell>
        </row>
        <row r="28982">
          <cell r="A28982">
            <v>387406528</v>
          </cell>
          <cell r="B28982" t="str">
            <v>HLB VAN DAAL AUDIT B.V.</v>
          </cell>
        </row>
        <row r="28983">
          <cell r="A28983">
            <v>489757161</v>
          </cell>
          <cell r="B28983" t="str">
            <v>HOCO PARTS B.V.</v>
          </cell>
        </row>
        <row r="28984">
          <cell r="A28984">
            <v>403974343</v>
          </cell>
          <cell r="B28984" t="str">
            <v>HOWDEN THOMASSEN COMPRESSORS B.V.</v>
          </cell>
        </row>
        <row r="28985">
          <cell r="A28985">
            <v>406924514</v>
          </cell>
          <cell r="B28985" t="str">
            <v>HEWLETT-PACKARD NEDERLAND B.V.</v>
          </cell>
        </row>
        <row r="28986">
          <cell r="A28986">
            <v>406924514</v>
          </cell>
          <cell r="B28986" t="str">
            <v>HEWLETT-PACKARD NEDERLAND B.V.</v>
          </cell>
        </row>
        <row r="28987">
          <cell r="A28987">
            <v>402175186</v>
          </cell>
          <cell r="B28987" t="str">
            <v>HUISMAN EQUIPMENT B.V.</v>
          </cell>
        </row>
        <row r="28988">
          <cell r="A28988">
            <v>415648013</v>
          </cell>
          <cell r="B28988" t="str">
            <v>IBIDEN EUROPE B.V.</v>
          </cell>
        </row>
        <row r="28989">
          <cell r="A28989">
            <v>409425261</v>
          </cell>
          <cell r="B28989" t="str">
            <v>IHC IQIP B.V.</v>
          </cell>
        </row>
        <row r="28990">
          <cell r="A28990">
            <v>386741735</v>
          </cell>
          <cell r="B28990" t="str">
            <v>IMCOPA FOOD INGREDIENTS B.V.</v>
          </cell>
        </row>
        <row r="28991">
          <cell r="A28991">
            <v>414796131</v>
          </cell>
          <cell r="B28991" t="str">
            <v>IMPROVIA B.V.</v>
          </cell>
        </row>
        <row r="28992">
          <cell r="A28992">
            <v>406623199</v>
          </cell>
          <cell r="B28992" t="str">
            <v>ING BANK N.V.</v>
          </cell>
        </row>
        <row r="28993">
          <cell r="A28993">
            <v>406623199</v>
          </cell>
          <cell r="B28993" t="str">
            <v>ING BANK N.V.</v>
          </cell>
        </row>
        <row r="28994">
          <cell r="A28994">
            <v>406623199</v>
          </cell>
          <cell r="B28994" t="str">
            <v>ING BANK N.V.</v>
          </cell>
        </row>
        <row r="28995">
          <cell r="A28995">
            <v>406623199</v>
          </cell>
          <cell r="B28995" t="str">
            <v>ING BANK N.V.</v>
          </cell>
        </row>
        <row r="28996">
          <cell r="A28996">
            <v>411805211</v>
          </cell>
          <cell r="B28996" t="str">
            <v>INGRAM MICRO B.V.</v>
          </cell>
        </row>
        <row r="28997">
          <cell r="A28997">
            <v>491006212</v>
          </cell>
          <cell r="B28997" t="str">
            <v>INNOVATIONAL B.V.</v>
          </cell>
        </row>
        <row r="28998">
          <cell r="A28998">
            <v>490409373</v>
          </cell>
          <cell r="B28998" t="str">
            <v>INOTEC NOODVERLICHTING B.V.</v>
          </cell>
        </row>
        <row r="28999">
          <cell r="A28999">
            <v>490874797</v>
          </cell>
          <cell r="B28999" t="str">
            <v>INTERNATIONAL CAR LEASE HOLDING B.V.</v>
          </cell>
        </row>
        <row r="29000">
          <cell r="A29000">
            <v>403311459</v>
          </cell>
          <cell r="B29000" t="str">
            <v>INTRUM NEDERLAND B.V.</v>
          </cell>
        </row>
        <row r="29001">
          <cell r="A29001">
            <v>386184709</v>
          </cell>
          <cell r="B29001" t="str">
            <v>INVOLON B.V.</v>
          </cell>
        </row>
        <row r="29002">
          <cell r="A29002">
            <v>490874478</v>
          </cell>
          <cell r="B29002" t="str">
            <v>J&amp;T AUTOLEASE B.V.</v>
          </cell>
        </row>
        <row r="29003">
          <cell r="A29003">
            <v>492139277</v>
          </cell>
          <cell r="B29003" t="str">
            <v>J. DE JONGE SHARED SERVICE B.V.</v>
          </cell>
        </row>
        <row r="29004">
          <cell r="A29004">
            <v>402394357</v>
          </cell>
          <cell r="B29004" t="str">
            <v>JANSENS &amp; DIEPERINK B.V.</v>
          </cell>
        </row>
        <row r="29005">
          <cell r="A29005">
            <v>489170524</v>
          </cell>
          <cell r="B29005" t="str">
            <v>JULIUS CLINICAL RESEARCH B.V.</v>
          </cell>
        </row>
        <row r="29006">
          <cell r="A29006">
            <v>491214310</v>
          </cell>
          <cell r="B29006" t="str">
            <v>KAMER VAN KOOPHANDEL</v>
          </cell>
        </row>
        <row r="29007">
          <cell r="A29007">
            <v>491214310</v>
          </cell>
          <cell r="B29007" t="str">
            <v>KAMER VAN KOOPHANDEL</v>
          </cell>
        </row>
        <row r="29008">
          <cell r="A29008">
            <v>491214310</v>
          </cell>
          <cell r="B29008" t="str">
            <v>KAMER VAN KOOPHANDEL</v>
          </cell>
        </row>
        <row r="29009">
          <cell r="A29009">
            <v>419060983</v>
          </cell>
          <cell r="B29009" t="str">
            <v>KUIJPERS CARGO SERVICE B.V.</v>
          </cell>
        </row>
        <row r="29010">
          <cell r="A29010">
            <v>549800340</v>
          </cell>
          <cell r="B29010" t="str">
            <v>KVADRAT B.V.</v>
          </cell>
        </row>
        <row r="29011">
          <cell r="A29011">
            <v>414948950</v>
          </cell>
          <cell r="B29011" t="str">
            <v>LC PACKAGING NETHERLANDS B.V.</v>
          </cell>
        </row>
        <row r="29012">
          <cell r="A29012">
            <v>402591556</v>
          </cell>
          <cell r="B29012" t="str">
            <v>LEXISNEXIS BUSINESS INFORMATION SOLUTIONS B.V.</v>
          </cell>
        </row>
        <row r="29013">
          <cell r="A29013">
            <v>402591556</v>
          </cell>
          <cell r="B29013" t="str">
            <v>LEXISNEXIS BUSINESS INFORMATION SOLUTIONS B.V.</v>
          </cell>
        </row>
        <row r="29014">
          <cell r="A29014">
            <v>406427997</v>
          </cell>
          <cell r="B29014" t="str">
            <v>LOMANS AMERSFOORT B.V.</v>
          </cell>
        </row>
        <row r="29015">
          <cell r="A29015">
            <v>404094419</v>
          </cell>
          <cell r="B29015" t="str">
            <v>MARCELISSEN-VENLO B.V.</v>
          </cell>
        </row>
        <row r="29016">
          <cell r="A29016">
            <v>407393040</v>
          </cell>
          <cell r="B29016" t="str">
            <v>MAREES EN KISTEMAKER B.V.</v>
          </cell>
        </row>
        <row r="29017">
          <cell r="A29017">
            <v>415787261</v>
          </cell>
          <cell r="B29017" t="str">
            <v>MAREL HOLDING B.V.</v>
          </cell>
        </row>
        <row r="29018">
          <cell r="A29018">
            <v>416499457</v>
          </cell>
          <cell r="B29018" t="str">
            <v>MARKTPLAATS B.V.</v>
          </cell>
        </row>
        <row r="29019">
          <cell r="A29019">
            <v>416499457</v>
          </cell>
          <cell r="B29019" t="str">
            <v>MARKTPLAATS B.V.</v>
          </cell>
        </row>
        <row r="29020">
          <cell r="A29020">
            <v>492988971</v>
          </cell>
          <cell r="B29020" t="str">
            <v>MASTARE</v>
          </cell>
        </row>
        <row r="29021">
          <cell r="A29021">
            <v>414088575</v>
          </cell>
          <cell r="B29021" t="str">
            <v>MEDIA MARKT SATURN HOLDING NEDERLAND B.V.</v>
          </cell>
        </row>
        <row r="29022">
          <cell r="A29022">
            <v>414088575</v>
          </cell>
          <cell r="B29022" t="str">
            <v>MEDIA MARKT SATURN HOLDING NEDERLAND B.V.</v>
          </cell>
        </row>
        <row r="29023">
          <cell r="A29023">
            <v>414088575</v>
          </cell>
          <cell r="B29023" t="str">
            <v>MEDIA MARKT SATURN HOLDING NEDERLAND B.V.</v>
          </cell>
        </row>
        <row r="29024">
          <cell r="A29024">
            <v>414088575</v>
          </cell>
          <cell r="B29024" t="str">
            <v>MEDIA MARKT SATURN HOLDING NEDERLAND B.V.</v>
          </cell>
        </row>
        <row r="29025">
          <cell r="A29025">
            <v>403593668</v>
          </cell>
          <cell r="B29025" t="str">
            <v>MEILINK BEHEER BORCULO B.V.</v>
          </cell>
        </row>
        <row r="29026">
          <cell r="A29026">
            <v>410444905</v>
          </cell>
          <cell r="B29026" t="str">
            <v>MERCEDES-BENZ FINANCIAL SERVICES NEDERLAND B.V.</v>
          </cell>
        </row>
        <row r="29027">
          <cell r="A29027">
            <v>405871930</v>
          </cell>
          <cell r="B29027" t="str">
            <v>MERCER (NEDERLAND) B.V.</v>
          </cell>
        </row>
        <row r="29028">
          <cell r="A29028">
            <v>489517479</v>
          </cell>
          <cell r="B29028" t="str">
            <v>MIMAKI EUROPE B.V.</v>
          </cell>
        </row>
        <row r="29029">
          <cell r="A29029">
            <v>411695539</v>
          </cell>
          <cell r="B29029" t="str">
            <v>MINISTERIE VAN FINANCIEN</v>
          </cell>
        </row>
        <row r="29030">
          <cell r="A29030">
            <v>411695539</v>
          </cell>
          <cell r="B29030" t="str">
            <v>MINISTERIE VAN FINANCIEN</v>
          </cell>
        </row>
        <row r="29031">
          <cell r="A29031">
            <v>405458654</v>
          </cell>
          <cell r="B29031" t="str">
            <v>MITSUBISHI NEDERLAND B.V.</v>
          </cell>
        </row>
        <row r="29032">
          <cell r="A29032">
            <v>404814597</v>
          </cell>
          <cell r="B29032" t="str">
            <v>MONITUS B.V.</v>
          </cell>
        </row>
        <row r="29033">
          <cell r="A29033">
            <v>418189940</v>
          </cell>
          <cell r="B29033" t="str">
            <v>MONTAGE ONDERNEMING BENELUX B.V.</v>
          </cell>
        </row>
        <row r="29034">
          <cell r="A29034">
            <v>405149428</v>
          </cell>
          <cell r="B29034" t="str">
            <v>NEMAG B.V.</v>
          </cell>
        </row>
        <row r="29035">
          <cell r="A29035">
            <v>405396557</v>
          </cell>
          <cell r="B29035" t="str">
            <v>NEWPORT EUROPE B.V.</v>
          </cell>
        </row>
        <row r="29036">
          <cell r="A29036">
            <v>412744187</v>
          </cell>
          <cell r="B29036" t="str">
            <v>NICHIREI HOLDING HOLLAND B.V.</v>
          </cell>
        </row>
        <row r="29037">
          <cell r="A29037">
            <v>412744187</v>
          </cell>
          <cell r="B29037" t="str">
            <v>NICHIREI HOLDING HOLLAND B.V.</v>
          </cell>
        </row>
        <row r="29038">
          <cell r="A29038">
            <v>402432975</v>
          </cell>
          <cell r="B29038" t="str">
            <v>NOOTEBOOM TRAILERS B.V.</v>
          </cell>
        </row>
        <row r="29039">
          <cell r="A29039">
            <v>407747229</v>
          </cell>
          <cell r="B29039" t="str">
            <v>NOY LOGISTICS B.V.</v>
          </cell>
        </row>
        <row r="29040">
          <cell r="A29040">
            <v>489061953</v>
          </cell>
          <cell r="B29040" t="str">
            <v>NUTRECO PROCUREMENT B.V.</v>
          </cell>
        </row>
        <row r="29041">
          <cell r="A29041">
            <v>410801963</v>
          </cell>
          <cell r="B29041" t="str">
            <v>PALACE HOTEL OPERATIONAL B.V.</v>
          </cell>
        </row>
        <row r="29042">
          <cell r="A29042">
            <v>404799512</v>
          </cell>
          <cell r="B29042" t="str">
            <v>PELLIKAAN BOUWBEDRIJF B.V.</v>
          </cell>
        </row>
        <row r="29043">
          <cell r="A29043">
            <v>406634055</v>
          </cell>
          <cell r="B29043" t="str">
            <v>PFIZER B.V.</v>
          </cell>
        </row>
        <row r="29044">
          <cell r="A29044">
            <v>406634055</v>
          </cell>
          <cell r="B29044" t="str">
            <v>PFIZER B.V.</v>
          </cell>
        </row>
        <row r="29045">
          <cell r="A29045">
            <v>404720708</v>
          </cell>
          <cell r="B29045" t="str">
            <v>PHILIPS INTERNATIONAL B.V.</v>
          </cell>
        </row>
        <row r="29046">
          <cell r="A29046">
            <v>408090140</v>
          </cell>
          <cell r="B29046" t="str">
            <v>POP VRIEND SEEDS B.V.</v>
          </cell>
        </row>
        <row r="29047">
          <cell r="A29047">
            <v>407439293</v>
          </cell>
          <cell r="B29047" t="str">
            <v>PORTBASE B.V.</v>
          </cell>
        </row>
        <row r="29048">
          <cell r="A29048">
            <v>407439293</v>
          </cell>
          <cell r="B29048" t="str">
            <v>PORTBASE B.V.</v>
          </cell>
        </row>
        <row r="29049">
          <cell r="A29049">
            <v>407439293</v>
          </cell>
          <cell r="B29049" t="str">
            <v>PORTBASE B.V.</v>
          </cell>
        </row>
        <row r="29050">
          <cell r="A29050">
            <v>489663458</v>
          </cell>
          <cell r="B29050" t="str">
            <v>POSTILLION HOTELS B.V.</v>
          </cell>
        </row>
        <row r="29051">
          <cell r="A29051">
            <v>489663458</v>
          </cell>
          <cell r="B29051" t="str">
            <v>POSTILLION HOTELS B.V.</v>
          </cell>
        </row>
        <row r="29052">
          <cell r="A29052">
            <v>414152538</v>
          </cell>
          <cell r="B29052" t="str">
            <v>PRODELTA LIFTING B.V.</v>
          </cell>
        </row>
        <row r="29053">
          <cell r="A29053">
            <v>489747724</v>
          </cell>
          <cell r="B29053" t="str">
            <v>PROVINCIE NOORD-BRABANT</v>
          </cell>
        </row>
        <row r="29054">
          <cell r="A29054">
            <v>489747724</v>
          </cell>
          <cell r="B29054" t="str">
            <v>PROVINCIE NOORD-BRABANT</v>
          </cell>
        </row>
        <row r="29055">
          <cell r="A29055">
            <v>490982490</v>
          </cell>
          <cell r="B29055" t="str">
            <v>PVH EUROPE B.V.</v>
          </cell>
        </row>
        <row r="29056">
          <cell r="A29056">
            <v>490982490</v>
          </cell>
          <cell r="B29056" t="str">
            <v>PVH EUROPE B.V.</v>
          </cell>
        </row>
        <row r="29057">
          <cell r="A29057">
            <v>490982490</v>
          </cell>
          <cell r="B29057" t="str">
            <v>PVH EUROPE B.V.</v>
          </cell>
        </row>
        <row r="29058">
          <cell r="A29058">
            <v>491531119</v>
          </cell>
          <cell r="B29058" t="str">
            <v>RANDSTAD GROEP NEDERLAND B.V.</v>
          </cell>
        </row>
        <row r="29059">
          <cell r="A29059">
            <v>491531119</v>
          </cell>
          <cell r="B29059" t="str">
            <v>RANDSTAD GROEP NEDERLAND B.V.</v>
          </cell>
        </row>
        <row r="29060">
          <cell r="A29060">
            <v>490904640</v>
          </cell>
          <cell r="B29060" t="str">
            <v>RATINGINSTITUUT FINANCIEEL DIENSTVERLENERS B.V.</v>
          </cell>
        </row>
        <row r="29061">
          <cell r="A29061">
            <v>406774497</v>
          </cell>
          <cell r="B29061" t="str">
            <v>RDC INMOTIV NEDERLAND B.V.</v>
          </cell>
        </row>
        <row r="29062">
          <cell r="A29062">
            <v>491490161</v>
          </cell>
          <cell r="B29062" t="str">
            <v>RDS HOLDING B.V.</v>
          </cell>
        </row>
        <row r="29063">
          <cell r="A29063">
            <v>491490161</v>
          </cell>
          <cell r="B29063" t="str">
            <v>RDS HOLDING B.V.</v>
          </cell>
        </row>
        <row r="29064">
          <cell r="A29064">
            <v>491490161</v>
          </cell>
          <cell r="B29064" t="str">
            <v>RDS HOLDING B.V.</v>
          </cell>
        </row>
        <row r="29065">
          <cell r="A29065">
            <v>491490161</v>
          </cell>
          <cell r="B29065" t="str">
            <v>RDS HOLDING B.V.</v>
          </cell>
        </row>
        <row r="29066">
          <cell r="A29066">
            <v>491490161</v>
          </cell>
          <cell r="B29066" t="str">
            <v>RDS HOLDING B.V.</v>
          </cell>
        </row>
        <row r="29067">
          <cell r="A29067">
            <v>491490161</v>
          </cell>
          <cell r="B29067" t="str">
            <v>RDS HOLDING B.V.</v>
          </cell>
        </row>
        <row r="29068">
          <cell r="A29068">
            <v>491490161</v>
          </cell>
          <cell r="B29068" t="str">
            <v>RDS HOLDING B.V.</v>
          </cell>
        </row>
        <row r="29069">
          <cell r="A29069">
            <v>491490161</v>
          </cell>
          <cell r="B29069" t="str">
            <v>RDS HOLDING B.V.</v>
          </cell>
        </row>
        <row r="29070">
          <cell r="A29070">
            <v>491490161</v>
          </cell>
          <cell r="B29070" t="str">
            <v>RDS HOLDING B.V.</v>
          </cell>
        </row>
        <row r="29071">
          <cell r="A29071">
            <v>409471596</v>
          </cell>
          <cell r="B29071" t="str">
            <v>READY B.V.</v>
          </cell>
        </row>
        <row r="29072">
          <cell r="A29072">
            <v>405265778</v>
          </cell>
          <cell r="B29072" t="str">
            <v>RENDON ARKEL B.V.</v>
          </cell>
        </row>
        <row r="29073">
          <cell r="A29073">
            <v>413739350</v>
          </cell>
          <cell r="B29073" t="str">
            <v>RIWAL HOLDING GROUP B.V.</v>
          </cell>
        </row>
        <row r="29074">
          <cell r="A29074">
            <v>402222541</v>
          </cell>
          <cell r="B29074" t="str">
            <v>SYNTEGON PACKAGING SOLUTIONS B.V.</v>
          </cell>
        </row>
        <row r="29075">
          <cell r="A29075">
            <v>490003833</v>
          </cell>
          <cell r="B29075" t="str">
            <v>HANDELMAATSCHAPPIJ RODEKA NEDERLAND B.V.</v>
          </cell>
        </row>
        <row r="29076">
          <cell r="A29076">
            <v>492232088</v>
          </cell>
          <cell r="B29076" t="str">
            <v>ROVO BENELUX B.V.</v>
          </cell>
        </row>
        <row r="29077">
          <cell r="A29077">
            <v>407055805</v>
          </cell>
          <cell r="B29077" t="str">
            <v>ROYAL SCHIPHOL GROUP N.V.</v>
          </cell>
        </row>
        <row r="29078">
          <cell r="A29078">
            <v>418256202</v>
          </cell>
          <cell r="B29078" t="str">
            <v>ROYAL SMIT TRANSFORMERS B.V.</v>
          </cell>
        </row>
        <row r="29079">
          <cell r="A29079">
            <v>404768806</v>
          </cell>
          <cell r="B29079" t="str">
            <v>SABA DINXPERLO B.V.</v>
          </cell>
        </row>
        <row r="29080">
          <cell r="A29080">
            <v>409964848</v>
          </cell>
          <cell r="B29080" t="str">
            <v>SANTANDER CONSUMER FINANCE BENELUX B.V.</v>
          </cell>
        </row>
        <row r="29081">
          <cell r="A29081">
            <v>405644121</v>
          </cell>
          <cell r="B29081" t="str">
            <v>FOURCE SERVICES B.V.</v>
          </cell>
        </row>
        <row r="29082">
          <cell r="A29082">
            <v>405308883</v>
          </cell>
          <cell r="B29082" t="str">
            <v>SCHENKER LOGISTICS NEDERLAND B.V.</v>
          </cell>
        </row>
        <row r="29083">
          <cell r="A29083">
            <v>489783748</v>
          </cell>
          <cell r="B29083" t="str">
            <v>SEGULA TECHNOLOGIES NEDERLAND B.V.</v>
          </cell>
        </row>
        <row r="29084">
          <cell r="A29084">
            <v>414108183</v>
          </cell>
          <cell r="B29084" t="str">
            <v>SHIN-ETSU SILICONES EUROPE B.V.</v>
          </cell>
        </row>
        <row r="29085">
          <cell r="A29085">
            <v>409351053</v>
          </cell>
          <cell r="B29085" t="str">
            <v>SHL NEDERLAND B.V.</v>
          </cell>
        </row>
        <row r="29086">
          <cell r="A29086">
            <v>490333461</v>
          </cell>
          <cell r="B29086" t="str">
            <v>SIEMENS ENERGY B.V.</v>
          </cell>
        </row>
        <row r="29087">
          <cell r="A29087">
            <v>490333461</v>
          </cell>
          <cell r="B29087" t="str">
            <v>SIEMENS ENERGY B.V.</v>
          </cell>
        </row>
        <row r="29088">
          <cell r="A29088">
            <v>386307938</v>
          </cell>
          <cell r="B29088" t="str">
            <v>SLOKKER BOUWGROEP B.V.</v>
          </cell>
        </row>
        <row r="29089">
          <cell r="A29089">
            <v>408243231</v>
          </cell>
          <cell r="B29089" t="str">
            <v>SMT SIMPLE MANAGEMENT TECHNOLOGIES B.V.</v>
          </cell>
        </row>
        <row r="29090">
          <cell r="A29090">
            <v>408243231</v>
          </cell>
          <cell r="B29090" t="str">
            <v>SMT SIMPLE MANAGEMENT TECHNOLOGIES B.V.</v>
          </cell>
        </row>
        <row r="29091">
          <cell r="A29091">
            <v>408243231</v>
          </cell>
          <cell r="B29091" t="str">
            <v>SMT SIMPLE MANAGEMENT TECHNOLOGIES B.V.</v>
          </cell>
        </row>
        <row r="29092">
          <cell r="A29092">
            <v>406331512</v>
          </cell>
          <cell r="B29092" t="str">
            <v>CAPGEMINI NEDERLAND B.V.</v>
          </cell>
        </row>
        <row r="29093">
          <cell r="A29093">
            <v>406331512</v>
          </cell>
          <cell r="B29093" t="str">
            <v>CAPGEMINI NEDERLAND B.V.</v>
          </cell>
        </row>
        <row r="29094">
          <cell r="A29094">
            <v>413747648</v>
          </cell>
          <cell r="B29094" t="str">
            <v>SONOS EUROPE B.V.</v>
          </cell>
        </row>
        <row r="29095">
          <cell r="A29095">
            <v>413747648</v>
          </cell>
          <cell r="B29095" t="str">
            <v>SONOS EUROPE B.V.</v>
          </cell>
        </row>
        <row r="29096">
          <cell r="A29096">
            <v>413747648</v>
          </cell>
          <cell r="B29096" t="str">
            <v>SONOS EUROPE B.V.</v>
          </cell>
        </row>
        <row r="29097">
          <cell r="A29097">
            <v>413747648</v>
          </cell>
          <cell r="B29097" t="str">
            <v>SONOS EUROPE B.V.</v>
          </cell>
        </row>
        <row r="29098">
          <cell r="A29098">
            <v>406694331</v>
          </cell>
          <cell r="B29098" t="str">
            <v>SPAR INTERNATIONAL B.V.</v>
          </cell>
        </row>
        <row r="29099">
          <cell r="A29099">
            <v>387401508</v>
          </cell>
          <cell r="B29099" t="str">
            <v>SPIE NEDERLAND B.V.</v>
          </cell>
        </row>
        <row r="29100">
          <cell r="A29100">
            <v>387401508</v>
          </cell>
          <cell r="B29100" t="str">
            <v>SPIE NEDERLAND B.V.</v>
          </cell>
        </row>
        <row r="29101">
          <cell r="A29101">
            <v>403289049</v>
          </cell>
          <cell r="B29101" t="str">
            <v>STEDER GROUP B.V.</v>
          </cell>
        </row>
        <row r="29102">
          <cell r="A29102">
            <v>403289049</v>
          </cell>
          <cell r="B29102" t="str">
            <v>STEDER GROUP B.V.</v>
          </cell>
        </row>
        <row r="29103">
          <cell r="A29103">
            <v>403289049</v>
          </cell>
          <cell r="B29103" t="str">
            <v>STEDER GROUP B.V.</v>
          </cell>
        </row>
        <row r="29104">
          <cell r="A29104">
            <v>403289049</v>
          </cell>
          <cell r="B29104" t="str">
            <v>STEDER GROUP B.V.</v>
          </cell>
        </row>
        <row r="29105">
          <cell r="A29105">
            <v>405331190</v>
          </cell>
          <cell r="B29105" t="str">
            <v>STERN GROEP N.V.</v>
          </cell>
        </row>
        <row r="29106">
          <cell r="A29106">
            <v>411247513</v>
          </cell>
          <cell r="B29106" t="str">
            <v>STICHTING KATHOLIEKE UNIVERSITEIT</v>
          </cell>
        </row>
        <row r="29107">
          <cell r="A29107">
            <v>489503750</v>
          </cell>
          <cell r="B29107" t="str">
            <v>STICHTING MAASWONEN</v>
          </cell>
        </row>
        <row r="29108">
          <cell r="A29108">
            <v>489395728</v>
          </cell>
          <cell r="B29108" t="str">
            <v>STICHTING LUNET ZORG</v>
          </cell>
        </row>
        <row r="29109">
          <cell r="A29109">
            <v>414815154</v>
          </cell>
          <cell r="B29109" t="str">
            <v>STICHTING NATIONAAL LUCHT- EN RUIMTEVAARTLABORATORIUM</v>
          </cell>
        </row>
        <row r="29110">
          <cell r="A29110">
            <v>414456020</v>
          </cell>
          <cell r="B29110" t="str">
            <v>STICHTING OUDERENHUISVESTING ROTTERDAM</v>
          </cell>
        </row>
        <row r="29111">
          <cell r="A29111">
            <v>489234728</v>
          </cell>
          <cell r="B29111" t="str">
            <v>STICHTING QREDITS MICROFINANCIERING NEDERLAND</v>
          </cell>
        </row>
        <row r="29112">
          <cell r="A29112">
            <v>406772603</v>
          </cell>
          <cell r="B29112" t="str">
            <v>STICHTING R.O.C. NIJMEGEN E.O.</v>
          </cell>
        </row>
        <row r="29113">
          <cell r="A29113">
            <v>412200875</v>
          </cell>
          <cell r="B29113" t="str">
            <v>KONINKLIJKE POSTNL B.V.</v>
          </cell>
        </row>
        <row r="29114">
          <cell r="A29114">
            <v>489943001</v>
          </cell>
          <cell r="B29114" t="str">
            <v>STUDIJOB UITZENDBUREAU B.V.</v>
          </cell>
        </row>
        <row r="29115">
          <cell r="A29115">
            <v>489943001</v>
          </cell>
          <cell r="B29115" t="str">
            <v>STUDIJOB UITZENDBUREAU B.V.</v>
          </cell>
        </row>
        <row r="29116">
          <cell r="A29116">
            <v>489943001</v>
          </cell>
          <cell r="B29116" t="str">
            <v>STUDIJOB UITZENDBUREAU B.V.</v>
          </cell>
        </row>
        <row r="29117">
          <cell r="A29117">
            <v>491748536</v>
          </cell>
          <cell r="B29117" t="str">
            <v>SUCORRICO INTERNATIONAL COOPERATIEF U.A.</v>
          </cell>
        </row>
        <row r="29118">
          <cell r="A29118">
            <v>489664535</v>
          </cell>
          <cell r="B29118" t="str">
            <v>SUNVEROLME GROEP B.V.</v>
          </cell>
        </row>
        <row r="29119">
          <cell r="A29119">
            <v>386631535</v>
          </cell>
          <cell r="B29119" t="str">
            <v>SUPERMARITIME INTERNATIONAL B.V.</v>
          </cell>
        </row>
        <row r="29120">
          <cell r="A29120">
            <v>414372060</v>
          </cell>
          <cell r="B29120" t="str">
            <v>TECH DATA NEDERLAND B.V.</v>
          </cell>
        </row>
        <row r="29121">
          <cell r="A29121">
            <v>403360576</v>
          </cell>
          <cell r="B29121" t="str">
            <v>TEIJIN ARAMID B.V.</v>
          </cell>
        </row>
        <row r="29122">
          <cell r="A29122">
            <v>489540017</v>
          </cell>
          <cell r="B29122" t="str">
            <v>THE NEW MOTION B.V.</v>
          </cell>
        </row>
        <row r="29123">
          <cell r="A29123">
            <v>489857201</v>
          </cell>
          <cell r="B29123" t="str">
            <v>TIMING UITZENDTEAM B.V.</v>
          </cell>
        </row>
        <row r="29124">
          <cell r="A29124">
            <v>408783681</v>
          </cell>
          <cell r="B29124" t="str">
            <v>TITAN WOOD B.V.</v>
          </cell>
        </row>
        <row r="29125">
          <cell r="A29125">
            <v>408783681</v>
          </cell>
          <cell r="B29125" t="str">
            <v>TITAN WOOD B.V.</v>
          </cell>
        </row>
        <row r="29126">
          <cell r="A29126">
            <v>410455588</v>
          </cell>
          <cell r="B29126" t="str">
            <v>NEDERLANDSE ORGANISATIE VOOR TOEGEPAST-NATUURWETENSCHAPPELIJK ONDERZOEK TNO</v>
          </cell>
        </row>
        <row r="29127">
          <cell r="A29127">
            <v>492230379</v>
          </cell>
          <cell r="B29127" t="str">
            <v>TOTAL CORBION PLA B.V.</v>
          </cell>
        </row>
        <row r="29128">
          <cell r="A29128">
            <v>490166412</v>
          </cell>
          <cell r="B29128" t="str">
            <v>TRINITY REAL ESTATE COMPANY B.V.</v>
          </cell>
        </row>
        <row r="29129">
          <cell r="A29129">
            <v>403470388</v>
          </cell>
          <cell r="B29129" t="str">
            <v>TYCO BUILDING SERVICES PRODUCTS B.V.</v>
          </cell>
        </row>
        <row r="29130">
          <cell r="A29130">
            <v>403470388</v>
          </cell>
          <cell r="B29130" t="str">
            <v>TYCO BUILDING SERVICES PRODUCTS B.V.</v>
          </cell>
        </row>
        <row r="29131">
          <cell r="A29131">
            <v>403470388</v>
          </cell>
          <cell r="B29131" t="str">
            <v>TYCO BUILDING SERVICES PRODUCTS B.V.</v>
          </cell>
        </row>
        <row r="29132">
          <cell r="A29132">
            <v>403470388</v>
          </cell>
          <cell r="B29132" t="str">
            <v>TYCO BUILDING SERVICES PRODUCTS B.V.</v>
          </cell>
        </row>
        <row r="29133">
          <cell r="A29133">
            <v>490811375</v>
          </cell>
          <cell r="B29133" t="str">
            <v>UNICA ICT SOLUTIONS B.V.</v>
          </cell>
        </row>
        <row r="29134">
          <cell r="A29134">
            <v>485442318</v>
          </cell>
          <cell r="B29134" t="str">
            <v>UNILEVER BUSINESS AND MARKETING SUPPORT AG</v>
          </cell>
        </row>
        <row r="29135">
          <cell r="A29135">
            <v>485442318</v>
          </cell>
          <cell r="B29135" t="str">
            <v>UNILEVER BUSINESS AND MARKETING SUPPORT AG</v>
          </cell>
        </row>
        <row r="29136">
          <cell r="A29136">
            <v>485442318</v>
          </cell>
          <cell r="B29136" t="str">
            <v>UNILEVER BUSINESS AND MARKETING SUPPORT AG</v>
          </cell>
        </row>
        <row r="29137">
          <cell r="A29137">
            <v>405323718</v>
          </cell>
          <cell r="B29137" t="str">
            <v>UNILEVER NEDERLAND HOLDINGS B.V.</v>
          </cell>
        </row>
        <row r="29138">
          <cell r="A29138">
            <v>405323718</v>
          </cell>
          <cell r="B29138" t="str">
            <v>UNILEVER NEDERLAND HOLDINGS B.V.</v>
          </cell>
        </row>
        <row r="29139">
          <cell r="A29139">
            <v>405323718</v>
          </cell>
          <cell r="B29139" t="str">
            <v>UNILEVER NEDERLAND HOLDINGS B.V.</v>
          </cell>
        </row>
        <row r="29140">
          <cell r="A29140">
            <v>403973969</v>
          </cell>
          <cell r="B29140" t="str">
            <v>UTB INDUSTRY B.V.</v>
          </cell>
        </row>
        <row r="29141">
          <cell r="A29141">
            <v>403731367</v>
          </cell>
          <cell r="B29141" t="str">
            <v>VAN DALEN HUISSEN B.V.</v>
          </cell>
        </row>
        <row r="29142">
          <cell r="A29142">
            <v>405199969</v>
          </cell>
          <cell r="B29142" t="str">
            <v>VAN VULPEN B.V.</v>
          </cell>
        </row>
        <row r="29143">
          <cell r="A29143">
            <v>404416125</v>
          </cell>
          <cell r="B29143" t="str">
            <v>VANDERLANDE INDUSTRIES B.V.</v>
          </cell>
        </row>
        <row r="29144">
          <cell r="A29144">
            <v>403590110</v>
          </cell>
          <cell r="B29144" t="str">
            <v>VECO B.V.</v>
          </cell>
        </row>
        <row r="29145">
          <cell r="A29145">
            <v>403590110</v>
          </cell>
          <cell r="B29145" t="str">
            <v>VECO B.V.</v>
          </cell>
        </row>
        <row r="29146">
          <cell r="A29146">
            <v>403590110</v>
          </cell>
          <cell r="B29146" t="str">
            <v>VECO B.V.</v>
          </cell>
        </row>
        <row r="29147">
          <cell r="A29147">
            <v>408704927</v>
          </cell>
          <cell r="B29147" t="str">
            <v>VISMA RAET B.V.</v>
          </cell>
        </row>
        <row r="29148">
          <cell r="A29148">
            <v>489932511</v>
          </cell>
          <cell r="B29148" t="str">
            <v>VLISCO NETHERLANDS B.V.</v>
          </cell>
        </row>
        <row r="29149">
          <cell r="A29149">
            <v>415569318</v>
          </cell>
          <cell r="B29149" t="str">
            <v>VODAFONE LIBERTEL B.V.</v>
          </cell>
        </row>
        <row r="29150">
          <cell r="A29150">
            <v>405504531</v>
          </cell>
          <cell r="B29150" t="str">
            <v>VOPAK GLOBAL PROCUREMENT SERVICES B.V.</v>
          </cell>
        </row>
        <row r="29151">
          <cell r="A29151">
            <v>405504531</v>
          </cell>
          <cell r="B29151" t="str">
            <v>VOPAK GLOBAL PROCUREMENT SERVICES B.V.</v>
          </cell>
        </row>
        <row r="29152">
          <cell r="A29152">
            <v>405504531</v>
          </cell>
          <cell r="B29152" t="str">
            <v>VOPAK GLOBAL PROCUREMENT SERVICES B.V.</v>
          </cell>
        </row>
        <row r="29153">
          <cell r="A29153">
            <v>406504605</v>
          </cell>
          <cell r="B29153" t="str">
            <v>VSH FITTINGS B.V.</v>
          </cell>
        </row>
        <row r="29154">
          <cell r="A29154">
            <v>408364008</v>
          </cell>
          <cell r="B29154" t="str">
            <v>WEHKAMP B.V.</v>
          </cell>
        </row>
        <row r="29155">
          <cell r="A29155">
            <v>386350263</v>
          </cell>
          <cell r="B29155" t="str">
            <v>WETHERILL ASSOCIATES INC.</v>
          </cell>
        </row>
        <row r="29156">
          <cell r="A29156">
            <v>402043574</v>
          </cell>
          <cell r="B29156" t="str">
            <v>XEROX (NEDERLAND) B.V.</v>
          </cell>
        </row>
        <row r="29157">
          <cell r="A29157">
            <v>406338280</v>
          </cell>
          <cell r="B29157" t="str">
            <v>YARDEN HOLDING B.V.</v>
          </cell>
        </row>
        <row r="29158">
          <cell r="A29158">
            <v>370170805</v>
          </cell>
          <cell r="B29158" t="str">
            <v>5N PLUS BELGIUM</v>
          </cell>
        </row>
        <row r="29159">
          <cell r="A29159">
            <v>763614898</v>
          </cell>
          <cell r="B29159" t="str">
            <v>ADECCO COORDINATION CENTER</v>
          </cell>
        </row>
        <row r="29160">
          <cell r="A29160">
            <v>763614898</v>
          </cell>
          <cell r="B29160" t="str">
            <v>ADECCO COORDINATION CENTER</v>
          </cell>
        </row>
        <row r="29161">
          <cell r="A29161">
            <v>763614898</v>
          </cell>
          <cell r="B29161" t="str">
            <v>ADECCO COORDINATION CENTER</v>
          </cell>
        </row>
        <row r="29162">
          <cell r="A29162">
            <v>763614898</v>
          </cell>
          <cell r="B29162" t="str">
            <v>ADECCO COORDINATION CENTER</v>
          </cell>
        </row>
        <row r="29163">
          <cell r="A29163">
            <v>282850197</v>
          </cell>
          <cell r="B29163" t="str">
            <v>ADRIA TEC</v>
          </cell>
        </row>
        <row r="29164">
          <cell r="A29164">
            <v>374177095</v>
          </cell>
          <cell r="B29164" t="str">
            <v>ALLIANCE INTERNATIONAL</v>
          </cell>
        </row>
        <row r="29165">
          <cell r="A29165">
            <v>374177095</v>
          </cell>
          <cell r="B29165" t="str">
            <v>ALLIANCE INTERNATIONAL</v>
          </cell>
        </row>
        <row r="29166">
          <cell r="A29166">
            <v>393729413</v>
          </cell>
          <cell r="B29166" t="str">
            <v>ALPHAMIN</v>
          </cell>
        </row>
        <row r="29167">
          <cell r="A29167">
            <v>283483022</v>
          </cell>
          <cell r="B29167" t="str">
            <v>ALPRO</v>
          </cell>
        </row>
        <row r="29168">
          <cell r="A29168">
            <v>283483022</v>
          </cell>
          <cell r="B29168" t="str">
            <v>ALPRO</v>
          </cell>
        </row>
        <row r="29169">
          <cell r="A29169">
            <v>275454064</v>
          </cell>
          <cell r="B29169" t="str">
            <v>ALTARES - D &amp; B</v>
          </cell>
        </row>
        <row r="29170">
          <cell r="A29170">
            <v>377199950</v>
          </cell>
          <cell r="B29170" t="str">
            <v>AM MINING</v>
          </cell>
        </row>
        <row r="29171">
          <cell r="A29171">
            <v>400416251</v>
          </cell>
          <cell r="B29171" t="str">
            <v>AMER-SIL S.A.</v>
          </cell>
        </row>
        <row r="29172">
          <cell r="A29172">
            <v>400891222</v>
          </cell>
          <cell r="B29172" t="str">
            <v>ARCELORMITTAL SOURCING</v>
          </cell>
        </row>
        <row r="29173">
          <cell r="A29173">
            <v>846706112</v>
          </cell>
          <cell r="B29173" t="str">
            <v>BANK OF INDIA</v>
          </cell>
        </row>
        <row r="29174">
          <cell r="A29174">
            <v>370513848</v>
          </cell>
          <cell r="B29174" t="str">
            <v>NV BEKAERT SA</v>
          </cell>
        </row>
        <row r="29175">
          <cell r="A29175">
            <v>370151003</v>
          </cell>
          <cell r="B29175" t="str">
            <v>BLOUNT EUROPE</v>
          </cell>
        </row>
        <row r="29176">
          <cell r="A29176">
            <v>372440289</v>
          </cell>
          <cell r="B29176" t="str">
            <v>BRAEM</v>
          </cell>
        </row>
        <row r="29177">
          <cell r="A29177">
            <v>372440289</v>
          </cell>
          <cell r="B29177" t="str">
            <v>BRAEM</v>
          </cell>
        </row>
        <row r="29178">
          <cell r="A29178">
            <v>370328084</v>
          </cell>
          <cell r="B29178" t="str">
            <v>BRITISH AMERICAN TOBACCO BELGIUM S.A.</v>
          </cell>
        </row>
        <row r="29179">
          <cell r="A29179">
            <v>370328084</v>
          </cell>
          <cell r="B29179" t="str">
            <v>BRITISH AMERICAN TOBACCO BELGIUM S.A.</v>
          </cell>
        </row>
        <row r="29180">
          <cell r="A29180">
            <v>283030336</v>
          </cell>
          <cell r="B29180" t="str">
            <v>CARFIN</v>
          </cell>
        </row>
        <row r="29181">
          <cell r="A29181">
            <v>283030336</v>
          </cell>
          <cell r="B29181" t="str">
            <v>CARFIN</v>
          </cell>
        </row>
        <row r="29182">
          <cell r="A29182">
            <v>373783257</v>
          </cell>
          <cell r="B29182" t="str">
            <v>COBENIFOND</v>
          </cell>
        </row>
        <row r="29183">
          <cell r="A29183">
            <v>373494868</v>
          </cell>
          <cell r="B29183" t="str">
            <v>COCHLEAR TECHNOLOGY CENTRE BELGIUM</v>
          </cell>
        </row>
        <row r="29184">
          <cell r="A29184">
            <v>374046555</v>
          </cell>
          <cell r="B29184" t="str">
            <v>COMPUTER TASK GROUP BELGIUM</v>
          </cell>
        </row>
        <row r="29185">
          <cell r="A29185">
            <v>283663029</v>
          </cell>
          <cell r="B29185" t="str">
            <v>CWS-BOCO BELUX</v>
          </cell>
        </row>
        <row r="29186">
          <cell r="A29186">
            <v>283663029</v>
          </cell>
          <cell r="B29186" t="str">
            <v>CWS-BOCO BELUX</v>
          </cell>
        </row>
        <row r="29187">
          <cell r="A29187">
            <v>283847564</v>
          </cell>
          <cell r="B29187" t="str">
            <v>DEMULA</v>
          </cell>
        </row>
        <row r="29188">
          <cell r="A29188">
            <v>458777323</v>
          </cell>
          <cell r="B29188" t="str">
            <v>DIASOURCE IMMUNOASSAYS S.A.</v>
          </cell>
        </row>
        <row r="29189">
          <cell r="A29189">
            <v>458777323</v>
          </cell>
          <cell r="B29189" t="str">
            <v>DIASOURCE IMMUNOASSAYS S.A.</v>
          </cell>
        </row>
        <row r="29190">
          <cell r="A29190">
            <v>373316082</v>
          </cell>
          <cell r="B29190" t="str">
            <v>DUMA FORKLIFTS</v>
          </cell>
        </row>
        <row r="29191">
          <cell r="A29191">
            <v>373316082</v>
          </cell>
          <cell r="B29191" t="str">
            <v>DUMA FORKLIFTS</v>
          </cell>
        </row>
        <row r="29192">
          <cell r="A29192">
            <v>500321450</v>
          </cell>
          <cell r="B29192" t="str">
            <v>ECS EUROPEAN CONTAINERS</v>
          </cell>
        </row>
        <row r="29193">
          <cell r="A29193">
            <v>500321450</v>
          </cell>
          <cell r="B29193" t="str">
            <v>ECS EUROPEAN CONTAINERS</v>
          </cell>
        </row>
        <row r="29194">
          <cell r="A29194">
            <v>500321450</v>
          </cell>
          <cell r="B29194" t="str">
            <v>ECS EUROPEAN CONTAINERS</v>
          </cell>
        </row>
        <row r="29195">
          <cell r="A29195">
            <v>500321450</v>
          </cell>
          <cell r="B29195" t="str">
            <v>ECS EUROPEAN CONTAINERS</v>
          </cell>
        </row>
        <row r="29196">
          <cell r="A29196">
            <v>500321450</v>
          </cell>
          <cell r="B29196" t="str">
            <v>ECS EUROPEAN CONTAINERS</v>
          </cell>
        </row>
        <row r="29197">
          <cell r="A29197">
            <v>500321450</v>
          </cell>
          <cell r="B29197" t="str">
            <v>ECS EUROPEAN CONTAINERS</v>
          </cell>
        </row>
        <row r="29198">
          <cell r="A29198">
            <v>400785690</v>
          </cell>
          <cell r="B29198" t="str">
            <v>ECS CORPORATE</v>
          </cell>
        </row>
        <row r="29199">
          <cell r="A29199">
            <v>400785690</v>
          </cell>
          <cell r="B29199" t="str">
            <v>ECS CORPORATE</v>
          </cell>
        </row>
        <row r="29200">
          <cell r="A29200">
            <v>400785690</v>
          </cell>
          <cell r="B29200" t="str">
            <v>ECS CORPORATE</v>
          </cell>
        </row>
        <row r="29201">
          <cell r="A29201">
            <v>283363851</v>
          </cell>
          <cell r="B29201" t="str">
            <v>POLLET</v>
          </cell>
        </row>
        <row r="29202">
          <cell r="A29202">
            <v>283363851</v>
          </cell>
          <cell r="B29202" t="str">
            <v>POLLET</v>
          </cell>
        </row>
        <row r="29203">
          <cell r="A29203">
            <v>283363851</v>
          </cell>
          <cell r="B29203" t="str">
            <v>POLLET</v>
          </cell>
        </row>
        <row r="29204">
          <cell r="A29204">
            <v>375734316</v>
          </cell>
          <cell r="B29204" t="str">
            <v>ETEX SERVICES</v>
          </cell>
        </row>
        <row r="29205">
          <cell r="A29205">
            <v>375734316</v>
          </cell>
          <cell r="B29205" t="str">
            <v>ETEX SERVICES</v>
          </cell>
        </row>
        <row r="29206">
          <cell r="A29206">
            <v>375734316</v>
          </cell>
          <cell r="B29206" t="str">
            <v>ETEX SERVICES</v>
          </cell>
        </row>
        <row r="29207">
          <cell r="A29207">
            <v>400025496</v>
          </cell>
          <cell r="B29207" t="str">
            <v>COMMISSION DE L'UNION EUROPEENNE - COMMISSIE VAN DE EUROPESE UNIE</v>
          </cell>
        </row>
        <row r="29208">
          <cell r="A29208">
            <v>400025496</v>
          </cell>
          <cell r="B29208" t="str">
            <v>COMMISSION DE L'UNION EUROPEENNE - COMMISSIE VAN DE EUROPESE UNIE</v>
          </cell>
        </row>
        <row r="29209">
          <cell r="A29209">
            <v>400025496</v>
          </cell>
          <cell r="B29209" t="str">
            <v>COMMISSION DE L'UNION EUROPEENNE - COMMISSIE VAN DE EUROPESE UNIE</v>
          </cell>
        </row>
        <row r="29210">
          <cell r="A29210">
            <v>400025496</v>
          </cell>
          <cell r="B29210" t="str">
            <v>COMMISSION DE L'UNION EUROPEENNE - COMMISSIE VAN DE EUROPESE UNIE</v>
          </cell>
        </row>
        <row r="29211">
          <cell r="A29211">
            <v>283248540</v>
          </cell>
          <cell r="B29211" t="str">
            <v>FERRANTI COMPUTER SYSTEMS</v>
          </cell>
        </row>
        <row r="29212">
          <cell r="A29212">
            <v>283248540</v>
          </cell>
          <cell r="B29212" t="str">
            <v>FERRANTI COMPUTER SYSTEMS</v>
          </cell>
        </row>
        <row r="29213">
          <cell r="A29213">
            <v>315750778</v>
          </cell>
          <cell r="B29213" t="str">
            <v>FLINT GROUP GERMANY GMBH</v>
          </cell>
        </row>
        <row r="29214">
          <cell r="A29214">
            <v>370004608</v>
          </cell>
          <cell r="B29214" t="str">
            <v>FLUXYS BELGIUM</v>
          </cell>
        </row>
        <row r="29215">
          <cell r="A29215">
            <v>283403616</v>
          </cell>
          <cell r="B29215" t="str">
            <v>GLUECOM</v>
          </cell>
        </row>
        <row r="29216">
          <cell r="A29216">
            <v>283403616</v>
          </cell>
          <cell r="B29216" t="str">
            <v>GLUECOM</v>
          </cell>
        </row>
        <row r="29217">
          <cell r="A29217">
            <v>370203119</v>
          </cell>
          <cell r="B29217" t="str">
            <v>GROUP SOPEX</v>
          </cell>
        </row>
        <row r="29218">
          <cell r="A29218">
            <v>373928639</v>
          </cell>
          <cell r="B29218" t="str">
            <v>IN2COM</v>
          </cell>
        </row>
        <row r="29219">
          <cell r="A29219">
            <v>370484499</v>
          </cell>
          <cell r="B29219" t="str">
            <v>INSUROPE</v>
          </cell>
        </row>
        <row r="29220">
          <cell r="A29220">
            <v>505774760</v>
          </cell>
          <cell r="B29220" t="str">
            <v>JENSEN-GROUP</v>
          </cell>
        </row>
        <row r="29221">
          <cell r="A29221">
            <v>371729695</v>
          </cell>
          <cell r="B29221" t="str">
            <v>KPMG CENTRAL SERVICES</v>
          </cell>
        </row>
        <row r="29222">
          <cell r="A29222">
            <v>371729695</v>
          </cell>
          <cell r="B29222" t="str">
            <v>KPMG CENTRAL SERVICES</v>
          </cell>
        </row>
        <row r="29223">
          <cell r="A29223">
            <v>372990676</v>
          </cell>
          <cell r="B29223" t="str">
            <v>KYNETEC BELGIUM</v>
          </cell>
        </row>
        <row r="29224">
          <cell r="A29224">
            <v>762209661</v>
          </cell>
          <cell r="B29224" t="str">
            <v>LAWTER</v>
          </cell>
        </row>
        <row r="29225">
          <cell r="A29225">
            <v>370686128</v>
          </cell>
          <cell r="B29225" t="str">
            <v>NETHYS</v>
          </cell>
        </row>
        <row r="29226">
          <cell r="A29226">
            <v>370032443</v>
          </cell>
          <cell r="B29226" t="str">
            <v>NGK CERAMICS EUROPE</v>
          </cell>
        </row>
        <row r="29227">
          <cell r="A29227">
            <v>370047250</v>
          </cell>
          <cell r="B29227" t="str">
            <v>OCTA+ ENERGIE</v>
          </cell>
        </row>
        <row r="29228">
          <cell r="A29228">
            <v>370047250</v>
          </cell>
          <cell r="B29228" t="str">
            <v>OCTA+ ENERGIE</v>
          </cell>
        </row>
        <row r="29229">
          <cell r="A29229">
            <v>400483129</v>
          </cell>
          <cell r="B29229" t="str">
            <v>OFFICE LUXEMBOURGEOIS DU DUCROIRE</v>
          </cell>
        </row>
        <row r="29230">
          <cell r="A29230">
            <v>370219610</v>
          </cell>
          <cell r="B29230" t="str">
            <v>P.S.A. FINANCE BELUX</v>
          </cell>
        </row>
        <row r="29231">
          <cell r="A29231">
            <v>370219610</v>
          </cell>
          <cell r="B29231" t="str">
            <v>P.S.A. FINANCE BELUX</v>
          </cell>
        </row>
        <row r="29232">
          <cell r="A29232">
            <v>489852180</v>
          </cell>
          <cell r="B29232" t="str">
            <v>PARKLANE INSIGHT B.V.</v>
          </cell>
        </row>
        <row r="29233">
          <cell r="A29233">
            <v>489852180</v>
          </cell>
          <cell r="B29233" t="str">
            <v>PARKLANE INSIGHT B.V.</v>
          </cell>
        </row>
        <row r="29234">
          <cell r="A29234">
            <v>489852180</v>
          </cell>
          <cell r="B29234" t="str">
            <v>PARKLANE INSIGHT B.V.</v>
          </cell>
        </row>
        <row r="29235">
          <cell r="A29235">
            <v>370025702</v>
          </cell>
          <cell r="B29235" t="str">
            <v>PIONEER EUROPE</v>
          </cell>
        </row>
        <row r="29236">
          <cell r="A29236">
            <v>370025702</v>
          </cell>
          <cell r="B29236" t="str">
            <v>PIONEER EUROPE</v>
          </cell>
        </row>
        <row r="29237">
          <cell r="A29237">
            <v>376077678</v>
          </cell>
          <cell r="B29237" t="str">
            <v>PSS BELGIUM</v>
          </cell>
        </row>
        <row r="29238">
          <cell r="A29238">
            <v>372943548</v>
          </cell>
          <cell r="B29238" t="str">
            <v>PURATOS</v>
          </cell>
        </row>
        <row r="29239">
          <cell r="A29239">
            <v>370315240</v>
          </cell>
          <cell r="B29239" t="str">
            <v>SAIC EUROPE S.A R.L.</v>
          </cell>
        </row>
        <row r="29240">
          <cell r="A29240">
            <v>370315240</v>
          </cell>
          <cell r="B29240" t="str">
            <v>SAIC EUROPE S.A R.L.</v>
          </cell>
        </row>
        <row r="29241">
          <cell r="A29241">
            <v>370003659</v>
          </cell>
          <cell r="B29241" t="str">
            <v>SAINT-GOBAIN INNOVATIVE MATERIALS BELGIUM</v>
          </cell>
        </row>
        <row r="29242">
          <cell r="A29242">
            <v>283589869</v>
          </cell>
          <cell r="B29242" t="str">
            <v>SD WORX PEOPLE SOLUTIONS</v>
          </cell>
        </row>
        <row r="29243">
          <cell r="A29243">
            <v>770047207</v>
          </cell>
          <cell r="B29243" t="str">
            <v>SEALECO BELGIUM</v>
          </cell>
        </row>
        <row r="29244">
          <cell r="A29244">
            <v>373213875</v>
          </cell>
          <cell r="B29244" t="str">
            <v>SIMAC</v>
          </cell>
        </row>
        <row r="29245">
          <cell r="A29245">
            <v>370153777</v>
          </cell>
          <cell r="B29245" t="str">
            <v>SINELCO INTERNATIONAL</v>
          </cell>
        </row>
        <row r="29246">
          <cell r="A29246">
            <v>283330959</v>
          </cell>
          <cell r="B29246" t="str">
            <v>SOCIETE FERMIERE ROCHEFORT ARDENNES ETABLISSEMENTS MATHOT</v>
          </cell>
        </row>
        <row r="29247">
          <cell r="A29247">
            <v>283330959</v>
          </cell>
          <cell r="B29247" t="str">
            <v>SOCIETE FERMIERE ROCHEFORT ARDENNES ETABLISSEMENTS MATHOT</v>
          </cell>
        </row>
        <row r="29248">
          <cell r="A29248">
            <v>283330959</v>
          </cell>
          <cell r="B29248" t="str">
            <v>SOCIETE FERMIERE ROCHEFORT ARDENNES ETABLISSEMENTS MATHOT</v>
          </cell>
        </row>
        <row r="29249">
          <cell r="A29249">
            <v>283330959</v>
          </cell>
          <cell r="B29249" t="str">
            <v>SOCIETE FERMIERE ROCHEFORT ARDENNES ETABLISSEMENTS MATHOT</v>
          </cell>
        </row>
        <row r="29250">
          <cell r="A29250">
            <v>372184366</v>
          </cell>
          <cell r="B29250" t="str">
            <v>TECONEX</v>
          </cell>
        </row>
        <row r="29251">
          <cell r="A29251">
            <v>762806037</v>
          </cell>
          <cell r="B29251" t="str">
            <v>TOYOTA BOSHOKU EUROPE</v>
          </cell>
        </row>
        <row r="29252">
          <cell r="A29252">
            <v>373288724</v>
          </cell>
          <cell r="B29252" t="str">
            <v>TUI AIRLINES BELGIUM</v>
          </cell>
        </row>
        <row r="29253">
          <cell r="A29253">
            <v>283233765</v>
          </cell>
          <cell r="B29253" t="str">
            <v>UNITRON GROUP</v>
          </cell>
        </row>
        <row r="29254">
          <cell r="A29254">
            <v>283233765</v>
          </cell>
          <cell r="B29254" t="str">
            <v>UNITRON GROUP</v>
          </cell>
        </row>
        <row r="29255">
          <cell r="A29255">
            <v>374948172</v>
          </cell>
          <cell r="B29255" t="str">
            <v>USG PEOPLE BELGIUM</v>
          </cell>
        </row>
        <row r="29256">
          <cell r="A29256">
            <v>370688439</v>
          </cell>
          <cell r="B29256" t="str">
            <v>VR MAASMECHELEN TOURIST OUTLETS</v>
          </cell>
        </row>
        <row r="29257">
          <cell r="A29257">
            <v>370688439</v>
          </cell>
          <cell r="B29257" t="str">
            <v>VR MAASMECHELEN TOURIST OUTLETS</v>
          </cell>
        </row>
        <row r="29258">
          <cell r="A29258">
            <v>370688439</v>
          </cell>
          <cell r="B29258" t="str">
            <v>VR MAASMECHELEN TOURIST OUTLETS</v>
          </cell>
        </row>
        <row r="29259">
          <cell r="A29259">
            <v>370681309</v>
          </cell>
          <cell r="B29259" t="str">
            <v>WAGO BELUX</v>
          </cell>
        </row>
        <row r="29260">
          <cell r="A29260">
            <v>374114288</v>
          </cell>
          <cell r="B29260" t="str">
            <v>WESTINGHOUSE ELECTRIC BELGIUM</v>
          </cell>
        </row>
        <row r="29261">
          <cell r="A29261">
            <v>373903087</v>
          </cell>
          <cell r="B29261" t="str">
            <v>WIENERBERGER</v>
          </cell>
        </row>
        <row r="29262">
          <cell r="A29262">
            <v>283371979</v>
          </cell>
          <cell r="B29262" t="str">
            <v>WORLDLINE</v>
          </cell>
        </row>
        <row r="29263">
          <cell r="A29263">
            <v>283371979</v>
          </cell>
          <cell r="B29263" t="str">
            <v>WORLDLINE</v>
          </cell>
        </row>
        <row r="29264">
          <cell r="A29264">
            <v>402149306</v>
          </cell>
          <cell r="B29264" t="str">
            <v>DLG LOGISTICS B.V.</v>
          </cell>
        </row>
        <row r="29265">
          <cell r="A29265">
            <v>402149306</v>
          </cell>
          <cell r="B29265" t="str">
            <v>DLG LOGISTICS B.V.</v>
          </cell>
        </row>
        <row r="29266">
          <cell r="A29266">
            <v>402149306</v>
          </cell>
          <cell r="B29266" t="str">
            <v>DLG LOGISTICS B.V.</v>
          </cell>
        </row>
        <row r="29267">
          <cell r="A29267">
            <v>402149306</v>
          </cell>
          <cell r="B29267" t="str">
            <v>DLG LOGISTICS B.V.</v>
          </cell>
        </row>
        <row r="29268">
          <cell r="A29268">
            <v>415938497</v>
          </cell>
          <cell r="B29268" t="str">
            <v>ABB BOUWGROEP B.V.</v>
          </cell>
        </row>
        <row r="29269">
          <cell r="A29269">
            <v>416252997</v>
          </cell>
          <cell r="B29269" t="str">
            <v>ABCFINANCE B.V.</v>
          </cell>
        </row>
        <row r="29270">
          <cell r="A29270">
            <v>410333942</v>
          </cell>
          <cell r="B29270" t="str">
            <v>AEGON NEDERLAND N.V.</v>
          </cell>
        </row>
        <row r="29271">
          <cell r="A29271">
            <v>410333942</v>
          </cell>
          <cell r="B29271" t="str">
            <v>AEGON NEDERLAND N.V.</v>
          </cell>
        </row>
        <row r="29272">
          <cell r="A29272">
            <v>410333942</v>
          </cell>
          <cell r="B29272" t="str">
            <v>AEGON NEDERLAND N.V.</v>
          </cell>
        </row>
        <row r="29273">
          <cell r="A29273">
            <v>410255624</v>
          </cell>
          <cell r="B29273" t="str">
            <v>AGILITY B.V.</v>
          </cell>
        </row>
        <row r="29274">
          <cell r="A29274">
            <v>402545727</v>
          </cell>
          <cell r="B29274" t="str">
            <v>AHOLD DELHAIZE COFFEE COMPANY B.V.</v>
          </cell>
        </row>
        <row r="29275">
          <cell r="A29275">
            <v>490837250</v>
          </cell>
          <cell r="B29275" t="str">
            <v>AIG EUROPE LIMITED</v>
          </cell>
        </row>
        <row r="29276">
          <cell r="A29276">
            <v>404722014</v>
          </cell>
          <cell r="B29276" t="str">
            <v>NOURYON FUNCTIONAL CHEMICALS B.V.</v>
          </cell>
        </row>
        <row r="29277">
          <cell r="A29277">
            <v>404722014</v>
          </cell>
          <cell r="B29277" t="str">
            <v>NOURYON FUNCTIONAL CHEMICALS B.V.</v>
          </cell>
        </row>
        <row r="29278">
          <cell r="A29278">
            <v>403731706</v>
          </cell>
          <cell r="B29278" t="str">
            <v>AKZO NOBEL NEDERLAND B.V.</v>
          </cell>
        </row>
        <row r="29279">
          <cell r="A29279">
            <v>403731706</v>
          </cell>
          <cell r="B29279" t="str">
            <v>AKZO NOBEL NEDERLAND B.V.</v>
          </cell>
        </row>
        <row r="29280">
          <cell r="A29280">
            <v>403731706</v>
          </cell>
          <cell r="B29280" t="str">
            <v>AKZO NOBEL NEDERLAND B.V.</v>
          </cell>
        </row>
        <row r="29281">
          <cell r="A29281">
            <v>491264582</v>
          </cell>
          <cell r="B29281" t="str">
            <v>ALLIANZ GLOBAL CORPORATE &amp; SPECIALTY SE</v>
          </cell>
        </row>
        <row r="29282">
          <cell r="A29282">
            <v>409566973</v>
          </cell>
          <cell r="B29282" t="str">
            <v>ALLIANZ NEDERLAND GROEP N.V.</v>
          </cell>
        </row>
        <row r="29283">
          <cell r="A29283">
            <v>404488538</v>
          </cell>
          <cell r="B29283" t="str">
            <v>ALPHABET NEDERLAND B.V.</v>
          </cell>
        </row>
        <row r="29284">
          <cell r="A29284">
            <v>404488538</v>
          </cell>
          <cell r="B29284" t="str">
            <v>ALPHABET NEDERLAND B.V.</v>
          </cell>
        </row>
        <row r="29285">
          <cell r="A29285">
            <v>404488538</v>
          </cell>
          <cell r="B29285" t="str">
            <v>ALPHABET NEDERLAND B.V.</v>
          </cell>
        </row>
        <row r="29286">
          <cell r="A29286">
            <v>404488538</v>
          </cell>
          <cell r="B29286" t="str">
            <v>ALPHABET NEDERLAND B.V.</v>
          </cell>
        </row>
        <row r="29287">
          <cell r="A29287">
            <v>491851340</v>
          </cell>
          <cell r="B29287" t="str">
            <v>MS AMLIN INSURANCE SE</v>
          </cell>
        </row>
        <row r="29288">
          <cell r="A29288">
            <v>405305426</v>
          </cell>
          <cell r="B29288" t="str">
            <v>AON GROEP NEDERLAND B.V.</v>
          </cell>
        </row>
        <row r="29289">
          <cell r="A29289">
            <v>410526029</v>
          </cell>
          <cell r="B29289" t="str">
            <v>APF INTERNATIONAL B.V.</v>
          </cell>
        </row>
        <row r="29290">
          <cell r="A29290">
            <v>416101624</v>
          </cell>
          <cell r="B29290" t="str">
            <v>ARVATO BENELUX B.V.</v>
          </cell>
        </row>
        <row r="29291">
          <cell r="A29291">
            <v>416101624</v>
          </cell>
          <cell r="B29291" t="str">
            <v>ARVATO BENELUX B.V.</v>
          </cell>
        </row>
        <row r="29292">
          <cell r="A29292">
            <v>416101624</v>
          </cell>
          <cell r="B29292" t="str">
            <v>ARVATO BENELUX B.V.</v>
          </cell>
        </row>
        <row r="29293">
          <cell r="A29293">
            <v>386109086</v>
          </cell>
          <cell r="B29293" t="str">
            <v>ASHLAND SERVICES B.V.</v>
          </cell>
        </row>
        <row r="29294">
          <cell r="A29294">
            <v>490365542</v>
          </cell>
          <cell r="B29294" t="str">
            <v>ASM EUROPE B.V.</v>
          </cell>
        </row>
        <row r="29295">
          <cell r="A29295">
            <v>490365542</v>
          </cell>
          <cell r="B29295" t="str">
            <v>ASM EUROPE B.V.</v>
          </cell>
        </row>
        <row r="29296">
          <cell r="A29296">
            <v>490365542</v>
          </cell>
          <cell r="B29296" t="str">
            <v>ASM EUROPE B.V.</v>
          </cell>
        </row>
        <row r="29297">
          <cell r="A29297">
            <v>490365542</v>
          </cell>
          <cell r="B29297" t="str">
            <v>ASM EUROPE B.V.</v>
          </cell>
        </row>
        <row r="29298">
          <cell r="A29298">
            <v>409678182</v>
          </cell>
          <cell r="B29298" t="str">
            <v>ASSURANTIEBEDRIJF HOOFDSTAD B.V.</v>
          </cell>
        </row>
        <row r="29299">
          <cell r="A29299">
            <v>402149348</v>
          </cell>
          <cell r="B29299" t="str">
            <v>AXEL CHRISTIERNSSON B.V.</v>
          </cell>
        </row>
        <row r="29300">
          <cell r="A29300">
            <v>410837447</v>
          </cell>
          <cell r="B29300" t="str">
            <v>AXON DIGITAL DESIGN B.V.</v>
          </cell>
        </row>
        <row r="29301">
          <cell r="A29301">
            <v>410743645</v>
          </cell>
          <cell r="B29301" t="str">
            <v>AXUS NEDERLAND B.V.</v>
          </cell>
        </row>
        <row r="29302">
          <cell r="A29302">
            <v>402284749</v>
          </cell>
          <cell r="B29302" t="str">
            <v>B.V. AANNEMINGSBEDRIJF GEBR. VAN DER STEEN</v>
          </cell>
        </row>
        <row r="29303">
          <cell r="A29303">
            <v>414065917</v>
          </cell>
          <cell r="B29303" t="str">
            <v>B2B-RISKS B.V.</v>
          </cell>
        </row>
        <row r="29304">
          <cell r="A29304">
            <v>490334413</v>
          </cell>
          <cell r="B29304" t="str">
            <v>BAAS B.V.</v>
          </cell>
        </row>
        <row r="29305">
          <cell r="A29305">
            <v>406967828</v>
          </cell>
          <cell r="B29305" t="str">
            <v>BACARDI-MARTINI B.V.</v>
          </cell>
        </row>
        <row r="29306">
          <cell r="A29306">
            <v>406967828</v>
          </cell>
          <cell r="B29306" t="str">
            <v>BACARDI-MARTINI B.V.</v>
          </cell>
        </row>
        <row r="29307">
          <cell r="A29307">
            <v>406967828</v>
          </cell>
          <cell r="B29307" t="str">
            <v>BACARDI-MARTINI B.V.</v>
          </cell>
        </row>
        <row r="29308">
          <cell r="A29308">
            <v>404670481</v>
          </cell>
          <cell r="B29308" t="str">
            <v>BAKKER MAGNETICS B.V.</v>
          </cell>
        </row>
        <row r="29309">
          <cell r="A29309">
            <v>489732470</v>
          </cell>
          <cell r="B29309" t="str">
            <v>BAM BOUW EN VASTGOED NEDERLAND B.V.</v>
          </cell>
        </row>
        <row r="29310">
          <cell r="A29310">
            <v>489732470</v>
          </cell>
          <cell r="B29310" t="str">
            <v>BAM BOUW EN VASTGOED NEDERLAND B.V.</v>
          </cell>
        </row>
        <row r="29311">
          <cell r="A29311">
            <v>489732470</v>
          </cell>
          <cell r="B29311" t="str">
            <v>BAM BOUW EN VASTGOED NEDERLAND B.V.</v>
          </cell>
        </row>
        <row r="29312">
          <cell r="A29312">
            <v>489732470</v>
          </cell>
          <cell r="B29312" t="str">
            <v>BAM BOUW EN VASTGOED NEDERLAND B.V.</v>
          </cell>
        </row>
        <row r="29313">
          <cell r="A29313">
            <v>489732470</v>
          </cell>
          <cell r="B29313" t="str">
            <v>BAM BOUW EN VASTGOED NEDERLAND B.V.</v>
          </cell>
        </row>
        <row r="29314">
          <cell r="A29314">
            <v>489732470</v>
          </cell>
          <cell r="B29314" t="str">
            <v>BAM BOUW EN VASTGOED NEDERLAND B.V.</v>
          </cell>
        </row>
        <row r="29315">
          <cell r="A29315">
            <v>489732470</v>
          </cell>
          <cell r="B29315" t="str">
            <v>BAM BOUW EN VASTGOED NEDERLAND B.V.</v>
          </cell>
        </row>
        <row r="29316">
          <cell r="A29316">
            <v>489732470</v>
          </cell>
          <cell r="B29316" t="str">
            <v>BAM BOUW EN VASTGOED NEDERLAND B.V.</v>
          </cell>
        </row>
        <row r="29317">
          <cell r="A29317">
            <v>489732470</v>
          </cell>
          <cell r="B29317" t="str">
            <v>BAM BOUW EN VASTGOED NEDERLAND B.V.</v>
          </cell>
        </row>
        <row r="29318">
          <cell r="A29318">
            <v>408619653</v>
          </cell>
          <cell r="B29318" t="str">
            <v>BAM INFRA B.V.</v>
          </cell>
        </row>
        <row r="29319">
          <cell r="A29319">
            <v>402264931</v>
          </cell>
          <cell r="B29319" t="str">
            <v>SWINKELS FAMILY BREWERS N.V.</v>
          </cell>
        </row>
        <row r="29320">
          <cell r="A29320">
            <v>402264931</v>
          </cell>
          <cell r="B29320" t="str">
            <v>SWINKELS FAMILY BREWERS N.V.</v>
          </cell>
        </row>
        <row r="29321">
          <cell r="A29321">
            <v>402264931</v>
          </cell>
          <cell r="B29321" t="str">
            <v>SWINKELS FAMILY BREWERS N.V.</v>
          </cell>
        </row>
        <row r="29322">
          <cell r="A29322">
            <v>411456023</v>
          </cell>
          <cell r="B29322" t="str">
            <v>BCA AUTOVEILING B.V.</v>
          </cell>
        </row>
        <row r="29323">
          <cell r="A29323">
            <v>404738064</v>
          </cell>
          <cell r="B29323" t="str">
            <v>BEHEERMAATSCHAPPIJ EM. DE JONG B.V.</v>
          </cell>
        </row>
        <row r="29324">
          <cell r="A29324">
            <v>408032563</v>
          </cell>
          <cell r="B29324" t="str">
            <v>BEJO ZADEN B.V.</v>
          </cell>
        </row>
        <row r="29325">
          <cell r="A29325">
            <v>402316814</v>
          </cell>
          <cell r="B29325" t="str">
            <v>BIC NETHERLANDS B.V.</v>
          </cell>
        </row>
        <row r="29326">
          <cell r="A29326">
            <v>410280192</v>
          </cell>
          <cell r="B29326" t="str">
            <v>BLACK BOX DATACOM B.V.</v>
          </cell>
        </row>
        <row r="29327">
          <cell r="A29327">
            <v>414083675</v>
          </cell>
          <cell r="B29327" t="str">
            <v>BMW FINANCIAL SERVICES B.V.</v>
          </cell>
        </row>
        <row r="29328">
          <cell r="A29328">
            <v>414083675</v>
          </cell>
          <cell r="B29328" t="str">
            <v>BMW FINANCIAL SERVICES B.V.</v>
          </cell>
        </row>
        <row r="29329">
          <cell r="A29329">
            <v>414083675</v>
          </cell>
          <cell r="B29329" t="str">
            <v>BMW FINANCIAL SERVICES B.V.</v>
          </cell>
        </row>
        <row r="29330">
          <cell r="A29330">
            <v>415733468</v>
          </cell>
          <cell r="B29330" t="str">
            <v>BNP PARIBAS PERSONAL FINANCE B.V.</v>
          </cell>
        </row>
        <row r="29331">
          <cell r="A29331">
            <v>415975056</v>
          </cell>
          <cell r="B29331" t="str">
            <v>BNP PARIBAS REAL ESTATE ADVISORY NETHERLANDS B.V.</v>
          </cell>
        </row>
        <row r="29332">
          <cell r="A29332">
            <v>386398721</v>
          </cell>
          <cell r="B29332" t="str">
            <v>BOOKING.COM B.V.</v>
          </cell>
        </row>
        <row r="29333">
          <cell r="A29333">
            <v>405021403</v>
          </cell>
          <cell r="B29333" t="str">
            <v>BOSTIK NEDERLAND B.V.</v>
          </cell>
        </row>
        <row r="29334">
          <cell r="A29334">
            <v>415164177</v>
          </cell>
          <cell r="B29334" t="str">
            <v>BOUWMAAT NEDERLAND B.V.</v>
          </cell>
        </row>
        <row r="29335">
          <cell r="A29335">
            <v>407066042</v>
          </cell>
          <cell r="B29335" t="str">
            <v>BOVAL B.V.</v>
          </cell>
        </row>
        <row r="29336">
          <cell r="A29336">
            <v>412672339</v>
          </cell>
          <cell r="B29336" t="str">
            <v>BT BRAMMER B.V.</v>
          </cell>
        </row>
        <row r="29337">
          <cell r="A29337">
            <v>402004493</v>
          </cell>
          <cell r="B29337" t="str">
            <v>BUNGE LODERS CROKLAAN B.V.</v>
          </cell>
        </row>
        <row r="29338">
          <cell r="A29338">
            <v>405305293</v>
          </cell>
          <cell r="B29338" t="str">
            <v>C. STEINWEG-HANDELSVEEM B.V.</v>
          </cell>
        </row>
        <row r="29339">
          <cell r="A29339">
            <v>405305293</v>
          </cell>
          <cell r="B29339" t="str">
            <v>C. STEINWEG-HANDELSVEEM B.V.</v>
          </cell>
        </row>
        <row r="29340">
          <cell r="A29340">
            <v>405305293</v>
          </cell>
          <cell r="B29340" t="str">
            <v>C. STEINWEG-HANDELSVEEM B.V.</v>
          </cell>
        </row>
        <row r="29341">
          <cell r="A29341">
            <v>490987473</v>
          </cell>
          <cell r="B29341" t="str">
            <v>CARESERVANT B.V.</v>
          </cell>
        </row>
        <row r="29342">
          <cell r="A29342">
            <v>406065755</v>
          </cell>
          <cell r="B29342" t="str">
            <v>CARU CONTAINERS B.V.</v>
          </cell>
        </row>
        <row r="29343">
          <cell r="A29343">
            <v>406065755</v>
          </cell>
          <cell r="B29343" t="str">
            <v>CARU CONTAINERS B.V.</v>
          </cell>
        </row>
        <row r="29344">
          <cell r="A29344">
            <v>406065755</v>
          </cell>
          <cell r="B29344" t="str">
            <v>CARU CONTAINERS B.V.</v>
          </cell>
        </row>
        <row r="29345">
          <cell r="A29345">
            <v>491788681</v>
          </cell>
          <cell r="B29345" t="str">
            <v>CASCADE VERZEKERINGSGROEP HOLDING B.V.</v>
          </cell>
        </row>
        <row r="29346">
          <cell r="A29346">
            <v>403849920</v>
          </cell>
          <cell r="B29346" t="str">
            <v>CCV GROUP B.V.</v>
          </cell>
        </row>
        <row r="29347">
          <cell r="A29347">
            <v>412833832</v>
          </cell>
          <cell r="B29347" t="str">
            <v>CEGEKA NEDERLAND B.V.</v>
          </cell>
        </row>
        <row r="29348">
          <cell r="A29348">
            <v>489135397</v>
          </cell>
          <cell r="B29348" t="str">
            <v>CHUBB EUROPEAN GROUP SE</v>
          </cell>
        </row>
        <row r="29349">
          <cell r="A29349">
            <v>402645977</v>
          </cell>
          <cell r="B29349" t="str">
            <v>COMPANY.INFO B.V.</v>
          </cell>
        </row>
        <row r="29350">
          <cell r="A29350">
            <v>409496770</v>
          </cell>
          <cell r="B29350" t="str">
            <v>COMPUTER LEASE NEDERLAND B.V.</v>
          </cell>
        </row>
        <row r="29351">
          <cell r="A29351">
            <v>416253094</v>
          </cell>
          <cell r="B29351" t="str">
            <v>CONCORDIA DE KEIZER B.V.</v>
          </cell>
        </row>
        <row r="29352">
          <cell r="A29352">
            <v>408773898</v>
          </cell>
          <cell r="B29352" t="str">
            <v>CORINS B.V.</v>
          </cell>
        </row>
        <row r="29353">
          <cell r="A29353">
            <v>408727548</v>
          </cell>
          <cell r="B29353" t="str">
            <v>CRIMIMAIL B.V.</v>
          </cell>
        </row>
        <row r="29354">
          <cell r="A29354">
            <v>408727548</v>
          </cell>
          <cell r="B29354" t="str">
            <v>CRIMIMAIL B.V.</v>
          </cell>
        </row>
        <row r="29355">
          <cell r="A29355">
            <v>416466696</v>
          </cell>
          <cell r="B29355" t="str">
            <v>DALOSY PROJECTEN B.V.</v>
          </cell>
        </row>
        <row r="29356">
          <cell r="A29356">
            <v>409205812</v>
          </cell>
          <cell r="B29356" t="str">
            <v>DAMCO NETHERLANDS B.V.</v>
          </cell>
        </row>
        <row r="29357">
          <cell r="A29357">
            <v>409199353</v>
          </cell>
          <cell r="B29357" t="str">
            <v>DE BANKETGROEP B.V.</v>
          </cell>
        </row>
        <row r="29358">
          <cell r="A29358">
            <v>491083435</v>
          </cell>
          <cell r="B29358" t="str">
            <v>DE BOER ENTERPRISES B.V.</v>
          </cell>
        </row>
        <row r="29359">
          <cell r="A29359">
            <v>402793223</v>
          </cell>
          <cell r="B29359" t="str">
            <v>DE BRAUW BLACKSTONE WESTBROEK N.V.</v>
          </cell>
        </row>
        <row r="29360">
          <cell r="A29360">
            <v>406168047</v>
          </cell>
          <cell r="B29360" t="str">
            <v>DEKKER ZEVENHUIZEN B.V.</v>
          </cell>
        </row>
        <row r="29361">
          <cell r="A29361">
            <v>406168047</v>
          </cell>
          <cell r="B29361" t="str">
            <v>DEKKER ZEVENHUIZEN B.V.</v>
          </cell>
        </row>
        <row r="29362">
          <cell r="A29362">
            <v>406168047</v>
          </cell>
          <cell r="B29362" t="str">
            <v>DEKKER ZEVENHUIZEN B.V.</v>
          </cell>
        </row>
        <row r="29363">
          <cell r="A29363">
            <v>412454493</v>
          </cell>
          <cell r="B29363" t="str">
            <v>DELOITTE ACCOUNTANTS B.V.</v>
          </cell>
        </row>
        <row r="29364">
          <cell r="A29364">
            <v>412454493</v>
          </cell>
          <cell r="B29364" t="str">
            <v>DELOITTE ACCOUNTANTS B.V.</v>
          </cell>
        </row>
        <row r="29365">
          <cell r="A29365">
            <v>412454360</v>
          </cell>
          <cell r="B29365" t="str">
            <v>DELOITTE GROUP SUPPORT CENTER B.V.</v>
          </cell>
        </row>
        <row r="29366">
          <cell r="A29366">
            <v>412454360</v>
          </cell>
          <cell r="B29366" t="str">
            <v>DELOITTE GROUP SUPPORT CENTER B.V.</v>
          </cell>
        </row>
        <row r="29367">
          <cell r="A29367">
            <v>407954556</v>
          </cell>
          <cell r="B29367" t="str">
            <v>DELTA LLOYD SERVICES B.V.</v>
          </cell>
        </row>
        <row r="29368">
          <cell r="A29368">
            <v>410056084</v>
          </cell>
          <cell r="B29368" t="str">
            <v>STICHTING ADMINISTRATIEKANTOOR DEN HARTIGH HOLDING</v>
          </cell>
        </row>
        <row r="29369">
          <cell r="A29369">
            <v>404553070</v>
          </cell>
          <cell r="B29369" t="str">
            <v>DHL FINANCE SERVICES B.V.</v>
          </cell>
        </row>
        <row r="29370">
          <cell r="A29370">
            <v>411629520</v>
          </cell>
          <cell r="B29370" t="str">
            <v>DHL GLOBAL FORWARDING (NETHERLANDS) B.V.</v>
          </cell>
        </row>
        <row r="29371">
          <cell r="A29371">
            <v>489028338</v>
          </cell>
          <cell r="B29371" t="str">
            <v>DIESEL CARD SERVICE B.V.</v>
          </cell>
        </row>
        <row r="29372">
          <cell r="A29372">
            <v>410023316</v>
          </cell>
          <cell r="B29372" t="str">
            <v>DMISSI ELECTRO B.V.</v>
          </cell>
        </row>
        <row r="29373">
          <cell r="A29373">
            <v>402881528</v>
          </cell>
          <cell r="B29373" t="str">
            <v>DO IT B.V.</v>
          </cell>
        </row>
        <row r="29374">
          <cell r="A29374">
            <v>489125352</v>
          </cell>
          <cell r="B29374" t="str">
            <v>DSP NEDERLAND B.V.</v>
          </cell>
        </row>
        <row r="29375">
          <cell r="A29375">
            <v>489623967</v>
          </cell>
          <cell r="B29375" t="str">
            <v>DSV ASSURANTIEGROEP B.V.</v>
          </cell>
        </row>
        <row r="29376">
          <cell r="A29376">
            <v>402408918</v>
          </cell>
          <cell r="B29376" t="str">
            <v>DUNI BENELUX B.V.</v>
          </cell>
        </row>
        <row r="29377">
          <cell r="A29377">
            <v>489822373</v>
          </cell>
          <cell r="B29377" t="str">
            <v>DUPI UNDERWRITING AGENCIES B.V.</v>
          </cell>
        </row>
        <row r="29378">
          <cell r="A29378">
            <v>406430785</v>
          </cell>
          <cell r="B29378" t="str">
            <v>DYNNIQ NEDERLAND B.V.</v>
          </cell>
        </row>
        <row r="29379">
          <cell r="A29379">
            <v>406430785</v>
          </cell>
          <cell r="B29379" t="str">
            <v>DYNNIQ NEDERLAND B.V.</v>
          </cell>
        </row>
        <row r="29380">
          <cell r="A29380">
            <v>411429541</v>
          </cell>
          <cell r="B29380" t="str">
            <v>ELTACON ENGINEERING B.V.</v>
          </cell>
        </row>
        <row r="29381">
          <cell r="A29381">
            <v>489596971</v>
          </cell>
          <cell r="B29381" t="str">
            <v>ELTEN LOGISTIC SYSTEMS B.V.</v>
          </cell>
        </row>
        <row r="29382">
          <cell r="A29382">
            <v>490268446</v>
          </cell>
          <cell r="B29382" t="str">
            <v>ENDOLOGIX INTERNATIONAL HOLDINGS B.V.</v>
          </cell>
        </row>
        <row r="29383">
          <cell r="A29383">
            <v>404277738</v>
          </cell>
          <cell r="B29383" t="str">
            <v>ENECO ZAKELIJK B.V.</v>
          </cell>
        </row>
        <row r="29384">
          <cell r="A29384">
            <v>404277738</v>
          </cell>
          <cell r="B29384" t="str">
            <v>ENECO ZAKELIJK B.V.</v>
          </cell>
        </row>
        <row r="29385">
          <cell r="A29385">
            <v>404277738</v>
          </cell>
          <cell r="B29385" t="str">
            <v>ENECO ZAKELIJK B.V.</v>
          </cell>
        </row>
        <row r="29386">
          <cell r="A29386">
            <v>404277738</v>
          </cell>
          <cell r="B29386" t="str">
            <v>ENECO ZAKELIJK B.V.</v>
          </cell>
        </row>
        <row r="29387">
          <cell r="A29387">
            <v>404277738</v>
          </cell>
          <cell r="B29387" t="str">
            <v>ENECO ZAKELIJK B.V.</v>
          </cell>
        </row>
        <row r="29388">
          <cell r="A29388">
            <v>404277738</v>
          </cell>
          <cell r="B29388" t="str">
            <v>ENECO ZAKELIJK B.V.</v>
          </cell>
        </row>
        <row r="29389">
          <cell r="A29389">
            <v>490422265</v>
          </cell>
          <cell r="B29389" t="str">
            <v>ERGO VERSICHERUNG AG</v>
          </cell>
        </row>
        <row r="29390">
          <cell r="A29390">
            <v>405331216</v>
          </cell>
          <cell r="B29390" t="str">
            <v>ESPERO B.V.</v>
          </cell>
        </row>
        <row r="29391">
          <cell r="A29391">
            <v>490340113</v>
          </cell>
          <cell r="B29391" t="str">
            <v>EULER HERMES SA</v>
          </cell>
        </row>
        <row r="29392">
          <cell r="A29392">
            <v>490479846</v>
          </cell>
          <cell r="B29392" t="str">
            <v>EURO-CAPS B.V.</v>
          </cell>
        </row>
        <row r="29393">
          <cell r="A29393">
            <v>410648083</v>
          </cell>
          <cell r="B29393" t="str">
            <v>EXACT GROUP B.V.</v>
          </cell>
        </row>
        <row r="29394">
          <cell r="A29394">
            <v>410648083</v>
          </cell>
          <cell r="B29394" t="str">
            <v>EXACT GROUP B.V.</v>
          </cell>
        </row>
        <row r="29395">
          <cell r="A29395">
            <v>415615314</v>
          </cell>
          <cell r="B29395" t="str">
            <v>FABORY MASTERS IN FASTENERS GROUP B.V.</v>
          </cell>
        </row>
        <row r="29396">
          <cell r="A29396">
            <v>415615314</v>
          </cell>
          <cell r="B29396" t="str">
            <v>FABORY MASTERS IN FASTENERS GROUP B.V.</v>
          </cell>
        </row>
        <row r="29397">
          <cell r="A29397">
            <v>415615314</v>
          </cell>
          <cell r="B29397" t="str">
            <v>FABORY MASTERS IN FASTENERS GROUP B.V.</v>
          </cell>
        </row>
        <row r="29398">
          <cell r="A29398">
            <v>404915027</v>
          </cell>
          <cell r="B29398" t="str">
            <v>FARM FRITES INTERNATIONAL B.V.</v>
          </cell>
        </row>
        <row r="29399">
          <cell r="A29399">
            <v>406763227</v>
          </cell>
          <cell r="B29399" t="str">
            <v>FCA CAPITAL NEDERLAND B.V.</v>
          </cell>
        </row>
        <row r="29400">
          <cell r="A29400">
            <v>491527929</v>
          </cell>
          <cell r="B29400" t="str">
            <v>FEENSTRA &amp; FEENSTRA FASHION B.V.</v>
          </cell>
        </row>
        <row r="29401">
          <cell r="A29401">
            <v>414643502</v>
          </cell>
          <cell r="B29401" t="str">
            <v>FLEURAMETZ B.V.</v>
          </cell>
        </row>
        <row r="29402">
          <cell r="A29402">
            <v>414643502</v>
          </cell>
          <cell r="B29402" t="str">
            <v>FLEURAMETZ B.V.</v>
          </cell>
        </row>
        <row r="29403">
          <cell r="A29403">
            <v>413400987</v>
          </cell>
          <cell r="B29403" t="str">
            <v>FOKKER LANDING GEAR B.V.</v>
          </cell>
        </row>
        <row r="29404">
          <cell r="A29404">
            <v>489627620</v>
          </cell>
          <cell r="B29404" t="str">
            <v>FOKKER SERVICES B.V.</v>
          </cell>
        </row>
        <row r="29405">
          <cell r="A29405">
            <v>489627620</v>
          </cell>
          <cell r="B29405" t="str">
            <v>FOKKER SERVICES B.V.</v>
          </cell>
        </row>
        <row r="29406">
          <cell r="A29406">
            <v>386202704</v>
          </cell>
          <cell r="B29406" t="str">
            <v>FUJIFILM SONOSITE B.V.</v>
          </cell>
        </row>
        <row r="29407">
          <cell r="A29407">
            <v>405246096</v>
          </cell>
          <cell r="B29407" t="str">
            <v>G3 WORLDWIDE MAIL N.V.</v>
          </cell>
        </row>
        <row r="29408">
          <cell r="A29408">
            <v>414100631</v>
          </cell>
          <cell r="B29408" t="str">
            <v>GASTERRA B.V.</v>
          </cell>
        </row>
        <row r="29409">
          <cell r="A29409">
            <v>405329491</v>
          </cell>
          <cell r="B29409" t="str">
            <v>GEBR. SLUYTER B.V.</v>
          </cell>
        </row>
        <row r="29410">
          <cell r="A29410">
            <v>386704944</v>
          </cell>
          <cell r="B29410" t="str">
            <v>GEMEENTE NOORDWIJK</v>
          </cell>
        </row>
        <row r="29411">
          <cell r="A29411">
            <v>408895162</v>
          </cell>
          <cell r="B29411" t="str">
            <v>GEZONDHEIDSDIENST VOOR DIEREN B.V.</v>
          </cell>
        </row>
        <row r="29412">
          <cell r="A29412">
            <v>489556092</v>
          </cell>
          <cell r="B29412" t="str">
            <v>GLOBAL-E ICT SOLUTIONS B.V.</v>
          </cell>
        </row>
        <row r="29413">
          <cell r="A29413">
            <v>406676775</v>
          </cell>
          <cell r="B29413" t="str">
            <v>GRAYDON NEDERLAND B.V.</v>
          </cell>
        </row>
        <row r="29414">
          <cell r="A29414">
            <v>409033508</v>
          </cell>
          <cell r="B29414" t="str">
            <v>GSE B.V.</v>
          </cell>
        </row>
        <row r="29415">
          <cell r="A29415">
            <v>386172188</v>
          </cell>
          <cell r="B29415" t="str">
            <v>GUIDION NEDERLAND B.V.</v>
          </cell>
        </row>
        <row r="29416">
          <cell r="A29416">
            <v>402524990</v>
          </cell>
          <cell r="B29416" t="str">
            <v>HANDICARE STAIRLIFTS B.V.</v>
          </cell>
        </row>
        <row r="29417">
          <cell r="A29417">
            <v>402524990</v>
          </cell>
          <cell r="B29417" t="str">
            <v>HANDICARE STAIRLIFTS B.V.</v>
          </cell>
        </row>
        <row r="29418">
          <cell r="A29418">
            <v>405441841</v>
          </cell>
          <cell r="B29418" t="str">
            <v>HAVELAAR &amp; VAN STOLK B.V.</v>
          </cell>
        </row>
        <row r="29419">
          <cell r="A29419">
            <v>415754451</v>
          </cell>
          <cell r="B29419" t="str">
            <v>HDI GLOBAL SE</v>
          </cell>
        </row>
        <row r="29420">
          <cell r="A29420">
            <v>402590587</v>
          </cell>
          <cell r="B29420" t="str">
            <v>HEIJMANS INFRA B.V.</v>
          </cell>
        </row>
        <row r="29421">
          <cell r="A29421">
            <v>490373945</v>
          </cell>
          <cell r="B29421" t="str">
            <v>HEINEKEN GLOBAL PROCUREMENT B.V.</v>
          </cell>
        </row>
        <row r="29422">
          <cell r="A29422">
            <v>490373945</v>
          </cell>
          <cell r="B29422" t="str">
            <v>HEINEKEN GLOBAL PROCUREMENT B.V.</v>
          </cell>
        </row>
        <row r="29423">
          <cell r="A29423">
            <v>387406528</v>
          </cell>
          <cell r="B29423" t="str">
            <v>HLB VAN DAAL AUDIT B.V.</v>
          </cell>
        </row>
        <row r="29424">
          <cell r="A29424">
            <v>491687996</v>
          </cell>
          <cell r="B29424" t="str">
            <v>HVAC NEDERLAND B.V.</v>
          </cell>
        </row>
        <row r="29425">
          <cell r="A29425">
            <v>489529699</v>
          </cell>
          <cell r="B29425" t="str">
            <v>IDEXX EUROPE B.V.</v>
          </cell>
        </row>
        <row r="29426">
          <cell r="A29426">
            <v>489529699</v>
          </cell>
          <cell r="B29426" t="str">
            <v>IDEXX EUROPE B.V.</v>
          </cell>
        </row>
        <row r="29427">
          <cell r="A29427">
            <v>489529699</v>
          </cell>
          <cell r="B29427" t="str">
            <v>IDEXX EUROPE B.V.</v>
          </cell>
        </row>
        <row r="29428">
          <cell r="A29428">
            <v>406623199</v>
          </cell>
          <cell r="B29428" t="str">
            <v>ING BANK N.V.</v>
          </cell>
        </row>
        <row r="29429">
          <cell r="A29429">
            <v>406623199</v>
          </cell>
          <cell r="B29429" t="str">
            <v>ING BANK N.V.</v>
          </cell>
        </row>
        <row r="29430">
          <cell r="A29430">
            <v>406623199</v>
          </cell>
          <cell r="B29430" t="str">
            <v>ING BANK N.V.</v>
          </cell>
        </row>
        <row r="29431">
          <cell r="A29431">
            <v>406623199</v>
          </cell>
          <cell r="B29431" t="str">
            <v>ING BANK N.V.</v>
          </cell>
        </row>
        <row r="29432">
          <cell r="A29432">
            <v>406623199</v>
          </cell>
          <cell r="B29432" t="str">
            <v>ING BANK N.V.</v>
          </cell>
        </row>
        <row r="29433">
          <cell r="A29433">
            <v>490409373</v>
          </cell>
          <cell r="B29433" t="str">
            <v>INOTEC NOODVERLICHTING B.V.</v>
          </cell>
        </row>
        <row r="29434">
          <cell r="A29434">
            <v>490409373</v>
          </cell>
          <cell r="B29434" t="str">
            <v>INOTEC NOODVERLICHTING B.V.</v>
          </cell>
        </row>
        <row r="29435">
          <cell r="A29435">
            <v>490874797</v>
          </cell>
          <cell r="B29435" t="str">
            <v>INTERNATIONAL CAR LEASE HOLDING B.V.</v>
          </cell>
        </row>
        <row r="29436">
          <cell r="A29436">
            <v>402084347</v>
          </cell>
          <cell r="B29436" t="str">
            <v>INTERSAFE NETHERLANDS B.V.</v>
          </cell>
        </row>
        <row r="29437">
          <cell r="A29437">
            <v>403311459</v>
          </cell>
          <cell r="B29437" t="str">
            <v>INTRUM NEDERLAND B.V.</v>
          </cell>
        </row>
        <row r="29438">
          <cell r="A29438">
            <v>417739380</v>
          </cell>
          <cell r="B29438" t="str">
            <v>IQI B.V.</v>
          </cell>
        </row>
        <row r="29439">
          <cell r="A29439">
            <v>415326987</v>
          </cell>
          <cell r="B29439" t="str">
            <v>ISAAC SOFTWARE SOLUTIONS B.V.</v>
          </cell>
        </row>
        <row r="29440">
          <cell r="A29440">
            <v>491154534</v>
          </cell>
          <cell r="B29440" t="str">
            <v>J &amp; H VERZEKERINGEN B.V.</v>
          </cell>
        </row>
        <row r="29441">
          <cell r="A29441">
            <v>404500290</v>
          </cell>
          <cell r="B29441" t="str">
            <v>J. VAN ESCH B.V.</v>
          </cell>
        </row>
        <row r="29442">
          <cell r="A29442">
            <v>402499607</v>
          </cell>
          <cell r="B29442" t="str">
            <v>J.H.C. DE ROOY HOLDING B.V.</v>
          </cell>
        </row>
        <row r="29443">
          <cell r="A29443">
            <v>402499607</v>
          </cell>
          <cell r="B29443" t="str">
            <v>J.H.C. DE ROOY HOLDING B.V.</v>
          </cell>
        </row>
        <row r="29444">
          <cell r="A29444">
            <v>402499607</v>
          </cell>
          <cell r="B29444" t="str">
            <v>J.H.C. DE ROOY HOLDING B.V.</v>
          </cell>
        </row>
        <row r="29445">
          <cell r="A29445">
            <v>414194803</v>
          </cell>
          <cell r="B29445" t="str">
            <v>J.M. LEVARHT &amp; ZONEN B.V.</v>
          </cell>
        </row>
        <row r="29446">
          <cell r="A29446">
            <v>407569409</v>
          </cell>
          <cell r="B29446" t="str">
            <v>J.TH. DOUQUE'S KOFFIE B.V.</v>
          </cell>
        </row>
        <row r="29447">
          <cell r="A29447">
            <v>403824766</v>
          </cell>
          <cell r="B29447" t="str">
            <v>KAAK NEDERLAND B.V.</v>
          </cell>
        </row>
        <row r="29448">
          <cell r="A29448">
            <v>491214310</v>
          </cell>
          <cell r="B29448" t="str">
            <v>KAMER VAN KOOPHANDEL</v>
          </cell>
        </row>
        <row r="29449">
          <cell r="A29449">
            <v>491214310</v>
          </cell>
          <cell r="B29449" t="str">
            <v>KAMER VAN KOOPHANDEL</v>
          </cell>
        </row>
        <row r="29450">
          <cell r="A29450">
            <v>491214310</v>
          </cell>
          <cell r="B29450" t="str">
            <v>KAMER VAN KOOPHANDEL</v>
          </cell>
        </row>
        <row r="29451">
          <cell r="A29451">
            <v>491515911</v>
          </cell>
          <cell r="B29451" t="str">
            <v>KANETSU EUROPE B.V.</v>
          </cell>
        </row>
        <row r="29452">
          <cell r="A29452">
            <v>419690524</v>
          </cell>
          <cell r="B29452" t="str">
            <v>KINGSPAN UNIDEK B.V.</v>
          </cell>
        </row>
        <row r="29453">
          <cell r="A29453">
            <v>406601807</v>
          </cell>
          <cell r="B29453" t="str">
            <v>KLAP B.V.</v>
          </cell>
        </row>
        <row r="29454">
          <cell r="A29454">
            <v>386563709</v>
          </cell>
          <cell r="B29454" t="str">
            <v>KONICA MINOLTA SENSING EUROPE B.V.</v>
          </cell>
        </row>
        <row r="29455">
          <cell r="A29455">
            <v>413670969</v>
          </cell>
          <cell r="B29455" t="str">
            <v>KOOPMAN INTERNATIONAL B.V.</v>
          </cell>
        </row>
        <row r="29456">
          <cell r="A29456">
            <v>405712217</v>
          </cell>
          <cell r="B29456" t="str">
            <v>KOPPERT B.V.</v>
          </cell>
        </row>
        <row r="29457">
          <cell r="A29457">
            <v>405288085</v>
          </cell>
          <cell r="B29457" t="str">
            <v>KS PROFIEL B.V.</v>
          </cell>
        </row>
        <row r="29458">
          <cell r="A29458">
            <v>405288085</v>
          </cell>
          <cell r="B29458" t="str">
            <v>KS PROFIEL B.V.</v>
          </cell>
        </row>
        <row r="29459">
          <cell r="A29459">
            <v>402099519</v>
          </cell>
          <cell r="B29459" t="str">
            <v>KUNSTSTOFFENINDUSTRIE VAN BOVEN B.V.</v>
          </cell>
        </row>
        <row r="29460">
          <cell r="A29460">
            <v>402915136</v>
          </cell>
          <cell r="B29460" t="str">
            <v>LASAULEC B.V.</v>
          </cell>
        </row>
        <row r="29461">
          <cell r="A29461">
            <v>414948950</v>
          </cell>
          <cell r="B29461" t="str">
            <v>LC PACKAGING NETHERLANDS B.V.</v>
          </cell>
        </row>
        <row r="29462">
          <cell r="A29462">
            <v>414948950</v>
          </cell>
          <cell r="B29462" t="str">
            <v>LC PACKAGING NETHERLANDS B.V.</v>
          </cell>
        </row>
        <row r="29463">
          <cell r="A29463">
            <v>414948950</v>
          </cell>
          <cell r="B29463" t="str">
            <v>LC PACKAGING NETHERLANDS B.V.</v>
          </cell>
        </row>
        <row r="29464">
          <cell r="A29464">
            <v>371753271</v>
          </cell>
          <cell r="B29464" t="str">
            <v>LEASEPLAN GLOBAL PROCUREMENT</v>
          </cell>
        </row>
        <row r="29465">
          <cell r="A29465">
            <v>407956515</v>
          </cell>
          <cell r="B29465" t="str">
            <v>LEASEPLAN NEDERLAND N.V.</v>
          </cell>
        </row>
        <row r="29466">
          <cell r="A29466">
            <v>402543276</v>
          </cell>
          <cell r="B29466" t="str">
            <v>LEERTOUWER B.V.</v>
          </cell>
        </row>
        <row r="29467">
          <cell r="A29467">
            <v>402591556</v>
          </cell>
          <cell r="B29467" t="str">
            <v>LEXISNEXIS BUSINESS INFORMATION SOLUTIONS B.V.</v>
          </cell>
        </row>
        <row r="29468">
          <cell r="A29468">
            <v>414899737</v>
          </cell>
          <cell r="B29468" t="str">
            <v>LIBERTY MUTUAL INSURANCE EUROPE SE</v>
          </cell>
        </row>
        <row r="29469">
          <cell r="A29469">
            <v>416270411</v>
          </cell>
          <cell r="B29469" t="str">
            <v>MALVERN PANALYTICAL B.V.</v>
          </cell>
        </row>
        <row r="29470">
          <cell r="A29470">
            <v>416270411</v>
          </cell>
          <cell r="B29470" t="str">
            <v>MALVERN PANALYTICAL B.V.</v>
          </cell>
        </row>
        <row r="29471">
          <cell r="A29471">
            <v>405909003</v>
          </cell>
          <cell r="B29471" t="str">
            <v>MANDEMA EN PARTNERS B.V.</v>
          </cell>
        </row>
        <row r="29472">
          <cell r="A29472">
            <v>415787261</v>
          </cell>
          <cell r="B29472" t="str">
            <v>MAREL HOLDING B.V.</v>
          </cell>
        </row>
        <row r="29473">
          <cell r="A29473">
            <v>415787261</v>
          </cell>
          <cell r="B29473" t="str">
            <v>MAREL HOLDING B.V.</v>
          </cell>
        </row>
        <row r="29474">
          <cell r="A29474">
            <v>416499457</v>
          </cell>
          <cell r="B29474" t="str">
            <v>MARKTPLAATS B.V.</v>
          </cell>
        </row>
        <row r="29475">
          <cell r="A29475">
            <v>416499457</v>
          </cell>
          <cell r="B29475" t="str">
            <v>MARKTPLAATS B.V.</v>
          </cell>
        </row>
        <row r="29476">
          <cell r="A29476">
            <v>405431743</v>
          </cell>
          <cell r="B29476" t="str">
            <v>MARSH B.V.</v>
          </cell>
        </row>
        <row r="29477">
          <cell r="A29477">
            <v>492988971</v>
          </cell>
          <cell r="B29477" t="str">
            <v>MASTARE</v>
          </cell>
        </row>
        <row r="29478">
          <cell r="A29478">
            <v>492988971</v>
          </cell>
          <cell r="B29478" t="str">
            <v>MASTARE</v>
          </cell>
        </row>
        <row r="29479">
          <cell r="A29479">
            <v>415131929</v>
          </cell>
          <cell r="B29479" t="str">
            <v>MCB NEDERLAND B.V.</v>
          </cell>
        </row>
        <row r="29480">
          <cell r="A29480">
            <v>415131929</v>
          </cell>
          <cell r="B29480" t="str">
            <v>MCB NEDERLAND B.V.</v>
          </cell>
        </row>
        <row r="29481">
          <cell r="A29481">
            <v>415131929</v>
          </cell>
          <cell r="B29481" t="str">
            <v>MCB NEDERLAND B.V.</v>
          </cell>
        </row>
        <row r="29482">
          <cell r="A29482">
            <v>415131929</v>
          </cell>
          <cell r="B29482" t="str">
            <v>MCB NEDERLAND B.V.</v>
          </cell>
        </row>
        <row r="29483">
          <cell r="A29483">
            <v>404017758</v>
          </cell>
          <cell r="B29483" t="str">
            <v>MCCAIN FOODS EUROPE B.V.</v>
          </cell>
        </row>
        <row r="29484">
          <cell r="A29484">
            <v>414088575</v>
          </cell>
          <cell r="B29484" t="str">
            <v>MEDIA MARKT SATURN HOLDING NEDERLAND B.V.</v>
          </cell>
        </row>
        <row r="29485">
          <cell r="A29485">
            <v>414088575</v>
          </cell>
          <cell r="B29485" t="str">
            <v>MEDIA MARKT SATURN HOLDING NEDERLAND B.V.</v>
          </cell>
        </row>
        <row r="29486">
          <cell r="A29486">
            <v>414088575</v>
          </cell>
          <cell r="B29486" t="str">
            <v>MEDIA MARKT SATURN HOLDING NEDERLAND B.V.</v>
          </cell>
        </row>
        <row r="29487">
          <cell r="A29487">
            <v>402423529</v>
          </cell>
          <cell r="B29487" t="str">
            <v>MEIJERS ASSURANTIEN B.V.</v>
          </cell>
        </row>
        <row r="29488">
          <cell r="A29488">
            <v>410444905</v>
          </cell>
          <cell r="B29488" t="str">
            <v>MERCEDES-BENZ FINANCIAL SERVICES NEDERLAND B.V.</v>
          </cell>
        </row>
        <row r="29489">
          <cell r="A29489">
            <v>490114326</v>
          </cell>
          <cell r="B29489" t="str">
            <v>MIH PAYU B.V.</v>
          </cell>
        </row>
        <row r="29490">
          <cell r="A29490">
            <v>490114326</v>
          </cell>
          <cell r="B29490" t="str">
            <v>MIH PAYU B.V.</v>
          </cell>
        </row>
        <row r="29491">
          <cell r="A29491">
            <v>489517479</v>
          </cell>
          <cell r="B29491" t="str">
            <v>MIMAKI EUROPE B.V.</v>
          </cell>
        </row>
        <row r="29492">
          <cell r="A29492">
            <v>411695539</v>
          </cell>
          <cell r="B29492" t="str">
            <v>MINISTERIE VAN FINANCIEN</v>
          </cell>
        </row>
        <row r="29493">
          <cell r="A29493">
            <v>411695539</v>
          </cell>
          <cell r="B29493" t="str">
            <v>MINISTERIE VAN FINANCIEN</v>
          </cell>
        </row>
        <row r="29494">
          <cell r="A29494">
            <v>489132471</v>
          </cell>
          <cell r="B29494" t="str">
            <v>MOTION10 B.V.</v>
          </cell>
        </row>
        <row r="29495">
          <cell r="A29495">
            <v>402003487</v>
          </cell>
          <cell r="B29495" t="str">
            <v>NEENAH COLDENHOVE B.V.</v>
          </cell>
        </row>
        <row r="29496">
          <cell r="A29496">
            <v>402003487</v>
          </cell>
          <cell r="B29496" t="str">
            <v>NEENAH COLDENHOVE B.V.</v>
          </cell>
        </row>
        <row r="29497">
          <cell r="A29497">
            <v>416276384</v>
          </cell>
          <cell r="B29497" t="str">
            <v>NIJHUIS WATER TECHNOLOGY B.V.</v>
          </cell>
        </row>
        <row r="29498">
          <cell r="A29498">
            <v>489168554</v>
          </cell>
          <cell r="B29498" t="str">
            <v>NOORD-NEDERLANDSE ASSURANTIEMAKELAARS B.V.</v>
          </cell>
        </row>
        <row r="29499">
          <cell r="A29499">
            <v>402432975</v>
          </cell>
          <cell r="B29499" t="str">
            <v>NOOTEBOOM TRAILERS B.V.</v>
          </cell>
        </row>
        <row r="29500">
          <cell r="A29500">
            <v>403055791</v>
          </cell>
          <cell r="B29500" t="str">
            <v>N.V. NEDERLANDSE GASUNIE</v>
          </cell>
        </row>
        <row r="29501">
          <cell r="A29501">
            <v>489684903</v>
          </cell>
          <cell r="B29501" t="str">
            <v>OLYMPIC FOOD GROUP B.V.</v>
          </cell>
        </row>
        <row r="29502">
          <cell r="A29502">
            <v>403215226</v>
          </cell>
          <cell r="B29502" t="str">
            <v>ORBUS INTERNATIONAL B.V.</v>
          </cell>
        </row>
        <row r="29503">
          <cell r="A29503">
            <v>409468084</v>
          </cell>
          <cell r="B29503" t="str">
            <v>P4PEOPLE HRM SERVICES B.V.</v>
          </cell>
        </row>
        <row r="29504">
          <cell r="A29504">
            <v>409468084</v>
          </cell>
          <cell r="B29504" t="str">
            <v>P4PEOPLE HRM SERVICES B.V.</v>
          </cell>
        </row>
        <row r="29505">
          <cell r="A29505">
            <v>419300645</v>
          </cell>
          <cell r="B29505" t="str">
            <v>PARAMELT B.V.</v>
          </cell>
        </row>
        <row r="29506">
          <cell r="A29506">
            <v>415574636</v>
          </cell>
          <cell r="B29506" t="str">
            <v>PENSIOENNAVIGATOR B.V.</v>
          </cell>
        </row>
        <row r="29507">
          <cell r="A29507">
            <v>415574636</v>
          </cell>
          <cell r="B29507" t="str">
            <v>PENSIOENNAVIGATOR B.V.</v>
          </cell>
        </row>
        <row r="29508">
          <cell r="A29508">
            <v>490150608</v>
          </cell>
          <cell r="B29508" t="str">
            <v>PENTAIR NETHERLANDS HOLDING B.V.</v>
          </cell>
        </row>
        <row r="29509">
          <cell r="A29509">
            <v>418422838</v>
          </cell>
          <cell r="B29509" t="str">
            <v>PEUTE PAPIERRECYCLING B.V.</v>
          </cell>
        </row>
        <row r="29510">
          <cell r="A29510">
            <v>406634055</v>
          </cell>
          <cell r="B29510" t="str">
            <v>PFIZER B.V.</v>
          </cell>
        </row>
        <row r="29511">
          <cell r="A29511">
            <v>406634055</v>
          </cell>
          <cell r="B29511" t="str">
            <v>PFIZER B.V.</v>
          </cell>
        </row>
        <row r="29512">
          <cell r="A29512">
            <v>404424202</v>
          </cell>
          <cell r="B29512" t="str">
            <v>PGI NONWOVENS B.V.</v>
          </cell>
        </row>
        <row r="29513">
          <cell r="A29513">
            <v>404720708</v>
          </cell>
          <cell r="B29513" t="str">
            <v>PHILIPS INTERNATIONAL B.V.</v>
          </cell>
        </row>
        <row r="29514">
          <cell r="A29514">
            <v>404720708</v>
          </cell>
          <cell r="B29514" t="str">
            <v>PHILIPS INTERNATIONAL B.V.</v>
          </cell>
        </row>
        <row r="29515">
          <cell r="A29515">
            <v>418251476</v>
          </cell>
          <cell r="B29515" t="str">
            <v>PIPELIFE NEDERLAND B.V.</v>
          </cell>
        </row>
        <row r="29516">
          <cell r="A29516">
            <v>402839419</v>
          </cell>
          <cell r="B29516" t="str">
            <v>POOLQUIP NEDERLAND B.V.</v>
          </cell>
        </row>
        <row r="29517">
          <cell r="A29517">
            <v>403880268</v>
          </cell>
          <cell r="B29517" t="str">
            <v>POSTNL DATA SOLUTIONS B.V.</v>
          </cell>
        </row>
        <row r="29518">
          <cell r="A29518">
            <v>403880268</v>
          </cell>
          <cell r="B29518" t="str">
            <v>POSTNL DATA SOLUTIONS B.V.</v>
          </cell>
        </row>
        <row r="29519">
          <cell r="A29519">
            <v>404099959</v>
          </cell>
          <cell r="B29519" t="str">
            <v>PRODWARE NEDERLAND B.V.</v>
          </cell>
        </row>
        <row r="29520">
          <cell r="A29520">
            <v>386562677</v>
          </cell>
          <cell r="B29520" t="str">
            <v>PROPHARMA GROUP THE NETHERLANDS B.V.</v>
          </cell>
        </row>
        <row r="29521">
          <cell r="A29521">
            <v>415674899</v>
          </cell>
          <cell r="B29521" t="str">
            <v>PUK BENELUX B.V.</v>
          </cell>
        </row>
        <row r="29522">
          <cell r="A29522">
            <v>418136735</v>
          </cell>
          <cell r="B29522" t="str">
            <v>RAETSHEREN VAN ORDEN B.V.</v>
          </cell>
        </row>
        <row r="29523">
          <cell r="A29523">
            <v>491490161</v>
          </cell>
          <cell r="B29523" t="str">
            <v>RDS HOLDING B.V.</v>
          </cell>
        </row>
        <row r="29524">
          <cell r="A29524">
            <v>491490161</v>
          </cell>
          <cell r="B29524" t="str">
            <v>RDS HOLDING B.V.</v>
          </cell>
        </row>
        <row r="29525">
          <cell r="A29525">
            <v>387113079</v>
          </cell>
          <cell r="B29525" t="str">
            <v>RIVEZ ASSURANTIEN EN RISICOBEHEER B.V.</v>
          </cell>
        </row>
        <row r="29526">
          <cell r="A29526">
            <v>413739350</v>
          </cell>
          <cell r="B29526" t="str">
            <v>RIWAL HOLDING GROUP B.V.</v>
          </cell>
        </row>
        <row r="29527">
          <cell r="A29527">
            <v>413739350</v>
          </cell>
          <cell r="B29527" t="str">
            <v>RIWAL HOLDING GROUP B.V.</v>
          </cell>
        </row>
        <row r="29528">
          <cell r="A29528">
            <v>413739350</v>
          </cell>
          <cell r="B29528" t="str">
            <v>RIWAL HOLDING GROUP B.V.</v>
          </cell>
        </row>
        <row r="29529">
          <cell r="A29529">
            <v>413739350</v>
          </cell>
          <cell r="B29529" t="str">
            <v>RIWAL HOLDING GROUP B.V.</v>
          </cell>
        </row>
        <row r="29530">
          <cell r="A29530">
            <v>490003833</v>
          </cell>
          <cell r="B29530" t="str">
            <v>HANDELMAATSCHAPPIJ RODEKA NEDERLAND B.V.</v>
          </cell>
        </row>
        <row r="29531">
          <cell r="A29531">
            <v>410083109</v>
          </cell>
          <cell r="B29531" t="str">
            <v>ROGAM BEDRIJFSWAGENS B.V.</v>
          </cell>
        </row>
        <row r="29532">
          <cell r="A29532">
            <v>405327487</v>
          </cell>
          <cell r="B29532" t="str">
            <v>ROYAL INSURANCE GLOBAL B.V.</v>
          </cell>
        </row>
        <row r="29533">
          <cell r="A29533">
            <v>405422551</v>
          </cell>
          <cell r="B29533" t="str">
            <v>SAA VERZEKERINGEN B.V.</v>
          </cell>
        </row>
        <row r="29534">
          <cell r="A29534">
            <v>414888529</v>
          </cell>
          <cell r="B29534" t="str">
            <v>SAMSUNG ELECTRONICS BENELUX B.V.</v>
          </cell>
        </row>
        <row r="29535">
          <cell r="A29535">
            <v>407741490</v>
          </cell>
          <cell r="B29535" t="str">
            <v>SAMSUNG ELECTRONICS EUROPE LOGISTICS B.V.</v>
          </cell>
        </row>
        <row r="29536">
          <cell r="A29536">
            <v>409964848</v>
          </cell>
          <cell r="B29536" t="str">
            <v>SANTANDER CONSUMER FINANCE BENELUX B.V.</v>
          </cell>
        </row>
        <row r="29537">
          <cell r="A29537">
            <v>409964848</v>
          </cell>
          <cell r="B29537" t="str">
            <v>SANTANDER CONSUMER FINANCE BENELUX B.V.</v>
          </cell>
        </row>
        <row r="29538">
          <cell r="A29538">
            <v>409964848</v>
          </cell>
          <cell r="B29538" t="str">
            <v>SANTANDER CONSUMER FINANCE BENELUX B.V.</v>
          </cell>
        </row>
        <row r="29539">
          <cell r="A29539">
            <v>409964848</v>
          </cell>
          <cell r="B29539" t="str">
            <v>SANTANDER CONSUMER FINANCE BENELUX B.V.</v>
          </cell>
        </row>
        <row r="29540">
          <cell r="A29540">
            <v>489379082</v>
          </cell>
          <cell r="B29540" t="str">
            <v>SANTOVA LOGISTICS B.V.</v>
          </cell>
        </row>
        <row r="29541">
          <cell r="A29541">
            <v>404077948</v>
          </cell>
          <cell r="B29541" t="str">
            <v>SHIN-ETSU PVC B.V.</v>
          </cell>
        </row>
        <row r="29542">
          <cell r="A29542">
            <v>414108183</v>
          </cell>
          <cell r="B29542" t="str">
            <v>SHIN-ETSU SILICONES EUROPE B.V.</v>
          </cell>
        </row>
        <row r="29543">
          <cell r="A29543">
            <v>490333461</v>
          </cell>
          <cell r="B29543" t="str">
            <v>SIEMENS ENERGY B.V.</v>
          </cell>
        </row>
        <row r="29544">
          <cell r="A29544">
            <v>411773609</v>
          </cell>
          <cell r="B29544" t="str">
            <v>SIGNIFY NETHERLANDS B.V.</v>
          </cell>
        </row>
        <row r="29545">
          <cell r="A29545">
            <v>489614435</v>
          </cell>
          <cell r="B29545" t="str">
            <v>SIMON-KUCHER &amp; PARTNERS B.V.</v>
          </cell>
        </row>
        <row r="29546">
          <cell r="A29546">
            <v>489614435</v>
          </cell>
          <cell r="B29546" t="str">
            <v>SIMON-KUCHER &amp; PARTNERS B.V.</v>
          </cell>
        </row>
        <row r="29547">
          <cell r="A29547">
            <v>408243231</v>
          </cell>
          <cell r="B29547" t="str">
            <v>SMT SIMPLE MANAGEMENT TECHNOLOGIES B.V.</v>
          </cell>
        </row>
        <row r="29548">
          <cell r="A29548">
            <v>408243231</v>
          </cell>
          <cell r="B29548" t="str">
            <v>SMT SIMPLE MANAGEMENT TECHNOLOGIES B.V.</v>
          </cell>
        </row>
        <row r="29549">
          <cell r="A29549">
            <v>408243231</v>
          </cell>
          <cell r="B29549" t="str">
            <v>SMT SIMPLE MANAGEMENT TECHNOLOGIES B.V.</v>
          </cell>
        </row>
        <row r="29550">
          <cell r="A29550">
            <v>408243231</v>
          </cell>
          <cell r="B29550" t="str">
            <v>SMT SIMPLE MANAGEMENT TECHNOLOGIES B.V.</v>
          </cell>
        </row>
        <row r="29551">
          <cell r="A29551">
            <v>387401508</v>
          </cell>
          <cell r="B29551" t="str">
            <v>SPIE NEDERLAND B.V.</v>
          </cell>
        </row>
        <row r="29552">
          <cell r="A29552">
            <v>407273908</v>
          </cell>
          <cell r="B29552" t="str">
            <v>STICHTING DIAKONESSENHUIS</v>
          </cell>
        </row>
        <row r="29553">
          <cell r="A29553">
            <v>403286185</v>
          </cell>
          <cell r="B29553" t="str">
            <v>STEDIN NETBEHEER B.V.</v>
          </cell>
        </row>
        <row r="29554">
          <cell r="A29554">
            <v>405331190</v>
          </cell>
          <cell r="B29554" t="str">
            <v>STERN GROEP N.V.</v>
          </cell>
        </row>
        <row r="29555">
          <cell r="A29555">
            <v>295417575</v>
          </cell>
          <cell r="B29555" t="str">
            <v>STI EUROPE</v>
          </cell>
        </row>
        <row r="29556">
          <cell r="A29556">
            <v>414124763</v>
          </cell>
          <cell r="B29556" t="str">
            <v>STICHTING CORDAAN</v>
          </cell>
        </row>
        <row r="29557">
          <cell r="A29557">
            <v>489234728</v>
          </cell>
          <cell r="B29557" t="str">
            <v>STICHTING QREDITS MICROFINANCIERING NEDERLAND</v>
          </cell>
        </row>
        <row r="29558">
          <cell r="A29558">
            <v>406772603</v>
          </cell>
          <cell r="B29558" t="str">
            <v>STICHTING R.O.C. NIJMEGEN E.O.</v>
          </cell>
        </row>
        <row r="29559">
          <cell r="A29559">
            <v>406772603</v>
          </cell>
          <cell r="B29559" t="str">
            <v>STICHTING R.O.C. NIJMEGEN E.O.</v>
          </cell>
        </row>
        <row r="29560">
          <cell r="A29560">
            <v>412852303</v>
          </cell>
          <cell r="B29560" t="str">
            <v>STICHTING RTV NH</v>
          </cell>
        </row>
        <row r="29561">
          <cell r="A29561">
            <v>387373046</v>
          </cell>
          <cell r="B29561" t="str">
            <v>STICHTING SANQUIN BLOEDVOORZIENING</v>
          </cell>
        </row>
        <row r="29562">
          <cell r="A29562">
            <v>550025407</v>
          </cell>
          <cell r="B29562" t="str">
            <v>STICHTING WAGENINGEN RESEARCH</v>
          </cell>
        </row>
        <row r="29563">
          <cell r="A29563">
            <v>405110453</v>
          </cell>
          <cell r="B29563" t="str">
            <v>STICHTING ZEEUWLAND</v>
          </cell>
        </row>
        <row r="29564">
          <cell r="A29564">
            <v>412200875</v>
          </cell>
          <cell r="B29564" t="str">
            <v>KONINKLIJKE POSTNL B.V.</v>
          </cell>
        </row>
        <row r="29565">
          <cell r="A29565">
            <v>419631205</v>
          </cell>
          <cell r="B29565" t="str">
            <v>SYMCON B.V.</v>
          </cell>
        </row>
        <row r="29566">
          <cell r="A29566">
            <v>414372060</v>
          </cell>
          <cell r="B29566" t="str">
            <v>TECH DATA NEDERLAND B.V.</v>
          </cell>
        </row>
        <row r="29567">
          <cell r="A29567">
            <v>414372060</v>
          </cell>
          <cell r="B29567" t="str">
            <v>TECH DATA NEDERLAND B.V.</v>
          </cell>
        </row>
        <row r="29568">
          <cell r="A29568">
            <v>414372060</v>
          </cell>
          <cell r="B29568" t="str">
            <v>TECH DATA NEDERLAND B.V.</v>
          </cell>
        </row>
        <row r="29569">
          <cell r="A29569">
            <v>414372060</v>
          </cell>
          <cell r="B29569" t="str">
            <v>TECH DATA NEDERLAND B.V.</v>
          </cell>
        </row>
        <row r="29570">
          <cell r="A29570">
            <v>414372060</v>
          </cell>
          <cell r="B29570" t="str">
            <v>TECH DATA NEDERLAND B.V.</v>
          </cell>
        </row>
        <row r="29571">
          <cell r="A29571">
            <v>414372060</v>
          </cell>
          <cell r="B29571" t="str">
            <v>TECH DATA NEDERLAND B.V.</v>
          </cell>
        </row>
        <row r="29572">
          <cell r="A29572">
            <v>414372060</v>
          </cell>
          <cell r="B29572" t="str">
            <v>TECH DATA NEDERLAND B.V.</v>
          </cell>
        </row>
        <row r="29573">
          <cell r="A29573">
            <v>414372060</v>
          </cell>
          <cell r="B29573" t="str">
            <v>TECH DATA NEDERLAND B.V.</v>
          </cell>
        </row>
        <row r="29574">
          <cell r="A29574">
            <v>414372060</v>
          </cell>
          <cell r="B29574" t="str">
            <v>TECH DATA NEDERLAND B.V.</v>
          </cell>
        </row>
        <row r="29575">
          <cell r="A29575">
            <v>402269625</v>
          </cell>
          <cell r="B29575" t="str">
            <v>TECHNIP BENELUX B.V.</v>
          </cell>
        </row>
        <row r="29576">
          <cell r="A29576">
            <v>406307058</v>
          </cell>
          <cell r="B29576" t="str">
            <v>TERBERG BUSINESS LEASE GROUP B.V.</v>
          </cell>
        </row>
        <row r="29577">
          <cell r="A29577">
            <v>418209565</v>
          </cell>
          <cell r="B29577" t="str">
            <v>TETRA PAK B.V.</v>
          </cell>
        </row>
        <row r="29578">
          <cell r="A29578">
            <v>410805808</v>
          </cell>
          <cell r="B29578" t="str">
            <v>TETRU SPECIAL HOLDING B.V.</v>
          </cell>
        </row>
        <row r="29579">
          <cell r="A29579">
            <v>489540017</v>
          </cell>
          <cell r="B29579" t="str">
            <v>THE NEW MOTION B.V.</v>
          </cell>
        </row>
        <row r="29580">
          <cell r="A29580">
            <v>489540017</v>
          </cell>
          <cell r="B29580" t="str">
            <v>THE NEW MOTION B.V.</v>
          </cell>
        </row>
        <row r="29581">
          <cell r="A29581">
            <v>489857201</v>
          </cell>
          <cell r="B29581" t="str">
            <v>TIMING UITZENDTEAM B.V.</v>
          </cell>
        </row>
        <row r="29582">
          <cell r="A29582">
            <v>489857201</v>
          </cell>
          <cell r="B29582" t="str">
            <v>TIMING UITZENDTEAM B.V.</v>
          </cell>
        </row>
        <row r="29583">
          <cell r="A29583">
            <v>408783681</v>
          </cell>
          <cell r="B29583" t="str">
            <v>TITAN WOOD B.V.</v>
          </cell>
        </row>
        <row r="29584">
          <cell r="A29584">
            <v>408783681</v>
          </cell>
          <cell r="B29584" t="str">
            <v>TITAN WOOD B.V.</v>
          </cell>
        </row>
        <row r="29585">
          <cell r="A29585">
            <v>410455588</v>
          </cell>
          <cell r="B29585" t="str">
            <v>NEDERLANDSE ORGANISATIE VOOR TOEGEPAST-NATUURWETENSCHAPPELIJK ONDERZOEK TNO</v>
          </cell>
        </row>
        <row r="29586">
          <cell r="A29586">
            <v>410455588</v>
          </cell>
          <cell r="B29586" t="str">
            <v>NEDERLANDSE ORGANISATIE VOOR TOEGEPAST-NATUURWETENSCHAPPELIJK ONDERZOEK TNO</v>
          </cell>
        </row>
        <row r="29587">
          <cell r="A29587">
            <v>415501311</v>
          </cell>
          <cell r="B29587" t="str">
            <v>TOMTOM INTERNATIONAL B.V.</v>
          </cell>
        </row>
        <row r="29588">
          <cell r="A29588">
            <v>415501311</v>
          </cell>
          <cell r="B29588" t="str">
            <v>TOMTOM INTERNATIONAL B.V.</v>
          </cell>
        </row>
        <row r="29589">
          <cell r="A29589">
            <v>492230379</v>
          </cell>
          <cell r="B29589" t="str">
            <v>TOTAL CORBION PLA B.V.</v>
          </cell>
        </row>
        <row r="29590">
          <cell r="A29590">
            <v>492230379</v>
          </cell>
          <cell r="B29590" t="str">
            <v>TOTAL CORBION PLA B.V.</v>
          </cell>
        </row>
        <row r="29591">
          <cell r="A29591">
            <v>492230379</v>
          </cell>
          <cell r="B29591" t="str">
            <v>TOTAL CORBION PLA B.V.</v>
          </cell>
        </row>
        <row r="29592">
          <cell r="A29592">
            <v>489066727</v>
          </cell>
          <cell r="B29592" t="str">
            <v>TOTAL PACKAGING B.V.</v>
          </cell>
        </row>
        <row r="29593">
          <cell r="A29593">
            <v>403470388</v>
          </cell>
          <cell r="B29593" t="str">
            <v>TYCO BUILDING SERVICES PRODUCTS B.V.</v>
          </cell>
        </row>
        <row r="29594">
          <cell r="A29594">
            <v>403470388</v>
          </cell>
          <cell r="B29594" t="str">
            <v>TYCO BUILDING SERVICES PRODUCTS B.V.</v>
          </cell>
        </row>
        <row r="29595">
          <cell r="A29595">
            <v>403470388</v>
          </cell>
          <cell r="B29595" t="str">
            <v>TYCO BUILDING SERVICES PRODUCTS B.V.</v>
          </cell>
        </row>
        <row r="29596">
          <cell r="A29596">
            <v>403470388</v>
          </cell>
          <cell r="B29596" t="str">
            <v>TYCO BUILDING SERVICES PRODUCTS B.V.</v>
          </cell>
        </row>
        <row r="29597">
          <cell r="A29597">
            <v>403470388</v>
          </cell>
          <cell r="B29597" t="str">
            <v>TYCO BUILDING SERVICES PRODUCTS B.V.</v>
          </cell>
        </row>
        <row r="29598">
          <cell r="A29598">
            <v>403470388</v>
          </cell>
          <cell r="B29598" t="str">
            <v>TYCO BUILDING SERVICES PRODUCTS B.V.</v>
          </cell>
        </row>
        <row r="29599">
          <cell r="A29599">
            <v>405616335</v>
          </cell>
          <cell r="B29599" t="str">
            <v>SERVICE-BUREAU ZUIDGEEST I B.V.</v>
          </cell>
        </row>
        <row r="29600">
          <cell r="A29600">
            <v>410614358</v>
          </cell>
          <cell r="B29600" t="str">
            <v>UNIT4 BUSINESS SOFTWARE HOLDING B.V.</v>
          </cell>
        </row>
        <row r="29601">
          <cell r="A29601">
            <v>406774034</v>
          </cell>
          <cell r="B29601" t="str">
            <v>UNIVERSAL STUDIOS INTERNATIONAL B.V.</v>
          </cell>
        </row>
        <row r="29602">
          <cell r="A29602">
            <v>402004733</v>
          </cell>
          <cell r="B29602" t="str">
            <v>VAF INSTRUMENTS B.V.</v>
          </cell>
        </row>
        <row r="29603">
          <cell r="A29603">
            <v>405948217</v>
          </cell>
          <cell r="B29603" t="str">
            <v>VAN AMEYDE NEDERLAND B.V.</v>
          </cell>
        </row>
        <row r="29604">
          <cell r="A29604">
            <v>402284970</v>
          </cell>
          <cell r="B29604" t="str">
            <v>VAN HATTUM EN BLANKEVOORT B.V.</v>
          </cell>
        </row>
        <row r="29605">
          <cell r="A29605">
            <v>414891580</v>
          </cell>
          <cell r="B29605" t="str">
            <v>VAN KAMPEN GROEP HOLDING B.V.</v>
          </cell>
        </row>
        <row r="29606">
          <cell r="A29606">
            <v>402005102</v>
          </cell>
          <cell r="B29606" t="str">
            <v>VAN WIJNEN GROEP N.V.</v>
          </cell>
        </row>
        <row r="29607">
          <cell r="A29607">
            <v>405436536</v>
          </cell>
          <cell r="B29607" t="str">
            <v>VANBREDA RISK &amp; BENEFITS B.V.</v>
          </cell>
        </row>
        <row r="29608">
          <cell r="A29608">
            <v>387315468</v>
          </cell>
          <cell r="B29608" t="str">
            <v>VATTENFALL N.V.</v>
          </cell>
        </row>
        <row r="29609">
          <cell r="A29609">
            <v>387315468</v>
          </cell>
          <cell r="B29609" t="str">
            <v>VATTENFALL N.V.</v>
          </cell>
        </row>
        <row r="29610">
          <cell r="A29610">
            <v>413102435</v>
          </cell>
          <cell r="B29610" t="str">
            <v>VERENIGING VAN ROTTERDAMSE CARGADOORS</v>
          </cell>
        </row>
        <row r="29611">
          <cell r="A29611">
            <v>414626960</v>
          </cell>
          <cell r="B29611" t="str">
            <v>VIVAT N.V.</v>
          </cell>
        </row>
        <row r="29612">
          <cell r="A29612">
            <v>415569318</v>
          </cell>
          <cell r="B29612" t="str">
            <v>VODAFONE LIBERTEL B.V.</v>
          </cell>
        </row>
        <row r="29613">
          <cell r="A29613">
            <v>415569318</v>
          </cell>
          <cell r="B29613" t="str">
            <v>VODAFONE LIBERTEL B.V.</v>
          </cell>
        </row>
        <row r="29614">
          <cell r="A29614">
            <v>415569318</v>
          </cell>
          <cell r="B29614" t="str">
            <v>VODAFONE LIBERTEL B.V.</v>
          </cell>
        </row>
        <row r="29615">
          <cell r="A29615">
            <v>415569318</v>
          </cell>
          <cell r="B29615" t="str">
            <v>VODAFONE LIBERTEL B.V.</v>
          </cell>
        </row>
        <row r="29616">
          <cell r="A29616">
            <v>405504531</v>
          </cell>
          <cell r="B29616" t="str">
            <v>VOPAK GLOBAL PROCUREMENT SERVICES B.V.</v>
          </cell>
        </row>
        <row r="29617">
          <cell r="A29617">
            <v>411327997</v>
          </cell>
          <cell r="B29617" t="str">
            <v>STICHTING ADMINISTRATIEKANTOOR KRAL-WESTEN BEHEER B.V.</v>
          </cell>
        </row>
        <row r="29618">
          <cell r="A29618">
            <v>416114593</v>
          </cell>
          <cell r="B29618" t="str">
            <v>W.A. HIENFELD B.V.</v>
          </cell>
        </row>
        <row r="29619">
          <cell r="A29619">
            <v>406403530</v>
          </cell>
          <cell r="B29619" t="str">
            <v>WARMTESERVICE GROEP B.V.</v>
          </cell>
        </row>
        <row r="29620">
          <cell r="A29620">
            <v>406403530</v>
          </cell>
          <cell r="B29620" t="str">
            <v>WARMTESERVICE GROEP B.V.</v>
          </cell>
        </row>
        <row r="29621">
          <cell r="A29621">
            <v>418235271</v>
          </cell>
          <cell r="B29621" t="str">
            <v>WEIR MINERALS NETHERLANDS B.V.</v>
          </cell>
        </row>
        <row r="29622">
          <cell r="A29622">
            <v>406443671</v>
          </cell>
          <cell r="B29622" t="str">
            <v>WILCO B.V.</v>
          </cell>
        </row>
        <row r="29623">
          <cell r="A29623">
            <v>406443671</v>
          </cell>
          <cell r="B29623" t="str">
            <v>WILCO B.V.</v>
          </cell>
        </row>
        <row r="29624">
          <cell r="A29624">
            <v>402323430</v>
          </cell>
          <cell r="B29624" t="str">
            <v>WILHELMSEN SHIPS SERVICE B.V.</v>
          </cell>
        </row>
        <row r="29625">
          <cell r="A29625">
            <v>402323430</v>
          </cell>
          <cell r="B29625" t="str">
            <v>WILHELMSEN SHIPS SERVICE B.V.</v>
          </cell>
        </row>
        <row r="29626">
          <cell r="A29626">
            <v>402323430</v>
          </cell>
          <cell r="B29626" t="str">
            <v>WILHELMSEN SHIPS SERVICE B.V.</v>
          </cell>
        </row>
        <row r="29627">
          <cell r="A29627">
            <v>402323430</v>
          </cell>
          <cell r="B29627" t="str">
            <v>WILHELMSEN SHIPS SERVICE B.V.</v>
          </cell>
        </row>
        <row r="29628">
          <cell r="A29628">
            <v>406737544</v>
          </cell>
          <cell r="B29628" t="str">
            <v>WILLIS B.V.</v>
          </cell>
        </row>
        <row r="29629">
          <cell r="A29629">
            <v>489262229</v>
          </cell>
          <cell r="B29629" t="str">
            <v>WM AUTOMATERIALEN B.V.</v>
          </cell>
        </row>
        <row r="29630">
          <cell r="A29630">
            <v>406610592</v>
          </cell>
          <cell r="B29630" t="str">
            <v>WONINGSTICHTING ROCHDALE</v>
          </cell>
        </row>
        <row r="29631">
          <cell r="A29631">
            <v>406610592</v>
          </cell>
          <cell r="B29631" t="str">
            <v>WONINGSTICHTING ROCHDALE</v>
          </cell>
        </row>
        <row r="29632">
          <cell r="A29632">
            <v>410400076</v>
          </cell>
          <cell r="B29632" t="str">
            <v>YANDEX N.V.</v>
          </cell>
        </row>
        <row r="29633">
          <cell r="A29633">
            <v>410400076</v>
          </cell>
          <cell r="B29633" t="str">
            <v>YANDEX N.V.</v>
          </cell>
        </row>
        <row r="29634">
          <cell r="A29634">
            <v>407205632</v>
          </cell>
          <cell r="B29634" t="str">
            <v>ZAANLANDIA BEKKERS BLIK B.V.</v>
          </cell>
        </row>
        <row r="29635">
          <cell r="A29635">
            <v>405914532</v>
          </cell>
          <cell r="B29635" t="str">
            <v>ZICHT B.V.</v>
          </cell>
        </row>
        <row r="29636">
          <cell r="A29636">
            <v>410086201</v>
          </cell>
          <cell r="B29636" t="str">
            <v>ZWAPEX AFDICHTINGSTECHNIEKEN B.V.</v>
          </cell>
        </row>
        <row r="29637">
          <cell r="A29637">
            <v>763614898</v>
          </cell>
          <cell r="B29637" t="str">
            <v>ADECCO COORDINATION CENTER</v>
          </cell>
        </row>
        <row r="29638">
          <cell r="A29638">
            <v>370217762</v>
          </cell>
          <cell r="B29638" t="str">
            <v>BESIX</v>
          </cell>
        </row>
        <row r="29639">
          <cell r="A29639">
            <v>500321450</v>
          </cell>
          <cell r="B29639" t="str">
            <v>ECS EUROPEAN CONTAINERS</v>
          </cell>
        </row>
        <row r="29640">
          <cell r="A29640">
            <v>500321450</v>
          </cell>
          <cell r="B29640" t="str">
            <v>ECS EUROPEAN CONTAINERS</v>
          </cell>
        </row>
        <row r="29641">
          <cell r="A29641">
            <v>500321450</v>
          </cell>
          <cell r="B29641" t="str">
            <v>ECS EUROPEAN CONTAINERS</v>
          </cell>
        </row>
        <row r="29642">
          <cell r="A29642">
            <v>333447931</v>
          </cell>
          <cell r="B29642" t="str">
            <v>FLINT GROUP GMBH</v>
          </cell>
        </row>
        <row r="29643">
          <cell r="A29643">
            <v>373333579</v>
          </cell>
          <cell r="B29643" t="str">
            <v>SPG DRY COOLING BELGIUM</v>
          </cell>
        </row>
        <row r="29644">
          <cell r="A29644">
            <v>400955969</v>
          </cell>
          <cell r="B29644" t="str">
            <v>EGON FINANCE S.A.</v>
          </cell>
        </row>
        <row r="29645">
          <cell r="A29645">
            <v>372440289</v>
          </cell>
          <cell r="B29645" t="str">
            <v>BRAEM</v>
          </cell>
        </row>
        <row r="29646">
          <cell r="A29646">
            <v>370151003</v>
          </cell>
          <cell r="B29646" t="str">
            <v>BLOUNT EUROPE</v>
          </cell>
        </row>
        <row r="29647">
          <cell r="A29647">
            <v>370086753</v>
          </cell>
          <cell r="B29647" t="str">
            <v>ADB SAFEGATE</v>
          </cell>
        </row>
        <row r="29648">
          <cell r="A29648">
            <v>400405197</v>
          </cell>
          <cell r="B29648" t="str">
            <v>JOHN ZINK INTERNATIONAL LUXEMBOURG S.A R.L.</v>
          </cell>
        </row>
        <row r="29649">
          <cell r="A29649">
            <v>762209661</v>
          </cell>
          <cell r="B29649" t="str">
            <v>LAWTER</v>
          </cell>
        </row>
        <row r="29650">
          <cell r="A29650">
            <v>283579860</v>
          </cell>
          <cell r="B29650" t="str">
            <v>HOGANAS BELGIUM</v>
          </cell>
        </row>
        <row r="29651">
          <cell r="A29651">
            <v>371618773</v>
          </cell>
          <cell r="B29651" t="str">
            <v>BARCO</v>
          </cell>
        </row>
        <row r="29652">
          <cell r="A29652">
            <v>400828340</v>
          </cell>
          <cell r="B29652" t="str">
            <v>FLIR SYSTEMS TRADING BELGIUM</v>
          </cell>
        </row>
        <row r="29653">
          <cell r="A29653">
            <v>370198202</v>
          </cell>
          <cell r="B29653" t="str">
            <v>AUTOMATIC SYSTEMS</v>
          </cell>
        </row>
        <row r="29654">
          <cell r="A29654">
            <v>282817311</v>
          </cell>
          <cell r="B29654" t="str">
            <v>WEISHAUPT</v>
          </cell>
        </row>
        <row r="29655">
          <cell r="A29655">
            <v>370931200</v>
          </cell>
          <cell r="B29655" t="str">
            <v>ANUHA</v>
          </cell>
        </row>
        <row r="29656">
          <cell r="A29656">
            <v>371608543</v>
          </cell>
          <cell r="B29656" t="str">
            <v>GRAMMER ELECTRONICS</v>
          </cell>
        </row>
        <row r="29657">
          <cell r="A29657">
            <v>372975813</v>
          </cell>
          <cell r="B29657" t="str">
            <v>KOMATSU EUROPE COORDINATION CENTER</v>
          </cell>
        </row>
        <row r="29658">
          <cell r="A29658">
            <v>282957265</v>
          </cell>
          <cell r="B29658" t="str">
            <v>WOLTERS KLUWER BELGIUM</v>
          </cell>
        </row>
        <row r="29659">
          <cell r="A29659">
            <v>371935946</v>
          </cell>
          <cell r="B29659" t="str">
            <v>SOPRA STERIA BENELUX</v>
          </cell>
        </row>
        <row r="29660">
          <cell r="A29660">
            <v>333447931</v>
          </cell>
          <cell r="B29660" t="str">
            <v>FLINT GROUP GMBH</v>
          </cell>
        </row>
        <row r="29661">
          <cell r="A29661">
            <v>762209661</v>
          </cell>
          <cell r="B29661" t="str">
            <v>LAWTER</v>
          </cell>
        </row>
        <row r="29662">
          <cell r="A29662">
            <v>372078162</v>
          </cell>
          <cell r="B29662" t="str">
            <v>RECTICEL INTERNATIONAL SERVICES</v>
          </cell>
        </row>
        <row r="29663">
          <cell r="A29663">
            <v>283283968</v>
          </cell>
          <cell r="B29663" t="str">
            <v>THULE</v>
          </cell>
        </row>
        <row r="29664">
          <cell r="A29664">
            <v>385804141</v>
          </cell>
          <cell r="B29664" t="str">
            <v>DANA BELGIUM</v>
          </cell>
        </row>
        <row r="29665">
          <cell r="A29665">
            <v>283030336</v>
          </cell>
          <cell r="B29665" t="str">
            <v>CARFIN</v>
          </cell>
        </row>
        <row r="29666">
          <cell r="A29666">
            <v>376208505</v>
          </cell>
          <cell r="B29666" t="str">
            <v>NOORDATLANTISCHE VERDRAGSORGANISATIE</v>
          </cell>
        </row>
        <row r="29667">
          <cell r="A29667">
            <v>400405197</v>
          </cell>
          <cell r="B29667" t="str">
            <v>JOHN ZINK INTERNATIONAL LUXEMBOURG S.A R.L.</v>
          </cell>
        </row>
        <row r="29668">
          <cell r="A29668">
            <v>400405197</v>
          </cell>
          <cell r="B29668" t="str">
            <v>JOHN ZINK INTERNATIONAL LUXEMBOURG S.A R.L.</v>
          </cell>
        </row>
        <row r="29669">
          <cell r="A29669">
            <v>375753522</v>
          </cell>
          <cell r="B29669" t="str">
            <v>E.D. &amp; A.</v>
          </cell>
        </row>
        <row r="29670">
          <cell r="A29670">
            <v>400802624</v>
          </cell>
          <cell r="B29670" t="str">
            <v>MONIZZE</v>
          </cell>
        </row>
        <row r="29671">
          <cell r="A29671">
            <v>370086753</v>
          </cell>
          <cell r="B29671" t="str">
            <v>ADB SAFEGATE</v>
          </cell>
        </row>
        <row r="29672">
          <cell r="A29672">
            <v>370192379</v>
          </cell>
          <cell r="B29672" t="str">
            <v>HAMLET</v>
          </cell>
        </row>
        <row r="29673">
          <cell r="A29673">
            <v>400586681</v>
          </cell>
          <cell r="B29673" t="str">
            <v>AIRTECH EUROPE S.AR.L.</v>
          </cell>
        </row>
        <row r="29674">
          <cell r="A29674">
            <v>504749227</v>
          </cell>
          <cell r="B29674" t="str">
            <v>ALCODIS</v>
          </cell>
        </row>
        <row r="29675">
          <cell r="A29675">
            <v>400744493</v>
          </cell>
          <cell r="B29675" t="str">
            <v>DIAMOND VAULT</v>
          </cell>
        </row>
        <row r="29676">
          <cell r="A29676">
            <v>282850197</v>
          </cell>
          <cell r="B29676" t="str">
            <v>ADRIA TEC</v>
          </cell>
        </row>
        <row r="29677">
          <cell r="A29677">
            <v>400025496</v>
          </cell>
          <cell r="B29677" t="str">
            <v>COMMISSION DE L'UNION EUROPEENNE - COMMISSIE VAN DE EUROPESE UNIE</v>
          </cell>
        </row>
        <row r="29678">
          <cell r="A29678">
            <v>400025496</v>
          </cell>
          <cell r="B29678" t="str">
            <v>COMMISSION DE L'UNION EUROPEENNE - COMMISSIE VAN DE EUROPESE UNIE</v>
          </cell>
        </row>
        <row r="29679">
          <cell r="A29679">
            <v>373333579</v>
          </cell>
          <cell r="B29679" t="str">
            <v>SPG DRY COOLING BELGIUM</v>
          </cell>
        </row>
        <row r="29680">
          <cell r="A29680">
            <v>375734316</v>
          </cell>
          <cell r="B29680" t="str">
            <v>ETEX SERVICES</v>
          </cell>
        </row>
        <row r="29681">
          <cell r="A29681">
            <v>375734316</v>
          </cell>
          <cell r="B29681" t="str">
            <v>ETEX SERVICES</v>
          </cell>
        </row>
        <row r="29682">
          <cell r="A29682">
            <v>375734316</v>
          </cell>
          <cell r="B29682" t="str">
            <v>ETEX SERVICES</v>
          </cell>
        </row>
        <row r="29683">
          <cell r="A29683">
            <v>370001554</v>
          </cell>
          <cell r="B29683" t="str">
            <v>EXIDE TECHNOLOGIES</v>
          </cell>
        </row>
        <row r="29684">
          <cell r="A29684">
            <v>370744802</v>
          </cell>
          <cell r="B29684" t="str">
            <v>WIS TELECOM</v>
          </cell>
        </row>
        <row r="29685">
          <cell r="A29685">
            <v>283647873</v>
          </cell>
          <cell r="B29685" t="str">
            <v>WHIRLPOOL BELUX</v>
          </cell>
        </row>
        <row r="29686">
          <cell r="A29686">
            <v>775067846</v>
          </cell>
          <cell r="B29686" t="str">
            <v>WATERS</v>
          </cell>
        </row>
        <row r="29687">
          <cell r="A29687">
            <v>374452548</v>
          </cell>
          <cell r="B29687" t="str">
            <v>IEMANTS</v>
          </cell>
        </row>
        <row r="29688">
          <cell r="A29688">
            <v>400891222</v>
          </cell>
          <cell r="B29688" t="str">
            <v>ARCELORMITTAL SOURCING</v>
          </cell>
        </row>
        <row r="29689">
          <cell r="A29689">
            <v>370002750</v>
          </cell>
          <cell r="B29689" t="str">
            <v>ATLAS COPCO AIRPOWER</v>
          </cell>
        </row>
        <row r="29690">
          <cell r="A29690">
            <v>376208505</v>
          </cell>
          <cell r="B29690" t="str">
            <v>NOORDATLANTISCHE VERDRAGSORGANISATIE</v>
          </cell>
        </row>
        <row r="29691">
          <cell r="A29691">
            <v>283293058</v>
          </cell>
          <cell r="B29691" t="str">
            <v>CAISSERIES BELLE-VUE</v>
          </cell>
        </row>
        <row r="29692">
          <cell r="A29692">
            <v>393729413</v>
          </cell>
          <cell r="B29692" t="str">
            <v>ALPHAMIN</v>
          </cell>
        </row>
        <row r="29693">
          <cell r="A29693">
            <v>370190857</v>
          </cell>
          <cell r="B29693" t="str">
            <v>ARTECO</v>
          </cell>
        </row>
        <row r="29694">
          <cell r="A29694">
            <v>283724326</v>
          </cell>
          <cell r="B29694" t="str">
            <v>COBEMA</v>
          </cell>
        </row>
        <row r="29695">
          <cell r="A29695">
            <v>400597700</v>
          </cell>
          <cell r="B29695" t="str">
            <v>TVH PARTS HOLDING</v>
          </cell>
        </row>
        <row r="29696">
          <cell r="A29696">
            <v>370151003</v>
          </cell>
          <cell r="B29696" t="str">
            <v>BLOUNT EUROPE</v>
          </cell>
        </row>
        <row r="29697">
          <cell r="A29697">
            <v>489852180</v>
          </cell>
          <cell r="B29697" t="str">
            <v>PARKLANE INSIGHT B.V.</v>
          </cell>
        </row>
        <row r="29698">
          <cell r="A29698">
            <v>283057230</v>
          </cell>
          <cell r="B29698" t="str">
            <v>G4S SECURE SOLUTIONS</v>
          </cell>
        </row>
        <row r="29699">
          <cell r="A29699">
            <v>370047250</v>
          </cell>
          <cell r="B29699" t="str">
            <v>OCTA+ ENERGIE</v>
          </cell>
        </row>
        <row r="29700">
          <cell r="A29700">
            <v>370486954</v>
          </cell>
          <cell r="B29700" t="str">
            <v>EFFIGY CONSULTING</v>
          </cell>
        </row>
        <row r="29701">
          <cell r="A29701">
            <v>370120925</v>
          </cell>
          <cell r="B29701" t="str">
            <v>CULOBEL</v>
          </cell>
        </row>
        <row r="29702">
          <cell r="A29702">
            <v>370032443</v>
          </cell>
          <cell r="B29702" t="str">
            <v>NGK CERAMICS EUROPE</v>
          </cell>
        </row>
        <row r="29703">
          <cell r="A29703">
            <v>372592451</v>
          </cell>
          <cell r="B29703" t="str">
            <v>VERGALLE</v>
          </cell>
        </row>
        <row r="29704">
          <cell r="A29704">
            <v>372459474</v>
          </cell>
          <cell r="B29704" t="str">
            <v>YAMABIKO EUROPE</v>
          </cell>
        </row>
        <row r="29705">
          <cell r="A29705">
            <v>409889180</v>
          </cell>
          <cell r="B29705" t="str">
            <v>STICHTING FRES</v>
          </cell>
        </row>
        <row r="29706">
          <cell r="A29706">
            <v>333447931</v>
          </cell>
          <cell r="B29706" t="str">
            <v>FLINT GROUP GMBH</v>
          </cell>
        </row>
        <row r="29707">
          <cell r="A29707">
            <v>370188153</v>
          </cell>
          <cell r="B29707" t="str">
            <v>TOYOTA TSUSHO EUROPE</v>
          </cell>
        </row>
        <row r="29708">
          <cell r="A29708">
            <v>370086753</v>
          </cell>
          <cell r="B29708" t="str">
            <v>ADB SAFEGATE</v>
          </cell>
        </row>
        <row r="29709">
          <cell r="A29709">
            <v>370086753</v>
          </cell>
          <cell r="B29709" t="str">
            <v>ADB SAFEGATE</v>
          </cell>
        </row>
        <row r="29710">
          <cell r="A29710">
            <v>370993244</v>
          </cell>
          <cell r="B29710" t="str">
            <v>NIPRO EUROPE GROUP COMPANIES</v>
          </cell>
        </row>
        <row r="29711">
          <cell r="A29711">
            <v>370151003</v>
          </cell>
          <cell r="B29711" t="str">
            <v>BLOUNT EUROPE</v>
          </cell>
        </row>
        <row r="29712">
          <cell r="A29712">
            <v>400405197</v>
          </cell>
          <cell r="B29712" t="str">
            <v>JOHN ZINK INTERNATIONAL LUXEMBOURG S.A R.L.</v>
          </cell>
        </row>
        <row r="29713">
          <cell r="A29713">
            <v>372824941</v>
          </cell>
          <cell r="B29713" t="str">
            <v>VOXBONE</v>
          </cell>
        </row>
        <row r="29714">
          <cell r="A29714">
            <v>370120925</v>
          </cell>
          <cell r="B29714" t="str">
            <v>CULOBEL</v>
          </cell>
        </row>
        <row r="29715">
          <cell r="A29715">
            <v>282744309</v>
          </cell>
          <cell r="B29715" t="str">
            <v>PROXIMUS</v>
          </cell>
        </row>
        <row r="29716">
          <cell r="A29716">
            <v>370200110</v>
          </cell>
          <cell r="B29716" t="str">
            <v>BRASSERIE ST BERNARD</v>
          </cell>
        </row>
        <row r="29717">
          <cell r="A29717">
            <v>372655811</v>
          </cell>
          <cell r="B29717" t="str">
            <v>ARVAL BELGIUM</v>
          </cell>
        </row>
        <row r="29718">
          <cell r="A29718">
            <v>371045911</v>
          </cell>
          <cell r="B29718" t="str">
            <v>APB PROVINCIAAL SECRETARIAAT EUROPESE STRUCTUURFONDSEN</v>
          </cell>
        </row>
        <row r="29719">
          <cell r="A29719">
            <v>370486954</v>
          </cell>
          <cell r="B29719" t="str">
            <v>EFFIGY CONSULTING</v>
          </cell>
        </row>
        <row r="29720">
          <cell r="A29720">
            <v>400955969</v>
          </cell>
          <cell r="B29720" t="str">
            <v>EGON FINANCE S.A.</v>
          </cell>
        </row>
        <row r="29721">
          <cell r="A29721">
            <v>283724326</v>
          </cell>
          <cell r="B29721" t="str">
            <v>COBEMA</v>
          </cell>
        </row>
        <row r="29722">
          <cell r="A29722">
            <v>377239053</v>
          </cell>
          <cell r="B29722" t="str">
            <v>OTN SYSTEMS</v>
          </cell>
        </row>
        <row r="29723">
          <cell r="A29723">
            <v>370007080</v>
          </cell>
          <cell r="B29723" t="str">
            <v>APERAM STAINLESS BELGIUM</v>
          </cell>
        </row>
        <row r="29724">
          <cell r="A29724">
            <v>370007080</v>
          </cell>
          <cell r="B29724" t="str">
            <v>APERAM STAINLESS BELGIUM</v>
          </cell>
        </row>
        <row r="29725">
          <cell r="A29725">
            <v>400025496</v>
          </cell>
          <cell r="B29725" t="str">
            <v>COMMISSION DE L'UNION EUROPEENNE - COMMISSIE VAN DE EUROPESE UNIE</v>
          </cell>
        </row>
        <row r="29726">
          <cell r="A29726">
            <v>400025496</v>
          </cell>
          <cell r="B29726" t="str">
            <v>COMMISSION DE L'UNION EUROPEENNE - COMMISSIE VAN DE EUROPESE UNIE</v>
          </cell>
        </row>
        <row r="29727">
          <cell r="A29727">
            <v>371729695</v>
          </cell>
          <cell r="B29727" t="str">
            <v>KPMG CENTRAL SERVICES</v>
          </cell>
        </row>
        <row r="29728">
          <cell r="A29728">
            <v>489852180</v>
          </cell>
          <cell r="B29728" t="str">
            <v>PARKLANE INSIGHT B.V.</v>
          </cell>
        </row>
        <row r="29729">
          <cell r="A29729">
            <v>500321450</v>
          </cell>
          <cell r="B29729" t="str">
            <v>ECS EUROPEAN CONTAINERS</v>
          </cell>
        </row>
        <row r="29730">
          <cell r="A29730">
            <v>500321450</v>
          </cell>
          <cell r="B29730" t="str">
            <v>ECS EUROPEAN CONTAINERS</v>
          </cell>
        </row>
        <row r="29731">
          <cell r="A29731">
            <v>500321450</v>
          </cell>
          <cell r="B29731" t="str">
            <v>ECS EUROPEAN CONTAINERS</v>
          </cell>
        </row>
        <row r="29732">
          <cell r="A29732">
            <v>375734316</v>
          </cell>
          <cell r="B29732" t="str">
            <v>ETEX SERVICES</v>
          </cell>
        </row>
        <row r="29733">
          <cell r="A29733">
            <v>763614898</v>
          </cell>
          <cell r="B29733" t="str">
            <v>ADECCO COORDINATION CENTER</v>
          </cell>
        </row>
        <row r="29734">
          <cell r="A29734">
            <v>370032443</v>
          </cell>
          <cell r="B29734" t="str">
            <v>NGK CERAMICS EUROPE</v>
          </cell>
        </row>
        <row r="29735">
          <cell r="A29735">
            <v>370007080</v>
          </cell>
          <cell r="B29735" t="str">
            <v>APERAM STAINLESS BELGIUM</v>
          </cell>
        </row>
        <row r="29736">
          <cell r="A29736">
            <v>370007080</v>
          </cell>
          <cell r="B29736" t="str">
            <v>APERAM STAINLESS BELGIUM</v>
          </cell>
        </row>
        <row r="29737">
          <cell r="A29737">
            <v>371729695</v>
          </cell>
          <cell r="B29737" t="str">
            <v>KPMG CENTRAL SERVICES</v>
          </cell>
        </row>
        <row r="29738">
          <cell r="A29738">
            <v>375734316</v>
          </cell>
          <cell r="B29738" t="str">
            <v>ETEX SERVICES</v>
          </cell>
        </row>
        <row r="29739">
          <cell r="A29739">
            <v>506092453</v>
          </cell>
          <cell r="B29739" t="str">
            <v>SIA CABOT LATVIA</v>
          </cell>
        </row>
        <row r="29740">
          <cell r="A29740">
            <v>400493323</v>
          </cell>
          <cell r="B29740" t="str">
            <v>WALLENBORN TRANSPORTS S.A.</v>
          </cell>
        </row>
        <row r="29741">
          <cell r="A29741">
            <v>370008153</v>
          </cell>
          <cell r="B29741" t="str">
            <v>J W T</v>
          </cell>
        </row>
        <row r="29742">
          <cell r="A29742">
            <v>372671982</v>
          </cell>
          <cell r="B29742" t="str">
            <v>INTERNATIONAL POST CORPORATION</v>
          </cell>
        </row>
        <row r="29743">
          <cell r="A29743">
            <v>400974903</v>
          </cell>
          <cell r="B29743" t="str">
            <v>ATS CRANES S.A.</v>
          </cell>
        </row>
        <row r="29744">
          <cell r="A29744">
            <v>396815300</v>
          </cell>
          <cell r="B29744" t="str">
            <v>KONSTRUKTIEWERKHUIZEN STAS</v>
          </cell>
        </row>
        <row r="29745">
          <cell r="A29745">
            <v>375734316</v>
          </cell>
          <cell r="B29745" t="str">
            <v>ETEX SERVICES</v>
          </cell>
        </row>
        <row r="29746">
          <cell r="A29746">
            <v>375734316</v>
          </cell>
          <cell r="B29746" t="str">
            <v>ETEX SERVICES</v>
          </cell>
        </row>
        <row r="29747">
          <cell r="A29747">
            <v>375734316</v>
          </cell>
          <cell r="B29747" t="str">
            <v>ETEX SERVICES</v>
          </cell>
        </row>
        <row r="29748">
          <cell r="A29748">
            <v>402004857</v>
          </cell>
          <cell r="B29748" t="str">
            <v>ABB B.V.</v>
          </cell>
        </row>
        <row r="29749">
          <cell r="A29749">
            <v>402004857</v>
          </cell>
          <cell r="B29749" t="str">
            <v>ABB B.V.</v>
          </cell>
        </row>
        <row r="29750">
          <cell r="A29750">
            <v>416252997</v>
          </cell>
          <cell r="B29750" t="str">
            <v>ABCFINANCE B.V.</v>
          </cell>
        </row>
        <row r="29751">
          <cell r="A29751">
            <v>416252997</v>
          </cell>
          <cell r="B29751" t="str">
            <v>ABCFINANCE B.V.</v>
          </cell>
        </row>
        <row r="29752">
          <cell r="A29752">
            <v>416252997</v>
          </cell>
          <cell r="B29752" t="str">
            <v>ABCFINANCE B.V.</v>
          </cell>
        </row>
        <row r="29753">
          <cell r="A29753">
            <v>416252997</v>
          </cell>
          <cell r="B29753" t="str">
            <v>ABCFINANCE B.V.</v>
          </cell>
        </row>
        <row r="29754">
          <cell r="A29754">
            <v>406808170</v>
          </cell>
          <cell r="B29754" t="str">
            <v>ABN AMRO ASSET BASED FINANCE N.V.</v>
          </cell>
        </row>
        <row r="29755">
          <cell r="A29755">
            <v>489382060</v>
          </cell>
          <cell r="B29755" t="str">
            <v>ABN AMRO BANK N.V.</v>
          </cell>
        </row>
        <row r="29756">
          <cell r="A29756">
            <v>489382060</v>
          </cell>
          <cell r="B29756" t="str">
            <v>ABN AMRO BANK N.V.</v>
          </cell>
        </row>
        <row r="29757">
          <cell r="A29757">
            <v>489382060</v>
          </cell>
          <cell r="B29757" t="str">
            <v>ABN AMRO BANK N.V.</v>
          </cell>
        </row>
        <row r="29758">
          <cell r="A29758">
            <v>489382060</v>
          </cell>
          <cell r="B29758" t="str">
            <v>ABN AMRO BANK N.V.</v>
          </cell>
        </row>
        <row r="29759">
          <cell r="A29759">
            <v>406696799</v>
          </cell>
          <cell r="B29759" t="str">
            <v>ACCOR HOSPITALITY NEDERLAND N.V.</v>
          </cell>
        </row>
        <row r="29760">
          <cell r="A29760">
            <v>404473720</v>
          </cell>
          <cell r="B29760" t="str">
            <v>ADECCO NEDERLAND HOLDING B.V.</v>
          </cell>
        </row>
        <row r="29761">
          <cell r="A29761">
            <v>404473720</v>
          </cell>
          <cell r="B29761" t="str">
            <v>ADECCO NEDERLAND HOLDING B.V.</v>
          </cell>
        </row>
        <row r="29762">
          <cell r="A29762">
            <v>406632372</v>
          </cell>
          <cell r="B29762" t="str">
            <v>HONEYWELL B.V.</v>
          </cell>
        </row>
        <row r="29763">
          <cell r="A29763">
            <v>490005776</v>
          </cell>
          <cell r="B29763" t="str">
            <v>ADMINIUS B.V.</v>
          </cell>
        </row>
        <row r="29764">
          <cell r="A29764">
            <v>410333942</v>
          </cell>
          <cell r="B29764" t="str">
            <v>AEGON NEDERLAND N.V.</v>
          </cell>
        </row>
        <row r="29765">
          <cell r="A29765">
            <v>410333942</v>
          </cell>
          <cell r="B29765" t="str">
            <v>AEGON NEDERLAND N.V.</v>
          </cell>
        </row>
        <row r="29766">
          <cell r="A29766">
            <v>410333942</v>
          </cell>
          <cell r="B29766" t="str">
            <v>AEGON NEDERLAND N.V.</v>
          </cell>
        </row>
        <row r="29767">
          <cell r="A29767">
            <v>410333942</v>
          </cell>
          <cell r="B29767" t="str">
            <v>AEGON NEDERLAND N.V.</v>
          </cell>
        </row>
        <row r="29768">
          <cell r="A29768">
            <v>410333942</v>
          </cell>
          <cell r="B29768" t="str">
            <v>AEGON NEDERLAND N.V.</v>
          </cell>
        </row>
        <row r="29769">
          <cell r="A29769">
            <v>410333942</v>
          </cell>
          <cell r="B29769" t="str">
            <v>AEGON NEDERLAND N.V.</v>
          </cell>
        </row>
        <row r="29770">
          <cell r="A29770">
            <v>410333942</v>
          </cell>
          <cell r="B29770" t="str">
            <v>AEGON NEDERLAND N.V.</v>
          </cell>
        </row>
        <row r="29771">
          <cell r="A29771">
            <v>404603417</v>
          </cell>
          <cell r="B29771" t="str">
            <v>AFA-POLYTEK B.V.</v>
          </cell>
        </row>
        <row r="29772">
          <cell r="A29772">
            <v>402726850</v>
          </cell>
          <cell r="B29772" t="str">
            <v>AFC AJAX N.V.</v>
          </cell>
        </row>
        <row r="29773">
          <cell r="A29773">
            <v>490837250</v>
          </cell>
          <cell r="B29773" t="str">
            <v>AIG EUROPE LIMITED</v>
          </cell>
        </row>
        <row r="29774">
          <cell r="A29774">
            <v>490837250</v>
          </cell>
          <cell r="B29774" t="str">
            <v>AIG EUROPE LIMITED</v>
          </cell>
        </row>
        <row r="29775">
          <cell r="A29775">
            <v>490837250</v>
          </cell>
          <cell r="B29775" t="str">
            <v>AIG EUROPE LIMITED</v>
          </cell>
        </row>
        <row r="29776">
          <cell r="A29776">
            <v>490837250</v>
          </cell>
          <cell r="B29776" t="str">
            <v>AIG EUROPE LIMITED</v>
          </cell>
        </row>
        <row r="29777">
          <cell r="A29777">
            <v>490837250</v>
          </cell>
          <cell r="B29777" t="str">
            <v>AIG EUROPE LIMITED</v>
          </cell>
        </row>
        <row r="29778">
          <cell r="A29778">
            <v>490837250</v>
          </cell>
          <cell r="B29778" t="str">
            <v>AIG EUROPE LIMITED</v>
          </cell>
        </row>
        <row r="29779">
          <cell r="A29779">
            <v>490837250</v>
          </cell>
          <cell r="B29779" t="str">
            <v>AIG EUROPE LIMITED</v>
          </cell>
        </row>
        <row r="29780">
          <cell r="A29780">
            <v>490837250</v>
          </cell>
          <cell r="B29780" t="str">
            <v>AIG EUROPE LIMITED</v>
          </cell>
        </row>
        <row r="29781">
          <cell r="A29781">
            <v>490837250</v>
          </cell>
          <cell r="B29781" t="str">
            <v>AIG EUROPE LIMITED</v>
          </cell>
        </row>
        <row r="29782">
          <cell r="A29782">
            <v>490837250</v>
          </cell>
          <cell r="B29782" t="str">
            <v>AIG EUROPE LIMITED</v>
          </cell>
        </row>
        <row r="29783">
          <cell r="A29783">
            <v>490837250</v>
          </cell>
          <cell r="B29783" t="str">
            <v>AIG EUROPE LIMITED</v>
          </cell>
        </row>
        <row r="29784">
          <cell r="A29784">
            <v>490837250</v>
          </cell>
          <cell r="B29784" t="str">
            <v>AIG EUROPE LIMITED</v>
          </cell>
        </row>
        <row r="29785">
          <cell r="A29785">
            <v>409514549</v>
          </cell>
          <cell r="B29785" t="str">
            <v>ATLAS PACKAGING GROUP B.V.</v>
          </cell>
        </row>
        <row r="29786">
          <cell r="A29786">
            <v>404722014</v>
          </cell>
          <cell r="B29786" t="str">
            <v>NOURYON FUNCTIONAL CHEMICALS B.V.</v>
          </cell>
        </row>
        <row r="29787">
          <cell r="A29787">
            <v>404722014</v>
          </cell>
          <cell r="B29787" t="str">
            <v>NOURYON FUNCTIONAL CHEMICALS B.V.</v>
          </cell>
        </row>
        <row r="29788">
          <cell r="A29788">
            <v>403815327</v>
          </cell>
          <cell r="B29788" t="str">
            <v>AKZO NOBEL SOURCING B.V.</v>
          </cell>
        </row>
        <row r="29789">
          <cell r="A29789">
            <v>403815327</v>
          </cell>
          <cell r="B29789" t="str">
            <v>AKZO NOBEL SOURCING B.V.</v>
          </cell>
        </row>
        <row r="29790">
          <cell r="A29790">
            <v>403815327</v>
          </cell>
          <cell r="B29790" t="str">
            <v>AKZO NOBEL SOURCING B.V.</v>
          </cell>
        </row>
        <row r="29791">
          <cell r="A29791">
            <v>409407632</v>
          </cell>
          <cell r="B29791" t="str">
            <v>ALLSEAS ENGINEERING B.V.</v>
          </cell>
        </row>
        <row r="29792">
          <cell r="A29792">
            <v>405431037</v>
          </cell>
          <cell r="B29792" t="str">
            <v>AMS SOURCING B.V.</v>
          </cell>
        </row>
        <row r="29793">
          <cell r="A29793">
            <v>491922742</v>
          </cell>
          <cell r="B29793" t="str">
            <v>APPIAN NETHERLANDS B.V.</v>
          </cell>
        </row>
        <row r="29794">
          <cell r="A29794">
            <v>386109086</v>
          </cell>
          <cell r="B29794" t="str">
            <v>ASHLAND SERVICES B.V.</v>
          </cell>
        </row>
        <row r="29795">
          <cell r="A29795">
            <v>386109086</v>
          </cell>
          <cell r="B29795" t="str">
            <v>ASHLAND SERVICES B.V.</v>
          </cell>
        </row>
        <row r="29796">
          <cell r="A29796">
            <v>386109086</v>
          </cell>
          <cell r="B29796" t="str">
            <v>ASHLAND SERVICES B.V.</v>
          </cell>
        </row>
        <row r="29797">
          <cell r="A29797">
            <v>386109086</v>
          </cell>
          <cell r="B29797" t="str">
            <v>ASHLAND SERVICES B.V.</v>
          </cell>
        </row>
        <row r="29798">
          <cell r="A29798">
            <v>405198912</v>
          </cell>
          <cell r="B29798" t="str">
            <v>ASSA ABLOY NEDERLAND B.V.</v>
          </cell>
        </row>
        <row r="29799">
          <cell r="A29799">
            <v>410743645</v>
          </cell>
          <cell r="B29799" t="str">
            <v>AXUS NEDERLAND B.V.</v>
          </cell>
        </row>
        <row r="29800">
          <cell r="A29800">
            <v>407948822</v>
          </cell>
          <cell r="B29800" t="str">
            <v>AZZ WSI B.V.</v>
          </cell>
        </row>
        <row r="29801">
          <cell r="A29801">
            <v>406967828</v>
          </cell>
          <cell r="B29801" t="str">
            <v>BACARDI-MARTINI B.V.</v>
          </cell>
        </row>
        <row r="29802">
          <cell r="A29802">
            <v>407521157</v>
          </cell>
          <cell r="B29802" t="str">
            <v>BALLUFF B.V.</v>
          </cell>
        </row>
        <row r="29803">
          <cell r="A29803">
            <v>489732470</v>
          </cell>
          <cell r="B29803" t="str">
            <v>BAM BOUW EN VASTGOED NEDERLAND B.V.</v>
          </cell>
        </row>
        <row r="29804">
          <cell r="A29804">
            <v>489732470</v>
          </cell>
          <cell r="B29804" t="str">
            <v>BAM BOUW EN VASTGOED NEDERLAND B.V.</v>
          </cell>
        </row>
        <row r="29805">
          <cell r="A29805">
            <v>489732470</v>
          </cell>
          <cell r="B29805" t="str">
            <v>BAM BOUW EN VASTGOED NEDERLAND B.V.</v>
          </cell>
        </row>
        <row r="29806">
          <cell r="A29806">
            <v>489732470</v>
          </cell>
          <cell r="B29806" t="str">
            <v>BAM BOUW EN VASTGOED NEDERLAND B.V.</v>
          </cell>
        </row>
        <row r="29807">
          <cell r="A29807">
            <v>489732470</v>
          </cell>
          <cell r="B29807" t="str">
            <v>BAM BOUW EN VASTGOED NEDERLAND B.V.</v>
          </cell>
        </row>
        <row r="29808">
          <cell r="A29808">
            <v>489732470</v>
          </cell>
          <cell r="B29808" t="str">
            <v>BAM BOUW EN VASTGOED NEDERLAND B.V.</v>
          </cell>
        </row>
        <row r="29809">
          <cell r="A29809">
            <v>489732470</v>
          </cell>
          <cell r="B29809" t="str">
            <v>BAM BOUW EN VASTGOED NEDERLAND B.V.</v>
          </cell>
        </row>
        <row r="29810">
          <cell r="A29810">
            <v>489732470</v>
          </cell>
          <cell r="B29810" t="str">
            <v>BAM BOUW EN VASTGOED NEDERLAND B.V.</v>
          </cell>
        </row>
        <row r="29811">
          <cell r="A29811">
            <v>489732470</v>
          </cell>
          <cell r="B29811" t="str">
            <v>BAM BOUW EN VASTGOED NEDERLAND B.V.</v>
          </cell>
        </row>
        <row r="29812">
          <cell r="A29812">
            <v>489732470</v>
          </cell>
          <cell r="B29812" t="str">
            <v>BAM BOUW EN VASTGOED NEDERLAND B.V.</v>
          </cell>
        </row>
        <row r="29813">
          <cell r="A29813">
            <v>489732470</v>
          </cell>
          <cell r="B29813" t="str">
            <v>BAM BOUW EN VASTGOED NEDERLAND B.V.</v>
          </cell>
        </row>
        <row r="29814">
          <cell r="A29814">
            <v>489732470</v>
          </cell>
          <cell r="B29814" t="str">
            <v>BAM BOUW EN VASTGOED NEDERLAND B.V.</v>
          </cell>
        </row>
        <row r="29815">
          <cell r="A29815">
            <v>408619653</v>
          </cell>
          <cell r="B29815" t="str">
            <v>BAM INFRA B.V.</v>
          </cell>
        </row>
        <row r="29816">
          <cell r="A29816">
            <v>408619653</v>
          </cell>
          <cell r="B29816" t="str">
            <v>BAM INFRA B.V.</v>
          </cell>
        </row>
        <row r="29817">
          <cell r="A29817">
            <v>408619653</v>
          </cell>
          <cell r="B29817" t="str">
            <v>BAM INFRA B.V.</v>
          </cell>
        </row>
        <row r="29818">
          <cell r="A29818">
            <v>413272816</v>
          </cell>
          <cell r="B29818" t="str">
            <v>BATTERY BENELUX B.V.</v>
          </cell>
        </row>
        <row r="29819">
          <cell r="A29819">
            <v>489968975</v>
          </cell>
          <cell r="B29819" t="str">
            <v>BAX-SHOP.NL B.V.</v>
          </cell>
        </row>
        <row r="29820">
          <cell r="A29820">
            <v>404738064</v>
          </cell>
          <cell r="B29820" t="str">
            <v>BEHEERMAATSCHAPPIJ EM. DE JONG B.V.</v>
          </cell>
        </row>
        <row r="29821">
          <cell r="A29821">
            <v>402505911</v>
          </cell>
          <cell r="B29821" t="str">
            <v>BILFINGER INDUSTRIAL SERVICES NEDERLAND B.V.</v>
          </cell>
        </row>
        <row r="29822">
          <cell r="A29822">
            <v>490820519</v>
          </cell>
          <cell r="B29822" t="str">
            <v>BLUESTAR EUROPE DISTRIBUTION B.V.</v>
          </cell>
        </row>
        <row r="29823">
          <cell r="A29823">
            <v>490820519</v>
          </cell>
          <cell r="B29823" t="str">
            <v>BLUESTAR EUROPE DISTRIBUTION B.V.</v>
          </cell>
        </row>
        <row r="29824">
          <cell r="A29824">
            <v>490820519</v>
          </cell>
          <cell r="B29824" t="str">
            <v>BLUESTAR EUROPE DISTRIBUTION B.V.</v>
          </cell>
        </row>
        <row r="29825">
          <cell r="A29825">
            <v>414083675</v>
          </cell>
          <cell r="B29825" t="str">
            <v>BMW FINANCIAL SERVICES B.V.</v>
          </cell>
        </row>
        <row r="29826">
          <cell r="A29826">
            <v>490287304</v>
          </cell>
          <cell r="B29826" t="str">
            <v>BOAC AUTOMOTIVE B.V.</v>
          </cell>
        </row>
        <row r="29827">
          <cell r="A29827">
            <v>402333918</v>
          </cell>
          <cell r="B29827" t="str">
            <v>BODYCOTE HARDINGSCENTRUM B.V.</v>
          </cell>
        </row>
        <row r="29828">
          <cell r="A29828">
            <v>386398721</v>
          </cell>
          <cell r="B29828" t="str">
            <v>BOOKING.COM B.V.</v>
          </cell>
        </row>
        <row r="29829">
          <cell r="A29829">
            <v>419210067</v>
          </cell>
          <cell r="B29829" t="str">
            <v>BOOM B.V.</v>
          </cell>
        </row>
        <row r="29830">
          <cell r="A29830">
            <v>406149851</v>
          </cell>
          <cell r="B29830" t="str">
            <v>BOON EDAM NEDERLAND B.V.</v>
          </cell>
        </row>
        <row r="29831">
          <cell r="A29831">
            <v>409542735</v>
          </cell>
          <cell r="B29831" t="str">
            <v>BOSKALIS WESTMINSTER DREDGING B.V.</v>
          </cell>
        </row>
        <row r="29832">
          <cell r="A29832">
            <v>408104313</v>
          </cell>
          <cell r="B29832" t="str">
            <v>BOVEMIJ N.V.</v>
          </cell>
        </row>
        <row r="29833">
          <cell r="A29833">
            <v>415450571</v>
          </cell>
          <cell r="B29833" t="str">
            <v>BRABANT PLANT B.V.</v>
          </cell>
        </row>
        <row r="29834">
          <cell r="A29834">
            <v>403922045</v>
          </cell>
          <cell r="B29834" t="str">
            <v>BRAND LOYALTY INTERNATIONAL B.V.</v>
          </cell>
        </row>
        <row r="29835">
          <cell r="A29835">
            <v>415256874</v>
          </cell>
          <cell r="B29835" t="str">
            <v>BRANDFORT B.V.</v>
          </cell>
        </row>
        <row r="29836">
          <cell r="A29836">
            <v>402004493</v>
          </cell>
          <cell r="B29836" t="str">
            <v>BUNGE LODERS CROKLAAN B.V.</v>
          </cell>
        </row>
        <row r="29837">
          <cell r="A29837">
            <v>402459416</v>
          </cell>
          <cell r="B29837" t="str">
            <v>BUVA RATIONELE BOUWPRODUKTEN B.V.</v>
          </cell>
        </row>
        <row r="29838">
          <cell r="A29838">
            <v>406577429</v>
          </cell>
          <cell r="B29838" t="str">
            <v>CARL ZEISS B.V.</v>
          </cell>
        </row>
        <row r="29839">
          <cell r="A29839">
            <v>406065755</v>
          </cell>
          <cell r="B29839" t="str">
            <v>CARU CONTAINERS B.V.</v>
          </cell>
        </row>
        <row r="29840">
          <cell r="A29840">
            <v>406065755</v>
          </cell>
          <cell r="B29840" t="str">
            <v>CARU CONTAINERS B.V.</v>
          </cell>
        </row>
        <row r="29841">
          <cell r="A29841">
            <v>403849920</v>
          </cell>
          <cell r="B29841" t="str">
            <v>CCV GROUP B.V.</v>
          </cell>
        </row>
        <row r="29842">
          <cell r="A29842">
            <v>403218191</v>
          </cell>
          <cell r="B29842" t="str">
            <v>CIMC ENRIC TANK AND PROCESS B.V.</v>
          </cell>
        </row>
        <row r="29843">
          <cell r="A29843">
            <v>491852508</v>
          </cell>
          <cell r="B29843" t="str">
            <v>CITIZENM HOLDING B.V.</v>
          </cell>
        </row>
        <row r="29844">
          <cell r="A29844">
            <v>404420007</v>
          </cell>
          <cell r="B29844" t="str">
            <v>CLEARFREIGHT B.V.</v>
          </cell>
        </row>
        <row r="29845">
          <cell r="A29845">
            <v>404414067</v>
          </cell>
          <cell r="B29845" t="str">
            <v>CM.COM B.V.</v>
          </cell>
        </row>
        <row r="29846">
          <cell r="A29846">
            <v>404201626</v>
          </cell>
          <cell r="B29846" t="str">
            <v>COLLIERS INTERNATIONAL ASSET SERVICES B.V.</v>
          </cell>
        </row>
        <row r="29847">
          <cell r="A29847">
            <v>491202522</v>
          </cell>
          <cell r="B29847" t="str">
            <v>COLLIN CROWDFUND N.V.</v>
          </cell>
        </row>
        <row r="29848">
          <cell r="A29848">
            <v>491202522</v>
          </cell>
          <cell r="B29848" t="str">
            <v>COLLIN CROWDFUND N.V.</v>
          </cell>
        </row>
        <row r="29849">
          <cell r="A29849">
            <v>491202522</v>
          </cell>
          <cell r="B29849" t="str">
            <v>COLLIN CROWDFUND N.V.</v>
          </cell>
        </row>
        <row r="29850">
          <cell r="A29850">
            <v>491202522</v>
          </cell>
          <cell r="B29850" t="str">
            <v>COLLIN CROWDFUND N.V.</v>
          </cell>
        </row>
        <row r="29851">
          <cell r="A29851">
            <v>491202522</v>
          </cell>
          <cell r="B29851" t="str">
            <v>COLLIN CROWDFUND N.V.</v>
          </cell>
        </row>
        <row r="29852">
          <cell r="A29852">
            <v>402645977</v>
          </cell>
          <cell r="B29852" t="str">
            <v>COMPANY.INFO B.V.</v>
          </cell>
        </row>
        <row r="29853">
          <cell r="A29853">
            <v>402061535</v>
          </cell>
          <cell r="B29853" t="str">
            <v>CONTINENTAL BAKERIES (HAUST) B.V.</v>
          </cell>
        </row>
        <row r="29854">
          <cell r="A29854">
            <v>402001754</v>
          </cell>
          <cell r="B29854" t="str">
            <v>COOPERATIEVE RABOBANK U.A.</v>
          </cell>
        </row>
        <row r="29855">
          <cell r="A29855">
            <v>402001754</v>
          </cell>
          <cell r="B29855" t="str">
            <v>COOPERATIEVE RABOBANK U.A.</v>
          </cell>
        </row>
        <row r="29856">
          <cell r="A29856">
            <v>402001754</v>
          </cell>
          <cell r="B29856" t="str">
            <v>COOPERATIEVE RABOBANK U.A.</v>
          </cell>
        </row>
        <row r="29857">
          <cell r="A29857">
            <v>402001754</v>
          </cell>
          <cell r="B29857" t="str">
            <v>COOPERATIEVE RABOBANK U.A.</v>
          </cell>
        </row>
        <row r="29858">
          <cell r="A29858">
            <v>402001754</v>
          </cell>
          <cell r="B29858" t="str">
            <v>COOPERATIEVE RABOBANK U.A.</v>
          </cell>
        </row>
        <row r="29859">
          <cell r="A29859">
            <v>413537775</v>
          </cell>
          <cell r="B29859" t="str">
            <v>COPAL HOLDING B.V.</v>
          </cell>
        </row>
        <row r="29860">
          <cell r="A29860">
            <v>490797418</v>
          </cell>
          <cell r="B29860" t="str">
            <v>COPIER ENGINEERING B.V.</v>
          </cell>
        </row>
        <row r="29861">
          <cell r="A29861">
            <v>490027806</v>
          </cell>
          <cell r="B29861" t="str">
            <v>CREDIT MANAGEMENT &amp; INVESTOR SOLUTIONS B.V.</v>
          </cell>
        </row>
        <row r="29862">
          <cell r="A29862">
            <v>490027806</v>
          </cell>
          <cell r="B29862" t="str">
            <v>CREDIT MANAGEMENT &amp; INVESTOR SOLUTIONS B.V.</v>
          </cell>
        </row>
        <row r="29863">
          <cell r="A29863">
            <v>402690387</v>
          </cell>
          <cell r="B29863" t="str">
            <v>C-TRACK BENELUX B.V.</v>
          </cell>
        </row>
        <row r="29864">
          <cell r="A29864">
            <v>402690387</v>
          </cell>
          <cell r="B29864" t="str">
            <v>C-TRACK BENELUX B.V.</v>
          </cell>
        </row>
        <row r="29865">
          <cell r="A29865">
            <v>406899484</v>
          </cell>
          <cell r="B29865" t="str">
            <v>CUSHMAN &amp; WAKEFIELD V.O.F.</v>
          </cell>
        </row>
        <row r="29866">
          <cell r="A29866">
            <v>412721599</v>
          </cell>
          <cell r="B29866" t="str">
            <v>DAKBEDEKKINGSBEDRIJF ELRO B.V.</v>
          </cell>
        </row>
        <row r="29867">
          <cell r="A29867">
            <v>416466696</v>
          </cell>
          <cell r="B29867" t="str">
            <v>DALOSY PROJECTEN B.V.</v>
          </cell>
        </row>
        <row r="29868">
          <cell r="A29868">
            <v>490995341</v>
          </cell>
          <cell r="B29868" t="str">
            <v>DANTRADE B.V.</v>
          </cell>
        </row>
        <row r="29869">
          <cell r="A29869">
            <v>406195156</v>
          </cell>
          <cell r="B29869" t="str">
            <v>DEKKER TANKOPSLAG B.V.</v>
          </cell>
        </row>
        <row r="29870">
          <cell r="A29870">
            <v>412454360</v>
          </cell>
          <cell r="B29870" t="str">
            <v>DELOITTE GROUP SUPPORT CENTER B.V.</v>
          </cell>
        </row>
        <row r="29871">
          <cell r="A29871">
            <v>412454360</v>
          </cell>
          <cell r="B29871" t="str">
            <v>DELOITTE GROUP SUPPORT CENTER B.V.</v>
          </cell>
        </row>
        <row r="29872">
          <cell r="A29872">
            <v>410056084</v>
          </cell>
          <cell r="B29872" t="str">
            <v>STICHTING ADMINISTRATIEKANTOOR DEN HARTIGH HOLDING</v>
          </cell>
        </row>
        <row r="29873">
          <cell r="A29873">
            <v>404553070</v>
          </cell>
          <cell r="B29873" t="str">
            <v>DHL FINANCE SERVICES B.V.</v>
          </cell>
        </row>
        <row r="29874">
          <cell r="A29874">
            <v>404553070</v>
          </cell>
          <cell r="B29874" t="str">
            <v>DHL FINANCE SERVICES B.V.</v>
          </cell>
        </row>
        <row r="29875">
          <cell r="A29875">
            <v>404553070</v>
          </cell>
          <cell r="B29875" t="str">
            <v>DHL FINANCE SERVICES B.V.</v>
          </cell>
        </row>
        <row r="29876">
          <cell r="A29876">
            <v>404553070</v>
          </cell>
          <cell r="B29876" t="str">
            <v>DHL FINANCE SERVICES B.V.</v>
          </cell>
        </row>
        <row r="29877">
          <cell r="A29877">
            <v>492061533</v>
          </cell>
          <cell r="B29877" t="str">
            <v>DHPS B.V.</v>
          </cell>
        </row>
        <row r="29878">
          <cell r="A29878">
            <v>402715648</v>
          </cell>
          <cell r="B29878" t="str">
            <v>DIEBOLD NIXDORF B.V.</v>
          </cell>
        </row>
        <row r="29879">
          <cell r="A29879">
            <v>489028338</v>
          </cell>
          <cell r="B29879" t="str">
            <v>DIESEL CARD SERVICE B.V.</v>
          </cell>
        </row>
        <row r="29880">
          <cell r="A29880">
            <v>491392047</v>
          </cell>
          <cell r="B29880" t="str">
            <v>DOLMANS LANDSCAPING GROUP B.V.</v>
          </cell>
        </row>
        <row r="29881">
          <cell r="A29881">
            <v>489103723</v>
          </cell>
          <cell r="B29881" t="str">
            <v>DSM GROUP BUSINESS SERVICES B.V.</v>
          </cell>
        </row>
        <row r="29882">
          <cell r="A29882">
            <v>386448869</v>
          </cell>
          <cell r="B29882" t="str">
            <v>DSM SOURCING B.V.</v>
          </cell>
        </row>
        <row r="29883">
          <cell r="A29883">
            <v>402408918</v>
          </cell>
          <cell r="B29883" t="str">
            <v>DUNI BENELUX B.V.</v>
          </cell>
        </row>
        <row r="29884">
          <cell r="A29884">
            <v>402408918</v>
          </cell>
          <cell r="B29884" t="str">
            <v>DUNI BENELUX B.V.</v>
          </cell>
        </row>
        <row r="29885">
          <cell r="A29885">
            <v>402408918</v>
          </cell>
          <cell r="B29885" t="str">
            <v>DUNI BENELUX B.V.</v>
          </cell>
        </row>
        <row r="29886">
          <cell r="A29886">
            <v>402408918</v>
          </cell>
          <cell r="B29886" t="str">
            <v>DUNI BENELUX B.V.</v>
          </cell>
        </row>
        <row r="29887">
          <cell r="A29887">
            <v>402408918</v>
          </cell>
          <cell r="B29887" t="str">
            <v>DUNI BENELUX B.V.</v>
          </cell>
        </row>
        <row r="29888">
          <cell r="A29888">
            <v>490045595</v>
          </cell>
          <cell r="B29888" t="str">
            <v>DUPI GROUP B.V.</v>
          </cell>
        </row>
        <row r="29889">
          <cell r="A29889">
            <v>408187388</v>
          </cell>
          <cell r="B29889" t="str">
            <v>EASY SANITARY SOLUTIONS B.V.</v>
          </cell>
        </row>
        <row r="29890">
          <cell r="A29890">
            <v>404265795</v>
          </cell>
          <cell r="B29890" t="str">
            <v>EBN B.V.</v>
          </cell>
        </row>
        <row r="29891">
          <cell r="A29891">
            <v>490016638</v>
          </cell>
          <cell r="B29891" t="str">
            <v>EBS PUBLIC TRANSPORTATION B.V.</v>
          </cell>
        </row>
        <row r="29892">
          <cell r="A29892">
            <v>402160519</v>
          </cell>
          <cell r="B29892" t="str">
            <v>EDELMAN B.V.</v>
          </cell>
        </row>
        <row r="29893">
          <cell r="A29893">
            <v>402160519</v>
          </cell>
          <cell r="B29893" t="str">
            <v>EDELMAN B.V.</v>
          </cell>
        </row>
        <row r="29894">
          <cell r="A29894">
            <v>403677974</v>
          </cell>
          <cell r="B29894" t="str">
            <v>EKRO B.V.</v>
          </cell>
        </row>
        <row r="29895">
          <cell r="A29895">
            <v>402171383</v>
          </cell>
          <cell r="B29895" t="str">
            <v>ELCEE B.V.</v>
          </cell>
        </row>
        <row r="29896">
          <cell r="A29896">
            <v>405199696</v>
          </cell>
          <cell r="B29896" t="str">
            <v>ELLIS ENTERPRISES B.V.</v>
          </cell>
        </row>
        <row r="29897">
          <cell r="A29897">
            <v>489088572</v>
          </cell>
          <cell r="B29897" t="str">
            <v>ENECO B.V.</v>
          </cell>
        </row>
        <row r="29898">
          <cell r="A29898">
            <v>489088572</v>
          </cell>
          <cell r="B29898" t="str">
            <v>ENECO B.V.</v>
          </cell>
        </row>
        <row r="29899">
          <cell r="A29899">
            <v>402185784</v>
          </cell>
          <cell r="B29899" t="str">
            <v>ENECO SERVICES B.V.</v>
          </cell>
        </row>
        <row r="29900">
          <cell r="A29900">
            <v>402185784</v>
          </cell>
          <cell r="B29900" t="str">
            <v>ENECO SERVICES B.V.</v>
          </cell>
        </row>
        <row r="29901">
          <cell r="A29901">
            <v>404277738</v>
          </cell>
          <cell r="B29901" t="str">
            <v>ENECO ZAKELIJK B.V.</v>
          </cell>
        </row>
        <row r="29902">
          <cell r="A29902">
            <v>404277738</v>
          </cell>
          <cell r="B29902" t="str">
            <v>ENECO ZAKELIJK B.V.</v>
          </cell>
        </row>
        <row r="29903">
          <cell r="A29903">
            <v>404277738</v>
          </cell>
          <cell r="B29903" t="str">
            <v>ENECO ZAKELIJK B.V.</v>
          </cell>
        </row>
        <row r="29904">
          <cell r="A29904">
            <v>404277738</v>
          </cell>
          <cell r="B29904" t="str">
            <v>ENECO ZAKELIJK B.V.</v>
          </cell>
        </row>
        <row r="29905">
          <cell r="A29905">
            <v>409364882</v>
          </cell>
          <cell r="B29905" t="str">
            <v>ERIKS B.V.</v>
          </cell>
        </row>
        <row r="29906">
          <cell r="A29906">
            <v>409364882</v>
          </cell>
          <cell r="B29906" t="str">
            <v>ERIKS B.V.</v>
          </cell>
        </row>
        <row r="29907">
          <cell r="A29907">
            <v>490340113</v>
          </cell>
          <cell r="B29907" t="str">
            <v>EULER HERMES SA</v>
          </cell>
        </row>
        <row r="29908">
          <cell r="A29908">
            <v>418962429</v>
          </cell>
          <cell r="B29908" t="str">
            <v>EULER HERMES SERVICES B.V.</v>
          </cell>
        </row>
        <row r="29909">
          <cell r="A29909">
            <v>405022604</v>
          </cell>
          <cell r="B29909" t="str">
            <v>EUROFIBER NEDERLAND B.V.</v>
          </cell>
        </row>
        <row r="29910">
          <cell r="A29910">
            <v>410648083</v>
          </cell>
          <cell r="B29910" t="str">
            <v>EXACT GROUP B.V.</v>
          </cell>
        </row>
        <row r="29911">
          <cell r="A29911">
            <v>410648083</v>
          </cell>
          <cell r="B29911" t="str">
            <v>EXACT GROUP B.V.</v>
          </cell>
        </row>
        <row r="29912">
          <cell r="A29912">
            <v>410648083</v>
          </cell>
          <cell r="B29912" t="str">
            <v>EXACT GROUP B.V.</v>
          </cell>
        </row>
        <row r="29913">
          <cell r="A29913">
            <v>410648083</v>
          </cell>
          <cell r="B29913" t="str">
            <v>EXACT GROUP B.V.</v>
          </cell>
        </row>
        <row r="29914">
          <cell r="A29914">
            <v>405307323</v>
          </cell>
          <cell r="B29914" t="str">
            <v>F. BREEMAN AUTO- EN MOTORBEDRIJVEN B.V.</v>
          </cell>
        </row>
        <row r="29915">
          <cell r="A29915">
            <v>404086845</v>
          </cell>
          <cell r="B29915" t="str">
            <v>FANCOM B.V.</v>
          </cell>
        </row>
        <row r="29916">
          <cell r="A29916">
            <v>419164561</v>
          </cell>
          <cell r="B29916" t="str">
            <v>FAST FORWARD FREIGHT B.V.</v>
          </cell>
        </row>
        <row r="29917">
          <cell r="A29917">
            <v>402004279</v>
          </cell>
          <cell r="B29917" t="str">
            <v>FENNER DUNLOP B.V.</v>
          </cell>
        </row>
        <row r="29918">
          <cell r="A29918">
            <v>402005516</v>
          </cell>
          <cell r="B29918" t="str">
            <v>FERRO (HOLLAND) B.V.</v>
          </cell>
        </row>
        <row r="29919">
          <cell r="A29919">
            <v>402005516</v>
          </cell>
          <cell r="B29919" t="str">
            <v>FERRO (HOLLAND) B.V.</v>
          </cell>
        </row>
        <row r="29920">
          <cell r="A29920">
            <v>409698040</v>
          </cell>
          <cell r="B29920" t="str">
            <v>FIOD</v>
          </cell>
        </row>
        <row r="29921">
          <cell r="A29921">
            <v>407484232</v>
          </cell>
          <cell r="B29921" t="str">
            <v>FLASH RENTAL SERVICES B.V.</v>
          </cell>
        </row>
        <row r="29922">
          <cell r="A29922">
            <v>402242671</v>
          </cell>
          <cell r="B29922" t="str">
            <v>FLUICONNECTO B.V.</v>
          </cell>
        </row>
        <row r="29923">
          <cell r="A29923">
            <v>402242671</v>
          </cell>
          <cell r="B29923" t="str">
            <v>FLUICONNECTO B.V.</v>
          </cell>
        </row>
        <row r="29924">
          <cell r="A29924">
            <v>415914493</v>
          </cell>
          <cell r="B29924" t="str">
            <v>GKN AEROSPACE NETHERLANDS B.V.</v>
          </cell>
        </row>
        <row r="29925">
          <cell r="A29925">
            <v>415914493</v>
          </cell>
          <cell r="B29925" t="str">
            <v>GKN AEROSPACE NETHERLANDS B.V.</v>
          </cell>
        </row>
        <row r="29926">
          <cell r="A29926">
            <v>418811600</v>
          </cell>
          <cell r="B29926" t="str">
            <v>FRIESLANDCAMPINA NEDERLAND B.V.</v>
          </cell>
        </row>
        <row r="29927">
          <cell r="A29927">
            <v>418811600</v>
          </cell>
          <cell r="B29927" t="str">
            <v>FRIESLANDCAMPINA NEDERLAND B.V.</v>
          </cell>
        </row>
        <row r="29928">
          <cell r="A29928">
            <v>418811600</v>
          </cell>
          <cell r="B29928" t="str">
            <v>FRIESLANDCAMPINA NEDERLAND B.V.</v>
          </cell>
        </row>
        <row r="29929">
          <cell r="A29929">
            <v>418811600</v>
          </cell>
          <cell r="B29929" t="str">
            <v>FRIESLANDCAMPINA NEDERLAND B.V.</v>
          </cell>
        </row>
        <row r="29930">
          <cell r="A29930">
            <v>413584889</v>
          </cell>
          <cell r="B29930" t="str">
            <v>FRUKAR B.V.</v>
          </cell>
        </row>
        <row r="29931">
          <cell r="A29931">
            <v>408328144</v>
          </cell>
          <cell r="B29931" t="str">
            <v>G3 WORLDWIDE EUROPE B.V.</v>
          </cell>
        </row>
        <row r="29932">
          <cell r="A29932">
            <v>402392187</v>
          </cell>
          <cell r="B29932" t="str">
            <v>LOWIK BOUW B.V.</v>
          </cell>
        </row>
        <row r="29933">
          <cell r="A29933">
            <v>406728241</v>
          </cell>
          <cell r="B29933" t="str">
            <v>GEMEENTE MAASTRICHT</v>
          </cell>
        </row>
        <row r="29934">
          <cell r="A29934">
            <v>406728241</v>
          </cell>
          <cell r="B29934" t="str">
            <v>GEMEENTE MAASTRICHT</v>
          </cell>
        </row>
        <row r="29935">
          <cell r="A29935">
            <v>406728241</v>
          </cell>
          <cell r="B29935" t="str">
            <v>GEMEENTE MAASTRICHT</v>
          </cell>
        </row>
        <row r="29936">
          <cell r="A29936">
            <v>411001063</v>
          </cell>
          <cell r="B29936" t="str">
            <v>GEMEENTE RIJSWIJK</v>
          </cell>
        </row>
        <row r="29937">
          <cell r="A29937">
            <v>402241111</v>
          </cell>
          <cell r="B29937" t="str">
            <v>GERLACH &amp; CO. INTERNATIONALE EXPEDITEURS B.V.</v>
          </cell>
        </row>
        <row r="29938">
          <cell r="A29938">
            <v>408895162</v>
          </cell>
          <cell r="B29938" t="str">
            <v>GEZONDHEIDSDIENST VOOR DIEREN B.V.</v>
          </cell>
        </row>
        <row r="29939">
          <cell r="A29939">
            <v>409758166</v>
          </cell>
          <cell r="B29939" t="str">
            <v>GRAVELCO TRADING B.V.</v>
          </cell>
        </row>
        <row r="29940">
          <cell r="A29940">
            <v>406676775</v>
          </cell>
          <cell r="B29940" t="str">
            <v>GRAYDON NEDERLAND B.V.</v>
          </cell>
        </row>
        <row r="29941">
          <cell r="A29941">
            <v>490072992</v>
          </cell>
          <cell r="B29941" t="str">
            <v>G-STAR RAW C.V.</v>
          </cell>
        </row>
        <row r="29942">
          <cell r="A29942">
            <v>490091398</v>
          </cell>
          <cell r="B29942" t="str">
            <v>H.J. HEINZ SUPPLY CHAIN EUROPE B.V.</v>
          </cell>
        </row>
        <row r="29943">
          <cell r="A29943">
            <v>408026268</v>
          </cell>
          <cell r="B29943" t="str">
            <v>HANDELMAATSCHAPPIJ A. SMIT EN ZOON B.V.</v>
          </cell>
        </row>
        <row r="29944">
          <cell r="A29944">
            <v>415930049</v>
          </cell>
          <cell r="B29944" t="str">
            <v>HANSE STAALBOUW B.V.</v>
          </cell>
        </row>
        <row r="29945">
          <cell r="A29945">
            <v>402331599</v>
          </cell>
          <cell r="B29945" t="str">
            <v>HARIBO THE NETHERLANDS &amp; BELGIUM B.V.</v>
          </cell>
        </row>
        <row r="29946">
          <cell r="A29946">
            <v>415754451</v>
          </cell>
          <cell r="B29946" t="str">
            <v>HDI GLOBAL SE</v>
          </cell>
        </row>
        <row r="29947">
          <cell r="A29947">
            <v>415754451</v>
          </cell>
          <cell r="B29947" t="str">
            <v>HDI GLOBAL SE</v>
          </cell>
        </row>
        <row r="29948">
          <cell r="A29948">
            <v>415754451</v>
          </cell>
          <cell r="B29948" t="str">
            <v>HDI GLOBAL SE</v>
          </cell>
        </row>
        <row r="29949">
          <cell r="A29949">
            <v>418062030</v>
          </cell>
          <cell r="B29949" t="str">
            <v>HEEMBOUW HOLDING B.V.</v>
          </cell>
        </row>
        <row r="29950">
          <cell r="A29950">
            <v>489117695</v>
          </cell>
          <cell r="B29950" t="str">
            <v>HEGEMAN HOLDING B.V.</v>
          </cell>
        </row>
        <row r="29951">
          <cell r="A29951">
            <v>490373945</v>
          </cell>
          <cell r="B29951" t="str">
            <v>HEINEKEN GLOBAL PROCUREMENT B.V.</v>
          </cell>
        </row>
        <row r="29952">
          <cell r="A29952">
            <v>490373945</v>
          </cell>
          <cell r="B29952" t="str">
            <v>HEINEKEN GLOBAL PROCUREMENT B.V.</v>
          </cell>
        </row>
        <row r="29953">
          <cell r="A29953">
            <v>490373945</v>
          </cell>
          <cell r="B29953" t="str">
            <v>HEINEKEN GLOBAL PROCUREMENT B.V.</v>
          </cell>
        </row>
        <row r="29954">
          <cell r="A29954">
            <v>406775478</v>
          </cell>
          <cell r="B29954" t="str">
            <v>HEINEKEN NEDERLAND B.V.</v>
          </cell>
        </row>
        <row r="29955">
          <cell r="A29955">
            <v>406467498</v>
          </cell>
          <cell r="B29955" t="str">
            <v>HEINEN &amp; HOPMAN ENGINEERING B.V.</v>
          </cell>
        </row>
        <row r="29956">
          <cell r="A29956">
            <v>407674241</v>
          </cell>
          <cell r="B29956" t="str">
            <v>HIGHLITE INTERNATIONAL B.V.</v>
          </cell>
        </row>
        <row r="29957">
          <cell r="A29957">
            <v>402357859</v>
          </cell>
          <cell r="B29957" t="str">
            <v>HITACHI CONSTRUCTION MACHINERY (EUROPE) N.V.</v>
          </cell>
        </row>
        <row r="29958">
          <cell r="A29958">
            <v>402357859</v>
          </cell>
          <cell r="B29958" t="str">
            <v>HITACHI CONSTRUCTION MACHINERY (EUROPE) N.V.</v>
          </cell>
        </row>
        <row r="29959">
          <cell r="A29959">
            <v>402357859</v>
          </cell>
          <cell r="B29959" t="str">
            <v>HITACHI CONSTRUCTION MACHINERY (EUROPE) N.V.</v>
          </cell>
        </row>
        <row r="29960">
          <cell r="A29960">
            <v>402175186</v>
          </cell>
          <cell r="B29960" t="str">
            <v>HUISMAN EQUIPMENT B.V.</v>
          </cell>
        </row>
        <row r="29961">
          <cell r="A29961">
            <v>402175186</v>
          </cell>
          <cell r="B29961" t="str">
            <v>HUISMAN EQUIPMENT B.V.</v>
          </cell>
        </row>
        <row r="29962">
          <cell r="A29962">
            <v>404203445</v>
          </cell>
          <cell r="B29962" t="str">
            <v>IBM HOLDINGS B.V.</v>
          </cell>
        </row>
        <row r="29963">
          <cell r="A29963">
            <v>419625934</v>
          </cell>
          <cell r="B29963" t="str">
            <v>IMCD BENELUX B.V.</v>
          </cell>
        </row>
        <row r="29964">
          <cell r="A29964">
            <v>412459286</v>
          </cell>
          <cell r="B29964" t="str">
            <v>INCASSOBUREAU PLAGGEMARS B.V.</v>
          </cell>
        </row>
        <row r="29965">
          <cell r="A29965">
            <v>406623199</v>
          </cell>
          <cell r="B29965" t="str">
            <v>ING BANK N.V.</v>
          </cell>
        </row>
        <row r="29966">
          <cell r="A29966">
            <v>406623199</v>
          </cell>
          <cell r="B29966" t="str">
            <v>ING BANK N.V.</v>
          </cell>
        </row>
        <row r="29967">
          <cell r="A29967">
            <v>490453579</v>
          </cell>
          <cell r="B29967" t="str">
            <v>INSPECTIE LEEFOMGEVING EN TRANSPORT</v>
          </cell>
        </row>
        <row r="29968">
          <cell r="A29968">
            <v>490453579</v>
          </cell>
          <cell r="B29968" t="str">
            <v>INSPECTIE LEEFOMGEVING EN TRANSPORT</v>
          </cell>
        </row>
        <row r="29969">
          <cell r="A29969">
            <v>490453579</v>
          </cell>
          <cell r="B29969" t="str">
            <v>INSPECTIE LEEFOMGEVING EN TRANSPORT</v>
          </cell>
        </row>
        <row r="29970">
          <cell r="A29970">
            <v>490453579</v>
          </cell>
          <cell r="B29970" t="str">
            <v>INSPECTIE LEEFOMGEVING EN TRANSPORT</v>
          </cell>
        </row>
        <row r="29971">
          <cell r="A29971">
            <v>490453579</v>
          </cell>
          <cell r="B29971" t="str">
            <v>INSPECTIE LEEFOMGEVING EN TRANSPORT</v>
          </cell>
        </row>
        <row r="29972">
          <cell r="A29972">
            <v>490453579</v>
          </cell>
          <cell r="B29972" t="str">
            <v>INSPECTIE LEEFOMGEVING EN TRANSPORT</v>
          </cell>
        </row>
        <row r="29973">
          <cell r="A29973">
            <v>489843918</v>
          </cell>
          <cell r="B29973" t="str">
            <v>INTERCONNECT SERVICES B.V.</v>
          </cell>
        </row>
        <row r="29974">
          <cell r="A29974">
            <v>411619562</v>
          </cell>
          <cell r="B29974" t="str">
            <v>INTERNATIONAL CARD SERVICES B.V.</v>
          </cell>
        </row>
        <row r="29975">
          <cell r="A29975">
            <v>412791469</v>
          </cell>
          <cell r="B29975" t="str">
            <v>INTRUM JUSTITIA NEDERLAND B.V.</v>
          </cell>
        </row>
        <row r="29976">
          <cell r="A29976">
            <v>402904127</v>
          </cell>
          <cell r="B29976" t="str">
            <v>ISENSE &amp; ... B.V.</v>
          </cell>
        </row>
        <row r="29977">
          <cell r="A29977">
            <v>405641374</v>
          </cell>
          <cell r="B29977" t="str">
            <v>ITHO DAALDEROP NEDERLAND B.V.</v>
          </cell>
        </row>
        <row r="29978">
          <cell r="A29978">
            <v>405006719</v>
          </cell>
          <cell r="B29978" t="str">
            <v>ITSME B.V.</v>
          </cell>
        </row>
        <row r="29979">
          <cell r="A29979">
            <v>405006719</v>
          </cell>
          <cell r="B29979" t="str">
            <v>ITSME B.V.</v>
          </cell>
        </row>
        <row r="29980">
          <cell r="A29980">
            <v>405006719</v>
          </cell>
          <cell r="B29980" t="str">
            <v>ITSME B.V.</v>
          </cell>
        </row>
        <row r="29981">
          <cell r="A29981">
            <v>415775969</v>
          </cell>
          <cell r="B29981" t="str">
            <v>ITT FOOD INGREDIENTS B.V.</v>
          </cell>
        </row>
        <row r="29982">
          <cell r="A29982">
            <v>415775969</v>
          </cell>
          <cell r="B29982" t="str">
            <v>ITT FOOD INGREDIENTS B.V.</v>
          </cell>
        </row>
        <row r="29983">
          <cell r="A29983">
            <v>415127232</v>
          </cell>
          <cell r="B29983" t="str">
            <v>KAEMINGK B.V.</v>
          </cell>
        </row>
        <row r="29984">
          <cell r="A29984">
            <v>491214310</v>
          </cell>
          <cell r="B29984" t="str">
            <v>KAMER VAN KOOPHANDEL</v>
          </cell>
        </row>
        <row r="29985">
          <cell r="A29985">
            <v>491214310</v>
          </cell>
          <cell r="B29985" t="str">
            <v>KAMER VAN KOOPHANDEL</v>
          </cell>
        </row>
        <row r="29986">
          <cell r="A29986">
            <v>489041338</v>
          </cell>
          <cell r="B29986" t="str">
            <v>KEEN EUROPE OUTDOOR B.V.</v>
          </cell>
        </row>
        <row r="29987">
          <cell r="A29987">
            <v>418980785</v>
          </cell>
          <cell r="B29987" t="str">
            <v>KERRY ADCO LOGISTICS B.V.</v>
          </cell>
        </row>
        <row r="29988">
          <cell r="A29988">
            <v>417897964</v>
          </cell>
          <cell r="B29988" t="str">
            <v>KEY TECHNOLOGY B.V.</v>
          </cell>
        </row>
        <row r="29989">
          <cell r="A29989">
            <v>492232054</v>
          </cell>
          <cell r="B29989" t="str">
            <v>KINGDOM OF SWEETS B.V.</v>
          </cell>
        </row>
        <row r="29990">
          <cell r="A29990">
            <v>492232054</v>
          </cell>
          <cell r="B29990" t="str">
            <v>KINGDOM OF SWEETS B.V.</v>
          </cell>
        </row>
        <row r="29991">
          <cell r="A29991">
            <v>405776287</v>
          </cell>
          <cell r="B29991" t="str">
            <v>KIWA N.V.</v>
          </cell>
        </row>
        <row r="29992">
          <cell r="A29992">
            <v>405776287</v>
          </cell>
          <cell r="B29992" t="str">
            <v>KIWA N.V.</v>
          </cell>
        </row>
        <row r="29993">
          <cell r="A29993">
            <v>402005367</v>
          </cell>
          <cell r="B29993" t="str">
            <v>KONINKLIJKE BAM GROEP N.V.</v>
          </cell>
        </row>
        <row r="29994">
          <cell r="A29994">
            <v>410250047</v>
          </cell>
          <cell r="B29994" t="str">
            <v>KONINKLIJKE BURGER GROEP B.V.</v>
          </cell>
        </row>
        <row r="29995">
          <cell r="A29995">
            <v>402987614</v>
          </cell>
          <cell r="B29995" t="str">
            <v>KONINKLIJKE DOUWE EGBERTS B.V.</v>
          </cell>
        </row>
        <row r="29996">
          <cell r="A29996">
            <v>402987614</v>
          </cell>
          <cell r="B29996" t="str">
            <v>KONINKLIJKE DOUWE EGBERTS B.V.</v>
          </cell>
        </row>
        <row r="29997">
          <cell r="A29997">
            <v>413670969</v>
          </cell>
          <cell r="B29997" t="str">
            <v>KOOPMAN INTERNATIONAL B.V.</v>
          </cell>
        </row>
        <row r="29998">
          <cell r="A29998">
            <v>413670969</v>
          </cell>
          <cell r="B29998" t="str">
            <v>KOOPMAN INTERNATIONAL B.V.</v>
          </cell>
        </row>
        <row r="29999">
          <cell r="A29999">
            <v>492424356</v>
          </cell>
          <cell r="B29999" t="str">
            <v>KOSOVO SPECIALIST CHAMBERS &amp; SPECIALIST PROSECUTOR'S OFFICE</v>
          </cell>
        </row>
        <row r="30000">
          <cell r="A30000">
            <v>492424356</v>
          </cell>
          <cell r="B30000" t="str">
            <v>KOSOVO SPECIALIST CHAMBERS &amp; SPECIALIST PROSECUTOR'S OFFICE</v>
          </cell>
        </row>
        <row r="30001">
          <cell r="A30001">
            <v>402510341</v>
          </cell>
          <cell r="B30001" t="str">
            <v>KUEHNE + NAGEL N.V.</v>
          </cell>
        </row>
        <row r="30002">
          <cell r="A30002">
            <v>386059851</v>
          </cell>
          <cell r="B30002" t="str">
            <v>KUIPERS BOUWMATERIALEN EN STEENHANDEL B.V.</v>
          </cell>
        </row>
        <row r="30003">
          <cell r="A30003">
            <v>410179170</v>
          </cell>
          <cell r="B30003" t="str">
            <v>LANCLAN B.V.</v>
          </cell>
        </row>
        <row r="30004">
          <cell r="A30004">
            <v>402915136</v>
          </cell>
          <cell r="B30004" t="str">
            <v>LASAULEC B.V.</v>
          </cell>
        </row>
        <row r="30005">
          <cell r="A30005">
            <v>489091952</v>
          </cell>
          <cell r="B30005" t="str">
            <v>LEASEPLAN NEDERLAND N.V.</v>
          </cell>
        </row>
        <row r="30006">
          <cell r="A30006">
            <v>402091649</v>
          </cell>
          <cell r="B30006" t="str">
            <v>LEO PHARMA B.V.</v>
          </cell>
        </row>
        <row r="30007">
          <cell r="A30007">
            <v>405491911</v>
          </cell>
          <cell r="B30007" t="str">
            <v>LICORNE PETROLEUM NEDERLAND B.V.</v>
          </cell>
        </row>
        <row r="30008">
          <cell r="A30008">
            <v>419377759</v>
          </cell>
          <cell r="B30008" t="str">
            <v>LIFE FITNESS (ATLANTIC) B.V.</v>
          </cell>
        </row>
        <row r="30009">
          <cell r="A30009">
            <v>406609883</v>
          </cell>
          <cell r="B30009" t="str">
            <v>LINDE GAS BENELUX B.V.</v>
          </cell>
        </row>
        <row r="30010">
          <cell r="A30010">
            <v>406609883</v>
          </cell>
          <cell r="B30010" t="str">
            <v>LINDE GAS BENELUX B.V.</v>
          </cell>
        </row>
        <row r="30011">
          <cell r="A30011">
            <v>413166492</v>
          </cell>
          <cell r="B30011" t="str">
            <v>LOYENS &amp; LOEFF N.V.</v>
          </cell>
        </row>
        <row r="30012">
          <cell r="A30012">
            <v>413166492</v>
          </cell>
          <cell r="B30012" t="str">
            <v>LOYENS &amp; LOEFF N.V.</v>
          </cell>
        </row>
        <row r="30013">
          <cell r="A30013">
            <v>413166492</v>
          </cell>
          <cell r="B30013" t="str">
            <v>LOYENS &amp; LOEFF N.V.</v>
          </cell>
        </row>
        <row r="30014">
          <cell r="A30014">
            <v>491300426</v>
          </cell>
          <cell r="B30014" t="str">
            <v>LUMICKS B.V.</v>
          </cell>
        </row>
        <row r="30015">
          <cell r="A30015">
            <v>404474652</v>
          </cell>
          <cell r="B30015" t="str">
            <v>MAISON VAN DEN BOER B.V.</v>
          </cell>
        </row>
        <row r="30016">
          <cell r="A30016">
            <v>416270411</v>
          </cell>
          <cell r="B30016" t="str">
            <v>MALVERN PANALYTICAL B.V.</v>
          </cell>
        </row>
        <row r="30017">
          <cell r="A30017">
            <v>416270411</v>
          </cell>
          <cell r="B30017" t="str">
            <v>MALVERN PANALYTICAL B.V.</v>
          </cell>
        </row>
        <row r="30018">
          <cell r="A30018">
            <v>416270411</v>
          </cell>
          <cell r="B30018" t="str">
            <v>MALVERN PANALYTICAL B.V.</v>
          </cell>
        </row>
        <row r="30019">
          <cell r="A30019">
            <v>406515853</v>
          </cell>
          <cell r="B30019" t="str">
            <v>MAMMOET ROAD CARGO B.V.</v>
          </cell>
        </row>
        <row r="30020">
          <cell r="A30020">
            <v>406766683</v>
          </cell>
          <cell r="B30020" t="str">
            <v>MANPOWERGROUP NETHERLANDS B.V.</v>
          </cell>
        </row>
        <row r="30021">
          <cell r="A30021">
            <v>406766683</v>
          </cell>
          <cell r="B30021" t="str">
            <v>MANPOWERGROUP NETHERLANDS B.V.</v>
          </cell>
        </row>
        <row r="30022">
          <cell r="A30022">
            <v>406766683</v>
          </cell>
          <cell r="B30022" t="str">
            <v>MANPOWERGROUP NETHERLANDS B.V.</v>
          </cell>
        </row>
        <row r="30023">
          <cell r="A30023">
            <v>406766683</v>
          </cell>
          <cell r="B30023" t="str">
            <v>MANPOWERGROUP NETHERLANDS B.V.</v>
          </cell>
        </row>
        <row r="30024">
          <cell r="A30024">
            <v>406766683</v>
          </cell>
          <cell r="B30024" t="str">
            <v>MANPOWERGROUP NETHERLANDS B.V.</v>
          </cell>
        </row>
        <row r="30025">
          <cell r="A30025">
            <v>406766683</v>
          </cell>
          <cell r="B30025" t="str">
            <v>MANPOWERGROUP NETHERLANDS B.V.</v>
          </cell>
        </row>
        <row r="30026">
          <cell r="A30026">
            <v>402078505</v>
          </cell>
          <cell r="B30026" t="str">
            <v>MANUTAN B.V.</v>
          </cell>
        </row>
        <row r="30027">
          <cell r="A30027">
            <v>402078505</v>
          </cell>
          <cell r="B30027" t="str">
            <v>MANUTAN B.V.</v>
          </cell>
        </row>
        <row r="30028">
          <cell r="A30028">
            <v>402078505</v>
          </cell>
          <cell r="B30028" t="str">
            <v>MANUTAN B.V.</v>
          </cell>
        </row>
        <row r="30029">
          <cell r="A30029">
            <v>402078505</v>
          </cell>
          <cell r="B30029" t="str">
            <v>MANUTAN B.V.</v>
          </cell>
        </row>
        <row r="30030">
          <cell r="A30030">
            <v>402078505</v>
          </cell>
          <cell r="B30030" t="str">
            <v>MANUTAN B.V.</v>
          </cell>
        </row>
        <row r="30031">
          <cell r="A30031">
            <v>415787261</v>
          </cell>
          <cell r="B30031" t="str">
            <v>MAREL HOLDING B.V.</v>
          </cell>
        </row>
        <row r="30032">
          <cell r="A30032">
            <v>415787261</v>
          </cell>
          <cell r="B30032" t="str">
            <v>MAREL HOLDING B.V.</v>
          </cell>
        </row>
        <row r="30033">
          <cell r="A30033">
            <v>492988971</v>
          </cell>
          <cell r="B30033" t="str">
            <v>MASTARE</v>
          </cell>
        </row>
        <row r="30034">
          <cell r="A30034">
            <v>406095737</v>
          </cell>
          <cell r="B30034" t="str">
            <v>MAVOM B.V.</v>
          </cell>
        </row>
        <row r="30035">
          <cell r="A30035">
            <v>406095737</v>
          </cell>
          <cell r="B30035" t="str">
            <v>MAVOM B.V.</v>
          </cell>
        </row>
        <row r="30036">
          <cell r="A30036">
            <v>406095737</v>
          </cell>
          <cell r="B30036" t="str">
            <v>MAVOM B.V.</v>
          </cell>
        </row>
        <row r="30037">
          <cell r="A30037">
            <v>406095737</v>
          </cell>
          <cell r="B30037" t="str">
            <v>MAVOM B.V.</v>
          </cell>
        </row>
        <row r="30038">
          <cell r="A30038">
            <v>406095737</v>
          </cell>
          <cell r="B30038" t="str">
            <v>MAVOM B.V.</v>
          </cell>
        </row>
        <row r="30039">
          <cell r="A30039">
            <v>490365576</v>
          </cell>
          <cell r="B30039" t="str">
            <v>MAZELINE B.V.</v>
          </cell>
        </row>
        <row r="30040">
          <cell r="A30040">
            <v>416277333</v>
          </cell>
          <cell r="B30040" t="str">
            <v>MEDICAL MEASUREMENT SYSTEMS B.V.</v>
          </cell>
        </row>
        <row r="30041">
          <cell r="A30041">
            <v>416277333</v>
          </cell>
          <cell r="B30041" t="str">
            <v>MEDICAL MEASUREMENT SYSTEMS B.V.</v>
          </cell>
        </row>
        <row r="30042">
          <cell r="A30042">
            <v>386037795</v>
          </cell>
          <cell r="B30042" t="str">
            <v>MEDTRONIC TRADING NL B.V.</v>
          </cell>
        </row>
        <row r="30043">
          <cell r="A30043">
            <v>415690523</v>
          </cell>
          <cell r="B30043" t="str">
            <v>COOPERATIEF MEIJBURG &amp; CO U.A.</v>
          </cell>
        </row>
        <row r="30044">
          <cell r="A30044">
            <v>415690523</v>
          </cell>
          <cell r="B30044" t="str">
            <v>COOPERATIEF MEIJBURG &amp; CO U.A.</v>
          </cell>
        </row>
        <row r="30045">
          <cell r="A30045">
            <v>406262576</v>
          </cell>
          <cell r="B30045" t="str">
            <v>MENS-ZEIST VASTGOEDONDERHOUD B.V.</v>
          </cell>
        </row>
        <row r="30046">
          <cell r="A30046">
            <v>410444905</v>
          </cell>
          <cell r="B30046" t="str">
            <v>MERCEDES-BENZ FINANCIAL SERVICES NEDERLAND B.V.</v>
          </cell>
        </row>
        <row r="30047">
          <cell r="A30047">
            <v>408237352</v>
          </cell>
          <cell r="B30047" t="str">
            <v>MINISTERIE VAN DEFENSIE</v>
          </cell>
        </row>
        <row r="30048">
          <cell r="A30048">
            <v>407230085</v>
          </cell>
          <cell r="B30048" t="str">
            <v>MONSANTO HOLLAND B.V.</v>
          </cell>
        </row>
        <row r="30049">
          <cell r="A30049">
            <v>407230085</v>
          </cell>
          <cell r="B30049" t="str">
            <v>MONSANTO HOLLAND B.V.</v>
          </cell>
        </row>
        <row r="30050">
          <cell r="A30050">
            <v>386667062</v>
          </cell>
          <cell r="B30050" t="str">
            <v>MULTIMAN HORECA B.V.</v>
          </cell>
        </row>
        <row r="30051">
          <cell r="A30051">
            <v>406710827</v>
          </cell>
          <cell r="B30051" t="str">
            <v>MVRO MAKERS VAN RETAILOMGEVINGEN B.V.</v>
          </cell>
        </row>
        <row r="30052">
          <cell r="A30052">
            <v>407051106</v>
          </cell>
          <cell r="B30052" t="str">
            <v>N.V. EMPATEC</v>
          </cell>
        </row>
        <row r="30053">
          <cell r="A30053">
            <v>410022818</v>
          </cell>
          <cell r="B30053" t="str">
            <v>NEMAD HOFMAN B.V.</v>
          </cell>
        </row>
        <row r="30054">
          <cell r="A30054">
            <v>491561901</v>
          </cell>
          <cell r="B30054" t="str">
            <v>NEROC B.V.</v>
          </cell>
        </row>
        <row r="30055">
          <cell r="A30055">
            <v>370079774</v>
          </cell>
          <cell r="B30055" t="str">
            <v>NESTLE BELGILUX</v>
          </cell>
        </row>
        <row r="30056">
          <cell r="A30056">
            <v>403517816</v>
          </cell>
          <cell r="B30056" t="str">
            <v>NIJHUIS BOUW B.V.</v>
          </cell>
        </row>
        <row r="30057">
          <cell r="A30057">
            <v>405346458</v>
          </cell>
          <cell r="B30057" t="str">
            <v>NIKON HOLDINGS EUROPE B.V.</v>
          </cell>
        </row>
        <row r="30058">
          <cell r="A30058">
            <v>406869156</v>
          </cell>
          <cell r="B30058" t="str">
            <v>NIPPON EXPRESS (NEDERLAND) B.V.</v>
          </cell>
        </row>
        <row r="30059">
          <cell r="A30059">
            <v>406869156</v>
          </cell>
          <cell r="B30059" t="str">
            <v>NIPPON EXPRESS (NEDERLAND) B.V.</v>
          </cell>
        </row>
        <row r="30060">
          <cell r="A30060">
            <v>406869156</v>
          </cell>
          <cell r="B30060" t="str">
            <v>NIPPON EXPRESS (NEDERLAND) B.V.</v>
          </cell>
        </row>
        <row r="30061">
          <cell r="A30061">
            <v>406869156</v>
          </cell>
          <cell r="B30061" t="str">
            <v>NIPPON EXPRESS (NEDERLAND) B.V.</v>
          </cell>
        </row>
        <row r="30062">
          <cell r="A30062">
            <v>490327859</v>
          </cell>
          <cell r="B30062" t="str">
            <v>NUTRIAD HOLDING B.V.</v>
          </cell>
        </row>
        <row r="30063">
          <cell r="A30063">
            <v>403055791</v>
          </cell>
          <cell r="B30063" t="str">
            <v>N.V. NEDERLANDSE GASUNIE</v>
          </cell>
        </row>
        <row r="30064">
          <cell r="A30064">
            <v>403987337</v>
          </cell>
          <cell r="B30064" t="str">
            <v>NWL NETHERLANDS SERVICES B.V.</v>
          </cell>
        </row>
        <row r="30065">
          <cell r="A30065">
            <v>485492891</v>
          </cell>
          <cell r="B30065" t="str">
            <v>NYRSTAR SALES &amp; MARKETING AG</v>
          </cell>
        </row>
        <row r="30066">
          <cell r="A30066">
            <v>489256597</v>
          </cell>
          <cell r="B30066" t="str">
            <v>OLBICO B.V.</v>
          </cell>
        </row>
        <row r="30067">
          <cell r="A30067">
            <v>413101908</v>
          </cell>
          <cell r="B30067" t="str">
            <v>OMRON EUROPE B.V.</v>
          </cell>
        </row>
        <row r="30068">
          <cell r="A30068">
            <v>413101908</v>
          </cell>
          <cell r="B30068" t="str">
            <v>OMRON EUROPE B.V.</v>
          </cell>
        </row>
        <row r="30069">
          <cell r="A30069">
            <v>489986171</v>
          </cell>
          <cell r="B30069" t="str">
            <v>ONGUARD B.V.</v>
          </cell>
        </row>
        <row r="30070">
          <cell r="A30070">
            <v>403215226</v>
          </cell>
          <cell r="B30070" t="str">
            <v>ORBUS INTERNATIONAL B.V.</v>
          </cell>
        </row>
        <row r="30071">
          <cell r="A30071">
            <v>403215226</v>
          </cell>
          <cell r="B30071" t="str">
            <v>ORBUS INTERNATIONAL B.V.</v>
          </cell>
        </row>
        <row r="30072">
          <cell r="A30072">
            <v>489548782</v>
          </cell>
          <cell r="B30072" t="str">
            <v>OVVIA B.V.</v>
          </cell>
        </row>
        <row r="30073">
          <cell r="A30073">
            <v>415969943</v>
          </cell>
          <cell r="B30073" t="str">
            <v>OYC EU B.V.</v>
          </cell>
        </row>
        <row r="30074">
          <cell r="A30074">
            <v>491213407</v>
          </cell>
          <cell r="B30074" t="str">
            <v>PETERSON SUPPORTING SERVICES B.V.</v>
          </cell>
        </row>
        <row r="30075">
          <cell r="A30075">
            <v>409468084</v>
          </cell>
          <cell r="B30075" t="str">
            <v>P4PEOPLE HRM SERVICES B.V.</v>
          </cell>
        </row>
        <row r="30076">
          <cell r="A30076">
            <v>402355424</v>
          </cell>
          <cell r="B30076" t="str">
            <v>PACKAGEGROUP MOONEN B.V.</v>
          </cell>
        </row>
        <row r="30077">
          <cell r="A30077">
            <v>402355424</v>
          </cell>
          <cell r="B30077" t="str">
            <v>PACKAGEGROUP MOONEN B.V.</v>
          </cell>
        </row>
        <row r="30078">
          <cell r="A30078">
            <v>419300645</v>
          </cell>
          <cell r="B30078" t="str">
            <v>PARAMELT B.V.</v>
          </cell>
        </row>
        <row r="30079">
          <cell r="A30079">
            <v>403671832</v>
          </cell>
          <cell r="B30079" t="str">
            <v>PC DATA B.V.</v>
          </cell>
        </row>
        <row r="30080">
          <cell r="A30080">
            <v>406096552</v>
          </cell>
          <cell r="B30080" t="str">
            <v>PF CONCEPT INTERNATIONAL B.V.</v>
          </cell>
        </row>
        <row r="30081">
          <cell r="A30081">
            <v>404559718</v>
          </cell>
          <cell r="B30081" t="str">
            <v>PHILIPS ELECTRONICS NEDERLAND B.V.</v>
          </cell>
        </row>
        <row r="30082">
          <cell r="A30082">
            <v>404559718</v>
          </cell>
          <cell r="B30082" t="str">
            <v>PHILIPS ELECTRONICS NEDERLAND B.V.</v>
          </cell>
        </row>
        <row r="30083">
          <cell r="A30083">
            <v>404559718</v>
          </cell>
          <cell r="B30083" t="str">
            <v>PHILIPS ELECTRONICS NEDERLAND B.V.</v>
          </cell>
        </row>
        <row r="30084">
          <cell r="A30084">
            <v>404559718</v>
          </cell>
          <cell r="B30084" t="str">
            <v>PHILIPS ELECTRONICS NEDERLAND B.V.</v>
          </cell>
        </row>
        <row r="30085">
          <cell r="A30085">
            <v>404720708</v>
          </cell>
          <cell r="B30085" t="str">
            <v>PHILIPS INTERNATIONAL B.V.</v>
          </cell>
        </row>
        <row r="30086">
          <cell r="A30086">
            <v>404720708</v>
          </cell>
          <cell r="B30086" t="str">
            <v>PHILIPS INTERNATIONAL B.V.</v>
          </cell>
        </row>
        <row r="30087">
          <cell r="A30087">
            <v>406685040</v>
          </cell>
          <cell r="B30087" t="str">
            <v>PILKINGTON NEDERLAND B.V.</v>
          </cell>
        </row>
        <row r="30088">
          <cell r="A30088">
            <v>403378177</v>
          </cell>
          <cell r="B30088" t="str">
            <v>PLASTICON EUROPE B.V.</v>
          </cell>
        </row>
        <row r="30089">
          <cell r="A30089">
            <v>409862559</v>
          </cell>
          <cell r="B30089" t="str">
            <v>PONDERA CONSULT B.V.</v>
          </cell>
        </row>
        <row r="30090">
          <cell r="A30090">
            <v>402287254</v>
          </cell>
          <cell r="B30090" t="str">
            <v>POWERTRAIN SERVICES BENELUX B.V.</v>
          </cell>
        </row>
        <row r="30091">
          <cell r="A30091">
            <v>387410686</v>
          </cell>
          <cell r="B30091" t="str">
            <v>PRINTABOUT B.V.</v>
          </cell>
        </row>
        <row r="30092">
          <cell r="A30092">
            <v>490534592</v>
          </cell>
          <cell r="B30092" t="str">
            <v>PROBO SIGN B.V.</v>
          </cell>
        </row>
        <row r="30093">
          <cell r="A30093">
            <v>407744569</v>
          </cell>
          <cell r="B30093" t="str">
            <v>PROLOGIS MANAGEMENT B.V.</v>
          </cell>
        </row>
        <row r="30094">
          <cell r="A30094">
            <v>386422625</v>
          </cell>
          <cell r="B30094" t="str">
            <v>QLIKTECH NETHERLANDS B.V.</v>
          </cell>
        </row>
        <row r="30095">
          <cell r="A30095">
            <v>386422625</v>
          </cell>
          <cell r="B30095" t="str">
            <v>QLIKTECH NETHERLANDS B.V.</v>
          </cell>
        </row>
        <row r="30096">
          <cell r="A30096">
            <v>413302126</v>
          </cell>
          <cell r="B30096" t="str">
            <v>Q-PARK BEHEER B.V.</v>
          </cell>
        </row>
        <row r="30097">
          <cell r="A30097">
            <v>413044970</v>
          </cell>
          <cell r="B30097" t="str">
            <v>QUISTOR ENTERPRISES B.V.</v>
          </cell>
        </row>
        <row r="30098">
          <cell r="A30098">
            <v>408836364</v>
          </cell>
          <cell r="B30098" t="str">
            <v>RAI AMSTERDAM B.V.</v>
          </cell>
        </row>
        <row r="30099">
          <cell r="A30099">
            <v>413860701</v>
          </cell>
          <cell r="B30099" t="str">
            <v>RANDSTAD N.V.</v>
          </cell>
        </row>
        <row r="30100">
          <cell r="A30100">
            <v>492304559</v>
          </cell>
          <cell r="B30100" t="str">
            <v>RCP ASSET MANAGEMENT B.V.</v>
          </cell>
        </row>
        <row r="30101">
          <cell r="A30101">
            <v>489261439</v>
          </cell>
          <cell r="B30101" t="str">
            <v>REASONNET B.V.</v>
          </cell>
        </row>
        <row r="30102">
          <cell r="A30102">
            <v>490385533</v>
          </cell>
          <cell r="B30102" t="str">
            <v>REDEVCO B.V.</v>
          </cell>
        </row>
        <row r="30103">
          <cell r="A30103">
            <v>404487105</v>
          </cell>
          <cell r="B30103" t="str">
            <v>REFINITIV NETHERLANDS B.V.</v>
          </cell>
        </row>
        <row r="30104">
          <cell r="A30104">
            <v>419093810</v>
          </cell>
          <cell r="B30104" t="str">
            <v>RIJKSUNIVERSITEIT GRONINGEN</v>
          </cell>
        </row>
        <row r="30105">
          <cell r="A30105">
            <v>403373269</v>
          </cell>
          <cell r="B30105" t="str">
            <v>ROCHE DIAGNOSTICS NEDERLAND B.V.</v>
          </cell>
        </row>
        <row r="30106">
          <cell r="A30106">
            <v>405268355</v>
          </cell>
          <cell r="B30106" t="str">
            <v>ROSEN EUROPE B.V.</v>
          </cell>
        </row>
        <row r="30107">
          <cell r="A30107">
            <v>405327487</v>
          </cell>
          <cell r="B30107" t="str">
            <v>ROYAL INSURANCE GLOBAL B.V.</v>
          </cell>
        </row>
        <row r="30108">
          <cell r="A30108">
            <v>405327487</v>
          </cell>
          <cell r="B30108" t="str">
            <v>ROYAL INSURANCE GLOBAL B.V.</v>
          </cell>
        </row>
        <row r="30109">
          <cell r="A30109">
            <v>414888529</v>
          </cell>
          <cell r="B30109" t="str">
            <v>SAMSUNG ELECTRONICS BENELUX B.V.</v>
          </cell>
        </row>
        <row r="30110">
          <cell r="A30110">
            <v>409964848</v>
          </cell>
          <cell r="B30110" t="str">
            <v>SANTANDER CONSUMER FINANCE BENELUX B.V.</v>
          </cell>
        </row>
        <row r="30111">
          <cell r="A30111">
            <v>409964848</v>
          </cell>
          <cell r="B30111" t="str">
            <v>SANTANDER CONSUMER FINANCE BENELUX B.V.</v>
          </cell>
        </row>
        <row r="30112">
          <cell r="A30112">
            <v>409964848</v>
          </cell>
          <cell r="B30112" t="str">
            <v>SANTANDER CONSUMER FINANCE BENELUX B.V.</v>
          </cell>
        </row>
        <row r="30113">
          <cell r="A30113">
            <v>409964848</v>
          </cell>
          <cell r="B30113" t="str">
            <v>SANTANDER CONSUMER FINANCE BENELUX B.V.</v>
          </cell>
        </row>
        <row r="30114">
          <cell r="A30114">
            <v>409964848</v>
          </cell>
          <cell r="B30114" t="str">
            <v>SANTANDER CONSUMER FINANCE BENELUX B.V.</v>
          </cell>
        </row>
        <row r="30115">
          <cell r="A30115">
            <v>409964848</v>
          </cell>
          <cell r="B30115" t="str">
            <v>SANTANDER CONSUMER FINANCE BENELUX B.V.</v>
          </cell>
        </row>
        <row r="30116">
          <cell r="A30116">
            <v>409964848</v>
          </cell>
          <cell r="B30116" t="str">
            <v>SANTANDER CONSUMER FINANCE BENELUX B.V.</v>
          </cell>
        </row>
        <row r="30117">
          <cell r="A30117">
            <v>409964848</v>
          </cell>
          <cell r="B30117" t="str">
            <v>SANTANDER CONSUMER FINANCE BENELUX B.V.</v>
          </cell>
        </row>
        <row r="30118">
          <cell r="A30118">
            <v>490026860</v>
          </cell>
          <cell r="B30118" t="str">
            <v>SEKISUI JUSHI STRAPPING B.V.</v>
          </cell>
        </row>
        <row r="30119">
          <cell r="A30119">
            <v>405380692</v>
          </cell>
          <cell r="B30119" t="str">
            <v>SELECTA NETHERLANDS B.V.</v>
          </cell>
        </row>
        <row r="30120">
          <cell r="A30120">
            <v>405380692</v>
          </cell>
          <cell r="B30120" t="str">
            <v>SELECTA NETHERLANDS B.V.</v>
          </cell>
        </row>
        <row r="30121">
          <cell r="A30121">
            <v>405380692</v>
          </cell>
          <cell r="B30121" t="str">
            <v>SELECTA NETHERLANDS B.V.</v>
          </cell>
        </row>
        <row r="30122">
          <cell r="A30122">
            <v>402305007</v>
          </cell>
          <cell r="B30122" t="str">
            <v>SEW-EURODRIVE B.V.</v>
          </cell>
        </row>
        <row r="30123">
          <cell r="A30123">
            <v>402305007</v>
          </cell>
          <cell r="B30123" t="str">
            <v>SEW-EURODRIVE B.V.</v>
          </cell>
        </row>
        <row r="30124">
          <cell r="A30124">
            <v>492482335</v>
          </cell>
          <cell r="B30124" t="str">
            <v>SHARED SERVICE CENTRUM ONS</v>
          </cell>
        </row>
        <row r="30125">
          <cell r="A30125">
            <v>414108183</v>
          </cell>
          <cell r="B30125" t="str">
            <v>SHIN-ETSU SILICONES EUROPE B.V.</v>
          </cell>
        </row>
        <row r="30126">
          <cell r="A30126">
            <v>405754334</v>
          </cell>
          <cell r="B30126" t="str">
            <v>SIEMENS NEDERLAND N.V.</v>
          </cell>
        </row>
        <row r="30127">
          <cell r="A30127">
            <v>411773609</v>
          </cell>
          <cell r="B30127" t="str">
            <v>SIGNIFY NETHERLANDS B.V.</v>
          </cell>
        </row>
        <row r="30128">
          <cell r="A30128">
            <v>411773609</v>
          </cell>
          <cell r="B30128" t="str">
            <v>SIGNIFY NETHERLANDS B.V.</v>
          </cell>
        </row>
        <row r="30129">
          <cell r="A30129">
            <v>411773609</v>
          </cell>
          <cell r="B30129" t="str">
            <v>SIGNIFY NETHERLANDS B.V.</v>
          </cell>
        </row>
        <row r="30130">
          <cell r="A30130">
            <v>411773609</v>
          </cell>
          <cell r="B30130" t="str">
            <v>SIGNIFY NETHERLANDS B.V.</v>
          </cell>
        </row>
        <row r="30131">
          <cell r="A30131">
            <v>411773609</v>
          </cell>
          <cell r="B30131" t="str">
            <v>SIGNIFY NETHERLANDS B.V.</v>
          </cell>
        </row>
        <row r="30132">
          <cell r="A30132">
            <v>411773609</v>
          </cell>
          <cell r="B30132" t="str">
            <v>SIGNIFY NETHERLANDS B.V.</v>
          </cell>
        </row>
        <row r="30133">
          <cell r="A30133">
            <v>410332522</v>
          </cell>
          <cell r="B30133" t="str">
            <v>SIMAC TECHNIEK N.V.</v>
          </cell>
        </row>
        <row r="30134">
          <cell r="A30134">
            <v>406994371</v>
          </cell>
          <cell r="B30134" t="str">
            <v>SIME DARBY OILS ZWIJNDRECHT REFINERY B.V.</v>
          </cell>
        </row>
        <row r="30135">
          <cell r="A30135">
            <v>406994371</v>
          </cell>
          <cell r="B30135" t="str">
            <v>SIME DARBY OILS ZWIJNDRECHT REFINERY B.V.</v>
          </cell>
        </row>
        <row r="30136">
          <cell r="A30136">
            <v>404638637</v>
          </cell>
          <cell r="B30136" t="str">
            <v>SMEVA B.V.</v>
          </cell>
        </row>
        <row r="30137">
          <cell r="A30137">
            <v>415130483</v>
          </cell>
          <cell r="B30137" t="str">
            <v>SMIEMANS PROJECTEN B.V.</v>
          </cell>
        </row>
        <row r="30138">
          <cell r="A30138">
            <v>404785065</v>
          </cell>
          <cell r="B30138" t="str">
            <v>SMS STAMP TOOL &amp; MOULD TECHNOLOGIES B.V.</v>
          </cell>
        </row>
        <row r="30139">
          <cell r="A30139">
            <v>404785065</v>
          </cell>
          <cell r="B30139" t="str">
            <v>SMS STAMP TOOL &amp; MOULD TECHNOLOGIES B.V.</v>
          </cell>
        </row>
        <row r="30140">
          <cell r="A30140">
            <v>414356030</v>
          </cell>
          <cell r="B30140" t="str">
            <v>SMURFIT KAPPA CORRUGATED BENELUX B.V.</v>
          </cell>
        </row>
        <row r="30141">
          <cell r="A30141">
            <v>419380571</v>
          </cell>
          <cell r="B30141" t="str">
            <v>SOFIS B.V.</v>
          </cell>
        </row>
        <row r="30142">
          <cell r="A30142">
            <v>418129672</v>
          </cell>
          <cell r="B30142" t="str">
            <v>SPS HOLDING B.V.</v>
          </cell>
        </row>
        <row r="30143">
          <cell r="A30143">
            <v>406681044</v>
          </cell>
          <cell r="B30143" t="str">
            <v>STARBUCKS MANUFACTURING EMEA B.V.</v>
          </cell>
        </row>
        <row r="30144">
          <cell r="A30144">
            <v>405331190</v>
          </cell>
          <cell r="B30144" t="str">
            <v>STERN GROEP N.V.</v>
          </cell>
        </row>
        <row r="30145">
          <cell r="A30145">
            <v>405331190</v>
          </cell>
          <cell r="B30145" t="str">
            <v>STERN GROEP N.V.</v>
          </cell>
        </row>
        <row r="30146">
          <cell r="A30146">
            <v>405331190</v>
          </cell>
          <cell r="B30146" t="str">
            <v>STERN GROEP N.V.</v>
          </cell>
        </row>
        <row r="30147">
          <cell r="A30147">
            <v>405331190</v>
          </cell>
          <cell r="B30147" t="str">
            <v>STERN GROEP N.V.</v>
          </cell>
        </row>
        <row r="30148">
          <cell r="A30148">
            <v>406898986</v>
          </cell>
          <cell r="B30148" t="str">
            <v>STICHTING CITO INSTITUUT VOOR TOETSONTWIKKELING</v>
          </cell>
        </row>
        <row r="30149">
          <cell r="A30149">
            <v>403812253</v>
          </cell>
          <cell r="B30149" t="str">
            <v>STICHTING REGIONALE OMROEP ROTTERDAM-RIJNMOND EN OMGEVING</v>
          </cell>
        </row>
        <row r="30150">
          <cell r="A30150">
            <v>403812253</v>
          </cell>
          <cell r="B30150" t="str">
            <v>STICHTING REGIONALE OMROEP ROTTERDAM-RIJNMOND EN OMGEVING</v>
          </cell>
        </row>
        <row r="30151">
          <cell r="A30151">
            <v>407184753</v>
          </cell>
          <cell r="B30151" t="str">
            <v>STICHTING ZAANDAMS VOLKSHUISVESTING (ZVH)</v>
          </cell>
        </row>
        <row r="30152">
          <cell r="A30152">
            <v>386645261</v>
          </cell>
          <cell r="B30152" t="str">
            <v>STRUKTON RAIL B.V.</v>
          </cell>
        </row>
        <row r="30153">
          <cell r="A30153">
            <v>386645261</v>
          </cell>
          <cell r="B30153" t="str">
            <v>STRUKTON RAIL B.V.</v>
          </cell>
        </row>
        <row r="30154">
          <cell r="A30154">
            <v>407254015</v>
          </cell>
          <cell r="B30154" t="str">
            <v>SVEA FINANS NEDERLAND B.V.</v>
          </cell>
        </row>
        <row r="30155">
          <cell r="A30155">
            <v>410814172</v>
          </cell>
          <cell r="B30155" t="str">
            <v>SYNBRA B.V.</v>
          </cell>
        </row>
        <row r="30156">
          <cell r="A30156">
            <v>418242616</v>
          </cell>
          <cell r="B30156" t="str">
            <v>TAQA ENERGY B.V.</v>
          </cell>
        </row>
        <row r="30157">
          <cell r="A30157">
            <v>418242616</v>
          </cell>
          <cell r="B30157" t="str">
            <v>TAQA ENERGY B.V.</v>
          </cell>
        </row>
        <row r="30158">
          <cell r="A30158">
            <v>418242616</v>
          </cell>
          <cell r="B30158" t="str">
            <v>TAQA ENERGY B.V.</v>
          </cell>
        </row>
        <row r="30159">
          <cell r="A30159">
            <v>418242616</v>
          </cell>
          <cell r="B30159" t="str">
            <v>TAQA ENERGY B.V.</v>
          </cell>
        </row>
        <row r="30160">
          <cell r="A30160">
            <v>416087427</v>
          </cell>
          <cell r="B30160" t="str">
            <v>TATA CONSULTANCY SERVICES NETHERLANDS B.V.</v>
          </cell>
        </row>
        <row r="30161">
          <cell r="A30161">
            <v>405020272</v>
          </cell>
          <cell r="B30161" t="str">
            <v>FURMANITE B.V.</v>
          </cell>
        </row>
        <row r="30162">
          <cell r="A30162">
            <v>491229109</v>
          </cell>
          <cell r="B30162" t="str">
            <v>TESLA MOTORS COOPERATIEF U.A.</v>
          </cell>
        </row>
        <row r="30163">
          <cell r="A30163">
            <v>490548483</v>
          </cell>
          <cell r="B30163" t="str">
            <v>THE IT CHANNEL COMPANY B.V.</v>
          </cell>
        </row>
        <row r="30164">
          <cell r="A30164">
            <v>406667642</v>
          </cell>
          <cell r="B30164" t="str">
            <v>THYSSENKRUPP MATERIALS NEDERLAND B.V.</v>
          </cell>
        </row>
        <row r="30165">
          <cell r="A30165">
            <v>406634886</v>
          </cell>
          <cell r="B30165" t="str">
            <v>THYSSENKRUPP STAIRLIFTS B.V.</v>
          </cell>
        </row>
        <row r="30166">
          <cell r="A30166">
            <v>415217843</v>
          </cell>
          <cell r="B30166" t="str">
            <v>TIRE INTERCOMMUNICATIE B.V.</v>
          </cell>
        </row>
        <row r="30167">
          <cell r="A30167">
            <v>411592777</v>
          </cell>
          <cell r="B30167" t="str">
            <v>TIWOS, TILBURGSE WOONSTICHTING</v>
          </cell>
        </row>
        <row r="30168">
          <cell r="A30168">
            <v>419181854</v>
          </cell>
          <cell r="B30168" t="str">
            <v>T-MOBILE NETHERLANDS B.V.</v>
          </cell>
        </row>
        <row r="30169">
          <cell r="A30169">
            <v>410455588</v>
          </cell>
          <cell r="B30169" t="str">
            <v>NEDERLANDSE ORGANISATIE VOOR TOEGEPAST-NATUURWETENSCHAPPELIJK ONDERZOEK TNO</v>
          </cell>
        </row>
        <row r="30170">
          <cell r="A30170">
            <v>402912468</v>
          </cell>
          <cell r="B30170" t="str">
            <v>TNT NEDERLAND B.V.</v>
          </cell>
        </row>
        <row r="30171">
          <cell r="A30171">
            <v>402912468</v>
          </cell>
          <cell r="B30171" t="str">
            <v>TNT NEDERLAND B.V.</v>
          </cell>
        </row>
        <row r="30172">
          <cell r="A30172">
            <v>402912468</v>
          </cell>
          <cell r="B30172" t="str">
            <v>TNT NEDERLAND B.V.</v>
          </cell>
        </row>
        <row r="30173">
          <cell r="A30173">
            <v>402912468</v>
          </cell>
          <cell r="B30173" t="str">
            <v>TNT NEDERLAND B.V.</v>
          </cell>
        </row>
        <row r="30174">
          <cell r="A30174">
            <v>402912468</v>
          </cell>
          <cell r="B30174" t="str">
            <v>TNT NEDERLAND B.V.</v>
          </cell>
        </row>
        <row r="30175">
          <cell r="A30175">
            <v>402912468</v>
          </cell>
          <cell r="B30175" t="str">
            <v>TNT NEDERLAND B.V.</v>
          </cell>
        </row>
        <row r="30176">
          <cell r="A30176">
            <v>403880198</v>
          </cell>
          <cell r="B30176" t="str">
            <v>TOYOTA MATERIAL HANDLING NEDERLAND B.V.</v>
          </cell>
        </row>
        <row r="30177">
          <cell r="A30177">
            <v>413798455</v>
          </cell>
          <cell r="B30177" t="str">
            <v>TRONOX PIGMENTS (HOLLAND) B.V.</v>
          </cell>
        </row>
        <row r="30178">
          <cell r="A30178">
            <v>413798455</v>
          </cell>
          <cell r="B30178" t="str">
            <v>TRONOX PIGMENTS (HOLLAND) B.V.</v>
          </cell>
        </row>
        <row r="30179">
          <cell r="A30179">
            <v>413798455</v>
          </cell>
          <cell r="B30179" t="str">
            <v>TRONOX PIGMENTS (HOLLAND) B.V.</v>
          </cell>
        </row>
        <row r="30180">
          <cell r="A30180">
            <v>413798455</v>
          </cell>
          <cell r="B30180" t="str">
            <v>TRONOX PIGMENTS (HOLLAND) B.V.</v>
          </cell>
        </row>
        <row r="30181">
          <cell r="A30181">
            <v>489323949</v>
          </cell>
          <cell r="B30181" t="str">
            <v>TRUELIME B.V.</v>
          </cell>
        </row>
        <row r="30182">
          <cell r="A30182">
            <v>210177945</v>
          </cell>
          <cell r="B30182" t="str">
            <v>UNILEVER UK LIMITED</v>
          </cell>
        </row>
        <row r="30183">
          <cell r="A30183">
            <v>411745383</v>
          </cell>
          <cell r="B30183" t="str">
            <v>UNISYS EUROPE AFRICA SERVICES B.V.</v>
          </cell>
        </row>
        <row r="30184">
          <cell r="A30184">
            <v>411745383</v>
          </cell>
          <cell r="B30184" t="str">
            <v>UNISYS EUROPE AFRICA SERVICES B.V.</v>
          </cell>
        </row>
        <row r="30185">
          <cell r="A30185">
            <v>411745383</v>
          </cell>
          <cell r="B30185" t="str">
            <v>UNISYS EUROPE AFRICA SERVICES B.V.</v>
          </cell>
        </row>
        <row r="30186">
          <cell r="A30186">
            <v>402004436</v>
          </cell>
          <cell r="B30186" t="str">
            <v>UNITED SOFT DRINKS B.V.</v>
          </cell>
        </row>
        <row r="30187">
          <cell r="A30187">
            <v>406461012</v>
          </cell>
          <cell r="B30187" t="str">
            <v>UNIVERSAL MUSIC B.V.</v>
          </cell>
        </row>
        <row r="30188">
          <cell r="A30188">
            <v>410243828</v>
          </cell>
          <cell r="B30188" t="str">
            <v>USG PEOPLE THE NETHERLANDS B.V.</v>
          </cell>
        </row>
        <row r="30189">
          <cell r="A30189">
            <v>410243828</v>
          </cell>
          <cell r="B30189" t="str">
            <v>USG PEOPLE THE NETHERLANDS B.V.</v>
          </cell>
        </row>
        <row r="30190">
          <cell r="A30190">
            <v>410243828</v>
          </cell>
          <cell r="B30190" t="str">
            <v>USG PEOPLE THE NETHERLANDS B.V.</v>
          </cell>
        </row>
        <row r="30191">
          <cell r="A30191">
            <v>283143048</v>
          </cell>
          <cell r="B30191" t="str">
            <v>UTC FIRE &amp; SECURITY EMEA</v>
          </cell>
        </row>
        <row r="30192">
          <cell r="A30192">
            <v>283143048</v>
          </cell>
          <cell r="B30192" t="str">
            <v>UTC FIRE &amp; SECURITY EMEA</v>
          </cell>
        </row>
        <row r="30193">
          <cell r="A30193">
            <v>403549009</v>
          </cell>
          <cell r="B30193" t="str">
            <v>V.O.F. J.C. KNULST EN ZN.</v>
          </cell>
        </row>
        <row r="30194">
          <cell r="A30194">
            <v>410868228</v>
          </cell>
          <cell r="B30194" t="str">
            <v>VADAIN B.V.</v>
          </cell>
        </row>
        <row r="30195">
          <cell r="A30195">
            <v>405948217</v>
          </cell>
          <cell r="B30195" t="str">
            <v>VAN AMEYDE NEDERLAND B.V.</v>
          </cell>
        </row>
        <row r="30196">
          <cell r="A30196">
            <v>405948217</v>
          </cell>
          <cell r="B30196" t="str">
            <v>VAN AMEYDE NEDERLAND B.V.</v>
          </cell>
        </row>
        <row r="30197">
          <cell r="A30197">
            <v>402284970</v>
          </cell>
          <cell r="B30197" t="str">
            <v>VAN HATTUM EN BLANKEVOORT B.V.</v>
          </cell>
        </row>
        <row r="30198">
          <cell r="A30198">
            <v>405745613</v>
          </cell>
          <cell r="B30198" t="str">
            <v>VAN OORD DREDGING AND MARINE CONTRACTORS B.V.</v>
          </cell>
        </row>
        <row r="30199">
          <cell r="A30199">
            <v>387315468</v>
          </cell>
          <cell r="B30199" t="str">
            <v>VATTENFALL N.V.</v>
          </cell>
        </row>
        <row r="30200">
          <cell r="A30200">
            <v>387315468</v>
          </cell>
          <cell r="B30200" t="str">
            <v>VATTENFALL N.V.</v>
          </cell>
        </row>
        <row r="30201">
          <cell r="A30201">
            <v>406100180</v>
          </cell>
          <cell r="B30201" t="str">
            <v>VELOPA B.V.</v>
          </cell>
        </row>
        <row r="30202">
          <cell r="A30202">
            <v>414395673</v>
          </cell>
          <cell r="B30202" t="str">
            <v>VFS FINANCIAL SERVICES B.V.</v>
          </cell>
        </row>
        <row r="30203">
          <cell r="A30203">
            <v>409511698</v>
          </cell>
          <cell r="B30203" t="str">
            <v>VIESSMANN NEDERLAND B.V.</v>
          </cell>
        </row>
        <row r="30204">
          <cell r="A30204">
            <v>415811413</v>
          </cell>
          <cell r="B30204" t="str">
            <v>VISSCHER AGENTUREN B.V.</v>
          </cell>
        </row>
        <row r="30205">
          <cell r="A30205">
            <v>415811413</v>
          </cell>
          <cell r="B30205" t="str">
            <v>VISSCHER AGENTUREN B.V.</v>
          </cell>
        </row>
        <row r="30206">
          <cell r="A30206">
            <v>405253071</v>
          </cell>
          <cell r="B30206" t="str">
            <v>VISSER &amp; SMIT HANAB B.V.</v>
          </cell>
        </row>
        <row r="30207">
          <cell r="A30207">
            <v>415569318</v>
          </cell>
          <cell r="B30207" t="str">
            <v>VODAFONE LIBERTEL B.V.</v>
          </cell>
        </row>
        <row r="30208">
          <cell r="A30208">
            <v>415569318</v>
          </cell>
          <cell r="B30208" t="str">
            <v>VODAFONE LIBERTEL B.V.</v>
          </cell>
        </row>
        <row r="30209">
          <cell r="A30209">
            <v>415569318</v>
          </cell>
          <cell r="B30209" t="str">
            <v>VODAFONE LIBERTEL B.V.</v>
          </cell>
        </row>
        <row r="30210">
          <cell r="A30210">
            <v>415569318</v>
          </cell>
          <cell r="B30210" t="str">
            <v>VODAFONE LIBERTEL B.V.</v>
          </cell>
        </row>
        <row r="30211">
          <cell r="A30211">
            <v>415569318</v>
          </cell>
          <cell r="B30211" t="str">
            <v>VODAFONE LIBERTEL B.V.</v>
          </cell>
        </row>
        <row r="30212">
          <cell r="A30212">
            <v>415569318</v>
          </cell>
          <cell r="B30212" t="str">
            <v>VODAFONE LIBERTEL B.V.</v>
          </cell>
        </row>
        <row r="30213">
          <cell r="A30213">
            <v>415569318</v>
          </cell>
          <cell r="B30213" t="str">
            <v>VODAFONE LIBERTEL B.V.</v>
          </cell>
        </row>
        <row r="30214">
          <cell r="A30214">
            <v>415569318</v>
          </cell>
          <cell r="B30214" t="str">
            <v>VODAFONE LIBERTEL B.V.</v>
          </cell>
        </row>
        <row r="30215">
          <cell r="A30215">
            <v>415569318</v>
          </cell>
          <cell r="B30215" t="str">
            <v>VODAFONE LIBERTEL B.V.</v>
          </cell>
        </row>
        <row r="30216">
          <cell r="A30216">
            <v>407085799</v>
          </cell>
          <cell r="B30216" t="str">
            <v>VOLKSWAGEN PON FINANCIAL SERVICES B.V.</v>
          </cell>
        </row>
        <row r="30217">
          <cell r="A30217">
            <v>405504531</v>
          </cell>
          <cell r="B30217" t="str">
            <v>VOPAK GLOBAL PROCUREMENT SERVICES B.V.</v>
          </cell>
        </row>
        <row r="30218">
          <cell r="A30218">
            <v>405504531</v>
          </cell>
          <cell r="B30218" t="str">
            <v>VOPAK GLOBAL PROCUREMENT SERVICES B.V.</v>
          </cell>
        </row>
        <row r="30219">
          <cell r="A30219">
            <v>405591314</v>
          </cell>
          <cell r="B30219" t="str">
            <v>VOPAK GLOBAL IT B.V.</v>
          </cell>
        </row>
        <row r="30220">
          <cell r="A30220">
            <v>386000830</v>
          </cell>
          <cell r="B30220" t="str">
            <v>VSL B.V.</v>
          </cell>
        </row>
        <row r="30221">
          <cell r="A30221">
            <v>489161851</v>
          </cell>
          <cell r="B30221" t="str">
            <v>WALKI B.V.</v>
          </cell>
        </row>
        <row r="30222">
          <cell r="A30222">
            <v>489949966</v>
          </cell>
          <cell r="B30222" t="str">
            <v>WELZORG NEDERLAND B.V.</v>
          </cell>
        </row>
        <row r="30223">
          <cell r="A30223">
            <v>491508931</v>
          </cell>
          <cell r="B30223" t="str">
            <v>WERCKPOST B.V.</v>
          </cell>
        </row>
        <row r="30224">
          <cell r="A30224">
            <v>415577782</v>
          </cell>
          <cell r="B30224" t="str">
            <v>WITTEVEEN+BOS RAADGEVENDE INGENIEURS B.V.</v>
          </cell>
        </row>
        <row r="30225">
          <cell r="A30225">
            <v>406283523</v>
          </cell>
          <cell r="B30225" t="str">
            <v>WOONSTICHTING SSW</v>
          </cell>
        </row>
        <row r="30226">
          <cell r="A30226">
            <v>405397589</v>
          </cell>
          <cell r="B30226" t="str">
            <v>STICHTING WOONBRON</v>
          </cell>
        </row>
        <row r="30227">
          <cell r="A30227">
            <v>402043574</v>
          </cell>
          <cell r="B30227" t="str">
            <v>XEROX (NEDERLAND) B.V.</v>
          </cell>
        </row>
        <row r="30228">
          <cell r="A30228">
            <v>405112637</v>
          </cell>
          <cell r="B30228" t="str">
            <v>YER NEDERLAND B.V.</v>
          </cell>
        </row>
        <row r="30229">
          <cell r="A30229">
            <v>409275661</v>
          </cell>
          <cell r="B30229" t="str">
            <v>YNVOLVE B.V.</v>
          </cell>
        </row>
        <row r="30230">
          <cell r="A30230">
            <v>409275661</v>
          </cell>
          <cell r="B30230" t="str">
            <v>YNVOLVE B.V.</v>
          </cell>
        </row>
        <row r="30231">
          <cell r="A30231">
            <v>489772347</v>
          </cell>
          <cell r="B30231" t="str">
            <v>ZERO MOTORCYCLES B.V.</v>
          </cell>
        </row>
        <row r="30232">
          <cell r="A30232">
            <v>370530091</v>
          </cell>
          <cell r="B30232" t="str">
            <v>AAK BELGIUM</v>
          </cell>
        </row>
        <row r="30233">
          <cell r="A30233">
            <v>370530091</v>
          </cell>
          <cell r="B30233" t="str">
            <v>AAK BELGIUM</v>
          </cell>
        </row>
        <row r="30234">
          <cell r="A30234">
            <v>370530091</v>
          </cell>
          <cell r="B30234" t="str">
            <v>AAK BELGIUM</v>
          </cell>
        </row>
        <row r="30235">
          <cell r="A30235">
            <v>370000986</v>
          </cell>
          <cell r="B30235" t="str">
            <v>AGC GLASS EUROPE</v>
          </cell>
        </row>
        <row r="30236">
          <cell r="A30236">
            <v>370139799</v>
          </cell>
          <cell r="B30236" t="str">
            <v>AIG EUROPE LIMITED</v>
          </cell>
        </row>
        <row r="30237">
          <cell r="A30237">
            <v>370139799</v>
          </cell>
          <cell r="B30237" t="str">
            <v>AIG EUROPE LIMITED</v>
          </cell>
        </row>
        <row r="30238">
          <cell r="A30238">
            <v>374566081</v>
          </cell>
          <cell r="B30238" t="str">
            <v>ANTWERP LION OIL WORKS</v>
          </cell>
        </row>
        <row r="30239">
          <cell r="A30239">
            <v>370007080</v>
          </cell>
          <cell r="B30239" t="str">
            <v>APERAM STAINLESS BELGIUM</v>
          </cell>
        </row>
        <row r="30240">
          <cell r="A30240">
            <v>370007080</v>
          </cell>
          <cell r="B30240" t="str">
            <v>APERAM STAINLESS BELGIUM</v>
          </cell>
        </row>
        <row r="30241">
          <cell r="A30241">
            <v>370007080</v>
          </cell>
          <cell r="B30241" t="str">
            <v>APERAM STAINLESS BELGIUM</v>
          </cell>
        </row>
        <row r="30242">
          <cell r="A30242">
            <v>370007080</v>
          </cell>
          <cell r="B30242" t="str">
            <v>APERAM STAINLESS BELGIUM</v>
          </cell>
        </row>
        <row r="30243">
          <cell r="A30243">
            <v>400891222</v>
          </cell>
          <cell r="B30243" t="str">
            <v>ARCELORMITTAL SOURCING</v>
          </cell>
        </row>
        <row r="30244">
          <cell r="A30244">
            <v>370119356</v>
          </cell>
          <cell r="B30244" t="str">
            <v>ARMSTRONG INTERNATIONAL</v>
          </cell>
        </row>
        <row r="30245">
          <cell r="A30245">
            <v>372078514</v>
          </cell>
          <cell r="B30245" t="str">
            <v>ASK-ROMEIN MALLE</v>
          </cell>
        </row>
        <row r="30246">
          <cell r="A30246">
            <v>370198202</v>
          </cell>
          <cell r="B30246" t="str">
            <v>AUTOMATIC SYSTEMS</v>
          </cell>
        </row>
        <row r="30247">
          <cell r="A30247">
            <v>372390257</v>
          </cell>
          <cell r="B30247" t="str">
            <v>BBCA BELGIUM</v>
          </cell>
        </row>
        <row r="30248">
          <cell r="A30248">
            <v>372390257</v>
          </cell>
          <cell r="B30248" t="str">
            <v>BBCA BELGIUM</v>
          </cell>
        </row>
        <row r="30249">
          <cell r="A30249">
            <v>370151003</v>
          </cell>
          <cell r="B30249" t="str">
            <v>BLOUNT EUROPE</v>
          </cell>
        </row>
        <row r="30250">
          <cell r="A30250">
            <v>371363430</v>
          </cell>
          <cell r="B30250" t="str">
            <v>BLUERIDGE TRADE AND INVEST</v>
          </cell>
        </row>
        <row r="30251">
          <cell r="A30251">
            <v>371363430</v>
          </cell>
          <cell r="B30251" t="str">
            <v>BLUERIDGE TRADE AND INVEST</v>
          </cell>
        </row>
        <row r="30252">
          <cell r="A30252">
            <v>262310972</v>
          </cell>
          <cell r="B30252" t="str">
            <v>BRAND FRANCE SAS</v>
          </cell>
        </row>
        <row r="30253">
          <cell r="A30253">
            <v>262310972</v>
          </cell>
          <cell r="B30253" t="str">
            <v>BRAND FRANCE SAS</v>
          </cell>
        </row>
        <row r="30254">
          <cell r="A30254">
            <v>506092453</v>
          </cell>
          <cell r="B30254" t="str">
            <v>SIA CABOT LATVIA</v>
          </cell>
        </row>
        <row r="30255">
          <cell r="A30255">
            <v>506092453</v>
          </cell>
          <cell r="B30255" t="str">
            <v>SIA CABOT LATVIA</v>
          </cell>
        </row>
        <row r="30256">
          <cell r="A30256">
            <v>372747824</v>
          </cell>
          <cell r="B30256" t="str">
            <v>CARPENTER TECHNOLOGY (EUROPE)</v>
          </cell>
        </row>
        <row r="30257">
          <cell r="A30257">
            <v>298323817</v>
          </cell>
          <cell r="B30257" t="str">
            <v>CDM</v>
          </cell>
        </row>
        <row r="30258">
          <cell r="A30258">
            <v>376163247</v>
          </cell>
          <cell r="B30258" t="str">
            <v>CENTRE D'INFORMATIQUE POUR LA REGION BRUXELLOISE - CENTRUM VOOR INFORMATICA VOOR HET BRUSS</v>
          </cell>
        </row>
        <row r="30259">
          <cell r="A30259">
            <v>370222465</v>
          </cell>
          <cell r="B30259" t="str">
            <v>CG HOLDINGS BELGIUM NV</v>
          </cell>
        </row>
        <row r="30260">
          <cell r="A30260">
            <v>372506865</v>
          </cell>
          <cell r="B30260" t="str">
            <v>LANGE CHRISTIAN</v>
          </cell>
        </row>
        <row r="30261">
          <cell r="A30261">
            <v>370009292</v>
          </cell>
          <cell r="B30261" t="str">
            <v>COMPAGNIE BELGE D'AFFRETEMENTS</v>
          </cell>
        </row>
        <row r="30262">
          <cell r="A30262">
            <v>370009292</v>
          </cell>
          <cell r="B30262" t="str">
            <v>COMPAGNIE BELGE D'AFFRETEMENTS</v>
          </cell>
        </row>
        <row r="30263">
          <cell r="A30263">
            <v>370009292</v>
          </cell>
          <cell r="B30263" t="str">
            <v>COMPAGNIE BELGE D'AFFRETEMENTS</v>
          </cell>
        </row>
        <row r="30264">
          <cell r="A30264">
            <v>370009292</v>
          </cell>
          <cell r="B30264" t="str">
            <v>COMPAGNIE BELGE D'AFFRETEMENTS</v>
          </cell>
        </row>
        <row r="30265">
          <cell r="A30265">
            <v>370009292</v>
          </cell>
          <cell r="B30265" t="str">
            <v>COMPAGNIE BELGE D'AFFRETEMENTS</v>
          </cell>
        </row>
        <row r="30266">
          <cell r="A30266">
            <v>370762373</v>
          </cell>
          <cell r="B30266" t="str">
            <v>COMPO BENELUX</v>
          </cell>
        </row>
        <row r="30267">
          <cell r="A30267">
            <v>283127256</v>
          </cell>
          <cell r="B30267" t="str">
            <v>CONTINENTAL CARGO CARRIERS</v>
          </cell>
        </row>
        <row r="30268">
          <cell r="A30268">
            <v>400409579</v>
          </cell>
          <cell r="B30268" t="str">
            <v>CTI SYSTEMS S.A R.L.</v>
          </cell>
        </row>
        <row r="30269">
          <cell r="A30269">
            <v>370120925</v>
          </cell>
          <cell r="B30269" t="str">
            <v>CULOBEL</v>
          </cell>
        </row>
        <row r="30270">
          <cell r="A30270">
            <v>373439434</v>
          </cell>
          <cell r="B30270" t="str">
            <v>DELAWARE CONSULTING</v>
          </cell>
        </row>
        <row r="30271">
          <cell r="A30271">
            <v>370084360</v>
          </cell>
          <cell r="B30271" t="str">
            <v>DHL FREIGHT (BELGIUM)</v>
          </cell>
        </row>
        <row r="30272">
          <cell r="A30272">
            <v>414778258</v>
          </cell>
          <cell r="B30272" t="str">
            <v>ENERSYS B.V.</v>
          </cell>
        </row>
        <row r="30273">
          <cell r="A30273">
            <v>283563922</v>
          </cell>
          <cell r="B30273" t="str">
            <v>ENERSYS</v>
          </cell>
        </row>
        <row r="30274">
          <cell r="A30274">
            <v>370168767</v>
          </cell>
          <cell r="B30274" t="str">
            <v>ENTREPRISES GENERALES LOUIS DUCHENE</v>
          </cell>
        </row>
        <row r="30275">
          <cell r="A30275">
            <v>375734316</v>
          </cell>
          <cell r="B30275" t="str">
            <v>ETEX SERVICES</v>
          </cell>
        </row>
        <row r="30276">
          <cell r="A30276">
            <v>375734316</v>
          </cell>
          <cell r="B30276" t="str">
            <v>ETEX SERVICES</v>
          </cell>
        </row>
        <row r="30277">
          <cell r="A30277">
            <v>500178108</v>
          </cell>
          <cell r="B30277" t="str">
            <v>ETABLISSEMENTEN P. BRUGGEMAN</v>
          </cell>
        </row>
        <row r="30278">
          <cell r="A30278">
            <v>372287748</v>
          </cell>
          <cell r="B30278" t="str">
            <v>IMAGE RECOGNITION INTEGRATED SYSTEMS</v>
          </cell>
        </row>
        <row r="30279">
          <cell r="A30279">
            <v>372287748</v>
          </cell>
          <cell r="B30279" t="str">
            <v>IMAGE RECOGNITION INTEGRATED SYSTEMS</v>
          </cell>
        </row>
        <row r="30280">
          <cell r="A30280">
            <v>400025496</v>
          </cell>
          <cell r="B30280" t="str">
            <v>COMMISSION DE L'UNION EUROPEENNE - COMMISSIE VAN DE EUROPESE UNIE</v>
          </cell>
        </row>
        <row r="30281">
          <cell r="A30281">
            <v>400034042</v>
          </cell>
          <cell r="B30281" t="str">
            <v>COMMISSION DES COMMUNAUTES EUROPEENNES</v>
          </cell>
        </row>
        <row r="30282">
          <cell r="A30282">
            <v>315750778</v>
          </cell>
          <cell r="B30282" t="str">
            <v>FLINT GROUP GERMANY GMBH</v>
          </cell>
        </row>
        <row r="30283">
          <cell r="A30283">
            <v>315750778</v>
          </cell>
          <cell r="B30283" t="str">
            <v>FLINT GROUP GERMANY GMBH</v>
          </cell>
        </row>
        <row r="30284">
          <cell r="A30284">
            <v>315750778</v>
          </cell>
          <cell r="B30284" t="str">
            <v>FLINT GROUP GERMANY GMBH</v>
          </cell>
        </row>
        <row r="30285">
          <cell r="A30285">
            <v>400828340</v>
          </cell>
          <cell r="B30285" t="str">
            <v>FLIR SYSTEMS TRADING BELGIUM</v>
          </cell>
        </row>
        <row r="30286">
          <cell r="A30286">
            <v>295902233</v>
          </cell>
          <cell r="B30286" t="str">
            <v>FORTISBLADES</v>
          </cell>
        </row>
        <row r="30287">
          <cell r="A30287">
            <v>373232685</v>
          </cell>
          <cell r="B30287" t="str">
            <v>GRACO</v>
          </cell>
        </row>
        <row r="30288">
          <cell r="A30288">
            <v>370515694</v>
          </cell>
          <cell r="B30288" t="str">
            <v>HONDA MOTOR EUROPE LOGISTICS</v>
          </cell>
        </row>
        <row r="30289">
          <cell r="A30289">
            <v>370515694</v>
          </cell>
          <cell r="B30289" t="str">
            <v>HONDA MOTOR EUROPE LOGISTICS</v>
          </cell>
        </row>
        <row r="30290">
          <cell r="A30290">
            <v>370515694</v>
          </cell>
          <cell r="B30290" t="str">
            <v>HONDA MOTOR EUROPE LOGISTICS</v>
          </cell>
        </row>
        <row r="30291">
          <cell r="A30291">
            <v>370515694</v>
          </cell>
          <cell r="B30291" t="str">
            <v>HONDA MOTOR EUROPE LOGISTICS</v>
          </cell>
        </row>
        <row r="30292">
          <cell r="A30292">
            <v>370515694</v>
          </cell>
          <cell r="B30292" t="str">
            <v>HONDA MOTOR EUROPE LOGISTICS</v>
          </cell>
        </row>
        <row r="30293">
          <cell r="A30293">
            <v>400409124</v>
          </cell>
          <cell r="B30293" t="str">
            <v>HUSKY INJECTION MOLDING SYSTEMS</v>
          </cell>
        </row>
        <row r="30294">
          <cell r="A30294">
            <v>372444653</v>
          </cell>
          <cell r="B30294" t="str">
            <v>INBEV BELGIUM</v>
          </cell>
        </row>
        <row r="30295">
          <cell r="A30295">
            <v>372444653</v>
          </cell>
          <cell r="B30295" t="str">
            <v>INBEV BELGIUM</v>
          </cell>
        </row>
        <row r="30296">
          <cell r="A30296">
            <v>372444653</v>
          </cell>
          <cell r="B30296" t="str">
            <v>INBEV BELGIUM</v>
          </cell>
        </row>
        <row r="30297">
          <cell r="A30297">
            <v>283311140</v>
          </cell>
          <cell r="B30297" t="str">
            <v>ANHEUSER-BUSCH INBEV</v>
          </cell>
        </row>
        <row r="30298">
          <cell r="A30298">
            <v>372444653</v>
          </cell>
          <cell r="B30298" t="str">
            <v>INBEV BELGIUM</v>
          </cell>
        </row>
        <row r="30299">
          <cell r="A30299">
            <v>372444653</v>
          </cell>
          <cell r="B30299" t="str">
            <v>INBEV BELGIUM</v>
          </cell>
        </row>
        <row r="30300">
          <cell r="A30300">
            <v>373748144</v>
          </cell>
          <cell r="B30300" t="str">
            <v>JEWELEX ANTWERP</v>
          </cell>
        </row>
        <row r="30301">
          <cell r="A30301">
            <v>400801932</v>
          </cell>
          <cell r="B30301" t="str">
            <v>JOHN DEERE BANK S.A.</v>
          </cell>
        </row>
        <row r="30302">
          <cell r="A30302">
            <v>370000416</v>
          </cell>
          <cell r="B30302" t="str">
            <v>KBC GROUPE</v>
          </cell>
        </row>
        <row r="30303">
          <cell r="A30303">
            <v>370000416</v>
          </cell>
          <cell r="B30303" t="str">
            <v>KBC GROUPE</v>
          </cell>
        </row>
        <row r="30304">
          <cell r="A30304">
            <v>400411567</v>
          </cell>
          <cell r="B30304" t="str">
            <v>KISWIRE INTERNATIONAL S.A.</v>
          </cell>
        </row>
        <row r="30305">
          <cell r="A30305">
            <v>372975813</v>
          </cell>
          <cell r="B30305" t="str">
            <v>KOMATSU EUROPE COORDINATION CENTER</v>
          </cell>
        </row>
        <row r="30306">
          <cell r="A30306">
            <v>400709302</v>
          </cell>
          <cell r="B30306" t="str">
            <v>KOMONO</v>
          </cell>
        </row>
        <row r="30307">
          <cell r="A30307">
            <v>371729695</v>
          </cell>
          <cell r="B30307" t="str">
            <v>KPMG CENTRAL SERVICES</v>
          </cell>
        </row>
        <row r="30308">
          <cell r="A30308">
            <v>371729695</v>
          </cell>
          <cell r="B30308" t="str">
            <v>KPMG CENTRAL SERVICES</v>
          </cell>
        </row>
        <row r="30309">
          <cell r="A30309">
            <v>370006462</v>
          </cell>
          <cell r="B30309" t="str">
            <v>AIR LIQUIDE BELGE</v>
          </cell>
        </row>
        <row r="30310">
          <cell r="A30310">
            <v>371323127</v>
          </cell>
          <cell r="B30310" t="str">
            <v>LUMINUS</v>
          </cell>
        </row>
        <row r="30311">
          <cell r="A30311">
            <v>371323127</v>
          </cell>
          <cell r="B30311" t="str">
            <v>LUMINUS</v>
          </cell>
        </row>
        <row r="30312">
          <cell r="A30312">
            <v>371323127</v>
          </cell>
          <cell r="B30312" t="str">
            <v>LUMINUS</v>
          </cell>
        </row>
        <row r="30313">
          <cell r="A30313">
            <v>371323127</v>
          </cell>
          <cell r="B30313" t="str">
            <v>LUMINUS</v>
          </cell>
        </row>
        <row r="30314">
          <cell r="A30314">
            <v>371323127</v>
          </cell>
          <cell r="B30314" t="str">
            <v>LUMINUS</v>
          </cell>
        </row>
        <row r="30315">
          <cell r="A30315">
            <v>846875289</v>
          </cell>
          <cell r="B30315" t="str">
            <v>MEBROM TECHNOLOGY</v>
          </cell>
        </row>
        <row r="30316">
          <cell r="A30316">
            <v>846875289</v>
          </cell>
          <cell r="B30316" t="str">
            <v>MEBROM TECHNOLOGY</v>
          </cell>
        </row>
        <row r="30317">
          <cell r="A30317">
            <v>768600595</v>
          </cell>
          <cell r="B30317" t="str">
            <v>MERCO MACHINES</v>
          </cell>
        </row>
        <row r="30318">
          <cell r="A30318">
            <v>370172728</v>
          </cell>
          <cell r="B30318" t="str">
            <v>MIKO</v>
          </cell>
        </row>
        <row r="30319">
          <cell r="A30319">
            <v>762455348</v>
          </cell>
          <cell r="B30319" t="str">
            <v>MTK+ BEARING FACTORY</v>
          </cell>
        </row>
        <row r="30320">
          <cell r="A30320">
            <v>371271444</v>
          </cell>
          <cell r="B30320" t="str">
            <v>NVENT THERMAL EUROPE GMBH</v>
          </cell>
        </row>
        <row r="30321">
          <cell r="A30321">
            <v>370048344</v>
          </cell>
          <cell r="B30321" t="str">
            <v>NWL BELGIUM SERVICES</v>
          </cell>
        </row>
        <row r="30322">
          <cell r="A30322">
            <v>400483129</v>
          </cell>
          <cell r="B30322" t="str">
            <v>OFFICE LUXEMBOURGEOIS DU DUCROIRE</v>
          </cell>
        </row>
        <row r="30323">
          <cell r="A30323">
            <v>282983832</v>
          </cell>
          <cell r="B30323" t="str">
            <v>PARC DES EXPOSITIONS DE BRUXELLES - TENTOONSTELLINGSPARK VAN BRUSSEL - BRUSSELER MESSEGELA</v>
          </cell>
        </row>
        <row r="30324">
          <cell r="A30324">
            <v>489852180</v>
          </cell>
          <cell r="B30324" t="str">
            <v>PARKLANE INSIGHT B.V.</v>
          </cell>
        </row>
        <row r="30325">
          <cell r="A30325">
            <v>370005399</v>
          </cell>
          <cell r="B30325" t="str">
            <v>PHILIP MORRIS BENELUX</v>
          </cell>
        </row>
        <row r="30326">
          <cell r="A30326">
            <v>370009722</v>
          </cell>
          <cell r="B30326" t="str">
            <v>PRINCE MINERALS</v>
          </cell>
        </row>
        <row r="30327">
          <cell r="A30327">
            <v>282744309</v>
          </cell>
          <cell r="B30327" t="str">
            <v>PROXIMUS</v>
          </cell>
        </row>
        <row r="30328">
          <cell r="A30328">
            <v>370495139</v>
          </cell>
          <cell r="B30328" t="str">
            <v>RAKUTEN EUROPE BANK S.A.</v>
          </cell>
        </row>
        <row r="30329">
          <cell r="A30329">
            <v>762802432</v>
          </cell>
          <cell r="B30329" t="str">
            <v>RANDSTAD GROUP BELGIUM</v>
          </cell>
        </row>
        <row r="30330">
          <cell r="A30330">
            <v>762802432</v>
          </cell>
          <cell r="B30330" t="str">
            <v>RANDSTAD GROUP BELGIUM</v>
          </cell>
        </row>
        <row r="30331">
          <cell r="A30331">
            <v>762802432</v>
          </cell>
          <cell r="B30331" t="str">
            <v>RANDSTAD GROUP BELGIUM</v>
          </cell>
        </row>
        <row r="30332">
          <cell r="A30332">
            <v>370009847</v>
          </cell>
          <cell r="B30332" t="str">
            <v>SOCIETE ANONYME BELGE DE CONSTRUCTIONS AERONAUTIQUES</v>
          </cell>
        </row>
        <row r="30333">
          <cell r="A30333">
            <v>370009847</v>
          </cell>
          <cell r="B30333" t="str">
            <v>SOCIETE ANONYME BELGE DE CONSTRUCTIONS AERONAUTIQUES</v>
          </cell>
        </row>
        <row r="30334">
          <cell r="A30334">
            <v>370315240</v>
          </cell>
          <cell r="B30334" t="str">
            <v>SAIC EUROPE S.A R.L.</v>
          </cell>
        </row>
        <row r="30335">
          <cell r="A30335">
            <v>370315240</v>
          </cell>
          <cell r="B30335" t="str">
            <v>SAIC EUROPE S.A R.L.</v>
          </cell>
        </row>
        <row r="30336">
          <cell r="A30336">
            <v>370003659</v>
          </cell>
          <cell r="B30336" t="str">
            <v>SAINT-GOBAIN INNOVATIVE MATERIALS BELGIUM</v>
          </cell>
        </row>
        <row r="30337">
          <cell r="A30337">
            <v>370153967</v>
          </cell>
          <cell r="B30337" t="str">
            <v>SAMSONITE EUROPE</v>
          </cell>
        </row>
        <row r="30338">
          <cell r="A30338">
            <v>370153967</v>
          </cell>
          <cell r="B30338" t="str">
            <v>SAMSONITE EUROPE</v>
          </cell>
        </row>
        <row r="30339">
          <cell r="A30339">
            <v>370510901</v>
          </cell>
          <cell r="B30339" t="str">
            <v>SEA-TANK TERMINAL</v>
          </cell>
        </row>
        <row r="30340">
          <cell r="A30340">
            <v>348943531</v>
          </cell>
          <cell r="B30340" t="str">
            <v>SERVICE PUBLIC FEDERAL ECONOMIE, P.M.E., CLASSES MOYENNES ET ENERGIE</v>
          </cell>
        </row>
        <row r="30341">
          <cell r="A30341">
            <v>497241468</v>
          </cell>
          <cell r="B30341" t="str">
            <v>SOLVAY BUSINESS SERVICES PORTUGAL, UNIPESSOAL, LDA</v>
          </cell>
        </row>
        <row r="30342">
          <cell r="A30342">
            <v>412200875</v>
          </cell>
          <cell r="B30342" t="str">
            <v>KONINKLIJKE POSTNL B.V.</v>
          </cell>
        </row>
        <row r="30343">
          <cell r="A30343">
            <v>370193559</v>
          </cell>
          <cell r="B30343" t="str">
            <v>TERUMO EUROPE</v>
          </cell>
        </row>
        <row r="30344">
          <cell r="A30344">
            <v>374554285</v>
          </cell>
          <cell r="B30344" t="str">
            <v>TOMRA SORTING NV</v>
          </cell>
        </row>
        <row r="30345">
          <cell r="A30345">
            <v>370188153</v>
          </cell>
          <cell r="B30345" t="str">
            <v>TOYOTA TSUSHO EUROPE</v>
          </cell>
        </row>
        <row r="30346">
          <cell r="A30346">
            <v>370055652</v>
          </cell>
          <cell r="B30346" t="str">
            <v>TSRC (LUX.) CORPORATION S.A R.L.</v>
          </cell>
        </row>
        <row r="30347">
          <cell r="A30347">
            <v>373783984</v>
          </cell>
          <cell r="B30347" t="str">
            <v>TUC RAIL</v>
          </cell>
        </row>
        <row r="30348">
          <cell r="A30348">
            <v>370489512</v>
          </cell>
          <cell r="B30348" t="str">
            <v>UCB BIOPHARMA</v>
          </cell>
        </row>
        <row r="30349">
          <cell r="A30349">
            <v>370489512</v>
          </cell>
          <cell r="B30349" t="str">
            <v>UCB BIOPHARMA</v>
          </cell>
        </row>
        <row r="30350">
          <cell r="A30350">
            <v>298284647</v>
          </cell>
          <cell r="B30350" t="str">
            <v>UCB PHARMA</v>
          </cell>
        </row>
        <row r="30351">
          <cell r="A30351">
            <v>370195281</v>
          </cell>
          <cell r="B30351" t="str">
            <v>VANDEMOORTELE LIPIDS</v>
          </cell>
        </row>
        <row r="30352">
          <cell r="A30352">
            <v>370195281</v>
          </cell>
          <cell r="B30352" t="str">
            <v>VANDEMOORTELE LIPIDS</v>
          </cell>
        </row>
        <row r="30353">
          <cell r="A30353">
            <v>370195281</v>
          </cell>
          <cell r="B30353" t="str">
            <v>VANDEMOORTELE LIPIDS</v>
          </cell>
        </row>
        <row r="30354">
          <cell r="A30354">
            <v>370195281</v>
          </cell>
          <cell r="B30354" t="str">
            <v>VANDEMOORTELE LIPIDS</v>
          </cell>
        </row>
        <row r="30355">
          <cell r="A30355">
            <v>370123598</v>
          </cell>
          <cell r="B30355" t="str">
            <v>VANDEN AVENNE COMMODITIES</v>
          </cell>
        </row>
        <row r="30356">
          <cell r="A30356">
            <v>400584991</v>
          </cell>
          <cell r="B30356" t="str">
            <v>VIKING S.A.</v>
          </cell>
        </row>
        <row r="30357">
          <cell r="A30357">
            <v>400584991</v>
          </cell>
          <cell r="B30357" t="str">
            <v>VIKING S.A.</v>
          </cell>
        </row>
        <row r="30358">
          <cell r="A30358">
            <v>282957265</v>
          </cell>
          <cell r="B30358" t="str">
            <v>WOLTERS KLUWER BELGIUM</v>
          </cell>
        </row>
        <row r="30359">
          <cell r="A30359">
            <v>282957265</v>
          </cell>
          <cell r="B30359" t="str">
            <v>WOLTERS KLUWER BELGIUM</v>
          </cell>
        </row>
        <row r="30360">
          <cell r="A30360">
            <v>282957265</v>
          </cell>
          <cell r="B30360" t="str">
            <v>WOLTERS KLUWER BELGIUM</v>
          </cell>
        </row>
        <row r="30361">
          <cell r="A30361">
            <v>403650674</v>
          </cell>
          <cell r="B30361" t="str">
            <v>A. HAK CONSTRUCTION B.V.</v>
          </cell>
        </row>
        <row r="30362">
          <cell r="A30362">
            <v>402004857</v>
          </cell>
          <cell r="B30362" t="str">
            <v>ABB B.V.</v>
          </cell>
        </row>
        <row r="30363">
          <cell r="A30363">
            <v>416252997</v>
          </cell>
          <cell r="B30363" t="str">
            <v>ABCFINANCE B.V.</v>
          </cell>
        </row>
        <row r="30364">
          <cell r="A30364">
            <v>416252997</v>
          </cell>
          <cell r="B30364" t="str">
            <v>ABCFINANCE B.V.</v>
          </cell>
        </row>
        <row r="30365">
          <cell r="A30365">
            <v>416252997</v>
          </cell>
          <cell r="B30365" t="str">
            <v>ABCFINANCE B.V.</v>
          </cell>
        </row>
        <row r="30366">
          <cell r="A30366">
            <v>416252997</v>
          </cell>
          <cell r="B30366" t="str">
            <v>ABCFINANCE B.V.</v>
          </cell>
        </row>
        <row r="30367">
          <cell r="A30367">
            <v>416252997</v>
          </cell>
          <cell r="B30367" t="str">
            <v>ABCFINANCE B.V.</v>
          </cell>
        </row>
        <row r="30368">
          <cell r="A30368">
            <v>489382060</v>
          </cell>
          <cell r="B30368" t="str">
            <v>ABN AMRO BANK N.V.</v>
          </cell>
        </row>
        <row r="30369">
          <cell r="A30369">
            <v>489382060</v>
          </cell>
          <cell r="B30369" t="str">
            <v>ABN AMRO BANK N.V.</v>
          </cell>
        </row>
        <row r="30370">
          <cell r="A30370">
            <v>489382060</v>
          </cell>
          <cell r="B30370" t="str">
            <v>ABN AMRO BANK N.V.</v>
          </cell>
        </row>
        <row r="30371">
          <cell r="A30371">
            <v>489382060</v>
          </cell>
          <cell r="B30371" t="str">
            <v>ABN AMRO BANK N.V.</v>
          </cell>
        </row>
        <row r="30372">
          <cell r="A30372">
            <v>489382060</v>
          </cell>
          <cell r="B30372" t="str">
            <v>ABN AMRO BANK N.V.</v>
          </cell>
        </row>
        <row r="30373">
          <cell r="A30373">
            <v>489382060</v>
          </cell>
          <cell r="B30373" t="str">
            <v>ABN AMRO BANK N.V.</v>
          </cell>
        </row>
        <row r="30374">
          <cell r="A30374">
            <v>489382060</v>
          </cell>
          <cell r="B30374" t="str">
            <v>ABN AMRO BANK N.V.</v>
          </cell>
        </row>
        <row r="30375">
          <cell r="A30375">
            <v>406362629</v>
          </cell>
          <cell r="B30375" t="str">
            <v>ACCENTURE B.V.</v>
          </cell>
        </row>
        <row r="30376">
          <cell r="A30376">
            <v>489496257</v>
          </cell>
          <cell r="B30376" t="str">
            <v>ACHMEA INTERNE DIENSTEN N.V.</v>
          </cell>
        </row>
        <row r="30377">
          <cell r="A30377">
            <v>404473720</v>
          </cell>
          <cell r="B30377" t="str">
            <v>ADECCO NEDERLAND HOLDING B.V.</v>
          </cell>
        </row>
        <row r="30378">
          <cell r="A30378">
            <v>404473720</v>
          </cell>
          <cell r="B30378" t="str">
            <v>ADECCO NEDERLAND HOLDING B.V.</v>
          </cell>
        </row>
        <row r="30379">
          <cell r="A30379">
            <v>404473720</v>
          </cell>
          <cell r="B30379" t="str">
            <v>ADECCO NEDERLAND HOLDING B.V.</v>
          </cell>
        </row>
        <row r="30380">
          <cell r="A30380">
            <v>404473720</v>
          </cell>
          <cell r="B30380" t="str">
            <v>ADECCO NEDERLAND HOLDING B.V.</v>
          </cell>
        </row>
        <row r="30381">
          <cell r="A30381">
            <v>410333942</v>
          </cell>
          <cell r="B30381" t="str">
            <v>AEGON NEDERLAND N.V.</v>
          </cell>
        </row>
        <row r="30382">
          <cell r="A30382">
            <v>410333942</v>
          </cell>
          <cell r="B30382" t="str">
            <v>AEGON NEDERLAND N.V.</v>
          </cell>
        </row>
        <row r="30383">
          <cell r="A30383">
            <v>410333942</v>
          </cell>
          <cell r="B30383" t="str">
            <v>AEGON NEDERLAND N.V.</v>
          </cell>
        </row>
        <row r="30384">
          <cell r="A30384">
            <v>410333942</v>
          </cell>
          <cell r="B30384" t="str">
            <v>AEGON NEDERLAND N.V.</v>
          </cell>
        </row>
        <row r="30385">
          <cell r="A30385">
            <v>410333942</v>
          </cell>
          <cell r="B30385" t="str">
            <v>AEGON NEDERLAND N.V.</v>
          </cell>
        </row>
        <row r="30386">
          <cell r="A30386">
            <v>416195626</v>
          </cell>
          <cell r="B30386" t="str">
            <v>AHREND SUPPORT B.V.</v>
          </cell>
        </row>
        <row r="30387">
          <cell r="A30387">
            <v>416195626</v>
          </cell>
          <cell r="B30387" t="str">
            <v>AHREND SUPPORT B.V.</v>
          </cell>
        </row>
        <row r="30388">
          <cell r="A30388">
            <v>416195626</v>
          </cell>
          <cell r="B30388" t="str">
            <v>AHREND SUPPORT B.V.</v>
          </cell>
        </row>
        <row r="30389">
          <cell r="A30389">
            <v>416195626</v>
          </cell>
          <cell r="B30389" t="str">
            <v>AHREND SUPPORT B.V.</v>
          </cell>
        </row>
        <row r="30390">
          <cell r="A30390">
            <v>404722014</v>
          </cell>
          <cell r="B30390" t="str">
            <v>NOURYON FUNCTIONAL CHEMICALS B.V.</v>
          </cell>
        </row>
        <row r="30391">
          <cell r="A30391">
            <v>404722014</v>
          </cell>
          <cell r="B30391" t="str">
            <v>NOURYON FUNCTIONAL CHEMICALS B.V.</v>
          </cell>
        </row>
        <row r="30392">
          <cell r="A30392">
            <v>403815327</v>
          </cell>
          <cell r="B30392" t="str">
            <v>AKZO NOBEL SOURCING B.V.</v>
          </cell>
        </row>
        <row r="30393">
          <cell r="A30393">
            <v>403815327</v>
          </cell>
          <cell r="B30393" t="str">
            <v>AKZO NOBEL SOURCING B.V.</v>
          </cell>
        </row>
        <row r="30394">
          <cell r="A30394">
            <v>404488538</v>
          </cell>
          <cell r="B30394" t="str">
            <v>ALPHABET NEDERLAND B.V.</v>
          </cell>
        </row>
        <row r="30395">
          <cell r="A30395">
            <v>406899484</v>
          </cell>
          <cell r="B30395" t="str">
            <v>CUSHMAN &amp; WAKEFIELD V.O.F.</v>
          </cell>
        </row>
        <row r="30396">
          <cell r="A30396">
            <v>406073445</v>
          </cell>
          <cell r="B30396" t="str">
            <v>ALUTECH NEDERLAND B.V.</v>
          </cell>
        </row>
        <row r="30397">
          <cell r="A30397">
            <v>489217203</v>
          </cell>
          <cell r="B30397" t="str">
            <v>APM TERMINALS MANAGEMENT B.V.</v>
          </cell>
        </row>
        <row r="30398">
          <cell r="A30398">
            <v>417711652</v>
          </cell>
          <cell r="B30398" t="str">
            <v>ARBONED B.V.</v>
          </cell>
        </row>
        <row r="30399">
          <cell r="A30399">
            <v>417711652</v>
          </cell>
          <cell r="B30399" t="str">
            <v>ARBONED B.V.</v>
          </cell>
        </row>
        <row r="30400">
          <cell r="A30400">
            <v>404783024</v>
          </cell>
          <cell r="B30400" t="str">
            <v>ARCHIRODON GROUP N.V.</v>
          </cell>
        </row>
        <row r="30401">
          <cell r="A30401">
            <v>386109086</v>
          </cell>
          <cell r="B30401" t="str">
            <v>ASHLAND SERVICES B.V.</v>
          </cell>
        </row>
        <row r="30402">
          <cell r="A30402">
            <v>386109086</v>
          </cell>
          <cell r="B30402" t="str">
            <v>ASHLAND SERVICES B.V.</v>
          </cell>
        </row>
        <row r="30403">
          <cell r="A30403">
            <v>410743645</v>
          </cell>
          <cell r="B30403" t="str">
            <v>AXUS NEDERLAND B.V.</v>
          </cell>
        </row>
        <row r="30404">
          <cell r="A30404">
            <v>410743645</v>
          </cell>
          <cell r="B30404" t="str">
            <v>AXUS NEDERLAND B.V.</v>
          </cell>
        </row>
        <row r="30405">
          <cell r="A30405">
            <v>410743645</v>
          </cell>
          <cell r="B30405" t="str">
            <v>AXUS NEDERLAND B.V.</v>
          </cell>
        </row>
        <row r="30406">
          <cell r="A30406">
            <v>405650623</v>
          </cell>
          <cell r="B30406" t="str">
            <v>B &amp; S B.V.</v>
          </cell>
        </row>
        <row r="30407">
          <cell r="A30407">
            <v>408444362</v>
          </cell>
          <cell r="B30407" t="str">
            <v>BAETSEN INTERNATIONAAL TRANSPORT B.V.</v>
          </cell>
        </row>
        <row r="30408">
          <cell r="A30408">
            <v>408444362</v>
          </cell>
          <cell r="B30408" t="str">
            <v>BAETSEN INTERNATIONAAL TRANSPORT B.V.</v>
          </cell>
        </row>
        <row r="30409">
          <cell r="A30409">
            <v>489732470</v>
          </cell>
          <cell r="B30409" t="str">
            <v>BAM BOUW EN VASTGOED NEDERLAND B.V.</v>
          </cell>
        </row>
        <row r="30410">
          <cell r="A30410">
            <v>489732470</v>
          </cell>
          <cell r="B30410" t="str">
            <v>BAM BOUW EN VASTGOED NEDERLAND B.V.</v>
          </cell>
        </row>
        <row r="30411">
          <cell r="A30411">
            <v>489732470</v>
          </cell>
          <cell r="B30411" t="str">
            <v>BAM BOUW EN VASTGOED NEDERLAND B.V.</v>
          </cell>
        </row>
        <row r="30412">
          <cell r="A30412">
            <v>489732470</v>
          </cell>
          <cell r="B30412" t="str">
            <v>BAM BOUW EN VASTGOED NEDERLAND B.V.</v>
          </cell>
        </row>
        <row r="30413">
          <cell r="A30413">
            <v>489732470</v>
          </cell>
          <cell r="B30413" t="str">
            <v>BAM BOUW EN VASTGOED NEDERLAND B.V.</v>
          </cell>
        </row>
        <row r="30414">
          <cell r="A30414">
            <v>489732470</v>
          </cell>
          <cell r="B30414" t="str">
            <v>BAM BOUW EN VASTGOED NEDERLAND B.V.</v>
          </cell>
        </row>
        <row r="30415">
          <cell r="A30415">
            <v>489732470</v>
          </cell>
          <cell r="B30415" t="str">
            <v>BAM BOUW EN VASTGOED NEDERLAND B.V.</v>
          </cell>
        </row>
        <row r="30416">
          <cell r="A30416">
            <v>408619653</v>
          </cell>
          <cell r="B30416" t="str">
            <v>BAM INFRA B.V.</v>
          </cell>
        </row>
        <row r="30417">
          <cell r="A30417">
            <v>408619653</v>
          </cell>
          <cell r="B30417" t="str">
            <v>BAM INFRA B.V.</v>
          </cell>
        </row>
        <row r="30418">
          <cell r="A30418">
            <v>402502442</v>
          </cell>
          <cell r="B30418" t="str">
            <v>BAS TRUCKS B.V.</v>
          </cell>
        </row>
        <row r="30419">
          <cell r="A30419">
            <v>491085350</v>
          </cell>
          <cell r="B30419" t="str">
            <v>BAUHAUS NEDERLAND C.V.</v>
          </cell>
        </row>
        <row r="30420">
          <cell r="A30420">
            <v>415743603</v>
          </cell>
          <cell r="B30420" t="str">
            <v>BEARINGPOINT HOLDING B.V.</v>
          </cell>
        </row>
        <row r="30421">
          <cell r="A30421">
            <v>413794645</v>
          </cell>
          <cell r="B30421" t="str">
            <v>BIS BEDRIJFS INFORMATIE SYSTEMEN B.V.</v>
          </cell>
        </row>
        <row r="30422">
          <cell r="A30422">
            <v>413794645</v>
          </cell>
          <cell r="B30422" t="str">
            <v>BIS BEDRIJFS INFORMATIE SYSTEMEN B.V.</v>
          </cell>
        </row>
        <row r="30423">
          <cell r="A30423">
            <v>413794645</v>
          </cell>
          <cell r="B30423" t="str">
            <v>BIS BEDRIJFS INFORMATIE SYSTEMEN B.V.</v>
          </cell>
        </row>
        <row r="30424">
          <cell r="A30424">
            <v>414083675</v>
          </cell>
          <cell r="B30424" t="str">
            <v>BMW FINANCIAL SERVICES B.V.</v>
          </cell>
        </row>
        <row r="30425">
          <cell r="A30425">
            <v>404533796</v>
          </cell>
          <cell r="B30425" t="str">
            <v>BNP PARIBAS FACTORING SUPPORT N.V.</v>
          </cell>
        </row>
        <row r="30426">
          <cell r="A30426">
            <v>404533796</v>
          </cell>
          <cell r="B30426" t="str">
            <v>BNP PARIBAS FACTORING SUPPORT N.V.</v>
          </cell>
        </row>
        <row r="30427">
          <cell r="A30427">
            <v>415733468</v>
          </cell>
          <cell r="B30427" t="str">
            <v>BNP PARIBAS PERSONAL FINANCE B.V.</v>
          </cell>
        </row>
        <row r="30428">
          <cell r="A30428">
            <v>406149851</v>
          </cell>
          <cell r="B30428" t="str">
            <v>BOON EDAM NEDERLAND B.V.</v>
          </cell>
        </row>
        <row r="30429">
          <cell r="A30429">
            <v>412672339</v>
          </cell>
          <cell r="B30429" t="str">
            <v>BT BRAMMER B.V.</v>
          </cell>
        </row>
        <row r="30430">
          <cell r="A30430">
            <v>403811268</v>
          </cell>
          <cell r="B30430" t="str">
            <v>CAMFIL B.V.</v>
          </cell>
        </row>
        <row r="30431">
          <cell r="A30431">
            <v>413104477</v>
          </cell>
          <cell r="B30431" t="str">
            <v>CAPITAL TOOL COMPANY CONSULTING B.V.</v>
          </cell>
        </row>
        <row r="30432">
          <cell r="A30432">
            <v>413104477</v>
          </cell>
          <cell r="B30432" t="str">
            <v>CAPITAL TOOL COMPANY CONSULTING B.V.</v>
          </cell>
        </row>
        <row r="30433">
          <cell r="A30433">
            <v>403849920</v>
          </cell>
          <cell r="B30433" t="str">
            <v>CCV GROUP B.V.</v>
          </cell>
        </row>
        <row r="30434">
          <cell r="A30434">
            <v>403849920</v>
          </cell>
          <cell r="B30434" t="str">
            <v>CCV GROUP B.V.</v>
          </cell>
        </row>
        <row r="30435">
          <cell r="A30435">
            <v>403849920</v>
          </cell>
          <cell r="B30435" t="str">
            <v>CCV GROUP B.V.</v>
          </cell>
        </row>
        <row r="30436">
          <cell r="A30436">
            <v>417152949</v>
          </cell>
          <cell r="B30436" t="str">
            <v>CENTRALPOINT NIJMEGEN B.V.</v>
          </cell>
        </row>
        <row r="30437">
          <cell r="A30437">
            <v>412130973</v>
          </cell>
          <cell r="B30437" t="str">
            <v>COCA-COLA EUROPEAN PARTNERS NEDERLAND B.V.</v>
          </cell>
        </row>
        <row r="30438">
          <cell r="A30438">
            <v>491202522</v>
          </cell>
          <cell r="B30438" t="str">
            <v>COLLIN CROWDFUND N.V.</v>
          </cell>
        </row>
        <row r="30439">
          <cell r="A30439">
            <v>414082425</v>
          </cell>
          <cell r="B30439" t="str">
            <v>COMMUNICATIE INFRASTRUCTUUR ADVIES GROEP B.V.</v>
          </cell>
        </row>
        <row r="30440">
          <cell r="A30440">
            <v>413497715</v>
          </cell>
          <cell r="B30440" t="str">
            <v>WEBSERVICES.NL B.V.</v>
          </cell>
        </row>
        <row r="30441">
          <cell r="A30441">
            <v>402645977</v>
          </cell>
          <cell r="B30441" t="str">
            <v>COMPANY.INFO B.V.</v>
          </cell>
        </row>
        <row r="30442">
          <cell r="A30442">
            <v>402645977</v>
          </cell>
          <cell r="B30442" t="str">
            <v>COMPANY.INFO B.V.</v>
          </cell>
        </row>
        <row r="30443">
          <cell r="A30443">
            <v>402645977</v>
          </cell>
          <cell r="B30443" t="str">
            <v>COMPANY.INFO B.V.</v>
          </cell>
        </row>
        <row r="30444">
          <cell r="A30444">
            <v>402001754</v>
          </cell>
          <cell r="B30444" t="str">
            <v>COOPERATIEVE RABOBANK U.A.</v>
          </cell>
        </row>
        <row r="30445">
          <cell r="A30445">
            <v>402001754</v>
          </cell>
          <cell r="B30445" t="str">
            <v>COOPERATIEVE RABOBANK U.A.</v>
          </cell>
        </row>
        <row r="30446">
          <cell r="A30446">
            <v>402001754</v>
          </cell>
          <cell r="B30446" t="str">
            <v>COOPERATIEVE RABOBANK U.A.</v>
          </cell>
        </row>
        <row r="30447">
          <cell r="A30447">
            <v>402001754</v>
          </cell>
          <cell r="B30447" t="str">
            <v>COOPERATIEVE RABOBANK U.A.</v>
          </cell>
        </row>
        <row r="30448">
          <cell r="A30448">
            <v>402234587</v>
          </cell>
          <cell r="B30448" t="str">
            <v>CORDEEL NEDERLAND B.V.</v>
          </cell>
        </row>
        <row r="30449">
          <cell r="A30449">
            <v>489102617</v>
          </cell>
          <cell r="B30449" t="str">
            <v>CORLIDO HOLDING B.V.</v>
          </cell>
        </row>
        <row r="30450">
          <cell r="A30450">
            <v>403943967</v>
          </cell>
          <cell r="B30450" t="str">
            <v>CUSTOMS SUPPORT GROUP B.V.</v>
          </cell>
        </row>
        <row r="30451">
          <cell r="A30451">
            <v>402535793</v>
          </cell>
          <cell r="B30451" t="str">
            <v>DACHSER NETHERLANDS B.V.</v>
          </cell>
        </row>
        <row r="30452">
          <cell r="A30452">
            <v>415799402</v>
          </cell>
          <cell r="B30452" t="str">
            <v>DAF TRUCKS N.V.</v>
          </cell>
        </row>
        <row r="30453">
          <cell r="A30453">
            <v>402793223</v>
          </cell>
          <cell r="B30453" t="str">
            <v>DE BRAUW BLACKSTONE WESTBROEK N.V.</v>
          </cell>
        </row>
        <row r="30454">
          <cell r="A30454">
            <v>402793223</v>
          </cell>
          <cell r="B30454" t="str">
            <v>DE BRAUW BLACKSTONE WESTBROEK N.V.</v>
          </cell>
        </row>
        <row r="30455">
          <cell r="A30455">
            <v>412728693</v>
          </cell>
          <cell r="B30455" t="str">
            <v>DE HEUS VOEDERS B.V.</v>
          </cell>
        </row>
        <row r="30456">
          <cell r="A30456">
            <v>412454493</v>
          </cell>
          <cell r="B30456" t="str">
            <v>DELOITTE ACCOUNTANTS B.V.</v>
          </cell>
        </row>
        <row r="30457">
          <cell r="A30457">
            <v>404815032</v>
          </cell>
          <cell r="B30457" t="str">
            <v>DESIGNER OUTLET CENTRE ROERMOND B.V.</v>
          </cell>
        </row>
        <row r="30458">
          <cell r="A30458">
            <v>422448035</v>
          </cell>
          <cell r="B30458" t="str">
            <v>DHL EXPRESS (POLAND) SP Z O O</v>
          </cell>
        </row>
        <row r="30459">
          <cell r="A30459">
            <v>404553070</v>
          </cell>
          <cell r="B30459" t="str">
            <v>DHL FINANCE SERVICES B.V.</v>
          </cell>
        </row>
        <row r="30460">
          <cell r="A30460">
            <v>404553070</v>
          </cell>
          <cell r="B30460" t="str">
            <v>DHL FINANCE SERVICES B.V.</v>
          </cell>
        </row>
        <row r="30461">
          <cell r="A30461">
            <v>404553070</v>
          </cell>
          <cell r="B30461" t="str">
            <v>DHL FINANCE SERVICES B.V.</v>
          </cell>
        </row>
        <row r="30462">
          <cell r="A30462">
            <v>404553070</v>
          </cell>
          <cell r="B30462" t="str">
            <v>DHL FINANCE SERVICES B.V.</v>
          </cell>
        </row>
        <row r="30463">
          <cell r="A30463">
            <v>404553070</v>
          </cell>
          <cell r="B30463" t="str">
            <v>DHL FINANCE SERVICES B.V.</v>
          </cell>
        </row>
        <row r="30464">
          <cell r="A30464">
            <v>404553070</v>
          </cell>
          <cell r="B30464" t="str">
            <v>DHL FINANCE SERVICES B.V.</v>
          </cell>
        </row>
        <row r="30465">
          <cell r="A30465">
            <v>410045223</v>
          </cell>
          <cell r="B30465" t="str">
            <v>DHL PARCEL (NETHERLANDS) B.V.</v>
          </cell>
        </row>
        <row r="30466">
          <cell r="A30466">
            <v>410045223</v>
          </cell>
          <cell r="B30466" t="str">
            <v>DHL PARCEL (NETHERLANDS) B.V.</v>
          </cell>
        </row>
        <row r="30467">
          <cell r="A30467">
            <v>410045223</v>
          </cell>
          <cell r="B30467" t="str">
            <v>DHL PARCEL (NETHERLANDS) B.V.</v>
          </cell>
        </row>
        <row r="30468">
          <cell r="A30468">
            <v>410167084</v>
          </cell>
          <cell r="B30468" t="str">
            <v>DIBELLA B.V.</v>
          </cell>
        </row>
        <row r="30469">
          <cell r="A30469">
            <v>410167084</v>
          </cell>
          <cell r="B30469" t="str">
            <v>DIBELLA B.V.</v>
          </cell>
        </row>
        <row r="30470">
          <cell r="A30470">
            <v>410167084</v>
          </cell>
          <cell r="B30470" t="str">
            <v>DIBELLA B.V.</v>
          </cell>
        </row>
        <row r="30471">
          <cell r="A30471">
            <v>414421628</v>
          </cell>
          <cell r="B30471" t="str">
            <v>DMN MACHINEFABRIEK NOORDWYKERHOUT B.V.</v>
          </cell>
        </row>
        <row r="30472">
          <cell r="A30472">
            <v>405381489</v>
          </cell>
          <cell r="B30472" t="str">
            <v>DOEDIJNS B.V.</v>
          </cell>
        </row>
        <row r="30473">
          <cell r="A30473">
            <v>386882372</v>
          </cell>
          <cell r="B30473" t="str">
            <v>DRISCOLL INTERNATIONAL HOLDING B.V.</v>
          </cell>
        </row>
        <row r="30474">
          <cell r="A30474">
            <v>489103723</v>
          </cell>
          <cell r="B30474" t="str">
            <v>DSM GROUP BUSINESS SERVICES B.V.</v>
          </cell>
        </row>
        <row r="30475">
          <cell r="A30475">
            <v>489103723</v>
          </cell>
          <cell r="B30475" t="str">
            <v>DSM GROUP BUSINESS SERVICES B.V.</v>
          </cell>
        </row>
        <row r="30476">
          <cell r="A30476">
            <v>386448869</v>
          </cell>
          <cell r="B30476" t="str">
            <v>DSM SOURCING B.V.</v>
          </cell>
        </row>
        <row r="30477">
          <cell r="A30477">
            <v>386448869</v>
          </cell>
          <cell r="B30477" t="str">
            <v>DSM SOURCING B.V.</v>
          </cell>
        </row>
        <row r="30478">
          <cell r="A30478">
            <v>489125352</v>
          </cell>
          <cell r="B30478" t="str">
            <v>DSP NEDERLAND B.V.</v>
          </cell>
        </row>
        <row r="30479">
          <cell r="A30479">
            <v>402408918</v>
          </cell>
          <cell r="B30479" t="str">
            <v>DUNI BENELUX B.V.</v>
          </cell>
        </row>
        <row r="30480">
          <cell r="A30480">
            <v>402408918</v>
          </cell>
          <cell r="B30480" t="str">
            <v>DUNI BENELUX B.V.</v>
          </cell>
        </row>
        <row r="30481">
          <cell r="A30481">
            <v>419092317</v>
          </cell>
          <cell r="B30481" t="str">
            <v>EAGE CONFERENCES B.V.</v>
          </cell>
        </row>
        <row r="30482">
          <cell r="A30482">
            <v>489088572</v>
          </cell>
          <cell r="B30482" t="str">
            <v>ENECO B.V.</v>
          </cell>
        </row>
        <row r="30483">
          <cell r="A30483">
            <v>489088572</v>
          </cell>
          <cell r="B30483" t="str">
            <v>ENECO B.V.</v>
          </cell>
        </row>
        <row r="30484">
          <cell r="A30484">
            <v>489088572</v>
          </cell>
          <cell r="B30484" t="str">
            <v>ENECO B.V.</v>
          </cell>
        </row>
        <row r="30485">
          <cell r="A30485">
            <v>489088572</v>
          </cell>
          <cell r="B30485" t="str">
            <v>ENECO B.V.</v>
          </cell>
        </row>
        <row r="30486">
          <cell r="A30486">
            <v>489088572</v>
          </cell>
          <cell r="B30486" t="str">
            <v>ENECO B.V.</v>
          </cell>
        </row>
        <row r="30487">
          <cell r="A30487">
            <v>489088572</v>
          </cell>
          <cell r="B30487" t="str">
            <v>ENECO B.V.</v>
          </cell>
        </row>
        <row r="30488">
          <cell r="A30488">
            <v>489088572</v>
          </cell>
          <cell r="B30488" t="str">
            <v>ENECO B.V.</v>
          </cell>
        </row>
        <row r="30489">
          <cell r="A30489">
            <v>402185784</v>
          </cell>
          <cell r="B30489" t="str">
            <v>ENECO SERVICES B.V.</v>
          </cell>
        </row>
        <row r="30490">
          <cell r="A30490">
            <v>402185784</v>
          </cell>
          <cell r="B30490" t="str">
            <v>ENECO SERVICES B.V.</v>
          </cell>
        </row>
        <row r="30491">
          <cell r="A30491">
            <v>404277738</v>
          </cell>
          <cell r="B30491" t="str">
            <v>ENECO ZAKELIJK B.V.</v>
          </cell>
        </row>
        <row r="30492">
          <cell r="A30492">
            <v>404277738</v>
          </cell>
          <cell r="B30492" t="str">
            <v>ENECO ZAKELIJK B.V.</v>
          </cell>
        </row>
        <row r="30493">
          <cell r="A30493">
            <v>404277738</v>
          </cell>
          <cell r="B30493" t="str">
            <v>ENECO ZAKELIJK B.V.</v>
          </cell>
        </row>
        <row r="30494">
          <cell r="A30494">
            <v>404277738</v>
          </cell>
          <cell r="B30494" t="str">
            <v>ENECO ZAKELIJK B.V.</v>
          </cell>
        </row>
        <row r="30495">
          <cell r="A30495">
            <v>409364882</v>
          </cell>
          <cell r="B30495" t="str">
            <v>ERIKS B.V.</v>
          </cell>
        </row>
        <row r="30496">
          <cell r="A30496">
            <v>409364882</v>
          </cell>
          <cell r="B30496" t="str">
            <v>ERIKS B.V.</v>
          </cell>
        </row>
        <row r="30497">
          <cell r="A30497">
            <v>409364882</v>
          </cell>
          <cell r="B30497" t="str">
            <v>ERIKS B.V.</v>
          </cell>
        </row>
        <row r="30498">
          <cell r="A30498">
            <v>409364882</v>
          </cell>
          <cell r="B30498" t="str">
            <v>ERIKS B.V.</v>
          </cell>
        </row>
        <row r="30499">
          <cell r="A30499">
            <v>405969614</v>
          </cell>
          <cell r="B30499" t="str">
            <v>ESSENT NEDERLAND B.V.</v>
          </cell>
        </row>
        <row r="30500">
          <cell r="A30500">
            <v>490340113</v>
          </cell>
          <cell r="B30500" t="str">
            <v>EULER HERMES SA</v>
          </cell>
        </row>
        <row r="30501">
          <cell r="A30501">
            <v>490340113</v>
          </cell>
          <cell r="B30501" t="str">
            <v>EULER HERMES SA</v>
          </cell>
        </row>
        <row r="30502">
          <cell r="A30502">
            <v>490340113</v>
          </cell>
          <cell r="B30502" t="str">
            <v>EULER HERMES SA</v>
          </cell>
        </row>
        <row r="30503">
          <cell r="A30503">
            <v>405022604</v>
          </cell>
          <cell r="B30503" t="str">
            <v>EUROFIBER NEDERLAND B.V.</v>
          </cell>
        </row>
        <row r="30504">
          <cell r="A30504">
            <v>408944614</v>
          </cell>
          <cell r="B30504" t="str">
            <v>THE EUROPEAN UNION'S JUDICIAL COOPERATION UNIT (EUROJUST)</v>
          </cell>
        </row>
        <row r="30505">
          <cell r="A30505">
            <v>407438998</v>
          </cell>
          <cell r="B30505" t="str">
            <v>EUROPEAN POLICE OFFICE (EUROPOL)</v>
          </cell>
        </row>
        <row r="30506">
          <cell r="A30506">
            <v>410648083</v>
          </cell>
          <cell r="B30506" t="str">
            <v>EXACT GROUP B.V.</v>
          </cell>
        </row>
        <row r="30507">
          <cell r="A30507">
            <v>410648083</v>
          </cell>
          <cell r="B30507" t="str">
            <v>EXACT GROUP B.V.</v>
          </cell>
        </row>
        <row r="30508">
          <cell r="A30508">
            <v>410648083</v>
          </cell>
          <cell r="B30508" t="str">
            <v>EXACT GROUP B.V.</v>
          </cell>
        </row>
        <row r="30509">
          <cell r="A30509">
            <v>410648083</v>
          </cell>
          <cell r="B30509" t="str">
            <v>EXACT GROUP B.V.</v>
          </cell>
        </row>
        <row r="30510">
          <cell r="A30510">
            <v>410648083</v>
          </cell>
          <cell r="B30510" t="str">
            <v>EXACT GROUP B.V.</v>
          </cell>
        </row>
        <row r="30511">
          <cell r="A30511">
            <v>404086845</v>
          </cell>
          <cell r="B30511" t="str">
            <v>FANCOM B.V.</v>
          </cell>
        </row>
        <row r="30512">
          <cell r="A30512">
            <v>406763227</v>
          </cell>
          <cell r="B30512" t="str">
            <v>FCA CAPITAL NEDERLAND B.V.</v>
          </cell>
        </row>
        <row r="30513">
          <cell r="A30513">
            <v>402005516</v>
          </cell>
          <cell r="B30513" t="str">
            <v>FERRO (HOLLAND) B.V.</v>
          </cell>
        </row>
        <row r="30514">
          <cell r="A30514">
            <v>402005516</v>
          </cell>
          <cell r="B30514" t="str">
            <v>FERRO (HOLLAND) B.V.</v>
          </cell>
        </row>
        <row r="30515">
          <cell r="A30515">
            <v>402005516</v>
          </cell>
          <cell r="B30515" t="str">
            <v>FERRO (HOLLAND) B.V.</v>
          </cell>
        </row>
        <row r="30516">
          <cell r="A30516">
            <v>409698040</v>
          </cell>
          <cell r="B30516" t="str">
            <v>FIOD</v>
          </cell>
        </row>
        <row r="30517">
          <cell r="A30517">
            <v>414643502</v>
          </cell>
          <cell r="B30517" t="str">
            <v>FLEURAMETZ B.V.</v>
          </cell>
        </row>
        <row r="30518">
          <cell r="A30518">
            <v>414038468</v>
          </cell>
          <cell r="B30518" t="str">
            <v>FOCUM SOLUTIONS B.V.</v>
          </cell>
        </row>
        <row r="30519">
          <cell r="A30519">
            <v>414038468</v>
          </cell>
          <cell r="B30519" t="str">
            <v>FOCUM SOLUTIONS B.V.</v>
          </cell>
        </row>
        <row r="30520">
          <cell r="A30520">
            <v>414038468</v>
          </cell>
          <cell r="B30520" t="str">
            <v>FOCUM SOLUTIONS B.V.</v>
          </cell>
        </row>
        <row r="30521">
          <cell r="A30521">
            <v>414038468</v>
          </cell>
          <cell r="B30521" t="str">
            <v>FOCUM SOLUTIONS B.V.</v>
          </cell>
        </row>
        <row r="30522">
          <cell r="A30522">
            <v>414038468</v>
          </cell>
          <cell r="B30522" t="str">
            <v>FOCUM SOLUTIONS B.V.</v>
          </cell>
        </row>
        <row r="30523">
          <cell r="A30523">
            <v>414038468</v>
          </cell>
          <cell r="B30523" t="str">
            <v>FOCUM SOLUTIONS B.V.</v>
          </cell>
        </row>
        <row r="30524">
          <cell r="A30524">
            <v>407170125</v>
          </cell>
          <cell r="B30524" t="str">
            <v>FORBO FLOORING B.V.</v>
          </cell>
        </row>
        <row r="30525">
          <cell r="A30525">
            <v>491996764</v>
          </cell>
          <cell r="B30525" t="str">
            <v>FORMA PROPERTY ADVISORY SERVICES B.V.</v>
          </cell>
        </row>
        <row r="30526">
          <cell r="A30526">
            <v>418811600</v>
          </cell>
          <cell r="B30526" t="str">
            <v>FRIESLANDCAMPINA NEDERLAND B.V.</v>
          </cell>
        </row>
        <row r="30527">
          <cell r="A30527">
            <v>418811600</v>
          </cell>
          <cell r="B30527" t="str">
            <v>FRIESLANDCAMPINA NEDERLAND B.V.</v>
          </cell>
        </row>
        <row r="30528">
          <cell r="A30528">
            <v>418811600</v>
          </cell>
          <cell r="B30528" t="str">
            <v>FRIESLANDCAMPINA NEDERLAND B.V.</v>
          </cell>
        </row>
        <row r="30529">
          <cell r="A30529">
            <v>418811600</v>
          </cell>
          <cell r="B30529" t="str">
            <v>FRIESLANDCAMPINA NEDERLAND B.V.</v>
          </cell>
        </row>
        <row r="30530">
          <cell r="A30530">
            <v>418811600</v>
          </cell>
          <cell r="B30530" t="str">
            <v>FRIESLANDCAMPINA NEDERLAND B.V.</v>
          </cell>
        </row>
        <row r="30531">
          <cell r="A30531">
            <v>418811600</v>
          </cell>
          <cell r="B30531" t="str">
            <v>FRIESLANDCAMPINA NEDERLAND B.V.</v>
          </cell>
        </row>
        <row r="30532">
          <cell r="A30532">
            <v>408983778</v>
          </cell>
          <cell r="B30532" t="str">
            <v>FRISS FRAUDEBESTRIJDING B.V.</v>
          </cell>
        </row>
        <row r="30533">
          <cell r="A30533">
            <v>408328144</v>
          </cell>
          <cell r="B30533" t="str">
            <v>G3 WORLDWIDE EUROPE B.V.</v>
          </cell>
        </row>
        <row r="30534">
          <cell r="A30534">
            <v>402550586</v>
          </cell>
          <cell r="B30534" t="str">
            <v>GEA REFRIGERATION NETHERLANDS N.V.</v>
          </cell>
        </row>
        <row r="30535">
          <cell r="A30535">
            <v>405329491</v>
          </cell>
          <cell r="B30535" t="str">
            <v>GEBR. SLUYTER B.V.</v>
          </cell>
        </row>
        <row r="30536">
          <cell r="A30536">
            <v>405329491</v>
          </cell>
          <cell r="B30536" t="str">
            <v>GEBR. SLUYTER B.V.</v>
          </cell>
        </row>
        <row r="30537">
          <cell r="A30537">
            <v>550036909</v>
          </cell>
          <cell r="B30537" t="str">
            <v>GEMEENTE ROTTERDAM</v>
          </cell>
        </row>
        <row r="30538">
          <cell r="A30538">
            <v>550036909</v>
          </cell>
          <cell r="B30538" t="str">
            <v>GEMEENTE ROTTERDAM</v>
          </cell>
        </row>
        <row r="30539">
          <cell r="A30539">
            <v>402456201</v>
          </cell>
          <cell r="B30539" t="str">
            <v>GLOBAL DATA COLLECTION COMPANY B.V.</v>
          </cell>
        </row>
        <row r="30540">
          <cell r="A30540">
            <v>415812051</v>
          </cell>
          <cell r="B30540" t="str">
            <v>GLOBAL LOGISTICS ASSOCIATES (GLA)</v>
          </cell>
        </row>
        <row r="30541">
          <cell r="A30541">
            <v>415812051</v>
          </cell>
          <cell r="B30541" t="str">
            <v>GLOBAL LOGISTICS ASSOCIATES (GLA)</v>
          </cell>
        </row>
        <row r="30542">
          <cell r="A30542">
            <v>415812051</v>
          </cell>
          <cell r="B30542" t="str">
            <v>GLOBAL LOGISTICS ASSOCIATES (GLA)</v>
          </cell>
        </row>
        <row r="30543">
          <cell r="A30543">
            <v>415812051</v>
          </cell>
          <cell r="B30543" t="str">
            <v>GLOBAL LOGISTICS ASSOCIATES (GLA)</v>
          </cell>
        </row>
        <row r="30544">
          <cell r="A30544">
            <v>415812051</v>
          </cell>
          <cell r="B30544" t="str">
            <v>GLOBAL LOGISTICS ASSOCIATES (GLA)</v>
          </cell>
        </row>
        <row r="30545">
          <cell r="A30545">
            <v>413919676</v>
          </cell>
          <cell r="B30545" t="str">
            <v>GRANT THORNTON ACCOUNTANTS EN ADVISEURS B.V.</v>
          </cell>
        </row>
        <row r="30546">
          <cell r="A30546">
            <v>406676775</v>
          </cell>
          <cell r="B30546" t="str">
            <v>GRAYDON NEDERLAND B.V.</v>
          </cell>
        </row>
        <row r="30547">
          <cell r="A30547">
            <v>406676775</v>
          </cell>
          <cell r="B30547" t="str">
            <v>GRAYDON NEDERLAND B.V.</v>
          </cell>
        </row>
        <row r="30548">
          <cell r="A30548">
            <v>406676775</v>
          </cell>
          <cell r="B30548" t="str">
            <v>GRAYDON NEDERLAND B.V.</v>
          </cell>
        </row>
        <row r="30549">
          <cell r="A30549">
            <v>409361677</v>
          </cell>
          <cell r="B30549" t="str">
            <v>GVB EXPLOITATIE B.V.</v>
          </cell>
        </row>
        <row r="30550">
          <cell r="A30550">
            <v>409361677</v>
          </cell>
          <cell r="B30550" t="str">
            <v>GVB EXPLOITATIE B.V.</v>
          </cell>
        </row>
        <row r="30551">
          <cell r="A30551">
            <v>402524990</v>
          </cell>
          <cell r="B30551" t="str">
            <v>HANDICARE STAIRLIFTS B.V.</v>
          </cell>
        </row>
        <row r="30552">
          <cell r="A30552">
            <v>402524990</v>
          </cell>
          <cell r="B30552" t="str">
            <v>HANDICARE STAIRLIFTS B.V.</v>
          </cell>
        </row>
        <row r="30553">
          <cell r="A30553">
            <v>489227345</v>
          </cell>
          <cell r="B30553" t="str">
            <v>HEADFIRST SOURCE HOLDING B.V.</v>
          </cell>
        </row>
        <row r="30554">
          <cell r="A30554">
            <v>418062030</v>
          </cell>
          <cell r="B30554" t="str">
            <v>HEEMBOUW HOLDING B.V.</v>
          </cell>
        </row>
        <row r="30555">
          <cell r="A30555">
            <v>490373945</v>
          </cell>
          <cell r="B30555" t="str">
            <v>HEINEKEN GLOBAL PROCUREMENT B.V.</v>
          </cell>
        </row>
        <row r="30556">
          <cell r="A30556">
            <v>490373945</v>
          </cell>
          <cell r="B30556" t="str">
            <v>HEINEKEN GLOBAL PROCUREMENT B.V.</v>
          </cell>
        </row>
        <row r="30557">
          <cell r="A30557">
            <v>490373945</v>
          </cell>
          <cell r="B30557" t="str">
            <v>HEINEKEN GLOBAL PROCUREMENT B.V.</v>
          </cell>
        </row>
        <row r="30558">
          <cell r="A30558">
            <v>490373945</v>
          </cell>
          <cell r="B30558" t="str">
            <v>HEINEKEN GLOBAL PROCUREMENT B.V.</v>
          </cell>
        </row>
        <row r="30559">
          <cell r="A30559">
            <v>490373945</v>
          </cell>
          <cell r="B30559" t="str">
            <v>HEINEKEN GLOBAL PROCUREMENT B.V.</v>
          </cell>
        </row>
        <row r="30560">
          <cell r="A30560">
            <v>490373945</v>
          </cell>
          <cell r="B30560" t="str">
            <v>HEINEKEN GLOBAL PROCUREMENT B.V.</v>
          </cell>
        </row>
        <row r="30561">
          <cell r="A30561">
            <v>402264873</v>
          </cell>
          <cell r="B30561" t="str">
            <v>HERAS B.V.</v>
          </cell>
        </row>
        <row r="30562">
          <cell r="A30562">
            <v>402415541</v>
          </cell>
          <cell r="B30562" t="str">
            <v>HILTI NEDERLAND B.V.</v>
          </cell>
        </row>
        <row r="30563">
          <cell r="A30563">
            <v>403097702</v>
          </cell>
          <cell r="B30563" t="str">
            <v>HITACHI CAPITAL MOBILITY NETHERLANDS B.V.</v>
          </cell>
        </row>
        <row r="30564">
          <cell r="A30564">
            <v>403689797</v>
          </cell>
          <cell r="B30564" t="str">
            <v>HOLLANDER TECHNIEK B.V.</v>
          </cell>
        </row>
        <row r="30565">
          <cell r="A30565">
            <v>413274978</v>
          </cell>
          <cell r="B30565" t="str">
            <v>HOLMEN B.V.</v>
          </cell>
        </row>
        <row r="30566">
          <cell r="A30566">
            <v>413274978</v>
          </cell>
          <cell r="B30566" t="str">
            <v>HOLMEN B.V.</v>
          </cell>
        </row>
        <row r="30567">
          <cell r="A30567">
            <v>418380317</v>
          </cell>
          <cell r="B30567" t="str">
            <v>HOOVER FERGUSON B.V.</v>
          </cell>
        </row>
        <row r="30568">
          <cell r="A30568">
            <v>415266006</v>
          </cell>
          <cell r="B30568" t="str">
            <v>HOTEL NARCIS B.V.</v>
          </cell>
        </row>
        <row r="30569">
          <cell r="A30569">
            <v>406924514</v>
          </cell>
          <cell r="B30569" t="str">
            <v>HEWLETT-PACKARD NEDERLAND B.V.</v>
          </cell>
        </row>
        <row r="30570">
          <cell r="A30570">
            <v>406924514</v>
          </cell>
          <cell r="B30570" t="str">
            <v>HEWLETT-PACKARD NEDERLAND B.V.</v>
          </cell>
        </row>
        <row r="30571">
          <cell r="A30571">
            <v>406924514</v>
          </cell>
          <cell r="B30571" t="str">
            <v>HEWLETT-PACKARD NEDERLAND B.V.</v>
          </cell>
        </row>
        <row r="30572">
          <cell r="A30572">
            <v>406924514</v>
          </cell>
          <cell r="B30572" t="str">
            <v>HEWLETT-PACKARD NEDERLAND B.V.</v>
          </cell>
        </row>
        <row r="30573">
          <cell r="A30573">
            <v>406924514</v>
          </cell>
          <cell r="B30573" t="str">
            <v>HEWLETT-PACKARD NEDERLAND B.V.</v>
          </cell>
        </row>
        <row r="30574">
          <cell r="A30574">
            <v>406924514</v>
          </cell>
          <cell r="B30574" t="str">
            <v>HEWLETT-PACKARD NEDERLAND B.V.</v>
          </cell>
        </row>
        <row r="30575">
          <cell r="A30575">
            <v>402175186</v>
          </cell>
          <cell r="B30575" t="str">
            <v>HUISMAN EQUIPMENT B.V.</v>
          </cell>
        </row>
        <row r="30576">
          <cell r="A30576">
            <v>402175186</v>
          </cell>
          <cell r="B30576" t="str">
            <v>HUISMAN EQUIPMENT B.V.</v>
          </cell>
        </row>
        <row r="30577">
          <cell r="A30577">
            <v>405354549</v>
          </cell>
          <cell r="B30577" t="str">
            <v>HUNTER DOUGLAS EUROPE B.V.</v>
          </cell>
        </row>
        <row r="30578">
          <cell r="A30578">
            <v>405354549</v>
          </cell>
          <cell r="B30578" t="str">
            <v>HUNTER DOUGLAS EUROPE B.V.</v>
          </cell>
        </row>
        <row r="30579">
          <cell r="A30579">
            <v>404172491</v>
          </cell>
          <cell r="B30579" t="str">
            <v>HYPERCUBE BUSINESS INNOVATION B.V.</v>
          </cell>
        </row>
        <row r="30580">
          <cell r="A30580">
            <v>491457705</v>
          </cell>
          <cell r="B30580" t="str">
            <v>HYUNDAI MOTOR NETHERLANDS B.V.</v>
          </cell>
        </row>
        <row r="30581">
          <cell r="A30581">
            <v>404203445</v>
          </cell>
          <cell r="B30581" t="str">
            <v>IBM HOLDINGS B.V.</v>
          </cell>
        </row>
        <row r="30582">
          <cell r="A30582">
            <v>407024574</v>
          </cell>
          <cell r="B30582" t="str">
            <v>ID &amp; T ENTERPRISE B.V.</v>
          </cell>
        </row>
        <row r="30583">
          <cell r="A30583">
            <v>407024574</v>
          </cell>
          <cell r="B30583" t="str">
            <v>ID &amp; T ENTERPRISE B.V.</v>
          </cell>
        </row>
        <row r="30584">
          <cell r="A30584">
            <v>489529699</v>
          </cell>
          <cell r="B30584" t="str">
            <v>IDEXX EUROPE B.V.</v>
          </cell>
        </row>
        <row r="30585">
          <cell r="A30585">
            <v>489529699</v>
          </cell>
          <cell r="B30585" t="str">
            <v>IDEXX EUROPE B.V.</v>
          </cell>
        </row>
        <row r="30586">
          <cell r="A30586">
            <v>489529699</v>
          </cell>
          <cell r="B30586" t="str">
            <v>IDEXX EUROPE B.V.</v>
          </cell>
        </row>
        <row r="30587">
          <cell r="A30587">
            <v>489529699</v>
          </cell>
          <cell r="B30587" t="str">
            <v>IDEXX EUROPE B.V.</v>
          </cell>
        </row>
        <row r="30588">
          <cell r="A30588">
            <v>489194832</v>
          </cell>
          <cell r="B30588" t="str">
            <v>IGEPA NEDERLAND B.V.</v>
          </cell>
        </row>
        <row r="30589">
          <cell r="A30589">
            <v>406623199</v>
          </cell>
          <cell r="B30589" t="str">
            <v>ING BANK N.V.</v>
          </cell>
        </row>
        <row r="30590">
          <cell r="A30590">
            <v>406623199</v>
          </cell>
          <cell r="B30590" t="str">
            <v>ING BANK N.V.</v>
          </cell>
        </row>
        <row r="30591">
          <cell r="A30591">
            <v>406623199</v>
          </cell>
          <cell r="B30591" t="str">
            <v>ING BANK N.V.</v>
          </cell>
        </row>
        <row r="30592">
          <cell r="A30592">
            <v>406623199</v>
          </cell>
          <cell r="B30592" t="str">
            <v>ING BANK N.V.</v>
          </cell>
        </row>
        <row r="30593">
          <cell r="A30593">
            <v>406623199</v>
          </cell>
          <cell r="B30593" t="str">
            <v>ING BANK N.V.</v>
          </cell>
        </row>
        <row r="30594">
          <cell r="A30594">
            <v>406623199</v>
          </cell>
          <cell r="B30594" t="str">
            <v>ING BANK N.V.</v>
          </cell>
        </row>
        <row r="30595">
          <cell r="A30595">
            <v>410035513</v>
          </cell>
          <cell r="B30595" t="str">
            <v>INSULCON B.V.</v>
          </cell>
        </row>
        <row r="30596">
          <cell r="A30596">
            <v>409337888</v>
          </cell>
          <cell r="B30596" t="str">
            <v>INTERFLON B.V.</v>
          </cell>
        </row>
        <row r="30597">
          <cell r="A30597">
            <v>412791469</v>
          </cell>
          <cell r="B30597" t="str">
            <v>INTRUM JUSTITIA NEDERLAND B.V.</v>
          </cell>
        </row>
        <row r="30598">
          <cell r="A30598">
            <v>414565721</v>
          </cell>
          <cell r="B30598" t="str">
            <v>IRDETO B.V.</v>
          </cell>
        </row>
        <row r="30599">
          <cell r="A30599">
            <v>414565721</v>
          </cell>
          <cell r="B30599" t="str">
            <v>IRDETO B.V.</v>
          </cell>
        </row>
        <row r="30600">
          <cell r="A30600">
            <v>405006719</v>
          </cell>
          <cell r="B30600" t="str">
            <v>ITSME B.V.</v>
          </cell>
        </row>
        <row r="30601">
          <cell r="A30601">
            <v>405006719</v>
          </cell>
          <cell r="B30601" t="str">
            <v>ITSME B.V.</v>
          </cell>
        </row>
        <row r="30602">
          <cell r="A30602">
            <v>405006719</v>
          </cell>
          <cell r="B30602" t="str">
            <v>ITSME B.V.</v>
          </cell>
        </row>
        <row r="30603">
          <cell r="A30603">
            <v>405006719</v>
          </cell>
          <cell r="B30603" t="str">
            <v>ITSME B.V.</v>
          </cell>
        </row>
        <row r="30604">
          <cell r="A30604">
            <v>405006719</v>
          </cell>
          <cell r="B30604" t="str">
            <v>ITSME B.V.</v>
          </cell>
        </row>
        <row r="30605">
          <cell r="A30605">
            <v>405006719</v>
          </cell>
          <cell r="B30605" t="str">
            <v>ITSME B.V.</v>
          </cell>
        </row>
        <row r="30606">
          <cell r="A30606">
            <v>405006719</v>
          </cell>
          <cell r="B30606" t="str">
            <v>ITSME B.V.</v>
          </cell>
        </row>
        <row r="30607">
          <cell r="A30607">
            <v>403824766</v>
          </cell>
          <cell r="B30607" t="str">
            <v>KAAK NEDERLAND B.V.</v>
          </cell>
        </row>
        <row r="30608">
          <cell r="A30608">
            <v>403824766</v>
          </cell>
          <cell r="B30608" t="str">
            <v>KAAK NEDERLAND B.V.</v>
          </cell>
        </row>
        <row r="30609">
          <cell r="A30609">
            <v>491214310</v>
          </cell>
          <cell r="B30609" t="str">
            <v>KAMER VAN KOOPHANDEL</v>
          </cell>
        </row>
        <row r="30610">
          <cell r="A30610">
            <v>491214310</v>
          </cell>
          <cell r="B30610" t="str">
            <v>KAMER VAN KOOPHANDEL</v>
          </cell>
        </row>
        <row r="30611">
          <cell r="A30611">
            <v>408307163</v>
          </cell>
          <cell r="B30611" t="str">
            <v>KAPPERSFOODS B.V.</v>
          </cell>
        </row>
        <row r="30612">
          <cell r="A30612">
            <v>402003941</v>
          </cell>
          <cell r="B30612" t="str">
            <v>KONINKLIJKE LUCHTVAART MAATSCHAPPIJ N.V.</v>
          </cell>
        </row>
        <row r="30613">
          <cell r="A30613">
            <v>386563709</v>
          </cell>
          <cell r="B30613" t="str">
            <v>KONICA MINOLTA SENSING EUROPE B.V.</v>
          </cell>
        </row>
        <row r="30614">
          <cell r="A30614">
            <v>412200875</v>
          </cell>
          <cell r="B30614" t="str">
            <v>KONINKLIJKE POSTNL B.V.</v>
          </cell>
        </row>
        <row r="30615">
          <cell r="A30615">
            <v>402005367</v>
          </cell>
          <cell r="B30615" t="str">
            <v>KONINKLIJKE BAM GROEP N.V.</v>
          </cell>
        </row>
        <row r="30616">
          <cell r="A30616">
            <v>402005367</v>
          </cell>
          <cell r="B30616" t="str">
            <v>KONINKLIJKE BAM GROEP N.V.</v>
          </cell>
        </row>
        <row r="30617">
          <cell r="A30617">
            <v>407619832</v>
          </cell>
          <cell r="B30617" t="str">
            <v>KONINKLIJKE KPN N.V.</v>
          </cell>
        </row>
        <row r="30618">
          <cell r="A30618">
            <v>407619832</v>
          </cell>
          <cell r="B30618" t="str">
            <v>KONINKLIJKE KPN N.V.</v>
          </cell>
        </row>
        <row r="30619">
          <cell r="A30619">
            <v>410452353</v>
          </cell>
          <cell r="B30619" t="str">
            <v>KOREA TRADE CENTER</v>
          </cell>
        </row>
        <row r="30620">
          <cell r="A30620">
            <v>406168450</v>
          </cell>
          <cell r="B30620" t="str">
            <v>KRAANBEDRIJF NEDERHOFF B.V.</v>
          </cell>
        </row>
        <row r="30621">
          <cell r="A30621">
            <v>402915136</v>
          </cell>
          <cell r="B30621" t="str">
            <v>LASAULEC B.V.</v>
          </cell>
        </row>
        <row r="30622">
          <cell r="A30622">
            <v>406725085</v>
          </cell>
          <cell r="B30622" t="str">
            <v>LEASEPLAN CORPORATION N.V.</v>
          </cell>
        </row>
        <row r="30623">
          <cell r="A30623">
            <v>406725085</v>
          </cell>
          <cell r="B30623" t="str">
            <v>LEASEPLAN CORPORATION N.V.</v>
          </cell>
        </row>
        <row r="30624">
          <cell r="A30624">
            <v>406477158</v>
          </cell>
          <cell r="B30624" t="str">
            <v>LENNOX BENELUX B.V.</v>
          </cell>
        </row>
        <row r="30625">
          <cell r="A30625">
            <v>402591556</v>
          </cell>
          <cell r="B30625" t="str">
            <v>LEXISNEXIS BUSINESS INFORMATION SOLUTIONS B.V.</v>
          </cell>
        </row>
        <row r="30626">
          <cell r="A30626">
            <v>402591556</v>
          </cell>
          <cell r="B30626" t="str">
            <v>LEXISNEXIS BUSINESS INFORMATION SOLUTIONS B.V.</v>
          </cell>
        </row>
        <row r="30627">
          <cell r="A30627">
            <v>402591556</v>
          </cell>
          <cell r="B30627" t="str">
            <v>LEXISNEXIS BUSINESS INFORMATION SOLUTIONS B.V.</v>
          </cell>
        </row>
        <row r="30628">
          <cell r="A30628">
            <v>402591556</v>
          </cell>
          <cell r="B30628" t="str">
            <v>LEXISNEXIS BUSINESS INFORMATION SOLUTIONS B.V.</v>
          </cell>
        </row>
        <row r="30629">
          <cell r="A30629">
            <v>402591556</v>
          </cell>
          <cell r="B30629" t="str">
            <v>LEXISNEXIS BUSINESS INFORMATION SOLUTIONS B.V.</v>
          </cell>
        </row>
        <row r="30630">
          <cell r="A30630">
            <v>402591556</v>
          </cell>
          <cell r="B30630" t="str">
            <v>LEXISNEXIS BUSINESS INFORMATION SOLUTIONS B.V.</v>
          </cell>
        </row>
        <row r="30631">
          <cell r="A30631">
            <v>402591556</v>
          </cell>
          <cell r="B30631" t="str">
            <v>LEXISNEXIS BUSINESS INFORMATION SOLUTIONS B.V.</v>
          </cell>
        </row>
        <row r="30632">
          <cell r="A30632">
            <v>412776189</v>
          </cell>
          <cell r="B30632" t="str">
            <v>MAMPAEY OFFSHORE INDUSTRIES B.V.</v>
          </cell>
        </row>
        <row r="30633">
          <cell r="A30633">
            <v>402078505</v>
          </cell>
          <cell r="B30633" t="str">
            <v>MANUTAN B.V.</v>
          </cell>
        </row>
        <row r="30634">
          <cell r="A30634">
            <v>402078505</v>
          </cell>
          <cell r="B30634" t="str">
            <v>MANUTAN B.V.</v>
          </cell>
        </row>
        <row r="30635">
          <cell r="A30635">
            <v>492988971</v>
          </cell>
          <cell r="B30635" t="str">
            <v>MASTARE</v>
          </cell>
        </row>
        <row r="30636">
          <cell r="A30636">
            <v>492988971</v>
          </cell>
          <cell r="B30636" t="str">
            <v>MASTARE</v>
          </cell>
        </row>
        <row r="30637">
          <cell r="A30637">
            <v>405999939</v>
          </cell>
          <cell r="B30637" t="str">
            <v>MEEUWENOORD VERVOER B.V.</v>
          </cell>
        </row>
        <row r="30638">
          <cell r="A30638">
            <v>405999939</v>
          </cell>
          <cell r="B30638" t="str">
            <v>MEEUWENOORD VERVOER B.V.</v>
          </cell>
        </row>
        <row r="30639">
          <cell r="A30639">
            <v>415810340</v>
          </cell>
          <cell r="B30639" t="str">
            <v>MEILOF RIKS B.V.</v>
          </cell>
        </row>
        <row r="30640">
          <cell r="A30640">
            <v>410444905</v>
          </cell>
          <cell r="B30640" t="str">
            <v>MERCEDES-BENZ FINANCIAL SERVICES NEDERLAND B.V.</v>
          </cell>
        </row>
        <row r="30641">
          <cell r="A30641">
            <v>408237352</v>
          </cell>
          <cell r="B30641" t="str">
            <v>MINISTERIE VAN DEFENSIE</v>
          </cell>
        </row>
        <row r="30642">
          <cell r="A30642">
            <v>408237352</v>
          </cell>
          <cell r="B30642" t="str">
            <v>MINISTERIE VAN DEFENSIE</v>
          </cell>
        </row>
        <row r="30643">
          <cell r="A30643">
            <v>415172766</v>
          </cell>
          <cell r="B30643" t="str">
            <v>MIRARI GROUP B.V.</v>
          </cell>
        </row>
        <row r="30644">
          <cell r="A30644">
            <v>490838473</v>
          </cell>
          <cell r="B30644" t="str">
            <v>NATURECROPS EUROPE B.V.</v>
          </cell>
        </row>
        <row r="30645">
          <cell r="A30645">
            <v>386590751</v>
          </cell>
          <cell r="B30645" t="str">
            <v>NEDFLEX B.V.</v>
          </cell>
        </row>
        <row r="30646">
          <cell r="A30646">
            <v>386590751</v>
          </cell>
          <cell r="B30646" t="str">
            <v>NEDFLEX B.V.</v>
          </cell>
        </row>
        <row r="30647">
          <cell r="A30647">
            <v>386590751</v>
          </cell>
          <cell r="B30647" t="str">
            <v>NEDFLEX B.V.</v>
          </cell>
        </row>
        <row r="30648">
          <cell r="A30648">
            <v>402007439</v>
          </cell>
          <cell r="B30648" t="str">
            <v>NESTLE NEDERLAND B.V.</v>
          </cell>
        </row>
        <row r="30649">
          <cell r="A30649">
            <v>403517816</v>
          </cell>
          <cell r="B30649" t="str">
            <v>NIJHUIS BOUW B.V.</v>
          </cell>
        </row>
        <row r="30650">
          <cell r="A30650">
            <v>403517816</v>
          </cell>
          <cell r="B30650" t="str">
            <v>NIJHUIS BOUW B.V.</v>
          </cell>
        </row>
        <row r="30651">
          <cell r="A30651">
            <v>418243630</v>
          </cell>
          <cell r="B30651" t="str">
            <v>ZEELAND SEAPORTS</v>
          </cell>
        </row>
        <row r="30652">
          <cell r="A30652">
            <v>490327859</v>
          </cell>
          <cell r="B30652" t="str">
            <v>NUTRIAD HOLDING B.V.</v>
          </cell>
        </row>
        <row r="30653">
          <cell r="A30653">
            <v>490327859</v>
          </cell>
          <cell r="B30653" t="str">
            <v>NUTRIAD HOLDING B.V.</v>
          </cell>
        </row>
        <row r="30654">
          <cell r="A30654">
            <v>403055791</v>
          </cell>
          <cell r="B30654" t="str">
            <v>N.V. NEDERLANDSE GASUNIE</v>
          </cell>
        </row>
        <row r="30655">
          <cell r="A30655">
            <v>492342397</v>
          </cell>
          <cell r="B30655" t="str">
            <v>OCEAN NETWORK EXPRESS (NETHERLANDS) B.V.</v>
          </cell>
        </row>
        <row r="30656">
          <cell r="A30656">
            <v>404187841</v>
          </cell>
          <cell r="B30656" t="str">
            <v>ORDINA HOLDING B.V.</v>
          </cell>
        </row>
        <row r="30657">
          <cell r="A30657">
            <v>405607995</v>
          </cell>
          <cell r="B30657" t="str">
            <v>OZEPHIUS STAINLESS B.V.</v>
          </cell>
        </row>
        <row r="30658">
          <cell r="A30658">
            <v>402001408</v>
          </cell>
          <cell r="B30658" t="str">
            <v>P. VAN LEEUWEN JR.'S BUIZENHANDEL B.V.</v>
          </cell>
        </row>
        <row r="30659">
          <cell r="A30659">
            <v>402001408</v>
          </cell>
          <cell r="B30659" t="str">
            <v>P. VAN LEEUWEN JR.'S BUIZENHANDEL B.V.</v>
          </cell>
        </row>
        <row r="30660">
          <cell r="A30660">
            <v>402535082</v>
          </cell>
          <cell r="B30660" t="str">
            <v>PAQUES TECHNOLOGY B.V.</v>
          </cell>
        </row>
        <row r="30661">
          <cell r="A30661">
            <v>419300645</v>
          </cell>
          <cell r="B30661" t="str">
            <v>PARAMELT B.V.</v>
          </cell>
        </row>
        <row r="30662">
          <cell r="A30662">
            <v>404559718</v>
          </cell>
          <cell r="B30662" t="str">
            <v>PHILIPS ELECTRONICS NEDERLAND B.V.</v>
          </cell>
        </row>
        <row r="30663">
          <cell r="A30663">
            <v>404559718</v>
          </cell>
          <cell r="B30663" t="str">
            <v>PHILIPS ELECTRONICS NEDERLAND B.V.</v>
          </cell>
        </row>
        <row r="30664">
          <cell r="A30664">
            <v>404559718</v>
          </cell>
          <cell r="B30664" t="str">
            <v>PHILIPS ELECTRONICS NEDERLAND B.V.</v>
          </cell>
        </row>
        <row r="30665">
          <cell r="A30665">
            <v>404559718</v>
          </cell>
          <cell r="B30665" t="str">
            <v>PHILIPS ELECTRONICS NEDERLAND B.V.</v>
          </cell>
        </row>
        <row r="30666">
          <cell r="A30666">
            <v>404720708</v>
          </cell>
          <cell r="B30666" t="str">
            <v>PHILIPS INTERNATIONAL B.V.</v>
          </cell>
        </row>
        <row r="30667">
          <cell r="A30667">
            <v>404720708</v>
          </cell>
          <cell r="B30667" t="str">
            <v>PHILIPS INTERNATIONAL B.V.</v>
          </cell>
        </row>
        <row r="30668">
          <cell r="A30668">
            <v>404720708</v>
          </cell>
          <cell r="B30668" t="str">
            <v>PHILIPS INTERNATIONAL B.V.</v>
          </cell>
        </row>
        <row r="30669">
          <cell r="A30669">
            <v>406685040</v>
          </cell>
          <cell r="B30669" t="str">
            <v>PILKINGTON NEDERLAND B.V.</v>
          </cell>
        </row>
        <row r="30670">
          <cell r="A30670">
            <v>406685040</v>
          </cell>
          <cell r="B30670" t="str">
            <v>PILKINGTON NEDERLAND B.V.</v>
          </cell>
        </row>
        <row r="30671">
          <cell r="A30671">
            <v>413404567</v>
          </cell>
          <cell r="B30671" t="str">
            <v>PLATO GROUP B.V.</v>
          </cell>
        </row>
        <row r="30672">
          <cell r="A30672">
            <v>413404567</v>
          </cell>
          <cell r="B30672" t="str">
            <v>PLATO GROUP B.V.</v>
          </cell>
        </row>
        <row r="30673">
          <cell r="A30673">
            <v>413404567</v>
          </cell>
          <cell r="B30673" t="str">
            <v>PLATO GROUP B.V.</v>
          </cell>
        </row>
        <row r="30674">
          <cell r="A30674">
            <v>413404567</v>
          </cell>
          <cell r="B30674" t="str">
            <v>PLATO GROUP B.V.</v>
          </cell>
        </row>
        <row r="30675">
          <cell r="A30675">
            <v>413404567</v>
          </cell>
          <cell r="B30675" t="str">
            <v>PLATO GROUP B.V.</v>
          </cell>
        </row>
        <row r="30676">
          <cell r="A30676">
            <v>412200875</v>
          </cell>
          <cell r="B30676" t="str">
            <v>KONINKLIJKE POSTNL B.V.</v>
          </cell>
        </row>
        <row r="30677">
          <cell r="A30677">
            <v>418460598</v>
          </cell>
          <cell r="B30677" t="str">
            <v>PRORAIL B.V.</v>
          </cell>
        </row>
        <row r="30678">
          <cell r="A30678">
            <v>491789727</v>
          </cell>
          <cell r="B30678" t="str">
            <v>PSA FINANCIAL SERVICES NEDERLAND B.V.</v>
          </cell>
        </row>
        <row r="30679">
          <cell r="A30679">
            <v>403211134</v>
          </cell>
          <cell r="B30679" t="str">
            <v>QAD NETHERLANDS B.V.</v>
          </cell>
        </row>
        <row r="30680">
          <cell r="A30680">
            <v>491672414</v>
          </cell>
          <cell r="B30680" t="str">
            <v>QUBE FINANCING B.V.</v>
          </cell>
        </row>
        <row r="30681">
          <cell r="A30681">
            <v>491672414</v>
          </cell>
          <cell r="B30681" t="str">
            <v>QUBE FINANCING B.V.</v>
          </cell>
        </row>
        <row r="30682">
          <cell r="A30682">
            <v>491412330</v>
          </cell>
          <cell r="B30682" t="str">
            <v>RENEWI EUROPE B.V.</v>
          </cell>
        </row>
        <row r="30683">
          <cell r="A30683">
            <v>403652402</v>
          </cell>
          <cell r="B30683" t="str">
            <v>REPLIGEN EUROPE B.V.</v>
          </cell>
        </row>
        <row r="30684">
          <cell r="A30684">
            <v>402076111</v>
          </cell>
          <cell r="B30684" t="str">
            <v>RIJK ZWAAN ZAADTEELT EN ZAADHANDEL B.V.</v>
          </cell>
        </row>
        <row r="30685">
          <cell r="A30685">
            <v>409176781</v>
          </cell>
          <cell r="B30685" t="str">
            <v>ROBA METALS B.V.</v>
          </cell>
        </row>
        <row r="30686">
          <cell r="A30686">
            <v>490833724</v>
          </cell>
          <cell r="B30686" t="str">
            <v>ROC BEDRIJFSHUISVESTING B.V.</v>
          </cell>
        </row>
        <row r="30687">
          <cell r="A30687">
            <v>405268355</v>
          </cell>
          <cell r="B30687" t="str">
            <v>ROSEN EUROPE B.V.</v>
          </cell>
        </row>
        <row r="30688">
          <cell r="A30688">
            <v>414942748</v>
          </cell>
          <cell r="B30688" t="str">
            <v>RUBIS TERMINAL B.V.</v>
          </cell>
        </row>
        <row r="30689">
          <cell r="A30689">
            <v>406450601</v>
          </cell>
          <cell r="B30689" t="str">
            <v>RUITENBERG INGREDIENTS B.V.</v>
          </cell>
        </row>
        <row r="30690">
          <cell r="A30690">
            <v>491710373</v>
          </cell>
          <cell r="B30690" t="str">
            <v>S PLUS GROUP B.V.</v>
          </cell>
        </row>
        <row r="30691">
          <cell r="A30691">
            <v>491710373</v>
          </cell>
          <cell r="B30691" t="str">
            <v>S PLUS GROUP B.V.</v>
          </cell>
        </row>
        <row r="30692">
          <cell r="A30692">
            <v>414888529</v>
          </cell>
          <cell r="B30692" t="str">
            <v>SAMSUNG ELECTRONICS BENELUX B.V.</v>
          </cell>
        </row>
        <row r="30693">
          <cell r="A30693">
            <v>406792564</v>
          </cell>
          <cell r="B30693" t="str">
            <v>DPG MEDIA MAGAZINES B.V.</v>
          </cell>
        </row>
        <row r="30694">
          <cell r="A30694">
            <v>409964848</v>
          </cell>
          <cell r="B30694" t="str">
            <v>SANTANDER CONSUMER FINANCE BENELUX B.V.</v>
          </cell>
        </row>
        <row r="30695">
          <cell r="A30695">
            <v>491043763</v>
          </cell>
          <cell r="B30695" t="str">
            <v>SHARING MATTERS B.V.</v>
          </cell>
        </row>
        <row r="30696">
          <cell r="A30696">
            <v>414400549</v>
          </cell>
          <cell r="B30696" t="str">
            <v>SHV ENERGY N.V.</v>
          </cell>
        </row>
        <row r="30697">
          <cell r="A30697">
            <v>414400549</v>
          </cell>
          <cell r="B30697" t="str">
            <v>SHV ENERGY N.V.</v>
          </cell>
        </row>
        <row r="30698">
          <cell r="A30698">
            <v>414400549</v>
          </cell>
          <cell r="B30698" t="str">
            <v>SHV ENERGY N.V.</v>
          </cell>
        </row>
        <row r="30699">
          <cell r="A30699">
            <v>411773609</v>
          </cell>
          <cell r="B30699" t="str">
            <v>SIGNIFY NETHERLANDS B.V.</v>
          </cell>
        </row>
        <row r="30700">
          <cell r="A30700">
            <v>411773609</v>
          </cell>
          <cell r="B30700" t="str">
            <v>SIGNIFY NETHERLANDS B.V.</v>
          </cell>
        </row>
        <row r="30701">
          <cell r="A30701">
            <v>411773609</v>
          </cell>
          <cell r="B30701" t="str">
            <v>SIGNIFY NETHERLANDS B.V.</v>
          </cell>
        </row>
        <row r="30702">
          <cell r="A30702">
            <v>411773609</v>
          </cell>
          <cell r="B30702" t="str">
            <v>SIGNIFY NETHERLANDS B.V.</v>
          </cell>
        </row>
        <row r="30703">
          <cell r="A30703">
            <v>411773609</v>
          </cell>
          <cell r="B30703" t="str">
            <v>SIGNIFY NETHERLANDS B.V.</v>
          </cell>
        </row>
        <row r="30704">
          <cell r="A30704">
            <v>411773609</v>
          </cell>
          <cell r="B30704" t="str">
            <v>SIGNIFY NETHERLANDS B.V.</v>
          </cell>
        </row>
        <row r="30705">
          <cell r="A30705">
            <v>411773609</v>
          </cell>
          <cell r="B30705" t="str">
            <v>SIGNIFY NETHERLANDS B.V.</v>
          </cell>
        </row>
        <row r="30706">
          <cell r="A30706">
            <v>411773609</v>
          </cell>
          <cell r="B30706" t="str">
            <v>SIGNIFY NETHERLANDS B.V.</v>
          </cell>
        </row>
        <row r="30707">
          <cell r="A30707">
            <v>411773609</v>
          </cell>
          <cell r="B30707" t="str">
            <v>SIGNIFY NETHERLANDS B.V.</v>
          </cell>
        </row>
        <row r="30708">
          <cell r="A30708">
            <v>411773609</v>
          </cell>
          <cell r="B30708" t="str">
            <v>SIGNIFY NETHERLANDS B.V.</v>
          </cell>
        </row>
        <row r="30709">
          <cell r="A30709">
            <v>406994371</v>
          </cell>
          <cell r="B30709" t="str">
            <v>SIME DARBY OILS ZWIJNDRECHT REFINERY B.V.</v>
          </cell>
        </row>
        <row r="30710">
          <cell r="A30710">
            <v>406994371</v>
          </cell>
          <cell r="B30710" t="str">
            <v>SIME DARBY OILS ZWIJNDRECHT REFINERY B.V.</v>
          </cell>
        </row>
        <row r="30711">
          <cell r="A30711">
            <v>406994371</v>
          </cell>
          <cell r="B30711" t="str">
            <v>SIME DARBY OILS ZWIJNDRECHT REFINERY B.V.</v>
          </cell>
        </row>
        <row r="30712">
          <cell r="A30712">
            <v>406994371</v>
          </cell>
          <cell r="B30712" t="str">
            <v>SIME DARBY OILS ZWIJNDRECHT REFINERY B.V.</v>
          </cell>
        </row>
        <row r="30713">
          <cell r="A30713">
            <v>414356030</v>
          </cell>
          <cell r="B30713" t="str">
            <v>SMURFIT KAPPA CORRUGATED BENELUX B.V.</v>
          </cell>
        </row>
        <row r="30714">
          <cell r="A30714">
            <v>414356030</v>
          </cell>
          <cell r="B30714" t="str">
            <v>SMURFIT KAPPA CORRUGATED BENELUX B.V.</v>
          </cell>
        </row>
        <row r="30715">
          <cell r="A30715">
            <v>414356030</v>
          </cell>
          <cell r="B30715" t="str">
            <v>SMURFIT KAPPA CORRUGATED BENELUX B.V.</v>
          </cell>
        </row>
        <row r="30716">
          <cell r="A30716">
            <v>414356030</v>
          </cell>
          <cell r="B30716" t="str">
            <v>SMURFIT KAPPA CORRUGATED BENELUX B.V.</v>
          </cell>
        </row>
        <row r="30717">
          <cell r="A30717">
            <v>414101824</v>
          </cell>
          <cell r="B30717" t="str">
            <v>SNOEKS AUTOMOTIVE B.V.</v>
          </cell>
        </row>
        <row r="30718">
          <cell r="A30718">
            <v>405331190</v>
          </cell>
          <cell r="B30718" t="str">
            <v>STERN GROEP N.V.</v>
          </cell>
        </row>
        <row r="30719">
          <cell r="A30719">
            <v>405331190</v>
          </cell>
          <cell r="B30719" t="str">
            <v>STERN GROEP N.V.</v>
          </cell>
        </row>
        <row r="30720">
          <cell r="A30720">
            <v>405331190</v>
          </cell>
          <cell r="B30720" t="str">
            <v>STERN GROEP N.V.</v>
          </cell>
        </row>
        <row r="30721">
          <cell r="A30721">
            <v>409596582</v>
          </cell>
          <cell r="B30721" t="str">
            <v>STERTIL B.V.</v>
          </cell>
        </row>
        <row r="30722">
          <cell r="A30722">
            <v>419693502</v>
          </cell>
          <cell r="B30722" t="str">
            <v>STICHTING HET NEDERLANDS KANKER INSTITUUT-ANTONI VAN LEEUWENHOEK ZIEKENHUIS</v>
          </cell>
        </row>
        <row r="30723">
          <cell r="A30723">
            <v>489234728</v>
          </cell>
          <cell r="B30723" t="str">
            <v>STICHTING QREDITS MICROFINANCIERING NEDERLAND</v>
          </cell>
        </row>
        <row r="30724">
          <cell r="A30724">
            <v>489234728</v>
          </cell>
          <cell r="B30724" t="str">
            <v>STICHTING QREDITS MICROFINANCIERING NEDERLAND</v>
          </cell>
        </row>
        <row r="30725">
          <cell r="A30725">
            <v>489234728</v>
          </cell>
          <cell r="B30725" t="str">
            <v>STICHTING QREDITS MICROFINANCIERING NEDERLAND</v>
          </cell>
        </row>
        <row r="30726">
          <cell r="A30726">
            <v>403812253</v>
          </cell>
          <cell r="B30726" t="str">
            <v>STICHTING REGIONALE OMROEP ROTTERDAM-RIJNMOND EN OMGEVING</v>
          </cell>
        </row>
        <row r="30727">
          <cell r="A30727">
            <v>403812253</v>
          </cell>
          <cell r="B30727" t="str">
            <v>STICHTING REGIONALE OMROEP ROTTERDAM-RIJNMOND EN OMGEVING</v>
          </cell>
        </row>
        <row r="30728">
          <cell r="A30728">
            <v>407254015</v>
          </cell>
          <cell r="B30728" t="str">
            <v>SVEA FINANS NEDERLAND B.V.</v>
          </cell>
        </row>
        <row r="30729">
          <cell r="A30729">
            <v>407254015</v>
          </cell>
          <cell r="B30729" t="str">
            <v>SVEA FINANS NEDERLAND B.V.</v>
          </cell>
        </row>
        <row r="30730">
          <cell r="A30730">
            <v>491281003</v>
          </cell>
          <cell r="B30730" t="str">
            <v>SYMACH B.V.</v>
          </cell>
        </row>
        <row r="30731">
          <cell r="A30731">
            <v>418479242</v>
          </cell>
          <cell r="B30731" t="str">
            <v>T.T.R. EUROWORKS B.V.</v>
          </cell>
        </row>
        <row r="30732">
          <cell r="A30732">
            <v>418479242</v>
          </cell>
          <cell r="B30732" t="str">
            <v>T.T.R. EUROWORKS B.V.</v>
          </cell>
        </row>
        <row r="30733">
          <cell r="A30733">
            <v>387367824</v>
          </cell>
          <cell r="B30733" t="str">
            <v>TECHNISCHE HANDELSONDERNEMING J. HERSBACH B.V.</v>
          </cell>
        </row>
        <row r="30734">
          <cell r="A30734">
            <v>408128440</v>
          </cell>
          <cell r="B30734" t="str">
            <v>TELFORT ZAKELIJK B.V.</v>
          </cell>
        </row>
        <row r="30735">
          <cell r="A30735">
            <v>410768287</v>
          </cell>
          <cell r="B30735" t="str">
            <v>TEMBOGROUP B.V.</v>
          </cell>
        </row>
        <row r="30736">
          <cell r="A30736">
            <v>489857201</v>
          </cell>
          <cell r="B30736" t="str">
            <v>TIMING UITZENDTEAM B.V.</v>
          </cell>
        </row>
        <row r="30737">
          <cell r="A30737">
            <v>489857201</v>
          </cell>
          <cell r="B30737" t="str">
            <v>TIMING UITZENDTEAM B.V.</v>
          </cell>
        </row>
        <row r="30738">
          <cell r="A30738">
            <v>419181854</v>
          </cell>
          <cell r="B30738" t="str">
            <v>T-MOBILE NETHERLANDS B.V.</v>
          </cell>
        </row>
        <row r="30739">
          <cell r="A30739">
            <v>419181854</v>
          </cell>
          <cell r="B30739" t="str">
            <v>T-MOBILE NETHERLANDS B.V.</v>
          </cell>
        </row>
        <row r="30740">
          <cell r="A30740">
            <v>419181854</v>
          </cell>
          <cell r="B30740" t="str">
            <v>T-MOBILE NETHERLANDS B.V.</v>
          </cell>
        </row>
        <row r="30741">
          <cell r="A30741">
            <v>419181854</v>
          </cell>
          <cell r="B30741" t="str">
            <v>T-MOBILE NETHERLANDS B.V.</v>
          </cell>
        </row>
        <row r="30742">
          <cell r="A30742">
            <v>410455588</v>
          </cell>
          <cell r="B30742" t="str">
            <v>NEDERLANDSE ORGANISATIE VOOR TOEGEPAST-NATUURWETENSCHAPPELIJK ONDERZOEK TNO</v>
          </cell>
        </row>
        <row r="30743">
          <cell r="A30743">
            <v>410455588</v>
          </cell>
          <cell r="B30743" t="str">
            <v>NEDERLANDSE ORGANISATIE VOOR TOEGEPAST-NATUURWETENSCHAPPELIJK ONDERZOEK TNO</v>
          </cell>
        </row>
        <row r="30744">
          <cell r="A30744">
            <v>410455588</v>
          </cell>
          <cell r="B30744" t="str">
            <v>NEDERLANDSE ORGANISATIE VOOR TOEGEPAST-NATUURWETENSCHAPPELIJK ONDERZOEK TNO</v>
          </cell>
        </row>
        <row r="30745">
          <cell r="A30745">
            <v>410455588</v>
          </cell>
          <cell r="B30745" t="str">
            <v>NEDERLANDSE ORGANISATIE VOOR TOEGEPAST-NATUURWETENSCHAPPELIJK ONDERZOEK TNO</v>
          </cell>
        </row>
        <row r="30746">
          <cell r="A30746">
            <v>410455588</v>
          </cell>
          <cell r="B30746" t="str">
            <v>NEDERLANDSE ORGANISATIE VOOR TOEGEPAST-NATUURWETENSCHAPPELIJK ONDERZOEK TNO</v>
          </cell>
        </row>
        <row r="30747">
          <cell r="A30747">
            <v>417856853</v>
          </cell>
          <cell r="B30747" t="str">
            <v>TNT EXPRESS ROAD NETWORK B.V.</v>
          </cell>
        </row>
        <row r="30748">
          <cell r="A30748">
            <v>417856853</v>
          </cell>
          <cell r="B30748" t="str">
            <v>TNT EXPRESS ROAD NETWORK B.V.</v>
          </cell>
        </row>
        <row r="30749">
          <cell r="A30749">
            <v>490546212</v>
          </cell>
          <cell r="B30749" t="str">
            <v>TOTAL GAS AND POWER NEDERLAND B.V.</v>
          </cell>
        </row>
        <row r="30750">
          <cell r="A30750">
            <v>402248967</v>
          </cell>
          <cell r="B30750" t="str">
            <v>TOYO TIRE BENELUX B.V.</v>
          </cell>
        </row>
        <row r="30751">
          <cell r="A30751">
            <v>403880198</v>
          </cell>
          <cell r="B30751" t="str">
            <v>TOYOTA MATERIAL HANDLING NEDERLAND B.V.</v>
          </cell>
        </row>
        <row r="30752">
          <cell r="A30752">
            <v>406383604</v>
          </cell>
          <cell r="B30752" t="str">
            <v>TRIODOS BANK N.V.</v>
          </cell>
        </row>
        <row r="30753">
          <cell r="A30753">
            <v>419111679</v>
          </cell>
          <cell r="B30753" t="str">
            <v>TRIPLE BEE B.V.</v>
          </cell>
        </row>
        <row r="30754">
          <cell r="A30754">
            <v>409837762</v>
          </cell>
          <cell r="B30754" t="str">
            <v>TROY CHEMICAL COMPANY B.V.</v>
          </cell>
        </row>
        <row r="30755">
          <cell r="A30755">
            <v>408588775</v>
          </cell>
          <cell r="B30755" t="str">
            <v>ULTIMOO INCASSO B.V.</v>
          </cell>
        </row>
        <row r="30756">
          <cell r="A30756">
            <v>408588775</v>
          </cell>
          <cell r="B30756" t="str">
            <v>ULTIMOO INCASSO B.V.</v>
          </cell>
        </row>
        <row r="30757">
          <cell r="A30757">
            <v>210177945</v>
          </cell>
          <cell r="B30757" t="str">
            <v>UNILEVER UK LIMITED</v>
          </cell>
        </row>
        <row r="30758">
          <cell r="A30758">
            <v>210177945</v>
          </cell>
          <cell r="B30758" t="str">
            <v>UNILEVER UK LIMITED</v>
          </cell>
        </row>
        <row r="30759">
          <cell r="A30759">
            <v>489868255</v>
          </cell>
          <cell r="B30759" t="str">
            <v>UNIS GROUP B.V.</v>
          </cell>
        </row>
        <row r="30760">
          <cell r="A30760">
            <v>489868255</v>
          </cell>
          <cell r="B30760" t="str">
            <v>UNIS GROUP B.V.</v>
          </cell>
        </row>
        <row r="30761">
          <cell r="A30761">
            <v>489868255</v>
          </cell>
          <cell r="B30761" t="str">
            <v>UNIS GROUP B.V.</v>
          </cell>
        </row>
        <row r="30762">
          <cell r="A30762">
            <v>406281899</v>
          </cell>
          <cell r="B30762" t="str">
            <v>VAN EGDOM RECREATIETECHNIEK B.V.</v>
          </cell>
        </row>
        <row r="30763">
          <cell r="A30763">
            <v>387315468</v>
          </cell>
          <cell r="B30763" t="str">
            <v>VATTENFALL N.V.</v>
          </cell>
        </row>
        <row r="30764">
          <cell r="A30764">
            <v>387315468</v>
          </cell>
          <cell r="B30764" t="str">
            <v>VATTENFALL N.V.</v>
          </cell>
        </row>
        <row r="30765">
          <cell r="A30765">
            <v>492684182</v>
          </cell>
          <cell r="B30765" t="str">
            <v>VENGROOT B.V.</v>
          </cell>
        </row>
        <row r="30766">
          <cell r="A30766">
            <v>489971822</v>
          </cell>
          <cell r="B30766" t="str">
            <v>VN LOGISTICS B.V.</v>
          </cell>
        </row>
        <row r="30767">
          <cell r="A30767">
            <v>415569318</v>
          </cell>
          <cell r="B30767" t="str">
            <v>VODAFONE LIBERTEL B.V.</v>
          </cell>
        </row>
        <row r="30768">
          <cell r="A30768">
            <v>415569318</v>
          </cell>
          <cell r="B30768" t="str">
            <v>VODAFONE LIBERTEL B.V.</v>
          </cell>
        </row>
        <row r="30769">
          <cell r="A30769">
            <v>415569318</v>
          </cell>
          <cell r="B30769" t="str">
            <v>VODAFONE LIBERTEL B.V.</v>
          </cell>
        </row>
        <row r="30770">
          <cell r="A30770">
            <v>415569318</v>
          </cell>
          <cell r="B30770" t="str">
            <v>VODAFONE LIBERTEL B.V.</v>
          </cell>
        </row>
        <row r="30771">
          <cell r="A30771">
            <v>415569318</v>
          </cell>
          <cell r="B30771" t="str">
            <v>VODAFONE LIBERTEL B.V.</v>
          </cell>
        </row>
        <row r="30772">
          <cell r="A30772">
            <v>415569318</v>
          </cell>
          <cell r="B30772" t="str">
            <v>VODAFONE LIBERTEL B.V.</v>
          </cell>
        </row>
        <row r="30773">
          <cell r="A30773">
            <v>415569318</v>
          </cell>
          <cell r="B30773" t="str">
            <v>VODAFONE LIBERTEL B.V.</v>
          </cell>
        </row>
        <row r="30774">
          <cell r="A30774">
            <v>415569318</v>
          </cell>
          <cell r="B30774" t="str">
            <v>VODAFONE LIBERTEL B.V.</v>
          </cell>
        </row>
        <row r="30775">
          <cell r="A30775">
            <v>415569318</v>
          </cell>
          <cell r="B30775" t="str">
            <v>VODAFONE LIBERTEL B.V.</v>
          </cell>
        </row>
        <row r="30776">
          <cell r="A30776">
            <v>405504531</v>
          </cell>
          <cell r="B30776" t="str">
            <v>VOPAK GLOBAL PROCUREMENT SERVICES B.V.</v>
          </cell>
        </row>
        <row r="30777">
          <cell r="A30777">
            <v>405504531</v>
          </cell>
          <cell r="B30777" t="str">
            <v>VOPAK GLOBAL PROCUREMENT SERVICES B.V.</v>
          </cell>
        </row>
        <row r="30778">
          <cell r="A30778">
            <v>405504531</v>
          </cell>
          <cell r="B30778" t="str">
            <v>VOPAK GLOBAL PROCUREMENT SERVICES B.V.</v>
          </cell>
        </row>
        <row r="30779">
          <cell r="A30779">
            <v>405504531</v>
          </cell>
          <cell r="B30779" t="str">
            <v>VOPAK GLOBAL PROCUREMENT SERVICES B.V.</v>
          </cell>
        </row>
        <row r="30780">
          <cell r="A30780">
            <v>405504531</v>
          </cell>
          <cell r="B30780" t="str">
            <v>VOPAK GLOBAL PROCUREMENT SERVICES B.V.</v>
          </cell>
        </row>
        <row r="30781">
          <cell r="A30781">
            <v>405504531</v>
          </cell>
          <cell r="B30781" t="str">
            <v>VOPAK GLOBAL PROCUREMENT SERVICES B.V.</v>
          </cell>
        </row>
        <row r="30782">
          <cell r="A30782">
            <v>405504531</v>
          </cell>
          <cell r="B30782" t="str">
            <v>VOPAK GLOBAL PROCUREMENT SERVICES B.V.</v>
          </cell>
        </row>
        <row r="30783">
          <cell r="A30783">
            <v>405504531</v>
          </cell>
          <cell r="B30783" t="str">
            <v>VOPAK GLOBAL PROCUREMENT SERVICES B.V.</v>
          </cell>
        </row>
        <row r="30784">
          <cell r="A30784">
            <v>403653525</v>
          </cell>
          <cell r="B30784" t="str">
            <v>VSZ ASSURADEUREN B.V.</v>
          </cell>
        </row>
        <row r="30785">
          <cell r="A30785">
            <v>489136937</v>
          </cell>
          <cell r="B30785" t="str">
            <v>B.V. VURENSE SNACK INDUSTRIE</v>
          </cell>
        </row>
        <row r="30786">
          <cell r="A30786">
            <v>491501956</v>
          </cell>
          <cell r="B30786" t="str">
            <v>WCSG HOLDING B.V.</v>
          </cell>
        </row>
        <row r="30787">
          <cell r="A30787">
            <v>490429091</v>
          </cell>
          <cell r="B30787" t="str">
            <v>WILTEC B.V.</v>
          </cell>
        </row>
        <row r="30788">
          <cell r="A30788">
            <v>415577782</v>
          </cell>
          <cell r="B30788" t="str">
            <v>WITTEVEEN+BOS RAADGEVENDE INGENIEURS B.V.</v>
          </cell>
        </row>
        <row r="30789">
          <cell r="A30789">
            <v>415577782</v>
          </cell>
          <cell r="B30789" t="str">
            <v>WITTEVEEN+BOS RAADGEVENDE INGENIEURS B.V.</v>
          </cell>
        </row>
        <row r="30790">
          <cell r="A30790">
            <v>415577782</v>
          </cell>
          <cell r="B30790" t="str">
            <v>WITTEVEEN+BOS RAADGEVENDE INGENIEURS B.V.</v>
          </cell>
        </row>
        <row r="30791">
          <cell r="A30791">
            <v>406610592</v>
          </cell>
          <cell r="B30791" t="str">
            <v>WONINGSTICHTING ROCHDALE</v>
          </cell>
        </row>
        <row r="30792">
          <cell r="A30792">
            <v>406610592</v>
          </cell>
          <cell r="B30792" t="str">
            <v>WONINGSTICHTING ROCHDALE</v>
          </cell>
        </row>
        <row r="30793">
          <cell r="A30793">
            <v>406610592</v>
          </cell>
          <cell r="B30793" t="str">
            <v>WONINGSTICHTING ROCHDALE</v>
          </cell>
        </row>
        <row r="30794">
          <cell r="A30794">
            <v>406610592</v>
          </cell>
          <cell r="B30794" t="str">
            <v>WONINGSTICHTING ROCHDALE</v>
          </cell>
        </row>
        <row r="30795">
          <cell r="A30795">
            <v>406610592</v>
          </cell>
          <cell r="B30795" t="str">
            <v>WONINGSTICHTING ROCHDALE</v>
          </cell>
        </row>
        <row r="30796">
          <cell r="A30796">
            <v>404526845</v>
          </cell>
          <cell r="B30796" t="str">
            <v>WORLEY NEDERLAND B.V.</v>
          </cell>
        </row>
        <row r="30797">
          <cell r="A30797">
            <v>404526845</v>
          </cell>
          <cell r="B30797" t="str">
            <v>WORLEY NEDERLAND B.V.</v>
          </cell>
        </row>
        <row r="30798">
          <cell r="A30798">
            <v>492516656</v>
          </cell>
          <cell r="B30798" t="str">
            <v>XEPTOR B.V.</v>
          </cell>
        </row>
        <row r="30799">
          <cell r="A30799">
            <v>402043574</v>
          </cell>
          <cell r="B30799" t="str">
            <v>XEROX (NEDERLAND) B.V.</v>
          </cell>
        </row>
        <row r="30800">
          <cell r="A30800">
            <v>402043574</v>
          </cell>
          <cell r="B30800" t="str">
            <v>XEROX (NEDERLAND) B.V.</v>
          </cell>
        </row>
        <row r="30801">
          <cell r="A30801">
            <v>402043574</v>
          </cell>
          <cell r="B30801" t="str">
            <v>XEROX (NEDERLAND) B.V.</v>
          </cell>
        </row>
        <row r="30802">
          <cell r="A30802">
            <v>409275661</v>
          </cell>
          <cell r="B30802" t="str">
            <v>YNVOLVE B.V.</v>
          </cell>
        </row>
        <row r="30803">
          <cell r="A30803">
            <v>409275661</v>
          </cell>
          <cell r="B30803" t="str">
            <v>YNVOLVE B.V.</v>
          </cell>
        </row>
        <row r="30804">
          <cell r="A30804">
            <v>409275661</v>
          </cell>
          <cell r="B30804" t="str">
            <v>YNVOLVE B.V.</v>
          </cell>
        </row>
        <row r="30805">
          <cell r="A30805">
            <v>282983832</v>
          </cell>
          <cell r="B30805" t="str">
            <v>PARC DES EXPOSITIONS DE BRUXELLES - TENTOONSTELLINGSPARK VAN BRUSSEL - BRUSSELER MESSEGELA</v>
          </cell>
        </row>
        <row r="30806">
          <cell r="A30806">
            <v>275356723</v>
          </cell>
          <cell r="B30806" t="str">
            <v>CMA CGM</v>
          </cell>
        </row>
        <row r="30807">
          <cell r="A30807">
            <v>370009292</v>
          </cell>
          <cell r="B30807" t="str">
            <v>COMPAGNIE BELGE D'AFFRETEMENTS</v>
          </cell>
        </row>
        <row r="30808">
          <cell r="A30808">
            <v>370009292</v>
          </cell>
          <cell r="B30808" t="str">
            <v>COMPAGNIE BELGE D'AFFRETEMENTS</v>
          </cell>
        </row>
        <row r="30809">
          <cell r="A30809">
            <v>370009292</v>
          </cell>
          <cell r="B30809" t="str">
            <v>COMPAGNIE BELGE D'AFFRETEMENTS</v>
          </cell>
        </row>
        <row r="30810">
          <cell r="A30810">
            <v>283513240</v>
          </cell>
          <cell r="B30810" t="str">
            <v>BONTEXGEO</v>
          </cell>
        </row>
        <row r="30811">
          <cell r="A30811">
            <v>283371979</v>
          </cell>
          <cell r="B30811" t="str">
            <v>WORLDLINE</v>
          </cell>
        </row>
        <row r="30812">
          <cell r="A30812">
            <v>283371979</v>
          </cell>
          <cell r="B30812" t="str">
            <v>WORLDLINE</v>
          </cell>
        </row>
        <row r="30813">
          <cell r="A30813">
            <v>373748144</v>
          </cell>
          <cell r="B30813" t="str">
            <v>JEWELEX ANTWERP</v>
          </cell>
        </row>
        <row r="30814">
          <cell r="A30814">
            <v>372832097</v>
          </cell>
          <cell r="B30814" t="str">
            <v>THE COTTON GROUP</v>
          </cell>
        </row>
        <row r="30815">
          <cell r="A30815">
            <v>370551534</v>
          </cell>
          <cell r="B30815" t="str">
            <v>ONTEX GROUP</v>
          </cell>
        </row>
        <row r="30816">
          <cell r="A30816">
            <v>370005019</v>
          </cell>
          <cell r="B30816" t="str">
            <v>JANSSEN PHARMACEUTICA</v>
          </cell>
        </row>
        <row r="30817">
          <cell r="A30817">
            <v>370009292</v>
          </cell>
          <cell r="B30817" t="str">
            <v>COMPAGNIE BELGE D'AFFRETEMENTS</v>
          </cell>
        </row>
        <row r="30818">
          <cell r="A30818">
            <v>370009292</v>
          </cell>
          <cell r="B30818" t="str">
            <v>COMPAGNIE BELGE D'AFFRETEMENTS</v>
          </cell>
        </row>
        <row r="30819">
          <cell r="A30819">
            <v>370515694</v>
          </cell>
          <cell r="B30819" t="str">
            <v>HONDA MOTOR EUROPE LOGISTICS</v>
          </cell>
        </row>
        <row r="30820">
          <cell r="A30820">
            <v>370515694</v>
          </cell>
          <cell r="B30820" t="str">
            <v>HONDA MOTOR EUROPE LOGISTICS</v>
          </cell>
        </row>
        <row r="30821">
          <cell r="A30821">
            <v>370515694</v>
          </cell>
          <cell r="B30821" t="str">
            <v>HONDA MOTOR EUROPE LOGISTICS</v>
          </cell>
        </row>
        <row r="30822">
          <cell r="A30822">
            <v>370515694</v>
          </cell>
          <cell r="B30822" t="str">
            <v>HONDA MOTOR EUROPE LOGISTICS</v>
          </cell>
        </row>
        <row r="30823">
          <cell r="A30823">
            <v>283563922</v>
          </cell>
          <cell r="B30823" t="str">
            <v>ENERSYS</v>
          </cell>
        </row>
        <row r="30824">
          <cell r="A30824">
            <v>283256576</v>
          </cell>
          <cell r="B30824" t="str">
            <v>SYMPA</v>
          </cell>
        </row>
        <row r="30825">
          <cell r="A30825">
            <v>370009292</v>
          </cell>
          <cell r="B30825" t="str">
            <v>COMPAGNIE BELGE D'AFFRETEMENTS</v>
          </cell>
        </row>
        <row r="30826">
          <cell r="A30826">
            <v>370009292</v>
          </cell>
          <cell r="B30826" t="str">
            <v>COMPAGNIE BELGE D'AFFRETEMENTS</v>
          </cell>
        </row>
        <row r="30827">
          <cell r="A30827">
            <v>372832097</v>
          </cell>
          <cell r="B30827" t="str">
            <v>THE COTTON GROUP</v>
          </cell>
        </row>
        <row r="30828">
          <cell r="A30828">
            <v>372020974</v>
          </cell>
          <cell r="B30828" t="str">
            <v>ALIPLAST</v>
          </cell>
        </row>
        <row r="30829">
          <cell r="A30829">
            <v>373235105</v>
          </cell>
          <cell r="B30829" t="str">
            <v>NUTRIQUINE</v>
          </cell>
        </row>
        <row r="30830">
          <cell r="A30830">
            <v>282874031</v>
          </cell>
          <cell r="B30830" t="str">
            <v>REMEHA</v>
          </cell>
        </row>
        <row r="30831">
          <cell r="A30831">
            <v>372014860</v>
          </cell>
          <cell r="B30831" t="str">
            <v>MOL CY</v>
          </cell>
        </row>
        <row r="30832">
          <cell r="A30832">
            <v>283699460</v>
          </cell>
          <cell r="B30832" t="str">
            <v>EUROCLEAR</v>
          </cell>
        </row>
        <row r="30833">
          <cell r="A30833">
            <v>283699460</v>
          </cell>
          <cell r="B30833" t="str">
            <v>EUROCLEAR</v>
          </cell>
        </row>
        <row r="30834">
          <cell r="A30834">
            <v>283699460</v>
          </cell>
          <cell r="B30834" t="str">
            <v>EUROCLEAR</v>
          </cell>
        </row>
        <row r="30835">
          <cell r="A30835">
            <v>400828340</v>
          </cell>
          <cell r="B30835" t="str">
            <v>FLIR SYSTEMS TRADING BELGIUM</v>
          </cell>
        </row>
        <row r="30836">
          <cell r="A30836">
            <v>370198202</v>
          </cell>
          <cell r="B30836" t="str">
            <v>AUTOMATIC SYSTEMS</v>
          </cell>
        </row>
        <row r="30837">
          <cell r="A30837">
            <v>373124411</v>
          </cell>
          <cell r="B30837" t="str">
            <v>T.P.F.</v>
          </cell>
        </row>
        <row r="30838">
          <cell r="A30838">
            <v>370203028</v>
          </cell>
          <cell r="B30838" t="str">
            <v>GRIFFITH FOODS</v>
          </cell>
        </row>
        <row r="30839">
          <cell r="A30839">
            <v>372319871</v>
          </cell>
          <cell r="B30839" t="str">
            <v>HAROL BELGIE</v>
          </cell>
        </row>
        <row r="30840">
          <cell r="A30840">
            <v>370009557</v>
          </cell>
          <cell r="B30840" t="str">
            <v>CIMENTERIES C.B.R. CEMENTBEDRIJVEN</v>
          </cell>
        </row>
        <row r="30841">
          <cell r="A30841">
            <v>370153967</v>
          </cell>
          <cell r="B30841" t="str">
            <v>SAMSONITE EUROPE</v>
          </cell>
        </row>
        <row r="30842">
          <cell r="A30842">
            <v>370735685</v>
          </cell>
          <cell r="B30842" t="str">
            <v>SECURITAS SERVICES EUROPE</v>
          </cell>
        </row>
        <row r="30843">
          <cell r="A30843">
            <v>371071163</v>
          </cell>
          <cell r="B30843" t="str">
            <v>BLACK &amp; DECKER LIMITED</v>
          </cell>
        </row>
        <row r="30844">
          <cell r="A30844">
            <v>370009292</v>
          </cell>
          <cell r="B30844" t="str">
            <v>COMPAGNIE BELGE D'AFFRETEMENTS</v>
          </cell>
        </row>
        <row r="30845">
          <cell r="A30845">
            <v>370009292</v>
          </cell>
          <cell r="B30845" t="str">
            <v>COMPAGNIE BELGE D'AFFRETEMENTS</v>
          </cell>
        </row>
        <row r="30846">
          <cell r="A30846">
            <v>372723254</v>
          </cell>
          <cell r="B30846" t="str">
            <v>FN HERSTAL</v>
          </cell>
        </row>
        <row r="30847">
          <cell r="A30847">
            <v>372497156</v>
          </cell>
          <cell r="B30847" t="str">
            <v>GODIVA BELGIUM</v>
          </cell>
        </row>
        <row r="30848">
          <cell r="A30848">
            <v>372497156</v>
          </cell>
          <cell r="B30848" t="str">
            <v>GODIVA BELGIUM</v>
          </cell>
        </row>
        <row r="30849">
          <cell r="A30849">
            <v>372497156</v>
          </cell>
          <cell r="B30849" t="str">
            <v>GODIVA BELGIUM</v>
          </cell>
        </row>
        <row r="30850">
          <cell r="A30850">
            <v>372319871</v>
          </cell>
          <cell r="B30850" t="str">
            <v>HAROL BELGIE</v>
          </cell>
        </row>
        <row r="30851">
          <cell r="A30851">
            <v>762406291</v>
          </cell>
          <cell r="B30851" t="str">
            <v>MILCOBEL</v>
          </cell>
        </row>
        <row r="30852">
          <cell r="A30852">
            <v>370092633</v>
          </cell>
          <cell r="B30852" t="str">
            <v>WITHIT</v>
          </cell>
        </row>
        <row r="30853">
          <cell r="A30853">
            <v>283600260</v>
          </cell>
          <cell r="B30853" t="str">
            <v>COCKERILL MAINTENANCE &amp; INGENIERIE</v>
          </cell>
        </row>
        <row r="30854">
          <cell r="A30854">
            <v>372832097</v>
          </cell>
          <cell r="B30854" t="str">
            <v>THE COTTON GROUP</v>
          </cell>
        </row>
        <row r="30855">
          <cell r="A30855">
            <v>371271444</v>
          </cell>
          <cell r="B30855" t="str">
            <v>NVENT THERMAL EUROPE GMBH</v>
          </cell>
        </row>
        <row r="30856">
          <cell r="A30856">
            <v>371729695</v>
          </cell>
          <cell r="B30856" t="str">
            <v>KPMG CENTRAL SERVICES</v>
          </cell>
        </row>
        <row r="30857">
          <cell r="A30857">
            <v>501177604</v>
          </cell>
          <cell r="B30857" t="str">
            <v>DREDGING INTERNATIONAL</v>
          </cell>
        </row>
        <row r="30858">
          <cell r="A30858">
            <v>296028012</v>
          </cell>
          <cell r="B30858" t="str">
            <v>ECONOCOM PRODUCTS &amp; SOLUTIONS BELUX</v>
          </cell>
        </row>
        <row r="30859">
          <cell r="A30859">
            <v>370514028</v>
          </cell>
          <cell r="B30859" t="str">
            <v>VANDEWIELE</v>
          </cell>
        </row>
        <row r="30860">
          <cell r="A30860">
            <v>373630441</v>
          </cell>
          <cell r="B30860" t="str">
            <v>RESILUX</v>
          </cell>
        </row>
        <row r="30861">
          <cell r="A30861">
            <v>370105075</v>
          </cell>
          <cell r="B30861" t="str">
            <v>CEGELEC FIRE SOLUTIONS</v>
          </cell>
        </row>
        <row r="30862">
          <cell r="A30862">
            <v>372162979</v>
          </cell>
          <cell r="B30862" t="str">
            <v>CEGELEC INFRA TECHNICS</v>
          </cell>
        </row>
        <row r="30863">
          <cell r="A30863">
            <v>501990402</v>
          </cell>
          <cell r="B30863" t="str">
            <v>HENRAD</v>
          </cell>
        </row>
        <row r="30864">
          <cell r="A30864">
            <v>370000432</v>
          </cell>
          <cell r="B30864" t="str">
            <v>BNP PARIBAS FORTIS</v>
          </cell>
        </row>
        <row r="30865">
          <cell r="A30865">
            <v>370001042</v>
          </cell>
          <cell r="B30865" t="str">
            <v>TENNECO AUTOMOTIVE EUROPE</v>
          </cell>
        </row>
        <row r="30866">
          <cell r="A30866">
            <v>370219610</v>
          </cell>
          <cell r="B30866" t="str">
            <v>P.S.A. FINANCE BELUX</v>
          </cell>
        </row>
        <row r="30867">
          <cell r="A30867">
            <v>372018242</v>
          </cell>
          <cell r="B30867" t="str">
            <v>TOSOH EUROPE</v>
          </cell>
        </row>
        <row r="30868">
          <cell r="A30868">
            <v>372018242</v>
          </cell>
          <cell r="B30868" t="str">
            <v>TOSOH EUROPE</v>
          </cell>
        </row>
        <row r="30869">
          <cell r="A30869">
            <v>371086274</v>
          </cell>
          <cell r="B30869" t="str">
            <v>SANY GROUP</v>
          </cell>
        </row>
        <row r="30870">
          <cell r="A30870">
            <v>370140485</v>
          </cell>
          <cell r="B30870" t="str">
            <v>OLEON</v>
          </cell>
        </row>
        <row r="30871">
          <cell r="A30871">
            <v>398798611</v>
          </cell>
          <cell r="B30871" t="str">
            <v>DIRAFROST FROZEN FRUIT INDUSTRY</v>
          </cell>
        </row>
        <row r="30872">
          <cell r="A30872">
            <v>762309651</v>
          </cell>
          <cell r="B30872" t="str">
            <v>CREDENDO - SHORT- TERM NON - EU RISKS</v>
          </cell>
        </row>
        <row r="30873">
          <cell r="A30873">
            <v>762309651</v>
          </cell>
          <cell r="B30873" t="str">
            <v>CREDENDO - SHORT- TERM NON - EU RISKS</v>
          </cell>
        </row>
        <row r="30874">
          <cell r="A30874">
            <v>400464871</v>
          </cell>
          <cell r="B30874" t="str">
            <v>GUARDIAN EUROPE S.A R.L.</v>
          </cell>
        </row>
        <row r="30875">
          <cell r="A30875">
            <v>370005548</v>
          </cell>
          <cell r="B30875" t="str">
            <v>GOODYEAR BELGIUM</v>
          </cell>
        </row>
        <row r="30876">
          <cell r="A30876">
            <v>373664648</v>
          </cell>
          <cell r="B30876" t="str">
            <v>SPRIMO INVEST</v>
          </cell>
        </row>
        <row r="30877">
          <cell r="A30877">
            <v>372287748</v>
          </cell>
          <cell r="B30877" t="str">
            <v>IMAGE RECOGNITION INTEGRATED SYSTEMS</v>
          </cell>
        </row>
        <row r="30878">
          <cell r="A30878">
            <v>370002750</v>
          </cell>
          <cell r="B30878" t="str">
            <v>ATLAS COPCO AIRPOWER</v>
          </cell>
        </row>
        <row r="30879">
          <cell r="A30879">
            <v>372216820</v>
          </cell>
          <cell r="B30879" t="str">
            <v>BPOST</v>
          </cell>
        </row>
        <row r="30880">
          <cell r="A30880">
            <v>370551534</v>
          </cell>
          <cell r="B30880" t="str">
            <v>ONTEX GROUP</v>
          </cell>
        </row>
        <row r="30881">
          <cell r="A30881">
            <v>282821974</v>
          </cell>
          <cell r="B30881" t="str">
            <v>WILL - PHARMA</v>
          </cell>
        </row>
        <row r="30882">
          <cell r="A30882">
            <v>370515694</v>
          </cell>
          <cell r="B30882" t="str">
            <v>HONDA MOTOR EUROPE LOGISTICS</v>
          </cell>
        </row>
        <row r="30883">
          <cell r="A30883">
            <v>370515694</v>
          </cell>
          <cell r="B30883" t="str">
            <v>HONDA MOTOR EUROPE LOGISTICS</v>
          </cell>
        </row>
        <row r="30884">
          <cell r="A30884">
            <v>370515694</v>
          </cell>
          <cell r="B30884" t="str">
            <v>HONDA MOTOR EUROPE LOGISTICS</v>
          </cell>
        </row>
        <row r="30885">
          <cell r="A30885">
            <v>370092633</v>
          </cell>
          <cell r="B30885" t="str">
            <v>WITHIT</v>
          </cell>
        </row>
        <row r="30886">
          <cell r="A30886">
            <v>370009292</v>
          </cell>
          <cell r="B30886" t="str">
            <v>COMPAGNIE BELGE D'AFFRETEMENTS</v>
          </cell>
        </row>
        <row r="30887">
          <cell r="A30887">
            <v>370009292</v>
          </cell>
          <cell r="B30887" t="str">
            <v>COMPAGNIE BELGE D'AFFRETEMENTS</v>
          </cell>
        </row>
        <row r="30888">
          <cell r="A30888">
            <v>372900092</v>
          </cell>
          <cell r="B30888" t="str">
            <v>DE SMET S.A. - ENGINEERS AND CONTRACTORS</v>
          </cell>
        </row>
        <row r="30889">
          <cell r="A30889">
            <v>283256576</v>
          </cell>
          <cell r="B30889" t="str">
            <v>SYMPA</v>
          </cell>
        </row>
        <row r="30890">
          <cell r="A30890">
            <v>370498805</v>
          </cell>
          <cell r="B30890" t="str">
            <v>EURONAV SHIP MANAGEMENT SAS</v>
          </cell>
        </row>
        <row r="30891">
          <cell r="A30891">
            <v>372014860</v>
          </cell>
          <cell r="B30891" t="str">
            <v>MOL CY</v>
          </cell>
        </row>
        <row r="30892">
          <cell r="A30892">
            <v>282906833</v>
          </cell>
          <cell r="B30892" t="str">
            <v>RHENUS SHARED SERVICE CENTER</v>
          </cell>
        </row>
        <row r="30893">
          <cell r="A30893">
            <v>348345604</v>
          </cell>
          <cell r="B30893" t="str">
            <v>PREFLEXIBEL</v>
          </cell>
        </row>
        <row r="30894">
          <cell r="A30894">
            <v>372630363</v>
          </cell>
          <cell r="B30894" t="str">
            <v>SAN JAMAR EUROPE</v>
          </cell>
        </row>
        <row r="30895">
          <cell r="A30895">
            <v>370551534</v>
          </cell>
          <cell r="B30895" t="str">
            <v>ONTEX GROUP</v>
          </cell>
        </row>
        <row r="30896">
          <cell r="A30896">
            <v>370514226</v>
          </cell>
          <cell r="B30896" t="str">
            <v>LIBECO - LAGAE</v>
          </cell>
        </row>
        <row r="30897">
          <cell r="A30897">
            <v>372092465</v>
          </cell>
          <cell r="B30897" t="str">
            <v>STEELINVEST</v>
          </cell>
        </row>
        <row r="30898">
          <cell r="A30898">
            <v>370005019</v>
          </cell>
          <cell r="B30898" t="str">
            <v>JANSSEN PHARMACEUTICA</v>
          </cell>
        </row>
        <row r="30899">
          <cell r="A30899">
            <v>370066788</v>
          </cell>
          <cell r="B30899" t="str">
            <v>TRANSMISIONES Y EQUIPOS MECANICOS</v>
          </cell>
        </row>
        <row r="30900">
          <cell r="A30900">
            <v>373333579</v>
          </cell>
          <cell r="B30900" t="str">
            <v>SPG DRY COOLING BELGIUM</v>
          </cell>
        </row>
        <row r="30901">
          <cell r="A30901">
            <v>376207523</v>
          </cell>
          <cell r="B30901" t="str">
            <v>ORPEGAM</v>
          </cell>
        </row>
        <row r="30902">
          <cell r="A30902">
            <v>374235349</v>
          </cell>
          <cell r="B30902" t="str">
            <v>NEW VALMAR</v>
          </cell>
        </row>
        <row r="30903">
          <cell r="A30903">
            <v>283233765</v>
          </cell>
          <cell r="B30903" t="str">
            <v>UNITRON GROUP</v>
          </cell>
        </row>
        <row r="30904">
          <cell r="A30904">
            <v>370688439</v>
          </cell>
          <cell r="B30904" t="str">
            <v>VR MAASMECHELEN TOURIST OUTLETS</v>
          </cell>
        </row>
        <row r="30905">
          <cell r="A30905">
            <v>372020974</v>
          </cell>
          <cell r="B30905" t="str">
            <v>ALIPLAST</v>
          </cell>
        </row>
        <row r="30906">
          <cell r="A30906">
            <v>283000545</v>
          </cell>
          <cell r="B30906" t="str">
            <v>EDENRED BELGIUM</v>
          </cell>
        </row>
        <row r="30907">
          <cell r="A30907">
            <v>372020974</v>
          </cell>
          <cell r="B30907" t="str">
            <v>ALIPLAST</v>
          </cell>
        </row>
        <row r="30908">
          <cell r="A30908">
            <v>371150488</v>
          </cell>
          <cell r="B30908" t="str">
            <v>MENSURA SERVICE EXTERNE DE PREVENTION ET DE PROTECTION AU TRAVAIL</v>
          </cell>
        </row>
        <row r="30909">
          <cell r="A30909">
            <v>375437415</v>
          </cell>
          <cell r="B30909" t="str">
            <v>UCAMCO</v>
          </cell>
        </row>
        <row r="30910">
          <cell r="A30910">
            <v>296028012</v>
          </cell>
          <cell r="B30910" t="str">
            <v>ECONOCOM PRODUCTS &amp; SOLUTIONS BELUX</v>
          </cell>
        </row>
        <row r="30911">
          <cell r="A30911">
            <v>739306090</v>
          </cell>
          <cell r="B30911" t="str">
            <v>ATLAS COPCO RENTAL EUROPE</v>
          </cell>
        </row>
        <row r="30912">
          <cell r="A30912">
            <v>371729695</v>
          </cell>
          <cell r="B30912" t="str">
            <v>KPMG CENTRAL SERVICES</v>
          </cell>
        </row>
        <row r="30913">
          <cell r="A30913">
            <v>371729695</v>
          </cell>
          <cell r="B30913" t="str">
            <v>KPMG CENTRAL SERVICES</v>
          </cell>
        </row>
        <row r="30914">
          <cell r="A30914">
            <v>371729695</v>
          </cell>
          <cell r="B30914" t="str">
            <v>KPMG CENTRAL SERVICES</v>
          </cell>
        </row>
        <row r="30915">
          <cell r="A30915">
            <v>315750778</v>
          </cell>
          <cell r="B30915" t="str">
            <v>FLINT GROUP GERMANY GMBH</v>
          </cell>
        </row>
        <row r="30916">
          <cell r="A30916">
            <v>283083186</v>
          </cell>
          <cell r="B30916" t="str">
            <v>CBRE</v>
          </cell>
        </row>
        <row r="30917">
          <cell r="A30917">
            <v>372319871</v>
          </cell>
          <cell r="B30917" t="str">
            <v>HAROL BELGIE</v>
          </cell>
        </row>
        <row r="30918">
          <cell r="A30918">
            <v>282942473</v>
          </cell>
          <cell r="B30918" t="str">
            <v>DE CRAENE</v>
          </cell>
        </row>
        <row r="30919">
          <cell r="A30919">
            <v>400108253</v>
          </cell>
          <cell r="B30919" t="str">
            <v>COMMISSION DE REGULATION DE L'ELECTRICITE-COMMISSIE VOOR DE REGULERING VAN DE ELEKTRICITEI</v>
          </cell>
        </row>
        <row r="30920">
          <cell r="A30920">
            <v>372926378</v>
          </cell>
          <cell r="B30920" t="str">
            <v>GEMINI CORPORATION</v>
          </cell>
        </row>
        <row r="30921">
          <cell r="A30921">
            <v>299163360</v>
          </cell>
          <cell r="B30921" t="str">
            <v>AMERICAN BILTRITE INC.</v>
          </cell>
        </row>
        <row r="30922">
          <cell r="A30922">
            <v>342650500</v>
          </cell>
          <cell r="B30922" t="str">
            <v>HANNOVER LEASING INVESTMENT GMBH</v>
          </cell>
        </row>
        <row r="30923">
          <cell r="A30923">
            <v>370000416</v>
          </cell>
          <cell r="B30923" t="str">
            <v>KBC GROUPE</v>
          </cell>
        </row>
        <row r="30924">
          <cell r="A30924">
            <v>393729413</v>
          </cell>
          <cell r="B30924" t="str">
            <v>ALPHAMIN</v>
          </cell>
        </row>
        <row r="30925">
          <cell r="A30925">
            <v>283027845</v>
          </cell>
          <cell r="B30925" t="str">
            <v>ENTREPRISE DE TRAVAIL ADAPTE DE WAREMME JEAN GIELEN</v>
          </cell>
        </row>
        <row r="30926">
          <cell r="A30926">
            <v>466876871</v>
          </cell>
          <cell r="B30926" t="str">
            <v>KENA MANAGEMENT CONSULTANTS SLU</v>
          </cell>
        </row>
        <row r="30927">
          <cell r="A30927">
            <v>371618419</v>
          </cell>
          <cell r="B30927" t="str">
            <v>WATERLEAU GROUP</v>
          </cell>
        </row>
        <row r="30928">
          <cell r="A30928">
            <v>370009292</v>
          </cell>
          <cell r="B30928" t="str">
            <v>COMPAGNIE BELGE D'AFFRETEMENTS</v>
          </cell>
        </row>
        <row r="30929">
          <cell r="A30929">
            <v>370009292</v>
          </cell>
          <cell r="B30929" t="str">
            <v>COMPAGNIE BELGE D'AFFRETEMENTS</v>
          </cell>
        </row>
        <row r="30930">
          <cell r="A30930">
            <v>282760016</v>
          </cell>
          <cell r="B30930" t="str">
            <v>FRANKE</v>
          </cell>
        </row>
        <row r="30931">
          <cell r="A30931">
            <v>373748144</v>
          </cell>
          <cell r="B30931" t="str">
            <v>JEWELEX ANTWERP</v>
          </cell>
        </row>
        <row r="30932">
          <cell r="A30932">
            <v>372287748</v>
          </cell>
          <cell r="B30932" t="str">
            <v>IMAGE RECOGNITION INTEGRATED SYSTEMS</v>
          </cell>
        </row>
        <row r="30933">
          <cell r="A30933">
            <v>400403036</v>
          </cell>
          <cell r="B30933" t="str">
            <v>B MEDICAL SYSTEMS HOLDING S.A.</v>
          </cell>
        </row>
        <row r="30934">
          <cell r="A30934">
            <v>762406291</v>
          </cell>
          <cell r="B30934" t="str">
            <v>MILCOBEL</v>
          </cell>
        </row>
        <row r="30935">
          <cell r="A30935">
            <v>400405197</v>
          </cell>
          <cell r="B30935" t="str">
            <v>JOHN ZINK INTERNATIONAL LUXEMBOURG S.A R.L.</v>
          </cell>
        </row>
        <row r="30936">
          <cell r="A30936">
            <v>400698007</v>
          </cell>
          <cell r="B30936" t="str">
            <v>AUTOPOLIS S.A.</v>
          </cell>
        </row>
        <row r="30937">
          <cell r="A30937">
            <v>373609502</v>
          </cell>
          <cell r="B30937" t="str">
            <v>FUJI OIL EUROPE</v>
          </cell>
        </row>
        <row r="30938">
          <cell r="A30938">
            <v>375769429</v>
          </cell>
          <cell r="B30938" t="str">
            <v>STEPSTONE</v>
          </cell>
        </row>
        <row r="30939">
          <cell r="A30939">
            <v>375769429</v>
          </cell>
          <cell r="B30939" t="str">
            <v>STEPSTONE</v>
          </cell>
        </row>
        <row r="30940">
          <cell r="A30940">
            <v>371618773</v>
          </cell>
          <cell r="B30940" t="str">
            <v>BARCO</v>
          </cell>
        </row>
        <row r="30941">
          <cell r="A30941">
            <v>283146645</v>
          </cell>
          <cell r="B30941" t="str">
            <v>VICTAULIC EUROPE</v>
          </cell>
        </row>
        <row r="30942">
          <cell r="A30942">
            <v>283146645</v>
          </cell>
          <cell r="B30942" t="str">
            <v>VICTAULIC EUROPE</v>
          </cell>
        </row>
        <row r="30943">
          <cell r="A30943">
            <v>283146645</v>
          </cell>
          <cell r="B30943" t="str">
            <v>VICTAULIC EUROPE</v>
          </cell>
        </row>
        <row r="30944">
          <cell r="A30944">
            <v>400464871</v>
          </cell>
          <cell r="B30944" t="str">
            <v>GUARDIAN EUROPE S.A R.L.</v>
          </cell>
        </row>
        <row r="30945">
          <cell r="A30945">
            <v>283563922</v>
          </cell>
          <cell r="B30945" t="str">
            <v>ENERSYS</v>
          </cell>
        </row>
        <row r="30946">
          <cell r="A30946">
            <v>372444653</v>
          </cell>
          <cell r="B30946" t="str">
            <v>INBEV BELGIUM</v>
          </cell>
        </row>
        <row r="30947">
          <cell r="A30947">
            <v>372444653</v>
          </cell>
          <cell r="B30947" t="str">
            <v>INBEV BELGIUM</v>
          </cell>
        </row>
        <row r="30948">
          <cell r="A30948">
            <v>372444653</v>
          </cell>
          <cell r="B30948" t="str">
            <v>INBEV BELGIUM</v>
          </cell>
        </row>
        <row r="30949">
          <cell r="A30949">
            <v>283311140</v>
          </cell>
          <cell r="B30949" t="str">
            <v>ANHEUSER-BUSCH INBEV</v>
          </cell>
        </row>
        <row r="30950">
          <cell r="A30950">
            <v>372444653</v>
          </cell>
          <cell r="B30950" t="str">
            <v>INBEV BELGIUM</v>
          </cell>
        </row>
        <row r="30951">
          <cell r="A30951">
            <v>372444653</v>
          </cell>
          <cell r="B30951" t="str">
            <v>INBEV BELGIUM</v>
          </cell>
        </row>
        <row r="30952">
          <cell r="A30952">
            <v>400034042</v>
          </cell>
          <cell r="B30952" t="str">
            <v>COMMISSION DES COMMUNAUTES EUROPEENNES</v>
          </cell>
        </row>
        <row r="30953">
          <cell r="A30953">
            <v>372287748</v>
          </cell>
          <cell r="B30953" t="str">
            <v>IMAGE RECOGNITION INTEGRATED SYSTEMS</v>
          </cell>
        </row>
        <row r="30954">
          <cell r="A30954">
            <v>372287748</v>
          </cell>
          <cell r="B30954" t="str">
            <v>IMAGE RECOGNITION INTEGRATED SYSTEMS</v>
          </cell>
        </row>
        <row r="30955">
          <cell r="A30955">
            <v>412200875</v>
          </cell>
          <cell r="B30955" t="str">
            <v>KONINKLIJKE POSTNL B.V.</v>
          </cell>
        </row>
        <row r="30956">
          <cell r="A30956">
            <v>315750778</v>
          </cell>
          <cell r="B30956" t="str">
            <v>FLINT GROUP GERMANY GMBH</v>
          </cell>
        </row>
        <row r="30957">
          <cell r="A30957">
            <v>370009292</v>
          </cell>
          <cell r="B30957" t="str">
            <v>COMPAGNIE BELGE D'AFFRETEMENTS</v>
          </cell>
        </row>
        <row r="30958">
          <cell r="A30958">
            <v>370515694</v>
          </cell>
          <cell r="B30958" t="str">
            <v>HONDA MOTOR EUROPE LOGISTICS</v>
          </cell>
        </row>
        <row r="30959">
          <cell r="A30959">
            <v>372444653</v>
          </cell>
          <cell r="B30959" t="str">
            <v>INBEV BELGIUM</v>
          </cell>
        </row>
        <row r="30960">
          <cell r="A30960">
            <v>372444653</v>
          </cell>
          <cell r="B30960" t="str">
            <v>INBEV BELGIUM</v>
          </cell>
        </row>
        <row r="30961">
          <cell r="A30961">
            <v>372444653</v>
          </cell>
          <cell r="B30961" t="str">
            <v>INBEV BELGIUM</v>
          </cell>
        </row>
        <row r="30962">
          <cell r="A30962">
            <v>283311140</v>
          </cell>
          <cell r="B30962" t="str">
            <v>ANHEUSER-BUSCH INBEV</v>
          </cell>
        </row>
        <row r="30963">
          <cell r="A30963">
            <v>372444653</v>
          </cell>
          <cell r="B30963" t="str">
            <v>INBEV BELGIUM</v>
          </cell>
        </row>
        <row r="30964">
          <cell r="A30964">
            <v>372444653</v>
          </cell>
          <cell r="B30964" t="str">
            <v>INBEV BELGIUM</v>
          </cell>
        </row>
        <row r="30965">
          <cell r="A30965">
            <v>400034042</v>
          </cell>
          <cell r="B30965" t="str">
            <v>COMMISSION DES COMMUNAUTES EUROPEENNES</v>
          </cell>
        </row>
        <row r="30966">
          <cell r="A30966">
            <v>372287748</v>
          </cell>
          <cell r="B30966" t="str">
            <v>IMAGE RECOGNITION INTEGRATED SYSTEMS</v>
          </cell>
        </row>
        <row r="30967">
          <cell r="A30967">
            <v>283814754</v>
          </cell>
          <cell r="B30967" t="str">
            <v>LABONORM</v>
          </cell>
        </row>
        <row r="30968">
          <cell r="A30968">
            <v>374569788</v>
          </cell>
          <cell r="B30968" t="str">
            <v>TRANZCOM</v>
          </cell>
        </row>
        <row r="30969">
          <cell r="A30969">
            <v>846881808</v>
          </cell>
          <cell r="B30969" t="str">
            <v>IDEAL STANDARD INTERNATIONAL</v>
          </cell>
        </row>
        <row r="30970">
          <cell r="A30970">
            <v>377238147</v>
          </cell>
          <cell r="B30970" t="str">
            <v>GOSSELIN GROUP</v>
          </cell>
        </row>
        <row r="30971">
          <cell r="A30971">
            <v>373588771</v>
          </cell>
          <cell r="B30971" t="str">
            <v>TECAN BENELUX</v>
          </cell>
        </row>
        <row r="30972">
          <cell r="A30972">
            <v>370009086</v>
          </cell>
          <cell r="B30972" t="str">
            <v>SOLVAY</v>
          </cell>
        </row>
        <row r="30973">
          <cell r="A30973">
            <v>283581023</v>
          </cell>
          <cell r="B30973" t="str">
            <v>SADACI</v>
          </cell>
        </row>
        <row r="30974">
          <cell r="A30974">
            <v>370066788</v>
          </cell>
          <cell r="B30974" t="str">
            <v>TRANSMISIONES Y EQUIPOS MECANICOS</v>
          </cell>
        </row>
        <row r="30975">
          <cell r="A30975">
            <v>371165452</v>
          </cell>
          <cell r="B30975" t="str">
            <v>PLASTIFLEX GROUP</v>
          </cell>
        </row>
        <row r="30976">
          <cell r="A30976">
            <v>370216625</v>
          </cell>
          <cell r="B30976" t="str">
            <v>IMPRO EUROPE SARL</v>
          </cell>
        </row>
        <row r="30977">
          <cell r="A30977">
            <v>762505266</v>
          </cell>
          <cell r="B30977" t="str">
            <v>EUROPEAN SOCIETY OF ANAESTHESIOLOGY AND INTENSIVE CARE</v>
          </cell>
        </row>
        <row r="30978">
          <cell r="A30978">
            <v>400126749</v>
          </cell>
          <cell r="B30978" t="str">
            <v>CHAMP CARGOSYSTEMS S.A.</v>
          </cell>
        </row>
        <row r="30979">
          <cell r="A30979">
            <v>372943548</v>
          </cell>
          <cell r="B30979" t="str">
            <v>PURATOS</v>
          </cell>
        </row>
        <row r="30980">
          <cell r="A30980">
            <v>375734316</v>
          </cell>
          <cell r="B30980" t="str">
            <v>ETEX SERVICES</v>
          </cell>
        </row>
        <row r="30981">
          <cell r="A30981">
            <v>375734316</v>
          </cell>
          <cell r="B30981" t="str">
            <v>ETEX SERVICES</v>
          </cell>
        </row>
        <row r="30982">
          <cell r="A30982">
            <v>414083675</v>
          </cell>
          <cell r="B30982" t="str">
            <v>BMW FINANCIAL SERVICES B.V.</v>
          </cell>
        </row>
        <row r="30983">
          <cell r="A30983">
            <v>410347918</v>
          </cell>
          <cell r="B30983" t="str">
            <v>KELLPLA B.V.</v>
          </cell>
        </row>
        <row r="30984">
          <cell r="A30984">
            <v>415420074</v>
          </cell>
          <cell r="B30984" t="str">
            <v>ZF SERVICES NEDERLAND B.V.</v>
          </cell>
        </row>
      </sheetData>
      <sheetData sheetId="10"/>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_WO_DBI"/>
      <sheetName val="Mapping_product"/>
      <sheetName val="Prep_Cohorte"/>
      <sheetName val="CA_Products_Raw"/>
      <sheetName val="Pivot_table"/>
      <sheetName val="Waterfall_Churn"/>
      <sheetName val="Cohort_analyses"/>
      <sheetName val="CA_Products_Exploited"/>
      <sheetName val="Bridge analyses"/>
    </sheetNames>
    <sheetDataSet>
      <sheetData sheetId="0" refreshError="1"/>
      <sheetData sheetId="1">
        <row r="1">
          <cell r="B1" t="str">
            <v>Produit raw</v>
          </cell>
          <cell r="C1" t="str">
            <v>Product clean</v>
          </cell>
          <cell r="D1" t="str">
            <v>LOB</v>
          </cell>
          <cell r="E1" t="str">
            <v>Origin product</v>
          </cell>
        </row>
        <row r="2">
          <cell r="B2" t="str">
            <v>Abonnements</v>
          </cell>
          <cell r="C2" t="str">
            <v>Other</v>
          </cell>
          <cell r="D2" t="str">
            <v>Other</v>
          </cell>
          <cell r="E2" t="str">
            <v>Altarès</v>
          </cell>
        </row>
        <row r="3">
          <cell r="B3" t="str">
            <v>Adminiz</v>
          </cell>
          <cell r="C3" t="str">
            <v>Adminiz</v>
          </cell>
          <cell r="D3" t="str">
            <v>Other</v>
          </cell>
          <cell r="E3" t="str">
            <v>Altarès</v>
          </cell>
        </row>
        <row r="4">
          <cell r="B4" t="str">
            <v>Affranchissement</v>
          </cell>
          <cell r="C4" t="str">
            <v>Wynbe</v>
          </cell>
          <cell r="D4" t="str">
            <v>Risk</v>
          </cell>
          <cell r="E4" t="str">
            <v>Altarès</v>
          </cell>
        </row>
        <row r="5">
          <cell r="B5" t="str">
            <v>Analyses et Etudes</v>
          </cell>
          <cell r="C5" t="str">
            <v>Other</v>
          </cell>
          <cell r="D5" t="str">
            <v>MDM</v>
          </cell>
          <cell r="E5" t="str">
            <v>Altarès</v>
          </cell>
        </row>
        <row r="6">
          <cell r="B6" t="str">
            <v>BAO - Frais de Développement</v>
          </cell>
          <cell r="C6" t="str">
            <v>Business Add On</v>
          </cell>
          <cell r="D6" t="str">
            <v>MDM</v>
          </cell>
          <cell r="E6" t="str">
            <v>Altarès</v>
          </cell>
        </row>
        <row r="7">
          <cell r="B7" t="str">
            <v>BAO- Licence</v>
          </cell>
          <cell r="C7" t="str">
            <v>Business Add On</v>
          </cell>
          <cell r="D7" t="str">
            <v>MDM</v>
          </cell>
          <cell r="E7" t="str">
            <v>Altarès</v>
          </cell>
        </row>
        <row r="8">
          <cell r="B8" t="str">
            <v>Commissions Apporteurs d affaires</v>
          </cell>
          <cell r="C8" t="str">
            <v>DBI</v>
          </cell>
          <cell r="D8" t="str">
            <v>DBI</v>
          </cell>
          <cell r="E8" t="str">
            <v>DB&amp;I</v>
          </cell>
        </row>
        <row r="9">
          <cell r="B9" t="str">
            <v>Data Manager</v>
          </cell>
          <cell r="C9" t="str">
            <v>Data manager</v>
          </cell>
          <cell r="D9" t="str">
            <v>MDM</v>
          </cell>
          <cell r="E9" t="str">
            <v>Altarès</v>
          </cell>
        </row>
        <row r="10">
          <cell r="B10" t="str">
            <v>Dataxess Licence</v>
          </cell>
          <cell r="C10" t="str">
            <v>Dataxess</v>
          </cell>
          <cell r="D10" t="str">
            <v>MDM</v>
          </cell>
          <cell r="E10" t="str">
            <v>Altarès</v>
          </cell>
        </row>
        <row r="11">
          <cell r="B11" t="str">
            <v>Dataxess MOE</v>
          </cell>
          <cell r="C11" t="str">
            <v>Dataxess</v>
          </cell>
          <cell r="D11" t="str">
            <v>MDM</v>
          </cell>
          <cell r="E11" t="str">
            <v>Altarès</v>
          </cell>
        </row>
        <row r="12">
          <cell r="B12" t="str">
            <v>DB Credit</v>
          </cell>
          <cell r="C12" t="str">
            <v>DB Credit</v>
          </cell>
          <cell r="D12" t="str">
            <v>Risk</v>
          </cell>
          <cell r="E12" t="str">
            <v>D&amp;B</v>
          </cell>
        </row>
        <row r="13">
          <cell r="B13" t="str">
            <v>DB Credit Licence Advantage</v>
          </cell>
          <cell r="C13" t="str">
            <v>DB Credit</v>
          </cell>
          <cell r="D13" t="str">
            <v>Risk</v>
          </cell>
          <cell r="E13" t="str">
            <v>D&amp;B</v>
          </cell>
        </row>
        <row r="14">
          <cell r="B14" t="str">
            <v>DBAI</v>
          </cell>
          <cell r="C14" t="str">
            <v>DBAI/Toolkit/GDM</v>
          </cell>
          <cell r="D14" t="str">
            <v>Risk</v>
          </cell>
          <cell r="E14" t="str">
            <v>D&amp;B</v>
          </cell>
        </row>
        <row r="15">
          <cell r="B15" t="str">
            <v>DBAI/GDM</v>
          </cell>
          <cell r="C15" t="str">
            <v>DBAI/Toolkit/GDM</v>
          </cell>
          <cell r="D15" t="str">
            <v>Risk</v>
          </cell>
          <cell r="E15" t="str">
            <v>D&amp;B</v>
          </cell>
        </row>
        <row r="16">
          <cell r="B16" t="str">
            <v>DBAI/Toolkit</v>
          </cell>
          <cell r="C16" t="str">
            <v>DBAI/Toolkit/GDM</v>
          </cell>
          <cell r="D16" t="str">
            <v>Risk</v>
          </cell>
          <cell r="E16" t="str">
            <v>D&amp;B</v>
          </cell>
        </row>
        <row r="17">
          <cell r="B17" t="str">
            <v>Digital</v>
          </cell>
          <cell r="C17" t="str">
            <v>Datascience</v>
          </cell>
          <cell r="D17" t="str">
            <v>MDM</v>
          </cell>
          <cell r="E17" t="str">
            <v>Altarès</v>
          </cell>
        </row>
        <row r="18">
          <cell r="B18" t="str">
            <v>Direct + Data</v>
          </cell>
          <cell r="C18" t="str">
            <v>Direct +</v>
          </cell>
          <cell r="D18" t="str">
            <v>MDM</v>
          </cell>
          <cell r="E18" t="str">
            <v>D&amp;B</v>
          </cell>
        </row>
        <row r="19">
          <cell r="B19" t="str">
            <v>Direct+ MOE</v>
          </cell>
          <cell r="C19" t="str">
            <v>Direct +</v>
          </cell>
          <cell r="D19" t="str">
            <v>MDM</v>
          </cell>
          <cell r="E19" t="str">
            <v>D&amp;B</v>
          </cell>
        </row>
        <row r="20">
          <cell r="B20" t="str">
            <v>Divers</v>
          </cell>
          <cell r="C20" t="str">
            <v>Other</v>
          </cell>
          <cell r="D20" t="str">
            <v>Other</v>
          </cell>
          <cell r="E20" t="str">
            <v>Altarès</v>
          </cell>
        </row>
        <row r="21">
          <cell r="B21" t="str">
            <v>Données à la carte</v>
          </cell>
          <cell r="C21" t="str">
            <v>Fichiers</v>
          </cell>
          <cell r="D21" t="str">
            <v>MDM</v>
          </cell>
          <cell r="E21" t="str">
            <v>Altarès</v>
          </cell>
        </row>
        <row r="22">
          <cell r="B22" t="str">
            <v>Données à la carte GBO</v>
          </cell>
          <cell r="C22" t="str">
            <v>Fichiers</v>
          </cell>
          <cell r="D22" t="str">
            <v>Compliance</v>
          </cell>
          <cell r="E22" t="str">
            <v>Altarès</v>
          </cell>
        </row>
        <row r="23">
          <cell r="B23" t="str">
            <v>Echanges de Marchandises</v>
          </cell>
          <cell r="C23" t="str">
            <v>DBI</v>
          </cell>
          <cell r="D23" t="str">
            <v>DBI</v>
          </cell>
          <cell r="E23" t="str">
            <v>D&amp;B</v>
          </cell>
        </row>
        <row r="24">
          <cell r="B24" t="str">
            <v>Enquêtes</v>
          </cell>
          <cell r="C24" t="str">
            <v>Other</v>
          </cell>
          <cell r="D24" t="str">
            <v>MDM</v>
          </cell>
          <cell r="E24" t="str">
            <v>Altarès</v>
          </cell>
        </row>
        <row r="25">
          <cell r="B25" t="str">
            <v>Enrichissement</v>
          </cell>
          <cell r="C25" t="str">
            <v>Fichiers</v>
          </cell>
          <cell r="D25" t="str">
            <v>MDM</v>
          </cell>
          <cell r="E25" t="str">
            <v>Altarès</v>
          </cell>
        </row>
        <row r="26">
          <cell r="B26" t="str">
            <v>Fichier MKT</v>
          </cell>
          <cell r="C26" t="str">
            <v>Fichiers</v>
          </cell>
          <cell r="D26" t="str">
            <v>MDM</v>
          </cell>
          <cell r="E26" t="str">
            <v>Altarès</v>
          </cell>
        </row>
        <row r="27">
          <cell r="B27" t="str">
            <v>Forfait Inforisk PME</v>
          </cell>
          <cell r="C27" t="str">
            <v>Inforisk</v>
          </cell>
          <cell r="D27" t="str">
            <v>Risk</v>
          </cell>
          <cell r="E27" t="str">
            <v>Altarès</v>
          </cell>
        </row>
        <row r="28">
          <cell r="B28" t="str">
            <v>Forfait Intuiz</v>
          </cell>
          <cell r="C28" t="str">
            <v>Intuiz</v>
          </cell>
          <cell r="D28" t="str">
            <v>Risk</v>
          </cell>
          <cell r="E28" t="str">
            <v>Altarès</v>
          </cell>
        </row>
        <row r="29">
          <cell r="B29" t="str">
            <v>Formation et Frais Annexes</v>
          </cell>
          <cell r="C29" t="str">
            <v>Other</v>
          </cell>
          <cell r="D29" t="str">
            <v>Other</v>
          </cell>
          <cell r="E29" t="str">
            <v>Altarès</v>
          </cell>
        </row>
        <row r="30">
          <cell r="B30" t="str">
            <v>Frais Dev-Consulting</v>
          </cell>
          <cell r="C30" t="str">
            <v>Other</v>
          </cell>
          <cell r="D30" t="str">
            <v>MDM</v>
          </cell>
          <cell r="E30" t="str">
            <v>Altarès</v>
          </cell>
        </row>
        <row r="31">
          <cell r="B31" t="str">
            <v>GDM</v>
          </cell>
          <cell r="C31" t="str">
            <v>DBAI/Toolkit/GDM</v>
          </cell>
          <cell r="D31" t="str">
            <v>Risk</v>
          </cell>
          <cell r="E31" t="str">
            <v>D&amp;B</v>
          </cell>
        </row>
        <row r="32">
          <cell r="B32" t="str">
            <v>Global Financials</v>
          </cell>
          <cell r="C32" t="str">
            <v>Global Financials</v>
          </cell>
          <cell r="D32" t="str">
            <v>Risk</v>
          </cell>
          <cell r="E32" t="str">
            <v>D&amp;B</v>
          </cell>
        </row>
        <row r="33">
          <cell r="B33" t="str">
            <v>GRS</v>
          </cell>
          <cell r="C33" t="str">
            <v>GRS</v>
          </cell>
          <cell r="D33" t="str">
            <v>S&amp;M</v>
          </cell>
          <cell r="E33" t="str">
            <v>D&amp;B</v>
          </cell>
        </row>
        <row r="34">
          <cell r="B34" t="str">
            <v>Hoover s</v>
          </cell>
          <cell r="C34" t="str">
            <v>Hoovers</v>
          </cell>
          <cell r="D34" t="str">
            <v>S&amp;M</v>
          </cell>
          <cell r="E34" t="str">
            <v>D&amp;B</v>
          </cell>
        </row>
        <row r="35">
          <cell r="B35" t="str">
            <v>InDoc</v>
          </cell>
          <cell r="C35" t="str">
            <v>InDoc</v>
          </cell>
          <cell r="D35" t="str">
            <v>Compliance</v>
          </cell>
          <cell r="E35" t="str">
            <v>Altarès</v>
          </cell>
        </row>
        <row r="36">
          <cell r="B36" t="str">
            <v>IndueD</v>
          </cell>
          <cell r="C36" t="str">
            <v>IndueD</v>
          </cell>
          <cell r="D36" t="str">
            <v>Compliance</v>
          </cell>
          <cell r="E36" t="str">
            <v>Altarès</v>
          </cell>
        </row>
        <row r="37">
          <cell r="B37" t="str">
            <v>Intuiz à la conso</v>
          </cell>
          <cell r="C37" t="str">
            <v>Intuiz</v>
          </cell>
          <cell r="D37" t="str">
            <v>Risk</v>
          </cell>
          <cell r="E37" t="str">
            <v>Altarès</v>
          </cell>
        </row>
        <row r="38">
          <cell r="B38" t="str">
            <v>IntuiZ Pilotage</v>
          </cell>
          <cell r="C38" t="str">
            <v>Intuiz</v>
          </cell>
          <cell r="D38" t="str">
            <v>Risk</v>
          </cell>
          <cell r="E38" t="str">
            <v>Altarès</v>
          </cell>
        </row>
        <row r="39">
          <cell r="B39" t="str">
            <v>LEI</v>
          </cell>
          <cell r="C39" t="str">
            <v>LEI</v>
          </cell>
          <cell r="D39" t="str">
            <v>Compliance</v>
          </cell>
          <cell r="E39" t="str">
            <v>Altarès</v>
          </cell>
        </row>
        <row r="40">
          <cell r="B40" t="str">
            <v>Levées Etats</v>
          </cell>
          <cell r="C40" t="str">
            <v>Other</v>
          </cell>
          <cell r="D40" t="str">
            <v>Other</v>
          </cell>
          <cell r="E40" t="str">
            <v>Altarès</v>
          </cell>
        </row>
        <row r="41">
          <cell r="B41" t="str">
            <v>Licence Access Insight</v>
          </cell>
          <cell r="C41" t="str">
            <v>Access Insight</v>
          </cell>
          <cell r="D41" t="str">
            <v>S&amp;M</v>
          </cell>
          <cell r="E41" t="str">
            <v>Altarès</v>
          </cell>
        </row>
        <row r="42">
          <cell r="B42" t="str">
            <v>Licence Direct +</v>
          </cell>
          <cell r="C42" t="str">
            <v>Direct +</v>
          </cell>
          <cell r="D42" t="str">
            <v>MDM</v>
          </cell>
          <cell r="E42" t="str">
            <v>D&amp;B</v>
          </cell>
        </row>
        <row r="43">
          <cell r="B43" t="str">
            <v>Licence GDM</v>
          </cell>
          <cell r="C43" t="str">
            <v>DBAI/Toolkit/GDM</v>
          </cell>
          <cell r="D43" t="str">
            <v>Risk</v>
          </cell>
          <cell r="E43" t="str">
            <v>D&amp;B</v>
          </cell>
        </row>
        <row r="44">
          <cell r="B44" t="str">
            <v>Licence Toolkit</v>
          </cell>
          <cell r="C44" t="str">
            <v>DBAI/Toolkit/GDM</v>
          </cell>
          <cell r="D44" t="str">
            <v>Risk</v>
          </cell>
          <cell r="E44" t="str">
            <v>D&amp;B</v>
          </cell>
        </row>
        <row r="45">
          <cell r="B45" t="str">
            <v>Maintenance Annuelle W/S IntuiZ</v>
          </cell>
          <cell r="C45" t="str">
            <v>Intuiz</v>
          </cell>
          <cell r="D45" t="str">
            <v>Risk</v>
          </cell>
          <cell r="E45" t="str">
            <v>Altarès</v>
          </cell>
        </row>
        <row r="46">
          <cell r="B46" t="str">
            <v>mList</v>
          </cell>
          <cell r="C46" t="str">
            <v>mList</v>
          </cell>
          <cell r="D46" t="str">
            <v>S&amp;M</v>
          </cell>
          <cell r="E46" t="str">
            <v>Manageo</v>
          </cell>
        </row>
        <row r="47">
          <cell r="B47" t="str">
            <v>OnBoard</v>
          </cell>
          <cell r="C47" t="str">
            <v>OnBoard</v>
          </cell>
          <cell r="D47" t="str">
            <v>Compliance</v>
          </cell>
          <cell r="E47" t="str">
            <v>D&amp;B</v>
          </cell>
        </row>
        <row r="48">
          <cell r="B48" t="str">
            <v>Point risk</v>
          </cell>
          <cell r="C48" t="str">
            <v>Point Risk</v>
          </cell>
          <cell r="D48" t="str">
            <v>S&amp;M</v>
          </cell>
          <cell r="E48" t="str">
            <v>Altarès</v>
          </cell>
        </row>
        <row r="49">
          <cell r="B49" t="str">
            <v>Portfolio Manager</v>
          </cell>
          <cell r="C49" t="str">
            <v>Portfolio Manager</v>
          </cell>
          <cell r="D49" t="str">
            <v>Risk</v>
          </cell>
          <cell r="E49" t="str">
            <v>D&amp;B</v>
          </cell>
        </row>
        <row r="50">
          <cell r="B50" t="str">
            <v>Qualif</v>
          </cell>
          <cell r="C50" t="str">
            <v>Fichiers</v>
          </cell>
          <cell r="D50" t="str">
            <v>MDM</v>
          </cell>
          <cell r="E50" t="str">
            <v>Altarès</v>
          </cell>
        </row>
        <row r="51">
          <cell r="B51" t="str">
            <v>Qualif+enrich</v>
          </cell>
          <cell r="C51" t="str">
            <v>Fichiers</v>
          </cell>
          <cell r="D51" t="str">
            <v>MDM</v>
          </cell>
          <cell r="E51" t="str">
            <v>Altarès</v>
          </cell>
        </row>
        <row r="52">
          <cell r="B52" t="str">
            <v>Scoring</v>
          </cell>
          <cell r="C52" t="str">
            <v>Datascience</v>
          </cell>
          <cell r="D52" t="str">
            <v>MDM</v>
          </cell>
          <cell r="E52" t="str">
            <v>Altarès</v>
          </cell>
        </row>
        <row r="53">
          <cell r="B53" t="str">
            <v>Sirenage</v>
          </cell>
          <cell r="C53" t="str">
            <v>Fichiers</v>
          </cell>
          <cell r="D53" t="str">
            <v>MDM</v>
          </cell>
          <cell r="E53" t="str">
            <v>Altarès</v>
          </cell>
        </row>
        <row r="54">
          <cell r="B54" t="str">
            <v>SMART</v>
          </cell>
          <cell r="C54" t="str">
            <v>Smart</v>
          </cell>
          <cell r="D54" t="str">
            <v>S&amp;M</v>
          </cell>
          <cell r="E54" t="str">
            <v>Altarès</v>
          </cell>
        </row>
        <row r="55">
          <cell r="B55" t="str">
            <v>Surv. base</v>
          </cell>
          <cell r="C55" t="str">
            <v>Fichiers</v>
          </cell>
          <cell r="D55" t="str">
            <v>MDM</v>
          </cell>
          <cell r="E55" t="str">
            <v>Altarès</v>
          </cell>
        </row>
        <row r="56">
          <cell r="B56" t="str">
            <v>Surv. géosect.</v>
          </cell>
          <cell r="C56" t="str">
            <v>Fichiers</v>
          </cell>
          <cell r="D56" t="str">
            <v>MDM</v>
          </cell>
          <cell r="E56" t="str">
            <v>Altarès</v>
          </cell>
        </row>
        <row r="57">
          <cell r="B57" t="str">
            <v>Toolkit</v>
          </cell>
          <cell r="C57" t="str">
            <v>DBAI/Toolkit/GDM</v>
          </cell>
          <cell r="D57" t="str">
            <v>Risk</v>
          </cell>
          <cell r="E57" t="str">
            <v>D&amp;B</v>
          </cell>
        </row>
        <row r="58">
          <cell r="B58" t="str">
            <v>Wynbe MOE</v>
          </cell>
          <cell r="C58" t="str">
            <v>Wynbe</v>
          </cell>
          <cell r="D58" t="str">
            <v>Risk</v>
          </cell>
          <cell r="E58" t="str">
            <v>Altarès</v>
          </cell>
        </row>
        <row r="59">
          <cell r="B59" t="str">
            <v>Wynbe redevance</v>
          </cell>
          <cell r="C59" t="str">
            <v>Wynbe</v>
          </cell>
          <cell r="D59" t="str">
            <v>Risk</v>
          </cell>
          <cell r="E59" t="str">
            <v>Altarès</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 base &gt;&gt;&gt;"/>
      <sheetName val="REC"/>
      <sheetName val="Mapping &gt;&gt;&gt;"/>
      <sheetName val="Mapping_product"/>
      <sheetName val="Mapping_products_REC_DEC"/>
      <sheetName val="Mapping_Duns_Groupe"/>
      <sheetName val="Mapping_abonné_Groupe"/>
      <sheetName val="Mapping_Duns_abonnés"/>
      <sheetName val="Input December 2020 &gt;&gt;&gt;"/>
      <sheetName val="Detail_cloture_DEC2020"/>
      <sheetName val="TCD_DEC2020"/>
      <sheetName val="Table_merge"/>
      <sheetName val="NewLogo_to_add_in_Rec"/>
      <sheetName val="Safety check &gt;&gt;&gt;"/>
      <sheetName val="Check_coherence_DEC"/>
      <sheetName val="Check_coherence_REC"/>
    </sheetNames>
    <sheetDataSet>
      <sheetData sheetId="0" refreshError="1"/>
      <sheetData sheetId="1" refreshError="1"/>
      <sheetData sheetId="2" refreshError="1"/>
      <sheetData sheetId="3">
        <row r="2">
          <cell r="B2" t="str">
            <v>Produit raw</v>
          </cell>
        </row>
      </sheetData>
      <sheetData sheetId="4" refreshError="1"/>
      <sheetData sheetId="5">
        <row r="1">
          <cell r="A1" t="str">
            <v>DUNS</v>
          </cell>
          <cell r="B1" t="str">
            <v>GROUPE</v>
          </cell>
        </row>
        <row r="2">
          <cell r="A2">
            <v>15252468</v>
          </cell>
          <cell r="B2" t="str">
            <v>ACE EUROPEAN GROUP LIMITED</v>
          </cell>
        </row>
        <row r="3">
          <cell r="A3">
            <v>1368083</v>
          </cell>
          <cell r="B3" t="str">
            <v>IBM</v>
          </cell>
        </row>
        <row r="4">
          <cell r="A4">
            <v>212866154</v>
          </cell>
          <cell r="B4" t="str">
            <v>ACCOR</v>
          </cell>
        </row>
        <row r="5">
          <cell r="A5">
            <v>216274639</v>
          </cell>
          <cell r="B5" t="str">
            <v>IMERYS</v>
          </cell>
        </row>
        <row r="6">
          <cell r="A6">
            <v>221236716</v>
          </cell>
          <cell r="B6" t="str">
            <v>ASSURDEAL LTD</v>
          </cell>
        </row>
        <row r="7">
          <cell r="A7">
            <v>222246760</v>
          </cell>
          <cell r="B7" t="str">
            <v>ACCOR</v>
          </cell>
        </row>
        <row r="8">
          <cell r="A8">
            <v>239920655</v>
          </cell>
          <cell r="B8" t="str">
            <v>EDF</v>
          </cell>
        </row>
        <row r="9">
          <cell r="A9">
            <v>260004250</v>
          </cell>
          <cell r="B9" t="str">
            <v>CERTICORPS</v>
          </cell>
        </row>
        <row r="10">
          <cell r="A10">
            <v>260010362</v>
          </cell>
          <cell r="B10" t="str">
            <v>VINCI</v>
          </cell>
        </row>
        <row r="11">
          <cell r="A11">
            <v>260021206</v>
          </cell>
          <cell r="B11" t="str">
            <v>MINEFI</v>
          </cell>
        </row>
        <row r="12">
          <cell r="A12">
            <v>260022294</v>
          </cell>
          <cell r="B12" t="str">
            <v>LABORATOIRES PHODE</v>
          </cell>
        </row>
        <row r="13">
          <cell r="A13">
            <v>260023262</v>
          </cell>
          <cell r="B13" t="str">
            <v>SIDES SA</v>
          </cell>
        </row>
        <row r="14">
          <cell r="A14">
            <v>260027038</v>
          </cell>
          <cell r="B14" t="str">
            <v>PRO BTP</v>
          </cell>
        </row>
        <row r="15">
          <cell r="A15">
            <v>260034392</v>
          </cell>
          <cell r="B15" t="str">
            <v>CARRIERES MEN ARVOR</v>
          </cell>
        </row>
        <row r="16">
          <cell r="A16">
            <v>260036892</v>
          </cell>
          <cell r="B16" t="str">
            <v>CENTRE AUTOMOBILE DE</v>
          </cell>
        </row>
        <row r="17">
          <cell r="A17">
            <v>260046784</v>
          </cell>
          <cell r="B17" t="str">
            <v>OUTILS PERRIN</v>
          </cell>
        </row>
        <row r="18">
          <cell r="A18">
            <v>260058006</v>
          </cell>
          <cell r="B18" t="str">
            <v>TAKABIO</v>
          </cell>
        </row>
        <row r="19">
          <cell r="A19">
            <v>260059650</v>
          </cell>
          <cell r="B19" t="str">
            <v>TESSI SERVICES</v>
          </cell>
        </row>
        <row r="20">
          <cell r="A20">
            <v>260061066</v>
          </cell>
          <cell r="B20" t="str">
            <v>RESEAU DES ACHETEURS HOSPITALIERS D'ILE DE FRANCE</v>
          </cell>
        </row>
        <row r="21">
          <cell r="A21">
            <v>260062500</v>
          </cell>
          <cell r="B21" t="str">
            <v>SUNDYNE INTERNATIONAL SA</v>
          </cell>
        </row>
        <row r="22">
          <cell r="A22">
            <v>260069406</v>
          </cell>
          <cell r="B22" t="str">
            <v>VALEO</v>
          </cell>
        </row>
        <row r="23">
          <cell r="A23">
            <v>260073065</v>
          </cell>
          <cell r="B23" t="str">
            <v>PROLIDIS</v>
          </cell>
        </row>
        <row r="24">
          <cell r="A24">
            <v>260079199</v>
          </cell>
          <cell r="B24" t="str">
            <v>GUERIN PIERRE SAS</v>
          </cell>
        </row>
        <row r="25">
          <cell r="A25">
            <v>260084027</v>
          </cell>
          <cell r="B25" t="str">
            <v>CREDEXIM FRANCE</v>
          </cell>
        </row>
        <row r="26">
          <cell r="A26">
            <v>260084093</v>
          </cell>
          <cell r="B26" t="str">
            <v>PUBLICIS</v>
          </cell>
        </row>
        <row r="27">
          <cell r="A27">
            <v>260085876</v>
          </cell>
          <cell r="B27" t="str">
            <v>PRINTCORP</v>
          </cell>
        </row>
        <row r="28">
          <cell r="A28">
            <v>260093309</v>
          </cell>
          <cell r="B28" t="str">
            <v>CAISSE DES DEPOTS ET CONSIGNATIONS</v>
          </cell>
        </row>
        <row r="29">
          <cell r="A29">
            <v>260129929</v>
          </cell>
          <cell r="B29" t="str">
            <v>TENTE ROULETTES POLYMERES - BRUANDET</v>
          </cell>
        </row>
        <row r="30">
          <cell r="A30">
            <v>260136517</v>
          </cell>
          <cell r="B30" t="str">
            <v>LBA</v>
          </cell>
        </row>
        <row r="31">
          <cell r="A31">
            <v>260142458</v>
          </cell>
          <cell r="B31" t="str">
            <v>BIGARD</v>
          </cell>
        </row>
        <row r="32">
          <cell r="A32">
            <v>260159620</v>
          </cell>
          <cell r="B32" t="str">
            <v>SCP RUFF BIELER NEBO</v>
          </cell>
        </row>
        <row r="33">
          <cell r="A33">
            <v>260164179</v>
          </cell>
          <cell r="B33" t="str">
            <v>MINISTERE DE L'INTER</v>
          </cell>
        </row>
        <row r="34">
          <cell r="A34">
            <v>260172081</v>
          </cell>
          <cell r="B34" t="str">
            <v>COZIGOU COTES D ARMOR DISTRIBUTION (C10)</v>
          </cell>
        </row>
        <row r="35">
          <cell r="A35">
            <v>260173166</v>
          </cell>
          <cell r="B35" t="str">
            <v>GROUPE SNCF</v>
          </cell>
        </row>
        <row r="36">
          <cell r="A36">
            <v>260174172</v>
          </cell>
          <cell r="B36" t="str">
            <v>SET - HUILLIER - SOCIETE D'ENTREPOSAGE ET DE TRANSPORTS</v>
          </cell>
        </row>
        <row r="37">
          <cell r="A37">
            <v>260175391</v>
          </cell>
          <cell r="B37" t="str">
            <v>COZIGOU COTES D ARMOR DISTRIBUTION (C10)</v>
          </cell>
        </row>
        <row r="38">
          <cell r="A38">
            <v>260176961</v>
          </cell>
          <cell r="B38" t="str">
            <v>SOCIETE GENERALE</v>
          </cell>
        </row>
        <row r="39">
          <cell r="A39">
            <v>260179288</v>
          </cell>
          <cell r="B39" t="str">
            <v>POMAGALSKI</v>
          </cell>
        </row>
        <row r="40">
          <cell r="A40">
            <v>260182050</v>
          </cell>
          <cell r="B40" t="str">
            <v>BOURBON MANAGEMENT</v>
          </cell>
        </row>
        <row r="41">
          <cell r="A41">
            <v>260183397</v>
          </cell>
          <cell r="B41" t="str">
            <v>FIVES</v>
          </cell>
        </row>
        <row r="42">
          <cell r="A42">
            <v>260184095</v>
          </cell>
          <cell r="B42" t="str">
            <v>ND CONSEIL</v>
          </cell>
        </row>
        <row r="43">
          <cell r="A43">
            <v>260184718</v>
          </cell>
          <cell r="B43" t="str">
            <v>CLENET MANUTENTION</v>
          </cell>
        </row>
        <row r="44">
          <cell r="A44">
            <v>260186259</v>
          </cell>
          <cell r="B44" t="str">
            <v>BECTON DICKINSON FRANCE SAS</v>
          </cell>
        </row>
        <row r="45">
          <cell r="A45">
            <v>260186663</v>
          </cell>
          <cell r="B45" t="str">
            <v>SAINT GOBAIN</v>
          </cell>
        </row>
        <row r="46">
          <cell r="A46">
            <v>260186865</v>
          </cell>
          <cell r="B46" t="str">
            <v>PME EXPANSION</v>
          </cell>
        </row>
        <row r="47">
          <cell r="A47">
            <v>260188487</v>
          </cell>
          <cell r="B47" t="str">
            <v>SNEF</v>
          </cell>
        </row>
        <row r="48">
          <cell r="A48">
            <v>260188693</v>
          </cell>
          <cell r="B48" t="str">
            <v>VIVENDI</v>
          </cell>
        </row>
        <row r="49">
          <cell r="A49">
            <v>260189949</v>
          </cell>
          <cell r="B49" t="str">
            <v>LA PROVENCE</v>
          </cell>
        </row>
        <row r="50">
          <cell r="A50">
            <v>260190038</v>
          </cell>
          <cell r="B50" t="str">
            <v>CADBURY FRANCE</v>
          </cell>
        </row>
        <row r="51">
          <cell r="A51">
            <v>260191258</v>
          </cell>
          <cell r="B51" t="str">
            <v>COZIGOU COTES D ARMOR DISTRIBUTION (C10)</v>
          </cell>
        </row>
        <row r="52">
          <cell r="A52">
            <v>260193800</v>
          </cell>
          <cell r="B52" t="str">
            <v>LE DAUPHINE LIBERE</v>
          </cell>
        </row>
        <row r="53">
          <cell r="A53">
            <v>260194675</v>
          </cell>
          <cell r="B53" t="str">
            <v>VICAT</v>
          </cell>
        </row>
        <row r="54">
          <cell r="A54">
            <v>260197138</v>
          </cell>
          <cell r="B54" t="str">
            <v>STATION 7</v>
          </cell>
        </row>
        <row r="55">
          <cell r="A55">
            <v>260197494</v>
          </cell>
          <cell r="B55" t="str">
            <v>CENTRAL COM ENTREPRISES</v>
          </cell>
        </row>
        <row r="56">
          <cell r="A56">
            <v>260197843</v>
          </cell>
          <cell r="B56" t="str">
            <v>ETABLISSEMENTS MILHE ET AVONS</v>
          </cell>
        </row>
        <row r="57">
          <cell r="A57">
            <v>260197995</v>
          </cell>
          <cell r="B57" t="str">
            <v>EBI SA GROUPE ECOBANK</v>
          </cell>
        </row>
        <row r="58">
          <cell r="A58">
            <v>260198627</v>
          </cell>
          <cell r="B58" t="str">
            <v>GRANDS MOULINS DE ST</v>
          </cell>
        </row>
        <row r="59">
          <cell r="A59">
            <v>260198940</v>
          </cell>
          <cell r="B59" t="str">
            <v>VEOLIA</v>
          </cell>
        </row>
        <row r="60">
          <cell r="A60">
            <v>260199427</v>
          </cell>
          <cell r="B60" t="str">
            <v>DELTA ASSURANCES</v>
          </cell>
        </row>
        <row r="61">
          <cell r="A61">
            <v>260203906</v>
          </cell>
          <cell r="B61" t="str">
            <v>BUCHER VASLIN</v>
          </cell>
        </row>
        <row r="62">
          <cell r="A62">
            <v>260206297</v>
          </cell>
          <cell r="B62" t="str">
            <v>SOC DAUPHINOISE POUR L HABITAT</v>
          </cell>
        </row>
        <row r="63">
          <cell r="A63">
            <v>260206307</v>
          </cell>
          <cell r="B63" t="str">
            <v>ITER ORGANIZATION</v>
          </cell>
        </row>
        <row r="64">
          <cell r="A64">
            <v>260206602</v>
          </cell>
          <cell r="B64" t="str">
            <v>STEPAN EUROPE</v>
          </cell>
        </row>
        <row r="65">
          <cell r="A65">
            <v>260215873</v>
          </cell>
          <cell r="B65" t="str">
            <v>MAISON DE L'EMPLOI DU GARD RHODANIEN</v>
          </cell>
        </row>
        <row r="66">
          <cell r="A66">
            <v>260215895</v>
          </cell>
          <cell r="B66" t="str">
            <v>BPI GROUPE</v>
          </cell>
        </row>
        <row r="67">
          <cell r="A67">
            <v>260221221</v>
          </cell>
          <cell r="B67" t="str">
            <v>ONET</v>
          </cell>
        </row>
        <row r="68">
          <cell r="A68">
            <v>260222229</v>
          </cell>
          <cell r="B68" t="str">
            <v>CODEFA - ORCA</v>
          </cell>
        </row>
        <row r="69">
          <cell r="A69">
            <v>260225446</v>
          </cell>
          <cell r="B69" t="str">
            <v>TETRA LAVAL</v>
          </cell>
        </row>
        <row r="70">
          <cell r="A70">
            <v>260245276</v>
          </cell>
          <cell r="B70" t="str">
            <v>CONCEPT OUVERTURE</v>
          </cell>
        </row>
        <row r="71">
          <cell r="A71">
            <v>260251772</v>
          </cell>
          <cell r="B71" t="str">
            <v>SAS BOUCARD EMBALLAGES</v>
          </cell>
        </row>
        <row r="72">
          <cell r="A72">
            <v>260255517</v>
          </cell>
          <cell r="B72" t="str">
            <v>FIP FRANCE</v>
          </cell>
        </row>
        <row r="73">
          <cell r="A73">
            <v>260258439</v>
          </cell>
          <cell r="B73" t="str">
            <v>CMCIC</v>
          </cell>
        </row>
        <row r="74">
          <cell r="A74">
            <v>260258785</v>
          </cell>
          <cell r="B74" t="str">
            <v>PHOCEENNE GENOYER</v>
          </cell>
        </row>
        <row r="75">
          <cell r="A75">
            <v>260289550</v>
          </cell>
          <cell r="B75" t="str">
            <v>ARKEA</v>
          </cell>
        </row>
        <row r="76">
          <cell r="A76">
            <v>260295796</v>
          </cell>
          <cell r="B76" t="str">
            <v>AXESS PATRIMOINE &amp; FINANCE</v>
          </cell>
        </row>
        <row r="77">
          <cell r="A77">
            <v>260308375</v>
          </cell>
          <cell r="B77" t="str">
            <v>MEDIAS ET REGIES EUR</v>
          </cell>
        </row>
        <row r="78">
          <cell r="A78">
            <v>260310913</v>
          </cell>
          <cell r="B78" t="str">
            <v>JOBTEASER</v>
          </cell>
        </row>
        <row r="79">
          <cell r="A79">
            <v>260315203</v>
          </cell>
          <cell r="B79" t="str">
            <v>SP2L</v>
          </cell>
        </row>
        <row r="80">
          <cell r="A80">
            <v>260315646</v>
          </cell>
          <cell r="B80" t="str">
            <v>SSL247</v>
          </cell>
        </row>
        <row r="81">
          <cell r="A81">
            <v>260321948</v>
          </cell>
          <cell r="B81" t="str">
            <v>WARNER ELECTRIC EUROPE SAS</v>
          </cell>
        </row>
        <row r="82">
          <cell r="A82">
            <v>260324520</v>
          </cell>
          <cell r="B82" t="str">
            <v>CHARTREUSE DIFFUSION SA</v>
          </cell>
        </row>
        <row r="83">
          <cell r="A83">
            <v>260324876</v>
          </cell>
          <cell r="B83" t="str">
            <v>TORNIER</v>
          </cell>
        </row>
        <row r="84">
          <cell r="A84">
            <v>260331277</v>
          </cell>
          <cell r="B84" t="str">
            <v>CRUSTIMEX</v>
          </cell>
        </row>
        <row r="85">
          <cell r="A85">
            <v>260341212</v>
          </cell>
          <cell r="B85" t="str">
            <v>TOTAL</v>
          </cell>
        </row>
        <row r="86">
          <cell r="A86">
            <v>260346465</v>
          </cell>
          <cell r="B86" t="str">
            <v>SLAMI SA</v>
          </cell>
        </row>
        <row r="87">
          <cell r="A87">
            <v>260350921</v>
          </cell>
          <cell r="B87" t="str">
            <v>IMER FRANCE</v>
          </cell>
        </row>
        <row r="88">
          <cell r="A88">
            <v>260351629</v>
          </cell>
          <cell r="B88" t="str">
            <v>BOLLORE</v>
          </cell>
        </row>
        <row r="89">
          <cell r="A89">
            <v>260355850</v>
          </cell>
          <cell r="B89" t="str">
            <v>REVIMA GROUP</v>
          </cell>
        </row>
        <row r="90">
          <cell r="A90">
            <v>260356222</v>
          </cell>
          <cell r="B90" t="str">
            <v>GROUPE SNCF</v>
          </cell>
        </row>
        <row r="91">
          <cell r="A91">
            <v>260356491</v>
          </cell>
          <cell r="B91" t="str">
            <v>SALOLA</v>
          </cell>
        </row>
        <row r="92">
          <cell r="A92">
            <v>260372958</v>
          </cell>
          <cell r="B92" t="str">
            <v>SOGETRA</v>
          </cell>
        </row>
        <row r="93">
          <cell r="A93">
            <v>260377302</v>
          </cell>
          <cell r="B93" t="str">
            <v>UNIVERSITE STRASBOURG</v>
          </cell>
        </row>
        <row r="94">
          <cell r="A94">
            <v>260400599</v>
          </cell>
          <cell r="B94" t="str">
            <v>POLE EMPLOI</v>
          </cell>
        </row>
        <row r="95">
          <cell r="A95">
            <v>260411567</v>
          </cell>
          <cell r="B95" t="str">
            <v>OPTO FRANCE</v>
          </cell>
        </row>
        <row r="96">
          <cell r="A96">
            <v>260427588</v>
          </cell>
          <cell r="B96" t="str">
            <v>ALCATEL LUCENT</v>
          </cell>
        </row>
        <row r="97">
          <cell r="A97">
            <v>260431955</v>
          </cell>
          <cell r="B97" t="str">
            <v>LA POSTE</v>
          </cell>
        </row>
        <row r="98">
          <cell r="A98">
            <v>260433662</v>
          </cell>
          <cell r="B98" t="str">
            <v>GROUPE LAZARD</v>
          </cell>
        </row>
        <row r="99">
          <cell r="A99">
            <v>260435138</v>
          </cell>
          <cell r="B99" t="str">
            <v>PICTURE ORGANIC CLOTHING</v>
          </cell>
        </row>
        <row r="100">
          <cell r="A100">
            <v>260435672</v>
          </cell>
          <cell r="B100" t="str">
            <v>JOHN DEERE</v>
          </cell>
        </row>
        <row r="101">
          <cell r="A101">
            <v>260438496</v>
          </cell>
          <cell r="B101" t="str">
            <v>EVOX TRADING</v>
          </cell>
        </row>
        <row r="102">
          <cell r="A102">
            <v>260450751</v>
          </cell>
          <cell r="B102" t="str">
            <v>SELARL-PIQUET-MOLITOR-</v>
          </cell>
        </row>
        <row r="103">
          <cell r="A103">
            <v>260452348</v>
          </cell>
          <cell r="B103" t="str">
            <v>EMBISPHERE SAS</v>
          </cell>
        </row>
        <row r="104">
          <cell r="A104">
            <v>260468483</v>
          </cell>
          <cell r="B104" t="str">
            <v>EXEL INDUSTRIES</v>
          </cell>
        </row>
        <row r="105">
          <cell r="A105">
            <v>260469069</v>
          </cell>
          <cell r="B105" t="str">
            <v>TEREGA</v>
          </cell>
        </row>
        <row r="106">
          <cell r="A106">
            <v>260469501</v>
          </cell>
          <cell r="B106" t="str">
            <v>NAMCO BANDAI PARTENERS</v>
          </cell>
        </row>
        <row r="107">
          <cell r="A107">
            <v>260472261</v>
          </cell>
          <cell r="B107" t="str">
            <v>FREINRAIL SA</v>
          </cell>
        </row>
        <row r="108">
          <cell r="A108">
            <v>260486996</v>
          </cell>
          <cell r="B108" t="str">
            <v>EDF</v>
          </cell>
        </row>
        <row r="109">
          <cell r="A109">
            <v>260504535</v>
          </cell>
          <cell r="B109" t="str">
            <v>VIGNASSE ET DONNEY</v>
          </cell>
        </row>
        <row r="110">
          <cell r="A110">
            <v>260505771</v>
          </cell>
          <cell r="B110" t="str">
            <v>MONTMIRAIL MATERIAUX</v>
          </cell>
        </row>
        <row r="111">
          <cell r="A111">
            <v>260509716</v>
          </cell>
          <cell r="B111" t="str">
            <v>CAISSE DES DEPOTS ET CONSIGNATIONS</v>
          </cell>
        </row>
        <row r="112">
          <cell r="A112">
            <v>260512682</v>
          </cell>
          <cell r="B112" t="str">
            <v>POLE EMPLOI</v>
          </cell>
        </row>
        <row r="113">
          <cell r="A113">
            <v>260512824</v>
          </cell>
          <cell r="B113" t="str">
            <v>POLE EMPLOI</v>
          </cell>
        </row>
        <row r="114">
          <cell r="A114">
            <v>260512929</v>
          </cell>
          <cell r="B114" t="str">
            <v>POLE EMPLOI</v>
          </cell>
        </row>
        <row r="115">
          <cell r="A115">
            <v>260515776</v>
          </cell>
          <cell r="B115" t="str">
            <v>CENTRE FRANCILIEN DE L INNOVATION</v>
          </cell>
        </row>
        <row r="116">
          <cell r="A116">
            <v>260532914</v>
          </cell>
          <cell r="B116" t="str">
            <v>C.I.T.B. CONSTRUCT INDIV TRADITION B</v>
          </cell>
        </row>
        <row r="117">
          <cell r="A117">
            <v>260570528</v>
          </cell>
          <cell r="B117" t="str">
            <v>MINERVA OIL</v>
          </cell>
        </row>
        <row r="118">
          <cell r="A118">
            <v>260583064</v>
          </cell>
          <cell r="B118" t="str">
            <v>GIRAY 5754</v>
          </cell>
        </row>
        <row r="119">
          <cell r="A119">
            <v>260598298</v>
          </cell>
          <cell r="B119" t="str">
            <v>O.B.M. CONSTRUCTION</v>
          </cell>
        </row>
        <row r="120">
          <cell r="A120">
            <v>260609718</v>
          </cell>
          <cell r="B120" t="str">
            <v>CAFPI</v>
          </cell>
        </row>
        <row r="121">
          <cell r="A121">
            <v>260645777</v>
          </cell>
          <cell r="B121" t="str">
            <v>VILLE DE PARIS</v>
          </cell>
        </row>
        <row r="122">
          <cell r="A122">
            <v>260646666</v>
          </cell>
          <cell r="B122" t="str">
            <v>CENTRALE ANTIBOISE DES BOIS</v>
          </cell>
        </row>
        <row r="123">
          <cell r="A123">
            <v>260655471</v>
          </cell>
          <cell r="B123" t="str">
            <v>3E CONCEPT</v>
          </cell>
        </row>
        <row r="124">
          <cell r="A124">
            <v>260665704</v>
          </cell>
          <cell r="B124" t="str">
            <v>BOLLORE</v>
          </cell>
        </row>
        <row r="125">
          <cell r="A125">
            <v>260708821</v>
          </cell>
          <cell r="B125" t="str">
            <v>SAINT GOBAIN</v>
          </cell>
        </row>
        <row r="126">
          <cell r="A126">
            <v>260720479</v>
          </cell>
          <cell r="B126" t="str">
            <v>GINISTY FIL BLANCHET LEROY-DEMOULINS- HEBERT</v>
          </cell>
        </row>
        <row r="127">
          <cell r="A127">
            <v>260727596</v>
          </cell>
          <cell r="B127" t="str">
            <v>PNA PUB AUDIT COM</v>
          </cell>
        </row>
        <row r="128">
          <cell r="A128">
            <v>260738806</v>
          </cell>
          <cell r="B128" t="str">
            <v>ROBERT CHARTIER APPLICATION</v>
          </cell>
        </row>
        <row r="129">
          <cell r="A129">
            <v>260739735</v>
          </cell>
          <cell r="B129" t="str">
            <v>MESSER FRANCE</v>
          </cell>
        </row>
        <row r="130">
          <cell r="A130">
            <v>260745377</v>
          </cell>
          <cell r="B130" t="str">
            <v>PANINI</v>
          </cell>
        </row>
        <row r="131">
          <cell r="A131">
            <v>260752437</v>
          </cell>
          <cell r="B131" t="str">
            <v>BGFIBANK EUROPE</v>
          </cell>
        </row>
        <row r="132">
          <cell r="A132">
            <v>260752780</v>
          </cell>
          <cell r="B132" t="str">
            <v>HYLTEL</v>
          </cell>
        </row>
        <row r="133">
          <cell r="A133">
            <v>260753093</v>
          </cell>
          <cell r="B133" t="str">
            <v>OFIMER</v>
          </cell>
        </row>
        <row r="134">
          <cell r="A134">
            <v>260753094</v>
          </cell>
          <cell r="B134" t="str">
            <v>MINEFI</v>
          </cell>
        </row>
        <row r="135">
          <cell r="A135">
            <v>260753460</v>
          </cell>
          <cell r="B135" t="str">
            <v>MAGIK WEB STUDIO</v>
          </cell>
        </row>
        <row r="136">
          <cell r="A136">
            <v>260758715</v>
          </cell>
          <cell r="B136" t="str">
            <v>FONDATION D ENTREPRISE EDF</v>
          </cell>
        </row>
        <row r="137">
          <cell r="A137">
            <v>260781869</v>
          </cell>
          <cell r="B137" t="str">
            <v>LECTRA</v>
          </cell>
        </row>
        <row r="138">
          <cell r="A138">
            <v>260806021</v>
          </cell>
          <cell r="B138" t="str">
            <v>BNP</v>
          </cell>
        </row>
        <row r="139">
          <cell r="A139">
            <v>260806682</v>
          </cell>
          <cell r="B139" t="str">
            <v>METALLERIE DU FOREZ</v>
          </cell>
        </row>
        <row r="140">
          <cell r="A140">
            <v>260822440</v>
          </cell>
          <cell r="B140" t="str">
            <v>ATELIERS DE VILLETANEUSE</v>
          </cell>
        </row>
        <row r="141">
          <cell r="A141">
            <v>260822539</v>
          </cell>
          <cell r="B141" t="str">
            <v>POLE EMPLOI</v>
          </cell>
        </row>
        <row r="142">
          <cell r="A142">
            <v>260835927</v>
          </cell>
          <cell r="B142" t="str">
            <v>BPI GROUPE</v>
          </cell>
        </row>
        <row r="143">
          <cell r="A143">
            <v>260839989</v>
          </cell>
          <cell r="B143" t="str">
            <v>DRAAF-CPCM</v>
          </cell>
        </row>
        <row r="144">
          <cell r="A144">
            <v>260857610</v>
          </cell>
          <cell r="B144" t="str">
            <v>SAINT GOBAIN</v>
          </cell>
        </row>
        <row r="145">
          <cell r="A145">
            <v>260857685</v>
          </cell>
          <cell r="B145" t="str">
            <v>DSV</v>
          </cell>
        </row>
        <row r="146">
          <cell r="A146">
            <v>260893724</v>
          </cell>
          <cell r="B146" t="str">
            <v>CIMENTS KERCIM</v>
          </cell>
        </row>
        <row r="147">
          <cell r="A147">
            <v>260895000</v>
          </cell>
          <cell r="B147" t="str">
            <v>ODEADOM</v>
          </cell>
        </row>
        <row r="148">
          <cell r="A148">
            <v>260906662</v>
          </cell>
          <cell r="B148" t="str">
            <v>IPDIA</v>
          </cell>
        </row>
        <row r="149">
          <cell r="A149">
            <v>260912928</v>
          </cell>
          <cell r="B149" t="str">
            <v>JOUAN SA</v>
          </cell>
        </row>
        <row r="150">
          <cell r="A150">
            <v>260925532</v>
          </cell>
          <cell r="B150" t="str">
            <v>MARTIN SA</v>
          </cell>
        </row>
        <row r="151">
          <cell r="A151">
            <v>260950263</v>
          </cell>
          <cell r="B151" t="str">
            <v>QUEMCO</v>
          </cell>
        </row>
        <row r="152">
          <cell r="A152">
            <v>260955984</v>
          </cell>
          <cell r="B152" t="str">
            <v>QUARON S.A.S</v>
          </cell>
        </row>
        <row r="153">
          <cell r="A153">
            <v>260962840</v>
          </cell>
          <cell r="B153" t="str">
            <v>MP HYGIENE</v>
          </cell>
        </row>
        <row r="154">
          <cell r="A154">
            <v>260969563</v>
          </cell>
          <cell r="B154" t="str">
            <v>ROVIP</v>
          </cell>
        </row>
        <row r="155">
          <cell r="A155">
            <v>260970578</v>
          </cell>
          <cell r="B155" t="str">
            <v>FONROCHE INVESTISSEMENTS</v>
          </cell>
        </row>
        <row r="156">
          <cell r="A156">
            <v>260988156</v>
          </cell>
          <cell r="B156" t="str">
            <v>LA PERIGOURDINE FINANCES</v>
          </cell>
        </row>
        <row r="157">
          <cell r="A157">
            <v>260992243</v>
          </cell>
          <cell r="B157" t="str">
            <v>RAIN BIRD</v>
          </cell>
        </row>
        <row r="158">
          <cell r="A158">
            <v>260994637</v>
          </cell>
          <cell r="B158" t="str">
            <v>LIEBHERR</v>
          </cell>
        </row>
        <row r="159">
          <cell r="A159">
            <v>260994736</v>
          </cell>
          <cell r="B159" t="str">
            <v>GROUPE DANONE</v>
          </cell>
        </row>
        <row r="160">
          <cell r="A160">
            <v>260995960</v>
          </cell>
          <cell r="B160" t="str">
            <v>EDF</v>
          </cell>
        </row>
        <row r="161">
          <cell r="A161">
            <v>261007383</v>
          </cell>
          <cell r="B161" t="str">
            <v>INTERRA PRO</v>
          </cell>
        </row>
        <row r="162">
          <cell r="A162">
            <v>261014152</v>
          </cell>
          <cell r="B162" t="str">
            <v>ALTA</v>
          </cell>
        </row>
        <row r="163">
          <cell r="A163">
            <v>261023782</v>
          </cell>
          <cell r="B163" t="str">
            <v>DELTA NEU</v>
          </cell>
        </row>
        <row r="164">
          <cell r="A164">
            <v>261023832</v>
          </cell>
          <cell r="B164" t="str">
            <v>FERMOD</v>
          </cell>
        </row>
        <row r="165">
          <cell r="A165">
            <v>261030922</v>
          </cell>
          <cell r="B165" t="str">
            <v>SALFATI SERGE</v>
          </cell>
        </row>
        <row r="166">
          <cell r="A166">
            <v>261033523</v>
          </cell>
          <cell r="B166" t="str">
            <v>GEYM</v>
          </cell>
        </row>
        <row r="167">
          <cell r="A167">
            <v>261043079</v>
          </cell>
          <cell r="B167" t="str">
            <v>BUTACHIMIE</v>
          </cell>
        </row>
        <row r="168">
          <cell r="A168">
            <v>261045946</v>
          </cell>
          <cell r="B168" t="str">
            <v>DECOUVRIR LE SOI</v>
          </cell>
        </row>
        <row r="169">
          <cell r="A169">
            <v>261047835</v>
          </cell>
          <cell r="B169" t="str">
            <v>STE PUBLIQUE REGIONALE DES PAYS DE LA LOIRE</v>
          </cell>
        </row>
        <row r="170">
          <cell r="A170">
            <v>261048739</v>
          </cell>
          <cell r="B170" t="str">
            <v>FTI CONSULTING</v>
          </cell>
        </row>
        <row r="171">
          <cell r="A171">
            <v>261052348</v>
          </cell>
          <cell r="B171" t="str">
            <v>BUSIBOOST</v>
          </cell>
        </row>
        <row r="172">
          <cell r="A172">
            <v>261066070</v>
          </cell>
          <cell r="B172" t="str">
            <v>VINCI</v>
          </cell>
        </row>
        <row r="173">
          <cell r="A173">
            <v>261077827</v>
          </cell>
          <cell r="B173" t="str">
            <v>ULTIMA DISPLAYS FRANCE</v>
          </cell>
        </row>
        <row r="174">
          <cell r="A174">
            <v>261081779</v>
          </cell>
          <cell r="B174" t="str">
            <v>EUROCAST REYRIEUX</v>
          </cell>
        </row>
        <row r="175">
          <cell r="A175">
            <v>261085009</v>
          </cell>
          <cell r="B175" t="str">
            <v>RECOMMERCE SOLUTIONS</v>
          </cell>
        </row>
        <row r="176">
          <cell r="A176">
            <v>261087158</v>
          </cell>
          <cell r="B176" t="str">
            <v>AQUILON IT</v>
          </cell>
        </row>
        <row r="177">
          <cell r="A177">
            <v>261095453</v>
          </cell>
          <cell r="B177" t="str">
            <v>ITM ENTREPRISES SA</v>
          </cell>
        </row>
        <row r="178">
          <cell r="A178">
            <v>261102868</v>
          </cell>
          <cell r="B178" t="str">
            <v>GROUPE SNCF</v>
          </cell>
        </row>
        <row r="179">
          <cell r="A179">
            <v>261103552</v>
          </cell>
          <cell r="B179" t="str">
            <v>CARIDDI MEE RUE</v>
          </cell>
        </row>
        <row r="180">
          <cell r="A180">
            <v>261107710</v>
          </cell>
          <cell r="B180" t="str">
            <v>ACOSS</v>
          </cell>
        </row>
        <row r="181">
          <cell r="A181">
            <v>261136782</v>
          </cell>
          <cell r="B181" t="str">
            <v>CABINET PAYELLE</v>
          </cell>
        </row>
        <row r="182">
          <cell r="A182">
            <v>261145603</v>
          </cell>
          <cell r="B182" t="str">
            <v>NICESTHA</v>
          </cell>
        </row>
        <row r="183">
          <cell r="A183">
            <v>261156511</v>
          </cell>
          <cell r="B183" t="str">
            <v>POLE EMPLOI</v>
          </cell>
        </row>
        <row r="184">
          <cell r="A184">
            <v>261164025</v>
          </cell>
          <cell r="B184" t="str">
            <v>SIGFOX</v>
          </cell>
        </row>
        <row r="185">
          <cell r="A185">
            <v>261165594</v>
          </cell>
          <cell r="B185" t="str">
            <v>MONTEGUT</v>
          </cell>
        </row>
        <row r="186">
          <cell r="A186">
            <v>261166155</v>
          </cell>
          <cell r="B186" t="str">
            <v>LA POSTE BANQUE</v>
          </cell>
        </row>
        <row r="187">
          <cell r="A187">
            <v>261175742</v>
          </cell>
          <cell r="B187" t="str">
            <v>VEOLIA</v>
          </cell>
        </row>
        <row r="188">
          <cell r="A188">
            <v>261189930</v>
          </cell>
          <cell r="B188" t="str">
            <v>FUJITSU SIEMENS COMP</v>
          </cell>
        </row>
        <row r="189">
          <cell r="A189">
            <v>261194868</v>
          </cell>
          <cell r="B189" t="str">
            <v>DEBAUX GUY</v>
          </cell>
        </row>
        <row r="190">
          <cell r="A190">
            <v>261202973</v>
          </cell>
          <cell r="B190" t="str">
            <v>AFPMA FORMATION</v>
          </cell>
        </row>
        <row r="191">
          <cell r="A191">
            <v>261211635</v>
          </cell>
          <cell r="B191" t="str">
            <v>HETTICH FRANCE</v>
          </cell>
        </row>
        <row r="192">
          <cell r="A192">
            <v>261237333</v>
          </cell>
          <cell r="B192" t="str">
            <v>BANQUE THEMIS</v>
          </cell>
        </row>
        <row r="193">
          <cell r="A193">
            <v>261237408</v>
          </cell>
          <cell r="B193" t="str">
            <v>KUBOTA EUROPE SA</v>
          </cell>
        </row>
        <row r="194">
          <cell r="A194">
            <v>261238315</v>
          </cell>
          <cell r="B194" t="str">
            <v>NESTLE</v>
          </cell>
        </row>
        <row r="195">
          <cell r="A195">
            <v>261244636</v>
          </cell>
          <cell r="B195" t="str">
            <v>CLERGERIE</v>
          </cell>
        </row>
        <row r="196">
          <cell r="A196">
            <v>261254238</v>
          </cell>
          <cell r="B196" t="str">
            <v>CPAM</v>
          </cell>
        </row>
        <row r="197">
          <cell r="A197">
            <v>261259224</v>
          </cell>
          <cell r="B197" t="str">
            <v>CPAM</v>
          </cell>
        </row>
        <row r="198">
          <cell r="A198">
            <v>261266686</v>
          </cell>
          <cell r="B198" t="str">
            <v>LEADEO</v>
          </cell>
        </row>
        <row r="199">
          <cell r="A199">
            <v>261266860</v>
          </cell>
          <cell r="B199" t="str">
            <v>STEELCASE SA</v>
          </cell>
        </row>
        <row r="200">
          <cell r="A200">
            <v>261271746</v>
          </cell>
          <cell r="B200" t="str">
            <v>LAMECO</v>
          </cell>
        </row>
        <row r="201">
          <cell r="A201">
            <v>261273908</v>
          </cell>
          <cell r="B201" t="str">
            <v>SOCIETE GENERALE</v>
          </cell>
        </row>
        <row r="202">
          <cell r="A202">
            <v>261282172</v>
          </cell>
          <cell r="B202" t="str">
            <v>PORTAKABIN</v>
          </cell>
        </row>
        <row r="203">
          <cell r="A203">
            <v>261326961</v>
          </cell>
          <cell r="B203" t="str">
            <v>WEST PHARMACEUTICAL SERVICES FRANCE</v>
          </cell>
        </row>
        <row r="204">
          <cell r="A204">
            <v>261348759</v>
          </cell>
          <cell r="B204" t="str">
            <v>VALENTINO COUTURE</v>
          </cell>
        </row>
        <row r="205">
          <cell r="A205">
            <v>261370472</v>
          </cell>
          <cell r="B205" t="str">
            <v>SETAM</v>
          </cell>
        </row>
        <row r="206">
          <cell r="A206">
            <v>261410444</v>
          </cell>
          <cell r="B206" t="str">
            <v>CONSEIL GENERAL DES ARDENNES</v>
          </cell>
        </row>
        <row r="207">
          <cell r="A207">
            <v>261412423</v>
          </cell>
          <cell r="B207" t="str">
            <v>STO</v>
          </cell>
        </row>
        <row r="208">
          <cell r="A208">
            <v>261417737</v>
          </cell>
          <cell r="B208" t="str">
            <v>INNOTHERA SERVICES</v>
          </cell>
        </row>
        <row r="209">
          <cell r="A209">
            <v>261418966</v>
          </cell>
          <cell r="B209" t="str">
            <v>BANQUE BIA</v>
          </cell>
        </row>
        <row r="210">
          <cell r="A210">
            <v>261420186</v>
          </cell>
          <cell r="B210" t="str">
            <v>GESTION CREDIT EXPER</v>
          </cell>
        </row>
        <row r="211">
          <cell r="A211">
            <v>261425326</v>
          </cell>
          <cell r="B211" t="str">
            <v>INTERTEK</v>
          </cell>
        </row>
        <row r="212">
          <cell r="A212">
            <v>261426746</v>
          </cell>
          <cell r="B212" t="str">
            <v>ETABLISSEMENTS CAZALE</v>
          </cell>
        </row>
        <row r="213">
          <cell r="A213">
            <v>261446264</v>
          </cell>
          <cell r="B213" t="str">
            <v>STOLZ SEQUIPAG</v>
          </cell>
        </row>
        <row r="214">
          <cell r="A214">
            <v>261447415</v>
          </cell>
          <cell r="B214" t="str">
            <v>CPAM</v>
          </cell>
        </row>
        <row r="215">
          <cell r="A215">
            <v>261451227</v>
          </cell>
          <cell r="B215" t="str">
            <v>YOUNITED</v>
          </cell>
        </row>
        <row r="216">
          <cell r="A216">
            <v>261457659</v>
          </cell>
          <cell r="B216" t="str">
            <v>KONICA MINOLTA</v>
          </cell>
        </row>
        <row r="217">
          <cell r="A217">
            <v>261466213</v>
          </cell>
          <cell r="B217" t="str">
            <v>VIVESCIA</v>
          </cell>
        </row>
        <row r="218">
          <cell r="A218">
            <v>261497009</v>
          </cell>
          <cell r="B218" t="str">
            <v>OMS SYNERGIE NORD</v>
          </cell>
        </row>
        <row r="219">
          <cell r="A219">
            <v>261499989</v>
          </cell>
          <cell r="B219" t="str">
            <v>VINCI</v>
          </cell>
        </row>
        <row r="220">
          <cell r="A220">
            <v>261500953</v>
          </cell>
          <cell r="B220" t="str">
            <v>OLIVO SA</v>
          </cell>
        </row>
        <row r="221">
          <cell r="A221">
            <v>261524689</v>
          </cell>
          <cell r="B221" t="str">
            <v>AXFLOW SAS</v>
          </cell>
        </row>
        <row r="222">
          <cell r="A222">
            <v>261530984</v>
          </cell>
          <cell r="B222" t="str">
            <v>CREDIT AGRICOLE</v>
          </cell>
        </row>
        <row r="223">
          <cell r="A223">
            <v>261538854</v>
          </cell>
          <cell r="B223" t="str">
            <v>WHITE AND CASE</v>
          </cell>
        </row>
        <row r="224">
          <cell r="A224">
            <v>261580517</v>
          </cell>
          <cell r="B224" t="str">
            <v>MINISTERE SANTE/COHESION SOCIALE/SPORTS</v>
          </cell>
        </row>
        <row r="225">
          <cell r="A225">
            <v>261580525</v>
          </cell>
          <cell r="B225" t="str">
            <v>MINISTERE SANTE/COHESION SOCIALE/SPORTS</v>
          </cell>
        </row>
        <row r="226">
          <cell r="A226">
            <v>261580535</v>
          </cell>
          <cell r="B226" t="str">
            <v>MINISTERE SANTE/COHESION SOCIALE/SPORTS</v>
          </cell>
        </row>
        <row r="227">
          <cell r="A227">
            <v>261586261</v>
          </cell>
          <cell r="B227" t="str">
            <v>GROUPE SNCF</v>
          </cell>
        </row>
        <row r="228">
          <cell r="A228">
            <v>261587851</v>
          </cell>
          <cell r="B228" t="str">
            <v>MANUSUR SFAM</v>
          </cell>
        </row>
        <row r="229">
          <cell r="A229">
            <v>261587943</v>
          </cell>
          <cell r="B229" t="str">
            <v>SOCIETE GENERALE</v>
          </cell>
        </row>
        <row r="230">
          <cell r="A230">
            <v>261594201</v>
          </cell>
          <cell r="B230" t="str">
            <v>AAD PHENIX II</v>
          </cell>
        </row>
        <row r="231">
          <cell r="A231">
            <v>261597629</v>
          </cell>
          <cell r="B231" t="str">
            <v>CMCIC</v>
          </cell>
        </row>
        <row r="232">
          <cell r="A232">
            <v>261602106</v>
          </cell>
          <cell r="B232" t="str">
            <v>RAGNI SAS</v>
          </cell>
        </row>
        <row r="233">
          <cell r="A233">
            <v>261604474</v>
          </cell>
          <cell r="B233" t="str">
            <v>SERETRAM SAS</v>
          </cell>
        </row>
        <row r="234">
          <cell r="A234">
            <v>261605030</v>
          </cell>
          <cell r="B234" t="str">
            <v>POLE EMPLOI</v>
          </cell>
        </row>
        <row r="235">
          <cell r="A235">
            <v>261620166</v>
          </cell>
          <cell r="B235" t="str">
            <v>CONTINENTAL TEVES</v>
          </cell>
        </row>
        <row r="236">
          <cell r="A236">
            <v>261622337</v>
          </cell>
          <cell r="B236" t="str">
            <v>RELOAD SYSTEMS</v>
          </cell>
        </row>
        <row r="237">
          <cell r="A237">
            <v>261624791</v>
          </cell>
          <cell r="B237" t="str">
            <v>EIFFAGE</v>
          </cell>
        </row>
        <row r="238">
          <cell r="A238">
            <v>261625899</v>
          </cell>
          <cell r="B238" t="str">
            <v>AIRBUS GROUP</v>
          </cell>
        </row>
        <row r="239">
          <cell r="A239">
            <v>261626375</v>
          </cell>
          <cell r="B239" t="str">
            <v>GROUPE SNCF</v>
          </cell>
        </row>
        <row r="240">
          <cell r="A240">
            <v>261633766</v>
          </cell>
          <cell r="B240" t="str">
            <v>GROUPE SNCF</v>
          </cell>
        </row>
        <row r="241">
          <cell r="A241">
            <v>261634782</v>
          </cell>
          <cell r="B241" t="str">
            <v>ONIRIS</v>
          </cell>
        </row>
        <row r="242">
          <cell r="A242">
            <v>261636348</v>
          </cell>
          <cell r="B242" t="str">
            <v>FPFP FRANCE</v>
          </cell>
        </row>
        <row r="243">
          <cell r="A243">
            <v>261638490</v>
          </cell>
          <cell r="B243" t="str">
            <v>GROUPE SNCF</v>
          </cell>
        </row>
        <row r="244">
          <cell r="A244">
            <v>261640295</v>
          </cell>
          <cell r="B244" t="str">
            <v>ATI ENVIRONNEMENT</v>
          </cell>
        </row>
        <row r="245">
          <cell r="A245">
            <v>261644842</v>
          </cell>
          <cell r="B245" t="str">
            <v>AAA DATA</v>
          </cell>
        </row>
        <row r="246">
          <cell r="A246">
            <v>261648299</v>
          </cell>
          <cell r="B246" t="str">
            <v>ELIOR</v>
          </cell>
        </row>
        <row r="247">
          <cell r="A247">
            <v>261653993</v>
          </cell>
          <cell r="B247" t="str">
            <v>POLE EMPLOI</v>
          </cell>
        </row>
        <row r="248">
          <cell r="A248">
            <v>261659402</v>
          </cell>
          <cell r="B248" t="str">
            <v>MINEFI</v>
          </cell>
        </row>
        <row r="249">
          <cell r="A249">
            <v>261668133</v>
          </cell>
          <cell r="B249" t="str">
            <v>SERVICES DU 1er MINISTRE</v>
          </cell>
        </row>
        <row r="250">
          <cell r="A250">
            <v>261708797</v>
          </cell>
          <cell r="B250" t="str">
            <v>S2 SERRURERIE</v>
          </cell>
        </row>
        <row r="251">
          <cell r="A251">
            <v>261739238</v>
          </cell>
          <cell r="B251" t="str">
            <v>EPPDCSI</v>
          </cell>
        </row>
        <row r="252">
          <cell r="A252">
            <v>261761049</v>
          </cell>
          <cell r="B252" t="str">
            <v>EPPDCSI</v>
          </cell>
        </row>
        <row r="253">
          <cell r="A253">
            <v>261761323</v>
          </cell>
          <cell r="B253" t="str">
            <v>GROUPE SEBBIN</v>
          </cell>
        </row>
        <row r="254">
          <cell r="A254">
            <v>261771647</v>
          </cell>
          <cell r="B254" t="str">
            <v>DIRECCTE</v>
          </cell>
        </row>
        <row r="255">
          <cell r="A255">
            <v>261774541</v>
          </cell>
          <cell r="B255" t="str">
            <v>BRITISH AMERICAN TOBACCO FRANCE</v>
          </cell>
        </row>
        <row r="256">
          <cell r="A256">
            <v>261774962</v>
          </cell>
          <cell r="B256" t="str">
            <v>CIF</v>
          </cell>
        </row>
        <row r="257">
          <cell r="A257">
            <v>261775608</v>
          </cell>
          <cell r="B257" t="str">
            <v>ALGOREL</v>
          </cell>
        </row>
        <row r="258">
          <cell r="A258">
            <v>261777387</v>
          </cell>
          <cell r="B258" t="str">
            <v>VEOLIA</v>
          </cell>
        </row>
        <row r="259">
          <cell r="A259">
            <v>261791087</v>
          </cell>
          <cell r="B259" t="str">
            <v>MINEFI</v>
          </cell>
        </row>
        <row r="260">
          <cell r="A260">
            <v>261795179</v>
          </cell>
          <cell r="B260" t="str">
            <v>VIRTUO INDUSTRIAL PROPERTY</v>
          </cell>
        </row>
        <row r="261">
          <cell r="A261">
            <v>261797900</v>
          </cell>
          <cell r="B261" t="str">
            <v>CRISTAL GROUPE INTERNATIONAL</v>
          </cell>
        </row>
        <row r="262">
          <cell r="A262">
            <v>261801908</v>
          </cell>
          <cell r="B262" t="str">
            <v>KAPSCH CARRIERCOM FR</v>
          </cell>
        </row>
        <row r="263">
          <cell r="A263">
            <v>261841443</v>
          </cell>
          <cell r="B263" t="str">
            <v>TORNIER</v>
          </cell>
        </row>
        <row r="264">
          <cell r="A264">
            <v>261851208</v>
          </cell>
          <cell r="B264" t="str">
            <v>MOOD MEDIA</v>
          </cell>
        </row>
        <row r="265">
          <cell r="A265">
            <v>261851638</v>
          </cell>
          <cell r="B265" t="str">
            <v>SOMFY SAS</v>
          </cell>
        </row>
        <row r="266">
          <cell r="A266">
            <v>261871554</v>
          </cell>
          <cell r="B266" t="str">
            <v>REPAWAY</v>
          </cell>
        </row>
        <row r="267">
          <cell r="A267">
            <v>261879715</v>
          </cell>
          <cell r="B267" t="str">
            <v>INT FLAVORS &amp; FRAGRANCES IFF (FRANCE</v>
          </cell>
        </row>
        <row r="268">
          <cell r="A268">
            <v>261884672</v>
          </cell>
          <cell r="B268" t="str">
            <v>ADLER</v>
          </cell>
        </row>
        <row r="269">
          <cell r="A269">
            <v>261885444</v>
          </cell>
          <cell r="B269" t="str">
            <v>DIRECCTE</v>
          </cell>
        </row>
        <row r="270">
          <cell r="A270">
            <v>261889698</v>
          </cell>
          <cell r="B270" t="str">
            <v>VEOLIA</v>
          </cell>
        </row>
        <row r="271">
          <cell r="A271">
            <v>261895543</v>
          </cell>
          <cell r="B271" t="str">
            <v>CIF</v>
          </cell>
        </row>
        <row r="272">
          <cell r="A272">
            <v>261900515</v>
          </cell>
          <cell r="B272" t="str">
            <v>MINEFI</v>
          </cell>
        </row>
        <row r="273">
          <cell r="A273">
            <v>261901384</v>
          </cell>
          <cell r="B273" t="str">
            <v>ASSIST RECOUVRE CONTENTIEUX CREANCES</v>
          </cell>
        </row>
        <row r="274">
          <cell r="A274">
            <v>261909009</v>
          </cell>
          <cell r="B274" t="str">
            <v>MEAN SEASON FASHION</v>
          </cell>
        </row>
        <row r="275">
          <cell r="A275">
            <v>261916044</v>
          </cell>
          <cell r="B275" t="str">
            <v>CLICHY VICTOR HUGO</v>
          </cell>
        </row>
        <row r="276">
          <cell r="A276">
            <v>261921904</v>
          </cell>
          <cell r="B276" t="str">
            <v>DIRECCTE</v>
          </cell>
        </row>
        <row r="277">
          <cell r="A277">
            <v>261926356</v>
          </cell>
          <cell r="B277" t="str">
            <v>MARCHE DU PORC BRETO</v>
          </cell>
        </row>
        <row r="278">
          <cell r="A278">
            <v>261955422</v>
          </cell>
          <cell r="B278" t="str">
            <v>MINISTERE DE L'INTER</v>
          </cell>
        </row>
        <row r="279">
          <cell r="A279">
            <v>261968020</v>
          </cell>
          <cell r="B279" t="str">
            <v>ODEOLIS</v>
          </cell>
        </row>
        <row r="280">
          <cell r="A280">
            <v>261969893</v>
          </cell>
          <cell r="B280" t="str">
            <v>SAI STE D ACOUSTIQUE INDUSTRIELLE</v>
          </cell>
        </row>
        <row r="281">
          <cell r="A281">
            <v>261973877</v>
          </cell>
          <cell r="B281" t="str">
            <v>VEOLIA</v>
          </cell>
        </row>
        <row r="282">
          <cell r="A282">
            <v>261984066</v>
          </cell>
          <cell r="B282" t="str">
            <v>CAISSE DES DEPOTS ET CONSIGNATIONS</v>
          </cell>
        </row>
        <row r="283">
          <cell r="A283">
            <v>261984157</v>
          </cell>
          <cell r="B283" t="str">
            <v>GRUTZMACHER GRAVERT VIEGNER</v>
          </cell>
        </row>
        <row r="284">
          <cell r="A284">
            <v>262001233</v>
          </cell>
          <cell r="B284" t="str">
            <v>JACQUES BOGART SA</v>
          </cell>
        </row>
        <row r="285">
          <cell r="A285">
            <v>262002275</v>
          </cell>
          <cell r="B285" t="str">
            <v>POLE EMPLOI</v>
          </cell>
        </row>
        <row r="286">
          <cell r="A286">
            <v>262021279</v>
          </cell>
          <cell r="B286" t="str">
            <v>COZIGOU COTES D ARMOR DISTRIBUTION (C10)</v>
          </cell>
        </row>
        <row r="287">
          <cell r="A287">
            <v>262028366</v>
          </cell>
          <cell r="B287" t="str">
            <v>ARICI SAS</v>
          </cell>
        </row>
        <row r="288">
          <cell r="A288">
            <v>262031791</v>
          </cell>
          <cell r="B288" t="str">
            <v>FONCIERE MAGELLAN</v>
          </cell>
        </row>
        <row r="289">
          <cell r="A289">
            <v>262044726</v>
          </cell>
          <cell r="B289" t="str">
            <v>SH SAINT-ETIENNE AEROPORT</v>
          </cell>
        </row>
        <row r="290">
          <cell r="A290">
            <v>262068662</v>
          </cell>
          <cell r="B290" t="str">
            <v>LE MONDE APRES</v>
          </cell>
        </row>
        <row r="291">
          <cell r="A291">
            <v>262074362</v>
          </cell>
          <cell r="B291" t="str">
            <v>SYSTEME U CENTRALE N</v>
          </cell>
        </row>
        <row r="292">
          <cell r="A292">
            <v>262085213</v>
          </cell>
          <cell r="B292" t="str">
            <v>DIRECCTE</v>
          </cell>
        </row>
        <row r="293">
          <cell r="A293">
            <v>262085392</v>
          </cell>
          <cell r="B293" t="str">
            <v>SOMAFER</v>
          </cell>
        </row>
        <row r="294">
          <cell r="A294">
            <v>262097157</v>
          </cell>
          <cell r="B294" t="str">
            <v>AIR LIQUIDE</v>
          </cell>
        </row>
        <row r="295">
          <cell r="A295">
            <v>262098411</v>
          </cell>
          <cell r="B295" t="str">
            <v>MIROITERIE DU RHONE</v>
          </cell>
        </row>
        <row r="296">
          <cell r="A296">
            <v>262103481</v>
          </cell>
          <cell r="B296" t="str">
            <v>SYNERCIEL SAS</v>
          </cell>
        </row>
        <row r="297">
          <cell r="A297">
            <v>262104342</v>
          </cell>
          <cell r="B297" t="str">
            <v>VINCI</v>
          </cell>
        </row>
        <row r="298">
          <cell r="A298">
            <v>262109732</v>
          </cell>
          <cell r="B298" t="str">
            <v>AGENCE DU SERVICE CIVIQUE</v>
          </cell>
        </row>
        <row r="299">
          <cell r="A299">
            <v>262110261</v>
          </cell>
          <cell r="B299" t="str">
            <v>ECHAFAUTOP</v>
          </cell>
        </row>
        <row r="300">
          <cell r="A300">
            <v>262115546</v>
          </cell>
          <cell r="B300" t="str">
            <v>RENAULT NISSAN</v>
          </cell>
        </row>
        <row r="301">
          <cell r="A301">
            <v>262120710</v>
          </cell>
          <cell r="B301" t="str">
            <v>AGENCE DEVELOPPEMENT ET D URBANISME DE</v>
          </cell>
        </row>
        <row r="302">
          <cell r="A302">
            <v>262131618</v>
          </cell>
          <cell r="B302" t="str">
            <v>WESCO SA</v>
          </cell>
        </row>
        <row r="303">
          <cell r="A303">
            <v>262175540</v>
          </cell>
          <cell r="B303" t="str">
            <v>CIE D'ARMAGNAC</v>
          </cell>
        </row>
        <row r="304">
          <cell r="A304">
            <v>262175797</v>
          </cell>
          <cell r="B304" t="str">
            <v>SOGESTRAN</v>
          </cell>
        </row>
        <row r="305">
          <cell r="A305">
            <v>262207260</v>
          </cell>
          <cell r="B305" t="str">
            <v>TITAGARH WAGONS AFR</v>
          </cell>
        </row>
        <row r="306">
          <cell r="A306">
            <v>262217238</v>
          </cell>
          <cell r="B306" t="str">
            <v>PLANET INVESTMENT SE</v>
          </cell>
        </row>
        <row r="307">
          <cell r="A307">
            <v>262226672</v>
          </cell>
          <cell r="B307" t="str">
            <v>MINEFI</v>
          </cell>
        </row>
        <row r="308">
          <cell r="A308">
            <v>262246651</v>
          </cell>
          <cell r="B308" t="str">
            <v>DEFINOX SAS</v>
          </cell>
        </row>
        <row r="309">
          <cell r="A309">
            <v>262270707</v>
          </cell>
          <cell r="B309" t="str">
            <v>REUNION DES MUSEES N</v>
          </cell>
        </row>
        <row r="310">
          <cell r="A310">
            <v>262286067</v>
          </cell>
          <cell r="B310" t="str">
            <v>RESEAU APRIME</v>
          </cell>
        </row>
        <row r="311">
          <cell r="A311">
            <v>262290803</v>
          </cell>
          <cell r="B311" t="str">
            <v>ENGIE</v>
          </cell>
        </row>
        <row r="312">
          <cell r="A312">
            <v>262301098</v>
          </cell>
          <cell r="B312" t="str">
            <v>INSIDE CONTACTLESS</v>
          </cell>
        </row>
        <row r="313">
          <cell r="A313">
            <v>262304892</v>
          </cell>
          <cell r="B313" t="str">
            <v>ARJOHUNTLEIGH</v>
          </cell>
        </row>
        <row r="314">
          <cell r="A314">
            <v>262310972</v>
          </cell>
          <cell r="B314" t="str">
            <v>HARSCO INFRASTRUCTURE FRANCE</v>
          </cell>
        </row>
        <row r="315">
          <cell r="A315">
            <v>262353009</v>
          </cell>
          <cell r="B315" t="str">
            <v>ENGIE</v>
          </cell>
        </row>
        <row r="316">
          <cell r="A316">
            <v>262361355</v>
          </cell>
          <cell r="B316" t="str">
            <v>GROUPE ASSU 2000</v>
          </cell>
        </row>
        <row r="317">
          <cell r="A317">
            <v>262367451</v>
          </cell>
          <cell r="B317" t="str">
            <v>FEDEX</v>
          </cell>
        </row>
        <row r="318">
          <cell r="A318">
            <v>262369435</v>
          </cell>
          <cell r="B318" t="str">
            <v>EDF</v>
          </cell>
        </row>
        <row r="319">
          <cell r="A319">
            <v>262374846</v>
          </cell>
          <cell r="B319" t="str">
            <v>ROCKWOOL FRANCE SAS</v>
          </cell>
        </row>
        <row r="320">
          <cell r="A320">
            <v>262394010</v>
          </cell>
          <cell r="B320" t="str">
            <v>MINEFI</v>
          </cell>
        </row>
        <row r="321">
          <cell r="A321">
            <v>262415288</v>
          </cell>
          <cell r="B321" t="str">
            <v>KROLL ASSOCIATES SA</v>
          </cell>
        </row>
        <row r="322">
          <cell r="A322">
            <v>262415566</v>
          </cell>
          <cell r="B322" t="str">
            <v>OMER TELECOM LIMITED</v>
          </cell>
        </row>
        <row r="323">
          <cell r="A323">
            <v>262418395</v>
          </cell>
          <cell r="B323" t="str">
            <v>TBWA FRANCE</v>
          </cell>
        </row>
        <row r="324">
          <cell r="A324">
            <v>262427743</v>
          </cell>
          <cell r="B324" t="str">
            <v>SOMEC AVIGNON</v>
          </cell>
        </row>
        <row r="325">
          <cell r="A325">
            <v>262432800</v>
          </cell>
          <cell r="B325" t="str">
            <v>GS1 FRANCE</v>
          </cell>
        </row>
        <row r="326">
          <cell r="A326">
            <v>262445913</v>
          </cell>
          <cell r="B326" t="str">
            <v>FIDAL</v>
          </cell>
        </row>
        <row r="327">
          <cell r="A327">
            <v>262459240</v>
          </cell>
          <cell r="B327" t="str">
            <v>POLE EMPLOI</v>
          </cell>
        </row>
        <row r="328">
          <cell r="A328">
            <v>262464738</v>
          </cell>
          <cell r="B328" t="str">
            <v>COOP.APPROVISIONNEMENT RHONE ALPES</v>
          </cell>
        </row>
        <row r="329">
          <cell r="A329">
            <v>262475226</v>
          </cell>
          <cell r="B329" t="str">
            <v>HV2A TREMBLAYE HOLDING</v>
          </cell>
        </row>
        <row r="330">
          <cell r="A330">
            <v>262484397</v>
          </cell>
          <cell r="B330" t="str">
            <v>SENOBLE</v>
          </cell>
        </row>
        <row r="331">
          <cell r="A331">
            <v>262498512</v>
          </cell>
          <cell r="B331" t="str">
            <v>BRASSERIE MILLES</v>
          </cell>
        </row>
        <row r="332">
          <cell r="A332">
            <v>262508161</v>
          </cell>
          <cell r="B332" t="str">
            <v>SAINT GOBAIN</v>
          </cell>
        </row>
        <row r="333">
          <cell r="A333">
            <v>262510772</v>
          </cell>
          <cell r="B333" t="str">
            <v>APAVE PARISIENNE</v>
          </cell>
        </row>
        <row r="334">
          <cell r="A334">
            <v>262530840</v>
          </cell>
          <cell r="B334" t="str">
            <v>WESCO SA</v>
          </cell>
        </row>
        <row r="335">
          <cell r="A335">
            <v>262533623</v>
          </cell>
          <cell r="B335" t="str">
            <v>LABORATOIRES M&amp;L</v>
          </cell>
        </row>
        <row r="336">
          <cell r="A336">
            <v>262554581</v>
          </cell>
          <cell r="B336" t="str">
            <v>MMC DEVELOPPEMENT.COM</v>
          </cell>
        </row>
        <row r="337">
          <cell r="A337">
            <v>262557649</v>
          </cell>
          <cell r="B337" t="str">
            <v>ATLANTIQ</v>
          </cell>
        </row>
        <row r="338">
          <cell r="A338">
            <v>262563469</v>
          </cell>
          <cell r="B338" t="str">
            <v>ALTYOR</v>
          </cell>
        </row>
        <row r="339">
          <cell r="A339">
            <v>262573844</v>
          </cell>
          <cell r="B339" t="str">
            <v>SCHELFHOUT BAILLEUL</v>
          </cell>
        </row>
        <row r="340">
          <cell r="A340">
            <v>262587696</v>
          </cell>
          <cell r="B340" t="str">
            <v>MINISTERE DE L'INTER</v>
          </cell>
        </row>
        <row r="341">
          <cell r="A341">
            <v>262603685</v>
          </cell>
          <cell r="B341" t="str">
            <v>LEBON</v>
          </cell>
        </row>
        <row r="342">
          <cell r="A342">
            <v>262609327</v>
          </cell>
          <cell r="B342" t="str">
            <v>SYNERGEE FRANCE</v>
          </cell>
        </row>
        <row r="343">
          <cell r="A343">
            <v>262613086</v>
          </cell>
          <cell r="B343" t="str">
            <v>HOWDEN FRANCE</v>
          </cell>
        </row>
        <row r="344">
          <cell r="A344">
            <v>262623450</v>
          </cell>
          <cell r="B344" t="str">
            <v>LA FAMILLE BOUTRAIS</v>
          </cell>
        </row>
        <row r="345">
          <cell r="A345">
            <v>262626125</v>
          </cell>
          <cell r="B345" t="str">
            <v>TH REAL ESTATE</v>
          </cell>
        </row>
        <row r="346">
          <cell r="A346">
            <v>262626519</v>
          </cell>
          <cell r="B346" t="str">
            <v>AQUILA ASSET MANAGEMENT</v>
          </cell>
        </row>
        <row r="347">
          <cell r="A347">
            <v>262626614</v>
          </cell>
          <cell r="B347" t="str">
            <v>POLE EMPLOI</v>
          </cell>
        </row>
        <row r="348">
          <cell r="A348">
            <v>262632549</v>
          </cell>
          <cell r="B348" t="str">
            <v>ALLIANCE AUTO INDUSTRIE</v>
          </cell>
        </row>
        <row r="349">
          <cell r="A349">
            <v>262647323</v>
          </cell>
          <cell r="B349" t="str">
            <v>ALIUTA</v>
          </cell>
        </row>
        <row r="350">
          <cell r="A350">
            <v>262661863</v>
          </cell>
          <cell r="B350" t="str">
            <v>CHBR METIERS ARTISANAT REG BOURGOGNE</v>
          </cell>
        </row>
        <row r="351">
          <cell r="A351">
            <v>262662611</v>
          </cell>
          <cell r="B351" t="str">
            <v>LE JOURNAL DES PROFESSIONNELS</v>
          </cell>
        </row>
        <row r="352">
          <cell r="A352">
            <v>262687155</v>
          </cell>
          <cell r="B352" t="str">
            <v>TANG FRERES SA</v>
          </cell>
        </row>
        <row r="353">
          <cell r="A353">
            <v>262694999</v>
          </cell>
          <cell r="B353" t="str">
            <v>TEMATYS</v>
          </cell>
        </row>
        <row r="354">
          <cell r="A354">
            <v>262703124</v>
          </cell>
          <cell r="B354" t="str">
            <v>SCHNEIDER ELECTRIC</v>
          </cell>
        </row>
        <row r="355">
          <cell r="A355">
            <v>262703669</v>
          </cell>
          <cell r="B355" t="str">
            <v>3I-MEDIAGEST</v>
          </cell>
        </row>
        <row r="356">
          <cell r="A356">
            <v>262713131</v>
          </cell>
          <cell r="B356" t="str">
            <v>AREVA T&amp;D</v>
          </cell>
        </row>
        <row r="357">
          <cell r="A357">
            <v>262720613</v>
          </cell>
          <cell r="B357" t="str">
            <v>HAWKER</v>
          </cell>
        </row>
        <row r="358">
          <cell r="A358">
            <v>262732265</v>
          </cell>
          <cell r="B358" t="str">
            <v>AIR FRANCE</v>
          </cell>
        </row>
        <row r="359">
          <cell r="A359">
            <v>262732776</v>
          </cell>
          <cell r="B359" t="str">
            <v>MUTEX</v>
          </cell>
        </row>
        <row r="360">
          <cell r="A360">
            <v>262739844</v>
          </cell>
          <cell r="B360" t="str">
            <v>EAU DU PONANT</v>
          </cell>
        </row>
        <row r="361">
          <cell r="A361">
            <v>262741770</v>
          </cell>
          <cell r="B361" t="str">
            <v>GESTEL</v>
          </cell>
        </row>
        <row r="362">
          <cell r="A362">
            <v>262742200</v>
          </cell>
          <cell r="B362" t="str">
            <v>FOUNDATION BRAKES France</v>
          </cell>
        </row>
        <row r="363">
          <cell r="A363">
            <v>262779062</v>
          </cell>
          <cell r="B363" t="str">
            <v>CHAMBRE DE COMMERCE ET D INDUSTRIE DE L ARDECHE</v>
          </cell>
        </row>
        <row r="364">
          <cell r="A364">
            <v>262787398</v>
          </cell>
          <cell r="B364" t="str">
            <v>COMMUNAUTE AG VAL DE BIEVRE</v>
          </cell>
        </row>
        <row r="365">
          <cell r="A365">
            <v>262801247</v>
          </cell>
          <cell r="B365" t="str">
            <v>TPF INVEST</v>
          </cell>
        </row>
        <row r="366">
          <cell r="A366">
            <v>262813884</v>
          </cell>
          <cell r="B366" t="str">
            <v>BNP</v>
          </cell>
        </row>
        <row r="367">
          <cell r="A367">
            <v>262820870</v>
          </cell>
          <cell r="B367" t="str">
            <v>P3 LOGISTIC PARKS</v>
          </cell>
        </row>
        <row r="368">
          <cell r="A368">
            <v>262833691</v>
          </cell>
          <cell r="B368" t="str">
            <v>PROVENCE MEDITERRANEE ETANCHEITE</v>
          </cell>
        </row>
        <row r="369">
          <cell r="A369">
            <v>262842153</v>
          </cell>
          <cell r="B369" t="str">
            <v>POLE EMPLOI</v>
          </cell>
        </row>
        <row r="370">
          <cell r="A370">
            <v>262847366</v>
          </cell>
          <cell r="B370" t="str">
            <v>LANDAUER EUROPE</v>
          </cell>
        </row>
        <row r="371">
          <cell r="A371">
            <v>262864044</v>
          </cell>
          <cell r="B371" t="str">
            <v>GROUPE SNCF</v>
          </cell>
        </row>
        <row r="372">
          <cell r="A372">
            <v>262909278</v>
          </cell>
          <cell r="B372" t="str">
            <v>TEES</v>
          </cell>
        </row>
        <row r="373">
          <cell r="A373">
            <v>262921075</v>
          </cell>
          <cell r="B373" t="str">
            <v>ETANDEX</v>
          </cell>
        </row>
        <row r="374">
          <cell r="A374">
            <v>262943129</v>
          </cell>
          <cell r="B374" t="str">
            <v>SKF</v>
          </cell>
        </row>
        <row r="375">
          <cell r="A375">
            <v>262959993</v>
          </cell>
          <cell r="B375" t="str">
            <v>AIR LIQUIDE</v>
          </cell>
        </row>
        <row r="376">
          <cell r="A376">
            <v>262981658</v>
          </cell>
          <cell r="B376" t="str">
            <v>POLE EMPLOI</v>
          </cell>
        </row>
        <row r="377">
          <cell r="A377">
            <v>262991282</v>
          </cell>
          <cell r="B377" t="str">
            <v>GROUPE ALLO-MEDIA</v>
          </cell>
        </row>
        <row r="378">
          <cell r="A378">
            <v>262993898</v>
          </cell>
          <cell r="B378" t="str">
            <v>PRIMONIAL REAL ESTATE INVESTMENT MANAGEMENT</v>
          </cell>
        </row>
        <row r="379">
          <cell r="A379">
            <v>263003609</v>
          </cell>
          <cell r="B379" t="str">
            <v>THESEIS</v>
          </cell>
        </row>
        <row r="380">
          <cell r="A380">
            <v>263017309</v>
          </cell>
          <cell r="B380" t="str">
            <v>BLUEFIELD</v>
          </cell>
        </row>
        <row r="381">
          <cell r="A381">
            <v>263040929</v>
          </cell>
          <cell r="B381" t="str">
            <v>CONGES INTEMPERIES B</v>
          </cell>
        </row>
        <row r="382">
          <cell r="A382">
            <v>263045400</v>
          </cell>
          <cell r="B382" t="str">
            <v>CORUM ASSET MANAGEMENT</v>
          </cell>
        </row>
        <row r="383">
          <cell r="A383">
            <v>263051858</v>
          </cell>
          <cell r="B383" t="str">
            <v>TOTAL</v>
          </cell>
        </row>
        <row r="384">
          <cell r="A384">
            <v>263051859</v>
          </cell>
          <cell r="B384" t="str">
            <v>TOTAL</v>
          </cell>
        </row>
        <row r="385">
          <cell r="A385">
            <v>263061870</v>
          </cell>
          <cell r="B385" t="str">
            <v>SYNGENTA SEEDS</v>
          </cell>
        </row>
        <row r="386">
          <cell r="A386">
            <v>263081984</v>
          </cell>
          <cell r="B386" t="str">
            <v>FRANCOTYP-POSTALIA FRANCE SARL</v>
          </cell>
        </row>
        <row r="387">
          <cell r="A387">
            <v>263083404</v>
          </cell>
          <cell r="B387" t="str">
            <v>ARKOPHARMA</v>
          </cell>
        </row>
        <row r="388">
          <cell r="A388">
            <v>263103265</v>
          </cell>
          <cell r="B388" t="str">
            <v>EQUIPEMENT DES METIERS DE LA DEFENSE</v>
          </cell>
        </row>
        <row r="389">
          <cell r="A389">
            <v>263108452</v>
          </cell>
          <cell r="B389" t="str">
            <v>PADRISK</v>
          </cell>
        </row>
        <row r="390">
          <cell r="A390">
            <v>263150240</v>
          </cell>
          <cell r="B390" t="str">
            <v>BOLLORE</v>
          </cell>
        </row>
        <row r="391">
          <cell r="A391">
            <v>263159304</v>
          </cell>
          <cell r="B391" t="str">
            <v>EIFFAGE</v>
          </cell>
        </row>
        <row r="392">
          <cell r="A392">
            <v>263162906</v>
          </cell>
          <cell r="B392" t="str">
            <v>MSL CIRCUITS</v>
          </cell>
        </row>
        <row r="393">
          <cell r="A393">
            <v>263163037</v>
          </cell>
          <cell r="B393" t="str">
            <v>DBV TECHNOLOGIES</v>
          </cell>
        </row>
        <row r="394">
          <cell r="A394">
            <v>263209258</v>
          </cell>
          <cell r="B394" t="str">
            <v>YENA</v>
          </cell>
        </row>
        <row r="395">
          <cell r="A395">
            <v>263249641</v>
          </cell>
          <cell r="B395" t="str">
            <v>EBERSPACHER</v>
          </cell>
        </row>
        <row r="396">
          <cell r="A396">
            <v>263252747</v>
          </cell>
          <cell r="B396" t="str">
            <v>CEGEREAL</v>
          </cell>
        </row>
        <row r="397">
          <cell r="A397">
            <v>263259218</v>
          </cell>
          <cell r="B397" t="str">
            <v>ESMA</v>
          </cell>
        </row>
        <row r="398">
          <cell r="A398">
            <v>263264281</v>
          </cell>
          <cell r="B398" t="str">
            <v>BOUYGUES</v>
          </cell>
        </row>
        <row r="399">
          <cell r="A399">
            <v>263286916</v>
          </cell>
          <cell r="B399" t="str">
            <v>HNK SERVICE</v>
          </cell>
        </row>
        <row r="400">
          <cell r="A400">
            <v>263318918</v>
          </cell>
          <cell r="B400" t="str">
            <v>DATA PUBLICA</v>
          </cell>
        </row>
        <row r="401">
          <cell r="A401">
            <v>263323155</v>
          </cell>
          <cell r="B401" t="str">
            <v>TANDEM EAGS</v>
          </cell>
        </row>
        <row r="402">
          <cell r="A402">
            <v>263327086</v>
          </cell>
          <cell r="B402" t="str">
            <v>CREDIT MANAGEMENT COURTAGE (C.M.C)</v>
          </cell>
        </row>
        <row r="403">
          <cell r="A403">
            <v>263330937</v>
          </cell>
          <cell r="B403" t="str">
            <v>PHOTONIS TECHNOLOGIES</v>
          </cell>
        </row>
        <row r="404">
          <cell r="A404">
            <v>263335265</v>
          </cell>
          <cell r="B404" t="str">
            <v>EST BOURGOGNE MEDIA</v>
          </cell>
        </row>
        <row r="405">
          <cell r="A405">
            <v>263337347</v>
          </cell>
          <cell r="B405" t="str">
            <v>GROUPE IPSEN</v>
          </cell>
        </row>
        <row r="406">
          <cell r="A406">
            <v>263362405</v>
          </cell>
          <cell r="B406" t="str">
            <v>HOLDING DEWYNTER INTERNATIONALE</v>
          </cell>
        </row>
        <row r="407">
          <cell r="A407">
            <v>263363947</v>
          </cell>
          <cell r="B407" t="str">
            <v>BOLLORE</v>
          </cell>
        </row>
        <row r="408">
          <cell r="A408">
            <v>263365083</v>
          </cell>
          <cell r="B408" t="str">
            <v>WEBDRONE</v>
          </cell>
        </row>
        <row r="409">
          <cell r="A409">
            <v>263375269</v>
          </cell>
          <cell r="B409" t="str">
            <v>FINELINE FRANCE SAS</v>
          </cell>
        </row>
        <row r="410">
          <cell r="A410">
            <v>263375323</v>
          </cell>
          <cell r="B410" t="str">
            <v>OTOKAR EUROPE SAS</v>
          </cell>
        </row>
        <row r="411">
          <cell r="A411">
            <v>263375861</v>
          </cell>
          <cell r="B411" t="str">
            <v>EUROPE FOOD</v>
          </cell>
        </row>
        <row r="412">
          <cell r="A412">
            <v>263382764</v>
          </cell>
          <cell r="B412" t="str">
            <v>GMC   INSTRUMENTS FRANCE SA</v>
          </cell>
        </row>
        <row r="413">
          <cell r="A413">
            <v>263400787</v>
          </cell>
          <cell r="B413" t="str">
            <v>OPEN</v>
          </cell>
        </row>
        <row r="414">
          <cell r="A414">
            <v>263439707</v>
          </cell>
          <cell r="B414" t="str">
            <v>REALISATIONS INOX CARBONE</v>
          </cell>
        </row>
        <row r="415">
          <cell r="A415">
            <v>263450578</v>
          </cell>
          <cell r="B415" t="str">
            <v>NOVULYS</v>
          </cell>
        </row>
        <row r="416">
          <cell r="A416">
            <v>263454458</v>
          </cell>
          <cell r="B416" t="str">
            <v>ANOV FRANCE</v>
          </cell>
        </row>
        <row r="417">
          <cell r="A417">
            <v>263466869</v>
          </cell>
          <cell r="B417" t="str">
            <v>TUYAUTERIE ET RACCOR</v>
          </cell>
        </row>
        <row r="418">
          <cell r="A418">
            <v>263471215</v>
          </cell>
          <cell r="B418" t="str">
            <v>COMMERZ REAL SPEZIALFONDSGESELLSCHAFT MBH</v>
          </cell>
        </row>
        <row r="419">
          <cell r="A419">
            <v>263492950</v>
          </cell>
          <cell r="B419" t="str">
            <v>AIX MARSEILLE UNIVERSITE</v>
          </cell>
        </row>
        <row r="420">
          <cell r="A420">
            <v>263513411</v>
          </cell>
          <cell r="B420" t="str">
            <v>ENGIE</v>
          </cell>
        </row>
        <row r="421">
          <cell r="A421">
            <v>263520566</v>
          </cell>
          <cell r="B421" t="str">
            <v>YAHOO</v>
          </cell>
        </row>
        <row r="422">
          <cell r="A422">
            <v>263548662</v>
          </cell>
          <cell r="B422" t="str">
            <v>OVH</v>
          </cell>
        </row>
        <row r="423">
          <cell r="A423">
            <v>263558359</v>
          </cell>
          <cell r="B423" t="str">
            <v>VEOLIA</v>
          </cell>
        </row>
        <row r="424">
          <cell r="A424">
            <v>263558688</v>
          </cell>
          <cell r="B424" t="str">
            <v>UNIVERSITE DE LORRAINE</v>
          </cell>
        </row>
        <row r="425">
          <cell r="A425">
            <v>263560609</v>
          </cell>
          <cell r="B425" t="str">
            <v>GROUPE CECAB</v>
          </cell>
        </row>
        <row r="426">
          <cell r="A426">
            <v>263566268</v>
          </cell>
          <cell r="B426" t="str">
            <v>INVENTIVA</v>
          </cell>
        </row>
        <row r="427">
          <cell r="A427">
            <v>263593337</v>
          </cell>
          <cell r="B427" t="str">
            <v>L'OREAL</v>
          </cell>
        </row>
        <row r="428">
          <cell r="A428">
            <v>263596223</v>
          </cell>
          <cell r="B428" t="str">
            <v>LOUVRE HOTELS</v>
          </cell>
        </row>
        <row r="429">
          <cell r="A429">
            <v>263606000</v>
          </cell>
          <cell r="B429" t="str">
            <v>HUNE LOCATION FRANCE</v>
          </cell>
        </row>
        <row r="430">
          <cell r="A430">
            <v>263623186</v>
          </cell>
          <cell r="B430" t="str">
            <v>VINCI</v>
          </cell>
        </row>
        <row r="431">
          <cell r="A431">
            <v>263635749</v>
          </cell>
          <cell r="B431" t="str">
            <v>EMGP</v>
          </cell>
        </row>
        <row r="432">
          <cell r="A432">
            <v>263651914</v>
          </cell>
          <cell r="B432" t="str">
            <v>SUNNA DESIGN</v>
          </cell>
        </row>
        <row r="433">
          <cell r="A433">
            <v>263677193</v>
          </cell>
          <cell r="B433" t="str">
            <v>AGEFAFORIA</v>
          </cell>
        </row>
        <row r="434">
          <cell r="A434">
            <v>263678541</v>
          </cell>
          <cell r="B434" t="str">
            <v>AUTODATA SAS</v>
          </cell>
        </row>
        <row r="435">
          <cell r="A435">
            <v>263687644</v>
          </cell>
          <cell r="B435" t="str">
            <v>MJ SYNERGIE - MANDATAIRES JUDICIAIRE</v>
          </cell>
        </row>
        <row r="436">
          <cell r="A436">
            <v>263691990</v>
          </cell>
          <cell r="B436" t="str">
            <v>REXEL</v>
          </cell>
        </row>
        <row r="437">
          <cell r="A437">
            <v>263694615</v>
          </cell>
          <cell r="B437" t="str">
            <v>GROUPE BERTHIER</v>
          </cell>
        </row>
        <row r="438">
          <cell r="A438">
            <v>263704889</v>
          </cell>
          <cell r="B438" t="str">
            <v>B.H.R</v>
          </cell>
        </row>
        <row r="439">
          <cell r="A439">
            <v>263708257</v>
          </cell>
          <cell r="B439" t="str">
            <v>REFFAY</v>
          </cell>
        </row>
        <row r="440">
          <cell r="A440">
            <v>263708782</v>
          </cell>
          <cell r="B440" t="str">
            <v>WEISS FRANCE</v>
          </cell>
        </row>
        <row r="441">
          <cell r="A441">
            <v>263729474</v>
          </cell>
          <cell r="B441" t="str">
            <v>EXAEGIS</v>
          </cell>
        </row>
        <row r="442">
          <cell r="A442">
            <v>263731874</v>
          </cell>
          <cell r="B442" t="str">
            <v>LOGISTIC INVESTISSEMENT</v>
          </cell>
        </row>
        <row r="443">
          <cell r="A443">
            <v>263735939</v>
          </cell>
          <cell r="B443" t="str">
            <v>TALENZ</v>
          </cell>
        </row>
        <row r="444">
          <cell r="A444">
            <v>263741958</v>
          </cell>
          <cell r="B444" t="str">
            <v>SHOWROOMPRIVE.COM</v>
          </cell>
        </row>
        <row r="445">
          <cell r="A445">
            <v>263768687</v>
          </cell>
          <cell r="B445" t="str">
            <v>CREDIT.FR</v>
          </cell>
        </row>
        <row r="446">
          <cell r="A446">
            <v>263773991</v>
          </cell>
          <cell r="B446" t="str">
            <v>FORSEE POWER INDUSTR</v>
          </cell>
        </row>
        <row r="447">
          <cell r="A447">
            <v>263777073</v>
          </cell>
          <cell r="B447" t="str">
            <v>TOTAL</v>
          </cell>
        </row>
        <row r="448">
          <cell r="A448">
            <v>263777124</v>
          </cell>
          <cell r="B448" t="str">
            <v>LAVOREL MEDICARE FRANCE</v>
          </cell>
        </row>
        <row r="449">
          <cell r="A449">
            <v>263777964</v>
          </cell>
          <cell r="B449" t="str">
            <v>TOTAL</v>
          </cell>
        </row>
        <row r="450">
          <cell r="A450">
            <v>263777996</v>
          </cell>
          <cell r="B450" t="str">
            <v>TOTAL</v>
          </cell>
        </row>
        <row r="451">
          <cell r="A451">
            <v>263790487</v>
          </cell>
          <cell r="B451" t="str">
            <v>LGL FRANCE</v>
          </cell>
        </row>
        <row r="452">
          <cell r="A452">
            <v>263793160</v>
          </cell>
          <cell r="B452" t="str">
            <v>CNAPS</v>
          </cell>
        </row>
        <row r="453">
          <cell r="A453">
            <v>263800962</v>
          </cell>
          <cell r="B453" t="str">
            <v>MCKINSEY £ COMPANY I</v>
          </cell>
        </row>
        <row r="454">
          <cell r="A454">
            <v>263815375</v>
          </cell>
          <cell r="B454" t="str">
            <v>DELTA PLUS</v>
          </cell>
        </row>
        <row r="455">
          <cell r="A455">
            <v>263819946</v>
          </cell>
          <cell r="B455" t="str">
            <v>ACCOR</v>
          </cell>
        </row>
        <row r="456">
          <cell r="A456">
            <v>263820436</v>
          </cell>
          <cell r="B456" t="str">
            <v>REGIE MALOUINE DE L EAU</v>
          </cell>
        </row>
        <row r="457">
          <cell r="A457">
            <v>263831229</v>
          </cell>
          <cell r="B457" t="str">
            <v>GA DIVISION INDUSTRIE</v>
          </cell>
        </row>
        <row r="458">
          <cell r="A458">
            <v>263863799</v>
          </cell>
          <cell r="B458" t="str">
            <v>AESIO</v>
          </cell>
        </row>
        <row r="459">
          <cell r="A459">
            <v>263909252</v>
          </cell>
          <cell r="B459" t="str">
            <v>HIMA NEWS</v>
          </cell>
        </row>
        <row r="460">
          <cell r="A460">
            <v>263916183</v>
          </cell>
          <cell r="B460" t="str">
            <v>EQUAPOLE</v>
          </cell>
        </row>
        <row r="461">
          <cell r="A461">
            <v>263918538</v>
          </cell>
          <cell r="B461" t="str">
            <v>GROUPE SNCF</v>
          </cell>
        </row>
        <row r="462">
          <cell r="A462">
            <v>263918693</v>
          </cell>
          <cell r="B462" t="str">
            <v>CFPR GROUPE ROULLIER</v>
          </cell>
        </row>
        <row r="463">
          <cell r="A463">
            <v>263923190</v>
          </cell>
          <cell r="B463" t="str">
            <v>INSEAD OEE DATA SERVICES SA</v>
          </cell>
        </row>
        <row r="464">
          <cell r="A464">
            <v>263926339</v>
          </cell>
          <cell r="B464" t="str">
            <v>COMET ABRASIFS RONTGEN</v>
          </cell>
        </row>
        <row r="465">
          <cell r="A465">
            <v>263966280</v>
          </cell>
          <cell r="B465" t="str">
            <v>DIRECT ENERGIE</v>
          </cell>
        </row>
        <row r="466">
          <cell r="A466">
            <v>263969933</v>
          </cell>
          <cell r="B466" t="str">
            <v>SEI</v>
          </cell>
        </row>
        <row r="467">
          <cell r="A467">
            <v>263998780</v>
          </cell>
          <cell r="B467" t="str">
            <v>ERMO</v>
          </cell>
        </row>
        <row r="468">
          <cell r="A468">
            <v>264003091</v>
          </cell>
          <cell r="B468" t="str">
            <v>PSA</v>
          </cell>
        </row>
        <row r="469">
          <cell r="A469">
            <v>264020455</v>
          </cell>
          <cell r="B469" t="str">
            <v>RELAIS DE L'HERMITAGE SAINT GILLES</v>
          </cell>
        </row>
        <row r="470">
          <cell r="A470">
            <v>264027871</v>
          </cell>
          <cell r="B470" t="str">
            <v>PHILIPS GIRAUD</v>
          </cell>
        </row>
        <row r="471">
          <cell r="A471">
            <v>264037805</v>
          </cell>
          <cell r="B471" t="str">
            <v>BLICKLE FRANCE SA</v>
          </cell>
        </row>
        <row r="472">
          <cell r="A472">
            <v>264042232</v>
          </cell>
          <cell r="B472" t="str">
            <v>NIPPON STEEL &amp; SUMIKIN BUSSAN EUROPE SAS</v>
          </cell>
        </row>
        <row r="473">
          <cell r="A473">
            <v>264077790</v>
          </cell>
          <cell r="B473" t="str">
            <v>AUDIT &amp; COVERAGE</v>
          </cell>
        </row>
        <row r="474">
          <cell r="A474">
            <v>264081837</v>
          </cell>
          <cell r="B474" t="str">
            <v>SECURITE COMMUNICATI</v>
          </cell>
        </row>
        <row r="475">
          <cell r="A475">
            <v>264094669</v>
          </cell>
          <cell r="B475" t="str">
            <v>PHILIPPE VEDIAUD PUBLICITE</v>
          </cell>
        </row>
        <row r="476">
          <cell r="A476">
            <v>264107880</v>
          </cell>
          <cell r="B476" t="str">
            <v>TEKNA PLASMA EUROPE</v>
          </cell>
        </row>
        <row r="477">
          <cell r="A477">
            <v>264114638</v>
          </cell>
          <cell r="B477" t="str">
            <v>SARETEC</v>
          </cell>
        </row>
        <row r="478">
          <cell r="A478">
            <v>264118441</v>
          </cell>
          <cell r="B478" t="str">
            <v>NEWSCO REGIE</v>
          </cell>
        </row>
        <row r="479">
          <cell r="A479">
            <v>264124442</v>
          </cell>
          <cell r="B479" t="str">
            <v>GIE AGIRC ARRCO</v>
          </cell>
        </row>
        <row r="480">
          <cell r="A480">
            <v>264140526</v>
          </cell>
          <cell r="B480" t="str">
            <v>FORT PNEUS</v>
          </cell>
        </row>
        <row r="481">
          <cell r="A481">
            <v>264169477</v>
          </cell>
          <cell r="B481" t="str">
            <v>AKANTE</v>
          </cell>
        </row>
        <row r="482">
          <cell r="A482">
            <v>264184623</v>
          </cell>
          <cell r="B482" t="str">
            <v>BOUYGUES</v>
          </cell>
        </row>
        <row r="483">
          <cell r="A483">
            <v>264185012</v>
          </cell>
          <cell r="B483" t="str">
            <v>MINISTERE SANTE/COHESION SOCIALE/SPORTS</v>
          </cell>
        </row>
        <row r="484">
          <cell r="A484">
            <v>264198474</v>
          </cell>
          <cell r="B484" t="str">
            <v>EAGLEBURGMANN</v>
          </cell>
        </row>
        <row r="485">
          <cell r="A485">
            <v>264205931</v>
          </cell>
          <cell r="B485" t="str">
            <v>DIMOS</v>
          </cell>
        </row>
        <row r="486">
          <cell r="A486">
            <v>264216237</v>
          </cell>
          <cell r="B486" t="str">
            <v>WIRELESS LOGIC SAS</v>
          </cell>
        </row>
        <row r="487">
          <cell r="A487">
            <v>264221784</v>
          </cell>
          <cell r="B487" t="str">
            <v>BCAUTO ENCHERES</v>
          </cell>
        </row>
        <row r="488">
          <cell r="A488">
            <v>264222506</v>
          </cell>
          <cell r="B488" t="str">
            <v>YVES COUGNAUD</v>
          </cell>
        </row>
        <row r="489">
          <cell r="A489">
            <v>264222852</v>
          </cell>
          <cell r="B489" t="str">
            <v>LABORATOIRES DUCASTEL</v>
          </cell>
        </row>
        <row r="490">
          <cell r="A490">
            <v>264223893</v>
          </cell>
          <cell r="B490" t="str">
            <v>RED LIONS</v>
          </cell>
        </row>
        <row r="491">
          <cell r="A491">
            <v>264234053</v>
          </cell>
          <cell r="B491" t="str">
            <v>CCI DE SEINE ET MARNE</v>
          </cell>
        </row>
        <row r="492">
          <cell r="A492">
            <v>264240227</v>
          </cell>
          <cell r="B492" t="str">
            <v>OWENS &amp; MINOR</v>
          </cell>
        </row>
        <row r="493">
          <cell r="A493">
            <v>264240334</v>
          </cell>
          <cell r="B493" t="str">
            <v>KARDEX FRANCE</v>
          </cell>
        </row>
        <row r="494">
          <cell r="A494">
            <v>264257097</v>
          </cell>
          <cell r="B494" t="str">
            <v>EUROCHEM AGRO FRANCE</v>
          </cell>
        </row>
        <row r="495">
          <cell r="A495">
            <v>264259473</v>
          </cell>
          <cell r="B495" t="str">
            <v>ST HUBERT</v>
          </cell>
        </row>
        <row r="496">
          <cell r="A496">
            <v>264267793</v>
          </cell>
          <cell r="B496" t="str">
            <v>SCHNEIDER TRANSPORTS</v>
          </cell>
        </row>
        <row r="497">
          <cell r="A497">
            <v>264286838</v>
          </cell>
          <cell r="B497" t="str">
            <v>FIVES GROUP</v>
          </cell>
        </row>
        <row r="498">
          <cell r="A498">
            <v>264295445</v>
          </cell>
          <cell r="B498" t="str">
            <v>UNION COOPE AGRIC VINIC COTEAUX ALARIC</v>
          </cell>
        </row>
        <row r="499">
          <cell r="A499">
            <v>264321500</v>
          </cell>
          <cell r="B499" t="str">
            <v>MINEFI</v>
          </cell>
        </row>
        <row r="500">
          <cell r="A500">
            <v>264335245</v>
          </cell>
          <cell r="B500" t="str">
            <v>LOGICOR GESTION SAS</v>
          </cell>
        </row>
        <row r="501">
          <cell r="A501">
            <v>264339796</v>
          </cell>
          <cell r="B501" t="str">
            <v>KLESIA</v>
          </cell>
        </row>
        <row r="502">
          <cell r="A502">
            <v>264351396</v>
          </cell>
          <cell r="B502" t="str">
            <v>STRYKER SPINE</v>
          </cell>
        </row>
        <row r="503">
          <cell r="A503">
            <v>264358612</v>
          </cell>
          <cell r="B503" t="str">
            <v>ANTARES TECHNOLOGIE</v>
          </cell>
        </row>
        <row r="504">
          <cell r="A504">
            <v>264367415</v>
          </cell>
          <cell r="B504" t="str">
            <v>WE TRADE CONSULTING</v>
          </cell>
        </row>
        <row r="505">
          <cell r="A505">
            <v>264387713</v>
          </cell>
          <cell r="B505" t="str">
            <v>INTERIOR'S</v>
          </cell>
        </row>
        <row r="506">
          <cell r="A506">
            <v>264421769</v>
          </cell>
          <cell r="B506" t="str">
            <v>ACOSS</v>
          </cell>
        </row>
        <row r="507">
          <cell r="A507">
            <v>264451655</v>
          </cell>
          <cell r="B507" t="str">
            <v>CREDIT M. CONSEILS ASSUR - CMCA</v>
          </cell>
        </row>
        <row r="508">
          <cell r="A508">
            <v>264452397</v>
          </cell>
          <cell r="B508" t="str">
            <v>IFP ENERGIES NOUVELLES</v>
          </cell>
        </row>
        <row r="509">
          <cell r="A509">
            <v>264458571</v>
          </cell>
          <cell r="B509" t="str">
            <v>NEXTINTERACTIVE</v>
          </cell>
        </row>
        <row r="510">
          <cell r="A510">
            <v>264480512</v>
          </cell>
          <cell r="B510" t="str">
            <v>APEC</v>
          </cell>
        </row>
        <row r="511">
          <cell r="A511">
            <v>264485422</v>
          </cell>
          <cell r="B511" t="str">
            <v>CCI DE PARIS IDF</v>
          </cell>
        </row>
        <row r="512">
          <cell r="A512">
            <v>264496422</v>
          </cell>
          <cell r="B512" t="str">
            <v>FINANCIERE NAVIMO</v>
          </cell>
        </row>
        <row r="513">
          <cell r="A513">
            <v>264501479</v>
          </cell>
          <cell r="B513" t="str">
            <v>QUADRIGA FRANCE SAS</v>
          </cell>
        </row>
        <row r="514">
          <cell r="A514">
            <v>264519197</v>
          </cell>
          <cell r="B514" t="str">
            <v>FINEXKAP</v>
          </cell>
        </row>
        <row r="515">
          <cell r="A515">
            <v>264539744</v>
          </cell>
          <cell r="B515" t="str">
            <v>LUMAPPS</v>
          </cell>
        </row>
        <row r="516">
          <cell r="A516">
            <v>264551698</v>
          </cell>
          <cell r="B516" t="str">
            <v>BOUYGUES</v>
          </cell>
        </row>
        <row r="517">
          <cell r="A517">
            <v>264618361</v>
          </cell>
          <cell r="B517" t="str">
            <v>L'OREAL</v>
          </cell>
        </row>
        <row r="518">
          <cell r="A518">
            <v>264630372</v>
          </cell>
          <cell r="B518" t="str">
            <v>BEARINGPOINT FRANCE SAS</v>
          </cell>
        </row>
        <row r="519">
          <cell r="A519">
            <v>264639044</v>
          </cell>
          <cell r="B519" t="str">
            <v>HUIS-ALLIANCE</v>
          </cell>
        </row>
        <row r="520">
          <cell r="A520">
            <v>264655181</v>
          </cell>
          <cell r="B520" t="str">
            <v>COZIGOU COTES D ARMOR DISTRIBUTION (C10)</v>
          </cell>
        </row>
        <row r="521">
          <cell r="A521">
            <v>264676052</v>
          </cell>
          <cell r="B521" t="str">
            <v>VINCI</v>
          </cell>
        </row>
        <row r="522">
          <cell r="A522">
            <v>264680992</v>
          </cell>
          <cell r="B522" t="str">
            <v>SCHENKER</v>
          </cell>
        </row>
        <row r="523">
          <cell r="A523">
            <v>264685043</v>
          </cell>
          <cell r="B523" t="str">
            <v>AEGIR</v>
          </cell>
        </row>
        <row r="524">
          <cell r="A524">
            <v>264691211</v>
          </cell>
          <cell r="B524" t="str">
            <v>COMMUNAUTE DE COMMUNES DE CEZE CEVENNES</v>
          </cell>
        </row>
        <row r="525">
          <cell r="A525">
            <v>264694030</v>
          </cell>
          <cell r="B525" t="str">
            <v>ADEV-AGENCE DE DEVELOPPEMENT ECONOMIQUE VAUCLUSE</v>
          </cell>
        </row>
        <row r="526">
          <cell r="A526">
            <v>264697580</v>
          </cell>
          <cell r="B526" t="str">
            <v>CHATEAUDUN CREDIT</v>
          </cell>
        </row>
        <row r="527">
          <cell r="A527">
            <v>264705109</v>
          </cell>
          <cell r="B527" t="str">
            <v>CAISSE DES DEPOTS ET CONSIGNATIONS</v>
          </cell>
        </row>
        <row r="528">
          <cell r="A528">
            <v>264705714</v>
          </cell>
          <cell r="B528" t="str">
            <v>EDENRED (INCENTIVES &amp; MOTIVATION) LTD</v>
          </cell>
        </row>
        <row r="529">
          <cell r="A529">
            <v>264716041</v>
          </cell>
          <cell r="B529" t="str">
            <v>OLIVIER BERTRAND DISTRIBUTION</v>
          </cell>
        </row>
        <row r="530">
          <cell r="A530">
            <v>264721768</v>
          </cell>
          <cell r="B530" t="str">
            <v>ODA FUTURES</v>
          </cell>
        </row>
        <row r="531">
          <cell r="A531">
            <v>264724529</v>
          </cell>
          <cell r="B531" t="str">
            <v>ISTA SECG</v>
          </cell>
        </row>
        <row r="532">
          <cell r="A532">
            <v>264740913</v>
          </cell>
          <cell r="B532" t="str">
            <v>SEGEFI</v>
          </cell>
        </row>
        <row r="533">
          <cell r="A533">
            <v>264745146</v>
          </cell>
          <cell r="B533" t="str">
            <v>AEC ENERGY SERVICES</v>
          </cell>
        </row>
        <row r="534">
          <cell r="A534">
            <v>264763384</v>
          </cell>
          <cell r="B534" t="str">
            <v>COMAT</v>
          </cell>
        </row>
        <row r="535">
          <cell r="A535">
            <v>264765541</v>
          </cell>
          <cell r="B535" t="str">
            <v>LEE COMPANY SA</v>
          </cell>
        </row>
        <row r="536">
          <cell r="A536">
            <v>264765652</v>
          </cell>
          <cell r="B536" t="str">
            <v>ETHYPHARM SA</v>
          </cell>
        </row>
        <row r="537">
          <cell r="A537">
            <v>264789868</v>
          </cell>
          <cell r="B537" t="str">
            <v>SA GENIA</v>
          </cell>
        </row>
        <row r="538">
          <cell r="A538">
            <v>264793564</v>
          </cell>
          <cell r="B538" t="str">
            <v>INCOMPLIANCE</v>
          </cell>
        </row>
        <row r="539">
          <cell r="A539">
            <v>264813565</v>
          </cell>
          <cell r="B539" t="str">
            <v>SOC FR POUR LE FINANCEMENT AUX PME</v>
          </cell>
        </row>
        <row r="540">
          <cell r="A540">
            <v>264824442</v>
          </cell>
          <cell r="B540" t="str">
            <v>AIR FRANCE</v>
          </cell>
        </row>
        <row r="541">
          <cell r="A541">
            <v>264826000</v>
          </cell>
          <cell r="B541" t="str">
            <v>OLIVIER BERTRAND DISTRIBUTION</v>
          </cell>
        </row>
        <row r="542">
          <cell r="A542">
            <v>264836704</v>
          </cell>
          <cell r="B542" t="str">
            <v>ALVEST</v>
          </cell>
        </row>
        <row r="543">
          <cell r="A543">
            <v>264857775</v>
          </cell>
          <cell r="B543" t="str">
            <v>STEEL FORMING</v>
          </cell>
        </row>
        <row r="544">
          <cell r="A544">
            <v>264870534</v>
          </cell>
          <cell r="B544" t="str">
            <v>EIFFAGE</v>
          </cell>
        </row>
        <row r="545">
          <cell r="A545">
            <v>264873031</v>
          </cell>
          <cell r="B545" t="str">
            <v>1 LIFE SAS</v>
          </cell>
        </row>
        <row r="546">
          <cell r="A546">
            <v>264883596</v>
          </cell>
          <cell r="B546" t="str">
            <v>DNP PHOTO IMAGING EUROPE</v>
          </cell>
        </row>
        <row r="547">
          <cell r="A547">
            <v>264889135</v>
          </cell>
          <cell r="B547" t="str">
            <v>LA POSTE</v>
          </cell>
        </row>
        <row r="548">
          <cell r="A548">
            <v>264907254</v>
          </cell>
          <cell r="B548" t="str">
            <v>SNF FLOERGER</v>
          </cell>
        </row>
        <row r="549">
          <cell r="A549">
            <v>264926320</v>
          </cell>
          <cell r="B549" t="str">
            <v>SAINT GOBAIN</v>
          </cell>
        </row>
        <row r="550">
          <cell r="A550">
            <v>264988506</v>
          </cell>
          <cell r="B550" t="str">
            <v>POLE EMPLOI</v>
          </cell>
        </row>
        <row r="551">
          <cell r="A551">
            <v>265000786</v>
          </cell>
          <cell r="B551" t="str">
            <v>RTI REAMET SA</v>
          </cell>
        </row>
        <row r="552">
          <cell r="A552">
            <v>265022053</v>
          </cell>
          <cell r="B552" t="str">
            <v>SILVER VOYAGES</v>
          </cell>
        </row>
        <row r="553">
          <cell r="A553">
            <v>265024570</v>
          </cell>
          <cell r="B553" t="str">
            <v>SCP  LANDEZ,- BARTET, LOUVEAU-DEZAUNAY-  GAUTHERON</v>
          </cell>
        </row>
        <row r="554">
          <cell r="A554">
            <v>265025205</v>
          </cell>
          <cell r="B554" t="str">
            <v>ETS JEAN ROUTHIAU</v>
          </cell>
        </row>
        <row r="555">
          <cell r="A555">
            <v>265048223</v>
          </cell>
          <cell r="B555" t="str">
            <v>KAEFER WANNER</v>
          </cell>
        </row>
        <row r="556">
          <cell r="A556">
            <v>265073684</v>
          </cell>
          <cell r="B556" t="str">
            <v>CMCIC</v>
          </cell>
        </row>
        <row r="557">
          <cell r="A557">
            <v>265088674</v>
          </cell>
          <cell r="B557" t="str">
            <v>COGEDIS</v>
          </cell>
        </row>
        <row r="558">
          <cell r="A558">
            <v>265092066</v>
          </cell>
          <cell r="B558" t="str">
            <v>MYCERCLE</v>
          </cell>
        </row>
        <row r="559">
          <cell r="A559">
            <v>265098751</v>
          </cell>
          <cell r="B559" t="str">
            <v>JACQUES EDOUARD CATTANEO</v>
          </cell>
        </row>
        <row r="560">
          <cell r="A560">
            <v>265118381</v>
          </cell>
          <cell r="B560" t="str">
            <v>AG2L DEVELOPPEMENT</v>
          </cell>
        </row>
        <row r="561">
          <cell r="A561">
            <v>265133463</v>
          </cell>
          <cell r="B561" t="str">
            <v>PRESTATIONS MANAGEMENT MAIT RISQ COMM</v>
          </cell>
        </row>
        <row r="562">
          <cell r="A562">
            <v>265150250</v>
          </cell>
          <cell r="B562" t="str">
            <v>BISCUITERIE YANNICK</v>
          </cell>
        </row>
        <row r="563">
          <cell r="A563">
            <v>265153468</v>
          </cell>
          <cell r="B563" t="str">
            <v>OXXO</v>
          </cell>
        </row>
        <row r="564">
          <cell r="A564">
            <v>265159086</v>
          </cell>
          <cell r="B564" t="str">
            <v>BOLTON INVESTMENT MANAGEMENT</v>
          </cell>
        </row>
        <row r="565">
          <cell r="A565">
            <v>265189972</v>
          </cell>
          <cell r="B565" t="str">
            <v>COMPOSANTS - ACQUISITION - TRAITEMENT DU SIGNAL</v>
          </cell>
        </row>
        <row r="566">
          <cell r="A566">
            <v>265199259</v>
          </cell>
          <cell r="B566" t="str">
            <v>FOXY'S</v>
          </cell>
        </row>
        <row r="567">
          <cell r="A567">
            <v>265230812</v>
          </cell>
          <cell r="B567" t="str">
            <v>AXISCOPE</v>
          </cell>
        </row>
        <row r="568">
          <cell r="A568">
            <v>265235923</v>
          </cell>
          <cell r="B568" t="str">
            <v>ANDRE STENGER &amp; KAREN DENEUVILLE</v>
          </cell>
        </row>
        <row r="569">
          <cell r="A569">
            <v>265236449</v>
          </cell>
          <cell r="B569" t="str">
            <v>HEXAGONE FINANCE</v>
          </cell>
        </row>
        <row r="570">
          <cell r="A570">
            <v>265236713</v>
          </cell>
          <cell r="B570" t="str">
            <v>ERREDI FRANCE</v>
          </cell>
        </row>
        <row r="571">
          <cell r="A571">
            <v>265239249</v>
          </cell>
          <cell r="B571" t="str">
            <v>HERVE THERMIQUE</v>
          </cell>
        </row>
        <row r="572">
          <cell r="A572">
            <v>265239654</v>
          </cell>
          <cell r="B572" t="str">
            <v>KAPORAL</v>
          </cell>
        </row>
        <row r="573">
          <cell r="A573">
            <v>265248533</v>
          </cell>
          <cell r="B573" t="str">
            <v>LEFT BANK</v>
          </cell>
        </row>
        <row r="574">
          <cell r="A574">
            <v>265269672</v>
          </cell>
          <cell r="B574" t="str">
            <v>SIXT SAS</v>
          </cell>
        </row>
        <row r="575">
          <cell r="A575">
            <v>265271697</v>
          </cell>
          <cell r="B575" t="str">
            <v>SCP F.CHAZEAU CIZERON F.TISSANDIER</v>
          </cell>
        </row>
        <row r="576">
          <cell r="A576">
            <v>265284294</v>
          </cell>
          <cell r="B576" t="str">
            <v>MACIF</v>
          </cell>
        </row>
        <row r="577">
          <cell r="A577">
            <v>265286294</v>
          </cell>
          <cell r="B577" t="str">
            <v>STE MATERIAUX BERCHERES LES PIERRES</v>
          </cell>
        </row>
        <row r="578">
          <cell r="A578">
            <v>265321171</v>
          </cell>
          <cell r="B578" t="str">
            <v>DAKINE EUROPE</v>
          </cell>
        </row>
        <row r="579">
          <cell r="A579">
            <v>265328931</v>
          </cell>
          <cell r="B579" t="str">
            <v>PACCAR FINANCIAL FRANCE SAS</v>
          </cell>
        </row>
        <row r="580">
          <cell r="A580">
            <v>265332371</v>
          </cell>
          <cell r="B580" t="str">
            <v>POMONA</v>
          </cell>
        </row>
        <row r="581">
          <cell r="A581">
            <v>265335178</v>
          </cell>
          <cell r="B581" t="str">
            <v>SILIM ENVIRONNEMENT</v>
          </cell>
        </row>
        <row r="582">
          <cell r="A582">
            <v>265349845</v>
          </cell>
          <cell r="B582" t="str">
            <v>ARCIL</v>
          </cell>
        </row>
        <row r="583">
          <cell r="A583">
            <v>265350504</v>
          </cell>
          <cell r="B583" t="str">
            <v>OTS</v>
          </cell>
        </row>
        <row r="584">
          <cell r="A584">
            <v>265364625</v>
          </cell>
          <cell r="B584" t="str">
            <v>CIE FINANCIERE DE LI</v>
          </cell>
        </row>
        <row r="585">
          <cell r="A585">
            <v>265387571</v>
          </cell>
          <cell r="B585" t="str">
            <v>AMERICAN EXPRESS</v>
          </cell>
        </row>
        <row r="586">
          <cell r="A586">
            <v>265392667</v>
          </cell>
          <cell r="B586" t="str">
            <v>SYNGENTA SEEDS</v>
          </cell>
        </row>
        <row r="587">
          <cell r="A587">
            <v>265414185</v>
          </cell>
          <cell r="B587" t="str">
            <v>VOLKSWAGEN AG GROUP</v>
          </cell>
        </row>
        <row r="588">
          <cell r="A588">
            <v>265415851</v>
          </cell>
          <cell r="B588" t="str">
            <v>STEF</v>
          </cell>
        </row>
        <row r="589">
          <cell r="A589">
            <v>265420612</v>
          </cell>
          <cell r="B589" t="str">
            <v>ALLFLEX EUROPE SAS</v>
          </cell>
        </row>
        <row r="590">
          <cell r="A590">
            <v>265429886</v>
          </cell>
          <cell r="B590" t="str">
            <v>CFPR GROUPE ROULLIER</v>
          </cell>
        </row>
        <row r="591">
          <cell r="A591">
            <v>265435445</v>
          </cell>
          <cell r="B591" t="str">
            <v>SELAS KOEHLER-MAGNE SERRES &amp; ASSOCIES</v>
          </cell>
        </row>
        <row r="592">
          <cell r="A592">
            <v>265447510</v>
          </cell>
          <cell r="B592" t="str">
            <v>ORIGIN SAS</v>
          </cell>
        </row>
        <row r="593">
          <cell r="A593">
            <v>265498642</v>
          </cell>
          <cell r="B593" t="str">
            <v>ETS TREMBLAY</v>
          </cell>
        </row>
        <row r="594">
          <cell r="A594">
            <v>265498845</v>
          </cell>
          <cell r="B594" t="str">
            <v>THYSSENKRUPP SOFEDIT</v>
          </cell>
        </row>
        <row r="595">
          <cell r="A595">
            <v>265509591</v>
          </cell>
          <cell r="B595" t="str">
            <v>NORD ACTIF FONDS DEPART INSERTION EMPL</v>
          </cell>
        </row>
        <row r="596">
          <cell r="A596">
            <v>265518295</v>
          </cell>
          <cell r="B596" t="str">
            <v>ISODIS</v>
          </cell>
        </row>
        <row r="597">
          <cell r="A597">
            <v>265543069</v>
          </cell>
          <cell r="B597" t="str">
            <v>CLESTRA HAUSERMAN</v>
          </cell>
        </row>
        <row r="598">
          <cell r="A598">
            <v>265552785</v>
          </cell>
          <cell r="B598" t="str">
            <v>CC PAYS D'APT-LUBERON</v>
          </cell>
        </row>
        <row r="599">
          <cell r="A599">
            <v>265567558</v>
          </cell>
          <cell r="B599" t="str">
            <v>GRENOBLE-ALPES-METROPOLE</v>
          </cell>
        </row>
        <row r="600">
          <cell r="A600">
            <v>265578902</v>
          </cell>
          <cell r="B600" t="str">
            <v>LABORATOIRES URGO</v>
          </cell>
        </row>
        <row r="601">
          <cell r="A601">
            <v>265588780</v>
          </cell>
          <cell r="B601" t="str">
            <v>POMPES SALMSON</v>
          </cell>
        </row>
        <row r="602">
          <cell r="A602">
            <v>265593269</v>
          </cell>
          <cell r="B602" t="str">
            <v>MAISON LEDA</v>
          </cell>
        </row>
        <row r="603">
          <cell r="A603">
            <v>265597682</v>
          </cell>
          <cell r="B603" t="str">
            <v>CARLO GAVAZZI SARL</v>
          </cell>
        </row>
        <row r="604">
          <cell r="A604">
            <v>265647362</v>
          </cell>
          <cell r="B604" t="str">
            <v>AIR LIQUIDE</v>
          </cell>
        </row>
        <row r="605">
          <cell r="A605">
            <v>265663492</v>
          </cell>
          <cell r="B605" t="str">
            <v>BOUYGUES</v>
          </cell>
        </row>
        <row r="606">
          <cell r="A606">
            <v>265670302</v>
          </cell>
          <cell r="B606" t="str">
            <v>GIP CARIF ILE DE FRANCE</v>
          </cell>
        </row>
        <row r="607">
          <cell r="A607">
            <v>265674935</v>
          </cell>
          <cell r="B607" t="str">
            <v>EURALU</v>
          </cell>
        </row>
        <row r="608">
          <cell r="A608">
            <v>265711858</v>
          </cell>
          <cell r="B608" t="str">
            <v>PSA</v>
          </cell>
        </row>
        <row r="609">
          <cell r="A609">
            <v>265715613</v>
          </cell>
          <cell r="B609" t="str">
            <v>MEDLINE ASSEMBLY FRANCE SAS</v>
          </cell>
        </row>
        <row r="610">
          <cell r="A610">
            <v>265761719</v>
          </cell>
          <cell r="B610" t="str">
            <v>ACM EXPERTS</v>
          </cell>
        </row>
        <row r="611">
          <cell r="A611">
            <v>265772046</v>
          </cell>
          <cell r="B611" t="str">
            <v>TOTAL</v>
          </cell>
        </row>
        <row r="612">
          <cell r="A612">
            <v>265772748</v>
          </cell>
          <cell r="B612" t="str">
            <v>GOGEST</v>
          </cell>
        </row>
        <row r="613">
          <cell r="A613">
            <v>265776245</v>
          </cell>
          <cell r="B613" t="str">
            <v>DANI ALU</v>
          </cell>
        </row>
        <row r="614">
          <cell r="A614">
            <v>265795001</v>
          </cell>
          <cell r="B614" t="str">
            <v>KUBOTA EUROPE SA</v>
          </cell>
        </row>
        <row r="615">
          <cell r="A615">
            <v>265801605</v>
          </cell>
          <cell r="B615" t="str">
            <v>TAKASAGO EUROPE SARL</v>
          </cell>
        </row>
        <row r="616">
          <cell r="A616">
            <v>265806897</v>
          </cell>
          <cell r="B616" t="str">
            <v>OSCAR</v>
          </cell>
        </row>
        <row r="617">
          <cell r="A617">
            <v>265832553</v>
          </cell>
          <cell r="B617" t="str">
            <v>EOVE</v>
          </cell>
        </row>
        <row r="618">
          <cell r="A618">
            <v>265851152</v>
          </cell>
          <cell r="B618" t="str">
            <v>PRYMER SARL</v>
          </cell>
        </row>
        <row r="619">
          <cell r="A619">
            <v>265861450</v>
          </cell>
          <cell r="B619" t="str">
            <v>GROUPE ANDROS</v>
          </cell>
        </row>
        <row r="620">
          <cell r="A620">
            <v>265869651</v>
          </cell>
          <cell r="B620" t="str">
            <v>LIBMANN FRANCOIS</v>
          </cell>
        </row>
        <row r="621">
          <cell r="A621">
            <v>265895073</v>
          </cell>
          <cell r="B621" t="str">
            <v>GENEGLACE SAS</v>
          </cell>
        </row>
        <row r="622">
          <cell r="A622">
            <v>265904974</v>
          </cell>
          <cell r="B622" t="str">
            <v>SFR</v>
          </cell>
        </row>
        <row r="623">
          <cell r="A623">
            <v>265907519</v>
          </cell>
          <cell r="B623" t="str">
            <v>LA POSTE</v>
          </cell>
        </row>
        <row r="624">
          <cell r="A624">
            <v>265916040</v>
          </cell>
          <cell r="B624" t="str">
            <v>NAFILYAN &amp; PARTNERS</v>
          </cell>
        </row>
        <row r="625">
          <cell r="A625">
            <v>265916502</v>
          </cell>
          <cell r="B625" t="str">
            <v>CONTINENTAL TEVES</v>
          </cell>
        </row>
        <row r="626">
          <cell r="A626">
            <v>265922277</v>
          </cell>
          <cell r="B626" t="str">
            <v>TOOLSTATION</v>
          </cell>
        </row>
        <row r="627">
          <cell r="A627">
            <v>265936828</v>
          </cell>
          <cell r="B627" t="str">
            <v>HP</v>
          </cell>
        </row>
        <row r="628">
          <cell r="A628">
            <v>265950350</v>
          </cell>
          <cell r="B628" t="str">
            <v>SOFREGAZ</v>
          </cell>
        </row>
        <row r="629">
          <cell r="A629">
            <v>265965012</v>
          </cell>
          <cell r="B629" t="str">
            <v>GROUPE CBASE</v>
          </cell>
        </row>
        <row r="630">
          <cell r="A630">
            <v>265980194</v>
          </cell>
          <cell r="B630" t="str">
            <v>EFFIGEST</v>
          </cell>
        </row>
        <row r="631">
          <cell r="A631">
            <v>265994042</v>
          </cell>
          <cell r="B631" t="str">
            <v>SYNERGY FRANCE</v>
          </cell>
        </row>
        <row r="632">
          <cell r="A632">
            <v>265998830</v>
          </cell>
          <cell r="B632" t="str">
            <v>ATOSA CATERING EQUIPMENT</v>
          </cell>
        </row>
        <row r="633">
          <cell r="A633">
            <v>266002132</v>
          </cell>
          <cell r="B633" t="str">
            <v>FLOW LINE INTEGRATION</v>
          </cell>
        </row>
        <row r="634">
          <cell r="A634">
            <v>266004552</v>
          </cell>
          <cell r="B634" t="str">
            <v>FINANCIERE AFG</v>
          </cell>
        </row>
        <row r="635">
          <cell r="A635">
            <v>266010536</v>
          </cell>
          <cell r="B635" t="str">
            <v>ORTHO-CLINICAL DIAGNOSTICS FRANCE</v>
          </cell>
        </row>
        <row r="636">
          <cell r="A636">
            <v>266010933</v>
          </cell>
          <cell r="B636" t="str">
            <v>IMPRIMERIE POLLINA</v>
          </cell>
        </row>
        <row r="637">
          <cell r="A637">
            <v>266062561</v>
          </cell>
          <cell r="B637" t="str">
            <v>GE CORP</v>
          </cell>
        </row>
        <row r="638">
          <cell r="A638">
            <v>266071568</v>
          </cell>
          <cell r="B638" t="str">
            <v>MINISTERE DE L'INTER</v>
          </cell>
        </row>
        <row r="639">
          <cell r="A639">
            <v>266080612</v>
          </cell>
          <cell r="B639" t="str">
            <v>MINISTERE DES SOLIDARITES ET DE LA SANTE</v>
          </cell>
        </row>
        <row r="640">
          <cell r="A640">
            <v>266086735</v>
          </cell>
          <cell r="B640" t="str">
            <v>GROUPE SNCF</v>
          </cell>
        </row>
        <row r="641">
          <cell r="A641">
            <v>266090088</v>
          </cell>
          <cell r="B641" t="str">
            <v>VOSSLOH COGIFER</v>
          </cell>
        </row>
        <row r="642">
          <cell r="A642">
            <v>266091425</v>
          </cell>
          <cell r="B642" t="str">
            <v>NEXITY GROUPE</v>
          </cell>
        </row>
        <row r="643">
          <cell r="A643">
            <v>266092328</v>
          </cell>
          <cell r="B643" t="str">
            <v>AG2R LA MONDIALE</v>
          </cell>
        </row>
        <row r="644">
          <cell r="A644">
            <v>266092502</v>
          </cell>
          <cell r="B644" t="str">
            <v>VEOLIA</v>
          </cell>
        </row>
        <row r="645">
          <cell r="A645">
            <v>266105405</v>
          </cell>
          <cell r="B645" t="str">
            <v>ARTELIA HOLDING</v>
          </cell>
        </row>
        <row r="646">
          <cell r="A646">
            <v>266106692</v>
          </cell>
          <cell r="B646" t="str">
            <v>PARIS REGION ENTREPRISES</v>
          </cell>
        </row>
        <row r="647">
          <cell r="A647">
            <v>266107089</v>
          </cell>
          <cell r="B647" t="str">
            <v>ECONOCOM PRODUCTS &amp; SOLUTIONS</v>
          </cell>
        </row>
        <row r="648">
          <cell r="A648">
            <v>266114672</v>
          </cell>
          <cell r="B648" t="str">
            <v>EDF</v>
          </cell>
        </row>
        <row r="649">
          <cell r="A649">
            <v>266128318</v>
          </cell>
          <cell r="B649" t="str">
            <v>AGRIFREEZ</v>
          </cell>
        </row>
        <row r="650">
          <cell r="A650">
            <v>266147222</v>
          </cell>
          <cell r="B650" t="str">
            <v>VULCA SERVICE SAS</v>
          </cell>
        </row>
        <row r="651">
          <cell r="A651">
            <v>266161236</v>
          </cell>
          <cell r="B651" t="str">
            <v>CEPHEID EUROPE SA</v>
          </cell>
        </row>
        <row r="652">
          <cell r="A652">
            <v>266167720</v>
          </cell>
          <cell r="B652" t="str">
            <v>TEREOS SCA</v>
          </cell>
        </row>
        <row r="653">
          <cell r="A653">
            <v>266168432</v>
          </cell>
          <cell r="B653" t="str">
            <v>SEGECO SERVICES</v>
          </cell>
        </row>
        <row r="654">
          <cell r="A654">
            <v>266169543</v>
          </cell>
          <cell r="B654" t="str">
            <v>GROUPE STEVA</v>
          </cell>
        </row>
        <row r="655">
          <cell r="A655">
            <v>266173843</v>
          </cell>
          <cell r="B655" t="str">
            <v>LA POSTE</v>
          </cell>
        </row>
        <row r="656">
          <cell r="A656">
            <v>266176028</v>
          </cell>
          <cell r="B656" t="str">
            <v>ADHE RHONE</v>
          </cell>
        </row>
        <row r="657">
          <cell r="A657">
            <v>266177963</v>
          </cell>
          <cell r="B657" t="str">
            <v>BESNARD SA</v>
          </cell>
        </row>
        <row r="658">
          <cell r="A658">
            <v>266190399</v>
          </cell>
          <cell r="B658" t="str">
            <v>NAVYA</v>
          </cell>
        </row>
        <row r="659">
          <cell r="A659">
            <v>266192418</v>
          </cell>
          <cell r="B659" t="str">
            <v>CENTRES LECLERC</v>
          </cell>
        </row>
        <row r="660">
          <cell r="A660">
            <v>266232268</v>
          </cell>
          <cell r="B660" t="str">
            <v>NOVACAP SAS</v>
          </cell>
        </row>
        <row r="661">
          <cell r="A661">
            <v>266263425</v>
          </cell>
          <cell r="B661" t="str">
            <v>CREDIT AGRICOLE</v>
          </cell>
        </row>
        <row r="662">
          <cell r="A662">
            <v>266282354</v>
          </cell>
          <cell r="B662" t="str">
            <v>IKEA</v>
          </cell>
        </row>
        <row r="663">
          <cell r="A663">
            <v>266294916</v>
          </cell>
          <cell r="B663" t="str">
            <v>SCA AXEREAL</v>
          </cell>
        </row>
        <row r="664">
          <cell r="A664">
            <v>266318702</v>
          </cell>
          <cell r="B664" t="str">
            <v>SCPME</v>
          </cell>
        </row>
        <row r="665">
          <cell r="A665">
            <v>266318940</v>
          </cell>
          <cell r="B665" t="str">
            <v>HARCOUR</v>
          </cell>
        </row>
        <row r="666">
          <cell r="A666">
            <v>266343284</v>
          </cell>
          <cell r="B666" t="str">
            <v>AVIVA FRANCE</v>
          </cell>
        </row>
        <row r="667">
          <cell r="A667">
            <v>266343651</v>
          </cell>
          <cell r="B667" t="str">
            <v>JEUMONT ELECTRIC</v>
          </cell>
        </row>
        <row r="668">
          <cell r="A668">
            <v>266348502</v>
          </cell>
          <cell r="B668" t="str">
            <v>FIVES GROUP</v>
          </cell>
        </row>
        <row r="669">
          <cell r="A669">
            <v>266348585</v>
          </cell>
          <cell r="B669" t="str">
            <v>FIVES GROUP</v>
          </cell>
        </row>
        <row r="670">
          <cell r="A670">
            <v>266348768</v>
          </cell>
          <cell r="B670" t="str">
            <v>FERRERO FRANCE SA</v>
          </cell>
        </row>
        <row r="671">
          <cell r="A671">
            <v>266359830</v>
          </cell>
          <cell r="B671" t="str">
            <v>VEOLIA</v>
          </cell>
        </row>
        <row r="672">
          <cell r="A672">
            <v>266373112</v>
          </cell>
          <cell r="B672" t="str">
            <v>MEDINCELL</v>
          </cell>
        </row>
        <row r="673">
          <cell r="A673">
            <v>266373725</v>
          </cell>
          <cell r="B673" t="str">
            <v>PCM</v>
          </cell>
        </row>
        <row r="674">
          <cell r="A674">
            <v>266374664</v>
          </cell>
          <cell r="B674" t="str">
            <v>EDF</v>
          </cell>
        </row>
        <row r="675">
          <cell r="A675">
            <v>266390108</v>
          </cell>
          <cell r="B675" t="str">
            <v>COMMUN AGGLO HERAULT MEDITERRANEE</v>
          </cell>
        </row>
        <row r="676">
          <cell r="A676">
            <v>266392815</v>
          </cell>
          <cell r="B676" t="str">
            <v>HOIST FINANCE</v>
          </cell>
        </row>
        <row r="677">
          <cell r="A677">
            <v>266396753</v>
          </cell>
          <cell r="B677" t="str">
            <v>NOVACEL</v>
          </cell>
        </row>
        <row r="678">
          <cell r="A678">
            <v>266398820</v>
          </cell>
          <cell r="B678" t="str">
            <v>EDF</v>
          </cell>
        </row>
        <row r="679">
          <cell r="A679">
            <v>266400370</v>
          </cell>
          <cell r="B679" t="str">
            <v>HAUTE AUTORITE POUR LA TRANSPARENCE DE LA VIE PUBLIQUE</v>
          </cell>
        </row>
        <row r="680">
          <cell r="A680">
            <v>266405401</v>
          </cell>
          <cell r="B680" t="str">
            <v>JONES LANG LASALLE</v>
          </cell>
        </row>
        <row r="681">
          <cell r="A681">
            <v>266413835</v>
          </cell>
          <cell r="B681" t="str">
            <v>INNOVACOURRIER</v>
          </cell>
        </row>
        <row r="682">
          <cell r="A682">
            <v>266442230</v>
          </cell>
          <cell r="B682" t="str">
            <v>LE GRAND NARBONNE CO</v>
          </cell>
        </row>
        <row r="683">
          <cell r="A683">
            <v>266465628</v>
          </cell>
          <cell r="B683" t="str">
            <v>MARKLOGIC FRANCE SAS</v>
          </cell>
        </row>
        <row r="684">
          <cell r="A684">
            <v>266549661</v>
          </cell>
          <cell r="B684" t="str">
            <v>EDF</v>
          </cell>
        </row>
        <row r="685">
          <cell r="A685">
            <v>266557284</v>
          </cell>
          <cell r="B685" t="str">
            <v>DXO LABS SAS</v>
          </cell>
        </row>
        <row r="686">
          <cell r="A686">
            <v>266563006</v>
          </cell>
          <cell r="B686" t="str">
            <v>LAGARDERE</v>
          </cell>
        </row>
        <row r="687">
          <cell r="A687">
            <v>266595830</v>
          </cell>
          <cell r="B687" t="str">
            <v>TG FINANCE SAS</v>
          </cell>
        </row>
        <row r="688">
          <cell r="A688">
            <v>266599914</v>
          </cell>
          <cell r="B688" t="str">
            <v>EKINOPS SAS</v>
          </cell>
        </row>
        <row r="689">
          <cell r="A689">
            <v>266618912</v>
          </cell>
          <cell r="B689" t="str">
            <v>COMMUNAUTE COMMUNE VERSAILLES</v>
          </cell>
        </row>
        <row r="690">
          <cell r="A690">
            <v>266623554</v>
          </cell>
          <cell r="B690" t="str">
            <v>GCAJ</v>
          </cell>
        </row>
        <row r="691">
          <cell r="A691">
            <v>266645159</v>
          </cell>
          <cell r="B691" t="str">
            <v>SCHALTBAU FRANCE</v>
          </cell>
        </row>
        <row r="692">
          <cell r="A692">
            <v>266656436</v>
          </cell>
          <cell r="B692" t="str">
            <v>PYTHEAS CAPITAL ADVISORS</v>
          </cell>
        </row>
        <row r="693">
          <cell r="A693">
            <v>266662652</v>
          </cell>
          <cell r="B693" t="str">
            <v>NICE MATIN</v>
          </cell>
        </row>
        <row r="694">
          <cell r="A694">
            <v>266664739</v>
          </cell>
          <cell r="B694" t="str">
            <v>SAINT GOBAIN</v>
          </cell>
        </row>
        <row r="695">
          <cell r="A695">
            <v>266705949</v>
          </cell>
          <cell r="B695" t="str">
            <v>DOMETVIE</v>
          </cell>
        </row>
        <row r="696">
          <cell r="A696">
            <v>266722460</v>
          </cell>
          <cell r="B696" t="str">
            <v>VEOLIA</v>
          </cell>
        </row>
        <row r="697">
          <cell r="A697">
            <v>266726330</v>
          </cell>
          <cell r="B697" t="str">
            <v>QUALIAC</v>
          </cell>
        </row>
        <row r="698">
          <cell r="A698">
            <v>266739502</v>
          </cell>
          <cell r="B698" t="str">
            <v>SIX TELEKURS FRANCE</v>
          </cell>
        </row>
        <row r="699">
          <cell r="A699">
            <v>266743346</v>
          </cell>
          <cell r="B699" t="str">
            <v>MAIKE AUTOMOTIVE SERVICES</v>
          </cell>
        </row>
        <row r="700">
          <cell r="A700">
            <v>266749610</v>
          </cell>
          <cell r="B700" t="str">
            <v>CHOYU EQUIPEMENTS SAS</v>
          </cell>
        </row>
        <row r="701">
          <cell r="A701">
            <v>266754194</v>
          </cell>
          <cell r="B701" t="str">
            <v>YVES ROCHER</v>
          </cell>
        </row>
        <row r="702">
          <cell r="A702">
            <v>266755012</v>
          </cell>
          <cell r="B702" t="str">
            <v>EDF</v>
          </cell>
        </row>
        <row r="703">
          <cell r="A703">
            <v>266755098</v>
          </cell>
          <cell r="B703" t="str">
            <v>EDF</v>
          </cell>
        </row>
        <row r="704">
          <cell r="A704">
            <v>266766739</v>
          </cell>
          <cell r="B704" t="str">
            <v>ADVISO PARTNERS</v>
          </cell>
        </row>
        <row r="705">
          <cell r="A705">
            <v>266780303</v>
          </cell>
          <cell r="B705" t="str">
            <v>DECOUFLE SARL</v>
          </cell>
        </row>
        <row r="706">
          <cell r="A706">
            <v>266794382</v>
          </cell>
          <cell r="B706" t="str">
            <v>CONCEPT EMBALLAGE</v>
          </cell>
        </row>
        <row r="707">
          <cell r="A707">
            <v>266798224</v>
          </cell>
          <cell r="B707" t="str">
            <v>CENTRALESUPELEC</v>
          </cell>
        </row>
        <row r="708">
          <cell r="A708">
            <v>266799107</v>
          </cell>
          <cell r="B708" t="str">
            <v>DSP COURTAGE</v>
          </cell>
        </row>
        <row r="709">
          <cell r="A709">
            <v>266812529</v>
          </cell>
          <cell r="B709" t="str">
            <v>GMD EUROCAST</v>
          </cell>
        </row>
        <row r="710">
          <cell r="A710">
            <v>266828720</v>
          </cell>
          <cell r="B710" t="str">
            <v>ONYX HOLDING</v>
          </cell>
        </row>
        <row r="711">
          <cell r="A711">
            <v>266831109</v>
          </cell>
          <cell r="B711" t="str">
            <v>GRELBEX TECHNOLOGIES</v>
          </cell>
        </row>
        <row r="712">
          <cell r="A712">
            <v>266837219</v>
          </cell>
          <cell r="B712" t="str">
            <v>IAF SERVICES</v>
          </cell>
        </row>
        <row r="713">
          <cell r="A713">
            <v>266888148</v>
          </cell>
          <cell r="B713" t="str">
            <v>PRIPLAK</v>
          </cell>
        </row>
        <row r="714">
          <cell r="A714">
            <v>266890824</v>
          </cell>
          <cell r="B714" t="str">
            <v>BUILD AND SHARE</v>
          </cell>
        </row>
        <row r="715">
          <cell r="A715">
            <v>266899368</v>
          </cell>
          <cell r="B715" t="str">
            <v>NOEL EXPORT SAS</v>
          </cell>
        </row>
        <row r="716">
          <cell r="A716">
            <v>266911168</v>
          </cell>
          <cell r="B716" t="str">
            <v>COMMUNE DE SAINT MAU</v>
          </cell>
        </row>
        <row r="717">
          <cell r="A717">
            <v>266927499</v>
          </cell>
          <cell r="B717" t="str">
            <v>SASU ABC FOOD</v>
          </cell>
        </row>
        <row r="718">
          <cell r="A718">
            <v>266928543</v>
          </cell>
          <cell r="B718" t="str">
            <v>BOLLORE</v>
          </cell>
        </row>
        <row r="719">
          <cell r="A719">
            <v>266975390</v>
          </cell>
          <cell r="B719" t="str">
            <v>SIMAIR</v>
          </cell>
        </row>
        <row r="720">
          <cell r="A720">
            <v>266984742</v>
          </cell>
          <cell r="B720" t="str">
            <v>TG FINANCE SAS</v>
          </cell>
        </row>
        <row r="721">
          <cell r="A721">
            <v>266990128</v>
          </cell>
          <cell r="B721" t="str">
            <v>GROUPE SNCF</v>
          </cell>
        </row>
        <row r="722">
          <cell r="A722">
            <v>267016265</v>
          </cell>
          <cell r="B722" t="str">
            <v>FACILITY CAR COMPAGNIE</v>
          </cell>
        </row>
        <row r="723">
          <cell r="A723">
            <v>267031069</v>
          </cell>
          <cell r="B723" t="str">
            <v>MOBILE DESIGN SOFTWARE</v>
          </cell>
        </row>
        <row r="724">
          <cell r="A724">
            <v>267047029</v>
          </cell>
          <cell r="B724" t="str">
            <v>JINWANG EUROPE</v>
          </cell>
        </row>
        <row r="725">
          <cell r="A725">
            <v>267049512</v>
          </cell>
          <cell r="B725" t="str">
            <v>SOWATT</v>
          </cell>
        </row>
        <row r="726">
          <cell r="A726">
            <v>267069552</v>
          </cell>
          <cell r="B726" t="str">
            <v>ORGANISATION ET DEVELOPPEMENT</v>
          </cell>
        </row>
        <row r="727">
          <cell r="A727">
            <v>267081313</v>
          </cell>
          <cell r="B727" t="str">
            <v>NESTLE</v>
          </cell>
        </row>
        <row r="728">
          <cell r="A728">
            <v>267086120</v>
          </cell>
          <cell r="B728" t="str">
            <v>CONTROLE TRAVAUX FINANCE</v>
          </cell>
        </row>
        <row r="729">
          <cell r="A729">
            <v>267134237</v>
          </cell>
          <cell r="B729" t="str">
            <v>INGENICO SA</v>
          </cell>
        </row>
        <row r="730">
          <cell r="A730">
            <v>267136599</v>
          </cell>
          <cell r="B730" t="str">
            <v>ESCALB INVEST</v>
          </cell>
        </row>
        <row r="731">
          <cell r="A731">
            <v>267152267</v>
          </cell>
          <cell r="B731" t="str">
            <v>AG2R LA MONDIALE</v>
          </cell>
        </row>
        <row r="732">
          <cell r="A732">
            <v>267208209</v>
          </cell>
          <cell r="B732" t="str">
            <v>ALL CIRCUITS</v>
          </cell>
        </row>
        <row r="733">
          <cell r="A733">
            <v>267209745</v>
          </cell>
          <cell r="B733" t="str">
            <v>CENTRE NAT.CHANSON VARIETES</v>
          </cell>
        </row>
        <row r="734">
          <cell r="A734">
            <v>267223102</v>
          </cell>
          <cell r="B734" t="str">
            <v>ARTENIUS PET PACKAGING FRANCE</v>
          </cell>
        </row>
        <row r="735">
          <cell r="A735">
            <v>267236285</v>
          </cell>
          <cell r="B735" t="str">
            <v>PRET STORY</v>
          </cell>
        </row>
        <row r="736">
          <cell r="A736">
            <v>267236982</v>
          </cell>
          <cell r="B736" t="str">
            <v>PSA</v>
          </cell>
        </row>
        <row r="737">
          <cell r="A737">
            <v>267238558</v>
          </cell>
          <cell r="B737" t="str">
            <v>NORMANDIE MANUTENTION</v>
          </cell>
        </row>
        <row r="738">
          <cell r="A738">
            <v>267250542</v>
          </cell>
          <cell r="B738" t="str">
            <v>SERIMAX HOLDINGS</v>
          </cell>
        </row>
        <row r="739">
          <cell r="A739">
            <v>267318012</v>
          </cell>
          <cell r="B739" t="str">
            <v>CMCIC</v>
          </cell>
        </row>
        <row r="740">
          <cell r="A740">
            <v>267330413</v>
          </cell>
          <cell r="B740" t="str">
            <v>SAINT GOBAIN</v>
          </cell>
        </row>
        <row r="741">
          <cell r="A741">
            <v>267337236</v>
          </cell>
          <cell r="B741" t="str">
            <v>ECOFLUIDE</v>
          </cell>
        </row>
        <row r="742">
          <cell r="A742">
            <v>267354077</v>
          </cell>
          <cell r="B742" t="str">
            <v>AERA GROUP</v>
          </cell>
        </row>
        <row r="743">
          <cell r="A743">
            <v>267358133</v>
          </cell>
          <cell r="B743" t="str">
            <v>LRP  SERVICES</v>
          </cell>
        </row>
        <row r="744">
          <cell r="A744">
            <v>267365064</v>
          </cell>
          <cell r="B744" t="str">
            <v>IEC TELECOM EUROPE</v>
          </cell>
        </row>
        <row r="745">
          <cell r="A745">
            <v>267368678</v>
          </cell>
          <cell r="B745" t="str">
            <v>CAB AVOC CAMILLE ET</v>
          </cell>
        </row>
        <row r="746">
          <cell r="A746">
            <v>267369833</v>
          </cell>
          <cell r="B746" t="str">
            <v>KILOUTOU</v>
          </cell>
        </row>
        <row r="747">
          <cell r="A747">
            <v>267406292</v>
          </cell>
          <cell r="B747" t="str">
            <v>C&amp;C AVOCATS</v>
          </cell>
        </row>
        <row r="748">
          <cell r="A748">
            <v>267419919</v>
          </cell>
          <cell r="B748" t="str">
            <v>STOKOCORP</v>
          </cell>
        </row>
        <row r="749">
          <cell r="A749">
            <v>267421112</v>
          </cell>
          <cell r="B749" t="str">
            <v>STEEL FORMING</v>
          </cell>
        </row>
        <row r="750">
          <cell r="A750">
            <v>267421206</v>
          </cell>
          <cell r="B750" t="str">
            <v>NOMADIC LABS  SAS</v>
          </cell>
        </row>
        <row r="751">
          <cell r="A751">
            <v>267437555</v>
          </cell>
          <cell r="B751" t="str">
            <v>GREEN PLASTIQUE SOLUTIONS</v>
          </cell>
        </row>
        <row r="752">
          <cell r="A752">
            <v>267479338</v>
          </cell>
          <cell r="B752" t="str">
            <v>S2C</v>
          </cell>
        </row>
        <row r="753">
          <cell r="A753">
            <v>267504690</v>
          </cell>
          <cell r="B753" t="str">
            <v>REGION OCCITANIE</v>
          </cell>
        </row>
        <row r="754">
          <cell r="A754">
            <v>267523809</v>
          </cell>
          <cell r="B754" t="str">
            <v>E-VALLEY SERVICES 2</v>
          </cell>
        </row>
        <row r="755">
          <cell r="A755">
            <v>267526747</v>
          </cell>
          <cell r="B755" t="str">
            <v>CLAMAGERAN EXPOSITIO</v>
          </cell>
        </row>
        <row r="756">
          <cell r="A756">
            <v>267540792</v>
          </cell>
          <cell r="B756" t="str">
            <v>MINISTERE DE L'INTER</v>
          </cell>
        </row>
        <row r="757">
          <cell r="A757">
            <v>267541539</v>
          </cell>
          <cell r="B757" t="str">
            <v>ALTIXIA REIM</v>
          </cell>
        </row>
        <row r="758">
          <cell r="A758">
            <v>267547671</v>
          </cell>
          <cell r="B758" t="str">
            <v>UNIVERSITE GRENOBLE ALPES</v>
          </cell>
        </row>
        <row r="759">
          <cell r="A759">
            <v>267565503</v>
          </cell>
          <cell r="B759" t="str">
            <v>NORMA CAPITAL</v>
          </cell>
        </row>
        <row r="760">
          <cell r="A760">
            <v>267583360</v>
          </cell>
          <cell r="B760" t="str">
            <v>BNP</v>
          </cell>
        </row>
        <row r="761">
          <cell r="A761">
            <v>267585250</v>
          </cell>
          <cell r="B761" t="str">
            <v>KORIAN</v>
          </cell>
        </row>
        <row r="762">
          <cell r="A762">
            <v>267623682</v>
          </cell>
          <cell r="B762" t="str">
            <v>ROLLERI FRANCE</v>
          </cell>
        </row>
        <row r="763">
          <cell r="A763">
            <v>267635541</v>
          </cell>
          <cell r="B763" t="str">
            <v>VICAT</v>
          </cell>
        </row>
        <row r="764">
          <cell r="A764">
            <v>267646974</v>
          </cell>
          <cell r="B764" t="str">
            <v>MOISON &amp; ASSOCIES</v>
          </cell>
        </row>
        <row r="765">
          <cell r="A765">
            <v>267657478</v>
          </cell>
          <cell r="B765" t="str">
            <v>AIR LIQUIDE</v>
          </cell>
        </row>
        <row r="766">
          <cell r="A766">
            <v>267670933</v>
          </cell>
          <cell r="B766" t="str">
            <v>L'OREAL</v>
          </cell>
        </row>
        <row r="767">
          <cell r="A767">
            <v>267683669</v>
          </cell>
          <cell r="B767" t="str">
            <v>AGRIAL</v>
          </cell>
        </row>
        <row r="768">
          <cell r="A768">
            <v>267685494</v>
          </cell>
          <cell r="B768" t="str">
            <v>CEM'IN'EU</v>
          </cell>
        </row>
        <row r="769">
          <cell r="A769">
            <v>267693299</v>
          </cell>
          <cell r="B769" t="str">
            <v>SCD</v>
          </cell>
        </row>
        <row r="770">
          <cell r="A770">
            <v>267694602</v>
          </cell>
          <cell r="B770" t="str">
            <v>FREMACH DIEPPE</v>
          </cell>
        </row>
        <row r="771">
          <cell r="A771">
            <v>267695153</v>
          </cell>
          <cell r="B771" t="str">
            <v>IBM</v>
          </cell>
        </row>
        <row r="772">
          <cell r="A772">
            <v>267709093</v>
          </cell>
          <cell r="B772" t="str">
            <v>TERRITOIRE 11</v>
          </cell>
        </row>
        <row r="773">
          <cell r="A773">
            <v>267711667</v>
          </cell>
          <cell r="B773" t="str">
            <v>SMART TRESO CONSEIL</v>
          </cell>
        </row>
        <row r="774">
          <cell r="A774">
            <v>267715528</v>
          </cell>
          <cell r="B774" t="str">
            <v>BPI GROUPE</v>
          </cell>
        </row>
        <row r="775">
          <cell r="A775">
            <v>267717056</v>
          </cell>
          <cell r="B775" t="str">
            <v>AIR LIQUIDE</v>
          </cell>
        </row>
        <row r="776">
          <cell r="A776">
            <v>267721713</v>
          </cell>
          <cell r="B776" t="str">
            <v>CCI  SEINE ESTUAIRE</v>
          </cell>
        </row>
        <row r="777">
          <cell r="A777">
            <v>267721714</v>
          </cell>
          <cell r="B777" t="str">
            <v>CHAMBRE DE COMMERCE ET D'INDUSTRIE LYON METROPOLE-SAINT-ETIENNE ROANNE</v>
          </cell>
        </row>
        <row r="778">
          <cell r="A778">
            <v>267780261</v>
          </cell>
          <cell r="B778" t="str">
            <v>HEC PARIS</v>
          </cell>
        </row>
        <row r="779">
          <cell r="A779">
            <v>267803365</v>
          </cell>
          <cell r="B779" t="str">
            <v>BFR EXPERTISE ET SOLUTIONS</v>
          </cell>
        </row>
        <row r="780">
          <cell r="A780">
            <v>267860898</v>
          </cell>
          <cell r="B780" t="str">
            <v>EMGP</v>
          </cell>
        </row>
        <row r="781">
          <cell r="A781">
            <v>267915390</v>
          </cell>
          <cell r="B781" t="str">
            <v>ACEP</v>
          </cell>
        </row>
        <row r="782">
          <cell r="A782">
            <v>267921476</v>
          </cell>
          <cell r="B782" t="str">
            <v>BUREAU VERITAS</v>
          </cell>
        </row>
        <row r="783">
          <cell r="A783">
            <v>267941768</v>
          </cell>
          <cell r="B783" t="str">
            <v>ASTRAZENECA</v>
          </cell>
        </row>
        <row r="784">
          <cell r="A784">
            <v>267953843</v>
          </cell>
          <cell r="B784" t="str">
            <v>ANTARGAZ</v>
          </cell>
        </row>
        <row r="785">
          <cell r="A785">
            <v>267975592</v>
          </cell>
          <cell r="B785" t="str">
            <v>OBJETRAMA</v>
          </cell>
        </row>
        <row r="786">
          <cell r="A786">
            <v>268020153</v>
          </cell>
          <cell r="B786" t="str">
            <v>BUFFALO GRILL</v>
          </cell>
        </row>
        <row r="787">
          <cell r="A787">
            <v>268034455</v>
          </cell>
          <cell r="B787" t="str">
            <v>MIRAN HABITAT</v>
          </cell>
        </row>
        <row r="788">
          <cell r="A788">
            <v>268053515</v>
          </cell>
          <cell r="B788" t="str">
            <v>PERIGONE</v>
          </cell>
        </row>
        <row r="789">
          <cell r="A789">
            <v>268080280</v>
          </cell>
          <cell r="B789" t="str">
            <v>VINCI</v>
          </cell>
        </row>
        <row r="790">
          <cell r="A790">
            <v>268082047</v>
          </cell>
          <cell r="B790" t="str">
            <v>HYDRO LEDUC</v>
          </cell>
        </row>
        <row r="791">
          <cell r="A791">
            <v>268098746</v>
          </cell>
          <cell r="B791" t="str">
            <v>SPIE</v>
          </cell>
        </row>
        <row r="792">
          <cell r="A792">
            <v>268137768</v>
          </cell>
          <cell r="B792" t="str">
            <v>CAUDARD-BREILLE</v>
          </cell>
        </row>
        <row r="793">
          <cell r="A793">
            <v>268257987</v>
          </cell>
          <cell r="B793" t="str">
            <v>METSO AUTOMATION</v>
          </cell>
        </row>
        <row r="794">
          <cell r="A794">
            <v>268266162</v>
          </cell>
          <cell r="B794" t="str">
            <v>BUREAU VERITAS</v>
          </cell>
        </row>
        <row r="795">
          <cell r="A795">
            <v>268310786</v>
          </cell>
          <cell r="B795" t="str">
            <v>BENJAMIN</v>
          </cell>
        </row>
        <row r="796">
          <cell r="A796">
            <v>268312634</v>
          </cell>
          <cell r="B796" t="str">
            <v>GEKATEX</v>
          </cell>
        </row>
        <row r="797">
          <cell r="A797">
            <v>268366018</v>
          </cell>
          <cell r="B797" t="str">
            <v>CARAMBAR AND CO</v>
          </cell>
        </row>
        <row r="798">
          <cell r="A798">
            <v>268391484</v>
          </cell>
          <cell r="B798" t="str">
            <v>DIRECT ENERGIE</v>
          </cell>
        </row>
        <row r="799">
          <cell r="A799">
            <v>268392011</v>
          </cell>
          <cell r="B799" t="str">
            <v>LABORATOIRE FAMAR FFH</v>
          </cell>
        </row>
        <row r="800">
          <cell r="A800">
            <v>268401833</v>
          </cell>
          <cell r="B800" t="str">
            <v>ARKEMA</v>
          </cell>
        </row>
        <row r="801">
          <cell r="A801">
            <v>268405568</v>
          </cell>
          <cell r="B801" t="str">
            <v>CC PAYS DE FONTENAY-VENDEE</v>
          </cell>
        </row>
        <row r="802">
          <cell r="A802">
            <v>268406907</v>
          </cell>
          <cell r="B802" t="str">
            <v>MAPOTEL SA</v>
          </cell>
        </row>
        <row r="803">
          <cell r="A803">
            <v>268439330</v>
          </cell>
          <cell r="B803" t="str">
            <v>CC DE LA CASTAGNICCIA-CASINCA</v>
          </cell>
        </row>
        <row r="804">
          <cell r="A804">
            <v>268471725</v>
          </cell>
          <cell r="B804" t="str">
            <v>SECTRA</v>
          </cell>
        </row>
        <row r="805">
          <cell r="A805">
            <v>268476314</v>
          </cell>
          <cell r="B805" t="str">
            <v>SEITA (GROUPE ALTADIS)</v>
          </cell>
        </row>
        <row r="806">
          <cell r="A806">
            <v>268483824</v>
          </cell>
          <cell r="B806" t="str">
            <v>HISCOX</v>
          </cell>
        </row>
        <row r="807">
          <cell r="A807">
            <v>268484002</v>
          </cell>
          <cell r="B807" t="str">
            <v>GENERALI REAL ESTATE S.P.A.</v>
          </cell>
        </row>
        <row r="808">
          <cell r="A808">
            <v>268484790</v>
          </cell>
          <cell r="B808" t="str">
            <v>MARUBENI</v>
          </cell>
        </row>
        <row r="809">
          <cell r="A809">
            <v>268487164</v>
          </cell>
          <cell r="B809" t="str">
            <v>ATRADIUS</v>
          </cell>
        </row>
        <row r="810">
          <cell r="A810">
            <v>268489480</v>
          </cell>
          <cell r="B810" t="str">
            <v>BANK OF CHINA LIMITED</v>
          </cell>
        </row>
        <row r="811">
          <cell r="A811">
            <v>268492443</v>
          </cell>
          <cell r="B811" t="str">
            <v>ING</v>
          </cell>
        </row>
        <row r="812">
          <cell r="A812">
            <v>268494663</v>
          </cell>
          <cell r="B812" t="str">
            <v>LANXESS</v>
          </cell>
        </row>
        <row r="813">
          <cell r="A813">
            <v>268536651</v>
          </cell>
          <cell r="B813" t="str">
            <v>MCKINSEY £ COMPANY I</v>
          </cell>
        </row>
        <row r="814">
          <cell r="A814">
            <v>268538110</v>
          </cell>
          <cell r="B814" t="str">
            <v>FWU AG</v>
          </cell>
        </row>
        <row r="815">
          <cell r="A815">
            <v>268568776</v>
          </cell>
          <cell r="B815" t="str">
            <v>ADIT</v>
          </cell>
        </row>
        <row r="816">
          <cell r="A816">
            <v>268581645</v>
          </cell>
          <cell r="B816" t="str">
            <v>IREAD</v>
          </cell>
        </row>
        <row r="817">
          <cell r="A817">
            <v>268589306</v>
          </cell>
          <cell r="B817" t="str">
            <v>ANECOOP FRANCE</v>
          </cell>
        </row>
        <row r="818">
          <cell r="A818">
            <v>268595808</v>
          </cell>
          <cell r="B818" t="str">
            <v>S.D.C.C</v>
          </cell>
        </row>
        <row r="819">
          <cell r="A819">
            <v>268617444</v>
          </cell>
          <cell r="B819" t="str">
            <v>EMEDYAT</v>
          </cell>
        </row>
        <row r="820">
          <cell r="A820">
            <v>268624582</v>
          </cell>
          <cell r="B820" t="str">
            <v>GROUPE LUCIEN BARRIERE</v>
          </cell>
        </row>
        <row r="821">
          <cell r="A821">
            <v>268638445</v>
          </cell>
          <cell r="B821" t="str">
            <v>CPI</v>
          </cell>
        </row>
        <row r="822">
          <cell r="A822">
            <v>268647195</v>
          </cell>
          <cell r="B822" t="str">
            <v>IMERYS</v>
          </cell>
        </row>
        <row r="823">
          <cell r="A823">
            <v>268681087</v>
          </cell>
          <cell r="B823" t="str">
            <v>LISI</v>
          </cell>
        </row>
        <row r="824">
          <cell r="A824">
            <v>268703704</v>
          </cell>
          <cell r="B824" t="str">
            <v>SODEXO</v>
          </cell>
        </row>
        <row r="825">
          <cell r="A825">
            <v>268724986</v>
          </cell>
          <cell r="B825" t="str">
            <v>ORSINI</v>
          </cell>
        </row>
        <row r="826">
          <cell r="A826">
            <v>268728571</v>
          </cell>
          <cell r="B826" t="str">
            <v>SIAMP CEDAP</v>
          </cell>
        </row>
        <row r="827">
          <cell r="A827">
            <v>268736477</v>
          </cell>
          <cell r="B827" t="str">
            <v>BPI GROUPE</v>
          </cell>
        </row>
        <row r="828">
          <cell r="A828">
            <v>268757866</v>
          </cell>
          <cell r="B828" t="str">
            <v>TRELEC</v>
          </cell>
        </row>
        <row r="829">
          <cell r="A829">
            <v>268773251</v>
          </cell>
          <cell r="B829" t="str">
            <v>LA POSTE</v>
          </cell>
        </row>
        <row r="830">
          <cell r="A830">
            <v>268777765</v>
          </cell>
          <cell r="B830" t="str">
            <v>BOUYGUES</v>
          </cell>
        </row>
        <row r="831">
          <cell r="A831">
            <v>268784485</v>
          </cell>
          <cell r="B831" t="str">
            <v>TECHNOLOGIE MEDICALE (TM)</v>
          </cell>
        </row>
        <row r="832">
          <cell r="A832">
            <v>268799231</v>
          </cell>
          <cell r="B832" t="str">
            <v>SCP BAUER</v>
          </cell>
        </row>
        <row r="833">
          <cell r="A833">
            <v>268811119</v>
          </cell>
          <cell r="B833" t="str">
            <v>LENY INVESTISSEMENTS</v>
          </cell>
        </row>
        <row r="834">
          <cell r="A834">
            <v>268837618</v>
          </cell>
          <cell r="B834" t="str">
            <v>SALONS DES HAUTS DE FRANCE</v>
          </cell>
        </row>
        <row r="835">
          <cell r="A835">
            <v>268837663</v>
          </cell>
          <cell r="B835" t="str">
            <v>SAINT GOBAIN</v>
          </cell>
        </row>
        <row r="836">
          <cell r="A836">
            <v>268839347</v>
          </cell>
          <cell r="B836" t="str">
            <v>ALCOA EUROPE COMMERCIAL (SAS)</v>
          </cell>
        </row>
        <row r="837">
          <cell r="A837">
            <v>268845725</v>
          </cell>
          <cell r="B837" t="str">
            <v>JOB INTERNATIONAL ONLINE</v>
          </cell>
        </row>
        <row r="838">
          <cell r="A838">
            <v>268874884</v>
          </cell>
          <cell r="B838" t="str">
            <v>B&amp;J COURTAGE</v>
          </cell>
        </row>
        <row r="839">
          <cell r="A839">
            <v>268877365</v>
          </cell>
          <cell r="B839" t="str">
            <v>DIGITAL SMI</v>
          </cell>
        </row>
        <row r="840">
          <cell r="A840">
            <v>268909171</v>
          </cell>
          <cell r="B840" t="str">
            <v>OSRAM</v>
          </cell>
        </row>
        <row r="841">
          <cell r="A841">
            <v>268940888</v>
          </cell>
          <cell r="B841" t="str">
            <v>STE PUBLIQUE O.P.U.S</v>
          </cell>
        </row>
        <row r="842">
          <cell r="A842">
            <v>268941424</v>
          </cell>
          <cell r="B842" t="str">
            <v>WARNER BROS ENTERTAINMENT FRANCE</v>
          </cell>
        </row>
        <row r="843">
          <cell r="A843">
            <v>268968915</v>
          </cell>
          <cell r="B843" t="str">
            <v>ATRADIUS</v>
          </cell>
        </row>
        <row r="844">
          <cell r="A844">
            <v>268970251</v>
          </cell>
          <cell r="B844" t="str">
            <v>CCI DE REGION AUVERGNE-RHONE-ALPES</v>
          </cell>
        </row>
        <row r="845">
          <cell r="A845">
            <v>268988206</v>
          </cell>
          <cell r="B845" t="str">
            <v>EDITIONS ATLAS</v>
          </cell>
        </row>
        <row r="846">
          <cell r="A846">
            <v>269019876</v>
          </cell>
          <cell r="B846" t="str">
            <v>CCI HAUTS DE France</v>
          </cell>
        </row>
        <row r="847">
          <cell r="A847">
            <v>269026926</v>
          </cell>
          <cell r="B847" t="str">
            <v>BERNARD SERVICES</v>
          </cell>
        </row>
        <row r="848">
          <cell r="A848">
            <v>269044850</v>
          </cell>
          <cell r="B848" t="str">
            <v>LDV CREALINK</v>
          </cell>
        </row>
        <row r="849">
          <cell r="A849">
            <v>269045492</v>
          </cell>
          <cell r="B849" t="str">
            <v>TOURISME ET TRANSPORT DE VOYAGEURS</v>
          </cell>
        </row>
        <row r="850">
          <cell r="A850">
            <v>269056950</v>
          </cell>
          <cell r="B850" t="str">
            <v>SIS</v>
          </cell>
        </row>
        <row r="851">
          <cell r="A851">
            <v>269065185</v>
          </cell>
          <cell r="B851" t="str">
            <v>CORIN FRANCE</v>
          </cell>
        </row>
        <row r="852">
          <cell r="A852">
            <v>269082347</v>
          </cell>
          <cell r="B852" t="str">
            <v>ACSO</v>
          </cell>
        </row>
        <row r="853">
          <cell r="A853">
            <v>269159224</v>
          </cell>
          <cell r="B853" t="str">
            <v>BIG BEN INTERACTIVE</v>
          </cell>
        </row>
        <row r="854">
          <cell r="A854">
            <v>269163613</v>
          </cell>
          <cell r="B854" t="str">
            <v>VEOLIA</v>
          </cell>
        </row>
        <row r="855">
          <cell r="A855">
            <v>269166617</v>
          </cell>
          <cell r="B855" t="str">
            <v>BOUYGUES</v>
          </cell>
        </row>
        <row r="856">
          <cell r="A856">
            <v>269191937</v>
          </cell>
          <cell r="B856" t="str">
            <v>VEOLIA</v>
          </cell>
        </row>
        <row r="857">
          <cell r="A857">
            <v>269191966</v>
          </cell>
          <cell r="B857" t="str">
            <v>BENOIT MASSELOT THIERRY SIMON NOTAIR</v>
          </cell>
        </row>
        <row r="858">
          <cell r="A858">
            <v>269251278</v>
          </cell>
          <cell r="B858" t="str">
            <v>HUSSON INTERNATIONAL</v>
          </cell>
        </row>
        <row r="859">
          <cell r="A859">
            <v>269308748</v>
          </cell>
          <cell r="B859" t="str">
            <v>ATALIAN</v>
          </cell>
        </row>
        <row r="860">
          <cell r="A860">
            <v>269313284</v>
          </cell>
          <cell r="B860" t="str">
            <v>SOGEXI GENERAL EXPORT INDUSTRIES</v>
          </cell>
        </row>
        <row r="861">
          <cell r="A861">
            <v>269320813</v>
          </cell>
          <cell r="B861" t="str">
            <v>DIRIGEANTS ET PARTENAIRES</v>
          </cell>
        </row>
        <row r="862">
          <cell r="A862">
            <v>269322764</v>
          </cell>
          <cell r="B862" t="str">
            <v>PORITE EUROPE</v>
          </cell>
        </row>
        <row r="863">
          <cell r="A863">
            <v>269336293</v>
          </cell>
          <cell r="B863" t="str">
            <v>CHRISTEYNS FRANCE SA</v>
          </cell>
        </row>
        <row r="864">
          <cell r="A864">
            <v>269345732</v>
          </cell>
          <cell r="B864" t="str">
            <v>SIGMAPHI</v>
          </cell>
        </row>
        <row r="865">
          <cell r="A865">
            <v>269425885</v>
          </cell>
          <cell r="B865" t="str">
            <v>BOUYGUES</v>
          </cell>
        </row>
        <row r="866">
          <cell r="A866">
            <v>269442973</v>
          </cell>
          <cell r="B866" t="str">
            <v>SHINE</v>
          </cell>
        </row>
        <row r="867">
          <cell r="A867">
            <v>269444583</v>
          </cell>
          <cell r="B867" t="str">
            <v>ARK PROPERTY HOLDINGS</v>
          </cell>
        </row>
        <row r="868">
          <cell r="A868">
            <v>269484754</v>
          </cell>
          <cell r="B868" t="str">
            <v>ECTRA</v>
          </cell>
        </row>
        <row r="869">
          <cell r="A869">
            <v>269489223</v>
          </cell>
          <cell r="B869" t="str">
            <v>LINK MEDIA GROUP</v>
          </cell>
        </row>
        <row r="870">
          <cell r="A870">
            <v>269498469</v>
          </cell>
          <cell r="B870" t="str">
            <v>DOMAINE DE VERGIERES</v>
          </cell>
        </row>
        <row r="871">
          <cell r="A871">
            <v>269499523</v>
          </cell>
          <cell r="B871" t="str">
            <v>GLORY LEASE</v>
          </cell>
        </row>
        <row r="872">
          <cell r="A872">
            <v>269505017</v>
          </cell>
          <cell r="B872" t="str">
            <v>PALUEL-MARMONT VALORISATION</v>
          </cell>
        </row>
        <row r="873">
          <cell r="A873">
            <v>269510330</v>
          </cell>
          <cell r="B873" t="str">
            <v>AASTRA MATRA TELECOM SAS</v>
          </cell>
        </row>
        <row r="874">
          <cell r="A874">
            <v>269518002</v>
          </cell>
          <cell r="B874" t="str">
            <v>SERMA POIDS LOURDS</v>
          </cell>
        </row>
        <row r="875">
          <cell r="A875">
            <v>269566347</v>
          </cell>
          <cell r="B875" t="str">
            <v>SOTRANSLOG</v>
          </cell>
        </row>
        <row r="876">
          <cell r="A876">
            <v>269649490</v>
          </cell>
          <cell r="B876" t="str">
            <v>WANTED</v>
          </cell>
        </row>
        <row r="877">
          <cell r="A877">
            <v>269696695</v>
          </cell>
          <cell r="B877" t="str">
            <v>EDF</v>
          </cell>
        </row>
        <row r="878">
          <cell r="A878">
            <v>269700274</v>
          </cell>
          <cell r="B878" t="str">
            <v>SCP CHARDON TARRADE &amp; ASSOCIES</v>
          </cell>
        </row>
        <row r="879">
          <cell r="A879">
            <v>269734992</v>
          </cell>
          <cell r="B879" t="str">
            <v>ITW SPRAYTEC</v>
          </cell>
        </row>
        <row r="880">
          <cell r="A880">
            <v>269746463</v>
          </cell>
          <cell r="B880" t="str">
            <v>AVANSEO</v>
          </cell>
        </row>
        <row r="881">
          <cell r="A881">
            <v>269754061</v>
          </cell>
          <cell r="B881" t="str">
            <v>NEXANS</v>
          </cell>
        </row>
        <row r="882">
          <cell r="A882">
            <v>269785312</v>
          </cell>
          <cell r="B882" t="str">
            <v>ADIT</v>
          </cell>
        </row>
        <row r="883">
          <cell r="A883">
            <v>269786385</v>
          </cell>
          <cell r="B883" t="str">
            <v>AEROPORT DE PARIS</v>
          </cell>
        </row>
        <row r="884">
          <cell r="A884">
            <v>269787433</v>
          </cell>
          <cell r="B884" t="str">
            <v>AUTORITE DES MARCHES FINANCIERS</v>
          </cell>
        </row>
        <row r="885">
          <cell r="A885">
            <v>269791409</v>
          </cell>
          <cell r="B885" t="str">
            <v>SCORE &amp; SECURE PAYMENT</v>
          </cell>
        </row>
        <row r="886">
          <cell r="A886">
            <v>269798030</v>
          </cell>
          <cell r="B886" t="str">
            <v>FOEDERIS</v>
          </cell>
        </row>
        <row r="887">
          <cell r="A887">
            <v>269823639</v>
          </cell>
          <cell r="B887" t="str">
            <v>G.D.V.</v>
          </cell>
        </row>
        <row r="888">
          <cell r="A888">
            <v>269844379</v>
          </cell>
          <cell r="B888" t="str">
            <v>ETABLISSEMENTS COUSIN</v>
          </cell>
        </row>
        <row r="889">
          <cell r="A889">
            <v>269902602</v>
          </cell>
          <cell r="B889" t="str">
            <v>BIO RAD</v>
          </cell>
        </row>
        <row r="890">
          <cell r="A890">
            <v>269913802</v>
          </cell>
          <cell r="B890" t="str">
            <v>DASSAULT SYSTEMES Inter</v>
          </cell>
        </row>
        <row r="891">
          <cell r="A891">
            <v>269924247</v>
          </cell>
          <cell r="B891" t="str">
            <v>SATM</v>
          </cell>
        </row>
        <row r="892">
          <cell r="A892">
            <v>270006531</v>
          </cell>
          <cell r="B892" t="str">
            <v>ALBATROS BIDCO</v>
          </cell>
        </row>
        <row r="893">
          <cell r="A893">
            <v>270023869</v>
          </cell>
          <cell r="B893" t="str">
            <v>DEHUIT</v>
          </cell>
        </row>
        <row r="894">
          <cell r="A894">
            <v>270026219</v>
          </cell>
          <cell r="B894" t="str">
            <v>VOLKSWAGEN AG GROUP</v>
          </cell>
        </row>
        <row r="895">
          <cell r="A895">
            <v>270085464</v>
          </cell>
          <cell r="B895" t="str">
            <v>UNIVERSITE DE LILLE</v>
          </cell>
        </row>
        <row r="896">
          <cell r="A896">
            <v>270129653</v>
          </cell>
          <cell r="B896" t="str">
            <v>INTERGRAPH FRANCE</v>
          </cell>
        </row>
        <row r="897">
          <cell r="A897">
            <v>270132962</v>
          </cell>
          <cell r="B897" t="str">
            <v>FORLANE</v>
          </cell>
        </row>
        <row r="898">
          <cell r="A898">
            <v>270168920</v>
          </cell>
          <cell r="B898" t="str">
            <v>SEQUANS COMMUNIQCATIONS</v>
          </cell>
        </row>
        <row r="899">
          <cell r="A899">
            <v>270173251</v>
          </cell>
          <cell r="B899" t="str">
            <v>PIETRA FOCH</v>
          </cell>
        </row>
        <row r="900">
          <cell r="A900">
            <v>270184232</v>
          </cell>
          <cell r="B900" t="str">
            <v>TARIN GUILLAUME PHILIPPE</v>
          </cell>
        </row>
        <row r="901">
          <cell r="A901">
            <v>270190379</v>
          </cell>
          <cell r="B901" t="str">
            <v>BNP</v>
          </cell>
        </row>
        <row r="902">
          <cell r="A902">
            <v>270199854</v>
          </cell>
          <cell r="B902" t="str">
            <v>LIMAGRAIN VERNEUIL H</v>
          </cell>
        </row>
        <row r="903">
          <cell r="A903">
            <v>270207164</v>
          </cell>
          <cell r="B903" t="str">
            <v>MINMET S.A.M</v>
          </cell>
        </row>
        <row r="904">
          <cell r="A904">
            <v>270226550</v>
          </cell>
          <cell r="B904" t="str">
            <v>L.M.P. HOLDING</v>
          </cell>
        </row>
        <row r="905">
          <cell r="A905">
            <v>270243120</v>
          </cell>
          <cell r="B905" t="str">
            <v>TRUSTPAIR</v>
          </cell>
        </row>
        <row r="906">
          <cell r="A906">
            <v>270245895</v>
          </cell>
          <cell r="B906" t="str">
            <v>FREMAVI</v>
          </cell>
        </row>
        <row r="907">
          <cell r="A907">
            <v>270285419</v>
          </cell>
          <cell r="B907" t="str">
            <v>CABINET D'AVOCAT OLIVER STEIN</v>
          </cell>
        </row>
        <row r="908">
          <cell r="A908">
            <v>270312403</v>
          </cell>
          <cell r="B908" t="str">
            <v>WALLIX</v>
          </cell>
        </row>
        <row r="909">
          <cell r="A909">
            <v>270327183</v>
          </cell>
          <cell r="B909" t="str">
            <v>GLOBAL K</v>
          </cell>
        </row>
        <row r="910">
          <cell r="A910">
            <v>270342327</v>
          </cell>
          <cell r="B910" t="str">
            <v>SCC</v>
          </cell>
        </row>
        <row r="911">
          <cell r="A911">
            <v>270363943</v>
          </cell>
          <cell r="B911" t="str">
            <v>QUICKSIGN</v>
          </cell>
        </row>
        <row r="912">
          <cell r="A912">
            <v>270395734</v>
          </cell>
          <cell r="B912" t="str">
            <v>JEAN BUSNOT SA</v>
          </cell>
        </row>
        <row r="913">
          <cell r="A913">
            <v>270403389</v>
          </cell>
          <cell r="B913" t="str">
            <v>MEUBLES DEMEYERE</v>
          </cell>
        </row>
        <row r="914">
          <cell r="A914">
            <v>270426299</v>
          </cell>
          <cell r="B914" t="str">
            <v>FROMAGERIE LE CENTURION</v>
          </cell>
        </row>
        <row r="915">
          <cell r="A915">
            <v>270427222</v>
          </cell>
          <cell r="B915" t="str">
            <v>LES AUTOMATISMES APPLIQUES</v>
          </cell>
        </row>
        <row r="916">
          <cell r="A916">
            <v>270428288</v>
          </cell>
          <cell r="B916" t="str">
            <v>B.L.V ASSURANCES</v>
          </cell>
        </row>
        <row r="917">
          <cell r="A917">
            <v>270432239</v>
          </cell>
          <cell r="B917" t="str">
            <v>NEOTISS FRANCE</v>
          </cell>
        </row>
        <row r="918">
          <cell r="A918">
            <v>270490204</v>
          </cell>
          <cell r="B918" t="str">
            <v>FAIVELEY TRANSPORT</v>
          </cell>
        </row>
        <row r="919">
          <cell r="A919">
            <v>270499317</v>
          </cell>
          <cell r="B919" t="str">
            <v>TRENDLAB</v>
          </cell>
        </row>
        <row r="920">
          <cell r="A920">
            <v>270499608</v>
          </cell>
          <cell r="B920" t="str">
            <v>FINACCENT</v>
          </cell>
        </row>
        <row r="921">
          <cell r="A921">
            <v>270518844</v>
          </cell>
          <cell r="B921" t="str">
            <v>SOLIDEO</v>
          </cell>
        </row>
        <row r="922">
          <cell r="A922">
            <v>270526593</v>
          </cell>
          <cell r="B922" t="str">
            <v>ITM ENTREPRISES SA</v>
          </cell>
        </row>
        <row r="923">
          <cell r="A923">
            <v>270542348</v>
          </cell>
          <cell r="B923" t="str">
            <v>ENGIE</v>
          </cell>
        </row>
        <row r="924">
          <cell r="A924">
            <v>270551195</v>
          </cell>
          <cell r="B924" t="str">
            <v>MOULAGE TECHNIQUE SOUFFLAGE</v>
          </cell>
        </row>
        <row r="925">
          <cell r="A925">
            <v>270575948</v>
          </cell>
          <cell r="B925" t="str">
            <v>QARD SAS</v>
          </cell>
        </row>
        <row r="926">
          <cell r="A926">
            <v>270590607</v>
          </cell>
          <cell r="B926" t="str">
            <v>GROUPE SNCF</v>
          </cell>
        </row>
        <row r="927">
          <cell r="A927">
            <v>270596794</v>
          </cell>
          <cell r="B927" t="str">
            <v>THERMOCOAX</v>
          </cell>
        </row>
        <row r="928">
          <cell r="A928">
            <v>270609845</v>
          </cell>
          <cell r="B928" t="str">
            <v>FPEE</v>
          </cell>
        </row>
        <row r="929">
          <cell r="A929">
            <v>270688364</v>
          </cell>
          <cell r="B929" t="str">
            <v>HUGO BOSS FRANCE SAS</v>
          </cell>
        </row>
        <row r="930">
          <cell r="A930">
            <v>270707362</v>
          </cell>
          <cell r="B930" t="str">
            <v>LOXAM</v>
          </cell>
        </row>
        <row r="931">
          <cell r="A931">
            <v>270724649</v>
          </cell>
          <cell r="B931" t="str">
            <v>AIR LIQUIDE</v>
          </cell>
        </row>
        <row r="932">
          <cell r="A932">
            <v>270731150</v>
          </cell>
          <cell r="B932" t="str">
            <v>OCEAN NETWORK EXPRESS (EUROPE) LTD</v>
          </cell>
        </row>
        <row r="933">
          <cell r="A933">
            <v>270748329</v>
          </cell>
          <cell r="B933" t="str">
            <v>KWOTE</v>
          </cell>
        </row>
        <row r="934">
          <cell r="A934">
            <v>270759087</v>
          </cell>
          <cell r="B934" t="str">
            <v>SERVAL</v>
          </cell>
        </row>
        <row r="935">
          <cell r="A935">
            <v>270782233</v>
          </cell>
          <cell r="B935" t="str">
            <v>LA POSTE</v>
          </cell>
        </row>
        <row r="936">
          <cell r="A936">
            <v>270842636</v>
          </cell>
          <cell r="B936" t="str">
            <v>DECOLLETAGE DE VERS GLAY</v>
          </cell>
        </row>
        <row r="937">
          <cell r="A937">
            <v>270898954</v>
          </cell>
          <cell r="B937" t="str">
            <v>SARA</v>
          </cell>
        </row>
        <row r="938">
          <cell r="A938">
            <v>270936573</v>
          </cell>
          <cell r="B938" t="str">
            <v>TAGERIM</v>
          </cell>
        </row>
        <row r="939">
          <cell r="A939">
            <v>270943624</v>
          </cell>
          <cell r="B939" t="str">
            <v>UNIBAIL-RODAMCO</v>
          </cell>
        </row>
        <row r="940">
          <cell r="A940">
            <v>270948300</v>
          </cell>
          <cell r="B940" t="str">
            <v>ETABLISSEMENTS SOGAL</v>
          </cell>
        </row>
        <row r="941">
          <cell r="A941">
            <v>270968231</v>
          </cell>
          <cell r="B941" t="str">
            <v>AGILEGBS</v>
          </cell>
        </row>
        <row r="942">
          <cell r="A942">
            <v>270971189</v>
          </cell>
          <cell r="B942" t="str">
            <v>FRETLINK</v>
          </cell>
        </row>
        <row r="943">
          <cell r="A943">
            <v>270971234</v>
          </cell>
          <cell r="B943" t="str">
            <v>EDF</v>
          </cell>
        </row>
        <row r="944">
          <cell r="A944">
            <v>270973092</v>
          </cell>
          <cell r="B944" t="str">
            <v>REALISATION ENERGIE RATIONNELLE</v>
          </cell>
        </row>
        <row r="945">
          <cell r="A945">
            <v>270985687</v>
          </cell>
          <cell r="B945" t="str">
            <v>COM DE COMMUNES CHAR</v>
          </cell>
        </row>
        <row r="946">
          <cell r="A946">
            <v>271032015</v>
          </cell>
          <cell r="B946" t="str">
            <v>SKANAI</v>
          </cell>
        </row>
        <row r="947">
          <cell r="A947">
            <v>271049079</v>
          </cell>
          <cell r="B947" t="str">
            <v>LAFARGEHOLCIM</v>
          </cell>
        </row>
        <row r="948">
          <cell r="A948">
            <v>271075227</v>
          </cell>
          <cell r="B948" t="str">
            <v>REAM INVEST</v>
          </cell>
        </row>
        <row r="949">
          <cell r="A949">
            <v>271075801</v>
          </cell>
          <cell r="B949" t="str">
            <v>LA POSTE</v>
          </cell>
        </row>
        <row r="950">
          <cell r="A950">
            <v>271079303</v>
          </cell>
          <cell r="B950" t="str">
            <v>TSEIN</v>
          </cell>
        </row>
        <row r="951">
          <cell r="A951">
            <v>271089422</v>
          </cell>
          <cell r="B951" t="str">
            <v>COMMUNAUTE DE COMMUNE DU REOLAIS</v>
          </cell>
        </row>
        <row r="952">
          <cell r="A952">
            <v>271094984</v>
          </cell>
          <cell r="B952" t="str">
            <v>ADECCO</v>
          </cell>
        </row>
        <row r="953">
          <cell r="A953">
            <v>271115020</v>
          </cell>
          <cell r="B953" t="str">
            <v>G.F.O</v>
          </cell>
        </row>
        <row r="954">
          <cell r="A954">
            <v>271120876</v>
          </cell>
          <cell r="B954" t="str">
            <v>LIFESCAN FRANCE SAS</v>
          </cell>
        </row>
        <row r="955">
          <cell r="A955">
            <v>271125742</v>
          </cell>
          <cell r="B955" t="str">
            <v>LAGARDERE</v>
          </cell>
        </row>
        <row r="956">
          <cell r="A956">
            <v>271131681</v>
          </cell>
          <cell r="B956" t="str">
            <v>INFINE</v>
          </cell>
        </row>
        <row r="957">
          <cell r="A957">
            <v>271159377</v>
          </cell>
          <cell r="B957" t="str">
            <v>DELOITTE</v>
          </cell>
        </row>
        <row r="958">
          <cell r="A958">
            <v>271163789</v>
          </cell>
          <cell r="B958" t="str">
            <v>GROUPE DANONE</v>
          </cell>
        </row>
        <row r="959">
          <cell r="A959">
            <v>271199262</v>
          </cell>
          <cell r="B959" t="str">
            <v>ALILA</v>
          </cell>
        </row>
        <row r="960">
          <cell r="A960">
            <v>271205658</v>
          </cell>
          <cell r="B960" t="str">
            <v>SOCIETE NOUVELLE TLM</v>
          </cell>
        </row>
        <row r="961">
          <cell r="A961">
            <v>271210545</v>
          </cell>
          <cell r="B961" t="str">
            <v>LYCOM</v>
          </cell>
        </row>
        <row r="962">
          <cell r="A962">
            <v>271265899</v>
          </cell>
          <cell r="B962" t="str">
            <v>EDITIONS LAROUSSE</v>
          </cell>
        </row>
        <row r="963">
          <cell r="A963">
            <v>271272457</v>
          </cell>
          <cell r="B963" t="str">
            <v>EMERA EXPLOITATIONS</v>
          </cell>
        </row>
        <row r="964">
          <cell r="A964">
            <v>271274688</v>
          </cell>
          <cell r="B964" t="str">
            <v>THIERRY VALLAUD &amp; CO</v>
          </cell>
        </row>
        <row r="965">
          <cell r="A965">
            <v>271275211</v>
          </cell>
          <cell r="B965" t="str">
            <v>NOVO NORDISK</v>
          </cell>
        </row>
        <row r="966">
          <cell r="A966">
            <v>271291440</v>
          </cell>
          <cell r="B966" t="str">
            <v>NOVO NORDISK</v>
          </cell>
        </row>
        <row r="967">
          <cell r="A967">
            <v>271308381</v>
          </cell>
          <cell r="B967" t="str">
            <v>TRADEIN</v>
          </cell>
        </row>
        <row r="968">
          <cell r="A968">
            <v>271320173</v>
          </cell>
          <cell r="B968" t="str">
            <v>BOUYGUES</v>
          </cell>
        </row>
        <row r="969">
          <cell r="A969">
            <v>271372505</v>
          </cell>
          <cell r="B969" t="str">
            <v>GENERAL INDUSTRIES</v>
          </cell>
        </row>
        <row r="970">
          <cell r="A970">
            <v>271426538</v>
          </cell>
          <cell r="B970" t="str">
            <v>EUROPA</v>
          </cell>
        </row>
        <row r="971">
          <cell r="A971">
            <v>271441145</v>
          </cell>
          <cell r="B971" t="str">
            <v>MANUFACTURE DU HAUT RHIN</v>
          </cell>
        </row>
        <row r="972">
          <cell r="A972">
            <v>271446571</v>
          </cell>
          <cell r="B972" t="str">
            <v>VOLKSWAGEN FS France</v>
          </cell>
        </row>
        <row r="973">
          <cell r="A973">
            <v>271454167</v>
          </cell>
          <cell r="B973" t="str">
            <v>ALTAREA FRANCE</v>
          </cell>
        </row>
        <row r="974">
          <cell r="A974">
            <v>271536588</v>
          </cell>
          <cell r="B974" t="str">
            <v>HCP PACKAGING FRANCE</v>
          </cell>
        </row>
        <row r="975">
          <cell r="A975">
            <v>271551406</v>
          </cell>
          <cell r="B975" t="str">
            <v>TPS</v>
          </cell>
        </row>
        <row r="976">
          <cell r="A976">
            <v>271569536</v>
          </cell>
          <cell r="B976" t="str">
            <v>DITTO SERVICES (FRANCE) SAS</v>
          </cell>
        </row>
        <row r="977">
          <cell r="A977">
            <v>271580149</v>
          </cell>
          <cell r="B977" t="str">
            <v>PERSPECTIVES ET ORGANISATION</v>
          </cell>
        </row>
        <row r="978">
          <cell r="A978">
            <v>271595782</v>
          </cell>
          <cell r="B978" t="str">
            <v>SA LES BROYERS</v>
          </cell>
        </row>
        <row r="979">
          <cell r="A979">
            <v>271630790</v>
          </cell>
          <cell r="B979" t="str">
            <v>AIRBUS GROUP</v>
          </cell>
        </row>
        <row r="980">
          <cell r="A980">
            <v>271685286</v>
          </cell>
          <cell r="B980" t="str">
            <v>PHARMAPLAN S.A.S.</v>
          </cell>
        </row>
        <row r="981">
          <cell r="A981">
            <v>271686719</v>
          </cell>
          <cell r="B981" t="str">
            <v>VIALTIS</v>
          </cell>
        </row>
        <row r="982">
          <cell r="A982">
            <v>271694028</v>
          </cell>
          <cell r="B982" t="str">
            <v>NESTLE</v>
          </cell>
        </row>
        <row r="983">
          <cell r="A983">
            <v>271698792</v>
          </cell>
          <cell r="B983" t="str">
            <v>PAYPAL</v>
          </cell>
        </row>
        <row r="984">
          <cell r="A984">
            <v>271704066</v>
          </cell>
          <cell r="B984" t="str">
            <v>L'OREAL</v>
          </cell>
        </row>
        <row r="985">
          <cell r="A985">
            <v>271732120</v>
          </cell>
          <cell r="B985" t="str">
            <v>BPCE</v>
          </cell>
        </row>
        <row r="986">
          <cell r="A986">
            <v>271769960</v>
          </cell>
          <cell r="B986" t="str">
            <v>CMCIC</v>
          </cell>
        </row>
        <row r="987">
          <cell r="A987">
            <v>271780462</v>
          </cell>
          <cell r="B987" t="str">
            <v>REPROAD</v>
          </cell>
        </row>
        <row r="988">
          <cell r="A988">
            <v>271785289</v>
          </cell>
          <cell r="B988" t="str">
            <v>BOLLE PROTECTION</v>
          </cell>
        </row>
        <row r="989">
          <cell r="A989">
            <v>271794641</v>
          </cell>
          <cell r="B989" t="str">
            <v>MAINTLOG</v>
          </cell>
        </row>
        <row r="990">
          <cell r="A990">
            <v>271829061</v>
          </cell>
          <cell r="B990" t="str">
            <v>WITTMANN BATTENFELD FRANCE</v>
          </cell>
        </row>
        <row r="991">
          <cell r="A991">
            <v>271853322</v>
          </cell>
          <cell r="B991" t="str">
            <v>SYND MIXTE DU PAYS DE COUTANCES</v>
          </cell>
        </row>
        <row r="992">
          <cell r="A992">
            <v>271864626</v>
          </cell>
          <cell r="B992" t="str">
            <v>BUSINESS France</v>
          </cell>
        </row>
        <row r="993">
          <cell r="A993">
            <v>271882727</v>
          </cell>
          <cell r="B993" t="str">
            <v>E.M.J.</v>
          </cell>
        </row>
        <row r="994">
          <cell r="A994">
            <v>271886321</v>
          </cell>
          <cell r="B994" t="str">
            <v>HYNAMICS</v>
          </cell>
        </row>
        <row r="995">
          <cell r="A995">
            <v>271907537</v>
          </cell>
          <cell r="B995" t="str">
            <v>SOCIETE GENERALE</v>
          </cell>
        </row>
        <row r="996">
          <cell r="A996">
            <v>271920717</v>
          </cell>
          <cell r="B996" t="str">
            <v>SOCIETE GENERALE</v>
          </cell>
        </row>
        <row r="997">
          <cell r="A997">
            <v>271955076</v>
          </cell>
          <cell r="B997" t="str">
            <v>OCAPIAT</v>
          </cell>
        </row>
        <row r="998">
          <cell r="A998">
            <v>271965949</v>
          </cell>
          <cell r="B998" t="str">
            <v>APOTECNIA LAB TECH APPL</v>
          </cell>
        </row>
        <row r="999">
          <cell r="A999">
            <v>272014560</v>
          </cell>
          <cell r="B999" t="str">
            <v>MELIUS CONSEIL</v>
          </cell>
        </row>
        <row r="1000">
          <cell r="A1000">
            <v>272017592</v>
          </cell>
          <cell r="B1000" t="str">
            <v>COULIBALY  MOUSSA</v>
          </cell>
        </row>
        <row r="1001">
          <cell r="A1001">
            <v>272019506</v>
          </cell>
          <cell r="B1001" t="str">
            <v>CEWE COLOR SA</v>
          </cell>
        </row>
        <row r="1002">
          <cell r="A1002">
            <v>272035643</v>
          </cell>
          <cell r="B1002" t="str">
            <v>STAUBLI</v>
          </cell>
        </row>
        <row r="1003">
          <cell r="A1003">
            <v>272042102</v>
          </cell>
          <cell r="B1003" t="str">
            <v>GROUPE JEAN PAUL GAULTIER</v>
          </cell>
        </row>
        <row r="1004">
          <cell r="A1004">
            <v>272073466</v>
          </cell>
          <cell r="B1004" t="str">
            <v>BNP</v>
          </cell>
        </row>
        <row r="1005">
          <cell r="A1005">
            <v>272100111</v>
          </cell>
          <cell r="B1005" t="str">
            <v>ALAIN BENSOUSSAN SELAS</v>
          </cell>
        </row>
        <row r="1006">
          <cell r="A1006">
            <v>272100173</v>
          </cell>
          <cell r="B1006" t="str">
            <v>SALOMON SA</v>
          </cell>
        </row>
        <row r="1007">
          <cell r="A1007">
            <v>272100306</v>
          </cell>
          <cell r="B1007" t="str">
            <v>NTN-SNR ROULEMENTS</v>
          </cell>
        </row>
        <row r="1008">
          <cell r="A1008">
            <v>272115010</v>
          </cell>
          <cell r="B1008" t="str">
            <v>EASYPICS SAS</v>
          </cell>
        </row>
        <row r="1009">
          <cell r="A1009">
            <v>272116218</v>
          </cell>
          <cell r="B1009" t="str">
            <v>HOIST FINANCE</v>
          </cell>
        </row>
        <row r="1010">
          <cell r="A1010">
            <v>272155651</v>
          </cell>
          <cell r="B1010" t="str">
            <v>FM LOGISTIC</v>
          </cell>
        </row>
        <row r="1011">
          <cell r="A1011">
            <v>272226414</v>
          </cell>
          <cell r="B1011" t="str">
            <v>LE FONCIER COURTAGE</v>
          </cell>
        </row>
        <row r="1012">
          <cell r="A1012">
            <v>272275090</v>
          </cell>
          <cell r="B1012" t="str">
            <v>RADIO FRANCE</v>
          </cell>
        </row>
        <row r="1013">
          <cell r="A1013">
            <v>272279555</v>
          </cell>
          <cell r="B1013" t="str">
            <v>AIRBUS GROUP</v>
          </cell>
        </row>
        <row r="1014">
          <cell r="A1014">
            <v>272339260</v>
          </cell>
          <cell r="B1014" t="str">
            <v>VALEXFY</v>
          </cell>
        </row>
        <row r="1015">
          <cell r="A1015">
            <v>272366295</v>
          </cell>
          <cell r="B1015" t="str">
            <v>BIGNON LEBRAY ET ASSOCIES</v>
          </cell>
        </row>
        <row r="1016">
          <cell r="A1016">
            <v>272378826</v>
          </cell>
          <cell r="B1016" t="str">
            <v>EDF</v>
          </cell>
        </row>
        <row r="1017">
          <cell r="A1017">
            <v>272392473</v>
          </cell>
          <cell r="B1017" t="str">
            <v>SOFICAR</v>
          </cell>
        </row>
        <row r="1018">
          <cell r="A1018">
            <v>272503822</v>
          </cell>
          <cell r="B1018" t="str">
            <v>IVOCLAR VIVADENT</v>
          </cell>
        </row>
        <row r="1019">
          <cell r="A1019">
            <v>272532107</v>
          </cell>
          <cell r="B1019" t="str">
            <v>SOCIETE GENERALE</v>
          </cell>
        </row>
        <row r="1020">
          <cell r="A1020">
            <v>272602640</v>
          </cell>
          <cell r="B1020" t="str">
            <v>M C D PROMOTION</v>
          </cell>
        </row>
        <row r="1021">
          <cell r="A1021">
            <v>272646549</v>
          </cell>
          <cell r="B1021" t="str">
            <v>WALLIANCE FRANCE</v>
          </cell>
        </row>
        <row r="1022">
          <cell r="A1022">
            <v>272751108</v>
          </cell>
          <cell r="B1022" t="str">
            <v>HEXAGON METROLOGY</v>
          </cell>
        </row>
        <row r="1023">
          <cell r="A1023">
            <v>272753112</v>
          </cell>
          <cell r="B1023" t="str">
            <v>SAINT GOBAIN</v>
          </cell>
        </row>
        <row r="1024">
          <cell r="A1024">
            <v>272756573</v>
          </cell>
          <cell r="B1024" t="str">
            <v>TARKETT SAS</v>
          </cell>
        </row>
        <row r="1025">
          <cell r="A1025">
            <v>272762717</v>
          </cell>
          <cell r="B1025" t="str">
            <v>SCHMIDT GROUPE</v>
          </cell>
        </row>
        <row r="1026">
          <cell r="A1026">
            <v>272776006</v>
          </cell>
          <cell r="B1026" t="str">
            <v>TESSI DOCUMENTS SERVICES</v>
          </cell>
        </row>
        <row r="1027">
          <cell r="A1027">
            <v>272786682</v>
          </cell>
          <cell r="B1027" t="str">
            <v>SOPRA GROUP</v>
          </cell>
        </row>
        <row r="1028">
          <cell r="A1028">
            <v>272881181</v>
          </cell>
          <cell r="B1028" t="str">
            <v>CDC MAREMNE ADOUR COTE SUD</v>
          </cell>
        </row>
        <row r="1029">
          <cell r="A1029">
            <v>272894173</v>
          </cell>
          <cell r="B1029" t="str">
            <v>CATELLA HOSPITALITY EUROPE</v>
          </cell>
        </row>
        <row r="1030">
          <cell r="A1030">
            <v>272903712</v>
          </cell>
          <cell r="B1030" t="str">
            <v>SONEPAR France</v>
          </cell>
        </row>
        <row r="1031">
          <cell r="A1031">
            <v>272908760</v>
          </cell>
          <cell r="B1031" t="str">
            <v>LEOSPHERE</v>
          </cell>
        </row>
        <row r="1032">
          <cell r="A1032">
            <v>272965278</v>
          </cell>
          <cell r="B1032" t="str">
            <v>LES CARRIERES DU CHEVAL BLANC</v>
          </cell>
        </row>
        <row r="1033">
          <cell r="A1033">
            <v>272974270</v>
          </cell>
          <cell r="B1033" t="str">
            <v>SILICOM</v>
          </cell>
        </row>
        <row r="1034">
          <cell r="A1034">
            <v>273007830</v>
          </cell>
          <cell r="B1034" t="str">
            <v>LAW-PARTNER</v>
          </cell>
        </row>
        <row r="1035">
          <cell r="A1035">
            <v>273011775</v>
          </cell>
          <cell r="B1035" t="str">
            <v>VERSPIEREN CREDIT MANAGEMENT</v>
          </cell>
        </row>
        <row r="1036">
          <cell r="A1036">
            <v>273032516</v>
          </cell>
          <cell r="B1036" t="str">
            <v>ALTAVIA FRANCE</v>
          </cell>
        </row>
        <row r="1037">
          <cell r="A1037">
            <v>273067520</v>
          </cell>
          <cell r="B1037" t="str">
            <v>MIL'S SAS</v>
          </cell>
        </row>
        <row r="1038">
          <cell r="A1038">
            <v>273069257</v>
          </cell>
          <cell r="B1038" t="str">
            <v>L.R. ASSURANCES ET CREDITS</v>
          </cell>
        </row>
        <row r="1039">
          <cell r="A1039">
            <v>273089227</v>
          </cell>
          <cell r="B1039" t="str">
            <v>SERAPID FRANCE</v>
          </cell>
        </row>
        <row r="1040">
          <cell r="A1040">
            <v>273093734</v>
          </cell>
          <cell r="B1040" t="str">
            <v>RE-AGIR</v>
          </cell>
        </row>
        <row r="1041">
          <cell r="A1041">
            <v>273142588</v>
          </cell>
          <cell r="B1041" t="str">
            <v>DNV GL BUSINESS ASSURANCE FRANCE SARL</v>
          </cell>
        </row>
        <row r="1042">
          <cell r="A1042">
            <v>273145784</v>
          </cell>
          <cell r="B1042" t="str">
            <v>ORAPI</v>
          </cell>
        </row>
        <row r="1043">
          <cell r="A1043">
            <v>273165993</v>
          </cell>
          <cell r="B1043" t="str">
            <v>FEU VERT</v>
          </cell>
        </row>
        <row r="1044">
          <cell r="A1044">
            <v>273186247</v>
          </cell>
          <cell r="B1044" t="str">
            <v>ETS LAMORY SAS</v>
          </cell>
        </row>
        <row r="1045">
          <cell r="A1045">
            <v>273214606</v>
          </cell>
          <cell r="B1045" t="str">
            <v>VALLOUREC</v>
          </cell>
        </row>
        <row r="1046">
          <cell r="A1046">
            <v>273230586</v>
          </cell>
          <cell r="B1046" t="str">
            <v>AQUENT PARTNERS</v>
          </cell>
        </row>
        <row r="1047">
          <cell r="A1047">
            <v>273255307</v>
          </cell>
          <cell r="B1047" t="str">
            <v>BOLLET ET ASSOCIES</v>
          </cell>
        </row>
        <row r="1048">
          <cell r="A1048">
            <v>273265785</v>
          </cell>
          <cell r="B1048" t="str">
            <v>IB REMARKETING</v>
          </cell>
        </row>
        <row r="1049">
          <cell r="A1049">
            <v>273300181</v>
          </cell>
          <cell r="B1049" t="str">
            <v>AUXITEC</v>
          </cell>
        </row>
        <row r="1050">
          <cell r="A1050">
            <v>273307616</v>
          </cell>
          <cell r="B1050" t="str">
            <v>KBC BANK</v>
          </cell>
        </row>
        <row r="1051">
          <cell r="A1051">
            <v>273320726</v>
          </cell>
          <cell r="B1051" t="str">
            <v>UNIVERSITE PARIS DAUPHINE</v>
          </cell>
        </row>
        <row r="1052">
          <cell r="A1052">
            <v>273332853</v>
          </cell>
          <cell r="B1052" t="str">
            <v>CORUDO</v>
          </cell>
        </row>
        <row r="1053">
          <cell r="A1053">
            <v>273367933</v>
          </cell>
          <cell r="B1053" t="str">
            <v>ALKION TERMINALS FISHERS</v>
          </cell>
        </row>
        <row r="1054">
          <cell r="A1054">
            <v>273425546</v>
          </cell>
          <cell r="B1054" t="str">
            <v>MICROSOFT FRANCE</v>
          </cell>
        </row>
        <row r="1055">
          <cell r="A1055">
            <v>273440396</v>
          </cell>
          <cell r="B1055" t="str">
            <v>BELFOR FRANCE</v>
          </cell>
        </row>
        <row r="1056">
          <cell r="A1056">
            <v>273517190</v>
          </cell>
          <cell r="B1056" t="str">
            <v>LCD INTERNATIONAL SARL</v>
          </cell>
        </row>
        <row r="1057">
          <cell r="A1057">
            <v>273543574</v>
          </cell>
          <cell r="B1057" t="str">
            <v>PROTECTIM SECURITY SERVICES SAS</v>
          </cell>
        </row>
        <row r="1058">
          <cell r="A1058">
            <v>273553140</v>
          </cell>
          <cell r="B1058" t="str">
            <v>RENAISSANCE AM</v>
          </cell>
        </row>
        <row r="1059">
          <cell r="A1059">
            <v>273592196</v>
          </cell>
          <cell r="B1059" t="str">
            <v>SAS INSTITUTE SA</v>
          </cell>
        </row>
        <row r="1060">
          <cell r="A1060">
            <v>273600374</v>
          </cell>
          <cell r="B1060" t="str">
            <v>AGENCE NATIONALE RENOVATION URBAINE</v>
          </cell>
        </row>
        <row r="1061">
          <cell r="A1061">
            <v>273613588</v>
          </cell>
          <cell r="B1061" t="str">
            <v>AERECO SA</v>
          </cell>
        </row>
        <row r="1062">
          <cell r="A1062">
            <v>273618769</v>
          </cell>
          <cell r="B1062" t="str">
            <v>SOFTWARE AG FRANCE</v>
          </cell>
        </row>
        <row r="1063">
          <cell r="A1063">
            <v>273629055</v>
          </cell>
          <cell r="B1063" t="str">
            <v>ORANGE</v>
          </cell>
        </row>
        <row r="1064">
          <cell r="A1064">
            <v>273635777</v>
          </cell>
          <cell r="B1064" t="str">
            <v>OPERATEUR DE COMPETENCES DES ENTREPRISES DE PROXIMITE</v>
          </cell>
        </row>
        <row r="1065">
          <cell r="A1065">
            <v>273647420</v>
          </cell>
          <cell r="B1065" t="str">
            <v>GROUPE HORIBA</v>
          </cell>
        </row>
        <row r="1066">
          <cell r="A1066">
            <v>273668642</v>
          </cell>
          <cell r="B1066" t="str">
            <v>SAS BELLE FONTAINE I</v>
          </cell>
        </row>
        <row r="1067">
          <cell r="A1067">
            <v>273687892</v>
          </cell>
          <cell r="B1067" t="str">
            <v>POLE EMPLOI</v>
          </cell>
        </row>
        <row r="1068">
          <cell r="A1068">
            <v>273727400</v>
          </cell>
          <cell r="B1068" t="str">
            <v>SOCIETE DE BANQUE MONACO</v>
          </cell>
        </row>
        <row r="1069">
          <cell r="A1069">
            <v>273742222</v>
          </cell>
          <cell r="B1069" t="str">
            <v>MSP INVEST</v>
          </cell>
        </row>
        <row r="1070">
          <cell r="A1070">
            <v>273752279</v>
          </cell>
          <cell r="B1070" t="str">
            <v>COMESSA SA</v>
          </cell>
        </row>
        <row r="1071">
          <cell r="A1071">
            <v>273893313</v>
          </cell>
          <cell r="B1071" t="str">
            <v>SLI MINIATURE LIGHTING SA</v>
          </cell>
        </row>
        <row r="1072">
          <cell r="A1072">
            <v>273898018</v>
          </cell>
          <cell r="B1072" t="str">
            <v>IVALUA</v>
          </cell>
        </row>
        <row r="1073">
          <cell r="A1073">
            <v>273928397</v>
          </cell>
          <cell r="B1073" t="str">
            <v>SOCIETE EUROPEENNE D'INVESTISSEMENT ET PROMOTION</v>
          </cell>
        </row>
        <row r="1074">
          <cell r="A1074">
            <v>274014092</v>
          </cell>
          <cell r="B1074" t="str">
            <v>ORANGE WHOLESALE INTERNATIONAL NETWORK</v>
          </cell>
        </row>
        <row r="1075">
          <cell r="A1075">
            <v>274081970</v>
          </cell>
          <cell r="B1075" t="str">
            <v>MONTAGNE ET NEIGE DEVELOPPEMENT</v>
          </cell>
        </row>
        <row r="1076">
          <cell r="A1076">
            <v>274095504</v>
          </cell>
          <cell r="B1076" t="str">
            <v>ASSURANCES &amp; CONSEIL</v>
          </cell>
        </row>
        <row r="1077">
          <cell r="A1077">
            <v>274106066</v>
          </cell>
          <cell r="B1077" t="str">
            <v>OREIMA SERVICES</v>
          </cell>
        </row>
        <row r="1078">
          <cell r="A1078">
            <v>274128037</v>
          </cell>
          <cell r="B1078" t="str">
            <v>BOLLORE</v>
          </cell>
        </row>
        <row r="1079">
          <cell r="A1079">
            <v>274143341</v>
          </cell>
          <cell r="B1079" t="str">
            <v>ARGOS CONSTRUCTION</v>
          </cell>
        </row>
        <row r="1080">
          <cell r="A1080">
            <v>274173918</v>
          </cell>
          <cell r="B1080" t="str">
            <v>HARMONIC</v>
          </cell>
        </row>
        <row r="1081">
          <cell r="A1081">
            <v>274180991</v>
          </cell>
          <cell r="B1081" t="str">
            <v>F G E T SA</v>
          </cell>
        </row>
        <row r="1082">
          <cell r="A1082">
            <v>274188024</v>
          </cell>
          <cell r="B1082" t="str">
            <v>BLUERISK CONSEIL</v>
          </cell>
        </row>
        <row r="1083">
          <cell r="A1083">
            <v>274222384</v>
          </cell>
          <cell r="B1083" t="str">
            <v>MAIRIE DE TORCY</v>
          </cell>
        </row>
        <row r="1084">
          <cell r="A1084">
            <v>274228613</v>
          </cell>
          <cell r="B1084" t="str">
            <v>STARTERRE</v>
          </cell>
        </row>
        <row r="1085">
          <cell r="A1085">
            <v>274229566</v>
          </cell>
          <cell r="B1085" t="str">
            <v>GROUPE SNCF</v>
          </cell>
        </row>
        <row r="1086">
          <cell r="A1086">
            <v>274236835</v>
          </cell>
          <cell r="B1086" t="str">
            <v>CHOMARAT</v>
          </cell>
        </row>
        <row r="1087">
          <cell r="A1087">
            <v>274241997</v>
          </cell>
          <cell r="B1087" t="str">
            <v>CENTRE NATIONAL DE LA MUSIQUE</v>
          </cell>
        </row>
        <row r="1088">
          <cell r="A1088">
            <v>274262344</v>
          </cell>
          <cell r="B1088" t="str">
            <v>LAURENT PERRIER DIFF</v>
          </cell>
        </row>
        <row r="1089">
          <cell r="A1089">
            <v>274278915</v>
          </cell>
          <cell r="B1089" t="str">
            <v>HISTOIRE D ADRESSES</v>
          </cell>
        </row>
        <row r="1090">
          <cell r="A1090">
            <v>274291111</v>
          </cell>
          <cell r="B1090" t="str">
            <v>DELAUNAY ET FILS</v>
          </cell>
        </row>
        <row r="1091">
          <cell r="A1091">
            <v>274292622</v>
          </cell>
          <cell r="B1091" t="str">
            <v>BARTHEL FRERES</v>
          </cell>
        </row>
        <row r="1092">
          <cell r="A1092">
            <v>274296656</v>
          </cell>
          <cell r="B1092" t="str">
            <v>BPCE</v>
          </cell>
        </row>
        <row r="1093">
          <cell r="A1093">
            <v>274303205</v>
          </cell>
          <cell r="B1093" t="str">
            <v>ANJAC CSI</v>
          </cell>
        </row>
        <row r="1094">
          <cell r="A1094">
            <v>274304575</v>
          </cell>
          <cell r="B1094" t="str">
            <v>FRANCE TRANSFO SA</v>
          </cell>
        </row>
        <row r="1095">
          <cell r="A1095">
            <v>274327204</v>
          </cell>
          <cell r="B1095" t="str">
            <v>ADVENS</v>
          </cell>
        </row>
        <row r="1096">
          <cell r="A1096">
            <v>274331446</v>
          </cell>
          <cell r="B1096" t="str">
            <v>SLAUR SARDET SAS</v>
          </cell>
        </row>
        <row r="1097">
          <cell r="A1097">
            <v>274337427</v>
          </cell>
          <cell r="B1097" t="str">
            <v>COVIVIO</v>
          </cell>
        </row>
        <row r="1098">
          <cell r="A1098">
            <v>274341338</v>
          </cell>
          <cell r="B1098" t="str">
            <v>TETRA LAVAL</v>
          </cell>
        </row>
        <row r="1099">
          <cell r="A1099">
            <v>274353101</v>
          </cell>
          <cell r="B1099" t="str">
            <v>FM LOGISTIC</v>
          </cell>
        </row>
        <row r="1100">
          <cell r="A1100">
            <v>274359058</v>
          </cell>
          <cell r="B1100" t="str">
            <v>FRANCAISE DE MECANIQUE</v>
          </cell>
        </row>
        <row r="1101">
          <cell r="A1101">
            <v>274360742</v>
          </cell>
          <cell r="B1101" t="str">
            <v>ALKION TERMINAL LE HAVRE</v>
          </cell>
        </row>
        <row r="1102">
          <cell r="A1102">
            <v>274364603</v>
          </cell>
          <cell r="B1102" t="str">
            <v>GROUPE CBASE</v>
          </cell>
        </row>
        <row r="1103">
          <cell r="A1103">
            <v>274374359</v>
          </cell>
          <cell r="B1103" t="str">
            <v>BRONZE ALU</v>
          </cell>
        </row>
        <row r="1104">
          <cell r="A1104">
            <v>274398841</v>
          </cell>
          <cell r="B1104" t="str">
            <v>LES PAPETERIES DU MAUDUIT</v>
          </cell>
        </row>
        <row r="1105">
          <cell r="A1105">
            <v>274424803</v>
          </cell>
          <cell r="B1105" t="str">
            <v>MERMIER LEMARCHAND</v>
          </cell>
        </row>
        <row r="1106">
          <cell r="A1106">
            <v>274444814</v>
          </cell>
          <cell r="B1106" t="str">
            <v>SORIN GROUP FRANCE</v>
          </cell>
        </row>
        <row r="1107">
          <cell r="A1107">
            <v>274448690</v>
          </cell>
          <cell r="B1107" t="str">
            <v>CONVERTEAM</v>
          </cell>
        </row>
        <row r="1108">
          <cell r="A1108">
            <v>274508217</v>
          </cell>
          <cell r="B1108" t="str">
            <v>MAISADOUR</v>
          </cell>
        </row>
        <row r="1109">
          <cell r="A1109">
            <v>274508899</v>
          </cell>
          <cell r="B1109" t="str">
            <v>GROUPE SNCF</v>
          </cell>
        </row>
        <row r="1110">
          <cell r="A1110">
            <v>274543446</v>
          </cell>
          <cell r="B1110" t="str">
            <v>TOTES ISOTONER</v>
          </cell>
        </row>
        <row r="1111">
          <cell r="A1111">
            <v>274581214</v>
          </cell>
          <cell r="B1111" t="str">
            <v>ETS MANE ET FILS</v>
          </cell>
        </row>
        <row r="1112">
          <cell r="A1112">
            <v>274581631</v>
          </cell>
          <cell r="B1112" t="str">
            <v>GAS NATURAL EUROPE</v>
          </cell>
        </row>
        <row r="1113">
          <cell r="A1113">
            <v>274597004</v>
          </cell>
          <cell r="B1113" t="str">
            <v>SARL MUL</v>
          </cell>
        </row>
        <row r="1114">
          <cell r="A1114">
            <v>274603179</v>
          </cell>
          <cell r="B1114" t="str">
            <v>SARL EVEREST ISOLATION</v>
          </cell>
        </row>
        <row r="1115">
          <cell r="A1115">
            <v>274615475</v>
          </cell>
          <cell r="B1115" t="str">
            <v>LES CREATIONS LTN</v>
          </cell>
        </row>
        <row r="1116">
          <cell r="A1116">
            <v>274646876</v>
          </cell>
          <cell r="B1116" t="str">
            <v>SPX FLOW TECHNOLOGY SAS</v>
          </cell>
        </row>
        <row r="1117">
          <cell r="A1117">
            <v>274661946</v>
          </cell>
          <cell r="B1117" t="str">
            <v>GROUPE NOVASEP</v>
          </cell>
        </row>
        <row r="1118">
          <cell r="A1118">
            <v>274707637</v>
          </cell>
          <cell r="B1118" t="str">
            <v>CERCLEUROP INTERNATIONAL</v>
          </cell>
        </row>
        <row r="1119">
          <cell r="A1119">
            <v>274714070</v>
          </cell>
          <cell r="B1119" t="str">
            <v>NORDLYS</v>
          </cell>
        </row>
        <row r="1120">
          <cell r="A1120">
            <v>274722591</v>
          </cell>
          <cell r="B1120" t="str">
            <v>ESTIMAVENIR</v>
          </cell>
        </row>
        <row r="1121">
          <cell r="A1121">
            <v>274733336</v>
          </cell>
          <cell r="B1121" t="str">
            <v>CMCIC</v>
          </cell>
        </row>
        <row r="1122">
          <cell r="A1122">
            <v>274734862</v>
          </cell>
          <cell r="B1122" t="str">
            <v>UNION MATERIAUX</v>
          </cell>
        </row>
        <row r="1123">
          <cell r="A1123">
            <v>274736347</v>
          </cell>
          <cell r="B1123" t="str">
            <v>CVBG - DOURTHE - KRESSMANN</v>
          </cell>
        </row>
        <row r="1124">
          <cell r="A1124">
            <v>274736883</v>
          </cell>
          <cell r="B1124" t="str">
            <v>ALAIN AFFLELOU FRANCHISEUR SAS</v>
          </cell>
        </row>
        <row r="1125">
          <cell r="A1125">
            <v>274738715</v>
          </cell>
          <cell r="B1125" t="str">
            <v>EDF</v>
          </cell>
        </row>
        <row r="1126">
          <cell r="A1126">
            <v>274743178</v>
          </cell>
          <cell r="B1126" t="str">
            <v>JA DELMAS EXPORT</v>
          </cell>
        </row>
        <row r="1127">
          <cell r="A1127">
            <v>274744499</v>
          </cell>
          <cell r="B1127" t="str">
            <v>FEUKA LUMINAIRES</v>
          </cell>
        </row>
        <row r="1128">
          <cell r="A1128">
            <v>274747344</v>
          </cell>
          <cell r="B1128" t="str">
            <v>SARL DOURIEZ BATAILLE FRANCE</v>
          </cell>
        </row>
        <row r="1129">
          <cell r="A1129">
            <v>274748789</v>
          </cell>
          <cell r="B1129" t="str">
            <v>ELBOMA</v>
          </cell>
        </row>
        <row r="1130">
          <cell r="A1130">
            <v>274764703</v>
          </cell>
          <cell r="B1130" t="str">
            <v>BOUEY &amp; FILS SA</v>
          </cell>
        </row>
        <row r="1131">
          <cell r="A1131">
            <v>274804694</v>
          </cell>
          <cell r="B1131" t="str">
            <v>KEYNECTIS</v>
          </cell>
        </row>
        <row r="1132">
          <cell r="A1132">
            <v>274817824</v>
          </cell>
          <cell r="B1132" t="str">
            <v>ASSURANCE CREDIT J. DAGUERRE</v>
          </cell>
        </row>
        <row r="1133">
          <cell r="A1133">
            <v>274819895</v>
          </cell>
          <cell r="B1133" t="str">
            <v>FIVES GROUP</v>
          </cell>
        </row>
        <row r="1134">
          <cell r="A1134">
            <v>274828029</v>
          </cell>
          <cell r="B1134" t="str">
            <v>TRANSPORTS DEPAEUW</v>
          </cell>
        </row>
        <row r="1135">
          <cell r="A1135">
            <v>274835693</v>
          </cell>
          <cell r="B1135" t="str">
            <v>SETINOR</v>
          </cell>
        </row>
        <row r="1136">
          <cell r="A1136">
            <v>274835974</v>
          </cell>
          <cell r="B1136" t="str">
            <v>BATINOREST</v>
          </cell>
        </row>
        <row r="1137">
          <cell r="A1137">
            <v>274854025</v>
          </cell>
          <cell r="B1137" t="str">
            <v>TAPIS SAINT MACLOU</v>
          </cell>
        </row>
        <row r="1138">
          <cell r="A1138">
            <v>274854033</v>
          </cell>
          <cell r="B1138" t="str">
            <v>SOFINOR</v>
          </cell>
        </row>
        <row r="1139">
          <cell r="A1139">
            <v>274875178</v>
          </cell>
          <cell r="B1139" t="str">
            <v>RAMERY SA</v>
          </cell>
        </row>
        <row r="1140">
          <cell r="A1140">
            <v>274878339</v>
          </cell>
          <cell r="B1140" t="str">
            <v>ETABLISSEMENTS PLO PRIMEURS</v>
          </cell>
        </row>
        <row r="1141">
          <cell r="A1141">
            <v>274886720</v>
          </cell>
          <cell r="B1141" t="str">
            <v>SOCATEX SAS</v>
          </cell>
        </row>
        <row r="1142">
          <cell r="A1142">
            <v>274886753</v>
          </cell>
          <cell r="B1142" t="str">
            <v>SADAPS BARDAHL</v>
          </cell>
        </row>
        <row r="1143">
          <cell r="A1143">
            <v>274913540</v>
          </cell>
          <cell r="B1143" t="str">
            <v>SOMFY SAS</v>
          </cell>
        </row>
        <row r="1144">
          <cell r="A1144">
            <v>274929397</v>
          </cell>
          <cell r="B1144" t="str">
            <v>FROMAGERIES HENRI HUTIN</v>
          </cell>
        </row>
        <row r="1145">
          <cell r="A1145">
            <v>274932730</v>
          </cell>
          <cell r="B1145" t="str">
            <v>SAINT GOBAIN</v>
          </cell>
        </row>
        <row r="1146">
          <cell r="A1146">
            <v>274934830</v>
          </cell>
          <cell r="B1146" t="str">
            <v>FRISO FINANCE CONSEIL</v>
          </cell>
        </row>
        <row r="1147">
          <cell r="A1147">
            <v>274950898</v>
          </cell>
          <cell r="B1147" t="str">
            <v>BENETEAU</v>
          </cell>
        </row>
        <row r="1148">
          <cell r="A1148">
            <v>274967244</v>
          </cell>
          <cell r="B1148" t="str">
            <v>EDF</v>
          </cell>
        </row>
        <row r="1149">
          <cell r="A1149">
            <v>275006504</v>
          </cell>
          <cell r="B1149" t="str">
            <v>SENATOR INTERNATIONAL LOGISTICS</v>
          </cell>
        </row>
        <row r="1150">
          <cell r="A1150">
            <v>275025302</v>
          </cell>
          <cell r="B1150" t="str">
            <v>AMMANN FRANCE SAS</v>
          </cell>
        </row>
        <row r="1151">
          <cell r="A1151">
            <v>275039246</v>
          </cell>
          <cell r="B1151" t="str">
            <v>FERRY CAPITAIN</v>
          </cell>
        </row>
        <row r="1152">
          <cell r="A1152">
            <v>275047991</v>
          </cell>
          <cell r="B1152" t="str">
            <v>GROUPE KINDY</v>
          </cell>
        </row>
        <row r="1153">
          <cell r="A1153">
            <v>275061539</v>
          </cell>
          <cell r="B1153" t="str">
            <v>DSM AGRO FRANCE</v>
          </cell>
        </row>
        <row r="1154">
          <cell r="A1154">
            <v>275073286</v>
          </cell>
          <cell r="B1154" t="str">
            <v>ETS CORNILLEAU</v>
          </cell>
        </row>
        <row r="1155">
          <cell r="A1155">
            <v>275073351</v>
          </cell>
          <cell r="B1155" t="str">
            <v>PARIS CARAMELS</v>
          </cell>
        </row>
        <row r="1156">
          <cell r="A1156">
            <v>275100410</v>
          </cell>
          <cell r="B1156" t="str">
            <v>VALAGRO FRANCE</v>
          </cell>
        </row>
        <row r="1157">
          <cell r="A1157">
            <v>275118854</v>
          </cell>
          <cell r="B1157" t="str">
            <v>SUEZ ENVIRONNEMENT</v>
          </cell>
        </row>
        <row r="1158">
          <cell r="A1158">
            <v>275126621</v>
          </cell>
          <cell r="B1158" t="str">
            <v>NESTLE</v>
          </cell>
        </row>
        <row r="1159">
          <cell r="A1159">
            <v>275126852</v>
          </cell>
          <cell r="B1159" t="str">
            <v>CARMINE ET COMPAGNIE SA</v>
          </cell>
        </row>
        <row r="1160">
          <cell r="A1160">
            <v>275127181</v>
          </cell>
          <cell r="B1160" t="str">
            <v>CMCIC</v>
          </cell>
        </row>
        <row r="1161">
          <cell r="A1161">
            <v>275127975</v>
          </cell>
          <cell r="B1161" t="str">
            <v>ALCATEL LUCENT</v>
          </cell>
        </row>
        <row r="1162">
          <cell r="A1162">
            <v>275128569</v>
          </cell>
          <cell r="B1162" t="str">
            <v>GAMMA INDUSTRIES</v>
          </cell>
        </row>
        <row r="1163">
          <cell r="A1163">
            <v>275128676</v>
          </cell>
          <cell r="B1163" t="str">
            <v>SIFA</v>
          </cell>
        </row>
        <row r="1164">
          <cell r="A1164">
            <v>275129187</v>
          </cell>
          <cell r="B1164" t="str">
            <v>BANQUE ESPIRITO SANT</v>
          </cell>
        </row>
        <row r="1165">
          <cell r="A1165">
            <v>275129450</v>
          </cell>
          <cell r="B1165" t="str">
            <v>FIVES GROUP</v>
          </cell>
        </row>
        <row r="1166">
          <cell r="A1166">
            <v>275131233</v>
          </cell>
          <cell r="B1166" t="str">
            <v>BPCE</v>
          </cell>
        </row>
        <row r="1167">
          <cell r="A1167">
            <v>275132504</v>
          </cell>
          <cell r="B1167" t="str">
            <v>TOTAL</v>
          </cell>
        </row>
        <row r="1168">
          <cell r="A1168">
            <v>275132694</v>
          </cell>
          <cell r="B1168" t="str">
            <v>TOTAL</v>
          </cell>
        </row>
        <row r="1169">
          <cell r="A1169">
            <v>275132702</v>
          </cell>
          <cell r="B1169" t="str">
            <v>SEDIVER</v>
          </cell>
        </row>
        <row r="1170">
          <cell r="A1170">
            <v>275135184</v>
          </cell>
          <cell r="B1170" t="str">
            <v>BPCE</v>
          </cell>
        </row>
        <row r="1171">
          <cell r="A1171">
            <v>275135635</v>
          </cell>
          <cell r="B1171" t="str">
            <v>SPECIMAT ANJOU</v>
          </cell>
        </row>
        <row r="1172">
          <cell r="A1172">
            <v>275136315</v>
          </cell>
          <cell r="B1172" t="str">
            <v>GAZ EST DISTRIBUTION</v>
          </cell>
        </row>
        <row r="1173">
          <cell r="A1173">
            <v>275136398</v>
          </cell>
          <cell r="B1173" t="str">
            <v>SCHNEIDER ELECTRIC</v>
          </cell>
        </row>
        <row r="1174">
          <cell r="A1174">
            <v>275136612</v>
          </cell>
          <cell r="B1174" t="str">
            <v>EUROPEENNE DE CAUTIONNEMENT</v>
          </cell>
        </row>
        <row r="1175">
          <cell r="A1175">
            <v>275136893</v>
          </cell>
          <cell r="B1175" t="str">
            <v>GEFCO SA</v>
          </cell>
        </row>
        <row r="1176">
          <cell r="A1176">
            <v>275137164</v>
          </cell>
          <cell r="B1176" t="str">
            <v>TOTAL</v>
          </cell>
        </row>
        <row r="1177">
          <cell r="A1177">
            <v>275137388</v>
          </cell>
          <cell r="B1177" t="str">
            <v>TOTAL</v>
          </cell>
        </row>
        <row r="1178">
          <cell r="A1178">
            <v>275138774</v>
          </cell>
          <cell r="B1178" t="str">
            <v>BOA FLEXIBLE SOLUTIONS</v>
          </cell>
        </row>
        <row r="1179">
          <cell r="A1179">
            <v>275141091</v>
          </cell>
          <cell r="B1179" t="str">
            <v>GROUPAMA SA</v>
          </cell>
        </row>
        <row r="1180">
          <cell r="A1180">
            <v>275141166</v>
          </cell>
          <cell r="B1180" t="str">
            <v>BOUYGUES</v>
          </cell>
        </row>
        <row r="1181">
          <cell r="A1181">
            <v>275141414</v>
          </cell>
          <cell r="B1181" t="str">
            <v>TEGE</v>
          </cell>
        </row>
        <row r="1182">
          <cell r="A1182">
            <v>275141513</v>
          </cell>
          <cell r="B1182" t="str">
            <v>EUROPCAR INTERNATIONAL SA</v>
          </cell>
        </row>
        <row r="1183">
          <cell r="A1183">
            <v>275143006</v>
          </cell>
          <cell r="B1183" t="str">
            <v>LUBRIZOL France</v>
          </cell>
        </row>
        <row r="1184">
          <cell r="A1184">
            <v>275144566</v>
          </cell>
          <cell r="B1184" t="str">
            <v>COFIGEO</v>
          </cell>
        </row>
        <row r="1185">
          <cell r="A1185">
            <v>275144624</v>
          </cell>
          <cell r="B1185" t="str">
            <v>OGF</v>
          </cell>
        </row>
        <row r="1186">
          <cell r="A1186">
            <v>275145076</v>
          </cell>
          <cell r="B1186" t="str">
            <v>3M FRANCE</v>
          </cell>
        </row>
        <row r="1187">
          <cell r="A1187">
            <v>275146660</v>
          </cell>
          <cell r="B1187" t="str">
            <v>SHV GAS SUPPLY &amp; RISK</v>
          </cell>
        </row>
        <row r="1188">
          <cell r="A1188">
            <v>275147148</v>
          </cell>
          <cell r="B1188" t="str">
            <v>UNICO</v>
          </cell>
        </row>
        <row r="1189">
          <cell r="A1189">
            <v>275147726</v>
          </cell>
          <cell r="B1189" t="str">
            <v>FROMAGERIES BEL</v>
          </cell>
        </row>
        <row r="1190">
          <cell r="A1190">
            <v>275149953</v>
          </cell>
          <cell r="B1190" t="str">
            <v>BUTAGAZ</v>
          </cell>
        </row>
        <row r="1191">
          <cell r="A1191">
            <v>275150522</v>
          </cell>
          <cell r="B1191" t="str">
            <v>ENGIE</v>
          </cell>
        </row>
        <row r="1192">
          <cell r="A1192">
            <v>275150563</v>
          </cell>
          <cell r="B1192" t="str">
            <v>CREDIT AGRICOLE</v>
          </cell>
        </row>
        <row r="1193">
          <cell r="A1193">
            <v>275152098</v>
          </cell>
          <cell r="B1193" t="str">
            <v>ARO SAS</v>
          </cell>
        </row>
        <row r="1194">
          <cell r="A1194">
            <v>275152114</v>
          </cell>
          <cell r="B1194" t="str">
            <v>ZODIAC</v>
          </cell>
        </row>
        <row r="1195">
          <cell r="A1195">
            <v>275152536</v>
          </cell>
          <cell r="B1195" t="str">
            <v>BPCE</v>
          </cell>
        </row>
        <row r="1196">
          <cell r="A1196">
            <v>275152551</v>
          </cell>
          <cell r="B1196" t="str">
            <v>VEOLIA</v>
          </cell>
        </row>
        <row r="1197">
          <cell r="A1197">
            <v>275152932</v>
          </cell>
          <cell r="B1197" t="str">
            <v>LAFARGEHOLCIM</v>
          </cell>
        </row>
        <row r="1198">
          <cell r="A1198">
            <v>275153401</v>
          </cell>
          <cell r="B1198" t="str">
            <v>ENGIE</v>
          </cell>
        </row>
        <row r="1199">
          <cell r="A1199">
            <v>275153476</v>
          </cell>
          <cell r="B1199" t="str">
            <v>UTC</v>
          </cell>
        </row>
        <row r="1200">
          <cell r="A1200">
            <v>275153567</v>
          </cell>
          <cell r="B1200" t="str">
            <v>SOCIETE GENERALE</v>
          </cell>
        </row>
        <row r="1201">
          <cell r="A1201">
            <v>275161057</v>
          </cell>
          <cell r="B1201" t="str">
            <v>SPECIALITES ELECTRO MECANIQUE AUTOMOBILE</v>
          </cell>
        </row>
        <row r="1202">
          <cell r="A1202">
            <v>275163525</v>
          </cell>
          <cell r="B1202" t="str">
            <v>SCHENKER</v>
          </cell>
        </row>
        <row r="1203">
          <cell r="A1203">
            <v>275165330</v>
          </cell>
          <cell r="B1203" t="str">
            <v>UTC</v>
          </cell>
        </row>
        <row r="1204">
          <cell r="A1204">
            <v>275179609</v>
          </cell>
          <cell r="B1204" t="str">
            <v>PATRIZIA FRANCE SAS</v>
          </cell>
        </row>
        <row r="1205">
          <cell r="A1205">
            <v>275182749</v>
          </cell>
          <cell r="B1205" t="str">
            <v>HUHTAMAKI LA ROCHELLE</v>
          </cell>
        </row>
        <row r="1206">
          <cell r="A1206">
            <v>275182756</v>
          </cell>
          <cell r="B1206" t="str">
            <v>TETRA LAVAL</v>
          </cell>
        </row>
        <row r="1207">
          <cell r="A1207">
            <v>275196140</v>
          </cell>
          <cell r="B1207" t="str">
            <v>FLEXITECH EUROPE SAS</v>
          </cell>
        </row>
        <row r="1208">
          <cell r="A1208">
            <v>275205904</v>
          </cell>
          <cell r="B1208" t="str">
            <v>JEAN BOUVIER SAS</v>
          </cell>
        </row>
        <row r="1209">
          <cell r="A1209">
            <v>275209153</v>
          </cell>
          <cell r="B1209" t="str">
            <v>SOCOMEC SA</v>
          </cell>
        </row>
        <row r="1210">
          <cell r="A1210">
            <v>275209757</v>
          </cell>
          <cell r="B1210" t="str">
            <v>AIR PRODUCTS</v>
          </cell>
        </row>
        <row r="1211">
          <cell r="A1211">
            <v>275215911</v>
          </cell>
          <cell r="B1211" t="str">
            <v>SCHENKER</v>
          </cell>
        </row>
        <row r="1212">
          <cell r="A1212">
            <v>275230548</v>
          </cell>
          <cell r="B1212" t="str">
            <v>BOLLORE</v>
          </cell>
        </row>
        <row r="1213">
          <cell r="A1213">
            <v>275233195</v>
          </cell>
          <cell r="B1213" t="str">
            <v>EIFFAGE</v>
          </cell>
        </row>
        <row r="1214">
          <cell r="A1214">
            <v>275233740</v>
          </cell>
          <cell r="B1214" t="str">
            <v>BPCE</v>
          </cell>
        </row>
        <row r="1215">
          <cell r="A1215">
            <v>275233914</v>
          </cell>
          <cell r="B1215" t="str">
            <v>SAINT GOBAIN</v>
          </cell>
        </row>
        <row r="1216">
          <cell r="A1216">
            <v>275234862</v>
          </cell>
          <cell r="B1216" t="str">
            <v>TOTAL</v>
          </cell>
        </row>
        <row r="1217">
          <cell r="A1217">
            <v>275235422</v>
          </cell>
          <cell r="B1217" t="str">
            <v>SOCIETE BIC</v>
          </cell>
        </row>
        <row r="1218">
          <cell r="A1218">
            <v>275236511</v>
          </cell>
          <cell r="B1218" t="str">
            <v>ROCHE</v>
          </cell>
        </row>
        <row r="1219">
          <cell r="A1219">
            <v>275237188</v>
          </cell>
          <cell r="B1219" t="str">
            <v>NECOTRANS AATA</v>
          </cell>
        </row>
        <row r="1220">
          <cell r="A1220">
            <v>275237642</v>
          </cell>
          <cell r="B1220" t="str">
            <v>REGULATEURS GEORGIN</v>
          </cell>
        </row>
        <row r="1221">
          <cell r="A1221">
            <v>275237931</v>
          </cell>
          <cell r="B1221" t="str">
            <v>AEROPORT DE PARIS</v>
          </cell>
        </row>
        <row r="1222">
          <cell r="A1222">
            <v>275237980</v>
          </cell>
          <cell r="B1222" t="str">
            <v>LIEBHERR</v>
          </cell>
        </row>
        <row r="1223">
          <cell r="A1223">
            <v>275238327</v>
          </cell>
          <cell r="B1223" t="str">
            <v>TEAM (SOCIETE)</v>
          </cell>
        </row>
        <row r="1224">
          <cell r="A1224">
            <v>275240539</v>
          </cell>
          <cell r="B1224" t="str">
            <v>BOUYGUES</v>
          </cell>
        </row>
        <row r="1225">
          <cell r="A1225">
            <v>275242634</v>
          </cell>
          <cell r="B1225" t="str">
            <v>GROUPE DANONE</v>
          </cell>
        </row>
        <row r="1226">
          <cell r="A1226">
            <v>275242717</v>
          </cell>
          <cell r="B1226" t="str">
            <v>VILLE DE PARIS</v>
          </cell>
        </row>
        <row r="1227">
          <cell r="A1227">
            <v>275244358</v>
          </cell>
          <cell r="B1227" t="str">
            <v>VINCI</v>
          </cell>
        </row>
        <row r="1228">
          <cell r="A1228">
            <v>275245363</v>
          </cell>
          <cell r="B1228" t="str">
            <v>STE FONCIERE LYONNAISE</v>
          </cell>
        </row>
        <row r="1229">
          <cell r="A1229">
            <v>275246155</v>
          </cell>
          <cell r="B1229" t="str">
            <v>POTEL ET CHABOT</v>
          </cell>
        </row>
        <row r="1230">
          <cell r="A1230">
            <v>275246486</v>
          </cell>
          <cell r="B1230" t="str">
            <v>POMONA</v>
          </cell>
        </row>
        <row r="1231">
          <cell r="A1231">
            <v>275246767</v>
          </cell>
          <cell r="B1231" t="str">
            <v>BOUYGUES</v>
          </cell>
        </row>
        <row r="1232">
          <cell r="A1232">
            <v>275247088</v>
          </cell>
          <cell r="B1232" t="str">
            <v>ENGIE</v>
          </cell>
        </row>
        <row r="1233">
          <cell r="A1233">
            <v>275247351</v>
          </cell>
          <cell r="B1233" t="str">
            <v>GROUPE SNCF</v>
          </cell>
        </row>
        <row r="1234">
          <cell r="A1234">
            <v>275247567</v>
          </cell>
          <cell r="B1234" t="str">
            <v>SKF</v>
          </cell>
        </row>
        <row r="1235">
          <cell r="A1235">
            <v>275247807</v>
          </cell>
          <cell r="B1235" t="str">
            <v>GROUPE SNCF</v>
          </cell>
        </row>
        <row r="1236">
          <cell r="A1236">
            <v>275250553</v>
          </cell>
          <cell r="B1236" t="str">
            <v>THALES</v>
          </cell>
        </row>
        <row r="1237">
          <cell r="A1237">
            <v>275251502</v>
          </cell>
          <cell r="B1237" t="str">
            <v>GENERALI FRANCE</v>
          </cell>
        </row>
        <row r="1238">
          <cell r="A1238">
            <v>275252476</v>
          </cell>
          <cell r="B1238" t="str">
            <v>COMPTOIR FRANCAIS INTERCHIMIE</v>
          </cell>
        </row>
        <row r="1239">
          <cell r="A1239">
            <v>275253524</v>
          </cell>
          <cell r="B1239" t="str">
            <v>BPCE</v>
          </cell>
        </row>
        <row r="1240">
          <cell r="A1240">
            <v>275254464</v>
          </cell>
          <cell r="B1240" t="str">
            <v>L'ASSURANCE UNIVERSE</v>
          </cell>
        </row>
        <row r="1241">
          <cell r="A1241">
            <v>275254944</v>
          </cell>
          <cell r="B1241" t="str">
            <v>KERING</v>
          </cell>
        </row>
        <row r="1242">
          <cell r="A1242">
            <v>275255123</v>
          </cell>
          <cell r="B1242" t="str">
            <v>ETABLISSEMENTS CAILLAU</v>
          </cell>
        </row>
        <row r="1243">
          <cell r="A1243">
            <v>275256642</v>
          </cell>
          <cell r="B1243" t="str">
            <v>EDF</v>
          </cell>
        </row>
        <row r="1244">
          <cell r="A1244">
            <v>275259638</v>
          </cell>
          <cell r="B1244" t="str">
            <v>BPCE</v>
          </cell>
        </row>
        <row r="1245">
          <cell r="A1245">
            <v>275259927</v>
          </cell>
          <cell r="B1245" t="str">
            <v>CAVIAR VOLGA</v>
          </cell>
        </row>
        <row r="1246">
          <cell r="A1246">
            <v>275260909</v>
          </cell>
          <cell r="B1246" t="str">
            <v>AIR LIQUIDE</v>
          </cell>
        </row>
        <row r="1247">
          <cell r="A1247">
            <v>275262475</v>
          </cell>
          <cell r="B1247" t="str">
            <v>SGS</v>
          </cell>
        </row>
        <row r="1248">
          <cell r="A1248">
            <v>275263168</v>
          </cell>
          <cell r="B1248" t="str">
            <v>MITSUI</v>
          </cell>
        </row>
        <row r="1249">
          <cell r="A1249">
            <v>275265320</v>
          </cell>
          <cell r="B1249" t="str">
            <v>GROUPE SNCF</v>
          </cell>
        </row>
        <row r="1250">
          <cell r="A1250">
            <v>275266070</v>
          </cell>
          <cell r="B1250" t="str">
            <v>THALES</v>
          </cell>
        </row>
        <row r="1251">
          <cell r="A1251">
            <v>275266450</v>
          </cell>
          <cell r="B1251" t="str">
            <v>CENTAURE</v>
          </cell>
        </row>
        <row r="1252">
          <cell r="A1252">
            <v>275267227</v>
          </cell>
          <cell r="B1252" t="str">
            <v>IBM</v>
          </cell>
        </row>
        <row r="1253">
          <cell r="A1253">
            <v>275267813</v>
          </cell>
          <cell r="B1253" t="str">
            <v>SOCIETE GENERALE</v>
          </cell>
        </row>
        <row r="1254">
          <cell r="A1254">
            <v>275268365</v>
          </cell>
          <cell r="B1254" t="str">
            <v>HELVETIA</v>
          </cell>
        </row>
        <row r="1255">
          <cell r="A1255">
            <v>275269231</v>
          </cell>
          <cell r="B1255" t="str">
            <v>RADIALL SA</v>
          </cell>
        </row>
        <row r="1256">
          <cell r="A1256">
            <v>275269314</v>
          </cell>
          <cell r="B1256" t="str">
            <v>OCE FRANCE</v>
          </cell>
        </row>
        <row r="1257">
          <cell r="A1257">
            <v>275273795</v>
          </cell>
          <cell r="B1257" t="str">
            <v>SEPTODONT</v>
          </cell>
        </row>
        <row r="1258">
          <cell r="A1258">
            <v>275274272</v>
          </cell>
          <cell r="B1258" t="str">
            <v>IMMOBILIERE 3F</v>
          </cell>
        </row>
        <row r="1259">
          <cell r="A1259">
            <v>275276806</v>
          </cell>
          <cell r="B1259" t="str">
            <v>PKB</v>
          </cell>
        </row>
        <row r="1260">
          <cell r="A1260">
            <v>275278695</v>
          </cell>
          <cell r="B1260" t="str">
            <v>BOLLORE</v>
          </cell>
        </row>
        <row r="1261">
          <cell r="A1261">
            <v>275288413</v>
          </cell>
          <cell r="B1261" t="str">
            <v>TOTAL</v>
          </cell>
        </row>
        <row r="1262">
          <cell r="A1262">
            <v>275323624</v>
          </cell>
          <cell r="B1262" t="str">
            <v>EDF</v>
          </cell>
        </row>
        <row r="1263">
          <cell r="A1263">
            <v>275340367</v>
          </cell>
          <cell r="B1263" t="str">
            <v>BODEMER</v>
          </cell>
        </row>
        <row r="1264">
          <cell r="A1264">
            <v>275349249</v>
          </cell>
          <cell r="B1264" t="str">
            <v>TRIPETTE &amp; RENAUD</v>
          </cell>
        </row>
        <row r="1265">
          <cell r="A1265">
            <v>275351328</v>
          </cell>
          <cell r="B1265" t="str">
            <v>IMERYS</v>
          </cell>
        </row>
        <row r="1266">
          <cell r="A1266">
            <v>275352532</v>
          </cell>
          <cell r="B1266" t="str">
            <v>GROUPE TREVES</v>
          </cell>
        </row>
        <row r="1267">
          <cell r="A1267">
            <v>275356723</v>
          </cell>
          <cell r="B1267" t="str">
            <v>CMA CGM SA</v>
          </cell>
        </row>
        <row r="1268">
          <cell r="A1268">
            <v>275357820</v>
          </cell>
          <cell r="B1268" t="str">
            <v>LA MAISON DU PARQUET</v>
          </cell>
        </row>
        <row r="1269">
          <cell r="A1269">
            <v>275358067</v>
          </cell>
          <cell r="B1269" t="str">
            <v>NMPP</v>
          </cell>
        </row>
        <row r="1270">
          <cell r="A1270">
            <v>275359057</v>
          </cell>
          <cell r="B1270" t="str">
            <v>SAINT GOBAIN</v>
          </cell>
        </row>
        <row r="1271">
          <cell r="A1271">
            <v>275359289</v>
          </cell>
          <cell r="B1271" t="str">
            <v>JOHNSON &amp;JOHNSON</v>
          </cell>
        </row>
        <row r="1272">
          <cell r="A1272">
            <v>275359362</v>
          </cell>
          <cell r="B1272" t="str">
            <v>SCOR</v>
          </cell>
        </row>
        <row r="1273">
          <cell r="A1273">
            <v>275360485</v>
          </cell>
          <cell r="B1273" t="str">
            <v>GROUPE CAT</v>
          </cell>
        </row>
        <row r="1274">
          <cell r="A1274">
            <v>275361996</v>
          </cell>
          <cell r="B1274" t="str">
            <v>VOSSLOH COGIFER</v>
          </cell>
        </row>
        <row r="1275">
          <cell r="A1275">
            <v>275363018</v>
          </cell>
          <cell r="B1275" t="str">
            <v>PITNEY BOWES SOFTWARE</v>
          </cell>
        </row>
        <row r="1276">
          <cell r="A1276">
            <v>275365484</v>
          </cell>
          <cell r="B1276" t="str">
            <v>UPS</v>
          </cell>
        </row>
        <row r="1277">
          <cell r="A1277">
            <v>275367498</v>
          </cell>
          <cell r="B1277" t="str">
            <v>CHEVRON ORONITE</v>
          </cell>
        </row>
        <row r="1278">
          <cell r="A1278">
            <v>275368322</v>
          </cell>
          <cell r="B1278" t="str">
            <v>PHARCOR</v>
          </cell>
        </row>
        <row r="1279">
          <cell r="A1279">
            <v>275368439</v>
          </cell>
          <cell r="B1279" t="str">
            <v>SITOUR</v>
          </cell>
        </row>
        <row r="1280">
          <cell r="A1280">
            <v>275370869</v>
          </cell>
          <cell r="B1280" t="str">
            <v>CLAAS</v>
          </cell>
        </row>
        <row r="1281">
          <cell r="A1281">
            <v>275371755</v>
          </cell>
          <cell r="B1281" t="str">
            <v>GEISMAR</v>
          </cell>
        </row>
        <row r="1282">
          <cell r="A1282">
            <v>275372175</v>
          </cell>
          <cell r="B1282" t="str">
            <v>LES PUBLICATIONS CONDE NAST SA</v>
          </cell>
        </row>
        <row r="1283">
          <cell r="A1283">
            <v>275372308</v>
          </cell>
          <cell r="B1283" t="str">
            <v>VEOLIA</v>
          </cell>
        </row>
        <row r="1284">
          <cell r="A1284">
            <v>275374015</v>
          </cell>
          <cell r="B1284" t="str">
            <v>SAFRAN</v>
          </cell>
        </row>
        <row r="1285">
          <cell r="A1285">
            <v>275374403</v>
          </cell>
          <cell r="B1285" t="str">
            <v>PERNOD RICARD</v>
          </cell>
        </row>
        <row r="1286">
          <cell r="A1286">
            <v>275375574</v>
          </cell>
          <cell r="B1286" t="str">
            <v>MANPOWER</v>
          </cell>
        </row>
        <row r="1287">
          <cell r="A1287">
            <v>275376697</v>
          </cell>
          <cell r="B1287" t="str">
            <v>BOUYGUES</v>
          </cell>
        </row>
        <row r="1288">
          <cell r="A1288">
            <v>275377646</v>
          </cell>
          <cell r="B1288" t="str">
            <v>ARCELOR MITTAL</v>
          </cell>
        </row>
        <row r="1289">
          <cell r="A1289">
            <v>275379410</v>
          </cell>
          <cell r="B1289" t="str">
            <v>KLEPIERRE</v>
          </cell>
        </row>
        <row r="1290">
          <cell r="A1290">
            <v>275380087</v>
          </cell>
          <cell r="B1290" t="str">
            <v>RECKITT BENCKISER FRANCE</v>
          </cell>
        </row>
        <row r="1291">
          <cell r="A1291">
            <v>275382513</v>
          </cell>
          <cell r="B1291" t="str">
            <v>BWT FRANCE</v>
          </cell>
        </row>
        <row r="1292">
          <cell r="A1292">
            <v>275383404</v>
          </cell>
          <cell r="B1292" t="str">
            <v>GEMALTO SA</v>
          </cell>
        </row>
        <row r="1293">
          <cell r="A1293">
            <v>275389153</v>
          </cell>
          <cell r="B1293" t="str">
            <v>VINCI</v>
          </cell>
        </row>
        <row r="1294">
          <cell r="A1294">
            <v>275393833</v>
          </cell>
          <cell r="B1294" t="str">
            <v>R BOURGEOIS</v>
          </cell>
        </row>
        <row r="1295">
          <cell r="A1295">
            <v>275394583</v>
          </cell>
          <cell r="B1295" t="str">
            <v>DEVANLAY</v>
          </cell>
        </row>
        <row r="1296">
          <cell r="A1296">
            <v>275402196</v>
          </cell>
          <cell r="B1296" t="str">
            <v>LA DIFFUSION TECHNIQUE FRANCAISE</v>
          </cell>
        </row>
        <row r="1297">
          <cell r="A1297">
            <v>275416956</v>
          </cell>
          <cell r="B1297" t="str">
            <v>ARKEA</v>
          </cell>
        </row>
        <row r="1298">
          <cell r="A1298">
            <v>275417111</v>
          </cell>
          <cell r="B1298" t="str">
            <v>BNP</v>
          </cell>
        </row>
        <row r="1299">
          <cell r="A1299">
            <v>275417520</v>
          </cell>
          <cell r="B1299" t="str">
            <v>EDF</v>
          </cell>
        </row>
        <row r="1300">
          <cell r="A1300">
            <v>275420826</v>
          </cell>
          <cell r="B1300" t="str">
            <v>FUSELLA</v>
          </cell>
        </row>
        <row r="1301">
          <cell r="A1301">
            <v>275422665</v>
          </cell>
          <cell r="B1301" t="str">
            <v>KSB SAS</v>
          </cell>
        </row>
        <row r="1302">
          <cell r="A1302">
            <v>275425924</v>
          </cell>
          <cell r="B1302" t="str">
            <v>DEREN ET CIE</v>
          </cell>
        </row>
        <row r="1303">
          <cell r="A1303">
            <v>275444511</v>
          </cell>
          <cell r="B1303" t="str">
            <v>LYRECO FRANCE</v>
          </cell>
        </row>
        <row r="1304">
          <cell r="A1304">
            <v>275449726</v>
          </cell>
          <cell r="B1304" t="str">
            <v>REPETTO SA</v>
          </cell>
        </row>
        <row r="1305">
          <cell r="A1305">
            <v>275452980</v>
          </cell>
          <cell r="B1305" t="str">
            <v>DSV</v>
          </cell>
        </row>
        <row r="1306">
          <cell r="A1306">
            <v>275454429</v>
          </cell>
          <cell r="B1306" t="str">
            <v>BOUYGUES</v>
          </cell>
        </row>
        <row r="1307">
          <cell r="A1307">
            <v>275457661</v>
          </cell>
          <cell r="B1307" t="str">
            <v>VEOLIA</v>
          </cell>
        </row>
        <row r="1308">
          <cell r="A1308">
            <v>275457968</v>
          </cell>
          <cell r="B1308" t="str">
            <v>SVP</v>
          </cell>
        </row>
        <row r="1309">
          <cell r="A1309">
            <v>275463404</v>
          </cell>
          <cell r="B1309" t="str">
            <v>GENERALI FRANCE</v>
          </cell>
        </row>
        <row r="1310">
          <cell r="A1310">
            <v>275466829</v>
          </cell>
          <cell r="B1310" t="str">
            <v>DAUCHEZ ADMINISTRATEURS DE BIENS</v>
          </cell>
        </row>
        <row r="1311">
          <cell r="A1311">
            <v>275467710</v>
          </cell>
          <cell r="B1311" t="str">
            <v>SIACI SAINT HONORE</v>
          </cell>
        </row>
        <row r="1312">
          <cell r="A1312">
            <v>275467793</v>
          </cell>
          <cell r="B1312" t="str">
            <v>SAINT GOBAIN</v>
          </cell>
        </row>
        <row r="1313">
          <cell r="A1313">
            <v>275467801</v>
          </cell>
          <cell r="B1313" t="str">
            <v>CARBONE LORRAINE</v>
          </cell>
        </row>
        <row r="1314">
          <cell r="A1314">
            <v>275468791</v>
          </cell>
          <cell r="B1314" t="str">
            <v>MERCEDES</v>
          </cell>
        </row>
        <row r="1315">
          <cell r="A1315">
            <v>275471258</v>
          </cell>
          <cell r="B1315" t="str">
            <v>ARTUS</v>
          </cell>
        </row>
        <row r="1316">
          <cell r="A1316">
            <v>275473122</v>
          </cell>
          <cell r="B1316" t="str">
            <v>AXA</v>
          </cell>
        </row>
        <row r="1317">
          <cell r="A1317">
            <v>275476554</v>
          </cell>
          <cell r="B1317" t="str">
            <v>AIRBUS GROUP</v>
          </cell>
        </row>
        <row r="1318">
          <cell r="A1318">
            <v>275480994</v>
          </cell>
          <cell r="B1318" t="str">
            <v>BANQUE DE FRANCE</v>
          </cell>
        </row>
        <row r="1319">
          <cell r="A1319">
            <v>275484954</v>
          </cell>
          <cell r="B1319" t="str">
            <v>ZARGAL</v>
          </cell>
        </row>
        <row r="1320">
          <cell r="A1320">
            <v>275485225</v>
          </cell>
          <cell r="B1320" t="str">
            <v>SUCRES ET DENREES</v>
          </cell>
        </row>
        <row r="1321">
          <cell r="A1321">
            <v>275486884</v>
          </cell>
          <cell r="B1321" t="str">
            <v>ISEO</v>
          </cell>
        </row>
        <row r="1322">
          <cell r="A1322">
            <v>275487171</v>
          </cell>
          <cell r="B1322" t="str">
            <v>ANTARGAZ</v>
          </cell>
        </row>
        <row r="1323">
          <cell r="A1323">
            <v>275489342</v>
          </cell>
          <cell r="B1323" t="str">
            <v>SCOR</v>
          </cell>
        </row>
        <row r="1324">
          <cell r="A1324">
            <v>275497030</v>
          </cell>
          <cell r="B1324" t="str">
            <v>JET TOURS</v>
          </cell>
        </row>
        <row r="1325">
          <cell r="A1325">
            <v>275498798</v>
          </cell>
          <cell r="B1325" t="str">
            <v>L'UNION DES FORGERONS</v>
          </cell>
        </row>
        <row r="1326">
          <cell r="A1326">
            <v>275502615</v>
          </cell>
          <cell r="B1326" t="str">
            <v>DOMAINE CLARENCE DILLON SAS</v>
          </cell>
        </row>
        <row r="1327">
          <cell r="A1327">
            <v>275503274</v>
          </cell>
          <cell r="B1327" t="str">
            <v>ATALIAN</v>
          </cell>
        </row>
        <row r="1328">
          <cell r="A1328">
            <v>275508471</v>
          </cell>
          <cell r="B1328" t="str">
            <v>ALLIANZ FRANCE</v>
          </cell>
        </row>
        <row r="1329">
          <cell r="A1329">
            <v>275508588</v>
          </cell>
          <cell r="B1329" t="str">
            <v>RAFAUT</v>
          </cell>
        </row>
        <row r="1330">
          <cell r="A1330">
            <v>275515047</v>
          </cell>
          <cell r="B1330" t="str">
            <v>VEOLIA</v>
          </cell>
        </row>
        <row r="1331">
          <cell r="A1331">
            <v>275518066</v>
          </cell>
          <cell r="B1331" t="str">
            <v>ETABLISSEMENTS P P K</v>
          </cell>
        </row>
        <row r="1332">
          <cell r="A1332">
            <v>275518447</v>
          </cell>
          <cell r="B1332" t="str">
            <v>SIKA SA</v>
          </cell>
        </row>
        <row r="1333">
          <cell r="A1333">
            <v>275526341</v>
          </cell>
          <cell r="B1333" t="str">
            <v>HUGOL ET COMPAGNIE</v>
          </cell>
        </row>
        <row r="1334">
          <cell r="A1334">
            <v>275542256</v>
          </cell>
          <cell r="B1334" t="str">
            <v>ARC INTERNATIONAL</v>
          </cell>
        </row>
        <row r="1335">
          <cell r="A1335">
            <v>275543726</v>
          </cell>
          <cell r="B1335" t="str">
            <v>SICAL</v>
          </cell>
        </row>
        <row r="1336">
          <cell r="A1336">
            <v>275578334</v>
          </cell>
          <cell r="B1336" t="str">
            <v>SMITH ET NEPHEW SAS</v>
          </cell>
        </row>
        <row r="1337">
          <cell r="A1337">
            <v>275586857</v>
          </cell>
          <cell r="B1337" t="str">
            <v>COMATELEC</v>
          </cell>
        </row>
        <row r="1338">
          <cell r="A1338">
            <v>275601961</v>
          </cell>
          <cell r="B1338" t="str">
            <v>NOLLET SAS</v>
          </cell>
        </row>
        <row r="1339">
          <cell r="A1339">
            <v>275602019</v>
          </cell>
          <cell r="B1339" t="str">
            <v>LINCOLN ELECTRIC FRANCE</v>
          </cell>
        </row>
        <row r="1340">
          <cell r="A1340">
            <v>275632388</v>
          </cell>
          <cell r="B1340" t="str">
            <v>LA MAISON DU DECOLLETAGE ET DU PIVOTAGE</v>
          </cell>
        </row>
        <row r="1341">
          <cell r="A1341">
            <v>275634384</v>
          </cell>
          <cell r="B1341" t="str">
            <v>CHOMETTE FAVOR</v>
          </cell>
        </row>
        <row r="1342">
          <cell r="A1342">
            <v>275637023</v>
          </cell>
          <cell r="B1342" t="str">
            <v>NESTLE</v>
          </cell>
        </row>
        <row r="1343">
          <cell r="A1343">
            <v>275638047</v>
          </cell>
          <cell r="B1343" t="str">
            <v>FOODS INTERNATIONAL</v>
          </cell>
        </row>
        <row r="1344">
          <cell r="A1344">
            <v>275644631</v>
          </cell>
          <cell r="B1344" t="str">
            <v>METRA SA</v>
          </cell>
        </row>
        <row r="1345">
          <cell r="A1345">
            <v>275650224</v>
          </cell>
          <cell r="B1345" t="str">
            <v>Adminiz</v>
          </cell>
        </row>
        <row r="1346">
          <cell r="A1346">
            <v>275653186</v>
          </cell>
          <cell r="B1346" t="str">
            <v>BOUYGUES</v>
          </cell>
        </row>
        <row r="1347">
          <cell r="A1347">
            <v>275655116</v>
          </cell>
          <cell r="B1347" t="str">
            <v>LVMH</v>
          </cell>
        </row>
        <row r="1348">
          <cell r="A1348">
            <v>275655272</v>
          </cell>
          <cell r="B1348" t="str">
            <v>COOPERATION ET FAMIL</v>
          </cell>
        </row>
        <row r="1349">
          <cell r="A1349">
            <v>275655843</v>
          </cell>
          <cell r="B1349" t="str">
            <v>EXACOMPTA</v>
          </cell>
        </row>
        <row r="1350">
          <cell r="A1350">
            <v>275658292</v>
          </cell>
          <cell r="B1350" t="str">
            <v>HAMON</v>
          </cell>
        </row>
        <row r="1351">
          <cell r="A1351">
            <v>275667772</v>
          </cell>
          <cell r="B1351" t="str">
            <v>LONGCHAMP</v>
          </cell>
        </row>
        <row r="1352">
          <cell r="A1352">
            <v>275668440</v>
          </cell>
          <cell r="B1352" t="str">
            <v>SOCIETE PROFESSIONNELLE DES PAPIERS</v>
          </cell>
        </row>
        <row r="1353">
          <cell r="A1353">
            <v>275669315</v>
          </cell>
          <cell r="B1353" t="str">
            <v>PHOENIX PHARMA</v>
          </cell>
        </row>
        <row r="1354">
          <cell r="A1354">
            <v>275671584</v>
          </cell>
          <cell r="B1354" t="str">
            <v>APLIX</v>
          </cell>
        </row>
        <row r="1355">
          <cell r="A1355">
            <v>275674513</v>
          </cell>
          <cell r="B1355" t="str">
            <v>FONDASOL</v>
          </cell>
        </row>
        <row r="1356">
          <cell r="A1356">
            <v>275692820</v>
          </cell>
          <cell r="B1356" t="str">
            <v>LA NOUVELLE REPUBLIQUE DU CENTRE OUEST</v>
          </cell>
        </row>
        <row r="1357">
          <cell r="A1357">
            <v>275705655</v>
          </cell>
          <cell r="B1357" t="str">
            <v>BARBIER ET CIE</v>
          </cell>
        </row>
        <row r="1358">
          <cell r="A1358">
            <v>275718278</v>
          </cell>
          <cell r="B1358" t="str">
            <v>L'OREAL</v>
          </cell>
        </row>
        <row r="1359">
          <cell r="A1359">
            <v>275738854</v>
          </cell>
          <cell r="B1359" t="str">
            <v>CMCIC</v>
          </cell>
        </row>
        <row r="1360">
          <cell r="A1360">
            <v>275746121</v>
          </cell>
          <cell r="B1360" t="str">
            <v>TECHNIP</v>
          </cell>
        </row>
        <row r="1361">
          <cell r="A1361">
            <v>275749885</v>
          </cell>
          <cell r="B1361" t="str">
            <v>SMURFIT KAPPA LEMBAC</v>
          </cell>
        </row>
        <row r="1362">
          <cell r="A1362">
            <v>275752293</v>
          </cell>
          <cell r="B1362" t="str">
            <v>CHABRILLAC</v>
          </cell>
        </row>
        <row r="1363">
          <cell r="A1363">
            <v>275782761</v>
          </cell>
          <cell r="B1363" t="str">
            <v>FRANCE MELASSES</v>
          </cell>
        </row>
        <row r="1364">
          <cell r="A1364">
            <v>275787547</v>
          </cell>
          <cell r="B1364" t="str">
            <v>GECINA</v>
          </cell>
        </row>
        <row r="1365">
          <cell r="A1365">
            <v>275788149</v>
          </cell>
          <cell r="B1365" t="str">
            <v>HALFEN SAS</v>
          </cell>
        </row>
        <row r="1366">
          <cell r="A1366">
            <v>275790160</v>
          </cell>
          <cell r="B1366" t="str">
            <v>RATP</v>
          </cell>
        </row>
        <row r="1367">
          <cell r="A1367">
            <v>275795391</v>
          </cell>
          <cell r="B1367" t="str">
            <v>GROUPE SNCF</v>
          </cell>
        </row>
        <row r="1368">
          <cell r="A1368">
            <v>275796555</v>
          </cell>
          <cell r="B1368" t="str">
            <v>AGILITY SAS</v>
          </cell>
        </row>
        <row r="1369">
          <cell r="A1369">
            <v>275798031</v>
          </cell>
          <cell r="B1369" t="str">
            <v>STE RECTIMO</v>
          </cell>
        </row>
        <row r="1370">
          <cell r="A1370">
            <v>275801025</v>
          </cell>
          <cell r="B1370" t="str">
            <v>BPW FRANCE</v>
          </cell>
        </row>
        <row r="1371">
          <cell r="A1371">
            <v>275807246</v>
          </cell>
          <cell r="B1371" t="str">
            <v>GEMAFI</v>
          </cell>
        </row>
        <row r="1372">
          <cell r="A1372">
            <v>275874969</v>
          </cell>
          <cell r="B1372" t="str">
            <v>KAUFMAN AND BROAD</v>
          </cell>
        </row>
        <row r="1373">
          <cell r="A1373">
            <v>275878783</v>
          </cell>
          <cell r="B1373" t="str">
            <v>IMERYS</v>
          </cell>
        </row>
        <row r="1374">
          <cell r="A1374">
            <v>275879302</v>
          </cell>
          <cell r="B1374" t="str">
            <v>IFP ENERGIES NOUVELLES</v>
          </cell>
        </row>
        <row r="1375">
          <cell r="A1375">
            <v>275927986</v>
          </cell>
          <cell r="B1375" t="str">
            <v>COOPERE</v>
          </cell>
        </row>
        <row r="1376">
          <cell r="A1376">
            <v>275933133</v>
          </cell>
          <cell r="B1376" t="str">
            <v>FERRERO FRANCE SA</v>
          </cell>
        </row>
        <row r="1377">
          <cell r="A1377">
            <v>275933856</v>
          </cell>
          <cell r="B1377" t="str">
            <v>DK5</v>
          </cell>
        </row>
        <row r="1378">
          <cell r="A1378">
            <v>275934268</v>
          </cell>
          <cell r="B1378" t="str">
            <v>STORE ELECTRONIC SYSTEMS</v>
          </cell>
        </row>
        <row r="1379">
          <cell r="A1379">
            <v>275934743</v>
          </cell>
          <cell r="B1379" t="str">
            <v>VOLKSWAGEN AG GROUP</v>
          </cell>
        </row>
        <row r="1380">
          <cell r="A1380">
            <v>275936862</v>
          </cell>
          <cell r="B1380" t="str">
            <v>MITSUBISHI ELECTRIC</v>
          </cell>
        </row>
        <row r="1381">
          <cell r="A1381">
            <v>275937654</v>
          </cell>
          <cell r="B1381" t="str">
            <v>ACCOR</v>
          </cell>
        </row>
        <row r="1382">
          <cell r="A1382">
            <v>275941938</v>
          </cell>
          <cell r="B1382" t="str">
            <v>ADB</v>
          </cell>
        </row>
        <row r="1383">
          <cell r="A1383">
            <v>275942480</v>
          </cell>
          <cell r="B1383" t="str">
            <v>XEROX</v>
          </cell>
        </row>
        <row r="1384">
          <cell r="A1384">
            <v>275944437</v>
          </cell>
          <cell r="B1384" t="str">
            <v>GENERALI FRANCE</v>
          </cell>
        </row>
        <row r="1385">
          <cell r="A1385">
            <v>275953248</v>
          </cell>
          <cell r="B1385" t="str">
            <v>FINANCIERE SNOP-DUNOIS</v>
          </cell>
        </row>
        <row r="1386">
          <cell r="A1386">
            <v>275955974</v>
          </cell>
          <cell r="B1386" t="str">
            <v>LANXESS</v>
          </cell>
        </row>
        <row r="1387">
          <cell r="A1387">
            <v>275957322</v>
          </cell>
          <cell r="B1387" t="str">
            <v>ABBOTT FRANCE</v>
          </cell>
        </row>
        <row r="1388">
          <cell r="A1388">
            <v>275972552</v>
          </cell>
          <cell r="B1388" t="str">
            <v>BBA EMBALLAGES</v>
          </cell>
        </row>
        <row r="1389">
          <cell r="A1389">
            <v>275976152</v>
          </cell>
          <cell r="B1389" t="str">
            <v>LA POSTE</v>
          </cell>
        </row>
        <row r="1390">
          <cell r="A1390">
            <v>275978864</v>
          </cell>
          <cell r="B1390" t="str">
            <v>ANTHOGYR</v>
          </cell>
        </row>
        <row r="1391">
          <cell r="A1391">
            <v>275978997</v>
          </cell>
          <cell r="B1391" t="str">
            <v>MGB SA</v>
          </cell>
        </row>
        <row r="1392">
          <cell r="A1392">
            <v>275981975</v>
          </cell>
          <cell r="B1392" t="str">
            <v>CESAR VUARCHEX SA</v>
          </cell>
        </row>
        <row r="1393">
          <cell r="A1393">
            <v>276000841</v>
          </cell>
          <cell r="B1393" t="str">
            <v>BONTAZ CENTRE SAS</v>
          </cell>
        </row>
        <row r="1394">
          <cell r="A1394">
            <v>276010105</v>
          </cell>
          <cell r="B1394" t="str">
            <v>VEOLIA</v>
          </cell>
        </row>
        <row r="1395">
          <cell r="A1395">
            <v>276026937</v>
          </cell>
          <cell r="B1395" t="str">
            <v>ETABLISSEMENTS HERVE</v>
          </cell>
        </row>
        <row r="1396">
          <cell r="A1396">
            <v>276058596</v>
          </cell>
          <cell r="B1396" t="str">
            <v>COMMUN URBAIN MARSEILLE PROVENC METR</v>
          </cell>
        </row>
        <row r="1397">
          <cell r="A1397">
            <v>276059185</v>
          </cell>
          <cell r="B1397" t="str">
            <v>PRECISION AVIATION INDUSTRIES</v>
          </cell>
        </row>
        <row r="1398">
          <cell r="A1398">
            <v>276060282</v>
          </cell>
          <cell r="B1398" t="str">
            <v>EDF</v>
          </cell>
        </row>
        <row r="1399">
          <cell r="A1399">
            <v>276061553</v>
          </cell>
          <cell r="B1399" t="str">
            <v>VINCI</v>
          </cell>
        </row>
        <row r="1400">
          <cell r="A1400">
            <v>276063690</v>
          </cell>
          <cell r="B1400" t="str">
            <v>TNS SOFRES</v>
          </cell>
        </row>
        <row r="1401">
          <cell r="A1401">
            <v>276063757</v>
          </cell>
          <cell r="B1401" t="str">
            <v>PITNEY BOWES SOFTWARE</v>
          </cell>
        </row>
        <row r="1402">
          <cell r="A1402">
            <v>276065398</v>
          </cell>
          <cell r="B1402" t="str">
            <v>TOSHIBA MEDICAL FRANCE</v>
          </cell>
        </row>
        <row r="1403">
          <cell r="A1403">
            <v>276068277</v>
          </cell>
          <cell r="B1403" t="str">
            <v>CAPSUGEL</v>
          </cell>
        </row>
        <row r="1404">
          <cell r="A1404">
            <v>276092889</v>
          </cell>
          <cell r="B1404" t="str">
            <v>CARTONNAGES GAULTIER</v>
          </cell>
        </row>
        <row r="1405">
          <cell r="A1405">
            <v>276114639</v>
          </cell>
          <cell r="B1405" t="str">
            <v>AON FRANCE</v>
          </cell>
        </row>
        <row r="1406">
          <cell r="A1406">
            <v>276116043</v>
          </cell>
          <cell r="B1406" t="str">
            <v>RAMERY SA</v>
          </cell>
        </row>
        <row r="1407">
          <cell r="A1407">
            <v>276124534</v>
          </cell>
          <cell r="B1407" t="str">
            <v>SULZER POMPES FRANCE</v>
          </cell>
        </row>
        <row r="1408">
          <cell r="A1408">
            <v>276139537</v>
          </cell>
          <cell r="B1408" t="str">
            <v>ERYTECH PHARMA</v>
          </cell>
        </row>
        <row r="1409">
          <cell r="A1409">
            <v>276167889</v>
          </cell>
          <cell r="B1409" t="str">
            <v>PCAS</v>
          </cell>
        </row>
        <row r="1410">
          <cell r="A1410">
            <v>276170511</v>
          </cell>
          <cell r="B1410" t="str">
            <v>AMETEK</v>
          </cell>
        </row>
        <row r="1411">
          <cell r="A1411">
            <v>276170545</v>
          </cell>
          <cell r="B1411" t="str">
            <v>P.H.L HOLDING</v>
          </cell>
        </row>
        <row r="1412">
          <cell r="A1412">
            <v>276172293</v>
          </cell>
          <cell r="B1412" t="str">
            <v>KREBS FRANCE</v>
          </cell>
        </row>
        <row r="1413">
          <cell r="A1413">
            <v>276172764</v>
          </cell>
          <cell r="B1413" t="str">
            <v>SOLVAY SA</v>
          </cell>
        </row>
        <row r="1414">
          <cell r="A1414">
            <v>276174364</v>
          </cell>
          <cell r="B1414" t="str">
            <v>YARA</v>
          </cell>
        </row>
        <row r="1415">
          <cell r="A1415">
            <v>276174497</v>
          </cell>
          <cell r="B1415" t="str">
            <v>GUY LAROCHE</v>
          </cell>
        </row>
        <row r="1416">
          <cell r="A1416">
            <v>276175056</v>
          </cell>
          <cell r="B1416" t="str">
            <v>JCDECAUX FRANCE</v>
          </cell>
        </row>
        <row r="1417">
          <cell r="A1417">
            <v>276201894</v>
          </cell>
          <cell r="B1417" t="str">
            <v>NIVET CARRIERES</v>
          </cell>
        </row>
        <row r="1418">
          <cell r="A1418">
            <v>276212300</v>
          </cell>
          <cell r="B1418" t="str">
            <v>AENEAS</v>
          </cell>
        </row>
        <row r="1419">
          <cell r="A1419">
            <v>276223120</v>
          </cell>
          <cell r="B1419" t="str">
            <v>CEE ROBERT SCHISLER</v>
          </cell>
        </row>
        <row r="1420">
          <cell r="A1420">
            <v>276241031</v>
          </cell>
          <cell r="B1420" t="str">
            <v>JUNGHEINRICH</v>
          </cell>
        </row>
        <row r="1421">
          <cell r="A1421">
            <v>276246642</v>
          </cell>
          <cell r="B1421" t="str">
            <v>SOC ECONOMIE MIXTE MARCHE GARE TOULO</v>
          </cell>
        </row>
        <row r="1422">
          <cell r="A1422">
            <v>276258253</v>
          </cell>
          <cell r="B1422" t="str">
            <v>PERFORMANCE FIBERS</v>
          </cell>
        </row>
        <row r="1423">
          <cell r="A1423">
            <v>276275930</v>
          </cell>
          <cell r="B1423" t="str">
            <v>PYROTEK</v>
          </cell>
        </row>
        <row r="1424">
          <cell r="A1424">
            <v>276276904</v>
          </cell>
          <cell r="B1424" t="str">
            <v>L'OREAL</v>
          </cell>
        </row>
        <row r="1425">
          <cell r="A1425">
            <v>276278140</v>
          </cell>
          <cell r="B1425" t="str">
            <v>GENERALI SPA</v>
          </cell>
        </row>
        <row r="1426">
          <cell r="A1426">
            <v>276278504</v>
          </cell>
          <cell r="B1426" t="str">
            <v>BNP</v>
          </cell>
        </row>
        <row r="1427">
          <cell r="A1427">
            <v>276279783</v>
          </cell>
          <cell r="B1427" t="str">
            <v>CODEFIM</v>
          </cell>
        </row>
        <row r="1428">
          <cell r="A1428">
            <v>276285491</v>
          </cell>
          <cell r="B1428" t="str">
            <v>MARUBENI</v>
          </cell>
        </row>
        <row r="1429">
          <cell r="A1429">
            <v>276286408</v>
          </cell>
          <cell r="B1429" t="str">
            <v>ERAMET</v>
          </cell>
        </row>
        <row r="1430">
          <cell r="A1430">
            <v>276287505</v>
          </cell>
          <cell r="B1430" t="str">
            <v>BOUYGUES</v>
          </cell>
        </row>
        <row r="1431">
          <cell r="A1431">
            <v>276287703</v>
          </cell>
          <cell r="B1431" t="str">
            <v>CABINET MICHEL LAURE</v>
          </cell>
        </row>
        <row r="1432">
          <cell r="A1432">
            <v>276288438</v>
          </cell>
          <cell r="B1432" t="str">
            <v>CHAPSOL SA</v>
          </cell>
        </row>
        <row r="1433">
          <cell r="A1433">
            <v>276325052</v>
          </cell>
          <cell r="B1433" t="str">
            <v>ERAMET</v>
          </cell>
        </row>
        <row r="1434">
          <cell r="A1434">
            <v>276334596</v>
          </cell>
          <cell r="B1434" t="str">
            <v>SAVEL</v>
          </cell>
        </row>
        <row r="1435">
          <cell r="A1435">
            <v>276349409</v>
          </cell>
          <cell r="B1435" t="str">
            <v>CAPGEMINI</v>
          </cell>
        </row>
        <row r="1436">
          <cell r="A1436">
            <v>276349750</v>
          </cell>
          <cell r="B1436" t="str">
            <v>LELIEVRE</v>
          </cell>
        </row>
        <row r="1437">
          <cell r="A1437">
            <v>276352908</v>
          </cell>
          <cell r="B1437" t="str">
            <v>MHI EQUIPMENT ALSACE SAS</v>
          </cell>
        </row>
        <row r="1438">
          <cell r="A1438">
            <v>276356847</v>
          </cell>
          <cell r="B1438" t="str">
            <v>ETABLISSEMENTS PELTIER</v>
          </cell>
        </row>
        <row r="1439">
          <cell r="A1439">
            <v>276362878</v>
          </cell>
          <cell r="B1439" t="str">
            <v>ZODIAC</v>
          </cell>
        </row>
        <row r="1440">
          <cell r="A1440">
            <v>276369220</v>
          </cell>
          <cell r="B1440" t="str">
            <v>SAVFIMA</v>
          </cell>
        </row>
        <row r="1441">
          <cell r="A1441">
            <v>276369360</v>
          </cell>
          <cell r="B1441" t="str">
            <v>STE TRAITEMENT CHIMIQUE METAUX</v>
          </cell>
        </row>
        <row r="1442">
          <cell r="A1442">
            <v>276373725</v>
          </cell>
          <cell r="B1442" t="str">
            <v>PCM</v>
          </cell>
        </row>
        <row r="1443">
          <cell r="A1443">
            <v>276396061</v>
          </cell>
          <cell r="B1443" t="str">
            <v>CCMC COM MARNE ET C</v>
          </cell>
        </row>
        <row r="1444">
          <cell r="A1444">
            <v>276396074</v>
          </cell>
          <cell r="B1444" t="str">
            <v>ETABLISSEMENTS COQUIDE ET COMPAGNIE</v>
          </cell>
        </row>
        <row r="1445">
          <cell r="A1445">
            <v>276399177</v>
          </cell>
          <cell r="B1445" t="str">
            <v>FERROGLOBE</v>
          </cell>
        </row>
        <row r="1446">
          <cell r="A1446">
            <v>276402799</v>
          </cell>
          <cell r="B1446" t="str">
            <v>YOUNG &amp; RUBICAM FRANCE</v>
          </cell>
        </row>
        <row r="1447">
          <cell r="A1447">
            <v>276403883</v>
          </cell>
          <cell r="B1447" t="str">
            <v>FIVES GROUP</v>
          </cell>
        </row>
        <row r="1448">
          <cell r="A1448">
            <v>276405545</v>
          </cell>
          <cell r="B1448" t="str">
            <v>STE SAVOISIENNE DE VERINS HYDRAULIQUES</v>
          </cell>
        </row>
        <row r="1449">
          <cell r="A1449">
            <v>276407694</v>
          </cell>
          <cell r="B1449" t="str">
            <v>ALCAN</v>
          </cell>
        </row>
        <row r="1450">
          <cell r="A1450">
            <v>276409893</v>
          </cell>
          <cell r="B1450" t="str">
            <v>STELMI</v>
          </cell>
        </row>
        <row r="1451">
          <cell r="A1451">
            <v>276410867</v>
          </cell>
          <cell r="B1451" t="str">
            <v>GAA</v>
          </cell>
        </row>
        <row r="1452">
          <cell r="A1452">
            <v>276411493</v>
          </cell>
          <cell r="B1452" t="str">
            <v>C &amp; K COMPOMENTS SAS</v>
          </cell>
        </row>
        <row r="1453">
          <cell r="A1453">
            <v>276415924</v>
          </cell>
          <cell r="B1453" t="str">
            <v>ATOS ORIGIN</v>
          </cell>
        </row>
        <row r="1454">
          <cell r="A1454">
            <v>276417800</v>
          </cell>
          <cell r="B1454" t="str">
            <v>JOHNSON &amp;JOHNSON</v>
          </cell>
        </row>
        <row r="1455">
          <cell r="A1455">
            <v>276426475</v>
          </cell>
          <cell r="B1455" t="str">
            <v>ETS JSOUFFLET SA</v>
          </cell>
        </row>
        <row r="1456">
          <cell r="A1456">
            <v>276437159</v>
          </cell>
          <cell r="B1456" t="str">
            <v>GUANTER RODRIGUEZ</v>
          </cell>
        </row>
        <row r="1457">
          <cell r="A1457">
            <v>276444304</v>
          </cell>
          <cell r="B1457" t="str">
            <v>MAISADOUR</v>
          </cell>
        </row>
        <row r="1458">
          <cell r="A1458">
            <v>276457780</v>
          </cell>
          <cell r="B1458" t="str">
            <v>VB INVEST</v>
          </cell>
        </row>
        <row r="1459">
          <cell r="A1459">
            <v>276459091</v>
          </cell>
          <cell r="B1459" t="str">
            <v>MINAKEM HOLDING</v>
          </cell>
        </row>
        <row r="1460">
          <cell r="A1460">
            <v>276472271</v>
          </cell>
          <cell r="B1460" t="str">
            <v>MOREL SA</v>
          </cell>
        </row>
        <row r="1461">
          <cell r="A1461">
            <v>276480738</v>
          </cell>
          <cell r="B1461" t="str">
            <v>ALBEA</v>
          </cell>
        </row>
        <row r="1462">
          <cell r="A1462">
            <v>276534906</v>
          </cell>
          <cell r="B1462" t="str">
            <v>LOUIS DREYFUS</v>
          </cell>
        </row>
        <row r="1463">
          <cell r="A1463">
            <v>276535549</v>
          </cell>
          <cell r="B1463" t="str">
            <v>CARREFOUR</v>
          </cell>
        </row>
        <row r="1464">
          <cell r="A1464">
            <v>276537388</v>
          </cell>
          <cell r="B1464" t="str">
            <v>PARSONS INTERNATIONAL</v>
          </cell>
        </row>
        <row r="1465">
          <cell r="A1465">
            <v>276539061</v>
          </cell>
          <cell r="B1465" t="str">
            <v>CAPGEMINI</v>
          </cell>
        </row>
        <row r="1466">
          <cell r="A1466">
            <v>276539665</v>
          </cell>
          <cell r="B1466" t="str">
            <v>ODDO &amp; CIE</v>
          </cell>
        </row>
        <row r="1467">
          <cell r="A1467">
            <v>276541901</v>
          </cell>
          <cell r="B1467" t="str">
            <v>PSA</v>
          </cell>
        </row>
        <row r="1468">
          <cell r="A1468">
            <v>276543956</v>
          </cell>
          <cell r="B1468" t="str">
            <v>SONIA RYKIEL SA</v>
          </cell>
        </row>
        <row r="1469">
          <cell r="A1469">
            <v>276545746</v>
          </cell>
          <cell r="B1469" t="str">
            <v>SPECITUBES</v>
          </cell>
        </row>
        <row r="1470">
          <cell r="A1470">
            <v>276548534</v>
          </cell>
          <cell r="B1470" t="str">
            <v>EMERSON ELECTRIC</v>
          </cell>
        </row>
        <row r="1471">
          <cell r="A1471">
            <v>276557501</v>
          </cell>
          <cell r="B1471" t="str">
            <v>MARCEAU</v>
          </cell>
        </row>
        <row r="1472">
          <cell r="A1472">
            <v>276560906</v>
          </cell>
          <cell r="B1472" t="str">
            <v>ARRMAZ CHEMICALS SAS</v>
          </cell>
        </row>
        <row r="1473">
          <cell r="A1473">
            <v>276582939</v>
          </cell>
          <cell r="B1473" t="str">
            <v>JECA</v>
          </cell>
        </row>
        <row r="1474">
          <cell r="A1474">
            <v>276597481</v>
          </cell>
          <cell r="B1474" t="str">
            <v>GCP PRODUITS DE CONSTRUCTIONS SAS</v>
          </cell>
        </row>
        <row r="1475">
          <cell r="A1475">
            <v>276600210</v>
          </cell>
          <cell r="B1475" t="str">
            <v>COMPLET</v>
          </cell>
        </row>
        <row r="1476">
          <cell r="A1476">
            <v>276610482</v>
          </cell>
          <cell r="B1476" t="str">
            <v>INDUSTRIE MECANIQUE POUR FLUIDES</v>
          </cell>
        </row>
        <row r="1477">
          <cell r="A1477">
            <v>276663903</v>
          </cell>
          <cell r="B1477" t="str">
            <v>GAZTRANSPORT ET TECHNIGAZ</v>
          </cell>
        </row>
        <row r="1478">
          <cell r="A1478">
            <v>276676939</v>
          </cell>
          <cell r="B1478" t="str">
            <v>BNP</v>
          </cell>
        </row>
        <row r="1479">
          <cell r="A1479">
            <v>276677101</v>
          </cell>
          <cell r="B1479" t="str">
            <v>ONF OFFICE NATIONAL</v>
          </cell>
        </row>
        <row r="1480">
          <cell r="A1480">
            <v>276677291</v>
          </cell>
          <cell r="B1480" t="str">
            <v>CNIM</v>
          </cell>
        </row>
        <row r="1481">
          <cell r="A1481">
            <v>276680808</v>
          </cell>
          <cell r="B1481" t="str">
            <v>AU BEBE CHIC</v>
          </cell>
        </row>
        <row r="1482">
          <cell r="A1482">
            <v>276689655</v>
          </cell>
          <cell r="B1482" t="str">
            <v>SAFRAN</v>
          </cell>
        </row>
        <row r="1483">
          <cell r="A1483">
            <v>276689879</v>
          </cell>
          <cell r="B1483" t="str">
            <v>SAGEMCOM</v>
          </cell>
        </row>
        <row r="1484">
          <cell r="A1484">
            <v>276694114</v>
          </cell>
          <cell r="B1484" t="str">
            <v>MILTON ROY EUROPE</v>
          </cell>
        </row>
        <row r="1485">
          <cell r="A1485">
            <v>276712804</v>
          </cell>
          <cell r="B1485" t="str">
            <v>COMMUNAUTE D'AGGLO SUD DE SEINE</v>
          </cell>
        </row>
        <row r="1486">
          <cell r="A1486">
            <v>276721156</v>
          </cell>
          <cell r="B1486" t="str">
            <v>SIPCAM PHYTEUROP</v>
          </cell>
        </row>
        <row r="1487">
          <cell r="A1487">
            <v>276730686</v>
          </cell>
          <cell r="B1487" t="str">
            <v>ERLAB</v>
          </cell>
        </row>
        <row r="1488">
          <cell r="A1488">
            <v>276740995</v>
          </cell>
          <cell r="B1488" t="str">
            <v>SIFA DEPARTEMENT MARITIME</v>
          </cell>
        </row>
        <row r="1489">
          <cell r="A1489">
            <v>276750650</v>
          </cell>
          <cell r="B1489" t="str">
            <v>TULIP FOOD COMPANY FRANCE</v>
          </cell>
        </row>
        <row r="1490">
          <cell r="A1490">
            <v>276757465</v>
          </cell>
          <cell r="B1490" t="str">
            <v>TOTAL</v>
          </cell>
        </row>
        <row r="1491">
          <cell r="A1491">
            <v>276759193</v>
          </cell>
          <cell r="B1491" t="str">
            <v>ALTERBURO DISTRIBUTION</v>
          </cell>
        </row>
        <row r="1492">
          <cell r="A1492">
            <v>276801172</v>
          </cell>
          <cell r="B1492" t="str">
            <v>GROUPE DANONE</v>
          </cell>
        </row>
        <row r="1493">
          <cell r="A1493">
            <v>276804820</v>
          </cell>
          <cell r="B1493" t="str">
            <v>TOTAL</v>
          </cell>
        </row>
        <row r="1494">
          <cell r="A1494">
            <v>276816717</v>
          </cell>
          <cell r="B1494" t="str">
            <v>BIOMERIEUX SA</v>
          </cell>
        </row>
        <row r="1495">
          <cell r="A1495">
            <v>276821741</v>
          </cell>
          <cell r="B1495" t="str">
            <v>GAILLON SAS</v>
          </cell>
        </row>
        <row r="1496">
          <cell r="A1496">
            <v>276830783</v>
          </cell>
          <cell r="B1496" t="str">
            <v>SICAME</v>
          </cell>
        </row>
        <row r="1497">
          <cell r="A1497">
            <v>276844974</v>
          </cell>
          <cell r="B1497" t="str">
            <v>VETOQUINOL SA</v>
          </cell>
        </row>
        <row r="1498">
          <cell r="A1498">
            <v>276848942</v>
          </cell>
          <cell r="B1498" t="str">
            <v>MECATHERM</v>
          </cell>
        </row>
        <row r="1499">
          <cell r="A1499">
            <v>276874062</v>
          </cell>
          <cell r="B1499" t="str">
            <v>ETS PIERRE GREHAL ET CIE</v>
          </cell>
        </row>
        <row r="1500">
          <cell r="A1500">
            <v>276892734</v>
          </cell>
          <cell r="B1500" t="str">
            <v>BOUYGUES</v>
          </cell>
        </row>
        <row r="1501">
          <cell r="A1501">
            <v>276918195</v>
          </cell>
          <cell r="B1501" t="str">
            <v>CCI DORDOGNE</v>
          </cell>
        </row>
        <row r="1502">
          <cell r="A1502">
            <v>276934791</v>
          </cell>
          <cell r="B1502" t="str">
            <v>SOFRAL</v>
          </cell>
        </row>
        <row r="1503">
          <cell r="A1503">
            <v>276935350</v>
          </cell>
          <cell r="B1503" t="str">
            <v>PANASONIC FRANCE</v>
          </cell>
        </row>
        <row r="1504">
          <cell r="A1504">
            <v>276936887</v>
          </cell>
          <cell r="B1504" t="str">
            <v>HAMMERSON FRANCE</v>
          </cell>
        </row>
        <row r="1505">
          <cell r="A1505">
            <v>276937620</v>
          </cell>
          <cell r="B1505" t="str">
            <v>WIELAND</v>
          </cell>
        </row>
        <row r="1506">
          <cell r="A1506">
            <v>276938453</v>
          </cell>
          <cell r="B1506" t="str">
            <v>SOCIETE INDUSTRIELLE DE DIFFUSION</v>
          </cell>
        </row>
        <row r="1507">
          <cell r="A1507">
            <v>276939873</v>
          </cell>
          <cell r="B1507" t="str">
            <v>EUROTRADIA</v>
          </cell>
        </row>
        <row r="1508">
          <cell r="A1508">
            <v>276940541</v>
          </cell>
          <cell r="B1508" t="str">
            <v>BOUYGUES</v>
          </cell>
        </row>
        <row r="1509">
          <cell r="A1509">
            <v>276948015</v>
          </cell>
          <cell r="B1509" t="str">
            <v>ROLAND BAILLY SA</v>
          </cell>
        </row>
        <row r="1510">
          <cell r="A1510">
            <v>276958654</v>
          </cell>
          <cell r="B1510" t="str">
            <v>P.B.O. SAS</v>
          </cell>
        </row>
        <row r="1511">
          <cell r="A1511">
            <v>276966223</v>
          </cell>
          <cell r="B1511" t="str">
            <v>PROMOD SAS</v>
          </cell>
        </row>
        <row r="1512">
          <cell r="A1512">
            <v>276980815</v>
          </cell>
          <cell r="B1512" t="str">
            <v>ETRE EMPLOI</v>
          </cell>
        </row>
        <row r="1513">
          <cell r="A1513">
            <v>277005435</v>
          </cell>
          <cell r="B1513" t="str">
            <v>CONSTRUCTIONS ELECTRO-THERMIQUES ALSACE</v>
          </cell>
        </row>
        <row r="1514">
          <cell r="A1514">
            <v>277016960</v>
          </cell>
          <cell r="B1514" t="str">
            <v>SOCIETE DES CENTRES COMMERCIAUX</v>
          </cell>
        </row>
        <row r="1515">
          <cell r="A1515">
            <v>277017141</v>
          </cell>
          <cell r="B1515" t="str">
            <v>VINCI</v>
          </cell>
        </row>
        <row r="1516">
          <cell r="A1516">
            <v>277020640</v>
          </cell>
          <cell r="B1516" t="str">
            <v>JACQUES'S</v>
          </cell>
        </row>
        <row r="1517">
          <cell r="A1517">
            <v>277026597</v>
          </cell>
          <cell r="B1517" t="str">
            <v>PROMOLOGIS-SA D HABITATION LOYER MOD</v>
          </cell>
        </row>
        <row r="1518">
          <cell r="A1518">
            <v>277062139</v>
          </cell>
          <cell r="B1518" t="str">
            <v>TOTAL</v>
          </cell>
        </row>
        <row r="1519">
          <cell r="A1519">
            <v>277063202</v>
          </cell>
          <cell r="B1519" t="str">
            <v>ACERGY FRANCE (STOLT OFFSHORE)</v>
          </cell>
        </row>
        <row r="1520">
          <cell r="A1520">
            <v>277065439</v>
          </cell>
          <cell r="B1520" t="str">
            <v>BNP</v>
          </cell>
        </row>
        <row r="1521">
          <cell r="A1521">
            <v>277066692</v>
          </cell>
          <cell r="B1521" t="str">
            <v>LESAFFRE</v>
          </cell>
        </row>
        <row r="1522">
          <cell r="A1522">
            <v>277068602</v>
          </cell>
          <cell r="B1522" t="str">
            <v>NORAUTO FRANCE</v>
          </cell>
        </row>
        <row r="1523">
          <cell r="A1523">
            <v>277070611</v>
          </cell>
          <cell r="B1523" t="str">
            <v>CREDIT AGRICOLE LEASING</v>
          </cell>
        </row>
        <row r="1524">
          <cell r="A1524">
            <v>277075693</v>
          </cell>
          <cell r="B1524" t="str">
            <v>CARLSON</v>
          </cell>
        </row>
        <row r="1525">
          <cell r="A1525">
            <v>277087623</v>
          </cell>
          <cell r="B1525" t="str">
            <v>PULVOREX SAS</v>
          </cell>
        </row>
        <row r="1526">
          <cell r="A1526">
            <v>277087664</v>
          </cell>
          <cell r="B1526" t="str">
            <v>ELECTRIC MOTOR</v>
          </cell>
        </row>
        <row r="1527">
          <cell r="A1527">
            <v>277100389</v>
          </cell>
          <cell r="B1527" t="str">
            <v>AXIFACT</v>
          </cell>
        </row>
        <row r="1528">
          <cell r="A1528">
            <v>277115184</v>
          </cell>
          <cell r="B1528" t="str">
            <v>SAINT GOBAIN</v>
          </cell>
        </row>
        <row r="1529">
          <cell r="A1529">
            <v>277143103</v>
          </cell>
          <cell r="B1529" t="str">
            <v>ETABLISSEMENTS PASTOR</v>
          </cell>
        </row>
        <row r="1530">
          <cell r="A1530">
            <v>277152096</v>
          </cell>
          <cell r="B1530" t="str">
            <v>SERAC</v>
          </cell>
        </row>
        <row r="1531">
          <cell r="A1531">
            <v>277160016</v>
          </cell>
          <cell r="B1531" t="str">
            <v>EVS INTERIM</v>
          </cell>
        </row>
        <row r="1532">
          <cell r="A1532">
            <v>277165585</v>
          </cell>
          <cell r="B1532" t="str">
            <v>BOMBARDIER TRANSPORT FRANCE</v>
          </cell>
        </row>
        <row r="1533">
          <cell r="A1533">
            <v>277221941</v>
          </cell>
          <cell r="B1533" t="str">
            <v>SOCIETE GENERALE</v>
          </cell>
        </row>
        <row r="1534">
          <cell r="A1534">
            <v>277226882</v>
          </cell>
          <cell r="B1534" t="str">
            <v>CAISSE DES DEPOTS ET CONSIGNATIONS</v>
          </cell>
        </row>
        <row r="1535">
          <cell r="A1535">
            <v>277227237</v>
          </cell>
          <cell r="B1535" t="str">
            <v>RANDSTAD</v>
          </cell>
        </row>
        <row r="1536">
          <cell r="A1536">
            <v>277227948</v>
          </cell>
          <cell r="B1536" t="str">
            <v>LEYBOLD VACUUM FRANCE</v>
          </cell>
        </row>
        <row r="1537">
          <cell r="A1537">
            <v>277232948</v>
          </cell>
          <cell r="B1537" t="str">
            <v>ETS ANDRE ZALKIN ET CIE</v>
          </cell>
        </row>
        <row r="1538">
          <cell r="A1538">
            <v>277237798</v>
          </cell>
          <cell r="B1538" t="str">
            <v>DRESSER PRODUITS IND</v>
          </cell>
        </row>
        <row r="1539">
          <cell r="A1539">
            <v>277256814</v>
          </cell>
          <cell r="B1539" t="str">
            <v>GINEYS SAS</v>
          </cell>
        </row>
        <row r="1540">
          <cell r="A1540">
            <v>277269346</v>
          </cell>
          <cell r="B1540" t="str">
            <v>AGRIAL</v>
          </cell>
        </row>
        <row r="1541">
          <cell r="A1541">
            <v>277272233</v>
          </cell>
          <cell r="B1541" t="str">
            <v>GABRIEL MEFFRE SAS</v>
          </cell>
        </row>
        <row r="1542">
          <cell r="A1542">
            <v>277276366</v>
          </cell>
          <cell r="B1542" t="str">
            <v>CONSERVES FRANCE</v>
          </cell>
        </row>
        <row r="1543">
          <cell r="A1543">
            <v>277300729</v>
          </cell>
          <cell r="B1543" t="str">
            <v>MATERIAUX DECARPENTRIE</v>
          </cell>
        </row>
        <row r="1544">
          <cell r="A1544">
            <v>277309597</v>
          </cell>
          <cell r="B1544" t="str">
            <v>TRIBALLAT NOYAL</v>
          </cell>
        </row>
        <row r="1545">
          <cell r="A1545">
            <v>277317277</v>
          </cell>
          <cell r="B1545" t="str">
            <v>BOUYGUES</v>
          </cell>
        </row>
        <row r="1546">
          <cell r="A1546">
            <v>277318051</v>
          </cell>
          <cell r="B1546" t="str">
            <v>POLYREY SAS</v>
          </cell>
        </row>
        <row r="1547">
          <cell r="A1547">
            <v>277318556</v>
          </cell>
          <cell r="B1547" t="str">
            <v>SPIE</v>
          </cell>
        </row>
        <row r="1548">
          <cell r="A1548">
            <v>277321873</v>
          </cell>
          <cell r="B1548" t="str">
            <v>CUILLER</v>
          </cell>
        </row>
        <row r="1549">
          <cell r="A1549">
            <v>277322004</v>
          </cell>
          <cell r="B1549" t="str">
            <v>MAN-ORGA-MANUTENTION ORGANISATION</v>
          </cell>
        </row>
        <row r="1550">
          <cell r="A1550">
            <v>277354379</v>
          </cell>
          <cell r="B1550" t="str">
            <v>HYDRALIFT</v>
          </cell>
        </row>
        <row r="1551">
          <cell r="A1551">
            <v>277358388</v>
          </cell>
          <cell r="B1551" t="str">
            <v>TETRA LAVAL</v>
          </cell>
        </row>
        <row r="1552">
          <cell r="A1552">
            <v>277362000</v>
          </cell>
          <cell r="B1552" t="str">
            <v>CRODA FRANCE SAS</v>
          </cell>
        </row>
        <row r="1553">
          <cell r="A1553">
            <v>277362448</v>
          </cell>
          <cell r="B1553" t="str">
            <v>BOLLORE</v>
          </cell>
        </row>
        <row r="1554">
          <cell r="A1554">
            <v>277366639</v>
          </cell>
          <cell r="B1554" t="str">
            <v>NORDSON FRANCE sas</v>
          </cell>
        </row>
        <row r="1555">
          <cell r="A1555">
            <v>277366704</v>
          </cell>
          <cell r="B1555" t="str">
            <v>EMERSON ELECTRIC</v>
          </cell>
        </row>
        <row r="1556">
          <cell r="A1556">
            <v>277368254</v>
          </cell>
          <cell r="B1556" t="str">
            <v>JONES LANG LASALLE</v>
          </cell>
        </row>
        <row r="1557">
          <cell r="A1557">
            <v>277369393</v>
          </cell>
          <cell r="B1557" t="str">
            <v>BIO RAD</v>
          </cell>
        </row>
        <row r="1558">
          <cell r="A1558">
            <v>277370409</v>
          </cell>
          <cell r="B1558" t="str">
            <v>EDIL CONSTRUCTION</v>
          </cell>
        </row>
        <row r="1559">
          <cell r="A1559">
            <v>277371951</v>
          </cell>
          <cell r="B1559" t="str">
            <v>SOMECO</v>
          </cell>
        </row>
        <row r="1560">
          <cell r="A1560">
            <v>277372876</v>
          </cell>
          <cell r="B1560" t="str">
            <v>AFFINE</v>
          </cell>
        </row>
        <row r="1561">
          <cell r="A1561">
            <v>277373213</v>
          </cell>
          <cell r="B1561" t="str">
            <v>ESSILOR</v>
          </cell>
        </row>
        <row r="1562">
          <cell r="A1562">
            <v>277373569</v>
          </cell>
          <cell r="B1562" t="str">
            <v>TRIONYX SA</v>
          </cell>
        </row>
        <row r="1563">
          <cell r="A1563">
            <v>277374674</v>
          </cell>
          <cell r="B1563" t="str">
            <v>NEDSCHROEF FASTENERS SAS</v>
          </cell>
        </row>
        <row r="1564">
          <cell r="A1564">
            <v>277375218</v>
          </cell>
          <cell r="B1564" t="str">
            <v>PHILIP MORRIS FRANCE SAS</v>
          </cell>
        </row>
        <row r="1565">
          <cell r="A1565">
            <v>277385287</v>
          </cell>
          <cell r="B1565" t="str">
            <v>VALEO</v>
          </cell>
        </row>
        <row r="1566">
          <cell r="A1566">
            <v>277402319</v>
          </cell>
          <cell r="B1566" t="str">
            <v>DANFOSS COMMERCIAL COMPRESSOR</v>
          </cell>
        </row>
        <row r="1567">
          <cell r="A1567">
            <v>277420287</v>
          </cell>
          <cell r="B1567" t="str">
            <v>BAUDOUX SAS</v>
          </cell>
        </row>
        <row r="1568">
          <cell r="A1568">
            <v>277454646</v>
          </cell>
          <cell r="B1568" t="str">
            <v>UNION INVESTMENT REAL ESTATE</v>
          </cell>
        </row>
        <row r="1569">
          <cell r="A1569">
            <v>277490350</v>
          </cell>
          <cell r="B1569" t="str">
            <v>SCHENKER</v>
          </cell>
        </row>
        <row r="1570">
          <cell r="A1570">
            <v>277492877</v>
          </cell>
          <cell r="B1570" t="str">
            <v>BUSINESS ET DECISION FRANCE</v>
          </cell>
        </row>
        <row r="1571">
          <cell r="A1571">
            <v>277516563</v>
          </cell>
          <cell r="B1571" t="str">
            <v>BMW</v>
          </cell>
        </row>
        <row r="1572">
          <cell r="A1572">
            <v>277517827</v>
          </cell>
          <cell r="B1572" t="str">
            <v>CFEB SISLEY</v>
          </cell>
        </row>
        <row r="1573">
          <cell r="A1573">
            <v>277518957</v>
          </cell>
          <cell r="B1573" t="str">
            <v>SOCIETE INDUSTRIELLE D'EQUIPEMENT MODERNE SIDEME</v>
          </cell>
        </row>
        <row r="1574">
          <cell r="A1574">
            <v>277519229</v>
          </cell>
          <cell r="B1574" t="str">
            <v>FP INTERNATIONAL</v>
          </cell>
        </row>
        <row r="1575">
          <cell r="A1575">
            <v>277530762</v>
          </cell>
          <cell r="B1575" t="str">
            <v>DEFENSE CONSEIL INTERNATIONAL</v>
          </cell>
        </row>
        <row r="1576">
          <cell r="A1576">
            <v>277532024</v>
          </cell>
          <cell r="B1576" t="str">
            <v>VERALLIA</v>
          </cell>
        </row>
        <row r="1577">
          <cell r="A1577">
            <v>277533253</v>
          </cell>
          <cell r="B1577" t="str">
            <v>COFI LOISIRS</v>
          </cell>
        </row>
        <row r="1578">
          <cell r="A1578">
            <v>277533816</v>
          </cell>
          <cell r="B1578" t="str">
            <v>MESSAGERIES DES CHAMPS ELYSEES</v>
          </cell>
        </row>
        <row r="1579">
          <cell r="A1579">
            <v>277536264</v>
          </cell>
          <cell r="B1579" t="str">
            <v>MB ELECTRONIQUE</v>
          </cell>
        </row>
        <row r="1580">
          <cell r="A1580">
            <v>277537650</v>
          </cell>
          <cell r="B1580" t="str">
            <v>CALENDRIERS BOUCHUT GRANDREMY</v>
          </cell>
        </row>
        <row r="1581">
          <cell r="A1581">
            <v>277539128</v>
          </cell>
          <cell r="B1581" t="str">
            <v>MOOG SARL</v>
          </cell>
        </row>
        <row r="1582">
          <cell r="A1582">
            <v>277539615</v>
          </cell>
          <cell r="B1582" t="str">
            <v>RECKLI FRANCE</v>
          </cell>
        </row>
        <row r="1583">
          <cell r="A1583">
            <v>277561841</v>
          </cell>
          <cell r="B1583" t="str">
            <v>AUDOUARD DROME ARDECHE</v>
          </cell>
        </row>
        <row r="1584">
          <cell r="A1584">
            <v>277585006</v>
          </cell>
          <cell r="B1584" t="str">
            <v>SAS VEUVE AMBAL</v>
          </cell>
        </row>
        <row r="1585">
          <cell r="A1585">
            <v>277586137</v>
          </cell>
          <cell r="B1585" t="str">
            <v>THION SA</v>
          </cell>
        </row>
        <row r="1586">
          <cell r="A1586">
            <v>277586152</v>
          </cell>
          <cell r="B1586" t="str">
            <v>RAUCH SA</v>
          </cell>
        </row>
        <row r="1587">
          <cell r="A1587">
            <v>277593513</v>
          </cell>
          <cell r="B1587" t="str">
            <v>RIGHINI SA</v>
          </cell>
        </row>
        <row r="1588">
          <cell r="A1588">
            <v>277596990</v>
          </cell>
          <cell r="B1588" t="str">
            <v>ALTIMATE</v>
          </cell>
        </row>
        <row r="1589">
          <cell r="A1589">
            <v>277601191</v>
          </cell>
          <cell r="B1589" t="str">
            <v>GERFLOR SAS</v>
          </cell>
        </row>
        <row r="1590">
          <cell r="A1590">
            <v>277636916</v>
          </cell>
          <cell r="B1590" t="str">
            <v>SAINT GOBAIN</v>
          </cell>
        </row>
        <row r="1591">
          <cell r="A1591">
            <v>277636981</v>
          </cell>
          <cell r="B1591" t="str">
            <v>ZODIAC</v>
          </cell>
        </row>
        <row r="1592">
          <cell r="A1592">
            <v>277654653</v>
          </cell>
          <cell r="B1592" t="str">
            <v>BOUYGUES</v>
          </cell>
        </row>
        <row r="1593">
          <cell r="A1593">
            <v>277663597</v>
          </cell>
          <cell r="B1593" t="str">
            <v>MUPRO FRANCE</v>
          </cell>
        </row>
        <row r="1594">
          <cell r="A1594">
            <v>277671236</v>
          </cell>
          <cell r="B1594" t="str">
            <v>SVP</v>
          </cell>
        </row>
        <row r="1595">
          <cell r="A1595">
            <v>277676896</v>
          </cell>
          <cell r="B1595" t="str">
            <v>PIERRE CARDIN GESTION</v>
          </cell>
        </row>
        <row r="1596">
          <cell r="A1596">
            <v>277683926</v>
          </cell>
          <cell r="B1596" t="str">
            <v>VIRBAC</v>
          </cell>
        </row>
        <row r="1597">
          <cell r="A1597">
            <v>277697827</v>
          </cell>
          <cell r="B1597" t="str">
            <v>TRANSPORTS CHALAVAN</v>
          </cell>
        </row>
        <row r="1598">
          <cell r="A1598">
            <v>277720314</v>
          </cell>
          <cell r="B1598" t="str">
            <v>KADANT LAMORT</v>
          </cell>
        </row>
        <row r="1599">
          <cell r="A1599">
            <v>277722120</v>
          </cell>
          <cell r="B1599" t="str">
            <v>GROUPE MAINE PLASTIQUE</v>
          </cell>
        </row>
        <row r="1600">
          <cell r="A1600">
            <v>277737011</v>
          </cell>
          <cell r="B1600" t="str">
            <v>LONGCHAMP</v>
          </cell>
        </row>
        <row r="1601">
          <cell r="A1601">
            <v>277747242</v>
          </cell>
          <cell r="B1601" t="str">
            <v>GROUPE PIERRE HENRY</v>
          </cell>
        </row>
        <row r="1602">
          <cell r="A1602">
            <v>277751868</v>
          </cell>
          <cell r="B1602" t="str">
            <v>THALES</v>
          </cell>
        </row>
        <row r="1603">
          <cell r="A1603">
            <v>277767190</v>
          </cell>
          <cell r="B1603" t="str">
            <v>VEOLIA</v>
          </cell>
        </row>
        <row r="1604">
          <cell r="A1604">
            <v>277768404</v>
          </cell>
          <cell r="B1604" t="str">
            <v>EIFFAGE</v>
          </cell>
        </row>
        <row r="1605">
          <cell r="A1605">
            <v>277785890</v>
          </cell>
          <cell r="B1605" t="str">
            <v>ARAXXE</v>
          </cell>
        </row>
        <row r="1606">
          <cell r="A1606">
            <v>277819801</v>
          </cell>
          <cell r="B1606" t="str">
            <v>SOCIETE GENERALE</v>
          </cell>
        </row>
        <row r="1607">
          <cell r="A1607">
            <v>277820775</v>
          </cell>
          <cell r="B1607" t="str">
            <v>GROUPE WELCOOP</v>
          </cell>
        </row>
        <row r="1608">
          <cell r="A1608">
            <v>277821898</v>
          </cell>
          <cell r="B1608" t="str">
            <v>CHAMPEAU SAS</v>
          </cell>
        </row>
        <row r="1609">
          <cell r="A1609">
            <v>277822284</v>
          </cell>
          <cell r="B1609" t="str">
            <v>BPCE</v>
          </cell>
        </row>
        <row r="1610">
          <cell r="A1610">
            <v>277823068</v>
          </cell>
          <cell r="B1610" t="str">
            <v>BERGER LEVRAULT</v>
          </cell>
        </row>
        <row r="1611">
          <cell r="A1611">
            <v>277823381</v>
          </cell>
          <cell r="B1611" t="str">
            <v>SAINT GOBAIN</v>
          </cell>
        </row>
        <row r="1612">
          <cell r="A1612">
            <v>277832630</v>
          </cell>
          <cell r="B1612" t="str">
            <v>LEGRAND</v>
          </cell>
        </row>
        <row r="1613">
          <cell r="A1613">
            <v>277834065</v>
          </cell>
          <cell r="B1613" t="str">
            <v>BOUYGUES</v>
          </cell>
        </row>
        <row r="1614">
          <cell r="A1614">
            <v>277835419</v>
          </cell>
          <cell r="B1614" t="str">
            <v>PROMENS SA</v>
          </cell>
        </row>
        <row r="1615">
          <cell r="A1615">
            <v>277835484</v>
          </cell>
          <cell r="B1615" t="str">
            <v>SEMCODA</v>
          </cell>
        </row>
        <row r="1616">
          <cell r="A1616">
            <v>277835591</v>
          </cell>
          <cell r="B1616" t="str">
            <v>GROSFILLEX</v>
          </cell>
        </row>
        <row r="1617">
          <cell r="A1617">
            <v>277846705</v>
          </cell>
          <cell r="B1617" t="str">
            <v>BACCARAT</v>
          </cell>
        </row>
        <row r="1618">
          <cell r="A1618">
            <v>277848263</v>
          </cell>
          <cell r="B1618" t="str">
            <v>MBF PLASTIQUES</v>
          </cell>
        </row>
        <row r="1619">
          <cell r="A1619">
            <v>277857038</v>
          </cell>
          <cell r="B1619" t="str">
            <v>VALEO</v>
          </cell>
        </row>
        <row r="1620">
          <cell r="A1620">
            <v>277865051</v>
          </cell>
          <cell r="B1620" t="str">
            <v>NABAFFA SA</v>
          </cell>
        </row>
        <row r="1621">
          <cell r="A1621">
            <v>277880886</v>
          </cell>
          <cell r="B1621" t="str">
            <v>SCA PACKAGING NICOLLET</v>
          </cell>
        </row>
        <row r="1622">
          <cell r="A1622">
            <v>277905758</v>
          </cell>
          <cell r="B1622" t="str">
            <v>MADELEINES BIJOU</v>
          </cell>
        </row>
        <row r="1623">
          <cell r="A1623">
            <v>277921578</v>
          </cell>
          <cell r="B1623" t="str">
            <v>ALLTUB FRANCE</v>
          </cell>
        </row>
        <row r="1624">
          <cell r="A1624">
            <v>277991068</v>
          </cell>
          <cell r="B1624" t="str">
            <v>SOPECAL</v>
          </cell>
        </row>
        <row r="1625">
          <cell r="A1625">
            <v>278029590</v>
          </cell>
          <cell r="B1625" t="str">
            <v>CONGES INTEMPERIES BTP- CAISSE CTRE OUEST</v>
          </cell>
        </row>
        <row r="1626">
          <cell r="A1626">
            <v>278073866</v>
          </cell>
          <cell r="B1626" t="str">
            <v>IDF INDUSTRIES MARNE SNC</v>
          </cell>
        </row>
        <row r="1627">
          <cell r="A1627">
            <v>278094297</v>
          </cell>
          <cell r="B1627" t="str">
            <v>CONGES INTEMPERIES B</v>
          </cell>
        </row>
        <row r="1628">
          <cell r="A1628">
            <v>278099213</v>
          </cell>
          <cell r="B1628" t="str">
            <v>LA PERIGOURDINE COOPERATIVE AGRICOLE</v>
          </cell>
        </row>
        <row r="1629">
          <cell r="A1629">
            <v>278100326</v>
          </cell>
          <cell r="B1629" t="str">
            <v>CHEVAL FRERES SOC</v>
          </cell>
        </row>
        <row r="1630">
          <cell r="A1630">
            <v>278100961</v>
          </cell>
          <cell r="B1630" t="str">
            <v>SKF</v>
          </cell>
        </row>
        <row r="1631">
          <cell r="A1631">
            <v>278105051</v>
          </cell>
          <cell r="B1631" t="str">
            <v>COMPAGNIE GENERALE DE LOCATION</v>
          </cell>
        </row>
        <row r="1632">
          <cell r="A1632">
            <v>278108808</v>
          </cell>
          <cell r="B1632" t="str">
            <v>PIGEON ENTREPRISES SA</v>
          </cell>
        </row>
        <row r="1633">
          <cell r="A1633">
            <v>278121512</v>
          </cell>
          <cell r="B1633" t="str">
            <v>GROUPE CECAB</v>
          </cell>
        </row>
        <row r="1634">
          <cell r="A1634">
            <v>278126222</v>
          </cell>
          <cell r="B1634" t="str">
            <v>CETIM</v>
          </cell>
        </row>
        <row r="1635">
          <cell r="A1635">
            <v>278131941</v>
          </cell>
          <cell r="B1635" t="str">
            <v>BPCE</v>
          </cell>
        </row>
        <row r="1636">
          <cell r="A1636">
            <v>278139639</v>
          </cell>
          <cell r="B1636" t="str">
            <v>AFP</v>
          </cell>
        </row>
        <row r="1637">
          <cell r="A1637">
            <v>278140900</v>
          </cell>
          <cell r="B1637" t="str">
            <v>ANRH</v>
          </cell>
        </row>
        <row r="1638">
          <cell r="A1638">
            <v>278141312</v>
          </cell>
          <cell r="B1638" t="str">
            <v>LES COMPAGNONS DU DEVOIR</v>
          </cell>
        </row>
        <row r="1639">
          <cell r="A1639">
            <v>278141908</v>
          </cell>
          <cell r="B1639" t="str">
            <v>RATP</v>
          </cell>
        </row>
        <row r="1640">
          <cell r="A1640">
            <v>278142195</v>
          </cell>
          <cell r="B1640" t="str">
            <v>ASSOCIATION GROUPE ESSEC</v>
          </cell>
        </row>
        <row r="1641">
          <cell r="A1641">
            <v>278142310</v>
          </cell>
          <cell r="B1641" t="str">
            <v>ARMINES</v>
          </cell>
        </row>
        <row r="1642">
          <cell r="A1642">
            <v>278142484</v>
          </cell>
          <cell r="B1642" t="str">
            <v>BOUYGUES</v>
          </cell>
        </row>
        <row r="1643">
          <cell r="A1643">
            <v>278142971</v>
          </cell>
          <cell r="B1643" t="str">
            <v>I.E.D.O.M.</v>
          </cell>
        </row>
        <row r="1644">
          <cell r="A1644">
            <v>278143821</v>
          </cell>
          <cell r="B1644" t="str">
            <v>CLARINS</v>
          </cell>
        </row>
        <row r="1645">
          <cell r="A1645">
            <v>278145073</v>
          </cell>
          <cell r="B1645" t="str">
            <v>HSBC</v>
          </cell>
        </row>
        <row r="1646">
          <cell r="A1646">
            <v>278145115</v>
          </cell>
          <cell r="B1646" t="str">
            <v>LVMH</v>
          </cell>
        </row>
        <row r="1647">
          <cell r="A1647">
            <v>278145156</v>
          </cell>
          <cell r="B1647" t="str">
            <v>AREAS DOMMAGES</v>
          </cell>
        </row>
        <row r="1648">
          <cell r="A1648">
            <v>278145446</v>
          </cell>
          <cell r="B1648" t="str">
            <v>CABINET BEAU DE LOMENIE</v>
          </cell>
        </row>
        <row r="1649">
          <cell r="A1649">
            <v>278147160</v>
          </cell>
          <cell r="B1649" t="str">
            <v>SACEM</v>
          </cell>
        </row>
        <row r="1650">
          <cell r="A1650">
            <v>278152103</v>
          </cell>
          <cell r="B1650" t="str">
            <v>CENTRE TECHNIQUE INDUSTRIE FONDERIE</v>
          </cell>
        </row>
        <row r="1651">
          <cell r="A1651">
            <v>278155395</v>
          </cell>
          <cell r="B1651" t="str">
            <v>ZODIAC</v>
          </cell>
        </row>
        <row r="1652">
          <cell r="A1652">
            <v>278156096</v>
          </cell>
          <cell r="B1652" t="str">
            <v>PERIAL ASSET MANAGEMENT</v>
          </cell>
        </row>
        <row r="1653">
          <cell r="A1653">
            <v>278159330</v>
          </cell>
          <cell r="B1653" t="str">
            <v>INSEAD OEE DATA SERVICES SA</v>
          </cell>
        </row>
        <row r="1654">
          <cell r="A1654">
            <v>278161872</v>
          </cell>
          <cell r="B1654" t="str">
            <v>STERLING SIHI (FRANCE)</v>
          </cell>
        </row>
        <row r="1655">
          <cell r="A1655">
            <v>278162706</v>
          </cell>
          <cell r="B1655" t="str">
            <v>MAIF</v>
          </cell>
        </row>
        <row r="1656">
          <cell r="A1656">
            <v>278168737</v>
          </cell>
          <cell r="B1656" t="str">
            <v>PARAGON France</v>
          </cell>
        </row>
        <row r="1657">
          <cell r="A1657">
            <v>278170717</v>
          </cell>
          <cell r="B1657" t="str">
            <v>KPMG</v>
          </cell>
        </row>
        <row r="1658">
          <cell r="A1658">
            <v>278170910</v>
          </cell>
          <cell r="B1658" t="str">
            <v>EDF</v>
          </cell>
        </row>
        <row r="1659">
          <cell r="A1659">
            <v>278175096</v>
          </cell>
          <cell r="B1659" t="str">
            <v>VEOLIA</v>
          </cell>
        </row>
        <row r="1660">
          <cell r="A1660">
            <v>278189261</v>
          </cell>
          <cell r="B1660" t="str">
            <v>GROUPE COOPERATIF OCCITAN</v>
          </cell>
        </row>
        <row r="1661">
          <cell r="A1661">
            <v>278203737</v>
          </cell>
          <cell r="B1661" t="str">
            <v>ANSMANN ENERGY FRANCE</v>
          </cell>
        </row>
        <row r="1662">
          <cell r="A1662">
            <v>278451609</v>
          </cell>
          <cell r="B1662" t="str">
            <v>IS MANAGEMENT FRANCE</v>
          </cell>
        </row>
        <row r="1663">
          <cell r="A1663">
            <v>278665646</v>
          </cell>
          <cell r="B1663" t="str">
            <v>GROUPE PANHARD</v>
          </cell>
        </row>
        <row r="1664">
          <cell r="A1664">
            <v>278682930</v>
          </cell>
          <cell r="B1664" t="str">
            <v>PRO BTP</v>
          </cell>
        </row>
        <row r="1665">
          <cell r="A1665">
            <v>278692806</v>
          </cell>
          <cell r="B1665" t="str">
            <v>B8 ELECTRONICS</v>
          </cell>
        </row>
        <row r="1666">
          <cell r="A1666">
            <v>278714704</v>
          </cell>
          <cell r="B1666" t="str">
            <v>COOP LE GOUESSANT</v>
          </cell>
        </row>
        <row r="1667">
          <cell r="A1667">
            <v>278739730</v>
          </cell>
          <cell r="B1667" t="str">
            <v>FAST RETAILING FRANCE</v>
          </cell>
        </row>
        <row r="1668">
          <cell r="A1668">
            <v>278896431</v>
          </cell>
          <cell r="B1668" t="str">
            <v>B2R &amp; ASSOCIES</v>
          </cell>
        </row>
        <row r="1669">
          <cell r="A1669">
            <v>278954875</v>
          </cell>
          <cell r="B1669" t="str">
            <v>VALEO</v>
          </cell>
        </row>
        <row r="1670">
          <cell r="A1670">
            <v>278967310</v>
          </cell>
          <cell r="B1670" t="str">
            <v>AIRBUS GROUP</v>
          </cell>
        </row>
        <row r="1671">
          <cell r="A1671">
            <v>278968169</v>
          </cell>
          <cell r="B1671" t="str">
            <v>IMERYS</v>
          </cell>
        </row>
        <row r="1672">
          <cell r="A1672">
            <v>278977355</v>
          </cell>
          <cell r="B1672" t="str">
            <v>GROUPE SNCF</v>
          </cell>
        </row>
        <row r="1673">
          <cell r="A1673">
            <v>279000389</v>
          </cell>
          <cell r="B1673" t="str">
            <v>CASTEL FRERES</v>
          </cell>
        </row>
        <row r="1674">
          <cell r="A1674">
            <v>279116123</v>
          </cell>
          <cell r="B1674" t="str">
            <v>VIGNERONS DES TERRES SECRETES</v>
          </cell>
        </row>
        <row r="1675">
          <cell r="A1675">
            <v>279152763</v>
          </cell>
          <cell r="B1675" t="str">
            <v>PAUL HARTMANN SA</v>
          </cell>
        </row>
        <row r="1676">
          <cell r="A1676">
            <v>279181122</v>
          </cell>
          <cell r="B1676" t="str">
            <v>NETPRESTATION</v>
          </cell>
        </row>
        <row r="1677">
          <cell r="A1677">
            <v>279192686</v>
          </cell>
          <cell r="B1677" t="str">
            <v>CAVE VINICOLE DU ROI DAGOBER</v>
          </cell>
        </row>
        <row r="1678">
          <cell r="A1678">
            <v>279223572</v>
          </cell>
          <cell r="B1678" t="str">
            <v>AEROPORT BALE MULHOUSE</v>
          </cell>
        </row>
        <row r="1679">
          <cell r="A1679">
            <v>279281476</v>
          </cell>
          <cell r="B1679" t="str">
            <v>ZODIAC</v>
          </cell>
        </row>
        <row r="1680">
          <cell r="A1680">
            <v>279510291</v>
          </cell>
          <cell r="B1680" t="str">
            <v>SAINT GOBAIN</v>
          </cell>
        </row>
        <row r="1681">
          <cell r="A1681">
            <v>279589113</v>
          </cell>
          <cell r="B1681" t="str">
            <v>LEMAN INDUSTRIE</v>
          </cell>
        </row>
        <row r="1682">
          <cell r="A1682">
            <v>279601207</v>
          </cell>
          <cell r="B1682" t="str">
            <v>EXXON</v>
          </cell>
        </row>
        <row r="1683">
          <cell r="A1683">
            <v>279601629</v>
          </cell>
          <cell r="B1683" t="str">
            <v>CENTRAL AUTOS</v>
          </cell>
        </row>
        <row r="1684">
          <cell r="A1684">
            <v>279610765</v>
          </cell>
          <cell r="B1684" t="str">
            <v>AG2R LA MONDIALE</v>
          </cell>
        </row>
        <row r="1685">
          <cell r="A1685">
            <v>279612824</v>
          </cell>
          <cell r="B1685" t="str">
            <v>RENAULT NISSAN</v>
          </cell>
        </row>
        <row r="1686">
          <cell r="A1686">
            <v>279612923</v>
          </cell>
          <cell r="B1686" t="str">
            <v>SHELL</v>
          </cell>
        </row>
        <row r="1687">
          <cell r="A1687">
            <v>279621572</v>
          </cell>
          <cell r="B1687" t="str">
            <v>UTC</v>
          </cell>
        </row>
        <row r="1688">
          <cell r="A1688">
            <v>279673987</v>
          </cell>
          <cell r="B1688" t="str">
            <v>PAVATEX FRANCE</v>
          </cell>
        </row>
        <row r="1689">
          <cell r="A1689">
            <v>279742717</v>
          </cell>
          <cell r="B1689" t="str">
            <v>TOTAL</v>
          </cell>
        </row>
        <row r="1690">
          <cell r="A1690">
            <v>279806954</v>
          </cell>
          <cell r="B1690" t="str">
            <v>SCP BARON COSSE &amp; GRUAU</v>
          </cell>
        </row>
        <row r="1691">
          <cell r="A1691">
            <v>279825967</v>
          </cell>
          <cell r="B1691" t="str">
            <v>IMF CREA SOL</v>
          </cell>
        </row>
        <row r="1692">
          <cell r="A1692">
            <v>279843127</v>
          </cell>
          <cell r="B1692" t="str">
            <v>AXXES</v>
          </cell>
        </row>
        <row r="1693">
          <cell r="A1693">
            <v>279897706</v>
          </cell>
          <cell r="B1693" t="str">
            <v>CONGES INTEMPERIES DU BTP - CAISSE DU NORD OUEST</v>
          </cell>
        </row>
        <row r="1694">
          <cell r="A1694">
            <v>279906825</v>
          </cell>
          <cell r="B1694" t="str">
            <v>LEGAL LE GOUT SAS</v>
          </cell>
        </row>
        <row r="1695">
          <cell r="A1695">
            <v>279937945</v>
          </cell>
          <cell r="B1695" t="str">
            <v>CASALONGA &amp; ASSOCIES</v>
          </cell>
        </row>
        <row r="1696">
          <cell r="A1696">
            <v>279978477</v>
          </cell>
          <cell r="B1696" t="str">
            <v>ALPHA DEVELOPPEMENT</v>
          </cell>
        </row>
        <row r="1697">
          <cell r="A1697">
            <v>279993117</v>
          </cell>
          <cell r="B1697" t="str">
            <v>MACIF</v>
          </cell>
        </row>
        <row r="1698">
          <cell r="A1698">
            <v>280032579</v>
          </cell>
          <cell r="B1698" t="str">
            <v>DOMAINE NATIONAL DE</v>
          </cell>
        </row>
        <row r="1699">
          <cell r="A1699">
            <v>280038423</v>
          </cell>
          <cell r="B1699" t="str">
            <v>YBERT ET FILS</v>
          </cell>
        </row>
        <row r="1700">
          <cell r="A1700">
            <v>280060807</v>
          </cell>
          <cell r="B1700" t="str">
            <v>CAVE DE MONBAZILLAC</v>
          </cell>
        </row>
        <row r="1701">
          <cell r="A1701">
            <v>280114521</v>
          </cell>
          <cell r="B1701" t="str">
            <v>CABINET LEXIA</v>
          </cell>
        </row>
        <row r="1702">
          <cell r="A1702">
            <v>280206715</v>
          </cell>
          <cell r="B1702" t="str">
            <v>MAISADOUR</v>
          </cell>
        </row>
        <row r="1703">
          <cell r="A1703">
            <v>280272514</v>
          </cell>
          <cell r="B1703" t="str">
            <v>VIVENDI</v>
          </cell>
        </row>
        <row r="1704">
          <cell r="A1704">
            <v>280302308</v>
          </cell>
          <cell r="B1704" t="str">
            <v>LUR BERRI COOPERATIVE AGRICOLE</v>
          </cell>
        </row>
        <row r="1705">
          <cell r="A1705">
            <v>280304051</v>
          </cell>
          <cell r="B1705" t="str">
            <v>KYRIBA</v>
          </cell>
        </row>
        <row r="1706">
          <cell r="A1706">
            <v>280379652</v>
          </cell>
          <cell r="B1706" t="str">
            <v>CONGES INTEMPERIES B</v>
          </cell>
        </row>
        <row r="1707">
          <cell r="A1707">
            <v>280419594</v>
          </cell>
          <cell r="B1707" t="str">
            <v>LITTORAL PLACEMENT</v>
          </cell>
        </row>
        <row r="1708">
          <cell r="A1708">
            <v>280439758</v>
          </cell>
          <cell r="B1708" t="str">
            <v>AKTID</v>
          </cell>
        </row>
        <row r="1709">
          <cell r="A1709">
            <v>280461427</v>
          </cell>
          <cell r="B1709" t="str">
            <v>AGENCE D URBANISME DE L AGGLOMERATION DE MARSEILLE</v>
          </cell>
        </row>
        <row r="1710">
          <cell r="A1710">
            <v>280467155</v>
          </cell>
          <cell r="B1710" t="str">
            <v>ATI INCINERATEURS MULLER</v>
          </cell>
        </row>
        <row r="1711">
          <cell r="A1711">
            <v>280494431</v>
          </cell>
          <cell r="B1711" t="str">
            <v>ARGOS WITYU</v>
          </cell>
        </row>
        <row r="1712">
          <cell r="A1712">
            <v>280584280</v>
          </cell>
          <cell r="B1712" t="str">
            <v>BPI GROUPE</v>
          </cell>
        </row>
        <row r="1713">
          <cell r="A1713">
            <v>280595588</v>
          </cell>
          <cell r="B1713" t="str">
            <v>CONGES INTEMPERIES BTP - CAISSE DU GRAND EST</v>
          </cell>
        </row>
        <row r="1714">
          <cell r="A1714">
            <v>280629721</v>
          </cell>
          <cell r="B1714" t="str">
            <v>MF TEL</v>
          </cell>
        </row>
        <row r="1715">
          <cell r="A1715">
            <v>280633855</v>
          </cell>
          <cell r="B1715" t="str">
            <v>ROOSEVELT GESTION PRIVEE</v>
          </cell>
        </row>
        <row r="1716">
          <cell r="A1716">
            <v>280682852</v>
          </cell>
          <cell r="B1716" t="str">
            <v>SELARL ABADIE ET GIL</v>
          </cell>
        </row>
        <row r="1717">
          <cell r="A1717">
            <v>280699559</v>
          </cell>
          <cell r="B1717" t="str">
            <v>DAVIDSON CONSULTING</v>
          </cell>
        </row>
        <row r="1718">
          <cell r="A1718">
            <v>280722443</v>
          </cell>
          <cell r="B1718" t="str">
            <v>AKERYS PROMOTION</v>
          </cell>
        </row>
        <row r="1719">
          <cell r="A1719">
            <v>280743720</v>
          </cell>
          <cell r="B1719" t="str">
            <v>G'M SERVICES</v>
          </cell>
        </row>
        <row r="1720">
          <cell r="A1720">
            <v>280745548</v>
          </cell>
          <cell r="B1720" t="str">
            <v>NORAMPAC AVOT VALLEE</v>
          </cell>
        </row>
        <row r="1721">
          <cell r="A1721">
            <v>280757795</v>
          </cell>
          <cell r="B1721" t="str">
            <v>GETLINK (ex: EUROTUNNEL)</v>
          </cell>
        </row>
        <row r="1722">
          <cell r="A1722">
            <v>280808957</v>
          </cell>
          <cell r="B1722" t="str">
            <v>SABOURIN LAITERIE DE MONTAIGU</v>
          </cell>
        </row>
        <row r="1723">
          <cell r="A1723">
            <v>280866278</v>
          </cell>
          <cell r="B1723" t="str">
            <v>FOUR SEASONS HOTEL GEORGE V</v>
          </cell>
        </row>
        <row r="1724">
          <cell r="A1724">
            <v>280873290</v>
          </cell>
          <cell r="B1724" t="str">
            <v>N THIBIERGE-A PONE-E FREMEAUX-H PALUD</v>
          </cell>
        </row>
        <row r="1725">
          <cell r="A1725">
            <v>280875923</v>
          </cell>
          <cell r="B1725" t="str">
            <v>GIDE LOYRETTE NOUEL</v>
          </cell>
        </row>
        <row r="1726">
          <cell r="A1726">
            <v>280888736</v>
          </cell>
          <cell r="B1726" t="str">
            <v>GE BANK</v>
          </cell>
        </row>
        <row r="1727">
          <cell r="A1727">
            <v>280925769</v>
          </cell>
          <cell r="B1727" t="str">
            <v>DATACARD SA</v>
          </cell>
        </row>
        <row r="1728">
          <cell r="A1728">
            <v>280977547</v>
          </cell>
          <cell r="B1728" t="str">
            <v>MUTUELLE DES ARCHITECTES FRANCAIS</v>
          </cell>
        </row>
        <row r="1729">
          <cell r="A1729">
            <v>280980889</v>
          </cell>
          <cell r="B1729" t="str">
            <v>CABINET REGIMBEAU</v>
          </cell>
        </row>
        <row r="1730">
          <cell r="A1730">
            <v>280996554</v>
          </cell>
          <cell r="B1730" t="str">
            <v>CGPA</v>
          </cell>
        </row>
        <row r="1731">
          <cell r="A1731">
            <v>281005624</v>
          </cell>
          <cell r="B1731" t="str">
            <v>COLLECTIVITE DE SAINT BARTHELEMY</v>
          </cell>
        </row>
        <row r="1732">
          <cell r="A1732">
            <v>281037085</v>
          </cell>
          <cell r="B1732" t="str">
            <v>MAZARS</v>
          </cell>
        </row>
        <row r="1733">
          <cell r="A1733">
            <v>281046847</v>
          </cell>
          <cell r="B1733" t="str">
            <v>ADDVIM / GROUPE FONCIERE DES REGIONS</v>
          </cell>
        </row>
        <row r="1734">
          <cell r="A1734">
            <v>281047746</v>
          </cell>
          <cell r="B1734" t="str">
            <v>ORDRE DES EXPERTS COMPTABLES</v>
          </cell>
        </row>
        <row r="1735">
          <cell r="A1735">
            <v>281136148</v>
          </cell>
          <cell r="B1735" t="str">
            <v>OPAC DE SAVOIE</v>
          </cell>
        </row>
        <row r="1736">
          <cell r="A1736">
            <v>281149000</v>
          </cell>
          <cell r="B1736" t="str">
            <v>P ROBERT MAYEUL R HUISSIER JUSTICE A</v>
          </cell>
        </row>
        <row r="1737">
          <cell r="A1737">
            <v>281334771</v>
          </cell>
          <cell r="B1737" t="str">
            <v>CXR ANDERSON JACOBSON</v>
          </cell>
        </row>
        <row r="1738">
          <cell r="A1738">
            <v>281395822</v>
          </cell>
          <cell r="B1738" t="str">
            <v>LINPAC PLASTICS PONTIVY SA</v>
          </cell>
        </row>
        <row r="1739">
          <cell r="A1739">
            <v>281424239</v>
          </cell>
          <cell r="B1739" t="str">
            <v>ROISSY DEVELOPPEMENT</v>
          </cell>
        </row>
        <row r="1740">
          <cell r="A1740">
            <v>281460886</v>
          </cell>
          <cell r="B1740" t="str">
            <v>ASTEELFLASH GROUP</v>
          </cell>
        </row>
        <row r="1741">
          <cell r="A1741">
            <v>281514539</v>
          </cell>
          <cell r="B1741" t="str">
            <v>ETABLISSEMENTS A. BARET</v>
          </cell>
        </row>
        <row r="1742">
          <cell r="A1742">
            <v>281589861</v>
          </cell>
          <cell r="B1742" t="str">
            <v>AGENCE LE SANGLIER CONSEIL EN COMM SA</v>
          </cell>
        </row>
        <row r="1743">
          <cell r="A1743">
            <v>281594416</v>
          </cell>
          <cell r="B1743" t="str">
            <v>APEX TOOL</v>
          </cell>
        </row>
        <row r="1744">
          <cell r="A1744">
            <v>281616359</v>
          </cell>
          <cell r="B1744" t="str">
            <v>FREESCALE SEMICONDUCTEURS FRANCE SAS</v>
          </cell>
        </row>
        <row r="1745">
          <cell r="A1745">
            <v>281655738</v>
          </cell>
          <cell r="B1745" t="str">
            <v>SAMSON REGULATION</v>
          </cell>
        </row>
        <row r="1746">
          <cell r="A1746">
            <v>281664115</v>
          </cell>
          <cell r="B1746" t="str">
            <v>VIVENDI</v>
          </cell>
        </row>
        <row r="1747">
          <cell r="A1747">
            <v>281666995</v>
          </cell>
          <cell r="B1747" t="str">
            <v>DYNALOC</v>
          </cell>
        </row>
        <row r="1748">
          <cell r="A1748">
            <v>281685792</v>
          </cell>
          <cell r="B1748" t="str">
            <v>ALFA LAVAL</v>
          </cell>
        </row>
        <row r="1749">
          <cell r="A1749">
            <v>281729397</v>
          </cell>
          <cell r="B1749" t="str">
            <v>CRITEO SA</v>
          </cell>
        </row>
        <row r="1750">
          <cell r="A1750">
            <v>281750208</v>
          </cell>
          <cell r="B1750" t="str">
            <v>SUFAG</v>
          </cell>
        </row>
        <row r="1751">
          <cell r="A1751">
            <v>281765362</v>
          </cell>
          <cell r="B1751" t="str">
            <v>GROUPE DANONE</v>
          </cell>
        </row>
        <row r="1752">
          <cell r="A1752">
            <v>281787994</v>
          </cell>
          <cell r="B1752" t="str">
            <v>ETAI</v>
          </cell>
        </row>
        <row r="1753">
          <cell r="A1753">
            <v>281824631</v>
          </cell>
          <cell r="B1753" t="str">
            <v>DUBOIS FILS (STEARINERIE)</v>
          </cell>
        </row>
        <row r="1754">
          <cell r="A1754">
            <v>281842088</v>
          </cell>
          <cell r="B1754" t="str">
            <v>SOCIETE GENERALE</v>
          </cell>
        </row>
        <row r="1755">
          <cell r="A1755">
            <v>281842807</v>
          </cell>
          <cell r="B1755" t="str">
            <v>MACC</v>
          </cell>
        </row>
        <row r="1756">
          <cell r="A1756">
            <v>281842948</v>
          </cell>
          <cell r="B1756" t="str">
            <v>STE ROUTIERE ET DE DRAGAGES DE L EST</v>
          </cell>
        </row>
        <row r="1757">
          <cell r="A1757">
            <v>281843651</v>
          </cell>
          <cell r="B1757" t="str">
            <v>BOLLORE</v>
          </cell>
        </row>
        <row r="1758">
          <cell r="A1758">
            <v>281848226</v>
          </cell>
          <cell r="B1758" t="str">
            <v>WEATHERFORD</v>
          </cell>
        </row>
        <row r="1759">
          <cell r="A1759">
            <v>281898338</v>
          </cell>
          <cell r="B1759" t="str">
            <v>GROUPE HORIBA</v>
          </cell>
        </row>
        <row r="1760">
          <cell r="A1760">
            <v>281937300</v>
          </cell>
          <cell r="B1760" t="str">
            <v>ENGIE</v>
          </cell>
        </row>
        <row r="1761">
          <cell r="A1761">
            <v>281938316</v>
          </cell>
          <cell r="B1761" t="str">
            <v>MICHELIN</v>
          </cell>
        </row>
        <row r="1762">
          <cell r="A1762">
            <v>281940528</v>
          </cell>
          <cell r="B1762" t="str">
            <v>CMCIC</v>
          </cell>
        </row>
        <row r="1763">
          <cell r="A1763">
            <v>281940767</v>
          </cell>
          <cell r="B1763" t="str">
            <v>WILLIAMSON TRANSPORTS</v>
          </cell>
        </row>
        <row r="1764">
          <cell r="A1764">
            <v>281943985</v>
          </cell>
          <cell r="B1764" t="str">
            <v>UNITED BISCUITS FRANCE</v>
          </cell>
        </row>
        <row r="1765">
          <cell r="A1765">
            <v>281945162</v>
          </cell>
          <cell r="B1765" t="str">
            <v>CENTRE SPECIALITES PHARMA</v>
          </cell>
        </row>
        <row r="1766">
          <cell r="A1766">
            <v>281948414</v>
          </cell>
          <cell r="B1766" t="str">
            <v>DENIS ET FILS</v>
          </cell>
        </row>
        <row r="1767">
          <cell r="A1767">
            <v>281953653</v>
          </cell>
          <cell r="B1767" t="str">
            <v>POLYSOUDE SAS</v>
          </cell>
        </row>
        <row r="1768">
          <cell r="A1768">
            <v>281971119</v>
          </cell>
          <cell r="B1768" t="str">
            <v>LYDALL FILTRATION</v>
          </cell>
        </row>
        <row r="1769">
          <cell r="A1769">
            <v>281985668</v>
          </cell>
          <cell r="B1769" t="str">
            <v>BPCE</v>
          </cell>
        </row>
        <row r="1770">
          <cell r="A1770">
            <v>281986729</v>
          </cell>
          <cell r="B1770" t="str">
            <v>ARMORINE SA</v>
          </cell>
        </row>
        <row r="1771">
          <cell r="A1771">
            <v>282001064</v>
          </cell>
          <cell r="B1771" t="str">
            <v>JOSEPH PARIS</v>
          </cell>
        </row>
        <row r="1772">
          <cell r="A1772">
            <v>282007228</v>
          </cell>
          <cell r="B1772" t="str">
            <v>VEOLIA</v>
          </cell>
        </row>
        <row r="1773">
          <cell r="A1773">
            <v>282049204</v>
          </cell>
          <cell r="B1773" t="str">
            <v>CB.IARD</v>
          </cell>
        </row>
        <row r="1774">
          <cell r="A1774">
            <v>282069855</v>
          </cell>
          <cell r="B1774" t="str">
            <v>YVES ROCHER</v>
          </cell>
        </row>
        <row r="1775">
          <cell r="A1775">
            <v>282083419</v>
          </cell>
          <cell r="B1775" t="str">
            <v>PRP HOLDING</v>
          </cell>
        </row>
        <row r="1776">
          <cell r="A1776">
            <v>282086040</v>
          </cell>
          <cell r="B1776" t="str">
            <v>SOCOMORE SAS</v>
          </cell>
        </row>
        <row r="1777">
          <cell r="A1777">
            <v>282145812</v>
          </cell>
          <cell r="B1777" t="str">
            <v>BEC FRERES SA</v>
          </cell>
        </row>
        <row r="1778">
          <cell r="A1778">
            <v>282159854</v>
          </cell>
          <cell r="B1778" t="str">
            <v>THOMAS HINE</v>
          </cell>
        </row>
        <row r="1779">
          <cell r="A1779">
            <v>282168202</v>
          </cell>
          <cell r="B1779" t="str">
            <v>GROUPE SNCF</v>
          </cell>
        </row>
        <row r="1780">
          <cell r="A1780">
            <v>282170856</v>
          </cell>
          <cell r="B1780" t="str">
            <v>COMMUNE DE SAINT PIERRE</v>
          </cell>
        </row>
        <row r="1781">
          <cell r="A1781">
            <v>282171060</v>
          </cell>
          <cell r="B1781" t="str">
            <v>COMMUNAUTE D'AGGLO  SUD BASSE TERRE</v>
          </cell>
        </row>
        <row r="1782">
          <cell r="A1782">
            <v>282189831</v>
          </cell>
          <cell r="B1782" t="str">
            <v>BOLLORE</v>
          </cell>
        </row>
        <row r="1783">
          <cell r="A1783">
            <v>282190144</v>
          </cell>
          <cell r="B1783" t="str">
            <v>GE BANK</v>
          </cell>
        </row>
        <row r="1784">
          <cell r="A1784">
            <v>282192046</v>
          </cell>
          <cell r="B1784" t="str">
            <v>J ALTHOFFER &amp; CIE SA</v>
          </cell>
        </row>
        <row r="1785">
          <cell r="A1785">
            <v>282192454</v>
          </cell>
          <cell r="B1785" t="str">
            <v>AIR LIQUIDE</v>
          </cell>
        </row>
        <row r="1786">
          <cell r="A1786">
            <v>282205806</v>
          </cell>
          <cell r="B1786" t="str">
            <v>RITZENTHALER</v>
          </cell>
        </row>
        <row r="1787">
          <cell r="A1787">
            <v>282211502</v>
          </cell>
          <cell r="B1787" t="str">
            <v>BOLLORE</v>
          </cell>
        </row>
        <row r="1788">
          <cell r="A1788">
            <v>282214246</v>
          </cell>
          <cell r="B1788" t="str">
            <v>WRIGLEY FRANCE SNC</v>
          </cell>
        </row>
        <row r="1789">
          <cell r="A1789">
            <v>282225119</v>
          </cell>
          <cell r="B1789" t="str">
            <v>BEHR FRANCE</v>
          </cell>
        </row>
        <row r="1790">
          <cell r="A1790">
            <v>282239805</v>
          </cell>
          <cell r="B1790" t="str">
            <v>BOUYGUES</v>
          </cell>
        </row>
        <row r="1791">
          <cell r="A1791">
            <v>282266030</v>
          </cell>
          <cell r="B1791" t="str">
            <v>MAX GUERDIN et SES FILS</v>
          </cell>
        </row>
        <row r="1792">
          <cell r="A1792">
            <v>282267363</v>
          </cell>
          <cell r="B1792" t="str">
            <v>GE BANK</v>
          </cell>
        </row>
        <row r="1793">
          <cell r="A1793">
            <v>282279405</v>
          </cell>
          <cell r="B1793" t="str">
            <v>MICHEL THIERRY SA</v>
          </cell>
        </row>
        <row r="1794">
          <cell r="A1794">
            <v>282293455</v>
          </cell>
          <cell r="B1794" t="str">
            <v>RAJA</v>
          </cell>
        </row>
        <row r="1795">
          <cell r="A1795">
            <v>282298728</v>
          </cell>
          <cell r="B1795" t="str">
            <v>MACDERMID PRINTING SOLUTIONS EUROPE SAS</v>
          </cell>
        </row>
        <row r="1796">
          <cell r="A1796">
            <v>282304658</v>
          </cell>
          <cell r="B1796" t="str">
            <v>SOCIETE ALSACIENNE DE PUBLICATIONS - L'ALSACE</v>
          </cell>
        </row>
        <row r="1797">
          <cell r="A1797">
            <v>282304989</v>
          </cell>
          <cell r="B1797" t="str">
            <v>EIFFAGE</v>
          </cell>
        </row>
        <row r="1798">
          <cell r="A1798">
            <v>282305218</v>
          </cell>
          <cell r="B1798" t="str">
            <v>SIEMENS</v>
          </cell>
        </row>
        <row r="1799">
          <cell r="A1799">
            <v>282307123</v>
          </cell>
          <cell r="B1799" t="str">
            <v>XOMOX FRANCE</v>
          </cell>
        </row>
        <row r="1800">
          <cell r="A1800">
            <v>282323864</v>
          </cell>
          <cell r="B1800" t="str">
            <v>WARTSILA FRANCE SAS</v>
          </cell>
        </row>
        <row r="1801">
          <cell r="A1801">
            <v>282338573</v>
          </cell>
          <cell r="B1801" t="str">
            <v>CRYOSTAR</v>
          </cell>
        </row>
        <row r="1802">
          <cell r="A1802">
            <v>282357318</v>
          </cell>
          <cell r="B1802" t="str">
            <v>MOBILITAS</v>
          </cell>
        </row>
        <row r="1803">
          <cell r="A1803">
            <v>282357813</v>
          </cell>
          <cell r="B1803" t="str">
            <v>LES EDITIONS ALBERT RENE</v>
          </cell>
        </row>
        <row r="1804">
          <cell r="A1804">
            <v>282398551</v>
          </cell>
          <cell r="B1804" t="str">
            <v>VALEO</v>
          </cell>
        </row>
        <row r="1805">
          <cell r="A1805">
            <v>282402882</v>
          </cell>
          <cell r="B1805" t="str">
            <v>CROWN EUROPE GROUP SERVICE</v>
          </cell>
        </row>
        <row r="1806">
          <cell r="A1806">
            <v>282406438</v>
          </cell>
          <cell r="B1806" t="str">
            <v>AB VOLVO</v>
          </cell>
        </row>
        <row r="1807">
          <cell r="A1807">
            <v>282406727</v>
          </cell>
          <cell r="B1807" t="str">
            <v>ETS CHARDON ET COUCH</v>
          </cell>
        </row>
        <row r="1808">
          <cell r="A1808">
            <v>282406966</v>
          </cell>
          <cell r="B1808" t="str">
            <v>CMCIC</v>
          </cell>
        </row>
        <row r="1809">
          <cell r="A1809">
            <v>282407394</v>
          </cell>
          <cell r="B1809" t="str">
            <v>CREDIT AGRICOLE</v>
          </cell>
        </row>
        <row r="1810">
          <cell r="A1810">
            <v>282412501</v>
          </cell>
          <cell r="B1810" t="str">
            <v>VALEO</v>
          </cell>
        </row>
        <row r="1811">
          <cell r="A1811">
            <v>282416866</v>
          </cell>
          <cell r="B1811" t="str">
            <v>COVIVIO</v>
          </cell>
        </row>
        <row r="1812">
          <cell r="A1812">
            <v>282418979</v>
          </cell>
          <cell r="B1812" t="str">
            <v>BPCE</v>
          </cell>
        </row>
        <row r="1813">
          <cell r="A1813">
            <v>282422815</v>
          </cell>
          <cell r="B1813" t="str">
            <v>BOCCARD</v>
          </cell>
        </row>
        <row r="1814">
          <cell r="A1814">
            <v>282424225</v>
          </cell>
          <cell r="B1814" t="str">
            <v>ALDES AERAULIQUE</v>
          </cell>
        </row>
        <row r="1815">
          <cell r="A1815">
            <v>282436278</v>
          </cell>
          <cell r="B1815" t="str">
            <v>OPTIGERE</v>
          </cell>
        </row>
        <row r="1816">
          <cell r="A1816">
            <v>282439702</v>
          </cell>
          <cell r="B1816" t="str">
            <v>CORDERIE VINCENT DE ROMANET ET CIE</v>
          </cell>
        </row>
        <row r="1817">
          <cell r="A1817">
            <v>282440106</v>
          </cell>
          <cell r="B1817" t="str">
            <v>ENGIE</v>
          </cell>
        </row>
        <row r="1818">
          <cell r="A1818">
            <v>282442441</v>
          </cell>
          <cell r="B1818" t="str">
            <v>SUEZ ENVIRONNEMENT</v>
          </cell>
        </row>
        <row r="1819">
          <cell r="A1819">
            <v>282453489</v>
          </cell>
          <cell r="B1819" t="str">
            <v>CFDP ASSURANCES</v>
          </cell>
        </row>
        <row r="1820">
          <cell r="A1820">
            <v>282453802</v>
          </cell>
          <cell r="B1820" t="str">
            <v>STE P.BILLAT SA</v>
          </cell>
        </row>
        <row r="1821">
          <cell r="A1821">
            <v>282463905</v>
          </cell>
          <cell r="B1821" t="str">
            <v>SIFA</v>
          </cell>
        </row>
        <row r="1822">
          <cell r="A1822">
            <v>282467190</v>
          </cell>
          <cell r="B1822" t="str">
            <v>NOVOCERAM PRODUITS CERAMIQUES</v>
          </cell>
        </row>
        <row r="1823">
          <cell r="A1823">
            <v>282467877</v>
          </cell>
          <cell r="B1823" t="str">
            <v>CHARLES &amp; CIE</v>
          </cell>
        </row>
        <row r="1824">
          <cell r="A1824">
            <v>282498369</v>
          </cell>
          <cell r="B1824" t="str">
            <v>REEL SAS</v>
          </cell>
        </row>
        <row r="1825">
          <cell r="A1825">
            <v>282508423</v>
          </cell>
          <cell r="B1825" t="str">
            <v>SNC AGIDRA</v>
          </cell>
        </row>
        <row r="1826">
          <cell r="A1826">
            <v>282508639</v>
          </cell>
          <cell r="B1826" t="str">
            <v>INSTALLUX</v>
          </cell>
        </row>
        <row r="1827">
          <cell r="A1827">
            <v>282515519</v>
          </cell>
          <cell r="B1827" t="str">
            <v>TOUPRET</v>
          </cell>
        </row>
        <row r="1828">
          <cell r="A1828">
            <v>282522044</v>
          </cell>
          <cell r="B1828" t="str">
            <v>OPAL SAS</v>
          </cell>
        </row>
        <row r="1829">
          <cell r="A1829">
            <v>282525831</v>
          </cell>
          <cell r="B1829" t="str">
            <v>IMPRIMERIE PIEROTTI</v>
          </cell>
        </row>
        <row r="1830">
          <cell r="A1830">
            <v>282547959</v>
          </cell>
          <cell r="B1830" t="str">
            <v>SAINTE LIZAIGNE SA</v>
          </cell>
        </row>
        <row r="1831">
          <cell r="A1831">
            <v>282560929</v>
          </cell>
          <cell r="B1831" t="str">
            <v>JTEKT EUROPE</v>
          </cell>
        </row>
        <row r="1832">
          <cell r="A1832">
            <v>282572325</v>
          </cell>
          <cell r="B1832" t="str">
            <v>SOCIETE GENERALE</v>
          </cell>
        </row>
        <row r="1833">
          <cell r="A1833">
            <v>282579929</v>
          </cell>
          <cell r="B1833" t="str">
            <v>CGG SERVICES</v>
          </cell>
        </row>
        <row r="1834">
          <cell r="A1834">
            <v>282587138</v>
          </cell>
          <cell r="B1834" t="str">
            <v>AGIP FRANCE</v>
          </cell>
        </row>
        <row r="1835">
          <cell r="A1835">
            <v>282606060</v>
          </cell>
          <cell r="B1835" t="str">
            <v>DISTRIBORG GROUPE</v>
          </cell>
        </row>
        <row r="1836">
          <cell r="A1836">
            <v>282620293</v>
          </cell>
          <cell r="B1836" t="str">
            <v>CENTRALP AUTOMATISME</v>
          </cell>
        </row>
        <row r="1837">
          <cell r="A1837">
            <v>282620426</v>
          </cell>
          <cell r="B1837" t="str">
            <v>LAFOND ROULLET ASSURANCES</v>
          </cell>
        </row>
        <row r="1838">
          <cell r="A1838">
            <v>282621585</v>
          </cell>
          <cell r="B1838" t="str">
            <v>UTC</v>
          </cell>
        </row>
        <row r="1839">
          <cell r="A1839">
            <v>282622083</v>
          </cell>
          <cell r="B1839" t="str">
            <v>ARPEGE MASTER K</v>
          </cell>
        </row>
        <row r="1840">
          <cell r="A1840">
            <v>282633986</v>
          </cell>
          <cell r="B1840" t="str">
            <v>AQUAIR</v>
          </cell>
        </row>
        <row r="1841">
          <cell r="A1841">
            <v>282644699</v>
          </cell>
          <cell r="B1841" t="str">
            <v>SAER</v>
          </cell>
        </row>
        <row r="1842">
          <cell r="A1842">
            <v>282651702</v>
          </cell>
          <cell r="B1842" t="str">
            <v>FEDEX</v>
          </cell>
        </row>
        <row r="1843">
          <cell r="A1843">
            <v>282672021</v>
          </cell>
          <cell r="B1843" t="str">
            <v>KP1</v>
          </cell>
        </row>
        <row r="1844">
          <cell r="A1844">
            <v>282687227</v>
          </cell>
          <cell r="B1844" t="str">
            <v>BPCE</v>
          </cell>
        </row>
        <row r="1845">
          <cell r="A1845">
            <v>282691583</v>
          </cell>
          <cell r="B1845" t="str">
            <v>DERIVES RESINIQUES &amp; TERPENIQUES</v>
          </cell>
        </row>
        <row r="1846">
          <cell r="A1846">
            <v>282700244</v>
          </cell>
          <cell r="B1846" t="str">
            <v>CRUANAS SA</v>
          </cell>
        </row>
        <row r="1847">
          <cell r="A1847">
            <v>282730449</v>
          </cell>
          <cell r="B1847" t="str">
            <v>STAPLES</v>
          </cell>
        </row>
        <row r="1848">
          <cell r="A1848">
            <v>282738202</v>
          </cell>
          <cell r="B1848" t="str">
            <v>SAINT GOBAIN</v>
          </cell>
        </row>
        <row r="1849">
          <cell r="A1849">
            <v>282738624</v>
          </cell>
          <cell r="B1849" t="str">
            <v>ABENA</v>
          </cell>
        </row>
        <row r="1850">
          <cell r="A1850">
            <v>282744056</v>
          </cell>
          <cell r="B1850" t="str">
            <v>BOLLORE</v>
          </cell>
        </row>
        <row r="1851">
          <cell r="A1851">
            <v>282816529</v>
          </cell>
          <cell r="B1851" t="str">
            <v>D&amp;B BELGIUM SA</v>
          </cell>
        </row>
        <row r="1852">
          <cell r="A1852">
            <v>282948061</v>
          </cell>
          <cell r="B1852" t="str">
            <v>ALLIANZ FRANCE</v>
          </cell>
        </row>
        <row r="1853">
          <cell r="A1853">
            <v>283074631</v>
          </cell>
          <cell r="B1853" t="str">
            <v>FOUNTAIN GROUP SA</v>
          </cell>
        </row>
        <row r="1854">
          <cell r="A1854">
            <v>283092562</v>
          </cell>
          <cell r="B1854" t="str">
            <v>LA POSTE</v>
          </cell>
        </row>
        <row r="1855">
          <cell r="A1855">
            <v>283093511</v>
          </cell>
          <cell r="B1855" t="str">
            <v>LA POSTE</v>
          </cell>
        </row>
        <row r="1856">
          <cell r="A1856">
            <v>283129307</v>
          </cell>
          <cell r="B1856" t="str">
            <v>BOLETO ISABELLE</v>
          </cell>
        </row>
        <row r="1857">
          <cell r="A1857">
            <v>283167989</v>
          </cell>
          <cell r="B1857" t="str">
            <v>MANUTAN</v>
          </cell>
        </row>
        <row r="1858">
          <cell r="A1858">
            <v>283371979</v>
          </cell>
          <cell r="B1858" t="str">
            <v>ATOS ORIGIN</v>
          </cell>
        </row>
        <row r="1859">
          <cell r="A1859">
            <v>283793607</v>
          </cell>
          <cell r="B1859" t="str">
            <v>BOLLORE</v>
          </cell>
        </row>
        <row r="1860">
          <cell r="A1860">
            <v>284330441</v>
          </cell>
          <cell r="B1860" t="str">
            <v>ASS RETRAITE PREVOYANCE BTP ANTIL GU</v>
          </cell>
        </row>
        <row r="1861">
          <cell r="A1861">
            <v>284404444</v>
          </cell>
          <cell r="B1861" t="str">
            <v>ECOFIP</v>
          </cell>
        </row>
        <row r="1862">
          <cell r="A1862">
            <v>285065574</v>
          </cell>
          <cell r="B1862" t="str">
            <v>VIADEO</v>
          </cell>
        </row>
        <row r="1863">
          <cell r="A1863">
            <v>285123282</v>
          </cell>
          <cell r="B1863" t="str">
            <v>GRAPHILYS</v>
          </cell>
        </row>
        <row r="1864">
          <cell r="A1864">
            <v>285140872</v>
          </cell>
          <cell r="B1864" t="str">
            <v>RESISTEX EXPLOITATION</v>
          </cell>
        </row>
        <row r="1865">
          <cell r="A1865">
            <v>285152216</v>
          </cell>
          <cell r="B1865" t="str">
            <v>C. HOTEL</v>
          </cell>
        </row>
        <row r="1866">
          <cell r="A1866">
            <v>285158494</v>
          </cell>
          <cell r="B1866" t="str">
            <v>SMARTADSERVER</v>
          </cell>
        </row>
        <row r="1867">
          <cell r="A1867">
            <v>285269614</v>
          </cell>
          <cell r="B1867" t="str">
            <v>INNOVEL</v>
          </cell>
        </row>
        <row r="1868">
          <cell r="A1868">
            <v>285299264</v>
          </cell>
          <cell r="B1868" t="str">
            <v>SABENA TECHNICS</v>
          </cell>
        </row>
        <row r="1869">
          <cell r="A1869">
            <v>285371154</v>
          </cell>
          <cell r="B1869" t="str">
            <v>MARBOUR</v>
          </cell>
        </row>
        <row r="1870">
          <cell r="A1870">
            <v>285550211</v>
          </cell>
          <cell r="B1870" t="str">
            <v>JACQUES BOGART SA</v>
          </cell>
        </row>
        <row r="1871">
          <cell r="A1871">
            <v>285755729</v>
          </cell>
          <cell r="B1871" t="str">
            <v>BIEN'ICI</v>
          </cell>
        </row>
        <row r="1872">
          <cell r="A1872">
            <v>285804121</v>
          </cell>
          <cell r="B1872" t="str">
            <v>MAISON EMPLOI ENTREP</v>
          </cell>
        </row>
        <row r="1873">
          <cell r="A1873">
            <v>285818659</v>
          </cell>
          <cell r="B1873" t="str">
            <v>LA POSTE</v>
          </cell>
        </row>
        <row r="1874">
          <cell r="A1874">
            <v>285910449</v>
          </cell>
          <cell r="B1874" t="str">
            <v>ABI.TT</v>
          </cell>
        </row>
        <row r="1875">
          <cell r="A1875">
            <v>286095091</v>
          </cell>
          <cell r="B1875" t="str">
            <v>HIQ CONSULTING (AGAP2)</v>
          </cell>
        </row>
        <row r="1876">
          <cell r="A1876">
            <v>286207431</v>
          </cell>
          <cell r="B1876" t="str">
            <v>THALES</v>
          </cell>
        </row>
        <row r="1877">
          <cell r="A1877">
            <v>286246488</v>
          </cell>
          <cell r="B1877" t="str">
            <v>HIMA NEWS</v>
          </cell>
        </row>
        <row r="1878">
          <cell r="A1878">
            <v>286324137</v>
          </cell>
          <cell r="B1878" t="str">
            <v>VEXIM SA</v>
          </cell>
        </row>
        <row r="1879">
          <cell r="A1879">
            <v>286372623</v>
          </cell>
          <cell r="B1879" t="str">
            <v>PIERRE &amp; VACANCES MAEVA TOURISME</v>
          </cell>
        </row>
        <row r="1880">
          <cell r="A1880">
            <v>286411199</v>
          </cell>
          <cell r="B1880" t="str">
            <v>GETINGE LIFE FRANCE</v>
          </cell>
        </row>
        <row r="1881">
          <cell r="A1881">
            <v>286422154</v>
          </cell>
          <cell r="B1881" t="str">
            <v>DIM SA</v>
          </cell>
        </row>
        <row r="1882">
          <cell r="A1882">
            <v>286643817</v>
          </cell>
          <cell r="B1882" t="str">
            <v>DAT France</v>
          </cell>
        </row>
        <row r="1883">
          <cell r="A1883">
            <v>286877506</v>
          </cell>
          <cell r="B1883" t="str">
            <v>BCA EXPERTISE SAS</v>
          </cell>
        </row>
        <row r="1884">
          <cell r="A1884">
            <v>287065747</v>
          </cell>
          <cell r="B1884" t="str">
            <v>LOCNACELLE ILE DE FRANCE</v>
          </cell>
        </row>
        <row r="1885">
          <cell r="A1885">
            <v>287100676</v>
          </cell>
          <cell r="B1885" t="str">
            <v>MARCOTTE RUFFIN ET ASSOCIES</v>
          </cell>
        </row>
        <row r="1886">
          <cell r="A1886">
            <v>287130004</v>
          </cell>
          <cell r="B1886" t="str">
            <v>IVECO</v>
          </cell>
        </row>
        <row r="1887">
          <cell r="A1887">
            <v>287253152</v>
          </cell>
          <cell r="B1887" t="str">
            <v>CHATEAUDUN CREDIT</v>
          </cell>
        </row>
        <row r="1888">
          <cell r="A1888">
            <v>287404698</v>
          </cell>
          <cell r="B1888" t="str">
            <v>C &amp; K COMPOMENTS SAS</v>
          </cell>
        </row>
        <row r="1889">
          <cell r="A1889">
            <v>287492578</v>
          </cell>
          <cell r="B1889" t="str">
            <v>COMPAGNIE IMMOBILIERE DU LION</v>
          </cell>
        </row>
        <row r="1890">
          <cell r="A1890">
            <v>287624030</v>
          </cell>
          <cell r="B1890" t="str">
            <v>RMS RECOUVREMENT</v>
          </cell>
        </row>
        <row r="1891">
          <cell r="A1891">
            <v>287772490</v>
          </cell>
          <cell r="B1891" t="str">
            <v>EDF</v>
          </cell>
        </row>
        <row r="1892">
          <cell r="A1892">
            <v>287787902</v>
          </cell>
          <cell r="B1892" t="str">
            <v>LA POSTE</v>
          </cell>
        </row>
        <row r="1893">
          <cell r="A1893">
            <v>287858885</v>
          </cell>
          <cell r="B1893" t="str">
            <v>FINANCIERE DSBG</v>
          </cell>
        </row>
        <row r="1894">
          <cell r="A1894">
            <v>287910744</v>
          </cell>
          <cell r="B1894" t="str">
            <v>DASSAULT SYSTEMES</v>
          </cell>
        </row>
        <row r="1895">
          <cell r="A1895">
            <v>287910850</v>
          </cell>
          <cell r="B1895" t="str">
            <v>IMERYS</v>
          </cell>
        </row>
        <row r="1896">
          <cell r="A1896">
            <v>287917814</v>
          </cell>
          <cell r="B1896" t="str">
            <v>LIGNES ET PROFILS BOIS</v>
          </cell>
        </row>
        <row r="1897">
          <cell r="A1897">
            <v>287957190</v>
          </cell>
          <cell r="B1897" t="str">
            <v>ENGIE</v>
          </cell>
        </row>
        <row r="1898">
          <cell r="A1898">
            <v>287992031</v>
          </cell>
          <cell r="B1898" t="str">
            <v>EMA PHARMACEUTICALS</v>
          </cell>
        </row>
        <row r="1899">
          <cell r="A1899">
            <v>288086916</v>
          </cell>
          <cell r="B1899" t="str">
            <v>ALVEST</v>
          </cell>
        </row>
        <row r="1900">
          <cell r="A1900">
            <v>288161768</v>
          </cell>
          <cell r="B1900" t="str">
            <v>GROUPE TAITTINGER</v>
          </cell>
        </row>
        <row r="1901">
          <cell r="A1901">
            <v>288193548</v>
          </cell>
          <cell r="B1901" t="str">
            <v>ALLIANZ FRANCE</v>
          </cell>
        </row>
        <row r="1902">
          <cell r="A1902">
            <v>288229672</v>
          </cell>
          <cell r="B1902" t="str">
            <v>L'OREAL</v>
          </cell>
        </row>
        <row r="1903">
          <cell r="A1903">
            <v>288383396</v>
          </cell>
          <cell r="B1903" t="str">
            <v>EFECTIS</v>
          </cell>
        </row>
        <row r="1904">
          <cell r="A1904">
            <v>288567428</v>
          </cell>
          <cell r="B1904" t="str">
            <v>INFOPRO DIGITAL</v>
          </cell>
        </row>
        <row r="1905">
          <cell r="A1905">
            <v>288661551</v>
          </cell>
          <cell r="B1905" t="str">
            <v>ACIES CONSULTING GROUP</v>
          </cell>
        </row>
        <row r="1906">
          <cell r="A1906">
            <v>289058690</v>
          </cell>
          <cell r="B1906" t="str">
            <v>SCAPRIM ASSET MANAGEMENT</v>
          </cell>
        </row>
        <row r="1907">
          <cell r="A1907">
            <v>289096286</v>
          </cell>
          <cell r="B1907" t="str">
            <v>RSI</v>
          </cell>
        </row>
        <row r="1908">
          <cell r="A1908">
            <v>289138146</v>
          </cell>
          <cell r="B1908" t="str">
            <v>AGRATI</v>
          </cell>
        </row>
        <row r="1909">
          <cell r="A1909">
            <v>289160736</v>
          </cell>
          <cell r="B1909" t="str">
            <v>C4GAS</v>
          </cell>
        </row>
        <row r="1910">
          <cell r="A1910">
            <v>289233137</v>
          </cell>
          <cell r="B1910" t="str">
            <v>CNRS</v>
          </cell>
        </row>
        <row r="1911">
          <cell r="A1911">
            <v>289258191</v>
          </cell>
          <cell r="B1911" t="str">
            <v>RSI</v>
          </cell>
        </row>
        <row r="1912">
          <cell r="A1912">
            <v>289357381</v>
          </cell>
          <cell r="B1912" t="str">
            <v>LABO FRANCAIS DU F</v>
          </cell>
        </row>
        <row r="1913">
          <cell r="A1913">
            <v>289358694</v>
          </cell>
          <cell r="B1913" t="str">
            <v>GROUPE BENETEAU</v>
          </cell>
        </row>
        <row r="1914">
          <cell r="A1914">
            <v>289391174</v>
          </cell>
          <cell r="B1914" t="str">
            <v>UPS</v>
          </cell>
        </row>
        <row r="1915">
          <cell r="A1915">
            <v>289577665</v>
          </cell>
          <cell r="B1915" t="str">
            <v>ALTAVIA CONNECT</v>
          </cell>
        </row>
        <row r="1916">
          <cell r="A1916">
            <v>289601499</v>
          </cell>
          <cell r="B1916" t="str">
            <v>CMP</v>
          </cell>
        </row>
        <row r="1917">
          <cell r="A1917">
            <v>289869302</v>
          </cell>
          <cell r="B1917" t="str">
            <v>ETS MESPOULET</v>
          </cell>
        </row>
        <row r="1918">
          <cell r="A1918">
            <v>289896263</v>
          </cell>
          <cell r="B1918" t="str">
            <v>GEOS BUSINESS INTELLIGENCE</v>
          </cell>
        </row>
        <row r="1919">
          <cell r="A1919">
            <v>289979010</v>
          </cell>
          <cell r="B1919" t="str">
            <v>HOLDING VERDUGER</v>
          </cell>
        </row>
        <row r="1920">
          <cell r="A1920">
            <v>289988813</v>
          </cell>
          <cell r="B1920" t="str">
            <v>TIKEHAU INVESTMENT MANAGEMENT</v>
          </cell>
        </row>
        <row r="1921">
          <cell r="A1921">
            <v>290083307</v>
          </cell>
          <cell r="B1921" t="str">
            <v>LABO FRANCAIS DU F</v>
          </cell>
        </row>
        <row r="1922">
          <cell r="A1922">
            <v>290106751</v>
          </cell>
          <cell r="B1922" t="str">
            <v>CASINO GUICHARD</v>
          </cell>
        </row>
        <row r="1923">
          <cell r="A1923">
            <v>290225668</v>
          </cell>
          <cell r="B1923" t="str">
            <v>ISSM</v>
          </cell>
        </row>
        <row r="1924">
          <cell r="A1924">
            <v>290362602</v>
          </cell>
          <cell r="B1924" t="str">
            <v>EUROFINS SCIENTIFIC DEVELOPPEMENT</v>
          </cell>
        </row>
        <row r="1925">
          <cell r="A1925">
            <v>290472039</v>
          </cell>
          <cell r="B1925" t="str">
            <v>ZCOST MANAGEMENT</v>
          </cell>
        </row>
        <row r="1926">
          <cell r="A1926">
            <v>290579528</v>
          </cell>
          <cell r="B1926" t="str">
            <v>HENRY SCHEIN FRANCE</v>
          </cell>
        </row>
        <row r="1927">
          <cell r="A1927">
            <v>290649123</v>
          </cell>
          <cell r="B1927" t="str">
            <v>POLE EMPLOI</v>
          </cell>
        </row>
        <row r="1928">
          <cell r="A1928">
            <v>290715247</v>
          </cell>
          <cell r="B1928" t="str">
            <v>FENWICK LINDE SARL</v>
          </cell>
        </row>
        <row r="1929">
          <cell r="A1929">
            <v>290752208</v>
          </cell>
          <cell r="B1929" t="str">
            <v>LOGEMENT FRANCAIS</v>
          </cell>
        </row>
        <row r="1930">
          <cell r="A1930">
            <v>290758197</v>
          </cell>
          <cell r="B1930" t="str">
            <v>ETUDE CABLAGE RESEAUX</v>
          </cell>
        </row>
        <row r="1931">
          <cell r="A1931">
            <v>290837959</v>
          </cell>
          <cell r="B1931" t="str">
            <v>VEOLIA</v>
          </cell>
        </row>
        <row r="1932">
          <cell r="A1932">
            <v>290926075</v>
          </cell>
          <cell r="B1932" t="str">
            <v>ALLTUB FRANCE</v>
          </cell>
        </row>
        <row r="1933">
          <cell r="A1933">
            <v>290937957</v>
          </cell>
          <cell r="B1933" t="str">
            <v>SUD ALSACE TRUCKS</v>
          </cell>
        </row>
        <row r="1934">
          <cell r="A1934">
            <v>291086952</v>
          </cell>
          <cell r="B1934" t="str">
            <v>ANR AG NAT RECHE</v>
          </cell>
        </row>
        <row r="1935">
          <cell r="A1935">
            <v>291213242</v>
          </cell>
          <cell r="B1935" t="str">
            <v>INDUSTEAM SAS</v>
          </cell>
        </row>
        <row r="1936">
          <cell r="A1936">
            <v>291250392</v>
          </cell>
          <cell r="B1936" t="str">
            <v>CMCIC</v>
          </cell>
        </row>
        <row r="1937">
          <cell r="A1937">
            <v>291315245</v>
          </cell>
          <cell r="B1937" t="str">
            <v>KUEHNE NAGEL</v>
          </cell>
        </row>
        <row r="1938">
          <cell r="A1938">
            <v>291320526</v>
          </cell>
          <cell r="B1938" t="str">
            <v>MOHG HOTEL</v>
          </cell>
        </row>
        <row r="1939">
          <cell r="A1939">
            <v>291383383</v>
          </cell>
          <cell r="B1939" t="str">
            <v>LA POSTE</v>
          </cell>
        </row>
        <row r="1940">
          <cell r="A1940">
            <v>291397896</v>
          </cell>
          <cell r="B1940" t="str">
            <v>CERP ROUEN</v>
          </cell>
        </row>
        <row r="1941">
          <cell r="A1941">
            <v>291425259</v>
          </cell>
          <cell r="B1941" t="str">
            <v>AEROPORT TOULOUSE BLAGNAC</v>
          </cell>
        </row>
        <row r="1942">
          <cell r="A1942">
            <v>291486574</v>
          </cell>
          <cell r="B1942" t="str">
            <v>TECHNIP</v>
          </cell>
        </row>
        <row r="1943">
          <cell r="A1943">
            <v>291507031</v>
          </cell>
          <cell r="B1943" t="str">
            <v>LA POSTE</v>
          </cell>
        </row>
        <row r="1944">
          <cell r="A1944">
            <v>291507197</v>
          </cell>
          <cell r="B1944" t="str">
            <v>LA POSTE</v>
          </cell>
        </row>
        <row r="1945">
          <cell r="A1945">
            <v>291588544</v>
          </cell>
          <cell r="B1945" t="str">
            <v>BPCE</v>
          </cell>
        </row>
        <row r="1946">
          <cell r="A1946">
            <v>291800642</v>
          </cell>
          <cell r="B1946" t="str">
            <v>MEDITERRANEAN OILFIED</v>
          </cell>
        </row>
        <row r="1947">
          <cell r="A1947">
            <v>291998347</v>
          </cell>
          <cell r="B1947" t="str">
            <v>AIRBUS GROUP Inter</v>
          </cell>
        </row>
        <row r="1948">
          <cell r="A1948">
            <v>292014680</v>
          </cell>
          <cell r="B1948" t="str">
            <v>OPENCLASSROOMS</v>
          </cell>
        </row>
        <row r="1949">
          <cell r="A1949">
            <v>292262420</v>
          </cell>
          <cell r="B1949" t="str">
            <v>ALTRAN TECHNOLOGIES</v>
          </cell>
        </row>
        <row r="1950">
          <cell r="A1950">
            <v>292424715</v>
          </cell>
          <cell r="B1950" t="str">
            <v>POLE EMPLOI</v>
          </cell>
        </row>
        <row r="1951">
          <cell r="A1951">
            <v>292482424</v>
          </cell>
          <cell r="B1951" t="str">
            <v>SCP JEAN-MICHEL LESAGE FLORENCE PALAU</v>
          </cell>
        </row>
        <row r="1952">
          <cell r="A1952">
            <v>292502072</v>
          </cell>
          <cell r="B1952" t="str">
            <v>VEOLIA</v>
          </cell>
        </row>
        <row r="1953">
          <cell r="A1953">
            <v>292557431</v>
          </cell>
          <cell r="B1953" t="str">
            <v>CASTEL FRERES</v>
          </cell>
        </row>
        <row r="1954">
          <cell r="A1954">
            <v>292627572</v>
          </cell>
          <cell r="B1954" t="str">
            <v>AXYNTHIS</v>
          </cell>
        </row>
        <row r="1955">
          <cell r="A1955">
            <v>292737389</v>
          </cell>
          <cell r="B1955" t="str">
            <v>UPS</v>
          </cell>
        </row>
        <row r="1956">
          <cell r="A1956">
            <v>292926412</v>
          </cell>
          <cell r="B1956" t="str">
            <v>BAUSTONE</v>
          </cell>
        </row>
        <row r="1957">
          <cell r="A1957">
            <v>292953960</v>
          </cell>
          <cell r="B1957" t="str">
            <v>ACTEDEV</v>
          </cell>
        </row>
        <row r="1958">
          <cell r="A1958">
            <v>293121062</v>
          </cell>
          <cell r="B1958" t="str">
            <v>MINISTERE DE L'INTER</v>
          </cell>
        </row>
        <row r="1959">
          <cell r="A1959">
            <v>293169228</v>
          </cell>
          <cell r="B1959" t="str">
            <v>AS LEASE</v>
          </cell>
        </row>
        <row r="1960">
          <cell r="A1960">
            <v>293181868</v>
          </cell>
          <cell r="B1960" t="str">
            <v>SAFETRADE</v>
          </cell>
        </row>
        <row r="1961">
          <cell r="A1961">
            <v>293191362</v>
          </cell>
          <cell r="B1961" t="str">
            <v>FRACHT FRANCE</v>
          </cell>
        </row>
        <row r="1962">
          <cell r="A1962">
            <v>293202227</v>
          </cell>
          <cell r="B1962" t="str">
            <v>DHL</v>
          </cell>
        </row>
        <row r="1963">
          <cell r="A1963">
            <v>293202318</v>
          </cell>
          <cell r="B1963" t="str">
            <v>ASS DES INSTITUTS CARNOT</v>
          </cell>
        </row>
        <row r="1964">
          <cell r="A1964">
            <v>293335654</v>
          </cell>
          <cell r="B1964" t="str">
            <v>NOVAXIA</v>
          </cell>
        </row>
        <row r="1965">
          <cell r="A1965">
            <v>293371782</v>
          </cell>
          <cell r="B1965" t="str">
            <v>ETABLISSEMENT PUBLIC FONCIER IDF</v>
          </cell>
        </row>
        <row r="1966">
          <cell r="A1966">
            <v>293555475</v>
          </cell>
          <cell r="B1966" t="str">
            <v>CO.FI.DEV</v>
          </cell>
        </row>
        <row r="1967">
          <cell r="A1967">
            <v>293625609</v>
          </cell>
          <cell r="B1967" t="str">
            <v>SEITA (GROUPE ALTADIS)</v>
          </cell>
        </row>
        <row r="1968">
          <cell r="A1968">
            <v>293648593</v>
          </cell>
          <cell r="B1968" t="str">
            <v>ADF SARL</v>
          </cell>
        </row>
        <row r="1969">
          <cell r="A1969">
            <v>293939216</v>
          </cell>
          <cell r="B1969" t="str">
            <v>BR CONSTRUCTION</v>
          </cell>
        </row>
        <row r="1970">
          <cell r="A1970">
            <v>293964438</v>
          </cell>
          <cell r="B1970" t="str">
            <v>MARCUS PARTNERS</v>
          </cell>
        </row>
        <row r="1971">
          <cell r="A1971">
            <v>294036723</v>
          </cell>
          <cell r="B1971" t="str">
            <v>ECOVADIS</v>
          </cell>
        </row>
        <row r="1972">
          <cell r="A1972">
            <v>294045732</v>
          </cell>
          <cell r="B1972" t="str">
            <v>INFOCLIPPER</v>
          </cell>
        </row>
        <row r="1973">
          <cell r="A1973">
            <v>294084962</v>
          </cell>
          <cell r="B1973" t="str">
            <v>POLE EMPLOI</v>
          </cell>
        </row>
        <row r="1974">
          <cell r="A1974">
            <v>294224592</v>
          </cell>
          <cell r="B1974" t="str">
            <v>SENDINBLUE</v>
          </cell>
        </row>
        <row r="1975">
          <cell r="A1975">
            <v>294350843</v>
          </cell>
          <cell r="B1975" t="str">
            <v>ALTERNATIVE INVEST</v>
          </cell>
        </row>
        <row r="1976">
          <cell r="A1976">
            <v>294350850</v>
          </cell>
          <cell r="B1976" t="str">
            <v>BPCE</v>
          </cell>
        </row>
        <row r="1977">
          <cell r="A1977">
            <v>294559476</v>
          </cell>
          <cell r="B1977" t="str">
            <v>PLIALU</v>
          </cell>
        </row>
        <row r="1978">
          <cell r="A1978">
            <v>294620443</v>
          </cell>
          <cell r="B1978" t="str">
            <v>GROUPE DIANA KERISPER</v>
          </cell>
        </row>
        <row r="1979">
          <cell r="A1979">
            <v>294634279</v>
          </cell>
          <cell r="B1979" t="str">
            <v>NEUBAUER VAUBAN PIECE DE RECHANGE</v>
          </cell>
        </row>
        <row r="1980">
          <cell r="A1980">
            <v>294680108</v>
          </cell>
          <cell r="B1980" t="str">
            <v>ACCOR</v>
          </cell>
        </row>
        <row r="1981">
          <cell r="A1981">
            <v>294697029</v>
          </cell>
          <cell r="B1981" t="str">
            <v>AVRIL</v>
          </cell>
        </row>
        <row r="1982">
          <cell r="A1982">
            <v>294700708</v>
          </cell>
          <cell r="B1982" t="str">
            <v>GROUPE A.I.S</v>
          </cell>
        </row>
        <row r="1983">
          <cell r="A1983">
            <v>294793166</v>
          </cell>
          <cell r="B1983" t="str">
            <v>FILTRATION</v>
          </cell>
        </row>
        <row r="1984">
          <cell r="A1984">
            <v>294859173</v>
          </cell>
          <cell r="B1984" t="str">
            <v>EXOSUN</v>
          </cell>
        </row>
        <row r="1985">
          <cell r="A1985">
            <v>294944777</v>
          </cell>
          <cell r="B1985" t="str">
            <v>APTEA</v>
          </cell>
        </row>
        <row r="1986">
          <cell r="A1986">
            <v>294968792</v>
          </cell>
          <cell r="B1986" t="str">
            <v>SMARTBOX GROUP FRANCE</v>
          </cell>
        </row>
        <row r="1987">
          <cell r="A1987">
            <v>295225077</v>
          </cell>
          <cell r="B1987" t="str">
            <v>RETIF</v>
          </cell>
        </row>
        <row r="1988">
          <cell r="A1988">
            <v>295429489</v>
          </cell>
          <cell r="B1988" t="str">
            <v>TIEMPO SAS</v>
          </cell>
        </row>
        <row r="1989">
          <cell r="A1989">
            <v>295495365</v>
          </cell>
          <cell r="B1989" t="str">
            <v>PHILIPPE MARCHE</v>
          </cell>
        </row>
        <row r="1990">
          <cell r="A1990">
            <v>295524693</v>
          </cell>
          <cell r="B1990" t="str">
            <v>ACTIVA</v>
          </cell>
        </row>
        <row r="1991">
          <cell r="A1991">
            <v>295704501</v>
          </cell>
          <cell r="B1991" t="str">
            <v>PRODWAYS</v>
          </cell>
        </row>
        <row r="1992">
          <cell r="A1992">
            <v>295768654</v>
          </cell>
          <cell r="B1992" t="str">
            <v>AGERYS CONSEILS</v>
          </cell>
        </row>
        <row r="1993">
          <cell r="A1993">
            <v>295801885</v>
          </cell>
          <cell r="B1993" t="str">
            <v>SAVOUR - CDM</v>
          </cell>
        </row>
        <row r="1994">
          <cell r="A1994">
            <v>295822873</v>
          </cell>
          <cell r="B1994" t="str">
            <v>TORNIER</v>
          </cell>
        </row>
        <row r="1995">
          <cell r="A1995">
            <v>295952126</v>
          </cell>
          <cell r="B1995" t="str">
            <v>ARTECH MASTER PARTS</v>
          </cell>
        </row>
        <row r="1996">
          <cell r="A1996">
            <v>296097913</v>
          </cell>
          <cell r="B1996" t="str">
            <v>118218 LE NUMERO</v>
          </cell>
        </row>
        <row r="1997">
          <cell r="A1997">
            <v>296119568</v>
          </cell>
          <cell r="B1997" t="str">
            <v>CARREFOUR</v>
          </cell>
        </row>
        <row r="1998">
          <cell r="A1998">
            <v>296128668</v>
          </cell>
          <cell r="B1998" t="str">
            <v>STEARINERIE DUBOIS FILS</v>
          </cell>
        </row>
        <row r="1999">
          <cell r="A1999">
            <v>296268415</v>
          </cell>
          <cell r="B1999" t="str">
            <v>INSTITUT SUPERIEUR DE L'AERONAUTIQUE ET DE L'ESPACE</v>
          </cell>
        </row>
        <row r="2000">
          <cell r="A2000">
            <v>296280667</v>
          </cell>
          <cell r="B2000" t="str">
            <v>HOLDING B.P.M.</v>
          </cell>
        </row>
        <row r="2001">
          <cell r="A2001">
            <v>296310068</v>
          </cell>
          <cell r="B2001" t="str">
            <v>ROCKWOOD WAFER RECLA</v>
          </cell>
        </row>
        <row r="2002">
          <cell r="A2002">
            <v>296405041</v>
          </cell>
          <cell r="B2002" t="str">
            <v>FEDE BAT ET TRAVAUX PUBLICS</v>
          </cell>
        </row>
        <row r="2003">
          <cell r="A2003">
            <v>296442457</v>
          </cell>
          <cell r="B2003" t="str">
            <v>EDF</v>
          </cell>
        </row>
        <row r="2004">
          <cell r="A2004">
            <v>296443380</v>
          </cell>
          <cell r="B2004" t="str">
            <v>EDF</v>
          </cell>
        </row>
        <row r="2005">
          <cell r="A2005">
            <v>296457935</v>
          </cell>
          <cell r="B2005" t="str">
            <v>TIKEHAU INVESTMENT MANAGEMENT</v>
          </cell>
        </row>
        <row r="2006">
          <cell r="A2006">
            <v>296875094</v>
          </cell>
          <cell r="B2006" t="str">
            <v>VIVENDI</v>
          </cell>
        </row>
        <row r="2007">
          <cell r="A2007">
            <v>297145588</v>
          </cell>
          <cell r="B2007" t="str">
            <v>ATALIAN</v>
          </cell>
        </row>
        <row r="2008">
          <cell r="A2008">
            <v>297190709</v>
          </cell>
          <cell r="B2008" t="str">
            <v>RELECOM &amp; PARTNERS</v>
          </cell>
        </row>
        <row r="2009">
          <cell r="A2009">
            <v>297363991</v>
          </cell>
          <cell r="B2009" t="str">
            <v>SCP Y. COUDRAY - C. ANCEL</v>
          </cell>
        </row>
        <row r="2010">
          <cell r="A2010">
            <v>297379534</v>
          </cell>
          <cell r="B2010" t="str">
            <v>EDF</v>
          </cell>
        </row>
        <row r="2011">
          <cell r="A2011">
            <v>297425444</v>
          </cell>
          <cell r="B2011" t="str">
            <v>INSTITUT OENOLOGIQUE DE CHAMPAGNE</v>
          </cell>
        </row>
        <row r="2012">
          <cell r="A2012">
            <v>297466430</v>
          </cell>
          <cell r="B2012" t="str">
            <v>NELITE FRANCE</v>
          </cell>
        </row>
        <row r="2013">
          <cell r="A2013">
            <v>297482148</v>
          </cell>
          <cell r="B2013" t="str">
            <v>MWM FRANCE</v>
          </cell>
        </row>
        <row r="2014">
          <cell r="A2014">
            <v>297487295</v>
          </cell>
          <cell r="B2014" t="str">
            <v>ODYSSEE ENTREP. ET A</v>
          </cell>
        </row>
        <row r="2015">
          <cell r="A2015">
            <v>297528296</v>
          </cell>
          <cell r="B2015" t="str">
            <v>PHARMANAGER GROUP</v>
          </cell>
        </row>
        <row r="2016">
          <cell r="A2016">
            <v>297566593</v>
          </cell>
          <cell r="B2016" t="str">
            <v>ARAYMOND France</v>
          </cell>
        </row>
        <row r="2017">
          <cell r="A2017">
            <v>297582095</v>
          </cell>
          <cell r="B2017" t="str">
            <v>PITNEY BOWES SOFTWARE</v>
          </cell>
        </row>
        <row r="2018">
          <cell r="A2018">
            <v>297745387</v>
          </cell>
          <cell r="B2018" t="str">
            <v>LISI MEDICAL</v>
          </cell>
        </row>
        <row r="2019">
          <cell r="A2019">
            <v>297798931</v>
          </cell>
          <cell r="B2019" t="str">
            <v>ARJO WIGGINS</v>
          </cell>
        </row>
        <row r="2020">
          <cell r="A2020">
            <v>297821063</v>
          </cell>
          <cell r="B2020" t="str">
            <v>SAS COSNET</v>
          </cell>
        </row>
        <row r="2021">
          <cell r="A2021">
            <v>297829124</v>
          </cell>
          <cell r="B2021" t="str">
            <v>NEYRAT AUTUN FRANCE</v>
          </cell>
        </row>
        <row r="2022">
          <cell r="A2022">
            <v>297829157</v>
          </cell>
          <cell r="B2022" t="str">
            <v>AMAURY</v>
          </cell>
        </row>
        <row r="2023">
          <cell r="A2023">
            <v>298103313</v>
          </cell>
          <cell r="B2023" t="str">
            <v>LASAT</v>
          </cell>
        </row>
        <row r="2024">
          <cell r="A2024">
            <v>298116943</v>
          </cell>
          <cell r="B2024" t="str">
            <v>KAUDERS CONSULTING</v>
          </cell>
        </row>
        <row r="2025">
          <cell r="A2025">
            <v>298423786</v>
          </cell>
          <cell r="B2025" t="str">
            <v>BCA EXPERTISE SAS</v>
          </cell>
        </row>
        <row r="2026">
          <cell r="A2026">
            <v>298590535</v>
          </cell>
          <cell r="B2026" t="str">
            <v>AGYCA GROUP</v>
          </cell>
        </row>
        <row r="2027">
          <cell r="A2027">
            <v>298699484</v>
          </cell>
          <cell r="B2027" t="str">
            <v>LA POSTE</v>
          </cell>
        </row>
        <row r="2028">
          <cell r="A2028">
            <v>298799086</v>
          </cell>
          <cell r="B2028" t="str">
            <v>ORANGE</v>
          </cell>
        </row>
        <row r="2029">
          <cell r="A2029">
            <v>298896874</v>
          </cell>
          <cell r="B2029" t="str">
            <v>VIVENDI</v>
          </cell>
        </row>
        <row r="2030">
          <cell r="A2030">
            <v>298947669</v>
          </cell>
          <cell r="B2030" t="str">
            <v>LENORMANT FINANCES</v>
          </cell>
        </row>
        <row r="2031">
          <cell r="A2031">
            <v>299078217</v>
          </cell>
          <cell r="B2031" t="str">
            <v>AG2R LA MONDIALE</v>
          </cell>
        </row>
        <row r="2032">
          <cell r="A2032">
            <v>299230958</v>
          </cell>
          <cell r="B2032" t="str">
            <v>EVOLUTION</v>
          </cell>
        </row>
        <row r="2033">
          <cell r="A2033">
            <v>299308887</v>
          </cell>
          <cell r="B2033" t="str">
            <v>GEIE ATYSE</v>
          </cell>
        </row>
        <row r="2034">
          <cell r="A2034">
            <v>299380845</v>
          </cell>
          <cell r="B2034" t="str">
            <v>KAT SYSTEMES</v>
          </cell>
        </row>
        <row r="2035">
          <cell r="A2035">
            <v>299527718</v>
          </cell>
          <cell r="B2035" t="str">
            <v>KERING</v>
          </cell>
        </row>
        <row r="2036">
          <cell r="A2036">
            <v>299593025</v>
          </cell>
          <cell r="B2036" t="str">
            <v>SOCIETE GENERALE</v>
          </cell>
        </row>
        <row r="2037">
          <cell r="A2037">
            <v>299770805</v>
          </cell>
          <cell r="B2037" t="str">
            <v>REAL ESTATE INSURANCE&amp;SECURITIE EXPE</v>
          </cell>
        </row>
        <row r="2038">
          <cell r="A2038">
            <v>299836051</v>
          </cell>
          <cell r="B2038" t="str">
            <v>CMCIC</v>
          </cell>
        </row>
        <row r="2039">
          <cell r="A2039">
            <v>299836143</v>
          </cell>
          <cell r="B2039" t="str">
            <v>POLE EMPLOI</v>
          </cell>
        </row>
        <row r="2040">
          <cell r="A2040">
            <v>299884499</v>
          </cell>
          <cell r="B2040" t="str">
            <v>SCA AXEREAL</v>
          </cell>
        </row>
        <row r="2041">
          <cell r="A2041">
            <v>301654463</v>
          </cell>
          <cell r="B2041" t="str">
            <v>ACCOR</v>
          </cell>
        </row>
        <row r="2042">
          <cell r="A2042">
            <v>314272260</v>
          </cell>
          <cell r="B2042" t="str">
            <v>MAGNA C SARL</v>
          </cell>
        </row>
        <row r="2043">
          <cell r="A2043">
            <v>315791566</v>
          </cell>
          <cell r="B2043" t="str">
            <v>ACCOR</v>
          </cell>
        </row>
        <row r="2044">
          <cell r="A2044">
            <v>316545268</v>
          </cell>
          <cell r="B2044" t="str">
            <v>OEG OEL UND GASFEUER</v>
          </cell>
        </row>
        <row r="2045">
          <cell r="A2045">
            <v>318025715</v>
          </cell>
          <cell r="B2045" t="str">
            <v>COVIVIO</v>
          </cell>
        </row>
        <row r="2046">
          <cell r="A2046">
            <v>342846079</v>
          </cell>
          <cell r="B2046" t="str">
            <v>SPIE</v>
          </cell>
        </row>
        <row r="2047">
          <cell r="A2047">
            <v>345487011</v>
          </cell>
          <cell r="B2047" t="str">
            <v>GROUPE SNCF</v>
          </cell>
        </row>
        <row r="2048">
          <cell r="A2048">
            <v>345543029</v>
          </cell>
          <cell r="B2048" t="str">
            <v>VALEO</v>
          </cell>
        </row>
        <row r="2049">
          <cell r="A2049">
            <v>345593354</v>
          </cell>
          <cell r="B2049" t="str">
            <v>SAS ROLLI</v>
          </cell>
        </row>
        <row r="2050">
          <cell r="A2050">
            <v>346161185</v>
          </cell>
          <cell r="B2050" t="str">
            <v>SOJITZ EUROPE PLC</v>
          </cell>
        </row>
        <row r="2051">
          <cell r="A2051">
            <v>346578313</v>
          </cell>
          <cell r="B2051" t="str">
            <v>FLORENSUC</v>
          </cell>
        </row>
        <row r="2052">
          <cell r="A2052">
            <v>346648421</v>
          </cell>
          <cell r="B2052" t="str">
            <v>LORALP GESTION</v>
          </cell>
        </row>
        <row r="2053">
          <cell r="A2053">
            <v>346658511</v>
          </cell>
          <cell r="B2053" t="str">
            <v>PF CONCEPT FRANCE</v>
          </cell>
        </row>
        <row r="2054">
          <cell r="A2054">
            <v>346666084</v>
          </cell>
          <cell r="B2054" t="str">
            <v>DRAGON ROUGE HOLDING</v>
          </cell>
        </row>
        <row r="2055">
          <cell r="A2055">
            <v>346687072</v>
          </cell>
          <cell r="B2055" t="str">
            <v>TP PLUS</v>
          </cell>
        </row>
        <row r="2056">
          <cell r="A2056">
            <v>346748585</v>
          </cell>
          <cell r="B2056" t="str">
            <v>TRELLEBORG AUTOMOTIVE FRANCE</v>
          </cell>
        </row>
        <row r="2057">
          <cell r="A2057">
            <v>346779606</v>
          </cell>
          <cell r="B2057" t="str">
            <v>AUDIT ANALYSES ASSOC</v>
          </cell>
        </row>
        <row r="2058">
          <cell r="A2058">
            <v>347016834</v>
          </cell>
          <cell r="B2058" t="str">
            <v>OMYACOLOR SA</v>
          </cell>
        </row>
        <row r="2059">
          <cell r="A2059">
            <v>347109779</v>
          </cell>
          <cell r="B2059" t="str">
            <v>LES FILS DE A DOUMEN</v>
          </cell>
        </row>
        <row r="2060">
          <cell r="A2060">
            <v>347146847</v>
          </cell>
          <cell r="B2060" t="str">
            <v>SAMSIC</v>
          </cell>
        </row>
        <row r="2061">
          <cell r="A2061">
            <v>347222598</v>
          </cell>
          <cell r="B2061" t="str">
            <v>GFI INFORMATIQUE</v>
          </cell>
        </row>
        <row r="2062">
          <cell r="A2062">
            <v>347229759</v>
          </cell>
          <cell r="B2062" t="str">
            <v>SCHWER</v>
          </cell>
        </row>
        <row r="2063">
          <cell r="A2063">
            <v>347229932</v>
          </cell>
          <cell r="B2063" t="str">
            <v>ORPHEE DIFFUSION CONSEIL</v>
          </cell>
        </row>
        <row r="2064">
          <cell r="A2064">
            <v>347236291</v>
          </cell>
          <cell r="B2064" t="str">
            <v>JL CHOUTEAU G CHOUTEAU LAUVERGNAT HU</v>
          </cell>
        </row>
        <row r="2065">
          <cell r="A2065">
            <v>347305492</v>
          </cell>
          <cell r="B2065" t="str">
            <v>ASCI ROY</v>
          </cell>
        </row>
        <row r="2066">
          <cell r="A2066">
            <v>347389504</v>
          </cell>
          <cell r="B2066" t="str">
            <v>ALCAN</v>
          </cell>
        </row>
        <row r="2067">
          <cell r="A2067">
            <v>347677890</v>
          </cell>
          <cell r="B2067" t="str">
            <v>GROUPE SNCF</v>
          </cell>
        </row>
        <row r="2068">
          <cell r="A2068">
            <v>347683708</v>
          </cell>
          <cell r="B2068" t="str">
            <v>SCP AZOULAY JEAN PHIL CHANIOLLEAU FR</v>
          </cell>
        </row>
        <row r="2069">
          <cell r="A2069">
            <v>347706715</v>
          </cell>
          <cell r="B2069" t="str">
            <v>INMAC WSTORE</v>
          </cell>
        </row>
        <row r="2070">
          <cell r="A2070">
            <v>347715344</v>
          </cell>
          <cell r="B2070" t="str">
            <v>SA LES HOTELS DE PARIS</v>
          </cell>
        </row>
        <row r="2071">
          <cell r="A2071">
            <v>347757833</v>
          </cell>
          <cell r="B2071" t="str">
            <v>ALLIANZ FRANCE</v>
          </cell>
        </row>
        <row r="2072">
          <cell r="A2072">
            <v>347761744</v>
          </cell>
          <cell r="B2072" t="str">
            <v>ALLIANZ FRANCE</v>
          </cell>
        </row>
        <row r="2073">
          <cell r="A2073">
            <v>347761819</v>
          </cell>
          <cell r="B2073" t="str">
            <v>ALLIANZ FRANCE</v>
          </cell>
        </row>
        <row r="2074">
          <cell r="A2074">
            <v>347792772</v>
          </cell>
          <cell r="B2074" t="str">
            <v>OUEST ACRO</v>
          </cell>
        </row>
        <row r="2075">
          <cell r="A2075">
            <v>347794455</v>
          </cell>
          <cell r="B2075" t="str">
            <v>SERGI HOLDING</v>
          </cell>
        </row>
        <row r="2076">
          <cell r="A2076">
            <v>347797797</v>
          </cell>
          <cell r="B2076" t="str">
            <v>ROBERT HALF INTERNATIONAL FRANCE</v>
          </cell>
        </row>
        <row r="2077">
          <cell r="A2077">
            <v>347802704</v>
          </cell>
          <cell r="B2077" t="str">
            <v>ACERGY SERVICES</v>
          </cell>
        </row>
        <row r="2078">
          <cell r="A2078">
            <v>347805319</v>
          </cell>
          <cell r="B2078" t="str">
            <v>GROUPE TITEL</v>
          </cell>
        </row>
        <row r="2079">
          <cell r="A2079">
            <v>347816134</v>
          </cell>
          <cell r="B2079" t="str">
            <v>ITP</v>
          </cell>
        </row>
        <row r="2080">
          <cell r="A2080">
            <v>347833774</v>
          </cell>
          <cell r="B2080" t="str">
            <v>FRANCE INNOVATION SC</v>
          </cell>
        </row>
        <row r="2081">
          <cell r="A2081">
            <v>347845588</v>
          </cell>
          <cell r="B2081" t="str">
            <v>JMD</v>
          </cell>
        </row>
        <row r="2082">
          <cell r="A2082">
            <v>348184714</v>
          </cell>
          <cell r="B2082" t="str">
            <v>FIOUL 83</v>
          </cell>
        </row>
        <row r="2083">
          <cell r="A2083">
            <v>348229543</v>
          </cell>
          <cell r="B2083" t="str">
            <v>OKTOS</v>
          </cell>
        </row>
        <row r="2084">
          <cell r="A2084">
            <v>348239740</v>
          </cell>
          <cell r="B2084" t="str">
            <v>BOLLORE</v>
          </cell>
        </row>
        <row r="2085">
          <cell r="A2085">
            <v>348286949</v>
          </cell>
          <cell r="B2085" t="str">
            <v>AGIR</v>
          </cell>
        </row>
        <row r="2086">
          <cell r="A2086">
            <v>348291873</v>
          </cell>
          <cell r="B2086" t="str">
            <v>SOCATEB ET CIE</v>
          </cell>
        </row>
        <row r="2087">
          <cell r="A2087">
            <v>348480427</v>
          </cell>
          <cell r="B2087" t="str">
            <v>CONSEILS SERVICES IMMOBILIERS</v>
          </cell>
        </row>
        <row r="2088">
          <cell r="A2088">
            <v>348591017</v>
          </cell>
          <cell r="B2088" t="str">
            <v>ST DALFOUR SAS</v>
          </cell>
        </row>
        <row r="2089">
          <cell r="A2089">
            <v>348704966</v>
          </cell>
          <cell r="B2089" t="str">
            <v>DAF TRUCKS FRANCE</v>
          </cell>
        </row>
        <row r="2090">
          <cell r="A2090">
            <v>349171322</v>
          </cell>
          <cell r="B2090" t="str">
            <v>HARPAGE</v>
          </cell>
        </row>
        <row r="2091">
          <cell r="A2091">
            <v>349194373</v>
          </cell>
          <cell r="B2091" t="str">
            <v>GILEAD SCIENCES</v>
          </cell>
        </row>
        <row r="2092">
          <cell r="A2092">
            <v>364832154</v>
          </cell>
          <cell r="B2092" t="str">
            <v>CULTISOL</v>
          </cell>
        </row>
        <row r="2093">
          <cell r="A2093">
            <v>365380377</v>
          </cell>
          <cell r="B2093" t="str">
            <v>FINANCE INNOVATION</v>
          </cell>
        </row>
        <row r="2094">
          <cell r="A2094">
            <v>365462845</v>
          </cell>
          <cell r="B2094" t="str">
            <v>RITZENTHALER</v>
          </cell>
        </row>
        <row r="2095">
          <cell r="A2095">
            <v>366441850</v>
          </cell>
          <cell r="B2095" t="str">
            <v>ACCOR</v>
          </cell>
        </row>
        <row r="2096">
          <cell r="A2096">
            <v>370009086</v>
          </cell>
          <cell r="B2096" t="str">
            <v>SOLVAY SA</v>
          </cell>
        </row>
        <row r="2097">
          <cell r="A2097">
            <v>370039026</v>
          </cell>
          <cell r="B2097" t="str">
            <v>BRYGGIA</v>
          </cell>
        </row>
        <row r="2098">
          <cell r="A2098">
            <v>370513043</v>
          </cell>
          <cell r="B2098" t="str">
            <v>ACCOR</v>
          </cell>
        </row>
        <row r="2099">
          <cell r="A2099">
            <v>370517146</v>
          </cell>
          <cell r="B2099" t="str">
            <v>NEXANS</v>
          </cell>
        </row>
        <row r="2100">
          <cell r="A2100">
            <v>370571468</v>
          </cell>
          <cell r="B2100" t="str">
            <v>TOTAL</v>
          </cell>
        </row>
        <row r="2101">
          <cell r="A2101">
            <v>371254884</v>
          </cell>
          <cell r="B2101" t="str">
            <v>FORDAQ SA</v>
          </cell>
        </row>
        <row r="2102">
          <cell r="A2102">
            <v>371323127</v>
          </cell>
          <cell r="B2102" t="str">
            <v>EDF</v>
          </cell>
        </row>
        <row r="2103">
          <cell r="A2103">
            <v>373049758</v>
          </cell>
          <cell r="B2103" t="str">
            <v>THALES</v>
          </cell>
        </row>
        <row r="2104">
          <cell r="A2104">
            <v>378095533</v>
          </cell>
          <cell r="B2104" t="str">
            <v>PIERRE FABRE SA</v>
          </cell>
        </row>
        <row r="2105">
          <cell r="A2105">
            <v>378219190</v>
          </cell>
          <cell r="B2105" t="str">
            <v>SUEZ ENVIRONNEMENT</v>
          </cell>
        </row>
        <row r="2106">
          <cell r="A2106">
            <v>378226146</v>
          </cell>
          <cell r="B2106" t="str">
            <v>UTC</v>
          </cell>
        </row>
        <row r="2107">
          <cell r="A2107">
            <v>378226245</v>
          </cell>
          <cell r="B2107" t="str">
            <v>UTC</v>
          </cell>
        </row>
        <row r="2108">
          <cell r="A2108">
            <v>378244818</v>
          </cell>
          <cell r="B2108" t="str">
            <v>MONDIAL PROTECTION</v>
          </cell>
        </row>
        <row r="2109">
          <cell r="A2109">
            <v>378330815</v>
          </cell>
          <cell r="B2109" t="str">
            <v>FINANCIERE LES CEDRES BLEUS</v>
          </cell>
        </row>
        <row r="2110">
          <cell r="A2110">
            <v>378342984</v>
          </cell>
          <cell r="B2110" t="str">
            <v>VALEO</v>
          </cell>
        </row>
        <row r="2111">
          <cell r="A2111">
            <v>378395826</v>
          </cell>
          <cell r="B2111" t="str">
            <v>SA CEGID</v>
          </cell>
        </row>
        <row r="2112">
          <cell r="A2112">
            <v>378396857</v>
          </cell>
          <cell r="B2112" t="str">
            <v>MSSA SAS</v>
          </cell>
        </row>
        <row r="2113">
          <cell r="A2113">
            <v>378567804</v>
          </cell>
          <cell r="B2113" t="str">
            <v>COFALU KIM PLAY</v>
          </cell>
        </row>
        <row r="2114">
          <cell r="A2114">
            <v>378570345</v>
          </cell>
          <cell r="B2114" t="str">
            <v>GRUAU LAVAL</v>
          </cell>
        </row>
        <row r="2115">
          <cell r="A2115">
            <v>378581011</v>
          </cell>
          <cell r="B2115" t="str">
            <v>HEXCEL COMPOSITES</v>
          </cell>
        </row>
        <row r="2116">
          <cell r="A2116">
            <v>378606792</v>
          </cell>
          <cell r="B2116" t="str">
            <v>BURELLE</v>
          </cell>
        </row>
        <row r="2117">
          <cell r="A2117">
            <v>378634547</v>
          </cell>
          <cell r="B2117" t="str">
            <v>EURO QUALITY TRADING</v>
          </cell>
        </row>
        <row r="2118">
          <cell r="A2118">
            <v>378644280</v>
          </cell>
          <cell r="B2118" t="str">
            <v>LEROUX ET LOTZ TECHNOLOGIES</v>
          </cell>
        </row>
        <row r="2119">
          <cell r="A2119">
            <v>378772909</v>
          </cell>
          <cell r="B2119" t="str">
            <v>AGENCE NATIONALE DES FREQUENCES</v>
          </cell>
        </row>
        <row r="2120">
          <cell r="A2120">
            <v>378773030</v>
          </cell>
          <cell r="B2120" t="str">
            <v>COMMUNAUTE COM DE PAIMPOL GOELO</v>
          </cell>
        </row>
        <row r="2121">
          <cell r="A2121">
            <v>378773311</v>
          </cell>
          <cell r="B2121" t="str">
            <v>C COMMUNES DU VAL D</v>
          </cell>
        </row>
        <row r="2122">
          <cell r="A2122">
            <v>378851430</v>
          </cell>
          <cell r="B2122" t="str">
            <v>VINCI</v>
          </cell>
        </row>
        <row r="2123">
          <cell r="A2123">
            <v>379080591</v>
          </cell>
          <cell r="B2123" t="str">
            <v>PAYS D AIX DEVELOPPEMENT</v>
          </cell>
        </row>
        <row r="2124">
          <cell r="A2124">
            <v>379124290</v>
          </cell>
          <cell r="B2124" t="str">
            <v>COGERISC</v>
          </cell>
        </row>
        <row r="2125">
          <cell r="A2125">
            <v>379190960</v>
          </cell>
          <cell r="B2125" t="str">
            <v>COMPAGNIE FRANCE CHIMIE SAS</v>
          </cell>
        </row>
        <row r="2126">
          <cell r="A2126">
            <v>379205305</v>
          </cell>
          <cell r="B2126" t="str">
            <v>CQFD</v>
          </cell>
        </row>
        <row r="2127">
          <cell r="A2127">
            <v>379314677</v>
          </cell>
          <cell r="B2127" t="str">
            <v>SB ALLIANCE SNC</v>
          </cell>
        </row>
        <row r="2128">
          <cell r="A2128">
            <v>379316391</v>
          </cell>
          <cell r="B2128" t="str">
            <v>ROYO ALUMINIUM</v>
          </cell>
        </row>
        <row r="2129">
          <cell r="A2129">
            <v>379406044</v>
          </cell>
          <cell r="B2129" t="str">
            <v>PGDI</v>
          </cell>
        </row>
        <row r="2130">
          <cell r="A2130">
            <v>379424906</v>
          </cell>
          <cell r="B2130" t="str">
            <v>EDF</v>
          </cell>
        </row>
        <row r="2131">
          <cell r="A2131">
            <v>379425028</v>
          </cell>
          <cell r="B2131" t="str">
            <v>CORE PRODUCTS</v>
          </cell>
        </row>
        <row r="2132">
          <cell r="A2132">
            <v>379820798</v>
          </cell>
          <cell r="B2132" t="str">
            <v>VEOLIA</v>
          </cell>
        </row>
        <row r="2133">
          <cell r="A2133">
            <v>379867732</v>
          </cell>
          <cell r="B2133" t="str">
            <v>PERARD</v>
          </cell>
        </row>
        <row r="2134">
          <cell r="A2134">
            <v>379893282</v>
          </cell>
          <cell r="B2134" t="str">
            <v>DIRECTOIRE FINANCE HOLDING</v>
          </cell>
        </row>
        <row r="2135">
          <cell r="A2135">
            <v>379936354</v>
          </cell>
          <cell r="B2135" t="str">
            <v>ALCATEL LUCENT</v>
          </cell>
        </row>
        <row r="2136">
          <cell r="A2136">
            <v>380002584</v>
          </cell>
          <cell r="B2136" t="str">
            <v>SERIPLAST</v>
          </cell>
        </row>
        <row r="2137">
          <cell r="A2137">
            <v>380010041</v>
          </cell>
          <cell r="B2137" t="str">
            <v>MEGGITT</v>
          </cell>
        </row>
        <row r="2138">
          <cell r="A2138">
            <v>380017087</v>
          </cell>
          <cell r="B2138" t="str">
            <v>INTERMER</v>
          </cell>
        </row>
        <row r="2139">
          <cell r="A2139">
            <v>380020631</v>
          </cell>
          <cell r="B2139" t="str">
            <v>DEL MONTE FRESH PRODUCE INTERNATIONALINC</v>
          </cell>
        </row>
        <row r="2140">
          <cell r="A2140">
            <v>380023663</v>
          </cell>
          <cell r="B2140" t="str">
            <v>LA POSTE</v>
          </cell>
        </row>
        <row r="2141">
          <cell r="A2141">
            <v>380029863</v>
          </cell>
          <cell r="B2141" t="str">
            <v>AMLIN INSURANCE SE</v>
          </cell>
        </row>
        <row r="2142">
          <cell r="A2142">
            <v>380033592</v>
          </cell>
          <cell r="B2142" t="str">
            <v>METROPOLE D'AIX-MARSEILLE-PROVENCE TERRITOIRE PAYS D'AIX</v>
          </cell>
        </row>
        <row r="2143">
          <cell r="A2143">
            <v>380037911</v>
          </cell>
          <cell r="B2143" t="str">
            <v>BOUYGUES</v>
          </cell>
        </row>
        <row r="2144">
          <cell r="A2144">
            <v>380040261</v>
          </cell>
          <cell r="B2144" t="str">
            <v>DURAND PRODUCTION</v>
          </cell>
        </row>
        <row r="2145">
          <cell r="A2145">
            <v>380049895</v>
          </cell>
          <cell r="B2145" t="str">
            <v>RUNEO</v>
          </cell>
        </row>
        <row r="2146">
          <cell r="A2146">
            <v>380063677</v>
          </cell>
          <cell r="B2146" t="str">
            <v>CCI STRASBOURG ET BAS RHIN</v>
          </cell>
        </row>
        <row r="2147">
          <cell r="A2147">
            <v>380068833</v>
          </cell>
          <cell r="B2147" t="str">
            <v>EUTELSAT</v>
          </cell>
        </row>
        <row r="2148">
          <cell r="A2148">
            <v>380069856</v>
          </cell>
          <cell r="B2148" t="str">
            <v>LOUISE HOLDING SAS</v>
          </cell>
        </row>
        <row r="2149">
          <cell r="A2149">
            <v>380081133</v>
          </cell>
          <cell r="B2149" t="str">
            <v>GREENE TWEED &amp; CO FRANCE SAS</v>
          </cell>
        </row>
        <row r="2150">
          <cell r="A2150">
            <v>380097683</v>
          </cell>
          <cell r="B2150" t="str">
            <v>GALOPIN (SOCIETE)</v>
          </cell>
        </row>
        <row r="2151">
          <cell r="A2151">
            <v>380110916</v>
          </cell>
          <cell r="B2151" t="str">
            <v>CHAMBRE DE METIERS D'ALSACE</v>
          </cell>
        </row>
        <row r="2152">
          <cell r="A2152">
            <v>380126227</v>
          </cell>
          <cell r="B2152" t="str">
            <v>EIFFAGE</v>
          </cell>
        </row>
        <row r="2153">
          <cell r="A2153">
            <v>380128116</v>
          </cell>
          <cell r="B2153" t="str">
            <v>ACMS</v>
          </cell>
        </row>
        <row r="2154">
          <cell r="A2154">
            <v>380145862</v>
          </cell>
          <cell r="B2154" t="str">
            <v>ADEX</v>
          </cell>
        </row>
        <row r="2155">
          <cell r="A2155">
            <v>380151514</v>
          </cell>
          <cell r="B2155" t="str">
            <v>EMERAUDE CHIMIE INTERNATIONAL</v>
          </cell>
        </row>
        <row r="2156">
          <cell r="A2156">
            <v>380152520</v>
          </cell>
          <cell r="B2156" t="str">
            <v>NRJ GROUP</v>
          </cell>
        </row>
        <row r="2157">
          <cell r="A2157">
            <v>380153684</v>
          </cell>
          <cell r="B2157" t="str">
            <v>KNOLL INTERNATIONAL</v>
          </cell>
        </row>
        <row r="2158">
          <cell r="A2158">
            <v>380195560</v>
          </cell>
          <cell r="B2158" t="str">
            <v>GACHES CHIMIE SPECIALITES</v>
          </cell>
        </row>
        <row r="2159">
          <cell r="A2159">
            <v>380201665</v>
          </cell>
          <cell r="B2159" t="str">
            <v>INNOVATION FABRICATION COMMER</v>
          </cell>
        </row>
        <row r="2160">
          <cell r="A2160">
            <v>380239947</v>
          </cell>
          <cell r="B2160" t="str">
            <v>CCI DE LYON</v>
          </cell>
        </row>
        <row r="2161">
          <cell r="A2161">
            <v>380259358</v>
          </cell>
          <cell r="B2161" t="str">
            <v>ALTRAN TECHNOLOGIES</v>
          </cell>
        </row>
        <row r="2162">
          <cell r="A2162">
            <v>380271346</v>
          </cell>
          <cell r="B2162" t="str">
            <v>ATEA</v>
          </cell>
        </row>
        <row r="2163">
          <cell r="A2163">
            <v>380324160</v>
          </cell>
          <cell r="B2163" t="str">
            <v>POURPRIX</v>
          </cell>
        </row>
        <row r="2164">
          <cell r="A2164">
            <v>380326637</v>
          </cell>
          <cell r="B2164" t="str">
            <v>BERTRANDT SAS</v>
          </cell>
        </row>
        <row r="2165">
          <cell r="A2165">
            <v>380329284</v>
          </cell>
          <cell r="B2165" t="str">
            <v>SERGEANT EST</v>
          </cell>
        </row>
        <row r="2166">
          <cell r="A2166">
            <v>380343905</v>
          </cell>
          <cell r="B2166" t="str">
            <v>GETINGE</v>
          </cell>
        </row>
        <row r="2167">
          <cell r="A2167">
            <v>380355149</v>
          </cell>
          <cell r="B2167" t="str">
            <v>CCI NICE COTE D'AZUR</v>
          </cell>
        </row>
        <row r="2168">
          <cell r="A2168">
            <v>380357756</v>
          </cell>
          <cell r="B2168" t="str">
            <v>HARTMANN FRANCE SARL</v>
          </cell>
        </row>
        <row r="2169">
          <cell r="A2169">
            <v>380399832</v>
          </cell>
          <cell r="B2169" t="str">
            <v>PERRIGO</v>
          </cell>
        </row>
        <row r="2170">
          <cell r="A2170">
            <v>380408526</v>
          </cell>
          <cell r="B2170" t="str">
            <v>STAT SARL</v>
          </cell>
        </row>
        <row r="2171">
          <cell r="A2171">
            <v>380436071</v>
          </cell>
          <cell r="B2171" t="str">
            <v>NORD REVETEMENTS</v>
          </cell>
        </row>
        <row r="2172">
          <cell r="A2172">
            <v>380455642</v>
          </cell>
          <cell r="B2172" t="str">
            <v>LUXOTTICA FRANCE SARL</v>
          </cell>
        </row>
        <row r="2173">
          <cell r="A2173">
            <v>380467480</v>
          </cell>
          <cell r="B2173" t="str">
            <v>KONTRON</v>
          </cell>
        </row>
        <row r="2174">
          <cell r="A2174">
            <v>380477752</v>
          </cell>
          <cell r="B2174" t="str">
            <v>SEFRI CIME SA</v>
          </cell>
        </row>
        <row r="2175">
          <cell r="A2175">
            <v>380484410</v>
          </cell>
          <cell r="B2175" t="str">
            <v>DE NEUVILLE</v>
          </cell>
        </row>
        <row r="2176">
          <cell r="A2176">
            <v>380498485</v>
          </cell>
          <cell r="B2176" t="str">
            <v>ACC</v>
          </cell>
        </row>
        <row r="2177">
          <cell r="A2177">
            <v>380504407</v>
          </cell>
          <cell r="B2177" t="str">
            <v>COFRASUD</v>
          </cell>
        </row>
        <row r="2178">
          <cell r="A2178">
            <v>380545491</v>
          </cell>
          <cell r="B2178" t="str">
            <v>ESCALIERS FLIN</v>
          </cell>
        </row>
        <row r="2179">
          <cell r="A2179">
            <v>380565929</v>
          </cell>
          <cell r="B2179" t="str">
            <v>STE LYON VANNES RACC</v>
          </cell>
        </row>
        <row r="2180">
          <cell r="A2180">
            <v>380567586</v>
          </cell>
          <cell r="B2180" t="str">
            <v>CHAUDRONNERIE METALLERIE SALIGNOISE</v>
          </cell>
        </row>
        <row r="2181">
          <cell r="A2181">
            <v>380569905</v>
          </cell>
          <cell r="B2181" t="str">
            <v>BURELLE</v>
          </cell>
        </row>
        <row r="2182">
          <cell r="A2182">
            <v>380573030</v>
          </cell>
          <cell r="B2182" t="str">
            <v>CRISTAL DISTRIBUTION</v>
          </cell>
        </row>
        <row r="2183">
          <cell r="A2183">
            <v>380575720</v>
          </cell>
          <cell r="B2183" t="str">
            <v>DAMCO FRANCE</v>
          </cell>
        </row>
        <row r="2184">
          <cell r="A2184">
            <v>380595850</v>
          </cell>
          <cell r="B2184" t="str">
            <v>ETS MESPOULET</v>
          </cell>
        </row>
        <row r="2185">
          <cell r="A2185">
            <v>380600627</v>
          </cell>
          <cell r="B2185" t="str">
            <v>TECHNOR SNRI</v>
          </cell>
        </row>
        <row r="2186">
          <cell r="A2186">
            <v>380625418</v>
          </cell>
          <cell r="B2186" t="str">
            <v>JOUVE ET ASSOCIES</v>
          </cell>
        </row>
        <row r="2187">
          <cell r="A2187">
            <v>380645036</v>
          </cell>
          <cell r="B2187" t="str">
            <v>EDGEWELL</v>
          </cell>
        </row>
        <row r="2188">
          <cell r="A2188">
            <v>380646778</v>
          </cell>
          <cell r="B2188" t="str">
            <v>BAUSCH &amp; LOMB FRANCE SAS</v>
          </cell>
        </row>
        <row r="2189">
          <cell r="A2189">
            <v>380665158</v>
          </cell>
          <cell r="B2189" t="str">
            <v>TRANSCO</v>
          </cell>
        </row>
        <row r="2190">
          <cell r="A2190">
            <v>380701391</v>
          </cell>
          <cell r="B2190" t="str">
            <v>LA POSTE</v>
          </cell>
        </row>
        <row r="2191">
          <cell r="A2191">
            <v>380701870</v>
          </cell>
          <cell r="B2191" t="str">
            <v>DOKA</v>
          </cell>
        </row>
        <row r="2192">
          <cell r="A2192">
            <v>380709733</v>
          </cell>
          <cell r="B2192" t="str">
            <v>CMCIC</v>
          </cell>
        </row>
        <row r="2193">
          <cell r="A2193">
            <v>380781955</v>
          </cell>
          <cell r="B2193" t="str">
            <v>SAS TEXA SERVICES</v>
          </cell>
        </row>
        <row r="2194">
          <cell r="A2194">
            <v>380785543</v>
          </cell>
          <cell r="B2194" t="str">
            <v>ISS FRANCE</v>
          </cell>
        </row>
        <row r="2195">
          <cell r="A2195">
            <v>380786608</v>
          </cell>
          <cell r="B2195" t="str">
            <v>SAUR FRANCE</v>
          </cell>
        </row>
        <row r="2196">
          <cell r="A2196">
            <v>380787937</v>
          </cell>
          <cell r="B2196" t="str">
            <v>VIVERIS</v>
          </cell>
        </row>
        <row r="2197">
          <cell r="A2197">
            <v>380788398</v>
          </cell>
          <cell r="B2197" t="str">
            <v>SANOFI AVENTIS</v>
          </cell>
        </row>
        <row r="2198">
          <cell r="A2198">
            <v>380855833</v>
          </cell>
          <cell r="B2198" t="str">
            <v>LVMH</v>
          </cell>
        </row>
        <row r="2199">
          <cell r="A2199">
            <v>380866350</v>
          </cell>
          <cell r="B2199" t="str">
            <v>DELICHIPS</v>
          </cell>
        </row>
        <row r="2200">
          <cell r="A2200">
            <v>380878785</v>
          </cell>
          <cell r="B2200" t="str">
            <v>ROZENBAL FRANCE</v>
          </cell>
        </row>
        <row r="2201">
          <cell r="A2201">
            <v>380906131</v>
          </cell>
          <cell r="B2201" t="str">
            <v>SPRING TECHNOLOGIES</v>
          </cell>
        </row>
        <row r="2202">
          <cell r="A2202">
            <v>380907352</v>
          </cell>
          <cell r="B2202" t="str">
            <v>HOTEL MEURICE</v>
          </cell>
        </row>
        <row r="2203">
          <cell r="A2203">
            <v>380917328</v>
          </cell>
          <cell r="B2203" t="str">
            <v>VULCANIC</v>
          </cell>
        </row>
        <row r="2204">
          <cell r="A2204">
            <v>380919829</v>
          </cell>
          <cell r="B2204" t="str">
            <v>GALVATEK</v>
          </cell>
        </row>
        <row r="2205">
          <cell r="A2205">
            <v>380930735</v>
          </cell>
          <cell r="B2205" t="str">
            <v>E MESSAGE</v>
          </cell>
        </row>
        <row r="2206">
          <cell r="A2206">
            <v>380935817</v>
          </cell>
          <cell r="B2206" t="str">
            <v>SANYO DENKI EUROPE SA</v>
          </cell>
        </row>
        <row r="2207">
          <cell r="A2207">
            <v>380943308</v>
          </cell>
          <cell r="B2207" t="str">
            <v>ATERMES</v>
          </cell>
        </row>
        <row r="2208">
          <cell r="A2208">
            <v>380943415</v>
          </cell>
          <cell r="B2208" t="str">
            <v>EXPORT ENTREPRISE SA</v>
          </cell>
        </row>
        <row r="2209">
          <cell r="A2209">
            <v>380944637</v>
          </cell>
          <cell r="B2209" t="str">
            <v>CREDIT AGRICOLE</v>
          </cell>
        </row>
        <row r="2210">
          <cell r="A2210">
            <v>380948745</v>
          </cell>
          <cell r="B2210" t="str">
            <v>ORANGE</v>
          </cell>
        </row>
        <row r="2211">
          <cell r="A2211">
            <v>380949842</v>
          </cell>
          <cell r="B2211" t="str">
            <v>SFR</v>
          </cell>
        </row>
        <row r="2212">
          <cell r="A2212">
            <v>380964916</v>
          </cell>
          <cell r="B2212" t="str">
            <v>VALEO</v>
          </cell>
        </row>
        <row r="2213">
          <cell r="A2213">
            <v>380966044</v>
          </cell>
          <cell r="B2213" t="str">
            <v>EUROPHONE SA</v>
          </cell>
        </row>
        <row r="2214">
          <cell r="A2214">
            <v>380971556</v>
          </cell>
          <cell r="B2214" t="str">
            <v>TIVANA</v>
          </cell>
        </row>
        <row r="2215">
          <cell r="A2215">
            <v>380972737</v>
          </cell>
          <cell r="B2215" t="str">
            <v>BRINK S FRANCE SA</v>
          </cell>
        </row>
        <row r="2216">
          <cell r="A2216">
            <v>380974519</v>
          </cell>
          <cell r="B2216" t="str">
            <v>VEOLIA</v>
          </cell>
        </row>
        <row r="2217">
          <cell r="A2217">
            <v>380983197</v>
          </cell>
          <cell r="B2217" t="str">
            <v>COMMUNAUTE URBAINE DE LILLE</v>
          </cell>
        </row>
        <row r="2218">
          <cell r="A2218">
            <v>380995498</v>
          </cell>
          <cell r="B2218" t="str">
            <v>D'HAUSSY IMPRIMEURS</v>
          </cell>
        </row>
        <row r="2219">
          <cell r="A2219">
            <v>380999532</v>
          </cell>
          <cell r="B2219" t="str">
            <v>GROUPE SNCF</v>
          </cell>
        </row>
        <row r="2220">
          <cell r="A2220">
            <v>381005750</v>
          </cell>
          <cell r="B2220" t="str">
            <v>GRAIN D OR FRAIS GRAIN D OR GEL</v>
          </cell>
        </row>
        <row r="2221">
          <cell r="A2221">
            <v>381061886</v>
          </cell>
          <cell r="B2221" t="str">
            <v>CLAUDIUS PETERS TECHNOLOGIES</v>
          </cell>
        </row>
        <row r="2222">
          <cell r="A2222">
            <v>381062421</v>
          </cell>
          <cell r="B2222" t="str">
            <v>WEBER TRANSPORTS &amp; LOGISTIQUE SAS</v>
          </cell>
        </row>
        <row r="2223">
          <cell r="A2223">
            <v>381064856</v>
          </cell>
          <cell r="B2223" t="str">
            <v>TEMPS FORT</v>
          </cell>
        </row>
        <row r="2224">
          <cell r="A2224">
            <v>381070630</v>
          </cell>
          <cell r="B2224" t="str">
            <v>AKWEL</v>
          </cell>
        </row>
        <row r="2225">
          <cell r="A2225">
            <v>381074293</v>
          </cell>
          <cell r="B2225" t="str">
            <v>HAVAS VOYAGES</v>
          </cell>
        </row>
        <row r="2226">
          <cell r="A2226">
            <v>381107853</v>
          </cell>
          <cell r="B2226" t="str">
            <v>SARL BOUQUIER ETS ROLDAN</v>
          </cell>
        </row>
        <row r="2227">
          <cell r="A2227">
            <v>381126515</v>
          </cell>
          <cell r="B2227" t="str">
            <v>TELINDUS</v>
          </cell>
        </row>
        <row r="2228">
          <cell r="A2228">
            <v>381139153</v>
          </cell>
          <cell r="B2228" t="str">
            <v>SUD ROBINETTERIE INDUSTRIE</v>
          </cell>
        </row>
        <row r="2229">
          <cell r="A2229">
            <v>381143635</v>
          </cell>
          <cell r="B2229" t="str">
            <v>AMADEUS</v>
          </cell>
        </row>
        <row r="2230">
          <cell r="A2230">
            <v>381159110</v>
          </cell>
          <cell r="B2230" t="str">
            <v>CARREFOUR</v>
          </cell>
        </row>
        <row r="2231">
          <cell r="A2231">
            <v>381171479</v>
          </cell>
          <cell r="B2231" t="str">
            <v>KOMORI-CHAMBON SAS</v>
          </cell>
        </row>
        <row r="2232">
          <cell r="A2232">
            <v>381184555</v>
          </cell>
          <cell r="B2232" t="str">
            <v>SHARP MANUFACTURING FRANCE</v>
          </cell>
        </row>
        <row r="2233">
          <cell r="A2233">
            <v>381191030</v>
          </cell>
          <cell r="B2233" t="str">
            <v>KUHN FRANCE</v>
          </cell>
        </row>
        <row r="2234">
          <cell r="A2234">
            <v>381231315</v>
          </cell>
          <cell r="B2234" t="str">
            <v>SPERIAN PROTECTION</v>
          </cell>
        </row>
        <row r="2235">
          <cell r="A2235">
            <v>381248863</v>
          </cell>
          <cell r="B2235" t="str">
            <v>BPCE</v>
          </cell>
        </row>
        <row r="2236">
          <cell r="A2236">
            <v>381272723</v>
          </cell>
          <cell r="B2236" t="str">
            <v>DGIN</v>
          </cell>
        </row>
        <row r="2237">
          <cell r="A2237">
            <v>381281666</v>
          </cell>
          <cell r="B2237" t="str">
            <v>L'OREAL</v>
          </cell>
        </row>
        <row r="2238">
          <cell r="A2238">
            <v>381286434</v>
          </cell>
          <cell r="B2238" t="str">
            <v>EIFFAGE</v>
          </cell>
        </row>
        <row r="2239">
          <cell r="A2239">
            <v>381294537</v>
          </cell>
          <cell r="B2239" t="str">
            <v>DISCHAMP</v>
          </cell>
        </row>
        <row r="2240">
          <cell r="A2240">
            <v>381311265</v>
          </cell>
          <cell r="B2240" t="str">
            <v>COMPTOIR EUR DISTRIBUT ASSISTANC PEINT</v>
          </cell>
        </row>
        <row r="2241">
          <cell r="A2241">
            <v>381330331</v>
          </cell>
          <cell r="B2241" t="str">
            <v>SOSTMEIER SARL</v>
          </cell>
        </row>
        <row r="2242">
          <cell r="A2242">
            <v>381347830</v>
          </cell>
          <cell r="B2242" t="str">
            <v>LOCA  BOURGEOIS</v>
          </cell>
        </row>
        <row r="2243">
          <cell r="A2243">
            <v>381379585</v>
          </cell>
          <cell r="B2243" t="str">
            <v>ST HUBERT</v>
          </cell>
        </row>
        <row r="2244">
          <cell r="A2244">
            <v>381386952</v>
          </cell>
          <cell r="B2244" t="str">
            <v>SAS T.I.V.</v>
          </cell>
        </row>
        <row r="2245">
          <cell r="A2245">
            <v>381393859</v>
          </cell>
          <cell r="B2245" t="str">
            <v>AREVA T&amp;D</v>
          </cell>
        </row>
        <row r="2246">
          <cell r="A2246">
            <v>381406057</v>
          </cell>
          <cell r="B2246" t="str">
            <v>FINALAIT</v>
          </cell>
        </row>
        <row r="2247">
          <cell r="A2247">
            <v>381415470</v>
          </cell>
          <cell r="B2247" t="str">
            <v>SOCORPI</v>
          </cell>
        </row>
        <row r="2248">
          <cell r="A2248">
            <v>381431964</v>
          </cell>
          <cell r="B2248" t="str">
            <v>OFFICE FRANCAIS DE L'IMMIGRATION ET DE L'INTEGRATION</v>
          </cell>
        </row>
        <row r="2249">
          <cell r="A2249">
            <v>381448281</v>
          </cell>
          <cell r="B2249" t="str">
            <v>ASTBTP 13</v>
          </cell>
        </row>
        <row r="2250">
          <cell r="A2250">
            <v>381504588</v>
          </cell>
          <cell r="B2250" t="str">
            <v>SODIAAL INTERNATIONAL</v>
          </cell>
        </row>
        <row r="2251">
          <cell r="A2251">
            <v>381505171</v>
          </cell>
          <cell r="B2251" t="str">
            <v>SANOFI AVENTIS</v>
          </cell>
        </row>
        <row r="2252">
          <cell r="A2252">
            <v>381515477</v>
          </cell>
          <cell r="B2252" t="str">
            <v>INSTALLUX</v>
          </cell>
        </row>
        <row r="2253">
          <cell r="A2253">
            <v>381527001</v>
          </cell>
          <cell r="B2253" t="str">
            <v>ETS FRANCAIS DU SANG</v>
          </cell>
        </row>
        <row r="2254">
          <cell r="A2254">
            <v>381529148</v>
          </cell>
          <cell r="B2254" t="str">
            <v>CABINET BEGHIN &amp; GRO</v>
          </cell>
        </row>
        <row r="2255">
          <cell r="A2255">
            <v>381531110</v>
          </cell>
          <cell r="B2255" t="str">
            <v>TOUT FAIRE SA</v>
          </cell>
        </row>
        <row r="2256">
          <cell r="A2256">
            <v>381532035</v>
          </cell>
          <cell r="B2256" t="str">
            <v>UNIVERSITE DE NANTES</v>
          </cell>
        </row>
        <row r="2257">
          <cell r="A2257">
            <v>381533033</v>
          </cell>
          <cell r="B2257" t="str">
            <v>REGION RHONE ALPES</v>
          </cell>
        </row>
        <row r="2258">
          <cell r="A2258">
            <v>381535319</v>
          </cell>
          <cell r="B2258" t="str">
            <v>KOPACZ WILLIAM</v>
          </cell>
        </row>
        <row r="2259">
          <cell r="A2259">
            <v>381537778</v>
          </cell>
          <cell r="B2259" t="str">
            <v>BNP</v>
          </cell>
        </row>
        <row r="2260">
          <cell r="A2260">
            <v>381541721</v>
          </cell>
          <cell r="B2260" t="str">
            <v>COMPAGNIE DES ALPES</v>
          </cell>
        </row>
        <row r="2261">
          <cell r="A2261">
            <v>381556091</v>
          </cell>
          <cell r="B2261" t="str">
            <v>ALLIANZ FRANCE</v>
          </cell>
        </row>
        <row r="2262">
          <cell r="A2262">
            <v>381556158</v>
          </cell>
          <cell r="B2262" t="str">
            <v>ALLIANZ FRANCE</v>
          </cell>
        </row>
        <row r="2263">
          <cell r="A2263">
            <v>381559863</v>
          </cell>
          <cell r="B2263" t="str">
            <v>EAST BALT EUROPE</v>
          </cell>
        </row>
        <row r="2264">
          <cell r="A2264">
            <v>381560168</v>
          </cell>
          <cell r="B2264" t="str">
            <v>CIS BIO INTERNATIONAL</v>
          </cell>
        </row>
        <row r="2265">
          <cell r="A2265">
            <v>381563394</v>
          </cell>
          <cell r="B2265" t="str">
            <v>MEDECINS SANS FRONTIERES</v>
          </cell>
        </row>
        <row r="2266">
          <cell r="A2266">
            <v>381564038</v>
          </cell>
          <cell r="B2266" t="str">
            <v>CARMIGNAC GESTION</v>
          </cell>
        </row>
        <row r="2267">
          <cell r="A2267">
            <v>381565803</v>
          </cell>
          <cell r="B2267" t="str">
            <v>ADIPAP S.A.</v>
          </cell>
        </row>
        <row r="2268">
          <cell r="A2268">
            <v>381568526</v>
          </cell>
          <cell r="B2268" t="str">
            <v>BNP</v>
          </cell>
        </row>
        <row r="2269">
          <cell r="A2269">
            <v>381569474</v>
          </cell>
          <cell r="B2269" t="str">
            <v>SODIAAL UNION</v>
          </cell>
        </row>
        <row r="2270">
          <cell r="A2270">
            <v>381572171</v>
          </cell>
          <cell r="B2270" t="str">
            <v>FAIVELEY TRANSPORT</v>
          </cell>
        </row>
        <row r="2271">
          <cell r="A2271">
            <v>381573476</v>
          </cell>
          <cell r="B2271" t="str">
            <v>GE INDUSTRIAL France</v>
          </cell>
        </row>
        <row r="2272">
          <cell r="A2272">
            <v>381575356</v>
          </cell>
          <cell r="B2272" t="str">
            <v>FANUC ROBOTICS FRANCE</v>
          </cell>
        </row>
        <row r="2273">
          <cell r="A2273">
            <v>381579184</v>
          </cell>
          <cell r="B2273" t="str">
            <v>JACOBS FRANCE</v>
          </cell>
        </row>
        <row r="2274">
          <cell r="A2274">
            <v>381582238</v>
          </cell>
          <cell r="B2274" t="str">
            <v>CMCIC</v>
          </cell>
        </row>
        <row r="2275">
          <cell r="A2275">
            <v>381602945</v>
          </cell>
          <cell r="B2275" t="str">
            <v>BOUYGUES</v>
          </cell>
        </row>
        <row r="2276">
          <cell r="A2276">
            <v>381603919</v>
          </cell>
          <cell r="B2276" t="str">
            <v>CCPA</v>
          </cell>
        </row>
        <row r="2277">
          <cell r="A2277">
            <v>381604131</v>
          </cell>
          <cell r="B2277" t="str">
            <v>AUTOMOTIVE LIGHTING REAR LAMPS FRANC</v>
          </cell>
        </row>
        <row r="2278">
          <cell r="A2278">
            <v>381605658</v>
          </cell>
          <cell r="B2278" t="str">
            <v>UGAP   DIRECTION COM</v>
          </cell>
        </row>
        <row r="2279">
          <cell r="A2279">
            <v>381606367</v>
          </cell>
          <cell r="B2279" t="str">
            <v>ALTAVIA FRANCE</v>
          </cell>
        </row>
        <row r="2280">
          <cell r="A2280">
            <v>381606565</v>
          </cell>
          <cell r="B2280" t="str">
            <v>SHV GAS SUPPLY &amp; RISK</v>
          </cell>
        </row>
        <row r="2281">
          <cell r="A2281">
            <v>381611888</v>
          </cell>
          <cell r="B2281" t="str">
            <v>THE RITZ HOTEL LIMITED</v>
          </cell>
        </row>
        <row r="2282">
          <cell r="A2282">
            <v>381612779</v>
          </cell>
          <cell r="B2282" t="str">
            <v>SGS MANAGEMENT</v>
          </cell>
        </row>
        <row r="2283">
          <cell r="A2283">
            <v>381613298</v>
          </cell>
          <cell r="B2283" t="str">
            <v>IFREMER</v>
          </cell>
        </row>
        <row r="2284">
          <cell r="A2284">
            <v>381614023</v>
          </cell>
          <cell r="B2284" t="str">
            <v>INRA</v>
          </cell>
        </row>
        <row r="2285">
          <cell r="A2285">
            <v>381615426</v>
          </cell>
          <cell r="B2285" t="str">
            <v>VIVENDI</v>
          </cell>
        </row>
        <row r="2286">
          <cell r="A2286">
            <v>381616879</v>
          </cell>
          <cell r="B2286" t="str">
            <v>MUNTERS</v>
          </cell>
        </row>
        <row r="2287">
          <cell r="A2287">
            <v>381616903</v>
          </cell>
          <cell r="B2287" t="str">
            <v>PIERRE BALMAIN</v>
          </cell>
        </row>
        <row r="2288">
          <cell r="A2288">
            <v>381619147</v>
          </cell>
          <cell r="B2288" t="str">
            <v>AFDAS</v>
          </cell>
        </row>
        <row r="2289">
          <cell r="A2289">
            <v>381619758</v>
          </cell>
          <cell r="B2289" t="str">
            <v>TUI FRANCE</v>
          </cell>
        </row>
        <row r="2290">
          <cell r="A2290">
            <v>381623214</v>
          </cell>
          <cell r="B2290" t="str">
            <v>INDUSTEEL</v>
          </cell>
        </row>
        <row r="2291">
          <cell r="A2291">
            <v>381625995</v>
          </cell>
          <cell r="B2291" t="str">
            <v>CEA BEM</v>
          </cell>
        </row>
        <row r="2292">
          <cell r="A2292">
            <v>381631084</v>
          </cell>
          <cell r="B2292" t="str">
            <v>CLEXTRAL</v>
          </cell>
        </row>
        <row r="2293">
          <cell r="A2293">
            <v>381631431</v>
          </cell>
          <cell r="B2293" t="str">
            <v>EIFFAGE</v>
          </cell>
        </row>
        <row r="2294">
          <cell r="A2294">
            <v>381631449</v>
          </cell>
          <cell r="B2294" t="str">
            <v>CNES</v>
          </cell>
        </row>
        <row r="2295">
          <cell r="A2295">
            <v>381633528</v>
          </cell>
          <cell r="B2295" t="str">
            <v>CREDIT AGRICOLE LEASING</v>
          </cell>
        </row>
        <row r="2296">
          <cell r="A2296">
            <v>381638527</v>
          </cell>
          <cell r="B2296" t="str">
            <v>BOLLORE</v>
          </cell>
        </row>
        <row r="2297">
          <cell r="A2297">
            <v>381645597</v>
          </cell>
          <cell r="B2297" t="str">
            <v>CLA-VAL</v>
          </cell>
        </row>
        <row r="2298">
          <cell r="A2298">
            <v>381647080</v>
          </cell>
          <cell r="B2298" t="str">
            <v>SAGARD SAS</v>
          </cell>
        </row>
        <row r="2299">
          <cell r="A2299">
            <v>381649516</v>
          </cell>
          <cell r="B2299" t="str">
            <v>GEA PROCESS ENGINEERING FRANCE</v>
          </cell>
        </row>
        <row r="2300">
          <cell r="A2300">
            <v>381658442</v>
          </cell>
          <cell r="B2300" t="str">
            <v>STE  CANAL  PROVENCE &amp;  AMENAGEMENT  REGION PROVENCALE</v>
          </cell>
        </row>
        <row r="2301">
          <cell r="A2301">
            <v>381661917</v>
          </cell>
          <cell r="B2301" t="str">
            <v>BOUYGUES</v>
          </cell>
        </row>
        <row r="2302">
          <cell r="A2302">
            <v>381682533</v>
          </cell>
          <cell r="B2302" t="str">
            <v>AFEJI</v>
          </cell>
        </row>
        <row r="2303">
          <cell r="A2303">
            <v>381684448</v>
          </cell>
          <cell r="B2303" t="str">
            <v>BOUYGUES</v>
          </cell>
        </row>
        <row r="2304">
          <cell r="A2304">
            <v>381688381</v>
          </cell>
          <cell r="B2304" t="str">
            <v>SERVIDIS / NORD EST DISTRIBUTION SAS</v>
          </cell>
        </row>
        <row r="2305">
          <cell r="A2305">
            <v>381700913</v>
          </cell>
          <cell r="B2305" t="str">
            <v>KERSIA</v>
          </cell>
        </row>
        <row r="2306">
          <cell r="A2306">
            <v>381712116</v>
          </cell>
          <cell r="B2306" t="str">
            <v>MAGNETTO WHEELS FRAN</v>
          </cell>
        </row>
        <row r="2307">
          <cell r="A2307">
            <v>381715820</v>
          </cell>
          <cell r="B2307" t="str">
            <v>SUNCLEAR</v>
          </cell>
        </row>
        <row r="2308">
          <cell r="A2308">
            <v>381735349</v>
          </cell>
          <cell r="B2308" t="str">
            <v>SAINT GOBAIN</v>
          </cell>
        </row>
        <row r="2309">
          <cell r="A2309">
            <v>381737899</v>
          </cell>
          <cell r="B2309" t="str">
            <v>VINCI</v>
          </cell>
        </row>
        <row r="2310">
          <cell r="A2310">
            <v>381746940</v>
          </cell>
          <cell r="B2310" t="str">
            <v>PCM</v>
          </cell>
        </row>
        <row r="2311">
          <cell r="A2311">
            <v>381755560</v>
          </cell>
          <cell r="B2311" t="str">
            <v>AFNOR</v>
          </cell>
        </row>
        <row r="2312">
          <cell r="A2312">
            <v>381756725</v>
          </cell>
          <cell r="B2312" t="str">
            <v>LAROCHE SA</v>
          </cell>
        </row>
        <row r="2313">
          <cell r="A2313">
            <v>381760701</v>
          </cell>
          <cell r="B2313" t="str">
            <v>SARL DISSER 2000</v>
          </cell>
        </row>
        <row r="2314">
          <cell r="A2314">
            <v>381780568</v>
          </cell>
          <cell r="B2314" t="str">
            <v>DALMEC FRANCE</v>
          </cell>
        </row>
        <row r="2315">
          <cell r="A2315">
            <v>381786623</v>
          </cell>
          <cell r="B2315" t="str">
            <v>RUMPLER-TECHNOLOGIES</v>
          </cell>
        </row>
        <row r="2316">
          <cell r="A2316">
            <v>381795863</v>
          </cell>
          <cell r="B2316" t="str">
            <v>INSTITUT NATIONAL AU</v>
          </cell>
        </row>
        <row r="2317">
          <cell r="A2317">
            <v>381796101</v>
          </cell>
          <cell r="B2317" t="str">
            <v>CNRS</v>
          </cell>
        </row>
        <row r="2318">
          <cell r="A2318">
            <v>381811546</v>
          </cell>
          <cell r="B2318" t="str">
            <v>MECA PRECIS</v>
          </cell>
        </row>
        <row r="2319">
          <cell r="A2319">
            <v>381824671</v>
          </cell>
          <cell r="B2319" t="str">
            <v>ESKER</v>
          </cell>
        </row>
        <row r="2320">
          <cell r="A2320">
            <v>381862762</v>
          </cell>
          <cell r="B2320" t="str">
            <v>M.C.R. LUBRIFIANTS</v>
          </cell>
        </row>
        <row r="2321">
          <cell r="A2321">
            <v>381885383</v>
          </cell>
          <cell r="B2321" t="str">
            <v>COTUMER</v>
          </cell>
        </row>
        <row r="2322">
          <cell r="A2322">
            <v>381891134</v>
          </cell>
          <cell r="B2322" t="str">
            <v>PRCI</v>
          </cell>
        </row>
        <row r="2323">
          <cell r="A2323">
            <v>381896281</v>
          </cell>
          <cell r="B2323" t="str">
            <v>HAULOTTE GROUP</v>
          </cell>
        </row>
        <row r="2324">
          <cell r="A2324">
            <v>381908193</v>
          </cell>
          <cell r="B2324" t="str">
            <v>MILTON ROY EUROPE</v>
          </cell>
        </row>
        <row r="2325">
          <cell r="A2325">
            <v>381915875</v>
          </cell>
          <cell r="B2325" t="str">
            <v>SOFISME</v>
          </cell>
        </row>
        <row r="2326">
          <cell r="A2326">
            <v>381925247</v>
          </cell>
          <cell r="B2326" t="str">
            <v>AIE</v>
          </cell>
        </row>
        <row r="2327">
          <cell r="A2327">
            <v>381928969</v>
          </cell>
          <cell r="B2327" t="str">
            <v>COEXPAN FRANCE SA</v>
          </cell>
        </row>
        <row r="2328">
          <cell r="A2328">
            <v>381931443</v>
          </cell>
          <cell r="B2328" t="str">
            <v>BANGUI</v>
          </cell>
        </row>
        <row r="2329">
          <cell r="A2329">
            <v>381931500</v>
          </cell>
          <cell r="B2329" t="str">
            <v>COMPUTER ASSOCIATES SA</v>
          </cell>
        </row>
        <row r="2330">
          <cell r="A2330">
            <v>381940337</v>
          </cell>
          <cell r="B2330" t="str">
            <v>BOUYGUES</v>
          </cell>
        </row>
        <row r="2331">
          <cell r="A2331">
            <v>381957786</v>
          </cell>
          <cell r="B2331" t="str">
            <v>HEMODIA</v>
          </cell>
        </row>
        <row r="2332">
          <cell r="A2332">
            <v>381967736</v>
          </cell>
          <cell r="B2332" t="str">
            <v>NA PALI SAS</v>
          </cell>
        </row>
        <row r="2333">
          <cell r="A2333">
            <v>381967751</v>
          </cell>
          <cell r="B2333" t="str">
            <v>SILAB</v>
          </cell>
        </row>
        <row r="2334">
          <cell r="A2334">
            <v>381988781</v>
          </cell>
          <cell r="B2334" t="str">
            <v>SMEF-AZUR</v>
          </cell>
        </row>
        <row r="2335">
          <cell r="A2335">
            <v>381994946</v>
          </cell>
          <cell r="B2335" t="str">
            <v>PARFEX</v>
          </cell>
        </row>
        <row r="2336">
          <cell r="A2336">
            <v>382001253</v>
          </cell>
          <cell r="B2336" t="str">
            <v>VINCI</v>
          </cell>
        </row>
        <row r="2337">
          <cell r="A2337">
            <v>382007029</v>
          </cell>
          <cell r="B2337" t="str">
            <v>VALEO</v>
          </cell>
        </row>
        <row r="2338">
          <cell r="A2338">
            <v>382014330</v>
          </cell>
          <cell r="B2338" t="str">
            <v>CAPGEMINI</v>
          </cell>
        </row>
        <row r="2339">
          <cell r="A2339">
            <v>382016848</v>
          </cell>
          <cell r="B2339" t="str">
            <v>DOSAGE 2000</v>
          </cell>
        </row>
        <row r="2340">
          <cell r="A2340">
            <v>382017382</v>
          </cell>
          <cell r="B2340" t="str">
            <v>SOFRADIR</v>
          </cell>
        </row>
        <row r="2341">
          <cell r="A2341">
            <v>382032357</v>
          </cell>
          <cell r="B2341" t="str">
            <v>ERNEST GUTMANN YVES PLASSERAUD SAS</v>
          </cell>
        </row>
        <row r="2342">
          <cell r="A2342">
            <v>382044709</v>
          </cell>
          <cell r="B2342" t="str">
            <v>MINEFI</v>
          </cell>
        </row>
        <row r="2343">
          <cell r="A2343">
            <v>382053361</v>
          </cell>
          <cell r="B2343" t="str">
            <v>VALOIS SA</v>
          </cell>
        </row>
        <row r="2344">
          <cell r="A2344">
            <v>382054559</v>
          </cell>
          <cell r="B2344" t="str">
            <v>INSTITUT GEOGRAPHIQUE NATIONAL</v>
          </cell>
        </row>
        <row r="2345">
          <cell r="A2345">
            <v>382108884</v>
          </cell>
          <cell r="B2345" t="str">
            <v>DISMA INTERNATIONAL SA</v>
          </cell>
        </row>
        <row r="2346">
          <cell r="A2346">
            <v>382110682</v>
          </cell>
          <cell r="B2346" t="str">
            <v>APAX PARTNERS SNC</v>
          </cell>
        </row>
        <row r="2347">
          <cell r="A2347">
            <v>382122372</v>
          </cell>
          <cell r="B2347" t="str">
            <v>SCV CHATEAU DU TARIQUET</v>
          </cell>
        </row>
        <row r="2348">
          <cell r="A2348">
            <v>382123537</v>
          </cell>
          <cell r="B2348" t="str">
            <v>AMBONATI FRERES</v>
          </cell>
        </row>
        <row r="2349">
          <cell r="A2349">
            <v>382124980</v>
          </cell>
          <cell r="B2349" t="str">
            <v>BPCE</v>
          </cell>
        </row>
        <row r="2350">
          <cell r="A2350">
            <v>382154342</v>
          </cell>
          <cell r="B2350" t="str">
            <v>ARTENIUS PET PACKAGING FRANCE</v>
          </cell>
        </row>
        <row r="2351">
          <cell r="A2351">
            <v>382160877</v>
          </cell>
          <cell r="B2351" t="str">
            <v>DEVILLE RECTIFICATION</v>
          </cell>
        </row>
        <row r="2352">
          <cell r="A2352">
            <v>382174019</v>
          </cell>
          <cell r="B2352" t="str">
            <v>INTERVASCULAR SAS</v>
          </cell>
        </row>
        <row r="2353">
          <cell r="A2353">
            <v>382175156</v>
          </cell>
          <cell r="B2353" t="str">
            <v>HEXIS S.A.</v>
          </cell>
        </row>
        <row r="2354">
          <cell r="A2354">
            <v>382180206</v>
          </cell>
          <cell r="B2354" t="str">
            <v>RETIF</v>
          </cell>
        </row>
        <row r="2355">
          <cell r="A2355">
            <v>382181592</v>
          </cell>
          <cell r="B2355" t="str">
            <v>CLUB WTC MARSEILLE PROVENCE</v>
          </cell>
        </row>
        <row r="2356">
          <cell r="A2356">
            <v>382187409</v>
          </cell>
          <cell r="B2356" t="str">
            <v>KAPORAL</v>
          </cell>
        </row>
        <row r="2357">
          <cell r="A2357">
            <v>382188480</v>
          </cell>
          <cell r="B2357" t="str">
            <v>GEMALTO SA</v>
          </cell>
        </row>
        <row r="2358">
          <cell r="A2358">
            <v>382193696</v>
          </cell>
          <cell r="B2358" t="str">
            <v>EUROSLOT</v>
          </cell>
        </row>
        <row r="2359">
          <cell r="A2359">
            <v>382224665</v>
          </cell>
          <cell r="B2359" t="str">
            <v>SOCIETE MUTUELLE MIE</v>
          </cell>
        </row>
        <row r="2360">
          <cell r="A2360">
            <v>382227932</v>
          </cell>
          <cell r="B2360" t="str">
            <v>VEOLIA</v>
          </cell>
        </row>
        <row r="2361">
          <cell r="A2361">
            <v>382228237</v>
          </cell>
          <cell r="B2361" t="str">
            <v>SOCIETE GENERALE</v>
          </cell>
        </row>
        <row r="2362">
          <cell r="A2362">
            <v>382234961</v>
          </cell>
          <cell r="B2362" t="str">
            <v>ADAPEI de l'ORNE</v>
          </cell>
        </row>
        <row r="2363">
          <cell r="A2363">
            <v>382244317</v>
          </cell>
          <cell r="B2363" t="str">
            <v>GALVA INDUSTRIES</v>
          </cell>
        </row>
        <row r="2364">
          <cell r="A2364">
            <v>382252427</v>
          </cell>
          <cell r="B2364" t="str">
            <v>GE BANK</v>
          </cell>
        </row>
        <row r="2365">
          <cell r="A2365">
            <v>382273035</v>
          </cell>
          <cell r="B2365" t="str">
            <v>LIMAGRAIN VERNEUIL H</v>
          </cell>
        </row>
        <row r="2366">
          <cell r="A2366">
            <v>382312221</v>
          </cell>
          <cell r="B2366" t="str">
            <v>KERAGLASS SNC</v>
          </cell>
        </row>
        <row r="2367">
          <cell r="A2367">
            <v>382319481</v>
          </cell>
          <cell r="B2367" t="str">
            <v>EIFFAGE</v>
          </cell>
        </row>
        <row r="2368">
          <cell r="A2368">
            <v>382319499</v>
          </cell>
          <cell r="B2368" t="str">
            <v>SYNDICAT BOIS DE L'AUMONE</v>
          </cell>
        </row>
        <row r="2369">
          <cell r="A2369">
            <v>382330736</v>
          </cell>
          <cell r="B2369" t="str">
            <v>BECKER INDUSTRIE</v>
          </cell>
        </row>
        <row r="2370">
          <cell r="A2370">
            <v>382355261</v>
          </cell>
          <cell r="B2370" t="str">
            <v>INDENA FRANCE SA</v>
          </cell>
        </row>
        <row r="2371">
          <cell r="A2371">
            <v>382363190</v>
          </cell>
          <cell r="B2371" t="str">
            <v>GOUGEON FOURNITURES</v>
          </cell>
        </row>
        <row r="2372">
          <cell r="A2372">
            <v>382371128</v>
          </cell>
          <cell r="B2372" t="str">
            <v>SHEARMAN &amp; STERLING</v>
          </cell>
        </row>
        <row r="2373">
          <cell r="A2373">
            <v>382371714</v>
          </cell>
          <cell r="B2373" t="str">
            <v>AGEFIPH</v>
          </cell>
        </row>
        <row r="2374">
          <cell r="A2374">
            <v>382376069</v>
          </cell>
          <cell r="B2374" t="str">
            <v>REUNION DES MUSEES N</v>
          </cell>
        </row>
        <row r="2375">
          <cell r="A2375">
            <v>382390516</v>
          </cell>
          <cell r="B2375" t="str">
            <v>SEMEC</v>
          </cell>
        </row>
        <row r="2376">
          <cell r="A2376">
            <v>382391126</v>
          </cell>
          <cell r="B2376" t="str">
            <v>UNIVERSITE CLAUDE BERNARD LYON 1</v>
          </cell>
        </row>
        <row r="2377">
          <cell r="A2377">
            <v>382398956</v>
          </cell>
          <cell r="B2377" t="str">
            <v>DICKSON</v>
          </cell>
        </row>
        <row r="2378">
          <cell r="A2378">
            <v>382399327</v>
          </cell>
          <cell r="B2378" t="str">
            <v>UNIVERSITE DE CORSE P PAOLI</v>
          </cell>
        </row>
        <row r="2379">
          <cell r="A2379">
            <v>382402147</v>
          </cell>
          <cell r="B2379" t="str">
            <v>THERABEL INDUSTRIE SAS</v>
          </cell>
        </row>
        <row r="2380">
          <cell r="A2380">
            <v>382413540</v>
          </cell>
          <cell r="B2380" t="str">
            <v>VELAN SAS</v>
          </cell>
        </row>
        <row r="2381">
          <cell r="A2381">
            <v>382421600</v>
          </cell>
          <cell r="B2381" t="str">
            <v>WESTAFLEX-BATIMENT</v>
          </cell>
        </row>
        <row r="2382">
          <cell r="A2382">
            <v>382444610</v>
          </cell>
          <cell r="B2382" t="str">
            <v>SULZER POMPES FRANCE</v>
          </cell>
        </row>
        <row r="2383">
          <cell r="A2383">
            <v>382454742</v>
          </cell>
          <cell r="B2383" t="str">
            <v>CPAM</v>
          </cell>
        </row>
        <row r="2384">
          <cell r="A2384">
            <v>382474534</v>
          </cell>
          <cell r="B2384" t="str">
            <v>L'OREAL</v>
          </cell>
        </row>
        <row r="2385">
          <cell r="A2385">
            <v>382479178</v>
          </cell>
          <cell r="B2385" t="str">
            <v>INGREDIA</v>
          </cell>
        </row>
        <row r="2386">
          <cell r="A2386">
            <v>382504355</v>
          </cell>
          <cell r="B2386" t="str">
            <v>CPAM</v>
          </cell>
        </row>
        <row r="2387">
          <cell r="A2387">
            <v>382522118</v>
          </cell>
          <cell r="B2387" t="str">
            <v>GROUPE SNCF</v>
          </cell>
        </row>
        <row r="2388">
          <cell r="A2388">
            <v>382544278</v>
          </cell>
          <cell r="B2388" t="str">
            <v>3SUISSES</v>
          </cell>
        </row>
        <row r="2389">
          <cell r="A2389">
            <v>382559128</v>
          </cell>
          <cell r="B2389" t="str">
            <v>LA POSTE</v>
          </cell>
        </row>
        <row r="2390">
          <cell r="A2390">
            <v>382561868</v>
          </cell>
          <cell r="B2390" t="str">
            <v>GYMA SURGELES</v>
          </cell>
        </row>
        <row r="2391">
          <cell r="A2391">
            <v>382568301</v>
          </cell>
          <cell r="B2391" t="str">
            <v>CPAM</v>
          </cell>
        </row>
        <row r="2392">
          <cell r="A2392">
            <v>382587624</v>
          </cell>
          <cell r="B2392" t="str">
            <v>BPCE</v>
          </cell>
        </row>
        <row r="2393">
          <cell r="A2393">
            <v>382590826</v>
          </cell>
          <cell r="B2393" t="str">
            <v>BERNARD PARTICIPATIONS</v>
          </cell>
        </row>
        <row r="2394">
          <cell r="A2394">
            <v>382594729</v>
          </cell>
          <cell r="B2394" t="str">
            <v>YOKOGAWA FRANCE</v>
          </cell>
        </row>
        <row r="2395">
          <cell r="A2395">
            <v>382595536</v>
          </cell>
          <cell r="B2395" t="str">
            <v>UNIVERSITE NICE SOPHIA ANTIPOLIS</v>
          </cell>
        </row>
        <row r="2396">
          <cell r="A2396">
            <v>382599330</v>
          </cell>
          <cell r="B2396" t="str">
            <v>LPR-LOGISTIC-PACKAGING-RETURN</v>
          </cell>
        </row>
        <row r="2397">
          <cell r="A2397">
            <v>382603967</v>
          </cell>
          <cell r="B2397" t="str">
            <v>KOMORI FRANCE SA</v>
          </cell>
        </row>
        <row r="2398">
          <cell r="A2398">
            <v>382604247</v>
          </cell>
          <cell r="B2398" t="str">
            <v>CCVRP CAISSE DE COMP</v>
          </cell>
        </row>
        <row r="2399">
          <cell r="A2399">
            <v>382607349</v>
          </cell>
          <cell r="B2399" t="str">
            <v>CONSEIL SUPERIEUR DE L'AUDIOVISUEL</v>
          </cell>
        </row>
        <row r="2400">
          <cell r="A2400">
            <v>382608040</v>
          </cell>
          <cell r="B2400" t="str">
            <v>QATAR SPORTS INVESTMENTS</v>
          </cell>
        </row>
        <row r="2401">
          <cell r="A2401">
            <v>382612885</v>
          </cell>
          <cell r="B2401" t="str">
            <v>ONEIDA ASSOCIES</v>
          </cell>
        </row>
        <row r="2402">
          <cell r="A2402">
            <v>382613610</v>
          </cell>
          <cell r="B2402" t="str">
            <v>LA POSTE</v>
          </cell>
        </row>
        <row r="2403">
          <cell r="A2403">
            <v>382614311</v>
          </cell>
          <cell r="B2403" t="str">
            <v>ARKEMA</v>
          </cell>
        </row>
        <row r="2404">
          <cell r="A2404">
            <v>382617652</v>
          </cell>
          <cell r="B2404" t="str">
            <v>SOCIETE GENERALE</v>
          </cell>
        </row>
        <row r="2405">
          <cell r="A2405">
            <v>382641090</v>
          </cell>
          <cell r="B2405" t="str">
            <v>FACONNABLE</v>
          </cell>
        </row>
        <row r="2406">
          <cell r="A2406">
            <v>382649523</v>
          </cell>
          <cell r="B2406" t="str">
            <v>OIPC - ICPO INTERPOL</v>
          </cell>
        </row>
        <row r="2407">
          <cell r="A2407">
            <v>382687895</v>
          </cell>
          <cell r="B2407" t="str">
            <v>VINCI</v>
          </cell>
        </row>
        <row r="2408">
          <cell r="A2408">
            <v>382687978</v>
          </cell>
          <cell r="B2408" t="str">
            <v>REUNION DES MUSEES N</v>
          </cell>
        </row>
        <row r="2409">
          <cell r="A2409">
            <v>382690675</v>
          </cell>
          <cell r="B2409" t="str">
            <v>COMPUTACENTER</v>
          </cell>
        </row>
        <row r="2410">
          <cell r="A2410">
            <v>382702017</v>
          </cell>
          <cell r="B2410" t="str">
            <v>BPCE</v>
          </cell>
        </row>
        <row r="2411">
          <cell r="A2411">
            <v>382705648</v>
          </cell>
          <cell r="B2411" t="str">
            <v>TRELLEBORG AUTOMOTIVE FRANCE</v>
          </cell>
        </row>
        <row r="2412">
          <cell r="A2412">
            <v>382707933</v>
          </cell>
          <cell r="B2412" t="str">
            <v>GAUDFRIN</v>
          </cell>
        </row>
        <row r="2413">
          <cell r="A2413">
            <v>382726446</v>
          </cell>
          <cell r="B2413" t="str">
            <v>ACTALIANS- OPCA  PL</v>
          </cell>
        </row>
        <row r="2414">
          <cell r="A2414">
            <v>382727972</v>
          </cell>
          <cell r="B2414" t="str">
            <v>BPCE</v>
          </cell>
        </row>
        <row r="2415">
          <cell r="A2415">
            <v>382737724</v>
          </cell>
          <cell r="B2415" t="str">
            <v>CPAM</v>
          </cell>
        </row>
        <row r="2416">
          <cell r="A2416">
            <v>382745032</v>
          </cell>
          <cell r="B2416" t="str">
            <v>LA POSTE</v>
          </cell>
        </row>
        <row r="2417">
          <cell r="A2417">
            <v>382745271</v>
          </cell>
          <cell r="B2417" t="str">
            <v>SAINT GOBAIN</v>
          </cell>
        </row>
        <row r="2418">
          <cell r="A2418">
            <v>382777464</v>
          </cell>
          <cell r="B2418" t="str">
            <v>VEOLIA</v>
          </cell>
        </row>
        <row r="2419">
          <cell r="A2419">
            <v>382777860</v>
          </cell>
          <cell r="B2419" t="str">
            <v>ALSTOM</v>
          </cell>
        </row>
        <row r="2420">
          <cell r="A2420">
            <v>382796431</v>
          </cell>
          <cell r="B2420" t="str">
            <v>AGENCE DE L EAU  SEINE-NORMANDIE</v>
          </cell>
        </row>
        <row r="2421">
          <cell r="A2421">
            <v>382796779</v>
          </cell>
          <cell r="B2421" t="str">
            <v>AEGIR</v>
          </cell>
        </row>
        <row r="2422">
          <cell r="A2422">
            <v>382799534</v>
          </cell>
          <cell r="B2422" t="str">
            <v>GANZONI FRANCE</v>
          </cell>
        </row>
        <row r="2423">
          <cell r="A2423">
            <v>382845618</v>
          </cell>
          <cell r="B2423" t="str">
            <v>AXA</v>
          </cell>
        </row>
        <row r="2424">
          <cell r="A2424">
            <v>382859536</v>
          </cell>
          <cell r="B2424" t="str">
            <v>CEA BEM</v>
          </cell>
        </row>
        <row r="2425">
          <cell r="A2425">
            <v>382870137</v>
          </cell>
          <cell r="B2425" t="str">
            <v>MONACO TELECOM</v>
          </cell>
        </row>
        <row r="2426">
          <cell r="A2426">
            <v>382871713</v>
          </cell>
          <cell r="B2426" t="str">
            <v>MN FERMETURES</v>
          </cell>
        </row>
        <row r="2427">
          <cell r="A2427">
            <v>382887677</v>
          </cell>
          <cell r="B2427" t="str">
            <v>TECHNI PRINT</v>
          </cell>
        </row>
        <row r="2428">
          <cell r="A2428">
            <v>382908432</v>
          </cell>
          <cell r="B2428" t="str">
            <v>GROUPE TRANSALLIANCE</v>
          </cell>
        </row>
        <row r="2429">
          <cell r="A2429">
            <v>382966307</v>
          </cell>
          <cell r="B2429" t="str">
            <v>OFFICE INTERNATIONA</v>
          </cell>
        </row>
        <row r="2430">
          <cell r="A2430">
            <v>383004777</v>
          </cell>
          <cell r="B2430" t="str">
            <v>CREDIT SUISSE (MONACO)</v>
          </cell>
        </row>
        <row r="2431">
          <cell r="A2431">
            <v>383011830</v>
          </cell>
          <cell r="B2431" t="str">
            <v>CNES</v>
          </cell>
        </row>
        <row r="2432">
          <cell r="A2432">
            <v>383037223</v>
          </cell>
          <cell r="B2432" t="str">
            <v>VALEO</v>
          </cell>
        </row>
        <row r="2433">
          <cell r="A2433">
            <v>383042694</v>
          </cell>
          <cell r="B2433" t="str">
            <v>ERM FRANCE SAS</v>
          </cell>
        </row>
        <row r="2434">
          <cell r="A2434">
            <v>383052941</v>
          </cell>
          <cell r="B2434" t="str">
            <v>SYMMETRY MEDICAL POLYVAC SAS</v>
          </cell>
        </row>
        <row r="2435">
          <cell r="A2435">
            <v>383054798</v>
          </cell>
          <cell r="B2435" t="str">
            <v>HEIMANN SYSTEMS SAS</v>
          </cell>
        </row>
        <row r="2436">
          <cell r="A2436">
            <v>383064011</v>
          </cell>
          <cell r="B2436" t="str">
            <v>TEMBEC TARTAS</v>
          </cell>
        </row>
        <row r="2437">
          <cell r="A2437">
            <v>383086600</v>
          </cell>
          <cell r="B2437" t="str">
            <v>INSTITUT NATIONAL POLYTECHNIQUE DE TOULOUSE</v>
          </cell>
        </row>
        <row r="2438">
          <cell r="A2438">
            <v>383111499</v>
          </cell>
          <cell r="B2438" t="str">
            <v>SINGLE BUOY MOORINGS INC</v>
          </cell>
        </row>
        <row r="2439">
          <cell r="A2439">
            <v>383117850</v>
          </cell>
          <cell r="B2439" t="str">
            <v>GENERAL MILLS</v>
          </cell>
        </row>
        <row r="2440">
          <cell r="A2440">
            <v>383120680</v>
          </cell>
          <cell r="B2440" t="str">
            <v>UNION SOCIAL DS PROF DU BTP DS ALPES</v>
          </cell>
        </row>
        <row r="2441">
          <cell r="A2441">
            <v>383128576</v>
          </cell>
          <cell r="B2441" t="str">
            <v>BPCE</v>
          </cell>
        </row>
        <row r="2442">
          <cell r="A2442">
            <v>383139359</v>
          </cell>
          <cell r="B2442" t="str">
            <v>BRAGARD</v>
          </cell>
        </row>
        <row r="2443">
          <cell r="A2443">
            <v>383153517</v>
          </cell>
          <cell r="B2443" t="str">
            <v>APPLICATION DES GAZ SA</v>
          </cell>
        </row>
        <row r="2444">
          <cell r="A2444">
            <v>383197373</v>
          </cell>
          <cell r="B2444" t="str">
            <v>SIRAGA SA</v>
          </cell>
        </row>
        <row r="2445">
          <cell r="A2445">
            <v>383199924</v>
          </cell>
          <cell r="B2445" t="str">
            <v>OTECH SAS</v>
          </cell>
        </row>
        <row r="2446">
          <cell r="A2446">
            <v>383203593</v>
          </cell>
          <cell r="B2446" t="str">
            <v>FRONIUS FRANCE</v>
          </cell>
        </row>
        <row r="2447">
          <cell r="A2447">
            <v>383204765</v>
          </cell>
          <cell r="B2447" t="str">
            <v>AERO NEGOCE INTERNATIONAL</v>
          </cell>
        </row>
        <row r="2448">
          <cell r="A2448">
            <v>383205341</v>
          </cell>
          <cell r="B2448" t="str">
            <v>BPCE</v>
          </cell>
        </row>
        <row r="2449">
          <cell r="A2449">
            <v>383207370</v>
          </cell>
          <cell r="B2449" t="str">
            <v>BANK TEJARAT</v>
          </cell>
        </row>
        <row r="2450">
          <cell r="A2450">
            <v>383209293</v>
          </cell>
          <cell r="B2450" t="str">
            <v>AREVA T&amp;D</v>
          </cell>
        </row>
        <row r="2451">
          <cell r="A2451">
            <v>383211562</v>
          </cell>
          <cell r="B2451" t="str">
            <v>DOMESTIC AND GENERAL INSURANCE PLC</v>
          </cell>
        </row>
        <row r="2452">
          <cell r="A2452">
            <v>383214590</v>
          </cell>
          <cell r="B2452" t="str">
            <v>ETRALI FRANCE SA</v>
          </cell>
        </row>
        <row r="2453">
          <cell r="A2453">
            <v>383225091</v>
          </cell>
          <cell r="B2453" t="str">
            <v>AUTEROCHE INDUSTRIE</v>
          </cell>
        </row>
        <row r="2454">
          <cell r="A2454">
            <v>383229499</v>
          </cell>
          <cell r="B2454" t="str">
            <v>MIRKA ABRASIFS</v>
          </cell>
        </row>
        <row r="2455">
          <cell r="A2455">
            <v>383233798</v>
          </cell>
          <cell r="B2455" t="str">
            <v>B.R.L EXPLOITATION</v>
          </cell>
        </row>
        <row r="2456">
          <cell r="A2456">
            <v>383236296</v>
          </cell>
          <cell r="B2456" t="str">
            <v>POLE EMPLOI</v>
          </cell>
        </row>
        <row r="2457">
          <cell r="A2457">
            <v>383255189</v>
          </cell>
          <cell r="B2457" t="str">
            <v>BIOGENIE EUROPE SARL</v>
          </cell>
        </row>
        <row r="2458">
          <cell r="A2458">
            <v>383276367</v>
          </cell>
          <cell r="B2458" t="str">
            <v>SMILE</v>
          </cell>
        </row>
        <row r="2459">
          <cell r="A2459">
            <v>383277712</v>
          </cell>
          <cell r="B2459" t="str">
            <v>TDA ARMEMENTS SAS</v>
          </cell>
        </row>
        <row r="2460">
          <cell r="A2460">
            <v>383284957</v>
          </cell>
          <cell r="B2460" t="str">
            <v>FUJI ELECTRIC</v>
          </cell>
        </row>
        <row r="2461">
          <cell r="A2461">
            <v>383288008</v>
          </cell>
          <cell r="B2461" t="str">
            <v>VAREL EUROPE SAS</v>
          </cell>
        </row>
        <row r="2462">
          <cell r="A2462">
            <v>383294139</v>
          </cell>
          <cell r="B2462" t="str">
            <v>OR EST</v>
          </cell>
        </row>
        <row r="2463">
          <cell r="A2463">
            <v>383299971</v>
          </cell>
          <cell r="B2463" t="str">
            <v>BPCE</v>
          </cell>
        </row>
        <row r="2464">
          <cell r="A2464">
            <v>383318052</v>
          </cell>
          <cell r="B2464" t="str">
            <v>PRO BTP</v>
          </cell>
        </row>
        <row r="2465">
          <cell r="A2465">
            <v>383321767</v>
          </cell>
          <cell r="B2465" t="str">
            <v>KERING</v>
          </cell>
        </row>
        <row r="2466">
          <cell r="A2466">
            <v>383342755</v>
          </cell>
          <cell r="B2466" t="str">
            <v>CMP ARLES</v>
          </cell>
        </row>
        <row r="2467">
          <cell r="A2467">
            <v>383346632</v>
          </cell>
          <cell r="B2467" t="str">
            <v>SEPRO GROUP</v>
          </cell>
        </row>
        <row r="2468">
          <cell r="A2468">
            <v>383354271</v>
          </cell>
          <cell r="B2468" t="str">
            <v>BANQCANTON GENEVE(</v>
          </cell>
        </row>
        <row r="2469">
          <cell r="A2469">
            <v>383357498</v>
          </cell>
          <cell r="B2469" t="str">
            <v>THERASCIENCE SAM</v>
          </cell>
        </row>
        <row r="2470">
          <cell r="A2470">
            <v>383377942</v>
          </cell>
          <cell r="B2470" t="str">
            <v>VINCI</v>
          </cell>
        </row>
        <row r="2471">
          <cell r="A2471">
            <v>383383643</v>
          </cell>
          <cell r="B2471" t="str">
            <v>SOFIP TECHNOLOGIES</v>
          </cell>
        </row>
        <row r="2472">
          <cell r="A2472">
            <v>383385440</v>
          </cell>
          <cell r="B2472" t="str">
            <v>UNIVERSITE CERGY-PONTOISE</v>
          </cell>
        </row>
        <row r="2473">
          <cell r="A2473">
            <v>383419561</v>
          </cell>
          <cell r="B2473" t="str">
            <v>M.S</v>
          </cell>
        </row>
        <row r="2474">
          <cell r="A2474">
            <v>383448990</v>
          </cell>
          <cell r="B2474" t="str">
            <v>THALES</v>
          </cell>
        </row>
        <row r="2475">
          <cell r="A2475">
            <v>383471224</v>
          </cell>
          <cell r="B2475" t="str">
            <v>ICAUNAISE DES METAUX</v>
          </cell>
        </row>
        <row r="2476">
          <cell r="A2476">
            <v>383475142</v>
          </cell>
          <cell r="B2476" t="str">
            <v>FAYAT</v>
          </cell>
        </row>
        <row r="2477">
          <cell r="A2477">
            <v>383495538</v>
          </cell>
          <cell r="B2477" t="str">
            <v>FIBERWEB FRANCE</v>
          </cell>
        </row>
        <row r="2478">
          <cell r="A2478">
            <v>383506276</v>
          </cell>
          <cell r="B2478" t="str">
            <v>SAM A P M</v>
          </cell>
        </row>
        <row r="2479">
          <cell r="A2479">
            <v>383516176</v>
          </cell>
          <cell r="B2479" t="str">
            <v>EUROFOURS</v>
          </cell>
        </row>
        <row r="2480">
          <cell r="A2480">
            <v>383528346</v>
          </cell>
          <cell r="B2480" t="str">
            <v>SOJITZ EUROPE PLC</v>
          </cell>
        </row>
        <row r="2481">
          <cell r="A2481">
            <v>383533270</v>
          </cell>
          <cell r="B2481" t="str">
            <v>TIMET SAVOIE</v>
          </cell>
        </row>
        <row r="2482">
          <cell r="A2482">
            <v>383534955</v>
          </cell>
          <cell r="B2482" t="str">
            <v>BERNARD SA</v>
          </cell>
        </row>
        <row r="2483">
          <cell r="A2483">
            <v>383544079</v>
          </cell>
          <cell r="B2483" t="str">
            <v>U.M.S SAS</v>
          </cell>
        </row>
        <row r="2484">
          <cell r="A2484">
            <v>383551223</v>
          </cell>
          <cell r="B2484" t="str">
            <v>TIEN WAH PRESS</v>
          </cell>
        </row>
        <row r="2485">
          <cell r="A2485">
            <v>383560083</v>
          </cell>
          <cell r="B2485" t="str">
            <v>EDF</v>
          </cell>
        </row>
        <row r="2486">
          <cell r="A2486">
            <v>383594538</v>
          </cell>
          <cell r="B2486" t="str">
            <v>CARTIER SA</v>
          </cell>
        </row>
        <row r="2487">
          <cell r="A2487">
            <v>383595238</v>
          </cell>
          <cell r="B2487" t="str">
            <v>PPC SOLUTIONS LTD</v>
          </cell>
        </row>
        <row r="2488">
          <cell r="A2488">
            <v>383600798</v>
          </cell>
          <cell r="B2488" t="str">
            <v>COGNE FRANCE</v>
          </cell>
        </row>
        <row r="2489">
          <cell r="A2489">
            <v>383629912</v>
          </cell>
          <cell r="B2489" t="str">
            <v>HP</v>
          </cell>
        </row>
        <row r="2490">
          <cell r="A2490">
            <v>383648482</v>
          </cell>
          <cell r="B2490" t="str">
            <v>TELEHOUSE</v>
          </cell>
        </row>
        <row r="2491">
          <cell r="A2491">
            <v>383676285</v>
          </cell>
          <cell r="B2491" t="str">
            <v>COMMUNAUTE URBAINE DE NICE</v>
          </cell>
        </row>
        <row r="2492">
          <cell r="A2492">
            <v>383729209</v>
          </cell>
          <cell r="B2492" t="str">
            <v>PARTNER REINSURANCE</v>
          </cell>
        </row>
        <row r="2493">
          <cell r="A2493">
            <v>383738846</v>
          </cell>
          <cell r="B2493" t="str">
            <v>SOCIETE MONEGASQUE D'HOTELLERIE</v>
          </cell>
        </row>
        <row r="2494">
          <cell r="A2494">
            <v>383746526</v>
          </cell>
          <cell r="B2494" t="str">
            <v>CLARIANT FRANCE</v>
          </cell>
        </row>
        <row r="2495">
          <cell r="A2495">
            <v>383748951</v>
          </cell>
          <cell r="B2495" t="str">
            <v>SAN DE SENART</v>
          </cell>
        </row>
        <row r="2496">
          <cell r="A2496">
            <v>383753944</v>
          </cell>
          <cell r="B2496" t="str">
            <v>EDF</v>
          </cell>
        </row>
        <row r="2497">
          <cell r="A2497">
            <v>383772555</v>
          </cell>
          <cell r="B2497" t="str">
            <v>ENGIE</v>
          </cell>
        </row>
        <row r="2498">
          <cell r="A2498">
            <v>383776507</v>
          </cell>
          <cell r="B2498" t="str">
            <v>TOSHIBA TEC EUROPE</v>
          </cell>
        </row>
        <row r="2499">
          <cell r="A2499">
            <v>383783651</v>
          </cell>
          <cell r="B2499" t="str">
            <v>ACE EUROPEAN GROUP LIMITED</v>
          </cell>
        </row>
        <row r="2500">
          <cell r="A2500">
            <v>383844839</v>
          </cell>
          <cell r="B2500" t="str">
            <v>ZETTADIS</v>
          </cell>
        </row>
        <row r="2501">
          <cell r="A2501">
            <v>383845836</v>
          </cell>
          <cell r="B2501" t="str">
            <v>ATRADIUS</v>
          </cell>
        </row>
        <row r="2502">
          <cell r="A2502">
            <v>383846321</v>
          </cell>
          <cell r="B2502" t="str">
            <v>OXFORD PSYCHOLOGIST PRESS LIMITED</v>
          </cell>
        </row>
        <row r="2503">
          <cell r="A2503">
            <v>383846784</v>
          </cell>
          <cell r="B2503" t="str">
            <v>ENGEN REUNION S.A</v>
          </cell>
        </row>
        <row r="2504">
          <cell r="A2504">
            <v>383852329</v>
          </cell>
          <cell r="B2504" t="str">
            <v>YAGI TSUSHO LIMITED</v>
          </cell>
        </row>
        <row r="2505">
          <cell r="A2505">
            <v>383857179</v>
          </cell>
          <cell r="B2505" t="str">
            <v>ENDESA ENERGIA</v>
          </cell>
        </row>
        <row r="2506">
          <cell r="A2506">
            <v>383861049</v>
          </cell>
          <cell r="B2506" t="str">
            <v>CARIDDI MEE RUE</v>
          </cell>
        </row>
        <row r="2507">
          <cell r="A2507">
            <v>383879863</v>
          </cell>
          <cell r="B2507" t="str">
            <v>ACCOR</v>
          </cell>
        </row>
        <row r="2508">
          <cell r="A2508">
            <v>383880127</v>
          </cell>
          <cell r="B2508" t="str">
            <v>TOKIO MARINE KILN EUROPE</v>
          </cell>
        </row>
        <row r="2509">
          <cell r="A2509">
            <v>384688342</v>
          </cell>
          <cell r="B2509" t="str">
            <v>CHAMPAGNE PANNIER SAS</v>
          </cell>
        </row>
        <row r="2510">
          <cell r="A2510">
            <v>384704941</v>
          </cell>
          <cell r="B2510" t="str">
            <v>PROMOTION PICHET</v>
          </cell>
        </row>
        <row r="2511">
          <cell r="A2511">
            <v>384709945</v>
          </cell>
          <cell r="B2511" t="str">
            <v>GROUPE SNCF</v>
          </cell>
        </row>
        <row r="2512">
          <cell r="A2512">
            <v>384733809</v>
          </cell>
          <cell r="B2512" t="str">
            <v>TRW AUTOMOTIVE</v>
          </cell>
        </row>
        <row r="2513">
          <cell r="A2513">
            <v>384756735</v>
          </cell>
          <cell r="B2513" t="str">
            <v>ORANGE</v>
          </cell>
        </row>
        <row r="2514">
          <cell r="A2514">
            <v>384898045</v>
          </cell>
          <cell r="B2514" t="str">
            <v>COMPAGNIE DES SALINS DU MIDI</v>
          </cell>
        </row>
        <row r="2515">
          <cell r="A2515">
            <v>384908505</v>
          </cell>
          <cell r="B2515" t="str">
            <v>GINGER CEBTP</v>
          </cell>
        </row>
        <row r="2516">
          <cell r="A2516">
            <v>384927377</v>
          </cell>
          <cell r="B2516" t="str">
            <v>KOBA</v>
          </cell>
        </row>
        <row r="2517">
          <cell r="A2517">
            <v>385142435</v>
          </cell>
          <cell r="B2517" t="str">
            <v>CHAUSS SERVICE</v>
          </cell>
        </row>
        <row r="2518">
          <cell r="A2518">
            <v>385145859</v>
          </cell>
          <cell r="B2518" t="str">
            <v>SCP BOURGUN &amp; DORR</v>
          </cell>
        </row>
        <row r="2519">
          <cell r="A2519">
            <v>385205315</v>
          </cell>
          <cell r="B2519" t="str">
            <v>GENESYS TELECOMMUNICATIONS LABORATORIES</v>
          </cell>
        </row>
        <row r="2520">
          <cell r="A2520">
            <v>385399134</v>
          </cell>
          <cell r="B2520" t="str">
            <v>LEXMARK ENTERPRISE SOFTWARE FRANCE S.A.S</v>
          </cell>
        </row>
        <row r="2521">
          <cell r="A2521">
            <v>385600457</v>
          </cell>
          <cell r="B2521" t="str">
            <v>SIXT SAS</v>
          </cell>
        </row>
        <row r="2522">
          <cell r="A2522">
            <v>385834569</v>
          </cell>
          <cell r="B2522" t="str">
            <v>AIRBUS GROUP Inter</v>
          </cell>
        </row>
        <row r="2523">
          <cell r="A2523">
            <v>385965579</v>
          </cell>
          <cell r="B2523" t="str">
            <v>VALLOUREC</v>
          </cell>
        </row>
        <row r="2524">
          <cell r="A2524">
            <v>390024896</v>
          </cell>
          <cell r="B2524" t="str">
            <v>MANAGEO</v>
          </cell>
        </row>
        <row r="2525">
          <cell r="A2525">
            <v>390227429</v>
          </cell>
          <cell r="B2525" t="str">
            <v>BAYI FINANCES</v>
          </cell>
        </row>
        <row r="2526">
          <cell r="A2526">
            <v>390271542</v>
          </cell>
          <cell r="B2526" t="str">
            <v>CELHAY FINANCES</v>
          </cell>
        </row>
        <row r="2527">
          <cell r="A2527">
            <v>390345536</v>
          </cell>
          <cell r="B2527" t="str">
            <v>DELTA PLUS</v>
          </cell>
        </row>
        <row r="2528">
          <cell r="A2528">
            <v>390360857</v>
          </cell>
          <cell r="B2528" t="str">
            <v>MYDATA AUTOMATION SA</v>
          </cell>
        </row>
        <row r="2529">
          <cell r="A2529">
            <v>390379931</v>
          </cell>
          <cell r="B2529" t="str">
            <v>CMCIC</v>
          </cell>
        </row>
        <row r="2530">
          <cell r="A2530">
            <v>390387462</v>
          </cell>
          <cell r="B2530" t="str">
            <v>AUMA FRANCE</v>
          </cell>
        </row>
        <row r="2531">
          <cell r="A2531">
            <v>390420516</v>
          </cell>
          <cell r="B2531" t="str">
            <v>COMESSA SA</v>
          </cell>
        </row>
        <row r="2532">
          <cell r="A2532">
            <v>390431369</v>
          </cell>
          <cell r="B2532" t="str">
            <v>SABEL</v>
          </cell>
        </row>
        <row r="2533">
          <cell r="A2533">
            <v>390461684</v>
          </cell>
          <cell r="B2533" t="str">
            <v>BOURGOGNE INTERIM</v>
          </cell>
        </row>
        <row r="2534">
          <cell r="A2534">
            <v>390473267</v>
          </cell>
          <cell r="B2534" t="str">
            <v>LE TELEGRAMME</v>
          </cell>
        </row>
        <row r="2535">
          <cell r="A2535">
            <v>390476203</v>
          </cell>
          <cell r="B2535" t="str">
            <v>KCC</v>
          </cell>
        </row>
        <row r="2536">
          <cell r="A2536">
            <v>390483998</v>
          </cell>
          <cell r="B2536" t="str">
            <v>SOCIETE DE DIFFUSION AUTOMOBILE DU LEMAN</v>
          </cell>
        </row>
        <row r="2537">
          <cell r="A2537">
            <v>390514052</v>
          </cell>
          <cell r="B2537" t="str">
            <v>PROFIL FRANCE</v>
          </cell>
        </row>
        <row r="2538">
          <cell r="A2538">
            <v>390523343</v>
          </cell>
          <cell r="B2538" t="str">
            <v>CADDEN</v>
          </cell>
        </row>
        <row r="2539">
          <cell r="A2539">
            <v>390531403</v>
          </cell>
          <cell r="B2539" t="str">
            <v>ALTIOS INTERNATIONAL</v>
          </cell>
        </row>
        <row r="2540">
          <cell r="A2540">
            <v>390600943</v>
          </cell>
          <cell r="B2540" t="str">
            <v>ESCARMOR</v>
          </cell>
        </row>
        <row r="2541">
          <cell r="A2541">
            <v>390620839</v>
          </cell>
          <cell r="B2541" t="str">
            <v>SOLAUFIL</v>
          </cell>
        </row>
        <row r="2542">
          <cell r="A2542">
            <v>390648611</v>
          </cell>
          <cell r="B2542" t="str">
            <v>ECOPRESSE</v>
          </cell>
        </row>
        <row r="2543">
          <cell r="A2543">
            <v>390676377</v>
          </cell>
          <cell r="B2543" t="str">
            <v>GROUPE CAT</v>
          </cell>
        </row>
        <row r="2544">
          <cell r="A2544">
            <v>390680106</v>
          </cell>
          <cell r="B2544" t="str">
            <v>PATRIMONI GROUP</v>
          </cell>
        </row>
        <row r="2545">
          <cell r="A2545">
            <v>390681898</v>
          </cell>
          <cell r="B2545" t="str">
            <v>KATHREIN FRANCE</v>
          </cell>
        </row>
        <row r="2546">
          <cell r="A2546">
            <v>390683993</v>
          </cell>
          <cell r="B2546" t="str">
            <v>UPS</v>
          </cell>
        </row>
        <row r="2547">
          <cell r="A2547">
            <v>390702090</v>
          </cell>
          <cell r="B2547" t="str">
            <v>ATELIER SERIGRAPH TECH INDUSTRIEL</v>
          </cell>
        </row>
        <row r="2548">
          <cell r="A2548">
            <v>390742179</v>
          </cell>
          <cell r="B2548" t="str">
            <v>AUCHAN</v>
          </cell>
        </row>
        <row r="2549">
          <cell r="A2549">
            <v>390745078</v>
          </cell>
          <cell r="B2549" t="str">
            <v>HSBC</v>
          </cell>
        </row>
        <row r="2550">
          <cell r="A2550">
            <v>390754174</v>
          </cell>
          <cell r="B2550" t="str">
            <v>SERI SERVICE</v>
          </cell>
        </row>
        <row r="2551">
          <cell r="A2551">
            <v>390811511</v>
          </cell>
          <cell r="B2551" t="str">
            <v>PA TECHNOLOGIES</v>
          </cell>
        </row>
        <row r="2552">
          <cell r="A2552">
            <v>390834229</v>
          </cell>
          <cell r="B2552" t="str">
            <v>CDISCOUNT</v>
          </cell>
        </row>
        <row r="2553">
          <cell r="A2553">
            <v>390851256</v>
          </cell>
          <cell r="B2553" t="str">
            <v>MANCHE ATLANTIQUE PRESSE</v>
          </cell>
        </row>
        <row r="2554">
          <cell r="A2554">
            <v>390915056</v>
          </cell>
          <cell r="B2554" t="str">
            <v>ETII</v>
          </cell>
        </row>
        <row r="2555">
          <cell r="A2555">
            <v>390929433</v>
          </cell>
          <cell r="B2555" t="str">
            <v>MEAT TRADING COMPAGNY</v>
          </cell>
        </row>
        <row r="2556">
          <cell r="A2556">
            <v>390942857</v>
          </cell>
          <cell r="B2556" t="str">
            <v>DOLE PACKAGED FOODS EUROPE SAS</v>
          </cell>
        </row>
        <row r="2557">
          <cell r="A2557">
            <v>390973803</v>
          </cell>
          <cell r="B2557" t="str">
            <v>CAPGEMINI</v>
          </cell>
        </row>
        <row r="2558">
          <cell r="A2558">
            <v>391051070</v>
          </cell>
          <cell r="B2558" t="str">
            <v>BNP</v>
          </cell>
        </row>
        <row r="2559">
          <cell r="A2559">
            <v>391078438</v>
          </cell>
          <cell r="B2559" t="str">
            <v>ELICHIRY CORMIER CORINNE</v>
          </cell>
        </row>
        <row r="2560">
          <cell r="A2560">
            <v>391104846</v>
          </cell>
          <cell r="B2560" t="str">
            <v>LA POSTE</v>
          </cell>
        </row>
        <row r="2561">
          <cell r="A2561">
            <v>391127255</v>
          </cell>
          <cell r="B2561" t="str">
            <v>SAINT GOBAIN</v>
          </cell>
        </row>
        <row r="2562">
          <cell r="A2562">
            <v>391131661</v>
          </cell>
          <cell r="B2562" t="str">
            <v>NESTLE</v>
          </cell>
        </row>
        <row r="2563">
          <cell r="A2563">
            <v>391132008</v>
          </cell>
          <cell r="B2563" t="str">
            <v>SOLVAY SA</v>
          </cell>
        </row>
        <row r="2564">
          <cell r="A2564">
            <v>391143435</v>
          </cell>
          <cell r="B2564" t="str">
            <v>REGIE NETWORKS</v>
          </cell>
        </row>
        <row r="2565">
          <cell r="A2565">
            <v>391143992</v>
          </cell>
          <cell r="B2565" t="str">
            <v>ETS MESPOULET</v>
          </cell>
        </row>
        <row r="2566">
          <cell r="A2566">
            <v>391160884</v>
          </cell>
          <cell r="B2566" t="str">
            <v>PELICAB</v>
          </cell>
        </row>
        <row r="2567">
          <cell r="A2567">
            <v>391192259</v>
          </cell>
          <cell r="B2567" t="str">
            <v>ODICE</v>
          </cell>
        </row>
        <row r="2568">
          <cell r="A2568">
            <v>391257714</v>
          </cell>
          <cell r="B2568" t="str">
            <v>PORT AUTONOME DE DUNKERQUE</v>
          </cell>
        </row>
        <row r="2569">
          <cell r="A2569">
            <v>391266046</v>
          </cell>
          <cell r="B2569" t="str">
            <v>GROUPE SEB</v>
          </cell>
        </row>
        <row r="2570">
          <cell r="A2570">
            <v>391275190</v>
          </cell>
          <cell r="B2570" t="str">
            <v>CHOMETTE FAVOR</v>
          </cell>
        </row>
        <row r="2571">
          <cell r="A2571">
            <v>391308074</v>
          </cell>
          <cell r="B2571" t="str">
            <v>LAROCHE INDUSTRIES</v>
          </cell>
        </row>
        <row r="2572">
          <cell r="A2572">
            <v>391319571</v>
          </cell>
          <cell r="B2572" t="str">
            <v>SOFIDY</v>
          </cell>
        </row>
        <row r="2573">
          <cell r="A2573">
            <v>391378874</v>
          </cell>
          <cell r="B2573" t="str">
            <v>ORCA ACCESSOIRES</v>
          </cell>
        </row>
        <row r="2574">
          <cell r="A2574">
            <v>391384703</v>
          </cell>
          <cell r="B2574" t="str">
            <v>SOFIMAC PARTNERS</v>
          </cell>
        </row>
        <row r="2575">
          <cell r="A2575">
            <v>391386351</v>
          </cell>
          <cell r="B2575" t="str">
            <v>NERIM</v>
          </cell>
        </row>
        <row r="2576">
          <cell r="A2576">
            <v>391435547</v>
          </cell>
          <cell r="B2576" t="str">
            <v>TETRA LAVAL</v>
          </cell>
        </row>
        <row r="2577">
          <cell r="A2577">
            <v>391482411</v>
          </cell>
          <cell r="B2577" t="str">
            <v>EUROPEAN SYNCHROTRON RADIATION FACILITY</v>
          </cell>
        </row>
        <row r="2578">
          <cell r="A2578">
            <v>391520827</v>
          </cell>
          <cell r="B2578" t="str">
            <v>MERCURIA</v>
          </cell>
        </row>
        <row r="2579">
          <cell r="A2579">
            <v>391532160</v>
          </cell>
          <cell r="B2579" t="str">
            <v>THALES</v>
          </cell>
        </row>
        <row r="2580">
          <cell r="A2580">
            <v>391604167</v>
          </cell>
          <cell r="B2580" t="str">
            <v>OVH</v>
          </cell>
        </row>
        <row r="2581">
          <cell r="A2581">
            <v>391614190</v>
          </cell>
          <cell r="B2581" t="str">
            <v>CHINA SHIPPING FRANCE AGENCY</v>
          </cell>
        </row>
        <row r="2582">
          <cell r="A2582">
            <v>391637969</v>
          </cell>
          <cell r="B2582" t="str">
            <v>SHELL</v>
          </cell>
        </row>
        <row r="2583">
          <cell r="A2583">
            <v>391713641</v>
          </cell>
          <cell r="B2583" t="str">
            <v>LABORATOIRES GRUNENTHAL</v>
          </cell>
        </row>
        <row r="2584">
          <cell r="A2584">
            <v>391855371</v>
          </cell>
          <cell r="B2584" t="str">
            <v>SCC</v>
          </cell>
        </row>
        <row r="2585">
          <cell r="A2585">
            <v>391903952</v>
          </cell>
          <cell r="B2585" t="str">
            <v>DINOBAT</v>
          </cell>
        </row>
        <row r="2586">
          <cell r="A2586">
            <v>391904211</v>
          </cell>
          <cell r="B2586" t="str">
            <v>ETAI</v>
          </cell>
        </row>
        <row r="2587">
          <cell r="A2587">
            <v>391952541</v>
          </cell>
          <cell r="B2587" t="str">
            <v>FINDUS FRANCE SAS</v>
          </cell>
        </row>
        <row r="2588">
          <cell r="A2588">
            <v>391968146</v>
          </cell>
          <cell r="B2588" t="str">
            <v>CHRU DE LILLE</v>
          </cell>
        </row>
        <row r="2589">
          <cell r="A2589">
            <v>391974151</v>
          </cell>
          <cell r="B2589" t="str">
            <v>SOCIETE GENERALE</v>
          </cell>
        </row>
        <row r="2590">
          <cell r="A2590">
            <v>392008996</v>
          </cell>
          <cell r="B2590" t="str">
            <v>LA POSTE</v>
          </cell>
        </row>
        <row r="2591">
          <cell r="A2591">
            <v>392019936</v>
          </cell>
          <cell r="B2591" t="str">
            <v>NEXANS</v>
          </cell>
        </row>
        <row r="2592">
          <cell r="A2592">
            <v>392033150</v>
          </cell>
          <cell r="B2592" t="str">
            <v>AIRBUS GROUP</v>
          </cell>
        </row>
        <row r="2593">
          <cell r="A2593">
            <v>392033259</v>
          </cell>
          <cell r="B2593" t="str">
            <v>MANN HUMMEL FRANCE</v>
          </cell>
        </row>
        <row r="2594">
          <cell r="A2594">
            <v>392061982</v>
          </cell>
          <cell r="B2594" t="str">
            <v>RENAULT NISSAN</v>
          </cell>
        </row>
        <row r="2595">
          <cell r="A2595">
            <v>392065335</v>
          </cell>
          <cell r="B2595" t="str">
            <v>ALTILIS NUTRITION ANIMALE</v>
          </cell>
        </row>
        <row r="2596">
          <cell r="A2596">
            <v>392078973</v>
          </cell>
          <cell r="B2596" t="str">
            <v>LEGENDRE</v>
          </cell>
        </row>
        <row r="2597">
          <cell r="A2597">
            <v>392110446</v>
          </cell>
          <cell r="B2597" t="str">
            <v>GROUPE ANDROS</v>
          </cell>
        </row>
        <row r="2598">
          <cell r="A2598">
            <v>392126251</v>
          </cell>
          <cell r="B2598" t="str">
            <v>ORANGE</v>
          </cell>
        </row>
        <row r="2599">
          <cell r="A2599">
            <v>392143934</v>
          </cell>
          <cell r="B2599" t="str">
            <v>ISOROL SAS</v>
          </cell>
        </row>
        <row r="2600">
          <cell r="A2600">
            <v>392145335</v>
          </cell>
          <cell r="B2600" t="str">
            <v>TECHNIP</v>
          </cell>
        </row>
        <row r="2601">
          <cell r="A2601">
            <v>392145343</v>
          </cell>
          <cell r="B2601" t="str">
            <v>TECHNIP</v>
          </cell>
        </row>
        <row r="2602">
          <cell r="A2602">
            <v>392147992</v>
          </cell>
          <cell r="B2602" t="str">
            <v>INSERT MEDIATABLES</v>
          </cell>
        </row>
        <row r="2603">
          <cell r="A2603">
            <v>392161050</v>
          </cell>
          <cell r="B2603" t="str">
            <v>BOUYGUES</v>
          </cell>
        </row>
        <row r="2604">
          <cell r="A2604">
            <v>392183984</v>
          </cell>
          <cell r="B2604" t="str">
            <v>INTERSUD SERVICES</v>
          </cell>
        </row>
        <row r="2605">
          <cell r="A2605">
            <v>392202276</v>
          </cell>
          <cell r="B2605" t="str">
            <v>AGRIAL</v>
          </cell>
        </row>
        <row r="2606">
          <cell r="A2606">
            <v>392213067</v>
          </cell>
          <cell r="B2606" t="str">
            <v>CREDIT AGRICOLE</v>
          </cell>
        </row>
        <row r="2607">
          <cell r="A2607">
            <v>392216706</v>
          </cell>
          <cell r="B2607" t="str">
            <v>APRIL</v>
          </cell>
        </row>
        <row r="2608">
          <cell r="A2608">
            <v>392230350</v>
          </cell>
          <cell r="B2608" t="str">
            <v>SAS HEUX ASSURANCES</v>
          </cell>
        </row>
        <row r="2609">
          <cell r="A2609">
            <v>392235359</v>
          </cell>
          <cell r="B2609" t="str">
            <v>ARTICLE 11</v>
          </cell>
        </row>
        <row r="2610">
          <cell r="A2610">
            <v>392244208</v>
          </cell>
          <cell r="B2610" t="str">
            <v>COMPAGNIE FINANCIERE DE PARTICIPATION</v>
          </cell>
        </row>
        <row r="2611">
          <cell r="A2611">
            <v>392246646</v>
          </cell>
          <cell r="B2611" t="str">
            <v>AIR LIQUIDE</v>
          </cell>
        </row>
        <row r="2612">
          <cell r="A2612">
            <v>392300534</v>
          </cell>
          <cell r="B2612" t="str">
            <v>VR France</v>
          </cell>
        </row>
        <row r="2613">
          <cell r="A2613">
            <v>392301318</v>
          </cell>
          <cell r="B2613" t="str">
            <v>ETS FRANCAIS DU SANG</v>
          </cell>
        </row>
        <row r="2614">
          <cell r="A2614">
            <v>392307612</v>
          </cell>
          <cell r="B2614" t="str">
            <v>TECHNOMARK</v>
          </cell>
        </row>
        <row r="2615">
          <cell r="A2615">
            <v>392355418</v>
          </cell>
          <cell r="B2615" t="str">
            <v>EUROFINS SCIENTIFIC DEVELOPPEMENT</v>
          </cell>
        </row>
        <row r="2616">
          <cell r="A2616">
            <v>392388419</v>
          </cell>
          <cell r="B2616" t="str">
            <v>CHAMBORELLE SA</v>
          </cell>
        </row>
        <row r="2617">
          <cell r="A2617">
            <v>392388906</v>
          </cell>
          <cell r="B2617" t="str">
            <v>JACQUEMMOZ ET FILS SA</v>
          </cell>
        </row>
        <row r="2618">
          <cell r="A2618">
            <v>392445078</v>
          </cell>
          <cell r="B2618" t="str">
            <v>LEONI</v>
          </cell>
        </row>
        <row r="2619">
          <cell r="A2619">
            <v>392445094</v>
          </cell>
          <cell r="B2619" t="str">
            <v>VALEO</v>
          </cell>
        </row>
        <row r="2620">
          <cell r="A2620">
            <v>392568770</v>
          </cell>
          <cell r="B2620" t="str">
            <v>BPCE</v>
          </cell>
        </row>
        <row r="2621">
          <cell r="A2621">
            <v>392612776</v>
          </cell>
          <cell r="B2621" t="str">
            <v>STE CIVILE DROIT PRODUCTEUR PHONOGRAPHIQUE</v>
          </cell>
        </row>
        <row r="2622">
          <cell r="A2622">
            <v>392693672</v>
          </cell>
          <cell r="B2622" t="str">
            <v>COGENT COMMUNICATIONS FRANCE</v>
          </cell>
        </row>
        <row r="2623">
          <cell r="A2623">
            <v>392699385</v>
          </cell>
          <cell r="B2623" t="str">
            <v>GEUTEBRUCK FRANCE</v>
          </cell>
        </row>
        <row r="2624">
          <cell r="A2624">
            <v>392734849</v>
          </cell>
          <cell r="B2624" t="str">
            <v>RADIO SYSTEMES INGENIERIE</v>
          </cell>
        </row>
        <row r="2625">
          <cell r="A2625">
            <v>392750022</v>
          </cell>
          <cell r="B2625" t="str">
            <v>SODEXTRA</v>
          </cell>
        </row>
        <row r="2626">
          <cell r="A2626">
            <v>392769840</v>
          </cell>
          <cell r="B2626" t="str">
            <v>CODRA INGENIERIE INFORMATIQUE</v>
          </cell>
        </row>
        <row r="2627">
          <cell r="A2627">
            <v>392781126</v>
          </cell>
          <cell r="B2627" t="str">
            <v>DROUAULT BRAQUILANGES LAMBERT CAGNIA</v>
          </cell>
        </row>
        <row r="2628">
          <cell r="A2628">
            <v>392782967</v>
          </cell>
          <cell r="B2628" t="str">
            <v>IBM</v>
          </cell>
        </row>
        <row r="2629">
          <cell r="A2629">
            <v>392797452</v>
          </cell>
          <cell r="B2629" t="str">
            <v>IPC FRANCE SA</v>
          </cell>
        </row>
        <row r="2630">
          <cell r="A2630">
            <v>392797627</v>
          </cell>
          <cell r="B2630" t="str">
            <v>CHRISTIAN BERNARD DI</v>
          </cell>
        </row>
        <row r="2631">
          <cell r="A2631">
            <v>392807111</v>
          </cell>
          <cell r="B2631" t="str">
            <v>SIX TELEKURS FRANCE</v>
          </cell>
        </row>
        <row r="2632">
          <cell r="A2632">
            <v>392824561</v>
          </cell>
          <cell r="B2632" t="str">
            <v>CARTIER SA</v>
          </cell>
        </row>
        <row r="2633">
          <cell r="A2633">
            <v>392890844</v>
          </cell>
          <cell r="B2633" t="str">
            <v>LAGARDERE</v>
          </cell>
        </row>
        <row r="2634">
          <cell r="A2634">
            <v>392895850</v>
          </cell>
          <cell r="B2634" t="str">
            <v>BPCE</v>
          </cell>
        </row>
        <row r="2635">
          <cell r="A2635">
            <v>392896627</v>
          </cell>
          <cell r="B2635" t="str">
            <v>SELARL FRANCOIS CARRE</v>
          </cell>
        </row>
        <row r="2636">
          <cell r="A2636">
            <v>392903964</v>
          </cell>
          <cell r="B2636" t="str">
            <v>EDF</v>
          </cell>
        </row>
        <row r="2637">
          <cell r="A2637">
            <v>392904868</v>
          </cell>
          <cell r="B2637" t="str">
            <v>ALBIOMA</v>
          </cell>
        </row>
        <row r="2638">
          <cell r="A2638">
            <v>392915542</v>
          </cell>
          <cell r="B2638" t="str">
            <v>LVMH</v>
          </cell>
        </row>
        <row r="2639">
          <cell r="A2639">
            <v>392926184</v>
          </cell>
          <cell r="B2639" t="str">
            <v>CHG   MERIDIAN</v>
          </cell>
        </row>
        <row r="2640">
          <cell r="A2640">
            <v>392926978</v>
          </cell>
          <cell r="B2640" t="str">
            <v>ALLIANZ FRANCE</v>
          </cell>
        </row>
        <row r="2641">
          <cell r="A2641">
            <v>392928693</v>
          </cell>
          <cell r="B2641" t="str">
            <v>LOCARE</v>
          </cell>
        </row>
        <row r="2642">
          <cell r="A2642">
            <v>392944351</v>
          </cell>
          <cell r="B2642" t="str">
            <v>NEXITY GROUPE</v>
          </cell>
        </row>
        <row r="2643">
          <cell r="A2643">
            <v>392955076</v>
          </cell>
          <cell r="B2643" t="str">
            <v>MCS ASSOCIES</v>
          </cell>
        </row>
        <row r="2644">
          <cell r="A2644">
            <v>392955571</v>
          </cell>
          <cell r="B2644" t="str">
            <v>COVEA</v>
          </cell>
        </row>
        <row r="2645">
          <cell r="A2645">
            <v>392956447</v>
          </cell>
          <cell r="B2645" t="str">
            <v>AVRIL</v>
          </cell>
        </row>
        <row r="2646">
          <cell r="A2646">
            <v>392956603</v>
          </cell>
          <cell r="B2646" t="str">
            <v>NEXITY GROUPE</v>
          </cell>
        </row>
        <row r="2647">
          <cell r="A2647">
            <v>392962015</v>
          </cell>
          <cell r="B2647" t="str">
            <v>DANIEL FEAU CONSEIL IMMOBILIER</v>
          </cell>
        </row>
        <row r="2648">
          <cell r="A2648">
            <v>392962643</v>
          </cell>
          <cell r="B2648" t="str">
            <v>HSBC</v>
          </cell>
        </row>
        <row r="2649">
          <cell r="A2649">
            <v>392963476</v>
          </cell>
          <cell r="B2649" t="str">
            <v>LVMH</v>
          </cell>
        </row>
        <row r="2650">
          <cell r="A2650">
            <v>392968871</v>
          </cell>
          <cell r="B2650" t="str">
            <v>BPCE</v>
          </cell>
        </row>
        <row r="2651">
          <cell r="A2651">
            <v>392976627</v>
          </cell>
          <cell r="B2651" t="str">
            <v>SOCIETE DU FIGARO</v>
          </cell>
        </row>
        <row r="2652">
          <cell r="A2652">
            <v>392980413</v>
          </cell>
          <cell r="B2652" t="str">
            <v>JEANNE LANVIN</v>
          </cell>
        </row>
        <row r="2653">
          <cell r="A2653">
            <v>392982286</v>
          </cell>
          <cell r="B2653" t="str">
            <v>HSBC</v>
          </cell>
        </row>
        <row r="2654">
          <cell r="A2654">
            <v>392986931</v>
          </cell>
          <cell r="B2654" t="str">
            <v>ING</v>
          </cell>
        </row>
        <row r="2655">
          <cell r="A2655">
            <v>392987939</v>
          </cell>
          <cell r="B2655" t="str">
            <v>MERCEDES</v>
          </cell>
        </row>
        <row r="2656">
          <cell r="A2656">
            <v>393000500</v>
          </cell>
          <cell r="B2656" t="str">
            <v>REXEL</v>
          </cell>
        </row>
        <row r="2657">
          <cell r="A2657">
            <v>393001649</v>
          </cell>
          <cell r="B2657" t="str">
            <v>INTERNFEL ANCT SAPRI</v>
          </cell>
        </row>
        <row r="2658">
          <cell r="A2658">
            <v>393010301</v>
          </cell>
          <cell r="B2658" t="str">
            <v>BOUYGUES</v>
          </cell>
        </row>
        <row r="2659">
          <cell r="A2659">
            <v>393013081</v>
          </cell>
          <cell r="B2659" t="str">
            <v>AVIVA FRANCE</v>
          </cell>
        </row>
        <row r="2660">
          <cell r="A2660">
            <v>393017447</v>
          </cell>
          <cell r="B2660" t="str">
            <v>LEGAL &amp; GENERAL</v>
          </cell>
        </row>
        <row r="2661">
          <cell r="A2661">
            <v>393024609</v>
          </cell>
          <cell r="B2661" t="str">
            <v>ALLIANZ FRANCE</v>
          </cell>
        </row>
        <row r="2662">
          <cell r="A2662">
            <v>393026265</v>
          </cell>
          <cell r="B2662" t="str">
            <v>BNP</v>
          </cell>
        </row>
        <row r="2663">
          <cell r="A2663">
            <v>393092858</v>
          </cell>
          <cell r="B2663" t="str">
            <v>CICLAD GESTION</v>
          </cell>
        </row>
        <row r="2664">
          <cell r="A2664">
            <v>393118229</v>
          </cell>
          <cell r="B2664" t="str">
            <v>MANUTAN</v>
          </cell>
        </row>
        <row r="2665">
          <cell r="A2665">
            <v>393164397</v>
          </cell>
          <cell r="B2665" t="str">
            <v>ITM ENTREPRISES SA</v>
          </cell>
        </row>
        <row r="2666">
          <cell r="A2666">
            <v>393166707</v>
          </cell>
          <cell r="B2666" t="str">
            <v>OFFICE DEPOT</v>
          </cell>
        </row>
        <row r="2667">
          <cell r="A2667">
            <v>393176771</v>
          </cell>
          <cell r="B2667" t="str">
            <v>SGAM BTP</v>
          </cell>
        </row>
        <row r="2668">
          <cell r="A2668">
            <v>393179106</v>
          </cell>
          <cell r="B2668" t="str">
            <v>CREDIT AGRICOLE LEASING</v>
          </cell>
        </row>
        <row r="2669">
          <cell r="A2669">
            <v>393188552</v>
          </cell>
          <cell r="B2669" t="str">
            <v>CMG SPORTS CLUB</v>
          </cell>
        </row>
        <row r="2670">
          <cell r="A2670">
            <v>393209754</v>
          </cell>
          <cell r="B2670" t="str">
            <v>AFT DAF</v>
          </cell>
        </row>
        <row r="2671">
          <cell r="A2671">
            <v>393212162</v>
          </cell>
          <cell r="B2671" t="str">
            <v>METALPLAST</v>
          </cell>
        </row>
        <row r="2672">
          <cell r="A2672">
            <v>393213350</v>
          </cell>
          <cell r="B2672" t="str">
            <v>AXEL SPRINGER</v>
          </cell>
        </row>
        <row r="2673">
          <cell r="A2673">
            <v>393220439</v>
          </cell>
          <cell r="B2673" t="str">
            <v>ARYSTEA LIFESCIENCE</v>
          </cell>
        </row>
        <row r="2674">
          <cell r="A2674">
            <v>393223474</v>
          </cell>
          <cell r="B2674" t="str">
            <v>ECONOCOM PRODUCTS &amp; SOLUTIONS</v>
          </cell>
        </row>
        <row r="2675">
          <cell r="A2675">
            <v>393230917</v>
          </cell>
          <cell r="B2675" t="str">
            <v>SPRE</v>
          </cell>
        </row>
        <row r="2676">
          <cell r="A2676">
            <v>393257279</v>
          </cell>
          <cell r="B2676" t="str">
            <v>TERRENA</v>
          </cell>
        </row>
        <row r="2677">
          <cell r="A2677">
            <v>393274907</v>
          </cell>
          <cell r="B2677" t="str">
            <v>BRINK S FRANCE SA</v>
          </cell>
        </row>
        <row r="2678">
          <cell r="A2678">
            <v>393284534</v>
          </cell>
          <cell r="B2678" t="str">
            <v>UTC</v>
          </cell>
        </row>
        <row r="2679">
          <cell r="A2679">
            <v>393284948</v>
          </cell>
          <cell r="B2679" t="str">
            <v>SAINT GOBAIN</v>
          </cell>
        </row>
        <row r="2680">
          <cell r="A2680">
            <v>393311857</v>
          </cell>
          <cell r="B2680" t="str">
            <v>BNP</v>
          </cell>
        </row>
        <row r="2681">
          <cell r="A2681">
            <v>393314802</v>
          </cell>
          <cell r="B2681" t="str">
            <v>PERENCO</v>
          </cell>
        </row>
        <row r="2682">
          <cell r="A2682">
            <v>393315908</v>
          </cell>
          <cell r="B2682" t="str">
            <v>GARONOR PROLOGIS</v>
          </cell>
        </row>
        <row r="2683">
          <cell r="A2683">
            <v>393331566</v>
          </cell>
          <cell r="B2683" t="str">
            <v>SCHNEIDER ELECTRIC</v>
          </cell>
        </row>
        <row r="2684">
          <cell r="A2684">
            <v>393361100</v>
          </cell>
          <cell r="B2684" t="str">
            <v>GEM</v>
          </cell>
        </row>
        <row r="2685">
          <cell r="A2685">
            <v>393381157</v>
          </cell>
          <cell r="B2685" t="str">
            <v>SA DES PRODUCTIONS MITJAVILA</v>
          </cell>
        </row>
        <row r="2686">
          <cell r="A2686">
            <v>393431148</v>
          </cell>
          <cell r="B2686" t="str">
            <v>TOTAL</v>
          </cell>
        </row>
        <row r="2687">
          <cell r="A2687">
            <v>393484100</v>
          </cell>
          <cell r="B2687" t="str">
            <v>CERGY LOCATION SERVICES</v>
          </cell>
        </row>
        <row r="2688">
          <cell r="A2688">
            <v>393489455</v>
          </cell>
          <cell r="B2688" t="str">
            <v>GROUPE ADF</v>
          </cell>
        </row>
        <row r="2689">
          <cell r="A2689">
            <v>393516869</v>
          </cell>
          <cell r="B2689" t="str">
            <v>NEXITY GROUPE</v>
          </cell>
        </row>
        <row r="2690">
          <cell r="A2690">
            <v>393517693</v>
          </cell>
          <cell r="B2690" t="str">
            <v>BOLLORE</v>
          </cell>
        </row>
        <row r="2691">
          <cell r="A2691">
            <v>393518253</v>
          </cell>
          <cell r="B2691" t="str">
            <v>GETLINK (ex: EUROTUNNEL)</v>
          </cell>
        </row>
        <row r="2692">
          <cell r="A2692">
            <v>393523985</v>
          </cell>
          <cell r="B2692" t="str">
            <v>EXPERIAN FRANCE</v>
          </cell>
        </row>
        <row r="2693">
          <cell r="A2693">
            <v>393524611</v>
          </cell>
          <cell r="B2693" t="str">
            <v>AIR LIQUIDE</v>
          </cell>
        </row>
        <row r="2694">
          <cell r="A2694">
            <v>393546366</v>
          </cell>
          <cell r="B2694" t="str">
            <v>EDF</v>
          </cell>
        </row>
        <row r="2695">
          <cell r="A2695">
            <v>393606467</v>
          </cell>
          <cell r="B2695" t="str">
            <v>NEW WAVE FRANCE SAS</v>
          </cell>
        </row>
        <row r="2696">
          <cell r="A2696">
            <v>393639302</v>
          </cell>
          <cell r="B2696" t="str">
            <v>LINKEO.COM</v>
          </cell>
        </row>
        <row r="2697">
          <cell r="A2697">
            <v>393653196</v>
          </cell>
          <cell r="B2697" t="str">
            <v>OPINION WAY</v>
          </cell>
        </row>
        <row r="2698">
          <cell r="A2698">
            <v>393655159</v>
          </cell>
          <cell r="B2698" t="str">
            <v>ODICEO</v>
          </cell>
        </row>
        <row r="2699">
          <cell r="A2699">
            <v>393665265</v>
          </cell>
          <cell r="B2699" t="str">
            <v>DCP</v>
          </cell>
        </row>
        <row r="2700">
          <cell r="A2700">
            <v>393677117</v>
          </cell>
          <cell r="B2700" t="str">
            <v>BOSTON SCIENTIFIC</v>
          </cell>
        </row>
        <row r="2701">
          <cell r="A2701">
            <v>393682703</v>
          </cell>
          <cell r="B2701" t="str">
            <v>S I M I TRAVAIL TEMPORAIRE</v>
          </cell>
        </row>
        <row r="2702">
          <cell r="A2702">
            <v>393740894</v>
          </cell>
          <cell r="B2702" t="str">
            <v>SOMMER FRANCE</v>
          </cell>
        </row>
        <row r="2703">
          <cell r="A2703">
            <v>393913520</v>
          </cell>
          <cell r="B2703" t="str">
            <v>ECRIN SYSTEMS</v>
          </cell>
        </row>
        <row r="2704">
          <cell r="A2704">
            <v>393926811</v>
          </cell>
          <cell r="B2704" t="str">
            <v>SYSTRAN</v>
          </cell>
        </row>
        <row r="2705">
          <cell r="A2705">
            <v>393980891</v>
          </cell>
          <cell r="B2705" t="str">
            <v>FORMIX</v>
          </cell>
        </row>
        <row r="2706">
          <cell r="A2706">
            <v>394050459</v>
          </cell>
          <cell r="B2706" t="str">
            <v>TEAM TRADE GROUPE SA</v>
          </cell>
        </row>
        <row r="2707">
          <cell r="A2707">
            <v>394120661</v>
          </cell>
          <cell r="B2707" t="str">
            <v>PARIS NORD MATERIAUX-ST MAUR</v>
          </cell>
        </row>
        <row r="2708">
          <cell r="A2708">
            <v>394173231</v>
          </cell>
          <cell r="B2708" t="str">
            <v>AQUA PRODUCTION</v>
          </cell>
        </row>
        <row r="2709">
          <cell r="A2709">
            <v>394180343</v>
          </cell>
          <cell r="B2709" t="str">
            <v>DB MOTEURS</v>
          </cell>
        </row>
        <row r="2710">
          <cell r="A2710">
            <v>394209720</v>
          </cell>
          <cell r="B2710" t="str">
            <v>GESTION PLUS INFORMATIQUE</v>
          </cell>
        </row>
        <row r="2711">
          <cell r="A2711">
            <v>394308324</v>
          </cell>
          <cell r="B2711" t="str">
            <v>COFIM</v>
          </cell>
        </row>
        <row r="2712">
          <cell r="A2712">
            <v>394311138</v>
          </cell>
          <cell r="B2712" t="str">
            <v>DIPA</v>
          </cell>
        </row>
        <row r="2713">
          <cell r="A2713">
            <v>394312904</v>
          </cell>
          <cell r="B2713" t="str">
            <v>SODUM</v>
          </cell>
        </row>
        <row r="2714">
          <cell r="A2714">
            <v>394351159</v>
          </cell>
          <cell r="B2714" t="str">
            <v>OCTAL</v>
          </cell>
        </row>
        <row r="2715">
          <cell r="A2715">
            <v>394362958</v>
          </cell>
          <cell r="B2715" t="str">
            <v>CNES</v>
          </cell>
        </row>
        <row r="2716">
          <cell r="A2716">
            <v>394498620</v>
          </cell>
          <cell r="B2716" t="str">
            <v>LEE COMPANY SA</v>
          </cell>
        </row>
        <row r="2717">
          <cell r="A2717">
            <v>394562958</v>
          </cell>
          <cell r="B2717" t="str">
            <v>AIR LIQUIDE</v>
          </cell>
        </row>
        <row r="2718">
          <cell r="A2718">
            <v>394591457</v>
          </cell>
          <cell r="B2718" t="str">
            <v>PLASTIL HOLDING</v>
          </cell>
        </row>
        <row r="2719">
          <cell r="A2719">
            <v>394616143</v>
          </cell>
          <cell r="B2719" t="str">
            <v>RENAULT NISSAN</v>
          </cell>
        </row>
        <row r="2720">
          <cell r="A2720">
            <v>394663236</v>
          </cell>
          <cell r="B2720" t="str">
            <v>DELOITTE</v>
          </cell>
        </row>
        <row r="2721">
          <cell r="A2721">
            <v>394678788</v>
          </cell>
          <cell r="B2721" t="str">
            <v>SOCIETE DU FIGARO</v>
          </cell>
        </row>
        <row r="2722">
          <cell r="A2722">
            <v>394723493</v>
          </cell>
          <cell r="B2722" t="str">
            <v>SIMGA  SAS</v>
          </cell>
        </row>
        <row r="2723">
          <cell r="A2723">
            <v>394837926</v>
          </cell>
          <cell r="B2723" t="str">
            <v>SOCIETE GENERALE</v>
          </cell>
        </row>
        <row r="2724">
          <cell r="A2724">
            <v>394845937</v>
          </cell>
          <cell r="B2724" t="str">
            <v>VALEO</v>
          </cell>
        </row>
        <row r="2725">
          <cell r="A2725">
            <v>394872514</v>
          </cell>
          <cell r="B2725" t="str">
            <v>AMIAD WATER SYSTEMS EUROPE</v>
          </cell>
        </row>
        <row r="2726">
          <cell r="A2726">
            <v>394874150</v>
          </cell>
          <cell r="B2726" t="str">
            <v>UTC</v>
          </cell>
        </row>
        <row r="2727">
          <cell r="A2727">
            <v>394907034</v>
          </cell>
          <cell r="B2727" t="str">
            <v>L'OREAL</v>
          </cell>
        </row>
        <row r="2728">
          <cell r="A2728">
            <v>395034551</v>
          </cell>
          <cell r="B2728" t="str">
            <v>OPPENHEIM IMMOBILIER</v>
          </cell>
        </row>
        <row r="2729">
          <cell r="A2729">
            <v>395070584</v>
          </cell>
          <cell r="B2729" t="str">
            <v>LATTY INTERNATIONAL</v>
          </cell>
        </row>
        <row r="2730">
          <cell r="A2730">
            <v>395076511</v>
          </cell>
          <cell r="B2730" t="str">
            <v>PARAGON France</v>
          </cell>
        </row>
        <row r="2731">
          <cell r="A2731">
            <v>395078061</v>
          </cell>
          <cell r="B2731" t="str">
            <v>SFR</v>
          </cell>
        </row>
        <row r="2732">
          <cell r="A2732">
            <v>395127348</v>
          </cell>
          <cell r="B2732" t="str">
            <v>AEROPORT DE PARIS</v>
          </cell>
        </row>
        <row r="2733">
          <cell r="A2733">
            <v>395146538</v>
          </cell>
          <cell r="B2733" t="str">
            <v>COMMUNAUTE DE COMMUNES  PAYS DU NEUBOURG</v>
          </cell>
        </row>
        <row r="2734">
          <cell r="A2734">
            <v>395174795</v>
          </cell>
          <cell r="B2734" t="str">
            <v>MAIF</v>
          </cell>
        </row>
        <row r="2735">
          <cell r="A2735">
            <v>395184976</v>
          </cell>
          <cell r="B2735" t="str">
            <v>PROVIGIS</v>
          </cell>
        </row>
        <row r="2736">
          <cell r="A2736">
            <v>395194488</v>
          </cell>
          <cell r="B2736" t="str">
            <v>WEBHELP</v>
          </cell>
        </row>
        <row r="2737">
          <cell r="A2737">
            <v>395196434</v>
          </cell>
          <cell r="B2737" t="str">
            <v>DKER USINAGE</v>
          </cell>
        </row>
        <row r="2738">
          <cell r="A2738">
            <v>395203990</v>
          </cell>
          <cell r="B2738" t="str">
            <v>JET TOURS</v>
          </cell>
        </row>
        <row r="2739">
          <cell r="A2739">
            <v>395212475</v>
          </cell>
          <cell r="B2739" t="str">
            <v>L'OREAL</v>
          </cell>
        </row>
        <row r="2740">
          <cell r="A2740">
            <v>395212483</v>
          </cell>
          <cell r="B2740" t="str">
            <v>L'OREAL</v>
          </cell>
        </row>
        <row r="2741">
          <cell r="A2741">
            <v>395312754</v>
          </cell>
          <cell r="B2741" t="str">
            <v>SDTE SOC DUNKERQUOISE TRANSPORTS EXCEPTIO</v>
          </cell>
        </row>
        <row r="2742">
          <cell r="A2742">
            <v>395339922</v>
          </cell>
          <cell r="B2742" t="str">
            <v>CREDIT AGRICOLE</v>
          </cell>
        </row>
        <row r="2743">
          <cell r="A2743">
            <v>395384170</v>
          </cell>
          <cell r="B2743" t="str">
            <v>ADP GSI FRANCE</v>
          </cell>
        </row>
        <row r="2744">
          <cell r="A2744">
            <v>395393663</v>
          </cell>
          <cell r="B2744" t="str">
            <v>UTC</v>
          </cell>
        </row>
        <row r="2745">
          <cell r="A2745">
            <v>395411064</v>
          </cell>
          <cell r="B2745" t="str">
            <v>EMBRAER AVIATION INTERNATIONAL</v>
          </cell>
        </row>
        <row r="2746">
          <cell r="A2746">
            <v>395466246</v>
          </cell>
          <cell r="B2746" t="str">
            <v>AIR LIQUIDE</v>
          </cell>
        </row>
        <row r="2747">
          <cell r="A2747">
            <v>395567931</v>
          </cell>
          <cell r="B2747" t="str">
            <v>REPUBLIC TECHNOLOGIES FRANCE SAS</v>
          </cell>
        </row>
        <row r="2748">
          <cell r="A2748">
            <v>395685030</v>
          </cell>
          <cell r="B2748" t="str">
            <v>TELECOM DESIGN</v>
          </cell>
        </row>
        <row r="2749">
          <cell r="A2749">
            <v>395742018</v>
          </cell>
          <cell r="B2749" t="str">
            <v>TOTAL</v>
          </cell>
        </row>
        <row r="2750">
          <cell r="A2750">
            <v>395794576</v>
          </cell>
          <cell r="B2750" t="str">
            <v>CHAURAY CONTROLE</v>
          </cell>
        </row>
        <row r="2751">
          <cell r="A2751">
            <v>395860901</v>
          </cell>
          <cell r="B2751" t="str">
            <v>SOFICAR</v>
          </cell>
        </row>
        <row r="2752">
          <cell r="A2752">
            <v>395861011</v>
          </cell>
          <cell r="B2752" t="str">
            <v>GE CORP</v>
          </cell>
        </row>
        <row r="2753">
          <cell r="A2753">
            <v>395869691</v>
          </cell>
          <cell r="B2753" t="str">
            <v>MB DIFFUSION</v>
          </cell>
        </row>
        <row r="2754">
          <cell r="A2754">
            <v>395986297</v>
          </cell>
          <cell r="B2754" t="str">
            <v>AGENCE EUROPE EDUCATION FORMAT FRANCE</v>
          </cell>
        </row>
        <row r="2755">
          <cell r="A2755">
            <v>396011533</v>
          </cell>
          <cell r="B2755" t="str">
            <v>KALIDEA</v>
          </cell>
        </row>
        <row r="2756">
          <cell r="A2756">
            <v>396012668</v>
          </cell>
          <cell r="B2756" t="str">
            <v>RELMA SA</v>
          </cell>
        </row>
        <row r="2757">
          <cell r="A2757">
            <v>396025686</v>
          </cell>
          <cell r="B2757" t="str">
            <v>SOCIETE GENERALE</v>
          </cell>
        </row>
        <row r="2758">
          <cell r="A2758">
            <v>396025702</v>
          </cell>
          <cell r="B2758" t="str">
            <v>SOCIETE GENERALE</v>
          </cell>
        </row>
        <row r="2759">
          <cell r="A2759">
            <v>396028870</v>
          </cell>
          <cell r="B2759" t="str">
            <v>EDF</v>
          </cell>
        </row>
        <row r="2760">
          <cell r="A2760">
            <v>396038262</v>
          </cell>
          <cell r="B2760" t="str">
            <v>GALLIUM</v>
          </cell>
        </row>
        <row r="2761">
          <cell r="A2761">
            <v>396068582</v>
          </cell>
          <cell r="B2761" t="str">
            <v>BNP</v>
          </cell>
        </row>
        <row r="2762">
          <cell r="A2762">
            <v>396096245</v>
          </cell>
          <cell r="B2762" t="str">
            <v>FRANCE TELEVISION</v>
          </cell>
        </row>
        <row r="2763">
          <cell r="A2763">
            <v>396111184</v>
          </cell>
          <cell r="B2763" t="str">
            <v>VIAMEDIS</v>
          </cell>
        </row>
        <row r="2764">
          <cell r="A2764">
            <v>396178217</v>
          </cell>
          <cell r="B2764" t="str">
            <v>INCUBATEUR ENTREPRISES INNOVANTES</v>
          </cell>
        </row>
        <row r="2765">
          <cell r="A2765">
            <v>396204737</v>
          </cell>
          <cell r="B2765" t="str">
            <v>AFT DAF</v>
          </cell>
        </row>
        <row r="2766">
          <cell r="A2766">
            <v>396235389</v>
          </cell>
          <cell r="B2766" t="str">
            <v>TINUBU SQUARE</v>
          </cell>
        </row>
        <row r="2767">
          <cell r="A2767">
            <v>396247152</v>
          </cell>
          <cell r="B2767" t="str">
            <v>LIEBHERR</v>
          </cell>
        </row>
        <row r="2768">
          <cell r="A2768">
            <v>396384208</v>
          </cell>
          <cell r="B2768" t="str">
            <v>PCM</v>
          </cell>
        </row>
        <row r="2769">
          <cell r="A2769">
            <v>396446023</v>
          </cell>
          <cell r="B2769" t="str">
            <v>ERAMET</v>
          </cell>
        </row>
        <row r="2770">
          <cell r="A2770">
            <v>396548398</v>
          </cell>
          <cell r="B2770" t="str">
            <v>DEVANLAY</v>
          </cell>
        </row>
        <row r="2771">
          <cell r="A2771">
            <v>396548406</v>
          </cell>
          <cell r="B2771" t="str">
            <v>DEVANLAY</v>
          </cell>
        </row>
        <row r="2772">
          <cell r="A2772">
            <v>396722295</v>
          </cell>
          <cell r="B2772" t="str">
            <v>FIAT CHRYSLER</v>
          </cell>
        </row>
        <row r="2773">
          <cell r="A2773">
            <v>396815479</v>
          </cell>
          <cell r="B2773" t="str">
            <v>YSEOP</v>
          </cell>
        </row>
        <row r="2774">
          <cell r="A2774">
            <v>396827276</v>
          </cell>
          <cell r="B2774" t="str">
            <v>LAGARDERE</v>
          </cell>
        </row>
        <row r="2775">
          <cell r="A2775">
            <v>397032447</v>
          </cell>
          <cell r="B2775" t="str">
            <v>EIFFAGE</v>
          </cell>
        </row>
        <row r="2776">
          <cell r="A2776">
            <v>397048807</v>
          </cell>
          <cell r="B2776" t="str">
            <v>SWORD</v>
          </cell>
        </row>
        <row r="2777">
          <cell r="A2777">
            <v>397068557</v>
          </cell>
          <cell r="B2777" t="str">
            <v>TECALEMIT AEROSPACE</v>
          </cell>
        </row>
        <row r="2778">
          <cell r="A2778">
            <v>397082111</v>
          </cell>
          <cell r="B2778" t="str">
            <v>VAROISE DE CONCENTRES SA</v>
          </cell>
        </row>
        <row r="2779">
          <cell r="A2779">
            <v>397124301</v>
          </cell>
          <cell r="B2779" t="str">
            <v>PHILIA PROMOTION IMMOBILIERE</v>
          </cell>
        </row>
        <row r="2780">
          <cell r="A2780">
            <v>397130332</v>
          </cell>
          <cell r="B2780" t="str">
            <v>BOUYGUES</v>
          </cell>
        </row>
        <row r="2781">
          <cell r="A2781">
            <v>397131892</v>
          </cell>
          <cell r="B2781" t="str">
            <v>ID LOGISTICS</v>
          </cell>
        </row>
        <row r="2782">
          <cell r="A2782">
            <v>397137790</v>
          </cell>
          <cell r="B2782" t="str">
            <v>FAURECIA</v>
          </cell>
        </row>
        <row r="2783">
          <cell r="A2783">
            <v>397251633</v>
          </cell>
          <cell r="B2783" t="str">
            <v>TRACE ONE SAS</v>
          </cell>
        </row>
        <row r="2784">
          <cell r="A2784">
            <v>397253050</v>
          </cell>
          <cell r="B2784" t="str">
            <v>CARBONE LORRAINE</v>
          </cell>
        </row>
        <row r="2785">
          <cell r="A2785">
            <v>397310355</v>
          </cell>
          <cell r="B2785" t="str">
            <v>LABORATOIRES URGO</v>
          </cell>
        </row>
        <row r="2786">
          <cell r="A2786">
            <v>397361606</v>
          </cell>
          <cell r="B2786" t="str">
            <v>BOUYGUES</v>
          </cell>
        </row>
        <row r="2787">
          <cell r="A2787">
            <v>397363206</v>
          </cell>
          <cell r="B2787" t="str">
            <v>UN AIR D'ICI</v>
          </cell>
        </row>
        <row r="2788">
          <cell r="A2788">
            <v>397369989</v>
          </cell>
          <cell r="B2788" t="str">
            <v>BNP</v>
          </cell>
        </row>
        <row r="2789">
          <cell r="A2789">
            <v>397386702</v>
          </cell>
          <cell r="B2789" t="str">
            <v>AREVA</v>
          </cell>
        </row>
        <row r="2790">
          <cell r="A2790">
            <v>397400735</v>
          </cell>
          <cell r="B2790" t="str">
            <v>ROUSSELOT</v>
          </cell>
        </row>
        <row r="2791">
          <cell r="A2791">
            <v>397406021</v>
          </cell>
          <cell r="B2791" t="str">
            <v>BOUYGUES</v>
          </cell>
        </row>
        <row r="2792">
          <cell r="A2792">
            <v>397422127</v>
          </cell>
          <cell r="B2792" t="str">
            <v>TMEG BORDEAUX</v>
          </cell>
        </row>
        <row r="2793">
          <cell r="A2793">
            <v>397426649</v>
          </cell>
          <cell r="B2793" t="str">
            <v>BPCE</v>
          </cell>
        </row>
        <row r="2794">
          <cell r="A2794">
            <v>397426862</v>
          </cell>
          <cell r="B2794" t="str">
            <v>BPCE</v>
          </cell>
        </row>
        <row r="2795">
          <cell r="A2795">
            <v>397429882</v>
          </cell>
          <cell r="B2795" t="str">
            <v>POCHET</v>
          </cell>
        </row>
        <row r="2796">
          <cell r="A2796">
            <v>397434288</v>
          </cell>
          <cell r="B2796" t="str">
            <v>BPCE</v>
          </cell>
        </row>
        <row r="2797">
          <cell r="A2797">
            <v>397435491</v>
          </cell>
          <cell r="B2797" t="str">
            <v>VEOLIA</v>
          </cell>
        </row>
        <row r="2798">
          <cell r="A2798">
            <v>397447058</v>
          </cell>
          <cell r="B2798" t="str">
            <v>LVMH</v>
          </cell>
        </row>
        <row r="2799">
          <cell r="A2799">
            <v>397461232</v>
          </cell>
          <cell r="B2799" t="str">
            <v>COMM.AGGLOM. PORTES ESSONNE</v>
          </cell>
        </row>
        <row r="2800">
          <cell r="A2800">
            <v>397482428</v>
          </cell>
          <cell r="B2800" t="str">
            <v>VEOLIA</v>
          </cell>
        </row>
        <row r="2801">
          <cell r="A2801">
            <v>397520193</v>
          </cell>
          <cell r="B2801" t="str">
            <v>COMM AGGLO REGION NAZAIRIENNE &amp; DE L'ESTUAIRE</v>
          </cell>
        </row>
        <row r="2802">
          <cell r="A2802">
            <v>397520250</v>
          </cell>
          <cell r="B2802" t="str">
            <v>COM, AGGLO PORTE DE</v>
          </cell>
        </row>
        <row r="2803">
          <cell r="A2803">
            <v>397538328</v>
          </cell>
          <cell r="B2803" t="str">
            <v>EIFFAGE</v>
          </cell>
        </row>
        <row r="2804">
          <cell r="A2804">
            <v>397571220</v>
          </cell>
          <cell r="B2804" t="str">
            <v>2 C P</v>
          </cell>
        </row>
        <row r="2805">
          <cell r="A2805">
            <v>397593877</v>
          </cell>
          <cell r="B2805" t="str">
            <v>GICRAM GROUPE</v>
          </cell>
        </row>
        <row r="2806">
          <cell r="A2806">
            <v>397693842</v>
          </cell>
          <cell r="B2806" t="str">
            <v>SCI LE SEVINE</v>
          </cell>
        </row>
        <row r="2807">
          <cell r="A2807">
            <v>397714994</v>
          </cell>
          <cell r="B2807" t="str">
            <v>VEOLIA</v>
          </cell>
        </row>
        <row r="2808">
          <cell r="A2808">
            <v>397770012</v>
          </cell>
          <cell r="B2808" t="str">
            <v>LOMBARD ODIER DARIER HENTSCH &amp; CIE</v>
          </cell>
        </row>
        <row r="2809">
          <cell r="A2809">
            <v>397828158</v>
          </cell>
          <cell r="B2809" t="str">
            <v>TOTAL</v>
          </cell>
        </row>
        <row r="2810">
          <cell r="A2810">
            <v>397849477</v>
          </cell>
          <cell r="B2810" t="str">
            <v>VENTE PRIVEE.COM</v>
          </cell>
        </row>
        <row r="2811">
          <cell r="A2811">
            <v>397871224</v>
          </cell>
          <cell r="B2811" t="str">
            <v>HIDOUX JEAN CHARLES</v>
          </cell>
        </row>
        <row r="2812">
          <cell r="A2812">
            <v>397910998</v>
          </cell>
          <cell r="B2812" t="str">
            <v>ASSISTANCE PROTECTION SYSTEM</v>
          </cell>
        </row>
        <row r="2813">
          <cell r="A2813">
            <v>397934469</v>
          </cell>
          <cell r="B2813" t="str">
            <v>DIRECTION DE LA RECHERCHE DES ETUDES DE L'EVALUATION ET DES STATISTIQUES</v>
          </cell>
        </row>
        <row r="2814">
          <cell r="A2814">
            <v>398041603</v>
          </cell>
          <cell r="B2814" t="str">
            <v>BOLLORE</v>
          </cell>
        </row>
        <row r="2815">
          <cell r="A2815">
            <v>398132196</v>
          </cell>
          <cell r="B2815" t="str">
            <v>MAIRIE LEVALLOIS PER</v>
          </cell>
        </row>
        <row r="2816">
          <cell r="A2816">
            <v>398195669</v>
          </cell>
          <cell r="B2816" t="str">
            <v>AVO CARBON</v>
          </cell>
        </row>
        <row r="2817">
          <cell r="A2817">
            <v>398216130</v>
          </cell>
          <cell r="B2817" t="str">
            <v>PGDI</v>
          </cell>
        </row>
        <row r="2818">
          <cell r="A2818">
            <v>398219548</v>
          </cell>
          <cell r="B2818" t="str">
            <v>LAGARDERE</v>
          </cell>
        </row>
        <row r="2819">
          <cell r="A2819">
            <v>398246459</v>
          </cell>
          <cell r="B2819" t="str">
            <v>2 M</v>
          </cell>
        </row>
        <row r="2820">
          <cell r="A2820">
            <v>398284083</v>
          </cell>
          <cell r="B2820" t="str">
            <v>ECO DE L'AIN</v>
          </cell>
        </row>
        <row r="2821">
          <cell r="A2821">
            <v>398291526</v>
          </cell>
          <cell r="B2821" t="str">
            <v>PEDROLLO FRANCE</v>
          </cell>
        </row>
        <row r="2822">
          <cell r="A2822">
            <v>398309497</v>
          </cell>
          <cell r="B2822" t="str">
            <v>NATAIS</v>
          </cell>
        </row>
        <row r="2823">
          <cell r="A2823">
            <v>398336123</v>
          </cell>
          <cell r="B2823" t="str">
            <v>GROUPE SNCF</v>
          </cell>
        </row>
        <row r="2824">
          <cell r="A2824">
            <v>398382239</v>
          </cell>
          <cell r="B2824" t="str">
            <v>HILL ROBINSON YACHT MANAGEMENT</v>
          </cell>
        </row>
        <row r="2825">
          <cell r="A2825">
            <v>398398867</v>
          </cell>
          <cell r="B2825" t="str">
            <v>SERAC</v>
          </cell>
        </row>
        <row r="2826">
          <cell r="A2826">
            <v>398430087</v>
          </cell>
          <cell r="B2826" t="str">
            <v>MINISTERE DE L'INTER</v>
          </cell>
        </row>
        <row r="2827">
          <cell r="A2827">
            <v>398453654</v>
          </cell>
          <cell r="B2827" t="str">
            <v>VINCI</v>
          </cell>
        </row>
        <row r="2828">
          <cell r="A2828">
            <v>398543199</v>
          </cell>
          <cell r="B2828" t="str">
            <v>SAGEC MEDITERRANEE</v>
          </cell>
        </row>
        <row r="2829">
          <cell r="A2829">
            <v>398543723</v>
          </cell>
          <cell r="B2829" t="str">
            <v>BOLLORE</v>
          </cell>
        </row>
        <row r="2830">
          <cell r="A2830">
            <v>398579516</v>
          </cell>
          <cell r="B2830" t="str">
            <v>BRISSE BOUVET LLOPIS HUISSIERS JUSTI</v>
          </cell>
        </row>
        <row r="2831">
          <cell r="A2831">
            <v>398591297</v>
          </cell>
          <cell r="B2831" t="str">
            <v>GOLDEN LADY</v>
          </cell>
        </row>
        <row r="2832">
          <cell r="A2832">
            <v>398597583</v>
          </cell>
          <cell r="B2832" t="str">
            <v>MAISON DE LA FRANCE</v>
          </cell>
        </row>
        <row r="2833">
          <cell r="A2833">
            <v>398597609</v>
          </cell>
          <cell r="B2833" t="str">
            <v>OBERTHUR TECHNOLOGIES</v>
          </cell>
        </row>
        <row r="2834">
          <cell r="A2834">
            <v>398598508</v>
          </cell>
          <cell r="B2834" t="str">
            <v>THALES</v>
          </cell>
        </row>
        <row r="2835">
          <cell r="A2835">
            <v>398606657</v>
          </cell>
          <cell r="B2835" t="str">
            <v>M6</v>
          </cell>
        </row>
        <row r="2836">
          <cell r="A2836">
            <v>398618723</v>
          </cell>
          <cell r="B2836" t="str">
            <v>HAYTER INTERNATIONAL</v>
          </cell>
        </row>
        <row r="2837">
          <cell r="A2837">
            <v>398683581</v>
          </cell>
          <cell r="B2837" t="str">
            <v>BIOGEN FINANCES</v>
          </cell>
        </row>
        <row r="2838">
          <cell r="A2838">
            <v>398977970</v>
          </cell>
          <cell r="B2838" t="str">
            <v>GIE B2J3</v>
          </cell>
        </row>
        <row r="2839">
          <cell r="A2839">
            <v>399000731</v>
          </cell>
          <cell r="B2839" t="str">
            <v>DIRECTOIRE FINANCE HOLDING</v>
          </cell>
        </row>
        <row r="2840">
          <cell r="A2840">
            <v>399017792</v>
          </cell>
          <cell r="B2840" t="str">
            <v>MOBILIS DEVELOPMENT</v>
          </cell>
        </row>
        <row r="2841">
          <cell r="A2841">
            <v>399489850</v>
          </cell>
          <cell r="B2841" t="str">
            <v>GROUPE SNCF</v>
          </cell>
        </row>
        <row r="2842">
          <cell r="A2842">
            <v>399563548</v>
          </cell>
          <cell r="B2842" t="str">
            <v>REMY COINTREAU CLS</v>
          </cell>
        </row>
        <row r="2843">
          <cell r="A2843">
            <v>399566194</v>
          </cell>
          <cell r="B2843" t="str">
            <v>DAMACO</v>
          </cell>
        </row>
        <row r="2844">
          <cell r="A2844">
            <v>399767743</v>
          </cell>
          <cell r="B2844" t="str">
            <v>MSA SYSTEMES</v>
          </cell>
        </row>
        <row r="2845">
          <cell r="A2845">
            <v>400034075</v>
          </cell>
          <cell r="B2845" t="str">
            <v>AMAZON</v>
          </cell>
        </row>
        <row r="2846">
          <cell r="A2846">
            <v>400037015</v>
          </cell>
          <cell r="B2846" t="str">
            <v>AZ PURCHASE &amp; LEASING</v>
          </cell>
        </row>
        <row r="2847">
          <cell r="A2847">
            <v>400473781</v>
          </cell>
          <cell r="B2847" t="str">
            <v>SOCIETE GENERALE</v>
          </cell>
        </row>
        <row r="2848">
          <cell r="A2848">
            <v>400718896</v>
          </cell>
          <cell r="B2848" t="str">
            <v>Cardif Lux Vie</v>
          </cell>
        </row>
        <row r="2849">
          <cell r="A2849">
            <v>401000029</v>
          </cell>
          <cell r="B2849" t="str">
            <v>ZURICH INSURANCE</v>
          </cell>
        </row>
        <row r="2850">
          <cell r="A2850">
            <v>401010236</v>
          </cell>
          <cell r="B2850" t="str">
            <v>CREDIT AGRICOLE</v>
          </cell>
        </row>
        <row r="2851">
          <cell r="A2851">
            <v>401010699</v>
          </cell>
          <cell r="B2851" t="str">
            <v>SIAMP CEDAP</v>
          </cell>
        </row>
        <row r="2852">
          <cell r="A2852">
            <v>401011424</v>
          </cell>
          <cell r="B2852" t="str">
            <v>SOCIETE DES BAINS DE MER</v>
          </cell>
        </row>
        <row r="2853">
          <cell r="A2853">
            <v>401012489</v>
          </cell>
          <cell r="B2853" t="str">
            <v>DEL MONTE FRESH PRODUCE INTERNATIONALINC</v>
          </cell>
        </row>
        <row r="2854">
          <cell r="A2854">
            <v>401022470</v>
          </cell>
          <cell r="B2854" t="str">
            <v>SINGLE BUOY MOORINGS INC</v>
          </cell>
        </row>
        <row r="2855">
          <cell r="A2855">
            <v>401023692</v>
          </cell>
          <cell r="B2855" t="str">
            <v>MONDIAL GROUP FRANCE</v>
          </cell>
        </row>
        <row r="2856">
          <cell r="A2856">
            <v>401063904</v>
          </cell>
          <cell r="B2856" t="str">
            <v>ALSO FRANCE</v>
          </cell>
        </row>
        <row r="2857">
          <cell r="A2857">
            <v>401074588</v>
          </cell>
          <cell r="B2857" t="str">
            <v>THE CONSUMER GOODS FORUM</v>
          </cell>
        </row>
        <row r="2858">
          <cell r="A2858">
            <v>401083340</v>
          </cell>
          <cell r="B2858" t="str">
            <v>SAS DUPIN</v>
          </cell>
        </row>
        <row r="2859">
          <cell r="A2859">
            <v>401084496</v>
          </cell>
          <cell r="B2859" t="str">
            <v>TOUTON SA</v>
          </cell>
        </row>
        <row r="2860">
          <cell r="A2860">
            <v>401106851</v>
          </cell>
          <cell r="B2860" t="str">
            <v>DAUSSY FRERES SA</v>
          </cell>
        </row>
        <row r="2861">
          <cell r="A2861">
            <v>401108907</v>
          </cell>
          <cell r="B2861" t="str">
            <v>BPCE</v>
          </cell>
        </row>
        <row r="2862">
          <cell r="A2862">
            <v>401134325</v>
          </cell>
          <cell r="B2862" t="str">
            <v>RIGNY SERVICES</v>
          </cell>
        </row>
        <row r="2863">
          <cell r="A2863">
            <v>401137120</v>
          </cell>
          <cell r="B2863" t="str">
            <v>BPCE</v>
          </cell>
        </row>
        <row r="2864">
          <cell r="A2864">
            <v>422307298</v>
          </cell>
          <cell r="B2864" t="str">
            <v>L'OREAL</v>
          </cell>
        </row>
        <row r="2865">
          <cell r="A2865">
            <v>428488290</v>
          </cell>
          <cell r="B2865" t="str">
            <v>AREVA T&amp;D</v>
          </cell>
        </row>
        <row r="2866">
          <cell r="A2866">
            <v>429170280</v>
          </cell>
          <cell r="B2866" t="str">
            <v>EDF</v>
          </cell>
        </row>
        <row r="2867">
          <cell r="A2867">
            <v>431743901</v>
          </cell>
          <cell r="B2867" t="str">
            <v>EDF</v>
          </cell>
        </row>
        <row r="2868">
          <cell r="A2868">
            <v>434644646</v>
          </cell>
          <cell r="B2868" t="str">
            <v>EDF</v>
          </cell>
        </row>
        <row r="2869">
          <cell r="A2869">
            <v>437454650</v>
          </cell>
          <cell r="B2869" t="str">
            <v>EDF</v>
          </cell>
        </row>
        <row r="2870">
          <cell r="A2870">
            <v>438058228</v>
          </cell>
          <cell r="B2870" t="str">
            <v>EDF</v>
          </cell>
        </row>
        <row r="2871">
          <cell r="A2871">
            <v>438910108</v>
          </cell>
          <cell r="B2871" t="str">
            <v>GENERALI INVESTMENTS PARTNERS S.P.A.</v>
          </cell>
        </row>
        <row r="2872">
          <cell r="A2872">
            <v>439877065</v>
          </cell>
          <cell r="B2872" t="str">
            <v>COVIVIO</v>
          </cell>
        </row>
        <row r="2873">
          <cell r="A2873">
            <v>440680908</v>
          </cell>
          <cell r="B2873" t="str">
            <v>EDF</v>
          </cell>
        </row>
        <row r="2874">
          <cell r="A2874">
            <v>460408230</v>
          </cell>
          <cell r="B2874" t="str">
            <v>SAS PREFABRICADOS DE HORMIGON</v>
          </cell>
        </row>
        <row r="2875">
          <cell r="A2875">
            <v>466108517</v>
          </cell>
          <cell r="B2875" t="str">
            <v>PAGE INTERIM</v>
          </cell>
        </row>
        <row r="2876">
          <cell r="A2876">
            <v>466182909</v>
          </cell>
          <cell r="B2876" t="str">
            <v>ACCOR</v>
          </cell>
        </row>
        <row r="2877">
          <cell r="A2877">
            <v>469737259</v>
          </cell>
          <cell r="B2877" t="str">
            <v>INFONET WEB GROUP SRL</v>
          </cell>
        </row>
        <row r="2878">
          <cell r="A2878">
            <v>477653133</v>
          </cell>
          <cell r="B2878" t="str">
            <v>CESCE</v>
          </cell>
        </row>
        <row r="2879">
          <cell r="A2879">
            <v>480007778</v>
          </cell>
          <cell r="B2879" t="str">
            <v>REMY COINTREAU CLS</v>
          </cell>
        </row>
        <row r="2880">
          <cell r="A2880">
            <v>480088046</v>
          </cell>
          <cell r="B2880" t="str">
            <v>IMERYS</v>
          </cell>
        </row>
        <row r="2881">
          <cell r="A2881">
            <v>480183961</v>
          </cell>
          <cell r="B2881" t="str">
            <v>ACCOR</v>
          </cell>
        </row>
        <row r="2882">
          <cell r="A2882">
            <v>481541597</v>
          </cell>
          <cell r="B2882" t="str">
            <v>BISNODE D&amp;B SWITZERLAND LT</v>
          </cell>
        </row>
        <row r="2883">
          <cell r="A2883">
            <v>481879729</v>
          </cell>
          <cell r="B2883" t="str">
            <v>RED BELT</v>
          </cell>
        </row>
        <row r="2884">
          <cell r="A2884">
            <v>485951412</v>
          </cell>
          <cell r="B2884" t="str">
            <v>VIALTIS</v>
          </cell>
        </row>
        <row r="2885">
          <cell r="A2885">
            <v>490048100</v>
          </cell>
          <cell r="B2885" t="str">
            <v>OCTO TECHNOLOGY</v>
          </cell>
        </row>
        <row r="2886">
          <cell r="A2886">
            <v>490098329</v>
          </cell>
          <cell r="B2886" t="str">
            <v>PARISPACK</v>
          </cell>
        </row>
        <row r="2887">
          <cell r="A2887">
            <v>490221884</v>
          </cell>
          <cell r="B2887" t="str">
            <v>MFP SOFT</v>
          </cell>
        </row>
        <row r="2888">
          <cell r="A2888">
            <v>490253833</v>
          </cell>
          <cell r="B2888" t="str">
            <v>VEOLIA</v>
          </cell>
        </row>
        <row r="2889">
          <cell r="A2889">
            <v>490267705</v>
          </cell>
          <cell r="B2889" t="str">
            <v>ALBEA</v>
          </cell>
        </row>
        <row r="2890">
          <cell r="A2890">
            <v>490276573</v>
          </cell>
          <cell r="B2890" t="str">
            <v>FEV SA</v>
          </cell>
        </row>
        <row r="2891">
          <cell r="A2891">
            <v>490309119</v>
          </cell>
          <cell r="B2891" t="str">
            <v>PAPETERIES DU LEMAN</v>
          </cell>
        </row>
        <row r="2892">
          <cell r="A2892">
            <v>490370889</v>
          </cell>
          <cell r="B2892" t="str">
            <v>GIDE LOYRETTE NOUEL</v>
          </cell>
        </row>
        <row r="2893">
          <cell r="A2893">
            <v>490545430</v>
          </cell>
          <cell r="B2893" t="str">
            <v>TRIODOS FINANCE B.V.</v>
          </cell>
        </row>
        <row r="2894">
          <cell r="A2894">
            <v>491516204</v>
          </cell>
          <cell r="B2894" t="str">
            <v>AG2R LA MONDIALE</v>
          </cell>
        </row>
        <row r="2895">
          <cell r="A2895">
            <v>491618612</v>
          </cell>
          <cell r="B2895" t="str">
            <v>MCKINSEY £ COMPANY I</v>
          </cell>
        </row>
        <row r="2896">
          <cell r="A2896">
            <v>491674524</v>
          </cell>
          <cell r="B2896" t="str">
            <v>D2 ALLIANCE</v>
          </cell>
        </row>
        <row r="2897">
          <cell r="A2897">
            <v>491964334</v>
          </cell>
          <cell r="B2897" t="str">
            <v>MAGNIER INDUSTRIES</v>
          </cell>
        </row>
        <row r="2898">
          <cell r="A2898">
            <v>491976346</v>
          </cell>
          <cell r="B2898" t="str">
            <v>GLENAIR FRANCE</v>
          </cell>
        </row>
        <row r="2899">
          <cell r="A2899">
            <v>492059563</v>
          </cell>
          <cell r="B2899" t="str">
            <v>HISCOX</v>
          </cell>
        </row>
        <row r="2900">
          <cell r="A2900">
            <v>492303406</v>
          </cell>
          <cell r="B2900" t="str">
            <v>ACCOR</v>
          </cell>
        </row>
        <row r="2901">
          <cell r="A2901">
            <v>492373055</v>
          </cell>
          <cell r="B2901" t="str">
            <v>BARCOVIEW TEXEN</v>
          </cell>
        </row>
        <row r="2902">
          <cell r="A2902">
            <v>492384193</v>
          </cell>
          <cell r="B2902" t="str">
            <v>QUALICONSULT</v>
          </cell>
        </row>
        <row r="2903">
          <cell r="A2903">
            <v>492420013</v>
          </cell>
          <cell r="B2903" t="str">
            <v>ARCADIS ESG</v>
          </cell>
        </row>
        <row r="2904">
          <cell r="A2904">
            <v>492679514</v>
          </cell>
          <cell r="B2904" t="str">
            <v>AGRO - PLANT</v>
          </cell>
        </row>
        <row r="2905">
          <cell r="A2905">
            <v>492732789</v>
          </cell>
          <cell r="B2905" t="str">
            <v>SOPREDA 2</v>
          </cell>
        </row>
        <row r="2906">
          <cell r="A2906">
            <v>492802681</v>
          </cell>
          <cell r="B2906" t="str">
            <v>3M FRANCE</v>
          </cell>
        </row>
        <row r="2907">
          <cell r="A2907">
            <v>492917315</v>
          </cell>
          <cell r="B2907" t="str">
            <v>WATSON MARLOW</v>
          </cell>
        </row>
        <row r="2908">
          <cell r="A2908">
            <v>492950183</v>
          </cell>
          <cell r="B2908" t="str">
            <v>GROUPE TEC</v>
          </cell>
        </row>
        <row r="2909">
          <cell r="A2909">
            <v>492970751</v>
          </cell>
          <cell r="B2909" t="str">
            <v>DELOITTE</v>
          </cell>
        </row>
        <row r="2910">
          <cell r="A2910">
            <v>493053987</v>
          </cell>
          <cell r="B2910" t="str">
            <v>ACCOR</v>
          </cell>
        </row>
        <row r="2911">
          <cell r="A2911">
            <v>493255095</v>
          </cell>
          <cell r="B2911" t="str">
            <v>CREUSET SA (LE)</v>
          </cell>
        </row>
        <row r="2912">
          <cell r="A2912">
            <v>493327480</v>
          </cell>
          <cell r="B2912" t="str">
            <v>FILHET ALLARD CREDIT</v>
          </cell>
        </row>
        <row r="2913">
          <cell r="A2913">
            <v>493337737</v>
          </cell>
          <cell r="B2913" t="str">
            <v>URS FRANCE</v>
          </cell>
        </row>
        <row r="2914">
          <cell r="A2914">
            <v>493349559</v>
          </cell>
          <cell r="B2914" t="str">
            <v>GROUPE SNCF</v>
          </cell>
        </row>
        <row r="2915">
          <cell r="A2915">
            <v>493363659</v>
          </cell>
          <cell r="B2915" t="str">
            <v>LINAK FRANCE</v>
          </cell>
        </row>
        <row r="2916">
          <cell r="A2916">
            <v>493647374</v>
          </cell>
          <cell r="B2916" t="str">
            <v>GROUPE LUCIEN BARRIERE</v>
          </cell>
        </row>
        <row r="2917">
          <cell r="A2917">
            <v>493688725</v>
          </cell>
          <cell r="B2917" t="str">
            <v>COUP DE PATES SA</v>
          </cell>
        </row>
        <row r="2918">
          <cell r="A2918">
            <v>493690598</v>
          </cell>
          <cell r="B2918" t="str">
            <v>WERIT</v>
          </cell>
        </row>
        <row r="2919">
          <cell r="A2919">
            <v>493817410</v>
          </cell>
          <cell r="B2919" t="str">
            <v>I.C.I. COURTAGE</v>
          </cell>
        </row>
        <row r="2920">
          <cell r="A2920">
            <v>494038656</v>
          </cell>
          <cell r="B2920" t="str">
            <v>STI FRANCE</v>
          </cell>
        </row>
        <row r="2921">
          <cell r="A2921">
            <v>494074461</v>
          </cell>
          <cell r="B2921" t="str">
            <v>C2P</v>
          </cell>
        </row>
        <row r="2922">
          <cell r="A2922">
            <v>494169089</v>
          </cell>
          <cell r="B2922" t="str">
            <v>DEVOTEAM OUTSOURCING</v>
          </cell>
        </row>
        <row r="2923">
          <cell r="A2923">
            <v>494173024</v>
          </cell>
          <cell r="B2923" t="str">
            <v>ORANGE</v>
          </cell>
        </row>
        <row r="2924">
          <cell r="A2924">
            <v>494189624</v>
          </cell>
          <cell r="B2924" t="str">
            <v>MEDEF</v>
          </cell>
        </row>
        <row r="2925">
          <cell r="A2925">
            <v>494250327</v>
          </cell>
          <cell r="B2925" t="str">
            <v>SOCIETE GENERALE</v>
          </cell>
        </row>
        <row r="2926">
          <cell r="A2926">
            <v>494613771</v>
          </cell>
          <cell r="B2926" t="str">
            <v>CMCIC</v>
          </cell>
        </row>
        <row r="2927">
          <cell r="A2927">
            <v>494672231</v>
          </cell>
          <cell r="B2927" t="str">
            <v>JELD WEN FRANCE PORT</v>
          </cell>
        </row>
        <row r="2928">
          <cell r="A2928">
            <v>494687890</v>
          </cell>
          <cell r="B2928" t="str">
            <v>HIGH CO DATA</v>
          </cell>
        </row>
        <row r="2929">
          <cell r="A2929">
            <v>494693286</v>
          </cell>
          <cell r="B2929" t="str">
            <v>SAINT GOBAIN</v>
          </cell>
        </row>
        <row r="2930">
          <cell r="A2930">
            <v>494715295</v>
          </cell>
          <cell r="B2930" t="str">
            <v>TEREOS STARCH &amp; SWEETENERS EUROPE</v>
          </cell>
        </row>
        <row r="2931">
          <cell r="A2931">
            <v>494719669</v>
          </cell>
          <cell r="B2931" t="str">
            <v>FUCHS LUBRIFIANT FRA</v>
          </cell>
        </row>
        <row r="2932">
          <cell r="A2932">
            <v>494763675</v>
          </cell>
          <cell r="B2932" t="str">
            <v>VEOLIA</v>
          </cell>
        </row>
        <row r="2933">
          <cell r="A2933">
            <v>494764566</v>
          </cell>
          <cell r="B2933" t="str">
            <v>EDF</v>
          </cell>
        </row>
        <row r="2934">
          <cell r="A2934">
            <v>494775877</v>
          </cell>
          <cell r="B2934" t="str">
            <v>SAMSIC</v>
          </cell>
        </row>
        <row r="2935">
          <cell r="A2935">
            <v>495086691</v>
          </cell>
          <cell r="B2935" t="str">
            <v>ACCOR</v>
          </cell>
        </row>
        <row r="2936">
          <cell r="A2936">
            <v>500026062</v>
          </cell>
          <cell r="B2936" t="str">
            <v>GENZYME POLYCLONALS</v>
          </cell>
        </row>
        <row r="2937">
          <cell r="A2937">
            <v>500047340</v>
          </cell>
          <cell r="B2937" t="str">
            <v>SPENGLER SAS</v>
          </cell>
        </row>
        <row r="2938">
          <cell r="A2938">
            <v>500084868</v>
          </cell>
          <cell r="B2938" t="str">
            <v>MALVERN INSTRUMENTS</v>
          </cell>
        </row>
        <row r="2939">
          <cell r="A2939">
            <v>500105833</v>
          </cell>
          <cell r="B2939" t="str">
            <v>GEMALTO SA</v>
          </cell>
        </row>
        <row r="2940">
          <cell r="A2940">
            <v>500191890</v>
          </cell>
          <cell r="B2940" t="str">
            <v>ACCUDYNE</v>
          </cell>
        </row>
        <row r="2941">
          <cell r="A2941">
            <v>500248430</v>
          </cell>
          <cell r="B2941" t="str">
            <v>VALEO</v>
          </cell>
        </row>
        <row r="2942">
          <cell r="A2942">
            <v>500434522</v>
          </cell>
          <cell r="B2942" t="str">
            <v>BARCLAYS</v>
          </cell>
        </row>
        <row r="2943">
          <cell r="A2943">
            <v>500486407</v>
          </cell>
          <cell r="B2943" t="str">
            <v>EDF</v>
          </cell>
        </row>
        <row r="2944">
          <cell r="A2944">
            <v>500487462</v>
          </cell>
          <cell r="B2944" t="str">
            <v>GROSVERNOR CONTINENTAL</v>
          </cell>
        </row>
        <row r="2945">
          <cell r="A2945">
            <v>500488515</v>
          </cell>
          <cell r="B2945" t="str">
            <v>AUTO IES</v>
          </cell>
        </row>
        <row r="2946">
          <cell r="A2946">
            <v>500490292</v>
          </cell>
          <cell r="B2946" t="str">
            <v>SFL</v>
          </cell>
        </row>
        <row r="2947">
          <cell r="A2947">
            <v>500493812</v>
          </cell>
          <cell r="B2947" t="str">
            <v>TECHNICOLOR</v>
          </cell>
        </row>
        <row r="2948">
          <cell r="A2948">
            <v>500495387</v>
          </cell>
          <cell r="B2948" t="str">
            <v>BPCE</v>
          </cell>
        </row>
        <row r="2949">
          <cell r="A2949">
            <v>500501036</v>
          </cell>
          <cell r="B2949" t="str">
            <v>ARKEA</v>
          </cell>
        </row>
        <row r="2950">
          <cell r="A2950">
            <v>500501742</v>
          </cell>
          <cell r="B2950" t="str">
            <v>OUEST AFFICHES</v>
          </cell>
        </row>
        <row r="2951">
          <cell r="A2951">
            <v>500572391</v>
          </cell>
          <cell r="B2951" t="str">
            <v>LOGICIELS APPLICATION FORMATION INFORMATIQUE</v>
          </cell>
        </row>
        <row r="2952">
          <cell r="A2952">
            <v>500589635</v>
          </cell>
          <cell r="B2952" t="str">
            <v>CNP ASSURANCES</v>
          </cell>
        </row>
        <row r="2953">
          <cell r="A2953">
            <v>500601992</v>
          </cell>
          <cell r="B2953" t="str">
            <v>SWISSLIFE BANQUE</v>
          </cell>
        </row>
        <row r="2954">
          <cell r="A2954">
            <v>500606876</v>
          </cell>
          <cell r="B2954" t="str">
            <v>AREVA</v>
          </cell>
        </row>
        <row r="2955">
          <cell r="A2955">
            <v>500628086</v>
          </cell>
          <cell r="B2955" t="str">
            <v>TECHNIC PLUS IMPRESSION</v>
          </cell>
        </row>
        <row r="2956">
          <cell r="A2956">
            <v>500644229</v>
          </cell>
          <cell r="B2956" t="str">
            <v>KOSMOS</v>
          </cell>
        </row>
        <row r="2957">
          <cell r="A2957">
            <v>500674239</v>
          </cell>
          <cell r="B2957" t="str">
            <v>EXANE</v>
          </cell>
        </row>
        <row r="2958">
          <cell r="A2958">
            <v>500687652</v>
          </cell>
          <cell r="B2958" t="str">
            <v>TECHNOLOGIE MULTI SOURCES</v>
          </cell>
        </row>
        <row r="2959">
          <cell r="A2959">
            <v>500697818</v>
          </cell>
          <cell r="B2959" t="str">
            <v>ENGIE</v>
          </cell>
        </row>
        <row r="2960">
          <cell r="A2960">
            <v>500701701</v>
          </cell>
          <cell r="B2960" t="str">
            <v>SA CEGID</v>
          </cell>
        </row>
        <row r="2961">
          <cell r="A2961">
            <v>500746698</v>
          </cell>
          <cell r="B2961" t="str">
            <v>JSP</v>
          </cell>
        </row>
        <row r="2962">
          <cell r="A2962">
            <v>500766910</v>
          </cell>
          <cell r="B2962" t="str">
            <v>JST TRANSFORMATEURS</v>
          </cell>
        </row>
        <row r="2963">
          <cell r="A2963">
            <v>500792114</v>
          </cell>
          <cell r="B2963" t="str">
            <v>VEOLIA</v>
          </cell>
        </row>
        <row r="2964">
          <cell r="A2964">
            <v>500792791</v>
          </cell>
          <cell r="B2964" t="str">
            <v>CMCIC</v>
          </cell>
        </row>
        <row r="2965">
          <cell r="A2965">
            <v>500870816</v>
          </cell>
          <cell r="B2965" t="str">
            <v>LE TANNEUR &amp; CIE</v>
          </cell>
        </row>
        <row r="2966">
          <cell r="A2966">
            <v>500883707</v>
          </cell>
          <cell r="B2966" t="str">
            <v>SCP  CARUCCI,GOLLIOT,BOWN, MADELAIN, MORIN</v>
          </cell>
        </row>
        <row r="2967">
          <cell r="A2967">
            <v>500898226</v>
          </cell>
          <cell r="B2967" t="str">
            <v>PRODITEC</v>
          </cell>
        </row>
        <row r="2968">
          <cell r="A2968">
            <v>500905021</v>
          </cell>
          <cell r="B2968" t="str">
            <v>STE D EXPLOITATION DES ETS POTY</v>
          </cell>
        </row>
        <row r="2969">
          <cell r="A2969">
            <v>500933114</v>
          </cell>
          <cell r="B2969" t="str">
            <v>RIBER</v>
          </cell>
        </row>
        <row r="2970">
          <cell r="A2970">
            <v>500956388</v>
          </cell>
          <cell r="B2970" t="str">
            <v>ETS NICOLAS</v>
          </cell>
        </row>
        <row r="2971">
          <cell r="A2971">
            <v>500967880</v>
          </cell>
          <cell r="B2971" t="str">
            <v>OMNOVA SOLUTIONS</v>
          </cell>
        </row>
        <row r="2972">
          <cell r="A2972">
            <v>500980284</v>
          </cell>
          <cell r="B2972" t="str">
            <v>SDEN</v>
          </cell>
        </row>
        <row r="2973">
          <cell r="A2973">
            <v>501027713</v>
          </cell>
          <cell r="B2973" t="str">
            <v>FIDLER</v>
          </cell>
        </row>
        <row r="2974">
          <cell r="A2974">
            <v>501036990</v>
          </cell>
          <cell r="B2974" t="str">
            <v>PIERRE THOMAS</v>
          </cell>
        </row>
        <row r="2975">
          <cell r="A2975">
            <v>501057822</v>
          </cell>
          <cell r="B2975" t="str">
            <v>TEMPERIA</v>
          </cell>
        </row>
        <row r="2976">
          <cell r="A2976">
            <v>501059398</v>
          </cell>
          <cell r="B2976" t="str">
            <v>ZF LEMFORDER TUROVER</v>
          </cell>
        </row>
        <row r="2977">
          <cell r="A2977">
            <v>501081566</v>
          </cell>
          <cell r="B2977" t="str">
            <v>SAFT</v>
          </cell>
        </row>
        <row r="2978">
          <cell r="A2978">
            <v>501130483</v>
          </cell>
          <cell r="B2978" t="str">
            <v>MASTERNAUT</v>
          </cell>
        </row>
        <row r="2979">
          <cell r="A2979">
            <v>501136795</v>
          </cell>
          <cell r="B2979" t="str">
            <v>VEOLIA</v>
          </cell>
        </row>
        <row r="2980">
          <cell r="A2980">
            <v>501250406</v>
          </cell>
          <cell r="B2980" t="str">
            <v>IVECO</v>
          </cell>
        </row>
        <row r="2981">
          <cell r="A2981">
            <v>501327394</v>
          </cell>
          <cell r="B2981" t="str">
            <v>CORIOLIS TELECOM</v>
          </cell>
        </row>
        <row r="2982">
          <cell r="A2982">
            <v>501347947</v>
          </cell>
          <cell r="B2982" t="str">
            <v>SWISS POST SOLUTIONS</v>
          </cell>
        </row>
        <row r="2983">
          <cell r="A2983">
            <v>501351816</v>
          </cell>
          <cell r="B2983" t="str">
            <v>CENTRAGROUP - FAREVA</v>
          </cell>
        </row>
        <row r="2984">
          <cell r="A2984">
            <v>501461185</v>
          </cell>
          <cell r="B2984" t="str">
            <v>ENGIE</v>
          </cell>
        </row>
        <row r="2985">
          <cell r="A2985">
            <v>501515886</v>
          </cell>
          <cell r="B2985" t="str">
            <v>SCP C.H.DELAHAYE,G.S</v>
          </cell>
        </row>
        <row r="2986">
          <cell r="A2986">
            <v>501582659</v>
          </cell>
          <cell r="B2986" t="str">
            <v>TLV EURO ENGINEERING FRANCE SARL</v>
          </cell>
        </row>
        <row r="2987">
          <cell r="A2987">
            <v>501618677</v>
          </cell>
          <cell r="B2987" t="str">
            <v>SYNDICAT SYNTEC CONSEIL MANAGEMENT</v>
          </cell>
        </row>
        <row r="2988">
          <cell r="A2988">
            <v>501627090</v>
          </cell>
          <cell r="B2988" t="str">
            <v>BLANCHON SA</v>
          </cell>
        </row>
        <row r="2989">
          <cell r="A2989">
            <v>501658384</v>
          </cell>
          <cell r="B2989" t="str">
            <v>SKYCOM</v>
          </cell>
        </row>
        <row r="2990">
          <cell r="A2990">
            <v>501699594</v>
          </cell>
          <cell r="B2990" t="str">
            <v>BPCE</v>
          </cell>
        </row>
        <row r="2991">
          <cell r="A2991">
            <v>501738108</v>
          </cell>
          <cell r="B2991" t="str">
            <v>LA POSTE</v>
          </cell>
        </row>
        <row r="2992">
          <cell r="A2992">
            <v>501759559</v>
          </cell>
          <cell r="B2992" t="str">
            <v>FRAIKIN FRANCE</v>
          </cell>
        </row>
        <row r="2993">
          <cell r="A2993">
            <v>501818777</v>
          </cell>
          <cell r="B2993" t="str">
            <v>PAS DE CALAIS HABITA</v>
          </cell>
        </row>
        <row r="2994">
          <cell r="A2994">
            <v>501858732</v>
          </cell>
          <cell r="B2994" t="str">
            <v>MDS</v>
          </cell>
        </row>
        <row r="2995">
          <cell r="A2995">
            <v>501871123</v>
          </cell>
          <cell r="B2995" t="str">
            <v>LOC ATOUS</v>
          </cell>
        </row>
        <row r="2996">
          <cell r="A2996">
            <v>501960868</v>
          </cell>
          <cell r="B2996" t="str">
            <v>EDITIONS ATLAS</v>
          </cell>
        </row>
        <row r="2997">
          <cell r="A2997">
            <v>501982719</v>
          </cell>
          <cell r="B2997" t="str">
            <v>GENIE FRANCE</v>
          </cell>
        </row>
        <row r="2998">
          <cell r="A2998">
            <v>502076953</v>
          </cell>
          <cell r="B2998" t="str">
            <v>DL OCEAN</v>
          </cell>
        </row>
        <row r="2999">
          <cell r="A2999">
            <v>502105109</v>
          </cell>
          <cell r="B2999" t="str">
            <v>C A P</v>
          </cell>
        </row>
        <row r="3000">
          <cell r="A3000">
            <v>502111727</v>
          </cell>
          <cell r="B3000" t="str">
            <v>ALLIANCE OPTIQUE</v>
          </cell>
        </row>
        <row r="3001">
          <cell r="A3001">
            <v>502125933</v>
          </cell>
          <cell r="B3001" t="str">
            <v>BAUDELET HOLDING</v>
          </cell>
        </row>
        <row r="3002">
          <cell r="A3002">
            <v>502136455</v>
          </cell>
          <cell r="B3002" t="str">
            <v>LIEBHERR</v>
          </cell>
        </row>
        <row r="3003">
          <cell r="A3003">
            <v>502136562</v>
          </cell>
          <cell r="B3003" t="str">
            <v>LIEBHERR</v>
          </cell>
        </row>
        <row r="3004">
          <cell r="A3004">
            <v>502153658</v>
          </cell>
          <cell r="B3004" t="str">
            <v>CMCIC</v>
          </cell>
        </row>
        <row r="3005">
          <cell r="A3005">
            <v>502176597</v>
          </cell>
          <cell r="B3005" t="str">
            <v>TUFFIGO RAPIDEX</v>
          </cell>
        </row>
        <row r="3006">
          <cell r="A3006">
            <v>502185510</v>
          </cell>
          <cell r="B3006" t="str">
            <v>AIR FRANCE</v>
          </cell>
        </row>
        <row r="3007">
          <cell r="A3007">
            <v>502188951</v>
          </cell>
          <cell r="B3007" t="str">
            <v>AIR LIQUIDE</v>
          </cell>
        </row>
        <row r="3008">
          <cell r="A3008">
            <v>502192545</v>
          </cell>
          <cell r="B3008" t="str">
            <v>LIVCER</v>
          </cell>
        </row>
        <row r="3009">
          <cell r="A3009">
            <v>502200541</v>
          </cell>
          <cell r="B3009" t="str">
            <v>TKL FRANCE</v>
          </cell>
        </row>
        <row r="3010">
          <cell r="A3010">
            <v>502222016</v>
          </cell>
          <cell r="B3010" t="str">
            <v>EIFFAGE</v>
          </cell>
        </row>
        <row r="3011">
          <cell r="A3011">
            <v>502237183</v>
          </cell>
          <cell r="B3011" t="str">
            <v>AXAL SA</v>
          </cell>
        </row>
        <row r="3012">
          <cell r="A3012">
            <v>502246648</v>
          </cell>
          <cell r="B3012" t="str">
            <v>DSC</v>
          </cell>
        </row>
        <row r="3013">
          <cell r="A3013">
            <v>502254006</v>
          </cell>
          <cell r="B3013" t="str">
            <v>ORANGE</v>
          </cell>
        </row>
        <row r="3014">
          <cell r="A3014">
            <v>502263007</v>
          </cell>
          <cell r="B3014" t="str">
            <v>THIOT INGENIERIE</v>
          </cell>
        </row>
        <row r="3015">
          <cell r="A3015">
            <v>502301026</v>
          </cell>
          <cell r="B3015" t="str">
            <v>FRANCE TELEVISION</v>
          </cell>
        </row>
        <row r="3016">
          <cell r="A3016">
            <v>502305071</v>
          </cell>
          <cell r="B3016" t="str">
            <v>ETS DILISCO</v>
          </cell>
        </row>
        <row r="3017">
          <cell r="A3017">
            <v>502312023</v>
          </cell>
          <cell r="B3017" t="str">
            <v>VIVENDI</v>
          </cell>
        </row>
        <row r="3018">
          <cell r="A3018">
            <v>502396372</v>
          </cell>
          <cell r="B3018" t="str">
            <v>BPCE</v>
          </cell>
        </row>
        <row r="3019">
          <cell r="A3019">
            <v>502408784</v>
          </cell>
          <cell r="B3019" t="str">
            <v>BILANS SERVICE</v>
          </cell>
        </row>
        <row r="3020">
          <cell r="A3020">
            <v>502424042</v>
          </cell>
          <cell r="B3020" t="str">
            <v>EXTRUFLEX</v>
          </cell>
        </row>
        <row r="3021">
          <cell r="A3021">
            <v>502456130</v>
          </cell>
          <cell r="B3021" t="str">
            <v>ACCF</v>
          </cell>
        </row>
        <row r="3022">
          <cell r="A3022">
            <v>502484066</v>
          </cell>
          <cell r="B3022" t="str">
            <v>SCM J ET M ASTIER</v>
          </cell>
        </row>
        <row r="3023">
          <cell r="A3023">
            <v>502490584</v>
          </cell>
          <cell r="B3023" t="str">
            <v>DE DIETRICH</v>
          </cell>
        </row>
        <row r="3024">
          <cell r="A3024">
            <v>502512288</v>
          </cell>
          <cell r="B3024" t="str">
            <v>MTI FRANCE</v>
          </cell>
        </row>
        <row r="3025">
          <cell r="A3025">
            <v>502558067</v>
          </cell>
          <cell r="B3025" t="str">
            <v>APILOG</v>
          </cell>
        </row>
        <row r="3026">
          <cell r="A3026">
            <v>502573327</v>
          </cell>
          <cell r="B3026" t="str">
            <v>TISSOT SA</v>
          </cell>
        </row>
        <row r="3027">
          <cell r="A3027">
            <v>502585425</v>
          </cell>
          <cell r="B3027" t="str">
            <v>ACTEUROP</v>
          </cell>
        </row>
        <row r="3028">
          <cell r="A3028">
            <v>502588478</v>
          </cell>
          <cell r="B3028" t="str">
            <v>ATLANTIC FRANCE</v>
          </cell>
        </row>
        <row r="3029">
          <cell r="A3029">
            <v>502596989</v>
          </cell>
          <cell r="B3029" t="str">
            <v>NAUSICAA MEDICAL</v>
          </cell>
        </row>
        <row r="3030">
          <cell r="A3030">
            <v>502599574</v>
          </cell>
          <cell r="B3030" t="str">
            <v>SCP P FISCHER TANDEAU</v>
          </cell>
        </row>
        <row r="3031">
          <cell r="A3031">
            <v>502601953</v>
          </cell>
          <cell r="B3031" t="str">
            <v>PRP HOLDING</v>
          </cell>
        </row>
        <row r="3032">
          <cell r="A3032">
            <v>502700557</v>
          </cell>
          <cell r="B3032" t="str">
            <v>UTC</v>
          </cell>
        </row>
        <row r="3033">
          <cell r="A3033">
            <v>502704877</v>
          </cell>
          <cell r="B3033" t="str">
            <v>ALCATEL LUCENT</v>
          </cell>
        </row>
        <row r="3034">
          <cell r="A3034">
            <v>502720779</v>
          </cell>
          <cell r="B3034" t="str">
            <v>MEDIACO TECHNOLOGIES SERVICES</v>
          </cell>
        </row>
        <row r="3035">
          <cell r="A3035">
            <v>502769292</v>
          </cell>
          <cell r="B3035" t="str">
            <v>RIDGID FRANCE</v>
          </cell>
        </row>
        <row r="3036">
          <cell r="A3036">
            <v>502801061</v>
          </cell>
          <cell r="B3036" t="str">
            <v>HEC JUNIOR CONSEIL</v>
          </cell>
        </row>
        <row r="3037">
          <cell r="A3037">
            <v>502856222</v>
          </cell>
          <cell r="B3037" t="str">
            <v>LANDIS+GYR</v>
          </cell>
        </row>
        <row r="3038">
          <cell r="A3038">
            <v>502862217</v>
          </cell>
          <cell r="B3038" t="str">
            <v>LA POSTE BANQUE</v>
          </cell>
        </row>
        <row r="3039">
          <cell r="A3039">
            <v>502866486</v>
          </cell>
          <cell r="B3039" t="str">
            <v>ILEOS</v>
          </cell>
        </row>
        <row r="3040">
          <cell r="A3040">
            <v>502875784</v>
          </cell>
          <cell r="B3040" t="str">
            <v>ALTEN</v>
          </cell>
        </row>
        <row r="3041">
          <cell r="A3041">
            <v>502876779</v>
          </cell>
          <cell r="B3041" t="str">
            <v>UCEM</v>
          </cell>
        </row>
        <row r="3042">
          <cell r="A3042">
            <v>502879737</v>
          </cell>
          <cell r="B3042" t="str">
            <v>ETSI</v>
          </cell>
        </row>
        <row r="3043">
          <cell r="A3043">
            <v>502891153</v>
          </cell>
          <cell r="B3043" t="str">
            <v>WEIR POWER ET INDUSTRIAL</v>
          </cell>
        </row>
        <row r="3044">
          <cell r="A3044">
            <v>502922313</v>
          </cell>
          <cell r="B3044" t="str">
            <v>SPIRIT  SA</v>
          </cell>
        </row>
        <row r="3045">
          <cell r="A3045">
            <v>502940802</v>
          </cell>
          <cell r="B3045" t="str">
            <v>CASINO GUICHARD</v>
          </cell>
        </row>
        <row r="3046">
          <cell r="A3046">
            <v>502942816</v>
          </cell>
          <cell r="B3046" t="str">
            <v>SFRB BOULANGER</v>
          </cell>
        </row>
        <row r="3047">
          <cell r="A3047">
            <v>502955164</v>
          </cell>
          <cell r="B3047" t="str">
            <v>FENWICK LINDE SARL</v>
          </cell>
        </row>
        <row r="3048">
          <cell r="A3048">
            <v>502956469</v>
          </cell>
          <cell r="B3048" t="str">
            <v>CORDELLIER</v>
          </cell>
        </row>
        <row r="3049">
          <cell r="A3049">
            <v>502963101</v>
          </cell>
          <cell r="B3049" t="str">
            <v>CONTENTIA FRANCE</v>
          </cell>
        </row>
        <row r="3050">
          <cell r="A3050">
            <v>502970205</v>
          </cell>
          <cell r="B3050" t="str">
            <v>SAINT GOBAIN</v>
          </cell>
        </row>
        <row r="3051">
          <cell r="A3051">
            <v>503018611</v>
          </cell>
          <cell r="B3051" t="str">
            <v>DUBLY DUVAL CONSULTA</v>
          </cell>
        </row>
        <row r="3052">
          <cell r="A3052">
            <v>503019775</v>
          </cell>
          <cell r="B3052" t="str">
            <v>AUVENDIS</v>
          </cell>
        </row>
        <row r="3053">
          <cell r="A3053">
            <v>503023694</v>
          </cell>
          <cell r="B3053" t="str">
            <v>PRAMERICA REAL ESTATE INVESTORS ( FRANCE ) SAS</v>
          </cell>
        </row>
        <row r="3054">
          <cell r="A3054">
            <v>503042983</v>
          </cell>
          <cell r="B3054" t="str">
            <v>BNP</v>
          </cell>
        </row>
        <row r="3055">
          <cell r="A3055">
            <v>503070109</v>
          </cell>
          <cell r="B3055" t="str">
            <v>ORLEANS METROPOLE</v>
          </cell>
        </row>
        <row r="3056">
          <cell r="A3056">
            <v>503117389</v>
          </cell>
          <cell r="B3056" t="str">
            <v>LYRECO FRANCE</v>
          </cell>
        </row>
        <row r="3057">
          <cell r="A3057">
            <v>503121498</v>
          </cell>
          <cell r="B3057" t="str">
            <v>ESTERLINE TECHNOLOGIES FRANCE HOLDING SNC</v>
          </cell>
        </row>
        <row r="3058">
          <cell r="A3058">
            <v>503142239</v>
          </cell>
          <cell r="B3058" t="str">
            <v>CRISTAL UNION</v>
          </cell>
        </row>
        <row r="3059">
          <cell r="A3059">
            <v>503144755</v>
          </cell>
          <cell r="B3059" t="str">
            <v>KARIBAN</v>
          </cell>
        </row>
        <row r="3060">
          <cell r="A3060">
            <v>503153095</v>
          </cell>
          <cell r="B3060" t="str">
            <v>ORANO</v>
          </cell>
        </row>
        <row r="3061">
          <cell r="A3061">
            <v>503195310</v>
          </cell>
          <cell r="B3061" t="str">
            <v>BERRANG FRANCE</v>
          </cell>
        </row>
        <row r="3062">
          <cell r="A3062">
            <v>503201522</v>
          </cell>
          <cell r="B3062" t="str">
            <v>KRYS GROUP SERVICES</v>
          </cell>
        </row>
        <row r="3063">
          <cell r="A3063">
            <v>503201894</v>
          </cell>
          <cell r="B3063" t="str">
            <v>SQUARE STRATEGY</v>
          </cell>
        </row>
        <row r="3064">
          <cell r="A3064">
            <v>503251402</v>
          </cell>
          <cell r="B3064" t="str">
            <v>ASAP</v>
          </cell>
        </row>
        <row r="3065">
          <cell r="A3065">
            <v>503305828</v>
          </cell>
          <cell r="B3065" t="str">
            <v>GROUPE MATFER BOURGE</v>
          </cell>
        </row>
        <row r="3066">
          <cell r="A3066">
            <v>503381027</v>
          </cell>
          <cell r="B3066" t="str">
            <v>VATTENFALL ENERGIES</v>
          </cell>
        </row>
        <row r="3067">
          <cell r="A3067">
            <v>503545225</v>
          </cell>
          <cell r="B3067" t="str">
            <v>ASTEROP</v>
          </cell>
        </row>
        <row r="3068">
          <cell r="A3068">
            <v>503558517</v>
          </cell>
          <cell r="B3068" t="str">
            <v>ONEDIRECT</v>
          </cell>
        </row>
        <row r="3069">
          <cell r="A3069">
            <v>503592730</v>
          </cell>
          <cell r="B3069" t="str">
            <v>ORIAL</v>
          </cell>
        </row>
        <row r="3070">
          <cell r="A3070">
            <v>503607306</v>
          </cell>
          <cell r="B3070" t="str">
            <v>LAFARGEHOLCIM</v>
          </cell>
        </row>
        <row r="3071">
          <cell r="A3071">
            <v>503611076</v>
          </cell>
          <cell r="B3071" t="str">
            <v>SCV CHATEAU DU TARIQUET</v>
          </cell>
        </row>
        <row r="3072">
          <cell r="A3072">
            <v>503825486</v>
          </cell>
          <cell r="B3072" t="str">
            <v>AFE</v>
          </cell>
        </row>
        <row r="3073">
          <cell r="A3073">
            <v>504035580</v>
          </cell>
          <cell r="B3073" t="str">
            <v>GROUPE THIERRY OLDAK</v>
          </cell>
        </row>
        <row r="3074">
          <cell r="A3074">
            <v>504197224</v>
          </cell>
          <cell r="B3074" t="str">
            <v>LAFARGEHOLCIM</v>
          </cell>
        </row>
        <row r="3075">
          <cell r="A3075">
            <v>504251385</v>
          </cell>
          <cell r="B3075" t="str">
            <v>TOLERIE NANTES ALTANTIQUE</v>
          </cell>
        </row>
        <row r="3076">
          <cell r="A3076">
            <v>504280483</v>
          </cell>
          <cell r="B3076" t="str">
            <v>PIRIOU INGENIERIE</v>
          </cell>
        </row>
        <row r="3077">
          <cell r="A3077">
            <v>504464228</v>
          </cell>
          <cell r="B3077" t="str">
            <v>GROUPE MECALAC SA</v>
          </cell>
        </row>
        <row r="3078">
          <cell r="A3078">
            <v>504487856</v>
          </cell>
          <cell r="B3078" t="str">
            <v>BRETECHE OUEST</v>
          </cell>
        </row>
        <row r="3079">
          <cell r="A3079">
            <v>504522066</v>
          </cell>
          <cell r="B3079" t="str">
            <v>EUTELSAT</v>
          </cell>
        </row>
        <row r="3080">
          <cell r="A3080">
            <v>504542866</v>
          </cell>
          <cell r="B3080" t="str">
            <v>MANOIR INDUSTRIES</v>
          </cell>
        </row>
        <row r="3081">
          <cell r="A3081">
            <v>504577714</v>
          </cell>
          <cell r="B3081" t="str">
            <v>CREDIRISK</v>
          </cell>
        </row>
        <row r="3082">
          <cell r="A3082">
            <v>504596714</v>
          </cell>
          <cell r="B3082" t="str">
            <v>FENETREA SAS</v>
          </cell>
        </row>
        <row r="3083">
          <cell r="A3083">
            <v>504778569</v>
          </cell>
          <cell r="B3083" t="str">
            <v>GROUPE MECALAC SA</v>
          </cell>
        </row>
        <row r="3084">
          <cell r="A3084">
            <v>504785069</v>
          </cell>
          <cell r="B3084" t="str">
            <v>BATISTORE</v>
          </cell>
        </row>
        <row r="3085">
          <cell r="A3085">
            <v>504807665</v>
          </cell>
          <cell r="B3085" t="str">
            <v>RUE DU COMMERCE</v>
          </cell>
        </row>
        <row r="3086">
          <cell r="A3086">
            <v>504809612</v>
          </cell>
          <cell r="B3086" t="str">
            <v>CEGEREAL</v>
          </cell>
        </row>
        <row r="3087">
          <cell r="A3087">
            <v>504861027</v>
          </cell>
          <cell r="B3087" t="str">
            <v>ING</v>
          </cell>
        </row>
        <row r="3088">
          <cell r="A3088">
            <v>504888707</v>
          </cell>
          <cell r="B3088" t="str">
            <v>BERTRANDT SAS</v>
          </cell>
        </row>
        <row r="3089">
          <cell r="A3089">
            <v>504910576</v>
          </cell>
          <cell r="B3089" t="str">
            <v>AREVA T&amp;D</v>
          </cell>
        </row>
        <row r="3090">
          <cell r="A3090">
            <v>504923611</v>
          </cell>
          <cell r="B3090" t="str">
            <v>LABORATOIRE FRANCAIS DU FRACTIONNEMENT</v>
          </cell>
        </row>
        <row r="3091">
          <cell r="A3091">
            <v>504971867</v>
          </cell>
          <cell r="B3091" t="str">
            <v>SOCIETE GENERALE</v>
          </cell>
        </row>
        <row r="3092">
          <cell r="A3092">
            <v>504983862</v>
          </cell>
          <cell r="B3092" t="str">
            <v>BNP</v>
          </cell>
        </row>
        <row r="3093">
          <cell r="A3093">
            <v>505195367</v>
          </cell>
          <cell r="B3093" t="str">
            <v>PITCH PROMOTION SA</v>
          </cell>
        </row>
        <row r="3094">
          <cell r="A3094">
            <v>505203468</v>
          </cell>
          <cell r="B3094" t="str">
            <v>MAISADOUR</v>
          </cell>
        </row>
        <row r="3095">
          <cell r="A3095">
            <v>505487392</v>
          </cell>
          <cell r="B3095" t="str">
            <v>COMMUNAUTE URBAINE D'ARRAS</v>
          </cell>
        </row>
        <row r="3096">
          <cell r="A3096">
            <v>505572144</v>
          </cell>
          <cell r="B3096" t="str">
            <v>HSBC</v>
          </cell>
        </row>
        <row r="3097">
          <cell r="A3097">
            <v>505604228</v>
          </cell>
          <cell r="B3097" t="str">
            <v>JOWAT FRANCE sarl</v>
          </cell>
        </row>
        <row r="3098">
          <cell r="A3098">
            <v>505635453</v>
          </cell>
          <cell r="B3098" t="str">
            <v>DTZ JEAN THOUARD</v>
          </cell>
        </row>
        <row r="3099">
          <cell r="A3099">
            <v>505745146</v>
          </cell>
          <cell r="B3099" t="str">
            <v>SOCIETE GENERALE</v>
          </cell>
        </row>
        <row r="3100">
          <cell r="A3100">
            <v>505771811</v>
          </cell>
          <cell r="B3100" t="str">
            <v>EDF</v>
          </cell>
        </row>
        <row r="3101">
          <cell r="A3101">
            <v>505778618</v>
          </cell>
          <cell r="B3101" t="str">
            <v>BNP</v>
          </cell>
        </row>
        <row r="3102">
          <cell r="A3102">
            <v>505837943</v>
          </cell>
          <cell r="B3102" t="str">
            <v>ADETEL GROUP</v>
          </cell>
        </row>
        <row r="3103">
          <cell r="A3103">
            <v>505909494</v>
          </cell>
          <cell r="B3103" t="str">
            <v>PHOTOWEB</v>
          </cell>
        </row>
        <row r="3104">
          <cell r="A3104">
            <v>509800033</v>
          </cell>
          <cell r="B3104" t="str">
            <v>EUROPEAN SOCIETY OF CARDIOLOGY</v>
          </cell>
        </row>
        <row r="3105">
          <cell r="A3105">
            <v>525497004</v>
          </cell>
          <cell r="B3105" t="str">
            <v>ARKEA</v>
          </cell>
        </row>
        <row r="3106">
          <cell r="A3106">
            <v>526059035</v>
          </cell>
          <cell r="B3106" t="str">
            <v>FONDS DE GARANTIE AU</v>
          </cell>
        </row>
        <row r="3107">
          <cell r="A3107">
            <v>526569306</v>
          </cell>
          <cell r="B3107" t="str">
            <v>ASSYSTEM GROUP</v>
          </cell>
        </row>
        <row r="3108">
          <cell r="A3108">
            <v>526583521</v>
          </cell>
          <cell r="B3108" t="str">
            <v>EMC TELEMATIQUE</v>
          </cell>
        </row>
        <row r="3109">
          <cell r="A3109">
            <v>526769807</v>
          </cell>
          <cell r="B3109" t="str">
            <v>BOURBON MANAGEMENT</v>
          </cell>
        </row>
        <row r="3110">
          <cell r="A3110">
            <v>531228971</v>
          </cell>
          <cell r="B3110" t="str">
            <v>SGS MANAGEMENT</v>
          </cell>
        </row>
        <row r="3111">
          <cell r="A3111">
            <v>531291219</v>
          </cell>
          <cell r="B3111" t="str">
            <v>PLANET</v>
          </cell>
        </row>
        <row r="3112">
          <cell r="A3112">
            <v>531304897</v>
          </cell>
          <cell r="B3112" t="str">
            <v>CPGD</v>
          </cell>
        </row>
        <row r="3113">
          <cell r="A3113">
            <v>531361632</v>
          </cell>
          <cell r="B3113" t="str">
            <v>SUMI AGRO FRANCE SAS</v>
          </cell>
        </row>
        <row r="3114">
          <cell r="A3114">
            <v>531378144</v>
          </cell>
          <cell r="B3114" t="str">
            <v>L'ETOILE PROPERTIES SERVICES</v>
          </cell>
        </row>
        <row r="3115">
          <cell r="A3115">
            <v>531439847</v>
          </cell>
          <cell r="B3115" t="str">
            <v>LAURENT GEORGES GERARD</v>
          </cell>
        </row>
        <row r="3116">
          <cell r="A3116">
            <v>531481430</v>
          </cell>
          <cell r="B3116" t="str">
            <v>SERMAS INDUSTRIE</v>
          </cell>
        </row>
        <row r="3117">
          <cell r="A3117">
            <v>531506103</v>
          </cell>
          <cell r="B3117" t="str">
            <v>AIR FRANCE</v>
          </cell>
        </row>
        <row r="3118">
          <cell r="A3118">
            <v>531606572</v>
          </cell>
          <cell r="B3118" t="str">
            <v>PHILIPPE MAMI ASSURANCES  P.M.A.</v>
          </cell>
        </row>
        <row r="3119">
          <cell r="A3119">
            <v>531634389</v>
          </cell>
          <cell r="B3119" t="str">
            <v>GROUPE SUPERBA</v>
          </cell>
        </row>
        <row r="3120">
          <cell r="A3120">
            <v>531654882</v>
          </cell>
          <cell r="B3120" t="str">
            <v>SESAME</v>
          </cell>
        </row>
        <row r="3121">
          <cell r="A3121">
            <v>531724131</v>
          </cell>
          <cell r="B3121" t="str">
            <v>PLANT VEGETAL DIFFUSION</v>
          </cell>
        </row>
        <row r="3122">
          <cell r="A3122">
            <v>531735301</v>
          </cell>
          <cell r="B3122" t="str">
            <v>LISI</v>
          </cell>
        </row>
        <row r="3123">
          <cell r="A3123">
            <v>531789118</v>
          </cell>
          <cell r="B3123" t="str">
            <v>LAGARDERE</v>
          </cell>
        </row>
        <row r="3124">
          <cell r="A3124">
            <v>536616097</v>
          </cell>
          <cell r="B3124" t="str">
            <v>BGD (FNIP)</v>
          </cell>
        </row>
        <row r="3125">
          <cell r="A3125">
            <v>536621456</v>
          </cell>
          <cell r="B3125" t="str">
            <v>MICHEL SIMOND DEVELOPPEMENT</v>
          </cell>
        </row>
        <row r="3126">
          <cell r="A3126">
            <v>536791163</v>
          </cell>
          <cell r="B3126" t="str">
            <v>MDO</v>
          </cell>
        </row>
        <row r="3127">
          <cell r="A3127">
            <v>536846041</v>
          </cell>
          <cell r="B3127" t="str">
            <v>COURTAGE TECHNIQUE DU BATIMENT</v>
          </cell>
        </row>
        <row r="3128">
          <cell r="A3128">
            <v>536907900</v>
          </cell>
          <cell r="B3128" t="str">
            <v>EDF</v>
          </cell>
        </row>
        <row r="3129">
          <cell r="A3129">
            <v>536990781</v>
          </cell>
          <cell r="B3129" t="str">
            <v>CARREFOUR</v>
          </cell>
        </row>
        <row r="3130">
          <cell r="A3130">
            <v>537022295</v>
          </cell>
          <cell r="B3130" t="str">
            <v>PRECISION AVIATION INDUSTRIES</v>
          </cell>
        </row>
        <row r="3131">
          <cell r="A3131">
            <v>537050064</v>
          </cell>
          <cell r="B3131" t="str">
            <v>ATOS ORIGIN</v>
          </cell>
        </row>
        <row r="3132">
          <cell r="A3132">
            <v>537123424</v>
          </cell>
          <cell r="B3132" t="str">
            <v>METALDYNE INTERNATIONAL FRANCE</v>
          </cell>
        </row>
        <row r="3133">
          <cell r="A3133">
            <v>542219332</v>
          </cell>
          <cell r="B3133" t="str">
            <v>FUJIFILM FRANCE SA</v>
          </cell>
        </row>
        <row r="3134">
          <cell r="A3134">
            <v>542286349</v>
          </cell>
          <cell r="B3134" t="str">
            <v>HRO FRANCE</v>
          </cell>
        </row>
        <row r="3135">
          <cell r="A3135">
            <v>542327606</v>
          </cell>
          <cell r="B3135" t="str">
            <v>EDF</v>
          </cell>
        </row>
        <row r="3136">
          <cell r="A3136">
            <v>542428040</v>
          </cell>
          <cell r="B3136" t="str">
            <v>A L T PARTNERS</v>
          </cell>
        </row>
        <row r="3137">
          <cell r="A3137">
            <v>542496377</v>
          </cell>
          <cell r="B3137" t="str">
            <v>LA MUTUELLE GENERALE-MGM</v>
          </cell>
        </row>
        <row r="3138">
          <cell r="A3138">
            <v>542800412</v>
          </cell>
          <cell r="B3138" t="str">
            <v>SAKATA VEGETABLES EUROPE SAS</v>
          </cell>
        </row>
        <row r="3139">
          <cell r="A3139">
            <v>542864475</v>
          </cell>
          <cell r="B3139" t="str">
            <v>PERFORMANCE ACHATS SERVICE DE LA SANTE</v>
          </cell>
        </row>
        <row r="3140">
          <cell r="A3140">
            <v>543039762</v>
          </cell>
          <cell r="B3140" t="str">
            <v>PINET INDUSTRIE</v>
          </cell>
        </row>
        <row r="3141">
          <cell r="A3141">
            <v>543100770</v>
          </cell>
          <cell r="B3141" t="str">
            <v>G.M.DEVELOPPEMENT</v>
          </cell>
        </row>
        <row r="3142">
          <cell r="A3142">
            <v>543225296</v>
          </cell>
          <cell r="B3142" t="str">
            <v>LA LOUPE FINANCIERE</v>
          </cell>
        </row>
        <row r="3143">
          <cell r="A3143">
            <v>543311310</v>
          </cell>
          <cell r="B3143" t="str">
            <v>TEREOS SCA</v>
          </cell>
        </row>
        <row r="3144">
          <cell r="A3144">
            <v>543323653</v>
          </cell>
          <cell r="B3144" t="str">
            <v>BOUYGUES</v>
          </cell>
        </row>
        <row r="3145">
          <cell r="A3145">
            <v>543324370</v>
          </cell>
          <cell r="B3145" t="str">
            <v>BOUYGUES</v>
          </cell>
        </row>
        <row r="3146">
          <cell r="A3146">
            <v>543464010</v>
          </cell>
          <cell r="B3146" t="str">
            <v>SAHINLER</v>
          </cell>
        </row>
        <row r="3147">
          <cell r="A3147">
            <v>543506745</v>
          </cell>
          <cell r="B3147" t="str">
            <v>EUROGEC SARL</v>
          </cell>
        </row>
        <row r="3148">
          <cell r="A3148">
            <v>543581367</v>
          </cell>
          <cell r="B3148" t="str">
            <v>OPTINERIS</v>
          </cell>
        </row>
        <row r="3149">
          <cell r="A3149">
            <v>543675003</v>
          </cell>
          <cell r="B3149" t="str">
            <v>CB ETUDES ET REALISATIONS</v>
          </cell>
        </row>
        <row r="3150">
          <cell r="A3150">
            <v>543903462</v>
          </cell>
          <cell r="B3150" t="str">
            <v>COMMUNAUTE D'AGGLO ROYAN ATLANTIQUE</v>
          </cell>
        </row>
        <row r="3151">
          <cell r="A3151">
            <v>543934632</v>
          </cell>
          <cell r="B3151" t="str">
            <v>THALES</v>
          </cell>
        </row>
        <row r="3152">
          <cell r="A3152">
            <v>543942726</v>
          </cell>
          <cell r="B3152" t="str">
            <v>IPSOS</v>
          </cell>
        </row>
        <row r="3153">
          <cell r="A3153">
            <v>543951057</v>
          </cell>
          <cell r="B3153" t="str">
            <v>GROUPE SNCF</v>
          </cell>
        </row>
        <row r="3154">
          <cell r="A3154">
            <v>543952261</v>
          </cell>
          <cell r="B3154" t="str">
            <v>PLANISWARE</v>
          </cell>
        </row>
        <row r="3155">
          <cell r="A3155">
            <v>543976757</v>
          </cell>
          <cell r="B3155" t="str">
            <v>PORATI</v>
          </cell>
        </row>
        <row r="3156">
          <cell r="A3156">
            <v>543994354</v>
          </cell>
          <cell r="B3156" t="str">
            <v>SANOFI AVENTIS</v>
          </cell>
        </row>
        <row r="3157">
          <cell r="A3157">
            <v>544046725</v>
          </cell>
          <cell r="B3157" t="str">
            <v>FEGEMU</v>
          </cell>
        </row>
        <row r="3158">
          <cell r="A3158">
            <v>544071509</v>
          </cell>
          <cell r="B3158" t="str">
            <v>EISAI SAS</v>
          </cell>
        </row>
        <row r="3159">
          <cell r="A3159">
            <v>544080112</v>
          </cell>
          <cell r="B3159" t="str">
            <v>ULMA PACKAGING SARL</v>
          </cell>
        </row>
        <row r="3160">
          <cell r="A3160">
            <v>544198906</v>
          </cell>
          <cell r="B3160" t="str">
            <v>STS INDUSTRIE</v>
          </cell>
        </row>
        <row r="3161">
          <cell r="A3161">
            <v>544366213</v>
          </cell>
          <cell r="B3161" t="str">
            <v>EDF</v>
          </cell>
        </row>
        <row r="3162">
          <cell r="A3162">
            <v>549272631</v>
          </cell>
          <cell r="B3162" t="str">
            <v>CAF DU VAL D OISE</v>
          </cell>
        </row>
        <row r="3163">
          <cell r="A3163">
            <v>549303766</v>
          </cell>
          <cell r="B3163" t="str">
            <v>ADEFIM</v>
          </cell>
        </row>
        <row r="3164">
          <cell r="A3164">
            <v>549306165</v>
          </cell>
          <cell r="B3164" t="str">
            <v>OPCALIA</v>
          </cell>
        </row>
        <row r="3165">
          <cell r="A3165">
            <v>549371508</v>
          </cell>
          <cell r="B3165" t="str">
            <v>FINANCIERE DE L'OMBREE (EOLANE)</v>
          </cell>
        </row>
        <row r="3166">
          <cell r="A3166">
            <v>549572782</v>
          </cell>
          <cell r="B3166" t="str">
            <v>WOLSELEY</v>
          </cell>
        </row>
        <row r="3167">
          <cell r="A3167">
            <v>549687663</v>
          </cell>
          <cell r="B3167" t="str">
            <v>ELIOR</v>
          </cell>
        </row>
        <row r="3168">
          <cell r="A3168">
            <v>549688489</v>
          </cell>
          <cell r="B3168" t="str">
            <v>SHV GAS SUPPLY &amp; RISK</v>
          </cell>
        </row>
        <row r="3169">
          <cell r="A3169">
            <v>549785921</v>
          </cell>
          <cell r="B3169" t="str">
            <v>DMS AMEUBLEMENT</v>
          </cell>
        </row>
        <row r="3170">
          <cell r="A3170">
            <v>551665011</v>
          </cell>
          <cell r="B3170" t="str">
            <v>FIAT CHRYSLER</v>
          </cell>
        </row>
        <row r="3171">
          <cell r="A3171">
            <v>551734945</v>
          </cell>
          <cell r="B3171" t="str">
            <v>ASERPIG</v>
          </cell>
        </row>
        <row r="3172">
          <cell r="A3172">
            <v>551909757</v>
          </cell>
          <cell r="B3172" t="str">
            <v>MEDIA COMMUNICATION</v>
          </cell>
        </row>
        <row r="3173">
          <cell r="A3173">
            <v>552085479</v>
          </cell>
          <cell r="B3173" t="str">
            <v>ARC INTERNATIONAL</v>
          </cell>
        </row>
        <row r="3174">
          <cell r="A3174">
            <v>552109084</v>
          </cell>
          <cell r="B3174" t="str">
            <v>ADECCO</v>
          </cell>
        </row>
        <row r="3175">
          <cell r="A3175">
            <v>552185261</v>
          </cell>
          <cell r="B3175" t="str">
            <v>ARDIAN</v>
          </cell>
        </row>
        <row r="3176">
          <cell r="A3176">
            <v>552231599</v>
          </cell>
          <cell r="B3176" t="str">
            <v>ACCOR</v>
          </cell>
        </row>
        <row r="3177">
          <cell r="A3177">
            <v>558270271</v>
          </cell>
          <cell r="B3177" t="str">
            <v>INCAP</v>
          </cell>
        </row>
        <row r="3178">
          <cell r="A3178">
            <v>561204252</v>
          </cell>
          <cell r="B3178" t="str">
            <v>ACCOR</v>
          </cell>
        </row>
        <row r="3179">
          <cell r="A3179">
            <v>569275212</v>
          </cell>
          <cell r="B3179" t="str">
            <v>BPCE</v>
          </cell>
        </row>
        <row r="3180">
          <cell r="A3180">
            <v>569291834</v>
          </cell>
          <cell r="B3180" t="str">
            <v>CABINET ROSSIGNOL</v>
          </cell>
        </row>
        <row r="3181">
          <cell r="A3181">
            <v>569311033</v>
          </cell>
          <cell r="B3181" t="str">
            <v>EDF</v>
          </cell>
        </row>
        <row r="3182">
          <cell r="A3182">
            <v>569317142</v>
          </cell>
          <cell r="B3182" t="str">
            <v>STERIS</v>
          </cell>
        </row>
        <row r="3183">
          <cell r="A3183">
            <v>569465313</v>
          </cell>
          <cell r="B3183" t="str">
            <v>TECHNIP</v>
          </cell>
        </row>
        <row r="3184">
          <cell r="A3184">
            <v>569579332</v>
          </cell>
          <cell r="B3184" t="str">
            <v>SOCIETE GENERALE</v>
          </cell>
        </row>
        <row r="3185">
          <cell r="A3185">
            <v>569804263</v>
          </cell>
          <cell r="B3185" t="str">
            <v>VEOLIA</v>
          </cell>
        </row>
        <row r="3186">
          <cell r="A3186">
            <v>569930779</v>
          </cell>
          <cell r="B3186" t="str">
            <v>ITOCHU FRANCE</v>
          </cell>
        </row>
        <row r="3187">
          <cell r="A3187">
            <v>570139428</v>
          </cell>
          <cell r="B3187" t="str">
            <v>IP FRANCE</v>
          </cell>
        </row>
        <row r="3188">
          <cell r="A3188">
            <v>570276014</v>
          </cell>
          <cell r="B3188" t="str">
            <v>MICHELIN</v>
          </cell>
        </row>
        <row r="3189">
          <cell r="A3189">
            <v>570452263</v>
          </cell>
          <cell r="B3189" t="str">
            <v>AEROPORT DE PARIS</v>
          </cell>
        </row>
        <row r="3190">
          <cell r="A3190">
            <v>570480462</v>
          </cell>
          <cell r="B3190" t="str">
            <v>EDF</v>
          </cell>
        </row>
        <row r="3191">
          <cell r="A3191">
            <v>570480512</v>
          </cell>
          <cell r="B3191" t="str">
            <v>EDF</v>
          </cell>
        </row>
        <row r="3192">
          <cell r="A3192">
            <v>570480681</v>
          </cell>
          <cell r="B3192" t="str">
            <v>ELECTRONIC ARTS PUBLISHING</v>
          </cell>
        </row>
        <row r="3193">
          <cell r="A3193">
            <v>570500470</v>
          </cell>
          <cell r="B3193" t="str">
            <v>IST CARDIOLOGY</v>
          </cell>
        </row>
        <row r="3194">
          <cell r="A3194">
            <v>570511410</v>
          </cell>
          <cell r="B3194" t="str">
            <v>GROUPE SNCF</v>
          </cell>
        </row>
        <row r="3195">
          <cell r="A3195">
            <v>570529557</v>
          </cell>
          <cell r="B3195" t="str">
            <v>ENGIE</v>
          </cell>
        </row>
        <row r="3196">
          <cell r="A3196">
            <v>570705868</v>
          </cell>
          <cell r="B3196" t="str">
            <v>EDF</v>
          </cell>
        </row>
        <row r="3197">
          <cell r="A3197">
            <v>570705918</v>
          </cell>
          <cell r="B3197" t="str">
            <v>EDF</v>
          </cell>
        </row>
        <row r="3198">
          <cell r="A3198">
            <v>570756713</v>
          </cell>
          <cell r="B3198" t="str">
            <v>DOMO PLUS</v>
          </cell>
        </row>
        <row r="3199">
          <cell r="A3199">
            <v>571239743</v>
          </cell>
          <cell r="B3199" t="str">
            <v>ENGIE</v>
          </cell>
        </row>
        <row r="3200">
          <cell r="A3200">
            <v>571345714</v>
          </cell>
          <cell r="B3200" t="str">
            <v>KONEXIA SARL</v>
          </cell>
        </row>
        <row r="3201">
          <cell r="A3201">
            <v>571465165</v>
          </cell>
          <cell r="B3201" t="str">
            <v>BNP</v>
          </cell>
        </row>
        <row r="3202">
          <cell r="A3202">
            <v>571557060</v>
          </cell>
          <cell r="B3202" t="str">
            <v>MAISADOUR</v>
          </cell>
        </row>
        <row r="3203">
          <cell r="A3203">
            <v>571570030</v>
          </cell>
          <cell r="B3203" t="str">
            <v>CONCEPTS APPLICATIONS LOGISTIQUES</v>
          </cell>
        </row>
        <row r="3204">
          <cell r="A3204">
            <v>571595102</v>
          </cell>
          <cell r="B3204" t="str">
            <v>AIR TREATMENT SYSTEMS</v>
          </cell>
        </row>
        <row r="3205">
          <cell r="A3205">
            <v>571598267</v>
          </cell>
          <cell r="B3205" t="str">
            <v>SOC CIVILE EXPLOIT CHATEAU TEYSSIER</v>
          </cell>
        </row>
        <row r="3206">
          <cell r="A3206">
            <v>571650779</v>
          </cell>
          <cell r="B3206" t="str">
            <v>EXPANSCIENCE</v>
          </cell>
        </row>
        <row r="3207">
          <cell r="A3207">
            <v>571713242</v>
          </cell>
          <cell r="B3207" t="str">
            <v>APICAP</v>
          </cell>
        </row>
        <row r="3208">
          <cell r="A3208">
            <v>571781769</v>
          </cell>
          <cell r="B3208" t="str">
            <v>VALEO</v>
          </cell>
        </row>
        <row r="3209">
          <cell r="A3209">
            <v>571791685</v>
          </cell>
          <cell r="B3209" t="str">
            <v>CROSSJECT</v>
          </cell>
        </row>
        <row r="3210">
          <cell r="A3210">
            <v>571817944</v>
          </cell>
          <cell r="B3210" t="str">
            <v>VALEO</v>
          </cell>
        </row>
        <row r="3211">
          <cell r="A3211">
            <v>571853357</v>
          </cell>
          <cell r="B3211" t="str">
            <v>CMCIC</v>
          </cell>
        </row>
        <row r="3212">
          <cell r="A3212">
            <v>571884139</v>
          </cell>
          <cell r="B3212" t="str">
            <v>IMERYS</v>
          </cell>
        </row>
        <row r="3213">
          <cell r="A3213">
            <v>572059801</v>
          </cell>
          <cell r="B3213" t="str">
            <v>SIP STE D'INVESTIGATION PRIVEE</v>
          </cell>
        </row>
        <row r="3214">
          <cell r="A3214">
            <v>572188154</v>
          </cell>
          <cell r="B3214" t="str">
            <v>SEAC</v>
          </cell>
        </row>
        <row r="3215">
          <cell r="A3215">
            <v>572207405</v>
          </cell>
          <cell r="B3215" t="str">
            <v>SMITH ET NEPHEW SAS</v>
          </cell>
        </row>
        <row r="3216">
          <cell r="A3216">
            <v>572231996</v>
          </cell>
          <cell r="B3216" t="str">
            <v>GAUDIN SYSTEMES</v>
          </cell>
        </row>
        <row r="3217">
          <cell r="A3217">
            <v>572263551</v>
          </cell>
          <cell r="B3217" t="str">
            <v>PSA</v>
          </cell>
        </row>
        <row r="3218">
          <cell r="A3218">
            <v>572281488</v>
          </cell>
          <cell r="B3218" t="str">
            <v>BOLLORE</v>
          </cell>
        </row>
        <row r="3219">
          <cell r="A3219">
            <v>572344153</v>
          </cell>
          <cell r="B3219" t="str">
            <v>ARKEA</v>
          </cell>
        </row>
        <row r="3220">
          <cell r="A3220">
            <v>572374986</v>
          </cell>
          <cell r="B3220" t="str">
            <v>ADDVIM / GROUPE FONCIERE DES REGIONS</v>
          </cell>
        </row>
        <row r="3221">
          <cell r="A3221">
            <v>572439094</v>
          </cell>
          <cell r="B3221" t="str">
            <v>MINISTERE DE L'INTER</v>
          </cell>
        </row>
        <row r="3222">
          <cell r="A3222">
            <v>572494649</v>
          </cell>
          <cell r="B3222" t="str">
            <v>BOLLORE</v>
          </cell>
        </row>
        <row r="3223">
          <cell r="A3223">
            <v>572505035</v>
          </cell>
          <cell r="B3223" t="str">
            <v>GROUPE LAZARD</v>
          </cell>
        </row>
        <row r="3224">
          <cell r="A3224">
            <v>572506702</v>
          </cell>
          <cell r="B3224" t="str">
            <v>CONESYS EUROPE</v>
          </cell>
        </row>
        <row r="3225">
          <cell r="A3225">
            <v>572535891</v>
          </cell>
          <cell r="B3225" t="str">
            <v>NEXANS</v>
          </cell>
        </row>
        <row r="3226">
          <cell r="A3226">
            <v>572540628</v>
          </cell>
          <cell r="B3226" t="str">
            <v>CEA BEM</v>
          </cell>
        </row>
        <row r="3227">
          <cell r="A3227">
            <v>572653186</v>
          </cell>
          <cell r="B3227" t="str">
            <v>FAT TT</v>
          </cell>
        </row>
        <row r="3228">
          <cell r="A3228">
            <v>572673742</v>
          </cell>
          <cell r="B3228" t="str">
            <v>STRUERS</v>
          </cell>
        </row>
        <row r="3229">
          <cell r="A3229">
            <v>572675929</v>
          </cell>
          <cell r="B3229" t="str">
            <v>FEDERATION DE L HOSPITALISATION PRIVEE</v>
          </cell>
        </row>
        <row r="3230">
          <cell r="A3230">
            <v>572683378</v>
          </cell>
          <cell r="B3230" t="str">
            <v>SYNCHROTRON SOLEIL</v>
          </cell>
        </row>
        <row r="3231">
          <cell r="A3231">
            <v>572730570</v>
          </cell>
          <cell r="B3231" t="str">
            <v>CLARINS</v>
          </cell>
        </row>
        <row r="3232">
          <cell r="A3232">
            <v>572808066</v>
          </cell>
          <cell r="B3232" t="str">
            <v>COMPTOIR FLEXIBLE TOULOUSAIN</v>
          </cell>
        </row>
        <row r="3233">
          <cell r="A3233">
            <v>572828007</v>
          </cell>
          <cell r="B3233" t="str">
            <v>CLARKE ENERGY FRANCE</v>
          </cell>
        </row>
        <row r="3234">
          <cell r="A3234">
            <v>572859374</v>
          </cell>
          <cell r="B3234" t="str">
            <v>EDF</v>
          </cell>
        </row>
        <row r="3235">
          <cell r="A3235">
            <v>572926699</v>
          </cell>
          <cell r="B3235" t="str">
            <v>HEBERT ET FILS</v>
          </cell>
        </row>
        <row r="3236">
          <cell r="A3236">
            <v>573066417</v>
          </cell>
          <cell r="B3236" t="str">
            <v>FONDATION PARTAGE ET VIE</v>
          </cell>
        </row>
        <row r="3237">
          <cell r="A3237">
            <v>573075038</v>
          </cell>
          <cell r="B3237" t="str">
            <v>ENGIE</v>
          </cell>
        </row>
        <row r="3238">
          <cell r="A3238">
            <v>573145963</v>
          </cell>
          <cell r="B3238" t="str">
            <v>COVEA</v>
          </cell>
        </row>
        <row r="3239">
          <cell r="A3239">
            <v>573192114</v>
          </cell>
          <cell r="B3239" t="str">
            <v>ORT ASSURANCES</v>
          </cell>
        </row>
        <row r="3240">
          <cell r="A3240">
            <v>573226672</v>
          </cell>
          <cell r="B3240" t="str">
            <v>PISCINES WATERAIR</v>
          </cell>
        </row>
        <row r="3241">
          <cell r="A3241">
            <v>573239782</v>
          </cell>
          <cell r="B3241" t="str">
            <v>NESTLE</v>
          </cell>
        </row>
        <row r="3242">
          <cell r="A3242">
            <v>573262446</v>
          </cell>
          <cell r="B3242" t="str">
            <v>COM AGGLO MARNE ET</v>
          </cell>
        </row>
        <row r="3243">
          <cell r="A3243">
            <v>573286908</v>
          </cell>
          <cell r="B3243" t="str">
            <v>GROUPE TAITTINGER</v>
          </cell>
        </row>
        <row r="3244">
          <cell r="A3244">
            <v>573293797</v>
          </cell>
          <cell r="B3244" t="str">
            <v>ARKEA</v>
          </cell>
        </row>
        <row r="3245">
          <cell r="A3245">
            <v>573298945</v>
          </cell>
          <cell r="B3245" t="str">
            <v>ORANGE</v>
          </cell>
        </row>
        <row r="3246">
          <cell r="A3246">
            <v>573301137</v>
          </cell>
          <cell r="B3246" t="str">
            <v>VEOLIA</v>
          </cell>
        </row>
        <row r="3247">
          <cell r="A3247">
            <v>573309072</v>
          </cell>
          <cell r="B3247" t="str">
            <v>CARTONNAGES TREHOUT</v>
          </cell>
        </row>
        <row r="3248">
          <cell r="A3248">
            <v>573360281</v>
          </cell>
          <cell r="B3248" t="str">
            <v>AUTOBIZ</v>
          </cell>
        </row>
        <row r="3249">
          <cell r="A3249">
            <v>573370236</v>
          </cell>
          <cell r="B3249" t="str">
            <v>KM FIDUCIAIRE</v>
          </cell>
        </row>
        <row r="3250">
          <cell r="A3250">
            <v>573382566</v>
          </cell>
          <cell r="B3250" t="str">
            <v>FINANCIERE L2G</v>
          </cell>
        </row>
        <row r="3251">
          <cell r="A3251">
            <v>573415606</v>
          </cell>
          <cell r="B3251" t="str">
            <v>GPA</v>
          </cell>
        </row>
        <row r="3252">
          <cell r="A3252">
            <v>573419236</v>
          </cell>
          <cell r="B3252" t="str">
            <v>SAGEMCOM</v>
          </cell>
        </row>
        <row r="3253">
          <cell r="A3253">
            <v>573427965</v>
          </cell>
          <cell r="B3253" t="str">
            <v>OBERTHUR TECHNOLOGIES</v>
          </cell>
        </row>
        <row r="3254">
          <cell r="A3254">
            <v>573437071</v>
          </cell>
          <cell r="B3254" t="str">
            <v>VERLINGUE</v>
          </cell>
        </row>
        <row r="3255">
          <cell r="A3255">
            <v>573444275</v>
          </cell>
          <cell r="B3255" t="str">
            <v>IT FINANCE</v>
          </cell>
        </row>
        <row r="3256">
          <cell r="A3256">
            <v>573449704</v>
          </cell>
          <cell r="B3256" t="str">
            <v>SPERIAN PROTECTION</v>
          </cell>
        </row>
        <row r="3257">
          <cell r="A3257">
            <v>573456600</v>
          </cell>
          <cell r="B3257" t="str">
            <v>XPO LOGISTICS</v>
          </cell>
        </row>
        <row r="3258">
          <cell r="A3258">
            <v>573468647</v>
          </cell>
          <cell r="B3258" t="str">
            <v>COM AGGLO VALLEE MON</v>
          </cell>
        </row>
        <row r="3259">
          <cell r="A3259">
            <v>573468899</v>
          </cell>
          <cell r="B3259" t="str">
            <v>LA COMPAGNIE DES SAVEURS</v>
          </cell>
        </row>
        <row r="3260">
          <cell r="A3260">
            <v>573506727</v>
          </cell>
          <cell r="B3260" t="str">
            <v>DAHER INTERNATIONAL</v>
          </cell>
        </row>
        <row r="3261">
          <cell r="A3261">
            <v>573656845</v>
          </cell>
          <cell r="B3261" t="str">
            <v>MINEFI</v>
          </cell>
        </row>
        <row r="3262">
          <cell r="A3262">
            <v>573667123</v>
          </cell>
          <cell r="B3262" t="str">
            <v>KEP TECHNOLOGIES HIGH TECH PRODUCTS</v>
          </cell>
        </row>
        <row r="3263">
          <cell r="A3263">
            <v>573695660</v>
          </cell>
          <cell r="B3263" t="str">
            <v>HARDWARE INFOGERANCE</v>
          </cell>
        </row>
        <row r="3264">
          <cell r="A3264">
            <v>573810467</v>
          </cell>
          <cell r="B3264" t="str">
            <v>JLR DISTRIBUTION</v>
          </cell>
        </row>
        <row r="3265">
          <cell r="A3265">
            <v>573838831</v>
          </cell>
          <cell r="B3265" t="str">
            <v>ONEPOINT</v>
          </cell>
        </row>
        <row r="3266">
          <cell r="A3266">
            <v>573857773</v>
          </cell>
          <cell r="B3266" t="str">
            <v>SMAEZI</v>
          </cell>
        </row>
        <row r="3267">
          <cell r="A3267">
            <v>573886558</v>
          </cell>
          <cell r="B3267" t="str">
            <v>SMLB - ALTERNATIVE DISTRIBUTION SAS</v>
          </cell>
        </row>
        <row r="3268">
          <cell r="A3268">
            <v>573893612</v>
          </cell>
          <cell r="B3268" t="str">
            <v>NEOPOST</v>
          </cell>
        </row>
        <row r="3269">
          <cell r="A3269">
            <v>573919664</v>
          </cell>
          <cell r="B3269" t="str">
            <v>GENERAL MILLS</v>
          </cell>
        </row>
        <row r="3270">
          <cell r="A3270">
            <v>574034794</v>
          </cell>
          <cell r="B3270" t="str">
            <v>SARL F.PROUTEAU ET FILS</v>
          </cell>
        </row>
        <row r="3271">
          <cell r="A3271">
            <v>574559795</v>
          </cell>
          <cell r="B3271" t="str">
            <v>EIFFAGE</v>
          </cell>
        </row>
        <row r="3272">
          <cell r="A3272">
            <v>574658225</v>
          </cell>
          <cell r="B3272" t="str">
            <v>AXA</v>
          </cell>
        </row>
        <row r="3273">
          <cell r="A3273">
            <v>574719654</v>
          </cell>
          <cell r="B3273" t="str">
            <v>DELFINGEN INDUSTRY</v>
          </cell>
        </row>
        <row r="3274">
          <cell r="A3274">
            <v>574732491</v>
          </cell>
          <cell r="B3274" t="str">
            <v>LA POSTE</v>
          </cell>
        </row>
        <row r="3275">
          <cell r="A3275">
            <v>574880381</v>
          </cell>
          <cell r="B3275" t="str">
            <v>ARKEA</v>
          </cell>
        </row>
        <row r="3276">
          <cell r="A3276">
            <v>574976130</v>
          </cell>
          <cell r="B3276" t="str">
            <v>ABEO</v>
          </cell>
        </row>
        <row r="3277">
          <cell r="A3277">
            <v>574999694</v>
          </cell>
          <cell r="B3277" t="str">
            <v>CMCIC</v>
          </cell>
        </row>
        <row r="3278">
          <cell r="A3278">
            <v>575082193</v>
          </cell>
          <cell r="B3278" t="str">
            <v>SOC CONSEILS  ASSISTANCE AUX PROJETS</v>
          </cell>
        </row>
        <row r="3279">
          <cell r="A3279">
            <v>575087838</v>
          </cell>
          <cell r="B3279" t="str">
            <v>ORANGE</v>
          </cell>
        </row>
        <row r="3280">
          <cell r="A3280">
            <v>575110333</v>
          </cell>
          <cell r="B3280" t="str">
            <v>EGGER PANNEAUX ET DECORS</v>
          </cell>
        </row>
        <row r="3281">
          <cell r="A3281">
            <v>575110366</v>
          </cell>
          <cell r="B3281" t="str">
            <v>SAINT GOBAIN</v>
          </cell>
        </row>
        <row r="3282">
          <cell r="A3282">
            <v>575127535</v>
          </cell>
          <cell r="B3282" t="str">
            <v>AUTOCRUISE SAS</v>
          </cell>
        </row>
        <row r="3283">
          <cell r="A3283">
            <v>575199641</v>
          </cell>
          <cell r="B3283" t="str">
            <v>NOVARC</v>
          </cell>
        </row>
        <row r="3284">
          <cell r="A3284">
            <v>575252416</v>
          </cell>
          <cell r="B3284" t="str">
            <v>MAISADOUR</v>
          </cell>
        </row>
        <row r="3285">
          <cell r="A3285">
            <v>575386255</v>
          </cell>
          <cell r="B3285" t="str">
            <v>NEURONES</v>
          </cell>
        </row>
        <row r="3286">
          <cell r="A3286">
            <v>575463534</v>
          </cell>
          <cell r="B3286" t="str">
            <v>BOLLORE</v>
          </cell>
        </row>
        <row r="3287">
          <cell r="A3287">
            <v>575467378</v>
          </cell>
          <cell r="B3287" t="str">
            <v>SWISSLIFE BANQUE</v>
          </cell>
        </row>
        <row r="3288">
          <cell r="A3288">
            <v>575651344</v>
          </cell>
          <cell r="B3288" t="str">
            <v>JARDEL SERVICES</v>
          </cell>
        </row>
        <row r="3289">
          <cell r="A3289">
            <v>575665245</v>
          </cell>
          <cell r="B3289" t="str">
            <v>SAFT</v>
          </cell>
        </row>
        <row r="3290">
          <cell r="A3290">
            <v>575697826</v>
          </cell>
          <cell r="B3290" t="str">
            <v>GMV ESCHMANN INTERNATIONAL</v>
          </cell>
        </row>
        <row r="3291">
          <cell r="A3291">
            <v>575739198</v>
          </cell>
          <cell r="B3291" t="str">
            <v>CMCIC</v>
          </cell>
        </row>
        <row r="3292">
          <cell r="A3292">
            <v>575770466</v>
          </cell>
          <cell r="B3292" t="str">
            <v>ARKEA</v>
          </cell>
        </row>
        <row r="3293">
          <cell r="A3293">
            <v>576035596</v>
          </cell>
          <cell r="B3293" t="str">
            <v>AIR FRANCE</v>
          </cell>
        </row>
        <row r="3294">
          <cell r="A3294">
            <v>576301790</v>
          </cell>
          <cell r="B3294" t="str">
            <v>KARIBAN</v>
          </cell>
        </row>
        <row r="3295">
          <cell r="A3295">
            <v>576324552</v>
          </cell>
          <cell r="B3295" t="str">
            <v>DOMOSYSTEM SAS</v>
          </cell>
        </row>
        <row r="3296">
          <cell r="A3296">
            <v>576441570</v>
          </cell>
          <cell r="B3296" t="str">
            <v>LE PATRIMOINE INDUSTRIEL</v>
          </cell>
        </row>
        <row r="3297">
          <cell r="A3297">
            <v>576490346</v>
          </cell>
          <cell r="B3297" t="str">
            <v>LEGRAND</v>
          </cell>
        </row>
        <row r="3298">
          <cell r="A3298">
            <v>576509509</v>
          </cell>
          <cell r="B3298" t="str">
            <v>AGRECO</v>
          </cell>
        </row>
        <row r="3299">
          <cell r="A3299">
            <v>576517916</v>
          </cell>
          <cell r="B3299" t="str">
            <v>SERVYR COURTAGE</v>
          </cell>
        </row>
        <row r="3300">
          <cell r="A3300">
            <v>576519540</v>
          </cell>
          <cell r="B3300" t="str">
            <v>VINCI</v>
          </cell>
        </row>
        <row r="3301">
          <cell r="A3301">
            <v>576551394</v>
          </cell>
          <cell r="B3301" t="str">
            <v>SAS CENSIER PUBLICIN</v>
          </cell>
        </row>
        <row r="3302">
          <cell r="A3302">
            <v>576563886</v>
          </cell>
          <cell r="B3302" t="str">
            <v>ESSONNE DEVELOPPEMENT</v>
          </cell>
        </row>
        <row r="3303">
          <cell r="A3303">
            <v>576573661</v>
          </cell>
          <cell r="B3303" t="str">
            <v>DIADEIS</v>
          </cell>
        </row>
        <row r="3304">
          <cell r="A3304">
            <v>576576334</v>
          </cell>
          <cell r="B3304" t="str">
            <v>GROUPAMA SA</v>
          </cell>
        </row>
        <row r="3305">
          <cell r="A3305">
            <v>576581771</v>
          </cell>
          <cell r="B3305" t="str">
            <v>ALCATEL LUCENT</v>
          </cell>
        </row>
        <row r="3306">
          <cell r="A3306">
            <v>576592620</v>
          </cell>
          <cell r="B3306" t="str">
            <v>MEVACO</v>
          </cell>
        </row>
        <row r="3307">
          <cell r="A3307">
            <v>576613590</v>
          </cell>
          <cell r="B3307" t="str">
            <v>CONTINENTAL TEVES</v>
          </cell>
        </row>
        <row r="3308">
          <cell r="A3308">
            <v>576625321</v>
          </cell>
          <cell r="B3308" t="str">
            <v>EDF</v>
          </cell>
        </row>
        <row r="3309">
          <cell r="A3309">
            <v>576655401</v>
          </cell>
          <cell r="B3309" t="str">
            <v>MAISON SCHRODER ET SCHYLER</v>
          </cell>
        </row>
        <row r="3310">
          <cell r="A3310">
            <v>576666333</v>
          </cell>
          <cell r="B3310" t="str">
            <v>SERAP INDUSTRIES</v>
          </cell>
        </row>
        <row r="3311">
          <cell r="A3311">
            <v>576722300</v>
          </cell>
          <cell r="B3311" t="str">
            <v>SARL EXPLOIT DES ETS PIERRE WYBRECHT</v>
          </cell>
        </row>
        <row r="3312">
          <cell r="A3312">
            <v>576764443</v>
          </cell>
          <cell r="B3312" t="str">
            <v>BLANCHON SA</v>
          </cell>
        </row>
        <row r="3313">
          <cell r="A3313">
            <v>576775647</v>
          </cell>
          <cell r="B3313" t="str">
            <v>FRANCE CARGO SYSTEMS</v>
          </cell>
        </row>
        <row r="3314">
          <cell r="A3314">
            <v>576776884</v>
          </cell>
          <cell r="B3314" t="str">
            <v>KEYS PROPERTIES</v>
          </cell>
        </row>
        <row r="3315">
          <cell r="A3315">
            <v>576782254</v>
          </cell>
          <cell r="B3315" t="str">
            <v>AKSIS</v>
          </cell>
        </row>
        <row r="3316">
          <cell r="A3316">
            <v>576809511</v>
          </cell>
          <cell r="B3316" t="str">
            <v>GIANNONI FRANCE SAS</v>
          </cell>
        </row>
        <row r="3317">
          <cell r="A3317">
            <v>576810204</v>
          </cell>
          <cell r="B3317" t="str">
            <v>GESTION FINANCIERE COMMERCIALE ATLANTIC</v>
          </cell>
        </row>
        <row r="3318">
          <cell r="A3318">
            <v>577075765</v>
          </cell>
          <cell r="B3318" t="str">
            <v>ESTERLINE TECHNOLOGIES FRANCE HOLDING SNC</v>
          </cell>
        </row>
        <row r="3319">
          <cell r="A3319">
            <v>577082142</v>
          </cell>
          <cell r="B3319" t="str">
            <v>PLASTIL MENUISERIE NORD</v>
          </cell>
        </row>
        <row r="3320">
          <cell r="A3320">
            <v>577163132</v>
          </cell>
          <cell r="B3320" t="str">
            <v>SCAVI EUROPE</v>
          </cell>
        </row>
        <row r="3321">
          <cell r="A3321">
            <v>577191968</v>
          </cell>
          <cell r="B3321" t="str">
            <v>MAISADOUR</v>
          </cell>
        </row>
        <row r="3322">
          <cell r="A3322">
            <v>577199276</v>
          </cell>
          <cell r="B3322" t="str">
            <v>S.N.S. INDUSTRIE</v>
          </cell>
        </row>
        <row r="3323">
          <cell r="A3323">
            <v>577229602</v>
          </cell>
          <cell r="B3323" t="str">
            <v>CMCIC</v>
          </cell>
        </row>
        <row r="3324">
          <cell r="A3324">
            <v>577232937</v>
          </cell>
          <cell r="B3324" t="str">
            <v>FROMAGERIES PAPILLON</v>
          </cell>
        </row>
        <row r="3325">
          <cell r="A3325">
            <v>577243421</v>
          </cell>
          <cell r="B3325" t="str">
            <v>TRELLEBORG AUTOMOTIVE FRANCE</v>
          </cell>
        </row>
        <row r="3326">
          <cell r="A3326">
            <v>577260474</v>
          </cell>
          <cell r="B3326" t="str">
            <v>GROUPE CELBERT</v>
          </cell>
        </row>
        <row r="3327">
          <cell r="A3327">
            <v>577267255</v>
          </cell>
          <cell r="B3327" t="str">
            <v>WAVE</v>
          </cell>
        </row>
        <row r="3328">
          <cell r="A3328">
            <v>577412802</v>
          </cell>
          <cell r="B3328" t="str">
            <v>EUROPEENNE DE CAUTIONNEMENT</v>
          </cell>
        </row>
        <row r="3329">
          <cell r="A3329">
            <v>577415557</v>
          </cell>
          <cell r="B3329" t="str">
            <v>SOC EQUIPEMENT CONSTRUCTION SARTHE</v>
          </cell>
        </row>
        <row r="3330">
          <cell r="A3330">
            <v>577529530</v>
          </cell>
          <cell r="B3330" t="str">
            <v>TBWA FRANCE</v>
          </cell>
        </row>
        <row r="3331">
          <cell r="A3331">
            <v>577651680</v>
          </cell>
          <cell r="B3331" t="str">
            <v>SGAM BTP</v>
          </cell>
        </row>
        <row r="3332">
          <cell r="A3332">
            <v>577651987</v>
          </cell>
          <cell r="B3332" t="str">
            <v>SOC EXPANS VENTE PROD AGRICOLES ALIMENT</v>
          </cell>
        </row>
        <row r="3333">
          <cell r="A3333">
            <v>577988744</v>
          </cell>
          <cell r="B3333" t="str">
            <v>COOPERATIVE VINICOLE LES VIGNERONS DU MT</v>
          </cell>
        </row>
        <row r="3334">
          <cell r="A3334">
            <v>578044406</v>
          </cell>
          <cell r="B3334" t="str">
            <v>S A C D</v>
          </cell>
        </row>
        <row r="3335">
          <cell r="A3335">
            <v>578242398</v>
          </cell>
          <cell r="B3335" t="str">
            <v>UPONOR SARL</v>
          </cell>
        </row>
        <row r="3336">
          <cell r="A3336">
            <v>578243339</v>
          </cell>
          <cell r="B3336" t="str">
            <v>SCOR</v>
          </cell>
        </row>
        <row r="3337">
          <cell r="A3337">
            <v>578624637</v>
          </cell>
          <cell r="B3337" t="str">
            <v>MATHIEU</v>
          </cell>
        </row>
        <row r="3338">
          <cell r="A3338">
            <v>578639635</v>
          </cell>
          <cell r="B3338" t="str">
            <v>BANQUE TEJARAT</v>
          </cell>
        </row>
        <row r="3339">
          <cell r="A3339">
            <v>578738122</v>
          </cell>
          <cell r="B3339" t="str">
            <v>GETLINK (ex: EUROTUNNEL)</v>
          </cell>
        </row>
        <row r="3340">
          <cell r="A3340">
            <v>578825234</v>
          </cell>
          <cell r="B3340" t="str">
            <v>ORANGE</v>
          </cell>
        </row>
        <row r="3341">
          <cell r="A3341">
            <v>578837213</v>
          </cell>
          <cell r="B3341" t="str">
            <v>GROUPAMA SA</v>
          </cell>
        </row>
        <row r="3342">
          <cell r="A3342">
            <v>578877292</v>
          </cell>
          <cell r="B3342" t="str">
            <v>AGRIAL</v>
          </cell>
        </row>
        <row r="3343">
          <cell r="A3343">
            <v>578889909</v>
          </cell>
          <cell r="B3343" t="str">
            <v>AREVA T&amp;D</v>
          </cell>
        </row>
        <row r="3344">
          <cell r="A3344">
            <v>578918237</v>
          </cell>
          <cell r="B3344" t="str">
            <v>SKF</v>
          </cell>
        </row>
        <row r="3345">
          <cell r="A3345">
            <v>578929002</v>
          </cell>
          <cell r="B3345" t="str">
            <v>BANQUE DE FRANCE</v>
          </cell>
        </row>
        <row r="3346">
          <cell r="A3346">
            <v>578965980</v>
          </cell>
          <cell r="B3346" t="str">
            <v>CEA BEM</v>
          </cell>
        </row>
        <row r="3347">
          <cell r="A3347">
            <v>579004870</v>
          </cell>
          <cell r="B3347" t="str">
            <v>MINISTERE DE L'INTER</v>
          </cell>
        </row>
        <row r="3348">
          <cell r="A3348">
            <v>579005083</v>
          </cell>
          <cell r="B3348" t="str">
            <v>MINISTERE DES ARMEES</v>
          </cell>
        </row>
        <row r="3349">
          <cell r="A3349">
            <v>579005141</v>
          </cell>
          <cell r="B3349" t="str">
            <v>DIACT</v>
          </cell>
        </row>
        <row r="3350">
          <cell r="A3350">
            <v>579005570</v>
          </cell>
          <cell r="B3350" t="str">
            <v>MINISTERE DE L'INTER</v>
          </cell>
        </row>
        <row r="3351">
          <cell r="A3351">
            <v>579005802</v>
          </cell>
          <cell r="B3351" t="str">
            <v>MINEFI</v>
          </cell>
        </row>
        <row r="3352">
          <cell r="A3352">
            <v>579006453</v>
          </cell>
          <cell r="B3352" t="str">
            <v>DGAC</v>
          </cell>
        </row>
        <row r="3353">
          <cell r="A3353">
            <v>579007097</v>
          </cell>
          <cell r="B3353" t="str">
            <v>MINEFI</v>
          </cell>
        </row>
        <row r="3354">
          <cell r="A3354">
            <v>579007121</v>
          </cell>
          <cell r="B3354" t="str">
            <v>MINEFI</v>
          </cell>
        </row>
        <row r="3355">
          <cell r="A3355">
            <v>579007626</v>
          </cell>
          <cell r="B3355" t="str">
            <v>MINISTERE DE L'INTER</v>
          </cell>
        </row>
        <row r="3356">
          <cell r="A3356">
            <v>579009127</v>
          </cell>
          <cell r="B3356" t="str">
            <v>MINISTERE DE L'INTER</v>
          </cell>
        </row>
        <row r="3357">
          <cell r="A3357">
            <v>579010513</v>
          </cell>
          <cell r="B3357" t="str">
            <v>MINISTERE DE L'INTER</v>
          </cell>
        </row>
        <row r="3358">
          <cell r="A3358">
            <v>579013228</v>
          </cell>
          <cell r="B3358" t="str">
            <v>MINISTERE DE L'INTER</v>
          </cell>
        </row>
        <row r="3359">
          <cell r="A3359">
            <v>579015330</v>
          </cell>
          <cell r="B3359" t="str">
            <v>MINISTERE DE L'INTER</v>
          </cell>
        </row>
        <row r="3360">
          <cell r="A3360">
            <v>579015991</v>
          </cell>
          <cell r="B3360" t="str">
            <v>MINISTERE DE L'INTER</v>
          </cell>
        </row>
        <row r="3361">
          <cell r="A3361">
            <v>579016379</v>
          </cell>
          <cell r="B3361" t="str">
            <v>MINISTERE DE L'INTER</v>
          </cell>
        </row>
        <row r="3362">
          <cell r="A3362">
            <v>579018243</v>
          </cell>
          <cell r="B3362" t="str">
            <v>MINISTERE DE L'INTER</v>
          </cell>
        </row>
        <row r="3363">
          <cell r="A3363">
            <v>579020348</v>
          </cell>
          <cell r="B3363" t="str">
            <v>MINISTERE DE L'INTER</v>
          </cell>
        </row>
        <row r="3364">
          <cell r="A3364">
            <v>579021478</v>
          </cell>
          <cell r="B3364" t="str">
            <v>DRESG</v>
          </cell>
        </row>
        <row r="3365">
          <cell r="A3365">
            <v>579021486</v>
          </cell>
          <cell r="B3365" t="str">
            <v>DIRECTION DES IMPOTS DES NON RESIDENTS</v>
          </cell>
        </row>
        <row r="3366">
          <cell r="A3366">
            <v>579021502</v>
          </cell>
          <cell r="B3366" t="str">
            <v>MINEFI</v>
          </cell>
        </row>
        <row r="3367">
          <cell r="A3367">
            <v>579025370</v>
          </cell>
          <cell r="B3367" t="str">
            <v>ACOSS</v>
          </cell>
        </row>
        <row r="3368">
          <cell r="A3368">
            <v>579025396</v>
          </cell>
          <cell r="B3368" t="str">
            <v>CNAV</v>
          </cell>
        </row>
        <row r="3369">
          <cell r="A3369">
            <v>579025602</v>
          </cell>
          <cell r="B3369" t="str">
            <v>C.I.E.P. DE SEVRES</v>
          </cell>
        </row>
        <row r="3370">
          <cell r="A3370">
            <v>579025701</v>
          </cell>
          <cell r="B3370" t="str">
            <v>INSTITUT DE FRANCE</v>
          </cell>
        </row>
        <row r="3371">
          <cell r="A3371">
            <v>579025818</v>
          </cell>
          <cell r="B3371" t="str">
            <v>CENTRE NATIONAL DU LIVRE</v>
          </cell>
        </row>
        <row r="3372">
          <cell r="A3372">
            <v>579027731</v>
          </cell>
          <cell r="B3372" t="str">
            <v>CCI BOURGOGNE  TRANSENTREPRISE</v>
          </cell>
        </row>
        <row r="3373">
          <cell r="A3373">
            <v>579028283</v>
          </cell>
          <cell r="B3373" t="str">
            <v>CCI DE TOULOUSE</v>
          </cell>
        </row>
        <row r="3374">
          <cell r="A3374">
            <v>579028325</v>
          </cell>
          <cell r="B3374" t="str">
            <v>AGENCE DE L'EAU ADOU</v>
          </cell>
        </row>
        <row r="3375">
          <cell r="A3375">
            <v>579029141</v>
          </cell>
          <cell r="B3375" t="str">
            <v>CCI PAYS de LOIRE</v>
          </cell>
        </row>
        <row r="3376">
          <cell r="A3376">
            <v>579032848</v>
          </cell>
          <cell r="B3376" t="str">
            <v>AGENCE DE L'EAU RHIN</v>
          </cell>
        </row>
        <row r="3377">
          <cell r="A3377">
            <v>579036039</v>
          </cell>
          <cell r="B3377" t="str">
            <v>NORCOMEX CRCI NORD P</v>
          </cell>
        </row>
        <row r="3378">
          <cell r="A3378">
            <v>579036070</v>
          </cell>
          <cell r="B3378" t="str">
            <v>AG. DE L EAU ARTOIS PICARDIE</v>
          </cell>
        </row>
        <row r="3379">
          <cell r="A3379">
            <v>579036575</v>
          </cell>
          <cell r="B3379" t="str">
            <v>CHAMBRE REGIONALE D AGRICULTURE ALSACE</v>
          </cell>
        </row>
        <row r="3380">
          <cell r="A3380">
            <v>579046681</v>
          </cell>
          <cell r="B3380" t="str">
            <v>CCI HAUTE SAVOIE</v>
          </cell>
        </row>
        <row r="3381">
          <cell r="A3381">
            <v>579046731</v>
          </cell>
          <cell r="B3381" t="str">
            <v>CENTRE REGIONAL OEUVRES UNIV SCOLAIRES</v>
          </cell>
        </row>
        <row r="3382">
          <cell r="A3382">
            <v>579047358</v>
          </cell>
          <cell r="B3382" t="str">
            <v>CCI DU VAR</v>
          </cell>
        </row>
        <row r="3383">
          <cell r="A3383">
            <v>579058223</v>
          </cell>
          <cell r="B3383" t="str">
            <v>UNIVERSITE DE LA  ROCHELLE</v>
          </cell>
        </row>
        <row r="3384">
          <cell r="A3384">
            <v>579060880</v>
          </cell>
          <cell r="B3384" t="str">
            <v>UNIVERSITE DE  BOURGOGNE</v>
          </cell>
        </row>
        <row r="3385">
          <cell r="A3385">
            <v>579063306</v>
          </cell>
          <cell r="B3385" t="str">
            <v>UNIVERSITE DE FRANCHE COMTE</v>
          </cell>
        </row>
        <row r="3386">
          <cell r="A3386">
            <v>579066192</v>
          </cell>
          <cell r="B3386" t="str">
            <v>ENIB</v>
          </cell>
        </row>
        <row r="3387">
          <cell r="A3387">
            <v>579068263</v>
          </cell>
          <cell r="B3387" t="str">
            <v>UNIVERSITE DES SCIENCES SOCIALES</v>
          </cell>
        </row>
        <row r="3388">
          <cell r="A3388">
            <v>579068271</v>
          </cell>
          <cell r="B3388" t="str">
            <v>UNIVERSITE TOULOUSE II</v>
          </cell>
        </row>
        <row r="3389">
          <cell r="A3389">
            <v>579080219</v>
          </cell>
          <cell r="B3389" t="str">
            <v>UNIVERSITE D'ORLEANS</v>
          </cell>
        </row>
        <row r="3390">
          <cell r="A3390">
            <v>579105263</v>
          </cell>
          <cell r="B3390" t="str">
            <v>UNIVERSITE DE CHAMBERY</v>
          </cell>
        </row>
        <row r="3391">
          <cell r="A3391">
            <v>579107871</v>
          </cell>
          <cell r="B3391" t="str">
            <v>UNIVERSITE PARIS 1 PANTHEON SORBONNE</v>
          </cell>
        </row>
        <row r="3392">
          <cell r="A3392">
            <v>579107905</v>
          </cell>
          <cell r="B3392" t="str">
            <v>UNIVERSITE P&amp;M CURIE</v>
          </cell>
        </row>
        <row r="3393">
          <cell r="A3393">
            <v>579108952</v>
          </cell>
          <cell r="B3393" t="str">
            <v>CNAM</v>
          </cell>
        </row>
        <row r="3394">
          <cell r="A3394">
            <v>579108960</v>
          </cell>
          <cell r="B3394" t="str">
            <v>ECOLE NATIONALE SUP D'ARTS ET METIERS (ENSAM)</v>
          </cell>
        </row>
        <row r="3395">
          <cell r="A3395">
            <v>579109034</v>
          </cell>
          <cell r="B3395" t="str">
            <v>L'OBSERVATOIRE DE PARIS</v>
          </cell>
        </row>
        <row r="3396">
          <cell r="A3396">
            <v>579109059</v>
          </cell>
          <cell r="B3396" t="str">
            <v>ECOLE NATIONALE DES PONTS ET CHAUSSEES</v>
          </cell>
        </row>
        <row r="3397">
          <cell r="A3397">
            <v>579126186</v>
          </cell>
          <cell r="B3397" t="str">
            <v>UNIVERSITE DE MARNE LA VALLEE</v>
          </cell>
        </row>
        <row r="3398">
          <cell r="A3398">
            <v>579127416</v>
          </cell>
          <cell r="B3398" t="str">
            <v>UNIVERSITE PARIS EST CRETEIL VAL DE MARNE</v>
          </cell>
        </row>
        <row r="3399">
          <cell r="A3399">
            <v>579148925</v>
          </cell>
          <cell r="B3399" t="str">
            <v>SEMEC</v>
          </cell>
        </row>
        <row r="3400">
          <cell r="A3400">
            <v>579150129</v>
          </cell>
          <cell r="B3400" t="str">
            <v>MAIRIE DE VALBONNE</v>
          </cell>
        </row>
        <row r="3401">
          <cell r="A3401">
            <v>579199464</v>
          </cell>
          <cell r="B3401" t="str">
            <v>MAIRIE DE CALVI</v>
          </cell>
        </row>
        <row r="3402">
          <cell r="A3402">
            <v>579267006</v>
          </cell>
          <cell r="B3402" t="str">
            <v>VILLE DE SETE</v>
          </cell>
        </row>
        <row r="3403">
          <cell r="A3403">
            <v>579277849</v>
          </cell>
          <cell r="B3403" t="str">
            <v>VILLE DE GRENOBLE</v>
          </cell>
        </row>
        <row r="3404">
          <cell r="A3404">
            <v>579303736</v>
          </cell>
          <cell r="B3404" t="str">
            <v>VILLE  D'ORLEANS</v>
          </cell>
        </row>
        <row r="3405">
          <cell r="A3405">
            <v>579304239</v>
          </cell>
          <cell r="B3405" t="str">
            <v>VILLE DE SAINT JEAN DE BRAY</v>
          </cell>
        </row>
        <row r="3406">
          <cell r="A3406">
            <v>579355579</v>
          </cell>
          <cell r="B3406" t="str">
            <v>MAIRIE DE METZ</v>
          </cell>
        </row>
        <row r="3407">
          <cell r="A3407">
            <v>579380395</v>
          </cell>
          <cell r="B3407" t="str">
            <v>MAIRIE  D'ARRAS</v>
          </cell>
        </row>
        <row r="3408">
          <cell r="A3408">
            <v>579453432</v>
          </cell>
          <cell r="B3408" t="str">
            <v>HOTEL DE VILLE MAISONS LAFFITE</v>
          </cell>
        </row>
        <row r="3409">
          <cell r="A3409">
            <v>579492992</v>
          </cell>
          <cell r="B3409" t="str">
            <v>COMMUNE DE BRETIGNY SUR ORGE</v>
          </cell>
        </row>
        <row r="3410">
          <cell r="A3410">
            <v>579494659</v>
          </cell>
          <cell r="B3410" t="str">
            <v>MAIRIE DE BAGNEUX</v>
          </cell>
        </row>
        <row r="3411">
          <cell r="A3411">
            <v>579494741</v>
          </cell>
          <cell r="B3411" t="str">
            <v>MAIRIE DE COLOMBES</v>
          </cell>
        </row>
        <row r="3412">
          <cell r="A3412">
            <v>579494998</v>
          </cell>
          <cell r="B3412" t="str">
            <v>COMMUNE D'AULNAY SOUS BOIS</v>
          </cell>
        </row>
        <row r="3413">
          <cell r="A3413">
            <v>579495011</v>
          </cell>
          <cell r="B3413" t="str">
            <v>COMMUNE DE BLANC MESNIL</v>
          </cell>
        </row>
        <row r="3414">
          <cell r="A3414">
            <v>579495086</v>
          </cell>
          <cell r="B3414" t="str">
            <v>MAIRIE DRANCY</v>
          </cell>
        </row>
        <row r="3415">
          <cell r="A3415">
            <v>579495102</v>
          </cell>
          <cell r="B3415" t="str">
            <v>MAIRIE D'EPINAY SUR</v>
          </cell>
        </row>
        <row r="3416">
          <cell r="A3416">
            <v>579495177</v>
          </cell>
          <cell r="B3416" t="str">
            <v>MAIRIE DE MONTREUIL</v>
          </cell>
        </row>
        <row r="3417">
          <cell r="A3417">
            <v>579495235</v>
          </cell>
          <cell r="B3417" t="str">
            <v>COMMUNE DE PAVILLONS SOUS BOIS</v>
          </cell>
        </row>
        <row r="3418">
          <cell r="A3418">
            <v>579495318</v>
          </cell>
          <cell r="B3418" t="str">
            <v>MAIRIE DE SEVRAN</v>
          </cell>
        </row>
        <row r="3419">
          <cell r="A3419">
            <v>579495391</v>
          </cell>
          <cell r="B3419" t="str">
            <v>MAIRIE D ALFORTVILLE</v>
          </cell>
        </row>
        <row r="3420">
          <cell r="A3420">
            <v>579495458</v>
          </cell>
          <cell r="B3420" t="str">
            <v>MAIRIE DE CHAMPIGNY</v>
          </cell>
        </row>
        <row r="3421">
          <cell r="A3421">
            <v>579495649</v>
          </cell>
          <cell r="B3421" t="str">
            <v>COMMUNE D'ORLY</v>
          </cell>
        </row>
        <row r="3422">
          <cell r="A3422">
            <v>579495821</v>
          </cell>
          <cell r="B3422" t="str">
            <v>MAIRIE DE VINCENNES</v>
          </cell>
        </row>
        <row r="3423">
          <cell r="A3423">
            <v>579497835</v>
          </cell>
          <cell r="B3423" t="str">
            <v>HOTEL DU DEPARTEMENT</v>
          </cell>
        </row>
        <row r="3424">
          <cell r="A3424">
            <v>579497926</v>
          </cell>
          <cell r="B3424" t="str">
            <v>CONSEIL DEPARTEMENT DE L EURE</v>
          </cell>
        </row>
        <row r="3425">
          <cell r="A3425">
            <v>579497983</v>
          </cell>
          <cell r="B3425" t="str">
            <v>DEPARTEMENT DE LA GIRONDE</v>
          </cell>
        </row>
        <row r="3426">
          <cell r="A3426">
            <v>579497991</v>
          </cell>
          <cell r="B3426" t="str">
            <v>DEPARTEMENT DE L HERAULT</v>
          </cell>
        </row>
        <row r="3427">
          <cell r="A3427">
            <v>579498536</v>
          </cell>
          <cell r="B3427" t="str">
            <v>DEPT DE LA SEINE SAINT DENIS</v>
          </cell>
        </row>
        <row r="3428">
          <cell r="A3428">
            <v>579498569</v>
          </cell>
          <cell r="B3428" t="str">
            <v>REGION DE BASSE NORMANDIE</v>
          </cell>
        </row>
        <row r="3429">
          <cell r="A3429">
            <v>579498627</v>
          </cell>
          <cell r="B3429" t="str">
            <v>REGION DU LANGUEDOC ROUSSILLON</v>
          </cell>
        </row>
        <row r="3430">
          <cell r="A3430">
            <v>579498635</v>
          </cell>
          <cell r="B3430" t="str">
            <v>REGION BRETAGNE</v>
          </cell>
        </row>
        <row r="3431">
          <cell r="A3431">
            <v>579498684</v>
          </cell>
          <cell r="B3431" t="str">
            <v>CONSEIL REGION NORD</v>
          </cell>
        </row>
        <row r="3432">
          <cell r="A3432">
            <v>579498734</v>
          </cell>
          <cell r="B3432" t="str">
            <v>REGION POITOU CHARENTE</v>
          </cell>
        </row>
        <row r="3433">
          <cell r="A3433">
            <v>579499336</v>
          </cell>
          <cell r="B3433" t="str">
            <v>COMMUNAUTE AGGLO ST QUENTIN</v>
          </cell>
        </row>
        <row r="3434">
          <cell r="A3434">
            <v>579508243</v>
          </cell>
          <cell r="B3434" t="str">
            <v>TOULOUSE METROPOLE</v>
          </cell>
        </row>
        <row r="3435">
          <cell r="A3435">
            <v>579508524</v>
          </cell>
          <cell r="B3435" t="str">
            <v>COMMUNAUTE URBAINE DE BORDEAUX</v>
          </cell>
        </row>
        <row r="3436">
          <cell r="A3436">
            <v>579517699</v>
          </cell>
          <cell r="B3436" t="str">
            <v>COMMUNAUTE URBAINE DE DUNKERQUE</v>
          </cell>
        </row>
        <row r="3437">
          <cell r="A3437">
            <v>579523374</v>
          </cell>
          <cell r="B3437" t="str">
            <v>CHAMBERY METROPOLE</v>
          </cell>
        </row>
        <row r="3438">
          <cell r="A3438">
            <v>579523721</v>
          </cell>
          <cell r="B3438" t="str">
            <v>SYNDICAT MIXTE DU LAC D ANNECY</v>
          </cell>
        </row>
        <row r="3439">
          <cell r="A3439">
            <v>579526559</v>
          </cell>
          <cell r="B3439" t="str">
            <v>COMMUN AGGLO VENTOUX COMTAT VENAISSI</v>
          </cell>
        </row>
        <row r="3440">
          <cell r="A3440">
            <v>579528076</v>
          </cell>
          <cell r="B3440" t="str">
            <v>SAN DE SENART</v>
          </cell>
        </row>
        <row r="3441">
          <cell r="A3441">
            <v>579559568</v>
          </cell>
          <cell r="B3441" t="str">
            <v>SIEGE 27</v>
          </cell>
        </row>
        <row r="3442">
          <cell r="A3442">
            <v>579622135</v>
          </cell>
          <cell r="B3442" t="str">
            <v>SIAAP</v>
          </cell>
        </row>
        <row r="3443">
          <cell r="A3443">
            <v>580279370</v>
          </cell>
          <cell r="B3443" t="str">
            <v>FNAS</v>
          </cell>
        </row>
        <row r="3444">
          <cell r="A3444">
            <v>580299659</v>
          </cell>
          <cell r="B3444" t="str">
            <v>ORDRE DES AVOCATS A LA COUR DE PARIS</v>
          </cell>
        </row>
        <row r="3445">
          <cell r="A3445">
            <v>580316438</v>
          </cell>
          <cell r="B3445" t="str">
            <v>ASS PARITAIRE ACTION SOCIALE BATIMENT</v>
          </cell>
        </row>
        <row r="3446">
          <cell r="A3446">
            <v>580441996</v>
          </cell>
          <cell r="B3446" t="str">
            <v>OFIMER</v>
          </cell>
        </row>
        <row r="3447">
          <cell r="A3447">
            <v>580610665</v>
          </cell>
          <cell r="B3447" t="str">
            <v>AGEFAFORIA</v>
          </cell>
        </row>
        <row r="3448">
          <cell r="A3448">
            <v>580784536</v>
          </cell>
          <cell r="B3448" t="str">
            <v>SOCIETE GENERALE</v>
          </cell>
        </row>
        <row r="3449">
          <cell r="A3449">
            <v>580922995</v>
          </cell>
          <cell r="B3449" t="str">
            <v>PATRY PAUL</v>
          </cell>
        </row>
        <row r="3450">
          <cell r="A3450">
            <v>581427382</v>
          </cell>
          <cell r="B3450" t="str">
            <v>CPAM</v>
          </cell>
        </row>
        <row r="3451">
          <cell r="A3451">
            <v>581441615</v>
          </cell>
          <cell r="B3451" t="str">
            <v>CPAM</v>
          </cell>
        </row>
        <row r="3452">
          <cell r="A3452">
            <v>581459393</v>
          </cell>
          <cell r="B3452" t="str">
            <v>CPAM</v>
          </cell>
        </row>
        <row r="3453">
          <cell r="A3453">
            <v>581482981</v>
          </cell>
          <cell r="B3453" t="str">
            <v>VIVIEN PATRICE</v>
          </cell>
        </row>
        <row r="3454">
          <cell r="A3454">
            <v>581789450</v>
          </cell>
          <cell r="B3454" t="str">
            <v>FONGECIF</v>
          </cell>
        </row>
        <row r="3455">
          <cell r="A3455">
            <v>581801990</v>
          </cell>
          <cell r="B3455" t="str">
            <v>FONGECIF</v>
          </cell>
        </row>
        <row r="3456">
          <cell r="A3456">
            <v>582126983</v>
          </cell>
          <cell r="B3456" t="str">
            <v>ETUDE CORNU BENTON - PIERCY MIREILLE</v>
          </cell>
        </row>
        <row r="3457">
          <cell r="A3457">
            <v>582227997</v>
          </cell>
          <cell r="B3457" t="str">
            <v>ETUDE DE MAITRE EVELYNE GALL- HENE</v>
          </cell>
        </row>
        <row r="3458">
          <cell r="A3458">
            <v>582276101</v>
          </cell>
          <cell r="B3458" t="str">
            <v>IRP AUTO</v>
          </cell>
        </row>
        <row r="3459">
          <cell r="A3459">
            <v>582656898</v>
          </cell>
          <cell r="B3459" t="str">
            <v>ETUDE DE MAITRE CLAUS</v>
          </cell>
        </row>
        <row r="3460">
          <cell r="A3460">
            <v>582669321</v>
          </cell>
          <cell r="B3460" t="str">
            <v>MAITRE DEVOS BOT SYLVIE</v>
          </cell>
        </row>
        <row r="3461">
          <cell r="A3461">
            <v>583507231</v>
          </cell>
          <cell r="B3461" t="str">
            <v>ASSOCIATION FRANCE ACTIVE</v>
          </cell>
        </row>
        <row r="3462">
          <cell r="A3462">
            <v>584111165</v>
          </cell>
          <cell r="B3462" t="str">
            <v>ADIE</v>
          </cell>
        </row>
        <row r="3463">
          <cell r="A3463">
            <v>584148613</v>
          </cell>
          <cell r="B3463" t="str">
            <v>IATA FRANCE</v>
          </cell>
        </row>
        <row r="3464">
          <cell r="A3464">
            <v>584779524</v>
          </cell>
          <cell r="B3464" t="str">
            <v>CAF DE PARIS</v>
          </cell>
        </row>
        <row r="3465">
          <cell r="A3465">
            <v>584821730</v>
          </cell>
          <cell r="B3465" t="str">
            <v>SCP RIVIERE GAUDRIE &amp; AUTRES</v>
          </cell>
        </row>
        <row r="3466">
          <cell r="A3466">
            <v>595145657</v>
          </cell>
          <cell r="B3466" t="str">
            <v>SOLVAY SA</v>
          </cell>
        </row>
        <row r="3467">
          <cell r="A3467">
            <v>595395526</v>
          </cell>
          <cell r="B3467" t="str">
            <v>IMERYS</v>
          </cell>
        </row>
        <row r="3468">
          <cell r="A3468">
            <v>633895032</v>
          </cell>
          <cell r="B3468" t="str">
            <v>ENGIE</v>
          </cell>
        </row>
        <row r="3469">
          <cell r="A3469">
            <v>634826713</v>
          </cell>
          <cell r="B3469" t="str">
            <v>BURELLE</v>
          </cell>
        </row>
        <row r="3470">
          <cell r="A3470">
            <v>634861319</v>
          </cell>
          <cell r="B3470" t="str">
            <v>ARJO WIGGINS</v>
          </cell>
        </row>
        <row r="3471">
          <cell r="A3471">
            <v>634901748</v>
          </cell>
          <cell r="B3471" t="str">
            <v>TNS SOFRES</v>
          </cell>
        </row>
        <row r="3472">
          <cell r="A3472">
            <v>634978118</v>
          </cell>
          <cell r="B3472" t="str">
            <v>VARIAN MEDICAL SYSTEMS FRANCE</v>
          </cell>
        </row>
        <row r="3473">
          <cell r="A3473">
            <v>634988513</v>
          </cell>
          <cell r="B3473" t="str">
            <v>MALERBA ET DUGELET</v>
          </cell>
        </row>
        <row r="3474">
          <cell r="A3474">
            <v>634994172</v>
          </cell>
          <cell r="B3474" t="str">
            <v>AON FRANCE</v>
          </cell>
        </row>
        <row r="3475">
          <cell r="A3475">
            <v>635076081</v>
          </cell>
          <cell r="B3475" t="str">
            <v>LUXURY EYWEAR SAS</v>
          </cell>
        </row>
        <row r="3476">
          <cell r="A3476">
            <v>635084184</v>
          </cell>
          <cell r="B3476" t="str">
            <v>STG NAGEL LOGISTIQUE SAS</v>
          </cell>
        </row>
        <row r="3477">
          <cell r="A3477">
            <v>635093321</v>
          </cell>
          <cell r="B3477" t="str">
            <v>AEROPORT DE PARIS</v>
          </cell>
        </row>
        <row r="3478">
          <cell r="A3478">
            <v>640262515</v>
          </cell>
          <cell r="B3478" t="str">
            <v>INSTITUT GEOGRAPHIQUE NATIONAL</v>
          </cell>
        </row>
        <row r="3479">
          <cell r="A3479">
            <v>640328662</v>
          </cell>
          <cell r="B3479" t="str">
            <v>HSBC</v>
          </cell>
        </row>
        <row r="3480">
          <cell r="A3480">
            <v>640452637</v>
          </cell>
          <cell r="B3480" t="str">
            <v>ATX</v>
          </cell>
        </row>
        <row r="3481">
          <cell r="A3481">
            <v>640566832</v>
          </cell>
          <cell r="B3481" t="str">
            <v>CTRE PREVOYANCE MEDICO-SOCIAL</v>
          </cell>
        </row>
        <row r="3482">
          <cell r="A3482">
            <v>640609822</v>
          </cell>
          <cell r="B3482" t="str">
            <v>CLS FRANCE SERVICES</v>
          </cell>
        </row>
        <row r="3483">
          <cell r="A3483">
            <v>640610515</v>
          </cell>
          <cell r="B3483" t="str">
            <v>STAM EUROPE</v>
          </cell>
        </row>
        <row r="3484">
          <cell r="A3484">
            <v>640622817</v>
          </cell>
          <cell r="B3484" t="str">
            <v>LVMH</v>
          </cell>
        </row>
        <row r="3485">
          <cell r="A3485">
            <v>640644209</v>
          </cell>
          <cell r="B3485" t="str">
            <v>GROUPE SNCF</v>
          </cell>
        </row>
        <row r="3486">
          <cell r="A3486">
            <v>640666657</v>
          </cell>
          <cell r="B3486" t="str">
            <v>BACARDI - MARTINI France</v>
          </cell>
        </row>
        <row r="3487">
          <cell r="A3487">
            <v>640691036</v>
          </cell>
          <cell r="B3487" t="str">
            <v>POCLAIN HYDRAULICS INDUSTRIE</v>
          </cell>
        </row>
        <row r="3488">
          <cell r="A3488">
            <v>640691747</v>
          </cell>
          <cell r="B3488" t="str">
            <v>ALTOR INDUSTRIE</v>
          </cell>
        </row>
        <row r="3489">
          <cell r="A3489">
            <v>644630436</v>
          </cell>
          <cell r="B3489" t="str">
            <v>ACCOR</v>
          </cell>
        </row>
        <row r="3490">
          <cell r="A3490">
            <v>647559681</v>
          </cell>
          <cell r="B3490" t="str">
            <v>MALRIEU DISTRIBUTION</v>
          </cell>
        </row>
        <row r="3491">
          <cell r="A3491">
            <v>647571801</v>
          </cell>
          <cell r="B3491" t="str">
            <v>CONFORAMA FRANCE</v>
          </cell>
        </row>
        <row r="3492">
          <cell r="A3492">
            <v>647602460</v>
          </cell>
          <cell r="B3492" t="str">
            <v>BUTAGAZ</v>
          </cell>
        </row>
        <row r="3493">
          <cell r="A3493">
            <v>647613165</v>
          </cell>
          <cell r="B3493" t="str">
            <v>HEINEKEN</v>
          </cell>
        </row>
        <row r="3494">
          <cell r="A3494">
            <v>647631142</v>
          </cell>
          <cell r="B3494" t="str">
            <v>TISSOT SA</v>
          </cell>
        </row>
        <row r="3495">
          <cell r="A3495">
            <v>647632405</v>
          </cell>
          <cell r="B3495" t="str">
            <v>LOUISE HOLDING SAS</v>
          </cell>
        </row>
        <row r="3496">
          <cell r="A3496">
            <v>647635457</v>
          </cell>
          <cell r="B3496" t="str">
            <v>ESTIN AND CO</v>
          </cell>
        </row>
        <row r="3497">
          <cell r="A3497">
            <v>647653195</v>
          </cell>
          <cell r="B3497" t="str">
            <v>WORKMAN TURNBULL</v>
          </cell>
        </row>
        <row r="3498">
          <cell r="A3498">
            <v>647674845</v>
          </cell>
          <cell r="B3498" t="str">
            <v>CIE EUROPEENNE D INTELLIGENCE STRATE</v>
          </cell>
        </row>
        <row r="3499">
          <cell r="A3499">
            <v>647738582</v>
          </cell>
          <cell r="B3499" t="str">
            <v>WD 40 COMPANY</v>
          </cell>
        </row>
        <row r="3500">
          <cell r="A3500">
            <v>647782887</v>
          </cell>
          <cell r="B3500" t="str">
            <v>FERMATOR</v>
          </cell>
        </row>
        <row r="3501">
          <cell r="A3501">
            <v>647784081</v>
          </cell>
          <cell r="B3501" t="str">
            <v>VEOLIA</v>
          </cell>
        </row>
        <row r="3502">
          <cell r="A3502">
            <v>647787261</v>
          </cell>
          <cell r="B3502" t="str">
            <v>GROUPE WELCOOP</v>
          </cell>
        </row>
        <row r="3503">
          <cell r="A3503">
            <v>647790674</v>
          </cell>
          <cell r="B3503" t="str">
            <v>VEOLIA</v>
          </cell>
        </row>
        <row r="3504">
          <cell r="A3504">
            <v>647792159</v>
          </cell>
          <cell r="B3504" t="str">
            <v>VEOLIA</v>
          </cell>
        </row>
        <row r="3505">
          <cell r="A3505">
            <v>647800408</v>
          </cell>
          <cell r="B3505" t="str">
            <v>VEOLIA</v>
          </cell>
        </row>
        <row r="3506">
          <cell r="A3506">
            <v>647802198</v>
          </cell>
          <cell r="B3506" t="str">
            <v>VEOLIA</v>
          </cell>
        </row>
        <row r="3507">
          <cell r="A3507">
            <v>647803089</v>
          </cell>
          <cell r="B3507" t="str">
            <v>VEOLIA</v>
          </cell>
        </row>
        <row r="3508">
          <cell r="A3508">
            <v>647824861</v>
          </cell>
          <cell r="B3508" t="str">
            <v>CRISTAL CREDIT</v>
          </cell>
        </row>
        <row r="3509">
          <cell r="A3509">
            <v>647834431</v>
          </cell>
          <cell r="B3509" t="str">
            <v>ALTEIS</v>
          </cell>
        </row>
        <row r="3510">
          <cell r="A3510">
            <v>647853105</v>
          </cell>
          <cell r="B3510" t="str">
            <v>CARREFOUR</v>
          </cell>
        </row>
        <row r="3511">
          <cell r="A3511">
            <v>647901524</v>
          </cell>
          <cell r="B3511" t="str">
            <v>EURIS</v>
          </cell>
        </row>
        <row r="3512">
          <cell r="A3512">
            <v>647907992</v>
          </cell>
          <cell r="B3512" t="str">
            <v>LE MONDE LIBRE</v>
          </cell>
        </row>
        <row r="3513">
          <cell r="A3513">
            <v>647917447</v>
          </cell>
          <cell r="B3513" t="str">
            <v>L'OREAL</v>
          </cell>
        </row>
        <row r="3514">
          <cell r="A3514">
            <v>653708438</v>
          </cell>
          <cell r="B3514" t="str">
            <v>BANK OF CHINA LIMITED</v>
          </cell>
        </row>
        <row r="3515">
          <cell r="A3515">
            <v>659206361</v>
          </cell>
          <cell r="B3515" t="str">
            <v>TRAFIGURA</v>
          </cell>
        </row>
        <row r="3516">
          <cell r="A3516">
            <v>732546585</v>
          </cell>
          <cell r="B3516" t="str">
            <v>BPCE</v>
          </cell>
        </row>
        <row r="3517">
          <cell r="A3517">
            <v>732557996</v>
          </cell>
          <cell r="B3517" t="str">
            <v>BPCE</v>
          </cell>
        </row>
        <row r="3518">
          <cell r="A3518">
            <v>732597844</v>
          </cell>
          <cell r="B3518" t="str">
            <v>BPCE</v>
          </cell>
        </row>
        <row r="3519">
          <cell r="A3519">
            <v>732678735</v>
          </cell>
          <cell r="B3519" t="str">
            <v>BPCE</v>
          </cell>
        </row>
        <row r="3520">
          <cell r="A3520">
            <v>732793567</v>
          </cell>
          <cell r="B3520" t="str">
            <v>CABINET LOPEZ STEPHA</v>
          </cell>
        </row>
        <row r="3521">
          <cell r="A3521">
            <v>732794656</v>
          </cell>
          <cell r="B3521" t="str">
            <v>SYNDICAT SYNTEC CONSEIL MANAGEMENT</v>
          </cell>
        </row>
        <row r="3522">
          <cell r="A3522">
            <v>732808324</v>
          </cell>
          <cell r="B3522" t="str">
            <v>CERFRANCE NORMANDIE MAINE</v>
          </cell>
        </row>
        <row r="3523">
          <cell r="A3523">
            <v>733457071</v>
          </cell>
          <cell r="B3523" t="str">
            <v>RESEAU NORD PAS DE CALAIS TECHNOLOGIE</v>
          </cell>
        </row>
        <row r="3524">
          <cell r="A3524">
            <v>733896344</v>
          </cell>
          <cell r="B3524" t="str">
            <v>CPAM</v>
          </cell>
        </row>
        <row r="3525">
          <cell r="A3525">
            <v>733896658</v>
          </cell>
          <cell r="B3525" t="str">
            <v>CAISSE ALLOCATIONS FAMILIALES</v>
          </cell>
        </row>
        <row r="3526">
          <cell r="A3526">
            <v>733897789</v>
          </cell>
          <cell r="B3526" t="str">
            <v>COMITE PROF DEV HORLOGERIE</v>
          </cell>
        </row>
        <row r="3527">
          <cell r="A3527">
            <v>733899330</v>
          </cell>
          <cell r="B3527" t="str">
            <v>CPAM</v>
          </cell>
        </row>
        <row r="3528">
          <cell r="A3528">
            <v>733901169</v>
          </cell>
          <cell r="B3528" t="str">
            <v>CPAM</v>
          </cell>
        </row>
        <row r="3529">
          <cell r="A3529">
            <v>733901656</v>
          </cell>
          <cell r="B3529" t="str">
            <v>BPCE</v>
          </cell>
        </row>
        <row r="3530">
          <cell r="A3530">
            <v>733903371</v>
          </cell>
          <cell r="B3530" t="str">
            <v>CPAM</v>
          </cell>
        </row>
        <row r="3531">
          <cell r="A3531">
            <v>733903397</v>
          </cell>
          <cell r="B3531" t="str">
            <v>CAF DU PUY DE DOME</v>
          </cell>
        </row>
        <row r="3532">
          <cell r="A3532">
            <v>733905012</v>
          </cell>
          <cell r="B3532" t="str">
            <v>ACIST</v>
          </cell>
        </row>
        <row r="3533">
          <cell r="A3533">
            <v>733907117</v>
          </cell>
          <cell r="B3533" t="str">
            <v>POLE EMPLOI</v>
          </cell>
        </row>
        <row r="3534">
          <cell r="A3534">
            <v>733907190</v>
          </cell>
          <cell r="B3534" t="str">
            <v>CARCDSF</v>
          </cell>
        </row>
        <row r="3535">
          <cell r="A3535">
            <v>733907208</v>
          </cell>
          <cell r="B3535" t="str">
            <v>MUTUELLE BLEUE</v>
          </cell>
        </row>
        <row r="3536">
          <cell r="A3536">
            <v>733907216</v>
          </cell>
          <cell r="B3536" t="str">
            <v>CAISSE RETPREVOYANC</v>
          </cell>
        </row>
        <row r="3537">
          <cell r="A3537">
            <v>733908396</v>
          </cell>
          <cell r="B3537" t="str">
            <v>APMT BTP RP</v>
          </cell>
        </row>
        <row r="3538">
          <cell r="A3538">
            <v>733909030</v>
          </cell>
          <cell r="B3538" t="str">
            <v>OCDE</v>
          </cell>
        </row>
        <row r="3539">
          <cell r="A3539">
            <v>733911390</v>
          </cell>
          <cell r="B3539" t="str">
            <v>CAISSE ALLOCATIONS FAMILIALES</v>
          </cell>
        </row>
        <row r="3540">
          <cell r="A3540">
            <v>733911408</v>
          </cell>
          <cell r="B3540" t="str">
            <v>CPAM</v>
          </cell>
        </row>
        <row r="3541">
          <cell r="A3541">
            <v>733911499</v>
          </cell>
          <cell r="B3541" t="str">
            <v>CARSAT CO</v>
          </cell>
        </row>
        <row r="3542">
          <cell r="A3542">
            <v>733921829</v>
          </cell>
          <cell r="B3542" t="str">
            <v>CAF DU GARD</v>
          </cell>
        </row>
        <row r="3543">
          <cell r="A3543">
            <v>733976450</v>
          </cell>
          <cell r="B3543" t="str">
            <v>CAISSE D'ALLOCATIONS FAMILIALES DE L'AVEYRON</v>
          </cell>
        </row>
        <row r="3544">
          <cell r="A3544">
            <v>733989339</v>
          </cell>
          <cell r="B3544" t="str">
            <v>CPAM</v>
          </cell>
        </row>
        <row r="3545">
          <cell r="A3545">
            <v>734012115</v>
          </cell>
          <cell r="B3545" t="str">
            <v>CPAM</v>
          </cell>
        </row>
        <row r="3546">
          <cell r="A3546">
            <v>734012123</v>
          </cell>
          <cell r="B3546" t="str">
            <v>CAF DES COTES D ARMOR</v>
          </cell>
        </row>
        <row r="3547">
          <cell r="A3547">
            <v>734029424</v>
          </cell>
          <cell r="B3547" t="str">
            <v>CONGES INTEMPERIES BTP CAISSE DU GRAND OUEST</v>
          </cell>
        </row>
        <row r="3548">
          <cell r="A3548">
            <v>734029432</v>
          </cell>
          <cell r="B3548" t="str">
            <v>CPAM</v>
          </cell>
        </row>
        <row r="3549">
          <cell r="A3549">
            <v>734038771</v>
          </cell>
          <cell r="B3549" t="str">
            <v>CAF DU MORBIHAN</v>
          </cell>
        </row>
        <row r="3550">
          <cell r="A3550">
            <v>734046030</v>
          </cell>
          <cell r="B3550" t="str">
            <v>CPAM</v>
          </cell>
        </row>
        <row r="3551">
          <cell r="A3551">
            <v>734093586</v>
          </cell>
          <cell r="B3551" t="str">
            <v>CONSEIL REGIONAL DE L'ORDRE DES EXPERTS COMPTABLES</v>
          </cell>
        </row>
        <row r="3552">
          <cell r="A3552">
            <v>734151178</v>
          </cell>
          <cell r="B3552" t="str">
            <v>BTP SANTE AU TRAVAIL</v>
          </cell>
        </row>
        <row r="3553">
          <cell r="A3553">
            <v>734208192</v>
          </cell>
          <cell r="B3553" t="str">
            <v>ASMIS</v>
          </cell>
        </row>
        <row r="3554">
          <cell r="A3554">
            <v>734255581</v>
          </cell>
          <cell r="B3554" t="str">
            <v>CPAM</v>
          </cell>
        </row>
        <row r="3555">
          <cell r="A3555">
            <v>734278526</v>
          </cell>
          <cell r="B3555" t="str">
            <v>CONSEIL INTERPRO VI</v>
          </cell>
        </row>
        <row r="3556">
          <cell r="A3556">
            <v>734341613</v>
          </cell>
          <cell r="B3556" t="str">
            <v>GROUPEMENT INTERPROF MEDICO SOCIAL BDR</v>
          </cell>
        </row>
        <row r="3557">
          <cell r="A3557">
            <v>734350895</v>
          </cell>
          <cell r="B3557" t="str">
            <v>URSSAF DES BOUCHES DU RHONE</v>
          </cell>
        </row>
        <row r="3558">
          <cell r="A3558">
            <v>734355480</v>
          </cell>
          <cell r="B3558" t="str">
            <v>ACOSS</v>
          </cell>
        </row>
        <row r="3559">
          <cell r="A3559">
            <v>734368269</v>
          </cell>
          <cell r="B3559" t="str">
            <v>CPAM</v>
          </cell>
        </row>
        <row r="3560">
          <cell r="A3560">
            <v>734433030</v>
          </cell>
          <cell r="B3560" t="str">
            <v>SYNDICAT SYNTEC CONSEIL MANAGEMENT</v>
          </cell>
        </row>
        <row r="3561">
          <cell r="A3561">
            <v>734433550</v>
          </cell>
          <cell r="B3561" t="str">
            <v>CAISSE REGLEMENTS PECUNIAIRES</v>
          </cell>
        </row>
        <row r="3562">
          <cell r="A3562">
            <v>734443948</v>
          </cell>
          <cell r="B3562" t="str">
            <v>FEDERAT NEGOCE BOIS MATERIAUX CONSTR</v>
          </cell>
        </row>
        <row r="3563">
          <cell r="A3563">
            <v>734445521</v>
          </cell>
          <cell r="B3563" t="str">
            <v>CNAV</v>
          </cell>
        </row>
        <row r="3564">
          <cell r="A3564">
            <v>734447220</v>
          </cell>
          <cell r="B3564" t="str">
            <v>CIAMT</v>
          </cell>
        </row>
        <row r="3565">
          <cell r="A3565">
            <v>734450166</v>
          </cell>
          <cell r="B3565" t="str">
            <v>LA CHAMBRE FRANCO AL</v>
          </cell>
        </row>
        <row r="3566">
          <cell r="A3566">
            <v>734450257</v>
          </cell>
          <cell r="B3566" t="str">
            <v>CAISSE NATIONALE DES COOPERATIVES</v>
          </cell>
        </row>
        <row r="3567">
          <cell r="A3567">
            <v>734450836</v>
          </cell>
          <cell r="B3567" t="str">
            <v>ACOSS</v>
          </cell>
        </row>
        <row r="3568">
          <cell r="A3568">
            <v>734452758</v>
          </cell>
          <cell r="B3568" t="str">
            <v>CNHJ</v>
          </cell>
        </row>
        <row r="3569">
          <cell r="A3569">
            <v>734467616</v>
          </cell>
          <cell r="B3569" t="str">
            <v>CONGES INTEMPERIES BTP - CAISSE DE L ILE DE FRANCE</v>
          </cell>
        </row>
        <row r="3570">
          <cell r="A3570">
            <v>734470727</v>
          </cell>
          <cell r="B3570" t="str">
            <v>AMBASSADE DE LA REPUBLIQUE ARABE</v>
          </cell>
        </row>
        <row r="3571">
          <cell r="A3571">
            <v>734477748</v>
          </cell>
          <cell r="B3571" t="str">
            <v>CONFED DES CHOCOLATIERS CONFIS DE FRANCE</v>
          </cell>
        </row>
        <row r="3572">
          <cell r="A3572">
            <v>734478324</v>
          </cell>
          <cell r="B3572" t="str">
            <v>SOCIETE APS</v>
          </cell>
        </row>
        <row r="3573">
          <cell r="A3573">
            <v>734489339</v>
          </cell>
          <cell r="B3573" t="str">
            <v>CPAM</v>
          </cell>
        </row>
        <row r="3574">
          <cell r="A3574">
            <v>734517675</v>
          </cell>
          <cell r="B3574" t="str">
            <v>ASS POUR PREVENTION ET MEDECINE TRAV</v>
          </cell>
        </row>
        <row r="3575">
          <cell r="A3575">
            <v>734581358</v>
          </cell>
          <cell r="B3575" t="str">
            <v>OCIRP</v>
          </cell>
        </row>
        <row r="3576">
          <cell r="A3576">
            <v>735107146</v>
          </cell>
          <cell r="B3576" t="str">
            <v>MINEFI</v>
          </cell>
        </row>
        <row r="3577">
          <cell r="A3577">
            <v>735238933</v>
          </cell>
          <cell r="B3577" t="str">
            <v>MINEFI</v>
          </cell>
        </row>
        <row r="3578">
          <cell r="A3578">
            <v>735248718</v>
          </cell>
          <cell r="B3578" t="str">
            <v>MINISTERE DE L'INTER</v>
          </cell>
        </row>
        <row r="3579">
          <cell r="A3579">
            <v>735267833</v>
          </cell>
          <cell r="B3579" t="str">
            <v>DGAC</v>
          </cell>
        </row>
        <row r="3580">
          <cell r="A3580">
            <v>735279457</v>
          </cell>
          <cell r="B3580" t="str">
            <v>POLE EMPLOI</v>
          </cell>
        </row>
        <row r="3581">
          <cell r="A3581">
            <v>735282717</v>
          </cell>
          <cell r="B3581" t="str">
            <v>POLE EMPLOI</v>
          </cell>
        </row>
        <row r="3582">
          <cell r="A3582">
            <v>735309767</v>
          </cell>
          <cell r="B3582" t="str">
            <v>CCIP CHAMBRE DE COMMERCE ET D INDUSTRIE</v>
          </cell>
        </row>
        <row r="3583">
          <cell r="A3583">
            <v>735364283</v>
          </cell>
          <cell r="B3583" t="str">
            <v>MAIRIE  LE CANNET</v>
          </cell>
        </row>
        <row r="3584">
          <cell r="A3584">
            <v>735964066</v>
          </cell>
          <cell r="B3584" t="str">
            <v>MAIRIE DE VILLENEUVE ST GEORGES</v>
          </cell>
        </row>
        <row r="3585">
          <cell r="A3585">
            <v>736231903</v>
          </cell>
          <cell r="B3585" t="str">
            <v>CPAM</v>
          </cell>
        </row>
        <row r="3586">
          <cell r="A3586">
            <v>736274234</v>
          </cell>
          <cell r="B3586" t="str">
            <v>SUMITOMO ELECTRIC HARTMETALL GMBH</v>
          </cell>
        </row>
        <row r="3587">
          <cell r="A3587">
            <v>736543067</v>
          </cell>
          <cell r="B3587" t="str">
            <v>LA POSTE</v>
          </cell>
        </row>
        <row r="3588">
          <cell r="A3588">
            <v>736618828</v>
          </cell>
          <cell r="B3588" t="str">
            <v>LA POSTE</v>
          </cell>
        </row>
        <row r="3589">
          <cell r="A3589">
            <v>737387944</v>
          </cell>
          <cell r="B3589" t="str">
            <v>CORNING CABLE SYSTEMS</v>
          </cell>
        </row>
        <row r="3590">
          <cell r="A3590">
            <v>737465146</v>
          </cell>
          <cell r="B3590" t="str">
            <v>VALEO</v>
          </cell>
        </row>
        <row r="3591">
          <cell r="A3591">
            <v>737532515</v>
          </cell>
          <cell r="B3591" t="str">
            <v>METEO FRANCE</v>
          </cell>
        </row>
        <row r="3592">
          <cell r="A3592">
            <v>737536490</v>
          </cell>
          <cell r="B3592" t="str">
            <v>FAFSEA</v>
          </cell>
        </row>
        <row r="3593">
          <cell r="A3593">
            <v>737603993</v>
          </cell>
          <cell r="B3593" t="str">
            <v>BPCE</v>
          </cell>
        </row>
        <row r="3594">
          <cell r="A3594">
            <v>737653717</v>
          </cell>
          <cell r="B3594" t="str">
            <v>FAURECIA</v>
          </cell>
        </row>
        <row r="3595">
          <cell r="A3595">
            <v>737680819</v>
          </cell>
          <cell r="B3595" t="str">
            <v>NESTLE</v>
          </cell>
        </row>
        <row r="3596">
          <cell r="A3596">
            <v>737765628</v>
          </cell>
          <cell r="B3596" t="str">
            <v>FAMECA</v>
          </cell>
        </row>
        <row r="3597">
          <cell r="A3597">
            <v>737770305</v>
          </cell>
          <cell r="B3597" t="str">
            <v>SBM FORMULATION</v>
          </cell>
        </row>
        <row r="3598">
          <cell r="A3598">
            <v>737771675</v>
          </cell>
          <cell r="B3598" t="str">
            <v>AIRBUS GROUP</v>
          </cell>
        </row>
        <row r="3599">
          <cell r="A3599">
            <v>737771691</v>
          </cell>
          <cell r="B3599" t="str">
            <v>AIRBUS GROUP</v>
          </cell>
        </row>
        <row r="3600">
          <cell r="A3600">
            <v>737779132</v>
          </cell>
          <cell r="B3600" t="str">
            <v>EIFFAGE</v>
          </cell>
        </row>
        <row r="3601">
          <cell r="A3601">
            <v>737787580</v>
          </cell>
          <cell r="B3601" t="str">
            <v>EDENRED (INCENTIVES &amp; MOTIVATION) LTD</v>
          </cell>
        </row>
        <row r="3602">
          <cell r="A3602">
            <v>737824284</v>
          </cell>
          <cell r="B3602" t="str">
            <v>OBJECTIF AQUITAINE</v>
          </cell>
        </row>
        <row r="3603">
          <cell r="A3603">
            <v>737847137</v>
          </cell>
          <cell r="B3603" t="str">
            <v>SOCIETE GENERALE</v>
          </cell>
        </row>
        <row r="3604">
          <cell r="A3604">
            <v>737966051</v>
          </cell>
          <cell r="B3604" t="str">
            <v>COMMUNAUTE DE COMMUNES DU KREIZ BREIZ</v>
          </cell>
        </row>
        <row r="3605">
          <cell r="A3605">
            <v>737966549</v>
          </cell>
          <cell r="B3605" t="str">
            <v>COM.AGGLO. DU PAYS VOIRONNAIS</v>
          </cell>
        </row>
        <row r="3606">
          <cell r="A3606">
            <v>738091263</v>
          </cell>
          <cell r="B3606" t="str">
            <v>SCL INTERNATIONAL</v>
          </cell>
        </row>
        <row r="3607">
          <cell r="A3607">
            <v>738098169</v>
          </cell>
          <cell r="B3607" t="str">
            <v>DE LAGE LANDEN LEASING SAS</v>
          </cell>
        </row>
        <row r="3608">
          <cell r="A3608">
            <v>738162205</v>
          </cell>
          <cell r="B3608" t="str">
            <v>NEXANS</v>
          </cell>
        </row>
        <row r="3609">
          <cell r="A3609">
            <v>738169820</v>
          </cell>
          <cell r="B3609" t="str">
            <v>SARL GERAUD-TAMPIER</v>
          </cell>
        </row>
        <row r="3610">
          <cell r="A3610">
            <v>738237239</v>
          </cell>
          <cell r="B3610" t="str">
            <v>LE BELIER</v>
          </cell>
        </row>
        <row r="3611">
          <cell r="A3611">
            <v>738245885</v>
          </cell>
          <cell r="B3611" t="str">
            <v>ENERGIE DISTRIBUTION</v>
          </cell>
        </row>
        <row r="3612">
          <cell r="A3612">
            <v>738247501</v>
          </cell>
          <cell r="B3612" t="str">
            <v>ETMD</v>
          </cell>
        </row>
        <row r="3613">
          <cell r="A3613">
            <v>738286004</v>
          </cell>
          <cell r="B3613" t="str">
            <v>INSER EMPLOI</v>
          </cell>
        </row>
        <row r="3614">
          <cell r="A3614">
            <v>738295799</v>
          </cell>
          <cell r="B3614" t="str">
            <v>STALLERGENES SA</v>
          </cell>
        </row>
        <row r="3615">
          <cell r="A3615">
            <v>738328590</v>
          </cell>
          <cell r="B3615" t="str">
            <v>GIE BELLEVUE</v>
          </cell>
        </row>
        <row r="3616">
          <cell r="A3616">
            <v>738484138</v>
          </cell>
          <cell r="B3616" t="str">
            <v>GRAND TROYES</v>
          </cell>
        </row>
        <row r="3617">
          <cell r="A3617">
            <v>738484161</v>
          </cell>
          <cell r="B3617" t="str">
            <v>COMMUNAUTE DU PAYS D'AIX</v>
          </cell>
        </row>
        <row r="3618">
          <cell r="A3618">
            <v>738536135</v>
          </cell>
          <cell r="B3618" t="str">
            <v>IPSOS</v>
          </cell>
        </row>
        <row r="3619">
          <cell r="A3619">
            <v>738536275</v>
          </cell>
          <cell r="B3619" t="str">
            <v>LE PLOMB FRANCAIS</v>
          </cell>
        </row>
        <row r="3620">
          <cell r="A3620">
            <v>738860279</v>
          </cell>
          <cell r="B3620" t="str">
            <v>AIR LIQUIDE</v>
          </cell>
        </row>
        <row r="3621">
          <cell r="A3621">
            <v>738869809</v>
          </cell>
          <cell r="B3621" t="str">
            <v>AMBASSADE DE LA REPUBLIQUE ARABE</v>
          </cell>
        </row>
        <row r="3622">
          <cell r="A3622">
            <v>738954650</v>
          </cell>
          <cell r="B3622" t="str">
            <v>BGE TOURAINE</v>
          </cell>
        </row>
        <row r="3623">
          <cell r="A3623">
            <v>739002343</v>
          </cell>
          <cell r="B3623" t="str">
            <v>MERCARI  SARL</v>
          </cell>
        </row>
        <row r="3624">
          <cell r="A3624">
            <v>739004547</v>
          </cell>
          <cell r="B3624" t="str">
            <v>DAHER INTERNATIONAL</v>
          </cell>
        </row>
        <row r="3625">
          <cell r="A3625">
            <v>739006484</v>
          </cell>
          <cell r="B3625" t="str">
            <v>ZODIAC</v>
          </cell>
        </row>
        <row r="3626">
          <cell r="A3626">
            <v>739060473</v>
          </cell>
          <cell r="B3626" t="str">
            <v>UNIBAIL-RODAMCO</v>
          </cell>
        </row>
        <row r="3627">
          <cell r="A3627">
            <v>739169217</v>
          </cell>
          <cell r="B3627" t="str">
            <v>AUTOLIVE ELECTRONIC</v>
          </cell>
        </row>
        <row r="3628">
          <cell r="A3628">
            <v>739235679</v>
          </cell>
          <cell r="B3628" t="str">
            <v>ESPRIT DE CORP FRANCE</v>
          </cell>
        </row>
        <row r="3629">
          <cell r="A3629">
            <v>739490084</v>
          </cell>
          <cell r="B3629" t="str">
            <v>ZIPPO</v>
          </cell>
        </row>
        <row r="3630">
          <cell r="A3630">
            <v>739495703</v>
          </cell>
          <cell r="B3630" t="str">
            <v>BUREAU VERITAS</v>
          </cell>
        </row>
        <row r="3631">
          <cell r="A3631">
            <v>739498509</v>
          </cell>
          <cell r="B3631" t="str">
            <v>FRANPIN NESPOLI</v>
          </cell>
        </row>
        <row r="3632">
          <cell r="A3632">
            <v>739526572</v>
          </cell>
          <cell r="B3632" t="str">
            <v>AAD</v>
          </cell>
        </row>
        <row r="3633">
          <cell r="A3633">
            <v>739572527</v>
          </cell>
          <cell r="B3633" t="str">
            <v>HANSGROHE WASSELONNE</v>
          </cell>
        </row>
        <row r="3634">
          <cell r="A3634">
            <v>739573137</v>
          </cell>
          <cell r="B3634" t="str">
            <v>NOVACEL OPHTALMIQUE</v>
          </cell>
        </row>
        <row r="3635">
          <cell r="A3635">
            <v>739577419</v>
          </cell>
          <cell r="B3635" t="str">
            <v>SOCIETE BRETONNE DE PROFILAGE</v>
          </cell>
        </row>
        <row r="3636">
          <cell r="A3636">
            <v>739703817</v>
          </cell>
          <cell r="B3636" t="str">
            <v>ROCHE DUBAR ET ASSOCIES</v>
          </cell>
        </row>
        <row r="3637">
          <cell r="A3637">
            <v>739980787</v>
          </cell>
          <cell r="B3637" t="str">
            <v>SANOFI AVENTIS</v>
          </cell>
        </row>
        <row r="3638">
          <cell r="A3638">
            <v>739990331</v>
          </cell>
          <cell r="B3638" t="str">
            <v>U10</v>
          </cell>
        </row>
        <row r="3639">
          <cell r="A3639">
            <v>762255263</v>
          </cell>
          <cell r="B3639" t="str">
            <v>MAKTHESHIM AGAN FRANCE</v>
          </cell>
        </row>
        <row r="3640">
          <cell r="A3640">
            <v>762316149</v>
          </cell>
          <cell r="B3640" t="str">
            <v>SCHUTZ FRANCE</v>
          </cell>
        </row>
        <row r="3641">
          <cell r="A3641">
            <v>762386233</v>
          </cell>
          <cell r="B3641" t="str">
            <v>GUHRING ALSACE</v>
          </cell>
        </row>
        <row r="3642">
          <cell r="A3642">
            <v>762433456</v>
          </cell>
          <cell r="B3642" t="str">
            <v>CAREG</v>
          </cell>
        </row>
        <row r="3643">
          <cell r="A3643">
            <v>762448066</v>
          </cell>
          <cell r="B3643" t="str">
            <v>SIRETEX</v>
          </cell>
        </row>
        <row r="3644">
          <cell r="A3644">
            <v>762722502</v>
          </cell>
          <cell r="B3644" t="str">
            <v>HEPPNER (GROUPE)</v>
          </cell>
        </row>
        <row r="3645">
          <cell r="A3645">
            <v>762748408</v>
          </cell>
          <cell r="B3645" t="str">
            <v>MACIF</v>
          </cell>
        </row>
        <row r="3646">
          <cell r="A3646">
            <v>762947828</v>
          </cell>
          <cell r="B3646" t="str">
            <v>INTER PARFUMS</v>
          </cell>
        </row>
        <row r="3647">
          <cell r="A3647">
            <v>762963205</v>
          </cell>
          <cell r="B3647" t="str">
            <v>LAGARDERE</v>
          </cell>
        </row>
        <row r="3648">
          <cell r="A3648">
            <v>763004421</v>
          </cell>
          <cell r="B3648" t="str">
            <v>MASATHIS</v>
          </cell>
        </row>
        <row r="3649">
          <cell r="A3649">
            <v>763162716</v>
          </cell>
          <cell r="B3649" t="str">
            <v>AGC CONSEILS</v>
          </cell>
        </row>
        <row r="3650">
          <cell r="A3650">
            <v>763315033</v>
          </cell>
          <cell r="B3650" t="str">
            <v>AIR LIQUIDE</v>
          </cell>
        </row>
        <row r="3651">
          <cell r="A3651">
            <v>763325339</v>
          </cell>
          <cell r="B3651" t="str">
            <v>GCA TRANS</v>
          </cell>
        </row>
        <row r="3652">
          <cell r="A3652">
            <v>763366481</v>
          </cell>
          <cell r="B3652" t="str">
            <v>M.V.I.</v>
          </cell>
        </row>
        <row r="3653">
          <cell r="A3653">
            <v>763385085</v>
          </cell>
          <cell r="B3653" t="str">
            <v>SICA2M</v>
          </cell>
        </row>
        <row r="3654">
          <cell r="A3654">
            <v>763392438</v>
          </cell>
          <cell r="B3654" t="str">
            <v>GAUTIER SEMENCES</v>
          </cell>
        </row>
        <row r="3655">
          <cell r="A3655">
            <v>763453404</v>
          </cell>
          <cell r="B3655" t="str">
            <v>TOPTRONIC</v>
          </cell>
        </row>
        <row r="3656">
          <cell r="A3656">
            <v>763645934</v>
          </cell>
          <cell r="B3656" t="str">
            <v>ENGIE</v>
          </cell>
        </row>
        <row r="3657">
          <cell r="A3657">
            <v>764140096</v>
          </cell>
          <cell r="B3657" t="str">
            <v>BNP</v>
          </cell>
        </row>
        <row r="3658">
          <cell r="A3658">
            <v>764313995</v>
          </cell>
          <cell r="B3658" t="str">
            <v>PRF SAS</v>
          </cell>
        </row>
        <row r="3659">
          <cell r="A3659">
            <v>764358297</v>
          </cell>
          <cell r="B3659" t="str">
            <v>SOFICHAM</v>
          </cell>
        </row>
        <row r="3660">
          <cell r="A3660">
            <v>764433728</v>
          </cell>
          <cell r="B3660" t="str">
            <v>LA DIN SAS</v>
          </cell>
        </row>
        <row r="3661">
          <cell r="A3661">
            <v>764454799</v>
          </cell>
          <cell r="B3661" t="str">
            <v>VALMONT FRANCE</v>
          </cell>
        </row>
        <row r="3662">
          <cell r="A3662">
            <v>764473278</v>
          </cell>
          <cell r="B3662" t="str">
            <v>SAXO</v>
          </cell>
        </row>
        <row r="3663">
          <cell r="A3663">
            <v>764507851</v>
          </cell>
          <cell r="B3663" t="str">
            <v>DEXIA</v>
          </cell>
        </row>
        <row r="3664">
          <cell r="A3664">
            <v>764519716</v>
          </cell>
          <cell r="B3664" t="str">
            <v>LASER COMPONENTS SAS</v>
          </cell>
        </row>
        <row r="3665">
          <cell r="A3665">
            <v>764545794</v>
          </cell>
          <cell r="B3665" t="str">
            <v>SOCIETE GENERALE</v>
          </cell>
        </row>
        <row r="3666">
          <cell r="A3666">
            <v>764557138</v>
          </cell>
          <cell r="B3666" t="str">
            <v>TRANSIBERICA SA</v>
          </cell>
        </row>
        <row r="3667">
          <cell r="A3667">
            <v>764594636</v>
          </cell>
          <cell r="B3667" t="str">
            <v>SAS LHOIST FRANCE</v>
          </cell>
        </row>
        <row r="3668">
          <cell r="A3668">
            <v>764608428</v>
          </cell>
          <cell r="B3668" t="str">
            <v>AIRBUS GROUP</v>
          </cell>
        </row>
        <row r="3669">
          <cell r="A3669">
            <v>764633525</v>
          </cell>
          <cell r="B3669" t="str">
            <v>OPHTALMIC COMPAGNIE</v>
          </cell>
        </row>
        <row r="3670">
          <cell r="A3670">
            <v>764649380</v>
          </cell>
          <cell r="B3670" t="str">
            <v>GRAND GARAGE FERAY SAE</v>
          </cell>
        </row>
        <row r="3671">
          <cell r="A3671">
            <v>764652236</v>
          </cell>
          <cell r="B3671" t="str">
            <v>DENTSU AEGIS NETWORK France</v>
          </cell>
        </row>
        <row r="3672">
          <cell r="A3672">
            <v>764660205</v>
          </cell>
          <cell r="B3672" t="str">
            <v>IMV</v>
          </cell>
        </row>
        <row r="3673">
          <cell r="A3673">
            <v>764671434</v>
          </cell>
          <cell r="B3673" t="str">
            <v>KDI</v>
          </cell>
        </row>
        <row r="3674">
          <cell r="A3674">
            <v>764701496</v>
          </cell>
          <cell r="B3674" t="str">
            <v>BERGERAT MONNOYEUR</v>
          </cell>
        </row>
        <row r="3675">
          <cell r="A3675">
            <v>764711347</v>
          </cell>
          <cell r="B3675" t="str">
            <v>RD MACHINES OUTILS</v>
          </cell>
        </row>
        <row r="3676">
          <cell r="A3676">
            <v>764727798</v>
          </cell>
          <cell r="B3676" t="str">
            <v>PARTSERVICE</v>
          </cell>
        </row>
        <row r="3677">
          <cell r="A3677">
            <v>764734000</v>
          </cell>
          <cell r="B3677" t="str">
            <v>GROUPE BENETEAU</v>
          </cell>
        </row>
        <row r="3678">
          <cell r="A3678">
            <v>764737904</v>
          </cell>
          <cell r="B3678" t="str">
            <v>WACOAL FRANCE SA</v>
          </cell>
        </row>
        <row r="3679">
          <cell r="A3679">
            <v>764738035</v>
          </cell>
          <cell r="B3679" t="str">
            <v>SPHERE FRANCE SAS</v>
          </cell>
        </row>
        <row r="3680">
          <cell r="A3680">
            <v>764753935</v>
          </cell>
          <cell r="B3680" t="str">
            <v>DERICHEBOURG</v>
          </cell>
        </row>
        <row r="3681">
          <cell r="A3681">
            <v>765032131</v>
          </cell>
          <cell r="B3681" t="str">
            <v>STOLZ SEQUIPAG</v>
          </cell>
        </row>
        <row r="3682">
          <cell r="A3682">
            <v>765074927</v>
          </cell>
          <cell r="B3682" t="str">
            <v>MAERSK FRANCE</v>
          </cell>
        </row>
        <row r="3683">
          <cell r="A3683">
            <v>765218359</v>
          </cell>
          <cell r="B3683" t="str">
            <v>SOFRADIR</v>
          </cell>
        </row>
        <row r="3684">
          <cell r="A3684">
            <v>765449038</v>
          </cell>
          <cell r="B3684" t="str">
            <v>BLOUNT FRANCE</v>
          </cell>
        </row>
        <row r="3685">
          <cell r="A3685">
            <v>765502224</v>
          </cell>
          <cell r="B3685" t="str">
            <v>VALEO</v>
          </cell>
        </row>
        <row r="3686">
          <cell r="A3686">
            <v>765637509</v>
          </cell>
          <cell r="B3686" t="str">
            <v>VINCI</v>
          </cell>
        </row>
        <row r="3687">
          <cell r="A3687">
            <v>765720669</v>
          </cell>
          <cell r="B3687" t="str">
            <v>DELEDALLE A.C.F.</v>
          </cell>
        </row>
        <row r="3688">
          <cell r="A3688">
            <v>765817036</v>
          </cell>
          <cell r="B3688" t="str">
            <v>MARKEM IMAJE HOLDING</v>
          </cell>
        </row>
        <row r="3689">
          <cell r="A3689">
            <v>765842216</v>
          </cell>
          <cell r="B3689" t="str">
            <v>SGAM BTP</v>
          </cell>
        </row>
        <row r="3690">
          <cell r="A3690">
            <v>765842430</v>
          </cell>
          <cell r="B3690" t="str">
            <v>OPTICON</v>
          </cell>
        </row>
        <row r="3691">
          <cell r="A3691">
            <v>765860408</v>
          </cell>
          <cell r="B3691" t="str">
            <v>EURIAL POITOURAINE</v>
          </cell>
        </row>
        <row r="3692">
          <cell r="A3692">
            <v>765861737</v>
          </cell>
          <cell r="B3692" t="str">
            <v>S.A.C</v>
          </cell>
        </row>
        <row r="3693">
          <cell r="A3693">
            <v>765946397</v>
          </cell>
          <cell r="B3693" t="str">
            <v>ROXA</v>
          </cell>
        </row>
        <row r="3694">
          <cell r="A3694">
            <v>765965926</v>
          </cell>
          <cell r="B3694" t="str">
            <v>WAVESTONE</v>
          </cell>
        </row>
        <row r="3695">
          <cell r="A3695">
            <v>766103725</v>
          </cell>
          <cell r="B3695" t="str">
            <v>BRUNO SAINT HILAIRE SAS</v>
          </cell>
        </row>
        <row r="3696">
          <cell r="A3696">
            <v>766622369</v>
          </cell>
          <cell r="B3696" t="str">
            <v>NOVAXIOM GROUP</v>
          </cell>
        </row>
        <row r="3697">
          <cell r="A3697">
            <v>767130081</v>
          </cell>
          <cell r="B3697" t="str">
            <v>GETLINK (ex: EUROTUNNEL)</v>
          </cell>
        </row>
        <row r="3698">
          <cell r="A3698">
            <v>767185440</v>
          </cell>
          <cell r="B3698" t="str">
            <v>EUROPE ETUDES</v>
          </cell>
        </row>
        <row r="3699">
          <cell r="A3699">
            <v>767276280</v>
          </cell>
          <cell r="B3699" t="str">
            <v>FASTMAG</v>
          </cell>
        </row>
        <row r="3700">
          <cell r="A3700">
            <v>767291099</v>
          </cell>
          <cell r="B3700" t="str">
            <v>EUROLOCATIQUE</v>
          </cell>
        </row>
        <row r="3701">
          <cell r="A3701">
            <v>767312341</v>
          </cell>
          <cell r="B3701" t="str">
            <v>FINANCIERE PHILBERT</v>
          </cell>
        </row>
        <row r="3702">
          <cell r="A3702">
            <v>767359011</v>
          </cell>
          <cell r="B3702" t="str">
            <v>EUROSPORT SA</v>
          </cell>
        </row>
        <row r="3703">
          <cell r="A3703">
            <v>767375769</v>
          </cell>
          <cell r="B3703" t="str">
            <v>ED SYSTEM</v>
          </cell>
        </row>
        <row r="3704">
          <cell r="A3704">
            <v>767410319</v>
          </cell>
          <cell r="B3704" t="str">
            <v>SOCIETE FONCIERE P.L.M.</v>
          </cell>
        </row>
        <row r="3705">
          <cell r="A3705">
            <v>767413925</v>
          </cell>
          <cell r="B3705" t="str">
            <v>UZIN France</v>
          </cell>
        </row>
        <row r="3706">
          <cell r="A3706">
            <v>767418346</v>
          </cell>
          <cell r="B3706" t="str">
            <v>RAOULT GROSPIRON INT</v>
          </cell>
        </row>
        <row r="3707">
          <cell r="A3707">
            <v>767421704</v>
          </cell>
          <cell r="B3707" t="str">
            <v>GENERIX SA</v>
          </cell>
        </row>
        <row r="3708">
          <cell r="A3708">
            <v>767432990</v>
          </cell>
          <cell r="B3708" t="str">
            <v>ANTESITE &amp; NOIROT</v>
          </cell>
        </row>
        <row r="3709">
          <cell r="A3709">
            <v>767443203</v>
          </cell>
          <cell r="B3709" t="str">
            <v>MILLENNIUM HOTEL CDG</v>
          </cell>
        </row>
        <row r="3710">
          <cell r="A3710">
            <v>767454564</v>
          </cell>
          <cell r="B3710" t="str">
            <v>ARCA CONSEIL</v>
          </cell>
        </row>
        <row r="3711">
          <cell r="A3711">
            <v>767460348</v>
          </cell>
          <cell r="B3711" t="str">
            <v>HUBWOO</v>
          </cell>
        </row>
        <row r="3712">
          <cell r="A3712">
            <v>767472244</v>
          </cell>
          <cell r="B3712" t="str">
            <v>SERCEL</v>
          </cell>
        </row>
        <row r="3713">
          <cell r="A3713">
            <v>767487028</v>
          </cell>
          <cell r="B3713" t="str">
            <v>AIRBUS GROUP Inter</v>
          </cell>
        </row>
        <row r="3714">
          <cell r="A3714">
            <v>767491053</v>
          </cell>
          <cell r="B3714" t="str">
            <v>HISA INGENIERIE</v>
          </cell>
        </row>
        <row r="3715">
          <cell r="A3715">
            <v>767494438</v>
          </cell>
          <cell r="B3715" t="str">
            <v>SHISEIDO</v>
          </cell>
        </row>
        <row r="3716">
          <cell r="A3716">
            <v>767520380</v>
          </cell>
          <cell r="B3716" t="str">
            <v>RICHE ET SEBASTIEN</v>
          </cell>
        </row>
        <row r="3717">
          <cell r="A3717">
            <v>767540735</v>
          </cell>
          <cell r="B3717" t="str">
            <v>EIFFAGE</v>
          </cell>
        </row>
        <row r="3718">
          <cell r="A3718">
            <v>767558950</v>
          </cell>
          <cell r="B3718" t="str">
            <v>NEOPOST</v>
          </cell>
        </row>
        <row r="3719">
          <cell r="A3719">
            <v>767575509</v>
          </cell>
          <cell r="B3719" t="str">
            <v>ATOS ORIGIN</v>
          </cell>
        </row>
        <row r="3720">
          <cell r="A3720">
            <v>767577984</v>
          </cell>
          <cell r="B3720" t="str">
            <v>MEREGALLI FRANCE</v>
          </cell>
        </row>
        <row r="3721">
          <cell r="A3721">
            <v>767592157</v>
          </cell>
          <cell r="B3721" t="str">
            <v>EDF</v>
          </cell>
        </row>
        <row r="3722">
          <cell r="A3722">
            <v>767605892</v>
          </cell>
          <cell r="B3722" t="str">
            <v>BPCE</v>
          </cell>
        </row>
        <row r="3723">
          <cell r="A3723">
            <v>767658669</v>
          </cell>
          <cell r="B3723" t="str">
            <v>CIF</v>
          </cell>
        </row>
        <row r="3724">
          <cell r="A3724">
            <v>767662216</v>
          </cell>
          <cell r="B3724" t="str">
            <v>FRANCE TELEVISION</v>
          </cell>
        </row>
        <row r="3725">
          <cell r="A3725">
            <v>767702368</v>
          </cell>
          <cell r="B3725" t="str">
            <v>EDF</v>
          </cell>
        </row>
        <row r="3726">
          <cell r="A3726">
            <v>767720667</v>
          </cell>
          <cell r="B3726" t="str">
            <v>TRANSAT</v>
          </cell>
        </row>
        <row r="3727">
          <cell r="A3727">
            <v>767757404</v>
          </cell>
          <cell r="B3727" t="str">
            <v>PISANO ASSURANCES</v>
          </cell>
        </row>
        <row r="3728">
          <cell r="A3728">
            <v>767798481</v>
          </cell>
          <cell r="B3728" t="str">
            <v>AXA</v>
          </cell>
        </row>
        <row r="3729">
          <cell r="A3729">
            <v>767805559</v>
          </cell>
          <cell r="B3729" t="str">
            <v>GTI ASSET MANAGEMENT</v>
          </cell>
        </row>
        <row r="3730">
          <cell r="A3730">
            <v>767806946</v>
          </cell>
          <cell r="B3730" t="str">
            <v>BIO PLANETE</v>
          </cell>
        </row>
        <row r="3731">
          <cell r="A3731">
            <v>767842859</v>
          </cell>
          <cell r="B3731" t="str">
            <v>SOGESTRAN</v>
          </cell>
        </row>
        <row r="3732">
          <cell r="A3732">
            <v>767877558</v>
          </cell>
          <cell r="B3732" t="str">
            <v>ERAMET</v>
          </cell>
        </row>
        <row r="3733">
          <cell r="A3733">
            <v>767886617</v>
          </cell>
          <cell r="B3733" t="str">
            <v>GROUPE SNCF</v>
          </cell>
        </row>
        <row r="3734">
          <cell r="A3734">
            <v>767887433</v>
          </cell>
          <cell r="B3734" t="str">
            <v>KYOCERA FINECERAMICS</v>
          </cell>
        </row>
        <row r="3735">
          <cell r="A3735">
            <v>767896079</v>
          </cell>
          <cell r="B3735" t="str">
            <v>EDF</v>
          </cell>
        </row>
        <row r="3736">
          <cell r="A3736">
            <v>767898612</v>
          </cell>
          <cell r="B3736" t="str">
            <v>FLANDRIA ALUMINIUM SAS</v>
          </cell>
        </row>
        <row r="3737">
          <cell r="A3737">
            <v>768170961</v>
          </cell>
          <cell r="B3737" t="str">
            <v>SIX TELEKURS FRANCE</v>
          </cell>
        </row>
        <row r="3738">
          <cell r="A3738">
            <v>768203820</v>
          </cell>
          <cell r="B3738" t="str">
            <v>CASH ALIMENTAIRE</v>
          </cell>
        </row>
        <row r="3739">
          <cell r="A3739">
            <v>768367898</v>
          </cell>
          <cell r="B3739" t="str">
            <v>TOTAL</v>
          </cell>
        </row>
        <row r="3740">
          <cell r="A3740">
            <v>768677064</v>
          </cell>
          <cell r="B3740" t="str">
            <v>TARKETT SAS</v>
          </cell>
        </row>
        <row r="3741">
          <cell r="A3741">
            <v>768682312</v>
          </cell>
          <cell r="B3741" t="str">
            <v>ENTREPRISE FOUCHARD</v>
          </cell>
        </row>
        <row r="3742">
          <cell r="A3742">
            <v>768796559</v>
          </cell>
          <cell r="B3742" t="str">
            <v>ACNIS INTERNATIONAL</v>
          </cell>
        </row>
        <row r="3743">
          <cell r="A3743">
            <v>768841660</v>
          </cell>
          <cell r="B3743" t="str">
            <v>BVA</v>
          </cell>
        </row>
        <row r="3744">
          <cell r="A3744">
            <v>768887648</v>
          </cell>
          <cell r="B3744" t="str">
            <v>MAERSK FRANCE</v>
          </cell>
        </row>
        <row r="3745">
          <cell r="A3745">
            <v>770238780</v>
          </cell>
          <cell r="B3745" t="str">
            <v>IVECO</v>
          </cell>
        </row>
        <row r="3746">
          <cell r="A3746">
            <v>770367712</v>
          </cell>
          <cell r="B3746" t="str">
            <v>FINANCIERE SNOP-DUNOIS</v>
          </cell>
        </row>
        <row r="3747">
          <cell r="A3747">
            <v>770387652</v>
          </cell>
          <cell r="B3747" t="str">
            <v>STAND 2 B</v>
          </cell>
        </row>
        <row r="3748">
          <cell r="A3748">
            <v>770423242</v>
          </cell>
          <cell r="B3748" t="str">
            <v>ATEME</v>
          </cell>
        </row>
        <row r="3749">
          <cell r="A3749">
            <v>770426393</v>
          </cell>
          <cell r="B3749" t="str">
            <v>SA CEGID</v>
          </cell>
        </row>
        <row r="3750">
          <cell r="A3750">
            <v>770613396</v>
          </cell>
          <cell r="B3750" t="str">
            <v>LA SHUNDE IMPORTS &amp; EXPORTS</v>
          </cell>
        </row>
        <row r="3751">
          <cell r="A3751">
            <v>770623833</v>
          </cell>
          <cell r="B3751" t="str">
            <v>GESTION FINANCIERE COMMERCIALE ATLANTIC</v>
          </cell>
        </row>
        <row r="3752">
          <cell r="A3752">
            <v>770652378</v>
          </cell>
          <cell r="B3752" t="str">
            <v>ECOLAB SNC</v>
          </cell>
        </row>
        <row r="3753">
          <cell r="A3753">
            <v>770717080</v>
          </cell>
          <cell r="B3753" t="str">
            <v>TDS</v>
          </cell>
        </row>
        <row r="3754">
          <cell r="A3754">
            <v>770729119</v>
          </cell>
          <cell r="B3754" t="str">
            <v>MICRO-CONTROLE SPECTRA-PHYSICS</v>
          </cell>
        </row>
        <row r="3755">
          <cell r="A3755">
            <v>770778140</v>
          </cell>
          <cell r="B3755" t="str">
            <v>FSP SA</v>
          </cell>
        </row>
        <row r="3756">
          <cell r="A3756">
            <v>771640232</v>
          </cell>
          <cell r="B3756" t="str">
            <v>STAR'S SERVICE</v>
          </cell>
        </row>
        <row r="3757">
          <cell r="A3757">
            <v>771696580</v>
          </cell>
          <cell r="B3757" t="str">
            <v>BIOLANDES</v>
          </cell>
        </row>
        <row r="3758">
          <cell r="A3758">
            <v>771920121</v>
          </cell>
          <cell r="B3758" t="str">
            <v>ALO FRANCE</v>
          </cell>
        </row>
        <row r="3759">
          <cell r="A3759">
            <v>771944139</v>
          </cell>
          <cell r="B3759" t="str">
            <v>GROUPAMA SA</v>
          </cell>
        </row>
        <row r="3760">
          <cell r="A3760">
            <v>771995933</v>
          </cell>
          <cell r="B3760" t="str">
            <v>ORANGE</v>
          </cell>
        </row>
        <row r="3761">
          <cell r="A3761">
            <v>772005807</v>
          </cell>
          <cell r="B3761" t="str">
            <v>BPI GROUPE</v>
          </cell>
        </row>
        <row r="3762">
          <cell r="A3762">
            <v>772024246</v>
          </cell>
          <cell r="B3762" t="str">
            <v>AG D'INVESTRECHET</v>
          </cell>
        </row>
        <row r="3763">
          <cell r="A3763">
            <v>772036018</v>
          </cell>
          <cell r="B3763" t="str">
            <v>CARREFOUR</v>
          </cell>
        </row>
        <row r="3764">
          <cell r="A3764">
            <v>772092805</v>
          </cell>
          <cell r="B3764" t="str">
            <v>ERIC SALMON HOLDING</v>
          </cell>
        </row>
        <row r="3765">
          <cell r="A3765">
            <v>772143160</v>
          </cell>
          <cell r="B3765" t="str">
            <v>ZODIAC</v>
          </cell>
        </row>
        <row r="3766">
          <cell r="A3766">
            <v>772173969</v>
          </cell>
          <cell r="B3766" t="str">
            <v>DIMOTRANS</v>
          </cell>
        </row>
        <row r="3767">
          <cell r="A3767">
            <v>772198297</v>
          </cell>
          <cell r="B3767" t="str">
            <v>SANITAIRES RIGAIL</v>
          </cell>
        </row>
        <row r="3768">
          <cell r="A3768">
            <v>772198990</v>
          </cell>
          <cell r="B3768" t="str">
            <v>ASTIC INJECTION INDUSTRIELLE  SA</v>
          </cell>
        </row>
        <row r="3769">
          <cell r="A3769">
            <v>772232070</v>
          </cell>
          <cell r="B3769" t="str">
            <v>J.J.W FRANCE</v>
          </cell>
        </row>
        <row r="3770">
          <cell r="A3770">
            <v>772237897</v>
          </cell>
          <cell r="B3770" t="str">
            <v>BNP</v>
          </cell>
        </row>
        <row r="3771">
          <cell r="A3771">
            <v>772256780</v>
          </cell>
          <cell r="B3771" t="str">
            <v>JUXTA</v>
          </cell>
        </row>
        <row r="3772">
          <cell r="A3772">
            <v>772256889</v>
          </cell>
          <cell r="B3772" t="str">
            <v>CFPR GROUPE ROULLIER</v>
          </cell>
        </row>
        <row r="3773">
          <cell r="A3773">
            <v>772285003</v>
          </cell>
          <cell r="B3773" t="str">
            <v>GERARD CANALES ANTOINE EGASSE NOTAIR</v>
          </cell>
        </row>
        <row r="3774">
          <cell r="A3774">
            <v>772289237</v>
          </cell>
          <cell r="B3774" t="str">
            <v>NATIONAL DIRECTEURS FINANC CONTR GESTION</v>
          </cell>
        </row>
        <row r="3775">
          <cell r="A3775">
            <v>772311064</v>
          </cell>
          <cell r="B3775" t="str">
            <v>PHOTONIS</v>
          </cell>
        </row>
        <row r="3776">
          <cell r="A3776">
            <v>772328126</v>
          </cell>
          <cell r="B3776" t="str">
            <v>ROTARY CLUB DE NANTERRE</v>
          </cell>
        </row>
        <row r="3777">
          <cell r="A3777">
            <v>772355400</v>
          </cell>
          <cell r="B3777" t="str">
            <v>THALES</v>
          </cell>
        </row>
        <row r="3778">
          <cell r="A3778">
            <v>772358503</v>
          </cell>
          <cell r="B3778" t="str">
            <v>TECHNICOLOR</v>
          </cell>
        </row>
        <row r="3779">
          <cell r="A3779">
            <v>772363487</v>
          </cell>
          <cell r="B3779" t="str">
            <v>THALES</v>
          </cell>
        </row>
        <row r="3780">
          <cell r="A3780">
            <v>772378485</v>
          </cell>
          <cell r="B3780" t="str">
            <v>HEXACOMB</v>
          </cell>
        </row>
        <row r="3781">
          <cell r="A3781">
            <v>772382255</v>
          </cell>
          <cell r="B3781" t="str">
            <v>NRJ GROUP</v>
          </cell>
        </row>
        <row r="3782">
          <cell r="A3782">
            <v>772407003</v>
          </cell>
          <cell r="B3782" t="str">
            <v>THULE TOWING SYSTEMS SARL</v>
          </cell>
        </row>
        <row r="3783">
          <cell r="A3783">
            <v>772407508</v>
          </cell>
          <cell r="B3783" t="str">
            <v>HOLIDAY AUTOS FRANCE</v>
          </cell>
        </row>
        <row r="3784">
          <cell r="A3784">
            <v>772423497</v>
          </cell>
          <cell r="B3784" t="str">
            <v>BREGENT SARL</v>
          </cell>
        </row>
        <row r="3785">
          <cell r="A3785">
            <v>772425559</v>
          </cell>
          <cell r="B3785" t="str">
            <v>MILLWARD BROWN</v>
          </cell>
        </row>
        <row r="3786">
          <cell r="A3786">
            <v>772489258</v>
          </cell>
          <cell r="B3786" t="str">
            <v>SODELEG</v>
          </cell>
        </row>
        <row r="3787">
          <cell r="A3787">
            <v>772500260</v>
          </cell>
          <cell r="B3787" t="str">
            <v>RAIN BIRD</v>
          </cell>
        </row>
        <row r="3788">
          <cell r="A3788">
            <v>772508677</v>
          </cell>
          <cell r="B3788" t="str">
            <v>CSL BEHRING</v>
          </cell>
        </row>
        <row r="3789">
          <cell r="A3789">
            <v>772517983</v>
          </cell>
          <cell r="B3789" t="str">
            <v>CIME BOCUZE</v>
          </cell>
        </row>
        <row r="3790">
          <cell r="A3790">
            <v>772566865</v>
          </cell>
          <cell r="B3790" t="str">
            <v>AIRBUS GROUP</v>
          </cell>
        </row>
        <row r="3791">
          <cell r="A3791">
            <v>772579009</v>
          </cell>
          <cell r="B3791" t="str">
            <v>SAINT JACQUES</v>
          </cell>
        </row>
        <row r="3792">
          <cell r="A3792">
            <v>772582177</v>
          </cell>
          <cell r="B3792" t="str">
            <v>FREELANCE</v>
          </cell>
        </row>
        <row r="3793">
          <cell r="A3793">
            <v>773986716</v>
          </cell>
          <cell r="B3793" t="str">
            <v>AEROPORT DE PARIS</v>
          </cell>
        </row>
        <row r="3794">
          <cell r="A3794">
            <v>774000921</v>
          </cell>
          <cell r="B3794" t="str">
            <v>INSTITUT D'ETUDES POLITIQUES DE GRENOBLE</v>
          </cell>
        </row>
        <row r="3795">
          <cell r="A3795">
            <v>774122667</v>
          </cell>
          <cell r="B3795" t="str">
            <v>GROUPE ANDROS</v>
          </cell>
        </row>
        <row r="3796">
          <cell r="A3796">
            <v>774125520</v>
          </cell>
          <cell r="B3796" t="str">
            <v>LAGARDERE</v>
          </cell>
        </row>
        <row r="3797">
          <cell r="A3797">
            <v>774238992</v>
          </cell>
          <cell r="B3797" t="str">
            <v>EURO DISNEY ASSOCIES</v>
          </cell>
        </row>
        <row r="3798">
          <cell r="A3798">
            <v>774245112</v>
          </cell>
          <cell r="B3798" t="str">
            <v>BOUYGUES TELECOM</v>
          </cell>
        </row>
        <row r="3799">
          <cell r="A3799">
            <v>774286348</v>
          </cell>
          <cell r="B3799" t="str">
            <v>RELX</v>
          </cell>
        </row>
        <row r="3800">
          <cell r="A3800">
            <v>775525819</v>
          </cell>
          <cell r="B3800" t="str">
            <v>AXA</v>
          </cell>
        </row>
        <row r="3801">
          <cell r="A3801">
            <v>775534431</v>
          </cell>
          <cell r="B3801" t="str">
            <v>G.I.R.E.V</v>
          </cell>
        </row>
        <row r="3802">
          <cell r="A3802">
            <v>775679178</v>
          </cell>
          <cell r="B3802" t="str">
            <v>LE JOURNAL DES PROFESSIONNELS</v>
          </cell>
        </row>
        <row r="3803">
          <cell r="A3803">
            <v>775681620</v>
          </cell>
          <cell r="B3803" t="str">
            <v>SOGETREL</v>
          </cell>
        </row>
        <row r="3804">
          <cell r="A3804">
            <v>775712383</v>
          </cell>
          <cell r="B3804" t="str">
            <v>SAMAIN,RICARD &amp; ASSOCIES</v>
          </cell>
        </row>
        <row r="3805">
          <cell r="A3805">
            <v>775783889</v>
          </cell>
          <cell r="B3805" t="str">
            <v>FOREST LINE</v>
          </cell>
        </row>
        <row r="3806">
          <cell r="A3806">
            <v>775785413</v>
          </cell>
          <cell r="B3806" t="str">
            <v>ORANGE</v>
          </cell>
        </row>
        <row r="3807">
          <cell r="A3807">
            <v>776242208</v>
          </cell>
          <cell r="B3807" t="str">
            <v>TOPSTORE</v>
          </cell>
        </row>
        <row r="3808">
          <cell r="A3808">
            <v>776256505</v>
          </cell>
          <cell r="B3808" t="str">
            <v>VINCI</v>
          </cell>
        </row>
        <row r="3809">
          <cell r="A3809">
            <v>776276339</v>
          </cell>
          <cell r="B3809" t="str">
            <v>ALTENLOH BRINK SA</v>
          </cell>
        </row>
        <row r="3810">
          <cell r="A3810">
            <v>776278178</v>
          </cell>
          <cell r="B3810" t="str">
            <v>CAILLONNEAU JEAN-PIERRE</v>
          </cell>
        </row>
        <row r="3811">
          <cell r="A3811">
            <v>776293565</v>
          </cell>
          <cell r="B3811" t="str">
            <v>FIF PL</v>
          </cell>
        </row>
        <row r="3812">
          <cell r="A3812">
            <v>776495327</v>
          </cell>
          <cell r="B3812" t="str">
            <v>FINAXO ENVIRONNEMENT</v>
          </cell>
        </row>
        <row r="3813">
          <cell r="A3813">
            <v>776520512</v>
          </cell>
          <cell r="B3813" t="str">
            <v>IFCO SYSTEMS FRANCE</v>
          </cell>
        </row>
        <row r="3814">
          <cell r="A3814">
            <v>776635781</v>
          </cell>
          <cell r="B3814" t="str">
            <v>FAURECIA</v>
          </cell>
        </row>
        <row r="3815">
          <cell r="A3815">
            <v>776643843</v>
          </cell>
          <cell r="B3815" t="str">
            <v>DEFONTAINE SA</v>
          </cell>
        </row>
        <row r="3816">
          <cell r="A3816">
            <v>776726309</v>
          </cell>
          <cell r="B3816" t="str">
            <v>SARL JM CAUWET</v>
          </cell>
        </row>
        <row r="3817">
          <cell r="A3817">
            <v>776848210</v>
          </cell>
          <cell r="B3817" t="str">
            <v>ELIOR</v>
          </cell>
        </row>
        <row r="3818">
          <cell r="A3818">
            <v>776946170</v>
          </cell>
          <cell r="B3818" t="str">
            <v>FINANCIERE NAVIMO</v>
          </cell>
        </row>
        <row r="3819">
          <cell r="A3819">
            <v>777032921</v>
          </cell>
          <cell r="B3819" t="str">
            <v>CC DES LISIERES DE L'OISE</v>
          </cell>
        </row>
        <row r="3820">
          <cell r="A3820">
            <v>777111337</v>
          </cell>
          <cell r="B3820" t="str">
            <v>TRANSPORT INTERNATIONAL DE FRET</v>
          </cell>
        </row>
        <row r="3821">
          <cell r="A3821">
            <v>777240409</v>
          </cell>
          <cell r="B3821" t="str">
            <v>NICOLAS INDUSTRIE</v>
          </cell>
        </row>
        <row r="3822">
          <cell r="A3822">
            <v>777280371</v>
          </cell>
          <cell r="B3822" t="str">
            <v>CEDIB</v>
          </cell>
        </row>
        <row r="3823">
          <cell r="A3823">
            <v>777282260</v>
          </cell>
          <cell r="B3823" t="str">
            <v>MANCHE MECANIQUE PRECISION</v>
          </cell>
        </row>
        <row r="3824">
          <cell r="A3824">
            <v>777295627</v>
          </cell>
          <cell r="B3824" t="str">
            <v>INTEREP</v>
          </cell>
        </row>
        <row r="3825">
          <cell r="A3825">
            <v>777356114</v>
          </cell>
          <cell r="B3825" t="str">
            <v>GROUPAMA SA</v>
          </cell>
        </row>
        <row r="3826">
          <cell r="A3826">
            <v>777799990</v>
          </cell>
          <cell r="B3826" t="str">
            <v>MINISTERE DE L'INTER</v>
          </cell>
        </row>
        <row r="3827">
          <cell r="A3827">
            <v>777922121</v>
          </cell>
          <cell r="B3827" t="str">
            <v>HENNER</v>
          </cell>
        </row>
        <row r="3828">
          <cell r="A3828">
            <v>777991324</v>
          </cell>
          <cell r="B3828" t="str">
            <v>COOP PHARMACEUTIQUE FRANCAISE</v>
          </cell>
        </row>
        <row r="3829">
          <cell r="A3829">
            <v>778009662</v>
          </cell>
          <cell r="B3829" t="str">
            <v>PAGE INTERIM</v>
          </cell>
        </row>
        <row r="3830">
          <cell r="A3830">
            <v>778010926</v>
          </cell>
          <cell r="B3830" t="str">
            <v>SPIE</v>
          </cell>
        </row>
        <row r="3831">
          <cell r="A3831">
            <v>778016170</v>
          </cell>
          <cell r="B3831" t="str">
            <v>CAP 5</v>
          </cell>
        </row>
        <row r="3832">
          <cell r="A3832">
            <v>778021956</v>
          </cell>
          <cell r="B3832" t="str">
            <v>INSIDE CONTACTLESS</v>
          </cell>
        </row>
        <row r="3833">
          <cell r="A3833">
            <v>778033563</v>
          </cell>
          <cell r="B3833" t="str">
            <v>KOOKAI</v>
          </cell>
        </row>
        <row r="3834">
          <cell r="A3834">
            <v>778035170</v>
          </cell>
          <cell r="B3834" t="str">
            <v>MYLAN</v>
          </cell>
        </row>
        <row r="3835">
          <cell r="A3835">
            <v>778049270</v>
          </cell>
          <cell r="B3835" t="str">
            <v>METRO CASH &amp; CARRY F</v>
          </cell>
        </row>
        <row r="3836">
          <cell r="A3836">
            <v>778096313</v>
          </cell>
          <cell r="B3836" t="str">
            <v>IPRA FRANCE SA -IND.PARF.RECH.AROMAT.</v>
          </cell>
        </row>
        <row r="3837">
          <cell r="A3837">
            <v>778337311</v>
          </cell>
          <cell r="B3837" t="str">
            <v>JCB LYOMAT SA</v>
          </cell>
        </row>
        <row r="3838">
          <cell r="A3838">
            <v>778354043</v>
          </cell>
          <cell r="B3838" t="str">
            <v>SOCIETE GENERALE</v>
          </cell>
        </row>
        <row r="3839">
          <cell r="A3839">
            <v>778371484</v>
          </cell>
          <cell r="B3839" t="str">
            <v>PILOT CORPORATION OF EUROPE</v>
          </cell>
        </row>
        <row r="3840">
          <cell r="A3840">
            <v>778429431</v>
          </cell>
          <cell r="B3840" t="str">
            <v>ATALIAN</v>
          </cell>
        </row>
        <row r="3841">
          <cell r="A3841">
            <v>778966556</v>
          </cell>
          <cell r="B3841" t="str">
            <v>GROUPE LOURMEL</v>
          </cell>
        </row>
        <row r="3842">
          <cell r="A3842">
            <v>778984831</v>
          </cell>
          <cell r="B3842" t="str">
            <v>ACXIOM FRANCE</v>
          </cell>
        </row>
        <row r="3843">
          <cell r="A3843">
            <v>778991869</v>
          </cell>
          <cell r="B3843" t="str">
            <v>ASFA</v>
          </cell>
        </row>
        <row r="3844">
          <cell r="A3844">
            <v>779076199</v>
          </cell>
          <cell r="B3844" t="str">
            <v>LA FRANCAISE REM</v>
          </cell>
        </row>
        <row r="3845">
          <cell r="A3845">
            <v>779106517</v>
          </cell>
          <cell r="B3845" t="str">
            <v>BOHLER UDDEHOLM FRANCE</v>
          </cell>
        </row>
        <row r="3846">
          <cell r="A3846">
            <v>779125335</v>
          </cell>
          <cell r="B3846" t="str">
            <v>CMCIC</v>
          </cell>
        </row>
        <row r="3847">
          <cell r="A3847">
            <v>779224146</v>
          </cell>
          <cell r="B3847" t="str">
            <v>PARLYM</v>
          </cell>
        </row>
        <row r="3848">
          <cell r="A3848">
            <v>779224625</v>
          </cell>
          <cell r="B3848" t="str">
            <v>REP INTERNATIONAL</v>
          </cell>
        </row>
        <row r="3849">
          <cell r="A3849">
            <v>828811575</v>
          </cell>
          <cell r="B3849" t="str">
            <v>VEOLIA</v>
          </cell>
        </row>
        <row r="3850">
          <cell r="A3850">
            <v>830763533</v>
          </cell>
          <cell r="B3850" t="str">
            <v>EDF</v>
          </cell>
        </row>
        <row r="3851">
          <cell r="A3851">
            <v>862973690</v>
          </cell>
          <cell r="B3851" t="str">
            <v>ENDESA ENERGIA</v>
          </cell>
        </row>
        <row r="3852">
          <cell r="A3852">
            <v>874748937</v>
          </cell>
          <cell r="B3852" t="str">
            <v>SOLVAY SA</v>
          </cell>
        </row>
        <row r="3853">
          <cell r="A3853">
            <v>896043692</v>
          </cell>
          <cell r="B3853" t="str">
            <v>SARL THIBAUDEAU</v>
          </cell>
        </row>
        <row r="3854">
          <cell r="A3854">
            <v>896089984</v>
          </cell>
          <cell r="B3854" t="str">
            <v>TOUR FINANCE</v>
          </cell>
        </row>
        <row r="3855">
          <cell r="A3855">
            <v>896152931</v>
          </cell>
          <cell r="B3855" t="str">
            <v>POMPES SALMSON</v>
          </cell>
        </row>
        <row r="3856">
          <cell r="A3856">
            <v>896193307</v>
          </cell>
          <cell r="B3856" t="str">
            <v>ALSTOM</v>
          </cell>
        </row>
        <row r="3857">
          <cell r="A3857">
            <v>896244142</v>
          </cell>
          <cell r="B3857" t="str">
            <v>TERRENA</v>
          </cell>
        </row>
        <row r="3858">
          <cell r="A3858">
            <v>896271863</v>
          </cell>
          <cell r="B3858" t="str">
            <v>SPIGRAPH SAS</v>
          </cell>
        </row>
        <row r="3859">
          <cell r="A3859">
            <v>896421476</v>
          </cell>
          <cell r="B3859" t="str">
            <v>ABN AMRO</v>
          </cell>
        </row>
        <row r="3860">
          <cell r="A3860">
            <v>896582590</v>
          </cell>
          <cell r="B3860" t="str">
            <v>XSYS PRINT SOLUTIONS FRANCE</v>
          </cell>
        </row>
        <row r="3861">
          <cell r="A3861">
            <v>896622420</v>
          </cell>
          <cell r="B3861" t="str">
            <v>FOS MARITIME INTERNATIONAL EST (FMI EST)</v>
          </cell>
        </row>
        <row r="3862">
          <cell r="A3862">
            <v>896644721</v>
          </cell>
          <cell r="B3862" t="str">
            <v>FRENCH REAL ESTATE JB</v>
          </cell>
        </row>
        <row r="3863">
          <cell r="A3863">
            <v>9</v>
          </cell>
          <cell r="B3863" t="str">
            <v>N/A</v>
          </cell>
        </row>
        <row r="3864">
          <cell r="A3864">
            <v>904571564</v>
          </cell>
          <cell r="B3864" t="str">
            <v>EDF</v>
          </cell>
        </row>
        <row r="3865">
          <cell r="A3865" t="str">
            <v>ALT001518</v>
          </cell>
          <cell r="B3865" t="str">
            <v>EDF</v>
          </cell>
        </row>
        <row r="3866">
          <cell r="A3866">
            <v>275454064</v>
          </cell>
          <cell r="B3866" t="str">
            <v>BPCE</v>
          </cell>
        </row>
        <row r="3867">
          <cell r="A3867">
            <v>275542249</v>
          </cell>
          <cell r="B3867" t="str">
            <v>CARTONNERIES DE GONDARDENNES</v>
          </cell>
        </row>
        <row r="3868">
          <cell r="A3868">
            <v>275732415</v>
          </cell>
          <cell r="B3868" t="str">
            <v>AGENCE DES PARTICIPATIONS DE L'ETAT</v>
          </cell>
        </row>
        <row r="3869">
          <cell r="A3869">
            <v>275953255</v>
          </cell>
          <cell r="B3869" t="str">
            <v>FINANCIERE MOLIERE</v>
          </cell>
        </row>
        <row r="3870">
          <cell r="A3870">
            <v>278151105</v>
          </cell>
          <cell r="B3870" t="str">
            <v>SOC MUTUELLE D'ASSURANCE DU BTP</v>
          </cell>
        </row>
        <row r="3871">
          <cell r="A3871">
            <v>282044338</v>
          </cell>
          <cell r="B3871" t="str">
            <v>SIGMA INFORMATIQUE</v>
          </cell>
        </row>
        <row r="3872">
          <cell r="A3872">
            <v>289272028</v>
          </cell>
          <cell r="B3872" t="str">
            <v>ALTAVIA</v>
          </cell>
        </row>
        <row r="3873">
          <cell r="A3873">
            <v>290102222</v>
          </cell>
          <cell r="B3873" t="str">
            <v>LECTRA</v>
          </cell>
        </row>
        <row r="3874">
          <cell r="A3874">
            <v>297300191</v>
          </cell>
          <cell r="B3874" t="str">
            <v>FIMALAC PARTICIPATIONS</v>
          </cell>
        </row>
        <row r="3875">
          <cell r="A3875">
            <v>347750812</v>
          </cell>
          <cell r="B3875" t="str">
            <v>CAISSE CENTRALE DE REASSURANCE</v>
          </cell>
        </row>
        <row r="3876">
          <cell r="A3876">
            <v>354102249</v>
          </cell>
          <cell r="B3876" t="str">
            <v>FURUKAWA ELECTRIC CO.,LTD.</v>
          </cell>
        </row>
        <row r="3877">
          <cell r="A3877">
            <v>370191512</v>
          </cell>
          <cell r="B3877" t="str">
            <v>VEOLIA ENVIRONNEMENT</v>
          </cell>
        </row>
        <row r="3878">
          <cell r="A3878">
            <v>382096147</v>
          </cell>
          <cell r="B3878" t="str">
            <v>CONNECTIONS</v>
          </cell>
        </row>
        <row r="3879">
          <cell r="A3879">
            <v>382605897</v>
          </cell>
          <cell r="B3879" t="str">
            <v>FEDERATION AGIRC-ARRCO</v>
          </cell>
        </row>
        <row r="3880">
          <cell r="A3880">
            <v>382633485</v>
          </cell>
          <cell r="B3880" t="str">
            <v>PARTS EQUIPMENT</v>
          </cell>
        </row>
        <row r="3881">
          <cell r="A3881">
            <v>382698231</v>
          </cell>
          <cell r="B3881" t="str">
            <v>TERRENA</v>
          </cell>
        </row>
        <row r="3882">
          <cell r="A3882">
            <v>383534948</v>
          </cell>
          <cell r="B3882" t="str">
            <v>ASS INTERPROF DES FRUITS &amp; LEGUMES FRAIS</v>
          </cell>
        </row>
        <row r="3883">
          <cell r="A3883">
            <v>394542018</v>
          </cell>
          <cell r="B3883" t="str">
            <v>AGENCE DES PARTICIPATIONS DE L'ETAT</v>
          </cell>
        </row>
        <row r="3884">
          <cell r="A3884">
            <v>395900926</v>
          </cell>
          <cell r="B3884" t="str">
            <v>NIPPON YUSEN KABUSHIKI KAISHA</v>
          </cell>
        </row>
        <row r="3885">
          <cell r="A3885">
            <v>494778285</v>
          </cell>
          <cell r="B3885" t="str">
            <v>MAISON LOUIS JADOT</v>
          </cell>
        </row>
        <row r="3886">
          <cell r="A3886">
            <v>502443724</v>
          </cell>
          <cell r="B3886" t="str">
            <v>LAGARDERE SCA</v>
          </cell>
        </row>
        <row r="3887">
          <cell r="A3887">
            <v>503198710</v>
          </cell>
          <cell r="B3887" t="str">
            <v>G D B</v>
          </cell>
        </row>
        <row r="3888">
          <cell r="A3888">
            <v>737966358</v>
          </cell>
          <cell r="B3888" t="str">
            <v>COMMUNAUTE DE COMMUNES DU PAYS DE LUNEL</v>
          </cell>
        </row>
        <row r="3889">
          <cell r="A3889">
            <v>765972104</v>
          </cell>
          <cell r="B3889" t="str">
            <v>PART.ENR</v>
          </cell>
        </row>
        <row r="3890">
          <cell r="A3890">
            <v>260654253</v>
          </cell>
          <cell r="B3890" t="str">
            <v>REPUBLIQUE FRANCAISE PRESIDENCE</v>
          </cell>
        </row>
        <row r="3891">
          <cell r="A3891">
            <v>262225437</v>
          </cell>
          <cell r="B3891" t="str">
            <v>CORIOLIS GROUP</v>
          </cell>
        </row>
        <row r="3892">
          <cell r="A3892">
            <v>263257290</v>
          </cell>
          <cell r="B3892" t="str">
            <v>TEREOS SCA</v>
          </cell>
        </row>
        <row r="3893">
          <cell r="A3893">
            <v>263547622</v>
          </cell>
          <cell r="B3893" t="str">
            <v>IFM STIFTUNG &amp; CO. KG</v>
          </cell>
        </row>
        <row r="3894">
          <cell r="A3894">
            <v>263778001</v>
          </cell>
          <cell r="B3894" t="str">
            <v>TOTAL SE</v>
          </cell>
        </row>
        <row r="3895">
          <cell r="A3895">
            <v>264308426</v>
          </cell>
          <cell r="B3895" t="str">
            <v>ORANGE</v>
          </cell>
        </row>
        <row r="3896">
          <cell r="A3896">
            <v>264381823</v>
          </cell>
          <cell r="B3896" t="str">
            <v>NESTLE S.A.</v>
          </cell>
        </row>
        <row r="3897">
          <cell r="A3897">
            <v>264606870</v>
          </cell>
          <cell r="B3897" t="str">
            <v>DOVER CORPORATION</v>
          </cell>
        </row>
        <row r="3898">
          <cell r="A3898">
            <v>500501036</v>
          </cell>
          <cell r="B3898" t="str">
            <v>FEDER CREDIT MUTUEL BRETAGNE</v>
          </cell>
        </row>
        <row r="3899">
          <cell r="A3899">
            <v>266247373</v>
          </cell>
          <cell r="B3899" t="str">
            <v>G.K. PROFESSIONAL</v>
          </cell>
        </row>
        <row r="3900">
          <cell r="A3900">
            <v>266760840</v>
          </cell>
          <cell r="B3900" t="str">
            <v>REGARDS</v>
          </cell>
        </row>
        <row r="3901">
          <cell r="A3901">
            <v>267271062</v>
          </cell>
          <cell r="B3901" t="str">
            <v>NOMURA HOLDINGS, INC.</v>
          </cell>
        </row>
        <row r="3902">
          <cell r="A3902">
            <v>267766018</v>
          </cell>
          <cell r="B3902" t="str">
            <v>PRESTO ENGINEERING GROUP</v>
          </cell>
        </row>
        <row r="3903">
          <cell r="A3903">
            <v>268424398</v>
          </cell>
          <cell r="B3903" t="str">
            <v>MACIF</v>
          </cell>
        </row>
        <row r="3904">
          <cell r="A3904">
            <v>269379605</v>
          </cell>
          <cell r="B3904" t="str">
            <v>ALKION TERMINALS FRANCE</v>
          </cell>
        </row>
        <row r="3905">
          <cell r="A3905">
            <v>269791262</v>
          </cell>
          <cell r="B3905" t="str">
            <v>DORTHZ</v>
          </cell>
        </row>
        <row r="3906">
          <cell r="A3906">
            <v>271738592</v>
          </cell>
          <cell r="B3906" t="str">
            <v>MARITIME KUHN</v>
          </cell>
        </row>
        <row r="3907">
          <cell r="A3907">
            <v>272948425</v>
          </cell>
          <cell r="B3907" t="str">
            <v>ARNINA S.A R.L.</v>
          </cell>
        </row>
        <row r="3908">
          <cell r="A3908">
            <v>274230184</v>
          </cell>
          <cell r="B3908" t="str">
            <v>HOLDHAM</v>
          </cell>
        </row>
        <row r="3909">
          <cell r="A3909">
            <v>274582907</v>
          </cell>
          <cell r="B3909" t="str">
            <v>ROBERTET SA</v>
          </cell>
        </row>
        <row r="3910">
          <cell r="A3910">
            <v>275001980</v>
          </cell>
          <cell r="B3910" t="str">
            <v>ETABLISSEMENTS LAUGEL ET RENOUARD</v>
          </cell>
        </row>
        <row r="3911">
          <cell r="A3911">
            <v>275236669</v>
          </cell>
          <cell r="B3911" t="str">
            <v>JIC EUROPE S.A R.L.</v>
          </cell>
        </row>
        <row r="3912">
          <cell r="A3912">
            <v>767577729</v>
          </cell>
          <cell r="B3912" t="str">
            <v>KINTETSU WORLD EXPRESS, INC.</v>
          </cell>
        </row>
      </sheetData>
      <sheetData sheetId="6">
        <row r="1">
          <cell r="A1" t="str">
            <v>Abonné</v>
          </cell>
          <cell r="B1" t="str">
            <v>Groupe</v>
          </cell>
        </row>
        <row r="2">
          <cell r="A2" t="str">
            <v>CZALT-00000463</v>
          </cell>
          <cell r="B2" t="str">
            <v>ACE EUROPEAN GROUP LIMITED</v>
          </cell>
        </row>
        <row r="3">
          <cell r="A3" t="str">
            <v>CZALT-00000310</v>
          </cell>
          <cell r="B3" t="str">
            <v>IBM</v>
          </cell>
        </row>
        <row r="4">
          <cell r="A4" t="str">
            <v>CZALT-00000285</v>
          </cell>
          <cell r="B4" t="str">
            <v>ACCOR</v>
          </cell>
        </row>
        <row r="5">
          <cell r="A5" t="str">
            <v>CZALT-00000291</v>
          </cell>
          <cell r="B5" t="str">
            <v>ACCOR</v>
          </cell>
        </row>
        <row r="6">
          <cell r="A6" t="str">
            <v>CZALT-00000336</v>
          </cell>
          <cell r="B6" t="str">
            <v>IMERYS</v>
          </cell>
        </row>
        <row r="7">
          <cell r="A7" t="str">
            <v>J91928226</v>
          </cell>
          <cell r="B7" t="str">
            <v>ASSURDEAL LTD</v>
          </cell>
        </row>
        <row r="8">
          <cell r="A8" t="str">
            <v>CZALT-00000246</v>
          </cell>
          <cell r="B8" t="str">
            <v>ACCOR</v>
          </cell>
        </row>
        <row r="9">
          <cell r="A9" t="str">
            <v>J91928174</v>
          </cell>
          <cell r="B9" t="str">
            <v>EDF</v>
          </cell>
        </row>
        <row r="10">
          <cell r="A10" t="str">
            <v>134751</v>
          </cell>
          <cell r="B10" t="str">
            <v>CERTICORPS</v>
          </cell>
        </row>
        <row r="11">
          <cell r="A11" t="str">
            <v>134903</v>
          </cell>
          <cell r="B11" t="str">
            <v>CERTICORPS</v>
          </cell>
        </row>
        <row r="12">
          <cell r="A12" t="str">
            <v>850028115</v>
          </cell>
          <cell r="B12" t="str">
            <v>CERTICORPS</v>
          </cell>
        </row>
        <row r="13">
          <cell r="A13" t="str">
            <v>J91922691</v>
          </cell>
          <cell r="B13" t="str">
            <v>CERTICORPS</v>
          </cell>
        </row>
        <row r="14">
          <cell r="A14" t="str">
            <v>J91925112</v>
          </cell>
          <cell r="B14" t="str">
            <v>VINCI</v>
          </cell>
        </row>
        <row r="15">
          <cell r="A15" t="str">
            <v>J91924116</v>
          </cell>
          <cell r="B15" t="str">
            <v>MINEFI</v>
          </cell>
        </row>
        <row r="16">
          <cell r="A16" t="str">
            <v>J91924146</v>
          </cell>
          <cell r="B16" t="str">
            <v>MINEFI</v>
          </cell>
        </row>
        <row r="17">
          <cell r="A17" t="str">
            <v>J91921492</v>
          </cell>
          <cell r="B17" t="str">
            <v>MINEFI</v>
          </cell>
        </row>
        <row r="18">
          <cell r="A18" t="str">
            <v>850028162</v>
          </cell>
          <cell r="B18" t="str">
            <v>LABORATOIRES PHODE</v>
          </cell>
        </row>
        <row r="19">
          <cell r="A19" t="str">
            <v>850072184</v>
          </cell>
          <cell r="B19" t="str">
            <v>SIDES SA</v>
          </cell>
        </row>
        <row r="20">
          <cell r="A20" t="str">
            <v>CZALT-00000316</v>
          </cell>
          <cell r="B20" t="str">
            <v>PRO BTP</v>
          </cell>
        </row>
        <row r="21">
          <cell r="A21" t="str">
            <v>J91921760</v>
          </cell>
          <cell r="B21" t="str">
            <v>CARRIERES MEN ARVOR</v>
          </cell>
        </row>
        <row r="22">
          <cell r="A22" t="str">
            <v>J91922834</v>
          </cell>
          <cell r="B22" t="str">
            <v>CENTRE AUTOMOBILE DE</v>
          </cell>
        </row>
        <row r="23">
          <cell r="A23" t="str">
            <v>J91925128</v>
          </cell>
          <cell r="B23" t="str">
            <v>OUTILS PERRIN</v>
          </cell>
        </row>
        <row r="24">
          <cell r="A24" t="str">
            <v>850026713</v>
          </cell>
          <cell r="B24" t="str">
            <v>TAKABIO</v>
          </cell>
        </row>
        <row r="25">
          <cell r="A25" t="str">
            <v>850029120</v>
          </cell>
          <cell r="B25" t="str">
            <v>TAKABIO</v>
          </cell>
        </row>
        <row r="26">
          <cell r="A26" t="str">
            <v>J91926752</v>
          </cell>
          <cell r="B26" t="str">
            <v>TAKABIO</v>
          </cell>
        </row>
        <row r="27">
          <cell r="A27" t="str">
            <v>J91922045</v>
          </cell>
          <cell r="B27" t="str">
            <v>TESSI SERVICES</v>
          </cell>
        </row>
        <row r="28">
          <cell r="A28" t="str">
            <v>J91925729</v>
          </cell>
          <cell r="B28" t="str">
            <v>RESEAU DES ACHETEURS HOSPITALIERS D'ILE DE FRANCE</v>
          </cell>
        </row>
        <row r="29">
          <cell r="A29" t="str">
            <v>850024719</v>
          </cell>
          <cell r="B29" t="str">
            <v>SUNDYNE INTERNATIONAL SA</v>
          </cell>
        </row>
        <row r="30">
          <cell r="A30" t="str">
            <v>850029103</v>
          </cell>
          <cell r="B30" t="str">
            <v>SUNDYNE INTERNATIONAL SA</v>
          </cell>
        </row>
        <row r="31">
          <cell r="A31" t="str">
            <v>J91926734</v>
          </cell>
          <cell r="B31" t="str">
            <v>SUNDYNE INTERNATIONAL SA</v>
          </cell>
        </row>
        <row r="32">
          <cell r="A32" t="str">
            <v>850086348</v>
          </cell>
          <cell r="B32" t="str">
            <v>VALEO</v>
          </cell>
        </row>
        <row r="33">
          <cell r="A33" t="str">
            <v>J91924133</v>
          </cell>
          <cell r="B33" t="str">
            <v>PROLIDIS</v>
          </cell>
        </row>
        <row r="34">
          <cell r="A34" t="str">
            <v>850071877</v>
          </cell>
          <cell r="B34" t="str">
            <v>GUERIN PIERRE SAS</v>
          </cell>
        </row>
        <row r="35">
          <cell r="A35" t="str">
            <v>J91927493</v>
          </cell>
          <cell r="B35" t="str">
            <v>GUERIN PIERRE SAS</v>
          </cell>
        </row>
        <row r="36">
          <cell r="A36" t="str">
            <v>CZALT-00000425</v>
          </cell>
          <cell r="B36" t="str">
            <v>CREDEXIM FRANCE</v>
          </cell>
        </row>
        <row r="37">
          <cell r="A37" t="str">
            <v>J91926230</v>
          </cell>
          <cell r="B37" t="str">
            <v>PUBLICIS</v>
          </cell>
        </row>
        <row r="38">
          <cell r="A38" t="str">
            <v>J91925448</v>
          </cell>
          <cell r="B38" t="str">
            <v>PRINTCORP</v>
          </cell>
        </row>
        <row r="39">
          <cell r="A39" t="str">
            <v>J91926861</v>
          </cell>
          <cell r="B39" t="str">
            <v>CAISSE DES DEPOTS ET CONSIGNATIONS</v>
          </cell>
        </row>
        <row r="40">
          <cell r="A40" t="str">
            <v>J91928167</v>
          </cell>
          <cell r="B40" t="str">
            <v>TENTE ROULETTES POLYMERES - BRUANDET</v>
          </cell>
        </row>
        <row r="41">
          <cell r="A41" t="str">
            <v>J91925336</v>
          </cell>
          <cell r="B41" t="str">
            <v>LBA</v>
          </cell>
        </row>
        <row r="42">
          <cell r="A42" t="str">
            <v>135255</v>
          </cell>
          <cell r="B42" t="str">
            <v>BIGARD</v>
          </cell>
        </row>
        <row r="43">
          <cell r="A43" t="str">
            <v>J91922129</v>
          </cell>
          <cell r="B43" t="str">
            <v>SCP RUFF BIELER NEBO</v>
          </cell>
        </row>
        <row r="44">
          <cell r="A44" t="str">
            <v>J91922838</v>
          </cell>
          <cell r="B44" t="str">
            <v>MINISTERE DE L'INTER</v>
          </cell>
        </row>
        <row r="45">
          <cell r="A45" t="str">
            <v>J91924336</v>
          </cell>
          <cell r="B45" t="str">
            <v>COZIGOU COTES D ARMOR DISTRIBUTION (C10)</v>
          </cell>
        </row>
        <row r="46">
          <cell r="A46" t="str">
            <v>J91923345</v>
          </cell>
          <cell r="B46" t="str">
            <v>GROUPE SNCF</v>
          </cell>
        </row>
        <row r="47">
          <cell r="A47" t="str">
            <v>J91926757</v>
          </cell>
          <cell r="B47" t="str">
            <v>SET - HUILLIER - SOCIETE D'ENTREPOSAGE ET DE TRANSPORTS</v>
          </cell>
        </row>
        <row r="48">
          <cell r="A48" t="str">
            <v>J91924478</v>
          </cell>
          <cell r="B48" t="str">
            <v>COZIGOU COTES D ARMOR DISTRIBUTION (C10)</v>
          </cell>
        </row>
        <row r="49">
          <cell r="A49" t="str">
            <v>850026995</v>
          </cell>
          <cell r="B49" t="str">
            <v>SOCIETE GENERALE</v>
          </cell>
        </row>
        <row r="50">
          <cell r="A50" t="str">
            <v>CZALT-00000219</v>
          </cell>
          <cell r="B50" t="str">
            <v>SOCIETE GENERALE</v>
          </cell>
        </row>
        <row r="51">
          <cell r="A51" t="str">
            <v>J91913775</v>
          </cell>
          <cell r="B51" t="str">
            <v>SOCIETE GENERALE</v>
          </cell>
        </row>
        <row r="52">
          <cell r="A52" t="str">
            <v>850028362</v>
          </cell>
          <cell r="B52" t="str">
            <v>POMAGALSKI</v>
          </cell>
        </row>
        <row r="53">
          <cell r="A53" t="str">
            <v>850028753</v>
          </cell>
          <cell r="B53" t="str">
            <v>POMAGALSKI</v>
          </cell>
        </row>
        <row r="54">
          <cell r="A54" t="str">
            <v>CZALT-00000420</v>
          </cell>
          <cell r="B54" t="str">
            <v>POMAGALSKI</v>
          </cell>
        </row>
        <row r="55">
          <cell r="A55" t="str">
            <v>J91925229</v>
          </cell>
          <cell r="B55" t="str">
            <v>POMAGALSKI</v>
          </cell>
        </row>
        <row r="56">
          <cell r="A56" t="str">
            <v>132442</v>
          </cell>
          <cell r="B56" t="str">
            <v>POMAGALSKI</v>
          </cell>
        </row>
        <row r="57">
          <cell r="A57" t="str">
            <v>850026816</v>
          </cell>
          <cell r="B57" t="str">
            <v>BOURBON MANAGEMENT</v>
          </cell>
        </row>
        <row r="58">
          <cell r="A58" t="str">
            <v>850020516</v>
          </cell>
          <cell r="B58" t="str">
            <v>FIVES</v>
          </cell>
        </row>
        <row r="59">
          <cell r="A59" t="str">
            <v>J91927751</v>
          </cell>
          <cell r="B59" t="str">
            <v>FIVES</v>
          </cell>
        </row>
        <row r="60">
          <cell r="A60" t="str">
            <v>136337</v>
          </cell>
          <cell r="B60" t="str">
            <v>ND CONSEIL</v>
          </cell>
        </row>
        <row r="61">
          <cell r="A61" t="str">
            <v>136405</v>
          </cell>
          <cell r="B61" t="str">
            <v>ND CONSEIL</v>
          </cell>
        </row>
        <row r="62">
          <cell r="A62" t="str">
            <v>J91926255</v>
          </cell>
          <cell r="B62" t="str">
            <v>CLENET MANUTENTION</v>
          </cell>
        </row>
        <row r="63">
          <cell r="A63" t="str">
            <v>850028766</v>
          </cell>
          <cell r="B63" t="str">
            <v>BECTON DICKINSON FRANCE SAS</v>
          </cell>
        </row>
        <row r="64">
          <cell r="A64" t="str">
            <v>850033508</v>
          </cell>
          <cell r="B64" t="str">
            <v>BECTON DICKINSON FRANCE SAS</v>
          </cell>
        </row>
        <row r="65">
          <cell r="A65" t="str">
            <v>J91926590</v>
          </cell>
          <cell r="B65" t="str">
            <v>BECTON DICKINSON FRANCE SAS</v>
          </cell>
        </row>
        <row r="66">
          <cell r="A66" t="str">
            <v>J91926767</v>
          </cell>
          <cell r="B66" t="str">
            <v>SAINT GOBAIN</v>
          </cell>
        </row>
        <row r="67">
          <cell r="A67" t="str">
            <v>J91925262</v>
          </cell>
          <cell r="B67" t="str">
            <v>PME EXPANSION</v>
          </cell>
        </row>
        <row r="68">
          <cell r="A68" t="str">
            <v>J91922941</v>
          </cell>
          <cell r="B68" t="str">
            <v>SNEF</v>
          </cell>
        </row>
        <row r="69">
          <cell r="A69" t="str">
            <v>850027927</v>
          </cell>
          <cell r="B69" t="str">
            <v>SNEF</v>
          </cell>
        </row>
        <row r="70">
          <cell r="A70" t="str">
            <v>850003264</v>
          </cell>
          <cell r="B70" t="str">
            <v>VIVENDI</v>
          </cell>
        </row>
        <row r="71">
          <cell r="A71" t="str">
            <v>J91921802</v>
          </cell>
          <cell r="B71" t="str">
            <v>VIVENDI</v>
          </cell>
        </row>
        <row r="72">
          <cell r="A72" t="str">
            <v>J91924406</v>
          </cell>
          <cell r="B72" t="str">
            <v>LA PROVENCE</v>
          </cell>
        </row>
        <row r="73">
          <cell r="A73" t="str">
            <v>850002593</v>
          </cell>
          <cell r="B73" t="str">
            <v>CADBURY FRANCE</v>
          </cell>
        </row>
        <row r="74">
          <cell r="A74" t="str">
            <v>J91924749</v>
          </cell>
          <cell r="B74" t="str">
            <v>COZIGOU COTES D ARMOR DISTRIBUTION (C10)</v>
          </cell>
        </row>
        <row r="75">
          <cell r="A75" t="str">
            <v>J91924407</v>
          </cell>
          <cell r="B75" t="str">
            <v>LE DAUPHINE LIBERE</v>
          </cell>
        </row>
        <row r="76">
          <cell r="A76" t="str">
            <v>J91927019</v>
          </cell>
          <cell r="B76" t="str">
            <v>VICAT</v>
          </cell>
        </row>
        <row r="77">
          <cell r="A77" t="str">
            <v>J91928187</v>
          </cell>
          <cell r="B77" t="str">
            <v>STATION 7</v>
          </cell>
        </row>
        <row r="78">
          <cell r="A78" t="str">
            <v>J91926145</v>
          </cell>
          <cell r="B78" t="str">
            <v>CENTRAL COM ENTREPRISES</v>
          </cell>
        </row>
        <row r="79">
          <cell r="A79" t="str">
            <v>J91924603</v>
          </cell>
          <cell r="B79" t="str">
            <v>CENTRAL COM ENTREPRISES</v>
          </cell>
        </row>
        <row r="80">
          <cell r="A80" t="str">
            <v>J91923803</v>
          </cell>
          <cell r="B80" t="str">
            <v>ETABLISSEMENTS MILHE ET AVONS</v>
          </cell>
        </row>
        <row r="81">
          <cell r="A81" t="str">
            <v>J91927775</v>
          </cell>
          <cell r="B81" t="str">
            <v>EBI SA GROUPE ECOBANK</v>
          </cell>
        </row>
        <row r="82">
          <cell r="A82" t="str">
            <v>850024916</v>
          </cell>
          <cell r="B82" t="str">
            <v>EBI SA GROUPE ECOBANK</v>
          </cell>
        </row>
        <row r="83">
          <cell r="A83" t="str">
            <v>J91923405</v>
          </cell>
          <cell r="B83" t="str">
            <v>GRANDS MOULINS DE ST</v>
          </cell>
        </row>
        <row r="84">
          <cell r="A84" t="str">
            <v>850001766</v>
          </cell>
          <cell r="B84" t="str">
            <v>VEOLIA</v>
          </cell>
        </row>
        <row r="85">
          <cell r="A85" t="str">
            <v>J91923961</v>
          </cell>
          <cell r="B85" t="str">
            <v>VEOLIA</v>
          </cell>
        </row>
        <row r="86">
          <cell r="A86" t="str">
            <v>J91924800</v>
          </cell>
          <cell r="B86" t="str">
            <v>DELTA ASSURANCES</v>
          </cell>
        </row>
        <row r="87">
          <cell r="A87" t="str">
            <v>CZALT-00000404</v>
          </cell>
          <cell r="B87" t="str">
            <v>BUCHER VASLIN</v>
          </cell>
        </row>
        <row r="88">
          <cell r="A88" t="str">
            <v>J91927884</v>
          </cell>
          <cell r="B88" t="str">
            <v>BUCHER VASLIN</v>
          </cell>
        </row>
        <row r="89">
          <cell r="A89" t="str">
            <v>J91925155</v>
          </cell>
          <cell r="B89" t="str">
            <v>SOC DAUPHINOISE POUR L HABITAT</v>
          </cell>
        </row>
        <row r="90">
          <cell r="A90" t="str">
            <v>J91926619</v>
          </cell>
          <cell r="B90" t="str">
            <v>ITER ORGANIZATION</v>
          </cell>
        </row>
        <row r="91">
          <cell r="A91" t="str">
            <v>850025181</v>
          </cell>
          <cell r="B91" t="str">
            <v>ITER ORGANIZATION</v>
          </cell>
        </row>
        <row r="92">
          <cell r="A92" t="str">
            <v>850028692</v>
          </cell>
          <cell r="B92" t="str">
            <v>ITER ORGANIZATION</v>
          </cell>
        </row>
        <row r="93">
          <cell r="A93" t="str">
            <v>850031842</v>
          </cell>
          <cell r="B93" t="str">
            <v>STEPAN EUROPE</v>
          </cell>
        </row>
        <row r="94">
          <cell r="A94" t="str">
            <v>CZALT-00000019</v>
          </cell>
          <cell r="B94" t="str">
            <v>STEPAN EUROPE</v>
          </cell>
        </row>
        <row r="95">
          <cell r="A95" t="str">
            <v>J91926040</v>
          </cell>
          <cell r="B95" t="str">
            <v>MAISON DE L'EMPLOI DU GARD RHODANIEN</v>
          </cell>
        </row>
        <row r="96">
          <cell r="A96" t="str">
            <v>136425</v>
          </cell>
          <cell r="B96" t="str">
            <v>BPI GROUPE</v>
          </cell>
        </row>
        <row r="97">
          <cell r="A97" t="str">
            <v>J91926740</v>
          </cell>
          <cell r="B97" t="str">
            <v>BPI GROUPE</v>
          </cell>
        </row>
        <row r="98">
          <cell r="A98" t="str">
            <v>J91926741</v>
          </cell>
          <cell r="B98" t="str">
            <v>BPI GROUPE</v>
          </cell>
        </row>
        <row r="99">
          <cell r="A99" t="str">
            <v>850028357</v>
          </cell>
          <cell r="B99" t="str">
            <v>ONET</v>
          </cell>
        </row>
        <row r="100">
          <cell r="A100" t="str">
            <v>J91926272</v>
          </cell>
          <cell r="B100" t="str">
            <v>CODEFA - ORCA</v>
          </cell>
        </row>
        <row r="101">
          <cell r="A101" t="str">
            <v>850028991</v>
          </cell>
          <cell r="B101" t="str">
            <v>TETRA LAVAL</v>
          </cell>
        </row>
        <row r="102">
          <cell r="A102" t="str">
            <v>J91926556</v>
          </cell>
          <cell r="B102" t="str">
            <v>TETRA LAVAL</v>
          </cell>
        </row>
        <row r="103">
          <cell r="A103" t="str">
            <v>850073525</v>
          </cell>
          <cell r="B103" t="str">
            <v>TETRA LAVAL</v>
          </cell>
        </row>
        <row r="104">
          <cell r="A104" t="str">
            <v>CZALT-00000414</v>
          </cell>
          <cell r="B104" t="str">
            <v>TETRA LAVAL</v>
          </cell>
        </row>
        <row r="105">
          <cell r="A105" t="str">
            <v>J91926329</v>
          </cell>
          <cell r="B105" t="str">
            <v>CONCEPT OUVERTURE</v>
          </cell>
        </row>
        <row r="106">
          <cell r="A106" t="str">
            <v>J91927074</v>
          </cell>
          <cell r="B106" t="str">
            <v>SAS BOUCARD EMBALLAGES</v>
          </cell>
        </row>
        <row r="107">
          <cell r="A107" t="str">
            <v>850026805</v>
          </cell>
          <cell r="B107" t="str">
            <v>SAS BOUCARD EMBALLAGES</v>
          </cell>
        </row>
        <row r="108">
          <cell r="A108" t="str">
            <v>J91921564</v>
          </cell>
          <cell r="B108" t="str">
            <v>FIP FRANCE</v>
          </cell>
        </row>
        <row r="109">
          <cell r="A109" t="str">
            <v>850027916</v>
          </cell>
          <cell r="B109" t="str">
            <v>CMCIC</v>
          </cell>
        </row>
        <row r="110">
          <cell r="A110" t="str">
            <v>850027406</v>
          </cell>
          <cell r="B110" t="str">
            <v>CMCIC</v>
          </cell>
        </row>
        <row r="111">
          <cell r="A111" t="str">
            <v>134597</v>
          </cell>
          <cell r="B111" t="str">
            <v>CMCIC</v>
          </cell>
        </row>
        <row r="112">
          <cell r="A112" t="str">
            <v>J91924938</v>
          </cell>
          <cell r="B112" t="str">
            <v>CMCIC</v>
          </cell>
        </row>
        <row r="113">
          <cell r="A113" t="str">
            <v>850028531</v>
          </cell>
          <cell r="B113" t="str">
            <v>PHOCEENNE GENOYER</v>
          </cell>
        </row>
        <row r="114">
          <cell r="A114" t="str">
            <v>J91921650</v>
          </cell>
          <cell r="B114" t="str">
            <v>ARKEA</v>
          </cell>
        </row>
        <row r="115">
          <cell r="A115" t="str">
            <v>J91925394</v>
          </cell>
          <cell r="B115" t="str">
            <v>ARKEA</v>
          </cell>
        </row>
        <row r="116">
          <cell r="A116" t="str">
            <v>J91927981</v>
          </cell>
          <cell r="B116" t="str">
            <v>AXESS PATRIMOINE &amp; FINANCE</v>
          </cell>
        </row>
        <row r="117">
          <cell r="A117" t="str">
            <v>J91921745</v>
          </cell>
          <cell r="B117" t="str">
            <v>MEDIAS ET REGIES EUR</v>
          </cell>
        </row>
        <row r="118">
          <cell r="A118" t="str">
            <v>136435</v>
          </cell>
          <cell r="B118" t="str">
            <v>JOBTEASER</v>
          </cell>
        </row>
        <row r="119">
          <cell r="A119" t="str">
            <v>J91926729</v>
          </cell>
          <cell r="B119" t="str">
            <v>JOBTEASER</v>
          </cell>
        </row>
        <row r="120">
          <cell r="A120" t="str">
            <v>J91924880</v>
          </cell>
          <cell r="B120" t="str">
            <v>SP2L</v>
          </cell>
        </row>
        <row r="121">
          <cell r="A121" t="str">
            <v>132787</v>
          </cell>
          <cell r="B121" t="str">
            <v>SSL247</v>
          </cell>
        </row>
        <row r="122">
          <cell r="A122" t="str">
            <v>850028671</v>
          </cell>
          <cell r="B122" t="str">
            <v>WARNER ELECTRIC EUROPE SAS</v>
          </cell>
        </row>
        <row r="123">
          <cell r="A123" t="str">
            <v>850071110</v>
          </cell>
          <cell r="B123" t="str">
            <v>WARNER ELECTRIC EUROPE SAS</v>
          </cell>
        </row>
        <row r="124">
          <cell r="A124" t="str">
            <v>CZALT-00000172</v>
          </cell>
          <cell r="B124" t="str">
            <v>WARNER ELECTRIC EUROPE SAS</v>
          </cell>
        </row>
        <row r="125">
          <cell r="A125" t="str">
            <v>J91926641</v>
          </cell>
          <cell r="B125" t="str">
            <v>WARNER ELECTRIC EUROPE SAS</v>
          </cell>
        </row>
        <row r="126">
          <cell r="A126" t="str">
            <v>J91923161</v>
          </cell>
          <cell r="B126" t="str">
            <v>CHARTREUSE DIFFUSION SA</v>
          </cell>
        </row>
        <row r="127">
          <cell r="A127" t="str">
            <v>850028929</v>
          </cell>
          <cell r="B127" t="str">
            <v>TORNIER</v>
          </cell>
        </row>
        <row r="128">
          <cell r="A128" t="str">
            <v>850028930</v>
          </cell>
          <cell r="B128" t="str">
            <v>TORNIER</v>
          </cell>
        </row>
        <row r="129">
          <cell r="A129" t="str">
            <v>850026093</v>
          </cell>
          <cell r="B129" t="str">
            <v>TORNIER</v>
          </cell>
        </row>
        <row r="130">
          <cell r="A130" t="str">
            <v>J91922543</v>
          </cell>
          <cell r="B130" t="str">
            <v>CRUSTIMEX</v>
          </cell>
        </row>
        <row r="131">
          <cell r="A131" t="str">
            <v>J91923778</v>
          </cell>
          <cell r="B131" t="str">
            <v>TOTAL</v>
          </cell>
        </row>
        <row r="132">
          <cell r="A132" t="str">
            <v>850073156</v>
          </cell>
          <cell r="B132" t="str">
            <v>SLAMI SA</v>
          </cell>
        </row>
        <row r="133">
          <cell r="A133" t="str">
            <v>115556</v>
          </cell>
          <cell r="B133" t="str">
            <v>IMER FRANCE</v>
          </cell>
        </row>
        <row r="134">
          <cell r="A134" t="str">
            <v>J91923847</v>
          </cell>
          <cell r="B134" t="str">
            <v>BOLLORE</v>
          </cell>
        </row>
        <row r="135">
          <cell r="A135" t="str">
            <v>850027365</v>
          </cell>
          <cell r="B135" t="str">
            <v>REVIMA GROUP</v>
          </cell>
        </row>
        <row r="136">
          <cell r="A136" t="str">
            <v>850028819</v>
          </cell>
          <cell r="B136" t="str">
            <v>REVIMA GROUP</v>
          </cell>
        </row>
        <row r="137">
          <cell r="A137" t="str">
            <v>J91926599</v>
          </cell>
          <cell r="B137" t="str">
            <v>REVIMA GROUP</v>
          </cell>
        </row>
        <row r="138">
          <cell r="A138" t="str">
            <v>CZALT-00000354</v>
          </cell>
          <cell r="B138" t="str">
            <v>GROUPE SNCF</v>
          </cell>
        </row>
        <row r="139">
          <cell r="A139" t="str">
            <v>J91928241</v>
          </cell>
          <cell r="B139" t="str">
            <v>GROUPE SNCF</v>
          </cell>
        </row>
        <row r="140">
          <cell r="A140" t="str">
            <v>131759</v>
          </cell>
          <cell r="B140" t="str">
            <v>GROUPE SNCF</v>
          </cell>
        </row>
        <row r="141">
          <cell r="A141" t="str">
            <v>J91926446</v>
          </cell>
          <cell r="B141" t="str">
            <v>SALOLA</v>
          </cell>
        </row>
        <row r="142">
          <cell r="A142" t="str">
            <v>J91923865</v>
          </cell>
          <cell r="B142" t="str">
            <v>SOGETRA</v>
          </cell>
        </row>
        <row r="143">
          <cell r="A143" t="str">
            <v>J91922895</v>
          </cell>
          <cell r="B143" t="str">
            <v>UNIVERSITE STRASBOURG</v>
          </cell>
        </row>
        <row r="144">
          <cell r="A144" t="str">
            <v>J91923113</v>
          </cell>
          <cell r="B144" t="str">
            <v>POLE EMPLOI</v>
          </cell>
        </row>
        <row r="145">
          <cell r="A145" t="str">
            <v>J91925127</v>
          </cell>
          <cell r="B145" t="str">
            <v>POLE EMPLOI</v>
          </cell>
        </row>
        <row r="146">
          <cell r="A146" t="str">
            <v>J91925093</v>
          </cell>
          <cell r="B146" t="str">
            <v>POLE EMPLOI</v>
          </cell>
        </row>
        <row r="147">
          <cell r="A147" t="str">
            <v>J91925507</v>
          </cell>
          <cell r="B147" t="str">
            <v>POLE EMPLOI</v>
          </cell>
        </row>
        <row r="148">
          <cell r="A148" t="str">
            <v>J91925211</v>
          </cell>
          <cell r="B148" t="str">
            <v>POLE EMPLOI</v>
          </cell>
        </row>
        <row r="149">
          <cell r="A149" t="str">
            <v>J91925065</v>
          </cell>
          <cell r="B149" t="str">
            <v>POLE EMPLOI</v>
          </cell>
        </row>
        <row r="150">
          <cell r="A150" t="str">
            <v>J91923468</v>
          </cell>
          <cell r="B150" t="str">
            <v>POLE EMPLOI</v>
          </cell>
        </row>
        <row r="151">
          <cell r="A151" t="str">
            <v>J91927919</v>
          </cell>
          <cell r="B151" t="str">
            <v>OPTO FRANCE</v>
          </cell>
        </row>
        <row r="152">
          <cell r="A152" t="str">
            <v>J91925182</v>
          </cell>
          <cell r="B152" t="str">
            <v>ALCATEL LUCENT</v>
          </cell>
        </row>
        <row r="153">
          <cell r="A153" t="str">
            <v>J91926185</v>
          </cell>
          <cell r="B153" t="str">
            <v>LA POSTE</v>
          </cell>
        </row>
        <row r="154">
          <cell r="A154" t="str">
            <v>J91927687</v>
          </cell>
          <cell r="B154" t="str">
            <v>GROUPE LAZARD</v>
          </cell>
        </row>
        <row r="155">
          <cell r="A155" t="str">
            <v>850027933</v>
          </cell>
          <cell r="B155" t="str">
            <v>PICTURE ORGANIC CLOTHING</v>
          </cell>
        </row>
        <row r="156">
          <cell r="A156" t="str">
            <v>850028988</v>
          </cell>
          <cell r="B156" t="str">
            <v>PICTURE ORGANIC CLOTHING</v>
          </cell>
        </row>
        <row r="157">
          <cell r="A157" t="str">
            <v>J91925287</v>
          </cell>
          <cell r="B157" t="str">
            <v>PICTURE ORGANIC CLOTHING</v>
          </cell>
        </row>
        <row r="158">
          <cell r="A158" t="str">
            <v>850083002</v>
          </cell>
          <cell r="B158" t="str">
            <v>JOHN DEERE</v>
          </cell>
        </row>
        <row r="159">
          <cell r="A159" t="str">
            <v>J91927298</v>
          </cell>
          <cell r="B159" t="str">
            <v>JOHN DEERE</v>
          </cell>
        </row>
        <row r="160">
          <cell r="A160" t="str">
            <v>850027982</v>
          </cell>
          <cell r="B160" t="str">
            <v>EVOX TRADING</v>
          </cell>
        </row>
        <row r="161">
          <cell r="A161" t="str">
            <v>850028668</v>
          </cell>
          <cell r="B161" t="str">
            <v>EVOX TRADING</v>
          </cell>
        </row>
        <row r="162">
          <cell r="A162" t="str">
            <v>J91922193</v>
          </cell>
          <cell r="B162" t="str">
            <v>SELARL-PIQUET-MOLITOR-</v>
          </cell>
        </row>
        <row r="163">
          <cell r="A163" t="str">
            <v>850028366</v>
          </cell>
          <cell r="B163" t="str">
            <v>EMBISPHERE SAS</v>
          </cell>
        </row>
        <row r="164">
          <cell r="A164" t="str">
            <v>850026782</v>
          </cell>
          <cell r="B164" t="str">
            <v>EXEL INDUSTRIES</v>
          </cell>
        </row>
        <row r="165">
          <cell r="A165" t="str">
            <v>CZALT-00000444</v>
          </cell>
          <cell r="B165" t="str">
            <v>TEREGA</v>
          </cell>
        </row>
        <row r="166">
          <cell r="A166" t="str">
            <v>J91925634</v>
          </cell>
          <cell r="B166" t="str">
            <v>TEREGA</v>
          </cell>
        </row>
        <row r="167">
          <cell r="A167" t="str">
            <v>850025435</v>
          </cell>
          <cell r="B167" t="str">
            <v>NAMCO BANDAI PARTENERS</v>
          </cell>
        </row>
        <row r="168">
          <cell r="A168" t="str">
            <v>850053592</v>
          </cell>
          <cell r="B168" t="str">
            <v>FREINRAIL SA</v>
          </cell>
        </row>
        <row r="169">
          <cell r="A169" t="str">
            <v>J91922696</v>
          </cell>
          <cell r="B169" t="str">
            <v>EDF</v>
          </cell>
        </row>
        <row r="170">
          <cell r="A170" t="str">
            <v>J91925695</v>
          </cell>
          <cell r="B170" t="str">
            <v>VIGNASSE ET DONNEY</v>
          </cell>
        </row>
        <row r="171">
          <cell r="A171" t="str">
            <v>J91925387</v>
          </cell>
          <cell r="B171" t="str">
            <v>MONTMIRAIL MATERIAUX</v>
          </cell>
        </row>
        <row r="172">
          <cell r="A172" t="str">
            <v>133288</v>
          </cell>
          <cell r="B172" t="str">
            <v>CAISSE DES DEPOTS ET CONSIGNATIONS</v>
          </cell>
        </row>
        <row r="173">
          <cell r="A173" t="str">
            <v>J91924416</v>
          </cell>
          <cell r="B173" t="str">
            <v>CAISSE DES DEPOTS ET CONSIGNATIONS</v>
          </cell>
        </row>
        <row r="174">
          <cell r="A174" t="str">
            <v>J91924208</v>
          </cell>
          <cell r="B174" t="str">
            <v>POLE EMPLOI</v>
          </cell>
        </row>
        <row r="175">
          <cell r="A175" t="str">
            <v>J91925075</v>
          </cell>
          <cell r="B175" t="str">
            <v>POLE EMPLOI</v>
          </cell>
        </row>
        <row r="176">
          <cell r="A176" t="str">
            <v>J91924158</v>
          </cell>
          <cell r="B176" t="str">
            <v>POLE EMPLOI</v>
          </cell>
        </row>
        <row r="177">
          <cell r="A177" t="str">
            <v>130616</v>
          </cell>
          <cell r="B177" t="str">
            <v>CENTRE FRANCILIEN DE L INNOVATION</v>
          </cell>
        </row>
        <row r="178">
          <cell r="A178" t="str">
            <v>J91923722</v>
          </cell>
          <cell r="B178" t="str">
            <v>C.I.T.B. CONSTRUCT INDIV TRADITION B</v>
          </cell>
        </row>
        <row r="179">
          <cell r="A179" t="str">
            <v>J91925742</v>
          </cell>
          <cell r="B179" t="str">
            <v>MINERVA OIL</v>
          </cell>
        </row>
        <row r="180">
          <cell r="A180" t="str">
            <v>J91924173</v>
          </cell>
          <cell r="B180" t="str">
            <v>GIRAY 5754</v>
          </cell>
        </row>
        <row r="181">
          <cell r="A181" t="str">
            <v>J91922685</v>
          </cell>
          <cell r="B181" t="str">
            <v>O.B.M. CONSTRUCTION</v>
          </cell>
        </row>
        <row r="182">
          <cell r="A182" t="str">
            <v>J91927032</v>
          </cell>
          <cell r="B182" t="str">
            <v>CAFPI</v>
          </cell>
        </row>
        <row r="183">
          <cell r="A183" t="str">
            <v>J91927625</v>
          </cell>
          <cell r="B183" t="str">
            <v>VILLE DE PARIS</v>
          </cell>
        </row>
        <row r="184">
          <cell r="A184" t="str">
            <v>J91925583</v>
          </cell>
          <cell r="B184" t="str">
            <v>CENTRALE ANTIBOISE DES BOIS</v>
          </cell>
        </row>
        <row r="185">
          <cell r="A185" t="str">
            <v>850027929</v>
          </cell>
          <cell r="B185" t="str">
            <v>3E CONCEPT</v>
          </cell>
        </row>
        <row r="186">
          <cell r="A186" t="str">
            <v>J91925649</v>
          </cell>
          <cell r="B186" t="str">
            <v>3E CONCEPT</v>
          </cell>
        </row>
        <row r="187">
          <cell r="A187" t="str">
            <v>J91923866</v>
          </cell>
          <cell r="B187" t="str">
            <v>BOLLORE</v>
          </cell>
        </row>
        <row r="188">
          <cell r="A188" t="str">
            <v>J91927206</v>
          </cell>
          <cell r="B188" t="str">
            <v>SAINT GOBAIN</v>
          </cell>
        </row>
        <row r="189">
          <cell r="A189" t="str">
            <v>J91923278</v>
          </cell>
          <cell r="B189" t="str">
            <v>GINISTY FIL BLANCHET LEROY-DEMOULINS- HEBERT</v>
          </cell>
        </row>
        <row r="190">
          <cell r="A190" t="str">
            <v>850028522</v>
          </cell>
          <cell r="B190" t="str">
            <v>PNA PUB AUDIT COM</v>
          </cell>
        </row>
        <row r="191">
          <cell r="A191" t="str">
            <v>J91921622</v>
          </cell>
          <cell r="B191" t="str">
            <v>PNA PUB AUDIT COM</v>
          </cell>
        </row>
        <row r="192">
          <cell r="A192" t="str">
            <v>J91919561</v>
          </cell>
          <cell r="B192" t="str">
            <v>ROBERT CHARTIER APPLICATION</v>
          </cell>
        </row>
        <row r="193">
          <cell r="A193" t="str">
            <v>J91922387</v>
          </cell>
          <cell r="B193" t="str">
            <v>MESSER FRANCE</v>
          </cell>
        </row>
        <row r="194">
          <cell r="A194" t="str">
            <v>J91919892</v>
          </cell>
          <cell r="B194" t="str">
            <v>PANINI</v>
          </cell>
        </row>
        <row r="195">
          <cell r="A195" t="str">
            <v>J91927484</v>
          </cell>
          <cell r="B195" t="str">
            <v>BGFIBANK EUROPE</v>
          </cell>
        </row>
        <row r="196">
          <cell r="A196" t="str">
            <v>J91924246</v>
          </cell>
          <cell r="B196" t="str">
            <v>HYLTEL</v>
          </cell>
        </row>
        <row r="197">
          <cell r="A197" t="str">
            <v>J91923717</v>
          </cell>
          <cell r="B197" t="str">
            <v>OFIMER</v>
          </cell>
        </row>
        <row r="198">
          <cell r="A198" t="str">
            <v>J91923254</v>
          </cell>
          <cell r="B198" t="str">
            <v>MINEFI</v>
          </cell>
        </row>
        <row r="199">
          <cell r="A199" t="str">
            <v>J91926149</v>
          </cell>
          <cell r="B199" t="str">
            <v>MAGIK WEB STUDIO</v>
          </cell>
        </row>
        <row r="200">
          <cell r="A200" t="str">
            <v>J91927731</v>
          </cell>
          <cell r="B200" t="str">
            <v>FONDATION D ENTREPRISE EDF</v>
          </cell>
        </row>
        <row r="201">
          <cell r="A201" t="str">
            <v>J91927312</v>
          </cell>
          <cell r="B201" t="str">
            <v>LECTRA</v>
          </cell>
        </row>
        <row r="202">
          <cell r="A202" t="str">
            <v>850028276</v>
          </cell>
          <cell r="B202" t="str">
            <v>BNP</v>
          </cell>
        </row>
        <row r="203">
          <cell r="A203" t="str">
            <v>850029082</v>
          </cell>
          <cell r="B203" t="str">
            <v>BNP</v>
          </cell>
        </row>
        <row r="204">
          <cell r="A204" t="str">
            <v>J91923416</v>
          </cell>
          <cell r="B204" t="str">
            <v>BNP</v>
          </cell>
        </row>
        <row r="205">
          <cell r="A205" t="str">
            <v>J91922108</v>
          </cell>
          <cell r="B205" t="str">
            <v>METALLERIE DU FOREZ</v>
          </cell>
        </row>
        <row r="206">
          <cell r="A206" t="str">
            <v>J91922326</v>
          </cell>
          <cell r="B206" t="str">
            <v>ATELIERS DE VILLETANEUSE</v>
          </cell>
        </row>
        <row r="207">
          <cell r="A207" t="str">
            <v>J91925226</v>
          </cell>
          <cell r="B207" t="str">
            <v>POLE EMPLOI</v>
          </cell>
        </row>
        <row r="208">
          <cell r="A208" t="str">
            <v>J91923893</v>
          </cell>
          <cell r="B208" t="str">
            <v>BPI GROUPE</v>
          </cell>
        </row>
        <row r="209">
          <cell r="A209" t="str">
            <v>J91925926</v>
          </cell>
          <cell r="B209" t="str">
            <v>DRAAF-CPCM</v>
          </cell>
        </row>
        <row r="210">
          <cell r="A210" t="str">
            <v>J91924742</v>
          </cell>
          <cell r="B210" t="str">
            <v>SAINT GOBAIN</v>
          </cell>
        </row>
        <row r="211">
          <cell r="A211" t="str">
            <v>850028918</v>
          </cell>
          <cell r="B211" t="str">
            <v>DSV</v>
          </cell>
        </row>
        <row r="212">
          <cell r="A212" t="str">
            <v>J91926631</v>
          </cell>
          <cell r="B212" t="str">
            <v>DSV</v>
          </cell>
        </row>
        <row r="213">
          <cell r="A213" t="str">
            <v>J91922560</v>
          </cell>
          <cell r="B213" t="str">
            <v>CIMENTS KERCIM</v>
          </cell>
        </row>
        <row r="214">
          <cell r="A214" t="str">
            <v>J91923301</v>
          </cell>
          <cell r="B214" t="str">
            <v>ODEADOM</v>
          </cell>
        </row>
        <row r="215">
          <cell r="A215" t="str">
            <v>850025689</v>
          </cell>
          <cell r="B215" t="str">
            <v>IPDIA</v>
          </cell>
        </row>
        <row r="216">
          <cell r="A216" t="str">
            <v>CZALT-00000099</v>
          </cell>
          <cell r="B216" t="str">
            <v>IPDIA</v>
          </cell>
        </row>
        <row r="217">
          <cell r="A217" t="str">
            <v>850073217</v>
          </cell>
          <cell r="B217" t="str">
            <v>JOUAN SA</v>
          </cell>
        </row>
        <row r="218">
          <cell r="A218" t="str">
            <v>850031887</v>
          </cell>
          <cell r="B218" t="str">
            <v>MARTIN SA</v>
          </cell>
        </row>
        <row r="219">
          <cell r="A219" t="str">
            <v>J91924958</v>
          </cell>
          <cell r="B219" t="str">
            <v>QUEMCO</v>
          </cell>
        </row>
        <row r="220">
          <cell r="A220" t="str">
            <v>135281</v>
          </cell>
          <cell r="B220" t="str">
            <v>QUARON S.A.S</v>
          </cell>
        </row>
        <row r="221">
          <cell r="A221" t="str">
            <v>J91926093</v>
          </cell>
          <cell r="B221" t="str">
            <v>QUARON S.A.S</v>
          </cell>
        </row>
        <row r="222">
          <cell r="A222" t="str">
            <v>J91927575</v>
          </cell>
          <cell r="B222" t="str">
            <v>MP HYGIENE</v>
          </cell>
        </row>
        <row r="223">
          <cell r="A223" t="str">
            <v>J91919645</v>
          </cell>
          <cell r="B223" t="str">
            <v>ROVIP</v>
          </cell>
        </row>
        <row r="224">
          <cell r="A224" t="str">
            <v>J91922149</v>
          </cell>
          <cell r="B224" t="str">
            <v>FONROCHE INVESTISSEMENTS</v>
          </cell>
        </row>
        <row r="225">
          <cell r="A225" t="str">
            <v>J91925549</v>
          </cell>
          <cell r="B225" t="str">
            <v>LA PERIGOURDINE FINANCES</v>
          </cell>
        </row>
        <row r="226">
          <cell r="A226" t="str">
            <v>850088215</v>
          </cell>
          <cell r="B226" t="str">
            <v>RAIN BIRD</v>
          </cell>
        </row>
        <row r="227">
          <cell r="A227" t="str">
            <v>J91923603</v>
          </cell>
          <cell r="B227" t="str">
            <v>LIEBHERR</v>
          </cell>
        </row>
        <row r="228">
          <cell r="A228" t="str">
            <v>850027791</v>
          </cell>
          <cell r="B228" t="str">
            <v>LIEBHERR</v>
          </cell>
        </row>
        <row r="229">
          <cell r="A229" t="str">
            <v>850028169</v>
          </cell>
          <cell r="B229" t="str">
            <v>GROUPE DANONE</v>
          </cell>
        </row>
        <row r="230">
          <cell r="A230" t="str">
            <v>J91925867</v>
          </cell>
          <cell r="B230" t="str">
            <v>GROUPE DANONE</v>
          </cell>
        </row>
        <row r="231">
          <cell r="A231" t="str">
            <v>J91926920</v>
          </cell>
          <cell r="B231" t="str">
            <v>EDF</v>
          </cell>
        </row>
        <row r="232">
          <cell r="A232" t="str">
            <v>850027610</v>
          </cell>
          <cell r="B232" t="str">
            <v>EDF</v>
          </cell>
        </row>
        <row r="233">
          <cell r="A233" t="str">
            <v>J91925094</v>
          </cell>
          <cell r="B233" t="str">
            <v>EDF</v>
          </cell>
        </row>
        <row r="234">
          <cell r="A234" t="str">
            <v>J91921682</v>
          </cell>
          <cell r="B234" t="str">
            <v>INTERRA PRO</v>
          </cell>
        </row>
        <row r="235">
          <cell r="A235" t="str">
            <v>J91927125</v>
          </cell>
          <cell r="B235" t="str">
            <v>ALTA</v>
          </cell>
        </row>
        <row r="236">
          <cell r="A236" t="str">
            <v>850053016</v>
          </cell>
          <cell r="B236" t="str">
            <v>DELTA NEU</v>
          </cell>
        </row>
        <row r="237">
          <cell r="A237" t="str">
            <v>J91927325</v>
          </cell>
          <cell r="B237" t="str">
            <v>DELTA NEU</v>
          </cell>
        </row>
        <row r="238">
          <cell r="A238" t="str">
            <v>850001348</v>
          </cell>
          <cell r="B238" t="str">
            <v>FERMOD</v>
          </cell>
        </row>
        <row r="239">
          <cell r="A239" t="str">
            <v>J91922874</v>
          </cell>
          <cell r="B239" t="str">
            <v>FERMOD</v>
          </cell>
        </row>
        <row r="240">
          <cell r="A240" t="str">
            <v>J91927237</v>
          </cell>
          <cell r="B240" t="str">
            <v>SALFATI SERGE</v>
          </cell>
        </row>
        <row r="241">
          <cell r="A241" t="str">
            <v>135294</v>
          </cell>
          <cell r="B241" t="str">
            <v>GEYM</v>
          </cell>
        </row>
        <row r="242">
          <cell r="A242" t="str">
            <v>J91927228</v>
          </cell>
          <cell r="B242" t="str">
            <v>BUTACHIMIE</v>
          </cell>
        </row>
        <row r="243">
          <cell r="A243" t="str">
            <v>850028327</v>
          </cell>
          <cell r="B243" t="str">
            <v>DECOUVRIR LE SOI</v>
          </cell>
        </row>
        <row r="244">
          <cell r="A244" t="str">
            <v>J91927039</v>
          </cell>
          <cell r="B244" t="str">
            <v>STE PUBLIQUE REGIONALE DES PAYS DE LA LOIRE</v>
          </cell>
        </row>
        <row r="245">
          <cell r="A245" t="str">
            <v>J91926511</v>
          </cell>
          <cell r="B245" t="str">
            <v>FTI CONSULTING</v>
          </cell>
        </row>
        <row r="246">
          <cell r="A246" t="str">
            <v>J91925384</v>
          </cell>
          <cell r="B246" t="str">
            <v>BUSIBOOST</v>
          </cell>
        </row>
        <row r="247">
          <cell r="A247" t="str">
            <v>850028497</v>
          </cell>
          <cell r="B247" t="str">
            <v>VINCI</v>
          </cell>
        </row>
        <row r="248">
          <cell r="A248" t="str">
            <v>850029066</v>
          </cell>
          <cell r="B248" t="str">
            <v>VINCI</v>
          </cell>
        </row>
        <row r="249">
          <cell r="A249" t="str">
            <v>CZALT-00000088</v>
          </cell>
          <cell r="B249" t="str">
            <v>VINCI</v>
          </cell>
        </row>
        <row r="250">
          <cell r="A250" t="str">
            <v>J91926692</v>
          </cell>
          <cell r="B250" t="str">
            <v>VINCI</v>
          </cell>
        </row>
        <row r="251">
          <cell r="A251" t="str">
            <v>CZALT-00000093</v>
          </cell>
          <cell r="B251" t="str">
            <v>ULTIMA DISPLAYS FRANCE</v>
          </cell>
        </row>
        <row r="252">
          <cell r="A252" t="str">
            <v>850026433</v>
          </cell>
          <cell r="B252" t="str">
            <v>EUROCAST REYRIEUX</v>
          </cell>
        </row>
        <row r="253">
          <cell r="A253" t="str">
            <v>CZALT-00000416</v>
          </cell>
          <cell r="B253" t="str">
            <v>RECOMMERCE SOLUTIONS</v>
          </cell>
        </row>
        <row r="254">
          <cell r="A254" t="str">
            <v>CZALT-00000409</v>
          </cell>
          <cell r="B254" t="str">
            <v>AQUILON IT</v>
          </cell>
        </row>
        <row r="255">
          <cell r="A255" t="str">
            <v>J91922938</v>
          </cell>
          <cell r="B255" t="str">
            <v>ITM ENTREPRISES SA</v>
          </cell>
        </row>
        <row r="256">
          <cell r="A256" t="str">
            <v>850028361</v>
          </cell>
          <cell r="B256" t="str">
            <v>GROUPE SNCF</v>
          </cell>
        </row>
        <row r="257">
          <cell r="A257" t="str">
            <v>J91922300</v>
          </cell>
          <cell r="B257" t="str">
            <v>CARIDDI MEE RUE</v>
          </cell>
        </row>
        <row r="258">
          <cell r="A258" t="str">
            <v>J91924597</v>
          </cell>
          <cell r="B258" t="str">
            <v>ACOSS</v>
          </cell>
        </row>
        <row r="259">
          <cell r="A259" t="str">
            <v>J91926862</v>
          </cell>
          <cell r="B259" t="str">
            <v>CABINET PAYELLE</v>
          </cell>
        </row>
        <row r="260">
          <cell r="A260" t="str">
            <v>850026822</v>
          </cell>
          <cell r="B260" t="str">
            <v>NICESTHA</v>
          </cell>
        </row>
        <row r="261">
          <cell r="A261" t="str">
            <v>J91925097</v>
          </cell>
          <cell r="B261" t="str">
            <v>POLE EMPLOI</v>
          </cell>
        </row>
        <row r="262">
          <cell r="A262" t="str">
            <v>CZALT-00000030</v>
          </cell>
          <cell r="B262" t="str">
            <v>SIGFOX</v>
          </cell>
        </row>
        <row r="263">
          <cell r="A263" t="str">
            <v>J91926206</v>
          </cell>
          <cell r="B263" t="str">
            <v>SIGFOX</v>
          </cell>
        </row>
        <row r="264">
          <cell r="A264" t="str">
            <v>134348</v>
          </cell>
          <cell r="B264" t="str">
            <v>MONTEGUT</v>
          </cell>
        </row>
        <row r="265">
          <cell r="A265" t="str">
            <v>CZALT-00000396</v>
          </cell>
          <cell r="B265" t="str">
            <v>LA POSTE BANQUE</v>
          </cell>
        </row>
        <row r="266">
          <cell r="A266" t="str">
            <v>J91926401</v>
          </cell>
          <cell r="B266" t="str">
            <v>VEOLIA</v>
          </cell>
        </row>
        <row r="267">
          <cell r="A267" t="str">
            <v>J91926403</v>
          </cell>
          <cell r="B267" t="str">
            <v>VEOLIA</v>
          </cell>
        </row>
        <row r="268">
          <cell r="A268" t="str">
            <v>J91922136</v>
          </cell>
          <cell r="B268" t="str">
            <v>FUJITSU SIEMENS COMP</v>
          </cell>
        </row>
        <row r="269">
          <cell r="A269" t="str">
            <v>850028010</v>
          </cell>
          <cell r="B269" t="str">
            <v>DEBAUX GUY</v>
          </cell>
        </row>
        <row r="270">
          <cell r="A270" t="str">
            <v>J91927078</v>
          </cell>
          <cell r="B270" t="str">
            <v>AFPMA FORMATION</v>
          </cell>
        </row>
        <row r="271">
          <cell r="A271" t="str">
            <v>J91925932</v>
          </cell>
          <cell r="B271" t="str">
            <v>HETTICH FRANCE</v>
          </cell>
        </row>
        <row r="272">
          <cell r="A272" t="str">
            <v>J91926753</v>
          </cell>
          <cell r="B272" t="str">
            <v>BANQUE THEMIS</v>
          </cell>
        </row>
        <row r="273">
          <cell r="A273" t="str">
            <v>850028938</v>
          </cell>
          <cell r="B273" t="str">
            <v>KUBOTA EUROPE SA</v>
          </cell>
        </row>
        <row r="274">
          <cell r="A274" t="str">
            <v>J91925630</v>
          </cell>
          <cell r="B274" t="str">
            <v>KUBOTA EUROPE SA</v>
          </cell>
        </row>
        <row r="275">
          <cell r="A275" t="str">
            <v>850026365</v>
          </cell>
          <cell r="B275" t="str">
            <v>KUBOTA EUROPE SA</v>
          </cell>
        </row>
        <row r="276">
          <cell r="A276" t="str">
            <v>J91923927</v>
          </cell>
          <cell r="B276" t="str">
            <v>NESTLE</v>
          </cell>
        </row>
        <row r="277">
          <cell r="A277" t="str">
            <v>J91921505</v>
          </cell>
          <cell r="B277" t="str">
            <v>CLERGERIE</v>
          </cell>
        </row>
        <row r="278">
          <cell r="A278" t="str">
            <v>850024991</v>
          </cell>
          <cell r="B278" t="str">
            <v>CLERGERIE</v>
          </cell>
        </row>
        <row r="279">
          <cell r="A279" t="str">
            <v>850028686</v>
          </cell>
          <cell r="B279" t="str">
            <v>CLERGERIE</v>
          </cell>
        </row>
        <row r="280">
          <cell r="A280" t="str">
            <v>J91925220</v>
          </cell>
          <cell r="B280" t="str">
            <v>CPAM</v>
          </cell>
        </row>
        <row r="281">
          <cell r="A281" t="str">
            <v>J91925758</v>
          </cell>
          <cell r="B281" t="str">
            <v>CPAM</v>
          </cell>
        </row>
        <row r="282">
          <cell r="A282" t="str">
            <v>J91925401</v>
          </cell>
          <cell r="B282" t="str">
            <v>LEADEO</v>
          </cell>
        </row>
        <row r="283">
          <cell r="A283" t="str">
            <v>850025130</v>
          </cell>
          <cell r="B283" t="str">
            <v>STEELCASE SA</v>
          </cell>
        </row>
        <row r="284">
          <cell r="A284" t="str">
            <v>850028664</v>
          </cell>
          <cell r="B284" t="str">
            <v>STEELCASE SA</v>
          </cell>
        </row>
        <row r="285">
          <cell r="A285" t="str">
            <v>J91926614</v>
          </cell>
          <cell r="B285" t="str">
            <v>STEELCASE SA</v>
          </cell>
        </row>
        <row r="286">
          <cell r="A286" t="str">
            <v>CZALT-00000112</v>
          </cell>
          <cell r="B286" t="str">
            <v>STEELCASE SA</v>
          </cell>
        </row>
        <row r="287">
          <cell r="A287" t="str">
            <v>J91919722</v>
          </cell>
          <cell r="B287" t="str">
            <v>LAMECO</v>
          </cell>
        </row>
        <row r="288">
          <cell r="A288" t="str">
            <v>J91924189</v>
          </cell>
          <cell r="B288" t="str">
            <v>SOCIETE GENERALE</v>
          </cell>
        </row>
        <row r="289">
          <cell r="A289" t="str">
            <v>CZALT-00000224</v>
          </cell>
          <cell r="B289" t="str">
            <v>SOCIETE GENERALE</v>
          </cell>
        </row>
        <row r="290">
          <cell r="A290" t="str">
            <v>850083673</v>
          </cell>
          <cell r="B290" t="str">
            <v>SOCIETE GENERALE</v>
          </cell>
        </row>
        <row r="291">
          <cell r="A291" t="str">
            <v>J91922952</v>
          </cell>
          <cell r="B291" t="str">
            <v>PORTAKABIN</v>
          </cell>
        </row>
        <row r="292">
          <cell r="A292" t="str">
            <v>850028028</v>
          </cell>
          <cell r="B292" t="str">
            <v>WEST PHARMACEUTICAL SERVICES FRANCE</v>
          </cell>
        </row>
        <row r="293">
          <cell r="A293" t="str">
            <v>CZALT-00000059</v>
          </cell>
          <cell r="B293" t="str">
            <v>WEST PHARMACEUTICAL SERVICES FRANCE</v>
          </cell>
        </row>
        <row r="294">
          <cell r="A294" t="str">
            <v>J91927941</v>
          </cell>
          <cell r="B294" t="str">
            <v>WEST PHARMACEUTICAL SERVICES FRANCE</v>
          </cell>
        </row>
        <row r="295">
          <cell r="A295" t="str">
            <v>J91925125</v>
          </cell>
          <cell r="B295" t="str">
            <v>VALENTINO COUTURE</v>
          </cell>
        </row>
        <row r="296">
          <cell r="A296" t="str">
            <v>850096007</v>
          </cell>
          <cell r="B296" t="str">
            <v>SETAM</v>
          </cell>
        </row>
        <row r="297">
          <cell r="A297" t="str">
            <v>J91921961</v>
          </cell>
          <cell r="B297" t="str">
            <v>SETAM</v>
          </cell>
        </row>
        <row r="298">
          <cell r="A298" t="str">
            <v>CZALT-00000176</v>
          </cell>
          <cell r="B298" t="str">
            <v>SETAM</v>
          </cell>
        </row>
        <row r="299">
          <cell r="A299" t="str">
            <v>J91923442</v>
          </cell>
          <cell r="B299" t="str">
            <v>CONSEIL GENERAL DES ARDENNES</v>
          </cell>
        </row>
        <row r="300">
          <cell r="A300" t="str">
            <v>J91922956</v>
          </cell>
          <cell r="B300" t="str">
            <v>STO</v>
          </cell>
        </row>
        <row r="301">
          <cell r="A301" t="str">
            <v>J91926819</v>
          </cell>
          <cell r="B301" t="str">
            <v>INNOTHERA SERVICES</v>
          </cell>
        </row>
        <row r="302">
          <cell r="A302" t="str">
            <v>850088864</v>
          </cell>
          <cell r="B302" t="str">
            <v>INNOTHERA SERVICES</v>
          </cell>
        </row>
        <row r="303">
          <cell r="A303" t="str">
            <v>850019248</v>
          </cell>
          <cell r="B303" t="str">
            <v>BANQUE BIA</v>
          </cell>
        </row>
        <row r="304">
          <cell r="A304" t="str">
            <v>J91922717</v>
          </cell>
          <cell r="B304" t="str">
            <v>BANQUE BIA</v>
          </cell>
        </row>
        <row r="305">
          <cell r="A305" t="str">
            <v>J91922277</v>
          </cell>
          <cell r="B305" t="str">
            <v>GESTION CREDIT EXPER</v>
          </cell>
        </row>
        <row r="306">
          <cell r="A306" t="str">
            <v>J91926135</v>
          </cell>
          <cell r="B306" t="str">
            <v>GESTION CREDIT EXPER</v>
          </cell>
        </row>
        <row r="307">
          <cell r="A307" t="str">
            <v>J91922600</v>
          </cell>
          <cell r="B307" t="str">
            <v>INTERTEK</v>
          </cell>
        </row>
        <row r="308">
          <cell r="A308" t="str">
            <v>J91926078</v>
          </cell>
          <cell r="B308" t="str">
            <v>ETABLISSEMENTS CAZALE</v>
          </cell>
        </row>
        <row r="309">
          <cell r="A309" t="str">
            <v>J91927060</v>
          </cell>
          <cell r="B309" t="str">
            <v>STOLZ SEQUIPAG</v>
          </cell>
        </row>
        <row r="310">
          <cell r="A310" t="str">
            <v>J91923102</v>
          </cell>
          <cell r="B310" t="str">
            <v>CPAM</v>
          </cell>
        </row>
        <row r="311">
          <cell r="A311" t="str">
            <v>J91927047</v>
          </cell>
          <cell r="B311" t="str">
            <v>YOUNITED</v>
          </cell>
        </row>
        <row r="312">
          <cell r="A312" t="str">
            <v>J91923028</v>
          </cell>
          <cell r="B312" t="str">
            <v>KONICA MINOLTA</v>
          </cell>
        </row>
        <row r="313">
          <cell r="A313" t="str">
            <v>J91924942</v>
          </cell>
          <cell r="B313" t="str">
            <v>VIVESCIA</v>
          </cell>
        </row>
        <row r="314">
          <cell r="A314" t="str">
            <v>J91924421</v>
          </cell>
          <cell r="B314" t="str">
            <v>OMS SYNERGIE NORD</v>
          </cell>
        </row>
        <row r="315">
          <cell r="A315" t="str">
            <v>J91926931</v>
          </cell>
          <cell r="B315" t="str">
            <v>VINCI</v>
          </cell>
        </row>
        <row r="316">
          <cell r="A316" t="str">
            <v>850033383</v>
          </cell>
          <cell r="B316" t="str">
            <v>OLIVO SA</v>
          </cell>
        </row>
        <row r="317">
          <cell r="A317" t="str">
            <v>J91927360</v>
          </cell>
          <cell r="B317" t="str">
            <v>OLIVO SA</v>
          </cell>
        </row>
        <row r="318">
          <cell r="A318" t="str">
            <v>J91921996</v>
          </cell>
          <cell r="B318" t="str">
            <v>AXFLOW SAS</v>
          </cell>
        </row>
        <row r="319">
          <cell r="A319" t="str">
            <v>J91924141</v>
          </cell>
          <cell r="B319" t="str">
            <v>CREDIT AGRICOLE</v>
          </cell>
        </row>
        <row r="320">
          <cell r="A320" t="str">
            <v>850016025</v>
          </cell>
          <cell r="B320" t="str">
            <v>WHITE AND CASE</v>
          </cell>
        </row>
        <row r="321">
          <cell r="A321" t="str">
            <v>J91925939</v>
          </cell>
          <cell r="B321" t="str">
            <v>MINISTERE SANTE/COHESION SOCIALE/SPORTS</v>
          </cell>
        </row>
        <row r="322">
          <cell r="A322" t="str">
            <v>J91926378</v>
          </cell>
          <cell r="B322" t="str">
            <v>MINISTERE SANTE/COHESION SOCIALE/SPORTS</v>
          </cell>
        </row>
        <row r="323">
          <cell r="A323" t="str">
            <v>J91926248</v>
          </cell>
          <cell r="B323" t="str">
            <v>MINISTERE SANTE/COHESION SOCIALE/SPORTS</v>
          </cell>
        </row>
        <row r="324">
          <cell r="A324" t="str">
            <v>CZALT-00000233</v>
          </cell>
          <cell r="B324" t="str">
            <v>GROUPE SNCF</v>
          </cell>
        </row>
        <row r="325">
          <cell r="A325" t="str">
            <v>J91927648</v>
          </cell>
          <cell r="B325" t="str">
            <v>GROUPE SNCF</v>
          </cell>
        </row>
        <row r="326">
          <cell r="A326" t="str">
            <v>J91922631</v>
          </cell>
          <cell r="B326" t="str">
            <v>MANUSUR SFAM</v>
          </cell>
        </row>
        <row r="327">
          <cell r="A327" t="str">
            <v>850002478</v>
          </cell>
          <cell r="B327" t="str">
            <v>SOCIETE GENERALE</v>
          </cell>
        </row>
        <row r="328">
          <cell r="A328" t="str">
            <v>J91923220</v>
          </cell>
          <cell r="B328" t="str">
            <v>SOCIETE GENERALE</v>
          </cell>
        </row>
        <row r="329">
          <cell r="A329" t="str">
            <v>850029049</v>
          </cell>
          <cell r="B329" t="str">
            <v>SOCIETE GENERALE</v>
          </cell>
        </row>
        <row r="330">
          <cell r="A330" t="str">
            <v>J91925987</v>
          </cell>
          <cell r="B330" t="str">
            <v>AAD PHENIX II</v>
          </cell>
        </row>
        <row r="331">
          <cell r="A331" t="str">
            <v>850080226</v>
          </cell>
          <cell r="B331" t="str">
            <v>CMCIC</v>
          </cell>
        </row>
        <row r="332">
          <cell r="A332" t="str">
            <v>850029005</v>
          </cell>
          <cell r="B332" t="str">
            <v>RAGNI SAS</v>
          </cell>
        </row>
        <row r="333">
          <cell r="A333" t="str">
            <v>J91922738</v>
          </cell>
          <cell r="B333" t="str">
            <v>RAGNI SAS</v>
          </cell>
        </row>
        <row r="334">
          <cell r="A334" t="str">
            <v>850025451</v>
          </cell>
          <cell r="B334" t="str">
            <v>SERETRAM SAS</v>
          </cell>
        </row>
        <row r="335">
          <cell r="A335" t="str">
            <v>J91925177</v>
          </cell>
          <cell r="B335" t="str">
            <v>POLE EMPLOI</v>
          </cell>
        </row>
        <row r="336">
          <cell r="A336" t="str">
            <v>J91926809</v>
          </cell>
          <cell r="B336" t="str">
            <v>CONTINENTAL TEVES</v>
          </cell>
        </row>
        <row r="337">
          <cell r="A337" t="str">
            <v>CZALT-00000321</v>
          </cell>
          <cell r="B337" t="str">
            <v>RELOAD SYSTEMS</v>
          </cell>
        </row>
        <row r="338">
          <cell r="A338" t="str">
            <v>J91926467</v>
          </cell>
          <cell r="B338" t="str">
            <v>EIFFAGE</v>
          </cell>
        </row>
        <row r="339">
          <cell r="A339" t="str">
            <v>135754</v>
          </cell>
          <cell r="B339" t="str">
            <v>AIRBUS GROUP</v>
          </cell>
        </row>
        <row r="340">
          <cell r="A340" t="str">
            <v>J91926181</v>
          </cell>
          <cell r="B340" t="str">
            <v>AIRBUS GROUP</v>
          </cell>
        </row>
        <row r="341">
          <cell r="A341" t="str">
            <v>136422</v>
          </cell>
          <cell r="B341" t="str">
            <v>AIRBUS GROUP</v>
          </cell>
        </row>
        <row r="342">
          <cell r="A342" t="str">
            <v>850029079</v>
          </cell>
          <cell r="B342" t="str">
            <v>AIRBUS GROUP</v>
          </cell>
        </row>
        <row r="343">
          <cell r="A343" t="str">
            <v>J91926493</v>
          </cell>
          <cell r="B343" t="str">
            <v>AIRBUS GROUP</v>
          </cell>
        </row>
        <row r="344">
          <cell r="A344" t="str">
            <v>CZALT-00000319</v>
          </cell>
          <cell r="B344" t="str">
            <v>AIRBUS GROUP</v>
          </cell>
        </row>
        <row r="345">
          <cell r="A345" t="str">
            <v>J91928162</v>
          </cell>
          <cell r="B345" t="str">
            <v>GROUPE SNCF</v>
          </cell>
        </row>
        <row r="346">
          <cell r="A346" t="str">
            <v>850028995</v>
          </cell>
          <cell r="B346" t="str">
            <v>GROUPE SNCF</v>
          </cell>
        </row>
        <row r="347">
          <cell r="A347" t="str">
            <v>J91926560</v>
          </cell>
          <cell r="B347" t="str">
            <v>GROUPE SNCF</v>
          </cell>
        </row>
        <row r="348">
          <cell r="A348" t="str">
            <v>131122</v>
          </cell>
          <cell r="B348" t="str">
            <v>ONIRIS</v>
          </cell>
        </row>
        <row r="349">
          <cell r="A349" t="str">
            <v>850028659</v>
          </cell>
          <cell r="B349" t="str">
            <v>FPFP FRANCE</v>
          </cell>
        </row>
        <row r="350">
          <cell r="A350" t="str">
            <v>CZALT-00000228</v>
          </cell>
          <cell r="B350" t="str">
            <v>FPFP FRANCE</v>
          </cell>
        </row>
        <row r="351">
          <cell r="A351" t="str">
            <v>J91925516</v>
          </cell>
          <cell r="B351" t="str">
            <v>FPFP FRANCE</v>
          </cell>
        </row>
        <row r="352">
          <cell r="A352" t="str">
            <v>850026446</v>
          </cell>
          <cell r="B352" t="str">
            <v>GROUPE SNCF</v>
          </cell>
        </row>
        <row r="353">
          <cell r="A353" t="str">
            <v>J91922221</v>
          </cell>
          <cell r="B353" t="str">
            <v>GROUPE SNCF</v>
          </cell>
        </row>
        <row r="354">
          <cell r="A354" t="str">
            <v>J91927886</v>
          </cell>
          <cell r="B354" t="str">
            <v>ATI ENVIRONNEMENT</v>
          </cell>
        </row>
        <row r="355">
          <cell r="A355" t="str">
            <v>J91928278</v>
          </cell>
          <cell r="B355" t="str">
            <v>AAA DATA</v>
          </cell>
        </row>
        <row r="356">
          <cell r="A356" t="str">
            <v>J91922095</v>
          </cell>
          <cell r="B356" t="str">
            <v>ELIOR</v>
          </cell>
        </row>
        <row r="357">
          <cell r="A357" t="str">
            <v>J91925157</v>
          </cell>
          <cell r="B357" t="str">
            <v>POLE EMPLOI</v>
          </cell>
        </row>
        <row r="358">
          <cell r="A358" t="str">
            <v>J91924257</v>
          </cell>
          <cell r="B358" t="str">
            <v>MINEFI</v>
          </cell>
        </row>
        <row r="359">
          <cell r="A359" t="str">
            <v>J91923880</v>
          </cell>
          <cell r="B359" t="str">
            <v>SERVICES DU 1er MINISTRE</v>
          </cell>
        </row>
        <row r="360">
          <cell r="A360" t="str">
            <v>J91926336</v>
          </cell>
          <cell r="B360" t="str">
            <v>S2 SERRURERIE</v>
          </cell>
        </row>
        <row r="361">
          <cell r="A361" t="str">
            <v>850025875</v>
          </cell>
          <cell r="B361" t="str">
            <v>EPPDCSI</v>
          </cell>
        </row>
        <row r="362">
          <cell r="A362" t="str">
            <v>J91926249</v>
          </cell>
          <cell r="B362" t="str">
            <v>EPPDCSI</v>
          </cell>
        </row>
        <row r="363">
          <cell r="A363" t="str">
            <v>CZALT-00000440</v>
          </cell>
          <cell r="B363" t="str">
            <v>GROUPE SEBBIN</v>
          </cell>
        </row>
        <row r="364">
          <cell r="A364" t="str">
            <v>J91923067</v>
          </cell>
          <cell r="B364" t="str">
            <v>DIRECCTE</v>
          </cell>
        </row>
        <row r="365">
          <cell r="A365" t="str">
            <v>850027313</v>
          </cell>
          <cell r="B365" t="str">
            <v>BRITISH AMERICAN TOBACCO FRANCE</v>
          </cell>
        </row>
        <row r="366">
          <cell r="A366" t="str">
            <v>J91921452</v>
          </cell>
          <cell r="B366" t="str">
            <v>CIF</v>
          </cell>
        </row>
        <row r="367">
          <cell r="A367" t="str">
            <v>127708</v>
          </cell>
          <cell r="B367" t="str">
            <v>CIF</v>
          </cell>
        </row>
        <row r="368">
          <cell r="A368" t="str">
            <v>J91925675</v>
          </cell>
          <cell r="B368" t="str">
            <v>ALGOREL</v>
          </cell>
        </row>
        <row r="369">
          <cell r="A369" t="str">
            <v>850225191</v>
          </cell>
          <cell r="B369" t="str">
            <v>VEOLIA</v>
          </cell>
        </row>
        <row r="370">
          <cell r="A370" t="str">
            <v>J91924573</v>
          </cell>
          <cell r="B370" t="str">
            <v>VEOLIA</v>
          </cell>
        </row>
        <row r="371">
          <cell r="A371" t="str">
            <v>J91924252</v>
          </cell>
          <cell r="B371" t="str">
            <v>MINEFI</v>
          </cell>
        </row>
        <row r="372">
          <cell r="A372" t="str">
            <v>J91927880</v>
          </cell>
          <cell r="B372" t="str">
            <v>VIRTUO INDUSTRIAL PROPERTY</v>
          </cell>
        </row>
        <row r="373">
          <cell r="A373" t="str">
            <v>CZALT-00000326</v>
          </cell>
          <cell r="B373" t="str">
            <v>CRISTAL GROUPE INTERNATIONAL</v>
          </cell>
        </row>
        <row r="374">
          <cell r="A374" t="str">
            <v>850026345</v>
          </cell>
          <cell r="B374" t="str">
            <v>KAPSCH CARRIERCOM FR</v>
          </cell>
        </row>
        <row r="375">
          <cell r="A375" t="str">
            <v>J91923190</v>
          </cell>
          <cell r="B375" t="str">
            <v>TORNIER</v>
          </cell>
        </row>
        <row r="376">
          <cell r="A376" t="str">
            <v>J91927708</v>
          </cell>
          <cell r="B376" t="str">
            <v>MOOD MEDIA</v>
          </cell>
        </row>
        <row r="377">
          <cell r="A377" t="str">
            <v>850082394</v>
          </cell>
          <cell r="B377" t="str">
            <v>MOOD MEDIA</v>
          </cell>
        </row>
        <row r="378">
          <cell r="A378" t="str">
            <v>850033892</v>
          </cell>
          <cell r="B378" t="str">
            <v>SOMFY SAS</v>
          </cell>
        </row>
        <row r="379">
          <cell r="A379" t="str">
            <v>J91928131</v>
          </cell>
          <cell r="B379" t="str">
            <v>REPAWAY</v>
          </cell>
        </row>
        <row r="380">
          <cell r="A380" t="str">
            <v>J91922368</v>
          </cell>
          <cell r="B380" t="str">
            <v>INT FLAVORS &amp; FRAGRANCES IFF (FRANCE</v>
          </cell>
        </row>
        <row r="381">
          <cell r="A381" t="str">
            <v>850027376</v>
          </cell>
          <cell r="B381" t="str">
            <v>ADLER</v>
          </cell>
        </row>
        <row r="382">
          <cell r="A382" t="str">
            <v>J91921845</v>
          </cell>
          <cell r="B382" t="str">
            <v>ADLER</v>
          </cell>
        </row>
        <row r="383">
          <cell r="A383" t="str">
            <v>J91922287</v>
          </cell>
          <cell r="B383" t="str">
            <v>DIRECCTE</v>
          </cell>
        </row>
        <row r="384">
          <cell r="A384" t="str">
            <v>J91924577</v>
          </cell>
          <cell r="B384" t="str">
            <v>VEOLIA</v>
          </cell>
        </row>
        <row r="385">
          <cell r="A385" t="str">
            <v>J91924126</v>
          </cell>
          <cell r="B385" t="str">
            <v>CIF</v>
          </cell>
        </row>
        <row r="386">
          <cell r="A386" t="str">
            <v>J91924359</v>
          </cell>
          <cell r="B386" t="str">
            <v>MINEFI</v>
          </cell>
        </row>
        <row r="387">
          <cell r="A387" t="str">
            <v>J91923366</v>
          </cell>
          <cell r="B387" t="str">
            <v>ASSIST RECOUVRE CONTENTIEUX CREANCES</v>
          </cell>
        </row>
        <row r="388">
          <cell r="A388" t="str">
            <v>J91927045</v>
          </cell>
          <cell r="B388" t="str">
            <v>MEAN SEASON FASHION</v>
          </cell>
        </row>
        <row r="389">
          <cell r="A389" t="str">
            <v>J91921738</v>
          </cell>
          <cell r="B389" t="str">
            <v>CLICHY VICTOR HUGO</v>
          </cell>
        </row>
        <row r="390">
          <cell r="A390" t="str">
            <v>J91926523</v>
          </cell>
          <cell r="B390" t="str">
            <v>DIRECCTE</v>
          </cell>
        </row>
        <row r="391">
          <cell r="A391" t="str">
            <v>J91922401</v>
          </cell>
          <cell r="B391" t="str">
            <v>MARCHE DU PORC BRETO</v>
          </cell>
        </row>
        <row r="392">
          <cell r="A392" t="str">
            <v>J91922195</v>
          </cell>
          <cell r="B392" t="str">
            <v>MINISTERE DE L'INTER</v>
          </cell>
        </row>
        <row r="393">
          <cell r="A393" t="str">
            <v>134629</v>
          </cell>
          <cell r="B393" t="str">
            <v>ODEOLIS</v>
          </cell>
        </row>
        <row r="394">
          <cell r="A394" t="str">
            <v>J91922972</v>
          </cell>
          <cell r="B394" t="str">
            <v>ODEOLIS</v>
          </cell>
        </row>
        <row r="395">
          <cell r="A395" t="str">
            <v>850025468</v>
          </cell>
          <cell r="B395" t="str">
            <v>SAI STE D ACOUSTIQUE INDUSTRIELLE</v>
          </cell>
        </row>
        <row r="396">
          <cell r="A396" t="str">
            <v>J91927100</v>
          </cell>
          <cell r="B396" t="str">
            <v>SAI STE D ACOUSTIQUE INDUSTRIELLE</v>
          </cell>
        </row>
        <row r="397">
          <cell r="A397" t="str">
            <v>J91925050</v>
          </cell>
          <cell r="B397" t="str">
            <v>VEOLIA</v>
          </cell>
        </row>
        <row r="398">
          <cell r="A398" t="str">
            <v>J91924776</v>
          </cell>
          <cell r="B398" t="str">
            <v>CAISSE DES DEPOTS ET CONSIGNATIONS</v>
          </cell>
        </row>
        <row r="399">
          <cell r="A399" t="str">
            <v>J91922316</v>
          </cell>
          <cell r="B399" t="str">
            <v>GRUTZMACHER GRAVERT VIEGNER</v>
          </cell>
        </row>
        <row r="400">
          <cell r="A400" t="str">
            <v>850089195</v>
          </cell>
          <cell r="B400" t="str">
            <v>JACQUES BOGART SA</v>
          </cell>
        </row>
        <row r="401">
          <cell r="A401" t="str">
            <v>J91924439</v>
          </cell>
          <cell r="B401" t="str">
            <v>POLE EMPLOI</v>
          </cell>
        </row>
        <row r="402">
          <cell r="A402" t="str">
            <v>J91926357</v>
          </cell>
          <cell r="B402" t="str">
            <v>COZIGOU COTES D ARMOR DISTRIBUTION (C10)</v>
          </cell>
        </row>
        <row r="403">
          <cell r="A403" t="str">
            <v>J91925293</v>
          </cell>
          <cell r="B403" t="str">
            <v>ARICI SAS</v>
          </cell>
        </row>
        <row r="404">
          <cell r="A404" t="str">
            <v>J91926228</v>
          </cell>
          <cell r="B404" t="str">
            <v>FONCIERE MAGELLAN</v>
          </cell>
        </row>
        <row r="405">
          <cell r="A405" t="str">
            <v>J91923434</v>
          </cell>
          <cell r="B405" t="str">
            <v>SH SAINT-ETIENNE AEROPORT</v>
          </cell>
        </row>
        <row r="406">
          <cell r="A406" t="str">
            <v>J91926013</v>
          </cell>
          <cell r="B406" t="str">
            <v>LE MONDE APRES</v>
          </cell>
        </row>
        <row r="407">
          <cell r="A407" t="str">
            <v>J91917474</v>
          </cell>
          <cell r="B407" t="str">
            <v>SYSTEME U CENTRALE N</v>
          </cell>
        </row>
        <row r="408">
          <cell r="A408" t="str">
            <v>J91923911</v>
          </cell>
          <cell r="B408" t="str">
            <v>DIRECCTE</v>
          </cell>
        </row>
        <row r="409">
          <cell r="A409" t="str">
            <v>850027483</v>
          </cell>
          <cell r="B409" t="str">
            <v>SOMAFER</v>
          </cell>
        </row>
        <row r="410">
          <cell r="A410" t="str">
            <v>850028943</v>
          </cell>
          <cell r="B410" t="str">
            <v>SOMAFER</v>
          </cell>
        </row>
        <row r="411">
          <cell r="A411" t="str">
            <v>J91924954</v>
          </cell>
          <cell r="B411" t="str">
            <v>SOMAFER</v>
          </cell>
        </row>
        <row r="412">
          <cell r="A412" t="str">
            <v>850029032</v>
          </cell>
          <cell r="B412" t="str">
            <v>AIR LIQUIDE</v>
          </cell>
        </row>
        <row r="413">
          <cell r="A413" t="str">
            <v>850096624</v>
          </cell>
          <cell r="B413" t="str">
            <v>AIR LIQUIDE</v>
          </cell>
        </row>
        <row r="414">
          <cell r="A414" t="str">
            <v>J91926662</v>
          </cell>
          <cell r="B414" t="str">
            <v>AIR LIQUIDE</v>
          </cell>
        </row>
        <row r="415">
          <cell r="A415" t="str">
            <v>J91920854</v>
          </cell>
          <cell r="B415" t="str">
            <v>MIROITERIE DU RHONE</v>
          </cell>
        </row>
        <row r="416">
          <cell r="A416" t="str">
            <v>J91926570</v>
          </cell>
          <cell r="B416" t="str">
            <v>SYNERCIEL SAS</v>
          </cell>
        </row>
        <row r="417">
          <cell r="A417" t="str">
            <v>850022639</v>
          </cell>
          <cell r="B417" t="str">
            <v>VINCI</v>
          </cell>
        </row>
        <row r="418">
          <cell r="A418" t="str">
            <v>J91927109</v>
          </cell>
          <cell r="B418" t="str">
            <v>AGENCE DU SERVICE CIVIQUE</v>
          </cell>
        </row>
        <row r="419">
          <cell r="A419" t="str">
            <v>J91925546</v>
          </cell>
          <cell r="B419" t="str">
            <v>ECHAFAUTOP</v>
          </cell>
        </row>
        <row r="420">
          <cell r="A420" t="str">
            <v>J91922021</v>
          </cell>
          <cell r="B420" t="str">
            <v>RENAULT NISSAN</v>
          </cell>
        </row>
        <row r="421">
          <cell r="A421" t="str">
            <v>129187</v>
          </cell>
          <cell r="B421" t="str">
            <v>AGENCE DEVELOPPEMENT ET D URBANISME DE</v>
          </cell>
        </row>
        <row r="422">
          <cell r="A422" t="str">
            <v>850024427</v>
          </cell>
          <cell r="B422" t="str">
            <v>WESCO SA</v>
          </cell>
        </row>
        <row r="423">
          <cell r="A423" t="str">
            <v>850029017</v>
          </cell>
          <cell r="B423" t="str">
            <v>WESCO SA</v>
          </cell>
        </row>
        <row r="424">
          <cell r="A424" t="str">
            <v>J91922765</v>
          </cell>
          <cell r="B424" t="str">
            <v>CIE D'ARMAGNAC</v>
          </cell>
        </row>
        <row r="425">
          <cell r="A425" t="str">
            <v>J91926850</v>
          </cell>
          <cell r="B425" t="str">
            <v>SOGESTRAN</v>
          </cell>
        </row>
        <row r="426">
          <cell r="A426" t="str">
            <v>850028328</v>
          </cell>
          <cell r="B426" t="str">
            <v>TITAGARH WAGONS AFR</v>
          </cell>
        </row>
        <row r="427">
          <cell r="A427" t="str">
            <v>J91925663</v>
          </cell>
          <cell r="B427" t="str">
            <v>TITAGARH WAGONS AFR</v>
          </cell>
        </row>
        <row r="428">
          <cell r="A428" t="str">
            <v>850026475</v>
          </cell>
          <cell r="B428" t="str">
            <v>PLANET INVESTMENT SE</v>
          </cell>
        </row>
        <row r="429">
          <cell r="A429" t="str">
            <v>J91923712</v>
          </cell>
          <cell r="B429" t="str">
            <v>MINEFI</v>
          </cell>
        </row>
        <row r="430">
          <cell r="A430" t="str">
            <v>J91922402</v>
          </cell>
          <cell r="B430" t="str">
            <v>DEFINOX SAS</v>
          </cell>
        </row>
        <row r="431">
          <cell r="A431" t="str">
            <v>J91924162</v>
          </cell>
          <cell r="B431" t="str">
            <v>REUNION DES MUSEES N</v>
          </cell>
        </row>
        <row r="432">
          <cell r="A432" t="str">
            <v>J91926333</v>
          </cell>
          <cell r="B432" t="str">
            <v>RESEAU APRIME</v>
          </cell>
        </row>
        <row r="433">
          <cell r="A433" t="str">
            <v>J91921864</v>
          </cell>
          <cell r="B433" t="str">
            <v>ENGIE</v>
          </cell>
        </row>
        <row r="434">
          <cell r="A434" t="str">
            <v>J91926426</v>
          </cell>
          <cell r="B434" t="str">
            <v>INSIDE CONTACTLESS</v>
          </cell>
        </row>
        <row r="435">
          <cell r="A435" t="str">
            <v>J91926534</v>
          </cell>
          <cell r="B435" t="str">
            <v>ARJOHUNTLEIGH</v>
          </cell>
        </row>
        <row r="436">
          <cell r="A436" t="str">
            <v>J91924003</v>
          </cell>
          <cell r="B436" t="str">
            <v>HARSCO INFRASTRUCTURE FRANCE</v>
          </cell>
        </row>
        <row r="437">
          <cell r="A437" t="str">
            <v>850027156</v>
          </cell>
          <cell r="B437" t="str">
            <v>HARSCO INFRASTRUCTURE FRANCE</v>
          </cell>
        </row>
        <row r="438">
          <cell r="A438" t="str">
            <v>J91924178</v>
          </cell>
          <cell r="B438" t="str">
            <v>ENGIE</v>
          </cell>
        </row>
        <row r="439">
          <cell r="A439" t="str">
            <v>J91926507</v>
          </cell>
          <cell r="B439" t="str">
            <v>GROUPE ASSU 2000</v>
          </cell>
        </row>
        <row r="440">
          <cell r="A440" t="str">
            <v>850028820</v>
          </cell>
          <cell r="B440" t="str">
            <v>FEDEX</v>
          </cell>
        </row>
        <row r="441">
          <cell r="A441" t="str">
            <v>850088369</v>
          </cell>
          <cell r="B441" t="str">
            <v>FEDEX</v>
          </cell>
        </row>
        <row r="442">
          <cell r="A442" t="str">
            <v>J91926600</v>
          </cell>
          <cell r="B442" t="str">
            <v>FEDEX</v>
          </cell>
        </row>
        <row r="443">
          <cell r="A443" t="str">
            <v>J91923018</v>
          </cell>
          <cell r="B443" t="str">
            <v>EDF</v>
          </cell>
        </row>
        <row r="444">
          <cell r="A444" t="str">
            <v>J91922674</v>
          </cell>
          <cell r="B444" t="str">
            <v>ROCKWOOL FRANCE SAS</v>
          </cell>
        </row>
        <row r="445">
          <cell r="A445" t="str">
            <v>J91924703</v>
          </cell>
          <cell r="B445" t="str">
            <v>MINEFI</v>
          </cell>
        </row>
        <row r="446">
          <cell r="A446" t="str">
            <v>J91921572</v>
          </cell>
          <cell r="B446" t="str">
            <v>KROLL ASSOCIATES SA</v>
          </cell>
        </row>
        <row r="447">
          <cell r="A447" t="str">
            <v>J91924118</v>
          </cell>
          <cell r="B447" t="str">
            <v>OMER TELECOM LIMITED</v>
          </cell>
        </row>
        <row r="448">
          <cell r="A448" t="str">
            <v>J91921653</v>
          </cell>
          <cell r="B448" t="str">
            <v>TBWA FRANCE</v>
          </cell>
        </row>
        <row r="449">
          <cell r="A449" t="str">
            <v>J91925294</v>
          </cell>
          <cell r="B449" t="str">
            <v>SOMEC AVIGNON</v>
          </cell>
        </row>
        <row r="450">
          <cell r="A450" t="str">
            <v>J91926076</v>
          </cell>
          <cell r="B450" t="str">
            <v>GS1 FRANCE</v>
          </cell>
        </row>
        <row r="451">
          <cell r="A451" t="str">
            <v>J91927340</v>
          </cell>
          <cell r="B451" t="str">
            <v>FIDAL</v>
          </cell>
        </row>
        <row r="452">
          <cell r="A452" t="str">
            <v>J91925104</v>
          </cell>
          <cell r="B452" t="str">
            <v>POLE EMPLOI</v>
          </cell>
        </row>
        <row r="453">
          <cell r="A453" t="str">
            <v>J91921892</v>
          </cell>
          <cell r="B453" t="str">
            <v>COOP.APPROVISIONNEMENT RHONE ALPES</v>
          </cell>
        </row>
        <row r="454">
          <cell r="A454" t="str">
            <v>J91926549</v>
          </cell>
          <cell r="B454" t="str">
            <v>HV2A TREMBLAYE HOLDING</v>
          </cell>
        </row>
        <row r="455">
          <cell r="A455" t="str">
            <v>J91925380</v>
          </cell>
          <cell r="B455" t="str">
            <v>SENOBLE</v>
          </cell>
        </row>
        <row r="456">
          <cell r="A456" t="str">
            <v>J91923187</v>
          </cell>
          <cell r="B456" t="str">
            <v>BRASSERIE MILLES</v>
          </cell>
        </row>
        <row r="457">
          <cell r="A457" t="str">
            <v>CZALT-00000351</v>
          </cell>
          <cell r="B457" t="str">
            <v>SAINT GOBAIN</v>
          </cell>
        </row>
        <row r="458">
          <cell r="A458" t="str">
            <v>J91927434</v>
          </cell>
          <cell r="B458" t="str">
            <v>SAINT GOBAIN</v>
          </cell>
        </row>
        <row r="459">
          <cell r="A459" t="str">
            <v>J91926155</v>
          </cell>
          <cell r="B459" t="str">
            <v>APAVE PARISIENNE</v>
          </cell>
        </row>
        <row r="460">
          <cell r="A460" t="str">
            <v>J91923148</v>
          </cell>
          <cell r="B460" t="str">
            <v>WESCO SA</v>
          </cell>
        </row>
        <row r="461">
          <cell r="A461" t="str">
            <v>134730</v>
          </cell>
          <cell r="B461" t="str">
            <v>LABORATOIRES M&amp;L</v>
          </cell>
        </row>
        <row r="462">
          <cell r="A462" t="str">
            <v>850028111</v>
          </cell>
          <cell r="B462" t="str">
            <v>LABORATOIRES M&amp;L</v>
          </cell>
        </row>
        <row r="463">
          <cell r="A463" t="str">
            <v>CZALT-00000022</v>
          </cell>
          <cell r="B463" t="str">
            <v>LABORATOIRES M&amp;L</v>
          </cell>
        </row>
        <row r="464">
          <cell r="A464" t="str">
            <v>J91925723</v>
          </cell>
          <cell r="B464" t="str">
            <v>LABORATOIRES M&amp;L</v>
          </cell>
        </row>
        <row r="465">
          <cell r="A465" t="str">
            <v>850029603</v>
          </cell>
          <cell r="B465" t="str">
            <v>LABORATOIRES M&amp;L</v>
          </cell>
        </row>
        <row r="466">
          <cell r="A466" t="str">
            <v>J91925410</v>
          </cell>
          <cell r="B466" t="str">
            <v>MMC DEVELOPPEMENT.COM</v>
          </cell>
        </row>
        <row r="467">
          <cell r="A467" t="str">
            <v>J91926708</v>
          </cell>
          <cell r="B467" t="str">
            <v>ATLANTIQ</v>
          </cell>
        </row>
        <row r="468">
          <cell r="A468" t="str">
            <v>J91927528</v>
          </cell>
          <cell r="B468" t="str">
            <v>ALTYOR</v>
          </cell>
        </row>
        <row r="469">
          <cell r="A469" t="str">
            <v>J91925766</v>
          </cell>
          <cell r="B469" t="str">
            <v>SCHELFHOUT BAILLEUL</v>
          </cell>
        </row>
        <row r="470">
          <cell r="A470" t="str">
            <v>J91923702</v>
          </cell>
          <cell r="B470" t="str">
            <v>MINISTERE DE L'INTER</v>
          </cell>
        </row>
        <row r="471">
          <cell r="A471" t="str">
            <v>J91924848</v>
          </cell>
          <cell r="B471" t="str">
            <v>LEBON</v>
          </cell>
        </row>
        <row r="472">
          <cell r="A472" t="str">
            <v>J91928180</v>
          </cell>
          <cell r="B472" t="str">
            <v>SYNERGEE FRANCE</v>
          </cell>
        </row>
        <row r="473">
          <cell r="A473" t="str">
            <v>850052450</v>
          </cell>
          <cell r="B473" t="str">
            <v>HOWDEN FRANCE</v>
          </cell>
        </row>
        <row r="474">
          <cell r="A474" t="str">
            <v>J91927755</v>
          </cell>
          <cell r="B474" t="str">
            <v>LA FAMILLE BOUTRAIS</v>
          </cell>
        </row>
        <row r="475">
          <cell r="A475" t="str">
            <v>850027889</v>
          </cell>
          <cell r="B475" t="str">
            <v>TH REAL ESTATE</v>
          </cell>
        </row>
        <row r="476">
          <cell r="A476" t="str">
            <v>J91926684</v>
          </cell>
          <cell r="B476" t="str">
            <v>TH REAL ESTATE</v>
          </cell>
        </row>
        <row r="477">
          <cell r="A477" t="str">
            <v>850029060</v>
          </cell>
          <cell r="B477" t="str">
            <v>TH REAL ESTATE</v>
          </cell>
        </row>
        <row r="478">
          <cell r="A478" t="str">
            <v>CZALT-00000094</v>
          </cell>
          <cell r="B478" t="str">
            <v>AQUILA ASSET MANAGEMENT</v>
          </cell>
        </row>
        <row r="479">
          <cell r="A479" t="str">
            <v>J91925298</v>
          </cell>
          <cell r="B479" t="str">
            <v>POLE EMPLOI</v>
          </cell>
        </row>
        <row r="480">
          <cell r="A480" t="str">
            <v>J91925573</v>
          </cell>
          <cell r="B480" t="str">
            <v>ALLIANCE AUTO INDUSTRIE</v>
          </cell>
        </row>
        <row r="481">
          <cell r="A481" t="str">
            <v>850027372</v>
          </cell>
          <cell r="B481" t="str">
            <v>ALIUTA</v>
          </cell>
        </row>
        <row r="482">
          <cell r="A482" t="str">
            <v>J91923744</v>
          </cell>
          <cell r="B482" t="str">
            <v>ALIUTA</v>
          </cell>
        </row>
        <row r="483">
          <cell r="A483" t="str">
            <v>J91923024</v>
          </cell>
          <cell r="B483" t="str">
            <v>CHBR METIERS ARTISANAT REG BOURGOGNE</v>
          </cell>
        </row>
        <row r="484">
          <cell r="A484" t="str">
            <v>J91926719</v>
          </cell>
          <cell r="B484" t="str">
            <v>LE JOURNAL DES PROFESSIONNELS</v>
          </cell>
        </row>
        <row r="485">
          <cell r="A485" t="str">
            <v>850018406</v>
          </cell>
          <cell r="B485" t="str">
            <v>TANG FRERES SA</v>
          </cell>
        </row>
        <row r="486">
          <cell r="A486" t="str">
            <v>CZALT-00000369</v>
          </cell>
          <cell r="B486" t="str">
            <v>TEMATYS</v>
          </cell>
        </row>
        <row r="487">
          <cell r="A487" t="str">
            <v>J91927746</v>
          </cell>
          <cell r="B487" t="str">
            <v>SCHNEIDER ELECTRIC</v>
          </cell>
        </row>
        <row r="488">
          <cell r="A488" t="str">
            <v>J91925325</v>
          </cell>
          <cell r="B488" t="str">
            <v>3I-MEDIAGEST</v>
          </cell>
        </row>
        <row r="489">
          <cell r="A489" t="str">
            <v>850026470</v>
          </cell>
          <cell r="B489" t="str">
            <v>AREVA T&amp;D</v>
          </cell>
        </row>
        <row r="490">
          <cell r="A490" t="str">
            <v>850027209</v>
          </cell>
          <cell r="B490" t="str">
            <v>HAWKER</v>
          </cell>
        </row>
        <row r="491">
          <cell r="A491" t="str">
            <v>J91921578</v>
          </cell>
          <cell r="B491" t="str">
            <v>HAWKER</v>
          </cell>
        </row>
        <row r="492">
          <cell r="A492" t="str">
            <v>J91921703</v>
          </cell>
          <cell r="B492" t="str">
            <v>AIR FRANCE</v>
          </cell>
        </row>
        <row r="493">
          <cell r="A493" t="str">
            <v>J91924987</v>
          </cell>
          <cell r="B493" t="str">
            <v>MUTEX</v>
          </cell>
        </row>
        <row r="494">
          <cell r="A494" t="str">
            <v>J91923317</v>
          </cell>
          <cell r="B494" t="str">
            <v>EAU DU PONANT</v>
          </cell>
        </row>
        <row r="495">
          <cell r="A495" t="str">
            <v>J91921786</v>
          </cell>
          <cell r="B495" t="str">
            <v>GESTEL</v>
          </cell>
        </row>
        <row r="496">
          <cell r="A496" t="str">
            <v>135389</v>
          </cell>
          <cell r="B496" t="str">
            <v>FOUNDATION BRAKES France</v>
          </cell>
        </row>
        <row r="497">
          <cell r="A497" t="str">
            <v>135390</v>
          </cell>
          <cell r="B497" t="str">
            <v>FOUNDATION BRAKES France</v>
          </cell>
        </row>
        <row r="498">
          <cell r="A498" t="str">
            <v>850028436</v>
          </cell>
          <cell r="B498" t="str">
            <v>FOUNDATION BRAKES France</v>
          </cell>
        </row>
        <row r="499">
          <cell r="A499" t="str">
            <v>850028648</v>
          </cell>
          <cell r="B499" t="str">
            <v>FOUNDATION BRAKES France</v>
          </cell>
        </row>
        <row r="500">
          <cell r="A500" t="str">
            <v>J91926644</v>
          </cell>
          <cell r="B500" t="str">
            <v>FOUNDATION BRAKES France</v>
          </cell>
        </row>
        <row r="501">
          <cell r="A501" t="str">
            <v>J91927899</v>
          </cell>
          <cell r="B501" t="str">
            <v>CHAMBRE DE COMMERCE ET D INDUSTRIE DE L ARDECHE</v>
          </cell>
        </row>
        <row r="502">
          <cell r="A502" t="str">
            <v>J91924285</v>
          </cell>
          <cell r="B502" t="str">
            <v>COMMUNAUTE AG VAL DE BIEVRE</v>
          </cell>
        </row>
        <row r="503">
          <cell r="A503" t="str">
            <v>J91925508</v>
          </cell>
          <cell r="B503" t="str">
            <v>TPF INVEST</v>
          </cell>
        </row>
        <row r="504">
          <cell r="A504" t="str">
            <v>J91921712</v>
          </cell>
          <cell r="B504" t="str">
            <v>BNP</v>
          </cell>
        </row>
        <row r="505">
          <cell r="A505" t="str">
            <v>CZALT-00000209</v>
          </cell>
          <cell r="B505" t="str">
            <v>P3 LOGISTIC PARKS</v>
          </cell>
        </row>
        <row r="506">
          <cell r="A506" t="str">
            <v>J91926126</v>
          </cell>
          <cell r="B506" t="str">
            <v>PROVENCE MEDITERRANEE ETANCHEITE</v>
          </cell>
        </row>
        <row r="507">
          <cell r="A507" t="str">
            <v>J91924164</v>
          </cell>
          <cell r="B507" t="str">
            <v>POLE EMPLOI</v>
          </cell>
        </row>
        <row r="508">
          <cell r="A508" t="str">
            <v>J91927810</v>
          </cell>
          <cell r="B508" t="str">
            <v>LANDAUER EUROPE</v>
          </cell>
        </row>
        <row r="509">
          <cell r="A509" t="str">
            <v>J91923353</v>
          </cell>
          <cell r="B509" t="str">
            <v>GROUPE SNCF</v>
          </cell>
        </row>
        <row r="510">
          <cell r="A510" t="str">
            <v>J91920232</v>
          </cell>
          <cell r="B510" t="str">
            <v>TEES</v>
          </cell>
        </row>
        <row r="511">
          <cell r="A511" t="str">
            <v>132461</v>
          </cell>
          <cell r="B511" t="str">
            <v>ETANDEX</v>
          </cell>
        </row>
        <row r="512">
          <cell r="A512" t="str">
            <v>CZALT-00000179</v>
          </cell>
          <cell r="B512" t="str">
            <v>ETANDEX</v>
          </cell>
        </row>
        <row r="513">
          <cell r="A513" t="str">
            <v>J91921659</v>
          </cell>
          <cell r="B513" t="str">
            <v>ETANDEX</v>
          </cell>
        </row>
        <row r="514">
          <cell r="A514" t="str">
            <v>850016023</v>
          </cell>
          <cell r="B514" t="str">
            <v>SKF</v>
          </cell>
        </row>
        <row r="515">
          <cell r="A515" t="str">
            <v>J91927190</v>
          </cell>
          <cell r="B515" t="str">
            <v>SKF</v>
          </cell>
        </row>
        <row r="516">
          <cell r="A516" t="str">
            <v>J91922451</v>
          </cell>
          <cell r="B516" t="str">
            <v>AIR LIQUIDE</v>
          </cell>
        </row>
        <row r="517">
          <cell r="A517" t="str">
            <v>J91924096</v>
          </cell>
          <cell r="B517" t="str">
            <v>POLE EMPLOI</v>
          </cell>
        </row>
        <row r="518">
          <cell r="A518" t="str">
            <v>J91925911</v>
          </cell>
          <cell r="B518" t="str">
            <v>GROUPE ALLO-MEDIA</v>
          </cell>
        </row>
        <row r="519">
          <cell r="A519" t="str">
            <v>CZALT-00000378</v>
          </cell>
          <cell r="B519" t="str">
            <v>PRIMONIAL REAL ESTATE INVESTMENT MANAGEMENT</v>
          </cell>
        </row>
        <row r="520">
          <cell r="A520" t="str">
            <v>J91928085</v>
          </cell>
          <cell r="B520" t="str">
            <v>PRIMONIAL REAL ESTATE INVESTMENT MANAGEMENT</v>
          </cell>
        </row>
        <row r="521">
          <cell r="A521" t="str">
            <v>J91923597</v>
          </cell>
          <cell r="B521" t="str">
            <v>THESEIS</v>
          </cell>
        </row>
        <row r="522">
          <cell r="A522" t="str">
            <v>J91927566</v>
          </cell>
          <cell r="B522" t="str">
            <v>BLUEFIELD</v>
          </cell>
        </row>
        <row r="523">
          <cell r="A523" t="str">
            <v>J91923785</v>
          </cell>
          <cell r="B523" t="str">
            <v>CONGES INTEMPERIES B</v>
          </cell>
        </row>
        <row r="524">
          <cell r="A524" t="str">
            <v>850029055</v>
          </cell>
          <cell r="B524" t="str">
            <v>CORUM ASSET MANAGEMENT</v>
          </cell>
        </row>
        <row r="525">
          <cell r="A525" t="str">
            <v>J91924021</v>
          </cell>
          <cell r="B525" t="str">
            <v>CORUM ASSET MANAGEMENT</v>
          </cell>
        </row>
        <row r="526">
          <cell r="A526" t="str">
            <v>850027307</v>
          </cell>
          <cell r="B526" t="str">
            <v>CORUM ASSET MANAGEMENT</v>
          </cell>
        </row>
        <row r="527">
          <cell r="A527" t="str">
            <v>135573</v>
          </cell>
          <cell r="B527" t="str">
            <v>TOTAL</v>
          </cell>
        </row>
        <row r="528">
          <cell r="A528" t="str">
            <v>J91925847</v>
          </cell>
          <cell r="B528" t="str">
            <v>TOTAL</v>
          </cell>
        </row>
        <row r="529">
          <cell r="A529" t="str">
            <v>J91922162</v>
          </cell>
          <cell r="B529" t="str">
            <v>SYNGENTA SEEDS</v>
          </cell>
        </row>
        <row r="530">
          <cell r="A530" t="str">
            <v>J91924892</v>
          </cell>
          <cell r="B530" t="str">
            <v>FRANCOTYP-POSTALIA FRANCE SARL</v>
          </cell>
        </row>
        <row r="531">
          <cell r="A531" t="str">
            <v>850021468</v>
          </cell>
          <cell r="B531" t="str">
            <v>ARKOPHARMA</v>
          </cell>
        </row>
        <row r="532">
          <cell r="A532" t="str">
            <v>850029098</v>
          </cell>
          <cell r="B532" t="str">
            <v>ARKOPHARMA</v>
          </cell>
        </row>
        <row r="533">
          <cell r="A533" t="str">
            <v>J91926727</v>
          </cell>
          <cell r="B533" t="str">
            <v>ARKOPHARMA</v>
          </cell>
        </row>
        <row r="534">
          <cell r="A534" t="str">
            <v>850028342</v>
          </cell>
          <cell r="B534" t="str">
            <v>EQUIPEMENT DES METIERS DE LA DEFENSE</v>
          </cell>
        </row>
        <row r="535">
          <cell r="A535" t="str">
            <v>J91927188</v>
          </cell>
          <cell r="B535" t="str">
            <v>EQUIPEMENT DES METIERS DE LA DEFENSE</v>
          </cell>
        </row>
        <row r="536">
          <cell r="A536" t="str">
            <v>J91927028</v>
          </cell>
          <cell r="B536" t="str">
            <v>PADRISK</v>
          </cell>
        </row>
        <row r="537">
          <cell r="A537" t="str">
            <v>J91927473</v>
          </cell>
          <cell r="B537" t="str">
            <v>BOLLORE</v>
          </cell>
        </row>
        <row r="538">
          <cell r="A538" t="str">
            <v>CZALT-00000066</v>
          </cell>
          <cell r="B538" t="str">
            <v>EIFFAGE</v>
          </cell>
        </row>
        <row r="539">
          <cell r="A539" t="str">
            <v>J91924768</v>
          </cell>
          <cell r="B539" t="str">
            <v>EIFFAGE</v>
          </cell>
        </row>
        <row r="540">
          <cell r="A540" t="str">
            <v>J91927601</v>
          </cell>
          <cell r="B540" t="str">
            <v>EIFFAGE</v>
          </cell>
        </row>
        <row r="541">
          <cell r="A541" t="str">
            <v>134907</v>
          </cell>
          <cell r="B541" t="str">
            <v>EIFFAGE</v>
          </cell>
        </row>
        <row r="542">
          <cell r="A542" t="str">
            <v>134890</v>
          </cell>
          <cell r="B542" t="str">
            <v>EIFFAGE</v>
          </cell>
        </row>
        <row r="543">
          <cell r="A543" t="str">
            <v>134936</v>
          </cell>
          <cell r="B543" t="str">
            <v>EIFFAGE</v>
          </cell>
        </row>
        <row r="544">
          <cell r="A544" t="str">
            <v>850027432</v>
          </cell>
          <cell r="B544" t="str">
            <v>MSL CIRCUITS</v>
          </cell>
        </row>
        <row r="545">
          <cell r="A545" t="str">
            <v>J91924918</v>
          </cell>
          <cell r="B545" t="str">
            <v>MSL CIRCUITS</v>
          </cell>
        </row>
        <row r="546">
          <cell r="A546" t="str">
            <v>J91927098</v>
          </cell>
          <cell r="B546" t="str">
            <v>DBV TECHNOLOGIES</v>
          </cell>
        </row>
        <row r="547">
          <cell r="A547" t="str">
            <v>J91928113</v>
          </cell>
          <cell r="B547" t="str">
            <v>YENA</v>
          </cell>
        </row>
        <row r="548">
          <cell r="A548" t="str">
            <v>J91922103</v>
          </cell>
          <cell r="B548" t="str">
            <v>EBERSPACHER</v>
          </cell>
        </row>
        <row r="549">
          <cell r="A549" t="str">
            <v>850028168</v>
          </cell>
          <cell r="B549" t="str">
            <v>CEGEREAL</v>
          </cell>
        </row>
        <row r="550">
          <cell r="A550" t="str">
            <v>850027294</v>
          </cell>
          <cell r="B550" t="str">
            <v>ESMA</v>
          </cell>
        </row>
        <row r="551">
          <cell r="A551" t="str">
            <v>J91924419</v>
          </cell>
          <cell r="B551" t="str">
            <v>ESMA</v>
          </cell>
        </row>
        <row r="552">
          <cell r="A552" t="str">
            <v>850029496</v>
          </cell>
          <cell r="B552" t="str">
            <v>BOUYGUES</v>
          </cell>
        </row>
        <row r="553">
          <cell r="A553" t="str">
            <v>J91919068</v>
          </cell>
          <cell r="B553" t="str">
            <v>HNK SERVICE</v>
          </cell>
        </row>
        <row r="554">
          <cell r="A554" t="str">
            <v>135244</v>
          </cell>
          <cell r="B554" t="str">
            <v>DATA PUBLICA</v>
          </cell>
        </row>
        <row r="555">
          <cell r="A555" t="str">
            <v>CZALT-00000183</v>
          </cell>
          <cell r="B555" t="str">
            <v>TANDEM EAGS</v>
          </cell>
        </row>
        <row r="556">
          <cell r="A556" t="str">
            <v>J91924835</v>
          </cell>
          <cell r="B556" t="str">
            <v>CREDIT MANAGEMENT COURTAGE (C.M.C)</v>
          </cell>
        </row>
        <row r="557">
          <cell r="A557" t="str">
            <v>J91928232</v>
          </cell>
          <cell r="B557" t="str">
            <v>PHOTONIS TECHNOLOGIES</v>
          </cell>
        </row>
        <row r="558">
          <cell r="A558" t="str">
            <v>J91925036</v>
          </cell>
          <cell r="B558" t="str">
            <v>EST BOURGOGNE MEDIA</v>
          </cell>
        </row>
        <row r="559">
          <cell r="A559" t="str">
            <v>134192</v>
          </cell>
          <cell r="B559" t="str">
            <v>GROUPE IPSEN</v>
          </cell>
        </row>
        <row r="560">
          <cell r="A560" t="str">
            <v>850027206</v>
          </cell>
          <cell r="B560" t="str">
            <v>GROUPE IPSEN</v>
          </cell>
        </row>
        <row r="561">
          <cell r="A561" t="str">
            <v>850028728</v>
          </cell>
          <cell r="B561" t="str">
            <v>GROUPE IPSEN</v>
          </cell>
        </row>
        <row r="562">
          <cell r="A562" t="str">
            <v>J91925385</v>
          </cell>
          <cell r="B562" t="str">
            <v>GROUPE IPSEN</v>
          </cell>
        </row>
        <row r="563">
          <cell r="A563" t="str">
            <v>J91928132</v>
          </cell>
          <cell r="B563" t="str">
            <v>HOLDING DEWYNTER INTERNATIONALE</v>
          </cell>
        </row>
        <row r="564">
          <cell r="A564" t="str">
            <v>134047</v>
          </cell>
          <cell r="B564" t="str">
            <v>BOLLORE</v>
          </cell>
        </row>
        <row r="565">
          <cell r="A565" t="str">
            <v>J91923553</v>
          </cell>
          <cell r="B565" t="str">
            <v>BOLLORE</v>
          </cell>
        </row>
        <row r="566">
          <cell r="A566" t="str">
            <v>J91926071</v>
          </cell>
          <cell r="B566" t="str">
            <v>BOLLORE</v>
          </cell>
        </row>
        <row r="567">
          <cell r="A567" t="str">
            <v>J91926394</v>
          </cell>
          <cell r="B567" t="str">
            <v>WEBDRONE</v>
          </cell>
        </row>
        <row r="568">
          <cell r="A568" t="str">
            <v>J91923813</v>
          </cell>
          <cell r="B568" t="str">
            <v>FINELINE FRANCE SAS</v>
          </cell>
        </row>
        <row r="569">
          <cell r="A569" t="str">
            <v>850028002</v>
          </cell>
          <cell r="B569" t="str">
            <v>OTOKAR EUROPE SAS</v>
          </cell>
        </row>
        <row r="570">
          <cell r="A570" t="str">
            <v>J91928079</v>
          </cell>
          <cell r="B570" t="str">
            <v>EUROPE FOOD</v>
          </cell>
        </row>
        <row r="571">
          <cell r="A571" t="str">
            <v>850014846</v>
          </cell>
          <cell r="B571" t="str">
            <v>GMC   INSTRUMENTS FRANCE SA</v>
          </cell>
        </row>
        <row r="572">
          <cell r="A572" t="str">
            <v>J91926461</v>
          </cell>
          <cell r="B572" t="str">
            <v>OPEN</v>
          </cell>
        </row>
        <row r="573">
          <cell r="A573" t="str">
            <v>J91928065</v>
          </cell>
          <cell r="B573" t="str">
            <v>REALISATIONS INOX CARBONE</v>
          </cell>
        </row>
        <row r="574">
          <cell r="A574" t="str">
            <v>J91924514</v>
          </cell>
          <cell r="B574" t="str">
            <v>NOVULYS</v>
          </cell>
        </row>
        <row r="575">
          <cell r="A575" t="str">
            <v>J91924444</v>
          </cell>
          <cell r="B575" t="str">
            <v>ANOV FRANCE</v>
          </cell>
        </row>
        <row r="576">
          <cell r="A576" t="str">
            <v>J91923790</v>
          </cell>
          <cell r="B576" t="str">
            <v>TUYAUTERIE ET RACCOR</v>
          </cell>
        </row>
        <row r="577">
          <cell r="A577" t="str">
            <v>J91925560</v>
          </cell>
          <cell r="B577" t="str">
            <v>COMMERZ REAL SPEZIALFONDSGESELLSCHAFT MBH</v>
          </cell>
        </row>
        <row r="578">
          <cell r="A578" t="str">
            <v>J91927427</v>
          </cell>
          <cell r="B578" t="str">
            <v>AIX MARSEILLE UNIVERSITE</v>
          </cell>
        </row>
        <row r="579">
          <cell r="A579" t="str">
            <v>850028084</v>
          </cell>
          <cell r="B579" t="str">
            <v>ENGIE</v>
          </cell>
        </row>
        <row r="580">
          <cell r="A580" t="str">
            <v>850022728</v>
          </cell>
          <cell r="B580" t="str">
            <v>YAHOO</v>
          </cell>
        </row>
        <row r="581">
          <cell r="A581" t="str">
            <v>CZALT-00000426</v>
          </cell>
          <cell r="B581" t="str">
            <v>OVH</v>
          </cell>
        </row>
        <row r="582">
          <cell r="A582" t="str">
            <v>J91924560</v>
          </cell>
          <cell r="B582" t="str">
            <v>VEOLIA</v>
          </cell>
        </row>
        <row r="583">
          <cell r="A583" t="str">
            <v>J91926032</v>
          </cell>
          <cell r="B583" t="str">
            <v>VEOLIA</v>
          </cell>
        </row>
        <row r="584">
          <cell r="A584" t="str">
            <v>J91926881</v>
          </cell>
          <cell r="B584" t="str">
            <v>UNIVERSITE DE LORRAINE</v>
          </cell>
        </row>
        <row r="585">
          <cell r="A585" t="str">
            <v>J91927574</v>
          </cell>
          <cell r="B585" t="str">
            <v>GROUPE CECAB</v>
          </cell>
        </row>
        <row r="586">
          <cell r="A586" t="str">
            <v>850027507</v>
          </cell>
          <cell r="B586" t="str">
            <v>INVENTIVA</v>
          </cell>
        </row>
        <row r="587">
          <cell r="A587" t="str">
            <v>850028024</v>
          </cell>
          <cell r="B587" t="str">
            <v>L'OREAL</v>
          </cell>
        </row>
        <row r="588">
          <cell r="A588" t="str">
            <v>136381</v>
          </cell>
          <cell r="B588" t="str">
            <v>L'OREAL</v>
          </cell>
        </row>
        <row r="589">
          <cell r="A589" t="str">
            <v>850002057</v>
          </cell>
          <cell r="B589" t="str">
            <v>LOUVRE HOTELS</v>
          </cell>
        </row>
        <row r="590">
          <cell r="A590" t="str">
            <v>J91920990</v>
          </cell>
          <cell r="B590" t="str">
            <v>LOUVRE HOTELS</v>
          </cell>
        </row>
        <row r="591">
          <cell r="A591" t="str">
            <v>J91925966</v>
          </cell>
          <cell r="B591" t="str">
            <v>HUNE LOCATION FRANCE</v>
          </cell>
        </row>
        <row r="592">
          <cell r="A592" t="str">
            <v>J91924590</v>
          </cell>
          <cell r="B592" t="str">
            <v>VINCI</v>
          </cell>
        </row>
        <row r="593">
          <cell r="A593" t="str">
            <v>J91925756</v>
          </cell>
          <cell r="B593" t="str">
            <v>EMGP</v>
          </cell>
        </row>
        <row r="594">
          <cell r="A594" t="str">
            <v>CZALT-00000419</v>
          </cell>
          <cell r="B594" t="str">
            <v>SUNNA DESIGN</v>
          </cell>
        </row>
        <row r="595">
          <cell r="A595" t="str">
            <v>J91924946</v>
          </cell>
          <cell r="B595" t="str">
            <v>AGEFAFORIA</v>
          </cell>
        </row>
        <row r="596">
          <cell r="A596" t="str">
            <v>J91925806</v>
          </cell>
          <cell r="B596" t="str">
            <v>AUTODATA SAS</v>
          </cell>
        </row>
        <row r="597">
          <cell r="A597" t="str">
            <v>J91923276</v>
          </cell>
          <cell r="B597" t="str">
            <v>MJ SYNERGIE - MANDATAIRES JUDICIAIRE</v>
          </cell>
        </row>
        <row r="598">
          <cell r="A598" t="str">
            <v>J91922587</v>
          </cell>
          <cell r="B598" t="str">
            <v>REXEL</v>
          </cell>
        </row>
        <row r="599">
          <cell r="A599" t="str">
            <v>J91925986</v>
          </cell>
          <cell r="B599" t="str">
            <v>REXEL</v>
          </cell>
        </row>
        <row r="600">
          <cell r="A600" t="str">
            <v>J91927954</v>
          </cell>
          <cell r="B600" t="str">
            <v>GROUPE BERTHIER</v>
          </cell>
        </row>
        <row r="601">
          <cell r="A601" t="str">
            <v>J91921513</v>
          </cell>
          <cell r="B601" t="str">
            <v>B.H.R</v>
          </cell>
        </row>
        <row r="602">
          <cell r="A602" t="str">
            <v>J91918257</v>
          </cell>
          <cell r="B602" t="str">
            <v>REFFAY</v>
          </cell>
        </row>
        <row r="603">
          <cell r="A603" t="str">
            <v>J91918084</v>
          </cell>
          <cell r="B603" t="str">
            <v>WEISS FRANCE</v>
          </cell>
        </row>
        <row r="604">
          <cell r="A604" t="str">
            <v>J91926131</v>
          </cell>
          <cell r="B604" t="str">
            <v>EXAEGIS</v>
          </cell>
        </row>
        <row r="605">
          <cell r="A605" t="str">
            <v>J91926275</v>
          </cell>
          <cell r="B605" t="str">
            <v>LOGISTIC INVESTISSEMENT</v>
          </cell>
        </row>
        <row r="606">
          <cell r="A606" t="str">
            <v>J91928238</v>
          </cell>
          <cell r="B606" t="str">
            <v>TALENZ</v>
          </cell>
        </row>
        <row r="607">
          <cell r="A607" t="str">
            <v>J91926731</v>
          </cell>
          <cell r="B607" t="str">
            <v>SHOWROOMPRIVE.COM</v>
          </cell>
        </row>
        <row r="608">
          <cell r="A608" t="str">
            <v>J91925154</v>
          </cell>
          <cell r="B608" t="str">
            <v>CREDIT.FR</v>
          </cell>
        </row>
        <row r="609">
          <cell r="A609" t="str">
            <v>850027515</v>
          </cell>
          <cell r="B609" t="str">
            <v>FORSEE POWER INDUSTR</v>
          </cell>
        </row>
        <row r="610">
          <cell r="A610" t="str">
            <v>CZALT-00000458</v>
          </cell>
          <cell r="B610" t="str">
            <v>TOTAL</v>
          </cell>
        </row>
        <row r="611">
          <cell r="A611" t="str">
            <v>J91927584</v>
          </cell>
          <cell r="B611" t="str">
            <v>TOTAL</v>
          </cell>
        </row>
        <row r="612">
          <cell r="A612" t="str">
            <v>CZALT-00000435</v>
          </cell>
          <cell r="B612" t="str">
            <v>LAVOREL MEDICARE FRANCE</v>
          </cell>
        </row>
        <row r="613">
          <cell r="A613" t="str">
            <v>CZALT-00000382</v>
          </cell>
          <cell r="B613" t="str">
            <v>TOTAL</v>
          </cell>
        </row>
        <row r="614">
          <cell r="A614" t="str">
            <v>J91926483</v>
          </cell>
          <cell r="B614" t="str">
            <v>TOTAL</v>
          </cell>
        </row>
        <row r="615">
          <cell r="A615" t="str">
            <v>136625</v>
          </cell>
          <cell r="B615" t="str">
            <v>TOTAL</v>
          </cell>
        </row>
        <row r="616">
          <cell r="A616" t="str">
            <v>135570</v>
          </cell>
          <cell r="B616" t="str">
            <v>TOTAL</v>
          </cell>
        </row>
        <row r="617">
          <cell r="A617" t="str">
            <v>135576</v>
          </cell>
          <cell r="B617" t="str">
            <v>TOTAL</v>
          </cell>
        </row>
        <row r="618">
          <cell r="A618" t="str">
            <v>135773</v>
          </cell>
          <cell r="B618" t="str">
            <v>TOTAL</v>
          </cell>
        </row>
        <row r="619">
          <cell r="A619" t="str">
            <v>850028714</v>
          </cell>
          <cell r="B619" t="str">
            <v>TOTAL</v>
          </cell>
        </row>
        <row r="620">
          <cell r="A620" t="str">
            <v>J91926497</v>
          </cell>
          <cell r="B620" t="str">
            <v>TOTAL</v>
          </cell>
        </row>
        <row r="621">
          <cell r="A621" t="str">
            <v>850028855</v>
          </cell>
          <cell r="B621" t="str">
            <v>LGL FRANCE</v>
          </cell>
        </row>
        <row r="622">
          <cell r="A622" t="str">
            <v>850033678</v>
          </cell>
          <cell r="B622" t="str">
            <v>LGL FRANCE</v>
          </cell>
        </row>
        <row r="623">
          <cell r="A623" t="str">
            <v>CZALT-00000018</v>
          </cell>
          <cell r="B623" t="str">
            <v>LGL FRANCE</v>
          </cell>
        </row>
        <row r="624">
          <cell r="A624" t="str">
            <v>J91926606</v>
          </cell>
          <cell r="B624" t="str">
            <v>LGL FRANCE</v>
          </cell>
        </row>
        <row r="625">
          <cell r="A625" t="str">
            <v>J91923178</v>
          </cell>
          <cell r="B625" t="str">
            <v>CNAPS</v>
          </cell>
        </row>
        <row r="626">
          <cell r="A626" t="str">
            <v>J91928176</v>
          </cell>
          <cell r="B626" t="str">
            <v>MCKINSEY £ COMPANY I</v>
          </cell>
        </row>
        <row r="627">
          <cell r="A627" t="str">
            <v>J91924971</v>
          </cell>
          <cell r="B627" t="str">
            <v>MCKINSEY £ COMPANY I</v>
          </cell>
        </row>
        <row r="628">
          <cell r="A628" t="str">
            <v>J91927892</v>
          </cell>
          <cell r="B628" t="str">
            <v>DELTA PLUS</v>
          </cell>
        </row>
        <row r="629">
          <cell r="A629" t="str">
            <v>CZALT-00000237</v>
          </cell>
          <cell r="B629" t="str">
            <v>ACCOR</v>
          </cell>
        </row>
        <row r="630">
          <cell r="A630" t="str">
            <v>CZALT-00000238</v>
          </cell>
          <cell r="B630" t="str">
            <v>ACCOR</v>
          </cell>
        </row>
        <row r="631">
          <cell r="A631" t="str">
            <v>CZALT-00000239</v>
          </cell>
          <cell r="B631" t="str">
            <v>ACCOR</v>
          </cell>
        </row>
        <row r="632">
          <cell r="A632" t="str">
            <v>CZALT-00000240</v>
          </cell>
          <cell r="B632" t="str">
            <v>ACCOR</v>
          </cell>
        </row>
        <row r="633">
          <cell r="A633" t="str">
            <v>CZALT-00000241</v>
          </cell>
          <cell r="B633" t="str">
            <v>ACCOR</v>
          </cell>
        </row>
        <row r="634">
          <cell r="A634" t="str">
            <v>CZALT-00000242</v>
          </cell>
          <cell r="B634" t="str">
            <v>ACCOR</v>
          </cell>
        </row>
        <row r="635">
          <cell r="A635" t="str">
            <v>CZALT-00000243</v>
          </cell>
          <cell r="B635" t="str">
            <v>ACCOR</v>
          </cell>
        </row>
        <row r="636">
          <cell r="A636" t="str">
            <v>CZALT-00000244</v>
          </cell>
          <cell r="B636" t="str">
            <v>ACCOR</v>
          </cell>
        </row>
        <row r="637">
          <cell r="A637" t="str">
            <v>CZALT-00000245</v>
          </cell>
          <cell r="B637" t="str">
            <v>ACCOR</v>
          </cell>
        </row>
        <row r="638">
          <cell r="A638" t="str">
            <v>CZALT-00000247</v>
          </cell>
          <cell r="B638" t="str">
            <v>ACCOR</v>
          </cell>
        </row>
        <row r="639">
          <cell r="A639" t="str">
            <v>CZALT-00000248</v>
          </cell>
          <cell r="B639" t="str">
            <v>ACCOR</v>
          </cell>
        </row>
        <row r="640">
          <cell r="A640" t="str">
            <v>CZALT-00000249</v>
          </cell>
          <cell r="B640" t="str">
            <v>ACCOR</v>
          </cell>
        </row>
        <row r="641">
          <cell r="A641" t="str">
            <v>CZALT-00000250</v>
          </cell>
          <cell r="B641" t="str">
            <v>ACCOR</v>
          </cell>
        </row>
        <row r="642">
          <cell r="A642" t="str">
            <v>CZALT-00000251</v>
          </cell>
          <cell r="B642" t="str">
            <v>ACCOR</v>
          </cell>
        </row>
        <row r="643">
          <cell r="A643" t="str">
            <v>J91923777</v>
          </cell>
          <cell r="B643" t="str">
            <v>REGIE MALOUINE DE L EAU</v>
          </cell>
        </row>
        <row r="644">
          <cell r="A644" t="str">
            <v>850020472</v>
          </cell>
          <cell r="B644" t="str">
            <v>GA DIVISION INDUSTRIE</v>
          </cell>
        </row>
        <row r="645">
          <cell r="A645" t="str">
            <v>J91923362</v>
          </cell>
          <cell r="B645" t="str">
            <v>AESIO</v>
          </cell>
        </row>
        <row r="646">
          <cell r="A646" t="str">
            <v>J91926720</v>
          </cell>
          <cell r="B646" t="str">
            <v>HIMA NEWS</v>
          </cell>
        </row>
        <row r="647">
          <cell r="A647" t="str">
            <v>J91928320</v>
          </cell>
          <cell r="B647" t="str">
            <v>EQUAPOLE</v>
          </cell>
        </row>
        <row r="648">
          <cell r="A648" t="str">
            <v>850028448</v>
          </cell>
          <cell r="B648" t="str">
            <v>GROUPE SNCF</v>
          </cell>
        </row>
        <row r="649">
          <cell r="A649" t="str">
            <v>J91923543</v>
          </cell>
          <cell r="B649" t="str">
            <v>CFPR GROUPE ROULLIER</v>
          </cell>
        </row>
        <row r="650">
          <cell r="A650" t="str">
            <v>131544</v>
          </cell>
          <cell r="B650" t="str">
            <v>INSEAD OEE DATA SERVICES SA</v>
          </cell>
        </row>
        <row r="651">
          <cell r="A651" t="str">
            <v>J91919331</v>
          </cell>
          <cell r="B651" t="str">
            <v>COMET ABRASIFS RONTGEN</v>
          </cell>
        </row>
        <row r="652">
          <cell r="A652" t="str">
            <v>J91922740</v>
          </cell>
          <cell r="B652" t="str">
            <v>DIRECT ENERGIE</v>
          </cell>
        </row>
        <row r="653">
          <cell r="A653" t="str">
            <v>J91927865</v>
          </cell>
          <cell r="B653" t="str">
            <v>DIRECT ENERGIE</v>
          </cell>
        </row>
        <row r="654">
          <cell r="A654" t="str">
            <v>J91917539</v>
          </cell>
          <cell r="B654" t="str">
            <v>SEI</v>
          </cell>
        </row>
        <row r="655">
          <cell r="A655" t="str">
            <v>J91924329</v>
          </cell>
          <cell r="B655" t="str">
            <v>ERMO</v>
          </cell>
        </row>
        <row r="656">
          <cell r="A656" t="str">
            <v>122166</v>
          </cell>
          <cell r="B656" t="str">
            <v>PSA</v>
          </cell>
        </row>
        <row r="657">
          <cell r="A657" t="str">
            <v>CZALT-00000324</v>
          </cell>
          <cell r="B657" t="str">
            <v>PSA</v>
          </cell>
        </row>
        <row r="658">
          <cell r="A658" t="str">
            <v>CZALT-00000367</v>
          </cell>
          <cell r="B658" t="str">
            <v>PSA</v>
          </cell>
        </row>
        <row r="659">
          <cell r="A659" t="str">
            <v>J91925471</v>
          </cell>
          <cell r="B659" t="str">
            <v>RELAIS DE L'HERMITAGE SAINT GILLES</v>
          </cell>
        </row>
        <row r="660">
          <cell r="A660" t="str">
            <v>850022712</v>
          </cell>
          <cell r="B660" t="str">
            <v>PHILIPS GIRAUD</v>
          </cell>
        </row>
        <row r="661">
          <cell r="A661" t="str">
            <v>J91922233</v>
          </cell>
          <cell r="B661" t="str">
            <v>BLICKLE FRANCE SA</v>
          </cell>
        </row>
        <row r="662">
          <cell r="A662" t="str">
            <v>850029011</v>
          </cell>
          <cell r="B662" t="str">
            <v>NIPPON STEEL &amp; SUMIKIN BUSSAN EUROPE SAS</v>
          </cell>
        </row>
        <row r="663">
          <cell r="A663" t="str">
            <v>850027895</v>
          </cell>
          <cell r="B663" t="str">
            <v>NIPPON STEEL &amp; SUMIKIN BUSSAN EUROPE SAS</v>
          </cell>
        </row>
        <row r="664">
          <cell r="A664" t="str">
            <v>J91926605</v>
          </cell>
          <cell r="B664" t="str">
            <v>NIPPON STEEL &amp; SUMIKIN BUSSAN EUROPE SAS</v>
          </cell>
        </row>
        <row r="665">
          <cell r="A665" t="str">
            <v>J91926085</v>
          </cell>
          <cell r="B665" t="str">
            <v>AUDIT &amp; COVERAGE</v>
          </cell>
        </row>
        <row r="666">
          <cell r="A666" t="str">
            <v>850001635</v>
          </cell>
          <cell r="B666" t="str">
            <v>SECURITE COMMUNICATI</v>
          </cell>
        </row>
        <row r="667">
          <cell r="A667" t="str">
            <v>J91922391</v>
          </cell>
          <cell r="B667" t="str">
            <v>SECURITE COMMUNICATI</v>
          </cell>
        </row>
        <row r="668">
          <cell r="A668" t="str">
            <v>J91927036</v>
          </cell>
          <cell r="B668" t="str">
            <v>PHILIPPE VEDIAUD PUBLICITE</v>
          </cell>
        </row>
        <row r="669">
          <cell r="A669" t="str">
            <v>CZALT-00000014</v>
          </cell>
          <cell r="B669" t="str">
            <v>TEKNA PLASMA EUROPE</v>
          </cell>
        </row>
        <row r="670">
          <cell r="A670" t="str">
            <v>J91922291</v>
          </cell>
          <cell r="B670" t="str">
            <v>SARETEC</v>
          </cell>
        </row>
        <row r="671">
          <cell r="A671" t="str">
            <v>J91926822</v>
          </cell>
          <cell r="B671" t="str">
            <v>NEWSCO REGIE</v>
          </cell>
        </row>
        <row r="672">
          <cell r="A672" t="str">
            <v>J91923916</v>
          </cell>
          <cell r="B672" t="str">
            <v>GIE AGIRC ARRCO</v>
          </cell>
        </row>
        <row r="673">
          <cell r="A673" t="str">
            <v>J91927741</v>
          </cell>
          <cell r="B673" t="str">
            <v>FORT PNEUS</v>
          </cell>
        </row>
        <row r="674">
          <cell r="A674" t="str">
            <v>CZALT-00000175</v>
          </cell>
          <cell r="B674" t="str">
            <v>AKANTE</v>
          </cell>
        </row>
        <row r="675">
          <cell r="A675" t="str">
            <v>850025916</v>
          </cell>
          <cell r="B675" t="str">
            <v>BOUYGUES</v>
          </cell>
        </row>
        <row r="676">
          <cell r="A676" t="str">
            <v>CZALT-00000202</v>
          </cell>
          <cell r="B676" t="str">
            <v>BOUYGUES</v>
          </cell>
        </row>
        <row r="677">
          <cell r="A677" t="str">
            <v>135045</v>
          </cell>
          <cell r="B677" t="str">
            <v>MINISTERE SANTE/COHESION SOCIALE/SPORTS</v>
          </cell>
        </row>
        <row r="678">
          <cell r="A678" t="str">
            <v>J91925629</v>
          </cell>
          <cell r="B678" t="str">
            <v>MINISTERE SANTE/COHESION SOCIALE/SPORTS</v>
          </cell>
        </row>
        <row r="679">
          <cell r="A679" t="str">
            <v>J91922118</v>
          </cell>
          <cell r="B679" t="str">
            <v>EAGLEBURGMANN</v>
          </cell>
        </row>
        <row r="680">
          <cell r="A680" t="str">
            <v>850028107</v>
          </cell>
          <cell r="B680" t="str">
            <v>DIMOS</v>
          </cell>
        </row>
        <row r="681">
          <cell r="A681" t="str">
            <v>CZALT-00000015</v>
          </cell>
          <cell r="B681" t="str">
            <v>DIMOS</v>
          </cell>
        </row>
        <row r="682">
          <cell r="A682" t="str">
            <v>J91926743</v>
          </cell>
          <cell r="B682" t="str">
            <v>WIRELESS LOGIC SAS</v>
          </cell>
        </row>
        <row r="683">
          <cell r="A683" t="str">
            <v>J91925346</v>
          </cell>
          <cell r="B683" t="str">
            <v>BCAUTO ENCHERES</v>
          </cell>
        </row>
        <row r="684">
          <cell r="A684" t="str">
            <v>J91925400</v>
          </cell>
          <cell r="B684" t="str">
            <v>YVES COUGNAUD</v>
          </cell>
        </row>
        <row r="685">
          <cell r="A685" t="str">
            <v>850028031</v>
          </cell>
          <cell r="B685" t="str">
            <v>YVES COUGNAUD</v>
          </cell>
        </row>
        <row r="686">
          <cell r="A686" t="str">
            <v>850026362</v>
          </cell>
          <cell r="B686" t="str">
            <v>LABORATOIRES DUCASTEL</v>
          </cell>
        </row>
        <row r="687">
          <cell r="A687" t="str">
            <v>CZALT-00000173</v>
          </cell>
          <cell r="B687" t="str">
            <v>RED LIONS</v>
          </cell>
        </row>
        <row r="688">
          <cell r="A688" t="str">
            <v>J91924306</v>
          </cell>
          <cell r="B688" t="str">
            <v>CCI DE SEINE ET MARNE</v>
          </cell>
        </row>
        <row r="689">
          <cell r="A689" t="str">
            <v>J91923655</v>
          </cell>
          <cell r="B689" t="str">
            <v>OWENS &amp; MINOR</v>
          </cell>
        </row>
        <row r="690">
          <cell r="A690" t="str">
            <v>J91922341</v>
          </cell>
          <cell r="B690" t="str">
            <v>KARDEX FRANCE</v>
          </cell>
        </row>
        <row r="691">
          <cell r="A691" t="str">
            <v>850028509</v>
          </cell>
          <cell r="B691" t="str">
            <v>EUROCHEM AGRO FRANCE</v>
          </cell>
        </row>
        <row r="692">
          <cell r="A692" t="str">
            <v>J91927169</v>
          </cell>
          <cell r="B692" t="str">
            <v>ST HUBERT</v>
          </cell>
        </row>
        <row r="693">
          <cell r="A693" t="str">
            <v>J91924254</v>
          </cell>
          <cell r="B693" t="str">
            <v>SCHNEIDER TRANSPORTS</v>
          </cell>
        </row>
        <row r="694">
          <cell r="A694" t="str">
            <v>J91926968</v>
          </cell>
          <cell r="B694" t="str">
            <v>FIVES GROUP</v>
          </cell>
        </row>
        <row r="695">
          <cell r="A695" t="str">
            <v>J91925402</v>
          </cell>
          <cell r="B695" t="str">
            <v>UNION COOPE AGRIC VINIC COTEAUX ALARIC</v>
          </cell>
        </row>
        <row r="696">
          <cell r="A696" t="str">
            <v>J91924115</v>
          </cell>
          <cell r="B696" t="str">
            <v>MINEFI</v>
          </cell>
        </row>
        <row r="697">
          <cell r="A697" t="str">
            <v>850028186</v>
          </cell>
          <cell r="B697" t="str">
            <v>LOGICOR GESTION SAS</v>
          </cell>
        </row>
        <row r="698">
          <cell r="A698" t="str">
            <v>J91927714</v>
          </cell>
          <cell r="B698" t="str">
            <v>LOGICOR GESTION SAS</v>
          </cell>
        </row>
        <row r="699">
          <cell r="A699" t="str">
            <v>J91922238</v>
          </cell>
          <cell r="B699" t="str">
            <v>KLESIA</v>
          </cell>
        </row>
        <row r="700">
          <cell r="A700" t="str">
            <v>850024537</v>
          </cell>
          <cell r="B700" t="str">
            <v>STRYKER SPINE</v>
          </cell>
        </row>
        <row r="701">
          <cell r="A701" t="str">
            <v>850028816</v>
          </cell>
          <cell r="B701" t="str">
            <v>STRYKER SPINE</v>
          </cell>
        </row>
        <row r="702">
          <cell r="A702" t="str">
            <v>850028928</v>
          </cell>
          <cell r="B702" t="str">
            <v>STRYKER SPINE</v>
          </cell>
        </row>
        <row r="703">
          <cell r="A703" t="str">
            <v>J91926524</v>
          </cell>
          <cell r="B703" t="str">
            <v>STRYKER SPINE</v>
          </cell>
        </row>
        <row r="704">
          <cell r="A704" t="str">
            <v>J91926199</v>
          </cell>
          <cell r="B704" t="str">
            <v>ANTARES TECHNOLOGIE</v>
          </cell>
        </row>
        <row r="705">
          <cell r="A705" t="str">
            <v>J91927426</v>
          </cell>
          <cell r="B705" t="str">
            <v>WE TRADE CONSULTING</v>
          </cell>
        </row>
        <row r="706">
          <cell r="A706" t="str">
            <v>850028854</v>
          </cell>
          <cell r="B706" t="str">
            <v>INTERIOR'S</v>
          </cell>
        </row>
        <row r="707">
          <cell r="A707" t="str">
            <v>850053027</v>
          </cell>
          <cell r="B707" t="str">
            <v>INTERIOR'S</v>
          </cell>
        </row>
        <row r="708">
          <cell r="A708" t="str">
            <v>J91926146</v>
          </cell>
          <cell r="B708" t="str">
            <v>INTERIOR'S</v>
          </cell>
        </row>
        <row r="709">
          <cell r="A709" t="str">
            <v>J91922457</v>
          </cell>
          <cell r="B709" t="str">
            <v>ACOSS</v>
          </cell>
        </row>
        <row r="710">
          <cell r="A710" t="str">
            <v>J91924737</v>
          </cell>
          <cell r="B710" t="str">
            <v>CREDIT M. CONSEILS ASSUR - CMCA</v>
          </cell>
        </row>
        <row r="711">
          <cell r="A711" t="str">
            <v>850027624</v>
          </cell>
          <cell r="B711" t="str">
            <v>IFP ENERGIES NOUVELLES</v>
          </cell>
        </row>
        <row r="712">
          <cell r="A712" t="str">
            <v>J91926346</v>
          </cell>
          <cell r="B712" t="str">
            <v>NEXTINTERACTIVE</v>
          </cell>
        </row>
        <row r="713">
          <cell r="A713" t="str">
            <v>J91926072</v>
          </cell>
          <cell r="B713" t="str">
            <v>APEC</v>
          </cell>
        </row>
        <row r="714">
          <cell r="A714" t="str">
            <v>J91928098</v>
          </cell>
          <cell r="B714" t="str">
            <v>CCI DE PARIS IDF</v>
          </cell>
        </row>
        <row r="715">
          <cell r="A715" t="str">
            <v>850027265</v>
          </cell>
          <cell r="B715" t="str">
            <v>FINANCIERE NAVIMO</v>
          </cell>
        </row>
        <row r="716">
          <cell r="A716" t="str">
            <v>J91927080</v>
          </cell>
          <cell r="B716" t="str">
            <v>FINANCIERE NAVIMO</v>
          </cell>
        </row>
        <row r="717">
          <cell r="A717" t="str">
            <v>J91922466</v>
          </cell>
          <cell r="B717" t="str">
            <v>QUADRIGA FRANCE SAS</v>
          </cell>
        </row>
        <row r="718">
          <cell r="A718" t="str">
            <v>J91923986</v>
          </cell>
          <cell r="B718" t="str">
            <v>FINEXKAP</v>
          </cell>
        </row>
        <row r="719">
          <cell r="A719" t="str">
            <v>J91928064</v>
          </cell>
          <cell r="B719" t="str">
            <v>LUMAPPS</v>
          </cell>
        </row>
        <row r="720">
          <cell r="A720" t="str">
            <v>850025924</v>
          </cell>
          <cell r="B720" t="str">
            <v>BOUYGUES</v>
          </cell>
        </row>
        <row r="721">
          <cell r="A721" t="str">
            <v>J91927785</v>
          </cell>
          <cell r="B721" t="str">
            <v>L'OREAL</v>
          </cell>
        </row>
        <row r="722">
          <cell r="A722" t="str">
            <v>135003</v>
          </cell>
          <cell r="B722" t="str">
            <v>BEARINGPOINT FRANCE SAS</v>
          </cell>
        </row>
        <row r="723">
          <cell r="A723" t="str">
            <v>J91928067</v>
          </cell>
          <cell r="B723" t="str">
            <v>HUIS-ALLIANCE</v>
          </cell>
        </row>
        <row r="724">
          <cell r="A724" t="str">
            <v>J91924605</v>
          </cell>
          <cell r="B724" t="str">
            <v>COZIGOU COTES D ARMOR DISTRIBUTION (C10)</v>
          </cell>
        </row>
        <row r="725">
          <cell r="A725" t="str">
            <v>850024288</v>
          </cell>
          <cell r="B725" t="str">
            <v>VINCI</v>
          </cell>
        </row>
        <row r="726">
          <cell r="A726" t="str">
            <v>850028409</v>
          </cell>
          <cell r="B726" t="str">
            <v>SCHENKER</v>
          </cell>
        </row>
        <row r="727">
          <cell r="A727" t="str">
            <v>850028410</v>
          </cell>
          <cell r="B727" t="str">
            <v>SCHENKER</v>
          </cell>
        </row>
        <row r="728">
          <cell r="A728" t="str">
            <v>CZALT-00000229</v>
          </cell>
          <cell r="B728" t="str">
            <v>SCHENKER</v>
          </cell>
        </row>
        <row r="729">
          <cell r="A729" t="str">
            <v>CZALT-00000436</v>
          </cell>
          <cell r="B729" t="str">
            <v>SCHENKER</v>
          </cell>
        </row>
        <row r="730">
          <cell r="A730" t="str">
            <v>J91926404</v>
          </cell>
          <cell r="B730" t="str">
            <v>SCHENKER</v>
          </cell>
        </row>
        <row r="731">
          <cell r="A731" t="str">
            <v>135235</v>
          </cell>
          <cell r="B731" t="str">
            <v>SCHENKER</v>
          </cell>
        </row>
        <row r="732">
          <cell r="A732" t="str">
            <v>J91925744</v>
          </cell>
          <cell r="B732" t="str">
            <v>AEGIR</v>
          </cell>
        </row>
        <row r="733">
          <cell r="A733" t="str">
            <v>J91926716</v>
          </cell>
          <cell r="B733" t="str">
            <v>COMMUNAUTE DE COMMUNES DE CEZE CEVENNES</v>
          </cell>
        </row>
        <row r="734">
          <cell r="A734" t="str">
            <v>850025703</v>
          </cell>
          <cell r="B734" t="str">
            <v>ADEV-AGENCE DE DEVELOPPEMENT ECONOMIQUE VAUCLUSE</v>
          </cell>
        </row>
        <row r="735">
          <cell r="A735" t="str">
            <v>J91926769</v>
          </cell>
          <cell r="B735" t="str">
            <v>CHATEAUDUN CREDIT</v>
          </cell>
        </row>
        <row r="736">
          <cell r="A736" t="str">
            <v>133267</v>
          </cell>
          <cell r="B736" t="str">
            <v>CAISSE DES DEPOTS ET CONSIGNATIONS</v>
          </cell>
        </row>
        <row r="737">
          <cell r="A737" t="str">
            <v>J91923503</v>
          </cell>
          <cell r="B737" t="str">
            <v>CAISSE DES DEPOTS ET CONSIGNATIONS</v>
          </cell>
        </row>
        <row r="738">
          <cell r="A738" t="str">
            <v>J91925639</v>
          </cell>
          <cell r="B738" t="str">
            <v>EDENRED (INCENTIVES &amp; MOTIVATION) LTD</v>
          </cell>
        </row>
        <row r="739">
          <cell r="A739" t="str">
            <v>J91924454</v>
          </cell>
          <cell r="B739" t="str">
            <v>OLIVIER BERTRAND DISTRIBUTION</v>
          </cell>
        </row>
        <row r="740">
          <cell r="A740" t="str">
            <v>J91924871</v>
          </cell>
          <cell r="B740" t="str">
            <v>ODA FUTURES</v>
          </cell>
        </row>
        <row r="741">
          <cell r="A741" t="str">
            <v>J91925291</v>
          </cell>
          <cell r="B741" t="str">
            <v>ISTA SECG</v>
          </cell>
        </row>
        <row r="742">
          <cell r="A742" t="str">
            <v>J91925284</v>
          </cell>
          <cell r="B742" t="str">
            <v>SEGEFI</v>
          </cell>
        </row>
        <row r="743">
          <cell r="A743" t="str">
            <v>850027830</v>
          </cell>
          <cell r="B743" t="str">
            <v>AEC ENERGY SERVICES</v>
          </cell>
        </row>
        <row r="744">
          <cell r="A744" t="str">
            <v>J91927370</v>
          </cell>
          <cell r="B744" t="str">
            <v>AEC ENERGY SERVICES</v>
          </cell>
        </row>
        <row r="745">
          <cell r="A745" t="str">
            <v>J91917678</v>
          </cell>
          <cell r="B745" t="str">
            <v>COMAT</v>
          </cell>
        </row>
        <row r="746">
          <cell r="A746" t="str">
            <v>850002627</v>
          </cell>
          <cell r="B746" t="str">
            <v>LEE COMPANY SA</v>
          </cell>
        </row>
        <row r="747">
          <cell r="A747" t="str">
            <v>850008369</v>
          </cell>
          <cell r="B747" t="str">
            <v>ETHYPHARM SA</v>
          </cell>
        </row>
        <row r="748">
          <cell r="A748" t="str">
            <v>J91927536</v>
          </cell>
          <cell r="B748" t="str">
            <v>ETHYPHARM SA</v>
          </cell>
        </row>
        <row r="749">
          <cell r="A749" t="str">
            <v>J91916856</v>
          </cell>
          <cell r="B749" t="str">
            <v>SA GENIA</v>
          </cell>
        </row>
        <row r="750">
          <cell r="A750" t="str">
            <v>J91926018</v>
          </cell>
          <cell r="B750" t="str">
            <v>INCOMPLIANCE</v>
          </cell>
        </row>
        <row r="751">
          <cell r="A751" t="str">
            <v>J91925343</v>
          </cell>
          <cell r="B751" t="str">
            <v>SOC FR POUR LE FINANCEMENT AUX PME</v>
          </cell>
        </row>
        <row r="752">
          <cell r="A752" t="str">
            <v>J91924793</v>
          </cell>
          <cell r="B752" t="str">
            <v>SOC FR POUR LE FINANCEMENT AUX PME</v>
          </cell>
        </row>
        <row r="753">
          <cell r="A753" t="str">
            <v>J91925352</v>
          </cell>
          <cell r="B753" t="str">
            <v>AIR FRANCE</v>
          </cell>
        </row>
        <row r="754">
          <cell r="A754" t="str">
            <v>J91924453</v>
          </cell>
          <cell r="B754" t="str">
            <v>OLIVIER BERTRAND DISTRIBUTION</v>
          </cell>
        </row>
        <row r="755">
          <cell r="A755" t="str">
            <v>850028284</v>
          </cell>
          <cell r="B755" t="str">
            <v>ALVEST</v>
          </cell>
        </row>
        <row r="756">
          <cell r="A756" t="str">
            <v>J91926163</v>
          </cell>
          <cell r="B756" t="str">
            <v>STEEL FORMING</v>
          </cell>
        </row>
        <row r="757">
          <cell r="A757" t="str">
            <v>J91925791</v>
          </cell>
          <cell r="B757" t="str">
            <v>EIFFAGE</v>
          </cell>
        </row>
        <row r="758">
          <cell r="A758" t="str">
            <v>J91926030</v>
          </cell>
          <cell r="B758" t="str">
            <v>1 LIFE SAS</v>
          </cell>
        </row>
        <row r="759">
          <cell r="A759" t="str">
            <v>J91925329</v>
          </cell>
          <cell r="B759" t="str">
            <v>1 LIFE SAS</v>
          </cell>
        </row>
        <row r="760">
          <cell r="A760" t="str">
            <v>J91927533</v>
          </cell>
          <cell r="B760" t="str">
            <v>DNP PHOTO IMAGING EUROPE</v>
          </cell>
        </row>
        <row r="761">
          <cell r="A761" t="str">
            <v>J91924311</v>
          </cell>
          <cell r="B761" t="str">
            <v>LA POSTE</v>
          </cell>
        </row>
        <row r="762">
          <cell r="A762" t="str">
            <v>850088146</v>
          </cell>
          <cell r="B762" t="str">
            <v>SNF FLOERGER</v>
          </cell>
        </row>
        <row r="763">
          <cell r="A763" t="str">
            <v>J91924646</v>
          </cell>
          <cell r="B763" t="str">
            <v>SNF FLOERGER</v>
          </cell>
        </row>
        <row r="764">
          <cell r="A764" t="str">
            <v>850027322</v>
          </cell>
          <cell r="B764" t="str">
            <v>SAINT GOBAIN</v>
          </cell>
        </row>
        <row r="765">
          <cell r="A765" t="str">
            <v>J91924724</v>
          </cell>
          <cell r="B765" t="str">
            <v>SAINT GOBAIN</v>
          </cell>
        </row>
        <row r="766">
          <cell r="A766" t="str">
            <v>J91925286</v>
          </cell>
          <cell r="B766" t="str">
            <v>POLE EMPLOI</v>
          </cell>
        </row>
        <row r="767">
          <cell r="A767" t="str">
            <v>850021082</v>
          </cell>
          <cell r="B767" t="str">
            <v>RTI REAMET SA</v>
          </cell>
        </row>
        <row r="768">
          <cell r="A768" t="str">
            <v>J91916551</v>
          </cell>
          <cell r="B768" t="str">
            <v>SILVER VOYAGES</v>
          </cell>
        </row>
        <row r="769">
          <cell r="A769" t="str">
            <v>J91927871</v>
          </cell>
          <cell r="B769" t="str">
            <v>SCP  LANDEZ,- BARTET, LOUVEAU-DEZAUNAY-  GAUTHERON</v>
          </cell>
        </row>
        <row r="770">
          <cell r="A770" t="str">
            <v>J91921950</v>
          </cell>
          <cell r="B770" t="str">
            <v>ETS JEAN ROUTHIAU</v>
          </cell>
        </row>
        <row r="771">
          <cell r="A771" t="str">
            <v>850026438</v>
          </cell>
          <cell r="B771" t="str">
            <v>KAEFER WANNER</v>
          </cell>
        </row>
        <row r="772">
          <cell r="A772" t="str">
            <v>J91922190</v>
          </cell>
          <cell r="B772" t="str">
            <v>KAEFER WANNER</v>
          </cell>
        </row>
        <row r="773">
          <cell r="A773" t="str">
            <v>850028920</v>
          </cell>
          <cell r="B773" t="str">
            <v>KAEFER WANNER</v>
          </cell>
        </row>
        <row r="774">
          <cell r="A774" t="str">
            <v>125249</v>
          </cell>
          <cell r="B774" t="str">
            <v>CMCIC</v>
          </cell>
        </row>
        <row r="775">
          <cell r="A775" t="str">
            <v>850029128</v>
          </cell>
          <cell r="B775" t="str">
            <v>CMCIC</v>
          </cell>
        </row>
        <row r="776">
          <cell r="A776" t="str">
            <v>J91922958</v>
          </cell>
          <cell r="B776" t="str">
            <v>CMCIC</v>
          </cell>
        </row>
        <row r="777">
          <cell r="A777" t="str">
            <v>CZALT-00000201</v>
          </cell>
          <cell r="B777" t="str">
            <v>CMCIC</v>
          </cell>
        </row>
        <row r="778">
          <cell r="A778" t="str">
            <v>J91922512</v>
          </cell>
          <cell r="B778" t="str">
            <v>COGEDIS</v>
          </cell>
        </row>
        <row r="779">
          <cell r="A779" t="str">
            <v>J91924812</v>
          </cell>
          <cell r="B779" t="str">
            <v>MYCERCLE</v>
          </cell>
        </row>
        <row r="780">
          <cell r="A780" t="str">
            <v>J91922591</v>
          </cell>
          <cell r="B780" t="str">
            <v>JACQUES EDOUARD CATTANEO</v>
          </cell>
        </row>
        <row r="781">
          <cell r="A781" t="str">
            <v>J91924736</v>
          </cell>
          <cell r="B781" t="str">
            <v>AG2L DEVELOPPEMENT</v>
          </cell>
        </row>
        <row r="782">
          <cell r="A782" t="str">
            <v>J91924842</v>
          </cell>
          <cell r="B782" t="str">
            <v>PRESTATIONS MANAGEMENT MAIT RISQ COMM</v>
          </cell>
        </row>
        <row r="783">
          <cell r="A783" t="str">
            <v>J91919580</v>
          </cell>
          <cell r="B783" t="str">
            <v>BISCUITERIE YANNICK</v>
          </cell>
        </row>
        <row r="784">
          <cell r="A784" t="str">
            <v>J91925701</v>
          </cell>
          <cell r="B784" t="str">
            <v>OXXO</v>
          </cell>
        </row>
        <row r="785">
          <cell r="A785" t="str">
            <v>850027833</v>
          </cell>
          <cell r="B785" t="str">
            <v>BOLTON INVESTMENT MANAGEMENT</v>
          </cell>
        </row>
        <row r="786">
          <cell r="A786" t="str">
            <v>J91925475</v>
          </cell>
          <cell r="B786" t="str">
            <v>COMPOSANTS - ACQUISITION - TRAITEMENT DU SIGNAL</v>
          </cell>
        </row>
        <row r="787">
          <cell r="A787" t="str">
            <v>J91926739</v>
          </cell>
          <cell r="B787" t="str">
            <v>FOXY'S</v>
          </cell>
        </row>
        <row r="788">
          <cell r="A788" t="str">
            <v>J91926977</v>
          </cell>
          <cell r="B788" t="str">
            <v>AXISCOPE</v>
          </cell>
        </row>
        <row r="789">
          <cell r="A789" t="str">
            <v>J91925315</v>
          </cell>
          <cell r="B789" t="str">
            <v>ANDRE STENGER &amp; KAREN DENEUVILLE</v>
          </cell>
        </row>
        <row r="790">
          <cell r="A790" t="str">
            <v>J91927579</v>
          </cell>
          <cell r="B790" t="str">
            <v>HEXAGONE FINANCE</v>
          </cell>
        </row>
        <row r="791">
          <cell r="A791" t="str">
            <v>J91925330</v>
          </cell>
          <cell r="B791" t="str">
            <v>ERREDI FRANCE</v>
          </cell>
        </row>
        <row r="792">
          <cell r="A792" t="str">
            <v>J91922077</v>
          </cell>
          <cell r="B792" t="str">
            <v>HERVE THERMIQUE</v>
          </cell>
        </row>
        <row r="793">
          <cell r="A793" t="str">
            <v>CZALT-00000411</v>
          </cell>
          <cell r="B793" t="str">
            <v>KAPORAL</v>
          </cell>
        </row>
        <row r="794">
          <cell r="A794" t="str">
            <v>J91928068</v>
          </cell>
          <cell r="B794" t="str">
            <v>LEFT BANK</v>
          </cell>
        </row>
        <row r="795">
          <cell r="A795" t="str">
            <v>CZALT-00000423</v>
          </cell>
          <cell r="B795" t="str">
            <v>SIXT SAS</v>
          </cell>
        </row>
        <row r="796">
          <cell r="A796" t="str">
            <v>J91927522</v>
          </cell>
          <cell r="B796" t="str">
            <v>SCP F.CHAZEAU CIZERON F.TISSANDIER</v>
          </cell>
        </row>
        <row r="797">
          <cell r="A797" t="str">
            <v>J91925496</v>
          </cell>
          <cell r="B797" t="str">
            <v>MACIF</v>
          </cell>
        </row>
        <row r="798">
          <cell r="A798" t="str">
            <v>J91920933</v>
          </cell>
          <cell r="B798" t="str">
            <v>STE MATERIAUX BERCHERES LES PIERRES</v>
          </cell>
        </row>
        <row r="799">
          <cell r="A799" t="str">
            <v>850028239</v>
          </cell>
          <cell r="B799" t="str">
            <v>DAKINE EUROPE</v>
          </cell>
        </row>
        <row r="800">
          <cell r="A800" t="str">
            <v>J91926907</v>
          </cell>
          <cell r="B800" t="str">
            <v>DAKINE EUROPE</v>
          </cell>
        </row>
        <row r="801">
          <cell r="A801" t="str">
            <v>J91927984</v>
          </cell>
          <cell r="B801" t="str">
            <v>PACCAR FINANCIAL FRANCE SAS</v>
          </cell>
        </row>
        <row r="802">
          <cell r="A802" t="str">
            <v>CZALT-00000343</v>
          </cell>
          <cell r="B802" t="str">
            <v>POMONA</v>
          </cell>
        </row>
        <row r="803">
          <cell r="A803" t="str">
            <v>J91928244</v>
          </cell>
          <cell r="B803" t="str">
            <v>SILIM ENVIRONNEMENT</v>
          </cell>
        </row>
        <row r="804">
          <cell r="A804" t="str">
            <v>850082506</v>
          </cell>
          <cell r="B804" t="str">
            <v>ARCIL</v>
          </cell>
        </row>
        <row r="805">
          <cell r="A805" t="str">
            <v>J91925805</v>
          </cell>
          <cell r="B805" t="str">
            <v>ARCIL</v>
          </cell>
        </row>
        <row r="806">
          <cell r="A806" t="str">
            <v>J91922949</v>
          </cell>
          <cell r="B806" t="str">
            <v>OTS</v>
          </cell>
        </row>
        <row r="807">
          <cell r="A807" t="str">
            <v>J91925013</v>
          </cell>
          <cell r="B807" t="str">
            <v>CIE FINANCIERE DE LI</v>
          </cell>
        </row>
        <row r="808">
          <cell r="A808" t="str">
            <v>J91927894</v>
          </cell>
          <cell r="B808" t="str">
            <v>AMERICAN EXPRESS</v>
          </cell>
        </row>
        <row r="809">
          <cell r="A809" t="str">
            <v>134586</v>
          </cell>
          <cell r="B809" t="str">
            <v>SYNGENTA SEEDS</v>
          </cell>
        </row>
        <row r="810">
          <cell r="A810" t="str">
            <v>J91922583</v>
          </cell>
          <cell r="B810" t="str">
            <v>SYNGENTA SEEDS</v>
          </cell>
        </row>
        <row r="811">
          <cell r="A811" t="str">
            <v>J91921330</v>
          </cell>
          <cell r="B811" t="str">
            <v>VOLKSWAGEN AG GROUP</v>
          </cell>
        </row>
        <row r="812">
          <cell r="A812" t="str">
            <v>J91922006</v>
          </cell>
          <cell r="B812" t="str">
            <v>VOLKSWAGEN AG GROUP</v>
          </cell>
        </row>
        <row r="813">
          <cell r="A813" t="str">
            <v>134804</v>
          </cell>
          <cell r="B813" t="str">
            <v>STEF</v>
          </cell>
        </row>
        <row r="814">
          <cell r="A814" t="str">
            <v>850028914</v>
          </cell>
          <cell r="B814" t="str">
            <v>ALLFLEX EUROPE SAS</v>
          </cell>
        </row>
        <row r="815">
          <cell r="A815" t="str">
            <v>J91926625</v>
          </cell>
          <cell r="B815" t="str">
            <v>ALLFLEX EUROPE SAS</v>
          </cell>
        </row>
        <row r="816">
          <cell r="A816" t="str">
            <v>850028445</v>
          </cell>
          <cell r="B816" t="str">
            <v>ALLFLEX EUROPE SAS</v>
          </cell>
        </row>
        <row r="817">
          <cell r="A817" t="str">
            <v>116711</v>
          </cell>
          <cell r="B817" t="str">
            <v>CFPR GROUPE ROULLIER</v>
          </cell>
        </row>
        <row r="818">
          <cell r="A818" t="str">
            <v>850027259</v>
          </cell>
          <cell r="B818" t="str">
            <v>CFPR GROUPE ROULLIER</v>
          </cell>
        </row>
        <row r="819">
          <cell r="A819" t="str">
            <v>850225879</v>
          </cell>
          <cell r="B819" t="str">
            <v>CFPR GROUPE ROULLIER</v>
          </cell>
        </row>
        <row r="820">
          <cell r="A820" t="str">
            <v>133693</v>
          </cell>
          <cell r="B820" t="str">
            <v>CFPR GROUPE ROULLIER</v>
          </cell>
        </row>
        <row r="821">
          <cell r="A821" t="str">
            <v>850225779</v>
          </cell>
          <cell r="B821" t="str">
            <v>CFPR GROUPE ROULLIER</v>
          </cell>
        </row>
        <row r="822">
          <cell r="A822" t="str">
            <v>850225754</v>
          </cell>
          <cell r="B822" t="str">
            <v>CFPR GROUPE ROULLIER</v>
          </cell>
        </row>
        <row r="823">
          <cell r="A823" t="str">
            <v>J91927313</v>
          </cell>
          <cell r="B823" t="str">
            <v>SELAS KOEHLER-MAGNE SERRES &amp; ASSOCIES</v>
          </cell>
        </row>
        <row r="824">
          <cell r="A824" t="str">
            <v>J91925905</v>
          </cell>
          <cell r="B824" t="str">
            <v>ORIGIN SAS</v>
          </cell>
        </row>
        <row r="825">
          <cell r="A825" t="str">
            <v>J91919531</v>
          </cell>
          <cell r="B825" t="str">
            <v>ETS TREMBLAY</v>
          </cell>
        </row>
        <row r="826">
          <cell r="A826" t="str">
            <v>850028641</v>
          </cell>
          <cell r="B826" t="str">
            <v>THYSSENKRUPP SOFEDIT</v>
          </cell>
        </row>
        <row r="827">
          <cell r="A827" t="str">
            <v>J91921362</v>
          </cell>
          <cell r="B827" t="str">
            <v>THYSSENKRUPP SOFEDIT</v>
          </cell>
        </row>
        <row r="828">
          <cell r="A828" t="str">
            <v>J91925213</v>
          </cell>
          <cell r="B828" t="str">
            <v>NORD ACTIF FONDS DEPART INSERTION EMPL</v>
          </cell>
        </row>
        <row r="829">
          <cell r="A829" t="str">
            <v>J91919051</v>
          </cell>
          <cell r="B829" t="str">
            <v>ISODIS</v>
          </cell>
        </row>
        <row r="830">
          <cell r="A830" t="str">
            <v>850029042</v>
          </cell>
          <cell r="B830" t="str">
            <v>CLESTRA HAUSERMAN</v>
          </cell>
        </row>
        <row r="831">
          <cell r="A831" t="str">
            <v>J91925473</v>
          </cell>
          <cell r="B831" t="str">
            <v>CLESTRA HAUSERMAN</v>
          </cell>
        </row>
        <row r="832">
          <cell r="A832" t="str">
            <v>J91925965</v>
          </cell>
          <cell r="B832" t="str">
            <v>CC PAYS D'APT-LUBERON</v>
          </cell>
        </row>
        <row r="833">
          <cell r="A833" t="str">
            <v>J91926063</v>
          </cell>
          <cell r="B833" t="str">
            <v>GRENOBLE-ALPES-METROPOLE</v>
          </cell>
        </row>
        <row r="834">
          <cell r="A834" t="str">
            <v>850029118</v>
          </cell>
          <cell r="B834" t="str">
            <v>LABORATOIRES URGO</v>
          </cell>
        </row>
        <row r="835">
          <cell r="A835" t="str">
            <v>J91926749</v>
          </cell>
          <cell r="B835" t="str">
            <v>LABORATOIRES URGO</v>
          </cell>
        </row>
        <row r="836">
          <cell r="A836" t="str">
            <v>850019186</v>
          </cell>
          <cell r="B836" t="str">
            <v>POMPES SALMSON</v>
          </cell>
        </row>
        <row r="837">
          <cell r="A837" t="str">
            <v>J91927873</v>
          </cell>
          <cell r="B837" t="str">
            <v>MAISON LEDA</v>
          </cell>
        </row>
        <row r="838">
          <cell r="A838" t="str">
            <v>J91916885</v>
          </cell>
          <cell r="B838" t="str">
            <v>CARLO GAVAZZI SARL</v>
          </cell>
        </row>
        <row r="839">
          <cell r="A839" t="str">
            <v>J91923421</v>
          </cell>
          <cell r="B839" t="str">
            <v>AIR LIQUIDE</v>
          </cell>
        </row>
        <row r="840">
          <cell r="A840" t="str">
            <v>J91926331</v>
          </cell>
          <cell r="B840" t="str">
            <v>AIR LIQUIDE</v>
          </cell>
        </row>
        <row r="841">
          <cell r="A841" t="str">
            <v>850027391</v>
          </cell>
          <cell r="B841" t="str">
            <v>BOUYGUES</v>
          </cell>
        </row>
        <row r="842">
          <cell r="A842" t="str">
            <v>J91923651</v>
          </cell>
          <cell r="B842" t="str">
            <v>GIP CARIF ILE DE FRANCE</v>
          </cell>
        </row>
        <row r="843">
          <cell r="A843" t="str">
            <v>J91926375</v>
          </cell>
          <cell r="B843" t="str">
            <v>EURALU</v>
          </cell>
        </row>
        <row r="844">
          <cell r="A844" t="str">
            <v>850029089</v>
          </cell>
          <cell r="B844" t="str">
            <v>PSA</v>
          </cell>
        </row>
        <row r="845">
          <cell r="A845" t="str">
            <v>J91926712</v>
          </cell>
          <cell r="B845" t="str">
            <v>PSA</v>
          </cell>
        </row>
        <row r="846">
          <cell r="A846" t="str">
            <v>850027744</v>
          </cell>
          <cell r="B846" t="str">
            <v>MEDLINE ASSEMBLY FRANCE SAS</v>
          </cell>
        </row>
        <row r="847">
          <cell r="A847" t="str">
            <v>J91927782</v>
          </cell>
          <cell r="B847" t="str">
            <v>MEDLINE ASSEMBLY FRANCE SAS</v>
          </cell>
        </row>
        <row r="848">
          <cell r="A848" t="str">
            <v>J91925165</v>
          </cell>
          <cell r="B848" t="str">
            <v>ACM EXPERTS</v>
          </cell>
        </row>
        <row r="849">
          <cell r="A849" t="str">
            <v>850020012</v>
          </cell>
          <cell r="B849" t="str">
            <v>TOTAL</v>
          </cell>
        </row>
        <row r="850">
          <cell r="A850" t="str">
            <v>J91927917</v>
          </cell>
          <cell r="B850" t="str">
            <v>GOGEST</v>
          </cell>
        </row>
        <row r="851">
          <cell r="A851" t="str">
            <v>850023323</v>
          </cell>
          <cell r="B851" t="str">
            <v>DANI ALU</v>
          </cell>
        </row>
        <row r="852">
          <cell r="A852" t="str">
            <v>CZALT-00000330</v>
          </cell>
          <cell r="B852" t="str">
            <v>KUBOTA EUROPE SA</v>
          </cell>
        </row>
        <row r="853">
          <cell r="A853" t="str">
            <v>850089044</v>
          </cell>
          <cell r="B853" t="str">
            <v>TAKASAGO EUROPE SARL</v>
          </cell>
        </row>
        <row r="854">
          <cell r="A854" t="str">
            <v>J91927148</v>
          </cell>
          <cell r="B854" t="str">
            <v>TAKASAGO EUROPE SARL</v>
          </cell>
        </row>
        <row r="855">
          <cell r="A855" t="str">
            <v>J91926108</v>
          </cell>
          <cell r="B855" t="str">
            <v>OSCAR</v>
          </cell>
        </row>
        <row r="856">
          <cell r="A856" t="str">
            <v>J91927347</v>
          </cell>
          <cell r="B856" t="str">
            <v>EOVE</v>
          </cell>
        </row>
        <row r="857">
          <cell r="A857" t="str">
            <v>J91926150</v>
          </cell>
          <cell r="B857" t="str">
            <v>PRYMER SARL</v>
          </cell>
        </row>
        <row r="858">
          <cell r="A858" t="str">
            <v>J91921449</v>
          </cell>
          <cell r="B858" t="str">
            <v>GROUPE ANDROS</v>
          </cell>
        </row>
        <row r="859">
          <cell r="A859" t="str">
            <v>J91926011</v>
          </cell>
          <cell r="B859" t="str">
            <v>LIBMANN FRANCOIS</v>
          </cell>
        </row>
        <row r="860">
          <cell r="A860" t="str">
            <v>J91927145</v>
          </cell>
          <cell r="B860" t="str">
            <v>GENEGLACE SAS</v>
          </cell>
        </row>
        <row r="861">
          <cell r="A861" t="str">
            <v>850021195</v>
          </cell>
          <cell r="B861" t="str">
            <v>GENEGLACE SAS</v>
          </cell>
        </row>
        <row r="862">
          <cell r="A862" t="str">
            <v>J91925273</v>
          </cell>
          <cell r="B862" t="str">
            <v>SFR</v>
          </cell>
        </row>
        <row r="863">
          <cell r="A863" t="str">
            <v>J91924508</v>
          </cell>
          <cell r="B863" t="str">
            <v>LA POSTE</v>
          </cell>
        </row>
        <row r="864">
          <cell r="A864" t="str">
            <v>J91926400</v>
          </cell>
          <cell r="B864" t="str">
            <v>NAFILYAN &amp; PARTNERS</v>
          </cell>
        </row>
        <row r="865">
          <cell r="A865" t="str">
            <v>J91921348</v>
          </cell>
          <cell r="B865" t="str">
            <v>CONTINENTAL TEVES</v>
          </cell>
        </row>
        <row r="866">
          <cell r="A866" t="str">
            <v>850026109</v>
          </cell>
          <cell r="B866" t="str">
            <v>CONTINENTAL TEVES</v>
          </cell>
        </row>
        <row r="867">
          <cell r="A867" t="str">
            <v>J91928280</v>
          </cell>
          <cell r="B867" t="str">
            <v>TOOLSTATION</v>
          </cell>
        </row>
        <row r="868">
          <cell r="A868" t="str">
            <v>850007391</v>
          </cell>
          <cell r="B868" t="str">
            <v>HP</v>
          </cell>
        </row>
        <row r="869">
          <cell r="A869" t="str">
            <v>J91926847</v>
          </cell>
          <cell r="B869" t="str">
            <v>SOFREGAZ</v>
          </cell>
        </row>
        <row r="870">
          <cell r="A870" t="str">
            <v>850028935</v>
          </cell>
          <cell r="B870" t="str">
            <v>SOFREGAZ</v>
          </cell>
        </row>
        <row r="871">
          <cell r="A871" t="str">
            <v>J91925884</v>
          </cell>
          <cell r="B871" t="str">
            <v>GROUPE CBASE</v>
          </cell>
        </row>
        <row r="872">
          <cell r="A872" t="str">
            <v>134918</v>
          </cell>
          <cell r="B872" t="str">
            <v>GROUPE CBASE</v>
          </cell>
        </row>
        <row r="873">
          <cell r="A873" t="str">
            <v>850028105</v>
          </cell>
          <cell r="B873" t="str">
            <v>GROUPE CBASE</v>
          </cell>
        </row>
        <row r="874">
          <cell r="A874" t="str">
            <v>J91925691</v>
          </cell>
          <cell r="B874" t="str">
            <v>EFFIGEST</v>
          </cell>
        </row>
        <row r="875">
          <cell r="A875" t="str">
            <v>J91928158</v>
          </cell>
          <cell r="B875" t="str">
            <v>SYNERGY FRANCE</v>
          </cell>
        </row>
        <row r="876">
          <cell r="A876" t="str">
            <v>J91925871</v>
          </cell>
          <cell r="B876" t="str">
            <v>ATOSA CATERING EQUIPMENT</v>
          </cell>
        </row>
        <row r="877">
          <cell r="A877" t="str">
            <v>J91928234</v>
          </cell>
          <cell r="B877" t="str">
            <v>FLOW LINE INTEGRATION</v>
          </cell>
        </row>
        <row r="878">
          <cell r="A878" t="str">
            <v>J91927437</v>
          </cell>
          <cell r="B878" t="str">
            <v>FINANCIERE AFG</v>
          </cell>
        </row>
        <row r="879">
          <cell r="A879" t="str">
            <v>J91926217</v>
          </cell>
          <cell r="B879" t="str">
            <v>ORTHO-CLINICAL DIAGNOSTICS FRANCE</v>
          </cell>
        </row>
        <row r="880">
          <cell r="A880" t="str">
            <v>850020996</v>
          </cell>
          <cell r="B880" t="str">
            <v>IMPRIMERIE POLLINA</v>
          </cell>
        </row>
        <row r="881">
          <cell r="A881" t="str">
            <v>J91927042</v>
          </cell>
          <cell r="B881" t="str">
            <v>IMPRIMERIE POLLINA</v>
          </cell>
        </row>
        <row r="882">
          <cell r="A882" t="str">
            <v>850080156</v>
          </cell>
          <cell r="B882" t="str">
            <v>GE CORP</v>
          </cell>
        </row>
        <row r="883">
          <cell r="A883" t="str">
            <v>CZALT-00000375</v>
          </cell>
          <cell r="B883" t="str">
            <v>MINISTERE DE L'INTER</v>
          </cell>
        </row>
        <row r="884">
          <cell r="A884" t="str">
            <v>J91927994</v>
          </cell>
          <cell r="B884" t="str">
            <v>MINISTERE DES SOLIDARITES ET DE LA SANTE</v>
          </cell>
        </row>
        <row r="885">
          <cell r="A885" t="str">
            <v>J91923347</v>
          </cell>
          <cell r="B885" t="str">
            <v>GROUPE SNCF</v>
          </cell>
        </row>
        <row r="886">
          <cell r="A886" t="str">
            <v>850026802</v>
          </cell>
          <cell r="B886" t="str">
            <v>VOSSLOH COGIFER</v>
          </cell>
        </row>
        <row r="887">
          <cell r="A887" t="str">
            <v>J91924928</v>
          </cell>
          <cell r="B887" t="str">
            <v>NEXITY GROUPE</v>
          </cell>
        </row>
        <row r="888">
          <cell r="A888" t="str">
            <v>J91928240</v>
          </cell>
          <cell r="B888" t="str">
            <v>AG2R LA MONDIALE</v>
          </cell>
        </row>
        <row r="889">
          <cell r="A889" t="str">
            <v>J91925829</v>
          </cell>
          <cell r="B889" t="str">
            <v>AG2R LA MONDIALE</v>
          </cell>
        </row>
        <row r="890">
          <cell r="A890" t="str">
            <v>J91927908</v>
          </cell>
          <cell r="B890" t="str">
            <v>VEOLIA</v>
          </cell>
        </row>
        <row r="891">
          <cell r="A891" t="str">
            <v>CZALT-00000392</v>
          </cell>
          <cell r="B891" t="str">
            <v>ARTELIA HOLDING</v>
          </cell>
        </row>
        <row r="892">
          <cell r="A892" t="str">
            <v>J91927904</v>
          </cell>
          <cell r="B892" t="str">
            <v>ARTELIA HOLDING</v>
          </cell>
        </row>
        <row r="893">
          <cell r="A893" t="str">
            <v>J91925548</v>
          </cell>
          <cell r="B893" t="str">
            <v>PARIS REGION ENTREPRISES</v>
          </cell>
        </row>
        <row r="894">
          <cell r="A894" t="str">
            <v>CZALT-00000348</v>
          </cell>
          <cell r="B894" t="str">
            <v>ECONOCOM PRODUCTS &amp; SOLUTIONS</v>
          </cell>
        </row>
        <row r="895">
          <cell r="A895" t="str">
            <v>J91923132</v>
          </cell>
          <cell r="B895" t="str">
            <v>EDF</v>
          </cell>
        </row>
        <row r="896">
          <cell r="A896" t="str">
            <v>850026769</v>
          </cell>
          <cell r="B896" t="str">
            <v>AGRIFREEZ</v>
          </cell>
        </row>
        <row r="897">
          <cell r="A897" t="str">
            <v>J91927166</v>
          </cell>
          <cell r="B897" t="str">
            <v>AGRIFREEZ</v>
          </cell>
        </row>
        <row r="898">
          <cell r="A898" t="str">
            <v>J91925920</v>
          </cell>
          <cell r="B898" t="str">
            <v>VULCA SERVICE SAS</v>
          </cell>
        </row>
        <row r="899">
          <cell r="A899" t="str">
            <v>850028669</v>
          </cell>
          <cell r="B899" t="str">
            <v>CEPHEID EUROPE SA</v>
          </cell>
        </row>
        <row r="900">
          <cell r="A900" t="str">
            <v>CZALT-00000039</v>
          </cell>
          <cell r="B900" t="str">
            <v>CEPHEID EUROPE SA</v>
          </cell>
        </row>
        <row r="901">
          <cell r="A901" t="str">
            <v>J91926642</v>
          </cell>
          <cell r="B901" t="str">
            <v>CEPHEID EUROPE SA</v>
          </cell>
        </row>
        <row r="902">
          <cell r="A902" t="str">
            <v>850024908</v>
          </cell>
          <cell r="B902" t="str">
            <v>CEPHEID EUROPE SA</v>
          </cell>
        </row>
        <row r="903">
          <cell r="A903" t="str">
            <v>J91925203</v>
          </cell>
          <cell r="B903" t="str">
            <v>TEREOS SCA</v>
          </cell>
        </row>
        <row r="904">
          <cell r="A904" t="str">
            <v>J91926832</v>
          </cell>
          <cell r="B904" t="str">
            <v>TEREOS SCA</v>
          </cell>
        </row>
        <row r="905">
          <cell r="A905" t="str">
            <v>J91927066</v>
          </cell>
          <cell r="B905" t="str">
            <v>TEREOS SCA</v>
          </cell>
        </row>
        <row r="906">
          <cell r="A906" t="str">
            <v>J91927413</v>
          </cell>
          <cell r="B906" t="str">
            <v>SEGECO SERVICES</v>
          </cell>
        </row>
        <row r="907">
          <cell r="A907" t="str">
            <v>850028036</v>
          </cell>
          <cell r="B907" t="str">
            <v>GROUPE STEVA</v>
          </cell>
        </row>
        <row r="908">
          <cell r="A908" t="str">
            <v>J91925820</v>
          </cell>
          <cell r="B908" t="str">
            <v>GROUPE STEVA</v>
          </cell>
        </row>
        <row r="909">
          <cell r="A909" t="str">
            <v>J91921844</v>
          </cell>
          <cell r="B909" t="str">
            <v>LA POSTE</v>
          </cell>
        </row>
        <row r="910">
          <cell r="A910" t="str">
            <v>J91926102</v>
          </cell>
          <cell r="B910" t="str">
            <v>ADHE RHONE</v>
          </cell>
        </row>
        <row r="911">
          <cell r="A911" t="str">
            <v>J91921663</v>
          </cell>
          <cell r="B911" t="str">
            <v>BESNARD SA</v>
          </cell>
        </row>
        <row r="912">
          <cell r="A912" t="str">
            <v>J91927547</v>
          </cell>
          <cell r="B912" t="str">
            <v>NAVYA</v>
          </cell>
        </row>
        <row r="913">
          <cell r="A913" t="str">
            <v>J91922084</v>
          </cell>
          <cell r="B913" t="str">
            <v>CENTRES LECLERC</v>
          </cell>
        </row>
        <row r="914">
          <cell r="A914" t="str">
            <v>134358</v>
          </cell>
          <cell r="B914" t="str">
            <v>NOVACAP SAS</v>
          </cell>
        </row>
        <row r="915">
          <cell r="A915" t="str">
            <v>850027747</v>
          </cell>
          <cell r="B915" t="str">
            <v>NOVACAP SAS</v>
          </cell>
        </row>
        <row r="916">
          <cell r="A916" t="str">
            <v>850024167</v>
          </cell>
          <cell r="B916" t="str">
            <v>CREDIT AGRICOLE</v>
          </cell>
        </row>
        <row r="917">
          <cell r="A917" t="str">
            <v>CZALT-00000190</v>
          </cell>
          <cell r="B917" t="str">
            <v>CREDIT AGRICOLE</v>
          </cell>
        </row>
        <row r="918">
          <cell r="A918" t="str">
            <v>J91926591</v>
          </cell>
          <cell r="B918" t="str">
            <v>CREDIT AGRICOLE</v>
          </cell>
        </row>
        <row r="919">
          <cell r="A919" t="str">
            <v>850028760</v>
          </cell>
          <cell r="B919" t="str">
            <v>CREDIT AGRICOLE</v>
          </cell>
        </row>
        <row r="920">
          <cell r="A920" t="str">
            <v>J91927682</v>
          </cell>
          <cell r="B920" t="str">
            <v>IKEA</v>
          </cell>
        </row>
        <row r="921">
          <cell r="A921" t="str">
            <v>850025909</v>
          </cell>
          <cell r="B921" t="str">
            <v>IKEA</v>
          </cell>
        </row>
        <row r="922">
          <cell r="A922" t="str">
            <v>CZALT-00000103</v>
          </cell>
          <cell r="B922" t="str">
            <v>SCA AXEREAL</v>
          </cell>
        </row>
        <row r="923">
          <cell r="A923" t="str">
            <v>J91925456</v>
          </cell>
          <cell r="B923" t="str">
            <v>SCPME</v>
          </cell>
        </row>
        <row r="924">
          <cell r="A924" t="str">
            <v>J91925610</v>
          </cell>
          <cell r="B924" t="str">
            <v>HARCOUR</v>
          </cell>
        </row>
        <row r="925">
          <cell r="A925" t="str">
            <v>J91923221</v>
          </cell>
          <cell r="B925" t="str">
            <v>AVIVA FRANCE</v>
          </cell>
        </row>
        <row r="926">
          <cell r="A926" t="str">
            <v>J91925130</v>
          </cell>
          <cell r="B926" t="str">
            <v>JEUMONT ELECTRIC</v>
          </cell>
        </row>
        <row r="927">
          <cell r="A927" t="str">
            <v>J91925241</v>
          </cell>
          <cell r="B927" t="str">
            <v>FIVES GROUP</v>
          </cell>
        </row>
        <row r="928">
          <cell r="A928" t="str">
            <v>J91923923</v>
          </cell>
          <cell r="B928" t="str">
            <v>FIVES GROUP</v>
          </cell>
        </row>
        <row r="929">
          <cell r="A929" t="str">
            <v>136384</v>
          </cell>
          <cell r="B929" t="str">
            <v>FERRERO FRANCE SA</v>
          </cell>
        </row>
        <row r="930">
          <cell r="A930" t="str">
            <v>850028716</v>
          </cell>
          <cell r="B930" t="str">
            <v>FERRERO FRANCE SA</v>
          </cell>
        </row>
        <row r="931">
          <cell r="A931" t="str">
            <v>J91926837</v>
          </cell>
          <cell r="B931" t="str">
            <v>FERRERO FRANCE SA</v>
          </cell>
        </row>
        <row r="932">
          <cell r="A932" t="str">
            <v>J91923514</v>
          </cell>
          <cell r="B932" t="str">
            <v>VEOLIA</v>
          </cell>
        </row>
        <row r="933">
          <cell r="A933" t="str">
            <v>CZALT-00000100</v>
          </cell>
          <cell r="B933" t="str">
            <v>MEDINCELL</v>
          </cell>
        </row>
        <row r="934">
          <cell r="A934" t="str">
            <v>J91926633</v>
          </cell>
          <cell r="B934" t="str">
            <v>PCM</v>
          </cell>
        </row>
        <row r="935">
          <cell r="A935" t="str">
            <v>J91926337</v>
          </cell>
          <cell r="B935" t="str">
            <v>EDF</v>
          </cell>
        </row>
        <row r="936">
          <cell r="A936" t="str">
            <v>J91924967</v>
          </cell>
          <cell r="B936" t="str">
            <v>EDF</v>
          </cell>
        </row>
        <row r="937">
          <cell r="A937" t="str">
            <v>J91923326</v>
          </cell>
          <cell r="B937" t="str">
            <v>EDF</v>
          </cell>
        </row>
        <row r="938">
          <cell r="A938" t="str">
            <v>J91924281</v>
          </cell>
          <cell r="B938" t="str">
            <v>COMMUN AGGLO HERAULT MEDITERRANEE</v>
          </cell>
        </row>
        <row r="939">
          <cell r="A939" t="str">
            <v>J91924839</v>
          </cell>
          <cell r="B939" t="str">
            <v>HOIST FINANCE</v>
          </cell>
        </row>
        <row r="940">
          <cell r="A940" t="str">
            <v>J91927391</v>
          </cell>
          <cell r="B940" t="str">
            <v>HOIST FINANCE</v>
          </cell>
        </row>
        <row r="941">
          <cell r="A941" t="str">
            <v>850090115</v>
          </cell>
          <cell r="B941" t="str">
            <v>NOVACEL</v>
          </cell>
        </row>
        <row r="942">
          <cell r="A942" t="str">
            <v>CZALT-00000322</v>
          </cell>
          <cell r="B942" t="str">
            <v>NOVACEL</v>
          </cell>
        </row>
        <row r="943">
          <cell r="A943" t="str">
            <v>CZALT-00000323</v>
          </cell>
          <cell r="B943" t="str">
            <v>NOVACEL</v>
          </cell>
        </row>
        <row r="944">
          <cell r="A944" t="str">
            <v>J91926995</v>
          </cell>
          <cell r="B944" t="str">
            <v>NOVACEL</v>
          </cell>
        </row>
        <row r="945">
          <cell r="A945" t="str">
            <v>CZALT-00000356</v>
          </cell>
          <cell r="B945" t="str">
            <v>EDF</v>
          </cell>
        </row>
        <row r="946">
          <cell r="A946" t="str">
            <v>J91927255</v>
          </cell>
          <cell r="B946" t="str">
            <v>EDF</v>
          </cell>
        </row>
        <row r="947">
          <cell r="A947" t="str">
            <v>J91925671</v>
          </cell>
          <cell r="B947" t="str">
            <v>HAUTE AUTORITE POUR LA TRANSPARENCE DE LA VIE PUBLIQUE</v>
          </cell>
        </row>
        <row r="948">
          <cell r="A948" t="str">
            <v>J91924476</v>
          </cell>
          <cell r="B948" t="str">
            <v>JONES LANG LASALLE</v>
          </cell>
        </row>
        <row r="949">
          <cell r="A949" t="str">
            <v>J91926397</v>
          </cell>
          <cell r="B949" t="str">
            <v>JONES LANG LASALLE</v>
          </cell>
        </row>
        <row r="950">
          <cell r="A950" t="str">
            <v>J91924438</v>
          </cell>
          <cell r="B950" t="str">
            <v>INNOVACOURRIER</v>
          </cell>
        </row>
        <row r="951">
          <cell r="A951" t="str">
            <v>J91924745</v>
          </cell>
          <cell r="B951" t="str">
            <v>LE GRAND NARBONNE CO</v>
          </cell>
        </row>
        <row r="952">
          <cell r="A952" t="str">
            <v>J91926256</v>
          </cell>
          <cell r="B952" t="str">
            <v>MARKLOGIC FRANCE SAS</v>
          </cell>
        </row>
        <row r="953">
          <cell r="A953" t="str">
            <v>J91927947</v>
          </cell>
          <cell r="B953" t="str">
            <v>EDF</v>
          </cell>
        </row>
        <row r="954">
          <cell r="A954" t="str">
            <v>850027829</v>
          </cell>
          <cell r="B954" t="str">
            <v>DXO LABS SAS</v>
          </cell>
        </row>
        <row r="955">
          <cell r="A955" t="str">
            <v>J91926212</v>
          </cell>
          <cell r="B955" t="str">
            <v>DXO LABS SAS</v>
          </cell>
        </row>
        <row r="956">
          <cell r="A956" t="str">
            <v>CZALT-00000054</v>
          </cell>
          <cell r="B956" t="str">
            <v>LAGARDERE</v>
          </cell>
        </row>
        <row r="957">
          <cell r="A957" t="str">
            <v>J91927327</v>
          </cell>
          <cell r="B957" t="str">
            <v>LAGARDERE</v>
          </cell>
        </row>
        <row r="958">
          <cell r="A958" t="str">
            <v>J91925447</v>
          </cell>
          <cell r="B958" t="str">
            <v>TG FINANCE SAS</v>
          </cell>
        </row>
        <row r="959">
          <cell r="A959" t="str">
            <v>850027726</v>
          </cell>
          <cell r="B959" t="str">
            <v>EKINOPS SAS</v>
          </cell>
        </row>
        <row r="960">
          <cell r="A960" t="str">
            <v>J91927518</v>
          </cell>
          <cell r="B960" t="str">
            <v>EKINOPS SAS</v>
          </cell>
        </row>
        <row r="961">
          <cell r="A961" t="str">
            <v>J91926473</v>
          </cell>
          <cell r="B961" t="str">
            <v>COMMUNAUTE COMMUNE VERSAILLES</v>
          </cell>
        </row>
        <row r="962">
          <cell r="A962" t="str">
            <v>J91925781</v>
          </cell>
          <cell r="B962" t="str">
            <v>GCAJ</v>
          </cell>
        </row>
        <row r="963">
          <cell r="A963" t="str">
            <v>CZALT-00000428</v>
          </cell>
          <cell r="B963" t="str">
            <v>SCHALTBAU FRANCE</v>
          </cell>
        </row>
        <row r="964">
          <cell r="A964" t="str">
            <v>850028748</v>
          </cell>
          <cell r="B964" t="str">
            <v>PYTHEAS CAPITAL ADVISORS</v>
          </cell>
        </row>
        <row r="965">
          <cell r="A965" t="str">
            <v>J91926447</v>
          </cell>
          <cell r="B965" t="str">
            <v>PYTHEAS CAPITAL ADVISORS</v>
          </cell>
        </row>
        <row r="966">
          <cell r="A966" t="str">
            <v>J91927578</v>
          </cell>
          <cell r="B966" t="str">
            <v>NICE MATIN</v>
          </cell>
        </row>
        <row r="967">
          <cell r="A967" t="str">
            <v>850093015</v>
          </cell>
          <cell r="B967" t="str">
            <v>SAINT GOBAIN</v>
          </cell>
        </row>
        <row r="968">
          <cell r="A968" t="str">
            <v>J91927792</v>
          </cell>
          <cell r="B968" t="str">
            <v>SAINT GOBAIN</v>
          </cell>
        </row>
        <row r="969">
          <cell r="A969" t="str">
            <v>J91926918</v>
          </cell>
          <cell r="B969" t="str">
            <v>DOMETVIE</v>
          </cell>
        </row>
        <row r="970">
          <cell r="A970" t="str">
            <v>J91925751</v>
          </cell>
          <cell r="B970" t="str">
            <v>VEOLIA</v>
          </cell>
        </row>
        <row r="971">
          <cell r="A971" t="str">
            <v>J91925759</v>
          </cell>
          <cell r="B971" t="str">
            <v>QUALIAC</v>
          </cell>
        </row>
        <row r="972">
          <cell r="A972" t="str">
            <v>CZALT-00000037</v>
          </cell>
          <cell r="B972" t="str">
            <v>SIX TELEKURS FRANCE</v>
          </cell>
        </row>
        <row r="973">
          <cell r="A973" t="str">
            <v>J91928307</v>
          </cell>
          <cell r="B973" t="str">
            <v>SIX TELEKURS FRANCE</v>
          </cell>
        </row>
        <row r="974">
          <cell r="A974" t="str">
            <v>CZALT-00000166</v>
          </cell>
          <cell r="B974" t="str">
            <v>SIX TELEKURS FRANCE</v>
          </cell>
        </row>
        <row r="975">
          <cell r="A975" t="str">
            <v>CZALT-00000325</v>
          </cell>
          <cell r="B975" t="str">
            <v>SIX TELEKURS FRANCE</v>
          </cell>
        </row>
        <row r="976">
          <cell r="A976" t="str">
            <v>J91925703</v>
          </cell>
          <cell r="B976" t="str">
            <v>MAIKE AUTOMOTIVE SERVICES</v>
          </cell>
        </row>
        <row r="977">
          <cell r="A977" t="str">
            <v>J91925674</v>
          </cell>
          <cell r="B977" t="str">
            <v>CHOYU EQUIPEMENTS SAS</v>
          </cell>
        </row>
        <row r="978">
          <cell r="A978" t="str">
            <v>J91926893</v>
          </cell>
          <cell r="B978" t="str">
            <v>YVES ROCHER</v>
          </cell>
        </row>
        <row r="979">
          <cell r="A979" t="str">
            <v>J91928087</v>
          </cell>
          <cell r="B979" t="str">
            <v>EDF</v>
          </cell>
        </row>
        <row r="980">
          <cell r="A980" t="str">
            <v>J91928321</v>
          </cell>
          <cell r="B980" t="str">
            <v>EDF</v>
          </cell>
        </row>
        <row r="981">
          <cell r="A981" t="str">
            <v>J91926520</v>
          </cell>
          <cell r="B981" t="str">
            <v>ADVISO PARTNERS</v>
          </cell>
        </row>
        <row r="982">
          <cell r="A982" t="str">
            <v>850026794</v>
          </cell>
          <cell r="B982" t="str">
            <v>DECOUFLE SARL</v>
          </cell>
        </row>
        <row r="983">
          <cell r="A983" t="str">
            <v>J91925282</v>
          </cell>
          <cell r="B983" t="str">
            <v>CONCEPT EMBALLAGE</v>
          </cell>
        </row>
        <row r="984">
          <cell r="A984" t="str">
            <v>J91927539</v>
          </cell>
          <cell r="B984" t="str">
            <v>CENTRALESUPELEC</v>
          </cell>
        </row>
        <row r="985">
          <cell r="A985" t="str">
            <v>J91926324</v>
          </cell>
          <cell r="B985" t="str">
            <v>DSP COURTAGE</v>
          </cell>
        </row>
        <row r="986">
          <cell r="A986" t="str">
            <v>J91927530</v>
          </cell>
          <cell r="B986" t="str">
            <v>GMD EUROCAST</v>
          </cell>
        </row>
        <row r="987">
          <cell r="A987" t="str">
            <v>J91927064</v>
          </cell>
          <cell r="B987" t="str">
            <v>ONYX HOLDING</v>
          </cell>
        </row>
        <row r="988">
          <cell r="A988" t="str">
            <v>J91925681</v>
          </cell>
          <cell r="B988" t="str">
            <v>GRELBEX TECHNOLOGIES</v>
          </cell>
        </row>
        <row r="989">
          <cell r="A989" t="str">
            <v>J91926544</v>
          </cell>
          <cell r="B989" t="str">
            <v>IAF SERVICES</v>
          </cell>
        </row>
        <row r="990">
          <cell r="A990" t="str">
            <v>850022560</v>
          </cell>
          <cell r="B990" t="str">
            <v>PRIPLAK</v>
          </cell>
        </row>
        <row r="991">
          <cell r="A991" t="str">
            <v>J91922442</v>
          </cell>
          <cell r="B991" t="str">
            <v>PRIPLAK</v>
          </cell>
        </row>
        <row r="992">
          <cell r="A992" t="str">
            <v>J91926826</v>
          </cell>
          <cell r="B992" t="str">
            <v>BUILD AND SHARE</v>
          </cell>
        </row>
        <row r="993">
          <cell r="A993" t="str">
            <v>850025832</v>
          </cell>
          <cell r="B993" t="str">
            <v>NOEL EXPORT SAS</v>
          </cell>
        </row>
        <row r="994">
          <cell r="A994" t="str">
            <v>J91923208</v>
          </cell>
          <cell r="B994" t="str">
            <v>COMMUNE DE SAINT MAU</v>
          </cell>
        </row>
        <row r="995">
          <cell r="A995" t="str">
            <v>J91927710</v>
          </cell>
          <cell r="B995" t="str">
            <v>SASU ABC FOOD</v>
          </cell>
        </row>
        <row r="996">
          <cell r="A996" t="str">
            <v>850224909</v>
          </cell>
          <cell r="B996" t="str">
            <v>BOLLORE</v>
          </cell>
        </row>
        <row r="997">
          <cell r="A997" t="str">
            <v>850224914</v>
          </cell>
          <cell r="B997" t="str">
            <v>BOLLORE</v>
          </cell>
        </row>
        <row r="998">
          <cell r="A998" t="str">
            <v>J91923829</v>
          </cell>
          <cell r="B998" t="str">
            <v>BOLLORE</v>
          </cell>
        </row>
        <row r="999">
          <cell r="A999" t="str">
            <v>850025163</v>
          </cell>
          <cell r="B999" t="str">
            <v>SIMAIR</v>
          </cell>
        </row>
        <row r="1000">
          <cell r="A1000" t="str">
            <v>J91927999</v>
          </cell>
          <cell r="B1000" t="str">
            <v>SIMAIR</v>
          </cell>
        </row>
        <row r="1001">
          <cell r="A1001" t="str">
            <v>J91925765</v>
          </cell>
          <cell r="B1001" t="str">
            <v>TG FINANCE SAS</v>
          </cell>
        </row>
        <row r="1002">
          <cell r="A1002" t="str">
            <v>CZALT-00000421</v>
          </cell>
          <cell r="B1002" t="str">
            <v>GROUPE SNCF</v>
          </cell>
        </row>
        <row r="1003">
          <cell r="A1003" t="str">
            <v>J91927955</v>
          </cell>
          <cell r="B1003" t="str">
            <v>FACILITY CAR COMPAGNIE</v>
          </cell>
        </row>
        <row r="1004">
          <cell r="A1004" t="str">
            <v>J91926316</v>
          </cell>
          <cell r="B1004" t="str">
            <v>MOBILE DESIGN SOFTWARE</v>
          </cell>
        </row>
        <row r="1005">
          <cell r="A1005" t="str">
            <v>850028193</v>
          </cell>
          <cell r="B1005" t="str">
            <v>JINWANG EUROPE</v>
          </cell>
        </row>
        <row r="1006">
          <cell r="A1006" t="str">
            <v>J91927790</v>
          </cell>
          <cell r="B1006" t="str">
            <v>JINWANG EUROPE</v>
          </cell>
        </row>
        <row r="1007">
          <cell r="A1007" t="str">
            <v>J91927622</v>
          </cell>
          <cell r="B1007" t="str">
            <v>SOWATT</v>
          </cell>
        </row>
        <row r="1008">
          <cell r="A1008" t="str">
            <v>J91928074</v>
          </cell>
          <cell r="B1008" t="str">
            <v>ORGANISATION ET DEVELOPPEMENT</v>
          </cell>
        </row>
        <row r="1009">
          <cell r="A1009" t="str">
            <v>850028359</v>
          </cell>
          <cell r="B1009" t="str">
            <v>NESTLE</v>
          </cell>
        </row>
        <row r="1010">
          <cell r="A1010" t="str">
            <v>J91925108</v>
          </cell>
          <cell r="B1010" t="str">
            <v>NESTLE</v>
          </cell>
        </row>
        <row r="1011">
          <cell r="A1011" t="str">
            <v>135148</v>
          </cell>
          <cell r="B1011" t="str">
            <v>CONTROLE TRAVAUX FINANCE</v>
          </cell>
        </row>
        <row r="1012">
          <cell r="A1012" t="str">
            <v>J91925954</v>
          </cell>
          <cell r="B1012" t="str">
            <v>CONTROLE TRAVAUX FINANCE</v>
          </cell>
        </row>
        <row r="1013">
          <cell r="A1013" t="str">
            <v>J91923342</v>
          </cell>
          <cell r="B1013" t="str">
            <v>INGENICO SA</v>
          </cell>
        </row>
        <row r="1014">
          <cell r="A1014" t="str">
            <v>850024489</v>
          </cell>
          <cell r="B1014" t="str">
            <v>INGENICO SA</v>
          </cell>
        </row>
        <row r="1015">
          <cell r="A1015" t="str">
            <v>J91926674</v>
          </cell>
          <cell r="B1015" t="str">
            <v>ESCALB INVEST</v>
          </cell>
        </row>
        <row r="1016">
          <cell r="A1016" t="str">
            <v>J91926799</v>
          </cell>
          <cell r="B1016" t="str">
            <v>AG2R LA MONDIALE</v>
          </cell>
        </row>
        <row r="1017">
          <cell r="A1017" t="str">
            <v>J91927773</v>
          </cell>
          <cell r="B1017" t="str">
            <v>ALL CIRCUITS</v>
          </cell>
        </row>
        <row r="1018">
          <cell r="A1018" t="str">
            <v>J91922825</v>
          </cell>
          <cell r="B1018" t="str">
            <v>CENTRE NAT.CHANSON VARIETES</v>
          </cell>
        </row>
        <row r="1019">
          <cell r="A1019" t="str">
            <v>J91926895</v>
          </cell>
          <cell r="B1019" t="str">
            <v>ARTENIUS PET PACKAGING FRANCE</v>
          </cell>
        </row>
        <row r="1020">
          <cell r="A1020" t="str">
            <v>J91925830</v>
          </cell>
          <cell r="B1020" t="str">
            <v>PRET STORY</v>
          </cell>
        </row>
        <row r="1021">
          <cell r="A1021" t="str">
            <v>J91922529</v>
          </cell>
          <cell r="B1021" t="str">
            <v>PSA</v>
          </cell>
        </row>
        <row r="1022">
          <cell r="A1022" t="str">
            <v>J91920639</v>
          </cell>
          <cell r="B1022" t="str">
            <v>NORMANDIE MANUTENTION</v>
          </cell>
        </row>
        <row r="1023">
          <cell r="A1023" t="str">
            <v>CZALT-00000035</v>
          </cell>
          <cell r="B1023" t="str">
            <v>SERIMAX HOLDINGS</v>
          </cell>
        </row>
        <row r="1024">
          <cell r="A1024" t="str">
            <v>850025709</v>
          </cell>
          <cell r="B1024" t="str">
            <v>CMCIC</v>
          </cell>
        </row>
        <row r="1025">
          <cell r="A1025" t="str">
            <v>CZALT-00000049</v>
          </cell>
          <cell r="B1025" t="str">
            <v>SAINT GOBAIN</v>
          </cell>
        </row>
        <row r="1026">
          <cell r="A1026" t="str">
            <v>CZALT-00000161</v>
          </cell>
          <cell r="B1026" t="str">
            <v>ECOFLUIDE</v>
          </cell>
        </row>
        <row r="1027">
          <cell r="A1027" t="str">
            <v>CZALT-00000383</v>
          </cell>
          <cell r="B1027" t="str">
            <v>AERA GROUP</v>
          </cell>
        </row>
        <row r="1028">
          <cell r="A1028" t="str">
            <v>J91918250</v>
          </cell>
          <cell r="B1028" t="str">
            <v>LRP  SERVICES</v>
          </cell>
        </row>
        <row r="1029">
          <cell r="A1029" t="str">
            <v>CZALT-00000429</v>
          </cell>
          <cell r="B1029" t="str">
            <v>IEC TELECOM EUROPE</v>
          </cell>
        </row>
        <row r="1030">
          <cell r="A1030" t="str">
            <v>J91922041</v>
          </cell>
          <cell r="B1030" t="str">
            <v>CAB AVOC CAMILLE ET</v>
          </cell>
        </row>
        <row r="1031">
          <cell r="A1031" t="str">
            <v>J91926313</v>
          </cell>
          <cell r="B1031" t="str">
            <v>KILOUTOU</v>
          </cell>
        </row>
        <row r="1032">
          <cell r="A1032" t="str">
            <v>J91928082</v>
          </cell>
          <cell r="B1032" t="str">
            <v>C&amp;C AVOCATS</v>
          </cell>
        </row>
        <row r="1033">
          <cell r="A1033" t="str">
            <v>J91927902</v>
          </cell>
          <cell r="B1033" t="str">
            <v>STOKOCORP</v>
          </cell>
        </row>
        <row r="1034">
          <cell r="A1034" t="str">
            <v>J91926159</v>
          </cell>
          <cell r="B1034" t="str">
            <v>STEEL FORMING</v>
          </cell>
        </row>
        <row r="1035">
          <cell r="A1035" t="str">
            <v>J91928104</v>
          </cell>
          <cell r="B1035" t="str">
            <v>NOMADIC LABS  SAS</v>
          </cell>
        </row>
        <row r="1036">
          <cell r="A1036" t="str">
            <v>J91927065</v>
          </cell>
          <cell r="B1036" t="str">
            <v>GREEN PLASTIQUE SOLUTIONS</v>
          </cell>
        </row>
        <row r="1037">
          <cell r="A1037" t="str">
            <v>J91926297</v>
          </cell>
          <cell r="B1037" t="str">
            <v>S2C</v>
          </cell>
        </row>
        <row r="1038">
          <cell r="A1038" t="str">
            <v>J91927035</v>
          </cell>
          <cell r="B1038" t="str">
            <v>REGION OCCITANIE</v>
          </cell>
        </row>
        <row r="1039">
          <cell r="A1039" t="str">
            <v>CZALT-00000106</v>
          </cell>
          <cell r="B1039" t="str">
            <v>E-VALLEY SERVICES 2</v>
          </cell>
        </row>
        <row r="1040">
          <cell r="A1040" t="str">
            <v>J91927667</v>
          </cell>
          <cell r="B1040" t="str">
            <v>E-VALLEY SERVICES 2</v>
          </cell>
        </row>
        <row r="1041">
          <cell r="A1041" t="str">
            <v>850026873</v>
          </cell>
          <cell r="B1041" t="str">
            <v>CLAMAGERAN EXPOSITIO</v>
          </cell>
        </row>
        <row r="1042">
          <cell r="A1042" t="str">
            <v>J91923838</v>
          </cell>
          <cell r="B1042" t="str">
            <v>MINISTERE DE L'INTER</v>
          </cell>
        </row>
        <row r="1043">
          <cell r="A1043" t="str">
            <v>J91927561</v>
          </cell>
          <cell r="B1043" t="str">
            <v>ALTIXIA REIM</v>
          </cell>
        </row>
        <row r="1044">
          <cell r="A1044" t="str">
            <v>J91927161</v>
          </cell>
          <cell r="B1044" t="str">
            <v>UNIVERSITE GRENOBLE ALPES</v>
          </cell>
        </row>
        <row r="1045">
          <cell r="A1045" t="str">
            <v>J91927717</v>
          </cell>
          <cell r="B1045" t="str">
            <v>NORMA CAPITAL</v>
          </cell>
        </row>
        <row r="1046">
          <cell r="A1046" t="str">
            <v>CZALT-00000118</v>
          </cell>
          <cell r="B1046" t="str">
            <v>BNP</v>
          </cell>
        </row>
        <row r="1047">
          <cell r="A1047" t="str">
            <v>850028732</v>
          </cell>
          <cell r="B1047" t="str">
            <v>KORIAN</v>
          </cell>
        </row>
        <row r="1048">
          <cell r="A1048" t="str">
            <v>J91923480</v>
          </cell>
          <cell r="B1048" t="str">
            <v>KORIAN</v>
          </cell>
        </row>
        <row r="1049">
          <cell r="A1049" t="str">
            <v>J91926581</v>
          </cell>
          <cell r="B1049" t="str">
            <v>KORIAN</v>
          </cell>
        </row>
        <row r="1050">
          <cell r="A1050" t="str">
            <v>J91926059</v>
          </cell>
          <cell r="B1050" t="str">
            <v>ROLLERI FRANCE</v>
          </cell>
        </row>
        <row r="1051">
          <cell r="A1051" t="str">
            <v>J91926542</v>
          </cell>
          <cell r="B1051" t="str">
            <v>VICAT</v>
          </cell>
        </row>
        <row r="1052">
          <cell r="A1052" t="str">
            <v>J91928276</v>
          </cell>
          <cell r="B1052" t="str">
            <v>MOISON &amp; ASSOCIES</v>
          </cell>
        </row>
        <row r="1053">
          <cell r="A1053" t="str">
            <v>136217</v>
          </cell>
          <cell r="B1053" t="str">
            <v>AIR LIQUIDE</v>
          </cell>
        </row>
        <row r="1054">
          <cell r="A1054" t="str">
            <v>125461</v>
          </cell>
          <cell r="B1054" t="str">
            <v>L'OREAL</v>
          </cell>
        </row>
        <row r="1055">
          <cell r="A1055" t="str">
            <v>J91927132</v>
          </cell>
          <cell r="B1055" t="str">
            <v>AGRIAL</v>
          </cell>
        </row>
        <row r="1056">
          <cell r="A1056" t="str">
            <v>J91927401</v>
          </cell>
          <cell r="B1056" t="str">
            <v>CEM'IN'EU</v>
          </cell>
        </row>
        <row r="1057">
          <cell r="A1057" t="str">
            <v>J91924834</v>
          </cell>
          <cell r="B1057" t="str">
            <v>SCD</v>
          </cell>
        </row>
        <row r="1058">
          <cell r="A1058" t="str">
            <v>J91926186</v>
          </cell>
          <cell r="B1058" t="str">
            <v>FREMACH DIEPPE</v>
          </cell>
        </row>
        <row r="1059">
          <cell r="A1059" t="str">
            <v>850022065</v>
          </cell>
          <cell r="B1059" t="str">
            <v>IBM</v>
          </cell>
        </row>
        <row r="1060">
          <cell r="A1060" t="str">
            <v>135305</v>
          </cell>
          <cell r="B1060" t="str">
            <v>TERRITOIRE 11</v>
          </cell>
        </row>
        <row r="1061">
          <cell r="A1061" t="str">
            <v>J91926140</v>
          </cell>
          <cell r="B1061" t="str">
            <v>TERRITOIRE 11</v>
          </cell>
        </row>
        <row r="1062">
          <cell r="A1062" t="str">
            <v>J91925979</v>
          </cell>
          <cell r="B1062" t="str">
            <v>SMART TRESO CONSEIL</v>
          </cell>
        </row>
        <row r="1063">
          <cell r="A1063" t="str">
            <v>135752</v>
          </cell>
          <cell r="B1063" t="str">
            <v>BPI GROUPE</v>
          </cell>
        </row>
        <row r="1064">
          <cell r="A1064" t="str">
            <v>850021177</v>
          </cell>
          <cell r="B1064" t="str">
            <v>AIR LIQUIDE</v>
          </cell>
        </row>
        <row r="1065">
          <cell r="A1065" t="str">
            <v>850028934</v>
          </cell>
          <cell r="B1065" t="str">
            <v>AIR LIQUIDE</v>
          </cell>
        </row>
        <row r="1066">
          <cell r="A1066" t="str">
            <v>J91926565</v>
          </cell>
          <cell r="B1066" t="str">
            <v>AIR LIQUIDE</v>
          </cell>
        </row>
        <row r="1067">
          <cell r="A1067" t="str">
            <v>J91926052</v>
          </cell>
          <cell r="B1067" t="str">
            <v>CCI  SEINE ESTUAIRE</v>
          </cell>
        </row>
        <row r="1068">
          <cell r="A1068" t="str">
            <v>J91927898</v>
          </cell>
          <cell r="B1068" t="str">
            <v>CHAMBRE DE COMMERCE ET D'INDUSTRIE LYON METROPOLE-SAINT-ETIENNE ROANNE</v>
          </cell>
        </row>
        <row r="1069">
          <cell r="A1069" t="str">
            <v>136309</v>
          </cell>
          <cell r="B1069" t="str">
            <v>HEC PARIS</v>
          </cell>
        </row>
        <row r="1070">
          <cell r="A1070" t="str">
            <v>J91926341</v>
          </cell>
          <cell r="B1070" t="str">
            <v>HEC PARIS</v>
          </cell>
        </row>
        <row r="1071">
          <cell r="A1071" t="str">
            <v>J91926385</v>
          </cell>
          <cell r="B1071" t="str">
            <v>BFR EXPERTISE ET SOLUTIONS</v>
          </cell>
        </row>
        <row r="1072">
          <cell r="A1072" t="str">
            <v>J91925445</v>
          </cell>
          <cell r="B1072" t="str">
            <v>EMGP</v>
          </cell>
        </row>
        <row r="1073">
          <cell r="A1073" t="str">
            <v>J91920443</v>
          </cell>
          <cell r="B1073" t="str">
            <v>ACEP</v>
          </cell>
        </row>
        <row r="1074">
          <cell r="A1074" t="str">
            <v>J91926513</v>
          </cell>
          <cell r="B1074" t="str">
            <v>BUREAU VERITAS</v>
          </cell>
        </row>
        <row r="1075">
          <cell r="A1075" t="str">
            <v>850053537</v>
          </cell>
          <cell r="B1075" t="str">
            <v>ASTRAZENECA</v>
          </cell>
        </row>
        <row r="1076">
          <cell r="A1076" t="str">
            <v>J91928014</v>
          </cell>
          <cell r="B1076" t="str">
            <v>ASTRAZENECA</v>
          </cell>
        </row>
        <row r="1077">
          <cell r="A1077" t="str">
            <v>CZALT-00000105</v>
          </cell>
          <cell r="B1077" t="str">
            <v>ANTARGAZ</v>
          </cell>
        </row>
        <row r="1078">
          <cell r="A1078" t="str">
            <v>J91927752</v>
          </cell>
          <cell r="B1078" t="str">
            <v>OBJETRAMA</v>
          </cell>
        </row>
        <row r="1079">
          <cell r="A1079" t="str">
            <v>850025447</v>
          </cell>
          <cell r="B1079" t="str">
            <v>BUFFALO GRILL</v>
          </cell>
        </row>
        <row r="1080">
          <cell r="A1080" t="str">
            <v>J91927293</v>
          </cell>
          <cell r="B1080" t="str">
            <v>BUFFALO GRILL</v>
          </cell>
        </row>
        <row r="1081">
          <cell r="A1081" t="str">
            <v>J91927843</v>
          </cell>
          <cell r="B1081" t="str">
            <v>MIRAN HABITAT</v>
          </cell>
        </row>
        <row r="1082">
          <cell r="A1082" t="str">
            <v>J91928309</v>
          </cell>
          <cell r="B1082" t="str">
            <v>PERIGONE</v>
          </cell>
        </row>
        <row r="1083">
          <cell r="A1083" t="str">
            <v>J91927494</v>
          </cell>
          <cell r="B1083" t="str">
            <v>VINCI</v>
          </cell>
        </row>
        <row r="1084">
          <cell r="A1084" t="str">
            <v>850028723</v>
          </cell>
          <cell r="B1084" t="str">
            <v>HYDRO LEDUC</v>
          </cell>
        </row>
        <row r="1085">
          <cell r="A1085" t="str">
            <v>850062705</v>
          </cell>
          <cell r="B1085" t="str">
            <v>HYDRO LEDUC</v>
          </cell>
        </row>
        <row r="1086">
          <cell r="A1086" t="str">
            <v>J91925557</v>
          </cell>
          <cell r="B1086" t="str">
            <v>HYDRO LEDUC</v>
          </cell>
        </row>
        <row r="1087">
          <cell r="A1087" t="str">
            <v>J91921728</v>
          </cell>
          <cell r="B1087" t="str">
            <v>SPIE</v>
          </cell>
        </row>
        <row r="1088">
          <cell r="A1088" t="str">
            <v>J91928078</v>
          </cell>
          <cell r="B1088" t="str">
            <v>CAUDARD-BREILLE</v>
          </cell>
        </row>
        <row r="1089">
          <cell r="A1089" t="str">
            <v>850062655</v>
          </cell>
          <cell r="B1089" t="str">
            <v>METSO AUTOMATION</v>
          </cell>
        </row>
        <row r="1090">
          <cell r="A1090" t="str">
            <v>J91927202</v>
          </cell>
          <cell r="B1090" t="str">
            <v>BUREAU VERITAS</v>
          </cell>
        </row>
        <row r="1091">
          <cell r="A1091" t="str">
            <v>CZALT-00000064</v>
          </cell>
          <cell r="B1091" t="str">
            <v>BUREAU VERITAS</v>
          </cell>
        </row>
        <row r="1092">
          <cell r="A1092" t="str">
            <v>J91927345</v>
          </cell>
          <cell r="B1092" t="str">
            <v>BENJAMIN</v>
          </cell>
        </row>
        <row r="1093">
          <cell r="A1093" t="str">
            <v>850088972</v>
          </cell>
          <cell r="B1093" t="str">
            <v>GEKATEX</v>
          </cell>
        </row>
        <row r="1094">
          <cell r="A1094" t="str">
            <v>J91927256</v>
          </cell>
          <cell r="B1094" t="str">
            <v>GEKATEX</v>
          </cell>
        </row>
        <row r="1095">
          <cell r="A1095" t="str">
            <v>850028852</v>
          </cell>
          <cell r="B1095" t="str">
            <v>CARAMBAR AND CO</v>
          </cell>
        </row>
        <row r="1096">
          <cell r="A1096" t="str">
            <v>J91926610</v>
          </cell>
          <cell r="B1096" t="str">
            <v>CARAMBAR AND CO</v>
          </cell>
        </row>
        <row r="1097">
          <cell r="A1097" t="str">
            <v>J91927231</v>
          </cell>
          <cell r="B1097" t="str">
            <v>LABORATOIRE FAMAR FFH</v>
          </cell>
        </row>
        <row r="1098">
          <cell r="A1098" t="str">
            <v>850022296</v>
          </cell>
          <cell r="B1098" t="str">
            <v>LABORATOIRE FAMAR FFH</v>
          </cell>
        </row>
        <row r="1099">
          <cell r="A1099" t="str">
            <v>132352</v>
          </cell>
          <cell r="B1099" t="str">
            <v>ARKEMA</v>
          </cell>
        </row>
        <row r="1100">
          <cell r="A1100" t="str">
            <v>850008198</v>
          </cell>
          <cell r="B1100" t="str">
            <v>ARKEMA</v>
          </cell>
        </row>
        <row r="1101">
          <cell r="A1101" t="str">
            <v>850029072</v>
          </cell>
          <cell r="B1101" t="str">
            <v>ARKEMA</v>
          </cell>
        </row>
        <row r="1102">
          <cell r="A1102" t="str">
            <v>J91925296</v>
          </cell>
          <cell r="B1102" t="str">
            <v>ARKEMA</v>
          </cell>
        </row>
        <row r="1103">
          <cell r="A1103" t="str">
            <v>J91927666</v>
          </cell>
          <cell r="B1103" t="str">
            <v>CC PAYS DE FONTENAY-VENDEE</v>
          </cell>
        </row>
        <row r="1104">
          <cell r="A1104" t="str">
            <v>J91926369</v>
          </cell>
          <cell r="B1104" t="str">
            <v>MAPOTEL SA</v>
          </cell>
        </row>
        <row r="1105">
          <cell r="A1105" t="str">
            <v>J91928256</v>
          </cell>
          <cell r="B1105" t="str">
            <v>CC DE LA CASTAGNICCIA-CASINCA</v>
          </cell>
        </row>
        <row r="1106">
          <cell r="A1106" t="str">
            <v>J91926527</v>
          </cell>
          <cell r="B1106" t="str">
            <v>SECTRA</v>
          </cell>
        </row>
        <row r="1107">
          <cell r="A1107" t="str">
            <v>850026662</v>
          </cell>
          <cell r="B1107" t="str">
            <v>SEITA (GROUPE ALTADIS)</v>
          </cell>
        </row>
        <row r="1108">
          <cell r="A1108" t="str">
            <v>J91922859</v>
          </cell>
          <cell r="B1108" t="str">
            <v>SEITA (GROUPE ALTADIS)</v>
          </cell>
        </row>
        <row r="1109">
          <cell r="A1109" t="str">
            <v>J91927058</v>
          </cell>
          <cell r="B1109" t="str">
            <v>HISCOX</v>
          </cell>
        </row>
        <row r="1110">
          <cell r="A1110" t="str">
            <v>CZALT-00000027</v>
          </cell>
          <cell r="B1110" t="str">
            <v>GENERALI REAL ESTATE S.P.A.</v>
          </cell>
        </row>
        <row r="1111">
          <cell r="A1111" t="str">
            <v>J91925547</v>
          </cell>
          <cell r="B1111" t="str">
            <v>MARUBENI</v>
          </cell>
        </row>
        <row r="1112">
          <cell r="A1112" t="str">
            <v>J91927201</v>
          </cell>
          <cell r="B1112" t="str">
            <v>ATRADIUS</v>
          </cell>
        </row>
        <row r="1113">
          <cell r="A1113" t="str">
            <v>850028684</v>
          </cell>
          <cell r="B1113" t="str">
            <v>BANK OF CHINA LIMITED</v>
          </cell>
        </row>
        <row r="1114">
          <cell r="A1114" t="str">
            <v>J91926932</v>
          </cell>
          <cell r="B1114" t="str">
            <v>ING</v>
          </cell>
        </row>
        <row r="1115">
          <cell r="A1115" t="str">
            <v>J91927590</v>
          </cell>
          <cell r="B1115" t="str">
            <v>LANXESS</v>
          </cell>
        </row>
        <row r="1116">
          <cell r="A1116" t="str">
            <v>CZALT-00000168</v>
          </cell>
          <cell r="B1116" t="str">
            <v>MCKINSEY £ COMPANY I</v>
          </cell>
        </row>
        <row r="1117">
          <cell r="A1117" t="str">
            <v>CZALT-00000170</v>
          </cell>
          <cell r="B1117" t="str">
            <v>MCKINSEY £ COMPANY I</v>
          </cell>
        </row>
        <row r="1118">
          <cell r="A1118" t="str">
            <v>850029105</v>
          </cell>
          <cell r="B1118" t="str">
            <v>FWU AG</v>
          </cell>
        </row>
        <row r="1119">
          <cell r="A1119" t="str">
            <v>CZALT-00000050</v>
          </cell>
          <cell r="B1119" t="str">
            <v>FWU AG</v>
          </cell>
        </row>
        <row r="1120">
          <cell r="A1120" t="str">
            <v>J91926737</v>
          </cell>
          <cell r="B1120" t="str">
            <v>FWU AG</v>
          </cell>
        </row>
        <row r="1121">
          <cell r="A1121" t="str">
            <v>136632</v>
          </cell>
          <cell r="B1121" t="str">
            <v>ADIT</v>
          </cell>
        </row>
        <row r="1122">
          <cell r="A1122" t="str">
            <v>CZALT-00000379</v>
          </cell>
          <cell r="B1122" t="str">
            <v>ADIT</v>
          </cell>
        </row>
        <row r="1123">
          <cell r="A1123" t="str">
            <v>J91927076</v>
          </cell>
          <cell r="B1123" t="str">
            <v>ADIT</v>
          </cell>
        </row>
        <row r="1124">
          <cell r="A1124" t="str">
            <v>J91927217</v>
          </cell>
          <cell r="B1124" t="str">
            <v>IREAD</v>
          </cell>
        </row>
        <row r="1125">
          <cell r="A1125" t="str">
            <v>850001418</v>
          </cell>
          <cell r="B1125" t="str">
            <v>ANECOOP FRANCE</v>
          </cell>
        </row>
        <row r="1126">
          <cell r="A1126" t="str">
            <v>J91918098</v>
          </cell>
          <cell r="B1126" t="str">
            <v>S.D.C.C</v>
          </cell>
        </row>
        <row r="1127">
          <cell r="A1127" t="str">
            <v>J91926409</v>
          </cell>
          <cell r="B1127" t="str">
            <v>EMEDYAT</v>
          </cell>
        </row>
        <row r="1128">
          <cell r="A1128" t="str">
            <v>850027293</v>
          </cell>
          <cell r="B1128" t="str">
            <v>GROUPE LUCIEN BARRIERE</v>
          </cell>
        </row>
        <row r="1129">
          <cell r="A1129" t="str">
            <v>850028772</v>
          </cell>
          <cell r="B1129" t="str">
            <v>GROUPE LUCIEN BARRIERE</v>
          </cell>
        </row>
        <row r="1130">
          <cell r="A1130" t="str">
            <v>J91924525</v>
          </cell>
          <cell r="B1130" t="str">
            <v>GROUPE LUCIEN BARRIERE</v>
          </cell>
        </row>
        <row r="1131">
          <cell r="A1131" t="str">
            <v>J91926879</v>
          </cell>
          <cell r="B1131" t="str">
            <v>CPI</v>
          </cell>
        </row>
        <row r="1132">
          <cell r="A1132" t="str">
            <v>CZALT-00000335</v>
          </cell>
          <cell r="B1132" t="str">
            <v>IMERYS</v>
          </cell>
        </row>
        <row r="1133">
          <cell r="A1133" t="str">
            <v>J91921735</v>
          </cell>
          <cell r="B1133" t="str">
            <v>IMERYS</v>
          </cell>
        </row>
        <row r="1134">
          <cell r="A1134" t="str">
            <v>850002681</v>
          </cell>
          <cell r="B1134" t="str">
            <v>LISI</v>
          </cell>
        </row>
        <row r="1135">
          <cell r="A1135" t="str">
            <v>J91927646</v>
          </cell>
          <cell r="B1135" t="str">
            <v>LISI</v>
          </cell>
        </row>
        <row r="1136">
          <cell r="A1136" t="str">
            <v>J91927399</v>
          </cell>
          <cell r="B1136" t="str">
            <v>SODEXO</v>
          </cell>
        </row>
        <row r="1137">
          <cell r="A1137" t="str">
            <v>J91922334</v>
          </cell>
          <cell r="B1137" t="str">
            <v>ORSINI</v>
          </cell>
        </row>
        <row r="1138">
          <cell r="A1138" t="str">
            <v>CZALT-00000358</v>
          </cell>
          <cell r="B1138" t="str">
            <v>SIAMP CEDAP</v>
          </cell>
        </row>
        <row r="1139">
          <cell r="A1139" t="str">
            <v>J91926622</v>
          </cell>
          <cell r="B1139" t="str">
            <v>SIAMP CEDAP</v>
          </cell>
        </row>
        <row r="1140">
          <cell r="A1140" t="str">
            <v>J91925275</v>
          </cell>
          <cell r="B1140" t="str">
            <v>BPI GROUPE</v>
          </cell>
        </row>
        <row r="1141">
          <cell r="A1141" t="str">
            <v>850002969</v>
          </cell>
          <cell r="B1141" t="str">
            <v>BPI GROUPE</v>
          </cell>
        </row>
        <row r="1142">
          <cell r="A1142" t="str">
            <v>J91924786</v>
          </cell>
          <cell r="B1142" t="str">
            <v>TRELEC</v>
          </cell>
        </row>
        <row r="1143">
          <cell r="A1143" t="str">
            <v>J91921444</v>
          </cell>
          <cell r="B1143" t="str">
            <v>LA POSTE</v>
          </cell>
        </row>
        <row r="1144">
          <cell r="A1144" t="str">
            <v>129475</v>
          </cell>
          <cell r="B1144" t="str">
            <v>BOUYGUES</v>
          </cell>
        </row>
        <row r="1145">
          <cell r="A1145" t="str">
            <v>J91927580</v>
          </cell>
          <cell r="B1145" t="str">
            <v>TECHNOLOGIE MEDICALE (TM)</v>
          </cell>
        </row>
        <row r="1146">
          <cell r="A1146" t="str">
            <v>850082189</v>
          </cell>
          <cell r="B1146" t="str">
            <v>TECHNOLOGIE MEDICALE (TM)</v>
          </cell>
        </row>
        <row r="1147">
          <cell r="A1147" t="str">
            <v>J91922602</v>
          </cell>
          <cell r="B1147" t="str">
            <v>SCP BAUER</v>
          </cell>
        </row>
        <row r="1148">
          <cell r="A1148" t="str">
            <v>J91926458</v>
          </cell>
          <cell r="B1148" t="str">
            <v>LENY INVESTISSEMENTS</v>
          </cell>
        </row>
        <row r="1149">
          <cell r="A1149" t="str">
            <v>J91927418</v>
          </cell>
          <cell r="B1149" t="str">
            <v>SALONS DES HAUTS DE FRANCE</v>
          </cell>
        </row>
        <row r="1150">
          <cell r="A1150" t="str">
            <v>J91925160</v>
          </cell>
          <cell r="B1150" t="str">
            <v>SAINT GOBAIN</v>
          </cell>
        </row>
        <row r="1151">
          <cell r="A1151" t="str">
            <v>850025538</v>
          </cell>
          <cell r="B1151" t="str">
            <v>ALCOA EUROPE COMMERCIAL (SAS)</v>
          </cell>
        </row>
        <row r="1152">
          <cell r="A1152" t="str">
            <v>J91927684</v>
          </cell>
          <cell r="B1152" t="str">
            <v>JOB INTERNATIONAL ONLINE</v>
          </cell>
        </row>
        <row r="1153">
          <cell r="A1153" t="str">
            <v>J91928159</v>
          </cell>
          <cell r="B1153" t="str">
            <v>B&amp;J COURTAGE</v>
          </cell>
        </row>
        <row r="1154">
          <cell r="A1154" t="str">
            <v>J91926327</v>
          </cell>
          <cell r="B1154" t="str">
            <v>DIGITAL SMI</v>
          </cell>
        </row>
        <row r="1155">
          <cell r="A1155" t="str">
            <v>J91927099</v>
          </cell>
          <cell r="B1155" t="str">
            <v>OSRAM</v>
          </cell>
        </row>
        <row r="1156">
          <cell r="A1156" t="str">
            <v>J91928282</v>
          </cell>
          <cell r="B1156" t="str">
            <v>STE PUBLIQUE O.P.U.S</v>
          </cell>
        </row>
        <row r="1157">
          <cell r="A1157" t="str">
            <v>850024814</v>
          </cell>
          <cell r="B1157" t="str">
            <v>WARNER BROS ENTERTAINMENT FRANCE</v>
          </cell>
        </row>
        <row r="1158">
          <cell r="A1158" t="str">
            <v>J91926688</v>
          </cell>
          <cell r="B1158" t="str">
            <v>ATRADIUS</v>
          </cell>
        </row>
        <row r="1159">
          <cell r="A1159" t="str">
            <v>J91927152</v>
          </cell>
          <cell r="B1159" t="str">
            <v>CCI DE REGION AUVERGNE-RHONE-ALPES</v>
          </cell>
        </row>
        <row r="1160">
          <cell r="A1160" t="str">
            <v>850028496</v>
          </cell>
          <cell r="B1160" t="str">
            <v>EDITIONS ATLAS</v>
          </cell>
        </row>
        <row r="1161">
          <cell r="A1161" t="str">
            <v>J91927122</v>
          </cell>
          <cell r="B1161" t="str">
            <v>EDITIONS ATLAS</v>
          </cell>
        </row>
        <row r="1162">
          <cell r="A1162" t="str">
            <v>J91927972</v>
          </cell>
          <cell r="B1162" t="str">
            <v>CCI HAUTS DE France</v>
          </cell>
        </row>
        <row r="1163">
          <cell r="A1163" t="str">
            <v>850028840</v>
          </cell>
          <cell r="B1163" t="str">
            <v>BERNARD SERVICES</v>
          </cell>
        </row>
        <row r="1164">
          <cell r="A1164" t="str">
            <v>J91926609</v>
          </cell>
          <cell r="B1164" t="str">
            <v>BERNARD SERVICES</v>
          </cell>
        </row>
        <row r="1165">
          <cell r="A1165" t="str">
            <v>CZALT-00000442</v>
          </cell>
          <cell r="B1165" t="str">
            <v>LDV CREALINK</v>
          </cell>
        </row>
        <row r="1166">
          <cell r="A1166" t="str">
            <v>J91926298</v>
          </cell>
          <cell r="B1166" t="str">
            <v>TOURISME ET TRANSPORT DE VOYAGEURS</v>
          </cell>
        </row>
        <row r="1167">
          <cell r="A1167" t="str">
            <v>J91928141</v>
          </cell>
          <cell r="B1167" t="str">
            <v>SIS</v>
          </cell>
        </row>
        <row r="1168">
          <cell r="A1168" t="str">
            <v>J91926302</v>
          </cell>
          <cell r="B1168" t="str">
            <v>CORIN FRANCE</v>
          </cell>
        </row>
        <row r="1169">
          <cell r="A1169" t="str">
            <v>J91927883</v>
          </cell>
          <cell r="B1169" t="str">
            <v>ACSO</v>
          </cell>
        </row>
        <row r="1170">
          <cell r="A1170" t="str">
            <v>J91921857</v>
          </cell>
          <cell r="B1170" t="str">
            <v>BIG BEN INTERACTIVE</v>
          </cell>
        </row>
        <row r="1171">
          <cell r="A1171" t="str">
            <v>CZALT-00000388</v>
          </cell>
          <cell r="B1171" t="str">
            <v>VEOLIA</v>
          </cell>
        </row>
        <row r="1172">
          <cell r="A1172" t="str">
            <v>CZALT-00000461</v>
          </cell>
          <cell r="B1172" t="str">
            <v>VEOLIA</v>
          </cell>
        </row>
        <row r="1173">
          <cell r="A1173" t="str">
            <v>CZALT-00000203</v>
          </cell>
          <cell r="B1173" t="str">
            <v>BOUYGUES</v>
          </cell>
        </row>
        <row r="1174">
          <cell r="A1174" t="str">
            <v>CZALT-00000357</v>
          </cell>
          <cell r="B1174" t="str">
            <v>VEOLIA</v>
          </cell>
        </row>
        <row r="1175">
          <cell r="A1175" t="str">
            <v>J91923003</v>
          </cell>
          <cell r="B1175" t="str">
            <v>BENOIT MASSELOT THIERRY SIMON NOTAIR</v>
          </cell>
        </row>
        <row r="1176">
          <cell r="A1176" t="str">
            <v>850025817</v>
          </cell>
          <cell r="B1176" t="str">
            <v>HUSSON INTERNATIONAL</v>
          </cell>
        </row>
        <row r="1177">
          <cell r="A1177" t="str">
            <v>J91921720</v>
          </cell>
          <cell r="B1177" t="str">
            <v>HUSSON INTERNATIONAL</v>
          </cell>
        </row>
        <row r="1178">
          <cell r="A1178" t="str">
            <v>J91926683</v>
          </cell>
          <cell r="B1178" t="str">
            <v>ATALIAN</v>
          </cell>
        </row>
        <row r="1179">
          <cell r="A1179" t="str">
            <v>J91924991</v>
          </cell>
          <cell r="B1179" t="str">
            <v>SOGEXI GENERAL EXPORT INDUSTRIES</v>
          </cell>
        </row>
        <row r="1180">
          <cell r="A1180" t="str">
            <v>J91927346</v>
          </cell>
          <cell r="B1180" t="str">
            <v>DIRIGEANTS ET PARTENAIRES</v>
          </cell>
        </row>
        <row r="1181">
          <cell r="A1181" t="str">
            <v>J91926147</v>
          </cell>
          <cell r="B1181" t="str">
            <v>PORITE EUROPE</v>
          </cell>
        </row>
        <row r="1182">
          <cell r="A1182" t="str">
            <v>J91922117</v>
          </cell>
          <cell r="B1182" t="str">
            <v>CHRISTEYNS FRANCE SA</v>
          </cell>
        </row>
        <row r="1183">
          <cell r="A1183" t="str">
            <v>850092905</v>
          </cell>
          <cell r="B1183" t="str">
            <v>SIGMAPHI</v>
          </cell>
        </row>
        <row r="1184">
          <cell r="A1184" t="str">
            <v>J91927261</v>
          </cell>
          <cell r="B1184" t="str">
            <v>SIGMAPHI</v>
          </cell>
        </row>
        <row r="1185">
          <cell r="A1185" t="str">
            <v>J91927174</v>
          </cell>
          <cell r="B1185" t="str">
            <v>BOUYGUES</v>
          </cell>
        </row>
        <row r="1186">
          <cell r="A1186" t="str">
            <v>850027392</v>
          </cell>
          <cell r="B1186" t="str">
            <v>BOUYGUES</v>
          </cell>
        </row>
        <row r="1187">
          <cell r="A1187" t="str">
            <v>J91927396</v>
          </cell>
          <cell r="B1187" t="str">
            <v>SHINE</v>
          </cell>
        </row>
        <row r="1188">
          <cell r="A1188" t="str">
            <v>J91926763</v>
          </cell>
          <cell r="B1188" t="str">
            <v>ARK PROPERTY HOLDINGS</v>
          </cell>
        </row>
        <row r="1189">
          <cell r="A1189" t="str">
            <v>J91924948</v>
          </cell>
          <cell r="B1189" t="str">
            <v>ECTRA</v>
          </cell>
        </row>
        <row r="1190">
          <cell r="A1190" t="str">
            <v>J91927835</v>
          </cell>
          <cell r="B1190" t="str">
            <v>LINK MEDIA GROUP</v>
          </cell>
        </row>
        <row r="1191">
          <cell r="A1191" t="str">
            <v>J91927516</v>
          </cell>
          <cell r="B1191" t="str">
            <v>DOMAINE DE VERGIERES</v>
          </cell>
        </row>
        <row r="1192">
          <cell r="A1192" t="str">
            <v>J91927017</v>
          </cell>
          <cell r="B1192" t="str">
            <v>GLORY LEASE</v>
          </cell>
        </row>
        <row r="1193">
          <cell r="A1193" t="str">
            <v>J91926023</v>
          </cell>
          <cell r="B1193" t="str">
            <v>PALUEL-MARMONT VALORISATION</v>
          </cell>
        </row>
        <row r="1194">
          <cell r="A1194" t="str">
            <v>850017955</v>
          </cell>
          <cell r="B1194" t="str">
            <v>AASTRA MATRA TELECOM SAS</v>
          </cell>
        </row>
        <row r="1195">
          <cell r="A1195" t="str">
            <v>J91927254</v>
          </cell>
          <cell r="B1195" t="str">
            <v>AASTRA MATRA TELECOM SAS</v>
          </cell>
        </row>
        <row r="1196">
          <cell r="A1196" t="str">
            <v>J91927922</v>
          </cell>
          <cell r="B1196" t="str">
            <v>SERMA POIDS LOURDS</v>
          </cell>
        </row>
        <row r="1197">
          <cell r="A1197" t="str">
            <v>J91928179</v>
          </cell>
          <cell r="B1197" t="str">
            <v>SOTRANSLOG</v>
          </cell>
        </row>
        <row r="1198">
          <cell r="A1198" t="str">
            <v>J91927486</v>
          </cell>
          <cell r="B1198" t="str">
            <v>WANTED</v>
          </cell>
        </row>
        <row r="1199">
          <cell r="A1199" t="str">
            <v>J91927557</v>
          </cell>
          <cell r="B1199" t="str">
            <v>EDF</v>
          </cell>
        </row>
        <row r="1200">
          <cell r="A1200" t="str">
            <v>J91921733</v>
          </cell>
          <cell r="B1200" t="str">
            <v>SCP CHARDON TARRADE &amp; ASSOCIES</v>
          </cell>
        </row>
        <row r="1201">
          <cell r="A1201" t="str">
            <v>J91925727</v>
          </cell>
          <cell r="B1201" t="str">
            <v>ITW SPRAYTEC</v>
          </cell>
        </row>
        <row r="1202">
          <cell r="A1202" t="str">
            <v>J91926538</v>
          </cell>
          <cell r="B1202" t="str">
            <v>AVANSEO</v>
          </cell>
        </row>
        <row r="1203">
          <cell r="A1203" t="str">
            <v>CZALT-00000453</v>
          </cell>
          <cell r="B1203" t="str">
            <v>NEXANS</v>
          </cell>
        </row>
        <row r="1204">
          <cell r="A1204" t="str">
            <v>127860</v>
          </cell>
          <cell r="B1204" t="str">
            <v>ADIT</v>
          </cell>
        </row>
        <row r="1205">
          <cell r="A1205" t="str">
            <v>850062852</v>
          </cell>
          <cell r="B1205" t="str">
            <v>ADIT</v>
          </cell>
        </row>
        <row r="1206">
          <cell r="A1206" t="str">
            <v>CZALT-00000063</v>
          </cell>
          <cell r="B1206" t="str">
            <v>ADIT</v>
          </cell>
        </row>
        <row r="1207">
          <cell r="A1207" t="str">
            <v>CZALT-00000341</v>
          </cell>
          <cell r="B1207" t="str">
            <v>ADIT</v>
          </cell>
        </row>
        <row r="1208">
          <cell r="A1208" t="str">
            <v>J91921243</v>
          </cell>
          <cell r="B1208" t="str">
            <v>ADIT</v>
          </cell>
        </row>
        <row r="1209">
          <cell r="A1209" t="str">
            <v>CZALT-00000101</v>
          </cell>
          <cell r="B1209" t="str">
            <v>AEROPORT DE PARIS</v>
          </cell>
        </row>
        <row r="1210">
          <cell r="A1210" t="str">
            <v>850028830</v>
          </cell>
          <cell r="B1210" t="str">
            <v>AUTORITE DES MARCHES FINANCIERS</v>
          </cell>
        </row>
        <row r="1211">
          <cell r="A1211" t="str">
            <v>850081906</v>
          </cell>
          <cell r="B1211" t="str">
            <v>AUTORITE DES MARCHES FINANCIERS</v>
          </cell>
        </row>
        <row r="1212">
          <cell r="A1212" t="str">
            <v>CZALT-00000214</v>
          </cell>
          <cell r="B1212" t="str">
            <v>AUTORITE DES MARCHES FINANCIERS</v>
          </cell>
        </row>
        <row r="1213">
          <cell r="A1213" t="str">
            <v>J91921242</v>
          </cell>
          <cell r="B1213" t="str">
            <v>AUTORITE DES MARCHES FINANCIERS</v>
          </cell>
        </row>
        <row r="1214">
          <cell r="A1214" t="str">
            <v>J91926471</v>
          </cell>
          <cell r="B1214" t="str">
            <v>SCORE &amp; SECURE PAYMENT</v>
          </cell>
        </row>
        <row r="1215">
          <cell r="A1215" t="str">
            <v>J91927218</v>
          </cell>
          <cell r="B1215" t="str">
            <v>FOEDERIS</v>
          </cell>
        </row>
        <row r="1216">
          <cell r="A1216" t="str">
            <v>J91927519</v>
          </cell>
          <cell r="B1216" t="str">
            <v>G.D.V.</v>
          </cell>
        </row>
        <row r="1217">
          <cell r="A1217" t="str">
            <v>J91922284</v>
          </cell>
          <cell r="B1217" t="str">
            <v>ETABLISSEMENTS COUSIN</v>
          </cell>
        </row>
        <row r="1218">
          <cell r="A1218" t="str">
            <v>850025180</v>
          </cell>
          <cell r="B1218" t="str">
            <v>BIO RAD</v>
          </cell>
        </row>
        <row r="1219">
          <cell r="A1219" t="str">
            <v>J91927681</v>
          </cell>
          <cell r="B1219" t="str">
            <v>BIO RAD</v>
          </cell>
        </row>
        <row r="1220">
          <cell r="A1220" t="str">
            <v>850020242</v>
          </cell>
          <cell r="B1220" t="str">
            <v>DASSAULT SYSTEMES Inter</v>
          </cell>
        </row>
        <row r="1221">
          <cell r="A1221" t="str">
            <v>850053438</v>
          </cell>
          <cell r="B1221" t="str">
            <v>SATM</v>
          </cell>
        </row>
        <row r="1222">
          <cell r="A1222" t="str">
            <v>J91927445</v>
          </cell>
          <cell r="B1222" t="str">
            <v>ALBATROS BIDCO</v>
          </cell>
        </row>
        <row r="1223">
          <cell r="A1223" t="str">
            <v>J91927185</v>
          </cell>
          <cell r="B1223" t="str">
            <v>DEHUIT</v>
          </cell>
        </row>
        <row r="1224">
          <cell r="A1224" t="str">
            <v>J91922052</v>
          </cell>
          <cell r="B1224" t="str">
            <v>VOLKSWAGEN AG GROUP</v>
          </cell>
        </row>
        <row r="1225">
          <cell r="A1225" t="str">
            <v>J91927875</v>
          </cell>
          <cell r="B1225" t="str">
            <v>UNIVERSITE DE LILLE</v>
          </cell>
        </row>
        <row r="1226">
          <cell r="A1226" t="str">
            <v>J91925063</v>
          </cell>
          <cell r="B1226" t="str">
            <v>INTERGRAPH FRANCE</v>
          </cell>
        </row>
        <row r="1227">
          <cell r="A1227" t="str">
            <v>J91925542</v>
          </cell>
          <cell r="B1227" t="str">
            <v>FORLANE</v>
          </cell>
        </row>
        <row r="1228">
          <cell r="A1228" t="str">
            <v>850026648</v>
          </cell>
          <cell r="B1228" t="str">
            <v>SEQUANS COMMUNIQCATIONS</v>
          </cell>
        </row>
        <row r="1229">
          <cell r="A1229" t="str">
            <v>J91926766</v>
          </cell>
          <cell r="B1229" t="str">
            <v>PIETRA FOCH</v>
          </cell>
        </row>
        <row r="1230">
          <cell r="A1230" t="str">
            <v>850027399</v>
          </cell>
          <cell r="B1230" t="str">
            <v>TARIN GUILLAUME PHILIPPE</v>
          </cell>
        </row>
        <row r="1231">
          <cell r="A1231" t="str">
            <v>133465</v>
          </cell>
          <cell r="B1231" t="str">
            <v>BNP</v>
          </cell>
        </row>
        <row r="1232">
          <cell r="A1232" t="str">
            <v>J91921529</v>
          </cell>
          <cell r="B1232" t="str">
            <v>BNP</v>
          </cell>
        </row>
        <row r="1233">
          <cell r="A1233" t="str">
            <v>850033053</v>
          </cell>
          <cell r="B1233" t="str">
            <v>LIMAGRAIN VERNEUIL H</v>
          </cell>
        </row>
        <row r="1234">
          <cell r="A1234" t="str">
            <v>850029097</v>
          </cell>
          <cell r="B1234" t="str">
            <v>MINMET S.A.M</v>
          </cell>
        </row>
        <row r="1235">
          <cell r="A1235" t="str">
            <v>J91926726</v>
          </cell>
          <cell r="B1235" t="str">
            <v>MINMET S.A.M</v>
          </cell>
        </row>
        <row r="1236">
          <cell r="A1236" t="str">
            <v>J91927848</v>
          </cell>
          <cell r="B1236" t="str">
            <v>L.M.P. HOLDING</v>
          </cell>
        </row>
        <row r="1237">
          <cell r="A1237" t="str">
            <v>J91927633</v>
          </cell>
          <cell r="B1237" t="str">
            <v>TRUSTPAIR</v>
          </cell>
        </row>
        <row r="1238">
          <cell r="A1238" t="str">
            <v>J91928094</v>
          </cell>
          <cell r="B1238" t="str">
            <v>FREMAVI</v>
          </cell>
        </row>
        <row r="1239">
          <cell r="A1239" t="str">
            <v>850026454</v>
          </cell>
          <cell r="B1239" t="str">
            <v>CABINET D'AVOCAT OLIVER STEIN</v>
          </cell>
        </row>
        <row r="1240">
          <cell r="A1240" t="str">
            <v>J91922192</v>
          </cell>
          <cell r="B1240" t="str">
            <v>CABINET D'AVOCAT OLIVER STEIN</v>
          </cell>
        </row>
        <row r="1241">
          <cell r="A1241" t="str">
            <v>J91926966</v>
          </cell>
          <cell r="B1241" t="str">
            <v>WALLIX</v>
          </cell>
        </row>
        <row r="1242">
          <cell r="A1242" t="str">
            <v>J91926745</v>
          </cell>
          <cell r="B1242" t="str">
            <v>GLOBAL K</v>
          </cell>
        </row>
        <row r="1243">
          <cell r="A1243" t="str">
            <v>J91921990</v>
          </cell>
          <cell r="B1243" t="str">
            <v>SCC</v>
          </cell>
        </row>
        <row r="1244">
          <cell r="A1244" t="str">
            <v>J91924807</v>
          </cell>
          <cell r="B1244" t="str">
            <v>QUICKSIGN</v>
          </cell>
        </row>
        <row r="1245">
          <cell r="A1245" t="str">
            <v>J91924836</v>
          </cell>
          <cell r="B1245" t="str">
            <v>JEAN BUSNOT SA</v>
          </cell>
        </row>
        <row r="1246">
          <cell r="A1246" t="str">
            <v>850025510</v>
          </cell>
          <cell r="B1246" t="str">
            <v>MEUBLES DEMEYERE</v>
          </cell>
        </row>
        <row r="1247">
          <cell r="A1247" t="str">
            <v>850029046</v>
          </cell>
          <cell r="B1247" t="str">
            <v>MEUBLES DEMEYERE</v>
          </cell>
        </row>
        <row r="1248">
          <cell r="A1248" t="str">
            <v>J91922465</v>
          </cell>
          <cell r="B1248" t="str">
            <v>MEUBLES DEMEYERE</v>
          </cell>
        </row>
        <row r="1249">
          <cell r="A1249" t="str">
            <v>J91921915</v>
          </cell>
          <cell r="B1249" t="str">
            <v>FROMAGERIE LE CENTURION</v>
          </cell>
        </row>
        <row r="1250">
          <cell r="A1250" t="str">
            <v>J91927448</v>
          </cell>
          <cell r="B1250" t="str">
            <v>LES AUTOMATISMES APPLIQUES</v>
          </cell>
        </row>
        <row r="1251">
          <cell r="A1251" t="str">
            <v>J91928285</v>
          </cell>
          <cell r="B1251" t="str">
            <v>B.L.V ASSURANCES</v>
          </cell>
        </row>
        <row r="1252">
          <cell r="A1252" t="str">
            <v>J91927343</v>
          </cell>
          <cell r="B1252" t="str">
            <v>NEOTISS FRANCE</v>
          </cell>
        </row>
        <row r="1253">
          <cell r="A1253" t="str">
            <v>132250</v>
          </cell>
          <cell r="B1253" t="str">
            <v>FAIVELEY TRANSPORT</v>
          </cell>
        </row>
        <row r="1254">
          <cell r="A1254" t="str">
            <v>132566</v>
          </cell>
          <cell r="B1254" t="str">
            <v>FAIVELEY TRANSPORT</v>
          </cell>
        </row>
        <row r="1255">
          <cell r="A1255" t="str">
            <v>J91926796</v>
          </cell>
          <cell r="B1255" t="str">
            <v>TRENDLAB</v>
          </cell>
        </row>
        <row r="1256">
          <cell r="A1256" t="str">
            <v>J91927982</v>
          </cell>
          <cell r="B1256" t="str">
            <v>FINACCENT</v>
          </cell>
        </row>
        <row r="1257">
          <cell r="A1257" t="str">
            <v>J91927832</v>
          </cell>
          <cell r="B1257" t="str">
            <v>SOLIDEO</v>
          </cell>
        </row>
        <row r="1258">
          <cell r="A1258" t="str">
            <v>CZALT-00000317</v>
          </cell>
          <cell r="B1258" t="str">
            <v>ITM ENTREPRISES SA</v>
          </cell>
        </row>
        <row r="1259">
          <cell r="A1259" t="str">
            <v>J91924151</v>
          </cell>
          <cell r="B1259" t="str">
            <v>ENGIE</v>
          </cell>
        </row>
        <row r="1260">
          <cell r="A1260" t="str">
            <v>J91917807</v>
          </cell>
          <cell r="B1260" t="str">
            <v>MOULAGE TECHNIQUE SOUFFLAGE</v>
          </cell>
        </row>
        <row r="1261">
          <cell r="A1261" t="str">
            <v>J91927014</v>
          </cell>
          <cell r="B1261" t="str">
            <v>QARD SAS</v>
          </cell>
        </row>
        <row r="1262">
          <cell r="A1262" t="str">
            <v>850082469</v>
          </cell>
          <cell r="B1262" t="str">
            <v>GROUPE SNCF</v>
          </cell>
        </row>
        <row r="1263">
          <cell r="A1263" t="str">
            <v>850024687</v>
          </cell>
          <cell r="B1263" t="str">
            <v>THERMOCOAX</v>
          </cell>
        </row>
        <row r="1264">
          <cell r="A1264" t="str">
            <v>850028645</v>
          </cell>
          <cell r="B1264" t="str">
            <v>FPEE</v>
          </cell>
        </row>
        <row r="1265">
          <cell r="A1265" t="str">
            <v>J91921689</v>
          </cell>
          <cell r="B1265" t="str">
            <v>FPEE</v>
          </cell>
        </row>
        <row r="1266">
          <cell r="A1266" t="str">
            <v>J91924750</v>
          </cell>
          <cell r="B1266" t="str">
            <v>HUGO BOSS FRANCE SAS</v>
          </cell>
        </row>
        <row r="1267">
          <cell r="A1267" t="str">
            <v>J91923728</v>
          </cell>
          <cell r="B1267" t="str">
            <v>LOXAM</v>
          </cell>
        </row>
        <row r="1268">
          <cell r="A1268" t="str">
            <v>850028909</v>
          </cell>
          <cell r="B1268" t="str">
            <v>AIR LIQUIDE</v>
          </cell>
        </row>
        <row r="1269">
          <cell r="A1269" t="str">
            <v>J91926627</v>
          </cell>
          <cell r="B1269" t="str">
            <v>AIR LIQUIDE</v>
          </cell>
        </row>
        <row r="1270">
          <cell r="A1270" t="str">
            <v>J91927378</v>
          </cell>
          <cell r="B1270" t="str">
            <v>OCEAN NETWORK EXPRESS (EUROPE) LTD</v>
          </cell>
        </row>
        <row r="1271">
          <cell r="A1271" t="str">
            <v>J91926913</v>
          </cell>
          <cell r="B1271" t="str">
            <v>KWOTE</v>
          </cell>
        </row>
        <row r="1272">
          <cell r="A1272" t="str">
            <v>850025503</v>
          </cell>
          <cell r="B1272" t="str">
            <v>SERVAL</v>
          </cell>
        </row>
        <row r="1273">
          <cell r="A1273" t="str">
            <v>J91924397</v>
          </cell>
          <cell r="B1273" t="str">
            <v>LA POSTE</v>
          </cell>
        </row>
        <row r="1274">
          <cell r="A1274" t="str">
            <v>J91919800</v>
          </cell>
          <cell r="B1274" t="str">
            <v>DECOLLETAGE DE VERS GLAY</v>
          </cell>
        </row>
        <row r="1275">
          <cell r="A1275" t="str">
            <v>J91927685</v>
          </cell>
          <cell r="B1275" t="str">
            <v>SARA</v>
          </cell>
        </row>
        <row r="1276">
          <cell r="A1276" t="str">
            <v>J91927912</v>
          </cell>
          <cell r="B1276" t="str">
            <v>TAGERIM</v>
          </cell>
        </row>
        <row r="1277">
          <cell r="A1277" t="str">
            <v>850082651</v>
          </cell>
          <cell r="B1277" t="str">
            <v>UNIBAIL-RODAMCO</v>
          </cell>
        </row>
        <row r="1278">
          <cell r="A1278" t="str">
            <v>J91927270</v>
          </cell>
          <cell r="B1278" t="str">
            <v>UNIBAIL-RODAMCO</v>
          </cell>
        </row>
        <row r="1279">
          <cell r="A1279" t="str">
            <v>850027910</v>
          </cell>
          <cell r="B1279" t="str">
            <v>ETABLISSEMENTS SOGAL</v>
          </cell>
        </row>
        <row r="1280">
          <cell r="A1280" t="str">
            <v>CZALT-00000046</v>
          </cell>
          <cell r="B1280" t="str">
            <v>ETABLISSEMENTS SOGAL</v>
          </cell>
        </row>
        <row r="1281">
          <cell r="A1281" t="str">
            <v>J91925568</v>
          </cell>
          <cell r="B1281" t="str">
            <v>ETABLISSEMENTS SOGAL</v>
          </cell>
        </row>
        <row r="1282">
          <cell r="A1282" t="str">
            <v>J91927170</v>
          </cell>
          <cell r="B1282" t="str">
            <v>AGILEGBS</v>
          </cell>
        </row>
        <row r="1283">
          <cell r="A1283" t="str">
            <v>J91927082</v>
          </cell>
          <cell r="B1283" t="str">
            <v>FRETLINK</v>
          </cell>
        </row>
        <row r="1284">
          <cell r="A1284" t="str">
            <v>CZALT-00000195</v>
          </cell>
          <cell r="B1284" t="str">
            <v>EDF</v>
          </cell>
        </row>
        <row r="1285">
          <cell r="A1285" t="str">
            <v>J91919944</v>
          </cell>
          <cell r="B1285" t="str">
            <v>REALISATION ENERGIE RATIONNELLE</v>
          </cell>
        </row>
        <row r="1286">
          <cell r="A1286" t="str">
            <v>J91924130</v>
          </cell>
          <cell r="B1286" t="str">
            <v>COM DE COMMUNES CHAR</v>
          </cell>
        </row>
        <row r="1287">
          <cell r="A1287" t="str">
            <v>J91927794</v>
          </cell>
          <cell r="B1287" t="str">
            <v>SKANAI</v>
          </cell>
        </row>
        <row r="1288">
          <cell r="A1288" t="str">
            <v>J91922589</v>
          </cell>
          <cell r="B1288" t="str">
            <v>LAFARGEHOLCIM</v>
          </cell>
        </row>
        <row r="1289">
          <cell r="A1289" t="str">
            <v>J91927491</v>
          </cell>
          <cell r="B1289" t="str">
            <v>REAM INVEST</v>
          </cell>
        </row>
        <row r="1290">
          <cell r="A1290" t="str">
            <v>J91924370</v>
          </cell>
          <cell r="B1290" t="str">
            <v>LA POSTE</v>
          </cell>
        </row>
        <row r="1291">
          <cell r="A1291" t="str">
            <v>J91919527</v>
          </cell>
          <cell r="B1291" t="str">
            <v>TSEIN</v>
          </cell>
        </row>
        <row r="1292">
          <cell r="A1292" t="str">
            <v>J91924075</v>
          </cell>
          <cell r="B1292" t="str">
            <v>COMMUNAUTE DE COMMUNE DU REOLAIS</v>
          </cell>
        </row>
        <row r="1293">
          <cell r="A1293" t="str">
            <v>J91922364</v>
          </cell>
          <cell r="B1293" t="str">
            <v>ADECCO</v>
          </cell>
        </row>
        <row r="1294">
          <cell r="A1294" t="str">
            <v>CZALT-00000376</v>
          </cell>
          <cell r="B1294" t="str">
            <v>G.F.O</v>
          </cell>
        </row>
        <row r="1295">
          <cell r="A1295" t="str">
            <v>J91928177</v>
          </cell>
          <cell r="B1295" t="str">
            <v>LIFESCAN FRANCE SAS</v>
          </cell>
        </row>
        <row r="1296">
          <cell r="A1296" t="str">
            <v>850001727</v>
          </cell>
          <cell r="B1296" t="str">
            <v>LAGARDERE</v>
          </cell>
        </row>
        <row r="1297">
          <cell r="A1297" t="str">
            <v>J91927637</v>
          </cell>
          <cell r="B1297" t="str">
            <v>INFINE</v>
          </cell>
        </row>
        <row r="1298">
          <cell r="A1298" t="str">
            <v>CZALT-00000234</v>
          </cell>
          <cell r="B1298" t="str">
            <v>DELOITTE</v>
          </cell>
        </row>
        <row r="1299">
          <cell r="A1299" t="str">
            <v>J91925562</v>
          </cell>
          <cell r="B1299" t="str">
            <v>GROUPE DANONE</v>
          </cell>
        </row>
        <row r="1300">
          <cell r="A1300" t="str">
            <v>J91927479</v>
          </cell>
          <cell r="B1300" t="str">
            <v>ALILA</v>
          </cell>
        </row>
        <row r="1301">
          <cell r="A1301" t="str">
            <v>CZALT-00000012</v>
          </cell>
          <cell r="B1301" t="str">
            <v>SOCIETE NOUVELLE TLM</v>
          </cell>
        </row>
        <row r="1302">
          <cell r="A1302" t="str">
            <v>J91927969</v>
          </cell>
          <cell r="B1302" t="str">
            <v>LYCOM</v>
          </cell>
        </row>
        <row r="1303">
          <cell r="A1303" t="str">
            <v>850024982</v>
          </cell>
          <cell r="B1303" t="str">
            <v>EDITIONS LAROUSSE</v>
          </cell>
        </row>
        <row r="1304">
          <cell r="A1304" t="str">
            <v>850028718</v>
          </cell>
          <cell r="B1304" t="str">
            <v>EDITIONS LAROUSSE</v>
          </cell>
        </row>
        <row r="1305">
          <cell r="A1305" t="str">
            <v>J91926574</v>
          </cell>
          <cell r="B1305" t="str">
            <v>EDITIONS LAROUSSE</v>
          </cell>
        </row>
        <row r="1306">
          <cell r="A1306" t="str">
            <v>J91928160</v>
          </cell>
          <cell r="B1306" t="str">
            <v>EMERA EXPLOITATIONS</v>
          </cell>
        </row>
        <row r="1307">
          <cell r="A1307" t="str">
            <v>J91927084</v>
          </cell>
          <cell r="B1307" t="str">
            <v>THIERRY VALLAUD &amp; CO</v>
          </cell>
        </row>
        <row r="1308">
          <cell r="A1308" t="str">
            <v>850027488</v>
          </cell>
          <cell r="B1308" t="str">
            <v>NOVO NORDISK</v>
          </cell>
        </row>
        <row r="1309">
          <cell r="A1309" t="str">
            <v>J91921759</v>
          </cell>
          <cell r="B1309" t="str">
            <v>NOVO NORDISK</v>
          </cell>
        </row>
        <row r="1310">
          <cell r="A1310" t="str">
            <v>850029058</v>
          </cell>
          <cell r="B1310" t="str">
            <v>NOVO NORDISK</v>
          </cell>
        </row>
        <row r="1311">
          <cell r="A1311" t="str">
            <v>CZALT-00000044</v>
          </cell>
          <cell r="B1311" t="str">
            <v>NOVO NORDISK</v>
          </cell>
        </row>
        <row r="1312">
          <cell r="A1312" t="str">
            <v>J91926985</v>
          </cell>
          <cell r="B1312" t="str">
            <v>TRADEIN</v>
          </cell>
        </row>
        <row r="1313">
          <cell r="A1313" t="str">
            <v>850026033</v>
          </cell>
          <cell r="B1313" t="str">
            <v>BOUYGUES</v>
          </cell>
        </row>
        <row r="1314">
          <cell r="A1314" t="str">
            <v>J91927634</v>
          </cell>
          <cell r="B1314" t="str">
            <v>GENERAL INDUSTRIES</v>
          </cell>
        </row>
        <row r="1315">
          <cell r="A1315" t="str">
            <v>850081903</v>
          </cell>
          <cell r="B1315" t="str">
            <v>EUROPA</v>
          </cell>
        </row>
        <row r="1316">
          <cell r="A1316" t="str">
            <v>J91928017</v>
          </cell>
          <cell r="B1316" t="str">
            <v>EUROPA</v>
          </cell>
        </row>
        <row r="1317">
          <cell r="A1317" t="str">
            <v>CZALT-00000186</v>
          </cell>
          <cell r="B1317" t="str">
            <v>MANUFACTURE DU HAUT RHIN</v>
          </cell>
        </row>
        <row r="1318">
          <cell r="A1318" t="str">
            <v>J91927803</v>
          </cell>
          <cell r="B1318" t="str">
            <v>VOLKSWAGEN FS France</v>
          </cell>
        </row>
        <row r="1319">
          <cell r="A1319" t="str">
            <v>J91921587</v>
          </cell>
          <cell r="B1319" t="str">
            <v>ALTAREA FRANCE</v>
          </cell>
        </row>
        <row r="1320">
          <cell r="A1320" t="str">
            <v>J91923123</v>
          </cell>
          <cell r="B1320" t="str">
            <v>HCP PACKAGING FRANCE</v>
          </cell>
        </row>
        <row r="1321">
          <cell r="A1321" t="str">
            <v>J91927921</v>
          </cell>
          <cell r="B1321" t="str">
            <v>TPS</v>
          </cell>
        </row>
        <row r="1322">
          <cell r="A1322" t="str">
            <v>J91927505</v>
          </cell>
          <cell r="B1322" t="str">
            <v>DITTO SERVICES (FRANCE) SAS</v>
          </cell>
        </row>
        <row r="1323">
          <cell r="A1323" t="str">
            <v>135155</v>
          </cell>
          <cell r="B1323" t="str">
            <v>PERSPECTIVES ET ORGANISATION</v>
          </cell>
        </row>
        <row r="1324">
          <cell r="A1324" t="str">
            <v>J91927478</v>
          </cell>
          <cell r="B1324" t="str">
            <v>SA LES BROYERS</v>
          </cell>
        </row>
        <row r="1325">
          <cell r="A1325" t="str">
            <v>J91925981</v>
          </cell>
          <cell r="B1325" t="str">
            <v>AIRBUS GROUP</v>
          </cell>
        </row>
        <row r="1326">
          <cell r="A1326" t="str">
            <v>CZALT-00000389</v>
          </cell>
          <cell r="B1326" t="str">
            <v>PHARMAPLAN S.A.S.</v>
          </cell>
        </row>
        <row r="1327">
          <cell r="A1327" t="str">
            <v>132175</v>
          </cell>
          <cell r="B1327" t="str">
            <v>VIALTIS</v>
          </cell>
        </row>
        <row r="1328">
          <cell r="A1328" t="str">
            <v>132177</v>
          </cell>
          <cell r="B1328" t="str">
            <v>VIALTIS</v>
          </cell>
        </row>
        <row r="1329">
          <cell r="A1329" t="str">
            <v>J91925122</v>
          </cell>
          <cell r="B1329" t="str">
            <v>NESTLE</v>
          </cell>
        </row>
        <row r="1330">
          <cell r="A1330" t="str">
            <v>850028356</v>
          </cell>
          <cell r="B1330" t="str">
            <v>NESTLE</v>
          </cell>
        </row>
        <row r="1331">
          <cell r="A1331" t="str">
            <v>J91926247</v>
          </cell>
          <cell r="B1331" t="str">
            <v>PAYPAL</v>
          </cell>
        </row>
        <row r="1332">
          <cell r="A1332" t="str">
            <v>J91923520</v>
          </cell>
          <cell r="B1332" t="str">
            <v>L'OREAL</v>
          </cell>
        </row>
        <row r="1333">
          <cell r="A1333" t="str">
            <v>J91924033</v>
          </cell>
          <cell r="B1333" t="str">
            <v>BPCE</v>
          </cell>
        </row>
        <row r="1334">
          <cell r="A1334" t="str">
            <v>J91921782</v>
          </cell>
          <cell r="B1334" t="str">
            <v>CMCIC</v>
          </cell>
        </row>
        <row r="1335">
          <cell r="A1335" t="str">
            <v>J91916972</v>
          </cell>
          <cell r="B1335" t="str">
            <v>REPROAD</v>
          </cell>
        </row>
        <row r="1336">
          <cell r="A1336" t="str">
            <v>850035616</v>
          </cell>
          <cell r="B1336" t="str">
            <v>BOLLE PROTECTION</v>
          </cell>
        </row>
        <row r="1337">
          <cell r="A1337" t="str">
            <v>J91927232</v>
          </cell>
          <cell r="B1337" t="str">
            <v>BOLLE PROTECTION</v>
          </cell>
        </row>
        <row r="1338">
          <cell r="A1338" t="str">
            <v>J91926470</v>
          </cell>
          <cell r="B1338" t="str">
            <v>MAINTLOG</v>
          </cell>
        </row>
        <row r="1339">
          <cell r="A1339" t="str">
            <v>J91922779</v>
          </cell>
          <cell r="B1339" t="str">
            <v>WITTMANN BATTENFELD FRANCE</v>
          </cell>
        </row>
        <row r="1340">
          <cell r="A1340" t="str">
            <v>J91925760</v>
          </cell>
          <cell r="B1340" t="str">
            <v>SYND MIXTE DU PAYS DE COUTANCES</v>
          </cell>
        </row>
        <row r="1341">
          <cell r="A1341" t="str">
            <v>J91927893</v>
          </cell>
          <cell r="B1341" t="str">
            <v>BUSINESS France</v>
          </cell>
        </row>
        <row r="1342">
          <cell r="A1342" t="str">
            <v>J91926430</v>
          </cell>
          <cell r="B1342" t="str">
            <v>E.M.J.</v>
          </cell>
        </row>
        <row r="1343">
          <cell r="A1343" t="str">
            <v>J91926747</v>
          </cell>
          <cell r="B1343" t="str">
            <v>E.M.J.</v>
          </cell>
        </row>
        <row r="1344">
          <cell r="A1344" t="str">
            <v>J91928105</v>
          </cell>
          <cell r="B1344" t="str">
            <v>HYNAMICS</v>
          </cell>
        </row>
        <row r="1345">
          <cell r="A1345" t="str">
            <v>850020222</v>
          </cell>
          <cell r="B1345" t="str">
            <v>SOCIETE GENERALE</v>
          </cell>
        </row>
        <row r="1346">
          <cell r="A1346" t="str">
            <v>CZALT-00000220</v>
          </cell>
          <cell r="B1346" t="str">
            <v>SOCIETE GENERALE</v>
          </cell>
        </row>
        <row r="1347">
          <cell r="A1347" t="str">
            <v>J91904486</v>
          </cell>
          <cell r="B1347" t="str">
            <v>SOCIETE GENERALE</v>
          </cell>
        </row>
        <row r="1348">
          <cell r="A1348" t="str">
            <v>J91923222</v>
          </cell>
          <cell r="B1348" t="str">
            <v>SOCIETE GENERALE</v>
          </cell>
        </row>
        <row r="1349">
          <cell r="A1349" t="str">
            <v>J91928329</v>
          </cell>
          <cell r="B1349" t="str">
            <v>OCAPIAT</v>
          </cell>
        </row>
        <row r="1350">
          <cell r="A1350" t="str">
            <v>J91925303</v>
          </cell>
          <cell r="B1350" t="str">
            <v>APOTECNIA LAB TECH APPL</v>
          </cell>
        </row>
        <row r="1351">
          <cell r="A1351" t="str">
            <v>850028698</v>
          </cell>
          <cell r="B1351" t="str">
            <v>APOTECNIA LAB TECH APPL</v>
          </cell>
        </row>
        <row r="1352">
          <cell r="A1352" t="str">
            <v>J91927879</v>
          </cell>
          <cell r="B1352" t="str">
            <v>MELIUS CONSEIL</v>
          </cell>
        </row>
        <row r="1353">
          <cell r="A1353" t="str">
            <v>J91927720</v>
          </cell>
          <cell r="B1353" t="str">
            <v>COULIBALY  MOUSSA</v>
          </cell>
        </row>
        <row r="1354">
          <cell r="A1354" t="str">
            <v>J91921734</v>
          </cell>
          <cell r="B1354" t="str">
            <v>CEWE COLOR SA</v>
          </cell>
        </row>
        <row r="1355">
          <cell r="A1355" t="str">
            <v>850026675</v>
          </cell>
          <cell r="B1355" t="str">
            <v>STAUBLI</v>
          </cell>
        </row>
        <row r="1356">
          <cell r="A1356" t="str">
            <v>J91926935</v>
          </cell>
          <cell r="B1356" t="str">
            <v>STAUBLI</v>
          </cell>
        </row>
        <row r="1357">
          <cell r="A1357" t="str">
            <v>850022070</v>
          </cell>
          <cell r="B1357" t="str">
            <v>GROUPE JEAN PAUL GAULTIER</v>
          </cell>
        </row>
        <row r="1358">
          <cell r="A1358" t="str">
            <v>J91925321</v>
          </cell>
          <cell r="B1358" t="str">
            <v>GROUPE JEAN PAUL GAULTIER</v>
          </cell>
        </row>
        <row r="1359">
          <cell r="A1359" t="str">
            <v>CZALT-00000466</v>
          </cell>
          <cell r="B1359" t="str">
            <v>BNP</v>
          </cell>
        </row>
        <row r="1360">
          <cell r="A1360" t="str">
            <v>J91925222</v>
          </cell>
          <cell r="B1360" t="str">
            <v>ALAIN BENSOUSSAN SELAS</v>
          </cell>
        </row>
        <row r="1361">
          <cell r="A1361" t="str">
            <v>134696</v>
          </cell>
          <cell r="B1361" t="str">
            <v>SALOMON SA</v>
          </cell>
        </row>
        <row r="1362">
          <cell r="A1362" t="str">
            <v>850027979</v>
          </cell>
          <cell r="B1362" t="str">
            <v>SALOMON SA</v>
          </cell>
        </row>
        <row r="1363">
          <cell r="A1363" t="str">
            <v>J91925984</v>
          </cell>
          <cell r="B1363" t="str">
            <v>SALOMON SA</v>
          </cell>
        </row>
        <row r="1364">
          <cell r="A1364" t="str">
            <v>850028524</v>
          </cell>
          <cell r="B1364" t="str">
            <v>NTN-SNR ROULEMENTS</v>
          </cell>
        </row>
        <row r="1365">
          <cell r="A1365" t="str">
            <v>850026674</v>
          </cell>
          <cell r="B1365" t="str">
            <v>NTN-SNR ROULEMENTS</v>
          </cell>
        </row>
        <row r="1366">
          <cell r="A1366" t="str">
            <v>850028520</v>
          </cell>
          <cell r="B1366" t="str">
            <v>NTN-SNR ROULEMENTS</v>
          </cell>
        </row>
        <row r="1367">
          <cell r="A1367" t="str">
            <v>J91922405</v>
          </cell>
          <cell r="B1367" t="str">
            <v>NTN-SNR ROULEMENTS</v>
          </cell>
        </row>
        <row r="1368">
          <cell r="A1368" t="str">
            <v>135364</v>
          </cell>
          <cell r="B1368" t="str">
            <v>EASYPICS SAS</v>
          </cell>
        </row>
        <row r="1369">
          <cell r="A1369" t="str">
            <v>CZALT-00000206</v>
          </cell>
          <cell r="B1369" t="str">
            <v>HOIST FINANCE</v>
          </cell>
        </row>
        <row r="1370">
          <cell r="A1370" t="str">
            <v>J91927182</v>
          </cell>
          <cell r="B1370" t="str">
            <v>FM LOGISTIC</v>
          </cell>
        </row>
        <row r="1371">
          <cell r="A1371" t="str">
            <v>J91927440</v>
          </cell>
          <cell r="B1371" t="str">
            <v>LE FONCIER COURTAGE</v>
          </cell>
        </row>
        <row r="1372">
          <cell r="A1372" t="str">
            <v>J91925514</v>
          </cell>
          <cell r="B1372" t="str">
            <v>RADIO FRANCE</v>
          </cell>
        </row>
        <row r="1373">
          <cell r="A1373" t="str">
            <v>850023171</v>
          </cell>
          <cell r="B1373" t="str">
            <v>AIRBUS GROUP</v>
          </cell>
        </row>
        <row r="1374">
          <cell r="A1374" t="str">
            <v>J91927131</v>
          </cell>
          <cell r="B1374" t="str">
            <v>AIRBUS GROUP</v>
          </cell>
        </row>
        <row r="1375">
          <cell r="A1375" t="str">
            <v>J91927585</v>
          </cell>
          <cell r="B1375" t="str">
            <v>VALEXFY</v>
          </cell>
        </row>
        <row r="1376">
          <cell r="A1376" t="str">
            <v>CZALT-00000193</v>
          </cell>
          <cell r="B1376" t="str">
            <v>BIGNON LEBRAY ET ASSOCIES</v>
          </cell>
        </row>
        <row r="1377">
          <cell r="A1377" t="str">
            <v>CZALT-00000315</v>
          </cell>
          <cell r="B1377" t="str">
            <v>EDF</v>
          </cell>
        </row>
        <row r="1378">
          <cell r="A1378" t="str">
            <v>850042728</v>
          </cell>
          <cell r="B1378" t="str">
            <v>SOFICAR</v>
          </cell>
        </row>
        <row r="1379">
          <cell r="A1379" t="str">
            <v>J91924939</v>
          </cell>
          <cell r="B1379" t="str">
            <v>SOFICAR</v>
          </cell>
        </row>
        <row r="1380">
          <cell r="A1380" t="str">
            <v>J91923811</v>
          </cell>
          <cell r="B1380" t="str">
            <v>IVOCLAR VIVADENT</v>
          </cell>
        </row>
        <row r="1381">
          <cell r="A1381" t="str">
            <v>850021092</v>
          </cell>
          <cell r="B1381" t="str">
            <v>SOCIETE GENERALE</v>
          </cell>
        </row>
        <row r="1382">
          <cell r="A1382" t="str">
            <v>J91926459</v>
          </cell>
          <cell r="B1382" t="str">
            <v>M C D PROMOTION</v>
          </cell>
        </row>
        <row r="1383">
          <cell r="A1383" t="str">
            <v>CZALT-00000437</v>
          </cell>
          <cell r="B1383" t="str">
            <v>WALLIANCE FRANCE</v>
          </cell>
        </row>
        <row r="1384">
          <cell r="A1384" t="str">
            <v>J91925936</v>
          </cell>
          <cell r="B1384" t="str">
            <v>HEXAGON METROLOGY</v>
          </cell>
        </row>
        <row r="1385">
          <cell r="A1385" t="str">
            <v>J91926794</v>
          </cell>
          <cell r="B1385" t="str">
            <v>SAINT GOBAIN</v>
          </cell>
        </row>
        <row r="1386">
          <cell r="A1386" t="str">
            <v>850029044</v>
          </cell>
          <cell r="B1386" t="str">
            <v>TARKETT SAS</v>
          </cell>
        </row>
        <row r="1387">
          <cell r="A1387" t="str">
            <v>J91926671</v>
          </cell>
          <cell r="B1387" t="str">
            <v>TARKETT SAS</v>
          </cell>
        </row>
        <row r="1388">
          <cell r="A1388" t="str">
            <v>850026725</v>
          </cell>
          <cell r="B1388" t="str">
            <v>SCHMIDT GROUPE</v>
          </cell>
        </row>
        <row r="1389">
          <cell r="A1389" t="str">
            <v>J91927683</v>
          </cell>
          <cell r="B1389" t="str">
            <v>SCHMIDT GROUPE</v>
          </cell>
        </row>
        <row r="1390">
          <cell r="A1390" t="str">
            <v>J91927870</v>
          </cell>
          <cell r="B1390" t="str">
            <v>TESSI DOCUMENTS SERVICES</v>
          </cell>
        </row>
        <row r="1391">
          <cell r="A1391" t="str">
            <v>136823</v>
          </cell>
          <cell r="B1391" t="str">
            <v>SOPRA GROUP</v>
          </cell>
        </row>
        <row r="1392">
          <cell r="A1392" t="str">
            <v>CZALT-00000359</v>
          </cell>
          <cell r="B1392" t="str">
            <v>SOPRA GROUP</v>
          </cell>
        </row>
        <row r="1393">
          <cell r="A1393" t="str">
            <v>CZALT-00000393</v>
          </cell>
          <cell r="B1393" t="str">
            <v>SOPRA GROUP</v>
          </cell>
        </row>
        <row r="1394">
          <cell r="A1394" t="str">
            <v>CZALT-00000400</v>
          </cell>
          <cell r="B1394" t="str">
            <v>SOPRA GROUP</v>
          </cell>
        </row>
        <row r="1395">
          <cell r="A1395" t="str">
            <v>J91926379</v>
          </cell>
          <cell r="B1395" t="str">
            <v>SOPRA GROUP</v>
          </cell>
        </row>
        <row r="1396">
          <cell r="A1396" t="str">
            <v>J91924299</v>
          </cell>
          <cell r="B1396" t="str">
            <v>CDC MAREMNE ADOUR COTE SUD</v>
          </cell>
        </row>
        <row r="1397">
          <cell r="A1397" t="str">
            <v>J91927907</v>
          </cell>
          <cell r="B1397" t="str">
            <v>CATELLA HOSPITALITY EUROPE</v>
          </cell>
        </row>
        <row r="1398">
          <cell r="A1398" t="str">
            <v>J91925189</v>
          </cell>
          <cell r="B1398" t="str">
            <v>SONEPAR France</v>
          </cell>
        </row>
        <row r="1399">
          <cell r="A1399" t="str">
            <v>850027175</v>
          </cell>
          <cell r="B1399" t="str">
            <v>LEOSPHERE</v>
          </cell>
        </row>
        <row r="1400">
          <cell r="A1400" t="str">
            <v>850028761</v>
          </cell>
          <cell r="B1400" t="str">
            <v>LEOSPHERE</v>
          </cell>
        </row>
        <row r="1401">
          <cell r="A1401" t="str">
            <v>J91926588</v>
          </cell>
          <cell r="B1401" t="str">
            <v>LEOSPHERE</v>
          </cell>
        </row>
        <row r="1402">
          <cell r="A1402" t="str">
            <v>J91918224</v>
          </cell>
          <cell r="B1402" t="str">
            <v>LES CARRIERES DU CHEVAL BLANC</v>
          </cell>
        </row>
        <row r="1403">
          <cell r="A1403" t="str">
            <v>J91922519</v>
          </cell>
          <cell r="B1403" t="str">
            <v>SILICOM</v>
          </cell>
        </row>
        <row r="1404">
          <cell r="A1404" t="str">
            <v>J91927918</v>
          </cell>
          <cell r="B1404" t="str">
            <v>LAW-PARTNER</v>
          </cell>
        </row>
        <row r="1405">
          <cell r="A1405" t="str">
            <v>J91925060</v>
          </cell>
          <cell r="B1405" t="str">
            <v>VERSPIEREN CREDIT MANAGEMENT</v>
          </cell>
        </row>
        <row r="1406">
          <cell r="A1406" t="str">
            <v>850025901</v>
          </cell>
          <cell r="B1406" t="str">
            <v>ALTAVIA FRANCE</v>
          </cell>
        </row>
        <row r="1407">
          <cell r="A1407" t="str">
            <v>850033173</v>
          </cell>
          <cell r="B1407" t="str">
            <v>MIL'S SAS</v>
          </cell>
        </row>
        <row r="1408">
          <cell r="A1408" t="str">
            <v>J91922538</v>
          </cell>
          <cell r="B1408" t="str">
            <v>L.R. ASSURANCES ET CREDITS</v>
          </cell>
        </row>
        <row r="1409">
          <cell r="A1409" t="str">
            <v>J91924965</v>
          </cell>
          <cell r="B1409" t="str">
            <v>SERAPID FRANCE</v>
          </cell>
        </row>
        <row r="1410">
          <cell r="A1410" t="str">
            <v>J91927964</v>
          </cell>
          <cell r="B1410" t="str">
            <v>RE-AGIR</v>
          </cell>
        </row>
        <row r="1411">
          <cell r="A1411" t="str">
            <v>J91926537</v>
          </cell>
          <cell r="B1411" t="str">
            <v>DNV GL BUSINESS ASSURANCE FRANCE SARL</v>
          </cell>
        </row>
        <row r="1412">
          <cell r="A1412" t="str">
            <v>CZALT-00000329</v>
          </cell>
          <cell r="B1412" t="str">
            <v>ORAPI</v>
          </cell>
        </row>
        <row r="1413">
          <cell r="A1413" t="str">
            <v>J91925196</v>
          </cell>
          <cell r="B1413" t="str">
            <v>FEU VERT</v>
          </cell>
        </row>
        <row r="1414">
          <cell r="A1414" t="str">
            <v>850026940</v>
          </cell>
          <cell r="B1414" t="str">
            <v>ETS LAMORY SAS</v>
          </cell>
        </row>
        <row r="1415">
          <cell r="A1415" t="str">
            <v>850027502</v>
          </cell>
          <cell r="B1415" t="str">
            <v>VALLOUREC</v>
          </cell>
        </row>
        <row r="1416">
          <cell r="A1416" t="str">
            <v>J91927164</v>
          </cell>
          <cell r="B1416" t="str">
            <v>VALLOUREC</v>
          </cell>
        </row>
        <row r="1417">
          <cell r="A1417" t="str">
            <v>850082428</v>
          </cell>
          <cell r="B1417" t="str">
            <v>AQUENT PARTNERS</v>
          </cell>
        </row>
        <row r="1418">
          <cell r="A1418" t="str">
            <v>850088589</v>
          </cell>
          <cell r="B1418" t="str">
            <v>BOLLET ET ASSOCIES</v>
          </cell>
        </row>
        <row r="1419">
          <cell r="A1419" t="str">
            <v>850026811</v>
          </cell>
          <cell r="B1419" t="str">
            <v>IB REMARKETING</v>
          </cell>
        </row>
        <row r="1420">
          <cell r="A1420" t="str">
            <v>J91921929</v>
          </cell>
          <cell r="B1420" t="str">
            <v>AUXITEC</v>
          </cell>
        </row>
        <row r="1421">
          <cell r="A1421" t="str">
            <v>113561</v>
          </cell>
          <cell r="B1421" t="str">
            <v>KBC BANK</v>
          </cell>
        </row>
        <row r="1422">
          <cell r="A1422" t="str">
            <v>J91927162</v>
          </cell>
          <cell r="B1422" t="str">
            <v>UNIVERSITE PARIS DAUPHINE</v>
          </cell>
        </row>
        <row r="1423">
          <cell r="A1423" t="str">
            <v>J91922824</v>
          </cell>
          <cell r="B1423" t="str">
            <v>CORUDO</v>
          </cell>
        </row>
        <row r="1424">
          <cell r="A1424" t="str">
            <v>850029052</v>
          </cell>
          <cell r="B1424" t="str">
            <v>ALKION TERMINALS FISHERS</v>
          </cell>
        </row>
        <row r="1425">
          <cell r="A1425" t="str">
            <v>J91926679</v>
          </cell>
          <cell r="B1425" t="str">
            <v>ALKION TERMINALS FISHERS</v>
          </cell>
        </row>
        <row r="1426">
          <cell r="A1426" t="str">
            <v>113960</v>
          </cell>
          <cell r="B1426" t="str">
            <v>MICROSOFT FRANCE</v>
          </cell>
        </row>
        <row r="1427">
          <cell r="A1427" t="str">
            <v>J91925943</v>
          </cell>
          <cell r="B1427" t="str">
            <v>MICROSOFT FRANCE</v>
          </cell>
        </row>
        <row r="1428">
          <cell r="A1428" t="str">
            <v>J91921880</v>
          </cell>
          <cell r="B1428" t="str">
            <v>BELFOR FRANCE</v>
          </cell>
        </row>
        <row r="1429">
          <cell r="A1429" t="str">
            <v>J91926179</v>
          </cell>
          <cell r="B1429" t="str">
            <v>LCD INTERNATIONAL SARL</v>
          </cell>
        </row>
        <row r="1430">
          <cell r="A1430" t="str">
            <v>J91928140</v>
          </cell>
          <cell r="B1430" t="str">
            <v>PROTECTIM SECURITY SERVICES SAS</v>
          </cell>
        </row>
        <row r="1431">
          <cell r="A1431" t="str">
            <v>J91927952</v>
          </cell>
          <cell r="B1431" t="str">
            <v>RENAISSANCE AM</v>
          </cell>
        </row>
        <row r="1432">
          <cell r="A1432" t="str">
            <v>J91924968</v>
          </cell>
          <cell r="B1432" t="str">
            <v>SAS INSTITUTE SA</v>
          </cell>
        </row>
        <row r="1433">
          <cell r="A1433" t="str">
            <v>J91921654</v>
          </cell>
          <cell r="B1433" t="str">
            <v>AGENCE NATIONALE RENOVATION URBAINE</v>
          </cell>
        </row>
        <row r="1434">
          <cell r="A1434" t="str">
            <v>850024995</v>
          </cell>
          <cell r="B1434" t="str">
            <v>AERECO SA</v>
          </cell>
        </row>
        <row r="1435">
          <cell r="A1435" t="str">
            <v>J91926216</v>
          </cell>
          <cell r="B1435" t="str">
            <v>SOFTWARE AG FRANCE</v>
          </cell>
        </row>
        <row r="1436">
          <cell r="A1436" t="str">
            <v>J91926521</v>
          </cell>
          <cell r="B1436" t="str">
            <v>ORANGE</v>
          </cell>
        </row>
        <row r="1437">
          <cell r="A1437" t="str">
            <v>J91927948</v>
          </cell>
          <cell r="B1437" t="str">
            <v>OPERATEUR DE COMPETENCES DES ENTREPRISES DE PROXIMITE</v>
          </cell>
        </row>
        <row r="1438">
          <cell r="A1438" t="str">
            <v>850026098</v>
          </cell>
          <cell r="B1438" t="str">
            <v>GROUPE HORIBA</v>
          </cell>
        </row>
        <row r="1439">
          <cell r="A1439" t="str">
            <v>CZALT-00000213</v>
          </cell>
          <cell r="B1439" t="str">
            <v>GROUPE HORIBA</v>
          </cell>
        </row>
        <row r="1440">
          <cell r="A1440" t="str">
            <v>J91926912</v>
          </cell>
          <cell r="B1440" t="str">
            <v>GROUPE HORIBA</v>
          </cell>
        </row>
        <row r="1441">
          <cell r="A1441" t="str">
            <v>J91928315</v>
          </cell>
          <cell r="B1441" t="str">
            <v>SAS BELLE FONTAINE I</v>
          </cell>
        </row>
        <row r="1442">
          <cell r="A1442" t="str">
            <v>J91925072</v>
          </cell>
          <cell r="B1442" t="str">
            <v>POLE EMPLOI</v>
          </cell>
        </row>
        <row r="1443">
          <cell r="A1443" t="str">
            <v>J91927725</v>
          </cell>
          <cell r="B1443" t="str">
            <v>SOCIETE DE BANQUE MONACO</v>
          </cell>
        </row>
        <row r="1444">
          <cell r="A1444" t="str">
            <v>J91928322</v>
          </cell>
          <cell r="B1444" t="str">
            <v>MSP INVEST</v>
          </cell>
        </row>
        <row r="1445">
          <cell r="A1445" t="str">
            <v>850062120</v>
          </cell>
          <cell r="B1445" t="str">
            <v>COMESSA SA</v>
          </cell>
        </row>
        <row r="1446">
          <cell r="A1446" t="str">
            <v>850028101</v>
          </cell>
          <cell r="B1446" t="str">
            <v>SLI MINIATURE LIGHTING SA</v>
          </cell>
        </row>
        <row r="1447">
          <cell r="A1447" t="str">
            <v>J91927054</v>
          </cell>
          <cell r="B1447" t="str">
            <v>SLI MINIATURE LIGHTING SA</v>
          </cell>
        </row>
        <row r="1448">
          <cell r="A1448" t="str">
            <v>CZALT-00000365</v>
          </cell>
          <cell r="B1448" t="str">
            <v>IVALUA</v>
          </cell>
        </row>
        <row r="1449">
          <cell r="A1449" t="str">
            <v>J91928281</v>
          </cell>
          <cell r="B1449" t="str">
            <v>SOCIETE EUROPEENNE D'INVESTISSEMENT ET PROMOTION</v>
          </cell>
        </row>
        <row r="1450">
          <cell r="A1450" t="str">
            <v>CZALT-00000200</v>
          </cell>
          <cell r="B1450" t="str">
            <v>ORANGE WHOLESALE INTERNATIONAL NETWORK</v>
          </cell>
        </row>
        <row r="1451">
          <cell r="A1451" t="str">
            <v>850028432</v>
          </cell>
          <cell r="B1451" t="str">
            <v>MONTAGNE ET NEIGE DEVELOPPEMENT</v>
          </cell>
        </row>
        <row r="1452">
          <cell r="A1452" t="str">
            <v>J91923420</v>
          </cell>
          <cell r="B1452" t="str">
            <v>ASSURANCES &amp; CONSEIL</v>
          </cell>
        </row>
        <row r="1453">
          <cell r="A1453" t="str">
            <v>CZALT-00000020</v>
          </cell>
          <cell r="B1453" t="str">
            <v>OREIMA SERVICES</v>
          </cell>
        </row>
        <row r="1454">
          <cell r="A1454" t="str">
            <v>J91927812</v>
          </cell>
          <cell r="B1454" t="str">
            <v>OREIMA SERVICES</v>
          </cell>
        </row>
        <row r="1455">
          <cell r="A1455" t="str">
            <v>J91923870</v>
          </cell>
          <cell r="B1455" t="str">
            <v>BOLLORE</v>
          </cell>
        </row>
        <row r="1456">
          <cell r="A1456" t="str">
            <v>J91922014</v>
          </cell>
          <cell r="B1456" t="str">
            <v>ARGOS CONSTRUCTION</v>
          </cell>
        </row>
        <row r="1457">
          <cell r="A1457" t="str">
            <v>CZALT-00000345</v>
          </cell>
          <cell r="B1457" t="str">
            <v>HARMONIC</v>
          </cell>
        </row>
        <row r="1458">
          <cell r="A1458" t="str">
            <v>J91926803</v>
          </cell>
          <cell r="B1458" t="str">
            <v>HARMONIC</v>
          </cell>
        </row>
        <row r="1459">
          <cell r="A1459" t="str">
            <v>850026207</v>
          </cell>
          <cell r="B1459" t="str">
            <v>HARMONIC</v>
          </cell>
        </row>
        <row r="1460">
          <cell r="A1460" t="str">
            <v>J91923324</v>
          </cell>
          <cell r="B1460" t="str">
            <v>F G E T SA</v>
          </cell>
        </row>
        <row r="1461">
          <cell r="A1461" t="str">
            <v>J91928260</v>
          </cell>
          <cell r="B1461" t="str">
            <v>BLUERISK CONSEIL</v>
          </cell>
        </row>
        <row r="1462">
          <cell r="A1462" t="str">
            <v>J91923009</v>
          </cell>
          <cell r="B1462" t="str">
            <v>MAIRIE DE TORCY</v>
          </cell>
        </row>
        <row r="1463">
          <cell r="A1463" t="str">
            <v>J91919384</v>
          </cell>
          <cell r="B1463" t="str">
            <v>STARTERRE</v>
          </cell>
        </row>
        <row r="1464">
          <cell r="A1464" t="str">
            <v>850026867</v>
          </cell>
          <cell r="B1464" t="str">
            <v>GROUPE SNCF</v>
          </cell>
        </row>
        <row r="1465">
          <cell r="A1465" t="str">
            <v>J91923346</v>
          </cell>
          <cell r="B1465" t="str">
            <v>GROUPE SNCF</v>
          </cell>
        </row>
        <row r="1466">
          <cell r="A1466" t="str">
            <v>850096314</v>
          </cell>
          <cell r="B1466" t="str">
            <v>CHOMARAT</v>
          </cell>
        </row>
        <row r="1467">
          <cell r="A1467" t="str">
            <v>CZALT-00000417</v>
          </cell>
          <cell r="B1467" t="str">
            <v>CENTRE NATIONAL DE LA MUSIQUE</v>
          </cell>
        </row>
        <row r="1468">
          <cell r="A1468" t="str">
            <v>J91921808</v>
          </cell>
          <cell r="B1468" t="str">
            <v>LAURENT PERRIER DIFF</v>
          </cell>
        </row>
        <row r="1469">
          <cell r="A1469" t="str">
            <v>J91922030</v>
          </cell>
          <cell r="B1469" t="str">
            <v>HISTOIRE D ADRESSES</v>
          </cell>
        </row>
        <row r="1470">
          <cell r="A1470" t="str">
            <v>850020907</v>
          </cell>
          <cell r="B1470" t="str">
            <v>DELAUNAY ET FILS</v>
          </cell>
        </row>
        <row r="1471">
          <cell r="A1471" t="str">
            <v>J91926348</v>
          </cell>
          <cell r="B1471" t="str">
            <v>BARTHEL FRERES</v>
          </cell>
        </row>
        <row r="1472">
          <cell r="A1472" t="str">
            <v>850024511</v>
          </cell>
          <cell r="B1472" t="str">
            <v>BPCE</v>
          </cell>
        </row>
        <row r="1473">
          <cell r="A1473" t="str">
            <v>J91922426</v>
          </cell>
          <cell r="B1473" t="str">
            <v>BPCE</v>
          </cell>
        </row>
        <row r="1474">
          <cell r="A1474" t="str">
            <v>134374</v>
          </cell>
          <cell r="B1474" t="str">
            <v>ANJAC CSI</v>
          </cell>
        </row>
        <row r="1475">
          <cell r="A1475" t="str">
            <v>850061621</v>
          </cell>
          <cell r="B1475" t="str">
            <v>FRANCE TRANSFO SA</v>
          </cell>
        </row>
        <row r="1476">
          <cell r="A1476" t="str">
            <v>CZALT-00000025</v>
          </cell>
          <cell r="B1476" t="str">
            <v>ADVENS</v>
          </cell>
        </row>
        <row r="1477">
          <cell r="A1477" t="str">
            <v>J91927862</v>
          </cell>
          <cell r="B1477" t="str">
            <v>ADVENS</v>
          </cell>
        </row>
        <row r="1478">
          <cell r="A1478" t="str">
            <v>J91915884</v>
          </cell>
          <cell r="B1478" t="str">
            <v>SLAUR SARDET SAS</v>
          </cell>
        </row>
        <row r="1479">
          <cell r="A1479" t="str">
            <v>J91927429</v>
          </cell>
          <cell r="B1479" t="str">
            <v>COVIVIO</v>
          </cell>
        </row>
        <row r="1480">
          <cell r="A1480" t="str">
            <v>J91927501</v>
          </cell>
          <cell r="B1480" t="str">
            <v>COVIVIO</v>
          </cell>
        </row>
        <row r="1481">
          <cell r="A1481" t="str">
            <v>850012502</v>
          </cell>
          <cell r="B1481" t="str">
            <v>TETRA LAVAL</v>
          </cell>
        </row>
        <row r="1482">
          <cell r="A1482" t="str">
            <v>J91926795</v>
          </cell>
          <cell r="B1482" t="str">
            <v>TETRA LAVAL</v>
          </cell>
        </row>
        <row r="1483">
          <cell r="A1483" t="str">
            <v>850096051</v>
          </cell>
          <cell r="B1483" t="str">
            <v>FM LOGISTIC</v>
          </cell>
        </row>
        <row r="1484">
          <cell r="A1484" t="str">
            <v>850053609</v>
          </cell>
          <cell r="B1484" t="str">
            <v>FRANCAISE DE MECANIQUE</v>
          </cell>
        </row>
        <row r="1485">
          <cell r="A1485" t="str">
            <v>J91919982</v>
          </cell>
          <cell r="B1485" t="str">
            <v>ALKION TERMINAL LE HAVRE</v>
          </cell>
        </row>
        <row r="1486">
          <cell r="A1486" t="str">
            <v>J91925931</v>
          </cell>
          <cell r="B1486" t="str">
            <v>GROUPE CBASE</v>
          </cell>
        </row>
        <row r="1487">
          <cell r="A1487" t="str">
            <v>850022468</v>
          </cell>
          <cell r="B1487" t="str">
            <v>BRONZE ALU</v>
          </cell>
        </row>
        <row r="1488">
          <cell r="A1488" t="str">
            <v>J91927699</v>
          </cell>
          <cell r="B1488" t="str">
            <v>BRONZE ALU</v>
          </cell>
        </row>
        <row r="1489">
          <cell r="A1489" t="str">
            <v>850029023</v>
          </cell>
          <cell r="B1489" t="str">
            <v>LES PAPETERIES DU MAUDUIT</v>
          </cell>
        </row>
        <row r="1490">
          <cell r="A1490" t="str">
            <v>850072176</v>
          </cell>
          <cell r="B1490" t="str">
            <v>LES PAPETERIES DU MAUDUIT</v>
          </cell>
        </row>
        <row r="1491">
          <cell r="A1491" t="str">
            <v>J91926657</v>
          </cell>
          <cell r="B1491" t="str">
            <v>LES PAPETERIES DU MAUDUIT</v>
          </cell>
        </row>
        <row r="1492">
          <cell r="A1492" t="str">
            <v>J91924933</v>
          </cell>
          <cell r="B1492" t="str">
            <v>MERMIER LEMARCHAND</v>
          </cell>
        </row>
        <row r="1493">
          <cell r="A1493" t="str">
            <v>850026870</v>
          </cell>
          <cell r="B1493" t="str">
            <v>SORIN GROUP FRANCE</v>
          </cell>
        </row>
        <row r="1494">
          <cell r="A1494" t="str">
            <v>J91923403</v>
          </cell>
          <cell r="B1494" t="str">
            <v>SORIN GROUP FRANCE</v>
          </cell>
        </row>
        <row r="1495">
          <cell r="A1495" t="str">
            <v>850022736</v>
          </cell>
          <cell r="B1495" t="str">
            <v>CONVERTEAM</v>
          </cell>
        </row>
        <row r="1496">
          <cell r="A1496" t="str">
            <v>J91922728</v>
          </cell>
          <cell r="B1496" t="str">
            <v>MAISADOUR</v>
          </cell>
        </row>
        <row r="1497">
          <cell r="A1497" t="str">
            <v>J91924792</v>
          </cell>
          <cell r="B1497" t="str">
            <v>GROUPE SNCF</v>
          </cell>
        </row>
        <row r="1498">
          <cell r="A1498" t="str">
            <v>850002598</v>
          </cell>
          <cell r="B1498" t="str">
            <v>TOTES ISOTONER</v>
          </cell>
        </row>
        <row r="1499">
          <cell r="A1499" t="str">
            <v>850029070</v>
          </cell>
          <cell r="B1499" t="str">
            <v>TOTES ISOTONER</v>
          </cell>
        </row>
        <row r="1500">
          <cell r="A1500" t="str">
            <v>J91926696</v>
          </cell>
          <cell r="B1500" t="str">
            <v>TOTES ISOTONER</v>
          </cell>
        </row>
        <row r="1501">
          <cell r="A1501" t="str">
            <v>850003308</v>
          </cell>
          <cell r="B1501" t="str">
            <v>ETS MANE ET FILS</v>
          </cell>
        </row>
        <row r="1502">
          <cell r="A1502" t="str">
            <v>J91927513</v>
          </cell>
          <cell r="B1502" t="str">
            <v>ETS MANE ET FILS</v>
          </cell>
        </row>
        <row r="1503">
          <cell r="A1503" t="str">
            <v>850026430</v>
          </cell>
          <cell r="B1503" t="str">
            <v>GAS NATURAL EUROPE</v>
          </cell>
        </row>
        <row r="1504">
          <cell r="A1504" t="str">
            <v>J91921988</v>
          </cell>
          <cell r="B1504" t="str">
            <v>GAS NATURAL EUROPE</v>
          </cell>
        </row>
        <row r="1505">
          <cell r="A1505" t="str">
            <v>850096213</v>
          </cell>
          <cell r="B1505" t="str">
            <v>SARL MUL</v>
          </cell>
        </row>
        <row r="1506">
          <cell r="A1506" t="str">
            <v>J91926237</v>
          </cell>
          <cell r="B1506" t="str">
            <v>SARL EVEREST ISOLATION</v>
          </cell>
        </row>
        <row r="1507">
          <cell r="A1507" t="str">
            <v>110645</v>
          </cell>
          <cell r="B1507" t="str">
            <v>LES CREATIONS LTN</v>
          </cell>
        </row>
        <row r="1508">
          <cell r="A1508" t="str">
            <v>850088273</v>
          </cell>
          <cell r="B1508" t="str">
            <v>LES CREATIONS LTN</v>
          </cell>
        </row>
        <row r="1509">
          <cell r="A1509" t="str">
            <v>850024533</v>
          </cell>
          <cell r="B1509" t="str">
            <v>SPX FLOW TECHNOLOGY SAS</v>
          </cell>
        </row>
        <row r="1510">
          <cell r="A1510" t="str">
            <v>J91926624</v>
          </cell>
          <cell r="B1510" t="str">
            <v>GROUPE NOVASEP</v>
          </cell>
        </row>
        <row r="1511">
          <cell r="A1511" t="str">
            <v>850021154</v>
          </cell>
          <cell r="B1511" t="str">
            <v>GROUPE NOVASEP</v>
          </cell>
        </row>
        <row r="1512">
          <cell r="A1512" t="str">
            <v>850028907</v>
          </cell>
          <cell r="B1512" t="str">
            <v>GROUPE NOVASEP</v>
          </cell>
        </row>
        <row r="1513">
          <cell r="A1513" t="str">
            <v>850026142</v>
          </cell>
          <cell r="B1513" t="str">
            <v>CERCLEUROP INTERNATIONAL</v>
          </cell>
        </row>
        <row r="1514">
          <cell r="A1514" t="str">
            <v>J91927165</v>
          </cell>
          <cell r="B1514" t="str">
            <v>CERCLEUROP INTERNATIONAL</v>
          </cell>
        </row>
        <row r="1515">
          <cell r="A1515" t="str">
            <v>J91923171</v>
          </cell>
          <cell r="B1515" t="str">
            <v>NORDLYS</v>
          </cell>
        </row>
        <row r="1516">
          <cell r="A1516" t="str">
            <v>850023754</v>
          </cell>
          <cell r="B1516" t="str">
            <v>NORDLYS</v>
          </cell>
        </row>
        <row r="1517">
          <cell r="A1517" t="str">
            <v>CZALT-00000399</v>
          </cell>
          <cell r="B1517" t="str">
            <v>ESTIMAVENIR</v>
          </cell>
        </row>
        <row r="1518">
          <cell r="A1518" t="str">
            <v>850226263</v>
          </cell>
          <cell r="B1518" t="str">
            <v>CMCIC</v>
          </cell>
        </row>
        <row r="1519">
          <cell r="A1519" t="str">
            <v>850226690</v>
          </cell>
          <cell r="B1519" t="str">
            <v>CMCIC</v>
          </cell>
        </row>
        <row r="1520">
          <cell r="A1520" t="str">
            <v>850226129</v>
          </cell>
          <cell r="B1520" t="str">
            <v>CMCIC</v>
          </cell>
        </row>
        <row r="1521">
          <cell r="A1521" t="str">
            <v>J91921597</v>
          </cell>
          <cell r="B1521" t="str">
            <v>UNION MATERIAUX</v>
          </cell>
        </row>
        <row r="1522">
          <cell r="A1522" t="str">
            <v>J91921463</v>
          </cell>
          <cell r="B1522" t="str">
            <v>CVBG - DOURTHE - KRESSMANN</v>
          </cell>
        </row>
        <row r="1523">
          <cell r="A1523" t="str">
            <v>J91926116</v>
          </cell>
          <cell r="B1523" t="str">
            <v>ALAIN AFFLELOU FRANCHISEUR SAS</v>
          </cell>
        </row>
        <row r="1524">
          <cell r="A1524" t="str">
            <v>850028558</v>
          </cell>
          <cell r="B1524" t="str">
            <v>EDF</v>
          </cell>
        </row>
        <row r="1525">
          <cell r="A1525" t="str">
            <v>J91927593</v>
          </cell>
          <cell r="B1525" t="str">
            <v>EDF</v>
          </cell>
        </row>
        <row r="1526">
          <cell r="A1526" t="str">
            <v>850002743</v>
          </cell>
          <cell r="B1526" t="str">
            <v>EDF</v>
          </cell>
        </row>
        <row r="1527">
          <cell r="A1527" t="str">
            <v>J91923282</v>
          </cell>
          <cell r="B1527" t="str">
            <v>EDF</v>
          </cell>
        </row>
        <row r="1528">
          <cell r="A1528" t="str">
            <v>J91927990</v>
          </cell>
          <cell r="B1528" t="str">
            <v>JA DELMAS EXPORT</v>
          </cell>
        </row>
        <row r="1529">
          <cell r="A1529" t="str">
            <v>850003038</v>
          </cell>
          <cell r="B1529" t="str">
            <v>JA DELMAS EXPORT</v>
          </cell>
        </row>
        <row r="1530">
          <cell r="A1530" t="str">
            <v>J91926252</v>
          </cell>
          <cell r="B1530" t="str">
            <v>FEUKA LUMINAIRES</v>
          </cell>
        </row>
        <row r="1531">
          <cell r="A1531" t="str">
            <v>J91922187</v>
          </cell>
          <cell r="B1531" t="str">
            <v>SARL DOURIEZ BATAILLE FRANCE</v>
          </cell>
        </row>
        <row r="1532">
          <cell r="A1532" t="str">
            <v>850088880</v>
          </cell>
          <cell r="B1532" t="str">
            <v>ELBOMA</v>
          </cell>
        </row>
        <row r="1533">
          <cell r="A1533" t="str">
            <v>J91921582</v>
          </cell>
          <cell r="B1533" t="str">
            <v>ELBOMA</v>
          </cell>
        </row>
        <row r="1534">
          <cell r="A1534" t="str">
            <v>J91922809</v>
          </cell>
          <cell r="B1534" t="str">
            <v>BOUEY &amp; FILS SA</v>
          </cell>
        </row>
        <row r="1535">
          <cell r="A1535" t="str">
            <v>850025089</v>
          </cell>
          <cell r="B1535" t="str">
            <v>KEYNECTIS</v>
          </cell>
        </row>
        <row r="1536">
          <cell r="A1536" t="str">
            <v>CZALT-00000180</v>
          </cell>
          <cell r="B1536" t="str">
            <v>KEYNECTIS</v>
          </cell>
        </row>
        <row r="1537">
          <cell r="A1537" t="str">
            <v>128626</v>
          </cell>
          <cell r="B1537" t="str">
            <v>KEYNECTIS</v>
          </cell>
        </row>
        <row r="1538">
          <cell r="A1538" t="str">
            <v>J91924780</v>
          </cell>
          <cell r="B1538" t="str">
            <v>ASSURANCE CREDIT J. DAGUERRE</v>
          </cell>
        </row>
        <row r="1539">
          <cell r="A1539" t="str">
            <v>850051165</v>
          </cell>
          <cell r="B1539" t="str">
            <v>FIVES GROUP</v>
          </cell>
        </row>
        <row r="1540">
          <cell r="A1540" t="str">
            <v>J91921446</v>
          </cell>
          <cell r="B1540" t="str">
            <v>TRANSPORTS DEPAEUW</v>
          </cell>
        </row>
        <row r="1541">
          <cell r="A1541" t="str">
            <v>J91919175</v>
          </cell>
          <cell r="B1541" t="str">
            <v>SETINOR</v>
          </cell>
        </row>
        <row r="1542">
          <cell r="A1542" t="str">
            <v>J91922954</v>
          </cell>
          <cell r="B1542" t="str">
            <v>BATINOREST</v>
          </cell>
        </row>
        <row r="1543">
          <cell r="A1543" t="str">
            <v>J91923244</v>
          </cell>
          <cell r="B1543" t="str">
            <v>TAPIS SAINT MACLOU</v>
          </cell>
        </row>
        <row r="1544">
          <cell r="A1544" t="str">
            <v>J91921521</v>
          </cell>
          <cell r="B1544" t="str">
            <v>SOFINOR</v>
          </cell>
        </row>
        <row r="1545">
          <cell r="A1545" t="str">
            <v>850029039</v>
          </cell>
          <cell r="B1545" t="str">
            <v>RAMERY SA</v>
          </cell>
        </row>
        <row r="1546">
          <cell r="A1546" t="str">
            <v>J91922106</v>
          </cell>
          <cell r="B1546" t="str">
            <v>RAMERY SA</v>
          </cell>
        </row>
        <row r="1547">
          <cell r="A1547" t="str">
            <v>J91927381</v>
          </cell>
          <cell r="B1547" t="str">
            <v>ETABLISSEMENTS PLO PRIMEURS</v>
          </cell>
        </row>
        <row r="1548">
          <cell r="A1548" t="str">
            <v>850024078</v>
          </cell>
          <cell r="B1548" t="str">
            <v>SOCATEX SAS</v>
          </cell>
        </row>
        <row r="1549">
          <cell r="A1549" t="str">
            <v>850028896</v>
          </cell>
          <cell r="B1549" t="str">
            <v>SADAPS BARDAHL</v>
          </cell>
        </row>
        <row r="1550">
          <cell r="A1550" t="str">
            <v>J91920256</v>
          </cell>
          <cell r="B1550" t="str">
            <v>SADAPS BARDAHL</v>
          </cell>
        </row>
        <row r="1551">
          <cell r="A1551" t="str">
            <v>J91921418</v>
          </cell>
          <cell r="B1551" t="str">
            <v>SOMFY SAS</v>
          </cell>
        </row>
        <row r="1552">
          <cell r="A1552" t="str">
            <v>CZALT-00000130</v>
          </cell>
          <cell r="B1552" t="str">
            <v>FROMAGERIES HENRI HUTIN</v>
          </cell>
        </row>
        <row r="1553">
          <cell r="A1553" t="str">
            <v>850023794</v>
          </cell>
          <cell r="B1553" t="str">
            <v>SAINT GOBAIN</v>
          </cell>
        </row>
        <row r="1554">
          <cell r="A1554" t="str">
            <v>J91927815</v>
          </cell>
          <cell r="B1554" t="str">
            <v>FRISO FINANCE CONSEIL</v>
          </cell>
        </row>
        <row r="1555">
          <cell r="A1555" t="str">
            <v>J91927610</v>
          </cell>
          <cell r="B1555" t="str">
            <v>BENETEAU</v>
          </cell>
        </row>
        <row r="1556">
          <cell r="A1556" t="str">
            <v>J91922695</v>
          </cell>
          <cell r="B1556" t="str">
            <v>EDF</v>
          </cell>
        </row>
        <row r="1557">
          <cell r="A1557" t="str">
            <v>J91928310</v>
          </cell>
          <cell r="B1557" t="str">
            <v>SENATOR INTERNATIONAL LOGISTICS</v>
          </cell>
        </row>
        <row r="1558">
          <cell r="A1558" t="str">
            <v>J91925652</v>
          </cell>
          <cell r="B1558" t="str">
            <v>AMMANN FRANCE SAS</v>
          </cell>
        </row>
        <row r="1559">
          <cell r="A1559" t="str">
            <v>J91922053</v>
          </cell>
          <cell r="B1559" t="str">
            <v>FERRY CAPITAIN</v>
          </cell>
        </row>
        <row r="1560">
          <cell r="A1560" t="str">
            <v>850024235</v>
          </cell>
          <cell r="B1560" t="str">
            <v>FERRY CAPITAIN</v>
          </cell>
        </row>
        <row r="1561">
          <cell r="A1561" t="str">
            <v>J91922885</v>
          </cell>
          <cell r="B1561" t="str">
            <v>GROUPE KINDY</v>
          </cell>
        </row>
        <row r="1562">
          <cell r="A1562" t="str">
            <v>J91922749</v>
          </cell>
          <cell r="B1562" t="str">
            <v>DSM AGRO FRANCE</v>
          </cell>
        </row>
        <row r="1563">
          <cell r="A1563" t="str">
            <v>850022307</v>
          </cell>
          <cell r="B1563" t="str">
            <v>ETS CORNILLEAU</v>
          </cell>
        </row>
        <row r="1564">
          <cell r="A1564" t="str">
            <v>J91927757</v>
          </cell>
          <cell r="B1564" t="str">
            <v>ETS CORNILLEAU</v>
          </cell>
        </row>
        <row r="1565">
          <cell r="A1565" t="str">
            <v>J91922823</v>
          </cell>
          <cell r="B1565" t="str">
            <v>PARIS CARAMELS</v>
          </cell>
        </row>
        <row r="1566">
          <cell r="A1566" t="str">
            <v>J91925370</v>
          </cell>
          <cell r="B1566" t="str">
            <v>VALAGRO FRANCE</v>
          </cell>
        </row>
        <row r="1567">
          <cell r="A1567" t="str">
            <v>J91922975</v>
          </cell>
          <cell r="B1567" t="str">
            <v>SUEZ ENVIRONNEMENT</v>
          </cell>
        </row>
        <row r="1568">
          <cell r="A1568" t="str">
            <v>850027695</v>
          </cell>
          <cell r="B1568" t="str">
            <v>NESTLE</v>
          </cell>
        </row>
        <row r="1569">
          <cell r="A1569" t="str">
            <v>J91923173</v>
          </cell>
          <cell r="B1569" t="str">
            <v>CARMINE ET COMPAGNIE SA</v>
          </cell>
        </row>
        <row r="1570">
          <cell r="A1570" t="str">
            <v>850027723</v>
          </cell>
          <cell r="B1570" t="str">
            <v>CMCIC</v>
          </cell>
        </row>
        <row r="1571">
          <cell r="A1571" t="str">
            <v>850225659</v>
          </cell>
          <cell r="B1571" t="str">
            <v>CMCIC</v>
          </cell>
        </row>
        <row r="1572">
          <cell r="A1572" t="str">
            <v>850225652</v>
          </cell>
          <cell r="B1572" t="str">
            <v>CMCIC</v>
          </cell>
        </row>
        <row r="1573">
          <cell r="A1573" t="str">
            <v>850225661</v>
          </cell>
          <cell r="B1573" t="str">
            <v>CMCIC</v>
          </cell>
        </row>
        <row r="1574">
          <cell r="A1574" t="str">
            <v>850226221</v>
          </cell>
          <cell r="B1574" t="str">
            <v>CMCIC</v>
          </cell>
        </row>
        <row r="1575">
          <cell r="A1575" t="str">
            <v>850226220</v>
          </cell>
          <cell r="B1575" t="str">
            <v>CMCIC</v>
          </cell>
        </row>
        <row r="1576">
          <cell r="A1576" t="str">
            <v>850225662</v>
          </cell>
          <cell r="B1576" t="str">
            <v>CMCIC</v>
          </cell>
        </row>
        <row r="1577">
          <cell r="A1577" t="str">
            <v>850225663</v>
          </cell>
          <cell r="B1577" t="str">
            <v>CMCIC</v>
          </cell>
        </row>
        <row r="1578">
          <cell r="A1578" t="str">
            <v>850225664</v>
          </cell>
          <cell r="B1578" t="str">
            <v>CMCIC</v>
          </cell>
        </row>
        <row r="1579">
          <cell r="A1579" t="str">
            <v>850225666</v>
          </cell>
          <cell r="B1579" t="str">
            <v>CMCIC</v>
          </cell>
        </row>
        <row r="1580">
          <cell r="A1580" t="str">
            <v>J91925953</v>
          </cell>
          <cell r="B1580" t="str">
            <v>CMCIC</v>
          </cell>
        </row>
        <row r="1581">
          <cell r="A1581" t="str">
            <v>CZALT-00000124</v>
          </cell>
          <cell r="B1581" t="str">
            <v>CMCIC</v>
          </cell>
        </row>
        <row r="1582">
          <cell r="A1582" t="str">
            <v>850083776</v>
          </cell>
          <cell r="B1582" t="str">
            <v>ALCATEL LUCENT</v>
          </cell>
        </row>
        <row r="1583">
          <cell r="A1583" t="str">
            <v>850224908</v>
          </cell>
          <cell r="B1583" t="str">
            <v>ALCATEL LUCENT</v>
          </cell>
        </row>
        <row r="1584">
          <cell r="A1584" t="str">
            <v>850083416</v>
          </cell>
          <cell r="B1584" t="str">
            <v>GAMMA INDUSTRIES</v>
          </cell>
        </row>
        <row r="1585">
          <cell r="A1585" t="str">
            <v>J91927372</v>
          </cell>
          <cell r="B1585" t="str">
            <v>GAMMA INDUSTRIES</v>
          </cell>
        </row>
        <row r="1586">
          <cell r="A1586" t="str">
            <v>J91925875</v>
          </cell>
          <cell r="B1586" t="str">
            <v>SIFA</v>
          </cell>
        </row>
        <row r="1587">
          <cell r="A1587" t="str">
            <v>J91925882</v>
          </cell>
          <cell r="B1587" t="str">
            <v>SIFA</v>
          </cell>
        </row>
        <row r="1588">
          <cell r="A1588" t="str">
            <v>850011641</v>
          </cell>
          <cell r="B1588" t="str">
            <v>BANQUE ESPIRITO SANT</v>
          </cell>
        </row>
        <row r="1589">
          <cell r="A1589" t="str">
            <v>850028829</v>
          </cell>
          <cell r="B1589" t="str">
            <v>BANQUE ESPIRITO SANT</v>
          </cell>
        </row>
        <row r="1590">
          <cell r="A1590" t="str">
            <v>J91921887</v>
          </cell>
          <cell r="B1590" t="str">
            <v>BANQUE ESPIRITO SANT</v>
          </cell>
        </row>
        <row r="1591">
          <cell r="A1591" t="str">
            <v>135551</v>
          </cell>
          <cell r="B1591" t="str">
            <v>FIVES GROUP</v>
          </cell>
        </row>
        <row r="1592">
          <cell r="A1592" t="str">
            <v>135706</v>
          </cell>
          <cell r="B1592" t="str">
            <v>FIVES GROUP</v>
          </cell>
        </row>
        <row r="1593">
          <cell r="A1593" t="str">
            <v>850028673</v>
          </cell>
          <cell r="B1593" t="str">
            <v>FIVES GROUP</v>
          </cell>
        </row>
        <row r="1594">
          <cell r="A1594" t="str">
            <v>CZALT-00000434</v>
          </cell>
          <cell r="B1594" t="str">
            <v>FIVES GROUP</v>
          </cell>
        </row>
        <row r="1595">
          <cell r="A1595" t="str">
            <v>J91926318</v>
          </cell>
          <cell r="B1595" t="str">
            <v>FIVES GROUP</v>
          </cell>
        </row>
        <row r="1596">
          <cell r="A1596" t="str">
            <v>J91926937</v>
          </cell>
          <cell r="B1596" t="str">
            <v>FIVES GROUP</v>
          </cell>
        </row>
        <row r="1597">
          <cell r="A1597" t="str">
            <v>850019282</v>
          </cell>
          <cell r="B1597" t="str">
            <v>BPCE</v>
          </cell>
        </row>
        <row r="1598">
          <cell r="A1598" t="str">
            <v>850029132</v>
          </cell>
          <cell r="B1598" t="str">
            <v>BPCE</v>
          </cell>
        </row>
        <row r="1599">
          <cell r="A1599" t="str">
            <v>850028444</v>
          </cell>
          <cell r="B1599" t="str">
            <v>TOTAL</v>
          </cell>
        </row>
        <row r="1600">
          <cell r="A1600" t="str">
            <v>J91926730</v>
          </cell>
          <cell r="B1600" t="str">
            <v>TOTAL</v>
          </cell>
        </row>
        <row r="1601">
          <cell r="A1601" t="str">
            <v>850029099</v>
          </cell>
          <cell r="B1601" t="str">
            <v>TOTAL</v>
          </cell>
        </row>
        <row r="1602">
          <cell r="A1602" t="str">
            <v>CZALT-00000327</v>
          </cell>
          <cell r="B1602" t="str">
            <v>TOTAL</v>
          </cell>
        </row>
        <row r="1603">
          <cell r="A1603" t="str">
            <v>J91924431</v>
          </cell>
          <cell r="B1603" t="str">
            <v>TOTAL</v>
          </cell>
        </row>
        <row r="1604">
          <cell r="A1604" t="str">
            <v>133275</v>
          </cell>
          <cell r="B1604" t="str">
            <v>TOTAL</v>
          </cell>
        </row>
        <row r="1605">
          <cell r="A1605" t="str">
            <v>J91926353</v>
          </cell>
          <cell r="B1605" t="str">
            <v>TOTAL</v>
          </cell>
        </row>
        <row r="1606">
          <cell r="A1606" t="str">
            <v>850028693</v>
          </cell>
          <cell r="B1606" t="str">
            <v>SEDIVER</v>
          </cell>
        </row>
        <row r="1607">
          <cell r="A1607" t="str">
            <v>CZALT-00000041</v>
          </cell>
          <cell r="B1607" t="str">
            <v>SEDIVER</v>
          </cell>
        </row>
        <row r="1608">
          <cell r="A1608" t="str">
            <v>J91922092</v>
          </cell>
          <cell r="B1608" t="str">
            <v>BPCE</v>
          </cell>
        </row>
        <row r="1609">
          <cell r="A1609" t="str">
            <v>J91927674</v>
          </cell>
          <cell r="B1609" t="str">
            <v>SPECIMAT ANJOU</v>
          </cell>
        </row>
        <row r="1610">
          <cell r="A1610" t="str">
            <v>850015268</v>
          </cell>
          <cell r="B1610" t="str">
            <v>GAZ EST DISTRIBUTION</v>
          </cell>
        </row>
        <row r="1611">
          <cell r="A1611" t="str">
            <v>J91921931</v>
          </cell>
          <cell r="B1611" t="str">
            <v>SCHNEIDER ELECTRIC</v>
          </cell>
        </row>
        <row r="1612">
          <cell r="A1612" t="str">
            <v>J91925495</v>
          </cell>
          <cell r="B1612" t="str">
            <v>SCHNEIDER ELECTRIC</v>
          </cell>
        </row>
        <row r="1613">
          <cell r="A1613" t="str">
            <v>J91922365</v>
          </cell>
          <cell r="B1613" t="str">
            <v>EUROPEENNE DE CAUTIONNEMENT</v>
          </cell>
        </row>
        <row r="1614">
          <cell r="A1614" t="str">
            <v>134851</v>
          </cell>
          <cell r="B1614" t="str">
            <v>GEFCO SA</v>
          </cell>
        </row>
        <row r="1615">
          <cell r="A1615" t="str">
            <v>850028078</v>
          </cell>
          <cell r="B1615" t="str">
            <v>GEFCO SA</v>
          </cell>
        </row>
        <row r="1616">
          <cell r="A1616" t="str">
            <v>CZALT-00000232</v>
          </cell>
          <cell r="B1616" t="str">
            <v>GEFCO SA</v>
          </cell>
        </row>
        <row r="1617">
          <cell r="A1617" t="str">
            <v>CZALT-00000304</v>
          </cell>
          <cell r="B1617" t="str">
            <v>GEFCO SA</v>
          </cell>
        </row>
        <row r="1618">
          <cell r="A1618" t="str">
            <v>J91927655</v>
          </cell>
          <cell r="B1618" t="str">
            <v>GEFCO SA</v>
          </cell>
        </row>
        <row r="1619">
          <cell r="A1619" t="str">
            <v>132946</v>
          </cell>
          <cell r="B1619" t="str">
            <v>TOTAL</v>
          </cell>
        </row>
        <row r="1620">
          <cell r="A1620" t="str">
            <v>112549</v>
          </cell>
          <cell r="B1620" t="str">
            <v>TOTAL</v>
          </cell>
        </row>
        <row r="1621">
          <cell r="A1621" t="str">
            <v>130240</v>
          </cell>
          <cell r="B1621" t="str">
            <v>TOTAL</v>
          </cell>
        </row>
        <row r="1622">
          <cell r="A1622" t="str">
            <v>132479</v>
          </cell>
          <cell r="B1622" t="str">
            <v>TOTAL</v>
          </cell>
        </row>
        <row r="1623">
          <cell r="A1623" t="str">
            <v>134737</v>
          </cell>
          <cell r="B1623" t="str">
            <v>TOTAL</v>
          </cell>
        </row>
        <row r="1624">
          <cell r="A1624" t="str">
            <v>135991</v>
          </cell>
          <cell r="B1624" t="str">
            <v>TOTAL</v>
          </cell>
        </row>
        <row r="1625">
          <cell r="A1625" t="str">
            <v>850001969</v>
          </cell>
          <cell r="B1625" t="str">
            <v>TOTAL</v>
          </cell>
        </row>
        <row r="1626">
          <cell r="A1626" t="str">
            <v>850025789</v>
          </cell>
          <cell r="B1626" t="str">
            <v>TOTAL</v>
          </cell>
        </row>
        <row r="1627">
          <cell r="A1627" t="str">
            <v>850027190</v>
          </cell>
          <cell r="B1627" t="str">
            <v>TOTAL</v>
          </cell>
        </row>
        <row r="1628">
          <cell r="A1628" t="str">
            <v>J91921716</v>
          </cell>
          <cell r="B1628" t="str">
            <v>TOTAL</v>
          </cell>
        </row>
        <row r="1629">
          <cell r="A1629" t="str">
            <v>J91925231</v>
          </cell>
          <cell r="B1629" t="str">
            <v>TOTAL</v>
          </cell>
        </row>
        <row r="1630">
          <cell r="A1630" t="str">
            <v>J91926278</v>
          </cell>
          <cell r="B1630" t="str">
            <v>TOTAL</v>
          </cell>
        </row>
        <row r="1631">
          <cell r="A1631" t="str">
            <v>J91927400</v>
          </cell>
          <cell r="B1631" t="str">
            <v>TOTAL</v>
          </cell>
        </row>
        <row r="1632">
          <cell r="A1632" t="str">
            <v>J91927421</v>
          </cell>
          <cell r="B1632" t="str">
            <v>TOTAL</v>
          </cell>
        </row>
        <row r="1633">
          <cell r="A1633" t="str">
            <v>850027004</v>
          </cell>
          <cell r="B1633" t="str">
            <v>TOTAL</v>
          </cell>
        </row>
        <row r="1634">
          <cell r="A1634" t="str">
            <v>134124</v>
          </cell>
          <cell r="B1634" t="str">
            <v>TOTAL</v>
          </cell>
        </row>
        <row r="1635">
          <cell r="A1635" t="str">
            <v>134985</v>
          </cell>
          <cell r="B1635" t="str">
            <v>TOTAL</v>
          </cell>
        </row>
        <row r="1636">
          <cell r="A1636" t="str">
            <v>J91926518</v>
          </cell>
          <cell r="B1636" t="str">
            <v>TOTAL</v>
          </cell>
        </row>
        <row r="1637">
          <cell r="A1637" t="str">
            <v>850027197</v>
          </cell>
          <cell r="B1637" t="str">
            <v>TOTAL</v>
          </cell>
        </row>
        <row r="1638">
          <cell r="A1638" t="str">
            <v>135591</v>
          </cell>
          <cell r="B1638" t="str">
            <v>TOTAL</v>
          </cell>
        </row>
        <row r="1639">
          <cell r="A1639" t="str">
            <v>850029034</v>
          </cell>
          <cell r="B1639" t="str">
            <v>BOA FLEXIBLE SOLUTIONS</v>
          </cell>
        </row>
        <row r="1640">
          <cell r="A1640" t="str">
            <v>J91924978</v>
          </cell>
          <cell r="B1640" t="str">
            <v>BOA FLEXIBLE SOLUTIONS</v>
          </cell>
        </row>
        <row r="1641">
          <cell r="A1641" t="str">
            <v>J91925574</v>
          </cell>
          <cell r="B1641" t="str">
            <v>BOA FLEXIBLE SOLUTIONS</v>
          </cell>
        </row>
        <row r="1642">
          <cell r="A1642" t="str">
            <v>850027491</v>
          </cell>
          <cell r="B1642" t="str">
            <v>BOA FLEXIBLE SOLUTIONS</v>
          </cell>
        </row>
        <row r="1643">
          <cell r="A1643" t="str">
            <v>J91926174</v>
          </cell>
          <cell r="B1643" t="str">
            <v>GROUPAMA SA</v>
          </cell>
        </row>
        <row r="1644">
          <cell r="A1644" t="str">
            <v>850027395</v>
          </cell>
          <cell r="B1644" t="str">
            <v>BOUYGUES</v>
          </cell>
        </row>
        <row r="1645">
          <cell r="A1645" t="str">
            <v>CZALT-00000072</v>
          </cell>
          <cell r="B1645" t="str">
            <v>BOUYGUES</v>
          </cell>
        </row>
        <row r="1646">
          <cell r="A1646" t="str">
            <v>J91926142</v>
          </cell>
          <cell r="B1646" t="str">
            <v>TEGE</v>
          </cell>
        </row>
        <row r="1647">
          <cell r="A1647" t="str">
            <v>850002440</v>
          </cell>
          <cell r="B1647" t="str">
            <v>EUROPCAR INTERNATIONAL SA</v>
          </cell>
        </row>
        <row r="1648">
          <cell r="A1648" t="str">
            <v>850029107</v>
          </cell>
          <cell r="B1648" t="str">
            <v>EUROPCAR INTERNATIONAL SA</v>
          </cell>
        </row>
        <row r="1649">
          <cell r="A1649" t="str">
            <v>J91926738</v>
          </cell>
          <cell r="B1649" t="str">
            <v>EUROPCAR INTERNATIONAL SA</v>
          </cell>
        </row>
        <row r="1650">
          <cell r="A1650" t="str">
            <v>134853</v>
          </cell>
          <cell r="B1650" t="str">
            <v>LUBRIZOL France</v>
          </cell>
        </row>
        <row r="1651">
          <cell r="A1651" t="str">
            <v>J91925823</v>
          </cell>
          <cell r="B1651" t="str">
            <v>LUBRIZOL France</v>
          </cell>
        </row>
        <row r="1652">
          <cell r="A1652" t="str">
            <v>J91927745</v>
          </cell>
          <cell r="B1652" t="str">
            <v>COFIGEO</v>
          </cell>
        </row>
        <row r="1653">
          <cell r="A1653" t="str">
            <v>J91926949</v>
          </cell>
          <cell r="B1653" t="str">
            <v>OGF</v>
          </cell>
        </row>
        <row r="1654">
          <cell r="A1654" t="str">
            <v>J91922276</v>
          </cell>
          <cell r="B1654" t="str">
            <v>3M FRANCE</v>
          </cell>
        </row>
        <row r="1655">
          <cell r="A1655" t="str">
            <v>850027426</v>
          </cell>
          <cell r="B1655" t="str">
            <v>3M France Inter</v>
          </cell>
        </row>
        <row r="1656">
          <cell r="A1656" t="str">
            <v>J91924086</v>
          </cell>
          <cell r="B1656" t="str">
            <v>SHV GAS SUPPLY &amp; RISK</v>
          </cell>
        </row>
        <row r="1657">
          <cell r="A1657" t="str">
            <v>J91925621</v>
          </cell>
          <cell r="B1657" t="str">
            <v>SHV GAS SUPPLY &amp; RISK</v>
          </cell>
        </row>
        <row r="1658">
          <cell r="A1658" t="str">
            <v>850022956</v>
          </cell>
          <cell r="B1658" t="str">
            <v>UNICO</v>
          </cell>
        </row>
        <row r="1659">
          <cell r="A1659" t="str">
            <v>J91921925</v>
          </cell>
          <cell r="B1659" t="str">
            <v>UNICO</v>
          </cell>
        </row>
        <row r="1660">
          <cell r="A1660" t="str">
            <v>J91926792</v>
          </cell>
          <cell r="B1660" t="str">
            <v>FROMAGERIES BEL</v>
          </cell>
        </row>
        <row r="1661">
          <cell r="A1661" t="str">
            <v>850003487</v>
          </cell>
          <cell r="B1661" t="str">
            <v>FROMAGERIES BEL</v>
          </cell>
        </row>
        <row r="1662">
          <cell r="A1662" t="str">
            <v>850001953</v>
          </cell>
          <cell r="B1662" t="str">
            <v>BUTAGAZ</v>
          </cell>
        </row>
        <row r="1663">
          <cell r="A1663" t="str">
            <v>J91922960</v>
          </cell>
          <cell r="B1663" t="str">
            <v>BUTAGAZ</v>
          </cell>
        </row>
        <row r="1664">
          <cell r="A1664" t="str">
            <v>CZALT-00000364</v>
          </cell>
          <cell r="B1664" t="str">
            <v>ENGIE</v>
          </cell>
        </row>
        <row r="1665">
          <cell r="A1665" t="str">
            <v>J91923725</v>
          </cell>
          <cell r="B1665" t="str">
            <v>CREDIT AGRICOLE</v>
          </cell>
        </row>
        <row r="1666">
          <cell r="A1666" t="str">
            <v>850010998</v>
          </cell>
          <cell r="B1666" t="str">
            <v>ARO SAS</v>
          </cell>
        </row>
        <row r="1667">
          <cell r="A1667" t="str">
            <v>850028993</v>
          </cell>
          <cell r="B1667" t="str">
            <v>ARO SAS</v>
          </cell>
        </row>
        <row r="1668">
          <cell r="A1668" t="str">
            <v>J91926554</v>
          </cell>
          <cell r="B1668" t="str">
            <v>ARO SAS</v>
          </cell>
        </row>
        <row r="1669">
          <cell r="A1669" t="str">
            <v>CZALT-00000459</v>
          </cell>
          <cell r="B1669" t="str">
            <v>ZODIAC</v>
          </cell>
        </row>
        <row r="1670">
          <cell r="A1670" t="str">
            <v>135476</v>
          </cell>
          <cell r="B1670" t="str">
            <v>ZODIAC</v>
          </cell>
        </row>
        <row r="1671">
          <cell r="A1671" t="str">
            <v>850028489</v>
          </cell>
          <cell r="B1671" t="str">
            <v>ZODIAC</v>
          </cell>
        </row>
        <row r="1672">
          <cell r="A1672" t="str">
            <v>124098</v>
          </cell>
          <cell r="B1672" t="str">
            <v>BPCE</v>
          </cell>
        </row>
        <row r="1673">
          <cell r="A1673" t="str">
            <v>J91924155</v>
          </cell>
          <cell r="B1673" t="str">
            <v>BPCE</v>
          </cell>
        </row>
        <row r="1674">
          <cell r="A1674" t="str">
            <v>J91926082</v>
          </cell>
          <cell r="B1674" t="str">
            <v>VEOLIA</v>
          </cell>
        </row>
        <row r="1675">
          <cell r="A1675" t="str">
            <v>134756</v>
          </cell>
          <cell r="B1675" t="str">
            <v>LAFARGEHOLCIM</v>
          </cell>
        </row>
        <row r="1676">
          <cell r="A1676" t="str">
            <v>133184</v>
          </cell>
          <cell r="B1676" t="str">
            <v>LAFARGEHOLCIM</v>
          </cell>
        </row>
        <row r="1677">
          <cell r="A1677" t="str">
            <v>133237</v>
          </cell>
          <cell r="B1677" t="str">
            <v>LAFARGEHOLCIM</v>
          </cell>
        </row>
        <row r="1678">
          <cell r="A1678" t="str">
            <v>134327</v>
          </cell>
          <cell r="B1678" t="str">
            <v>LAFARGEHOLCIM</v>
          </cell>
        </row>
        <row r="1679">
          <cell r="A1679" t="str">
            <v>850027788</v>
          </cell>
          <cell r="B1679" t="str">
            <v>LAFARGEHOLCIM</v>
          </cell>
        </row>
        <row r="1680">
          <cell r="A1680" t="str">
            <v>J91923504</v>
          </cell>
          <cell r="B1680" t="str">
            <v>LAFARGEHOLCIM</v>
          </cell>
        </row>
        <row r="1681">
          <cell r="A1681" t="str">
            <v>J91924480</v>
          </cell>
          <cell r="B1681" t="str">
            <v>ENGIE</v>
          </cell>
        </row>
        <row r="1682">
          <cell r="A1682" t="str">
            <v>J91926203</v>
          </cell>
          <cell r="B1682" t="str">
            <v>ENGIE</v>
          </cell>
        </row>
        <row r="1683">
          <cell r="A1683" t="str">
            <v>136278</v>
          </cell>
          <cell r="B1683" t="str">
            <v>ENGIE</v>
          </cell>
        </row>
        <row r="1684">
          <cell r="A1684" t="str">
            <v>J91926437</v>
          </cell>
          <cell r="B1684" t="str">
            <v>ENGIE</v>
          </cell>
        </row>
        <row r="1685">
          <cell r="A1685" t="str">
            <v>850023008</v>
          </cell>
          <cell r="B1685" t="str">
            <v>UTC</v>
          </cell>
        </row>
        <row r="1686">
          <cell r="A1686" t="str">
            <v>850025856</v>
          </cell>
          <cell r="B1686" t="str">
            <v>UTC</v>
          </cell>
        </row>
        <row r="1687">
          <cell r="A1687" t="str">
            <v>850073081</v>
          </cell>
          <cell r="B1687" t="str">
            <v>UTC</v>
          </cell>
        </row>
        <row r="1688">
          <cell r="A1688" t="str">
            <v>850089236</v>
          </cell>
          <cell r="B1688" t="str">
            <v>UTC</v>
          </cell>
        </row>
        <row r="1689">
          <cell r="A1689" t="str">
            <v>J91922871</v>
          </cell>
          <cell r="B1689" t="str">
            <v>UTC</v>
          </cell>
        </row>
        <row r="1690">
          <cell r="A1690" t="str">
            <v>J91923122</v>
          </cell>
          <cell r="B1690" t="str">
            <v>SOCIETE GENERALE</v>
          </cell>
        </row>
        <row r="1691">
          <cell r="A1691" t="str">
            <v>J91926435</v>
          </cell>
          <cell r="B1691" t="str">
            <v>SPECIALITES ELECTRO MECANIQUE AUTOMOBILE</v>
          </cell>
        </row>
        <row r="1692">
          <cell r="A1692" t="str">
            <v>125499</v>
          </cell>
          <cell r="B1692" t="str">
            <v>SCHENKER</v>
          </cell>
        </row>
        <row r="1693">
          <cell r="A1693" t="str">
            <v>J91926250</v>
          </cell>
          <cell r="B1693" t="str">
            <v>UTC</v>
          </cell>
        </row>
        <row r="1694">
          <cell r="A1694" t="str">
            <v>850027835</v>
          </cell>
          <cell r="B1694" t="str">
            <v>PATRIZIA FRANCE SAS</v>
          </cell>
        </row>
        <row r="1695">
          <cell r="A1695" t="str">
            <v>J91921387</v>
          </cell>
          <cell r="B1695" t="str">
            <v>HUHTAMAKI LA ROCHELLE</v>
          </cell>
        </row>
        <row r="1696">
          <cell r="A1696" t="str">
            <v>850027621</v>
          </cell>
          <cell r="B1696" t="str">
            <v>TETRA LAVAL</v>
          </cell>
        </row>
        <row r="1697">
          <cell r="A1697" t="str">
            <v>850028360</v>
          </cell>
          <cell r="B1697" t="str">
            <v>FLEXITECH EUROPE SAS</v>
          </cell>
        </row>
        <row r="1698">
          <cell r="A1698" t="str">
            <v>J91916427</v>
          </cell>
          <cell r="B1698" t="str">
            <v>JEAN BOUVIER SAS</v>
          </cell>
        </row>
        <row r="1699">
          <cell r="A1699" t="str">
            <v>850028026</v>
          </cell>
          <cell r="B1699" t="str">
            <v>SOCOMEC SA</v>
          </cell>
        </row>
        <row r="1700">
          <cell r="A1700" t="str">
            <v>850028722</v>
          </cell>
          <cell r="B1700" t="str">
            <v>SOCOMEC SA</v>
          </cell>
        </row>
        <row r="1701">
          <cell r="A1701" t="str">
            <v>850028986</v>
          </cell>
          <cell r="B1701" t="str">
            <v>SOCOMEC SA</v>
          </cell>
        </row>
        <row r="1702">
          <cell r="A1702" t="str">
            <v>J91926561</v>
          </cell>
          <cell r="B1702" t="str">
            <v>SOCOMEC SA</v>
          </cell>
        </row>
        <row r="1703">
          <cell r="A1703" t="str">
            <v>850026045</v>
          </cell>
          <cell r="B1703" t="str">
            <v>SOCOMEC SA</v>
          </cell>
        </row>
        <row r="1704">
          <cell r="A1704" t="str">
            <v>136524</v>
          </cell>
          <cell r="B1704" t="str">
            <v>AIR PRODUCTS</v>
          </cell>
        </row>
        <row r="1705">
          <cell r="A1705" t="str">
            <v>J91922232</v>
          </cell>
          <cell r="B1705" t="str">
            <v>SCHENKER</v>
          </cell>
        </row>
        <row r="1706">
          <cell r="A1706" t="str">
            <v>J91916990</v>
          </cell>
          <cell r="B1706" t="str">
            <v>SCHENKER</v>
          </cell>
        </row>
        <row r="1707">
          <cell r="A1707" t="str">
            <v>850052258</v>
          </cell>
          <cell r="B1707" t="str">
            <v>SCHENKER</v>
          </cell>
        </row>
        <row r="1708">
          <cell r="A1708" t="str">
            <v>J91923867</v>
          </cell>
          <cell r="B1708" t="str">
            <v>BOLLORE</v>
          </cell>
        </row>
        <row r="1709">
          <cell r="A1709" t="str">
            <v>J91924960</v>
          </cell>
          <cell r="B1709" t="str">
            <v>EIFFAGE</v>
          </cell>
        </row>
        <row r="1710">
          <cell r="A1710" t="str">
            <v>J91922532</v>
          </cell>
          <cell r="B1710" t="str">
            <v>BPCE</v>
          </cell>
        </row>
        <row r="1711">
          <cell r="A1711" t="str">
            <v>J91925725</v>
          </cell>
          <cell r="B1711" t="str">
            <v>SAINT GOBAIN</v>
          </cell>
        </row>
        <row r="1712">
          <cell r="A1712" t="str">
            <v>850026988</v>
          </cell>
          <cell r="B1712" t="str">
            <v>TOTAL</v>
          </cell>
        </row>
        <row r="1713">
          <cell r="A1713" t="str">
            <v>J91923781</v>
          </cell>
          <cell r="B1713" t="str">
            <v>TOTAL</v>
          </cell>
        </row>
        <row r="1714">
          <cell r="A1714" t="str">
            <v>CZALT-00000215</v>
          </cell>
          <cell r="B1714" t="str">
            <v>SOCIETE BIC</v>
          </cell>
        </row>
        <row r="1715">
          <cell r="A1715" t="str">
            <v>J91927441</v>
          </cell>
          <cell r="B1715" t="str">
            <v>SOCIETE BIC</v>
          </cell>
        </row>
        <row r="1716">
          <cell r="A1716" t="str">
            <v>J91925893</v>
          </cell>
          <cell r="B1716" t="str">
            <v>ROCHE</v>
          </cell>
        </row>
        <row r="1717">
          <cell r="A1717" t="str">
            <v>850026179</v>
          </cell>
          <cell r="B1717" t="str">
            <v>NECOTRANS AATA</v>
          </cell>
        </row>
        <row r="1718">
          <cell r="A1718" t="str">
            <v>J91921516</v>
          </cell>
          <cell r="B1718" t="str">
            <v>NECOTRANS AATA</v>
          </cell>
        </row>
        <row r="1719">
          <cell r="A1719" t="str">
            <v>J91925856</v>
          </cell>
          <cell r="B1719" t="str">
            <v>REGULATEURS GEORGIN</v>
          </cell>
        </row>
        <row r="1720">
          <cell r="A1720" t="str">
            <v>J91923973</v>
          </cell>
          <cell r="B1720" t="str">
            <v>AEROPORT DE PARIS</v>
          </cell>
        </row>
        <row r="1721">
          <cell r="A1721" t="str">
            <v>850029258</v>
          </cell>
          <cell r="B1721" t="str">
            <v>LIEBHERR</v>
          </cell>
        </row>
        <row r="1722">
          <cell r="A1722" t="str">
            <v>850002580</v>
          </cell>
          <cell r="B1722" t="str">
            <v>LIEBHERR</v>
          </cell>
        </row>
        <row r="1723">
          <cell r="A1723" t="str">
            <v>850028731</v>
          </cell>
          <cell r="B1723" t="str">
            <v>LIEBHERR</v>
          </cell>
        </row>
        <row r="1724">
          <cell r="A1724" t="str">
            <v>135796</v>
          </cell>
          <cell r="B1724" t="str">
            <v>LIEBHERR</v>
          </cell>
        </row>
        <row r="1725">
          <cell r="A1725" t="str">
            <v>850038429</v>
          </cell>
          <cell r="B1725" t="str">
            <v>LIEBHERR</v>
          </cell>
        </row>
        <row r="1726">
          <cell r="A1726" t="str">
            <v>CZALT-00000212</v>
          </cell>
          <cell r="B1726" t="str">
            <v>LIEBHERR</v>
          </cell>
        </row>
        <row r="1727">
          <cell r="A1727" t="str">
            <v>J91923502</v>
          </cell>
          <cell r="B1727" t="str">
            <v>LIEBHERR</v>
          </cell>
        </row>
        <row r="1728">
          <cell r="A1728" t="str">
            <v>J91927556</v>
          </cell>
          <cell r="B1728" t="str">
            <v>TEAM (SOCIETE)</v>
          </cell>
        </row>
        <row r="1729">
          <cell r="A1729" t="str">
            <v>850015494</v>
          </cell>
          <cell r="B1729" t="str">
            <v>TEAM (SOCIETE)</v>
          </cell>
        </row>
        <row r="1730">
          <cell r="A1730" t="str">
            <v>850025893</v>
          </cell>
          <cell r="B1730" t="str">
            <v>BOUYGUES</v>
          </cell>
        </row>
        <row r="1731">
          <cell r="A1731" t="str">
            <v>CZALT-00000073</v>
          </cell>
          <cell r="B1731" t="str">
            <v>BOUYGUES</v>
          </cell>
        </row>
        <row r="1732">
          <cell r="A1732" t="str">
            <v>J91927457</v>
          </cell>
          <cell r="B1732" t="str">
            <v>GROUPE DANONE</v>
          </cell>
        </row>
        <row r="1733">
          <cell r="A1733" t="str">
            <v>CZALT-00000462</v>
          </cell>
          <cell r="B1733" t="str">
            <v>VILLE DE PARIS</v>
          </cell>
        </row>
        <row r="1734">
          <cell r="A1734" t="str">
            <v>J91927840</v>
          </cell>
          <cell r="B1734" t="str">
            <v>VILLE DE PARIS</v>
          </cell>
        </row>
        <row r="1735">
          <cell r="A1735" t="str">
            <v>J91927863</v>
          </cell>
          <cell r="B1735" t="str">
            <v>VINCI</v>
          </cell>
        </row>
        <row r="1736">
          <cell r="A1736" t="str">
            <v>850024884</v>
          </cell>
          <cell r="B1736" t="str">
            <v>STE FONCIERE LYONNAISE</v>
          </cell>
        </row>
        <row r="1737">
          <cell r="A1737" t="str">
            <v>J91922280</v>
          </cell>
          <cell r="B1737" t="str">
            <v>POTEL ET CHABOT</v>
          </cell>
        </row>
        <row r="1738">
          <cell r="A1738" t="str">
            <v>J91927506</v>
          </cell>
          <cell r="B1738" t="str">
            <v>POMONA</v>
          </cell>
        </row>
        <row r="1739">
          <cell r="A1739" t="str">
            <v>J91927946</v>
          </cell>
          <cell r="B1739" t="str">
            <v>POMONA</v>
          </cell>
        </row>
        <row r="1740">
          <cell r="A1740" t="str">
            <v>J91926073</v>
          </cell>
          <cell r="B1740" t="str">
            <v>BOUYGUES</v>
          </cell>
        </row>
        <row r="1741">
          <cell r="A1741" t="str">
            <v>850028340</v>
          </cell>
          <cell r="B1741" t="str">
            <v>BOUYGUES</v>
          </cell>
        </row>
        <row r="1742">
          <cell r="A1742" t="str">
            <v>CZALT-00000363</v>
          </cell>
          <cell r="B1742" t="str">
            <v>ENGIE</v>
          </cell>
        </row>
        <row r="1743">
          <cell r="A1743" t="str">
            <v>J91923599</v>
          </cell>
          <cell r="B1743" t="str">
            <v>ENGIE</v>
          </cell>
        </row>
        <row r="1744">
          <cell r="A1744" t="str">
            <v>J91924986</v>
          </cell>
          <cell r="B1744" t="str">
            <v>ENGIE</v>
          </cell>
        </row>
        <row r="1745">
          <cell r="A1745" t="str">
            <v>J91927888</v>
          </cell>
          <cell r="B1745" t="str">
            <v>ENGIE</v>
          </cell>
        </row>
        <row r="1746">
          <cell r="A1746" t="str">
            <v>J91928095</v>
          </cell>
          <cell r="B1746" t="str">
            <v>ENGIE</v>
          </cell>
        </row>
        <row r="1747">
          <cell r="A1747" t="str">
            <v>J91923750</v>
          </cell>
          <cell r="B1747" t="str">
            <v>GROUPE SNCF</v>
          </cell>
        </row>
        <row r="1748">
          <cell r="A1748" t="str">
            <v>850003164</v>
          </cell>
          <cell r="B1748" t="str">
            <v>SKF</v>
          </cell>
        </row>
        <row r="1749">
          <cell r="A1749" t="str">
            <v>J91922884</v>
          </cell>
          <cell r="B1749" t="str">
            <v>SKF</v>
          </cell>
        </row>
        <row r="1750">
          <cell r="A1750" t="str">
            <v>J91926950</v>
          </cell>
          <cell r="B1750" t="str">
            <v>SKF</v>
          </cell>
        </row>
        <row r="1751">
          <cell r="A1751" t="str">
            <v>J91927329</v>
          </cell>
          <cell r="B1751" t="str">
            <v>SKF</v>
          </cell>
        </row>
        <row r="1752">
          <cell r="A1752" t="str">
            <v>131534</v>
          </cell>
          <cell r="B1752" t="str">
            <v>GROUPE SNCF</v>
          </cell>
        </row>
        <row r="1753">
          <cell r="A1753" t="str">
            <v>J91922729</v>
          </cell>
          <cell r="B1753" t="str">
            <v>GROUPE SNCF</v>
          </cell>
        </row>
        <row r="1754">
          <cell r="A1754" t="str">
            <v>J91928161</v>
          </cell>
          <cell r="B1754" t="str">
            <v>GROUPE SNCF</v>
          </cell>
        </row>
        <row r="1755">
          <cell r="A1755" t="str">
            <v>850018130</v>
          </cell>
          <cell r="B1755" t="str">
            <v>THALES</v>
          </cell>
        </row>
        <row r="1756">
          <cell r="A1756" t="str">
            <v>J91927338</v>
          </cell>
          <cell r="B1756" t="str">
            <v>THALES</v>
          </cell>
        </row>
        <row r="1757">
          <cell r="A1757" t="str">
            <v>J91926362</v>
          </cell>
          <cell r="B1757" t="str">
            <v>GENERALI FRANCE</v>
          </cell>
        </row>
        <row r="1758">
          <cell r="A1758" t="str">
            <v>J91923146</v>
          </cell>
          <cell r="B1758" t="str">
            <v>COMPTOIR FRANCAIS INTERCHIMIE</v>
          </cell>
        </row>
        <row r="1759">
          <cell r="A1759" t="str">
            <v>134649</v>
          </cell>
          <cell r="B1759" t="str">
            <v>BPCE</v>
          </cell>
        </row>
        <row r="1760">
          <cell r="A1760" t="str">
            <v>J91925666</v>
          </cell>
          <cell r="B1760" t="str">
            <v>BPCE</v>
          </cell>
        </row>
        <row r="1761">
          <cell r="A1761" t="str">
            <v>134102</v>
          </cell>
          <cell r="B1761" t="str">
            <v>L'ASSURANCE UNIVERSE</v>
          </cell>
        </row>
        <row r="1762">
          <cell r="A1762" t="str">
            <v>134691</v>
          </cell>
          <cell r="B1762" t="str">
            <v>L'ASSURANCE UNIVERSE</v>
          </cell>
        </row>
        <row r="1763">
          <cell r="A1763" t="str">
            <v>J91927825</v>
          </cell>
          <cell r="B1763" t="str">
            <v>L'ASSURANCE UNIVERSE</v>
          </cell>
        </row>
        <row r="1764">
          <cell r="A1764" t="str">
            <v>J91926778</v>
          </cell>
          <cell r="B1764" t="str">
            <v>KERING</v>
          </cell>
        </row>
        <row r="1765">
          <cell r="A1765" t="str">
            <v>J91927721</v>
          </cell>
          <cell r="B1765" t="str">
            <v>ETABLISSEMENTS CAILLAU</v>
          </cell>
        </row>
        <row r="1766">
          <cell r="A1766" t="str">
            <v>850027199</v>
          </cell>
          <cell r="B1766" t="str">
            <v>ETABLISSEMENTS CAILLAU</v>
          </cell>
        </row>
        <row r="1767">
          <cell r="A1767" t="str">
            <v>850022566</v>
          </cell>
          <cell r="B1767" t="str">
            <v>EDF</v>
          </cell>
        </row>
        <row r="1768">
          <cell r="A1768" t="str">
            <v>121616</v>
          </cell>
          <cell r="B1768" t="str">
            <v>EDF</v>
          </cell>
        </row>
        <row r="1769">
          <cell r="A1769" t="str">
            <v>J91925232</v>
          </cell>
          <cell r="B1769" t="str">
            <v>EDF</v>
          </cell>
        </row>
        <row r="1770">
          <cell r="A1770" t="str">
            <v>J91927621</v>
          </cell>
          <cell r="B1770" t="str">
            <v>EDF</v>
          </cell>
        </row>
        <row r="1771">
          <cell r="A1771" t="str">
            <v>J91927852</v>
          </cell>
          <cell r="B1771" t="str">
            <v>EDF</v>
          </cell>
        </row>
        <row r="1772">
          <cell r="A1772" t="str">
            <v>J91927842</v>
          </cell>
          <cell r="B1772" t="str">
            <v>EDF</v>
          </cell>
        </row>
        <row r="1773">
          <cell r="A1773" t="str">
            <v>J91927599</v>
          </cell>
          <cell r="B1773" t="str">
            <v>EDF</v>
          </cell>
        </row>
        <row r="1774">
          <cell r="A1774" t="str">
            <v>850029197</v>
          </cell>
          <cell r="B1774" t="str">
            <v>EDF</v>
          </cell>
        </row>
        <row r="1775">
          <cell r="A1775" t="str">
            <v>850025648</v>
          </cell>
          <cell r="B1775" t="str">
            <v>EDF</v>
          </cell>
        </row>
        <row r="1776">
          <cell r="A1776" t="str">
            <v>J91927855</v>
          </cell>
          <cell r="B1776" t="str">
            <v>EDF</v>
          </cell>
        </row>
        <row r="1777">
          <cell r="A1777" t="str">
            <v>J91927968</v>
          </cell>
          <cell r="B1777" t="str">
            <v>EDF</v>
          </cell>
        </row>
        <row r="1778">
          <cell r="A1778" t="str">
            <v>J91927680</v>
          </cell>
          <cell r="B1778" t="str">
            <v>EDF</v>
          </cell>
        </row>
        <row r="1779">
          <cell r="A1779" t="str">
            <v>J91925730</v>
          </cell>
          <cell r="B1779" t="str">
            <v>EDF</v>
          </cell>
        </row>
        <row r="1780">
          <cell r="A1780" t="str">
            <v>J91927800</v>
          </cell>
          <cell r="B1780" t="str">
            <v>EDF</v>
          </cell>
        </row>
        <row r="1781">
          <cell r="A1781" t="str">
            <v>J91927854</v>
          </cell>
          <cell r="B1781" t="str">
            <v>EDF</v>
          </cell>
        </row>
        <row r="1782">
          <cell r="A1782" t="str">
            <v>850026173</v>
          </cell>
          <cell r="B1782" t="str">
            <v>EDF</v>
          </cell>
        </row>
        <row r="1783">
          <cell r="A1783" t="str">
            <v>850026038</v>
          </cell>
          <cell r="B1783" t="str">
            <v>EDF</v>
          </cell>
        </row>
        <row r="1784">
          <cell r="A1784" t="str">
            <v>J91927660</v>
          </cell>
          <cell r="B1784" t="str">
            <v>EDF</v>
          </cell>
        </row>
        <row r="1785">
          <cell r="A1785" t="str">
            <v>J91927608</v>
          </cell>
          <cell r="B1785" t="str">
            <v>EDF</v>
          </cell>
        </row>
        <row r="1786">
          <cell r="A1786" t="str">
            <v>J91927640</v>
          </cell>
          <cell r="B1786" t="str">
            <v>EDF</v>
          </cell>
        </row>
        <row r="1787">
          <cell r="A1787" t="str">
            <v>J91927635</v>
          </cell>
          <cell r="B1787" t="str">
            <v>EDF</v>
          </cell>
        </row>
        <row r="1788">
          <cell r="A1788" t="str">
            <v>J91923577</v>
          </cell>
          <cell r="B1788" t="str">
            <v>EDF</v>
          </cell>
        </row>
        <row r="1789">
          <cell r="A1789" t="str">
            <v>850025672</v>
          </cell>
          <cell r="B1789" t="str">
            <v>EDF</v>
          </cell>
        </row>
        <row r="1790">
          <cell r="A1790" t="str">
            <v>850022653</v>
          </cell>
          <cell r="B1790" t="str">
            <v>EDF</v>
          </cell>
        </row>
        <row r="1791">
          <cell r="A1791" t="str">
            <v>J91927602</v>
          </cell>
          <cell r="B1791" t="str">
            <v>EDF</v>
          </cell>
        </row>
        <row r="1792">
          <cell r="A1792" t="str">
            <v>J91927641</v>
          </cell>
          <cell r="B1792" t="str">
            <v>EDF</v>
          </cell>
        </row>
        <row r="1793">
          <cell r="A1793" t="str">
            <v>850028117</v>
          </cell>
          <cell r="B1793" t="str">
            <v>EDF</v>
          </cell>
        </row>
        <row r="1794">
          <cell r="A1794" t="str">
            <v>J91927828</v>
          </cell>
          <cell r="B1794" t="str">
            <v>EDF</v>
          </cell>
        </row>
        <row r="1795">
          <cell r="A1795" t="str">
            <v>J91928059</v>
          </cell>
          <cell r="B1795" t="str">
            <v>EDF</v>
          </cell>
        </row>
        <row r="1796">
          <cell r="A1796" t="str">
            <v>J91927661</v>
          </cell>
          <cell r="B1796" t="str">
            <v>EDF</v>
          </cell>
        </row>
        <row r="1797">
          <cell r="A1797" t="str">
            <v>J91927653</v>
          </cell>
          <cell r="B1797" t="str">
            <v>EDF</v>
          </cell>
        </row>
        <row r="1798">
          <cell r="A1798" t="str">
            <v>J91927600</v>
          </cell>
          <cell r="B1798" t="str">
            <v>EDF</v>
          </cell>
        </row>
        <row r="1799">
          <cell r="A1799" t="str">
            <v>J91927733</v>
          </cell>
          <cell r="B1799" t="str">
            <v>EDF</v>
          </cell>
        </row>
        <row r="1800">
          <cell r="A1800" t="str">
            <v>J91926485</v>
          </cell>
          <cell r="B1800" t="str">
            <v>EDF</v>
          </cell>
        </row>
        <row r="1801">
          <cell r="A1801" t="str">
            <v>J91927823</v>
          </cell>
          <cell r="B1801" t="str">
            <v>EDF</v>
          </cell>
        </row>
        <row r="1802">
          <cell r="A1802" t="str">
            <v>J91927672</v>
          </cell>
          <cell r="B1802" t="str">
            <v>EDF</v>
          </cell>
        </row>
        <row r="1803">
          <cell r="A1803" t="str">
            <v>850026934</v>
          </cell>
          <cell r="B1803" t="str">
            <v>EDF</v>
          </cell>
        </row>
        <row r="1804">
          <cell r="A1804" t="str">
            <v>850027931</v>
          </cell>
          <cell r="B1804" t="str">
            <v>EDF</v>
          </cell>
        </row>
        <row r="1805">
          <cell r="A1805" t="str">
            <v>J91927587</v>
          </cell>
          <cell r="B1805" t="str">
            <v>EDF</v>
          </cell>
        </row>
        <row r="1806">
          <cell r="A1806" t="str">
            <v>850028739</v>
          </cell>
          <cell r="B1806" t="str">
            <v>EDF</v>
          </cell>
        </row>
        <row r="1807">
          <cell r="A1807" t="str">
            <v>J91926436</v>
          </cell>
          <cell r="B1807" t="str">
            <v>EDF</v>
          </cell>
        </row>
        <row r="1808">
          <cell r="A1808" t="str">
            <v>J91927607</v>
          </cell>
          <cell r="B1808" t="str">
            <v>EDF</v>
          </cell>
        </row>
        <row r="1809">
          <cell r="A1809" t="str">
            <v>J91927596</v>
          </cell>
          <cell r="B1809" t="str">
            <v>EDF</v>
          </cell>
        </row>
        <row r="1810">
          <cell r="A1810" t="str">
            <v>J91927598</v>
          </cell>
          <cell r="B1810" t="str">
            <v>EDF</v>
          </cell>
        </row>
        <row r="1811">
          <cell r="A1811" t="str">
            <v>850028677</v>
          </cell>
          <cell r="B1811" t="str">
            <v>EDF</v>
          </cell>
        </row>
        <row r="1812">
          <cell r="A1812" t="str">
            <v>J91927781</v>
          </cell>
          <cell r="B1812" t="str">
            <v>EDF</v>
          </cell>
        </row>
        <row r="1813">
          <cell r="A1813" t="str">
            <v>850025886</v>
          </cell>
          <cell r="B1813" t="str">
            <v>EDF</v>
          </cell>
        </row>
        <row r="1814">
          <cell r="A1814" t="str">
            <v>850026373</v>
          </cell>
          <cell r="B1814" t="str">
            <v>EDF</v>
          </cell>
        </row>
        <row r="1815">
          <cell r="A1815" t="str">
            <v>J91927638</v>
          </cell>
          <cell r="B1815" t="str">
            <v>EDF</v>
          </cell>
        </row>
        <row r="1816">
          <cell r="A1816" t="str">
            <v>J91925908</v>
          </cell>
          <cell r="B1816" t="str">
            <v>EDF</v>
          </cell>
        </row>
        <row r="1817">
          <cell r="A1817" t="str">
            <v>J91927850</v>
          </cell>
          <cell r="B1817" t="str">
            <v>EDF</v>
          </cell>
        </row>
        <row r="1818">
          <cell r="A1818" t="str">
            <v>850028862</v>
          </cell>
          <cell r="B1818" t="str">
            <v>EDF</v>
          </cell>
        </row>
        <row r="1819">
          <cell r="A1819" t="str">
            <v>J91927636</v>
          </cell>
          <cell r="B1819" t="str">
            <v>EDF</v>
          </cell>
        </row>
        <row r="1820">
          <cell r="A1820" t="str">
            <v>J91921777</v>
          </cell>
          <cell r="B1820" t="str">
            <v>EDF</v>
          </cell>
        </row>
        <row r="1821">
          <cell r="A1821" t="str">
            <v>J91925698</v>
          </cell>
          <cell r="B1821" t="str">
            <v>EDF</v>
          </cell>
        </row>
        <row r="1822">
          <cell r="A1822" t="str">
            <v>J91925959</v>
          </cell>
          <cell r="B1822" t="str">
            <v>EDF</v>
          </cell>
        </row>
        <row r="1823">
          <cell r="A1823" t="str">
            <v>J91927300</v>
          </cell>
          <cell r="B1823" t="str">
            <v>EDF</v>
          </cell>
        </row>
        <row r="1824">
          <cell r="A1824" t="str">
            <v>J91927305</v>
          </cell>
          <cell r="B1824" t="str">
            <v>EDF</v>
          </cell>
        </row>
        <row r="1825">
          <cell r="A1825" t="str">
            <v>J91927656</v>
          </cell>
          <cell r="B1825" t="str">
            <v>EDF</v>
          </cell>
        </row>
        <row r="1826">
          <cell r="A1826" t="str">
            <v>850013197</v>
          </cell>
          <cell r="B1826" t="str">
            <v>BPCE</v>
          </cell>
        </row>
        <row r="1827">
          <cell r="A1827" t="str">
            <v>850029007</v>
          </cell>
          <cell r="B1827" t="str">
            <v>BPCE</v>
          </cell>
        </row>
        <row r="1828">
          <cell r="A1828" t="str">
            <v>CZALT-00000433</v>
          </cell>
          <cell r="B1828" t="str">
            <v>BPCE</v>
          </cell>
        </row>
        <row r="1829">
          <cell r="A1829" t="str">
            <v>J91924109</v>
          </cell>
          <cell r="B1829" t="str">
            <v>BPCE</v>
          </cell>
        </row>
        <row r="1830">
          <cell r="A1830" t="str">
            <v>J91925501</v>
          </cell>
          <cell r="B1830" t="str">
            <v>BPCE</v>
          </cell>
        </row>
        <row r="1831">
          <cell r="A1831" t="str">
            <v>J91926055</v>
          </cell>
          <cell r="B1831" t="str">
            <v>BPCE</v>
          </cell>
        </row>
        <row r="1832">
          <cell r="A1832" t="str">
            <v>J91926233</v>
          </cell>
          <cell r="B1832" t="str">
            <v>BPCE</v>
          </cell>
        </row>
        <row r="1833">
          <cell r="A1833" t="str">
            <v>J91921751</v>
          </cell>
          <cell r="B1833" t="str">
            <v>CAVIAR VOLGA</v>
          </cell>
        </row>
        <row r="1834">
          <cell r="A1834" t="str">
            <v>850026121</v>
          </cell>
          <cell r="B1834" t="str">
            <v>AIR LIQUIDE</v>
          </cell>
        </row>
        <row r="1835">
          <cell r="A1835" t="str">
            <v>850022675</v>
          </cell>
          <cell r="B1835" t="str">
            <v>AIR LIQUIDE</v>
          </cell>
        </row>
        <row r="1836">
          <cell r="A1836" t="str">
            <v>850026450</v>
          </cell>
          <cell r="B1836" t="str">
            <v>AIR LIQUIDE</v>
          </cell>
        </row>
        <row r="1837">
          <cell r="A1837" t="str">
            <v>J91925913</v>
          </cell>
          <cell r="B1837" t="str">
            <v>AIR LIQUIDE</v>
          </cell>
        </row>
        <row r="1838">
          <cell r="A1838" t="str">
            <v>850026659</v>
          </cell>
          <cell r="B1838" t="str">
            <v>AIR LIQUIDE</v>
          </cell>
        </row>
        <row r="1839">
          <cell r="A1839" t="str">
            <v>J91927299</v>
          </cell>
          <cell r="B1839" t="str">
            <v>AIR LIQUIDE</v>
          </cell>
        </row>
        <row r="1840">
          <cell r="A1840" t="str">
            <v>J91922199</v>
          </cell>
          <cell r="B1840" t="str">
            <v>SGS</v>
          </cell>
        </row>
        <row r="1841">
          <cell r="A1841" t="str">
            <v>850003301</v>
          </cell>
          <cell r="B1841" t="str">
            <v>MITSUI</v>
          </cell>
        </row>
        <row r="1842">
          <cell r="A1842" t="str">
            <v>850027639</v>
          </cell>
          <cell r="B1842" t="str">
            <v>GROUPE SNCF</v>
          </cell>
        </row>
        <row r="1843">
          <cell r="A1843" t="str">
            <v>J91922140</v>
          </cell>
          <cell r="B1843" t="str">
            <v>GROUPE SNCF</v>
          </cell>
        </row>
        <row r="1844">
          <cell r="A1844" t="str">
            <v>J91925174</v>
          </cell>
          <cell r="B1844" t="str">
            <v>GROUPE SNCF</v>
          </cell>
        </row>
        <row r="1845">
          <cell r="A1845" t="str">
            <v>850028085</v>
          </cell>
          <cell r="B1845" t="str">
            <v>GROUPE SNCF</v>
          </cell>
        </row>
        <row r="1846">
          <cell r="A1846" t="str">
            <v>850027934</v>
          </cell>
          <cell r="B1846" t="str">
            <v>THALES</v>
          </cell>
        </row>
        <row r="1847">
          <cell r="A1847" t="str">
            <v>J91927433</v>
          </cell>
          <cell r="B1847" t="str">
            <v>THALES</v>
          </cell>
        </row>
        <row r="1848">
          <cell r="A1848" t="str">
            <v>850028511</v>
          </cell>
          <cell r="B1848" t="str">
            <v>CENTAURE</v>
          </cell>
        </row>
        <row r="1849">
          <cell r="A1849" t="str">
            <v>J91926290</v>
          </cell>
          <cell r="B1849" t="str">
            <v>CENTAURE</v>
          </cell>
        </row>
        <row r="1850">
          <cell r="A1850" t="str">
            <v>133794</v>
          </cell>
          <cell r="B1850" t="str">
            <v>CENTAURE</v>
          </cell>
        </row>
        <row r="1851">
          <cell r="A1851" t="str">
            <v>850224004</v>
          </cell>
          <cell r="B1851" t="str">
            <v>IBM</v>
          </cell>
        </row>
        <row r="1852">
          <cell r="A1852" t="str">
            <v>850016042</v>
          </cell>
          <cell r="B1852" t="str">
            <v>IBM</v>
          </cell>
        </row>
        <row r="1853">
          <cell r="A1853" t="str">
            <v>850084790</v>
          </cell>
          <cell r="B1853" t="str">
            <v>SOCIETE GENERALE</v>
          </cell>
        </row>
        <row r="1854">
          <cell r="A1854" t="str">
            <v>113941</v>
          </cell>
          <cell r="B1854" t="str">
            <v>SOCIETE GENERALE</v>
          </cell>
        </row>
        <row r="1855">
          <cell r="A1855" t="str">
            <v>132753</v>
          </cell>
          <cell r="B1855" t="str">
            <v>SOCIETE GENERALE</v>
          </cell>
        </row>
        <row r="1856">
          <cell r="A1856" t="str">
            <v>132755</v>
          </cell>
          <cell r="B1856" t="str">
            <v>SOCIETE GENERALE</v>
          </cell>
        </row>
        <row r="1857">
          <cell r="A1857" t="str">
            <v>135025</v>
          </cell>
          <cell r="B1857" t="str">
            <v>SOCIETE GENERALE</v>
          </cell>
        </row>
        <row r="1858">
          <cell r="A1858" t="str">
            <v>850026718</v>
          </cell>
          <cell r="B1858" t="str">
            <v>SOCIETE GENERALE</v>
          </cell>
        </row>
        <row r="1859">
          <cell r="A1859" t="str">
            <v>CZALT-00000218</v>
          </cell>
          <cell r="B1859" t="str">
            <v>SOCIETE GENERALE</v>
          </cell>
        </row>
        <row r="1860">
          <cell r="A1860" t="str">
            <v>J91923076</v>
          </cell>
          <cell r="B1860" t="str">
            <v>SOCIETE GENERALE</v>
          </cell>
        </row>
        <row r="1861">
          <cell r="A1861" t="str">
            <v>J91927511</v>
          </cell>
          <cell r="B1861" t="str">
            <v>SOCIETE GENERALE</v>
          </cell>
        </row>
        <row r="1862">
          <cell r="A1862" t="str">
            <v>J91921884</v>
          </cell>
          <cell r="B1862" t="str">
            <v>HELVETIA</v>
          </cell>
        </row>
        <row r="1863">
          <cell r="A1863" t="str">
            <v>850025843</v>
          </cell>
          <cell r="B1863" t="str">
            <v>RADIALL SA</v>
          </cell>
        </row>
        <row r="1864">
          <cell r="A1864" t="str">
            <v>J91926957</v>
          </cell>
          <cell r="B1864" t="str">
            <v>RADIALL SA</v>
          </cell>
        </row>
        <row r="1865">
          <cell r="A1865" t="str">
            <v>J91922257</v>
          </cell>
          <cell r="B1865" t="str">
            <v>OCE FRANCE</v>
          </cell>
        </row>
        <row r="1866">
          <cell r="A1866" t="str">
            <v>850025793</v>
          </cell>
          <cell r="B1866" t="str">
            <v>SEPTODONT</v>
          </cell>
        </row>
        <row r="1867">
          <cell r="A1867" t="str">
            <v>850028740</v>
          </cell>
          <cell r="B1867" t="str">
            <v>SEPTODONT</v>
          </cell>
        </row>
        <row r="1868">
          <cell r="A1868" t="str">
            <v>J91926582</v>
          </cell>
          <cell r="B1868" t="str">
            <v>SEPTODONT</v>
          </cell>
        </row>
        <row r="1869">
          <cell r="A1869" t="str">
            <v>J91924430</v>
          </cell>
          <cell r="B1869" t="str">
            <v>IMMOBILIERE 3F</v>
          </cell>
        </row>
        <row r="1870">
          <cell r="A1870" t="str">
            <v>J91924719</v>
          </cell>
          <cell r="B1870" t="str">
            <v>PKB</v>
          </cell>
        </row>
        <row r="1871">
          <cell r="A1871" t="str">
            <v>850029144</v>
          </cell>
          <cell r="B1871" t="str">
            <v>PKB</v>
          </cell>
        </row>
        <row r="1872">
          <cell r="A1872" t="str">
            <v>850084257</v>
          </cell>
          <cell r="B1872" t="str">
            <v>PKB</v>
          </cell>
        </row>
        <row r="1873">
          <cell r="A1873" t="str">
            <v>850224923</v>
          </cell>
          <cell r="B1873" t="str">
            <v>BOLLORE</v>
          </cell>
        </row>
        <row r="1874">
          <cell r="A1874" t="str">
            <v>J91923868</v>
          </cell>
          <cell r="B1874" t="str">
            <v>BOLLORE</v>
          </cell>
        </row>
        <row r="1875">
          <cell r="A1875" t="str">
            <v>CZALT-00000318</v>
          </cell>
          <cell r="B1875" t="str">
            <v>TOTAL</v>
          </cell>
        </row>
        <row r="1876">
          <cell r="A1876" t="str">
            <v>J91925644</v>
          </cell>
          <cell r="B1876" t="str">
            <v>TOTAL</v>
          </cell>
        </row>
        <row r="1877">
          <cell r="A1877" t="str">
            <v>J91924970</v>
          </cell>
          <cell r="B1877" t="str">
            <v>TOTAL</v>
          </cell>
        </row>
        <row r="1878">
          <cell r="A1878" t="str">
            <v>J91928189</v>
          </cell>
          <cell r="B1878" t="str">
            <v>EDF</v>
          </cell>
        </row>
        <row r="1879">
          <cell r="A1879" t="str">
            <v>J91927920</v>
          </cell>
          <cell r="B1879" t="str">
            <v>EDF</v>
          </cell>
        </row>
        <row r="1880">
          <cell r="A1880" t="str">
            <v>J91926943</v>
          </cell>
          <cell r="B1880" t="str">
            <v>BODEMER</v>
          </cell>
        </row>
        <row r="1881">
          <cell r="A1881" t="str">
            <v>J91925982</v>
          </cell>
          <cell r="B1881" t="str">
            <v>TRIPETTE &amp; RENAUD</v>
          </cell>
        </row>
        <row r="1882">
          <cell r="A1882" t="str">
            <v>135543</v>
          </cell>
          <cell r="B1882" t="str">
            <v>IMERYS</v>
          </cell>
        </row>
        <row r="1883">
          <cell r="A1883" t="str">
            <v>CZALT-00000332</v>
          </cell>
          <cell r="B1883" t="str">
            <v>IMERYS</v>
          </cell>
        </row>
        <row r="1884">
          <cell r="A1884" t="str">
            <v>J91927668</v>
          </cell>
          <cell r="B1884" t="str">
            <v>IMERYS</v>
          </cell>
        </row>
        <row r="1885">
          <cell r="A1885" t="str">
            <v>850019323</v>
          </cell>
          <cell r="B1885" t="str">
            <v>GROUPE TREVES</v>
          </cell>
        </row>
        <row r="1886">
          <cell r="A1886" t="str">
            <v>J91927037</v>
          </cell>
          <cell r="B1886" t="str">
            <v>GROUPE TREVES</v>
          </cell>
        </row>
        <row r="1887">
          <cell r="A1887" t="str">
            <v>126882</v>
          </cell>
          <cell r="B1887" t="str">
            <v>CMA CGM SA</v>
          </cell>
        </row>
        <row r="1888">
          <cell r="A1888" t="str">
            <v>CZALT-00000040</v>
          </cell>
          <cell r="B1888" t="str">
            <v>CMA CGM SA</v>
          </cell>
        </row>
        <row r="1889">
          <cell r="A1889" t="str">
            <v>J91925247</v>
          </cell>
          <cell r="B1889" t="str">
            <v>LA MAISON DU PARQUET</v>
          </cell>
        </row>
        <row r="1890">
          <cell r="A1890" t="str">
            <v>J91921761</v>
          </cell>
          <cell r="B1890" t="str">
            <v>NMPP</v>
          </cell>
        </row>
        <row r="1891">
          <cell r="A1891" t="str">
            <v>850020062</v>
          </cell>
          <cell r="B1891" t="str">
            <v>SAINT GOBAIN</v>
          </cell>
        </row>
        <row r="1892">
          <cell r="A1892" t="str">
            <v>J91928108</v>
          </cell>
          <cell r="B1892" t="str">
            <v>SAINT GOBAIN</v>
          </cell>
        </row>
        <row r="1893">
          <cell r="A1893" t="str">
            <v>850024463</v>
          </cell>
          <cell r="B1893" t="str">
            <v>JOHNSON &amp;JOHNSON</v>
          </cell>
        </row>
        <row r="1894">
          <cell r="A1894" t="str">
            <v>J91926065</v>
          </cell>
          <cell r="B1894" t="str">
            <v>SCOR</v>
          </cell>
        </row>
        <row r="1895">
          <cell r="A1895" t="str">
            <v>J91924534</v>
          </cell>
          <cell r="B1895" t="str">
            <v>GROUPE CAT</v>
          </cell>
        </row>
        <row r="1896">
          <cell r="A1896" t="str">
            <v>850020032</v>
          </cell>
          <cell r="B1896" t="str">
            <v>VOSSLOH COGIFER</v>
          </cell>
        </row>
        <row r="1897">
          <cell r="A1897" t="str">
            <v>850028769</v>
          </cell>
          <cell r="B1897" t="str">
            <v>VOSSLOH COGIFER</v>
          </cell>
        </row>
        <row r="1898">
          <cell r="A1898" t="str">
            <v>850028770</v>
          </cell>
          <cell r="B1898" t="str">
            <v>VOSSLOH COGIFER</v>
          </cell>
        </row>
        <row r="1899">
          <cell r="A1899" t="str">
            <v>J91926596</v>
          </cell>
          <cell r="B1899" t="str">
            <v>VOSSLOH COGIFER</v>
          </cell>
        </row>
        <row r="1900">
          <cell r="A1900" t="str">
            <v>J91921992</v>
          </cell>
          <cell r="B1900" t="str">
            <v>PITNEY BOWES SOFTWARE</v>
          </cell>
        </row>
        <row r="1901">
          <cell r="A1901" t="str">
            <v>J91922351</v>
          </cell>
          <cell r="B1901" t="str">
            <v>UPS</v>
          </cell>
        </row>
        <row r="1902">
          <cell r="A1902" t="str">
            <v>850019483</v>
          </cell>
          <cell r="B1902" t="str">
            <v>CHEVRON ORONITE</v>
          </cell>
        </row>
        <row r="1903">
          <cell r="A1903" t="str">
            <v>J91927198</v>
          </cell>
          <cell r="B1903" t="str">
            <v>PHARCOR</v>
          </cell>
        </row>
        <row r="1904">
          <cell r="A1904" t="str">
            <v>J91916731</v>
          </cell>
          <cell r="B1904" t="str">
            <v>SITOUR</v>
          </cell>
        </row>
        <row r="1905">
          <cell r="A1905" t="str">
            <v>J91927652</v>
          </cell>
          <cell r="B1905" t="str">
            <v>CLAAS</v>
          </cell>
        </row>
        <row r="1906">
          <cell r="A1906" t="str">
            <v>CZALT-00000438</v>
          </cell>
          <cell r="B1906" t="str">
            <v>GEISMAR</v>
          </cell>
        </row>
        <row r="1907">
          <cell r="A1907" t="str">
            <v>850028087</v>
          </cell>
          <cell r="B1907" t="str">
            <v>LES PUBLICATIONS CONDE NAST SA</v>
          </cell>
        </row>
        <row r="1908">
          <cell r="A1908" t="str">
            <v>850028927</v>
          </cell>
          <cell r="B1908" t="str">
            <v>LES PUBLICATIONS CONDE NAST SA</v>
          </cell>
        </row>
        <row r="1909">
          <cell r="A1909" t="str">
            <v>J91926567</v>
          </cell>
          <cell r="B1909" t="str">
            <v>LES PUBLICATIONS CONDE NAST SA</v>
          </cell>
        </row>
        <row r="1910">
          <cell r="A1910" t="str">
            <v>J91927713</v>
          </cell>
          <cell r="B1910" t="str">
            <v>VEOLIA</v>
          </cell>
        </row>
        <row r="1911">
          <cell r="A1911" t="str">
            <v>850082654</v>
          </cell>
          <cell r="B1911" t="str">
            <v>VEOLIA</v>
          </cell>
        </row>
        <row r="1912">
          <cell r="A1912" t="str">
            <v>J91924561</v>
          </cell>
          <cell r="B1912" t="str">
            <v>VEOLIA</v>
          </cell>
        </row>
        <row r="1913">
          <cell r="A1913" t="str">
            <v>128211</v>
          </cell>
          <cell r="B1913" t="str">
            <v>SAFRAN</v>
          </cell>
        </row>
        <row r="1914">
          <cell r="A1914" t="str">
            <v>850024018</v>
          </cell>
          <cell r="B1914" t="str">
            <v>SAFRAN</v>
          </cell>
        </row>
        <row r="1915">
          <cell r="A1915" t="str">
            <v>CZALT-00000070</v>
          </cell>
          <cell r="B1915" t="str">
            <v>SAFRAN</v>
          </cell>
        </row>
        <row r="1916">
          <cell r="A1916" t="str">
            <v>J91921827</v>
          </cell>
          <cell r="B1916" t="str">
            <v>SAFRAN</v>
          </cell>
        </row>
        <row r="1917">
          <cell r="A1917" t="str">
            <v>J91925798</v>
          </cell>
          <cell r="B1917" t="str">
            <v>SAFRAN</v>
          </cell>
        </row>
        <row r="1918">
          <cell r="A1918" t="str">
            <v>124092</v>
          </cell>
          <cell r="B1918" t="str">
            <v>SAFRAN</v>
          </cell>
        </row>
        <row r="1919">
          <cell r="A1919" t="str">
            <v>132199</v>
          </cell>
          <cell r="B1919" t="str">
            <v>SAFRAN</v>
          </cell>
        </row>
        <row r="1920">
          <cell r="A1920" t="str">
            <v>850027522</v>
          </cell>
          <cell r="B1920" t="str">
            <v>PERNOD RICARD</v>
          </cell>
        </row>
        <row r="1921">
          <cell r="A1921" t="str">
            <v>133971</v>
          </cell>
          <cell r="B1921" t="str">
            <v>PERNOD RICARD</v>
          </cell>
        </row>
        <row r="1922">
          <cell r="A1922" t="str">
            <v>850080346</v>
          </cell>
          <cell r="B1922" t="str">
            <v>MANPOWER</v>
          </cell>
        </row>
        <row r="1923">
          <cell r="A1923" t="str">
            <v>J91926892</v>
          </cell>
          <cell r="B1923" t="str">
            <v>MANPOWER</v>
          </cell>
        </row>
        <row r="1924">
          <cell r="A1924" t="str">
            <v>J91927282</v>
          </cell>
          <cell r="B1924" t="str">
            <v>MANPOWER</v>
          </cell>
        </row>
        <row r="1925">
          <cell r="A1925" t="str">
            <v>850026043</v>
          </cell>
          <cell r="B1925" t="str">
            <v>BOUYGUES</v>
          </cell>
        </row>
        <row r="1926">
          <cell r="A1926" t="str">
            <v>850002849</v>
          </cell>
          <cell r="B1926" t="str">
            <v>ARCELOR MITTAL</v>
          </cell>
        </row>
        <row r="1927">
          <cell r="A1927" t="str">
            <v>J91927359</v>
          </cell>
          <cell r="B1927" t="str">
            <v>ARCELOR MITTAL</v>
          </cell>
        </row>
        <row r="1928">
          <cell r="A1928" t="str">
            <v>J91927864</v>
          </cell>
          <cell r="B1928" t="str">
            <v>KLEPIERRE</v>
          </cell>
        </row>
        <row r="1929">
          <cell r="A1929" t="str">
            <v>850020531</v>
          </cell>
          <cell r="B1929" t="str">
            <v>RECKITT BENCKISER FRANCE</v>
          </cell>
        </row>
        <row r="1930">
          <cell r="A1930" t="str">
            <v>J91927024</v>
          </cell>
          <cell r="B1930" t="str">
            <v>RECKITT BENCKISER FRANCE</v>
          </cell>
        </row>
        <row r="1931">
          <cell r="A1931" t="str">
            <v>850022694</v>
          </cell>
          <cell r="B1931" t="str">
            <v>BWT FRANCE</v>
          </cell>
        </row>
        <row r="1932">
          <cell r="A1932" t="str">
            <v>J91922444</v>
          </cell>
          <cell r="B1932" t="str">
            <v>BWT FRANCE</v>
          </cell>
        </row>
        <row r="1933">
          <cell r="A1933" t="str">
            <v>135042</v>
          </cell>
          <cell r="B1933" t="str">
            <v>GEMALTO SA</v>
          </cell>
        </row>
        <row r="1934">
          <cell r="A1934" t="str">
            <v>850028514</v>
          </cell>
          <cell r="B1934" t="str">
            <v>VINCI</v>
          </cell>
        </row>
        <row r="1935">
          <cell r="A1935" t="str">
            <v>850062507</v>
          </cell>
          <cell r="B1935" t="str">
            <v>R BOURGEOIS</v>
          </cell>
        </row>
        <row r="1936">
          <cell r="A1936" t="str">
            <v>J91923529</v>
          </cell>
          <cell r="B1936" t="str">
            <v>R BOURGEOIS</v>
          </cell>
        </row>
        <row r="1937">
          <cell r="A1937" t="str">
            <v>J91925525</v>
          </cell>
          <cell r="B1937" t="str">
            <v>DEVANLAY</v>
          </cell>
        </row>
        <row r="1938">
          <cell r="A1938" t="str">
            <v>850028989</v>
          </cell>
          <cell r="B1938" t="str">
            <v>DEVANLAY</v>
          </cell>
        </row>
        <row r="1939">
          <cell r="A1939" t="str">
            <v>J91926962</v>
          </cell>
          <cell r="B1939" t="str">
            <v>LA DIFFUSION TECHNIQUE FRANCAISE</v>
          </cell>
        </row>
        <row r="1940">
          <cell r="A1940" t="str">
            <v>J91922460</v>
          </cell>
          <cell r="B1940" t="str">
            <v>ARKEA</v>
          </cell>
        </row>
        <row r="1941">
          <cell r="A1941" t="str">
            <v>J91921906</v>
          </cell>
          <cell r="B1941" t="str">
            <v>BNP</v>
          </cell>
        </row>
        <row r="1942">
          <cell r="A1942" t="str">
            <v>J91922902</v>
          </cell>
          <cell r="B1942" t="str">
            <v>EDF</v>
          </cell>
        </row>
        <row r="1943">
          <cell r="A1943" t="str">
            <v>J91927071</v>
          </cell>
          <cell r="B1943" t="str">
            <v>FUSELLA</v>
          </cell>
        </row>
        <row r="1944">
          <cell r="A1944" t="str">
            <v>850020076</v>
          </cell>
          <cell r="B1944" t="str">
            <v>KSB SAS</v>
          </cell>
        </row>
        <row r="1945">
          <cell r="A1945" t="str">
            <v>J91927727</v>
          </cell>
          <cell r="B1945" t="str">
            <v>KSB SAS</v>
          </cell>
        </row>
        <row r="1946">
          <cell r="A1946" t="str">
            <v>J91926368</v>
          </cell>
          <cell r="B1946" t="str">
            <v>DEREN ET CIE</v>
          </cell>
        </row>
        <row r="1947">
          <cell r="A1947" t="str">
            <v>120967</v>
          </cell>
          <cell r="B1947" t="str">
            <v>LYRECO FRANCE</v>
          </cell>
        </row>
        <row r="1948">
          <cell r="A1948" t="str">
            <v>J91923511</v>
          </cell>
          <cell r="B1948" t="str">
            <v>LYRECO FRANCE</v>
          </cell>
        </row>
        <row r="1949">
          <cell r="A1949" t="str">
            <v>J91921805</v>
          </cell>
          <cell r="B1949" t="str">
            <v>REPETTO SA</v>
          </cell>
        </row>
        <row r="1950">
          <cell r="A1950" t="str">
            <v>850022045</v>
          </cell>
          <cell r="B1950" t="str">
            <v>DSV</v>
          </cell>
        </row>
        <row r="1951">
          <cell r="A1951" t="str">
            <v>135358</v>
          </cell>
          <cell r="B1951" t="str">
            <v>BOUYGUES</v>
          </cell>
        </row>
        <row r="1952">
          <cell r="A1952" t="str">
            <v>J91925846</v>
          </cell>
          <cell r="B1952" t="str">
            <v>VEOLIA</v>
          </cell>
        </row>
        <row r="1953">
          <cell r="A1953" t="str">
            <v>J91925719</v>
          </cell>
          <cell r="B1953" t="str">
            <v>VEOLIA</v>
          </cell>
        </row>
        <row r="1954">
          <cell r="A1954" t="str">
            <v>J91924655</v>
          </cell>
          <cell r="B1954" t="str">
            <v>VEOLIA</v>
          </cell>
        </row>
        <row r="1955">
          <cell r="A1955" t="str">
            <v>J91926156</v>
          </cell>
          <cell r="B1955" t="str">
            <v>VEOLIA</v>
          </cell>
        </row>
        <row r="1956">
          <cell r="A1956" t="str">
            <v>J91926896</v>
          </cell>
          <cell r="B1956" t="str">
            <v>VEOLIA</v>
          </cell>
        </row>
        <row r="1957">
          <cell r="A1957" t="str">
            <v>J91927738</v>
          </cell>
          <cell r="B1957" t="str">
            <v>VEOLIA</v>
          </cell>
        </row>
        <row r="1958">
          <cell r="A1958" t="str">
            <v>850001473</v>
          </cell>
          <cell r="B1958" t="str">
            <v>SVP</v>
          </cell>
        </row>
        <row r="1959">
          <cell r="A1959" t="str">
            <v>J91926064</v>
          </cell>
          <cell r="B1959" t="str">
            <v>GENERALI FRANCE</v>
          </cell>
        </row>
        <row r="1960">
          <cell r="A1960" t="str">
            <v>J91921530</v>
          </cell>
          <cell r="B1960" t="str">
            <v>DAUCHEZ ADMINISTRATEURS DE BIENS</v>
          </cell>
        </row>
        <row r="1961">
          <cell r="A1961" t="str">
            <v>J91925465</v>
          </cell>
          <cell r="B1961" t="str">
            <v>SIACI SAINT HONORE</v>
          </cell>
        </row>
        <row r="1962">
          <cell r="A1962" t="str">
            <v>850026932</v>
          </cell>
          <cell r="B1962" t="str">
            <v>SAINT GOBAIN</v>
          </cell>
        </row>
        <row r="1963">
          <cell r="A1963" t="str">
            <v>850012178</v>
          </cell>
          <cell r="B1963" t="str">
            <v>CARBONE LORRAINE</v>
          </cell>
        </row>
        <row r="1964">
          <cell r="A1964" t="str">
            <v>850028865</v>
          </cell>
          <cell r="B1964" t="str">
            <v>CARBONE LORRAINE</v>
          </cell>
        </row>
        <row r="1965">
          <cell r="A1965" t="str">
            <v>J91926613</v>
          </cell>
          <cell r="B1965" t="str">
            <v>CARBONE LORRAINE</v>
          </cell>
        </row>
        <row r="1966">
          <cell r="A1966" t="str">
            <v>J91926279</v>
          </cell>
          <cell r="B1966" t="str">
            <v>MERCEDES</v>
          </cell>
        </row>
        <row r="1967">
          <cell r="A1967" t="str">
            <v>850001042</v>
          </cell>
          <cell r="B1967" t="str">
            <v>ARTUS</v>
          </cell>
        </row>
        <row r="1968">
          <cell r="A1968" t="str">
            <v>J91927987</v>
          </cell>
          <cell r="B1968" t="str">
            <v>ARTUS</v>
          </cell>
        </row>
        <row r="1969">
          <cell r="A1969" t="str">
            <v>J91926919</v>
          </cell>
          <cell r="B1969" t="str">
            <v>AXA</v>
          </cell>
        </row>
        <row r="1970">
          <cell r="A1970" t="str">
            <v>850001498</v>
          </cell>
          <cell r="B1970" t="str">
            <v>AIRBUS GROUP</v>
          </cell>
        </row>
        <row r="1971">
          <cell r="A1971" t="str">
            <v>CZALT-00000051</v>
          </cell>
          <cell r="B1971" t="str">
            <v>AIRBUS GROUP</v>
          </cell>
        </row>
        <row r="1972">
          <cell r="A1972" t="str">
            <v>J91923899</v>
          </cell>
          <cell r="B1972" t="str">
            <v>AIRBUS GROUP</v>
          </cell>
        </row>
        <row r="1973">
          <cell r="A1973" t="str">
            <v>850025910</v>
          </cell>
          <cell r="B1973" t="str">
            <v>BANQUE DE FRANCE</v>
          </cell>
        </row>
        <row r="1974">
          <cell r="A1974" t="str">
            <v>J91927154</v>
          </cell>
          <cell r="B1974" t="str">
            <v>ZARGAL</v>
          </cell>
        </row>
        <row r="1975">
          <cell r="A1975" t="str">
            <v>CZALT-00000182</v>
          </cell>
          <cell r="B1975" t="str">
            <v>SUCRES ET DENREES</v>
          </cell>
        </row>
        <row r="1976">
          <cell r="A1976" t="str">
            <v>J91925345</v>
          </cell>
          <cell r="B1976" t="str">
            <v>ISEO</v>
          </cell>
        </row>
        <row r="1977">
          <cell r="A1977" t="str">
            <v>J91922209</v>
          </cell>
          <cell r="B1977" t="str">
            <v>ANTARGAZ</v>
          </cell>
        </row>
        <row r="1978">
          <cell r="A1978" t="str">
            <v>116926</v>
          </cell>
          <cell r="B1978" t="str">
            <v>SCOR</v>
          </cell>
        </row>
        <row r="1979">
          <cell r="A1979" t="str">
            <v>J91922609</v>
          </cell>
          <cell r="B1979" t="str">
            <v>JET TOURS</v>
          </cell>
        </row>
        <row r="1980">
          <cell r="A1980" t="str">
            <v>J91927730</v>
          </cell>
          <cell r="B1980" t="str">
            <v>L'UNION DES FORGERONS</v>
          </cell>
        </row>
        <row r="1981">
          <cell r="A1981" t="str">
            <v>850027436</v>
          </cell>
          <cell r="B1981" t="str">
            <v>DOMAINE CLARENCE DILLON SAS</v>
          </cell>
        </row>
        <row r="1982">
          <cell r="A1982" t="str">
            <v>J91924930</v>
          </cell>
          <cell r="B1982" t="str">
            <v>DOMAINE CLARENCE DILLON SAS</v>
          </cell>
        </row>
        <row r="1983">
          <cell r="A1983" t="str">
            <v>J91921486</v>
          </cell>
          <cell r="B1983" t="str">
            <v>ATALIAN</v>
          </cell>
        </row>
        <row r="1984">
          <cell r="A1984" t="str">
            <v>850020954</v>
          </cell>
          <cell r="B1984" t="str">
            <v>ALLIANZ FRANCE</v>
          </cell>
        </row>
        <row r="1985">
          <cell r="A1985" t="str">
            <v>J91927221</v>
          </cell>
          <cell r="B1985" t="str">
            <v>ALLIANZ FRANCE</v>
          </cell>
        </row>
        <row r="1986">
          <cell r="A1986" t="str">
            <v>J91915904</v>
          </cell>
          <cell r="B1986" t="str">
            <v>RAFAUT</v>
          </cell>
        </row>
        <row r="1987">
          <cell r="A1987" t="str">
            <v>135253</v>
          </cell>
          <cell r="B1987" t="str">
            <v>VEOLIA</v>
          </cell>
        </row>
        <row r="1988">
          <cell r="A1988" t="str">
            <v>J91923087</v>
          </cell>
          <cell r="B1988" t="str">
            <v>VEOLIA</v>
          </cell>
        </row>
        <row r="1989">
          <cell r="A1989" t="str">
            <v>J91927394</v>
          </cell>
          <cell r="B1989" t="str">
            <v>VEOLIA</v>
          </cell>
        </row>
        <row r="1990">
          <cell r="A1990" t="str">
            <v>J91927523</v>
          </cell>
          <cell r="B1990" t="str">
            <v>VEOLIA</v>
          </cell>
        </row>
        <row r="1991">
          <cell r="A1991" t="str">
            <v>J91924567</v>
          </cell>
          <cell r="B1991" t="str">
            <v>VEOLIA</v>
          </cell>
        </row>
        <row r="1992">
          <cell r="A1992" t="str">
            <v>J91924565</v>
          </cell>
          <cell r="B1992" t="str">
            <v>VEOLIA</v>
          </cell>
        </row>
        <row r="1993">
          <cell r="A1993" t="str">
            <v>J91924562</v>
          </cell>
          <cell r="B1993" t="str">
            <v>VEOLIA</v>
          </cell>
        </row>
        <row r="1994">
          <cell r="A1994" t="str">
            <v>J91925968</v>
          </cell>
          <cell r="B1994" t="str">
            <v>VEOLIA</v>
          </cell>
        </row>
        <row r="1995">
          <cell r="A1995" t="str">
            <v>J91923628</v>
          </cell>
          <cell r="B1995" t="str">
            <v>VEOLIA</v>
          </cell>
        </row>
        <row r="1996">
          <cell r="A1996" t="str">
            <v>J91920679</v>
          </cell>
          <cell r="B1996" t="str">
            <v>ETABLISSEMENTS P P K</v>
          </cell>
        </row>
        <row r="1997">
          <cell r="A1997" t="str">
            <v>J91926787</v>
          </cell>
          <cell r="B1997" t="str">
            <v>SIKA SA</v>
          </cell>
        </row>
        <row r="1998">
          <cell r="A1998" t="str">
            <v>J91924838</v>
          </cell>
          <cell r="B1998" t="str">
            <v>HUGOL ET COMPAGNIE</v>
          </cell>
        </row>
        <row r="1999">
          <cell r="A1999" t="str">
            <v>J91924177</v>
          </cell>
          <cell r="B1999" t="str">
            <v>ARC INTERNATIONAL</v>
          </cell>
        </row>
        <row r="2000">
          <cell r="A2000" t="str">
            <v>850052022</v>
          </cell>
          <cell r="B2000" t="str">
            <v>SICAL</v>
          </cell>
        </row>
        <row r="2001">
          <cell r="A2001" t="str">
            <v>850071936</v>
          </cell>
          <cell r="B2001" t="str">
            <v>SMITH ET NEPHEW SAS</v>
          </cell>
        </row>
        <row r="2002">
          <cell r="A2002" t="str">
            <v>J91921325</v>
          </cell>
          <cell r="B2002" t="str">
            <v>COMATELEC</v>
          </cell>
        </row>
        <row r="2003">
          <cell r="A2003" t="str">
            <v>850024065</v>
          </cell>
          <cell r="B2003" t="str">
            <v>COMATELEC</v>
          </cell>
        </row>
        <row r="2004">
          <cell r="A2004" t="str">
            <v>J91922115</v>
          </cell>
          <cell r="B2004" t="str">
            <v>NOLLET SAS</v>
          </cell>
        </row>
        <row r="2005">
          <cell r="A2005" t="str">
            <v>CZALT-00000061</v>
          </cell>
          <cell r="B2005" t="str">
            <v>LINCOLN ELECTRIC FRANCE</v>
          </cell>
        </row>
        <row r="2006">
          <cell r="A2006" t="str">
            <v>J91923648</v>
          </cell>
          <cell r="B2006" t="str">
            <v>LA MAISON DU DECOLLETAGE ET DU PIVOTAGE</v>
          </cell>
        </row>
        <row r="2007">
          <cell r="A2007" t="str">
            <v>850022574</v>
          </cell>
          <cell r="B2007" t="str">
            <v>CHOMETTE FAVOR</v>
          </cell>
        </row>
        <row r="2008">
          <cell r="A2008" t="str">
            <v>CZALT-00000097</v>
          </cell>
          <cell r="B2008" t="str">
            <v>CHOMETTE FAVOR</v>
          </cell>
        </row>
        <row r="2009">
          <cell r="A2009" t="str">
            <v>J91926638</v>
          </cell>
          <cell r="B2009" t="str">
            <v>CHOMETTE FAVOR</v>
          </cell>
        </row>
        <row r="2010">
          <cell r="A2010" t="str">
            <v>850026489</v>
          </cell>
          <cell r="B2010" t="str">
            <v>NESTLE</v>
          </cell>
        </row>
        <row r="2011">
          <cell r="A2011" t="str">
            <v>850026658</v>
          </cell>
          <cell r="B2011" t="str">
            <v>NESTLE</v>
          </cell>
        </row>
        <row r="2012">
          <cell r="A2012" t="str">
            <v>850027413</v>
          </cell>
          <cell r="B2012" t="str">
            <v>NESTLE</v>
          </cell>
        </row>
        <row r="2013">
          <cell r="A2013" t="str">
            <v>J91926964</v>
          </cell>
          <cell r="B2013" t="str">
            <v>NESTLE</v>
          </cell>
        </row>
        <row r="2014">
          <cell r="A2014" t="str">
            <v>850024191</v>
          </cell>
          <cell r="B2014" t="str">
            <v>NESTLE</v>
          </cell>
        </row>
        <row r="2015">
          <cell r="A2015" t="str">
            <v>J91926988</v>
          </cell>
          <cell r="B2015" t="str">
            <v>NESTLE</v>
          </cell>
        </row>
        <row r="2016">
          <cell r="A2016" t="str">
            <v>850027818</v>
          </cell>
          <cell r="B2016" t="str">
            <v>FOODS INTERNATIONAL</v>
          </cell>
        </row>
        <row r="2017">
          <cell r="A2017" t="str">
            <v>J91923318</v>
          </cell>
          <cell r="B2017" t="str">
            <v>FOODS INTERNATIONAL</v>
          </cell>
        </row>
        <row r="2018">
          <cell r="A2018" t="str">
            <v>J91922178</v>
          </cell>
          <cell r="B2018" t="str">
            <v>METRA SA</v>
          </cell>
        </row>
        <row r="2019">
          <cell r="A2019" t="str">
            <v>J91926113</v>
          </cell>
          <cell r="B2019" t="str">
            <v>Adminiz</v>
          </cell>
        </row>
        <row r="2020">
          <cell r="A2020" t="str">
            <v>CZALT-00000075</v>
          </cell>
          <cell r="B2020" t="str">
            <v>BOUYGUES</v>
          </cell>
        </row>
        <row r="2021">
          <cell r="A2021" t="str">
            <v>850022766</v>
          </cell>
          <cell r="B2021" t="str">
            <v>BOUYGUES</v>
          </cell>
        </row>
        <row r="2022">
          <cell r="A2022" t="str">
            <v>850027739</v>
          </cell>
          <cell r="B2022" t="str">
            <v>LVMH</v>
          </cell>
        </row>
        <row r="2023">
          <cell r="A2023" t="str">
            <v>J91927274</v>
          </cell>
          <cell r="B2023" t="str">
            <v>LVMH</v>
          </cell>
        </row>
        <row r="2024">
          <cell r="A2024" t="str">
            <v>J91923388</v>
          </cell>
          <cell r="B2024" t="str">
            <v>COOPERATION ET FAMIL</v>
          </cell>
        </row>
        <row r="2025">
          <cell r="A2025" t="str">
            <v>J91921324</v>
          </cell>
          <cell r="B2025" t="str">
            <v>EXACOMPTA</v>
          </cell>
        </row>
        <row r="2026">
          <cell r="A2026" t="str">
            <v>J91925757</v>
          </cell>
          <cell r="B2026" t="str">
            <v>HAMON</v>
          </cell>
        </row>
        <row r="2027">
          <cell r="A2027" t="str">
            <v>850026983</v>
          </cell>
          <cell r="B2027" t="str">
            <v>LONGCHAMP</v>
          </cell>
        </row>
        <row r="2028">
          <cell r="A2028" t="str">
            <v>J91921400</v>
          </cell>
          <cell r="B2028" t="str">
            <v>SOCIETE PROFESSIONNELLE DES PAPIERS</v>
          </cell>
        </row>
        <row r="2029">
          <cell r="A2029" t="str">
            <v>J91922067</v>
          </cell>
          <cell r="B2029" t="str">
            <v>PHOENIX PHARMA</v>
          </cell>
        </row>
        <row r="2030">
          <cell r="A2030" t="str">
            <v>850028853</v>
          </cell>
          <cell r="B2030" t="str">
            <v>APLIX</v>
          </cell>
        </row>
        <row r="2031">
          <cell r="A2031" t="str">
            <v>850022952</v>
          </cell>
          <cell r="B2031" t="str">
            <v>APLIX</v>
          </cell>
        </row>
        <row r="2032">
          <cell r="A2032" t="str">
            <v>J91926612</v>
          </cell>
          <cell r="B2032" t="str">
            <v>APLIX</v>
          </cell>
        </row>
        <row r="2033">
          <cell r="A2033" t="str">
            <v>J91926264</v>
          </cell>
          <cell r="B2033" t="str">
            <v>FONDASOL</v>
          </cell>
        </row>
        <row r="2034">
          <cell r="A2034" t="str">
            <v>J91925033</v>
          </cell>
          <cell r="B2034" t="str">
            <v>LA NOUVELLE REPUBLIQUE DU CENTRE OUEST</v>
          </cell>
        </row>
        <row r="2035">
          <cell r="A2035" t="str">
            <v>113940</v>
          </cell>
          <cell r="B2035" t="str">
            <v>BARBIER ET CIE</v>
          </cell>
        </row>
        <row r="2036">
          <cell r="A2036" t="str">
            <v>133785</v>
          </cell>
          <cell r="B2036" t="str">
            <v>L'OREAL</v>
          </cell>
        </row>
        <row r="2037">
          <cell r="A2037" t="str">
            <v>J91924428</v>
          </cell>
          <cell r="B2037" t="str">
            <v>CMCIC</v>
          </cell>
        </row>
        <row r="2038">
          <cell r="A2038" t="str">
            <v>J91927438</v>
          </cell>
          <cell r="B2038" t="str">
            <v>CMCIC</v>
          </cell>
        </row>
        <row r="2039">
          <cell r="A2039" t="str">
            <v>850019488</v>
          </cell>
          <cell r="B2039" t="str">
            <v>TECHNIP</v>
          </cell>
        </row>
        <row r="2040">
          <cell r="A2040" t="str">
            <v>850028337</v>
          </cell>
          <cell r="B2040" t="str">
            <v>SMURFIT KAPPA LEMBAC</v>
          </cell>
        </row>
        <row r="2041">
          <cell r="A2041" t="str">
            <v>J91923304</v>
          </cell>
          <cell r="B2041" t="str">
            <v>SMURFIT KAPPA LEMBAC</v>
          </cell>
        </row>
        <row r="2042">
          <cell r="A2042" t="str">
            <v>J91922544</v>
          </cell>
          <cell r="B2042" t="str">
            <v>CHABRILLAC</v>
          </cell>
        </row>
        <row r="2043">
          <cell r="A2043" t="str">
            <v>J91925323</v>
          </cell>
          <cell r="B2043" t="str">
            <v>FRANCE MELASSES</v>
          </cell>
        </row>
        <row r="2044">
          <cell r="A2044" t="str">
            <v>850027729</v>
          </cell>
          <cell r="B2044" t="str">
            <v>FRANCE MELASSES</v>
          </cell>
        </row>
        <row r="2045">
          <cell r="A2045" t="str">
            <v>CZALT-00000314</v>
          </cell>
          <cell r="B2045" t="str">
            <v>GECINA</v>
          </cell>
        </row>
        <row r="2046">
          <cell r="A2046" t="str">
            <v>J91928142</v>
          </cell>
          <cell r="B2046" t="str">
            <v>GECINA</v>
          </cell>
        </row>
        <row r="2047">
          <cell r="A2047" t="str">
            <v>J91924811</v>
          </cell>
          <cell r="B2047" t="str">
            <v>HALFEN SAS</v>
          </cell>
        </row>
        <row r="2048">
          <cell r="A2048" t="str">
            <v>J91923081</v>
          </cell>
          <cell r="B2048" t="str">
            <v>RATP</v>
          </cell>
        </row>
        <row r="2049">
          <cell r="A2049" t="str">
            <v>J91927744</v>
          </cell>
          <cell r="B2049" t="str">
            <v>GROUPE SNCF</v>
          </cell>
        </row>
        <row r="2050">
          <cell r="A2050" t="str">
            <v>850012488</v>
          </cell>
          <cell r="B2050" t="str">
            <v>GROUPE SNCF</v>
          </cell>
        </row>
        <row r="2051">
          <cell r="A2051" t="str">
            <v>850026176</v>
          </cell>
          <cell r="B2051" t="str">
            <v>AGILITY SAS</v>
          </cell>
        </row>
        <row r="2052">
          <cell r="A2052" t="str">
            <v>850029101</v>
          </cell>
          <cell r="B2052" t="str">
            <v>AGILITY SAS</v>
          </cell>
        </row>
        <row r="2053">
          <cell r="A2053" t="str">
            <v>J91921424</v>
          </cell>
          <cell r="B2053" t="str">
            <v>AGILITY SAS</v>
          </cell>
        </row>
        <row r="2054">
          <cell r="A2054" t="str">
            <v>J91921596</v>
          </cell>
          <cell r="B2054" t="str">
            <v>STE RECTIMO</v>
          </cell>
        </row>
        <row r="2055">
          <cell r="A2055" t="str">
            <v>J91927514</v>
          </cell>
          <cell r="B2055" t="str">
            <v>BPW FRANCE</v>
          </cell>
        </row>
        <row r="2056">
          <cell r="A2056" t="str">
            <v>J91925123</v>
          </cell>
          <cell r="B2056" t="str">
            <v>GEMAFI</v>
          </cell>
        </row>
        <row r="2057">
          <cell r="A2057" t="str">
            <v>850027520</v>
          </cell>
          <cell r="B2057" t="str">
            <v>KAUFMAN AND BROAD</v>
          </cell>
        </row>
        <row r="2058">
          <cell r="A2058" t="str">
            <v>J91924039</v>
          </cell>
          <cell r="B2058" t="str">
            <v>KAUFMAN AND BROAD</v>
          </cell>
        </row>
        <row r="2059">
          <cell r="A2059" t="str">
            <v>CZALT-00000333</v>
          </cell>
          <cell r="B2059" t="str">
            <v>IMERYS</v>
          </cell>
        </row>
        <row r="2060">
          <cell r="A2060" t="str">
            <v>J91927669</v>
          </cell>
          <cell r="B2060" t="str">
            <v>IMERYS</v>
          </cell>
        </row>
        <row r="2061">
          <cell r="A2061" t="str">
            <v>136429</v>
          </cell>
          <cell r="B2061" t="str">
            <v>IFP ENERGIES NOUVELLES</v>
          </cell>
        </row>
        <row r="2062">
          <cell r="A2062" t="str">
            <v>J91926925</v>
          </cell>
          <cell r="B2062" t="str">
            <v>IFP ENERGIES NOUVELLES</v>
          </cell>
        </row>
        <row r="2063">
          <cell r="A2063" t="str">
            <v>J91922546</v>
          </cell>
          <cell r="B2063" t="str">
            <v>COOPERE</v>
          </cell>
        </row>
        <row r="2064">
          <cell r="A2064" t="str">
            <v>J91922082</v>
          </cell>
          <cell r="B2064" t="str">
            <v>FERRERO FRANCE SA</v>
          </cell>
        </row>
        <row r="2065">
          <cell r="A2065" t="str">
            <v>J91924931</v>
          </cell>
          <cell r="B2065" t="str">
            <v>FERRERO FRANCE SA</v>
          </cell>
        </row>
        <row r="2066">
          <cell r="A2066" t="str">
            <v>850026832</v>
          </cell>
          <cell r="B2066" t="str">
            <v>FERRERO FRANCE SA</v>
          </cell>
        </row>
        <row r="2067">
          <cell r="A2067" t="str">
            <v>850053172</v>
          </cell>
          <cell r="B2067" t="str">
            <v>FERRERO FRANCE SA</v>
          </cell>
        </row>
        <row r="2068">
          <cell r="A2068" t="str">
            <v>CZALT-00000024</v>
          </cell>
          <cell r="B2068" t="str">
            <v>DK5</v>
          </cell>
        </row>
        <row r="2069">
          <cell r="A2069" t="str">
            <v>135397</v>
          </cell>
          <cell r="B2069" t="str">
            <v>STORE ELECTRONIC SYSTEMS</v>
          </cell>
        </row>
        <row r="2070">
          <cell r="A2070" t="str">
            <v>J91926084</v>
          </cell>
          <cell r="B2070" t="str">
            <v>STORE ELECTRONIC SYSTEMS</v>
          </cell>
        </row>
        <row r="2071">
          <cell r="A2071" t="str">
            <v>850027789</v>
          </cell>
          <cell r="B2071" t="str">
            <v>STORE ELECTRONIC SYSTEMS</v>
          </cell>
        </row>
        <row r="2072">
          <cell r="A2072" t="str">
            <v>J91924424</v>
          </cell>
          <cell r="B2072" t="str">
            <v>VOLKSWAGEN AG GROUP</v>
          </cell>
        </row>
        <row r="2073">
          <cell r="A2073" t="str">
            <v>850028658</v>
          </cell>
          <cell r="B2073" t="str">
            <v>MITSUBISHI ELECTRIC</v>
          </cell>
        </row>
        <row r="2074">
          <cell r="A2074" t="str">
            <v>J91926615</v>
          </cell>
          <cell r="B2074" t="str">
            <v>MITSUBISHI ELECTRIC</v>
          </cell>
        </row>
        <row r="2075">
          <cell r="A2075" t="str">
            <v>850007449</v>
          </cell>
          <cell r="B2075" t="str">
            <v>MITSUBISHI ELECTRIC</v>
          </cell>
        </row>
        <row r="2076">
          <cell r="A2076" t="str">
            <v>CZALT-00000253</v>
          </cell>
          <cell r="B2076" t="str">
            <v>ACCOR</v>
          </cell>
        </row>
        <row r="2077">
          <cell r="A2077" t="str">
            <v>CZALT-00000254</v>
          </cell>
          <cell r="B2077" t="str">
            <v>ACCOR</v>
          </cell>
        </row>
        <row r="2078">
          <cell r="A2078" t="str">
            <v>CZALT-00000256</v>
          </cell>
          <cell r="B2078" t="str">
            <v>ACCOR</v>
          </cell>
        </row>
        <row r="2079">
          <cell r="A2079" t="str">
            <v>CZALT-00000259</v>
          </cell>
          <cell r="B2079" t="str">
            <v>ACCOR</v>
          </cell>
        </row>
        <row r="2080">
          <cell r="A2080" t="str">
            <v>J91923286</v>
          </cell>
          <cell r="B2080" t="str">
            <v>ACCOR</v>
          </cell>
        </row>
        <row r="2081">
          <cell r="A2081" t="str">
            <v>J91926151</v>
          </cell>
          <cell r="B2081" t="str">
            <v>ACCOR</v>
          </cell>
        </row>
        <row r="2082">
          <cell r="A2082" t="str">
            <v>134806</v>
          </cell>
          <cell r="B2082" t="str">
            <v>ACCOR</v>
          </cell>
        </row>
        <row r="2083">
          <cell r="A2083" t="str">
            <v>133388</v>
          </cell>
          <cell r="B2083" t="str">
            <v>ACCOR</v>
          </cell>
        </row>
        <row r="2084">
          <cell r="A2084" t="str">
            <v>126854</v>
          </cell>
          <cell r="B2084" t="str">
            <v>ACCOR</v>
          </cell>
        </row>
        <row r="2085">
          <cell r="A2085" t="str">
            <v>850222394</v>
          </cell>
          <cell r="B2085" t="str">
            <v>ACCOR</v>
          </cell>
        </row>
        <row r="2086">
          <cell r="A2086" t="str">
            <v>850096236</v>
          </cell>
          <cell r="B2086" t="str">
            <v>ADB</v>
          </cell>
        </row>
        <row r="2087">
          <cell r="A2087" t="str">
            <v>J91924586</v>
          </cell>
          <cell r="B2087" t="str">
            <v>XEROX</v>
          </cell>
        </row>
        <row r="2088">
          <cell r="A2088" t="str">
            <v>J91927105</v>
          </cell>
          <cell r="B2088" t="str">
            <v>GENERALI FRANCE</v>
          </cell>
        </row>
        <row r="2089">
          <cell r="A2089" t="str">
            <v>850026203</v>
          </cell>
          <cell r="B2089" t="str">
            <v>FINANCIERE SNOP-DUNOIS</v>
          </cell>
        </row>
        <row r="2090">
          <cell r="A2090" t="str">
            <v>CZALT-00000032</v>
          </cell>
          <cell r="B2090" t="str">
            <v>FINANCIERE SNOP-DUNOIS</v>
          </cell>
        </row>
        <row r="2091">
          <cell r="A2091" t="str">
            <v>J91927129</v>
          </cell>
          <cell r="B2091" t="str">
            <v>FINANCIERE SNOP-DUNOIS</v>
          </cell>
        </row>
        <row r="2092">
          <cell r="A2092" t="str">
            <v>850021312</v>
          </cell>
          <cell r="B2092" t="str">
            <v>FINANCIERE SNOP-DUNOIS</v>
          </cell>
        </row>
        <row r="2093">
          <cell r="A2093" t="str">
            <v>J91927868</v>
          </cell>
          <cell r="B2093" t="str">
            <v>LANXESS</v>
          </cell>
        </row>
        <row r="2094">
          <cell r="A2094" t="str">
            <v>850026456</v>
          </cell>
          <cell r="B2094" t="str">
            <v>ABBOTT FRANCE</v>
          </cell>
        </row>
        <row r="2095">
          <cell r="A2095" t="str">
            <v>J91925782</v>
          </cell>
          <cell r="B2095" t="str">
            <v>BBA EMBALLAGES</v>
          </cell>
        </row>
        <row r="2096">
          <cell r="A2096" t="str">
            <v>J91924952</v>
          </cell>
          <cell r="B2096" t="str">
            <v>LA POSTE</v>
          </cell>
        </row>
        <row r="2097">
          <cell r="A2097" t="str">
            <v>J91925623</v>
          </cell>
          <cell r="B2097" t="str">
            <v>LA POSTE</v>
          </cell>
        </row>
        <row r="2098">
          <cell r="A2098" t="str">
            <v>J91924455</v>
          </cell>
          <cell r="B2098" t="str">
            <v>LA POSTE</v>
          </cell>
        </row>
        <row r="2099">
          <cell r="A2099" t="str">
            <v>J91924389</v>
          </cell>
          <cell r="B2099" t="str">
            <v>LA POSTE</v>
          </cell>
        </row>
        <row r="2100">
          <cell r="A2100" t="str">
            <v>J91924312</v>
          </cell>
          <cell r="B2100" t="str">
            <v>LA POSTE</v>
          </cell>
        </row>
        <row r="2101">
          <cell r="A2101" t="str">
            <v>850026628</v>
          </cell>
          <cell r="B2101" t="str">
            <v>ANTHOGYR</v>
          </cell>
        </row>
        <row r="2102">
          <cell r="A2102" t="str">
            <v>850029085</v>
          </cell>
          <cell r="B2102" t="str">
            <v>ANTHOGYR</v>
          </cell>
        </row>
        <row r="2103">
          <cell r="A2103" t="str">
            <v>J91926709</v>
          </cell>
          <cell r="B2103" t="str">
            <v>ANTHOGYR</v>
          </cell>
        </row>
        <row r="2104">
          <cell r="A2104" t="str">
            <v>CZALT-00000013</v>
          </cell>
          <cell r="B2104" t="str">
            <v>MGB SA</v>
          </cell>
        </row>
        <row r="2105">
          <cell r="A2105" t="str">
            <v>850035477</v>
          </cell>
          <cell r="B2105" t="str">
            <v>MGB SA</v>
          </cell>
        </row>
        <row r="2106">
          <cell r="A2106" t="str">
            <v>J91926623</v>
          </cell>
          <cell r="B2106" t="str">
            <v>MGB SA</v>
          </cell>
        </row>
        <row r="2107">
          <cell r="A2107" t="str">
            <v>850028904</v>
          </cell>
          <cell r="B2107" t="str">
            <v>MGB SA</v>
          </cell>
        </row>
        <row r="2108">
          <cell r="A2108" t="str">
            <v>850022905</v>
          </cell>
          <cell r="B2108" t="str">
            <v>CESAR VUARCHEX SA</v>
          </cell>
        </row>
        <row r="2109">
          <cell r="A2109" t="str">
            <v>J91927768</v>
          </cell>
          <cell r="B2109" t="str">
            <v>CESAR VUARCHEX SA</v>
          </cell>
        </row>
        <row r="2110">
          <cell r="A2110" t="str">
            <v>850062847</v>
          </cell>
          <cell r="B2110" t="str">
            <v>BONTAZ CENTRE SAS</v>
          </cell>
        </row>
        <row r="2111">
          <cell r="A2111" t="str">
            <v>850225800</v>
          </cell>
          <cell r="B2111" t="str">
            <v>VEOLIA</v>
          </cell>
        </row>
        <row r="2112">
          <cell r="A2112" t="str">
            <v>J91923629</v>
          </cell>
          <cell r="B2112" t="str">
            <v>VEOLIA</v>
          </cell>
        </row>
        <row r="2113">
          <cell r="A2113" t="str">
            <v>J91922506</v>
          </cell>
          <cell r="B2113" t="str">
            <v>ETABLISSEMENTS HERVE</v>
          </cell>
        </row>
        <row r="2114">
          <cell r="A2114" t="str">
            <v>J91923334</v>
          </cell>
          <cell r="B2114" t="str">
            <v>COMMUN URBAIN MARSEILLE PROVENC METR</v>
          </cell>
        </row>
        <row r="2115">
          <cell r="A2115" t="str">
            <v>850020275</v>
          </cell>
          <cell r="B2115" t="str">
            <v>PRECISION AVIATION INDUSTRIES</v>
          </cell>
        </row>
        <row r="2116">
          <cell r="A2116" t="str">
            <v>J91927642</v>
          </cell>
          <cell r="B2116" t="str">
            <v>EDF</v>
          </cell>
        </row>
        <row r="2117">
          <cell r="A2117" t="str">
            <v>J91927712</v>
          </cell>
          <cell r="B2117" t="str">
            <v>EDF</v>
          </cell>
        </row>
        <row r="2118">
          <cell r="A2118" t="str">
            <v>850086992</v>
          </cell>
          <cell r="B2118" t="str">
            <v>VINCI</v>
          </cell>
        </row>
        <row r="2119">
          <cell r="A2119" t="str">
            <v>J91922359</v>
          </cell>
          <cell r="B2119" t="str">
            <v>TNS SOFRES</v>
          </cell>
        </row>
        <row r="2120">
          <cell r="A2120" t="str">
            <v>J91922378</v>
          </cell>
          <cell r="B2120" t="str">
            <v>PITNEY BOWES SOFTWARE</v>
          </cell>
        </row>
        <row r="2121">
          <cell r="A2121" t="str">
            <v>J91926214</v>
          </cell>
          <cell r="B2121" t="str">
            <v>TOSHIBA MEDICAL FRANCE</v>
          </cell>
        </row>
        <row r="2122">
          <cell r="A2122" t="str">
            <v>850003277</v>
          </cell>
          <cell r="B2122" t="str">
            <v>CAPSUGEL</v>
          </cell>
        </row>
        <row r="2123">
          <cell r="A2123" t="str">
            <v>J91927703</v>
          </cell>
          <cell r="B2123" t="str">
            <v>CAPSUGEL</v>
          </cell>
        </row>
        <row r="2124">
          <cell r="A2124" t="str">
            <v>850051903</v>
          </cell>
          <cell r="B2124" t="str">
            <v>CARTONNAGES GAULTIER</v>
          </cell>
        </row>
        <row r="2125">
          <cell r="A2125" t="str">
            <v>126260</v>
          </cell>
          <cell r="B2125" t="str">
            <v>AON FRANCE</v>
          </cell>
        </row>
        <row r="2126">
          <cell r="A2126" t="str">
            <v>850025499</v>
          </cell>
          <cell r="B2126" t="str">
            <v>RAMERY SA</v>
          </cell>
        </row>
        <row r="2127">
          <cell r="A2127" t="str">
            <v>J91923810</v>
          </cell>
          <cell r="B2127" t="str">
            <v>SULZER POMPES FRANCE</v>
          </cell>
        </row>
        <row r="2128">
          <cell r="A2128" t="str">
            <v>J91927649</v>
          </cell>
          <cell r="B2128" t="str">
            <v>ERYTECH PHARMA</v>
          </cell>
        </row>
        <row r="2129">
          <cell r="A2129" t="str">
            <v>850084157</v>
          </cell>
          <cell r="B2129" t="str">
            <v>PCAS</v>
          </cell>
        </row>
        <row r="2130">
          <cell r="A2130" t="str">
            <v>850024741</v>
          </cell>
          <cell r="B2130" t="str">
            <v>AMETEK</v>
          </cell>
        </row>
        <row r="2131">
          <cell r="A2131" t="str">
            <v>J91922906</v>
          </cell>
          <cell r="B2131" t="str">
            <v>AMETEK</v>
          </cell>
        </row>
        <row r="2132">
          <cell r="A2132" t="str">
            <v>J91927246</v>
          </cell>
          <cell r="B2132" t="str">
            <v>P.H.L HOLDING</v>
          </cell>
        </row>
        <row r="2133">
          <cell r="A2133" t="str">
            <v>850025504</v>
          </cell>
          <cell r="B2133" t="str">
            <v>P.H.L HOLDING</v>
          </cell>
        </row>
        <row r="2134">
          <cell r="A2134" t="str">
            <v>850027737</v>
          </cell>
          <cell r="B2134" t="str">
            <v>KREBS FRANCE</v>
          </cell>
        </row>
        <row r="2135">
          <cell r="A2135" t="str">
            <v>J91922340</v>
          </cell>
          <cell r="B2135" t="str">
            <v>KREBS FRANCE</v>
          </cell>
        </row>
        <row r="2136">
          <cell r="A2136" t="str">
            <v>850027640</v>
          </cell>
          <cell r="B2136" t="str">
            <v>SOLVAY SA</v>
          </cell>
        </row>
        <row r="2137">
          <cell r="A2137" t="str">
            <v>850085366</v>
          </cell>
          <cell r="B2137" t="str">
            <v>SOLVAY SA</v>
          </cell>
        </row>
        <row r="2138">
          <cell r="A2138" t="str">
            <v>J91926257</v>
          </cell>
          <cell r="B2138" t="str">
            <v>YARA</v>
          </cell>
        </row>
        <row r="2139">
          <cell r="A2139" t="str">
            <v>850022567</v>
          </cell>
          <cell r="B2139" t="str">
            <v>GUY LAROCHE</v>
          </cell>
        </row>
        <row r="2140">
          <cell r="A2140" t="str">
            <v>J91927758</v>
          </cell>
          <cell r="B2140" t="str">
            <v>GUY LAROCHE</v>
          </cell>
        </row>
        <row r="2141">
          <cell r="A2141" t="str">
            <v>J91927568</v>
          </cell>
          <cell r="B2141" t="str">
            <v>JCDECAUX FRANCE</v>
          </cell>
        </row>
        <row r="2142">
          <cell r="A2142" t="str">
            <v>J91924549</v>
          </cell>
          <cell r="B2142" t="str">
            <v>JCDECAUX FRANCE</v>
          </cell>
        </row>
        <row r="2143">
          <cell r="A2143" t="str">
            <v>J91927492</v>
          </cell>
          <cell r="B2143" t="str">
            <v>NIVET CARRIERES</v>
          </cell>
        </row>
        <row r="2144">
          <cell r="A2144" t="str">
            <v>J91923094</v>
          </cell>
          <cell r="B2144" t="str">
            <v>AENEAS</v>
          </cell>
        </row>
        <row r="2145">
          <cell r="A2145" t="str">
            <v>850096189</v>
          </cell>
          <cell r="B2145" t="str">
            <v>CEE ROBERT SCHISLER</v>
          </cell>
        </row>
        <row r="2146">
          <cell r="A2146" t="str">
            <v>J91922327</v>
          </cell>
          <cell r="B2146" t="str">
            <v>CEE ROBERT SCHISLER</v>
          </cell>
        </row>
        <row r="2147">
          <cell r="A2147" t="str">
            <v>850028836</v>
          </cell>
          <cell r="B2147" t="str">
            <v>CEE ROBERT SCHISLER</v>
          </cell>
        </row>
        <row r="2148">
          <cell r="A2148" t="str">
            <v>J91922336</v>
          </cell>
          <cell r="B2148" t="str">
            <v>JUNGHEINRICH</v>
          </cell>
        </row>
        <row r="2149">
          <cell r="A2149" t="str">
            <v>J91924040</v>
          </cell>
          <cell r="B2149" t="str">
            <v>SOC ECONOMIE MIXTE MARCHE GARE TOULO</v>
          </cell>
        </row>
        <row r="2150">
          <cell r="A2150" t="str">
            <v>850020366</v>
          </cell>
          <cell r="B2150" t="str">
            <v>PERFORMANCE FIBERS</v>
          </cell>
        </row>
        <row r="2151">
          <cell r="A2151" t="str">
            <v>J91927531</v>
          </cell>
          <cell r="B2151" t="str">
            <v>PERFORMANCE FIBERS</v>
          </cell>
        </row>
        <row r="2152">
          <cell r="A2152" t="str">
            <v>850026982</v>
          </cell>
          <cell r="B2152" t="str">
            <v>PYROTEK</v>
          </cell>
        </row>
        <row r="2153">
          <cell r="A2153" t="str">
            <v>J91927355</v>
          </cell>
          <cell r="B2153" t="str">
            <v>PYROTEK</v>
          </cell>
        </row>
        <row r="2154">
          <cell r="A2154" t="str">
            <v>127919</v>
          </cell>
          <cell r="B2154" t="str">
            <v>L'OREAL</v>
          </cell>
        </row>
        <row r="2155">
          <cell r="A2155" t="str">
            <v>850025690</v>
          </cell>
          <cell r="B2155" t="str">
            <v>L'OREAL</v>
          </cell>
        </row>
        <row r="2156">
          <cell r="A2156" t="str">
            <v>134648</v>
          </cell>
          <cell r="B2156" t="str">
            <v>L'OREAL</v>
          </cell>
        </row>
        <row r="2157">
          <cell r="A2157" t="str">
            <v>850002308</v>
          </cell>
          <cell r="B2157" t="str">
            <v>L'OREAL</v>
          </cell>
        </row>
        <row r="2158">
          <cell r="A2158" t="str">
            <v>133989</v>
          </cell>
          <cell r="B2158" t="str">
            <v>L'OREAL</v>
          </cell>
        </row>
        <row r="2159">
          <cell r="A2159" t="str">
            <v>134860</v>
          </cell>
          <cell r="B2159" t="str">
            <v>L'OREAL</v>
          </cell>
        </row>
        <row r="2160">
          <cell r="A2160" t="str">
            <v>135160</v>
          </cell>
          <cell r="B2160" t="str">
            <v>L'OREAL</v>
          </cell>
        </row>
        <row r="2161">
          <cell r="A2161" t="str">
            <v>850003461</v>
          </cell>
          <cell r="B2161" t="str">
            <v>L'OREAL</v>
          </cell>
        </row>
        <row r="2162">
          <cell r="A2162" t="str">
            <v>J91922411</v>
          </cell>
          <cell r="B2162" t="str">
            <v>L'OREAL</v>
          </cell>
        </row>
        <row r="2163">
          <cell r="A2163" t="str">
            <v>J91927113</v>
          </cell>
          <cell r="B2163" t="str">
            <v>L'OREAL</v>
          </cell>
        </row>
        <row r="2164">
          <cell r="A2164" t="str">
            <v>CZALT-00000069</v>
          </cell>
          <cell r="B2164" t="str">
            <v>GENERALI SPA</v>
          </cell>
        </row>
        <row r="2165">
          <cell r="A2165" t="str">
            <v>123051</v>
          </cell>
          <cell r="B2165" t="str">
            <v>BNP</v>
          </cell>
        </row>
        <row r="2166">
          <cell r="A2166" t="str">
            <v>J91921509</v>
          </cell>
          <cell r="B2166" t="str">
            <v>BNP</v>
          </cell>
        </row>
        <row r="2167">
          <cell r="A2167" t="str">
            <v>J91921640</v>
          </cell>
          <cell r="B2167" t="str">
            <v>CODEFIM</v>
          </cell>
        </row>
        <row r="2168">
          <cell r="A2168" t="str">
            <v>850019385</v>
          </cell>
          <cell r="B2168" t="str">
            <v>MARUBENI</v>
          </cell>
        </row>
        <row r="2169">
          <cell r="A2169" t="str">
            <v>850028771</v>
          </cell>
          <cell r="B2169" t="str">
            <v>MARUBENI</v>
          </cell>
        </row>
        <row r="2170">
          <cell r="A2170" t="str">
            <v>850026720</v>
          </cell>
          <cell r="B2170" t="str">
            <v>ERAMET</v>
          </cell>
        </row>
        <row r="2171">
          <cell r="A2171" t="str">
            <v>850029361</v>
          </cell>
          <cell r="B2171" t="str">
            <v>ERAMET</v>
          </cell>
        </row>
        <row r="2172">
          <cell r="A2172" t="str">
            <v>850029489</v>
          </cell>
          <cell r="B2172" t="str">
            <v>ERAMET</v>
          </cell>
        </row>
        <row r="2173">
          <cell r="A2173" t="str">
            <v>J91927097</v>
          </cell>
          <cell r="B2173" t="str">
            <v>ERAMET</v>
          </cell>
        </row>
        <row r="2174">
          <cell r="A2174" t="str">
            <v>CZALT-00000076</v>
          </cell>
          <cell r="B2174" t="str">
            <v>BOUYGUES</v>
          </cell>
        </row>
        <row r="2175">
          <cell r="A2175" t="str">
            <v>J91922042</v>
          </cell>
          <cell r="B2175" t="str">
            <v>CABINET MICHEL LAURE</v>
          </cell>
        </row>
        <row r="2176">
          <cell r="A2176" t="str">
            <v>J91921781</v>
          </cell>
          <cell r="B2176" t="str">
            <v>CHAPSOL SA</v>
          </cell>
        </row>
        <row r="2177">
          <cell r="A2177" t="str">
            <v>850026726</v>
          </cell>
          <cell r="B2177" t="str">
            <v>ERAMET</v>
          </cell>
        </row>
        <row r="2178">
          <cell r="A2178" t="str">
            <v>850088285</v>
          </cell>
          <cell r="B2178" t="str">
            <v>SAVEL</v>
          </cell>
        </row>
        <row r="2179">
          <cell r="A2179" t="str">
            <v>131599</v>
          </cell>
          <cell r="B2179" t="str">
            <v>CAPGEMINI</v>
          </cell>
        </row>
        <row r="2180">
          <cell r="A2180" t="str">
            <v>J91922803</v>
          </cell>
          <cell r="B2180" t="str">
            <v>LELIEVRE</v>
          </cell>
        </row>
        <row r="2181">
          <cell r="A2181" t="str">
            <v>850024192</v>
          </cell>
          <cell r="B2181" t="str">
            <v>MHI EQUIPMENT ALSACE SAS</v>
          </cell>
        </row>
        <row r="2182">
          <cell r="A2182" t="str">
            <v>J91927337</v>
          </cell>
          <cell r="B2182" t="str">
            <v>MHI EQUIPMENT ALSACE SAS</v>
          </cell>
        </row>
        <row r="2183">
          <cell r="A2183" t="str">
            <v>J91925405</v>
          </cell>
          <cell r="B2183" t="str">
            <v>ETABLISSEMENTS PELTIER</v>
          </cell>
        </row>
        <row r="2184">
          <cell r="A2184" t="str">
            <v>850023788</v>
          </cell>
          <cell r="B2184" t="str">
            <v>ZODIAC</v>
          </cell>
        </row>
        <row r="2185">
          <cell r="A2185" t="str">
            <v>J91923500</v>
          </cell>
          <cell r="B2185" t="str">
            <v>ZODIAC</v>
          </cell>
        </row>
        <row r="2186">
          <cell r="A2186" t="str">
            <v>J91925126</v>
          </cell>
          <cell r="B2186" t="str">
            <v>SAVFIMA</v>
          </cell>
        </row>
        <row r="2187">
          <cell r="A2187" t="str">
            <v>J91922266</v>
          </cell>
          <cell r="B2187" t="str">
            <v>STE TRAITEMENT CHIMIQUE METAUX</v>
          </cell>
        </row>
        <row r="2188">
          <cell r="A2188" t="str">
            <v>850028675</v>
          </cell>
          <cell r="B2188" t="str">
            <v>PCM</v>
          </cell>
        </row>
        <row r="2189">
          <cell r="A2189" t="str">
            <v>J91922870</v>
          </cell>
          <cell r="B2189" t="str">
            <v>CCMC COM MARNE ET C</v>
          </cell>
        </row>
        <row r="2190">
          <cell r="A2190" t="str">
            <v>J91921980</v>
          </cell>
          <cell r="B2190" t="str">
            <v>ETABLISSEMENTS COQUIDE ET COMPAGNIE</v>
          </cell>
        </row>
        <row r="2191">
          <cell r="A2191" t="str">
            <v>136493</v>
          </cell>
          <cell r="B2191" t="str">
            <v>FERROGLOBE</v>
          </cell>
        </row>
        <row r="2192">
          <cell r="A2192" t="str">
            <v>J91922654</v>
          </cell>
          <cell r="B2192" t="str">
            <v>YOUNG &amp; RUBICAM FRANCE</v>
          </cell>
        </row>
        <row r="2193">
          <cell r="A2193" t="str">
            <v>850027258</v>
          </cell>
          <cell r="B2193" t="str">
            <v>FIVES GROUP</v>
          </cell>
        </row>
        <row r="2194">
          <cell r="A2194" t="str">
            <v>J91924426</v>
          </cell>
          <cell r="B2194" t="str">
            <v>FIVES GROUP</v>
          </cell>
        </row>
        <row r="2195">
          <cell r="A2195" t="str">
            <v>J91922177</v>
          </cell>
          <cell r="B2195" t="str">
            <v>STE SAVOISIENNE DE VERINS HYDRAULIQUES</v>
          </cell>
        </row>
        <row r="2196">
          <cell r="A2196" t="str">
            <v>J91922417</v>
          </cell>
          <cell r="B2196" t="str">
            <v>ALCAN</v>
          </cell>
        </row>
        <row r="2197">
          <cell r="A2197" t="str">
            <v>850026258</v>
          </cell>
          <cell r="B2197" t="str">
            <v>STELMI</v>
          </cell>
        </row>
        <row r="2198">
          <cell r="A2198" t="str">
            <v>J91925741</v>
          </cell>
          <cell r="B2198" t="str">
            <v>GAA</v>
          </cell>
        </row>
        <row r="2199">
          <cell r="A2199" t="str">
            <v>J91926811</v>
          </cell>
          <cell r="B2199" t="str">
            <v>C &amp; K COMPOMENTS SAS</v>
          </cell>
        </row>
        <row r="2200">
          <cell r="A2200" t="str">
            <v>850003429</v>
          </cell>
          <cell r="B2200" t="str">
            <v>ATOS ORIGIN</v>
          </cell>
        </row>
        <row r="2201">
          <cell r="A2201" t="str">
            <v>J91923395</v>
          </cell>
          <cell r="B2201" t="str">
            <v>JOHNSON &amp;JOHNSON</v>
          </cell>
        </row>
        <row r="2202">
          <cell r="A2202" t="str">
            <v>850028915</v>
          </cell>
          <cell r="B2202" t="str">
            <v>ETS JSOUFFLET SA</v>
          </cell>
        </row>
        <row r="2203">
          <cell r="A2203" t="str">
            <v>J91923792</v>
          </cell>
          <cell r="B2203" t="str">
            <v>ETS JSOUFFLET SA</v>
          </cell>
        </row>
        <row r="2204">
          <cell r="A2204" t="str">
            <v>850015256</v>
          </cell>
          <cell r="B2204" t="str">
            <v>ETS JSOUFFLET SA</v>
          </cell>
        </row>
        <row r="2205">
          <cell r="A2205" t="str">
            <v>850028491</v>
          </cell>
          <cell r="B2205" t="str">
            <v>GUANTER RODRIGUEZ</v>
          </cell>
        </row>
        <row r="2206">
          <cell r="A2206" t="str">
            <v>850028997</v>
          </cell>
          <cell r="B2206" t="str">
            <v>GUANTER RODRIGUEZ</v>
          </cell>
        </row>
        <row r="2207">
          <cell r="A2207" t="str">
            <v>J91921840</v>
          </cell>
          <cell r="B2207" t="str">
            <v>GUANTER RODRIGUEZ</v>
          </cell>
        </row>
        <row r="2208">
          <cell r="A2208" t="str">
            <v>850026992</v>
          </cell>
          <cell r="B2208" t="str">
            <v>MAISADOUR</v>
          </cell>
        </row>
        <row r="2209">
          <cell r="A2209" t="str">
            <v>850020551</v>
          </cell>
          <cell r="B2209" t="str">
            <v>VB INVEST</v>
          </cell>
        </row>
        <row r="2210">
          <cell r="A2210" t="str">
            <v>J91927490</v>
          </cell>
          <cell r="B2210" t="str">
            <v>MINAKEM HOLDING</v>
          </cell>
        </row>
        <row r="2211">
          <cell r="A2211" t="str">
            <v>850026288</v>
          </cell>
          <cell r="B2211" t="str">
            <v>MINAKEM HOLDING</v>
          </cell>
        </row>
        <row r="2212">
          <cell r="A2212" t="str">
            <v>J91919725</v>
          </cell>
          <cell r="B2212" t="str">
            <v>MOREL SA</v>
          </cell>
        </row>
        <row r="2213">
          <cell r="A2213" t="str">
            <v>850028709</v>
          </cell>
          <cell r="B2213" t="str">
            <v>ALBEA</v>
          </cell>
        </row>
        <row r="2214">
          <cell r="A2214" t="str">
            <v>CZALT-00000174</v>
          </cell>
          <cell r="B2214" t="str">
            <v>ALBEA</v>
          </cell>
        </row>
        <row r="2215">
          <cell r="A2215" t="str">
            <v>J91926576</v>
          </cell>
          <cell r="B2215" t="str">
            <v>ALBEA</v>
          </cell>
        </row>
        <row r="2216">
          <cell r="A2216" t="str">
            <v>850023643</v>
          </cell>
          <cell r="B2216" t="str">
            <v>ALBEA</v>
          </cell>
        </row>
        <row r="2217">
          <cell r="A2217" t="str">
            <v>850019287</v>
          </cell>
          <cell r="B2217" t="str">
            <v>LOUIS DREYFUS</v>
          </cell>
        </row>
        <row r="2218">
          <cell r="A2218" t="str">
            <v>850001663</v>
          </cell>
          <cell r="B2218" t="str">
            <v>CARREFOUR</v>
          </cell>
        </row>
        <row r="2219">
          <cell r="A2219" t="str">
            <v>J91923307</v>
          </cell>
          <cell r="B2219" t="str">
            <v>CARREFOUR</v>
          </cell>
        </row>
        <row r="2220">
          <cell r="A2220" t="str">
            <v>J91927974</v>
          </cell>
          <cell r="B2220" t="str">
            <v>CARREFOUR</v>
          </cell>
        </row>
        <row r="2221">
          <cell r="A2221" t="str">
            <v>850001237</v>
          </cell>
          <cell r="B2221" t="str">
            <v>PARSONS INTERNATIONAL</v>
          </cell>
        </row>
        <row r="2222">
          <cell r="A2222" t="str">
            <v>118506</v>
          </cell>
          <cell r="B2222" t="str">
            <v>CAPGEMINI</v>
          </cell>
        </row>
        <row r="2223">
          <cell r="A2223" t="str">
            <v>J91926969</v>
          </cell>
          <cell r="B2223" t="str">
            <v>CAPGEMINI</v>
          </cell>
        </row>
        <row r="2224">
          <cell r="A2224" t="str">
            <v>J91928193</v>
          </cell>
          <cell r="B2224" t="str">
            <v>CAPGEMINI</v>
          </cell>
        </row>
        <row r="2225">
          <cell r="A2225" t="str">
            <v>134862</v>
          </cell>
          <cell r="B2225" t="str">
            <v>ODDO &amp; CIE</v>
          </cell>
        </row>
        <row r="2226">
          <cell r="A2226" t="str">
            <v>J91923794</v>
          </cell>
          <cell r="B2226" t="str">
            <v>PSA</v>
          </cell>
        </row>
        <row r="2227">
          <cell r="A2227" t="str">
            <v>850080058</v>
          </cell>
          <cell r="B2227" t="str">
            <v>SONIA RYKIEL SA</v>
          </cell>
        </row>
        <row r="2228">
          <cell r="A2228" t="str">
            <v>850029068</v>
          </cell>
          <cell r="B2228" t="str">
            <v>SONIA RYKIEL SA</v>
          </cell>
        </row>
        <row r="2229">
          <cell r="A2229" t="str">
            <v>J91926693</v>
          </cell>
          <cell r="B2229" t="str">
            <v>SONIA RYKIEL SA</v>
          </cell>
        </row>
        <row r="2230">
          <cell r="A2230" t="str">
            <v>850025692</v>
          </cell>
          <cell r="B2230" t="str">
            <v>SPECITUBES</v>
          </cell>
        </row>
        <row r="2231">
          <cell r="A2231" t="str">
            <v>J91927701</v>
          </cell>
          <cell r="B2231" t="str">
            <v>SPECITUBES</v>
          </cell>
        </row>
        <row r="2232">
          <cell r="A2232" t="str">
            <v>135295</v>
          </cell>
          <cell r="B2232" t="str">
            <v>EMERSON ELECTRIC</v>
          </cell>
        </row>
        <row r="2233">
          <cell r="A2233" t="str">
            <v>J91926124</v>
          </cell>
          <cell r="B2233" t="str">
            <v>EMERSON ELECTRIC</v>
          </cell>
        </row>
        <row r="2234">
          <cell r="A2234" t="str">
            <v>J91924919</v>
          </cell>
          <cell r="B2234" t="str">
            <v>MARCEAU</v>
          </cell>
        </row>
        <row r="2235">
          <cell r="A2235" t="str">
            <v>850026260</v>
          </cell>
          <cell r="B2235" t="str">
            <v>ARRMAZ CHEMICALS SAS</v>
          </cell>
        </row>
        <row r="2236">
          <cell r="A2236" t="str">
            <v>J91927259</v>
          </cell>
          <cell r="B2236" t="str">
            <v>ARRMAZ CHEMICALS SAS</v>
          </cell>
        </row>
        <row r="2237">
          <cell r="A2237" t="str">
            <v>J91919533</v>
          </cell>
          <cell r="B2237" t="str">
            <v>JECA</v>
          </cell>
        </row>
        <row r="2238">
          <cell r="A2238" t="str">
            <v>J91926548</v>
          </cell>
          <cell r="B2238" t="str">
            <v>GCP PRODUITS DE CONSTRUCTIONS SAS</v>
          </cell>
        </row>
        <row r="2239">
          <cell r="A2239" t="str">
            <v>J91922186</v>
          </cell>
          <cell r="B2239" t="str">
            <v>COMPLET</v>
          </cell>
        </row>
        <row r="2240">
          <cell r="A2240" t="str">
            <v>850028003</v>
          </cell>
          <cell r="B2240" t="str">
            <v>INDUSTRIE MECANIQUE POUR FLUIDES</v>
          </cell>
        </row>
        <row r="2241">
          <cell r="A2241" t="str">
            <v>J91925740</v>
          </cell>
          <cell r="B2241" t="str">
            <v>INDUSTRIE MECANIQUE POUR FLUIDES</v>
          </cell>
        </row>
        <row r="2242">
          <cell r="A2242" t="str">
            <v>CZALT-00000177</v>
          </cell>
          <cell r="B2242" t="str">
            <v>GAZTRANSPORT ET TECHNIGAZ</v>
          </cell>
        </row>
        <row r="2243">
          <cell r="A2243" t="str">
            <v>850026996</v>
          </cell>
          <cell r="B2243" t="str">
            <v>BNP</v>
          </cell>
        </row>
        <row r="2244">
          <cell r="A2244" t="str">
            <v>CZALT-00000065</v>
          </cell>
          <cell r="B2244" t="str">
            <v>BNP</v>
          </cell>
        </row>
        <row r="2245">
          <cell r="A2245" t="str">
            <v>CZALT-00000372</v>
          </cell>
          <cell r="B2245" t="str">
            <v>BNP</v>
          </cell>
        </row>
        <row r="2246">
          <cell r="A2246" t="str">
            <v>J91926714</v>
          </cell>
          <cell r="B2246" t="str">
            <v>BNP</v>
          </cell>
        </row>
        <row r="2247">
          <cell r="A2247" t="str">
            <v>J91927316</v>
          </cell>
          <cell r="B2247" t="str">
            <v>BNP</v>
          </cell>
        </row>
        <row r="2248">
          <cell r="A2248" t="str">
            <v>J91928247</v>
          </cell>
          <cell r="B2248" t="str">
            <v>BNP</v>
          </cell>
        </row>
        <row r="2249">
          <cell r="A2249" t="str">
            <v>850029095</v>
          </cell>
          <cell r="B2249" t="str">
            <v>BNP</v>
          </cell>
        </row>
        <row r="2250">
          <cell r="A2250" t="str">
            <v>J91921364</v>
          </cell>
          <cell r="B2250" t="str">
            <v>BNP</v>
          </cell>
        </row>
        <row r="2251">
          <cell r="A2251" t="str">
            <v>J91927761</v>
          </cell>
          <cell r="B2251" t="str">
            <v>BNP</v>
          </cell>
        </row>
        <row r="2252">
          <cell r="A2252" t="str">
            <v>J91928246</v>
          </cell>
          <cell r="B2252" t="str">
            <v>BNP</v>
          </cell>
        </row>
        <row r="2253">
          <cell r="A2253" t="str">
            <v>850025520</v>
          </cell>
          <cell r="B2253" t="str">
            <v>ONF OFFICE NATIONAL</v>
          </cell>
        </row>
        <row r="2254">
          <cell r="A2254" t="str">
            <v>850028758</v>
          </cell>
          <cell r="B2254" t="str">
            <v>ONF OFFICE NATIONAL</v>
          </cell>
        </row>
        <row r="2255">
          <cell r="A2255" t="str">
            <v>J91924181</v>
          </cell>
          <cell r="B2255" t="str">
            <v>ONF OFFICE NATIONAL</v>
          </cell>
        </row>
        <row r="2256">
          <cell r="A2256" t="str">
            <v>133173</v>
          </cell>
          <cell r="B2256" t="str">
            <v>CNIM</v>
          </cell>
        </row>
        <row r="2257">
          <cell r="A2257" t="str">
            <v>850026929</v>
          </cell>
          <cell r="B2257" t="str">
            <v>CNIM</v>
          </cell>
        </row>
        <row r="2258">
          <cell r="A2258" t="str">
            <v>J91923704</v>
          </cell>
          <cell r="B2258" t="str">
            <v>CNIM</v>
          </cell>
        </row>
        <row r="2259">
          <cell r="A2259" t="str">
            <v>850028706</v>
          </cell>
          <cell r="B2259" t="str">
            <v>AU BEBE CHIC</v>
          </cell>
        </row>
        <row r="2260">
          <cell r="A2260" t="str">
            <v>J91926634</v>
          </cell>
          <cell r="B2260" t="str">
            <v>AU BEBE CHIC</v>
          </cell>
        </row>
        <row r="2261">
          <cell r="A2261" t="str">
            <v>J91921828</v>
          </cell>
          <cell r="B2261" t="str">
            <v>SAFRAN</v>
          </cell>
        </row>
        <row r="2262">
          <cell r="A2262" t="str">
            <v>850022634</v>
          </cell>
          <cell r="B2262" t="str">
            <v>SAGEMCOM</v>
          </cell>
        </row>
        <row r="2263">
          <cell r="A2263" t="str">
            <v>850028767</v>
          </cell>
          <cell r="B2263" t="str">
            <v>SAGEMCOM</v>
          </cell>
        </row>
        <row r="2264">
          <cell r="A2264" t="str">
            <v>J91926092</v>
          </cell>
          <cell r="B2264" t="str">
            <v>MILTON ROY EUROPE</v>
          </cell>
        </row>
        <row r="2265">
          <cell r="A2265" t="str">
            <v>J91924140</v>
          </cell>
          <cell r="B2265" t="str">
            <v>COMMUNAUTE D'AGGLO SUD DE SEINE</v>
          </cell>
        </row>
        <row r="2266">
          <cell r="A2266" t="str">
            <v>850012274</v>
          </cell>
          <cell r="B2266" t="str">
            <v>SIPCAM PHYTEUROP</v>
          </cell>
        </row>
        <row r="2267">
          <cell r="A2267" t="str">
            <v>J91927314</v>
          </cell>
          <cell r="B2267" t="str">
            <v>SIPCAM PHYTEUROP</v>
          </cell>
        </row>
        <row r="2268">
          <cell r="A2268" t="str">
            <v>850028683</v>
          </cell>
          <cell r="B2268" t="str">
            <v>ERLAB</v>
          </cell>
        </row>
        <row r="2269">
          <cell r="A2269" t="str">
            <v>J91919540</v>
          </cell>
          <cell r="B2269" t="str">
            <v>ERLAB</v>
          </cell>
        </row>
        <row r="2270">
          <cell r="A2270" t="str">
            <v>J91926653</v>
          </cell>
          <cell r="B2270" t="str">
            <v>ERLAB</v>
          </cell>
        </row>
        <row r="2271">
          <cell r="A2271" t="str">
            <v>J91927958</v>
          </cell>
          <cell r="B2271" t="str">
            <v>SIFA DEPARTEMENT MARITIME</v>
          </cell>
        </row>
        <row r="2272">
          <cell r="A2272" t="str">
            <v>J91926528</v>
          </cell>
          <cell r="B2272" t="str">
            <v>TULIP FOOD COMPANY FRANCE</v>
          </cell>
        </row>
        <row r="2273">
          <cell r="A2273" t="str">
            <v>850023648</v>
          </cell>
          <cell r="B2273" t="str">
            <v>TOTAL</v>
          </cell>
        </row>
        <row r="2274">
          <cell r="A2274" t="str">
            <v>J91925772</v>
          </cell>
          <cell r="B2274" t="str">
            <v>ALTERBURO DISTRIBUTION</v>
          </cell>
        </row>
        <row r="2275">
          <cell r="A2275" t="str">
            <v>J91926999</v>
          </cell>
          <cell r="B2275" t="str">
            <v>GROUPE DANONE</v>
          </cell>
        </row>
        <row r="2276">
          <cell r="A2276" t="str">
            <v>J91926453</v>
          </cell>
          <cell r="B2276" t="str">
            <v>TOTAL</v>
          </cell>
        </row>
        <row r="2277">
          <cell r="A2277" t="str">
            <v>J91924466</v>
          </cell>
          <cell r="B2277" t="str">
            <v>BIOMERIEUX SA</v>
          </cell>
        </row>
        <row r="2278">
          <cell r="A2278" t="str">
            <v>850026152</v>
          </cell>
          <cell r="B2278" t="str">
            <v>GAILLON SAS</v>
          </cell>
        </row>
        <row r="2279">
          <cell r="A2279" t="str">
            <v>850041617</v>
          </cell>
          <cell r="B2279" t="str">
            <v>SICAME</v>
          </cell>
        </row>
        <row r="2280">
          <cell r="A2280" t="str">
            <v>J91927093</v>
          </cell>
          <cell r="B2280" t="str">
            <v>SICAME</v>
          </cell>
        </row>
        <row r="2281">
          <cell r="A2281" t="str">
            <v>CZALT-00000456</v>
          </cell>
          <cell r="B2281" t="str">
            <v>VETOQUINOL SA</v>
          </cell>
        </row>
        <row r="2282">
          <cell r="A2282" t="str">
            <v>J91926675</v>
          </cell>
          <cell r="B2282" t="str">
            <v>VETOQUINOL SA</v>
          </cell>
        </row>
        <row r="2283">
          <cell r="A2283" t="str">
            <v>850023470</v>
          </cell>
          <cell r="B2283" t="str">
            <v>VETOQUINOL SA</v>
          </cell>
        </row>
        <row r="2284">
          <cell r="A2284" t="str">
            <v>850029048</v>
          </cell>
          <cell r="B2284" t="str">
            <v>VETOQUINOL SA</v>
          </cell>
        </row>
        <row r="2285">
          <cell r="A2285" t="str">
            <v>850022651</v>
          </cell>
          <cell r="B2285" t="str">
            <v>MECATHERM</v>
          </cell>
        </row>
        <row r="2286">
          <cell r="A2286" t="str">
            <v>J91922827</v>
          </cell>
          <cell r="B2286" t="str">
            <v>MECATHERM</v>
          </cell>
        </row>
        <row r="2287">
          <cell r="A2287" t="str">
            <v>J91925328</v>
          </cell>
          <cell r="B2287" t="str">
            <v>ETS PIERRE GREHAL ET CIE</v>
          </cell>
        </row>
        <row r="2288">
          <cell r="A2288" t="str">
            <v>850025907</v>
          </cell>
          <cell r="B2288" t="str">
            <v>BOUYGUES</v>
          </cell>
        </row>
        <row r="2289">
          <cell r="A2289" t="str">
            <v>J91927980</v>
          </cell>
          <cell r="B2289" t="str">
            <v>CCI DORDOGNE</v>
          </cell>
        </row>
        <row r="2290">
          <cell r="A2290" t="str">
            <v>J91923527</v>
          </cell>
          <cell r="B2290" t="str">
            <v>SOFRAL</v>
          </cell>
        </row>
        <row r="2291">
          <cell r="A2291" t="str">
            <v>850026933</v>
          </cell>
          <cell r="B2291" t="str">
            <v>SOFRAL</v>
          </cell>
        </row>
        <row r="2292">
          <cell r="A2292" t="str">
            <v>J91922491</v>
          </cell>
          <cell r="B2292" t="str">
            <v>PANASONIC FRANCE</v>
          </cell>
        </row>
        <row r="2293">
          <cell r="A2293" t="str">
            <v>J91923457</v>
          </cell>
          <cell r="B2293" t="str">
            <v>HAMMERSON FRANCE</v>
          </cell>
        </row>
        <row r="2294">
          <cell r="A2294" t="str">
            <v>J91921919</v>
          </cell>
          <cell r="B2294" t="str">
            <v>WIELAND</v>
          </cell>
        </row>
        <row r="2295">
          <cell r="A2295" t="str">
            <v>J91922584</v>
          </cell>
          <cell r="B2295" t="str">
            <v>SOCIETE INDUSTRIELLE DE DIFFUSION</v>
          </cell>
        </row>
        <row r="2296">
          <cell r="A2296" t="str">
            <v>850028906</v>
          </cell>
          <cell r="B2296" t="str">
            <v>EUROTRADIA</v>
          </cell>
        </row>
        <row r="2297">
          <cell r="A2297" t="str">
            <v>J91926621</v>
          </cell>
          <cell r="B2297" t="str">
            <v>EUROTRADIA</v>
          </cell>
        </row>
        <row r="2298">
          <cell r="A2298" t="str">
            <v>850026364</v>
          </cell>
          <cell r="B2298" t="str">
            <v>BOUYGUES</v>
          </cell>
        </row>
        <row r="2299">
          <cell r="A2299" t="str">
            <v>850026267</v>
          </cell>
          <cell r="B2299" t="str">
            <v>ROLAND BAILLY SA</v>
          </cell>
        </row>
        <row r="2300">
          <cell r="A2300" t="str">
            <v>J91922361</v>
          </cell>
          <cell r="B2300" t="str">
            <v>ROLAND BAILLY SA</v>
          </cell>
        </row>
        <row r="2301">
          <cell r="A2301" t="str">
            <v>J91925809</v>
          </cell>
          <cell r="B2301" t="str">
            <v>P.B.O. SAS</v>
          </cell>
        </row>
        <row r="2302">
          <cell r="A2302" t="str">
            <v>J91927273</v>
          </cell>
          <cell r="B2302" t="str">
            <v>PROMOD SAS</v>
          </cell>
        </row>
        <row r="2303">
          <cell r="A2303" t="str">
            <v>850052928</v>
          </cell>
          <cell r="B2303" t="str">
            <v>PROMOD SAS</v>
          </cell>
        </row>
        <row r="2304">
          <cell r="A2304" t="str">
            <v>J91925550</v>
          </cell>
          <cell r="B2304" t="str">
            <v>ETRE EMPLOI</v>
          </cell>
        </row>
        <row r="2305">
          <cell r="A2305" t="str">
            <v>J91928242</v>
          </cell>
          <cell r="B2305" t="str">
            <v>CONSTRUCTIONS ELECTRO-THERMIQUES ALSACE</v>
          </cell>
        </row>
        <row r="2306">
          <cell r="A2306" t="str">
            <v>J91926098</v>
          </cell>
          <cell r="B2306" t="str">
            <v>SOCIETE DES CENTRES COMMERCIAUX</v>
          </cell>
        </row>
        <row r="2307">
          <cell r="A2307" t="str">
            <v>850028490</v>
          </cell>
          <cell r="B2307" t="str">
            <v>VINCI</v>
          </cell>
        </row>
        <row r="2308">
          <cell r="A2308" t="str">
            <v>CZALT-00000125</v>
          </cell>
          <cell r="B2308" t="str">
            <v>JACQUES'S</v>
          </cell>
        </row>
        <row r="2309">
          <cell r="A2309" t="str">
            <v>J91924121</v>
          </cell>
          <cell r="B2309" t="str">
            <v>PROMOLOGIS-SA D HABITATION LOYER MOD</v>
          </cell>
        </row>
        <row r="2310">
          <cell r="A2310" t="str">
            <v>850026999</v>
          </cell>
          <cell r="B2310" t="str">
            <v>TOTAL</v>
          </cell>
        </row>
        <row r="2311">
          <cell r="A2311" t="str">
            <v>850019089</v>
          </cell>
          <cell r="B2311" t="str">
            <v>ACERGY FRANCE (STOLT OFFSHORE)</v>
          </cell>
        </row>
        <row r="2312">
          <cell r="A2312" t="str">
            <v>850027613</v>
          </cell>
          <cell r="B2312" t="str">
            <v>BNP</v>
          </cell>
        </row>
        <row r="2313">
          <cell r="A2313" t="str">
            <v>CZALT-00000116</v>
          </cell>
          <cell r="B2313" t="str">
            <v>BNP</v>
          </cell>
        </row>
        <row r="2314">
          <cell r="A2314" t="str">
            <v>J91923184</v>
          </cell>
          <cell r="B2314" t="str">
            <v>BNP</v>
          </cell>
        </row>
        <row r="2315">
          <cell r="A2315" t="str">
            <v>J91925364</v>
          </cell>
          <cell r="B2315" t="str">
            <v>LESAFFRE</v>
          </cell>
        </row>
        <row r="2316">
          <cell r="A2316" t="str">
            <v>J91927753</v>
          </cell>
          <cell r="B2316" t="str">
            <v>NORAUTO FRANCE</v>
          </cell>
        </row>
        <row r="2317">
          <cell r="A2317" t="str">
            <v>J91926852</v>
          </cell>
          <cell r="B2317" t="str">
            <v>CREDIT AGRICOLE LEASING</v>
          </cell>
        </row>
        <row r="2318">
          <cell r="A2318" t="str">
            <v>850015227</v>
          </cell>
          <cell r="B2318" t="str">
            <v>CARLSON</v>
          </cell>
        </row>
        <row r="2319">
          <cell r="A2319" t="str">
            <v>J91924447</v>
          </cell>
          <cell r="B2319" t="str">
            <v>CARLSON</v>
          </cell>
        </row>
        <row r="2320">
          <cell r="A2320" t="str">
            <v>850051669</v>
          </cell>
          <cell r="B2320" t="str">
            <v>PULVOREX SAS</v>
          </cell>
        </row>
        <row r="2321">
          <cell r="A2321" t="str">
            <v>J91916749</v>
          </cell>
          <cell r="B2321" t="str">
            <v>ELECTRIC MOTOR</v>
          </cell>
        </row>
        <row r="2322">
          <cell r="A2322" t="str">
            <v>J91915995</v>
          </cell>
          <cell r="B2322" t="str">
            <v>AXIFACT</v>
          </cell>
        </row>
        <row r="2323">
          <cell r="A2323" t="str">
            <v>J91926262</v>
          </cell>
          <cell r="B2323" t="str">
            <v>SAINT GOBAIN</v>
          </cell>
        </row>
        <row r="2324">
          <cell r="A2324" t="str">
            <v>J91922505</v>
          </cell>
          <cell r="B2324" t="str">
            <v>ETABLISSEMENTS PASTOR</v>
          </cell>
        </row>
        <row r="2325">
          <cell r="A2325" t="str">
            <v>CZALT-00000449</v>
          </cell>
          <cell r="B2325" t="str">
            <v>SERAC</v>
          </cell>
        </row>
        <row r="2326">
          <cell r="A2326" t="str">
            <v>J91925188</v>
          </cell>
          <cell r="B2326" t="str">
            <v>EVS INTERIM</v>
          </cell>
        </row>
        <row r="2327">
          <cell r="A2327" t="str">
            <v>J91921519</v>
          </cell>
          <cell r="B2327" t="str">
            <v>BOMBARDIER TRANSPORT FRANCE</v>
          </cell>
        </row>
        <row r="2328">
          <cell r="A2328" t="str">
            <v>850083017</v>
          </cell>
          <cell r="B2328" t="str">
            <v>SOCIETE GENERALE</v>
          </cell>
        </row>
        <row r="2329">
          <cell r="A2329" t="str">
            <v>CZALT-00000227</v>
          </cell>
          <cell r="B2329" t="str">
            <v>SOCIETE GENERALE</v>
          </cell>
        </row>
        <row r="2330">
          <cell r="A2330" t="str">
            <v>CZALT-00000446</v>
          </cell>
          <cell r="B2330" t="str">
            <v>CAISSE DES DEPOTS ET CONSIGNATIONS</v>
          </cell>
        </row>
        <row r="2331">
          <cell r="A2331" t="str">
            <v>CZALT-00000448</v>
          </cell>
          <cell r="B2331" t="str">
            <v>CAISSE DES DEPOTS ET CONSIGNATIONS</v>
          </cell>
        </row>
        <row r="2332">
          <cell r="A2332" t="str">
            <v>J91922403</v>
          </cell>
          <cell r="B2332" t="str">
            <v>RANDSTAD</v>
          </cell>
        </row>
        <row r="2333">
          <cell r="A2333" t="str">
            <v>850029047</v>
          </cell>
          <cell r="B2333" t="str">
            <v>LEYBOLD VACUUM FRANCE</v>
          </cell>
        </row>
        <row r="2334">
          <cell r="A2334" t="str">
            <v>J91926672</v>
          </cell>
          <cell r="B2334" t="str">
            <v>LEYBOLD VACUUM FRANCE</v>
          </cell>
        </row>
        <row r="2335">
          <cell r="A2335" t="str">
            <v>850027064</v>
          </cell>
          <cell r="B2335" t="str">
            <v>LEYBOLD VACUUM FRANCE</v>
          </cell>
        </row>
        <row r="2336">
          <cell r="A2336" t="str">
            <v>850029035</v>
          </cell>
          <cell r="B2336" t="str">
            <v>ETS ANDRE ZALKIN ET CIE</v>
          </cell>
        </row>
        <row r="2337">
          <cell r="A2337" t="str">
            <v>CZALT-00000460</v>
          </cell>
          <cell r="B2337" t="str">
            <v>ETS ANDRE ZALKIN ET CIE</v>
          </cell>
        </row>
        <row r="2338">
          <cell r="A2338" t="str">
            <v>J91926665</v>
          </cell>
          <cell r="B2338" t="str">
            <v>ETS ANDRE ZALKIN ET CIE</v>
          </cell>
        </row>
        <row r="2339">
          <cell r="A2339" t="str">
            <v>850027202</v>
          </cell>
          <cell r="B2339" t="str">
            <v>DRESSER PRODUITS IND</v>
          </cell>
        </row>
        <row r="2340">
          <cell r="A2340" t="str">
            <v>J91927265</v>
          </cell>
          <cell r="B2340" t="str">
            <v>DRESSER PRODUITS IND</v>
          </cell>
        </row>
        <row r="2341">
          <cell r="A2341" t="str">
            <v>J91922617</v>
          </cell>
          <cell r="B2341" t="str">
            <v>GINEYS SAS</v>
          </cell>
        </row>
        <row r="2342">
          <cell r="A2342" t="str">
            <v>J91921975</v>
          </cell>
          <cell r="B2342" t="str">
            <v>AGRIAL</v>
          </cell>
        </row>
        <row r="2343">
          <cell r="A2343" t="str">
            <v>850088170</v>
          </cell>
          <cell r="B2343" t="str">
            <v>AGRIAL</v>
          </cell>
        </row>
        <row r="2344">
          <cell r="A2344" t="str">
            <v>J91922932</v>
          </cell>
          <cell r="B2344" t="str">
            <v>GABRIEL MEFFRE SAS</v>
          </cell>
        </row>
        <row r="2345">
          <cell r="A2345" t="str">
            <v>J91923162</v>
          </cell>
          <cell r="B2345" t="str">
            <v>CONSERVES FRANCE</v>
          </cell>
        </row>
        <row r="2346">
          <cell r="A2346" t="str">
            <v>J91916440</v>
          </cell>
          <cell r="B2346" t="str">
            <v>MATERIAUX DECARPENTRIE</v>
          </cell>
        </row>
        <row r="2347">
          <cell r="A2347" t="str">
            <v>J91927534</v>
          </cell>
          <cell r="B2347" t="str">
            <v>TRIBALLAT NOYAL</v>
          </cell>
        </row>
        <row r="2348">
          <cell r="A2348" t="str">
            <v>850025101</v>
          </cell>
          <cell r="B2348" t="str">
            <v>TRIBALLAT NOYAL</v>
          </cell>
        </row>
        <row r="2349">
          <cell r="A2349" t="str">
            <v>J91926423</v>
          </cell>
          <cell r="B2349" t="str">
            <v>BOUYGUES</v>
          </cell>
        </row>
        <row r="2350">
          <cell r="A2350" t="str">
            <v>J91926448</v>
          </cell>
          <cell r="B2350" t="str">
            <v>POLYREY SAS</v>
          </cell>
        </row>
        <row r="2351">
          <cell r="A2351" t="str">
            <v>850028167</v>
          </cell>
          <cell r="B2351" t="str">
            <v>POLYREY SAS</v>
          </cell>
        </row>
        <row r="2352">
          <cell r="A2352" t="str">
            <v>850024903</v>
          </cell>
          <cell r="B2352" t="str">
            <v>SPIE</v>
          </cell>
        </row>
        <row r="2353">
          <cell r="A2353" t="str">
            <v>CZALT-00000045</v>
          </cell>
          <cell r="B2353" t="str">
            <v>SPIE</v>
          </cell>
        </row>
        <row r="2354">
          <cell r="A2354" t="str">
            <v>J91926454</v>
          </cell>
          <cell r="B2354" t="str">
            <v>SPIE</v>
          </cell>
        </row>
        <row r="2355">
          <cell r="A2355" t="str">
            <v>J91920311</v>
          </cell>
          <cell r="B2355" t="str">
            <v>CUILLER</v>
          </cell>
        </row>
        <row r="2356">
          <cell r="A2356" t="str">
            <v>J91922833</v>
          </cell>
          <cell r="B2356" t="str">
            <v>MAN-ORGA-MANUTENTION ORGANISATION</v>
          </cell>
        </row>
        <row r="2357">
          <cell r="A2357" t="str">
            <v>850028891</v>
          </cell>
          <cell r="B2357" t="str">
            <v>HYDRALIFT</v>
          </cell>
        </row>
        <row r="2358">
          <cell r="A2358" t="str">
            <v>850072339</v>
          </cell>
          <cell r="B2358" t="str">
            <v>HYDRALIFT</v>
          </cell>
        </row>
        <row r="2359">
          <cell r="A2359" t="str">
            <v>J91926617</v>
          </cell>
          <cell r="B2359" t="str">
            <v>HYDRALIFT</v>
          </cell>
        </row>
        <row r="2360">
          <cell r="A2360" t="str">
            <v>J91924505</v>
          </cell>
          <cell r="B2360" t="str">
            <v>TETRA LAVAL</v>
          </cell>
        </row>
        <row r="2361">
          <cell r="A2361" t="str">
            <v>850015325</v>
          </cell>
          <cell r="B2361" t="str">
            <v>CRODA FRANCE SAS</v>
          </cell>
        </row>
        <row r="2362">
          <cell r="A2362" t="str">
            <v>J91923830</v>
          </cell>
          <cell r="B2362" t="str">
            <v>BOLLORE</v>
          </cell>
        </row>
        <row r="2363">
          <cell r="A2363" t="str">
            <v>112963</v>
          </cell>
          <cell r="B2363" t="str">
            <v>NORDSON FRANCE sas</v>
          </cell>
        </row>
        <row r="2364">
          <cell r="A2364" t="str">
            <v>850018921</v>
          </cell>
          <cell r="B2364" t="str">
            <v>NORDSON FRANCE sas</v>
          </cell>
        </row>
        <row r="2365">
          <cell r="A2365" t="str">
            <v>J91925243</v>
          </cell>
          <cell r="B2365" t="str">
            <v>EMERSON ELECTRIC</v>
          </cell>
        </row>
        <row r="2366">
          <cell r="A2366" t="str">
            <v>J91927210</v>
          </cell>
          <cell r="B2366" t="str">
            <v>JONES LANG LASALLE</v>
          </cell>
        </row>
        <row r="2367">
          <cell r="A2367" t="str">
            <v>850088517</v>
          </cell>
          <cell r="B2367" t="str">
            <v>BIO RAD</v>
          </cell>
        </row>
        <row r="2368">
          <cell r="A2368" t="str">
            <v>J91925607</v>
          </cell>
          <cell r="B2368" t="str">
            <v>EDIL CONSTRUCTION</v>
          </cell>
        </row>
        <row r="2369">
          <cell r="A2369" t="str">
            <v>J91923020</v>
          </cell>
          <cell r="B2369" t="str">
            <v>SOMECO</v>
          </cell>
        </row>
        <row r="2370">
          <cell r="A2370" t="str">
            <v>J91923257</v>
          </cell>
          <cell r="B2370" t="str">
            <v>AFFINE</v>
          </cell>
        </row>
        <row r="2371">
          <cell r="A2371" t="str">
            <v>850015952</v>
          </cell>
          <cell r="B2371" t="str">
            <v>ESSILOR</v>
          </cell>
        </row>
        <row r="2372">
          <cell r="A2372" t="str">
            <v>850017439</v>
          </cell>
          <cell r="B2372" t="str">
            <v>ESSILOR</v>
          </cell>
        </row>
        <row r="2373">
          <cell r="A2373" t="str">
            <v>J91920318</v>
          </cell>
          <cell r="B2373" t="str">
            <v>TRIONYX SA</v>
          </cell>
        </row>
        <row r="2374">
          <cell r="A2374" t="str">
            <v>CZALT-00000381</v>
          </cell>
          <cell r="B2374" t="str">
            <v>NEDSCHROEF FASTENERS SAS</v>
          </cell>
        </row>
        <row r="2375">
          <cell r="A2375" t="str">
            <v>J91926198</v>
          </cell>
          <cell r="B2375" t="str">
            <v>PHILIP MORRIS FRANCE SAS</v>
          </cell>
        </row>
        <row r="2376">
          <cell r="A2376" t="str">
            <v>850084883</v>
          </cell>
          <cell r="B2376" t="str">
            <v>VALEO</v>
          </cell>
        </row>
        <row r="2377">
          <cell r="A2377" t="str">
            <v>850026954</v>
          </cell>
          <cell r="B2377" t="str">
            <v>DANFOSS COMMERCIAL COMPRESSOR</v>
          </cell>
        </row>
        <row r="2378">
          <cell r="A2378" t="str">
            <v>J91919276</v>
          </cell>
          <cell r="B2378" t="str">
            <v>BAUDOUX SAS</v>
          </cell>
        </row>
        <row r="2379">
          <cell r="A2379" t="str">
            <v>850026449</v>
          </cell>
          <cell r="B2379" t="str">
            <v>UNION INVESTMENT REAL ESTATE</v>
          </cell>
        </row>
        <row r="2380">
          <cell r="A2380" t="str">
            <v>CZALT-00000397</v>
          </cell>
          <cell r="B2380" t="str">
            <v>UNION INVESTMENT REAL ESTATE</v>
          </cell>
        </row>
        <row r="2381">
          <cell r="A2381" t="str">
            <v>CZALT-00000432</v>
          </cell>
          <cell r="B2381" t="str">
            <v>UNION INVESTMENT REAL ESTATE</v>
          </cell>
        </row>
        <row r="2382">
          <cell r="A2382" t="str">
            <v>J91923926</v>
          </cell>
          <cell r="B2382" t="str">
            <v>UNION INVESTMENT REAL ESTATE</v>
          </cell>
        </row>
        <row r="2383">
          <cell r="A2383" t="str">
            <v>J91921946</v>
          </cell>
          <cell r="B2383" t="str">
            <v>SCHENKER</v>
          </cell>
        </row>
        <row r="2384">
          <cell r="A2384" t="str">
            <v>850027506</v>
          </cell>
          <cell r="B2384" t="str">
            <v>SCHENKER</v>
          </cell>
        </row>
        <row r="2385">
          <cell r="A2385" t="str">
            <v>J91926229</v>
          </cell>
          <cell r="B2385" t="str">
            <v>BUSINESS ET DECISION FRANCE</v>
          </cell>
        </row>
        <row r="2386">
          <cell r="A2386" t="str">
            <v>J91922461</v>
          </cell>
          <cell r="B2386" t="str">
            <v>BMW</v>
          </cell>
        </row>
        <row r="2387">
          <cell r="A2387" t="str">
            <v>850025410</v>
          </cell>
          <cell r="B2387" t="str">
            <v>CFEB SISLEY</v>
          </cell>
        </row>
        <row r="2388">
          <cell r="A2388" t="str">
            <v>J91927500</v>
          </cell>
          <cell r="B2388" t="str">
            <v>SOCIETE INDUSTRIELLE D'EQUIPEMENT MODERNE SIDEME</v>
          </cell>
        </row>
        <row r="2389">
          <cell r="A2389" t="str">
            <v>850028501</v>
          </cell>
          <cell r="B2389" t="str">
            <v>FP INTERNATIONAL</v>
          </cell>
        </row>
        <row r="2390">
          <cell r="A2390" t="str">
            <v>850027825</v>
          </cell>
          <cell r="B2390" t="str">
            <v>DEFENSE CONSEIL INTERNATIONAL</v>
          </cell>
        </row>
        <row r="2391">
          <cell r="A2391" t="str">
            <v>J91925528</v>
          </cell>
          <cell r="B2391" t="str">
            <v>DEFENSE CONSEIL INTERNATIONAL</v>
          </cell>
        </row>
        <row r="2392">
          <cell r="A2392" t="str">
            <v>850024530</v>
          </cell>
          <cell r="B2392" t="str">
            <v>VERALLIA</v>
          </cell>
        </row>
        <row r="2393">
          <cell r="A2393" t="str">
            <v>J91923475</v>
          </cell>
          <cell r="B2393" t="str">
            <v>VERALLIA</v>
          </cell>
        </row>
        <row r="2394">
          <cell r="A2394" t="str">
            <v>J91922056</v>
          </cell>
          <cell r="B2394" t="str">
            <v>COFI LOISIRS</v>
          </cell>
        </row>
        <row r="2395">
          <cell r="A2395" t="str">
            <v>J91927807</v>
          </cell>
          <cell r="B2395" t="str">
            <v>MESSAGERIES DES CHAMPS ELYSEES</v>
          </cell>
        </row>
        <row r="2396">
          <cell r="A2396" t="str">
            <v>J91919776</v>
          </cell>
          <cell r="B2396" t="str">
            <v>MB ELECTRONIQUE</v>
          </cell>
        </row>
        <row r="2397">
          <cell r="A2397" t="str">
            <v>135501</v>
          </cell>
          <cell r="B2397" t="str">
            <v>CALENDRIERS BOUCHUT GRANDREMY</v>
          </cell>
        </row>
        <row r="2398">
          <cell r="A2398" t="str">
            <v>J91925280</v>
          </cell>
          <cell r="B2398" t="str">
            <v>MOOG SARL</v>
          </cell>
        </row>
        <row r="2399">
          <cell r="A2399" t="str">
            <v>J91928326</v>
          </cell>
          <cell r="B2399" t="str">
            <v>RECKLI FRANCE</v>
          </cell>
        </row>
        <row r="2400">
          <cell r="A2400" t="str">
            <v>J91926358</v>
          </cell>
          <cell r="B2400" t="str">
            <v>AUDOUARD DROME ARDECHE</v>
          </cell>
        </row>
        <row r="2401">
          <cell r="A2401" t="str">
            <v>J91926215</v>
          </cell>
          <cell r="B2401" t="str">
            <v>SAS VEUVE AMBAL</v>
          </cell>
        </row>
        <row r="2402">
          <cell r="A2402" t="str">
            <v>850088636</v>
          </cell>
          <cell r="B2402" t="str">
            <v>THION SA</v>
          </cell>
        </row>
        <row r="2403">
          <cell r="A2403" t="str">
            <v>J91922119</v>
          </cell>
          <cell r="B2403" t="str">
            <v>RAUCH SA</v>
          </cell>
        </row>
        <row r="2404">
          <cell r="A2404" t="str">
            <v>J91922205</v>
          </cell>
          <cell r="B2404" t="str">
            <v>RIGHINI SA</v>
          </cell>
        </row>
        <row r="2405">
          <cell r="A2405" t="str">
            <v>J91925887</v>
          </cell>
          <cell r="B2405" t="str">
            <v>ALTIMATE</v>
          </cell>
        </row>
        <row r="2406">
          <cell r="A2406" t="str">
            <v>J91927352</v>
          </cell>
          <cell r="B2406" t="str">
            <v>GERFLOR SAS</v>
          </cell>
        </row>
        <row r="2407">
          <cell r="A2407" t="str">
            <v>850023425</v>
          </cell>
          <cell r="B2407" t="str">
            <v>GERFLOR SAS</v>
          </cell>
        </row>
        <row r="2408">
          <cell r="A2408" t="str">
            <v>133136</v>
          </cell>
          <cell r="B2408" t="str">
            <v>SAINT GOBAIN</v>
          </cell>
        </row>
        <row r="2409">
          <cell r="A2409" t="str">
            <v>850027160</v>
          </cell>
          <cell r="B2409" t="str">
            <v>SAINT GOBAIN</v>
          </cell>
        </row>
        <row r="2410">
          <cell r="A2410" t="str">
            <v>J91925025</v>
          </cell>
          <cell r="B2410" t="str">
            <v>SAINT GOBAIN</v>
          </cell>
        </row>
        <row r="2411">
          <cell r="A2411" t="str">
            <v>136401</v>
          </cell>
          <cell r="B2411" t="str">
            <v>ZODIAC</v>
          </cell>
        </row>
        <row r="2412">
          <cell r="A2412" t="str">
            <v>850027836</v>
          </cell>
          <cell r="B2412" t="str">
            <v>BOUYGUES</v>
          </cell>
        </row>
        <row r="2413">
          <cell r="A2413" t="str">
            <v>CZALT-00000077</v>
          </cell>
          <cell r="B2413" t="str">
            <v>BOUYGUES</v>
          </cell>
        </row>
        <row r="2414">
          <cell r="A2414" t="str">
            <v>J91921338</v>
          </cell>
          <cell r="B2414" t="str">
            <v>MUPRO FRANCE</v>
          </cell>
        </row>
        <row r="2415">
          <cell r="A2415" t="str">
            <v>136407</v>
          </cell>
          <cell r="B2415" t="str">
            <v>SVP</v>
          </cell>
        </row>
        <row r="2416">
          <cell r="A2416" t="str">
            <v>J91923139</v>
          </cell>
          <cell r="B2416" t="str">
            <v>SVP</v>
          </cell>
        </row>
        <row r="2417">
          <cell r="A2417" t="str">
            <v>J91926539</v>
          </cell>
          <cell r="B2417" t="str">
            <v>SVP</v>
          </cell>
        </row>
        <row r="2418">
          <cell r="A2418" t="str">
            <v>850010613</v>
          </cell>
          <cell r="B2418" t="str">
            <v>PIERRE CARDIN GESTION</v>
          </cell>
        </row>
        <row r="2419">
          <cell r="A2419" t="str">
            <v>J91926946</v>
          </cell>
          <cell r="B2419" t="str">
            <v>PIERRE CARDIN GESTION</v>
          </cell>
        </row>
        <row r="2420">
          <cell r="A2420" t="str">
            <v>850027614</v>
          </cell>
          <cell r="B2420" t="str">
            <v>VIRBAC</v>
          </cell>
        </row>
        <row r="2421">
          <cell r="A2421" t="str">
            <v>J91922782</v>
          </cell>
          <cell r="B2421" t="str">
            <v>TRANSPORTS CHALAVAN</v>
          </cell>
        </row>
        <row r="2422">
          <cell r="A2422" t="str">
            <v>850015515</v>
          </cell>
          <cell r="B2422" t="str">
            <v>KADANT LAMORT</v>
          </cell>
        </row>
        <row r="2423">
          <cell r="A2423" t="str">
            <v>850028883</v>
          </cell>
          <cell r="B2423" t="str">
            <v>KADANT LAMORT</v>
          </cell>
        </row>
        <row r="2424">
          <cell r="A2424" t="str">
            <v>CZALT-00000366</v>
          </cell>
          <cell r="B2424" t="str">
            <v>KADANT LAMORT</v>
          </cell>
        </row>
        <row r="2425">
          <cell r="A2425" t="str">
            <v>J91926616</v>
          </cell>
          <cell r="B2425" t="str">
            <v>KADANT LAMORT</v>
          </cell>
        </row>
        <row r="2426">
          <cell r="A2426" t="str">
            <v>J91922948</v>
          </cell>
          <cell r="B2426" t="str">
            <v>GROUPE MAINE PLASTIQUE</v>
          </cell>
        </row>
        <row r="2427">
          <cell r="A2427" t="str">
            <v>J91927689</v>
          </cell>
          <cell r="B2427" t="str">
            <v>LONGCHAMP</v>
          </cell>
        </row>
        <row r="2428">
          <cell r="A2428" t="str">
            <v>J91919712</v>
          </cell>
          <cell r="B2428" t="str">
            <v>GROUPE PIERRE HENRY</v>
          </cell>
        </row>
        <row r="2429">
          <cell r="A2429" t="str">
            <v>J91926841</v>
          </cell>
          <cell r="B2429" t="str">
            <v>GROUPE PIERRE HENRY</v>
          </cell>
        </row>
        <row r="2430">
          <cell r="A2430" t="str">
            <v>850087022</v>
          </cell>
          <cell r="B2430" t="str">
            <v>THALES</v>
          </cell>
        </row>
        <row r="2431">
          <cell r="A2431" t="str">
            <v>J91923940</v>
          </cell>
          <cell r="B2431" t="str">
            <v>VEOLIA</v>
          </cell>
        </row>
        <row r="2432">
          <cell r="A2432" t="str">
            <v>J91927589</v>
          </cell>
          <cell r="B2432" t="str">
            <v>VEOLIA</v>
          </cell>
        </row>
        <row r="2433">
          <cell r="A2433" t="str">
            <v>J91925462</v>
          </cell>
          <cell r="B2433" t="str">
            <v>EIFFAGE</v>
          </cell>
        </row>
        <row r="2434">
          <cell r="A2434" t="str">
            <v>850028442</v>
          </cell>
          <cell r="B2434" t="str">
            <v>ARAXXE</v>
          </cell>
        </row>
        <row r="2435">
          <cell r="A2435" t="str">
            <v>850028879</v>
          </cell>
          <cell r="B2435" t="str">
            <v>ARAXXE</v>
          </cell>
        </row>
        <row r="2436">
          <cell r="A2436" t="str">
            <v>850083665</v>
          </cell>
          <cell r="B2436" t="str">
            <v>SOCIETE GENERALE</v>
          </cell>
        </row>
        <row r="2437">
          <cell r="A2437" t="str">
            <v>CZALT-00000223</v>
          </cell>
          <cell r="B2437" t="str">
            <v>SOCIETE GENERALE</v>
          </cell>
        </row>
        <row r="2438">
          <cell r="A2438" t="str">
            <v>J91922260</v>
          </cell>
          <cell r="B2438" t="str">
            <v>GROUPE WELCOOP</v>
          </cell>
        </row>
        <row r="2439">
          <cell r="A2439" t="str">
            <v>J91921431</v>
          </cell>
          <cell r="B2439" t="str">
            <v>CHAMPEAU SAS</v>
          </cell>
        </row>
        <row r="2440">
          <cell r="A2440" t="str">
            <v>J91923858</v>
          </cell>
          <cell r="B2440" t="str">
            <v>BPCE</v>
          </cell>
        </row>
        <row r="2441">
          <cell r="A2441" t="str">
            <v>850026939</v>
          </cell>
          <cell r="B2441" t="str">
            <v>BERGER LEVRAULT</v>
          </cell>
        </row>
        <row r="2442">
          <cell r="A2442" t="str">
            <v>J91921493</v>
          </cell>
          <cell r="B2442" t="str">
            <v>BERGER LEVRAULT</v>
          </cell>
        </row>
        <row r="2443">
          <cell r="A2443" t="str">
            <v>J91926986</v>
          </cell>
          <cell r="B2443" t="str">
            <v>BERGER LEVRAULT</v>
          </cell>
        </row>
        <row r="2444">
          <cell r="A2444" t="str">
            <v>J91928173</v>
          </cell>
          <cell r="B2444" t="str">
            <v>BERGER LEVRAULT</v>
          </cell>
        </row>
        <row r="2445">
          <cell r="A2445" t="str">
            <v>850066830</v>
          </cell>
          <cell r="B2445" t="str">
            <v>SAINT GOBAIN</v>
          </cell>
        </row>
        <row r="2446">
          <cell r="A2446" t="str">
            <v>CZALT-00000360</v>
          </cell>
          <cell r="B2446" t="str">
            <v>SAINT GOBAIN</v>
          </cell>
        </row>
        <row r="2447">
          <cell r="A2447" t="str">
            <v>J91926489</v>
          </cell>
          <cell r="B2447" t="str">
            <v>SAINT GOBAIN</v>
          </cell>
        </row>
        <row r="2448">
          <cell r="A2448" t="str">
            <v>115170</v>
          </cell>
          <cell r="B2448" t="str">
            <v>LEGRAND</v>
          </cell>
        </row>
        <row r="2449">
          <cell r="A2449" t="str">
            <v>136577</v>
          </cell>
          <cell r="B2449" t="str">
            <v>LEGRAND</v>
          </cell>
        </row>
        <row r="2450">
          <cell r="A2450" t="str">
            <v>850028515</v>
          </cell>
          <cell r="B2450" t="str">
            <v>LEGRAND</v>
          </cell>
        </row>
        <row r="2451">
          <cell r="A2451" t="str">
            <v>J91926299</v>
          </cell>
          <cell r="B2451" t="str">
            <v>LEGRAND</v>
          </cell>
        </row>
        <row r="2452">
          <cell r="A2452" t="str">
            <v>CZALT-00000078</v>
          </cell>
          <cell r="B2452" t="str">
            <v>BOUYGUES</v>
          </cell>
        </row>
        <row r="2453">
          <cell r="A2453" t="str">
            <v>850088158</v>
          </cell>
          <cell r="B2453" t="str">
            <v>PROMENS SA</v>
          </cell>
        </row>
        <row r="2454">
          <cell r="A2454" t="str">
            <v>J91922037</v>
          </cell>
          <cell r="B2454" t="str">
            <v>PROMENS SA</v>
          </cell>
        </row>
        <row r="2455">
          <cell r="A2455" t="str">
            <v>J91922701</v>
          </cell>
          <cell r="B2455" t="str">
            <v>SEMCODA</v>
          </cell>
        </row>
        <row r="2456">
          <cell r="A2456" t="str">
            <v>850023970</v>
          </cell>
          <cell r="B2456" t="str">
            <v>GROSFILLEX</v>
          </cell>
        </row>
        <row r="2457">
          <cell r="A2457" t="str">
            <v>850083401</v>
          </cell>
          <cell r="B2457" t="str">
            <v>BACCARAT</v>
          </cell>
        </row>
        <row r="2458">
          <cell r="A2458" t="str">
            <v>850026976</v>
          </cell>
          <cell r="B2458" t="str">
            <v>MBF PLASTIQUES</v>
          </cell>
        </row>
        <row r="2459">
          <cell r="A2459" t="str">
            <v>J91922800</v>
          </cell>
          <cell r="B2459" t="str">
            <v>MBF PLASTIQUES</v>
          </cell>
        </row>
        <row r="2460">
          <cell r="A2460" t="str">
            <v>850084891</v>
          </cell>
          <cell r="B2460" t="str">
            <v>VALEO</v>
          </cell>
        </row>
        <row r="2461">
          <cell r="A2461" t="str">
            <v>J91915607</v>
          </cell>
          <cell r="B2461" t="str">
            <v>NABAFFA SA</v>
          </cell>
        </row>
        <row r="2462">
          <cell r="A2462" t="str">
            <v>123403</v>
          </cell>
          <cell r="B2462" t="str">
            <v>SCA PACKAGING NICOLLET</v>
          </cell>
        </row>
        <row r="2463">
          <cell r="A2463" t="str">
            <v>J91926506</v>
          </cell>
          <cell r="B2463" t="str">
            <v>MADELEINES BIJOU</v>
          </cell>
        </row>
        <row r="2464">
          <cell r="A2464" t="str">
            <v>850021329</v>
          </cell>
          <cell r="B2464" t="str">
            <v>ALLTUB FRANCE</v>
          </cell>
        </row>
        <row r="2465">
          <cell r="A2465" t="str">
            <v>J91925485</v>
          </cell>
          <cell r="B2465" t="str">
            <v>SOPECAL</v>
          </cell>
        </row>
        <row r="2466">
          <cell r="A2466" t="str">
            <v>J91928259</v>
          </cell>
          <cell r="B2466" t="str">
            <v>CONGES INTEMPERIES BTP- CAISSE CTRE OUEST</v>
          </cell>
        </row>
        <row r="2467">
          <cell r="A2467" t="str">
            <v>850021089</v>
          </cell>
          <cell r="B2467" t="str">
            <v>IDF INDUSTRIES MARNE SNC</v>
          </cell>
        </row>
        <row r="2468">
          <cell r="A2468" t="str">
            <v>CZALT-00000198</v>
          </cell>
          <cell r="B2468" t="str">
            <v>CONGES INTEMPERIES B</v>
          </cell>
        </row>
        <row r="2469">
          <cell r="A2469" t="str">
            <v>J91926396</v>
          </cell>
          <cell r="B2469" t="str">
            <v>CONGES INTEMPERIES B</v>
          </cell>
        </row>
        <row r="2470">
          <cell r="A2470" t="str">
            <v>CZALT-00000143</v>
          </cell>
          <cell r="B2470" t="str">
            <v>CHEVAL FRERES SOC</v>
          </cell>
        </row>
        <row r="2471">
          <cell r="A2471" t="str">
            <v>850020937</v>
          </cell>
          <cell r="B2471" t="str">
            <v>SKF</v>
          </cell>
        </row>
        <row r="2472">
          <cell r="A2472" t="str">
            <v>J91927194</v>
          </cell>
          <cell r="B2472" t="str">
            <v>SKF</v>
          </cell>
        </row>
        <row r="2473">
          <cell r="A2473" t="str">
            <v>J91925338</v>
          </cell>
          <cell r="B2473" t="str">
            <v>COMPAGNIE GENERALE DE LOCATION</v>
          </cell>
        </row>
        <row r="2474">
          <cell r="A2474" t="str">
            <v>J91922504</v>
          </cell>
          <cell r="B2474" t="str">
            <v>PIGEON ENTREPRISES SA</v>
          </cell>
        </row>
        <row r="2475">
          <cell r="A2475" t="str">
            <v>J91926019</v>
          </cell>
          <cell r="B2475" t="str">
            <v>GROUPE CECAB</v>
          </cell>
        </row>
        <row r="2476">
          <cell r="A2476" t="str">
            <v>850028553</v>
          </cell>
          <cell r="B2476" t="str">
            <v>CETIM</v>
          </cell>
        </row>
        <row r="2477">
          <cell r="A2477" t="str">
            <v>850028554</v>
          </cell>
          <cell r="B2477" t="str">
            <v>CETIM</v>
          </cell>
        </row>
        <row r="2478">
          <cell r="A2478" t="str">
            <v>850028555</v>
          </cell>
          <cell r="B2478" t="str">
            <v>CETIM</v>
          </cell>
        </row>
        <row r="2479">
          <cell r="A2479" t="str">
            <v>J91924775</v>
          </cell>
          <cell r="B2479" t="str">
            <v>CETIM</v>
          </cell>
        </row>
        <row r="2480">
          <cell r="A2480" t="str">
            <v>850028161</v>
          </cell>
          <cell r="B2480" t="str">
            <v>CETIM</v>
          </cell>
        </row>
        <row r="2481">
          <cell r="A2481" t="str">
            <v>J91923731</v>
          </cell>
          <cell r="B2481" t="str">
            <v>BPCE</v>
          </cell>
        </row>
        <row r="2482">
          <cell r="A2482" t="str">
            <v>850002641</v>
          </cell>
          <cell r="B2482" t="str">
            <v>AFP</v>
          </cell>
        </row>
        <row r="2483">
          <cell r="A2483" t="str">
            <v>J91925664</v>
          </cell>
          <cell r="B2483" t="str">
            <v>AFP</v>
          </cell>
        </row>
        <row r="2484">
          <cell r="A2484" t="str">
            <v>J91925283</v>
          </cell>
          <cell r="B2484" t="str">
            <v>ANRH</v>
          </cell>
        </row>
        <row r="2485">
          <cell r="A2485" t="str">
            <v>J91923633</v>
          </cell>
          <cell r="B2485" t="str">
            <v>LES COMPAGNONS DU DEVOIR</v>
          </cell>
        </row>
        <row r="2486">
          <cell r="A2486" t="str">
            <v>850021097</v>
          </cell>
          <cell r="B2486" t="str">
            <v>RATP</v>
          </cell>
        </row>
        <row r="2487">
          <cell r="A2487" t="str">
            <v>850028329</v>
          </cell>
          <cell r="B2487" t="str">
            <v>RATP</v>
          </cell>
        </row>
        <row r="2488">
          <cell r="A2488" t="str">
            <v>J91921378</v>
          </cell>
          <cell r="B2488" t="str">
            <v>RATP</v>
          </cell>
        </row>
        <row r="2489">
          <cell r="A2489" t="str">
            <v>J91921526</v>
          </cell>
          <cell r="B2489" t="str">
            <v>RATP</v>
          </cell>
        </row>
        <row r="2490">
          <cell r="A2490" t="str">
            <v>J91921710</v>
          </cell>
          <cell r="B2490" t="str">
            <v>RATP</v>
          </cell>
        </row>
        <row r="2491">
          <cell r="A2491" t="str">
            <v>131397</v>
          </cell>
          <cell r="B2491" t="str">
            <v>RATP</v>
          </cell>
        </row>
        <row r="2492">
          <cell r="A2492" t="str">
            <v>135984</v>
          </cell>
          <cell r="B2492" t="str">
            <v>ASSOCIATION GROUPE ESSEC</v>
          </cell>
        </row>
        <row r="2493">
          <cell r="A2493" t="str">
            <v>135399</v>
          </cell>
          <cell r="B2493" t="str">
            <v>ARMINES</v>
          </cell>
        </row>
        <row r="2494">
          <cell r="A2494" t="str">
            <v>J91925745</v>
          </cell>
          <cell r="B2494" t="str">
            <v>ARMINES</v>
          </cell>
        </row>
        <row r="2495">
          <cell r="A2495" t="str">
            <v>850026112</v>
          </cell>
          <cell r="B2495" t="str">
            <v>BOUYGUES</v>
          </cell>
        </row>
        <row r="2496">
          <cell r="A2496" t="str">
            <v>850028500</v>
          </cell>
          <cell r="B2496" t="str">
            <v>BOUYGUES</v>
          </cell>
        </row>
        <row r="2497">
          <cell r="A2497" t="str">
            <v>CZALT-00000079</v>
          </cell>
          <cell r="B2497" t="str">
            <v>BOUYGUES</v>
          </cell>
        </row>
        <row r="2498">
          <cell r="A2498" t="str">
            <v>850026040</v>
          </cell>
          <cell r="B2498" t="str">
            <v>BOUYGUES</v>
          </cell>
        </row>
        <row r="2499">
          <cell r="A2499" t="str">
            <v>850026044</v>
          </cell>
          <cell r="B2499" t="str">
            <v>BOUYGUES</v>
          </cell>
        </row>
        <row r="2500">
          <cell r="A2500" t="str">
            <v>850026107</v>
          </cell>
          <cell r="B2500" t="str">
            <v>BOUYGUES</v>
          </cell>
        </row>
        <row r="2501">
          <cell r="A2501" t="str">
            <v>850026116</v>
          </cell>
          <cell r="B2501" t="str">
            <v>BOUYGUES</v>
          </cell>
        </row>
        <row r="2502">
          <cell r="A2502" t="str">
            <v>J91924606</v>
          </cell>
          <cell r="B2502" t="str">
            <v>I.E.D.O.M.</v>
          </cell>
        </row>
        <row r="2503">
          <cell r="A2503" t="str">
            <v>J91922393</v>
          </cell>
          <cell r="B2503" t="str">
            <v>CLARINS</v>
          </cell>
        </row>
        <row r="2504">
          <cell r="A2504" t="str">
            <v>J91926306</v>
          </cell>
          <cell r="B2504" t="str">
            <v>HSBC</v>
          </cell>
        </row>
        <row r="2505">
          <cell r="A2505" t="str">
            <v>850027828</v>
          </cell>
          <cell r="B2505" t="str">
            <v>HSBC</v>
          </cell>
        </row>
        <row r="2506">
          <cell r="A2506" t="str">
            <v>121566</v>
          </cell>
          <cell r="B2506" t="str">
            <v>HSBC</v>
          </cell>
        </row>
        <row r="2507">
          <cell r="A2507" t="str">
            <v>850010923</v>
          </cell>
          <cell r="B2507" t="str">
            <v>HSBC</v>
          </cell>
        </row>
        <row r="2508">
          <cell r="A2508" t="str">
            <v>J91923954</v>
          </cell>
          <cell r="B2508" t="str">
            <v>HSBC</v>
          </cell>
        </row>
        <row r="2509">
          <cell r="A2509" t="str">
            <v>J91925030</v>
          </cell>
          <cell r="B2509" t="str">
            <v>HSBC</v>
          </cell>
        </row>
        <row r="2510">
          <cell r="A2510" t="str">
            <v>J91925509</v>
          </cell>
          <cell r="B2510" t="str">
            <v>HSBC</v>
          </cell>
        </row>
        <row r="2511">
          <cell r="A2511" t="str">
            <v>J91925964</v>
          </cell>
          <cell r="B2511" t="str">
            <v>HSBC</v>
          </cell>
        </row>
        <row r="2512">
          <cell r="A2512" t="str">
            <v>J91928109</v>
          </cell>
          <cell r="B2512" t="str">
            <v>HSBC</v>
          </cell>
        </row>
        <row r="2513">
          <cell r="A2513" t="str">
            <v>J91926088</v>
          </cell>
          <cell r="B2513" t="str">
            <v>HSBC</v>
          </cell>
        </row>
        <row r="2514">
          <cell r="A2514" t="str">
            <v>850024679</v>
          </cell>
          <cell r="B2514" t="str">
            <v>LVMH</v>
          </cell>
        </row>
        <row r="2515">
          <cell r="A2515" t="str">
            <v>J91927136</v>
          </cell>
          <cell r="B2515" t="str">
            <v>LVMH</v>
          </cell>
        </row>
        <row r="2516">
          <cell r="A2516" t="str">
            <v>CZALT-00000165</v>
          </cell>
          <cell r="B2516" t="str">
            <v>AREAS DOMMAGES</v>
          </cell>
        </row>
        <row r="2517">
          <cell r="A2517" t="str">
            <v>850023762</v>
          </cell>
          <cell r="B2517" t="str">
            <v>CABINET BEAU DE LOMENIE</v>
          </cell>
        </row>
        <row r="2518">
          <cell r="A2518" t="str">
            <v>J91927134</v>
          </cell>
          <cell r="B2518" t="str">
            <v>CABINET BEAU DE LOMENIE</v>
          </cell>
        </row>
        <row r="2519">
          <cell r="A2519" t="str">
            <v>850028086</v>
          </cell>
          <cell r="B2519" t="str">
            <v>SACEM</v>
          </cell>
        </row>
        <row r="2520">
          <cell r="A2520" t="str">
            <v>850029112</v>
          </cell>
          <cell r="B2520" t="str">
            <v>SACEM</v>
          </cell>
        </row>
        <row r="2521">
          <cell r="A2521" t="str">
            <v>J91922860</v>
          </cell>
          <cell r="B2521" t="str">
            <v>SACEM</v>
          </cell>
        </row>
        <row r="2522">
          <cell r="A2522" t="str">
            <v>J91922230</v>
          </cell>
          <cell r="B2522" t="str">
            <v>CENTRE TECHNIQUE INDUSTRIE FONDERIE</v>
          </cell>
        </row>
        <row r="2523">
          <cell r="A2523" t="str">
            <v>850023523</v>
          </cell>
          <cell r="B2523" t="str">
            <v>ZODIAC</v>
          </cell>
        </row>
        <row r="2524">
          <cell r="A2524" t="str">
            <v>J91923029</v>
          </cell>
          <cell r="B2524" t="str">
            <v>ZODIAC</v>
          </cell>
        </row>
        <row r="2525">
          <cell r="A2525" t="str">
            <v>CZALT-00000380</v>
          </cell>
          <cell r="B2525" t="str">
            <v>PERIAL ASSET MANAGEMENT</v>
          </cell>
        </row>
        <row r="2526">
          <cell r="A2526" t="str">
            <v>J91922335</v>
          </cell>
          <cell r="B2526" t="str">
            <v>PERIAL ASSET MANAGEMENT</v>
          </cell>
        </row>
        <row r="2527">
          <cell r="A2527" t="str">
            <v>850028672</v>
          </cell>
          <cell r="B2527" t="str">
            <v>INSEAD OEE DATA SERVICES SA</v>
          </cell>
        </row>
        <row r="2528">
          <cell r="A2528" t="str">
            <v>CZALT-00000096</v>
          </cell>
          <cell r="B2528" t="str">
            <v>INSEAD OEE DATA SERVICES SA</v>
          </cell>
        </row>
        <row r="2529">
          <cell r="A2529" t="str">
            <v>J91926636</v>
          </cell>
          <cell r="B2529" t="str">
            <v>INSEAD OEE DATA SERVICES SA</v>
          </cell>
        </row>
        <row r="2530">
          <cell r="A2530" t="str">
            <v>J91925620</v>
          </cell>
          <cell r="B2530" t="str">
            <v>STERLING SIHI (FRANCE)</v>
          </cell>
        </row>
        <row r="2531">
          <cell r="A2531" t="str">
            <v>J91927830</v>
          </cell>
          <cell r="B2531" t="str">
            <v>MAIF</v>
          </cell>
        </row>
        <row r="2532">
          <cell r="A2532" t="str">
            <v>850026821</v>
          </cell>
          <cell r="B2532" t="str">
            <v>PARAGON France</v>
          </cell>
        </row>
        <row r="2533">
          <cell r="A2533" t="str">
            <v>J91923389</v>
          </cell>
          <cell r="B2533" t="str">
            <v>PARAGON France</v>
          </cell>
        </row>
        <row r="2534">
          <cell r="A2534" t="str">
            <v>J91927444</v>
          </cell>
          <cell r="B2534" t="str">
            <v>KPMG</v>
          </cell>
        </row>
        <row r="2535">
          <cell r="A2535" t="str">
            <v>J91926184</v>
          </cell>
          <cell r="B2535" t="str">
            <v>EDF</v>
          </cell>
        </row>
        <row r="2536">
          <cell r="A2536" t="str">
            <v>J91924558</v>
          </cell>
          <cell r="B2536" t="str">
            <v>VEOLIA</v>
          </cell>
        </row>
        <row r="2537">
          <cell r="A2537" t="str">
            <v>J91925919</v>
          </cell>
          <cell r="B2537" t="str">
            <v>GROUPE COOPERATIF OCCITAN</v>
          </cell>
        </row>
        <row r="2538">
          <cell r="A2538" t="str">
            <v>J91920273</v>
          </cell>
          <cell r="B2538" t="str">
            <v>ANSMANN ENERGY FRANCE</v>
          </cell>
        </row>
        <row r="2539">
          <cell r="A2539" t="str">
            <v>850002877</v>
          </cell>
          <cell r="B2539" t="str">
            <v>IS MANAGEMENT FRANCE</v>
          </cell>
        </row>
        <row r="2540">
          <cell r="A2540" t="str">
            <v>CZALT-00000056</v>
          </cell>
          <cell r="B2540" t="str">
            <v>IS MANAGEMENT FRANCE</v>
          </cell>
        </row>
        <row r="2541">
          <cell r="A2541" t="str">
            <v>J91927361</v>
          </cell>
          <cell r="B2541" t="str">
            <v>IS MANAGEMENT FRANCE</v>
          </cell>
        </row>
        <row r="2542">
          <cell r="A2542" t="str">
            <v>J91926414</v>
          </cell>
          <cell r="B2542" t="str">
            <v>GROUPE PANHARD</v>
          </cell>
        </row>
        <row r="2543">
          <cell r="A2543" t="str">
            <v>CZALT-00000464</v>
          </cell>
          <cell r="B2543" t="str">
            <v>PRO BTP</v>
          </cell>
        </row>
        <row r="2544">
          <cell r="A2544" t="str">
            <v>J91926563</v>
          </cell>
          <cell r="B2544" t="str">
            <v>PRO BTP</v>
          </cell>
        </row>
        <row r="2545">
          <cell r="A2545" t="str">
            <v>850002865</v>
          </cell>
          <cell r="B2545" t="str">
            <v>B8 ELECTRONICS</v>
          </cell>
        </row>
        <row r="2546">
          <cell r="A2546" t="str">
            <v>850022579</v>
          </cell>
          <cell r="B2546" t="str">
            <v>COOP LE GOUESSANT</v>
          </cell>
        </row>
        <row r="2547">
          <cell r="A2547" t="str">
            <v>850027891</v>
          </cell>
          <cell r="B2547" t="str">
            <v>FAST RETAILING FRANCE</v>
          </cell>
        </row>
        <row r="2548">
          <cell r="A2548" t="str">
            <v>J91927784</v>
          </cell>
          <cell r="B2548" t="str">
            <v>FAST RETAILING FRANCE</v>
          </cell>
        </row>
        <row r="2549">
          <cell r="A2549" t="str">
            <v>J91922022</v>
          </cell>
          <cell r="B2549" t="str">
            <v>B2R &amp; ASSOCIES</v>
          </cell>
        </row>
        <row r="2550">
          <cell r="A2550" t="str">
            <v>850021318</v>
          </cell>
          <cell r="B2550" t="str">
            <v>VALEO</v>
          </cell>
        </row>
        <row r="2551">
          <cell r="A2551" t="str">
            <v>850021180</v>
          </cell>
          <cell r="B2551" t="str">
            <v>AIRBUS GROUP</v>
          </cell>
        </row>
        <row r="2552">
          <cell r="A2552" t="str">
            <v>CZALT-00000362</v>
          </cell>
          <cell r="B2552" t="str">
            <v>IMERYS</v>
          </cell>
        </row>
        <row r="2553">
          <cell r="A2553" t="str">
            <v>J91923355</v>
          </cell>
          <cell r="B2553" t="str">
            <v>GROUPE SNCF</v>
          </cell>
        </row>
        <row r="2554">
          <cell r="A2554" t="str">
            <v>J91922246</v>
          </cell>
          <cell r="B2554" t="str">
            <v>CASTEL FRERES</v>
          </cell>
        </row>
        <row r="2555">
          <cell r="A2555" t="str">
            <v>850027058</v>
          </cell>
          <cell r="B2555" t="str">
            <v>CASTEL FRERES</v>
          </cell>
        </row>
        <row r="2556">
          <cell r="A2556" t="str">
            <v>J91922689</v>
          </cell>
          <cell r="B2556" t="str">
            <v>VIGNERONS DES TERRES SECRETES</v>
          </cell>
        </row>
        <row r="2557">
          <cell r="A2557" t="str">
            <v>J91922039</v>
          </cell>
          <cell r="B2557" t="str">
            <v>PAUL HARTMANN SA</v>
          </cell>
        </row>
        <row r="2558">
          <cell r="A2558" t="str">
            <v>J91927617</v>
          </cell>
          <cell r="B2558" t="str">
            <v>NETPRESTATION</v>
          </cell>
        </row>
        <row r="2559">
          <cell r="A2559" t="str">
            <v>J91921848</v>
          </cell>
          <cell r="B2559" t="str">
            <v>CAVE VINICOLE DU ROI DAGOBER</v>
          </cell>
        </row>
        <row r="2560">
          <cell r="A2560" t="str">
            <v>850003224</v>
          </cell>
          <cell r="B2560" t="str">
            <v>AEROPORT BALE MULHOUSE</v>
          </cell>
        </row>
        <row r="2561">
          <cell r="A2561" t="str">
            <v>J91927290</v>
          </cell>
          <cell r="B2561" t="str">
            <v>AEROPORT BALE MULHOUSE</v>
          </cell>
        </row>
        <row r="2562">
          <cell r="A2562" t="str">
            <v>134716</v>
          </cell>
          <cell r="B2562" t="str">
            <v>ZODIAC</v>
          </cell>
        </row>
        <row r="2563">
          <cell r="A2563" t="str">
            <v>850028035</v>
          </cell>
          <cell r="B2563" t="str">
            <v>ZODIAC</v>
          </cell>
        </row>
        <row r="2564">
          <cell r="A2564" t="str">
            <v>850028831</v>
          </cell>
          <cell r="B2564" t="str">
            <v>ZODIAC</v>
          </cell>
        </row>
        <row r="2565">
          <cell r="A2565" t="str">
            <v>J91925711</v>
          </cell>
          <cell r="B2565" t="str">
            <v>ZODIAC</v>
          </cell>
        </row>
        <row r="2566">
          <cell r="A2566" t="str">
            <v>J91926551</v>
          </cell>
          <cell r="B2566" t="str">
            <v>SAINT GOBAIN</v>
          </cell>
        </row>
        <row r="2567">
          <cell r="A2567" t="str">
            <v>J91921957</v>
          </cell>
          <cell r="B2567" t="str">
            <v>LEMAN INDUSTRIE</v>
          </cell>
        </row>
        <row r="2568">
          <cell r="A2568" t="str">
            <v>850023748</v>
          </cell>
          <cell r="B2568" t="str">
            <v>LEMAN INDUSTRIE</v>
          </cell>
        </row>
        <row r="2569">
          <cell r="A2569" t="str">
            <v>J91922066</v>
          </cell>
          <cell r="B2569" t="str">
            <v>EXXON</v>
          </cell>
        </row>
        <row r="2570">
          <cell r="A2570" t="str">
            <v>J91919122</v>
          </cell>
          <cell r="B2570" t="str">
            <v>CENTRAL AUTOS</v>
          </cell>
        </row>
        <row r="2571">
          <cell r="A2571" t="str">
            <v>J91924491</v>
          </cell>
          <cell r="B2571" t="str">
            <v>AG2R LA MONDIALE</v>
          </cell>
        </row>
        <row r="2572">
          <cell r="A2572" t="str">
            <v>J91926464</v>
          </cell>
          <cell r="B2572" t="str">
            <v>AG2R LA MONDIALE</v>
          </cell>
        </row>
        <row r="2573">
          <cell r="A2573" t="str">
            <v>J91928165</v>
          </cell>
          <cell r="B2573" t="str">
            <v>AG2R LA MONDIALE</v>
          </cell>
        </row>
        <row r="2574">
          <cell r="A2574" t="str">
            <v>J91928166</v>
          </cell>
          <cell r="B2574" t="str">
            <v>AG2R LA MONDIALE</v>
          </cell>
        </row>
        <row r="2575">
          <cell r="A2575" t="str">
            <v>J91925418</v>
          </cell>
          <cell r="B2575" t="str">
            <v>AG2R LA MONDIALE</v>
          </cell>
        </row>
        <row r="2576">
          <cell r="A2576" t="str">
            <v>J91924150</v>
          </cell>
          <cell r="B2576" t="str">
            <v>RENAULT NISSAN</v>
          </cell>
        </row>
        <row r="2577">
          <cell r="A2577" t="str">
            <v>J91921356</v>
          </cell>
          <cell r="B2577" t="str">
            <v>RENAULT NISSAN</v>
          </cell>
        </row>
        <row r="2578">
          <cell r="A2578" t="str">
            <v>J91927618</v>
          </cell>
          <cell r="B2578" t="str">
            <v>RENAULT NISSAN</v>
          </cell>
        </row>
        <row r="2579">
          <cell r="A2579" t="str">
            <v>J91924200</v>
          </cell>
          <cell r="B2579" t="str">
            <v>SHELL</v>
          </cell>
        </row>
        <row r="2580">
          <cell r="A2580" t="str">
            <v>134194</v>
          </cell>
          <cell r="B2580" t="str">
            <v>UTC</v>
          </cell>
        </row>
        <row r="2581">
          <cell r="A2581" t="str">
            <v>850027712</v>
          </cell>
          <cell r="B2581" t="str">
            <v>UTC</v>
          </cell>
        </row>
        <row r="2582">
          <cell r="A2582" t="str">
            <v>J91925369</v>
          </cell>
          <cell r="B2582" t="str">
            <v>UTC</v>
          </cell>
        </row>
        <row r="2583">
          <cell r="A2583" t="str">
            <v>J91925261</v>
          </cell>
          <cell r="B2583" t="str">
            <v>PAVATEX FRANCE</v>
          </cell>
        </row>
        <row r="2584">
          <cell r="A2584" t="str">
            <v>J91926427</v>
          </cell>
          <cell r="B2584" t="str">
            <v>TOTAL</v>
          </cell>
        </row>
        <row r="2585">
          <cell r="A2585" t="str">
            <v>J91921998</v>
          </cell>
          <cell r="B2585" t="str">
            <v>SCP BARON COSSE &amp; GRUAU</v>
          </cell>
        </row>
        <row r="2586">
          <cell r="A2586" t="str">
            <v>J91922242</v>
          </cell>
          <cell r="B2586" t="str">
            <v>IMF CREA SOL</v>
          </cell>
        </row>
        <row r="2587">
          <cell r="A2587" t="str">
            <v>135040</v>
          </cell>
          <cell r="B2587" t="str">
            <v>AXXES</v>
          </cell>
        </row>
        <row r="2588">
          <cell r="A2588" t="str">
            <v>850028179</v>
          </cell>
          <cell r="B2588" t="str">
            <v>AXXES</v>
          </cell>
        </row>
        <row r="2589">
          <cell r="A2589" t="str">
            <v>850028183</v>
          </cell>
          <cell r="B2589" t="str">
            <v>AXXES</v>
          </cell>
        </row>
        <row r="2590">
          <cell r="A2590" t="str">
            <v>850028866</v>
          </cell>
          <cell r="B2590" t="str">
            <v>AXXES</v>
          </cell>
        </row>
        <row r="2591">
          <cell r="A2591" t="str">
            <v>J91921286</v>
          </cell>
          <cell r="B2591" t="str">
            <v>AXXES</v>
          </cell>
        </row>
        <row r="2592">
          <cell r="A2592" t="str">
            <v>J91928185</v>
          </cell>
          <cell r="B2592" t="str">
            <v>CONGES INTEMPERIES DU BTP - CAISSE DU NORD OUEST</v>
          </cell>
        </row>
        <row r="2593">
          <cell r="A2593" t="str">
            <v>J91922271</v>
          </cell>
          <cell r="B2593" t="str">
            <v>LEGAL LE GOUT SAS</v>
          </cell>
        </row>
        <row r="2594">
          <cell r="A2594" t="str">
            <v>850026723</v>
          </cell>
          <cell r="B2594" t="str">
            <v>LEGAL LE GOUT SAS</v>
          </cell>
        </row>
        <row r="2595">
          <cell r="A2595" t="str">
            <v>850026953</v>
          </cell>
          <cell r="B2595" t="str">
            <v>CASALONGA &amp; ASSOCIES</v>
          </cell>
        </row>
        <row r="2596">
          <cell r="A2596" t="str">
            <v>J91927184</v>
          </cell>
          <cell r="B2596" t="str">
            <v>ALPHA DEVELOPPEMENT</v>
          </cell>
        </row>
        <row r="2597">
          <cell r="A2597" t="str">
            <v>135112</v>
          </cell>
          <cell r="B2597" t="str">
            <v>MACIF</v>
          </cell>
        </row>
        <row r="2598">
          <cell r="A2598" t="str">
            <v>J91922154</v>
          </cell>
          <cell r="B2598" t="str">
            <v>DOMAINE NATIONAL DE</v>
          </cell>
        </row>
        <row r="2599">
          <cell r="A2599" t="str">
            <v>J91921699</v>
          </cell>
          <cell r="B2599" t="str">
            <v>YBERT ET FILS</v>
          </cell>
        </row>
        <row r="2600">
          <cell r="A2600" t="str">
            <v>J91922333</v>
          </cell>
          <cell r="B2600" t="str">
            <v>CAVE DE MONBAZILLAC</v>
          </cell>
        </row>
        <row r="2601">
          <cell r="A2601" t="str">
            <v>J91922739</v>
          </cell>
          <cell r="B2601" t="str">
            <v>CABINET LEXIA</v>
          </cell>
        </row>
        <row r="2602">
          <cell r="A2602" t="str">
            <v>J91923298</v>
          </cell>
          <cell r="B2602" t="str">
            <v>MAISADOUR</v>
          </cell>
        </row>
        <row r="2603">
          <cell r="A2603" t="str">
            <v>J91926666</v>
          </cell>
          <cell r="B2603" t="str">
            <v>VIVENDI</v>
          </cell>
        </row>
        <row r="2604">
          <cell r="A2604" t="str">
            <v>850029037</v>
          </cell>
          <cell r="B2604" t="str">
            <v>VIVENDI</v>
          </cell>
        </row>
        <row r="2605">
          <cell r="A2605" t="str">
            <v>850038327</v>
          </cell>
          <cell r="B2605" t="str">
            <v>LUR BERRI COOPERATIVE AGRICOLE</v>
          </cell>
        </row>
        <row r="2606">
          <cell r="A2606" t="str">
            <v>J91928070</v>
          </cell>
          <cell r="B2606" t="str">
            <v>KYRIBA</v>
          </cell>
        </row>
        <row r="2607">
          <cell r="A2607" t="str">
            <v>J91923284</v>
          </cell>
          <cell r="B2607" t="str">
            <v>CONGES INTEMPERIES B</v>
          </cell>
        </row>
        <row r="2608">
          <cell r="A2608" t="str">
            <v>J91927115</v>
          </cell>
          <cell r="B2608" t="str">
            <v>LITTORAL PLACEMENT</v>
          </cell>
        </row>
        <row r="2609">
          <cell r="A2609" t="str">
            <v>850027932</v>
          </cell>
          <cell r="B2609" t="str">
            <v>AKTID</v>
          </cell>
        </row>
        <row r="2610">
          <cell r="A2610" t="str">
            <v>850028913</v>
          </cell>
          <cell r="B2610" t="str">
            <v>AKTID</v>
          </cell>
        </row>
        <row r="2611">
          <cell r="A2611" t="str">
            <v>J91926628</v>
          </cell>
          <cell r="B2611" t="str">
            <v>AKTID</v>
          </cell>
        </row>
        <row r="2612">
          <cell r="A2612" t="str">
            <v>J91922290</v>
          </cell>
          <cell r="B2612" t="str">
            <v>AGENCE D URBANISME DE L AGGLOMERATION DE MARSEILLE</v>
          </cell>
        </row>
        <row r="2613">
          <cell r="A2613" t="str">
            <v>850019202</v>
          </cell>
          <cell r="B2613" t="str">
            <v>ATI INCINERATEURS MULLER</v>
          </cell>
        </row>
        <row r="2614">
          <cell r="A2614" t="str">
            <v>CZALT-00000120</v>
          </cell>
          <cell r="B2614" t="str">
            <v>ARGOS WITYU</v>
          </cell>
        </row>
        <row r="2615">
          <cell r="A2615" t="str">
            <v>J91927056</v>
          </cell>
          <cell r="B2615" t="str">
            <v>ARGOS WITYU</v>
          </cell>
        </row>
        <row r="2616">
          <cell r="A2616" t="str">
            <v>850028945</v>
          </cell>
          <cell r="B2616" t="str">
            <v>BPI GROUPE</v>
          </cell>
        </row>
        <row r="2617">
          <cell r="A2617" t="str">
            <v>J91927002</v>
          </cell>
          <cell r="B2617" t="str">
            <v>BPI GROUPE</v>
          </cell>
        </row>
        <row r="2618">
          <cell r="A2618" t="str">
            <v>J91928071</v>
          </cell>
          <cell r="B2618" t="str">
            <v>CONGES INTEMPERIES BTP - CAISSE DU GRAND EST</v>
          </cell>
        </row>
        <row r="2619">
          <cell r="A2619" t="str">
            <v>J91920826</v>
          </cell>
          <cell r="B2619" t="str">
            <v>MF TEL</v>
          </cell>
        </row>
        <row r="2620">
          <cell r="A2620" t="str">
            <v>127245</v>
          </cell>
          <cell r="B2620" t="str">
            <v>ROOSEVELT GESTION PRIVEE</v>
          </cell>
        </row>
        <row r="2621">
          <cell r="A2621" t="str">
            <v>J91923186</v>
          </cell>
          <cell r="B2621" t="str">
            <v>SELARL ABADIE ET GIL</v>
          </cell>
        </row>
        <row r="2622">
          <cell r="A2622" t="str">
            <v>J91928300</v>
          </cell>
          <cell r="B2622" t="str">
            <v>DAVIDSON CONSULTING</v>
          </cell>
        </row>
        <row r="2623">
          <cell r="A2623" t="str">
            <v>J91923532</v>
          </cell>
          <cell r="B2623" t="str">
            <v>AKERYS PROMOTION</v>
          </cell>
        </row>
        <row r="2624">
          <cell r="A2624" t="str">
            <v>J91925381</v>
          </cell>
          <cell r="B2624" t="str">
            <v>G'M SERVICES</v>
          </cell>
        </row>
        <row r="2625">
          <cell r="A2625" t="str">
            <v>J91928013</v>
          </cell>
          <cell r="B2625" t="str">
            <v>NORAMPAC AVOT VALLEE</v>
          </cell>
        </row>
        <row r="2626">
          <cell r="A2626" t="str">
            <v>850053013</v>
          </cell>
          <cell r="B2626" t="str">
            <v>NORAMPAC AVOT VALLEE</v>
          </cell>
        </row>
        <row r="2627">
          <cell r="A2627" t="str">
            <v>J91927619</v>
          </cell>
          <cell r="B2627" t="str">
            <v>GETLINK (ex: EUROTUNNEL)</v>
          </cell>
        </row>
        <row r="2628">
          <cell r="A2628" t="str">
            <v>J91926690</v>
          </cell>
          <cell r="B2628" t="str">
            <v>GETLINK (ex: EUROTUNNEL)</v>
          </cell>
        </row>
        <row r="2629">
          <cell r="A2629" t="str">
            <v>850029065</v>
          </cell>
          <cell r="B2629" t="str">
            <v>GETLINK (ex: EUROTUNNEL)</v>
          </cell>
        </row>
        <row r="2630">
          <cell r="A2630" t="str">
            <v>J91922166</v>
          </cell>
          <cell r="B2630" t="str">
            <v>SABOURIN LAITERIE DE MONTAIGU</v>
          </cell>
        </row>
        <row r="2631">
          <cell r="A2631" t="str">
            <v>850001883</v>
          </cell>
          <cell r="B2631" t="str">
            <v>FOUR SEASONS HOTEL GEORGE V</v>
          </cell>
        </row>
        <row r="2632">
          <cell r="A2632" t="str">
            <v>J91922110</v>
          </cell>
          <cell r="B2632" t="str">
            <v>N THIBIERGE-A PONE-E FREMEAUX-H PALUD</v>
          </cell>
        </row>
        <row r="2633">
          <cell r="A2633" t="str">
            <v>850029071</v>
          </cell>
          <cell r="B2633" t="str">
            <v>GIDE LOYRETTE NOUEL</v>
          </cell>
        </row>
        <row r="2634">
          <cell r="A2634" t="str">
            <v>850093025</v>
          </cell>
          <cell r="B2634" t="str">
            <v>GIDE LOYRETTE NOUEL</v>
          </cell>
        </row>
        <row r="2635">
          <cell r="A2635" t="str">
            <v>J91923533</v>
          </cell>
          <cell r="B2635" t="str">
            <v>GIDE LOYRETTE NOUEL</v>
          </cell>
        </row>
        <row r="2636">
          <cell r="A2636" t="str">
            <v>136525</v>
          </cell>
          <cell r="B2636" t="str">
            <v>GE BANK</v>
          </cell>
        </row>
        <row r="2637">
          <cell r="A2637" t="str">
            <v>J91921337</v>
          </cell>
          <cell r="B2637" t="str">
            <v>GE BANK</v>
          </cell>
        </row>
        <row r="2638">
          <cell r="A2638" t="str">
            <v>850029031</v>
          </cell>
          <cell r="B2638" t="str">
            <v>DATACARD SA</v>
          </cell>
        </row>
        <row r="2639">
          <cell r="A2639" t="str">
            <v>850020258</v>
          </cell>
          <cell r="B2639" t="str">
            <v>DATACARD SA</v>
          </cell>
        </row>
        <row r="2640">
          <cell r="A2640" t="str">
            <v>J91923697</v>
          </cell>
          <cell r="B2640" t="str">
            <v>MUTUELLE DES ARCHITECTES FRANCAIS</v>
          </cell>
        </row>
        <row r="2641">
          <cell r="A2641" t="str">
            <v>J91926754</v>
          </cell>
          <cell r="B2641" t="str">
            <v>MUTUELLE DES ARCHITECTES FRANCAIS</v>
          </cell>
        </row>
        <row r="2642">
          <cell r="A2642" t="str">
            <v>J91922637</v>
          </cell>
          <cell r="B2642" t="str">
            <v>CABINET REGIMBEAU</v>
          </cell>
        </row>
        <row r="2643">
          <cell r="A2643" t="str">
            <v>J91928007</v>
          </cell>
          <cell r="B2643" t="str">
            <v>CGPA</v>
          </cell>
        </row>
        <row r="2644">
          <cell r="A2644" t="str">
            <v>J91926540</v>
          </cell>
          <cell r="B2644" t="str">
            <v>COLLECTIVITE DE SAINT BARTHELEMY</v>
          </cell>
        </row>
        <row r="2645">
          <cell r="A2645" t="str">
            <v>J91924816</v>
          </cell>
          <cell r="B2645" t="str">
            <v>MAZARS</v>
          </cell>
        </row>
        <row r="2646">
          <cell r="A2646" t="str">
            <v>J91921677</v>
          </cell>
          <cell r="B2646" t="str">
            <v>ADDVIM / GROUPE FONCIERE DES REGIONS</v>
          </cell>
        </row>
        <row r="2647">
          <cell r="A2647" t="str">
            <v>J91922535</v>
          </cell>
          <cell r="B2647" t="str">
            <v>ORDRE DES EXPERTS COMPTABLES</v>
          </cell>
        </row>
        <row r="2648">
          <cell r="A2648" t="str">
            <v>J91923976</v>
          </cell>
          <cell r="B2648" t="str">
            <v>OPAC DE SAVOIE</v>
          </cell>
        </row>
        <row r="2649">
          <cell r="A2649" t="str">
            <v>J91921577</v>
          </cell>
          <cell r="B2649" t="str">
            <v>P ROBERT MAYEUL R HUISSIER JUSTICE A</v>
          </cell>
        </row>
        <row r="2650">
          <cell r="A2650" t="str">
            <v>850027727</v>
          </cell>
          <cell r="B2650" t="str">
            <v>CXR ANDERSON JACOBSON</v>
          </cell>
        </row>
        <row r="2651">
          <cell r="A2651" t="str">
            <v>J91922699</v>
          </cell>
          <cell r="B2651" t="str">
            <v>LINPAC PLASTICS PONTIVY SA</v>
          </cell>
        </row>
        <row r="2652">
          <cell r="A2652" t="str">
            <v>J91924972</v>
          </cell>
          <cell r="B2652" t="str">
            <v>ROISSY DEVELOPPEMENT</v>
          </cell>
        </row>
        <row r="2653">
          <cell r="A2653" t="str">
            <v>850026147</v>
          </cell>
          <cell r="B2653" t="str">
            <v>ASTEELFLASH GROUP</v>
          </cell>
        </row>
        <row r="2654">
          <cell r="A2654" t="str">
            <v>J91927369</v>
          </cell>
          <cell r="B2654" t="str">
            <v>ASTEELFLASH GROUP</v>
          </cell>
        </row>
        <row r="2655">
          <cell r="A2655" t="str">
            <v>J91925430</v>
          </cell>
          <cell r="B2655" t="str">
            <v>ETABLISSEMENTS A. BARET</v>
          </cell>
        </row>
        <row r="2656">
          <cell r="A2656" t="str">
            <v>J91925439</v>
          </cell>
          <cell r="B2656" t="str">
            <v>AGENCE LE SANGLIER CONSEIL EN COMM SA</v>
          </cell>
        </row>
        <row r="2657">
          <cell r="A2657" t="str">
            <v>CZALT-00000114</v>
          </cell>
          <cell r="B2657" t="str">
            <v>APEX TOOL</v>
          </cell>
        </row>
        <row r="2658">
          <cell r="A2658" t="str">
            <v>850027908</v>
          </cell>
          <cell r="B2658" t="str">
            <v>FREESCALE SEMICONDUCTEURS FRANCE SAS</v>
          </cell>
        </row>
        <row r="2659">
          <cell r="A2659" t="str">
            <v>J91922011</v>
          </cell>
          <cell r="B2659" t="str">
            <v>SAMSON REGULATION</v>
          </cell>
        </row>
        <row r="2660">
          <cell r="A2660" t="str">
            <v>J91927008</v>
          </cell>
          <cell r="B2660" t="str">
            <v>VIVENDI</v>
          </cell>
        </row>
        <row r="2661">
          <cell r="A2661" t="str">
            <v>J91922745</v>
          </cell>
          <cell r="B2661" t="str">
            <v>DYNALOC</v>
          </cell>
        </row>
        <row r="2662">
          <cell r="A2662" t="str">
            <v>850028992</v>
          </cell>
          <cell r="B2662" t="str">
            <v>ALFA LAVAL</v>
          </cell>
        </row>
        <row r="2663">
          <cell r="A2663" t="str">
            <v>J91926557</v>
          </cell>
          <cell r="B2663" t="str">
            <v>ALFA LAVAL</v>
          </cell>
        </row>
        <row r="2664">
          <cell r="A2664" t="str">
            <v>850020573</v>
          </cell>
          <cell r="B2664" t="str">
            <v>ALFA LAVAL</v>
          </cell>
        </row>
        <row r="2665">
          <cell r="A2665" t="str">
            <v>135303</v>
          </cell>
          <cell r="B2665" t="str">
            <v>CRITEO SA</v>
          </cell>
        </row>
        <row r="2666">
          <cell r="A2666" t="str">
            <v>850028900</v>
          </cell>
          <cell r="B2666" t="str">
            <v>CRITEO SA</v>
          </cell>
        </row>
        <row r="2667">
          <cell r="A2667" t="str">
            <v>J91925538</v>
          </cell>
          <cell r="B2667" t="str">
            <v>CRITEO SA</v>
          </cell>
        </row>
        <row r="2668">
          <cell r="A2668" t="str">
            <v>134429</v>
          </cell>
          <cell r="B2668" t="str">
            <v>CRITEO SA</v>
          </cell>
        </row>
        <row r="2669">
          <cell r="A2669" t="str">
            <v>850027827</v>
          </cell>
          <cell r="B2669" t="str">
            <v>CRITEO SA</v>
          </cell>
        </row>
        <row r="2670">
          <cell r="A2670" t="str">
            <v>850027841</v>
          </cell>
          <cell r="B2670" t="str">
            <v>SUFAG</v>
          </cell>
        </row>
        <row r="2671">
          <cell r="A2671" t="str">
            <v>850028888</v>
          </cell>
          <cell r="B2671" t="str">
            <v>GROUPE DANONE</v>
          </cell>
        </row>
        <row r="2672">
          <cell r="A2672" t="str">
            <v>J91926499</v>
          </cell>
          <cell r="B2672" t="str">
            <v>GROUPE DANONE</v>
          </cell>
        </row>
        <row r="2673">
          <cell r="A2673" t="str">
            <v>J91922264</v>
          </cell>
          <cell r="B2673" t="str">
            <v>ETAI</v>
          </cell>
        </row>
        <row r="2674">
          <cell r="A2674" t="str">
            <v>850027205</v>
          </cell>
          <cell r="B2674" t="str">
            <v>ETAI</v>
          </cell>
        </row>
        <row r="2675">
          <cell r="A2675" t="str">
            <v>850013283</v>
          </cell>
          <cell r="B2675" t="str">
            <v>DUBOIS FILS (STEARINERIE)</v>
          </cell>
        </row>
        <row r="2676">
          <cell r="A2676" t="str">
            <v>850028921</v>
          </cell>
          <cell r="B2676" t="str">
            <v>DUBOIS FILS (STEARINERIE)</v>
          </cell>
        </row>
        <row r="2677">
          <cell r="A2677" t="str">
            <v>J91926566</v>
          </cell>
          <cell r="B2677" t="str">
            <v>DUBOIS FILS (STEARINERIE)</v>
          </cell>
        </row>
        <row r="2678">
          <cell r="A2678" t="str">
            <v>CZALT-00000222</v>
          </cell>
          <cell r="B2678" t="str">
            <v>SOCIETE GENERALE</v>
          </cell>
        </row>
        <row r="2679">
          <cell r="A2679" t="str">
            <v>J91921836</v>
          </cell>
          <cell r="B2679" t="str">
            <v>MACC</v>
          </cell>
        </row>
        <row r="2680">
          <cell r="A2680" t="str">
            <v>J91922511</v>
          </cell>
          <cell r="B2680" t="str">
            <v>STE ROUTIERE ET DE DRAGAGES DE L EST</v>
          </cell>
        </row>
        <row r="2681">
          <cell r="A2681" t="str">
            <v>J91923869</v>
          </cell>
          <cell r="B2681" t="str">
            <v>BOLLORE</v>
          </cell>
        </row>
        <row r="2682">
          <cell r="A2682" t="str">
            <v>J91927157</v>
          </cell>
          <cell r="B2682" t="str">
            <v>WEATHERFORD</v>
          </cell>
        </row>
        <row r="2683">
          <cell r="A2683" t="str">
            <v>850071235</v>
          </cell>
          <cell r="B2683" t="str">
            <v>WEATHERFORD</v>
          </cell>
        </row>
        <row r="2684">
          <cell r="A2684" t="str">
            <v>850028743</v>
          </cell>
          <cell r="B2684" t="str">
            <v>GROUPE HORIBA</v>
          </cell>
        </row>
        <row r="2685">
          <cell r="A2685" t="str">
            <v>J91924998</v>
          </cell>
          <cell r="B2685" t="str">
            <v>GROUPE HORIBA</v>
          </cell>
        </row>
        <row r="2686">
          <cell r="A2686" t="str">
            <v>850025678</v>
          </cell>
          <cell r="B2686" t="str">
            <v>GROUPE HORIBA</v>
          </cell>
        </row>
        <row r="2687">
          <cell r="A2687" t="str">
            <v>850025818</v>
          </cell>
          <cell r="B2687" t="str">
            <v>ENGIE</v>
          </cell>
        </row>
        <row r="2688">
          <cell r="A2688" t="str">
            <v>J91923199</v>
          </cell>
          <cell r="B2688" t="str">
            <v>MICHELIN</v>
          </cell>
        </row>
        <row r="2689">
          <cell r="A2689" t="str">
            <v>850012222</v>
          </cell>
          <cell r="B2689" t="str">
            <v>CMCIC</v>
          </cell>
        </row>
        <row r="2690">
          <cell r="A2690" t="str">
            <v>J91925424</v>
          </cell>
          <cell r="B2690" t="str">
            <v>WILLIAMSON TRANSPORTS</v>
          </cell>
        </row>
        <row r="2691">
          <cell r="A2691" t="str">
            <v>J91925712</v>
          </cell>
          <cell r="B2691" t="str">
            <v>UNITED BISCUITS FRANCE</v>
          </cell>
        </row>
        <row r="2692">
          <cell r="A2692" t="str">
            <v>850027983</v>
          </cell>
          <cell r="B2692" t="str">
            <v>CENTRE SPECIALITES PHARMA</v>
          </cell>
        </row>
        <row r="2693">
          <cell r="A2693" t="str">
            <v>850027201</v>
          </cell>
          <cell r="B2693" t="str">
            <v>DENIS ET FILS</v>
          </cell>
        </row>
        <row r="2694">
          <cell r="A2694" t="str">
            <v>J91925815</v>
          </cell>
          <cell r="B2694" t="str">
            <v>DENIS ET FILS</v>
          </cell>
        </row>
        <row r="2695">
          <cell r="A2695" t="str">
            <v>850026424</v>
          </cell>
          <cell r="B2695" t="str">
            <v>POLYSOUDE SAS</v>
          </cell>
        </row>
        <row r="2696">
          <cell r="A2696" t="str">
            <v>850072428</v>
          </cell>
          <cell r="B2696" t="str">
            <v>LYDALL FILTRATION</v>
          </cell>
        </row>
        <row r="2697">
          <cell r="A2697" t="str">
            <v>J91927339</v>
          </cell>
          <cell r="B2697" t="str">
            <v>LYDALL FILTRATION</v>
          </cell>
        </row>
        <row r="2698">
          <cell r="A2698" t="str">
            <v>J91924233</v>
          </cell>
          <cell r="B2698" t="str">
            <v>BPCE</v>
          </cell>
        </row>
        <row r="2699">
          <cell r="A2699" t="str">
            <v>850028338</v>
          </cell>
          <cell r="B2699" t="str">
            <v>ARMORINE SA</v>
          </cell>
        </row>
        <row r="2700">
          <cell r="A2700" t="str">
            <v>J91927090</v>
          </cell>
          <cell r="B2700" t="str">
            <v>JOSEPH PARIS</v>
          </cell>
        </row>
        <row r="2701">
          <cell r="A2701" t="str">
            <v>850026108</v>
          </cell>
          <cell r="B2701" t="str">
            <v>JOSEPH PARIS</v>
          </cell>
        </row>
        <row r="2702">
          <cell r="A2702" t="str">
            <v>850225783</v>
          </cell>
          <cell r="B2702" t="str">
            <v>VEOLIA</v>
          </cell>
        </row>
        <row r="2703">
          <cell r="A2703" t="str">
            <v>J91924570</v>
          </cell>
          <cell r="B2703" t="str">
            <v>VEOLIA</v>
          </cell>
        </row>
        <row r="2704">
          <cell r="A2704" t="str">
            <v>J91927979</v>
          </cell>
          <cell r="B2704" t="str">
            <v>CB.IARD</v>
          </cell>
        </row>
        <row r="2705">
          <cell r="A2705" t="str">
            <v>134242</v>
          </cell>
          <cell r="B2705" t="str">
            <v>YVES ROCHER</v>
          </cell>
        </row>
        <row r="2706">
          <cell r="A2706" t="str">
            <v>850027730</v>
          </cell>
          <cell r="B2706" t="str">
            <v>YVES ROCHER</v>
          </cell>
        </row>
        <row r="2707">
          <cell r="A2707" t="str">
            <v>J91925368</v>
          </cell>
          <cell r="B2707" t="str">
            <v>YVES ROCHER</v>
          </cell>
        </row>
        <row r="2708">
          <cell r="A2708" t="str">
            <v>J91925575</v>
          </cell>
          <cell r="B2708" t="str">
            <v>PRP HOLDING</v>
          </cell>
        </row>
        <row r="2709">
          <cell r="A2709" t="str">
            <v>J91927818</v>
          </cell>
          <cell r="B2709" t="str">
            <v>SOCOMORE SAS</v>
          </cell>
        </row>
        <row r="2710">
          <cell r="A2710" t="str">
            <v>850024614</v>
          </cell>
          <cell r="B2710" t="str">
            <v>SOCOMORE SAS</v>
          </cell>
        </row>
        <row r="2711">
          <cell r="A2711" t="str">
            <v>J91922198</v>
          </cell>
          <cell r="B2711" t="str">
            <v>BEC FRERES SA</v>
          </cell>
        </row>
        <row r="2712">
          <cell r="A2712" t="str">
            <v>850020272</v>
          </cell>
          <cell r="B2712" t="str">
            <v>THOMAS HINE</v>
          </cell>
        </row>
        <row r="2713">
          <cell r="A2713" t="str">
            <v>J91925591</v>
          </cell>
          <cell r="B2713" t="str">
            <v>GROUPE SNCF</v>
          </cell>
        </row>
        <row r="2714">
          <cell r="A2714" t="str">
            <v>J91926840</v>
          </cell>
          <cell r="B2714" t="str">
            <v>COMMUNE DE SAINT PIERRE</v>
          </cell>
        </row>
        <row r="2715">
          <cell r="A2715" t="str">
            <v>J91925906</v>
          </cell>
          <cell r="B2715" t="str">
            <v>COMMUNAUTE D'AGGLO  SUD BASSE TERRE</v>
          </cell>
        </row>
        <row r="2716">
          <cell r="A2716" t="str">
            <v>J91923849</v>
          </cell>
          <cell r="B2716" t="str">
            <v>BOLLORE</v>
          </cell>
        </row>
        <row r="2717">
          <cell r="A2717" t="str">
            <v>J91927173</v>
          </cell>
          <cell r="B2717" t="str">
            <v>GE BANK</v>
          </cell>
        </row>
        <row r="2718">
          <cell r="A2718" t="str">
            <v>J91921549</v>
          </cell>
          <cell r="B2718" t="str">
            <v>J ALTHOFFER &amp; CIE SA</v>
          </cell>
        </row>
        <row r="2719">
          <cell r="A2719" t="str">
            <v>850026191</v>
          </cell>
          <cell r="B2719" t="str">
            <v>J ALTHOFFER &amp; CIE SA</v>
          </cell>
        </row>
        <row r="2720">
          <cell r="A2720" t="str">
            <v>J91924106</v>
          </cell>
          <cell r="B2720" t="str">
            <v>AIR LIQUIDE</v>
          </cell>
        </row>
        <row r="2721">
          <cell r="A2721" t="str">
            <v>850062856</v>
          </cell>
          <cell r="B2721" t="str">
            <v>RITZENTHALER</v>
          </cell>
        </row>
        <row r="2722">
          <cell r="A2722" t="str">
            <v>J91923845</v>
          </cell>
          <cell r="B2722" t="str">
            <v>BOLLORE</v>
          </cell>
        </row>
        <row r="2723">
          <cell r="A2723" t="str">
            <v>J91916379</v>
          </cell>
          <cell r="B2723" t="str">
            <v>WRIGLEY FRANCE SNC</v>
          </cell>
        </row>
        <row r="2724">
          <cell r="A2724" t="str">
            <v>J91927676</v>
          </cell>
          <cell r="B2724" t="str">
            <v>BEHR FRANCE</v>
          </cell>
        </row>
        <row r="2725">
          <cell r="A2725" t="str">
            <v>850020174</v>
          </cell>
          <cell r="B2725" t="str">
            <v>BEHR FRANCE</v>
          </cell>
        </row>
        <row r="2726">
          <cell r="A2726" t="str">
            <v>850026150</v>
          </cell>
          <cell r="B2726" t="str">
            <v>BOUYGUES</v>
          </cell>
        </row>
        <row r="2727">
          <cell r="A2727" t="str">
            <v>J91916375</v>
          </cell>
          <cell r="B2727" t="str">
            <v>MAX GUERDIN et SES FILS</v>
          </cell>
        </row>
        <row r="2728">
          <cell r="A2728" t="str">
            <v>J91927172</v>
          </cell>
          <cell r="B2728" t="str">
            <v>GE BANK</v>
          </cell>
        </row>
        <row r="2729">
          <cell r="A2729" t="str">
            <v>J91927442</v>
          </cell>
          <cell r="B2729" t="str">
            <v>MICHEL THIERRY SA</v>
          </cell>
        </row>
        <row r="2730">
          <cell r="A2730" t="str">
            <v>850028336</v>
          </cell>
          <cell r="B2730" t="str">
            <v>MICHEL THIERRY SA</v>
          </cell>
        </row>
        <row r="2731">
          <cell r="A2731" t="str">
            <v>117730</v>
          </cell>
          <cell r="B2731" t="str">
            <v>RAJA</v>
          </cell>
        </row>
        <row r="2732">
          <cell r="A2732" t="str">
            <v>126151</v>
          </cell>
          <cell r="B2732" t="str">
            <v>RAJA</v>
          </cell>
        </row>
        <row r="2733">
          <cell r="A2733" t="str">
            <v>J91922128</v>
          </cell>
          <cell r="B2733" t="str">
            <v>RAJA</v>
          </cell>
        </row>
        <row r="2734">
          <cell r="A2734" t="str">
            <v>850062480</v>
          </cell>
          <cell r="B2734" t="str">
            <v>MACDERMID PRINTING SOLUTIONS EUROPE SAS</v>
          </cell>
        </row>
        <row r="2735">
          <cell r="A2735" t="str">
            <v>J91927294</v>
          </cell>
          <cell r="B2735" t="str">
            <v>MACDERMID PRINTING SOLUTIONS EUROPE SAS</v>
          </cell>
        </row>
        <row r="2736">
          <cell r="A2736" t="str">
            <v>J91926326</v>
          </cell>
          <cell r="B2736" t="str">
            <v>SOCIETE ALSACIENNE DE PUBLICATIONS - L'ALSACE</v>
          </cell>
        </row>
        <row r="2737">
          <cell r="A2737" t="str">
            <v>850029062</v>
          </cell>
          <cell r="B2737" t="str">
            <v>EIFFAGE</v>
          </cell>
        </row>
        <row r="2738">
          <cell r="A2738" t="str">
            <v>850067706</v>
          </cell>
          <cell r="B2738" t="str">
            <v>EIFFAGE</v>
          </cell>
        </row>
        <row r="2739">
          <cell r="A2739" t="str">
            <v>J91923632</v>
          </cell>
          <cell r="B2739" t="str">
            <v>EIFFAGE</v>
          </cell>
        </row>
        <row r="2740">
          <cell r="A2740" t="str">
            <v>850024148</v>
          </cell>
          <cell r="B2740" t="str">
            <v>SIEMENS</v>
          </cell>
        </row>
        <row r="2741">
          <cell r="A2741" t="str">
            <v>J91922690</v>
          </cell>
          <cell r="B2741" t="str">
            <v>XOMOX FRANCE</v>
          </cell>
        </row>
        <row r="2742">
          <cell r="A2742" t="str">
            <v>850022311</v>
          </cell>
          <cell r="B2742" t="str">
            <v>WARTSILA FRANCE SAS</v>
          </cell>
        </row>
        <row r="2743">
          <cell r="A2743" t="str">
            <v>850028752</v>
          </cell>
          <cell r="B2743" t="str">
            <v>CRYOSTAR</v>
          </cell>
        </row>
        <row r="2744">
          <cell r="A2744" t="str">
            <v>850062604</v>
          </cell>
          <cell r="B2744" t="str">
            <v>CRYOSTAR</v>
          </cell>
        </row>
        <row r="2745">
          <cell r="A2745" t="str">
            <v>J91926587</v>
          </cell>
          <cell r="B2745" t="str">
            <v>CRYOSTAR</v>
          </cell>
        </row>
        <row r="2746">
          <cell r="A2746" t="str">
            <v>J91924618</v>
          </cell>
          <cell r="B2746" t="str">
            <v>MOBILITAS</v>
          </cell>
        </row>
        <row r="2747">
          <cell r="A2747" t="str">
            <v>850010437</v>
          </cell>
          <cell r="B2747" t="str">
            <v>LES EDITIONS ALBERT RENE</v>
          </cell>
        </row>
        <row r="2748">
          <cell r="A2748" t="str">
            <v>J91927301</v>
          </cell>
          <cell r="B2748" t="str">
            <v>LES EDITIONS ALBERT RENE</v>
          </cell>
        </row>
        <row r="2749">
          <cell r="A2749" t="str">
            <v>850027838</v>
          </cell>
          <cell r="B2749" t="str">
            <v>VALEO</v>
          </cell>
        </row>
        <row r="2750">
          <cell r="A2750" t="str">
            <v>850084866</v>
          </cell>
          <cell r="B2750" t="str">
            <v>VALEO</v>
          </cell>
        </row>
        <row r="2751">
          <cell r="A2751" t="str">
            <v>850087243</v>
          </cell>
          <cell r="B2751" t="str">
            <v>CROWN EUROPE GROUP SERVICE</v>
          </cell>
        </row>
        <row r="2752">
          <cell r="A2752" t="str">
            <v>850022128</v>
          </cell>
          <cell r="B2752" t="str">
            <v>AB VOLVO</v>
          </cell>
        </row>
        <row r="2753">
          <cell r="A2753" t="str">
            <v>J91922953</v>
          </cell>
          <cell r="B2753" t="str">
            <v>ETS CHARDON ET COUCH</v>
          </cell>
        </row>
        <row r="2754">
          <cell r="A2754" t="str">
            <v>850027844</v>
          </cell>
          <cell r="B2754" t="str">
            <v>CMCIC</v>
          </cell>
        </row>
        <row r="2755">
          <cell r="A2755" t="str">
            <v>128598</v>
          </cell>
          <cell r="B2755" t="str">
            <v>CREDIT AGRICOLE</v>
          </cell>
        </row>
        <row r="2756">
          <cell r="A2756" t="str">
            <v>J91925754</v>
          </cell>
          <cell r="B2756" t="str">
            <v>CREDIT AGRICOLE</v>
          </cell>
        </row>
        <row r="2757">
          <cell r="A2757" t="str">
            <v>850085090</v>
          </cell>
          <cell r="B2757" t="str">
            <v>VALEO</v>
          </cell>
        </row>
        <row r="2758">
          <cell r="A2758" t="str">
            <v>J91927504</v>
          </cell>
          <cell r="B2758" t="str">
            <v>COVIVIO</v>
          </cell>
        </row>
        <row r="2759">
          <cell r="A2759" t="str">
            <v>J91922054</v>
          </cell>
          <cell r="B2759" t="str">
            <v>BPCE</v>
          </cell>
        </row>
        <row r="2760">
          <cell r="A2760" t="str">
            <v>850026727</v>
          </cell>
          <cell r="B2760" t="str">
            <v>BOCCARD</v>
          </cell>
        </row>
        <row r="2761">
          <cell r="A2761" t="str">
            <v>J91926303</v>
          </cell>
          <cell r="B2761" t="str">
            <v>ALDES AERAULIQUE</v>
          </cell>
        </row>
        <row r="2762">
          <cell r="A2762" t="str">
            <v>J91922503</v>
          </cell>
          <cell r="B2762" t="str">
            <v>OPTIGERE</v>
          </cell>
        </row>
        <row r="2763">
          <cell r="A2763" t="str">
            <v>J91926260</v>
          </cell>
          <cell r="B2763" t="str">
            <v>OPTIGERE</v>
          </cell>
        </row>
        <row r="2764">
          <cell r="A2764" t="str">
            <v>J91924436</v>
          </cell>
          <cell r="B2764" t="str">
            <v>CORDERIE VINCENT DE ROMANET ET CIE</v>
          </cell>
        </row>
        <row r="2765">
          <cell r="A2765" t="str">
            <v>850035527</v>
          </cell>
          <cell r="B2765" t="str">
            <v>ENGIE</v>
          </cell>
        </row>
        <row r="2766">
          <cell r="A2766" t="str">
            <v>J91923882</v>
          </cell>
          <cell r="B2766" t="str">
            <v>ENGIE</v>
          </cell>
        </row>
        <row r="2767">
          <cell r="A2767" t="str">
            <v>850029021</v>
          </cell>
          <cell r="B2767" t="str">
            <v>ENGIE</v>
          </cell>
        </row>
        <row r="2768">
          <cell r="A2768" t="str">
            <v>850020702</v>
          </cell>
          <cell r="B2768" t="str">
            <v>SUEZ ENVIRONNEMENT</v>
          </cell>
        </row>
        <row r="2769">
          <cell r="A2769" t="str">
            <v>J91925770</v>
          </cell>
          <cell r="B2769" t="str">
            <v>CFDP ASSURANCES</v>
          </cell>
        </row>
        <row r="2770">
          <cell r="A2770" t="str">
            <v>J91923592</v>
          </cell>
          <cell r="B2770" t="str">
            <v>STE P.BILLAT SA</v>
          </cell>
        </row>
        <row r="2771">
          <cell r="A2771" t="str">
            <v>J91927923</v>
          </cell>
          <cell r="B2771" t="str">
            <v>SIFA</v>
          </cell>
        </row>
        <row r="2772">
          <cell r="A2772" t="str">
            <v>J91928296</v>
          </cell>
          <cell r="B2772" t="str">
            <v>NOVOCERAM PRODUITS CERAMIQUES</v>
          </cell>
        </row>
        <row r="2773">
          <cell r="A2773" t="str">
            <v>J91919539</v>
          </cell>
          <cell r="B2773" t="str">
            <v>CHARLES &amp; CIE</v>
          </cell>
        </row>
        <row r="2774">
          <cell r="A2774" t="str">
            <v>J91926075</v>
          </cell>
          <cell r="B2774" t="str">
            <v>REEL SAS</v>
          </cell>
        </row>
        <row r="2775">
          <cell r="A2775" t="str">
            <v>850029102</v>
          </cell>
          <cell r="B2775" t="str">
            <v>SNC AGIDRA</v>
          </cell>
        </row>
        <row r="2776">
          <cell r="A2776" t="str">
            <v>CZALT-00000038</v>
          </cell>
          <cell r="B2776" t="str">
            <v>SNC AGIDRA</v>
          </cell>
        </row>
        <row r="2777">
          <cell r="A2777" t="str">
            <v>J91926733</v>
          </cell>
          <cell r="B2777" t="str">
            <v>SNC AGIDRA</v>
          </cell>
        </row>
        <row r="2778">
          <cell r="A2778" t="str">
            <v>850026693</v>
          </cell>
          <cell r="B2778" t="str">
            <v>SNC AGIDRA</v>
          </cell>
        </row>
        <row r="2779">
          <cell r="A2779" t="str">
            <v>850027049</v>
          </cell>
          <cell r="B2779" t="str">
            <v>INSTALLUX</v>
          </cell>
        </row>
        <row r="2780">
          <cell r="A2780" t="str">
            <v>850028990</v>
          </cell>
          <cell r="B2780" t="str">
            <v>INSTALLUX</v>
          </cell>
        </row>
        <row r="2781">
          <cell r="A2781" t="str">
            <v>J91923756</v>
          </cell>
          <cell r="B2781" t="str">
            <v>INSTALLUX</v>
          </cell>
        </row>
        <row r="2782">
          <cell r="A2782" t="str">
            <v>850028925</v>
          </cell>
          <cell r="B2782" t="str">
            <v>TOUPRET</v>
          </cell>
        </row>
        <row r="2783">
          <cell r="A2783" t="str">
            <v>J91926568</v>
          </cell>
          <cell r="B2783" t="str">
            <v>TOUPRET</v>
          </cell>
        </row>
        <row r="2784">
          <cell r="A2784" t="str">
            <v>J91926500</v>
          </cell>
          <cell r="B2784" t="str">
            <v>OPAL SAS</v>
          </cell>
        </row>
        <row r="2785">
          <cell r="A2785" t="str">
            <v>J91917080</v>
          </cell>
          <cell r="B2785" t="str">
            <v>IMPRIMERIE PIEROTTI</v>
          </cell>
        </row>
        <row r="2786">
          <cell r="A2786" t="str">
            <v>850023492</v>
          </cell>
          <cell r="B2786" t="str">
            <v>SAINTE LIZAIGNE SA</v>
          </cell>
        </row>
        <row r="2787">
          <cell r="A2787" t="str">
            <v>131414</v>
          </cell>
          <cell r="B2787" t="str">
            <v>JTEKT EUROPE</v>
          </cell>
        </row>
        <row r="2788">
          <cell r="A2788" t="str">
            <v>850026281</v>
          </cell>
          <cell r="B2788" t="str">
            <v>JTEKT EUROPE</v>
          </cell>
        </row>
        <row r="2789">
          <cell r="A2789" t="str">
            <v>CZALT-00000107</v>
          </cell>
          <cell r="B2789" t="str">
            <v>JTEKT EUROPE</v>
          </cell>
        </row>
        <row r="2790">
          <cell r="A2790" t="str">
            <v>J91924629</v>
          </cell>
          <cell r="B2790" t="str">
            <v>JTEKT EUROPE</v>
          </cell>
        </row>
        <row r="2791">
          <cell r="A2791" t="str">
            <v>J91923953</v>
          </cell>
          <cell r="B2791" t="str">
            <v>SOCIETE GENERALE</v>
          </cell>
        </row>
        <row r="2792">
          <cell r="A2792" t="str">
            <v>850026354</v>
          </cell>
          <cell r="B2792" t="str">
            <v>CGG SERVICES</v>
          </cell>
        </row>
        <row r="2793">
          <cell r="A2793" t="str">
            <v>J91927777</v>
          </cell>
          <cell r="B2793" t="str">
            <v>CGG SERVICES</v>
          </cell>
        </row>
        <row r="2794">
          <cell r="A2794" t="str">
            <v>850003271</v>
          </cell>
          <cell r="B2794" t="str">
            <v>AGIP FRANCE</v>
          </cell>
        </row>
        <row r="2795">
          <cell r="A2795" t="str">
            <v>J91922757</v>
          </cell>
          <cell r="B2795" t="str">
            <v>AGIP FRANCE</v>
          </cell>
        </row>
        <row r="2796">
          <cell r="A2796" t="str">
            <v>850033668</v>
          </cell>
          <cell r="B2796" t="str">
            <v>DISTRIBORG GROUPE</v>
          </cell>
        </row>
        <row r="2797">
          <cell r="A2797" t="str">
            <v>J91923751</v>
          </cell>
          <cell r="B2797" t="str">
            <v>DISTRIBORG GROUPE</v>
          </cell>
        </row>
        <row r="2798">
          <cell r="A2798" t="str">
            <v>850029142</v>
          </cell>
          <cell r="B2798" t="str">
            <v>CENTRALP AUTOMATISME</v>
          </cell>
        </row>
        <row r="2799">
          <cell r="A2799" t="str">
            <v>850035624</v>
          </cell>
          <cell r="B2799" t="str">
            <v>CENTRALP AUTOMATISME</v>
          </cell>
        </row>
        <row r="2800">
          <cell r="A2800" t="str">
            <v>J91926772</v>
          </cell>
          <cell r="B2800" t="str">
            <v>CENTRALP AUTOMATISME</v>
          </cell>
        </row>
        <row r="2801">
          <cell r="A2801" t="str">
            <v>J91925180</v>
          </cell>
          <cell r="B2801" t="str">
            <v>LAFOND ROULLET ASSURANCES</v>
          </cell>
        </row>
        <row r="2802">
          <cell r="A2802" t="str">
            <v>J91923983</v>
          </cell>
          <cell r="B2802" t="str">
            <v>UTC</v>
          </cell>
        </row>
        <row r="2803">
          <cell r="A2803" t="str">
            <v>J91926103</v>
          </cell>
          <cell r="B2803" t="str">
            <v>ARPEGE MASTER K</v>
          </cell>
        </row>
        <row r="2804">
          <cell r="A2804" t="str">
            <v>J91925362</v>
          </cell>
          <cell r="B2804" t="str">
            <v>AQUAIR</v>
          </cell>
        </row>
        <row r="2805">
          <cell r="A2805" t="str">
            <v>J91922436</v>
          </cell>
          <cell r="B2805" t="str">
            <v>SAER</v>
          </cell>
        </row>
        <row r="2806">
          <cell r="A2806" t="str">
            <v>CZALT-00000255</v>
          </cell>
          <cell r="B2806" t="str">
            <v>FEDEX</v>
          </cell>
        </row>
        <row r="2807">
          <cell r="A2807" t="str">
            <v>CZALT-00000413</v>
          </cell>
          <cell r="B2807" t="str">
            <v>KP1</v>
          </cell>
        </row>
        <row r="2808">
          <cell r="A2808" t="str">
            <v>J91924373</v>
          </cell>
          <cell r="B2808" t="str">
            <v>KP1</v>
          </cell>
        </row>
        <row r="2809">
          <cell r="A2809" t="str">
            <v>J91926533</v>
          </cell>
          <cell r="B2809" t="str">
            <v>BPCE</v>
          </cell>
        </row>
        <row r="2810">
          <cell r="A2810" t="str">
            <v>850038008</v>
          </cell>
          <cell r="B2810" t="str">
            <v>DERIVES RESINIQUES &amp; TERPENIQUES</v>
          </cell>
        </row>
        <row r="2811">
          <cell r="A2811" t="str">
            <v>CZALT-00000439</v>
          </cell>
          <cell r="B2811" t="str">
            <v>DERIVES RESINIQUES &amp; TERPENIQUES</v>
          </cell>
        </row>
        <row r="2812">
          <cell r="A2812" t="str">
            <v>J91927052</v>
          </cell>
          <cell r="B2812" t="str">
            <v>DERIVES RESINIQUES &amp; TERPENIQUES</v>
          </cell>
        </row>
        <row r="2813">
          <cell r="A2813" t="str">
            <v>850041916</v>
          </cell>
          <cell r="B2813" t="str">
            <v>CRUANAS SA</v>
          </cell>
        </row>
        <row r="2814">
          <cell r="A2814" t="str">
            <v>J91927550</v>
          </cell>
          <cell r="B2814" t="str">
            <v>CRUANAS SA</v>
          </cell>
        </row>
        <row r="2815">
          <cell r="A2815" t="str">
            <v>J91921927</v>
          </cell>
          <cell r="B2815" t="str">
            <v>STAPLES</v>
          </cell>
        </row>
        <row r="2816">
          <cell r="A2816" t="str">
            <v>850020952</v>
          </cell>
          <cell r="B2816" t="str">
            <v>SAINT GOBAIN</v>
          </cell>
        </row>
        <row r="2817">
          <cell r="A2817" t="str">
            <v>J91924415</v>
          </cell>
          <cell r="B2817" t="str">
            <v>SAINT GOBAIN</v>
          </cell>
        </row>
        <row r="2818">
          <cell r="A2818" t="str">
            <v>J91924851</v>
          </cell>
          <cell r="B2818" t="str">
            <v>SAINT GOBAIN</v>
          </cell>
        </row>
        <row r="2819">
          <cell r="A2819" t="str">
            <v>J91919361</v>
          </cell>
          <cell r="B2819" t="str">
            <v>ABENA</v>
          </cell>
        </row>
        <row r="2820">
          <cell r="A2820" t="str">
            <v>J91924101</v>
          </cell>
          <cell r="B2820" t="str">
            <v>BOLLORE</v>
          </cell>
        </row>
        <row r="2821">
          <cell r="A2821" t="str">
            <v>J91926959</v>
          </cell>
          <cell r="B2821" t="str">
            <v>D&amp;B BELGIUM SA</v>
          </cell>
        </row>
        <row r="2822">
          <cell r="A2822" t="str">
            <v>J91927891</v>
          </cell>
          <cell r="B2822" t="str">
            <v>ALLIANZ FRANCE</v>
          </cell>
        </row>
        <row r="2823">
          <cell r="A2823" t="str">
            <v>J91926258</v>
          </cell>
          <cell r="B2823" t="str">
            <v>FOUNTAIN GROUP SA</v>
          </cell>
        </row>
        <row r="2824">
          <cell r="A2824" t="str">
            <v>J91924595</v>
          </cell>
          <cell r="B2824" t="str">
            <v>LA POSTE</v>
          </cell>
        </row>
        <row r="2825">
          <cell r="A2825" t="str">
            <v>J91924507</v>
          </cell>
          <cell r="B2825" t="str">
            <v>LA POSTE</v>
          </cell>
        </row>
        <row r="2826">
          <cell r="A2826" t="str">
            <v>J91922320</v>
          </cell>
          <cell r="B2826" t="str">
            <v>BOLETO ISABELLE</v>
          </cell>
        </row>
        <row r="2827">
          <cell r="A2827" t="str">
            <v>850028106</v>
          </cell>
          <cell r="B2827" t="str">
            <v>MANUTAN</v>
          </cell>
        </row>
        <row r="2828">
          <cell r="A2828" t="str">
            <v>134339</v>
          </cell>
          <cell r="B2828" t="str">
            <v>MANUTAN</v>
          </cell>
        </row>
        <row r="2829">
          <cell r="A2829" t="str">
            <v>135060</v>
          </cell>
          <cell r="B2829" t="str">
            <v>ATOS ORIGIN</v>
          </cell>
        </row>
        <row r="2830">
          <cell r="A2830" t="str">
            <v>850028191</v>
          </cell>
          <cell r="B2830" t="str">
            <v>ATOS ORIGIN</v>
          </cell>
        </row>
        <row r="2831">
          <cell r="A2831" t="str">
            <v>J91923850</v>
          </cell>
          <cell r="B2831" t="str">
            <v>BOLLORE</v>
          </cell>
        </row>
        <row r="2832">
          <cell r="A2832" t="str">
            <v>J91923755</v>
          </cell>
          <cell r="B2832" t="str">
            <v>ASS RETRAITE PREVOYANCE BTP ANTIL GU</v>
          </cell>
        </row>
        <row r="2833">
          <cell r="A2833" t="str">
            <v>J91926888</v>
          </cell>
          <cell r="B2833" t="str">
            <v>ECOFIP</v>
          </cell>
        </row>
        <row r="2834">
          <cell r="A2834" t="str">
            <v>134856</v>
          </cell>
          <cell r="B2834" t="str">
            <v>VIADEO</v>
          </cell>
        </row>
        <row r="2835">
          <cell r="A2835" t="str">
            <v>J91925603</v>
          </cell>
          <cell r="B2835" t="str">
            <v>VIADEO</v>
          </cell>
        </row>
        <row r="2836">
          <cell r="A2836" t="str">
            <v>J91920885</v>
          </cell>
          <cell r="B2836" t="str">
            <v>GRAPHILYS</v>
          </cell>
        </row>
        <row r="2837">
          <cell r="A2837" t="str">
            <v>J91925230</v>
          </cell>
          <cell r="B2837" t="str">
            <v>RESISTEX EXPLOITATION</v>
          </cell>
        </row>
        <row r="2838">
          <cell r="A2838" t="str">
            <v>J91927223</v>
          </cell>
          <cell r="B2838" t="str">
            <v>C. HOTEL</v>
          </cell>
        </row>
        <row r="2839">
          <cell r="A2839" t="str">
            <v>850028032</v>
          </cell>
          <cell r="B2839" t="str">
            <v>SMARTADSERVER</v>
          </cell>
        </row>
        <row r="2840">
          <cell r="A2840" t="str">
            <v>850029018</v>
          </cell>
          <cell r="B2840" t="str">
            <v>SMARTADSERVER</v>
          </cell>
        </row>
        <row r="2841">
          <cell r="A2841" t="str">
            <v>CZALT-00000394</v>
          </cell>
          <cell r="B2841" t="str">
            <v>SMARTADSERVER</v>
          </cell>
        </row>
        <row r="2842">
          <cell r="A2842" t="str">
            <v>CZALT-00000455</v>
          </cell>
          <cell r="B2842" t="str">
            <v>SMARTADSERVER</v>
          </cell>
        </row>
        <row r="2843">
          <cell r="A2843" t="str">
            <v>J91926655</v>
          </cell>
          <cell r="B2843" t="str">
            <v>SMARTADSERVER</v>
          </cell>
        </row>
        <row r="2844">
          <cell r="A2844" t="str">
            <v>J91925088</v>
          </cell>
          <cell r="B2844" t="str">
            <v>INNOVEL</v>
          </cell>
        </row>
        <row r="2845">
          <cell r="A2845" t="str">
            <v>850023117</v>
          </cell>
          <cell r="B2845" t="str">
            <v>SABENA TECHNICS</v>
          </cell>
        </row>
        <row r="2846">
          <cell r="A2846" t="str">
            <v>J91927303</v>
          </cell>
          <cell r="B2846" t="str">
            <v>SABENA TECHNICS</v>
          </cell>
        </row>
        <row r="2847">
          <cell r="A2847" t="str">
            <v>CZALT-00000373</v>
          </cell>
          <cell r="B2847" t="str">
            <v>MARBOUR</v>
          </cell>
        </row>
        <row r="2848">
          <cell r="A2848" t="str">
            <v>J91922430</v>
          </cell>
          <cell r="B2848" t="str">
            <v>JACQUES BOGART SA</v>
          </cell>
        </row>
        <row r="2849">
          <cell r="A2849" t="str">
            <v>J91927576</v>
          </cell>
          <cell r="B2849" t="str">
            <v>BIEN'ICI</v>
          </cell>
        </row>
        <row r="2850">
          <cell r="A2850" t="str">
            <v>J91923339</v>
          </cell>
          <cell r="B2850" t="str">
            <v>MAISON EMPLOI ENTREP</v>
          </cell>
        </row>
        <row r="2851">
          <cell r="A2851" t="str">
            <v>CZALT-00000207</v>
          </cell>
          <cell r="B2851" t="str">
            <v>LA POSTE</v>
          </cell>
        </row>
        <row r="2852">
          <cell r="A2852" t="str">
            <v>J91921383</v>
          </cell>
          <cell r="B2852" t="str">
            <v>LA POSTE</v>
          </cell>
        </row>
        <row r="2853">
          <cell r="A2853" t="str">
            <v>J91925660</v>
          </cell>
          <cell r="B2853" t="str">
            <v>ABI.TT</v>
          </cell>
        </row>
        <row r="2854">
          <cell r="A2854" t="str">
            <v>J91924951</v>
          </cell>
          <cell r="B2854" t="str">
            <v>HIQ CONSULTING (AGAP2)</v>
          </cell>
        </row>
        <row r="2855">
          <cell r="A2855" t="str">
            <v>850002409</v>
          </cell>
          <cell r="B2855" t="str">
            <v>THALES</v>
          </cell>
        </row>
        <row r="2856">
          <cell r="A2856" t="str">
            <v>J91926268</v>
          </cell>
          <cell r="B2856" t="str">
            <v>HIMA NEWS</v>
          </cell>
        </row>
        <row r="2857">
          <cell r="A2857" t="str">
            <v>850028030</v>
          </cell>
          <cell r="B2857" t="str">
            <v>VEXIM SA</v>
          </cell>
        </row>
        <row r="2858">
          <cell r="A2858" t="str">
            <v>J91925734</v>
          </cell>
          <cell r="B2858" t="str">
            <v>VEXIM SA</v>
          </cell>
        </row>
        <row r="2859">
          <cell r="A2859" t="str">
            <v>J91923955</v>
          </cell>
          <cell r="B2859" t="str">
            <v>PIERRE &amp; VACANCES MAEVA TOURISME</v>
          </cell>
        </row>
        <row r="2860">
          <cell r="A2860" t="str">
            <v>J91924383</v>
          </cell>
          <cell r="B2860" t="str">
            <v>GETINGE LIFE FRANCE</v>
          </cell>
        </row>
        <row r="2861">
          <cell r="A2861" t="str">
            <v>134370</v>
          </cell>
          <cell r="B2861" t="str">
            <v>DIM SA</v>
          </cell>
        </row>
        <row r="2862">
          <cell r="A2862" t="str">
            <v>J91925434</v>
          </cell>
          <cell r="B2862" t="str">
            <v>DIM SA</v>
          </cell>
        </row>
        <row r="2863">
          <cell r="A2863" t="str">
            <v>850027807</v>
          </cell>
          <cell r="B2863" t="str">
            <v>DIM SA</v>
          </cell>
        </row>
        <row r="2864">
          <cell r="A2864" t="str">
            <v>135018</v>
          </cell>
          <cell r="B2864" t="str">
            <v>DAT France</v>
          </cell>
        </row>
        <row r="2865">
          <cell r="A2865" t="str">
            <v>J91924635</v>
          </cell>
          <cell r="B2865" t="str">
            <v>BCA EXPERTISE SAS</v>
          </cell>
        </row>
        <row r="2866">
          <cell r="A2866" t="str">
            <v>J91921898</v>
          </cell>
          <cell r="B2866" t="str">
            <v>LOCNACELLE ILE DE FRANCE</v>
          </cell>
        </row>
        <row r="2867">
          <cell r="A2867" t="str">
            <v>J91923897</v>
          </cell>
          <cell r="B2867" t="str">
            <v>MARCOTTE RUFFIN ET ASSOCIES</v>
          </cell>
        </row>
        <row r="2868">
          <cell r="A2868" t="str">
            <v>J91924400</v>
          </cell>
          <cell r="B2868" t="str">
            <v>IVECO</v>
          </cell>
        </row>
        <row r="2869">
          <cell r="A2869" t="str">
            <v>J91926770</v>
          </cell>
          <cell r="B2869" t="str">
            <v>CHATEAUDUN CREDIT</v>
          </cell>
        </row>
        <row r="2870">
          <cell r="A2870" t="str">
            <v>850083757</v>
          </cell>
          <cell r="B2870" t="str">
            <v>C &amp; K COMPOMENTS SAS</v>
          </cell>
        </row>
        <row r="2871">
          <cell r="A2871" t="str">
            <v>J91923989</v>
          </cell>
          <cell r="B2871" t="str">
            <v>COMPAGNIE IMMOBILIERE DU LION</v>
          </cell>
        </row>
        <row r="2872">
          <cell r="A2872" t="str">
            <v>J91924323</v>
          </cell>
          <cell r="B2872" t="str">
            <v>RMS RECOUVREMENT</v>
          </cell>
        </row>
        <row r="2873">
          <cell r="A2873" t="str">
            <v>J91927605</v>
          </cell>
          <cell r="B2873" t="str">
            <v>EDF</v>
          </cell>
        </row>
        <row r="2874">
          <cell r="A2874" t="str">
            <v>135250</v>
          </cell>
          <cell r="B2874" t="str">
            <v>LA POSTE</v>
          </cell>
        </row>
        <row r="2875">
          <cell r="A2875" t="str">
            <v>J91921430</v>
          </cell>
          <cell r="B2875" t="str">
            <v>LA POSTE</v>
          </cell>
        </row>
        <row r="2876">
          <cell r="A2876" t="str">
            <v>J91923595</v>
          </cell>
          <cell r="B2876" t="str">
            <v>LA POSTE</v>
          </cell>
        </row>
        <row r="2877">
          <cell r="A2877" t="str">
            <v>J91923820</v>
          </cell>
          <cell r="B2877" t="str">
            <v>LA POSTE</v>
          </cell>
        </row>
        <row r="2878">
          <cell r="A2878" t="str">
            <v>850027924</v>
          </cell>
          <cell r="B2878" t="str">
            <v>LA POSTE</v>
          </cell>
        </row>
        <row r="2879">
          <cell r="A2879" t="str">
            <v>850027925</v>
          </cell>
          <cell r="B2879" t="str">
            <v>LA POSTE</v>
          </cell>
        </row>
        <row r="2880">
          <cell r="A2880" t="str">
            <v>850026981</v>
          </cell>
          <cell r="B2880" t="str">
            <v>FINANCIERE DSBG</v>
          </cell>
        </row>
        <row r="2881">
          <cell r="A2881" t="str">
            <v>J91926997</v>
          </cell>
          <cell r="B2881" t="str">
            <v>FINANCIERE DSBG</v>
          </cell>
        </row>
        <row r="2882">
          <cell r="A2882" t="str">
            <v>CZALT-00000095</v>
          </cell>
          <cell r="B2882" t="str">
            <v>DASSAULT SYSTEMES</v>
          </cell>
        </row>
        <row r="2883">
          <cell r="A2883" t="str">
            <v>CZALT-00000334</v>
          </cell>
          <cell r="B2883" t="str">
            <v>IMERYS</v>
          </cell>
        </row>
        <row r="2884">
          <cell r="A2884" t="str">
            <v>J91927670</v>
          </cell>
          <cell r="B2884" t="str">
            <v>IMERYS</v>
          </cell>
        </row>
        <row r="2885">
          <cell r="A2885" t="str">
            <v>J91921589</v>
          </cell>
          <cell r="B2885" t="str">
            <v>LIGNES ET PROFILS BOIS</v>
          </cell>
        </row>
        <row r="2886">
          <cell r="A2886" t="str">
            <v>J91922416</v>
          </cell>
          <cell r="B2886" t="str">
            <v>ENGIE</v>
          </cell>
        </row>
        <row r="2887">
          <cell r="A2887" t="str">
            <v>850026105</v>
          </cell>
          <cell r="B2887" t="str">
            <v>EMA PHARMACEUTICALS</v>
          </cell>
        </row>
        <row r="2888">
          <cell r="A2888" t="str">
            <v>J91927240</v>
          </cell>
          <cell r="B2888" t="str">
            <v>EMA PHARMACEUTICALS</v>
          </cell>
        </row>
        <row r="2889">
          <cell r="A2889" t="str">
            <v>J91921698</v>
          </cell>
          <cell r="B2889" t="str">
            <v>ALVEST</v>
          </cell>
        </row>
        <row r="2890">
          <cell r="A2890" t="str">
            <v>J91927123</v>
          </cell>
          <cell r="B2890" t="str">
            <v>GROUPE TAITTINGER</v>
          </cell>
        </row>
        <row r="2891">
          <cell r="A2891" t="str">
            <v>CZALT-00000353</v>
          </cell>
          <cell r="B2891" t="str">
            <v>ALLIANZ FRANCE</v>
          </cell>
        </row>
        <row r="2892">
          <cell r="A2892" t="str">
            <v>129158</v>
          </cell>
          <cell r="B2892" t="str">
            <v>ALLIANZ FRANCE</v>
          </cell>
        </row>
        <row r="2893">
          <cell r="A2893" t="str">
            <v>J91921785</v>
          </cell>
          <cell r="B2893" t="str">
            <v>L'OREAL</v>
          </cell>
        </row>
        <row r="2894">
          <cell r="A2894" t="str">
            <v>850028281</v>
          </cell>
          <cell r="B2894" t="str">
            <v>EFECTIS</v>
          </cell>
        </row>
        <row r="2895">
          <cell r="A2895" t="str">
            <v>J91922732</v>
          </cell>
          <cell r="B2895" t="str">
            <v>INFOPRO DIGITAL</v>
          </cell>
        </row>
        <row r="2896">
          <cell r="A2896" t="str">
            <v>J91925022</v>
          </cell>
          <cell r="B2896" t="str">
            <v>ACIES CONSULTING GROUP</v>
          </cell>
        </row>
        <row r="2897">
          <cell r="A2897" t="str">
            <v>J91927688</v>
          </cell>
          <cell r="B2897" t="str">
            <v>SCAPRIM ASSET MANAGEMENT</v>
          </cell>
        </row>
        <row r="2898">
          <cell r="A2898" t="str">
            <v>850028283</v>
          </cell>
          <cell r="B2898" t="str">
            <v>SCAPRIM ASSET MANAGEMENT</v>
          </cell>
        </row>
        <row r="2899">
          <cell r="A2899" t="str">
            <v>J91923584</v>
          </cell>
          <cell r="B2899" t="str">
            <v>RSI</v>
          </cell>
        </row>
        <row r="2900">
          <cell r="A2900" t="str">
            <v>850027731</v>
          </cell>
          <cell r="B2900" t="str">
            <v>AGRATI</v>
          </cell>
        </row>
        <row r="2901">
          <cell r="A2901" t="str">
            <v>J91925326</v>
          </cell>
          <cell r="B2901" t="str">
            <v>AGRATI</v>
          </cell>
        </row>
        <row r="2902">
          <cell r="A2902" t="str">
            <v>850027623</v>
          </cell>
          <cell r="B2902" t="str">
            <v>C4GAS</v>
          </cell>
        </row>
        <row r="2903">
          <cell r="A2903" t="str">
            <v>850029113</v>
          </cell>
          <cell r="B2903" t="str">
            <v>C4GAS</v>
          </cell>
        </row>
        <row r="2904">
          <cell r="A2904" t="str">
            <v>J91926748</v>
          </cell>
          <cell r="B2904" t="str">
            <v>C4GAS</v>
          </cell>
        </row>
        <row r="2905">
          <cell r="A2905" t="str">
            <v>J91923908</v>
          </cell>
          <cell r="B2905" t="str">
            <v>CNRS</v>
          </cell>
        </row>
        <row r="2906">
          <cell r="A2906" t="str">
            <v>J91926405</v>
          </cell>
          <cell r="B2906" t="str">
            <v>RSI</v>
          </cell>
        </row>
        <row r="2907">
          <cell r="A2907" t="str">
            <v>850028687</v>
          </cell>
          <cell r="B2907" t="str">
            <v>LABO FRANCAIS DU F</v>
          </cell>
        </row>
        <row r="2908">
          <cell r="A2908" t="str">
            <v>850028689</v>
          </cell>
          <cell r="B2908" t="str">
            <v>LABO FRANCAIS DU F</v>
          </cell>
        </row>
        <row r="2909">
          <cell r="A2909" t="str">
            <v>J91923392</v>
          </cell>
          <cell r="B2909" t="str">
            <v>LABO FRANCAIS DU F</v>
          </cell>
        </row>
        <row r="2910">
          <cell r="A2910" t="str">
            <v>850025848</v>
          </cell>
          <cell r="B2910" t="str">
            <v>GROUPE BENETEAU</v>
          </cell>
        </row>
        <row r="2911">
          <cell r="A2911" t="str">
            <v>850024249</v>
          </cell>
          <cell r="B2911" t="str">
            <v>UPS</v>
          </cell>
        </row>
        <row r="2912">
          <cell r="A2912" t="str">
            <v>J91928287</v>
          </cell>
          <cell r="B2912" t="str">
            <v>ALTAVIA CONNECT</v>
          </cell>
        </row>
        <row r="2913">
          <cell r="A2913" t="str">
            <v>J91922000</v>
          </cell>
          <cell r="B2913" t="str">
            <v>CMP</v>
          </cell>
        </row>
        <row r="2914">
          <cell r="A2914" t="str">
            <v>J91925637</v>
          </cell>
          <cell r="B2914" t="str">
            <v>ETS MESPOULET</v>
          </cell>
        </row>
        <row r="2915">
          <cell r="A2915" t="str">
            <v>J91922462</v>
          </cell>
          <cell r="B2915" t="str">
            <v>GEOS BUSINESS INTELLIGENCE</v>
          </cell>
        </row>
        <row r="2916">
          <cell r="A2916" t="str">
            <v>J91928200</v>
          </cell>
          <cell r="B2916" t="str">
            <v>HOLDING VERDUGER</v>
          </cell>
        </row>
        <row r="2917">
          <cell r="A2917" t="str">
            <v>J91924999</v>
          </cell>
          <cell r="B2917" t="str">
            <v>TIKEHAU INVESTMENT MANAGEMENT</v>
          </cell>
        </row>
        <row r="2918">
          <cell r="A2918" t="str">
            <v>850028688</v>
          </cell>
          <cell r="B2918" t="str">
            <v>LABO FRANCAIS DU F</v>
          </cell>
        </row>
        <row r="2919">
          <cell r="A2919" t="str">
            <v>J91926579</v>
          </cell>
          <cell r="B2919" t="str">
            <v>LABO FRANCAIS DU F</v>
          </cell>
        </row>
        <row r="2920">
          <cell r="A2920" t="str">
            <v>J91926877</v>
          </cell>
          <cell r="B2920" t="str">
            <v>CASINO GUICHARD</v>
          </cell>
        </row>
        <row r="2921">
          <cell r="A2921" t="str">
            <v>850027978</v>
          </cell>
          <cell r="B2921" t="str">
            <v>ISSM</v>
          </cell>
        </row>
        <row r="2922">
          <cell r="A2922" t="str">
            <v>J91923379</v>
          </cell>
          <cell r="B2922" t="str">
            <v>EUROFINS SCIENTIFIC DEVELOPPEMENT</v>
          </cell>
        </row>
        <row r="2923">
          <cell r="A2923" t="str">
            <v>J91928072</v>
          </cell>
          <cell r="B2923" t="str">
            <v>ZCOST MANAGEMENT</v>
          </cell>
        </row>
        <row r="2924">
          <cell r="A2924" t="str">
            <v>J91923816</v>
          </cell>
          <cell r="B2924" t="str">
            <v>HENRY SCHEIN FRANCE</v>
          </cell>
        </row>
        <row r="2925">
          <cell r="A2925" t="str">
            <v>J91925319</v>
          </cell>
          <cell r="B2925" t="str">
            <v>POLE EMPLOI</v>
          </cell>
        </row>
        <row r="2926">
          <cell r="A2926" t="str">
            <v>850027742</v>
          </cell>
          <cell r="B2926" t="str">
            <v>FENWICK LINDE SARL</v>
          </cell>
        </row>
        <row r="2927">
          <cell r="A2927" t="str">
            <v>J91923876</v>
          </cell>
          <cell r="B2927" t="str">
            <v>FENWICK LINDE SARL</v>
          </cell>
        </row>
        <row r="2928">
          <cell r="A2928" t="str">
            <v>CZALT-00000384</v>
          </cell>
          <cell r="B2928" t="str">
            <v>LOGEMENT FRANCAIS</v>
          </cell>
        </row>
        <row r="2929">
          <cell r="A2929" t="str">
            <v>J91924093</v>
          </cell>
          <cell r="B2929" t="str">
            <v>LOGEMENT FRANCAIS</v>
          </cell>
        </row>
        <row r="2930">
          <cell r="A2930" t="str">
            <v>J91927938</v>
          </cell>
          <cell r="B2930" t="str">
            <v>ETUDE CABLAGE RESEAUX</v>
          </cell>
        </row>
        <row r="2931">
          <cell r="A2931" t="str">
            <v>134905</v>
          </cell>
          <cell r="B2931" t="str">
            <v>VEOLIA</v>
          </cell>
        </row>
        <row r="2932">
          <cell r="A2932" t="str">
            <v>J91924926</v>
          </cell>
          <cell r="B2932" t="str">
            <v>VEOLIA</v>
          </cell>
        </row>
        <row r="2933">
          <cell r="A2933" t="str">
            <v>J91927226</v>
          </cell>
          <cell r="B2933" t="str">
            <v>VEOLIA</v>
          </cell>
        </row>
        <row r="2934">
          <cell r="A2934" t="str">
            <v>850029081</v>
          </cell>
          <cell r="B2934" t="str">
            <v>ALLTUB FRANCE</v>
          </cell>
        </row>
        <row r="2935">
          <cell r="A2935" t="str">
            <v>CZALT-00000034</v>
          </cell>
          <cell r="B2935" t="str">
            <v>ALLTUB FRANCE</v>
          </cell>
        </row>
        <row r="2936">
          <cell r="A2936" t="str">
            <v>J91926703</v>
          </cell>
          <cell r="B2936" t="str">
            <v>ALLTUB FRANCE</v>
          </cell>
        </row>
        <row r="2937">
          <cell r="A2937" t="str">
            <v>J91922220</v>
          </cell>
          <cell r="B2937" t="str">
            <v>SUD ALSACE TRUCKS</v>
          </cell>
        </row>
        <row r="2938">
          <cell r="A2938" t="str">
            <v>J91923802</v>
          </cell>
          <cell r="B2938" t="str">
            <v>ANR AG NAT RECHE</v>
          </cell>
        </row>
        <row r="2939">
          <cell r="A2939" t="str">
            <v>J91925522</v>
          </cell>
          <cell r="B2939" t="str">
            <v>ANR AG NAT RECHE</v>
          </cell>
        </row>
        <row r="2940">
          <cell r="A2940" t="str">
            <v>J91927025</v>
          </cell>
          <cell r="B2940" t="str">
            <v>INDUSTEAM SAS</v>
          </cell>
        </row>
        <row r="2941">
          <cell r="A2941" t="str">
            <v>850026183</v>
          </cell>
          <cell r="B2941" t="str">
            <v>INDUSTEAM SAS</v>
          </cell>
        </row>
        <row r="2942">
          <cell r="A2942" t="str">
            <v>J91928199</v>
          </cell>
          <cell r="B2942" t="str">
            <v>CMCIC</v>
          </cell>
        </row>
        <row r="2943">
          <cell r="A2943" t="str">
            <v>J91923591</v>
          </cell>
          <cell r="B2943" t="str">
            <v>KUEHNE NAGEL</v>
          </cell>
        </row>
        <row r="2944">
          <cell r="A2944" t="str">
            <v>850026971</v>
          </cell>
          <cell r="B2944" t="str">
            <v>MOHG HOTEL</v>
          </cell>
        </row>
        <row r="2945">
          <cell r="A2945" t="str">
            <v>J91928005</v>
          </cell>
          <cell r="B2945" t="str">
            <v>MOHG HOTEL</v>
          </cell>
        </row>
        <row r="2946">
          <cell r="A2946" t="str">
            <v>J91924551</v>
          </cell>
          <cell r="B2946" t="str">
            <v>LA POSTE</v>
          </cell>
        </row>
        <row r="2947">
          <cell r="A2947" t="str">
            <v>J91922652</v>
          </cell>
          <cell r="B2947" t="str">
            <v>CERP ROUEN</v>
          </cell>
        </row>
        <row r="2948">
          <cell r="A2948" t="str">
            <v>J91921740</v>
          </cell>
          <cell r="B2948" t="str">
            <v>AEROPORT TOULOUSE BLAGNAC</v>
          </cell>
        </row>
        <row r="2949">
          <cell r="A2949" t="str">
            <v>132377</v>
          </cell>
          <cell r="B2949" t="str">
            <v>TECHNIP</v>
          </cell>
        </row>
        <row r="2950">
          <cell r="A2950" t="str">
            <v>J91928054</v>
          </cell>
          <cell r="B2950" t="str">
            <v>LA POSTE</v>
          </cell>
        </row>
        <row r="2951">
          <cell r="A2951" t="str">
            <v>J91926208</v>
          </cell>
          <cell r="B2951" t="str">
            <v>LA POSTE</v>
          </cell>
        </row>
        <row r="2952">
          <cell r="A2952" t="str">
            <v>J91921234</v>
          </cell>
          <cell r="B2952" t="str">
            <v>BPCE</v>
          </cell>
        </row>
        <row r="2953">
          <cell r="A2953" t="str">
            <v>850027907</v>
          </cell>
          <cell r="B2953" t="str">
            <v>MEDITERRANEAN OILFIED</v>
          </cell>
        </row>
        <row r="2954">
          <cell r="A2954" t="str">
            <v>132932</v>
          </cell>
          <cell r="B2954" t="str">
            <v>AIRBUS GROUP Inter</v>
          </cell>
        </row>
        <row r="2955">
          <cell r="A2955" t="str">
            <v>132935</v>
          </cell>
          <cell r="B2955" t="str">
            <v>AIRBUS GROUP</v>
          </cell>
        </row>
        <row r="2956">
          <cell r="A2956" t="str">
            <v>135152</v>
          </cell>
          <cell r="B2956" t="str">
            <v>AIRBUS GROUP Inter</v>
          </cell>
        </row>
        <row r="2957">
          <cell r="A2957" t="str">
            <v>850028274</v>
          </cell>
          <cell r="B2957" t="str">
            <v>AIRBUS GROUP Inter</v>
          </cell>
        </row>
        <row r="2958">
          <cell r="A2958" t="str">
            <v>J91927945</v>
          </cell>
          <cell r="B2958" t="str">
            <v>OPENCLASSROOMS</v>
          </cell>
        </row>
        <row r="2959">
          <cell r="A2959" t="str">
            <v>135909</v>
          </cell>
          <cell r="B2959" t="str">
            <v>ALTRAN TECHNOLOGIES</v>
          </cell>
        </row>
        <row r="2960">
          <cell r="A2960" t="str">
            <v>J91924975</v>
          </cell>
          <cell r="B2960" t="str">
            <v>POLE EMPLOI</v>
          </cell>
        </row>
        <row r="2961">
          <cell r="A2961" t="str">
            <v>J91924343</v>
          </cell>
          <cell r="B2961" t="str">
            <v>SCP JEAN-MICHEL LESAGE FLORENCE PALAU</v>
          </cell>
        </row>
        <row r="2962">
          <cell r="A2962" t="str">
            <v>850226311</v>
          </cell>
          <cell r="B2962" t="str">
            <v>VEOLIA</v>
          </cell>
        </row>
        <row r="2963">
          <cell r="A2963" t="str">
            <v>J91927140</v>
          </cell>
          <cell r="B2963" t="str">
            <v>VEOLIA</v>
          </cell>
        </row>
        <row r="2964">
          <cell r="A2964" t="str">
            <v>850025526</v>
          </cell>
          <cell r="B2964" t="str">
            <v>VEOLIA</v>
          </cell>
        </row>
        <row r="2965">
          <cell r="A2965" t="str">
            <v>J91923530</v>
          </cell>
          <cell r="B2965" t="str">
            <v>CASTEL FRERES</v>
          </cell>
        </row>
        <row r="2966">
          <cell r="A2966" t="str">
            <v>850028082</v>
          </cell>
          <cell r="B2966" t="str">
            <v>AXYNTHIS</v>
          </cell>
        </row>
        <row r="2967">
          <cell r="A2967" t="str">
            <v>J91922638</v>
          </cell>
          <cell r="B2967" t="str">
            <v>UPS</v>
          </cell>
        </row>
        <row r="2968">
          <cell r="A2968" t="str">
            <v>850026935</v>
          </cell>
          <cell r="B2968" t="str">
            <v>BAUSTONE</v>
          </cell>
        </row>
        <row r="2969">
          <cell r="A2969" t="str">
            <v>J91925086</v>
          </cell>
          <cell r="B2969" t="str">
            <v>BAUSTONE</v>
          </cell>
        </row>
        <row r="2970">
          <cell r="A2970" t="str">
            <v>J91925945</v>
          </cell>
          <cell r="B2970" t="str">
            <v>ACTEDEV</v>
          </cell>
        </row>
        <row r="2971">
          <cell r="A2971" t="str">
            <v>J91923262</v>
          </cell>
          <cell r="B2971" t="str">
            <v>MINISTERE DE L'INTER</v>
          </cell>
        </row>
        <row r="2972">
          <cell r="A2972" t="str">
            <v>J91925654</v>
          </cell>
          <cell r="B2972" t="str">
            <v>AS LEASE</v>
          </cell>
        </row>
        <row r="2973">
          <cell r="A2973" t="str">
            <v>J91922202</v>
          </cell>
          <cell r="B2973" t="str">
            <v>SAFETRADE</v>
          </cell>
        </row>
        <row r="2974">
          <cell r="A2974" t="str">
            <v>J91921711</v>
          </cell>
          <cell r="B2974" t="str">
            <v>FRACHT FRANCE</v>
          </cell>
        </row>
        <row r="2975">
          <cell r="A2975" t="str">
            <v>J91927787</v>
          </cell>
          <cell r="B2975" t="str">
            <v>DHL</v>
          </cell>
        </row>
        <row r="2976">
          <cell r="A2976" t="str">
            <v>J91926496</v>
          </cell>
          <cell r="B2976" t="str">
            <v>ASS DES INSTITUTS CARNOT</v>
          </cell>
        </row>
        <row r="2977">
          <cell r="A2977" t="str">
            <v>J91927510</v>
          </cell>
          <cell r="B2977" t="str">
            <v>NOVAXIA</v>
          </cell>
        </row>
        <row r="2978">
          <cell r="A2978" t="str">
            <v>CZALT-00000102</v>
          </cell>
          <cell r="B2978" t="str">
            <v>ETABLISSEMENT PUBLIC FONCIER IDF</v>
          </cell>
        </row>
        <row r="2979">
          <cell r="A2979" t="str">
            <v>J91923887</v>
          </cell>
          <cell r="B2979" t="str">
            <v>ETABLISSEMENT PUBLIC FONCIER IDF</v>
          </cell>
        </row>
        <row r="2980">
          <cell r="A2980" t="str">
            <v>J91926118</v>
          </cell>
          <cell r="B2980" t="str">
            <v>CO.FI.DEV</v>
          </cell>
        </row>
        <row r="2981">
          <cell r="A2981" t="str">
            <v>J91925027</v>
          </cell>
          <cell r="B2981" t="str">
            <v>SEITA (GROUPE ALTADIS)</v>
          </cell>
        </row>
        <row r="2982">
          <cell r="A2982" t="str">
            <v>850028999</v>
          </cell>
          <cell r="B2982" t="str">
            <v>ADF SARL</v>
          </cell>
        </row>
        <row r="2983">
          <cell r="A2983" t="str">
            <v>J91926176</v>
          </cell>
          <cell r="B2983" t="str">
            <v>ADF SARL</v>
          </cell>
        </row>
        <row r="2984">
          <cell r="A2984" t="str">
            <v>850026625</v>
          </cell>
          <cell r="B2984" t="str">
            <v>ADF SARL</v>
          </cell>
        </row>
        <row r="2985">
          <cell r="A2985" t="str">
            <v>J91925739</v>
          </cell>
          <cell r="B2985" t="str">
            <v>BR CONSTRUCTION</v>
          </cell>
        </row>
        <row r="2986">
          <cell r="A2986" t="str">
            <v>850024863</v>
          </cell>
          <cell r="B2986" t="str">
            <v>MARCUS PARTNERS</v>
          </cell>
        </row>
        <row r="2987">
          <cell r="A2987" t="str">
            <v>J91927903</v>
          </cell>
          <cell r="B2987" t="str">
            <v>ECOVADIS</v>
          </cell>
        </row>
        <row r="2988">
          <cell r="A2988" t="str">
            <v>CZALT-00000210</v>
          </cell>
          <cell r="B2988" t="str">
            <v>INFOCLIPPER</v>
          </cell>
        </row>
        <row r="2989">
          <cell r="A2989" t="str">
            <v>CZALT-00000211</v>
          </cell>
          <cell r="B2989" t="str">
            <v>INFOCLIPPER</v>
          </cell>
        </row>
        <row r="2990">
          <cell r="A2990" t="str">
            <v>CZALT-00000296</v>
          </cell>
          <cell r="B2990" t="str">
            <v>INFOCLIPPER</v>
          </cell>
        </row>
        <row r="2991">
          <cell r="A2991" t="str">
            <v>CZALT-00000331</v>
          </cell>
          <cell r="B2991" t="str">
            <v>INFOCLIPPER</v>
          </cell>
        </row>
        <row r="2992">
          <cell r="A2992" t="str">
            <v>J91927935</v>
          </cell>
          <cell r="B2992" t="str">
            <v>INFOCLIPPER</v>
          </cell>
        </row>
        <row r="2993">
          <cell r="A2993" t="str">
            <v>850224246</v>
          </cell>
          <cell r="B2993" t="str">
            <v>INFOCLIPPER</v>
          </cell>
        </row>
        <row r="2994">
          <cell r="A2994" t="str">
            <v>850224247</v>
          </cell>
          <cell r="B2994" t="str">
            <v>INFOCLIPPER</v>
          </cell>
        </row>
        <row r="2995">
          <cell r="A2995" t="str">
            <v>850226805</v>
          </cell>
          <cell r="B2995" t="str">
            <v>INFOCLIPPER</v>
          </cell>
        </row>
        <row r="2996">
          <cell r="A2996" t="str">
            <v>850224248</v>
          </cell>
          <cell r="B2996" t="str">
            <v>INFOCLIPPER</v>
          </cell>
        </row>
        <row r="2997">
          <cell r="A2997" t="str">
            <v>850226806</v>
          </cell>
          <cell r="B2997" t="str">
            <v>INFOCLIPPER</v>
          </cell>
        </row>
        <row r="2998">
          <cell r="A2998" t="str">
            <v>850224240</v>
          </cell>
          <cell r="B2998" t="str">
            <v>INFOCLIPPER</v>
          </cell>
        </row>
        <row r="2999">
          <cell r="A2999" t="str">
            <v>850224245</v>
          </cell>
          <cell r="B2999" t="str">
            <v>INFOCLIPPER</v>
          </cell>
        </row>
        <row r="3000">
          <cell r="A3000" t="str">
            <v>850224239</v>
          </cell>
          <cell r="B3000" t="str">
            <v>INFOCLIPPER</v>
          </cell>
        </row>
        <row r="3001">
          <cell r="A3001" t="str">
            <v>850224244</v>
          </cell>
          <cell r="B3001" t="str">
            <v>INFOCLIPPER</v>
          </cell>
        </row>
        <row r="3002">
          <cell r="A3002" t="str">
            <v>850226801</v>
          </cell>
          <cell r="B3002" t="str">
            <v>INFOCLIPPER</v>
          </cell>
        </row>
        <row r="3003">
          <cell r="A3003" t="str">
            <v>850224242</v>
          </cell>
          <cell r="B3003" t="str">
            <v>INFOCLIPPER</v>
          </cell>
        </row>
        <row r="3004">
          <cell r="A3004" t="str">
            <v>850226802</v>
          </cell>
          <cell r="B3004" t="str">
            <v>INFOCLIPPER</v>
          </cell>
        </row>
        <row r="3005">
          <cell r="A3005" t="str">
            <v>850226804</v>
          </cell>
          <cell r="B3005" t="str">
            <v>INFOCLIPPER</v>
          </cell>
        </row>
        <row r="3006">
          <cell r="A3006" t="str">
            <v>850226800</v>
          </cell>
          <cell r="B3006" t="str">
            <v>INFOCLIPPER</v>
          </cell>
        </row>
        <row r="3007">
          <cell r="A3007" t="str">
            <v>850226807</v>
          </cell>
          <cell r="B3007" t="str">
            <v>INFOCLIPPER</v>
          </cell>
        </row>
        <row r="3008">
          <cell r="A3008" t="str">
            <v>850226797</v>
          </cell>
          <cell r="B3008" t="str">
            <v>INFOCLIPPER</v>
          </cell>
        </row>
        <row r="3009">
          <cell r="A3009" t="str">
            <v>850226808</v>
          </cell>
          <cell r="B3009" t="str">
            <v>INFOCLIPPER</v>
          </cell>
        </row>
        <row r="3010">
          <cell r="A3010" t="str">
            <v>850224253</v>
          </cell>
          <cell r="B3010" t="str">
            <v>INFOCLIPPER</v>
          </cell>
        </row>
        <row r="3011">
          <cell r="A3011" t="str">
            <v>850226799</v>
          </cell>
          <cell r="B3011" t="str">
            <v>INFOCLIPPER</v>
          </cell>
        </row>
        <row r="3012">
          <cell r="A3012" t="str">
            <v>850224252</v>
          </cell>
          <cell r="B3012" t="str">
            <v>INFOCLIPPER</v>
          </cell>
        </row>
        <row r="3013">
          <cell r="A3013" t="str">
            <v>850224250</v>
          </cell>
          <cell r="B3013" t="str">
            <v>INFOCLIPPER</v>
          </cell>
        </row>
        <row r="3014">
          <cell r="A3014" t="str">
            <v>850224251</v>
          </cell>
          <cell r="B3014" t="str">
            <v>INFOCLIPPER</v>
          </cell>
        </row>
        <row r="3015">
          <cell r="A3015" t="str">
            <v>850224241</v>
          </cell>
          <cell r="B3015" t="str">
            <v>INFOCLIPPER</v>
          </cell>
        </row>
        <row r="3016">
          <cell r="A3016" t="str">
            <v>850226803</v>
          </cell>
          <cell r="B3016" t="str">
            <v>INFOCLIPPER</v>
          </cell>
        </row>
        <row r="3017">
          <cell r="A3017" t="str">
            <v>125135</v>
          </cell>
          <cell r="B3017" t="str">
            <v>INFOCLIPPER</v>
          </cell>
        </row>
        <row r="3018">
          <cell r="A3018" t="str">
            <v>850023626</v>
          </cell>
          <cell r="B3018" t="str">
            <v>INFOCLIPPER</v>
          </cell>
        </row>
        <row r="3019">
          <cell r="A3019" t="str">
            <v>850226798</v>
          </cell>
          <cell r="B3019" t="str">
            <v>INFOCLIPPER</v>
          </cell>
        </row>
        <row r="3020">
          <cell r="A3020" t="str">
            <v>850224249</v>
          </cell>
          <cell r="B3020" t="str">
            <v>INFOCLIPPER</v>
          </cell>
        </row>
        <row r="3021">
          <cell r="A3021" t="str">
            <v>850224243</v>
          </cell>
          <cell r="B3021" t="str">
            <v>INFOCLIPPER</v>
          </cell>
        </row>
        <row r="3022">
          <cell r="A3022" t="str">
            <v>J91924464</v>
          </cell>
          <cell r="B3022" t="str">
            <v>POLE EMPLOI</v>
          </cell>
        </row>
        <row r="3023">
          <cell r="A3023" t="str">
            <v>J91927527</v>
          </cell>
          <cell r="B3023" t="str">
            <v>SENDINBLUE</v>
          </cell>
        </row>
        <row r="3024">
          <cell r="A3024" t="str">
            <v>J91926424</v>
          </cell>
          <cell r="B3024" t="str">
            <v>ALTERNATIVE INVEST</v>
          </cell>
        </row>
        <row r="3025">
          <cell r="A3025" t="str">
            <v>J91927839</v>
          </cell>
          <cell r="B3025" t="str">
            <v>BPCE</v>
          </cell>
        </row>
        <row r="3026">
          <cell r="A3026" t="str">
            <v>J91924932</v>
          </cell>
          <cell r="B3026" t="str">
            <v>PLIALU</v>
          </cell>
        </row>
        <row r="3027">
          <cell r="A3027" t="str">
            <v>J91927330</v>
          </cell>
          <cell r="B3027" t="str">
            <v>GROUPE DIANA KERISPER</v>
          </cell>
        </row>
        <row r="3028">
          <cell r="A3028" t="str">
            <v>850027633</v>
          </cell>
          <cell r="B3028" t="str">
            <v>GROUPE DIANA KERISPER</v>
          </cell>
        </row>
        <row r="3029">
          <cell r="A3029" t="str">
            <v>J91925367</v>
          </cell>
          <cell r="B3029" t="str">
            <v>NEUBAUER VAUBAN PIECE DE RECHANGE</v>
          </cell>
        </row>
        <row r="3030">
          <cell r="A3030" t="str">
            <v>CZALT-00000278</v>
          </cell>
          <cell r="B3030" t="str">
            <v>ACCOR</v>
          </cell>
        </row>
        <row r="3031">
          <cell r="A3031" t="str">
            <v>850027794</v>
          </cell>
          <cell r="B3031" t="str">
            <v>AVRIL</v>
          </cell>
        </row>
        <row r="3032">
          <cell r="A3032" t="str">
            <v>850226199</v>
          </cell>
          <cell r="B3032" t="str">
            <v>AVRIL</v>
          </cell>
        </row>
        <row r="3033">
          <cell r="A3033" t="str">
            <v>J91921216</v>
          </cell>
          <cell r="B3033" t="str">
            <v>GROUPE A.I.S</v>
          </cell>
        </row>
        <row r="3034">
          <cell r="A3034" t="str">
            <v>J91927022</v>
          </cell>
          <cell r="B3034" t="str">
            <v>FILTRATION</v>
          </cell>
        </row>
        <row r="3035">
          <cell r="A3035" t="str">
            <v>850028647</v>
          </cell>
          <cell r="B3035" t="str">
            <v>EXOSUN</v>
          </cell>
        </row>
        <row r="3036">
          <cell r="A3036" t="str">
            <v>J91926698</v>
          </cell>
          <cell r="B3036" t="str">
            <v>EXOSUN</v>
          </cell>
        </row>
        <row r="3037">
          <cell r="A3037" t="str">
            <v>J91923662</v>
          </cell>
          <cell r="B3037" t="str">
            <v>APTEA</v>
          </cell>
        </row>
        <row r="3038">
          <cell r="A3038" t="str">
            <v>J91926213</v>
          </cell>
          <cell r="B3038" t="str">
            <v>SMARTBOX GROUP FRANCE</v>
          </cell>
        </row>
        <row r="3039">
          <cell r="A3039" t="str">
            <v>CZALT-00000398</v>
          </cell>
          <cell r="B3039" t="str">
            <v>RETIF</v>
          </cell>
        </row>
        <row r="3040">
          <cell r="A3040" t="str">
            <v>J91926890</v>
          </cell>
          <cell r="B3040" t="str">
            <v>RETIF</v>
          </cell>
        </row>
        <row r="3041">
          <cell r="A3041" t="str">
            <v>J91925794</v>
          </cell>
          <cell r="B3041" t="str">
            <v>TIEMPO SAS</v>
          </cell>
        </row>
        <row r="3042">
          <cell r="A3042" t="str">
            <v>J91923211</v>
          </cell>
          <cell r="B3042" t="str">
            <v>PHILIPPE MARCHE</v>
          </cell>
        </row>
        <row r="3043">
          <cell r="A3043" t="str">
            <v>J91927023</v>
          </cell>
          <cell r="B3043" t="str">
            <v>ACTIVA</v>
          </cell>
        </row>
        <row r="3044">
          <cell r="A3044" t="str">
            <v>135509</v>
          </cell>
          <cell r="B3044" t="str">
            <v>PRODWAYS</v>
          </cell>
        </row>
        <row r="3045">
          <cell r="A3045" t="str">
            <v>J91921820</v>
          </cell>
          <cell r="B3045" t="str">
            <v>AGERYS CONSEILS</v>
          </cell>
        </row>
        <row r="3046">
          <cell r="A3046" t="str">
            <v>J91923571</v>
          </cell>
          <cell r="B3046" t="str">
            <v>SAVOUR - CDM</v>
          </cell>
        </row>
        <row r="3047">
          <cell r="A3047" t="str">
            <v>850025428</v>
          </cell>
          <cell r="B3047" t="str">
            <v>TORNIER</v>
          </cell>
        </row>
        <row r="3048">
          <cell r="A3048" t="str">
            <v>850028112</v>
          </cell>
          <cell r="B3048" t="str">
            <v>ARTECH MASTER PARTS</v>
          </cell>
        </row>
        <row r="3049">
          <cell r="A3049" t="str">
            <v>J91926305</v>
          </cell>
          <cell r="B3049" t="str">
            <v>118218 LE NUMERO</v>
          </cell>
        </row>
        <row r="3050">
          <cell r="A3050" t="str">
            <v>J91922244</v>
          </cell>
          <cell r="B3050" t="str">
            <v>118218 LE NUMERO</v>
          </cell>
        </row>
        <row r="3051">
          <cell r="A3051" t="str">
            <v>J91923585</v>
          </cell>
          <cell r="B3051" t="str">
            <v>CARREFOUR</v>
          </cell>
        </row>
        <row r="3052">
          <cell r="A3052" t="str">
            <v>CZALT-00000011</v>
          </cell>
          <cell r="B3052" t="str">
            <v>STEARINERIE DUBOIS FILS</v>
          </cell>
        </row>
        <row r="3053">
          <cell r="A3053" t="str">
            <v>J91927153</v>
          </cell>
          <cell r="B3053" t="str">
            <v>INSTITUT SUPERIEUR DE L'AERONAUTIQUE ET DE L'ESPACE</v>
          </cell>
        </row>
        <row r="3054">
          <cell r="A3054" t="str">
            <v>J91927159</v>
          </cell>
          <cell r="B3054" t="str">
            <v>HOLDING B.P.M.</v>
          </cell>
        </row>
        <row r="3055">
          <cell r="A3055" t="str">
            <v>850027798</v>
          </cell>
          <cell r="B3055" t="str">
            <v>ROCKWOOD WAFER RECLA</v>
          </cell>
        </row>
        <row r="3056">
          <cell r="A3056" t="str">
            <v>J91924600</v>
          </cell>
          <cell r="B3056" t="str">
            <v>FEDE BAT ET TRAVAUX PUBLICS</v>
          </cell>
        </row>
        <row r="3057">
          <cell r="A3057" t="str">
            <v>J91923055</v>
          </cell>
          <cell r="B3057" t="str">
            <v>EDF</v>
          </cell>
        </row>
        <row r="3058">
          <cell r="A3058" t="str">
            <v>J91924087</v>
          </cell>
          <cell r="B3058" t="str">
            <v>EDF</v>
          </cell>
        </row>
        <row r="3059">
          <cell r="A3059" t="str">
            <v>J91921515</v>
          </cell>
          <cell r="B3059" t="str">
            <v>TIKEHAU INVESTMENT MANAGEMENT</v>
          </cell>
        </row>
        <row r="3060">
          <cell r="A3060" t="str">
            <v>J91922324</v>
          </cell>
          <cell r="B3060" t="str">
            <v>VIVENDI</v>
          </cell>
        </row>
        <row r="3061">
          <cell r="A3061" t="str">
            <v>J91927116</v>
          </cell>
          <cell r="B3061" t="str">
            <v>ATALIAN</v>
          </cell>
        </row>
        <row r="3062">
          <cell r="A3062" t="str">
            <v>J91927776</v>
          </cell>
          <cell r="B3062" t="str">
            <v>RELECOM &amp; PARTNERS</v>
          </cell>
        </row>
        <row r="3063">
          <cell r="A3063" t="str">
            <v>J91924758</v>
          </cell>
          <cell r="B3063" t="str">
            <v>SCP Y. COUDRAY - C. ANCEL</v>
          </cell>
        </row>
        <row r="3064">
          <cell r="A3064" t="str">
            <v>J91925064</v>
          </cell>
          <cell r="B3064" t="str">
            <v>EDF</v>
          </cell>
        </row>
        <row r="3065">
          <cell r="A3065" t="str">
            <v>J91922826</v>
          </cell>
          <cell r="B3065" t="str">
            <v>INSTITUT OENOLOGIQUE DE CHAMPAGNE</v>
          </cell>
        </row>
        <row r="3066">
          <cell r="A3066" t="str">
            <v>J91923245</v>
          </cell>
          <cell r="B3066" t="str">
            <v>NELITE FRANCE</v>
          </cell>
        </row>
        <row r="3067">
          <cell r="A3067" t="str">
            <v>850026968</v>
          </cell>
          <cell r="B3067" t="str">
            <v>MWM FRANCE</v>
          </cell>
        </row>
        <row r="3068">
          <cell r="A3068" t="str">
            <v>J91923726</v>
          </cell>
          <cell r="B3068" t="str">
            <v>MWM FRANCE</v>
          </cell>
        </row>
        <row r="3069">
          <cell r="A3069" t="str">
            <v>J91922731</v>
          </cell>
          <cell r="B3069" t="str">
            <v>ODYSSEE ENTREP. ET A</v>
          </cell>
        </row>
        <row r="3070">
          <cell r="A3070" t="str">
            <v>J91922565</v>
          </cell>
          <cell r="B3070" t="str">
            <v>PHARMANAGER GROUP</v>
          </cell>
        </row>
        <row r="3071">
          <cell r="A3071" t="str">
            <v>850026828</v>
          </cell>
          <cell r="B3071" t="str">
            <v>PHARMANAGER GROUP</v>
          </cell>
        </row>
        <row r="3072">
          <cell r="A3072" t="str">
            <v>CZALT-00000406</v>
          </cell>
          <cell r="B3072" t="str">
            <v>ARAYMOND France</v>
          </cell>
        </row>
        <row r="3073">
          <cell r="A3073" t="str">
            <v>J91922380</v>
          </cell>
          <cell r="B3073" t="str">
            <v>PITNEY BOWES SOFTWARE</v>
          </cell>
        </row>
        <row r="3074">
          <cell r="A3074" t="str">
            <v>850025000</v>
          </cell>
          <cell r="B3074" t="str">
            <v>LISI MEDICAL</v>
          </cell>
        </row>
        <row r="3075">
          <cell r="A3075" t="str">
            <v>J91926827</v>
          </cell>
          <cell r="B3075" t="str">
            <v>LISI MEDICAL</v>
          </cell>
        </row>
        <row r="3076">
          <cell r="A3076" t="str">
            <v>850028412</v>
          </cell>
          <cell r="B3076" t="str">
            <v>ARJO WIGGINS</v>
          </cell>
        </row>
        <row r="3077">
          <cell r="A3077" t="str">
            <v>J91923569</v>
          </cell>
          <cell r="B3077" t="str">
            <v>SAS COSNET</v>
          </cell>
        </row>
        <row r="3078">
          <cell r="A3078" t="str">
            <v>J91920601</v>
          </cell>
          <cell r="B3078" t="str">
            <v>NEYRAT AUTUN FRANCE</v>
          </cell>
        </row>
        <row r="3079">
          <cell r="A3079" t="str">
            <v>CZALT-00000194</v>
          </cell>
          <cell r="B3079" t="str">
            <v>AMAURY</v>
          </cell>
        </row>
        <row r="3080">
          <cell r="A3080" t="str">
            <v>J91927101</v>
          </cell>
          <cell r="B3080" t="str">
            <v>AMAURY</v>
          </cell>
        </row>
        <row r="3081">
          <cell r="A3081" t="str">
            <v>J91926109</v>
          </cell>
          <cell r="B3081" t="str">
            <v>LASAT</v>
          </cell>
        </row>
        <row r="3082">
          <cell r="A3082" t="str">
            <v>J91923812</v>
          </cell>
          <cell r="B3082" t="str">
            <v>KAUDERS CONSULTING</v>
          </cell>
        </row>
        <row r="3083">
          <cell r="A3083" t="str">
            <v>J91926846</v>
          </cell>
          <cell r="B3083" t="str">
            <v>BCA EXPERTISE SAS</v>
          </cell>
        </row>
        <row r="3084">
          <cell r="A3084" t="str">
            <v>J91928121</v>
          </cell>
          <cell r="B3084" t="str">
            <v>AGYCA GROUP</v>
          </cell>
        </row>
        <row r="3085">
          <cell r="A3085" t="str">
            <v>J91924391</v>
          </cell>
          <cell r="B3085" t="str">
            <v>LA POSTE</v>
          </cell>
        </row>
        <row r="3086">
          <cell r="A3086" t="str">
            <v>J91927069</v>
          </cell>
          <cell r="B3086" t="str">
            <v>LA POSTE</v>
          </cell>
        </row>
        <row r="3087">
          <cell r="A3087" t="str">
            <v>J91926367</v>
          </cell>
          <cell r="B3087" t="str">
            <v>LA POSTE</v>
          </cell>
        </row>
        <row r="3088">
          <cell r="A3088" t="str">
            <v>J91922576</v>
          </cell>
          <cell r="B3088" t="str">
            <v>LA POSTE</v>
          </cell>
        </row>
        <row r="3089">
          <cell r="A3089" t="str">
            <v>J91923153</v>
          </cell>
          <cell r="B3089" t="str">
            <v>ORANGE</v>
          </cell>
        </row>
        <row r="3090">
          <cell r="A3090" t="str">
            <v>850027057</v>
          </cell>
          <cell r="B3090" t="str">
            <v>VIVENDI</v>
          </cell>
        </row>
        <row r="3091">
          <cell r="A3091" t="str">
            <v>J91923968</v>
          </cell>
          <cell r="B3091" t="str">
            <v>VIVENDI</v>
          </cell>
        </row>
        <row r="3092">
          <cell r="A3092" t="str">
            <v>850028994</v>
          </cell>
          <cell r="B3092" t="str">
            <v>VIVENDI</v>
          </cell>
        </row>
        <row r="3093">
          <cell r="A3093" t="str">
            <v>J91922121</v>
          </cell>
          <cell r="B3093" t="str">
            <v>LENORMANT FINANCES</v>
          </cell>
        </row>
        <row r="3094">
          <cell r="A3094" t="str">
            <v>850026647</v>
          </cell>
          <cell r="B3094" t="str">
            <v>LENORMANT FINANCES</v>
          </cell>
        </row>
        <row r="3095">
          <cell r="A3095" t="str">
            <v>J91923338</v>
          </cell>
          <cell r="B3095" t="str">
            <v>AG2R LA MONDIALE</v>
          </cell>
        </row>
        <row r="3096">
          <cell r="A3096" t="str">
            <v>J91926047</v>
          </cell>
          <cell r="B3096" t="str">
            <v>EVOLUTION</v>
          </cell>
        </row>
        <row r="3097">
          <cell r="A3097" t="str">
            <v>850026819</v>
          </cell>
          <cell r="B3097" t="str">
            <v>GEIE ATYSE</v>
          </cell>
        </row>
        <row r="3098">
          <cell r="A3098" t="str">
            <v>J91923971</v>
          </cell>
          <cell r="B3098" t="str">
            <v>KAT SYSTEMES</v>
          </cell>
        </row>
        <row r="3099">
          <cell r="A3099" t="str">
            <v>J91925413</v>
          </cell>
          <cell r="B3099" t="str">
            <v>KERING</v>
          </cell>
        </row>
        <row r="3100">
          <cell r="A3100" t="str">
            <v>J91924190</v>
          </cell>
          <cell r="B3100" t="str">
            <v>SOCIETE GENERALE</v>
          </cell>
        </row>
        <row r="3101">
          <cell r="A3101" t="str">
            <v>J91923108</v>
          </cell>
          <cell r="B3101" t="str">
            <v>REAL ESTATE INSURANCE&amp;SECURITIE EXPE</v>
          </cell>
        </row>
        <row r="3102">
          <cell r="A3102" t="str">
            <v>J91926718</v>
          </cell>
          <cell r="B3102" t="str">
            <v>CMCIC</v>
          </cell>
        </row>
        <row r="3103">
          <cell r="A3103" t="str">
            <v>J91925106</v>
          </cell>
          <cell r="B3103" t="str">
            <v>POLE EMPLOI</v>
          </cell>
        </row>
        <row r="3104">
          <cell r="A3104" t="str">
            <v>J91927091</v>
          </cell>
          <cell r="B3104" t="str">
            <v>SCA AXEREAL</v>
          </cell>
        </row>
        <row r="3105">
          <cell r="A3105" t="str">
            <v>CZALT-00000261</v>
          </cell>
          <cell r="B3105" t="str">
            <v>ACCOR</v>
          </cell>
        </row>
        <row r="3106">
          <cell r="A3106" t="str">
            <v>J91926460</v>
          </cell>
          <cell r="B3106" t="str">
            <v>MAGNA C SARL</v>
          </cell>
        </row>
        <row r="3107">
          <cell r="A3107" t="str">
            <v>CZALT-00000262</v>
          </cell>
          <cell r="B3107" t="str">
            <v>ACCOR</v>
          </cell>
        </row>
        <row r="3108">
          <cell r="A3108" t="str">
            <v>CZALT-00000264</v>
          </cell>
          <cell r="B3108" t="str">
            <v>ACCOR</v>
          </cell>
        </row>
        <row r="3109">
          <cell r="A3109" t="str">
            <v>CZALT-00000265</v>
          </cell>
          <cell r="B3109" t="str">
            <v>ACCOR</v>
          </cell>
        </row>
        <row r="3110">
          <cell r="A3110" t="str">
            <v>CZALT-00000267</v>
          </cell>
          <cell r="B3110" t="str">
            <v>ACCOR</v>
          </cell>
        </row>
        <row r="3111">
          <cell r="A3111" t="str">
            <v>CZALT-00000268</v>
          </cell>
          <cell r="B3111" t="str">
            <v>ACCOR</v>
          </cell>
        </row>
        <row r="3112">
          <cell r="A3112" t="str">
            <v>CZALT-00000269</v>
          </cell>
          <cell r="B3112" t="str">
            <v>ACCOR</v>
          </cell>
        </row>
        <row r="3113">
          <cell r="A3113" t="str">
            <v>CZALT-00000270</v>
          </cell>
          <cell r="B3113" t="str">
            <v>ACCOR</v>
          </cell>
        </row>
        <row r="3114">
          <cell r="A3114" t="str">
            <v>CZALT-00000271</v>
          </cell>
          <cell r="B3114" t="str">
            <v>ACCOR</v>
          </cell>
        </row>
        <row r="3115">
          <cell r="A3115" t="str">
            <v>J91923793</v>
          </cell>
          <cell r="B3115" t="str">
            <v>OEG OEL UND GASFEUER</v>
          </cell>
        </row>
        <row r="3116">
          <cell r="A3116" t="str">
            <v>J91927503</v>
          </cell>
          <cell r="B3116" t="str">
            <v>COVIVIO</v>
          </cell>
        </row>
        <row r="3117">
          <cell r="A3117" t="str">
            <v>136390</v>
          </cell>
          <cell r="B3117" t="str">
            <v>SPIE</v>
          </cell>
        </row>
        <row r="3118">
          <cell r="A3118" t="str">
            <v>850027606</v>
          </cell>
          <cell r="B3118" t="str">
            <v>GROUPE SNCF</v>
          </cell>
        </row>
        <row r="3119">
          <cell r="A3119" t="str">
            <v>850027607</v>
          </cell>
          <cell r="B3119" t="str">
            <v>GROUPE SNCF</v>
          </cell>
        </row>
        <row r="3120">
          <cell r="A3120" t="str">
            <v>134105</v>
          </cell>
          <cell r="B3120" t="str">
            <v>GROUPE SNCF</v>
          </cell>
        </row>
        <row r="3121">
          <cell r="A3121" t="str">
            <v>850026343</v>
          </cell>
          <cell r="B3121" t="str">
            <v>GROUPE SNCF</v>
          </cell>
        </row>
        <row r="3122">
          <cell r="A3122" t="str">
            <v>J91921877</v>
          </cell>
          <cell r="B3122" t="str">
            <v>GROUPE SNCF</v>
          </cell>
        </row>
        <row r="3123">
          <cell r="A3123" t="str">
            <v>J91921872</v>
          </cell>
          <cell r="B3123" t="str">
            <v>GROUPE SNCF</v>
          </cell>
        </row>
        <row r="3124">
          <cell r="A3124" t="str">
            <v>J91926015</v>
          </cell>
          <cell r="B3124" t="str">
            <v>GROUPE SNCF</v>
          </cell>
        </row>
        <row r="3125">
          <cell r="A3125" t="str">
            <v>850085794</v>
          </cell>
          <cell r="B3125" t="str">
            <v>VALEO</v>
          </cell>
        </row>
        <row r="3126">
          <cell r="A3126" t="str">
            <v>850222897</v>
          </cell>
          <cell r="B3126" t="str">
            <v>VALEO</v>
          </cell>
        </row>
        <row r="3127">
          <cell r="A3127" t="str">
            <v>850226337</v>
          </cell>
          <cell r="B3127" t="str">
            <v>VALEO</v>
          </cell>
        </row>
        <row r="3128">
          <cell r="A3128" t="str">
            <v>J91922017</v>
          </cell>
          <cell r="B3128" t="str">
            <v>SAS ROLLI</v>
          </cell>
        </row>
        <row r="3129">
          <cell r="A3129" t="str">
            <v>J91927250</v>
          </cell>
          <cell r="B3129" t="str">
            <v>SOJITZ EUROPE PLC</v>
          </cell>
        </row>
        <row r="3130">
          <cell r="A3130" t="str">
            <v>J91925808</v>
          </cell>
          <cell r="B3130" t="str">
            <v>FLORENSUC</v>
          </cell>
        </row>
        <row r="3131">
          <cell r="A3131" t="str">
            <v>J91922174</v>
          </cell>
          <cell r="B3131" t="str">
            <v>LORALP GESTION</v>
          </cell>
        </row>
        <row r="3132">
          <cell r="A3132" t="str">
            <v>850084491</v>
          </cell>
          <cell r="B3132" t="str">
            <v>PF CONCEPT FRANCE</v>
          </cell>
        </row>
        <row r="3133">
          <cell r="A3133" t="str">
            <v>J91927417</v>
          </cell>
          <cell r="B3133" t="str">
            <v>DRAGON ROUGE HOLDING</v>
          </cell>
        </row>
        <row r="3134">
          <cell r="A3134" t="str">
            <v>850082917</v>
          </cell>
          <cell r="B3134" t="str">
            <v>DRAGON ROUGE HOLDING</v>
          </cell>
        </row>
        <row r="3135">
          <cell r="A3135" t="str">
            <v>J91922927</v>
          </cell>
          <cell r="B3135" t="str">
            <v>TP PLUS</v>
          </cell>
        </row>
        <row r="3136">
          <cell r="A3136" t="str">
            <v>J91927086</v>
          </cell>
          <cell r="B3136" t="str">
            <v>TRELLEBORG AUTOMOTIVE FRANCE</v>
          </cell>
        </row>
        <row r="3137">
          <cell r="A3137" t="str">
            <v>850027056</v>
          </cell>
          <cell r="B3137" t="str">
            <v>TRELLEBORG AUTOMOTIVE FRANCE</v>
          </cell>
        </row>
        <row r="3138">
          <cell r="A3138" t="str">
            <v>J91923325</v>
          </cell>
          <cell r="B3138" t="str">
            <v>AUDIT ANALYSES ASSOC</v>
          </cell>
        </row>
        <row r="3139">
          <cell r="A3139" t="str">
            <v>850020908</v>
          </cell>
          <cell r="B3139" t="str">
            <v>OMYACOLOR SA</v>
          </cell>
        </row>
        <row r="3140">
          <cell r="A3140" t="str">
            <v>J91927351</v>
          </cell>
          <cell r="B3140" t="str">
            <v>OMYACOLOR SA</v>
          </cell>
        </row>
        <row r="3141">
          <cell r="A3141" t="str">
            <v>J91924941</v>
          </cell>
          <cell r="B3141" t="str">
            <v>LES FILS DE A DOUMEN</v>
          </cell>
        </row>
        <row r="3142">
          <cell r="A3142" t="str">
            <v>J91924434</v>
          </cell>
          <cell r="B3142" t="str">
            <v>SAMSIC</v>
          </cell>
        </row>
        <row r="3143">
          <cell r="A3143" t="str">
            <v>850027390</v>
          </cell>
          <cell r="B3143" t="str">
            <v>GFI INFORMATIQUE</v>
          </cell>
        </row>
        <row r="3144">
          <cell r="A3144" t="str">
            <v>J91926245</v>
          </cell>
          <cell r="B3144" t="str">
            <v>GFI INFORMATIQUE</v>
          </cell>
        </row>
        <row r="3145">
          <cell r="A3145" t="str">
            <v>J91927763</v>
          </cell>
          <cell r="B3145" t="str">
            <v>GFI INFORMATIQUE</v>
          </cell>
        </row>
        <row r="3146">
          <cell r="A3146" t="str">
            <v>J91922664</v>
          </cell>
          <cell r="B3146" t="str">
            <v>SCHWER</v>
          </cell>
        </row>
        <row r="3147">
          <cell r="A3147" t="str">
            <v>J91928317</v>
          </cell>
          <cell r="B3147" t="str">
            <v>ORPHEE DIFFUSION CONSEIL</v>
          </cell>
        </row>
        <row r="3148">
          <cell r="A3148" t="str">
            <v>J91922594</v>
          </cell>
          <cell r="B3148" t="str">
            <v>JL CHOUTEAU G CHOUTEAU LAUVERGNAT HU</v>
          </cell>
        </row>
        <row r="3149">
          <cell r="A3149" t="str">
            <v>J91919149</v>
          </cell>
          <cell r="B3149" t="str">
            <v>ASCI ROY</v>
          </cell>
        </row>
        <row r="3150">
          <cell r="A3150" t="str">
            <v>J91924591</v>
          </cell>
          <cell r="B3150" t="str">
            <v>ALCAN</v>
          </cell>
        </row>
        <row r="3151">
          <cell r="A3151" t="str">
            <v>134900</v>
          </cell>
          <cell r="B3151" t="str">
            <v>GROUPE SNCF</v>
          </cell>
        </row>
        <row r="3152">
          <cell r="A3152" t="str">
            <v>J91924395</v>
          </cell>
          <cell r="B3152" t="str">
            <v>GROUPE SNCF</v>
          </cell>
        </row>
        <row r="3153">
          <cell r="A3153" t="str">
            <v>J91922586</v>
          </cell>
          <cell r="B3153" t="str">
            <v>SCP AZOULAY JEAN PHIL CHANIOLLEAU FR</v>
          </cell>
        </row>
        <row r="3154">
          <cell r="A3154" t="str">
            <v>123528</v>
          </cell>
          <cell r="B3154" t="str">
            <v>INMAC WSTORE</v>
          </cell>
        </row>
        <row r="3155">
          <cell r="A3155" t="str">
            <v>J91921668</v>
          </cell>
          <cell r="B3155" t="str">
            <v>INMAC WSTORE</v>
          </cell>
        </row>
        <row r="3156">
          <cell r="A3156" t="str">
            <v>850025071</v>
          </cell>
          <cell r="B3156" t="str">
            <v>SA LES HOTELS DE PARIS</v>
          </cell>
        </row>
        <row r="3157">
          <cell r="A3157" t="str">
            <v>850028704</v>
          </cell>
          <cell r="B3157" t="str">
            <v>SA LES HOTELS DE PARIS</v>
          </cell>
        </row>
        <row r="3158">
          <cell r="A3158" t="str">
            <v>J91926100</v>
          </cell>
          <cell r="B3158" t="str">
            <v>SA LES HOTELS DE PARIS</v>
          </cell>
        </row>
        <row r="3159">
          <cell r="A3159" t="str">
            <v>J91925914</v>
          </cell>
          <cell r="B3159" t="str">
            <v>ALLIANZ FRANCE</v>
          </cell>
        </row>
        <row r="3160">
          <cell r="A3160" t="str">
            <v>J91921593</v>
          </cell>
          <cell r="B3160" t="str">
            <v>ALLIANZ FRANCE</v>
          </cell>
        </row>
        <row r="3161">
          <cell r="A3161" t="str">
            <v>J91926945</v>
          </cell>
          <cell r="B3161" t="str">
            <v>ALLIANZ FRANCE</v>
          </cell>
        </row>
        <row r="3162">
          <cell r="A3162" t="str">
            <v>J91923970</v>
          </cell>
          <cell r="B3162" t="str">
            <v>ALLIANZ FRANCE</v>
          </cell>
        </row>
        <row r="3163">
          <cell r="A3163" t="str">
            <v>J91919521</v>
          </cell>
          <cell r="B3163" t="str">
            <v>OUEST ACRO</v>
          </cell>
        </row>
        <row r="3164">
          <cell r="A3164" t="str">
            <v>850027724</v>
          </cell>
          <cell r="B3164" t="str">
            <v>SERGI HOLDING</v>
          </cell>
        </row>
        <row r="3165">
          <cell r="A3165" t="str">
            <v>J91927732</v>
          </cell>
          <cell r="B3165" t="str">
            <v>ROBERT HALF INTERNATIONAL FRANCE</v>
          </cell>
        </row>
        <row r="3166">
          <cell r="A3166" t="str">
            <v>J91926924</v>
          </cell>
          <cell r="B3166" t="str">
            <v>ACERGY SERVICES</v>
          </cell>
        </row>
        <row r="3167">
          <cell r="A3167" t="str">
            <v>J91922892</v>
          </cell>
          <cell r="B3167" t="str">
            <v>GROUPE TITEL</v>
          </cell>
        </row>
        <row r="3168">
          <cell r="A3168" t="str">
            <v>J91917520</v>
          </cell>
          <cell r="B3168" t="str">
            <v>ITP</v>
          </cell>
        </row>
        <row r="3169">
          <cell r="A3169" t="str">
            <v>J91923319</v>
          </cell>
          <cell r="B3169" t="str">
            <v>FRANCE INNOVATION SC</v>
          </cell>
        </row>
        <row r="3170">
          <cell r="A3170" t="str">
            <v>850026928</v>
          </cell>
          <cell r="B3170" t="str">
            <v>JMD</v>
          </cell>
        </row>
        <row r="3171">
          <cell r="A3171" t="str">
            <v>J91922580</v>
          </cell>
          <cell r="B3171" t="str">
            <v>FIOUL 83</v>
          </cell>
        </row>
        <row r="3172">
          <cell r="A3172" t="str">
            <v>J91924874</v>
          </cell>
          <cell r="B3172" t="str">
            <v>OKTOS</v>
          </cell>
        </row>
        <row r="3173">
          <cell r="A3173" t="str">
            <v>J91927397</v>
          </cell>
          <cell r="B3173" t="str">
            <v>BOLLORE</v>
          </cell>
        </row>
        <row r="3174">
          <cell r="A3174" t="str">
            <v>J91927398</v>
          </cell>
          <cell r="B3174" t="str">
            <v>BOLLORE</v>
          </cell>
        </row>
        <row r="3175">
          <cell r="A3175" t="str">
            <v>850022701</v>
          </cell>
          <cell r="B3175" t="str">
            <v>BOLLORE</v>
          </cell>
        </row>
        <row r="3176">
          <cell r="A3176" t="str">
            <v>850026987</v>
          </cell>
          <cell r="B3176" t="str">
            <v>BOLLORE</v>
          </cell>
        </row>
        <row r="3177">
          <cell r="A3177" t="str">
            <v>J91922498</v>
          </cell>
          <cell r="B3177" t="str">
            <v>BOLLORE</v>
          </cell>
        </row>
        <row r="3178">
          <cell r="A3178" t="str">
            <v>J91927481</v>
          </cell>
          <cell r="B3178" t="str">
            <v>BOLLORE</v>
          </cell>
        </row>
        <row r="3179">
          <cell r="A3179" t="str">
            <v>850027888</v>
          </cell>
          <cell r="B3179" t="str">
            <v>AGIR</v>
          </cell>
        </row>
        <row r="3180">
          <cell r="A3180" t="str">
            <v>CZALT-00000443</v>
          </cell>
          <cell r="B3180" t="str">
            <v>AGIR</v>
          </cell>
        </row>
        <row r="3181">
          <cell r="A3181" t="str">
            <v>J91924944</v>
          </cell>
          <cell r="B3181" t="str">
            <v>AGIR</v>
          </cell>
        </row>
        <row r="3182">
          <cell r="A3182" t="str">
            <v>J91925318</v>
          </cell>
          <cell r="B3182" t="str">
            <v>SOCATEB ET CIE</v>
          </cell>
        </row>
        <row r="3183">
          <cell r="A3183" t="str">
            <v>J91926061</v>
          </cell>
          <cell r="B3183" t="str">
            <v>CONSEILS SERVICES IMMOBILIERS</v>
          </cell>
        </row>
        <row r="3184">
          <cell r="A3184" t="str">
            <v>850025803</v>
          </cell>
          <cell r="B3184" t="str">
            <v>ST DALFOUR SAS</v>
          </cell>
        </row>
        <row r="3185">
          <cell r="A3185" t="str">
            <v>J91927077</v>
          </cell>
          <cell r="B3185" t="str">
            <v>ST DALFOUR SAS</v>
          </cell>
        </row>
        <row r="3186">
          <cell r="A3186" t="str">
            <v>J91924475</v>
          </cell>
          <cell r="B3186" t="str">
            <v>DAF TRUCKS FRANCE</v>
          </cell>
        </row>
        <row r="3187">
          <cell r="A3187" t="str">
            <v>J91918558</v>
          </cell>
          <cell r="B3187" t="str">
            <v>HARPAGE</v>
          </cell>
        </row>
        <row r="3188">
          <cell r="A3188" t="str">
            <v>J91921532</v>
          </cell>
          <cell r="B3188" t="str">
            <v>GILEAD SCIENCES</v>
          </cell>
        </row>
        <row r="3189">
          <cell r="A3189" t="str">
            <v>J91925694</v>
          </cell>
          <cell r="B3189" t="str">
            <v>CULTISOL</v>
          </cell>
        </row>
        <row r="3190">
          <cell r="A3190" t="str">
            <v>J91924976</v>
          </cell>
          <cell r="B3190" t="str">
            <v>FINANCE INNOVATION</v>
          </cell>
        </row>
        <row r="3191">
          <cell r="A3191" t="str">
            <v>850029019</v>
          </cell>
          <cell r="B3191" t="str">
            <v>RITZENTHALER</v>
          </cell>
        </row>
        <row r="3192">
          <cell r="A3192" t="str">
            <v>J91926656</v>
          </cell>
          <cell r="B3192" t="str">
            <v>RITZENTHALER</v>
          </cell>
        </row>
        <row r="3193">
          <cell r="A3193" t="str">
            <v>CZALT-00000290</v>
          </cell>
          <cell r="B3193" t="str">
            <v>ACCOR</v>
          </cell>
        </row>
        <row r="3194">
          <cell r="A3194" t="str">
            <v>850027516</v>
          </cell>
          <cell r="B3194" t="str">
            <v>SOLVAY SA</v>
          </cell>
        </row>
        <row r="3195">
          <cell r="A3195" t="str">
            <v>850027517</v>
          </cell>
          <cell r="B3195" t="str">
            <v>SOLVAY SA</v>
          </cell>
        </row>
        <row r="3196">
          <cell r="A3196" t="str">
            <v>850027518</v>
          </cell>
          <cell r="B3196" t="str">
            <v>SOLVAY SA</v>
          </cell>
        </row>
        <row r="3197">
          <cell r="A3197" t="str">
            <v>850027519</v>
          </cell>
          <cell r="B3197" t="str">
            <v>SOLVAY SA</v>
          </cell>
        </row>
        <row r="3198">
          <cell r="A3198" t="str">
            <v>850028325</v>
          </cell>
          <cell r="B3198" t="str">
            <v>SOLVAY SA</v>
          </cell>
        </row>
        <row r="3199">
          <cell r="A3199" t="str">
            <v>J91927932</v>
          </cell>
          <cell r="B3199" t="str">
            <v>BRYGGIA</v>
          </cell>
        </row>
        <row r="3200">
          <cell r="A3200" t="str">
            <v>CZALT-00000283</v>
          </cell>
          <cell r="B3200" t="str">
            <v>ACCOR</v>
          </cell>
        </row>
        <row r="3201">
          <cell r="A3201" t="str">
            <v>850226151</v>
          </cell>
          <cell r="B3201" t="str">
            <v>NEXANS</v>
          </cell>
        </row>
        <row r="3202">
          <cell r="A3202" t="str">
            <v>135422</v>
          </cell>
          <cell r="B3202" t="str">
            <v>TOTAL</v>
          </cell>
        </row>
        <row r="3203">
          <cell r="A3203" t="str">
            <v>J91926171</v>
          </cell>
          <cell r="B3203" t="str">
            <v>TOTAL</v>
          </cell>
        </row>
        <row r="3204">
          <cell r="A3204" t="str">
            <v>J91923310</v>
          </cell>
          <cell r="B3204" t="str">
            <v>FORDAQ SA</v>
          </cell>
        </row>
        <row r="3205">
          <cell r="A3205" t="str">
            <v>J91927814</v>
          </cell>
          <cell r="B3205" t="str">
            <v>EDF</v>
          </cell>
        </row>
        <row r="3206">
          <cell r="A3206" t="str">
            <v>J91927791</v>
          </cell>
          <cell r="B3206" t="str">
            <v>THALES</v>
          </cell>
        </row>
        <row r="3207">
          <cell r="A3207" t="str">
            <v>850028556</v>
          </cell>
          <cell r="B3207" t="str">
            <v>THALES</v>
          </cell>
        </row>
        <row r="3208">
          <cell r="A3208" t="str">
            <v>850024246</v>
          </cell>
          <cell r="B3208" t="str">
            <v>PIERRE FABRE SA</v>
          </cell>
        </row>
        <row r="3209">
          <cell r="A3209" t="str">
            <v>J91921762</v>
          </cell>
          <cell r="B3209" t="str">
            <v>SUEZ ENVIRONNEMENT</v>
          </cell>
        </row>
        <row r="3210">
          <cell r="A3210" t="str">
            <v>CZALT-00000113</v>
          </cell>
          <cell r="B3210" t="str">
            <v>SUEZ ENVIRONNEMENT</v>
          </cell>
        </row>
        <row r="3211">
          <cell r="A3211" t="str">
            <v>J91926686</v>
          </cell>
          <cell r="B3211" t="str">
            <v>SUEZ ENVIRONNEMENT</v>
          </cell>
        </row>
        <row r="3212">
          <cell r="A3212" t="str">
            <v>J91926929</v>
          </cell>
          <cell r="B3212" t="str">
            <v>SUEZ ENVIRONNEMENT</v>
          </cell>
        </row>
        <row r="3213">
          <cell r="A3213" t="str">
            <v>J91927538</v>
          </cell>
          <cell r="B3213" t="str">
            <v>SUEZ ENVIRONNEMENT</v>
          </cell>
        </row>
        <row r="3214">
          <cell r="A3214" t="str">
            <v>850029024</v>
          </cell>
          <cell r="B3214" t="str">
            <v>UTC</v>
          </cell>
        </row>
        <row r="3215">
          <cell r="A3215" t="str">
            <v>850052706</v>
          </cell>
          <cell r="B3215" t="str">
            <v>UTC</v>
          </cell>
        </row>
        <row r="3216">
          <cell r="A3216" t="str">
            <v>132663</v>
          </cell>
          <cell r="B3216" t="str">
            <v>UTC</v>
          </cell>
        </row>
        <row r="3217">
          <cell r="A3217" t="str">
            <v>850026879</v>
          </cell>
          <cell r="B3217" t="str">
            <v>UTC</v>
          </cell>
        </row>
        <row r="3218">
          <cell r="A3218" t="str">
            <v>J91926504</v>
          </cell>
          <cell r="B3218" t="str">
            <v>UTC</v>
          </cell>
        </row>
        <row r="3219">
          <cell r="A3219" t="str">
            <v>J91925001</v>
          </cell>
          <cell r="B3219" t="str">
            <v>MONDIAL PROTECTION</v>
          </cell>
        </row>
        <row r="3220">
          <cell r="A3220" t="str">
            <v>J91927686</v>
          </cell>
          <cell r="B3220" t="str">
            <v>FINANCIERE LES CEDRES BLEUS</v>
          </cell>
        </row>
        <row r="3221">
          <cell r="A3221" t="str">
            <v>850082400</v>
          </cell>
          <cell r="B3221" t="str">
            <v>FINANCIERE LES CEDRES BLEUS</v>
          </cell>
        </row>
        <row r="3222">
          <cell r="A3222" t="str">
            <v>J91927796</v>
          </cell>
          <cell r="B3222" t="str">
            <v>VALEO</v>
          </cell>
        </row>
        <row r="3223">
          <cell r="A3223" t="str">
            <v>850087430</v>
          </cell>
          <cell r="B3223" t="str">
            <v>VALEO</v>
          </cell>
        </row>
        <row r="3224">
          <cell r="A3224" t="str">
            <v>850024930</v>
          </cell>
          <cell r="B3224" t="str">
            <v>SA CEGID</v>
          </cell>
        </row>
        <row r="3225">
          <cell r="A3225" t="str">
            <v>J91921460</v>
          </cell>
          <cell r="B3225" t="str">
            <v>SA CEGID</v>
          </cell>
        </row>
        <row r="3226">
          <cell r="A3226" t="str">
            <v>850028932</v>
          </cell>
          <cell r="B3226" t="str">
            <v>MSSA SAS</v>
          </cell>
        </row>
        <row r="3227">
          <cell r="A3227" t="str">
            <v>133833</v>
          </cell>
          <cell r="B3227" t="str">
            <v>MSSA SAS</v>
          </cell>
        </row>
        <row r="3228">
          <cell r="A3228" t="str">
            <v>850027501</v>
          </cell>
          <cell r="B3228" t="str">
            <v>MSSA SAS</v>
          </cell>
        </row>
        <row r="3229">
          <cell r="A3229" t="str">
            <v>J91925053</v>
          </cell>
          <cell r="B3229" t="str">
            <v>MSSA SAS</v>
          </cell>
        </row>
        <row r="3230">
          <cell r="A3230" t="str">
            <v>J91921822</v>
          </cell>
          <cell r="B3230" t="str">
            <v>COFALU KIM PLAY</v>
          </cell>
        </row>
        <row r="3231">
          <cell r="A3231" t="str">
            <v>J91925136</v>
          </cell>
          <cell r="B3231" t="str">
            <v>GRUAU LAVAL</v>
          </cell>
        </row>
        <row r="3232">
          <cell r="A3232" t="str">
            <v>850035485</v>
          </cell>
          <cell r="B3232" t="str">
            <v>HEXCEL COMPOSITES</v>
          </cell>
        </row>
        <row r="3233">
          <cell r="A3233" t="str">
            <v>CZALT-00000427</v>
          </cell>
          <cell r="B3233" t="str">
            <v>HEXCEL COMPOSITES</v>
          </cell>
        </row>
        <row r="3234">
          <cell r="A3234" t="str">
            <v>J91927096</v>
          </cell>
          <cell r="B3234" t="str">
            <v>HEXCEL COMPOSITES</v>
          </cell>
        </row>
        <row r="3235">
          <cell r="A3235" t="str">
            <v>J91927208</v>
          </cell>
          <cell r="B3235" t="str">
            <v>BURELLE</v>
          </cell>
        </row>
        <row r="3236">
          <cell r="A3236" t="str">
            <v>850028176</v>
          </cell>
          <cell r="B3236" t="str">
            <v>EURO QUALITY TRADING</v>
          </cell>
        </row>
        <row r="3237">
          <cell r="A3237" t="str">
            <v>850002427</v>
          </cell>
          <cell r="B3237" t="str">
            <v>LEROUX ET LOTZ TECHNOLOGIES</v>
          </cell>
        </row>
        <row r="3238">
          <cell r="A3238" t="str">
            <v>850029096</v>
          </cell>
          <cell r="B3238" t="str">
            <v>LEROUX ET LOTZ TECHNOLOGIES</v>
          </cell>
        </row>
        <row r="3239">
          <cell r="A3239" t="str">
            <v>J91926725</v>
          </cell>
          <cell r="B3239" t="str">
            <v>LEROUX ET LOTZ TECHNOLOGIES</v>
          </cell>
        </row>
        <row r="3240">
          <cell r="A3240" t="str">
            <v>J91922772</v>
          </cell>
          <cell r="B3240" t="str">
            <v>AGENCE NATIONALE DES FREQUENCES</v>
          </cell>
        </row>
        <row r="3241">
          <cell r="A3241" t="str">
            <v>J91924536</v>
          </cell>
          <cell r="B3241" t="str">
            <v>COMMUNAUTE COM DE PAIMPOL GOELO</v>
          </cell>
        </row>
        <row r="3242">
          <cell r="A3242" t="str">
            <v>J91924131</v>
          </cell>
          <cell r="B3242" t="str">
            <v>C COMMUNES DU VAL D</v>
          </cell>
        </row>
        <row r="3243">
          <cell r="A3243" t="str">
            <v>850087295</v>
          </cell>
          <cell r="B3243" t="str">
            <v>VINCI</v>
          </cell>
        </row>
        <row r="3244">
          <cell r="A3244" t="str">
            <v>J91927167</v>
          </cell>
          <cell r="B3244" t="str">
            <v>VINCI</v>
          </cell>
        </row>
        <row r="3245">
          <cell r="A3245" t="str">
            <v>129664</v>
          </cell>
          <cell r="B3245" t="str">
            <v>PAYS D AIX DEVELOPPEMENT</v>
          </cell>
        </row>
        <row r="3246">
          <cell r="A3246" t="str">
            <v>J91922844</v>
          </cell>
          <cell r="B3246" t="str">
            <v>COGERISC</v>
          </cell>
        </row>
        <row r="3247">
          <cell r="A3247" t="str">
            <v>J91922307</v>
          </cell>
          <cell r="B3247" t="str">
            <v>COMPAGNIE FRANCE CHIMIE SAS</v>
          </cell>
        </row>
        <row r="3248">
          <cell r="A3248" t="str">
            <v>J91927224</v>
          </cell>
          <cell r="B3248" t="str">
            <v>CQFD</v>
          </cell>
        </row>
        <row r="3249">
          <cell r="A3249" t="str">
            <v>850026129</v>
          </cell>
          <cell r="B3249" t="str">
            <v>CQFD</v>
          </cell>
        </row>
        <row r="3250">
          <cell r="A3250" t="str">
            <v>136417</v>
          </cell>
          <cell r="B3250" t="str">
            <v>SB ALLIANCE SNC</v>
          </cell>
        </row>
        <row r="3251">
          <cell r="A3251" t="str">
            <v>J91927211</v>
          </cell>
          <cell r="B3251" t="str">
            <v>SB ALLIANCE SNC</v>
          </cell>
        </row>
        <row r="3252">
          <cell r="A3252" t="str">
            <v>J91925520</v>
          </cell>
          <cell r="B3252" t="str">
            <v>ROYO ALUMINIUM</v>
          </cell>
        </row>
        <row r="3253">
          <cell r="A3253" t="str">
            <v>J91923469</v>
          </cell>
          <cell r="B3253" t="str">
            <v>PGDI</v>
          </cell>
        </row>
        <row r="3254">
          <cell r="A3254" t="str">
            <v>J91927215</v>
          </cell>
          <cell r="B3254" t="str">
            <v>PGDI</v>
          </cell>
        </row>
        <row r="3255">
          <cell r="A3255" t="str">
            <v>J91927889</v>
          </cell>
          <cell r="B3255" t="str">
            <v>EDF</v>
          </cell>
        </row>
        <row r="3256">
          <cell r="A3256" t="str">
            <v>850029040</v>
          </cell>
          <cell r="B3256" t="str">
            <v>CORE PRODUCTS</v>
          </cell>
        </row>
        <row r="3257">
          <cell r="A3257" t="str">
            <v>850001542</v>
          </cell>
          <cell r="B3257" t="str">
            <v>CORE PRODUCTS</v>
          </cell>
        </row>
        <row r="3258">
          <cell r="A3258" t="str">
            <v>J91926667</v>
          </cell>
          <cell r="B3258" t="str">
            <v>CORE PRODUCTS</v>
          </cell>
        </row>
        <row r="3259">
          <cell r="A3259" t="str">
            <v>J91927663</v>
          </cell>
          <cell r="B3259" t="str">
            <v>VEOLIA</v>
          </cell>
        </row>
        <row r="3260">
          <cell r="A3260" t="str">
            <v>CZALT-00000181</v>
          </cell>
          <cell r="B3260" t="str">
            <v>PERARD</v>
          </cell>
        </row>
        <row r="3261">
          <cell r="A3261" t="str">
            <v>850020569</v>
          </cell>
          <cell r="B3261" t="str">
            <v>DIRECTOIRE FINANCE HOLDING</v>
          </cell>
        </row>
        <row r="3262">
          <cell r="A3262" t="str">
            <v>CZALT-00000052</v>
          </cell>
          <cell r="B3262" t="str">
            <v>ALCATEL LUCENT</v>
          </cell>
        </row>
        <row r="3263">
          <cell r="A3263" t="str">
            <v>J91915464</v>
          </cell>
          <cell r="B3263" t="str">
            <v>SERIPLAST</v>
          </cell>
        </row>
        <row r="3264">
          <cell r="A3264" t="str">
            <v>850025192</v>
          </cell>
          <cell r="B3264" t="str">
            <v>MEGGITT</v>
          </cell>
        </row>
        <row r="3265">
          <cell r="A3265" t="str">
            <v>850037312</v>
          </cell>
          <cell r="B3265" t="str">
            <v>INTERMER</v>
          </cell>
        </row>
        <row r="3266">
          <cell r="A3266" t="str">
            <v>850029100</v>
          </cell>
          <cell r="B3266" t="str">
            <v>DEL MONTE FRESH PRODUCE INTERNATIONALINC</v>
          </cell>
        </row>
        <row r="3267">
          <cell r="A3267" t="str">
            <v>J91926732</v>
          </cell>
          <cell r="B3267" t="str">
            <v>DEL MONTE FRESH PRODUCE INTERNATIONALINC</v>
          </cell>
        </row>
        <row r="3268">
          <cell r="A3268" t="str">
            <v>J91927866</v>
          </cell>
          <cell r="B3268" t="str">
            <v>LA POSTE</v>
          </cell>
        </row>
        <row r="3269">
          <cell r="A3269" t="str">
            <v>J91926152</v>
          </cell>
          <cell r="B3269" t="str">
            <v>AMLIN INSURANCE SE</v>
          </cell>
        </row>
        <row r="3270">
          <cell r="A3270" t="str">
            <v>J91926289</v>
          </cell>
          <cell r="B3270" t="str">
            <v>METROPOLE D'AIX-MARSEILLE-PROVENCE TERRITOIRE PAYS D'AIX</v>
          </cell>
        </row>
        <row r="3271">
          <cell r="A3271" t="str">
            <v>J91927143</v>
          </cell>
          <cell r="B3271" t="str">
            <v>BOUYGUES</v>
          </cell>
        </row>
        <row r="3272">
          <cell r="A3272" t="str">
            <v>850023677</v>
          </cell>
          <cell r="B3272" t="str">
            <v>DURAND PRODUCTION</v>
          </cell>
        </row>
        <row r="3273">
          <cell r="A3273" t="str">
            <v>J91921979</v>
          </cell>
          <cell r="B3273" t="str">
            <v>DURAND PRODUCTION</v>
          </cell>
        </row>
        <row r="3274">
          <cell r="A3274" t="str">
            <v>CZALT-00000092</v>
          </cell>
          <cell r="B3274" t="str">
            <v>RUNEO</v>
          </cell>
        </row>
        <row r="3275">
          <cell r="A3275" t="str">
            <v>133141</v>
          </cell>
          <cell r="B3275" t="str">
            <v>CCI STRASBOURG ET BAS RHIN</v>
          </cell>
        </row>
        <row r="3276">
          <cell r="A3276" t="str">
            <v>850028897</v>
          </cell>
          <cell r="B3276" t="str">
            <v>EUTELSAT</v>
          </cell>
        </row>
        <row r="3277">
          <cell r="A3277" t="str">
            <v>850084408</v>
          </cell>
          <cell r="B3277" t="str">
            <v>EUTELSAT</v>
          </cell>
        </row>
        <row r="3278">
          <cell r="A3278" t="str">
            <v>J91924911</v>
          </cell>
          <cell r="B3278" t="str">
            <v>LOUISE HOLDING SAS</v>
          </cell>
        </row>
        <row r="3279">
          <cell r="A3279" t="str">
            <v>J91916942</v>
          </cell>
          <cell r="B3279" t="str">
            <v>GREENE TWEED &amp; CO FRANCE SAS</v>
          </cell>
        </row>
        <row r="3280">
          <cell r="A3280" t="str">
            <v>J91926905</v>
          </cell>
          <cell r="B3280" t="str">
            <v>GALOPIN (SOCIETE)</v>
          </cell>
        </row>
        <row r="3281">
          <cell r="A3281" t="str">
            <v>850062581</v>
          </cell>
          <cell r="B3281" t="str">
            <v>GALOPIN (SOCIETE)</v>
          </cell>
        </row>
        <row r="3282">
          <cell r="A3282" t="str">
            <v>J91927801</v>
          </cell>
          <cell r="B3282" t="str">
            <v>CHAMBRE DE METIERS D'ALSACE</v>
          </cell>
        </row>
        <row r="3283">
          <cell r="A3283" t="str">
            <v>850025166</v>
          </cell>
          <cell r="B3283" t="str">
            <v>EIFFAGE</v>
          </cell>
        </row>
        <row r="3284">
          <cell r="A3284" t="str">
            <v>J91922572</v>
          </cell>
          <cell r="B3284" t="str">
            <v>EIFFAGE</v>
          </cell>
        </row>
        <row r="3285">
          <cell r="A3285" t="str">
            <v>J91922170</v>
          </cell>
          <cell r="B3285" t="str">
            <v>ACMS</v>
          </cell>
        </row>
        <row r="3286">
          <cell r="A3286" t="str">
            <v>850021181</v>
          </cell>
          <cell r="B3286" t="str">
            <v>ADEX</v>
          </cell>
        </row>
        <row r="3287">
          <cell r="A3287" t="str">
            <v>J91927789</v>
          </cell>
          <cell r="B3287" t="str">
            <v>ADEX</v>
          </cell>
        </row>
        <row r="3288">
          <cell r="A3288" t="str">
            <v>850028192</v>
          </cell>
          <cell r="B3288" t="str">
            <v>ADEX</v>
          </cell>
        </row>
        <row r="3289">
          <cell r="A3289" t="str">
            <v>850002367</v>
          </cell>
          <cell r="B3289" t="str">
            <v>EMERAUDE CHIMIE INTERNATIONAL</v>
          </cell>
        </row>
        <row r="3290">
          <cell r="A3290" t="str">
            <v>J91927292</v>
          </cell>
          <cell r="B3290" t="str">
            <v>EMERAUDE CHIMIE INTERNATIONAL</v>
          </cell>
        </row>
        <row r="3291">
          <cell r="A3291" t="str">
            <v>J91927559</v>
          </cell>
          <cell r="B3291" t="str">
            <v>NRJ GROUP</v>
          </cell>
        </row>
        <row r="3292">
          <cell r="A3292" t="str">
            <v>J91927106</v>
          </cell>
          <cell r="B3292" t="str">
            <v>KNOLL INTERNATIONAL</v>
          </cell>
        </row>
        <row r="3293">
          <cell r="A3293" t="str">
            <v>135306</v>
          </cell>
          <cell r="B3293" t="str">
            <v>GACHES CHIMIE SPECIALITES</v>
          </cell>
        </row>
        <row r="3294">
          <cell r="A3294" t="str">
            <v>CZALT-00000057</v>
          </cell>
          <cell r="B3294" t="str">
            <v>INNOVATION FABRICATION COMMER</v>
          </cell>
        </row>
        <row r="3295">
          <cell r="A3295" t="str">
            <v>J91927937</v>
          </cell>
          <cell r="B3295" t="str">
            <v>INNOVATION FABRICATION COMMER</v>
          </cell>
        </row>
        <row r="3296">
          <cell r="A3296" t="str">
            <v>J91924157</v>
          </cell>
          <cell r="B3296" t="str">
            <v>CCI DE LYON</v>
          </cell>
        </row>
        <row r="3297">
          <cell r="A3297" t="str">
            <v>850029525</v>
          </cell>
          <cell r="B3297" t="str">
            <v>ALTRAN TECHNOLOGIES</v>
          </cell>
        </row>
        <row r="3298">
          <cell r="A3298" t="str">
            <v>CZALT-00000306</v>
          </cell>
          <cell r="B3298" t="str">
            <v>ALTRAN TECHNOLOGIES</v>
          </cell>
        </row>
        <row r="3299">
          <cell r="A3299" t="str">
            <v>850029354</v>
          </cell>
          <cell r="B3299" t="str">
            <v>ALTRAN TECHNOLOGIES</v>
          </cell>
        </row>
        <row r="3300">
          <cell r="A3300" t="str">
            <v>J91925708</v>
          </cell>
          <cell r="B3300" t="str">
            <v>ALTRAN TECHNOLOGIES</v>
          </cell>
        </row>
        <row r="3301">
          <cell r="A3301" t="str">
            <v>132106</v>
          </cell>
          <cell r="B3301" t="str">
            <v>ALTRAN TECHNOLOGIES</v>
          </cell>
        </row>
        <row r="3302">
          <cell r="A3302" t="str">
            <v>132107</v>
          </cell>
          <cell r="B3302" t="str">
            <v>ALTRAN TECHNOLOGIES</v>
          </cell>
        </row>
        <row r="3303">
          <cell r="A3303" t="str">
            <v>J91920595</v>
          </cell>
          <cell r="B3303" t="str">
            <v>ATEA</v>
          </cell>
        </row>
        <row r="3304">
          <cell r="A3304" t="str">
            <v>J91920009</v>
          </cell>
          <cell r="B3304" t="str">
            <v>POURPRIX</v>
          </cell>
        </row>
        <row r="3305">
          <cell r="A3305" t="str">
            <v>CZALT-00000031</v>
          </cell>
          <cell r="B3305" t="str">
            <v>BERTRANDT SAS</v>
          </cell>
        </row>
        <row r="3306">
          <cell r="A3306" t="str">
            <v>J91922248</v>
          </cell>
          <cell r="B3306" t="str">
            <v>SERGEANT EST</v>
          </cell>
        </row>
        <row r="3307">
          <cell r="A3307" t="str">
            <v>J91927000</v>
          </cell>
          <cell r="B3307" t="str">
            <v>GETINGE</v>
          </cell>
        </row>
        <row r="3308">
          <cell r="A3308" t="str">
            <v>J91924350</v>
          </cell>
          <cell r="B3308" t="str">
            <v>CCI NICE COTE D'AZUR</v>
          </cell>
        </row>
        <row r="3309">
          <cell r="A3309" t="str">
            <v>850019662</v>
          </cell>
          <cell r="B3309" t="str">
            <v>HARTMANN FRANCE SARL</v>
          </cell>
        </row>
        <row r="3310">
          <cell r="A3310" t="str">
            <v>CZALT-00000387</v>
          </cell>
          <cell r="B3310" t="str">
            <v>PERRIGO</v>
          </cell>
        </row>
        <row r="3311">
          <cell r="A3311" t="str">
            <v>J91927040</v>
          </cell>
          <cell r="B3311" t="str">
            <v>PERRIGO</v>
          </cell>
        </row>
        <row r="3312">
          <cell r="A3312" t="str">
            <v>J91921835</v>
          </cell>
          <cell r="B3312" t="str">
            <v>STAT SARL</v>
          </cell>
        </row>
        <row r="3313">
          <cell r="A3313" t="str">
            <v>850096601</v>
          </cell>
          <cell r="B3313" t="str">
            <v>STAT SARL</v>
          </cell>
        </row>
        <row r="3314">
          <cell r="A3314" t="str">
            <v>J91917228</v>
          </cell>
          <cell r="B3314" t="str">
            <v>NORD REVETEMENTS</v>
          </cell>
        </row>
        <row r="3315">
          <cell r="A3315" t="str">
            <v>J91922933</v>
          </cell>
          <cell r="B3315" t="str">
            <v>LUXOTTICA FRANCE SARL</v>
          </cell>
        </row>
        <row r="3316">
          <cell r="A3316" t="str">
            <v>850024913</v>
          </cell>
          <cell r="B3316" t="str">
            <v>KONTRON</v>
          </cell>
        </row>
        <row r="3317">
          <cell r="A3317" t="str">
            <v>J91925246</v>
          </cell>
          <cell r="B3317" t="str">
            <v>KONTRON</v>
          </cell>
        </row>
        <row r="3318">
          <cell r="A3318" t="str">
            <v>850019143</v>
          </cell>
          <cell r="B3318" t="str">
            <v>SEFRI CIME SA</v>
          </cell>
        </row>
        <row r="3319">
          <cell r="A3319" t="str">
            <v>J91921746</v>
          </cell>
          <cell r="B3319" t="str">
            <v>DE NEUVILLE</v>
          </cell>
        </row>
        <row r="3320">
          <cell r="A3320" t="str">
            <v>850028685</v>
          </cell>
          <cell r="B3320" t="str">
            <v>ACC</v>
          </cell>
        </row>
        <row r="3321">
          <cell r="A3321" t="str">
            <v>850096800</v>
          </cell>
          <cell r="B3321" t="str">
            <v>ACC</v>
          </cell>
        </row>
        <row r="3322">
          <cell r="A3322" t="str">
            <v>J91921522</v>
          </cell>
          <cell r="B3322" t="str">
            <v>ACC</v>
          </cell>
        </row>
        <row r="3323">
          <cell r="A3323" t="str">
            <v>J91925822</v>
          </cell>
          <cell r="B3323" t="str">
            <v>COFRASUD</v>
          </cell>
        </row>
        <row r="3324">
          <cell r="A3324" t="str">
            <v>J91926057</v>
          </cell>
          <cell r="B3324" t="str">
            <v>ESCALIERS FLIN</v>
          </cell>
        </row>
        <row r="3325">
          <cell r="A3325" t="str">
            <v>J91915397</v>
          </cell>
          <cell r="B3325" t="str">
            <v>STE LYON VANNES RACC</v>
          </cell>
        </row>
        <row r="3326">
          <cell r="A3326" t="str">
            <v>J216</v>
          </cell>
          <cell r="B3326" t="str">
            <v>CHAUDRONNERIE METALLERIE SALIGNOISE</v>
          </cell>
        </row>
        <row r="3327">
          <cell r="A3327" t="str">
            <v>J91927718</v>
          </cell>
          <cell r="B3327" t="str">
            <v>BURELLE</v>
          </cell>
        </row>
        <row r="3328">
          <cell r="A3328" t="str">
            <v>J91926768</v>
          </cell>
          <cell r="B3328" t="str">
            <v>CRISTAL DISTRIBUTION</v>
          </cell>
        </row>
        <row r="3329">
          <cell r="A3329" t="str">
            <v>J91925437</v>
          </cell>
          <cell r="B3329" t="str">
            <v>DAMCO FRANCE</v>
          </cell>
        </row>
        <row r="3330">
          <cell r="A3330" t="str">
            <v>850027806</v>
          </cell>
          <cell r="B3330" t="str">
            <v>DAMCO FRANCE</v>
          </cell>
        </row>
        <row r="3331">
          <cell r="A3331" t="str">
            <v>J91924172</v>
          </cell>
          <cell r="B3331" t="str">
            <v>ETS MESPOULET</v>
          </cell>
        </row>
        <row r="3332">
          <cell r="A3332" t="str">
            <v>850024634</v>
          </cell>
          <cell r="B3332" t="str">
            <v>TECHNOR SNRI</v>
          </cell>
        </row>
        <row r="3333">
          <cell r="A3333" t="str">
            <v>J91925628</v>
          </cell>
          <cell r="B3333" t="str">
            <v>JOUVE ET ASSOCIES</v>
          </cell>
        </row>
        <row r="3334">
          <cell r="A3334" t="str">
            <v>850018757</v>
          </cell>
          <cell r="B3334" t="str">
            <v>EDGEWELL</v>
          </cell>
        </row>
        <row r="3335">
          <cell r="A3335" t="str">
            <v>J91922787</v>
          </cell>
          <cell r="B3335" t="str">
            <v>EDGEWELL</v>
          </cell>
        </row>
        <row r="3336">
          <cell r="A3336" t="str">
            <v>850035124</v>
          </cell>
          <cell r="B3336" t="str">
            <v>BAUSCH &amp; LOMB FRANCE SAS</v>
          </cell>
        </row>
        <row r="3337">
          <cell r="A3337" t="str">
            <v>J91924756</v>
          </cell>
          <cell r="B3337" t="str">
            <v>BAUSCH &amp; LOMB FRANCE SAS</v>
          </cell>
        </row>
        <row r="3338">
          <cell r="A3338" t="str">
            <v>850023179</v>
          </cell>
          <cell r="B3338" t="str">
            <v>TRANSCO</v>
          </cell>
        </row>
        <row r="3339">
          <cell r="A3339" t="str">
            <v>123533</v>
          </cell>
          <cell r="B3339" t="str">
            <v>LA POSTE</v>
          </cell>
        </row>
        <row r="3340">
          <cell r="A3340" t="str">
            <v>131725</v>
          </cell>
          <cell r="B3340" t="str">
            <v>LA POSTE</v>
          </cell>
        </row>
        <row r="3341">
          <cell r="A3341" t="str">
            <v>J91928058</v>
          </cell>
          <cell r="B3341" t="str">
            <v>DOKA</v>
          </cell>
        </row>
        <row r="3342">
          <cell r="A3342" t="str">
            <v>850080222</v>
          </cell>
          <cell r="B3342" t="str">
            <v>CMCIC</v>
          </cell>
        </row>
        <row r="3343">
          <cell r="A3343" t="str">
            <v>J91922112</v>
          </cell>
          <cell r="B3343" t="str">
            <v>SAS TEXA SERVICES</v>
          </cell>
        </row>
        <row r="3344">
          <cell r="A3344" t="str">
            <v>J91924488</v>
          </cell>
          <cell r="B3344" t="str">
            <v>ISS FRANCE</v>
          </cell>
        </row>
        <row r="3345">
          <cell r="A3345" t="str">
            <v>850088450</v>
          </cell>
          <cell r="B3345" t="str">
            <v>SAUR FRANCE</v>
          </cell>
        </row>
        <row r="3346">
          <cell r="A3346" t="str">
            <v>CZALT-00000117</v>
          </cell>
          <cell r="B3346" t="str">
            <v>SAUR FRANCE</v>
          </cell>
        </row>
        <row r="3347">
          <cell r="A3347" t="str">
            <v>J91922822</v>
          </cell>
          <cell r="B3347" t="str">
            <v>SAUR FRANCE</v>
          </cell>
        </row>
        <row r="3348">
          <cell r="A3348" t="str">
            <v>J91926161</v>
          </cell>
          <cell r="B3348" t="str">
            <v>SAUR FRANCE</v>
          </cell>
        </row>
        <row r="3349">
          <cell r="A3349" t="str">
            <v>J91922078</v>
          </cell>
          <cell r="B3349" t="str">
            <v>VIVERIS</v>
          </cell>
        </row>
        <row r="3350">
          <cell r="A3350" t="str">
            <v>850026993</v>
          </cell>
          <cell r="B3350" t="str">
            <v>SANOFI AVENTIS</v>
          </cell>
        </row>
        <row r="3351">
          <cell r="A3351" t="str">
            <v>850016259</v>
          </cell>
          <cell r="B3351" t="str">
            <v>LVMH</v>
          </cell>
        </row>
        <row r="3352">
          <cell r="A3352" t="str">
            <v>850029078</v>
          </cell>
          <cell r="B3352" t="str">
            <v>LVMH</v>
          </cell>
        </row>
        <row r="3353">
          <cell r="A3353" t="str">
            <v>J91926699</v>
          </cell>
          <cell r="B3353" t="str">
            <v>LVMH</v>
          </cell>
        </row>
        <row r="3354">
          <cell r="A3354" t="str">
            <v>J91924524</v>
          </cell>
          <cell r="B3354" t="str">
            <v>DELICHIPS</v>
          </cell>
        </row>
        <row r="3355">
          <cell r="A3355" t="str">
            <v>J91924582</v>
          </cell>
          <cell r="B3355" t="str">
            <v>ROZENBAL FRANCE</v>
          </cell>
        </row>
        <row r="3356">
          <cell r="A3356" t="str">
            <v>J91926001</v>
          </cell>
          <cell r="B3356" t="str">
            <v>SPRING TECHNOLOGIES</v>
          </cell>
        </row>
        <row r="3357">
          <cell r="A3357" t="str">
            <v>J91925267</v>
          </cell>
          <cell r="B3357" t="str">
            <v>HOTEL MEURICE</v>
          </cell>
        </row>
        <row r="3358">
          <cell r="A3358" t="str">
            <v>J91919321</v>
          </cell>
          <cell r="B3358" t="str">
            <v>VULCANIC</v>
          </cell>
        </row>
        <row r="3359">
          <cell r="A3359" t="str">
            <v>J91926947</v>
          </cell>
          <cell r="B3359" t="str">
            <v>VULCANIC</v>
          </cell>
        </row>
        <row r="3360">
          <cell r="A3360" t="str">
            <v>J91915449</v>
          </cell>
          <cell r="B3360" t="str">
            <v>GALVATEK</v>
          </cell>
        </row>
        <row r="3361">
          <cell r="A3361" t="str">
            <v>J91922507</v>
          </cell>
          <cell r="B3361" t="str">
            <v>E MESSAGE</v>
          </cell>
        </row>
        <row r="3362">
          <cell r="A3362" t="str">
            <v>850027377</v>
          </cell>
          <cell r="B3362" t="str">
            <v>E MESSAGE</v>
          </cell>
        </row>
        <row r="3363">
          <cell r="A3363" t="str">
            <v>CZALT-00000115</v>
          </cell>
          <cell r="B3363" t="str">
            <v>SANYO DENKI EUROPE SA</v>
          </cell>
        </row>
        <row r="3364">
          <cell r="A3364" t="str">
            <v>J91926254</v>
          </cell>
          <cell r="B3364" t="str">
            <v>ATERMES</v>
          </cell>
        </row>
        <row r="3365">
          <cell r="A3365" t="str">
            <v>132077</v>
          </cell>
          <cell r="B3365" t="str">
            <v>EXPORT ENTREPRISE SA</v>
          </cell>
        </row>
        <row r="3366">
          <cell r="A3366" t="str">
            <v>850026646</v>
          </cell>
          <cell r="B3366" t="str">
            <v>EXPORT ENTREPRISE SA</v>
          </cell>
        </row>
        <row r="3367">
          <cell r="A3367" t="str">
            <v>850224320</v>
          </cell>
          <cell r="B3367" t="str">
            <v>EXPORT ENTREPRISE SA</v>
          </cell>
        </row>
        <row r="3368">
          <cell r="A3368" t="str">
            <v>850224324</v>
          </cell>
          <cell r="B3368" t="str">
            <v>EXPORT ENTREPRISE SA</v>
          </cell>
        </row>
        <row r="3369">
          <cell r="A3369" t="str">
            <v>J91927160</v>
          </cell>
          <cell r="B3369" t="str">
            <v>EXPORT ENTREPRISE SA</v>
          </cell>
        </row>
        <row r="3370">
          <cell r="A3370" t="str">
            <v>J91924080</v>
          </cell>
          <cell r="B3370" t="str">
            <v>CREDIT AGRICOLE</v>
          </cell>
        </row>
        <row r="3371">
          <cell r="A3371" t="str">
            <v>136510</v>
          </cell>
          <cell r="B3371" t="str">
            <v>ORANGE</v>
          </cell>
        </row>
        <row r="3372">
          <cell r="A3372" t="str">
            <v>850024985</v>
          </cell>
          <cell r="B3372" t="str">
            <v>ORANGE</v>
          </cell>
        </row>
        <row r="3373">
          <cell r="A3373" t="str">
            <v>J91921484</v>
          </cell>
          <cell r="B3373" t="str">
            <v>ORANGE</v>
          </cell>
        </row>
        <row r="3374">
          <cell r="A3374" t="str">
            <v>J91925970</v>
          </cell>
          <cell r="B3374" t="str">
            <v>ORANGE</v>
          </cell>
        </row>
        <row r="3375">
          <cell r="A3375" t="str">
            <v>J91927583</v>
          </cell>
          <cell r="B3375" t="str">
            <v>ORANGE</v>
          </cell>
        </row>
        <row r="3376">
          <cell r="A3376" t="str">
            <v>850028355</v>
          </cell>
          <cell r="B3376" t="str">
            <v>SFR</v>
          </cell>
        </row>
        <row r="3377">
          <cell r="A3377" t="str">
            <v>850028354</v>
          </cell>
          <cell r="B3377" t="str">
            <v>SFR</v>
          </cell>
        </row>
        <row r="3378">
          <cell r="A3378" t="str">
            <v>850028712</v>
          </cell>
          <cell r="B3378" t="str">
            <v>SFR</v>
          </cell>
        </row>
        <row r="3379">
          <cell r="A3379" t="str">
            <v>J91926577</v>
          </cell>
          <cell r="B3379" t="str">
            <v>SFR</v>
          </cell>
        </row>
        <row r="3380">
          <cell r="A3380" t="str">
            <v>850084882</v>
          </cell>
          <cell r="B3380" t="str">
            <v>VALEO</v>
          </cell>
        </row>
        <row r="3381">
          <cell r="A3381" t="str">
            <v>850084993</v>
          </cell>
          <cell r="B3381" t="str">
            <v>VALEO</v>
          </cell>
        </row>
        <row r="3382">
          <cell r="A3382" t="str">
            <v>122952</v>
          </cell>
          <cell r="B3382" t="str">
            <v>EUROPHONE SA</v>
          </cell>
        </row>
        <row r="3383">
          <cell r="A3383" t="str">
            <v>J91927220</v>
          </cell>
          <cell r="B3383" t="str">
            <v>TIVANA</v>
          </cell>
        </row>
        <row r="3384">
          <cell r="A3384" t="str">
            <v>J91921747</v>
          </cell>
          <cell r="B3384" t="str">
            <v>BRINK S FRANCE SA</v>
          </cell>
        </row>
        <row r="3385">
          <cell r="A3385" t="str">
            <v>850015683</v>
          </cell>
          <cell r="B3385" t="str">
            <v>VEOLIA</v>
          </cell>
        </row>
        <row r="3386">
          <cell r="A3386" t="str">
            <v>J91927141</v>
          </cell>
          <cell r="B3386" t="str">
            <v>VEOLIA</v>
          </cell>
        </row>
        <row r="3387">
          <cell r="A3387" t="str">
            <v>J91921590</v>
          </cell>
          <cell r="B3387" t="str">
            <v>COMMUNAUTE URBAINE DE LILLE</v>
          </cell>
        </row>
        <row r="3388">
          <cell r="A3388" t="str">
            <v>850027198</v>
          </cell>
          <cell r="B3388" t="str">
            <v>D'HAUSSY IMPRIMEURS</v>
          </cell>
        </row>
        <row r="3389">
          <cell r="A3389" t="str">
            <v>J91927253</v>
          </cell>
          <cell r="B3389" t="str">
            <v>D'HAUSSY IMPRIMEURS</v>
          </cell>
        </row>
        <row r="3390">
          <cell r="A3390" t="str">
            <v>850027706</v>
          </cell>
          <cell r="B3390" t="str">
            <v>GROUPE SNCF</v>
          </cell>
        </row>
        <row r="3391">
          <cell r="A3391" t="str">
            <v>J91925219</v>
          </cell>
          <cell r="B3391" t="str">
            <v>GROUPE SNCF</v>
          </cell>
        </row>
        <row r="3392">
          <cell r="A3392" t="str">
            <v>CZALT-00000132</v>
          </cell>
          <cell r="B3392" t="str">
            <v>GRAIN D OR FRAIS GRAIN D OR GEL</v>
          </cell>
        </row>
        <row r="3393">
          <cell r="A3393" t="str">
            <v>850062712</v>
          </cell>
          <cell r="B3393" t="str">
            <v>CLAUDIUS PETERS TECHNOLOGIES</v>
          </cell>
        </row>
        <row r="3394">
          <cell r="A3394" t="str">
            <v>J91927549</v>
          </cell>
          <cell r="B3394" t="str">
            <v>CLAUDIUS PETERS TECHNOLOGIES</v>
          </cell>
        </row>
        <row r="3395">
          <cell r="A3395" t="str">
            <v>J91919062</v>
          </cell>
          <cell r="B3395" t="str">
            <v>WEBER TRANSPORTS &amp; LOGISTIQUE SAS</v>
          </cell>
        </row>
        <row r="3396">
          <cell r="A3396" t="str">
            <v>J91922109</v>
          </cell>
          <cell r="B3396" t="str">
            <v>TEMPS FORT</v>
          </cell>
        </row>
        <row r="3397">
          <cell r="A3397" t="str">
            <v>CZALT-00000048</v>
          </cell>
          <cell r="B3397" t="str">
            <v>AKWEL</v>
          </cell>
        </row>
        <row r="3398">
          <cell r="A3398" t="str">
            <v>J91927555</v>
          </cell>
          <cell r="B3398" t="str">
            <v>AKWEL</v>
          </cell>
        </row>
        <row r="3399">
          <cell r="A3399" t="str">
            <v>J91925975</v>
          </cell>
          <cell r="B3399" t="str">
            <v>HAVAS VOYAGES</v>
          </cell>
        </row>
        <row r="3400">
          <cell r="A3400" t="str">
            <v>J91925650</v>
          </cell>
          <cell r="B3400" t="str">
            <v>SARL BOUQUIER ETS ROLDAN</v>
          </cell>
        </row>
        <row r="3401">
          <cell r="A3401" t="str">
            <v>J91924865</v>
          </cell>
          <cell r="B3401" t="str">
            <v>TELINDUS</v>
          </cell>
        </row>
        <row r="3402">
          <cell r="A3402" t="str">
            <v>J91925771</v>
          </cell>
          <cell r="B3402" t="str">
            <v>SUD ROBINETTERIE INDUSTRIE</v>
          </cell>
        </row>
        <row r="3403">
          <cell r="A3403" t="str">
            <v>CZALT-00000108</v>
          </cell>
          <cell r="B3403" t="str">
            <v>AMADEUS</v>
          </cell>
        </row>
        <row r="3404">
          <cell r="A3404" t="str">
            <v>850028703</v>
          </cell>
          <cell r="B3404" t="str">
            <v>AMADEUS</v>
          </cell>
        </row>
        <row r="3405">
          <cell r="A3405" t="str">
            <v>850037028</v>
          </cell>
          <cell r="B3405" t="str">
            <v>AMADEUS</v>
          </cell>
        </row>
        <row r="3406">
          <cell r="A3406" t="str">
            <v>J91921982</v>
          </cell>
          <cell r="B3406" t="str">
            <v>AMADEUS</v>
          </cell>
        </row>
        <row r="3407">
          <cell r="A3407" t="str">
            <v>J91927650</v>
          </cell>
          <cell r="B3407" t="str">
            <v>CARREFOUR</v>
          </cell>
        </row>
        <row r="3408">
          <cell r="A3408" t="str">
            <v>J91926169</v>
          </cell>
          <cell r="B3408" t="str">
            <v>CARREFOUR</v>
          </cell>
        </row>
        <row r="3409">
          <cell r="A3409" t="str">
            <v>J91927365</v>
          </cell>
          <cell r="B3409" t="str">
            <v>KOMORI-CHAMBON SAS</v>
          </cell>
        </row>
        <row r="3410">
          <cell r="A3410" t="str">
            <v>850026114</v>
          </cell>
          <cell r="B3410" t="str">
            <v>KOMORI-CHAMBON SAS</v>
          </cell>
        </row>
        <row r="3411">
          <cell r="A3411" t="str">
            <v>J91927139</v>
          </cell>
          <cell r="B3411" t="str">
            <v>SHARP MANUFACTURING FRANCE</v>
          </cell>
        </row>
        <row r="3412">
          <cell r="A3412" t="str">
            <v>850025429</v>
          </cell>
          <cell r="B3412" t="str">
            <v>SHARP MANUFACTURING FRANCE</v>
          </cell>
        </row>
        <row r="3413">
          <cell r="A3413" t="str">
            <v>850062795</v>
          </cell>
          <cell r="B3413" t="str">
            <v>KUHN FRANCE</v>
          </cell>
        </row>
        <row r="3414">
          <cell r="A3414" t="str">
            <v>J91927135</v>
          </cell>
          <cell r="B3414" t="str">
            <v>KUHN FRANCE</v>
          </cell>
        </row>
        <row r="3415">
          <cell r="A3415" t="str">
            <v>850022688</v>
          </cell>
          <cell r="B3415" t="str">
            <v>SPERIAN PROTECTION</v>
          </cell>
        </row>
        <row r="3416">
          <cell r="A3416" t="str">
            <v>J91925218</v>
          </cell>
          <cell r="B3416" t="str">
            <v>BPCE</v>
          </cell>
        </row>
        <row r="3417">
          <cell r="A3417" t="str">
            <v>J91921983</v>
          </cell>
          <cell r="B3417" t="str">
            <v>DGIN</v>
          </cell>
        </row>
        <row r="3418">
          <cell r="A3418" t="str">
            <v>850027275</v>
          </cell>
          <cell r="B3418" t="str">
            <v>L'OREAL</v>
          </cell>
        </row>
        <row r="3419">
          <cell r="A3419" t="str">
            <v>850028660</v>
          </cell>
          <cell r="B3419" t="str">
            <v>L'OREAL</v>
          </cell>
        </row>
        <row r="3420">
          <cell r="A3420" t="str">
            <v>J91926652</v>
          </cell>
          <cell r="B3420" t="str">
            <v>L'OREAL</v>
          </cell>
        </row>
        <row r="3421">
          <cell r="A3421" t="str">
            <v>850001629</v>
          </cell>
          <cell r="B3421" t="str">
            <v>EIFFAGE</v>
          </cell>
        </row>
        <row r="3422">
          <cell r="A3422" t="str">
            <v>J91922712</v>
          </cell>
          <cell r="B3422" t="str">
            <v>EIFFAGE</v>
          </cell>
        </row>
        <row r="3423">
          <cell r="A3423" t="str">
            <v>J91919867</v>
          </cell>
          <cell r="B3423" t="str">
            <v>DISCHAMP</v>
          </cell>
        </row>
        <row r="3424">
          <cell r="A3424" t="str">
            <v>J91928139</v>
          </cell>
          <cell r="B3424" t="str">
            <v>DISCHAMP</v>
          </cell>
        </row>
        <row r="3425">
          <cell r="A3425" t="str">
            <v>J91924852</v>
          </cell>
          <cell r="B3425" t="str">
            <v>COMPTOIR EUR DISTRIBUT ASSISTANC PEINT</v>
          </cell>
        </row>
        <row r="3426">
          <cell r="A3426" t="str">
            <v>J91925783</v>
          </cell>
          <cell r="B3426" t="str">
            <v>SOSTMEIER SARL</v>
          </cell>
        </row>
        <row r="3427">
          <cell r="A3427" t="str">
            <v>J91917513</v>
          </cell>
          <cell r="B3427" t="str">
            <v>LOCA  BOURGEOIS</v>
          </cell>
        </row>
        <row r="3428">
          <cell r="A3428" t="str">
            <v>850023907</v>
          </cell>
          <cell r="B3428" t="str">
            <v>ST HUBERT</v>
          </cell>
        </row>
        <row r="3429">
          <cell r="A3429" t="str">
            <v>J91925395</v>
          </cell>
          <cell r="B3429" t="str">
            <v>SAS T.I.V.</v>
          </cell>
        </row>
        <row r="3430">
          <cell r="A3430" t="str">
            <v>850025882</v>
          </cell>
          <cell r="B3430" t="str">
            <v>AREVA T&amp;D</v>
          </cell>
        </row>
        <row r="3431">
          <cell r="A3431" t="str">
            <v>850025398</v>
          </cell>
          <cell r="B3431" t="str">
            <v>FINALAIT</v>
          </cell>
        </row>
        <row r="3432">
          <cell r="A3432" t="str">
            <v>J91922407</v>
          </cell>
          <cell r="B3432" t="str">
            <v>FINALAIT</v>
          </cell>
        </row>
        <row r="3433">
          <cell r="A3433" t="str">
            <v>J91922682</v>
          </cell>
          <cell r="B3433" t="str">
            <v>SOCORPI</v>
          </cell>
        </row>
        <row r="3434">
          <cell r="A3434" t="str">
            <v>CZALT-00000036</v>
          </cell>
          <cell r="B3434" t="str">
            <v>OFFICE FRANCAIS DE L'IMMIGRATION ET DE L'INTEGRATION</v>
          </cell>
        </row>
        <row r="3435">
          <cell r="A3435" t="str">
            <v>J91927872</v>
          </cell>
          <cell r="B3435" t="str">
            <v>OFFICE FRANCAIS DE L'IMMIGRATION ET DE L'INTEGRATION</v>
          </cell>
        </row>
        <row r="3436">
          <cell r="A3436" t="str">
            <v>J91923517</v>
          </cell>
          <cell r="B3436" t="str">
            <v>ASTBTP 13</v>
          </cell>
        </row>
        <row r="3437">
          <cell r="A3437" t="str">
            <v>J91928305</v>
          </cell>
          <cell r="B3437" t="str">
            <v>SODIAAL INTERNATIONAL</v>
          </cell>
        </row>
        <row r="3438">
          <cell r="A3438" t="str">
            <v>850028433</v>
          </cell>
          <cell r="B3438" t="str">
            <v>SODIAAL INTERNATIONAL</v>
          </cell>
        </row>
        <row r="3439">
          <cell r="A3439" t="str">
            <v>135359</v>
          </cell>
          <cell r="B3439" t="str">
            <v>SODIAAL INTERNATIONAL</v>
          </cell>
        </row>
        <row r="3440">
          <cell r="A3440" t="str">
            <v>850027627</v>
          </cell>
          <cell r="B3440" t="str">
            <v>SODIAAL INTERNATIONAL</v>
          </cell>
        </row>
        <row r="3441">
          <cell r="A3441" t="str">
            <v>850028434</v>
          </cell>
          <cell r="B3441" t="str">
            <v>SODIAAL INTERNATIONAL</v>
          </cell>
        </row>
        <row r="3442">
          <cell r="A3442" t="str">
            <v>J91925135</v>
          </cell>
          <cell r="B3442" t="str">
            <v>SODIAAL INTERNATIONAL</v>
          </cell>
        </row>
        <row r="3443">
          <cell r="A3443" t="str">
            <v>850033272</v>
          </cell>
          <cell r="B3443" t="str">
            <v>SANOFI AVENTIS</v>
          </cell>
        </row>
        <row r="3444">
          <cell r="A3444" t="str">
            <v>J91924318</v>
          </cell>
          <cell r="B3444" t="str">
            <v>INSTALLUX</v>
          </cell>
        </row>
        <row r="3445">
          <cell r="A3445" t="str">
            <v>J91926069</v>
          </cell>
          <cell r="B3445" t="str">
            <v>ETS FRANCAIS DU SANG</v>
          </cell>
        </row>
        <row r="3446">
          <cell r="A3446" t="str">
            <v>J91922189</v>
          </cell>
          <cell r="B3446" t="str">
            <v>CABINET BEGHIN &amp; GRO</v>
          </cell>
        </row>
        <row r="3447">
          <cell r="A3447" t="str">
            <v>J91925378</v>
          </cell>
          <cell r="B3447" t="str">
            <v>TOUT FAIRE SA</v>
          </cell>
        </row>
        <row r="3448">
          <cell r="A3448" t="str">
            <v>J91925045</v>
          </cell>
          <cell r="B3448" t="str">
            <v>UNIVERSITE DE NANTES</v>
          </cell>
        </row>
        <row r="3449">
          <cell r="A3449" t="str">
            <v>J91924056</v>
          </cell>
          <cell r="B3449" t="str">
            <v>REGION RHONE ALPES</v>
          </cell>
        </row>
        <row r="3450">
          <cell r="A3450" t="str">
            <v>J91926955</v>
          </cell>
          <cell r="B3450" t="str">
            <v>KOPACZ WILLIAM</v>
          </cell>
        </row>
        <row r="3451">
          <cell r="A3451" t="str">
            <v>J91923477</v>
          </cell>
          <cell r="B3451" t="str">
            <v>BNP</v>
          </cell>
        </row>
        <row r="3452">
          <cell r="A3452" t="str">
            <v>850027050</v>
          </cell>
          <cell r="B3452" t="str">
            <v>COMPAGNIE DES ALPES</v>
          </cell>
        </row>
        <row r="3453">
          <cell r="A3453" t="str">
            <v>J91928006</v>
          </cell>
          <cell r="B3453" t="str">
            <v>COMPAGNIE DES ALPES</v>
          </cell>
        </row>
        <row r="3454">
          <cell r="A3454" t="str">
            <v>J91926172</v>
          </cell>
          <cell r="B3454" t="str">
            <v>ALLIANZ FRANCE</v>
          </cell>
        </row>
        <row r="3455">
          <cell r="A3455" t="str">
            <v>115495</v>
          </cell>
          <cell r="B3455" t="str">
            <v>ALLIANZ FRANCE</v>
          </cell>
        </row>
        <row r="3456">
          <cell r="A3456" t="str">
            <v>J91924922</v>
          </cell>
          <cell r="B3456" t="str">
            <v>EAST BALT EUROPE</v>
          </cell>
        </row>
        <row r="3457">
          <cell r="A3457" t="str">
            <v>850027435</v>
          </cell>
          <cell r="B3457" t="str">
            <v>EAST BALT EUROPE</v>
          </cell>
        </row>
        <row r="3458">
          <cell r="A3458" t="str">
            <v>850028941</v>
          </cell>
          <cell r="B3458" t="str">
            <v>EAST BALT EUROPE</v>
          </cell>
        </row>
        <row r="3459">
          <cell r="A3459" t="str">
            <v>J91926685</v>
          </cell>
          <cell r="B3459" t="str">
            <v>CIS BIO INTERNATIONAL</v>
          </cell>
        </row>
        <row r="3460">
          <cell r="A3460" t="str">
            <v>850028903</v>
          </cell>
          <cell r="B3460" t="str">
            <v>MEDECINS SANS FRONTIERES</v>
          </cell>
        </row>
        <row r="3461">
          <cell r="A3461" t="str">
            <v>CZALT-00000098</v>
          </cell>
          <cell r="B3461" t="str">
            <v>MEDECINS SANS FRONTIERES</v>
          </cell>
        </row>
        <row r="3462">
          <cell r="A3462" t="str">
            <v>J91926620</v>
          </cell>
          <cell r="B3462" t="str">
            <v>MEDECINS SANS FRONTIERES</v>
          </cell>
        </row>
        <row r="3463">
          <cell r="A3463" t="str">
            <v>122961</v>
          </cell>
          <cell r="B3463" t="str">
            <v>CARMIGNAC GESTION</v>
          </cell>
        </row>
        <row r="3464">
          <cell r="A3464" t="str">
            <v>J91918914</v>
          </cell>
          <cell r="B3464" t="str">
            <v>ADIPAP S.A.</v>
          </cell>
        </row>
        <row r="3465">
          <cell r="A3465" t="str">
            <v>J91927238</v>
          </cell>
          <cell r="B3465" t="str">
            <v>BNP</v>
          </cell>
        </row>
        <row r="3466">
          <cell r="A3466" t="str">
            <v>850024193</v>
          </cell>
          <cell r="B3466" t="str">
            <v>BNP</v>
          </cell>
        </row>
        <row r="3467">
          <cell r="A3467" t="str">
            <v>J91923593</v>
          </cell>
          <cell r="B3467" t="str">
            <v>BNP</v>
          </cell>
        </row>
        <row r="3468">
          <cell r="A3468" t="str">
            <v>J91927836</v>
          </cell>
          <cell r="B3468" t="str">
            <v>SODIAAL UNION</v>
          </cell>
        </row>
        <row r="3469">
          <cell r="A3469" t="str">
            <v>850026777</v>
          </cell>
          <cell r="B3469" t="str">
            <v>FAIVELEY TRANSPORT</v>
          </cell>
        </row>
        <row r="3470">
          <cell r="A3470" t="str">
            <v>850085573</v>
          </cell>
          <cell r="B3470" t="str">
            <v>GE INDUSTRIAL France</v>
          </cell>
        </row>
        <row r="3471">
          <cell r="A3471" t="str">
            <v>J91927697</v>
          </cell>
          <cell r="B3471" t="str">
            <v>GE INDUSTRIAL France</v>
          </cell>
        </row>
        <row r="3472">
          <cell r="A3472" t="str">
            <v>J91924738</v>
          </cell>
          <cell r="B3472" t="str">
            <v>FANUC ROBOTICS FRANCE</v>
          </cell>
        </row>
        <row r="3473">
          <cell r="A3473" t="str">
            <v>850223650</v>
          </cell>
          <cell r="B3473" t="str">
            <v>JACOBS FRANCE</v>
          </cell>
        </row>
        <row r="3474">
          <cell r="A3474" t="str">
            <v>850223662</v>
          </cell>
          <cell r="B3474" t="str">
            <v>JACOBS FRANCE</v>
          </cell>
        </row>
        <row r="3475">
          <cell r="A3475" t="str">
            <v>J91921873</v>
          </cell>
          <cell r="B3475" t="str">
            <v>JACOBS FRANCE</v>
          </cell>
        </row>
        <row r="3476">
          <cell r="A3476" t="str">
            <v>J91924537</v>
          </cell>
          <cell r="B3476" t="str">
            <v>CMCIC</v>
          </cell>
        </row>
        <row r="3477">
          <cell r="A3477" t="str">
            <v>850027421</v>
          </cell>
          <cell r="B3477" t="str">
            <v>BOUYGUES</v>
          </cell>
        </row>
        <row r="3478">
          <cell r="A3478" t="str">
            <v>850029116</v>
          </cell>
          <cell r="B3478" t="str">
            <v>CCPA</v>
          </cell>
        </row>
        <row r="3479">
          <cell r="A3479" t="str">
            <v>J91923021</v>
          </cell>
          <cell r="B3479" t="str">
            <v>CCPA</v>
          </cell>
        </row>
        <row r="3480">
          <cell r="A3480" t="str">
            <v>J91922566</v>
          </cell>
          <cell r="B3480" t="str">
            <v>AUTOMOTIVE LIGHTING REAR LAMPS FRANC</v>
          </cell>
        </row>
        <row r="3481">
          <cell r="A3481" t="str">
            <v>850026493</v>
          </cell>
          <cell r="B3481" t="str">
            <v>AUTOMOTIVE LIGHTING REAR LAMPS FRANC</v>
          </cell>
        </row>
        <row r="3482">
          <cell r="A3482" t="str">
            <v>850028923</v>
          </cell>
          <cell r="B3482" t="str">
            <v>UGAP   DIRECTION COM</v>
          </cell>
        </row>
        <row r="3483">
          <cell r="A3483" t="str">
            <v>J91922497</v>
          </cell>
          <cell r="B3483" t="str">
            <v>UGAP   DIRECTION COM</v>
          </cell>
        </row>
        <row r="3484">
          <cell r="A3484" t="str">
            <v>J91922373</v>
          </cell>
          <cell r="B3484" t="str">
            <v>ALTAVIA FRANCE</v>
          </cell>
        </row>
        <row r="3485">
          <cell r="A3485" t="str">
            <v>J91922212</v>
          </cell>
          <cell r="B3485" t="str">
            <v>SHV GAS SUPPLY &amp; RISK</v>
          </cell>
        </row>
        <row r="3486">
          <cell r="A3486" t="str">
            <v>850028367</v>
          </cell>
          <cell r="B3486" t="str">
            <v>THE RITZ HOTEL LIMITED</v>
          </cell>
        </row>
        <row r="3487">
          <cell r="A3487" t="str">
            <v>850028713</v>
          </cell>
          <cell r="B3487" t="str">
            <v>THE RITZ HOTEL LIMITED</v>
          </cell>
        </row>
        <row r="3488">
          <cell r="A3488" t="str">
            <v>J91926141</v>
          </cell>
          <cell r="B3488" t="str">
            <v>THE RITZ HOTEL LIMITED</v>
          </cell>
        </row>
        <row r="3489">
          <cell r="A3489" t="str">
            <v>J91926898</v>
          </cell>
          <cell r="B3489" t="str">
            <v>SGS MANAGEMENT</v>
          </cell>
        </row>
        <row r="3490">
          <cell r="A3490" t="str">
            <v>128080</v>
          </cell>
          <cell r="B3490" t="str">
            <v>IFREMER</v>
          </cell>
        </row>
        <row r="3491">
          <cell r="A3491" t="str">
            <v>850024812</v>
          </cell>
          <cell r="B3491" t="str">
            <v>IFREMER</v>
          </cell>
        </row>
        <row r="3492">
          <cell r="A3492" t="str">
            <v>J91921547</v>
          </cell>
          <cell r="B3492" t="str">
            <v>IFREMER</v>
          </cell>
        </row>
        <row r="3493">
          <cell r="A3493" t="str">
            <v>J91928052</v>
          </cell>
          <cell r="B3493" t="str">
            <v>IFREMER</v>
          </cell>
        </row>
        <row r="3494">
          <cell r="A3494" t="str">
            <v>J91927055</v>
          </cell>
          <cell r="B3494" t="str">
            <v>INRA</v>
          </cell>
        </row>
        <row r="3495">
          <cell r="A3495" t="str">
            <v>850029137</v>
          </cell>
          <cell r="B3495" t="str">
            <v>VIVENDI</v>
          </cell>
        </row>
        <row r="3496">
          <cell r="A3496" t="str">
            <v>135425</v>
          </cell>
          <cell r="B3496" t="str">
            <v>VIVENDI</v>
          </cell>
        </row>
        <row r="3497">
          <cell r="A3497" t="str">
            <v>J91921829</v>
          </cell>
          <cell r="B3497" t="str">
            <v>VIVENDI</v>
          </cell>
        </row>
        <row r="3498">
          <cell r="A3498" t="str">
            <v>850019582</v>
          </cell>
          <cell r="B3498" t="str">
            <v>MUNTERS</v>
          </cell>
        </row>
        <row r="3499">
          <cell r="A3499" t="str">
            <v>850024889</v>
          </cell>
          <cell r="B3499" t="str">
            <v>PIERRE BALMAIN</v>
          </cell>
        </row>
        <row r="3500">
          <cell r="A3500" t="str">
            <v>J91927380</v>
          </cell>
          <cell r="B3500" t="str">
            <v>PIERRE BALMAIN</v>
          </cell>
        </row>
        <row r="3501">
          <cell r="A3501" t="str">
            <v>J91925834</v>
          </cell>
          <cell r="B3501" t="str">
            <v>AFDAS</v>
          </cell>
        </row>
        <row r="3502">
          <cell r="A3502" t="str">
            <v>J91924553</v>
          </cell>
          <cell r="B3502" t="str">
            <v>TUI FRANCE</v>
          </cell>
        </row>
        <row r="3503">
          <cell r="A3503" t="str">
            <v>J91926112</v>
          </cell>
          <cell r="B3503" t="str">
            <v>INDUSTEEL</v>
          </cell>
        </row>
        <row r="3504">
          <cell r="A3504" t="str">
            <v>J91925696</v>
          </cell>
          <cell r="B3504" t="str">
            <v>CEA BEM</v>
          </cell>
        </row>
        <row r="3505">
          <cell r="A3505" t="str">
            <v>J91926188</v>
          </cell>
          <cell r="B3505" t="str">
            <v>CEA BEM</v>
          </cell>
        </row>
        <row r="3506">
          <cell r="A3506" t="str">
            <v>850026363</v>
          </cell>
          <cell r="B3506" t="str">
            <v>CLEXTRAL</v>
          </cell>
        </row>
        <row r="3507">
          <cell r="A3507" t="str">
            <v>J91922002</v>
          </cell>
          <cell r="B3507" t="str">
            <v>CLEXTRAL</v>
          </cell>
        </row>
        <row r="3508">
          <cell r="A3508" t="str">
            <v>J91927306</v>
          </cell>
          <cell r="B3508" t="str">
            <v>EIFFAGE</v>
          </cell>
        </row>
        <row r="3509">
          <cell r="A3509" t="str">
            <v>850028029</v>
          </cell>
          <cell r="B3509" t="str">
            <v>EIFFAGE</v>
          </cell>
        </row>
        <row r="3510">
          <cell r="A3510" t="str">
            <v>J91925789</v>
          </cell>
          <cell r="B3510" t="str">
            <v>EIFFAGE</v>
          </cell>
        </row>
        <row r="3511">
          <cell r="A3511" t="str">
            <v>850026686</v>
          </cell>
          <cell r="B3511" t="str">
            <v>CNES</v>
          </cell>
        </row>
        <row r="3512">
          <cell r="A3512" t="str">
            <v>131547</v>
          </cell>
          <cell r="B3512" t="str">
            <v>CREDIT AGRICOLE LEASING</v>
          </cell>
        </row>
        <row r="3513">
          <cell r="A3513" t="str">
            <v>850026429</v>
          </cell>
          <cell r="B3513" t="str">
            <v>CREDIT AGRICOLE LEASING</v>
          </cell>
        </row>
        <row r="3514">
          <cell r="A3514" t="str">
            <v>CZALT-00000301</v>
          </cell>
          <cell r="B3514" t="str">
            <v>CREDIT AGRICOLE LEASING</v>
          </cell>
        </row>
        <row r="3515">
          <cell r="A3515" t="str">
            <v>CZALT-00000303</v>
          </cell>
          <cell r="B3515" t="str">
            <v>CREDIT AGRICOLE LEASING</v>
          </cell>
        </row>
        <row r="3516">
          <cell r="A3516" t="str">
            <v>J91921674</v>
          </cell>
          <cell r="B3516" t="str">
            <v>CREDIT AGRICOLE LEASING</v>
          </cell>
        </row>
        <row r="3517">
          <cell r="A3517" t="str">
            <v>J91925272</v>
          </cell>
          <cell r="B3517" t="str">
            <v>CREDIT AGRICOLE LEASING</v>
          </cell>
        </row>
        <row r="3518">
          <cell r="A3518" t="str">
            <v>J91927957</v>
          </cell>
          <cell r="B3518" t="str">
            <v>CREDIT AGRICOLE LEASING</v>
          </cell>
        </row>
        <row r="3519">
          <cell r="A3519" t="str">
            <v>850224917</v>
          </cell>
          <cell r="B3519" t="str">
            <v>BOLLORE</v>
          </cell>
        </row>
        <row r="3520">
          <cell r="A3520" t="str">
            <v>J91923861</v>
          </cell>
          <cell r="B3520" t="str">
            <v>BOLLORE</v>
          </cell>
        </row>
        <row r="3521">
          <cell r="A3521" t="str">
            <v>J91924375</v>
          </cell>
          <cell r="B3521" t="str">
            <v>CLA-VAL</v>
          </cell>
        </row>
        <row r="3522">
          <cell r="A3522" t="str">
            <v>850025188</v>
          </cell>
          <cell r="B3522" t="str">
            <v>SAGARD SAS</v>
          </cell>
        </row>
        <row r="3523">
          <cell r="A3523" t="str">
            <v>135524</v>
          </cell>
          <cell r="B3523" t="str">
            <v>GEA PROCESS ENGINEERING FRANCE</v>
          </cell>
        </row>
        <row r="3524">
          <cell r="A3524" t="str">
            <v>J91926345</v>
          </cell>
          <cell r="B3524" t="str">
            <v>GEA PROCESS ENGINEERING FRANCE</v>
          </cell>
        </row>
        <row r="3525">
          <cell r="A3525" t="str">
            <v>J91926027</v>
          </cell>
          <cell r="B3525" t="str">
            <v>STE  CANAL  PROVENCE &amp;  AMENAGEMENT  REGION PROVENCALE</v>
          </cell>
        </row>
        <row r="3526">
          <cell r="A3526" t="str">
            <v>850028018</v>
          </cell>
          <cell r="B3526" t="str">
            <v>BOUYGUES</v>
          </cell>
        </row>
        <row r="3527">
          <cell r="A3527" t="str">
            <v>135299</v>
          </cell>
          <cell r="B3527" t="str">
            <v>AFEJI</v>
          </cell>
        </row>
        <row r="3528">
          <cell r="A3528" t="str">
            <v>J91925785</v>
          </cell>
          <cell r="B3528" t="str">
            <v>AFEJI</v>
          </cell>
        </row>
        <row r="3529">
          <cell r="A3529" t="str">
            <v>850027393</v>
          </cell>
          <cell r="B3529" t="str">
            <v>BOUYGUES</v>
          </cell>
        </row>
        <row r="3530">
          <cell r="A3530" t="str">
            <v>J91925651</v>
          </cell>
          <cell r="B3530" t="str">
            <v>SERVIDIS / NORD EST DISTRIBUTION SAS</v>
          </cell>
        </row>
        <row r="3531">
          <cell r="A3531" t="str">
            <v>850027302</v>
          </cell>
          <cell r="B3531" t="str">
            <v>KERSIA</v>
          </cell>
        </row>
        <row r="3532">
          <cell r="A3532" t="str">
            <v>850029051</v>
          </cell>
          <cell r="B3532" t="str">
            <v>KERSIA</v>
          </cell>
        </row>
        <row r="3533">
          <cell r="A3533" t="str">
            <v>J91926677</v>
          </cell>
          <cell r="B3533" t="str">
            <v>KERSIA</v>
          </cell>
        </row>
        <row r="3534">
          <cell r="A3534" t="str">
            <v>135530</v>
          </cell>
          <cell r="B3534" t="str">
            <v>KERSIA</v>
          </cell>
        </row>
        <row r="3535">
          <cell r="A3535" t="str">
            <v>850028518</v>
          </cell>
          <cell r="B3535" t="str">
            <v>KERSIA</v>
          </cell>
        </row>
        <row r="3536">
          <cell r="A3536" t="str">
            <v>J91923855</v>
          </cell>
          <cell r="B3536" t="str">
            <v>MAGNETTO WHEELS FRAN</v>
          </cell>
        </row>
        <row r="3537">
          <cell r="A3537" t="str">
            <v>J91922098</v>
          </cell>
          <cell r="B3537" t="str">
            <v>SUNCLEAR</v>
          </cell>
        </row>
        <row r="3538">
          <cell r="A3538" t="str">
            <v>850022769</v>
          </cell>
          <cell r="B3538" t="str">
            <v>SAINT GOBAIN</v>
          </cell>
        </row>
        <row r="3539">
          <cell r="A3539" t="str">
            <v>J91927887</v>
          </cell>
          <cell r="B3539" t="str">
            <v>SAINT GOBAIN</v>
          </cell>
        </row>
        <row r="3540">
          <cell r="A3540" t="str">
            <v>J91926144</v>
          </cell>
          <cell r="B3540" t="str">
            <v>VINCI</v>
          </cell>
        </row>
        <row r="3541">
          <cell r="A3541" t="str">
            <v>850023413</v>
          </cell>
          <cell r="B3541" t="str">
            <v>PCM</v>
          </cell>
        </row>
        <row r="3542">
          <cell r="A3542" t="str">
            <v>J91924695</v>
          </cell>
          <cell r="B3542" t="str">
            <v>AFNOR</v>
          </cell>
        </row>
        <row r="3543">
          <cell r="A3543" t="str">
            <v>CZALT-00000377</v>
          </cell>
          <cell r="B3543" t="str">
            <v>AFNOR</v>
          </cell>
        </row>
        <row r="3544">
          <cell r="A3544" t="str">
            <v>135960</v>
          </cell>
          <cell r="B3544" t="str">
            <v>AFNOR</v>
          </cell>
        </row>
        <row r="3545">
          <cell r="A3545" t="str">
            <v>850028867</v>
          </cell>
          <cell r="B3545" t="str">
            <v>AFNOR</v>
          </cell>
        </row>
        <row r="3546">
          <cell r="A3546" t="str">
            <v>850028083</v>
          </cell>
          <cell r="B3546" t="str">
            <v>LAROCHE SA</v>
          </cell>
        </row>
        <row r="3547">
          <cell r="A3547" t="str">
            <v>J91921752</v>
          </cell>
          <cell r="B3547" t="str">
            <v>SARL DISSER 2000</v>
          </cell>
        </row>
        <row r="3548">
          <cell r="A3548" t="str">
            <v>850081743</v>
          </cell>
          <cell r="B3548" t="str">
            <v>DALMEC FRANCE</v>
          </cell>
        </row>
        <row r="3549">
          <cell r="A3549" t="str">
            <v>J91927070</v>
          </cell>
          <cell r="B3549" t="str">
            <v>DALMEC FRANCE</v>
          </cell>
        </row>
        <row r="3550">
          <cell r="A3550" t="str">
            <v>J91922249</v>
          </cell>
          <cell r="B3550" t="str">
            <v>RUMPLER-TECHNOLOGIES</v>
          </cell>
        </row>
        <row r="3551">
          <cell r="A3551" t="str">
            <v>J91923974</v>
          </cell>
          <cell r="B3551" t="str">
            <v>INSTITUT NATIONAL AU</v>
          </cell>
        </row>
        <row r="3552">
          <cell r="A3552" t="str">
            <v>134056</v>
          </cell>
          <cell r="B3552" t="str">
            <v>CNRS</v>
          </cell>
        </row>
        <row r="3553">
          <cell r="A3553" t="str">
            <v>134100</v>
          </cell>
          <cell r="B3553" t="str">
            <v>CNRS</v>
          </cell>
        </row>
        <row r="3554">
          <cell r="A3554" t="str">
            <v>J91926952</v>
          </cell>
          <cell r="B3554" t="str">
            <v>CNRS</v>
          </cell>
        </row>
        <row r="3555">
          <cell r="A3555" t="str">
            <v>850073360</v>
          </cell>
          <cell r="B3555" t="str">
            <v>MECA PRECIS</v>
          </cell>
        </row>
        <row r="3556">
          <cell r="A3556" t="str">
            <v>850027276</v>
          </cell>
          <cell r="B3556" t="str">
            <v>ESKER</v>
          </cell>
        </row>
        <row r="3557">
          <cell r="A3557" t="str">
            <v>850028656</v>
          </cell>
          <cell r="B3557" t="str">
            <v>ESKER</v>
          </cell>
        </row>
        <row r="3558">
          <cell r="A3558" t="str">
            <v>850028661</v>
          </cell>
          <cell r="B3558" t="str">
            <v>ESKER</v>
          </cell>
        </row>
        <row r="3559">
          <cell r="A3559" t="str">
            <v>J91924909</v>
          </cell>
          <cell r="B3559" t="str">
            <v>ESKER</v>
          </cell>
        </row>
        <row r="3560">
          <cell r="A3560" t="str">
            <v>133384</v>
          </cell>
          <cell r="B3560" t="str">
            <v>ESKER</v>
          </cell>
        </row>
        <row r="3561">
          <cell r="A3561" t="str">
            <v>CZALT-00000346</v>
          </cell>
          <cell r="B3561" t="str">
            <v>ESKER</v>
          </cell>
        </row>
        <row r="3562">
          <cell r="A3562" t="str">
            <v>J91925486</v>
          </cell>
          <cell r="B3562" t="str">
            <v>M.C.R. LUBRIFIANTS</v>
          </cell>
        </row>
        <row r="3563">
          <cell r="A3563" t="str">
            <v>J91922219</v>
          </cell>
          <cell r="B3563" t="str">
            <v>COTUMER</v>
          </cell>
        </row>
        <row r="3564">
          <cell r="A3564" t="str">
            <v>J91924182</v>
          </cell>
          <cell r="B3564" t="str">
            <v>PRCI</v>
          </cell>
        </row>
        <row r="3565">
          <cell r="A3565" t="str">
            <v>850027176</v>
          </cell>
          <cell r="B3565" t="str">
            <v>PRCI</v>
          </cell>
        </row>
        <row r="3566">
          <cell r="A3566" t="str">
            <v>850032539</v>
          </cell>
          <cell r="B3566" t="str">
            <v>HAULOTTE GROUP</v>
          </cell>
        </row>
        <row r="3567">
          <cell r="A3567" t="str">
            <v>850025694</v>
          </cell>
          <cell r="B3567" t="str">
            <v>MILTON ROY EUROPE</v>
          </cell>
        </row>
        <row r="3568">
          <cell r="A3568" t="str">
            <v>J91923506</v>
          </cell>
          <cell r="B3568" t="str">
            <v>SOFISME</v>
          </cell>
        </row>
        <row r="3569">
          <cell r="A3569" t="str">
            <v>J91922183</v>
          </cell>
          <cell r="B3569" t="str">
            <v>AIE</v>
          </cell>
        </row>
        <row r="3570">
          <cell r="A3570" t="str">
            <v>J91924644</v>
          </cell>
          <cell r="B3570" t="str">
            <v>COEXPAN FRANCE SA</v>
          </cell>
        </row>
        <row r="3571">
          <cell r="A3571" t="str">
            <v>850071869</v>
          </cell>
          <cell r="B3571" t="str">
            <v>COEXPAN FRANCE SA</v>
          </cell>
        </row>
        <row r="3572">
          <cell r="A3572" t="str">
            <v>J91922432</v>
          </cell>
          <cell r="B3572" t="str">
            <v>BANGUI</v>
          </cell>
        </row>
        <row r="3573">
          <cell r="A3573" t="str">
            <v>J91921481</v>
          </cell>
          <cell r="B3573" t="str">
            <v>COMPUTER ASSOCIATES SA</v>
          </cell>
        </row>
        <row r="3574">
          <cell r="A3574" t="str">
            <v>CZALT-00000082</v>
          </cell>
          <cell r="B3574" t="str">
            <v>BOUYGUES</v>
          </cell>
        </row>
        <row r="3575">
          <cell r="A3575" t="str">
            <v>850027793</v>
          </cell>
          <cell r="B3575" t="str">
            <v>HEMODIA</v>
          </cell>
        </row>
        <row r="3576">
          <cell r="A3576" t="str">
            <v>J91926645</v>
          </cell>
          <cell r="B3576" t="str">
            <v>HEMODIA</v>
          </cell>
        </row>
        <row r="3577">
          <cell r="A3577" t="str">
            <v>850028697</v>
          </cell>
          <cell r="B3577" t="str">
            <v>HEMODIA</v>
          </cell>
        </row>
        <row r="3578">
          <cell r="A3578" t="str">
            <v>850024989</v>
          </cell>
          <cell r="B3578" t="str">
            <v>NA PALI SAS</v>
          </cell>
        </row>
        <row r="3579">
          <cell r="A3579" t="str">
            <v>850028676</v>
          </cell>
          <cell r="B3579" t="str">
            <v>SILAB</v>
          </cell>
        </row>
        <row r="3580">
          <cell r="A3580" t="str">
            <v>J91916561</v>
          </cell>
          <cell r="B3580" t="str">
            <v>SILAB</v>
          </cell>
        </row>
        <row r="3581">
          <cell r="A3581" t="str">
            <v>J91916217</v>
          </cell>
          <cell r="B3581" t="str">
            <v>SMEF-AZUR</v>
          </cell>
        </row>
        <row r="3582">
          <cell r="A3582" t="str">
            <v>J91925776</v>
          </cell>
          <cell r="B3582" t="str">
            <v>PARFEX</v>
          </cell>
        </row>
        <row r="3583">
          <cell r="A3583" t="str">
            <v>850025653</v>
          </cell>
          <cell r="B3583" t="str">
            <v>VINCI</v>
          </cell>
        </row>
        <row r="3584">
          <cell r="A3584" t="str">
            <v>J91927813</v>
          </cell>
          <cell r="B3584" t="str">
            <v>VINCI</v>
          </cell>
        </row>
        <row r="3585">
          <cell r="A3585" t="str">
            <v>850020814</v>
          </cell>
          <cell r="B3585" t="str">
            <v>VALEO</v>
          </cell>
        </row>
        <row r="3586">
          <cell r="A3586" t="str">
            <v>850224051</v>
          </cell>
          <cell r="B3586" t="str">
            <v>VALEO</v>
          </cell>
        </row>
        <row r="3587">
          <cell r="A3587" t="str">
            <v>135533</v>
          </cell>
          <cell r="B3587" t="str">
            <v>CAPGEMINI</v>
          </cell>
        </row>
        <row r="3588">
          <cell r="A3588" t="str">
            <v>J91928245</v>
          </cell>
          <cell r="B3588" t="str">
            <v>CAPGEMINI</v>
          </cell>
        </row>
        <row r="3589">
          <cell r="A3589" t="str">
            <v>130766</v>
          </cell>
          <cell r="B3589" t="str">
            <v>CAPGEMINI</v>
          </cell>
        </row>
        <row r="3590">
          <cell r="A3590" t="str">
            <v>J91927577</v>
          </cell>
          <cell r="B3590" t="str">
            <v>CAPGEMINI</v>
          </cell>
        </row>
        <row r="3591">
          <cell r="A3591" t="str">
            <v>850024358</v>
          </cell>
          <cell r="B3591" t="str">
            <v>DOSAGE 2000</v>
          </cell>
        </row>
        <row r="3592">
          <cell r="A3592" t="str">
            <v>J91927189</v>
          </cell>
          <cell r="B3592" t="str">
            <v>SOFRADIR</v>
          </cell>
        </row>
        <row r="3593">
          <cell r="A3593" t="str">
            <v>850082491</v>
          </cell>
          <cell r="B3593" t="str">
            <v>ERNEST GUTMANN YVES PLASSERAUD SAS</v>
          </cell>
        </row>
        <row r="3594">
          <cell r="A3594" t="str">
            <v>J91924956</v>
          </cell>
          <cell r="B3594" t="str">
            <v>MINEFI</v>
          </cell>
        </row>
        <row r="3595">
          <cell r="A3595" t="str">
            <v>J91925191</v>
          </cell>
          <cell r="B3595" t="str">
            <v>VALOIS SA</v>
          </cell>
        </row>
        <row r="3596">
          <cell r="A3596" t="str">
            <v>850015496</v>
          </cell>
          <cell r="B3596" t="str">
            <v>INSTITUT GEOGRAPHIQUE NATIONAL</v>
          </cell>
        </row>
        <row r="3597">
          <cell r="A3597" t="str">
            <v>850025120</v>
          </cell>
          <cell r="B3597" t="str">
            <v>DISMA INTERNATIONAL SA</v>
          </cell>
        </row>
        <row r="3598">
          <cell r="A3598" t="str">
            <v>126439</v>
          </cell>
          <cell r="B3598" t="str">
            <v>APAX PARTNERS SNC</v>
          </cell>
        </row>
        <row r="3599">
          <cell r="A3599" t="str">
            <v>J91924498</v>
          </cell>
          <cell r="B3599" t="str">
            <v>SCV CHATEAU DU TARIQUET</v>
          </cell>
        </row>
        <row r="3600">
          <cell r="A3600" t="str">
            <v>J91926276</v>
          </cell>
          <cell r="B3600" t="str">
            <v>AMBONATI FRERES</v>
          </cell>
        </row>
        <row r="3601">
          <cell r="A3601" t="str">
            <v>J91925149</v>
          </cell>
          <cell r="B3601" t="str">
            <v>BPCE</v>
          </cell>
        </row>
        <row r="3602">
          <cell r="A3602" t="str">
            <v>J91922131</v>
          </cell>
          <cell r="B3602" t="str">
            <v>BPCE</v>
          </cell>
        </row>
        <row r="3603">
          <cell r="A3603" t="str">
            <v>850026155</v>
          </cell>
          <cell r="B3603" t="str">
            <v>ARTENIUS PET PACKAGING FRANCE</v>
          </cell>
        </row>
        <row r="3604">
          <cell r="A3604" t="str">
            <v>J91924170</v>
          </cell>
          <cell r="B3604" t="str">
            <v>DEVILLE RECTIFICATION</v>
          </cell>
        </row>
        <row r="3605">
          <cell r="A3605" t="str">
            <v>850035015</v>
          </cell>
          <cell r="B3605" t="str">
            <v>INTERVASCULAR SAS</v>
          </cell>
        </row>
        <row r="3606">
          <cell r="A3606" t="str">
            <v>J91926900</v>
          </cell>
          <cell r="B3606" t="str">
            <v>INTERVASCULAR SAS</v>
          </cell>
        </row>
        <row r="3607">
          <cell r="A3607" t="str">
            <v>J91924815</v>
          </cell>
          <cell r="B3607" t="str">
            <v>HEXIS S.A.</v>
          </cell>
        </row>
        <row r="3608">
          <cell r="A3608" t="str">
            <v>J91926050</v>
          </cell>
          <cell r="B3608" t="str">
            <v>RETIF</v>
          </cell>
        </row>
        <row r="3609">
          <cell r="A3609" t="str">
            <v>J91926003</v>
          </cell>
          <cell r="B3609" t="str">
            <v>CLUB WTC MARSEILLE PROVENCE</v>
          </cell>
        </row>
        <row r="3610">
          <cell r="A3610" t="str">
            <v>J91927564</v>
          </cell>
          <cell r="B3610" t="str">
            <v>KAPORAL</v>
          </cell>
        </row>
        <row r="3611">
          <cell r="A3611" t="str">
            <v>850042909</v>
          </cell>
          <cell r="B3611" t="str">
            <v>GEMALTO SA</v>
          </cell>
        </row>
        <row r="3612">
          <cell r="A3612" t="str">
            <v>J91926963</v>
          </cell>
          <cell r="B3612" t="str">
            <v>GEMALTO SA</v>
          </cell>
        </row>
        <row r="3613">
          <cell r="A3613" t="str">
            <v>850028741</v>
          </cell>
          <cell r="B3613" t="str">
            <v>EUROSLOT</v>
          </cell>
        </row>
        <row r="3614">
          <cell r="A3614" t="str">
            <v>J91926583</v>
          </cell>
          <cell r="B3614" t="str">
            <v>EUROSLOT</v>
          </cell>
        </row>
        <row r="3615">
          <cell r="A3615" t="str">
            <v>850021076</v>
          </cell>
          <cell r="B3615" t="str">
            <v>EUROSLOT</v>
          </cell>
        </row>
        <row r="3616">
          <cell r="A3616" t="str">
            <v>J91923069</v>
          </cell>
          <cell r="B3616" t="str">
            <v>SOCIETE MUTUELLE MIE</v>
          </cell>
        </row>
        <row r="3617">
          <cell r="A3617" t="str">
            <v>850087321</v>
          </cell>
          <cell r="B3617" t="str">
            <v>VEOLIA</v>
          </cell>
        </row>
        <row r="3618">
          <cell r="A3618" t="str">
            <v>J91925788</v>
          </cell>
          <cell r="B3618" t="str">
            <v>VEOLIA</v>
          </cell>
        </row>
        <row r="3619">
          <cell r="A3619" t="str">
            <v>J91925812</v>
          </cell>
          <cell r="B3619" t="str">
            <v>SOCIETE GENERALE</v>
          </cell>
        </row>
        <row r="3620">
          <cell r="A3620" t="str">
            <v>J91923321</v>
          </cell>
          <cell r="B3620" t="str">
            <v>SOCIETE GENERALE</v>
          </cell>
        </row>
        <row r="3621">
          <cell r="A3621" t="str">
            <v>J91925667</v>
          </cell>
          <cell r="B3621" t="str">
            <v>SOCIETE GENERALE</v>
          </cell>
        </row>
        <row r="3622">
          <cell r="A3622" t="str">
            <v>J91918062</v>
          </cell>
          <cell r="B3622" t="str">
            <v>ADAPEI de l'ORNE</v>
          </cell>
        </row>
        <row r="3623">
          <cell r="A3623" t="str">
            <v>J91922604</v>
          </cell>
          <cell r="B3623" t="str">
            <v>GALVA INDUSTRIES</v>
          </cell>
        </row>
        <row r="3624">
          <cell r="A3624" t="str">
            <v>J91922721</v>
          </cell>
          <cell r="B3624" t="str">
            <v>GE BANK</v>
          </cell>
        </row>
        <row r="3625">
          <cell r="A3625" t="str">
            <v>J91927149</v>
          </cell>
          <cell r="B3625" t="str">
            <v>LIMAGRAIN VERNEUIL H</v>
          </cell>
        </row>
        <row r="3626">
          <cell r="A3626" t="str">
            <v>J91927200</v>
          </cell>
          <cell r="B3626" t="str">
            <v>LIMAGRAIN VERNEUIL H</v>
          </cell>
        </row>
        <row r="3627">
          <cell r="A3627" t="str">
            <v>850024620</v>
          </cell>
          <cell r="B3627" t="str">
            <v>KERAGLASS SNC</v>
          </cell>
        </row>
        <row r="3628">
          <cell r="A3628" t="str">
            <v>J91927696</v>
          </cell>
          <cell r="B3628" t="str">
            <v>KERAGLASS SNC</v>
          </cell>
        </row>
        <row r="3629">
          <cell r="A3629" t="str">
            <v>J91925464</v>
          </cell>
          <cell r="B3629" t="str">
            <v>EIFFAGE</v>
          </cell>
        </row>
        <row r="3630">
          <cell r="A3630" t="str">
            <v>J91923047</v>
          </cell>
          <cell r="B3630" t="str">
            <v>SYNDICAT BOIS DE L'AUMONE</v>
          </cell>
        </row>
        <row r="3631">
          <cell r="A3631" t="str">
            <v>J91925775</v>
          </cell>
          <cell r="B3631" t="str">
            <v>SYNDICAT BOIS DE L'AUMONE</v>
          </cell>
        </row>
        <row r="3632">
          <cell r="A3632" t="str">
            <v>CZALT-00000043</v>
          </cell>
          <cell r="B3632" t="str">
            <v>BECKER INDUSTRIE</v>
          </cell>
        </row>
        <row r="3633">
          <cell r="A3633" t="str">
            <v>J91927050</v>
          </cell>
          <cell r="B3633" t="str">
            <v>INDENA FRANCE SA</v>
          </cell>
        </row>
        <row r="3634">
          <cell r="A3634" t="str">
            <v>850026139</v>
          </cell>
          <cell r="B3634" t="str">
            <v>INDENA FRANCE SA</v>
          </cell>
        </row>
        <row r="3635">
          <cell r="A3635" t="str">
            <v>J91925680</v>
          </cell>
          <cell r="B3635" t="str">
            <v>GOUGEON FOURNITURES</v>
          </cell>
        </row>
        <row r="3636">
          <cell r="A3636" t="str">
            <v>J91922419</v>
          </cell>
          <cell r="B3636" t="str">
            <v>SHEARMAN &amp; STERLING</v>
          </cell>
        </row>
        <row r="3637">
          <cell r="A3637" t="str">
            <v>J91926629</v>
          </cell>
          <cell r="B3637" t="str">
            <v>AGEFIPH</v>
          </cell>
        </row>
        <row r="3638">
          <cell r="A3638" t="str">
            <v>J91924244</v>
          </cell>
          <cell r="B3638" t="str">
            <v>REUNION DES MUSEES N</v>
          </cell>
        </row>
        <row r="3639">
          <cell r="A3639" t="str">
            <v>J91921671</v>
          </cell>
          <cell r="B3639" t="str">
            <v>SEMEC</v>
          </cell>
        </row>
        <row r="3640">
          <cell r="A3640" t="str">
            <v>J91927435</v>
          </cell>
          <cell r="B3640" t="str">
            <v>UNIVERSITE CLAUDE BERNARD LYON 1</v>
          </cell>
        </row>
        <row r="3641">
          <cell r="A3641" t="str">
            <v>850002397</v>
          </cell>
          <cell r="B3641" t="str">
            <v>DICKSON</v>
          </cell>
        </row>
        <row r="3642">
          <cell r="A3642" t="str">
            <v>J91928227</v>
          </cell>
          <cell r="B3642" t="str">
            <v>UNIVERSITE DE CORSE P PAOLI</v>
          </cell>
        </row>
        <row r="3643">
          <cell r="A3643" t="str">
            <v>850028364</v>
          </cell>
          <cell r="B3643" t="str">
            <v>THERABEL INDUSTRIE SAS</v>
          </cell>
        </row>
        <row r="3644">
          <cell r="A3644" t="str">
            <v>850029045</v>
          </cell>
          <cell r="B3644" t="str">
            <v>VELAN SAS</v>
          </cell>
        </row>
        <row r="3645">
          <cell r="A3645" t="str">
            <v>J91923964</v>
          </cell>
          <cell r="B3645" t="str">
            <v>VELAN SAS</v>
          </cell>
        </row>
        <row r="3646">
          <cell r="A3646" t="str">
            <v>850027051</v>
          </cell>
          <cell r="B3646" t="str">
            <v>VELAN SAS</v>
          </cell>
        </row>
        <row r="3647">
          <cell r="A3647" t="str">
            <v>J91921360</v>
          </cell>
          <cell r="B3647" t="str">
            <v>WESTAFLEX-BATIMENT</v>
          </cell>
        </row>
        <row r="3648">
          <cell r="A3648" t="str">
            <v>850080456</v>
          </cell>
          <cell r="B3648" t="str">
            <v>SULZER POMPES FRANCE</v>
          </cell>
        </row>
        <row r="3649">
          <cell r="A3649" t="str">
            <v>J91923902</v>
          </cell>
          <cell r="B3649" t="str">
            <v>CPAM</v>
          </cell>
        </row>
        <row r="3650">
          <cell r="A3650" t="str">
            <v>127065</v>
          </cell>
          <cell r="B3650" t="str">
            <v>L'OREAL</v>
          </cell>
        </row>
        <row r="3651">
          <cell r="A3651" t="str">
            <v>850001740</v>
          </cell>
          <cell r="B3651" t="str">
            <v>INGREDIA</v>
          </cell>
        </row>
        <row r="3652">
          <cell r="A3652" t="str">
            <v>850029076</v>
          </cell>
          <cell r="B3652" t="str">
            <v>INGREDIA</v>
          </cell>
        </row>
        <row r="3653">
          <cell r="A3653" t="str">
            <v>J91922636</v>
          </cell>
          <cell r="B3653" t="str">
            <v>INGREDIA</v>
          </cell>
        </row>
        <row r="3654">
          <cell r="A3654" t="str">
            <v>J91924585</v>
          </cell>
          <cell r="B3654" t="str">
            <v>CPAM</v>
          </cell>
        </row>
        <row r="3655">
          <cell r="A3655" t="str">
            <v>850029617</v>
          </cell>
          <cell r="B3655" t="str">
            <v>GROUPE SNCF</v>
          </cell>
        </row>
        <row r="3656">
          <cell r="A3656" t="str">
            <v>136400</v>
          </cell>
          <cell r="B3656" t="str">
            <v>GROUPE SNCF</v>
          </cell>
        </row>
        <row r="3657">
          <cell r="A3657" t="str">
            <v>136918</v>
          </cell>
          <cell r="B3657" t="str">
            <v>GROUPE SNCF</v>
          </cell>
        </row>
        <row r="3658">
          <cell r="A3658" t="str">
            <v>850029616</v>
          </cell>
          <cell r="B3658" t="str">
            <v>GROUPE SNCF</v>
          </cell>
        </row>
        <row r="3659">
          <cell r="A3659" t="str">
            <v>CZALT-00000308</v>
          </cell>
          <cell r="B3659" t="str">
            <v>GROUPE SNCF</v>
          </cell>
        </row>
        <row r="3660">
          <cell r="A3660" t="str">
            <v>J91923826</v>
          </cell>
          <cell r="B3660" t="str">
            <v>3SUISSES</v>
          </cell>
        </row>
        <row r="3661">
          <cell r="A3661" t="str">
            <v>850028542</v>
          </cell>
          <cell r="B3661" t="str">
            <v>LA POSTE</v>
          </cell>
        </row>
        <row r="3662">
          <cell r="A3662" t="str">
            <v>850028544</v>
          </cell>
          <cell r="B3662" t="str">
            <v>LA POSTE</v>
          </cell>
        </row>
        <row r="3663">
          <cell r="A3663" t="str">
            <v>850028545</v>
          </cell>
          <cell r="B3663" t="str">
            <v>LA POSTE</v>
          </cell>
        </row>
        <row r="3664">
          <cell r="A3664" t="str">
            <v>J91926058</v>
          </cell>
          <cell r="B3664" t="str">
            <v>LA POSTE</v>
          </cell>
        </row>
        <row r="3665">
          <cell r="A3665" t="str">
            <v>J91926091</v>
          </cell>
          <cell r="B3665" t="str">
            <v>LA POSTE</v>
          </cell>
        </row>
        <row r="3666">
          <cell r="A3666" t="str">
            <v>J91928053</v>
          </cell>
          <cell r="B3666" t="str">
            <v>LA POSTE</v>
          </cell>
        </row>
        <row r="3667">
          <cell r="A3667" t="str">
            <v>129804</v>
          </cell>
          <cell r="B3667" t="str">
            <v>LA POSTE</v>
          </cell>
        </row>
        <row r="3668">
          <cell r="A3668" t="str">
            <v>135410</v>
          </cell>
          <cell r="B3668" t="str">
            <v>LA POSTE</v>
          </cell>
        </row>
        <row r="3669">
          <cell r="A3669" t="str">
            <v>850026941</v>
          </cell>
          <cell r="B3669" t="str">
            <v>LA POSTE</v>
          </cell>
        </row>
        <row r="3670">
          <cell r="A3670" t="str">
            <v>J91922531</v>
          </cell>
          <cell r="B3670" t="str">
            <v>LA POSTE</v>
          </cell>
        </row>
        <row r="3671">
          <cell r="A3671" t="str">
            <v>850029067</v>
          </cell>
          <cell r="B3671" t="str">
            <v>GYMA SURGELES</v>
          </cell>
        </row>
        <row r="3672">
          <cell r="A3672" t="str">
            <v>850024675</v>
          </cell>
          <cell r="B3672" t="str">
            <v>GYMA SURGELES</v>
          </cell>
        </row>
        <row r="3673">
          <cell r="A3673" t="str">
            <v>J91924924</v>
          </cell>
          <cell r="B3673" t="str">
            <v>GYMA SURGELES</v>
          </cell>
        </row>
        <row r="3674">
          <cell r="A3674" t="str">
            <v>J91922853</v>
          </cell>
          <cell r="B3674" t="str">
            <v>CPAM</v>
          </cell>
        </row>
        <row r="3675">
          <cell r="A3675" t="str">
            <v>J91923975</v>
          </cell>
          <cell r="B3675" t="str">
            <v>BPCE</v>
          </cell>
        </row>
        <row r="3676">
          <cell r="A3676" t="str">
            <v>850026474</v>
          </cell>
          <cell r="B3676" t="str">
            <v>BERNARD PARTICIPATIONS</v>
          </cell>
        </row>
        <row r="3677">
          <cell r="A3677" t="str">
            <v>J91922304</v>
          </cell>
          <cell r="B3677" t="str">
            <v>YOKOGAWA FRANCE</v>
          </cell>
        </row>
        <row r="3678">
          <cell r="A3678" t="str">
            <v>J91922226</v>
          </cell>
          <cell r="B3678" t="str">
            <v>UNIVERSITE NICE SOPHIA ANTIPOLIS</v>
          </cell>
        </row>
        <row r="3679">
          <cell r="A3679" t="str">
            <v>J91923715</v>
          </cell>
          <cell r="B3679" t="str">
            <v>LPR-LOGISTIC-PACKAGING-RETURN</v>
          </cell>
        </row>
        <row r="3680">
          <cell r="A3680" t="str">
            <v>850024743</v>
          </cell>
          <cell r="B3680" t="str">
            <v>LPR-LOGISTIC-PACKAGING-RETURN</v>
          </cell>
        </row>
        <row r="3681">
          <cell r="A3681" t="str">
            <v>J91922848</v>
          </cell>
          <cell r="B3681" t="str">
            <v>KOMORI FRANCE SA</v>
          </cell>
        </row>
        <row r="3682">
          <cell r="A3682" t="str">
            <v>J91924076</v>
          </cell>
          <cell r="B3682" t="str">
            <v>CCVRP CAISSE DE COMP</v>
          </cell>
        </row>
        <row r="3683">
          <cell r="A3683" t="str">
            <v>J91925976</v>
          </cell>
          <cell r="B3683" t="str">
            <v>CONSEIL SUPERIEUR DE L'AUDIOVISUEL</v>
          </cell>
        </row>
        <row r="3684">
          <cell r="A3684" t="str">
            <v>J91926777</v>
          </cell>
          <cell r="B3684" t="str">
            <v>QATAR SPORTS INVESTMENTS</v>
          </cell>
        </row>
        <row r="3685">
          <cell r="A3685" t="str">
            <v>850022683</v>
          </cell>
          <cell r="B3685" t="str">
            <v>ONEIDA ASSOCIES</v>
          </cell>
        </row>
        <row r="3686">
          <cell r="A3686" t="str">
            <v>CZALT-00000197</v>
          </cell>
          <cell r="B3686" t="str">
            <v>LA POSTE</v>
          </cell>
        </row>
        <row r="3687">
          <cell r="A3687" t="str">
            <v>J91921354</v>
          </cell>
          <cell r="B3687" t="str">
            <v>LA POSTE</v>
          </cell>
        </row>
        <row r="3688">
          <cell r="A3688" t="str">
            <v>J91923775</v>
          </cell>
          <cell r="B3688" t="str">
            <v>LA POSTE</v>
          </cell>
        </row>
        <row r="3689">
          <cell r="A3689" t="str">
            <v>J91923821</v>
          </cell>
          <cell r="B3689" t="str">
            <v>LA POSTE</v>
          </cell>
        </row>
        <row r="3690">
          <cell r="A3690" t="str">
            <v>J91924216</v>
          </cell>
          <cell r="B3690" t="str">
            <v>LA POSTE</v>
          </cell>
        </row>
        <row r="3691">
          <cell r="A3691" t="str">
            <v>J91924412</v>
          </cell>
          <cell r="B3691" t="str">
            <v>LA POSTE</v>
          </cell>
        </row>
        <row r="3692">
          <cell r="A3692" t="str">
            <v>J91924823</v>
          </cell>
          <cell r="B3692" t="str">
            <v>LA POSTE</v>
          </cell>
        </row>
        <row r="3693">
          <cell r="A3693" t="str">
            <v>J91925098</v>
          </cell>
          <cell r="B3693" t="str">
            <v>LA POSTE</v>
          </cell>
        </row>
        <row r="3694">
          <cell r="A3694" t="str">
            <v>J91925339</v>
          </cell>
          <cell r="B3694" t="str">
            <v>LA POSTE</v>
          </cell>
        </row>
        <row r="3695">
          <cell r="A3695" t="str">
            <v>J91925949</v>
          </cell>
          <cell r="B3695" t="str">
            <v>LA POSTE</v>
          </cell>
        </row>
        <row r="3696">
          <cell r="A3696" t="str">
            <v>J91926774</v>
          </cell>
          <cell r="B3696" t="str">
            <v>LA POSTE</v>
          </cell>
        </row>
        <row r="3697">
          <cell r="A3697" t="str">
            <v>J91927705</v>
          </cell>
          <cell r="B3697" t="str">
            <v>LA POSTE</v>
          </cell>
        </row>
        <row r="3698">
          <cell r="A3698" t="str">
            <v>J91927817</v>
          </cell>
          <cell r="B3698" t="str">
            <v>LA POSTE</v>
          </cell>
        </row>
        <row r="3699">
          <cell r="A3699" t="str">
            <v>850028679</v>
          </cell>
          <cell r="B3699" t="str">
            <v>LA POSTE</v>
          </cell>
        </row>
        <row r="3700">
          <cell r="A3700" t="str">
            <v>J91928235</v>
          </cell>
          <cell r="B3700" t="str">
            <v>LA POSTE</v>
          </cell>
        </row>
        <row r="3701">
          <cell r="A3701" t="str">
            <v>J91927844</v>
          </cell>
          <cell r="B3701" t="str">
            <v>LA POSTE</v>
          </cell>
        </row>
        <row r="3702">
          <cell r="A3702" t="str">
            <v>J91926269</v>
          </cell>
          <cell r="B3702" t="str">
            <v>LA POSTE</v>
          </cell>
        </row>
        <row r="3703">
          <cell r="A3703" t="str">
            <v>J91926689</v>
          </cell>
          <cell r="B3703" t="str">
            <v>LA POSTE</v>
          </cell>
        </row>
        <row r="3704">
          <cell r="A3704" t="str">
            <v>J91927186</v>
          </cell>
          <cell r="B3704" t="str">
            <v>LA POSTE</v>
          </cell>
        </row>
        <row r="3705">
          <cell r="A3705" t="str">
            <v>J91925980</v>
          </cell>
          <cell r="B3705" t="str">
            <v>LA POSTE</v>
          </cell>
        </row>
        <row r="3706">
          <cell r="A3706" t="str">
            <v>J91925435</v>
          </cell>
          <cell r="B3706" t="str">
            <v>LA POSTE</v>
          </cell>
        </row>
        <row r="3707">
          <cell r="A3707" t="str">
            <v>850023464</v>
          </cell>
          <cell r="B3707" t="str">
            <v>LA POSTE</v>
          </cell>
        </row>
        <row r="3708">
          <cell r="A3708" t="str">
            <v>850024905</v>
          </cell>
          <cell r="B3708" t="str">
            <v>LA POSTE</v>
          </cell>
        </row>
        <row r="3709">
          <cell r="A3709" t="str">
            <v>J91924390</v>
          </cell>
          <cell r="B3709" t="str">
            <v>LA POSTE</v>
          </cell>
        </row>
        <row r="3710">
          <cell r="A3710" t="str">
            <v>850023533</v>
          </cell>
          <cell r="B3710" t="str">
            <v>LA POSTE</v>
          </cell>
        </row>
        <row r="3711">
          <cell r="A3711" t="str">
            <v>850024651</v>
          </cell>
          <cell r="B3711" t="str">
            <v>LA POSTE</v>
          </cell>
        </row>
        <row r="3712">
          <cell r="A3712" t="str">
            <v>850023341</v>
          </cell>
          <cell r="B3712" t="str">
            <v>LA POSTE</v>
          </cell>
        </row>
        <row r="3713">
          <cell r="A3713" t="str">
            <v>850023340</v>
          </cell>
          <cell r="B3713" t="str">
            <v>LA POSTE</v>
          </cell>
        </row>
        <row r="3714">
          <cell r="A3714" t="str">
            <v>J91926193</v>
          </cell>
          <cell r="B3714" t="str">
            <v>LA POSTE</v>
          </cell>
        </row>
        <row r="3715">
          <cell r="A3715" t="str">
            <v>J91924936</v>
          </cell>
          <cell r="B3715" t="str">
            <v>LA POSTE</v>
          </cell>
        </row>
        <row r="3716">
          <cell r="A3716" t="str">
            <v>850025063</v>
          </cell>
          <cell r="B3716" t="str">
            <v>ARKEMA</v>
          </cell>
        </row>
        <row r="3717">
          <cell r="A3717" t="str">
            <v>J91921889</v>
          </cell>
          <cell r="B3717" t="str">
            <v>SOCIETE GENERALE</v>
          </cell>
        </row>
        <row r="3718">
          <cell r="A3718" t="str">
            <v>J91927545</v>
          </cell>
          <cell r="B3718" t="str">
            <v>FACONNABLE</v>
          </cell>
        </row>
        <row r="3719">
          <cell r="A3719" t="str">
            <v>850003184</v>
          </cell>
          <cell r="B3719" t="str">
            <v>FACONNABLE</v>
          </cell>
        </row>
        <row r="3720">
          <cell r="A3720" t="str">
            <v>J91923695</v>
          </cell>
          <cell r="B3720" t="str">
            <v>OIPC - ICPO INTERPOL</v>
          </cell>
        </row>
        <row r="3721">
          <cell r="A3721" t="str">
            <v>J91928038</v>
          </cell>
          <cell r="B3721" t="str">
            <v>VINCI</v>
          </cell>
        </row>
        <row r="3722">
          <cell r="A3722" t="str">
            <v>J91920884</v>
          </cell>
          <cell r="B3722" t="str">
            <v>REUNION DES MUSEES N</v>
          </cell>
        </row>
        <row r="3723">
          <cell r="A3723" t="str">
            <v>J91923663</v>
          </cell>
          <cell r="B3723" t="str">
            <v>COMPUTACENTER</v>
          </cell>
        </row>
        <row r="3724">
          <cell r="A3724" t="str">
            <v>J91923110</v>
          </cell>
          <cell r="B3724" t="str">
            <v>BPCE</v>
          </cell>
        </row>
        <row r="3725">
          <cell r="A3725" t="str">
            <v>J91923896</v>
          </cell>
          <cell r="B3725" t="str">
            <v>TRELLEBORG AUTOMOTIVE FRANCE</v>
          </cell>
        </row>
        <row r="3726">
          <cell r="A3726" t="str">
            <v>850025491</v>
          </cell>
          <cell r="B3726" t="str">
            <v>GAUDFRIN</v>
          </cell>
        </row>
        <row r="3727">
          <cell r="A3727" t="str">
            <v>J91927038</v>
          </cell>
          <cell r="B3727" t="str">
            <v>GAUDFRIN</v>
          </cell>
        </row>
        <row r="3728">
          <cell r="A3728" t="str">
            <v>J91925559</v>
          </cell>
          <cell r="B3728" t="str">
            <v>ACTALIANS- OPCA  PL</v>
          </cell>
        </row>
        <row r="3729">
          <cell r="A3729" t="str">
            <v>J91927389</v>
          </cell>
          <cell r="B3729" t="str">
            <v>ACTALIANS- OPCA  PL</v>
          </cell>
        </row>
        <row r="3730">
          <cell r="A3730" t="str">
            <v>J91926956</v>
          </cell>
          <cell r="B3730" t="str">
            <v>BPCE</v>
          </cell>
        </row>
        <row r="3731">
          <cell r="A3731" t="str">
            <v>J91923958</v>
          </cell>
          <cell r="B3731" t="str">
            <v>CPAM</v>
          </cell>
        </row>
        <row r="3732">
          <cell r="A3732" t="str">
            <v>J91924388</v>
          </cell>
          <cell r="B3732" t="str">
            <v>LA POSTE</v>
          </cell>
        </row>
        <row r="3733">
          <cell r="A3733" t="str">
            <v>J91924752</v>
          </cell>
          <cell r="B3733" t="str">
            <v>LA POSTE</v>
          </cell>
        </row>
        <row r="3734">
          <cell r="A3734" t="str">
            <v>J91924760</v>
          </cell>
          <cell r="B3734" t="str">
            <v>LA POSTE</v>
          </cell>
        </row>
        <row r="3735">
          <cell r="A3735" t="str">
            <v>J91924616</v>
          </cell>
          <cell r="B3735" t="str">
            <v>SAINT GOBAIN</v>
          </cell>
        </row>
        <row r="3736">
          <cell r="A3736" t="str">
            <v>CZALT-00000385</v>
          </cell>
          <cell r="B3736" t="str">
            <v>VEOLIA</v>
          </cell>
        </row>
        <row r="3737">
          <cell r="A3737" t="str">
            <v>850020101</v>
          </cell>
          <cell r="B3737" t="str">
            <v>ALSTOM</v>
          </cell>
        </row>
        <row r="3738">
          <cell r="A3738" t="str">
            <v>850023649</v>
          </cell>
          <cell r="B3738" t="str">
            <v>ALSTOM</v>
          </cell>
        </row>
        <row r="3739">
          <cell r="A3739" t="str">
            <v>850038301</v>
          </cell>
          <cell r="B3739" t="str">
            <v>ALSTOM</v>
          </cell>
        </row>
        <row r="3740">
          <cell r="A3740" t="str">
            <v>J91927802</v>
          </cell>
          <cell r="B3740" t="str">
            <v>ALSTOM</v>
          </cell>
        </row>
        <row r="3741">
          <cell r="A3741" t="str">
            <v>J91924280</v>
          </cell>
          <cell r="B3741" t="str">
            <v>AGENCE DE L EAU  SEINE-NORMANDIE</v>
          </cell>
        </row>
        <row r="3742">
          <cell r="A3742" t="str">
            <v>850026946</v>
          </cell>
          <cell r="B3742" t="str">
            <v>AEGIR</v>
          </cell>
        </row>
        <row r="3743">
          <cell r="A3743" t="str">
            <v>130829</v>
          </cell>
          <cell r="B3743" t="str">
            <v>AEGIR</v>
          </cell>
        </row>
        <row r="3744">
          <cell r="A3744" t="str">
            <v>850029123</v>
          </cell>
          <cell r="B3744" t="str">
            <v>AEGIR</v>
          </cell>
        </row>
        <row r="3745">
          <cell r="A3745" t="str">
            <v>J91926758</v>
          </cell>
          <cell r="B3745" t="str">
            <v>AEGIR</v>
          </cell>
        </row>
        <row r="3746">
          <cell r="A3746" t="str">
            <v>850001841</v>
          </cell>
          <cell r="B3746" t="str">
            <v>GANZONI FRANCE</v>
          </cell>
        </row>
        <row r="3747">
          <cell r="A3747" t="str">
            <v>J91925722</v>
          </cell>
          <cell r="B3747" t="str">
            <v>GANZONI FRANCE</v>
          </cell>
        </row>
        <row r="3748">
          <cell r="A3748" t="str">
            <v>127822</v>
          </cell>
          <cell r="B3748" t="str">
            <v>AXA</v>
          </cell>
        </row>
        <row r="3749">
          <cell r="A3749" t="str">
            <v>J91926514</v>
          </cell>
          <cell r="B3749" t="str">
            <v>AXA</v>
          </cell>
        </row>
        <row r="3750">
          <cell r="A3750" t="str">
            <v>J91926678</v>
          </cell>
          <cell r="B3750" t="str">
            <v>AXA</v>
          </cell>
        </row>
        <row r="3751">
          <cell r="A3751" t="str">
            <v>850002656</v>
          </cell>
          <cell r="B3751" t="str">
            <v>CEA BEM</v>
          </cell>
        </row>
        <row r="3752">
          <cell r="A3752" t="str">
            <v>850029130</v>
          </cell>
          <cell r="B3752" t="str">
            <v>CEA BEM</v>
          </cell>
        </row>
        <row r="3753">
          <cell r="A3753" t="str">
            <v>J91926761</v>
          </cell>
          <cell r="B3753" t="str">
            <v>CEA BEM</v>
          </cell>
        </row>
        <row r="3754">
          <cell r="A3754" t="str">
            <v>850003180</v>
          </cell>
          <cell r="B3754" t="str">
            <v>MONACO TELECOM</v>
          </cell>
        </row>
        <row r="3755">
          <cell r="A3755" t="str">
            <v>J91921945</v>
          </cell>
          <cell r="B3755" t="str">
            <v>MN FERMETURES</v>
          </cell>
        </row>
        <row r="3756">
          <cell r="A3756" t="str">
            <v>J91925921</v>
          </cell>
          <cell r="B3756" t="str">
            <v>TECHNI PRINT</v>
          </cell>
        </row>
        <row r="3757">
          <cell r="A3757" t="str">
            <v>850026190</v>
          </cell>
          <cell r="B3757" t="str">
            <v>GROUPE TRANSALLIANCE</v>
          </cell>
        </row>
        <row r="3758">
          <cell r="A3758" t="str">
            <v>J91921543</v>
          </cell>
          <cell r="B3758" t="str">
            <v>GROUPE TRANSALLIANCE</v>
          </cell>
        </row>
        <row r="3759">
          <cell r="A3759" t="str">
            <v>J91924256</v>
          </cell>
          <cell r="B3759" t="str">
            <v>OFFICE INTERNATIONA</v>
          </cell>
        </row>
        <row r="3760">
          <cell r="A3760" t="str">
            <v>850023094</v>
          </cell>
          <cell r="B3760" t="str">
            <v>CREDIT SUISSE (MONACO)</v>
          </cell>
        </row>
        <row r="3761">
          <cell r="A3761" t="str">
            <v>J91922064</v>
          </cell>
          <cell r="B3761" t="str">
            <v>CNES</v>
          </cell>
        </row>
        <row r="3762">
          <cell r="A3762" t="str">
            <v>J91922062</v>
          </cell>
          <cell r="B3762" t="str">
            <v>CNES</v>
          </cell>
        </row>
        <row r="3763">
          <cell r="A3763" t="str">
            <v>850023412</v>
          </cell>
          <cell r="B3763" t="str">
            <v>VALEO</v>
          </cell>
        </row>
        <row r="3764">
          <cell r="A3764" t="str">
            <v>J91927364</v>
          </cell>
          <cell r="B3764" t="str">
            <v>ERM FRANCE SAS</v>
          </cell>
        </row>
        <row r="3765">
          <cell r="A3765" t="str">
            <v>850025391</v>
          </cell>
          <cell r="B3765" t="str">
            <v>ERM FRANCE SAS</v>
          </cell>
        </row>
        <row r="3766">
          <cell r="A3766" t="str">
            <v>J91927770</v>
          </cell>
          <cell r="B3766" t="str">
            <v>SYMMETRY MEDICAL POLYVAC SAS</v>
          </cell>
        </row>
        <row r="3767">
          <cell r="A3767" t="str">
            <v>850024433</v>
          </cell>
          <cell r="B3767" t="str">
            <v>SYMMETRY MEDICAL POLYVAC SAS</v>
          </cell>
        </row>
        <row r="3768">
          <cell r="A3768" t="str">
            <v>850016136</v>
          </cell>
          <cell r="B3768" t="str">
            <v>HEIMANN SYSTEMS SAS</v>
          </cell>
        </row>
        <row r="3769">
          <cell r="A3769" t="str">
            <v>850022814</v>
          </cell>
          <cell r="B3769" t="str">
            <v>TEMBEC TARTAS</v>
          </cell>
        </row>
        <row r="3770">
          <cell r="A3770" t="str">
            <v>J91927447</v>
          </cell>
          <cell r="B3770" t="str">
            <v>INSTITUT NATIONAL POLYTECHNIQUE DE TOULOUSE</v>
          </cell>
        </row>
        <row r="3771">
          <cell r="A3771" t="str">
            <v>J91926967</v>
          </cell>
          <cell r="B3771" t="str">
            <v>SINGLE BUOY MOORINGS INC</v>
          </cell>
        </row>
        <row r="3772">
          <cell r="A3772" t="str">
            <v>850087023</v>
          </cell>
          <cell r="B3772" t="str">
            <v>SINGLE BUOY MOORINGS INC</v>
          </cell>
        </row>
        <row r="3773">
          <cell r="A3773" t="str">
            <v>CZALT-00000217</v>
          </cell>
          <cell r="B3773" t="str">
            <v>SINGLE BUOY MOORINGS INC</v>
          </cell>
        </row>
        <row r="3774">
          <cell r="A3774" t="str">
            <v>850020002</v>
          </cell>
          <cell r="B3774" t="str">
            <v>GENERAL MILLS</v>
          </cell>
        </row>
        <row r="3775">
          <cell r="A3775" t="str">
            <v>J91924364</v>
          </cell>
          <cell r="B3775" t="str">
            <v>UNION SOCIAL DS PROF DU BTP DS ALPES</v>
          </cell>
        </row>
        <row r="3776">
          <cell r="A3776" t="str">
            <v>J91926933</v>
          </cell>
          <cell r="B3776" t="str">
            <v>BPCE</v>
          </cell>
        </row>
        <row r="3777">
          <cell r="A3777" t="str">
            <v>J91922573</v>
          </cell>
          <cell r="B3777" t="str">
            <v>BRAGARD</v>
          </cell>
        </row>
        <row r="3778">
          <cell r="A3778" t="str">
            <v>850029008</v>
          </cell>
          <cell r="B3778" t="str">
            <v>APPLICATION DES GAZ SA</v>
          </cell>
        </row>
        <row r="3779">
          <cell r="A3779" t="str">
            <v>850006202</v>
          </cell>
          <cell r="B3779" t="str">
            <v>APPLICATION DES GAZ SA</v>
          </cell>
        </row>
        <row r="3780">
          <cell r="A3780" t="str">
            <v>J91926586</v>
          </cell>
          <cell r="B3780" t="str">
            <v>APPLICATION DES GAZ SA</v>
          </cell>
        </row>
        <row r="3781">
          <cell r="A3781" t="str">
            <v>850002560</v>
          </cell>
          <cell r="B3781" t="str">
            <v>SIRAGA SA</v>
          </cell>
        </row>
        <row r="3782">
          <cell r="A3782" t="str">
            <v>J91926775</v>
          </cell>
          <cell r="B3782" t="str">
            <v>OTECH SAS</v>
          </cell>
        </row>
        <row r="3783">
          <cell r="A3783" t="str">
            <v>850028560</v>
          </cell>
          <cell r="B3783" t="str">
            <v>OTECH SAS</v>
          </cell>
        </row>
        <row r="3784">
          <cell r="A3784" t="str">
            <v>J91926399</v>
          </cell>
          <cell r="B3784" t="str">
            <v>FRONIUS FRANCE</v>
          </cell>
        </row>
        <row r="3785">
          <cell r="A3785" t="str">
            <v>850020010</v>
          </cell>
          <cell r="B3785" t="str">
            <v>AERO NEGOCE INTERNATIONAL</v>
          </cell>
        </row>
        <row r="3786">
          <cell r="A3786" t="str">
            <v>J91923981</v>
          </cell>
          <cell r="B3786" t="str">
            <v>AERO NEGOCE INTERNATIONAL</v>
          </cell>
        </row>
        <row r="3787">
          <cell r="A3787" t="str">
            <v>J91925793</v>
          </cell>
          <cell r="B3787" t="str">
            <v>BPCE</v>
          </cell>
        </row>
        <row r="3788">
          <cell r="A3788" t="str">
            <v>850028363</v>
          </cell>
          <cell r="B3788" t="str">
            <v>BANK TEJARAT</v>
          </cell>
        </row>
        <row r="3789">
          <cell r="A3789" t="str">
            <v>850027629</v>
          </cell>
          <cell r="B3789" t="str">
            <v>AREVA T&amp;D</v>
          </cell>
        </row>
        <row r="3790">
          <cell r="A3790" t="str">
            <v>J91928033</v>
          </cell>
          <cell r="B3790" t="str">
            <v>AREVA T&amp;D</v>
          </cell>
        </row>
        <row r="3791">
          <cell r="A3791" t="str">
            <v>131246</v>
          </cell>
          <cell r="B3791" t="str">
            <v>AREVA T&amp;D</v>
          </cell>
        </row>
        <row r="3792">
          <cell r="A3792" t="str">
            <v>850026194</v>
          </cell>
          <cell r="B3792" t="str">
            <v>AREVA T&amp;D</v>
          </cell>
        </row>
        <row r="3793">
          <cell r="A3793" t="str">
            <v>850026099</v>
          </cell>
          <cell r="B3793" t="str">
            <v>AREVA T&amp;D</v>
          </cell>
        </row>
        <row r="3794">
          <cell r="A3794" t="str">
            <v>J91927698</v>
          </cell>
          <cell r="B3794" t="str">
            <v>GE</v>
          </cell>
        </row>
        <row r="3795">
          <cell r="A3795" t="str">
            <v>J91925897</v>
          </cell>
          <cell r="B3795" t="str">
            <v>DOMESTIC AND GENERAL INSURANCE PLC</v>
          </cell>
        </row>
        <row r="3796">
          <cell r="A3796" t="str">
            <v>850025917</v>
          </cell>
          <cell r="B3796" t="str">
            <v>ETRALI FRANCE SA</v>
          </cell>
        </row>
        <row r="3797">
          <cell r="A3797" t="str">
            <v>850022988</v>
          </cell>
          <cell r="B3797" t="str">
            <v>AUTEROCHE INDUSTRIE</v>
          </cell>
        </row>
        <row r="3798">
          <cell r="A3798" t="str">
            <v>J91925263</v>
          </cell>
          <cell r="B3798" t="str">
            <v>MIRKA ABRASIFS</v>
          </cell>
        </row>
        <row r="3799">
          <cell r="A3799" t="str">
            <v>J91923623</v>
          </cell>
          <cell r="B3799" t="str">
            <v>B.R.L EXPLOITATION</v>
          </cell>
        </row>
        <row r="3800">
          <cell r="A3800" t="str">
            <v>J91925061</v>
          </cell>
          <cell r="B3800" t="str">
            <v>POLE EMPLOI</v>
          </cell>
        </row>
        <row r="3801">
          <cell r="A3801" t="str">
            <v>J91924117</v>
          </cell>
          <cell r="B3801" t="str">
            <v>POLE EMPLOI</v>
          </cell>
        </row>
        <row r="3802">
          <cell r="A3802" t="str">
            <v>J91925146</v>
          </cell>
          <cell r="B3802" t="str">
            <v>POLE EMPLOI</v>
          </cell>
        </row>
        <row r="3803">
          <cell r="A3803" t="str">
            <v>J91925255</v>
          </cell>
          <cell r="B3803" t="str">
            <v>POLE EMPLOI</v>
          </cell>
        </row>
        <row r="3804">
          <cell r="A3804" t="str">
            <v>J91926166</v>
          </cell>
          <cell r="B3804" t="str">
            <v>POLE EMPLOI</v>
          </cell>
        </row>
        <row r="3805">
          <cell r="A3805" t="str">
            <v>J91921422</v>
          </cell>
          <cell r="B3805" t="str">
            <v>BIOGENIE EUROPE SARL</v>
          </cell>
        </row>
        <row r="3806">
          <cell r="A3806" t="str">
            <v>J91925736</v>
          </cell>
          <cell r="B3806" t="str">
            <v>SMILE</v>
          </cell>
        </row>
        <row r="3807">
          <cell r="A3807" t="str">
            <v>850073519</v>
          </cell>
          <cell r="B3807" t="str">
            <v>TDA ARMEMENTS SAS</v>
          </cell>
        </row>
        <row r="3808">
          <cell r="A3808" t="str">
            <v>CZALT-00000231</v>
          </cell>
          <cell r="B3808" t="str">
            <v>FUJI ELECTRIC</v>
          </cell>
        </row>
        <row r="3809">
          <cell r="A3809" t="str">
            <v>J91927535</v>
          </cell>
          <cell r="B3809" t="str">
            <v>VAREL EUROPE SAS</v>
          </cell>
        </row>
        <row r="3810">
          <cell r="A3810" t="str">
            <v>850026708</v>
          </cell>
          <cell r="B3810" t="str">
            <v>VAREL EUROPE SAS</v>
          </cell>
        </row>
        <row r="3811">
          <cell r="A3811" t="str">
            <v>850062529</v>
          </cell>
          <cell r="B3811" t="str">
            <v>OR EST</v>
          </cell>
        </row>
        <row r="3812">
          <cell r="A3812" t="str">
            <v>J91927691</v>
          </cell>
          <cell r="B3812" t="str">
            <v>OR EST</v>
          </cell>
        </row>
        <row r="3813">
          <cell r="A3813" t="str">
            <v>J91922464</v>
          </cell>
          <cell r="B3813" t="str">
            <v>BPCE</v>
          </cell>
        </row>
        <row r="3814">
          <cell r="A3814" t="str">
            <v>135535</v>
          </cell>
          <cell r="B3814" t="str">
            <v>PRO BTP</v>
          </cell>
        </row>
        <row r="3815">
          <cell r="A3815" t="str">
            <v>850026483</v>
          </cell>
          <cell r="B3815" t="str">
            <v>KERING</v>
          </cell>
        </row>
        <row r="3816">
          <cell r="A3816" t="str">
            <v>J91927366</v>
          </cell>
          <cell r="B3816" t="str">
            <v>KERING</v>
          </cell>
        </row>
        <row r="3817">
          <cell r="A3817" t="str">
            <v>850002218</v>
          </cell>
          <cell r="B3817" t="str">
            <v>CMP ARLES</v>
          </cell>
        </row>
        <row r="3818">
          <cell r="A3818" t="str">
            <v>J91927989</v>
          </cell>
          <cell r="B3818" t="str">
            <v>CMP ARLES</v>
          </cell>
        </row>
        <row r="3819">
          <cell r="A3819" t="str">
            <v>850027790</v>
          </cell>
          <cell r="B3819" t="str">
            <v>SEPRO GROUP</v>
          </cell>
        </row>
        <row r="3820">
          <cell r="A3820" t="str">
            <v>850028832</v>
          </cell>
          <cell r="B3820" t="str">
            <v>SEPRO GROUP</v>
          </cell>
        </row>
        <row r="3821">
          <cell r="A3821" t="str">
            <v>J91926602</v>
          </cell>
          <cell r="B3821" t="str">
            <v>SEPRO GROUP</v>
          </cell>
        </row>
        <row r="3822">
          <cell r="A3822" t="str">
            <v>J91923228</v>
          </cell>
          <cell r="B3822" t="str">
            <v>BANQCANTON GENEVE(</v>
          </cell>
        </row>
        <row r="3823">
          <cell r="A3823" t="str">
            <v>J91926938</v>
          </cell>
          <cell r="B3823" t="str">
            <v>THERASCIENCE SAM</v>
          </cell>
        </row>
        <row r="3824">
          <cell r="A3824" t="str">
            <v>850023525</v>
          </cell>
          <cell r="B3824" t="str">
            <v>VINCI</v>
          </cell>
        </row>
        <row r="3825">
          <cell r="A3825" t="str">
            <v>J91922523</v>
          </cell>
          <cell r="B3825" t="str">
            <v>SOFIP TECHNOLOGIES</v>
          </cell>
        </row>
        <row r="3826">
          <cell r="A3826" t="str">
            <v>J91927860</v>
          </cell>
          <cell r="B3826" t="str">
            <v>UNIVERSITE CERGY-PONTOISE</v>
          </cell>
        </row>
        <row r="3827">
          <cell r="A3827" t="str">
            <v>J91927472</v>
          </cell>
          <cell r="B3827" t="str">
            <v>M.S</v>
          </cell>
        </row>
        <row r="3828">
          <cell r="A3828" t="str">
            <v>850021937</v>
          </cell>
          <cell r="B3828" t="str">
            <v>THALES</v>
          </cell>
        </row>
        <row r="3829">
          <cell r="A3829" t="str">
            <v>J91922478</v>
          </cell>
          <cell r="B3829" t="str">
            <v>ICAUNAISE DES METAUX</v>
          </cell>
        </row>
        <row r="3830">
          <cell r="A3830" t="str">
            <v>J91922374</v>
          </cell>
          <cell r="B3830" t="str">
            <v>FAYAT</v>
          </cell>
        </row>
        <row r="3831">
          <cell r="A3831" t="str">
            <v>850025542</v>
          </cell>
          <cell r="B3831" t="str">
            <v>FIBERWEB FRANCE</v>
          </cell>
        </row>
        <row r="3832">
          <cell r="A3832" t="str">
            <v>J91927335</v>
          </cell>
          <cell r="B3832" t="str">
            <v>FIBERWEB FRANCE</v>
          </cell>
        </row>
        <row r="3833">
          <cell r="A3833" t="str">
            <v>850026685</v>
          </cell>
          <cell r="B3833" t="str">
            <v>SAM A P M</v>
          </cell>
        </row>
        <row r="3834">
          <cell r="A3834" t="str">
            <v>135245</v>
          </cell>
          <cell r="B3834" t="str">
            <v>SAM A P M</v>
          </cell>
        </row>
        <row r="3835">
          <cell r="A3835" t="str">
            <v>850021288</v>
          </cell>
          <cell r="B3835" t="str">
            <v>EUROFOURS</v>
          </cell>
        </row>
        <row r="3836">
          <cell r="A3836" t="str">
            <v>850004544</v>
          </cell>
          <cell r="B3836" t="str">
            <v>SOJITZ EUROPE PLC</v>
          </cell>
        </row>
        <row r="3837">
          <cell r="A3837" t="str">
            <v>850028273</v>
          </cell>
          <cell r="B3837" t="str">
            <v>TIMET SAVOIE</v>
          </cell>
        </row>
        <row r="3838">
          <cell r="A3838" t="str">
            <v>J91921318</v>
          </cell>
          <cell r="B3838" t="str">
            <v>TIMET SAVOIE</v>
          </cell>
        </row>
        <row r="3839">
          <cell r="A3839" t="str">
            <v>850029126</v>
          </cell>
          <cell r="B3839" t="str">
            <v>TIMET SAVOIE</v>
          </cell>
        </row>
        <row r="3840">
          <cell r="A3840" t="str">
            <v>J91921897</v>
          </cell>
          <cell r="B3840" t="str">
            <v>BERNARD SA</v>
          </cell>
        </row>
        <row r="3841">
          <cell r="A3841" t="str">
            <v>J91927740</v>
          </cell>
          <cell r="B3841" t="str">
            <v>U.M.S SAS</v>
          </cell>
        </row>
        <row r="3842">
          <cell r="A3842" t="str">
            <v>850019647</v>
          </cell>
          <cell r="B3842" t="str">
            <v>TIEN WAH PRESS</v>
          </cell>
        </row>
        <row r="3843">
          <cell r="A3843" t="str">
            <v>J91922819</v>
          </cell>
          <cell r="B3843" t="str">
            <v>TIEN WAH PRESS</v>
          </cell>
        </row>
        <row r="3844">
          <cell r="A3844" t="str">
            <v>850026636</v>
          </cell>
          <cell r="B3844" t="str">
            <v>EDF</v>
          </cell>
        </row>
        <row r="3845">
          <cell r="A3845" t="str">
            <v>850024214</v>
          </cell>
          <cell r="B3845" t="str">
            <v>CARTIER SA</v>
          </cell>
        </row>
        <row r="3846">
          <cell r="A3846" t="str">
            <v>850001523</v>
          </cell>
          <cell r="B3846" t="str">
            <v>PPC SOLUTIONS LTD</v>
          </cell>
        </row>
        <row r="3847">
          <cell r="A3847" t="str">
            <v>J91926502</v>
          </cell>
          <cell r="B3847" t="str">
            <v>COGNE FRANCE</v>
          </cell>
        </row>
        <row r="3848">
          <cell r="A3848" t="str">
            <v>J91923634</v>
          </cell>
          <cell r="B3848" t="str">
            <v>HP</v>
          </cell>
        </row>
        <row r="3849">
          <cell r="A3849" t="str">
            <v>850024470</v>
          </cell>
          <cell r="B3849" t="str">
            <v>HP</v>
          </cell>
        </row>
        <row r="3850">
          <cell r="A3850" t="str">
            <v>850086346</v>
          </cell>
          <cell r="B3850" t="str">
            <v>TELEHOUSE</v>
          </cell>
        </row>
        <row r="3851">
          <cell r="A3851" t="str">
            <v>J91924450</v>
          </cell>
          <cell r="B3851" t="str">
            <v>COMMUNAUTE URBAINE DE NICE</v>
          </cell>
        </row>
        <row r="3852">
          <cell r="A3852" t="str">
            <v>850027837</v>
          </cell>
          <cell r="B3852" t="str">
            <v>PARTNER REINSURANCE</v>
          </cell>
        </row>
        <row r="3853">
          <cell r="A3853" t="str">
            <v>J91926046</v>
          </cell>
          <cell r="B3853" t="str">
            <v>SOCIETE MONEGASQUE D'HOTELLERIE</v>
          </cell>
        </row>
        <row r="3854">
          <cell r="A3854" t="str">
            <v>J91924726</v>
          </cell>
          <cell r="B3854" t="str">
            <v>CLARIANT FRANCE</v>
          </cell>
        </row>
        <row r="3855">
          <cell r="A3855" t="str">
            <v>J91924145</v>
          </cell>
          <cell r="B3855" t="str">
            <v>SAN DE SENART</v>
          </cell>
        </row>
        <row r="3856">
          <cell r="A3856" t="str">
            <v>J91923264</v>
          </cell>
          <cell r="B3856" t="str">
            <v>EDF</v>
          </cell>
        </row>
        <row r="3857">
          <cell r="A3857" t="str">
            <v>J91922989</v>
          </cell>
          <cell r="B3857" t="str">
            <v>ENGIE</v>
          </cell>
        </row>
        <row r="3858">
          <cell r="A3858" t="str">
            <v>J91924482</v>
          </cell>
          <cell r="B3858" t="str">
            <v>ENGIE</v>
          </cell>
        </row>
        <row r="3859">
          <cell r="A3859" t="str">
            <v>J91922992</v>
          </cell>
          <cell r="B3859" t="str">
            <v>ENGIE</v>
          </cell>
        </row>
        <row r="3860">
          <cell r="A3860" t="str">
            <v>J91923230</v>
          </cell>
          <cell r="B3860" t="str">
            <v>TOSHIBA TEC EUROPE</v>
          </cell>
        </row>
        <row r="3861">
          <cell r="A3861" t="str">
            <v>128125</v>
          </cell>
          <cell r="B3861" t="str">
            <v>ACE EUROPEAN GROUP LIMITED</v>
          </cell>
        </row>
        <row r="3862">
          <cell r="A3862" t="str">
            <v>128129</v>
          </cell>
          <cell r="B3862" t="str">
            <v>ACE EUROPEAN GROUP LIMITED</v>
          </cell>
        </row>
        <row r="3863">
          <cell r="A3863" t="str">
            <v>850024851</v>
          </cell>
          <cell r="B3863" t="str">
            <v>ACE EUROPEAN GROUP LIMITED</v>
          </cell>
        </row>
        <row r="3864">
          <cell r="A3864" t="str">
            <v>J91923407</v>
          </cell>
          <cell r="B3864" t="str">
            <v>ZETTADIS</v>
          </cell>
        </row>
        <row r="3865">
          <cell r="A3865" t="str">
            <v>134436</v>
          </cell>
          <cell r="B3865" t="str">
            <v>ATRADIUS</v>
          </cell>
        </row>
        <row r="3866">
          <cell r="A3866" t="str">
            <v>J91926031</v>
          </cell>
          <cell r="B3866" t="str">
            <v>OXFORD PSYCHOLOGIST PRESS LIMITED</v>
          </cell>
        </row>
        <row r="3867">
          <cell r="A3867" t="str">
            <v>J91924704</v>
          </cell>
          <cell r="B3867" t="str">
            <v>ENGEN REUNION S.A</v>
          </cell>
        </row>
        <row r="3868">
          <cell r="A3868" t="str">
            <v>850093050</v>
          </cell>
          <cell r="B3868" t="str">
            <v>YAGI TSUSHO LIMITED</v>
          </cell>
        </row>
        <row r="3869">
          <cell r="A3869" t="str">
            <v>J91926104</v>
          </cell>
          <cell r="B3869" t="str">
            <v>ENDESA ENERGIA</v>
          </cell>
        </row>
        <row r="3870">
          <cell r="A3870" t="str">
            <v>850027281</v>
          </cell>
          <cell r="B3870" t="str">
            <v>CARIDDI MEE RUE</v>
          </cell>
        </row>
        <row r="3871">
          <cell r="A3871" t="str">
            <v>850022716</v>
          </cell>
          <cell r="B3871" t="str">
            <v>ACCOR</v>
          </cell>
        </row>
        <row r="3872">
          <cell r="A3872" t="str">
            <v>J91922203</v>
          </cell>
          <cell r="B3872" t="str">
            <v>TOKIO MARINE KILN EUROPE</v>
          </cell>
        </row>
        <row r="3873">
          <cell r="A3873" t="str">
            <v>850023040</v>
          </cell>
          <cell r="B3873" t="str">
            <v>CHAMPAGNE PANNIER SAS</v>
          </cell>
        </row>
        <row r="3874">
          <cell r="A3874" t="str">
            <v>J91926759</v>
          </cell>
          <cell r="B3874" t="str">
            <v>PROMOTION PICHET</v>
          </cell>
        </row>
        <row r="3875">
          <cell r="A3875" t="str">
            <v>J91921855</v>
          </cell>
          <cell r="B3875" t="str">
            <v>GROUPE SNCF</v>
          </cell>
        </row>
        <row r="3876">
          <cell r="A3876" t="str">
            <v>J91926271</v>
          </cell>
          <cell r="B3876" t="str">
            <v>GROUPE SNCF</v>
          </cell>
        </row>
        <row r="3877">
          <cell r="A3877" t="str">
            <v>J91927930</v>
          </cell>
          <cell r="B3877" t="str">
            <v>GROUPE SNCF</v>
          </cell>
        </row>
        <row r="3878">
          <cell r="A3878" t="str">
            <v>850093052</v>
          </cell>
          <cell r="B3878" t="str">
            <v>TRW AUTOMOTIVE</v>
          </cell>
        </row>
        <row r="3879">
          <cell r="A3879" t="str">
            <v>J91927081</v>
          </cell>
          <cell r="B3879" t="str">
            <v>ORANGE</v>
          </cell>
        </row>
        <row r="3880">
          <cell r="A3880" t="str">
            <v>850028166</v>
          </cell>
          <cell r="B3880" t="str">
            <v>COMPAGNIE DES SALINS DU MIDI</v>
          </cell>
        </row>
        <row r="3881">
          <cell r="A3881" t="str">
            <v>850029043</v>
          </cell>
          <cell r="B3881" t="str">
            <v>COMPAGNIE DES SALINS DU MIDI</v>
          </cell>
        </row>
        <row r="3882">
          <cell r="A3882" t="str">
            <v>J91926673</v>
          </cell>
          <cell r="B3882" t="str">
            <v>COMPAGNIE DES SALINS DU MIDI</v>
          </cell>
        </row>
        <row r="3883">
          <cell r="A3883" t="str">
            <v>J91926283</v>
          </cell>
          <cell r="B3883" t="str">
            <v>GINGER CEBTP</v>
          </cell>
        </row>
        <row r="3884">
          <cell r="A3884" t="str">
            <v>J91926630</v>
          </cell>
          <cell r="B3884" t="str">
            <v>KOBA</v>
          </cell>
        </row>
        <row r="3885">
          <cell r="A3885" t="str">
            <v>J91926874</v>
          </cell>
          <cell r="B3885" t="str">
            <v>CHAUSS SERVICE</v>
          </cell>
        </row>
        <row r="3886">
          <cell r="A3886" t="str">
            <v>J91922428</v>
          </cell>
          <cell r="B3886" t="str">
            <v>SCP BOURGUN &amp; DORR</v>
          </cell>
        </row>
        <row r="3887">
          <cell r="A3887" t="str">
            <v>J91927302</v>
          </cell>
          <cell r="B3887" t="str">
            <v>GENESYS TELECOMMUNICATIONS LABORATORIES</v>
          </cell>
        </row>
        <row r="3888">
          <cell r="A3888" t="str">
            <v>J91926222</v>
          </cell>
          <cell r="B3888" t="str">
            <v>LEXMARK ENTERPRISE SOFTWARE FRANCE S.A.S</v>
          </cell>
        </row>
        <row r="3889">
          <cell r="A3889" t="str">
            <v>850028998</v>
          </cell>
          <cell r="B3889" t="str">
            <v>SIXT SAS</v>
          </cell>
        </row>
        <row r="3890">
          <cell r="A3890" t="str">
            <v>850082303</v>
          </cell>
          <cell r="B3890" t="str">
            <v>SIXT SAS</v>
          </cell>
        </row>
        <row r="3891">
          <cell r="A3891" t="str">
            <v>J91926558</v>
          </cell>
          <cell r="B3891" t="str">
            <v>SIXT SAS</v>
          </cell>
        </row>
        <row r="3892">
          <cell r="A3892" t="str">
            <v>850015451</v>
          </cell>
          <cell r="B3892" t="str">
            <v>AIRBUS GROUP Inter</v>
          </cell>
        </row>
        <row r="3893">
          <cell r="A3893" t="str">
            <v>850223439</v>
          </cell>
          <cell r="B3893" t="str">
            <v>VALLOUREC</v>
          </cell>
        </row>
        <row r="3894">
          <cell r="A3894" t="str">
            <v>850225287</v>
          </cell>
          <cell r="B3894" t="str">
            <v>VALLOUREC</v>
          </cell>
        </row>
        <row r="3895">
          <cell r="A3895" t="str">
            <v>850024974</v>
          </cell>
          <cell r="B3895" t="str">
            <v>VALLOUREC</v>
          </cell>
        </row>
        <row r="3896">
          <cell r="A3896" t="str">
            <v>J91927138</v>
          </cell>
          <cell r="B3896" t="str">
            <v>VALLOUREC</v>
          </cell>
        </row>
        <row r="3897">
          <cell r="A3897" t="str">
            <v>850224396</v>
          </cell>
          <cell r="B3897" t="str">
            <v>VALLOUREC</v>
          </cell>
        </row>
        <row r="3898">
          <cell r="A3898" t="str">
            <v>850225166</v>
          </cell>
          <cell r="B3898" t="str">
            <v>VALLOUREC</v>
          </cell>
        </row>
        <row r="3899">
          <cell r="A3899" t="str">
            <v>850223440</v>
          </cell>
          <cell r="B3899" t="str">
            <v>VALLOUREC</v>
          </cell>
        </row>
        <row r="3900">
          <cell r="A3900" t="str">
            <v>850223438</v>
          </cell>
          <cell r="B3900" t="str">
            <v>VALLOUREC</v>
          </cell>
        </row>
        <row r="3901">
          <cell r="A3901" t="str">
            <v>115162</v>
          </cell>
          <cell r="B3901" t="str">
            <v>MANAGEO</v>
          </cell>
        </row>
        <row r="3902">
          <cell r="A3902" t="str">
            <v>J91921246</v>
          </cell>
          <cell r="B3902" t="str">
            <v>MANAGEO</v>
          </cell>
        </row>
        <row r="3903">
          <cell r="A3903" t="str">
            <v>J91917670</v>
          </cell>
          <cell r="B3903" t="str">
            <v>BAYI FINANCES</v>
          </cell>
        </row>
        <row r="3904">
          <cell r="A3904" t="str">
            <v>J91927120</v>
          </cell>
          <cell r="B3904" t="str">
            <v>CELHAY FINANCES</v>
          </cell>
        </row>
        <row r="3905">
          <cell r="A3905" t="str">
            <v>J91926080</v>
          </cell>
          <cell r="B3905" t="str">
            <v>DELTA PLUS</v>
          </cell>
        </row>
        <row r="3906">
          <cell r="A3906" t="str">
            <v>850080462</v>
          </cell>
          <cell r="B3906" t="str">
            <v>MYDATA AUTOMATION SA</v>
          </cell>
        </row>
        <row r="3907">
          <cell r="A3907" t="str">
            <v>850280399</v>
          </cell>
          <cell r="B3907" t="str">
            <v>CMCIC</v>
          </cell>
        </row>
        <row r="3908">
          <cell r="A3908" t="str">
            <v>J91922483</v>
          </cell>
          <cell r="B3908" t="str">
            <v>AUMA FRANCE</v>
          </cell>
        </row>
        <row r="3909">
          <cell r="A3909" t="str">
            <v>850028842</v>
          </cell>
          <cell r="B3909" t="str">
            <v>COMESSA SA</v>
          </cell>
        </row>
        <row r="3910">
          <cell r="A3910" t="str">
            <v>J91925006</v>
          </cell>
          <cell r="B3910" t="str">
            <v>COMESSA SA</v>
          </cell>
        </row>
        <row r="3911">
          <cell r="A3911" t="str">
            <v>J91923137</v>
          </cell>
          <cell r="B3911" t="str">
            <v>SABEL</v>
          </cell>
        </row>
        <row r="3912">
          <cell r="A3912" t="str">
            <v>J91926705</v>
          </cell>
          <cell r="B3912" t="str">
            <v>BOURGOGNE INTERIM</v>
          </cell>
        </row>
        <row r="3913">
          <cell r="A3913" t="str">
            <v>J91925916</v>
          </cell>
          <cell r="B3913" t="str">
            <v>LE TELEGRAMME</v>
          </cell>
        </row>
        <row r="3914">
          <cell r="A3914" t="str">
            <v>850027746</v>
          </cell>
          <cell r="B3914" t="str">
            <v>KCC</v>
          </cell>
        </row>
        <row r="3915">
          <cell r="A3915" t="str">
            <v>J91920216</v>
          </cell>
          <cell r="B3915" t="str">
            <v>KCC</v>
          </cell>
        </row>
        <row r="3916">
          <cell r="A3916" t="str">
            <v>J91926384</v>
          </cell>
          <cell r="B3916" t="str">
            <v>SOCIETE DE DIFFUSION AUTOMOBILE DU LEMAN</v>
          </cell>
        </row>
        <row r="3917">
          <cell r="A3917" t="str">
            <v>J91923160</v>
          </cell>
          <cell r="B3917" t="str">
            <v>PROFIL FRANCE</v>
          </cell>
        </row>
        <row r="3918">
          <cell r="A3918" t="str">
            <v>J91926821</v>
          </cell>
          <cell r="B3918" t="str">
            <v>CADDEN</v>
          </cell>
        </row>
        <row r="3919">
          <cell r="A3919" t="str">
            <v>J91926839</v>
          </cell>
          <cell r="B3919" t="str">
            <v>CADDEN</v>
          </cell>
        </row>
        <row r="3920">
          <cell r="A3920" t="str">
            <v>CZALT-00000355</v>
          </cell>
          <cell r="B3920" t="str">
            <v>ALTIOS INTERNATIONAL</v>
          </cell>
        </row>
        <row r="3921">
          <cell r="A3921" t="str">
            <v>850028005</v>
          </cell>
          <cell r="B3921" t="str">
            <v>ESCARMOR</v>
          </cell>
        </row>
        <row r="3922">
          <cell r="A3922" t="str">
            <v>J91924863</v>
          </cell>
          <cell r="B3922" t="str">
            <v>ESCARMOR</v>
          </cell>
        </row>
        <row r="3923">
          <cell r="A3923" t="str">
            <v>850027622</v>
          </cell>
          <cell r="B3923" t="str">
            <v>SOLAUFIL</v>
          </cell>
        </row>
        <row r="3924">
          <cell r="A3924" t="str">
            <v>J91927281</v>
          </cell>
          <cell r="B3924" t="str">
            <v>SOLAUFIL</v>
          </cell>
        </row>
        <row r="3925">
          <cell r="A3925" t="str">
            <v>J91926723</v>
          </cell>
          <cell r="B3925" t="str">
            <v>ECOPRESSE</v>
          </cell>
        </row>
        <row r="3926">
          <cell r="A3926" t="str">
            <v>850026158</v>
          </cell>
          <cell r="B3926" t="str">
            <v>GROUPE CAT</v>
          </cell>
        </row>
        <row r="3927">
          <cell r="A3927" t="str">
            <v>J91927124</v>
          </cell>
          <cell r="B3927" t="str">
            <v>GROUPE CAT</v>
          </cell>
        </row>
        <row r="3928">
          <cell r="A3928" t="str">
            <v>J91927193</v>
          </cell>
          <cell r="B3928" t="str">
            <v>PATRIMONI GROUP</v>
          </cell>
        </row>
        <row r="3929">
          <cell r="A3929" t="str">
            <v>J91926755</v>
          </cell>
          <cell r="B3929" t="str">
            <v>KATHREIN FRANCE</v>
          </cell>
        </row>
        <row r="3930">
          <cell r="A3930" t="str">
            <v>850027315</v>
          </cell>
          <cell r="B3930" t="str">
            <v>UPS</v>
          </cell>
        </row>
        <row r="3931">
          <cell r="A3931" t="str">
            <v>850027373</v>
          </cell>
          <cell r="B3931" t="str">
            <v>ATELIER SERIGRAPH TECH INDUSTRIEL</v>
          </cell>
        </row>
        <row r="3932">
          <cell r="A3932" t="str">
            <v>J91923380</v>
          </cell>
          <cell r="B3932" t="str">
            <v>ATELIER SERIGRAPH TECH INDUSTRIEL</v>
          </cell>
        </row>
        <row r="3933">
          <cell r="A3933" t="str">
            <v>J91926028</v>
          </cell>
          <cell r="B3933" t="str">
            <v>AUCHAN</v>
          </cell>
        </row>
        <row r="3934">
          <cell r="A3934" t="str">
            <v>135388</v>
          </cell>
          <cell r="B3934" t="str">
            <v>HSBC</v>
          </cell>
        </row>
        <row r="3935">
          <cell r="A3935" t="str">
            <v>J91924887</v>
          </cell>
          <cell r="B3935" t="str">
            <v>HSBC</v>
          </cell>
        </row>
        <row r="3936">
          <cell r="A3936" t="str">
            <v>J91916851</v>
          </cell>
          <cell r="B3936" t="str">
            <v>SERI SERVICE</v>
          </cell>
        </row>
        <row r="3937">
          <cell r="A3937" t="str">
            <v>J91920201</v>
          </cell>
          <cell r="B3937" t="str">
            <v>PA TECHNOLOGIES</v>
          </cell>
        </row>
        <row r="3938">
          <cell r="A3938" t="str">
            <v>134552</v>
          </cell>
          <cell r="B3938" t="str">
            <v>CDISCOUNT</v>
          </cell>
        </row>
        <row r="3939">
          <cell r="A3939" t="str">
            <v>J91925590</v>
          </cell>
          <cell r="B3939" t="str">
            <v>CDISCOUNT</v>
          </cell>
        </row>
        <row r="3940">
          <cell r="A3940" t="str">
            <v>J91925035</v>
          </cell>
          <cell r="B3940" t="str">
            <v>MANCHE ATLANTIQUE PRESSE</v>
          </cell>
        </row>
        <row r="3941">
          <cell r="A3941" t="str">
            <v>J91916391</v>
          </cell>
          <cell r="B3941" t="str">
            <v>ETII</v>
          </cell>
        </row>
        <row r="3942">
          <cell r="A3942" t="str">
            <v>J91924886</v>
          </cell>
          <cell r="B3942" t="str">
            <v>MEAT TRADING COMPAGNY</v>
          </cell>
        </row>
        <row r="3943">
          <cell r="A3943" t="str">
            <v>J91926776</v>
          </cell>
          <cell r="B3943" t="str">
            <v>DOLE PACKAGED FOODS EUROPE SAS</v>
          </cell>
        </row>
        <row r="3944">
          <cell r="A3944" t="str">
            <v>850025888</v>
          </cell>
          <cell r="B3944" t="str">
            <v>DOLE PACKAGED FOODS EUROPE SAS</v>
          </cell>
        </row>
        <row r="3945">
          <cell r="A3945" t="str">
            <v>850022645</v>
          </cell>
          <cell r="B3945" t="str">
            <v>CAPGEMINI</v>
          </cell>
        </row>
        <row r="3946">
          <cell r="A3946" t="str">
            <v>J91925392</v>
          </cell>
          <cell r="B3946" t="str">
            <v>BNP</v>
          </cell>
        </row>
        <row r="3947">
          <cell r="A3947" t="str">
            <v>J91922311</v>
          </cell>
          <cell r="B3947" t="str">
            <v>ELICHIRY CORMIER CORINNE</v>
          </cell>
        </row>
        <row r="3948">
          <cell r="A3948" t="str">
            <v>J91923909</v>
          </cell>
          <cell r="B3948" t="str">
            <v>LA POSTE</v>
          </cell>
        </row>
        <row r="3949">
          <cell r="A3949" t="str">
            <v>116115</v>
          </cell>
          <cell r="B3949" t="str">
            <v>SAINT GOBAIN</v>
          </cell>
        </row>
        <row r="3950">
          <cell r="A3950" t="str">
            <v>850024430</v>
          </cell>
          <cell r="B3950" t="str">
            <v>SAINT GOBAIN</v>
          </cell>
        </row>
        <row r="3951">
          <cell r="A3951" t="str">
            <v>J91923710</v>
          </cell>
          <cell r="B3951" t="str">
            <v>SAINT GOBAIN</v>
          </cell>
        </row>
        <row r="3952">
          <cell r="A3952" t="str">
            <v>J91926987</v>
          </cell>
          <cell r="B3952" t="str">
            <v>NESTLE</v>
          </cell>
        </row>
        <row r="3953">
          <cell r="A3953" t="str">
            <v>850027707</v>
          </cell>
          <cell r="B3953" t="str">
            <v>SOLVAY SA</v>
          </cell>
        </row>
        <row r="3954">
          <cell r="A3954" t="str">
            <v>850019879</v>
          </cell>
          <cell r="B3954" t="str">
            <v>SOLVAY SA</v>
          </cell>
        </row>
        <row r="3955">
          <cell r="A3955" t="str">
            <v>J91923030</v>
          </cell>
          <cell r="B3955" t="str">
            <v>REGIE NETWORKS</v>
          </cell>
        </row>
        <row r="3956">
          <cell r="A3956" t="str">
            <v>J91924149</v>
          </cell>
          <cell r="B3956" t="str">
            <v>ETS MESPOULET</v>
          </cell>
        </row>
        <row r="3957">
          <cell r="A3957" t="str">
            <v>J91924169</v>
          </cell>
          <cell r="B3957" t="str">
            <v>PELICAB</v>
          </cell>
        </row>
        <row r="3958">
          <cell r="A3958" t="str">
            <v>850003082</v>
          </cell>
          <cell r="B3958" t="str">
            <v>ODICE</v>
          </cell>
        </row>
        <row r="3959">
          <cell r="A3959" t="str">
            <v>J91923382</v>
          </cell>
          <cell r="B3959" t="str">
            <v>PORT AUTONOME DE DUNKERQUE</v>
          </cell>
        </row>
        <row r="3960">
          <cell r="A3960" t="str">
            <v>850020869</v>
          </cell>
          <cell r="B3960" t="str">
            <v>GROUPE SEB</v>
          </cell>
        </row>
        <row r="3961">
          <cell r="A3961" t="str">
            <v>135258</v>
          </cell>
          <cell r="B3961" t="str">
            <v>CHOMETTE FAVOR</v>
          </cell>
        </row>
        <row r="3962">
          <cell r="A3962" t="str">
            <v>850028678</v>
          </cell>
          <cell r="B3962" t="str">
            <v>CHOMETTE FAVOR</v>
          </cell>
        </row>
        <row r="3963">
          <cell r="A3963" t="str">
            <v>J91921997</v>
          </cell>
          <cell r="B3963" t="str">
            <v>CHOMETTE FAVOR</v>
          </cell>
        </row>
        <row r="3964">
          <cell r="A3964" t="str">
            <v>J91927382</v>
          </cell>
          <cell r="B3964" t="str">
            <v>LAROCHE INDUSTRIES</v>
          </cell>
        </row>
        <row r="3965">
          <cell r="A3965" t="str">
            <v>CZALT-00000311</v>
          </cell>
          <cell r="B3965" t="str">
            <v>SOFIDY</v>
          </cell>
        </row>
        <row r="3966">
          <cell r="A3966" t="str">
            <v>CZALT-00000312</v>
          </cell>
          <cell r="B3966" t="str">
            <v>SOFIDY</v>
          </cell>
        </row>
        <row r="3967">
          <cell r="A3967" t="str">
            <v>J91927187</v>
          </cell>
          <cell r="B3967" t="str">
            <v>SOFIDY</v>
          </cell>
        </row>
        <row r="3968">
          <cell r="A3968" t="str">
            <v>J91920427</v>
          </cell>
          <cell r="B3968" t="str">
            <v>ORCA ACCESSOIRES</v>
          </cell>
        </row>
        <row r="3969">
          <cell r="A3969" t="str">
            <v>128663</v>
          </cell>
          <cell r="B3969" t="str">
            <v>SOFIMAC PARTNERS</v>
          </cell>
        </row>
        <row r="3970">
          <cell r="A3970" t="str">
            <v>J91926978</v>
          </cell>
          <cell r="B3970" t="str">
            <v>SOFIMAC PARTNERS</v>
          </cell>
        </row>
        <row r="3971">
          <cell r="A3971" t="str">
            <v>J91926175</v>
          </cell>
          <cell r="B3971" t="str">
            <v>NERIM</v>
          </cell>
        </row>
        <row r="3972">
          <cell r="A3972" t="str">
            <v>850028838</v>
          </cell>
          <cell r="B3972" t="str">
            <v>TETRA LAVAL</v>
          </cell>
        </row>
        <row r="3973">
          <cell r="A3973" t="str">
            <v>J91926604</v>
          </cell>
          <cell r="B3973" t="str">
            <v>TETRA LAVAL</v>
          </cell>
        </row>
        <row r="3974">
          <cell r="A3974" t="str">
            <v>136117</v>
          </cell>
          <cell r="B3974" t="str">
            <v>TETRA LAVAL</v>
          </cell>
        </row>
        <row r="3975">
          <cell r="A3975" t="str">
            <v>850023603</v>
          </cell>
          <cell r="B3975" t="str">
            <v>EUROPEAN SYNCHROTRON RADIATION FACILITY</v>
          </cell>
        </row>
        <row r="3976">
          <cell r="A3976" t="str">
            <v>J91927262</v>
          </cell>
          <cell r="B3976" t="str">
            <v>EUROPEAN SYNCHROTRON RADIATION FACILITY</v>
          </cell>
        </row>
        <row r="3977">
          <cell r="A3977" t="str">
            <v>J91927423</v>
          </cell>
          <cell r="B3977" t="str">
            <v>MERCURIA</v>
          </cell>
        </row>
        <row r="3978">
          <cell r="A3978" t="str">
            <v>850024963</v>
          </cell>
          <cell r="B3978" t="str">
            <v>THALES</v>
          </cell>
        </row>
        <row r="3979">
          <cell r="A3979" t="str">
            <v>J91927377</v>
          </cell>
          <cell r="B3979" t="str">
            <v>THALES</v>
          </cell>
        </row>
        <row r="3980">
          <cell r="A3980" t="str">
            <v>134446</v>
          </cell>
          <cell r="B3980" t="str">
            <v>OVH</v>
          </cell>
        </row>
        <row r="3981">
          <cell r="A3981" t="str">
            <v>J91923985</v>
          </cell>
          <cell r="B3981" t="str">
            <v>OVH</v>
          </cell>
        </row>
        <row r="3982">
          <cell r="A3982" t="str">
            <v>J91925777</v>
          </cell>
          <cell r="B3982" t="str">
            <v>CHINA SHIPPING FRANCE AGENCY</v>
          </cell>
        </row>
        <row r="3983">
          <cell r="A3983" t="str">
            <v>850001949</v>
          </cell>
          <cell r="B3983" t="str">
            <v>SHELL</v>
          </cell>
        </row>
        <row r="3984">
          <cell r="A3984" t="str">
            <v>850027845</v>
          </cell>
          <cell r="B3984" t="str">
            <v>LABORATOIRES GRUNENTHAL</v>
          </cell>
        </row>
        <row r="3985">
          <cell r="A3985" t="str">
            <v>J91927783</v>
          </cell>
          <cell r="B3985" t="str">
            <v>LABORATOIRES GRUNENTHAL</v>
          </cell>
        </row>
        <row r="3986">
          <cell r="A3986" t="str">
            <v>J91925257</v>
          </cell>
          <cell r="B3986" t="str">
            <v>SCC</v>
          </cell>
        </row>
        <row r="3987">
          <cell r="A3987" t="str">
            <v>J91926751</v>
          </cell>
          <cell r="B3987" t="str">
            <v>DINOBAT</v>
          </cell>
        </row>
        <row r="3988">
          <cell r="A3988" t="str">
            <v>136398</v>
          </cell>
          <cell r="B3988" t="str">
            <v>ETAI</v>
          </cell>
        </row>
        <row r="3989">
          <cell r="A3989" t="str">
            <v>J91927548</v>
          </cell>
          <cell r="B3989" t="str">
            <v>ETAI</v>
          </cell>
        </row>
        <row r="3990">
          <cell r="A3990" t="str">
            <v>850025405</v>
          </cell>
          <cell r="B3990" t="str">
            <v>FINDUS FRANCE SAS</v>
          </cell>
        </row>
        <row r="3991">
          <cell r="A3991" t="str">
            <v>850027059</v>
          </cell>
          <cell r="B3991" t="str">
            <v>CHRU DE LILLE</v>
          </cell>
        </row>
        <row r="3992">
          <cell r="A3992" t="str">
            <v>J91923807</v>
          </cell>
          <cell r="B3992" t="str">
            <v>CHRU DE LILLE</v>
          </cell>
        </row>
        <row r="3993">
          <cell r="A3993" t="str">
            <v>J91923019</v>
          </cell>
          <cell r="B3993" t="str">
            <v>SOCIETE GENERALE</v>
          </cell>
        </row>
        <row r="3994">
          <cell r="A3994" t="str">
            <v>J91924520</v>
          </cell>
          <cell r="B3994" t="str">
            <v>LA POSTE</v>
          </cell>
        </row>
        <row r="3995">
          <cell r="A3995" t="str">
            <v>136258</v>
          </cell>
          <cell r="B3995" t="str">
            <v>NEXANS</v>
          </cell>
        </row>
        <row r="3996">
          <cell r="A3996" t="str">
            <v>CZALT-00000452</v>
          </cell>
          <cell r="B3996" t="str">
            <v>NEXANS</v>
          </cell>
        </row>
        <row r="3997">
          <cell r="A3997" t="str">
            <v>J91923905</v>
          </cell>
          <cell r="B3997" t="str">
            <v>NEXANS</v>
          </cell>
        </row>
        <row r="3998">
          <cell r="A3998" t="str">
            <v>J91926979</v>
          </cell>
          <cell r="B3998" t="str">
            <v>NEXANS</v>
          </cell>
        </row>
        <row r="3999">
          <cell r="A3999" t="str">
            <v>850225168</v>
          </cell>
          <cell r="B3999" t="str">
            <v>NEXANS</v>
          </cell>
        </row>
        <row r="4000">
          <cell r="A4000" t="str">
            <v>CZALT-00000058</v>
          </cell>
          <cell r="B4000" t="str">
            <v>AIRBUS GROUP</v>
          </cell>
        </row>
        <row r="4001">
          <cell r="A4001" t="str">
            <v>J91927216</v>
          </cell>
          <cell r="B4001" t="str">
            <v>AIRBUS GROUP</v>
          </cell>
        </row>
        <row r="4002">
          <cell r="A4002" t="str">
            <v>850027926</v>
          </cell>
          <cell r="B4002" t="str">
            <v>AIRBUS GROUP</v>
          </cell>
        </row>
        <row r="4003">
          <cell r="A4003" t="str">
            <v>850027710</v>
          </cell>
          <cell r="B4003" t="str">
            <v>MANN HUMMEL FRANCE</v>
          </cell>
        </row>
        <row r="4004">
          <cell r="A4004" t="str">
            <v>850028657</v>
          </cell>
          <cell r="B4004" t="str">
            <v>MANN HUMMEL FRANCE</v>
          </cell>
        </row>
        <row r="4005">
          <cell r="A4005" t="str">
            <v>J91921687</v>
          </cell>
          <cell r="B4005" t="str">
            <v>MANN HUMMEL FRANCE</v>
          </cell>
        </row>
        <row r="4006">
          <cell r="A4006" t="str">
            <v>J91927729</v>
          </cell>
          <cell r="B4006" t="str">
            <v>RENAULT NISSAN</v>
          </cell>
        </row>
        <row r="4007">
          <cell r="A4007" t="str">
            <v>850027896</v>
          </cell>
          <cell r="B4007" t="str">
            <v>ALTILIS NUTRITION ANIMALE</v>
          </cell>
        </row>
        <row r="4008">
          <cell r="A4008" t="str">
            <v>850029016</v>
          </cell>
          <cell r="B4008" t="str">
            <v>ALTILIS NUTRITION ANIMALE</v>
          </cell>
        </row>
        <row r="4009">
          <cell r="A4009" t="str">
            <v>J91925581</v>
          </cell>
          <cell r="B4009" t="str">
            <v>ALTILIS NUTRITION ANIMALE</v>
          </cell>
        </row>
        <row r="4010">
          <cell r="A4010" t="str">
            <v>850029134</v>
          </cell>
          <cell r="B4010" t="str">
            <v>LEGENDRE</v>
          </cell>
        </row>
        <row r="4011">
          <cell r="A4011" t="str">
            <v>J91919787</v>
          </cell>
          <cell r="B4011" t="str">
            <v>LEGENDRE</v>
          </cell>
        </row>
        <row r="4012">
          <cell r="A4012" t="str">
            <v>J91926783</v>
          </cell>
          <cell r="B4012" t="str">
            <v>LEGENDRE</v>
          </cell>
        </row>
        <row r="4013">
          <cell r="A4013" t="str">
            <v>J91922720</v>
          </cell>
          <cell r="B4013" t="str">
            <v>GROUPE ANDROS</v>
          </cell>
        </row>
        <row r="4014">
          <cell r="A4014" t="str">
            <v>J91924446</v>
          </cell>
          <cell r="B4014" t="str">
            <v>ORANGE</v>
          </cell>
        </row>
        <row r="4015">
          <cell r="A4015" t="str">
            <v>J91922965</v>
          </cell>
          <cell r="B4015" t="str">
            <v>ISOROL SAS</v>
          </cell>
        </row>
        <row r="4016">
          <cell r="A4016" t="str">
            <v>132376</v>
          </cell>
          <cell r="B4016" t="str">
            <v>TECHNIP</v>
          </cell>
        </row>
        <row r="4017">
          <cell r="A4017" t="str">
            <v>850026784</v>
          </cell>
          <cell r="B4017" t="str">
            <v>TECHNIP</v>
          </cell>
        </row>
        <row r="4018">
          <cell r="A4018" t="str">
            <v>J91926391</v>
          </cell>
          <cell r="B4018" t="str">
            <v>TECHNIP</v>
          </cell>
        </row>
        <row r="4019">
          <cell r="A4019" t="str">
            <v>850027918</v>
          </cell>
          <cell r="B4019" t="str">
            <v>TECHNIP</v>
          </cell>
        </row>
        <row r="4020">
          <cell r="A4020" t="str">
            <v>J91925480</v>
          </cell>
          <cell r="B4020" t="str">
            <v>TECHNIP</v>
          </cell>
        </row>
        <row r="4021">
          <cell r="A4021" t="str">
            <v>J91925103</v>
          </cell>
          <cell r="B4021" t="str">
            <v>INSERT MEDIATABLES</v>
          </cell>
        </row>
        <row r="4022">
          <cell r="A4022" t="str">
            <v>850029431</v>
          </cell>
          <cell r="B4022" t="str">
            <v>BOUYGUES</v>
          </cell>
        </row>
        <row r="4023">
          <cell r="A4023" t="str">
            <v>850025894</v>
          </cell>
          <cell r="B4023" t="str">
            <v>BOUYGUES</v>
          </cell>
        </row>
        <row r="4024">
          <cell r="A4024" t="str">
            <v>CZALT-00000083</v>
          </cell>
          <cell r="B4024" t="str">
            <v>BOUYGUES</v>
          </cell>
        </row>
        <row r="4025">
          <cell r="A4025" t="str">
            <v>850027417</v>
          </cell>
          <cell r="B4025" t="str">
            <v>BOUYGUES</v>
          </cell>
        </row>
        <row r="4026">
          <cell r="A4026" t="str">
            <v>850024870</v>
          </cell>
          <cell r="B4026" t="str">
            <v>INTERSUD SERVICES</v>
          </cell>
        </row>
        <row r="4027">
          <cell r="A4027" t="str">
            <v>J91926354</v>
          </cell>
          <cell r="B4027" t="str">
            <v>AGRIAL</v>
          </cell>
        </row>
        <row r="4028">
          <cell r="A4028" t="str">
            <v>CZALT-00000368</v>
          </cell>
          <cell r="B4028" t="str">
            <v>AGRIAL</v>
          </cell>
        </row>
        <row r="4029">
          <cell r="A4029" t="str">
            <v>J91923939</v>
          </cell>
          <cell r="B4029" t="str">
            <v>CREDIT AGRICOLE</v>
          </cell>
        </row>
        <row r="4030">
          <cell r="A4030" t="str">
            <v>J91925613</v>
          </cell>
          <cell r="B4030" t="str">
            <v>APRIL</v>
          </cell>
        </row>
        <row r="4031">
          <cell r="A4031" t="str">
            <v>J91926911</v>
          </cell>
          <cell r="B4031" t="str">
            <v>SAS HEUX ASSURANCES</v>
          </cell>
        </row>
        <row r="4032">
          <cell r="A4032" t="str">
            <v>J91927012</v>
          </cell>
          <cell r="B4032" t="str">
            <v>ARTICLE 11</v>
          </cell>
        </row>
        <row r="4033">
          <cell r="A4033" t="str">
            <v>850086744</v>
          </cell>
          <cell r="B4033" t="str">
            <v>COMPAGNIE FINANCIERE DE PARTICIPATION</v>
          </cell>
        </row>
        <row r="4034">
          <cell r="A4034" t="str">
            <v>J91924657</v>
          </cell>
          <cell r="B4034" t="str">
            <v>AIR LIQUIDE</v>
          </cell>
        </row>
        <row r="4035">
          <cell r="A4035" t="str">
            <v>J91927521</v>
          </cell>
          <cell r="B4035" t="str">
            <v>VR France</v>
          </cell>
        </row>
        <row r="4036">
          <cell r="A4036" t="str">
            <v>J91922707</v>
          </cell>
          <cell r="B4036" t="str">
            <v>ETS FRANCAIS DU SANG</v>
          </cell>
        </row>
        <row r="4037">
          <cell r="A4037" t="str">
            <v>J91925337</v>
          </cell>
          <cell r="B4037" t="str">
            <v>ETS FRANCAIS DU SANG</v>
          </cell>
        </row>
        <row r="4038">
          <cell r="A4038" t="str">
            <v>J91927179</v>
          </cell>
          <cell r="B4038" t="str">
            <v>TECHNOMARK</v>
          </cell>
        </row>
        <row r="4039">
          <cell r="A4039" t="str">
            <v>J91926195</v>
          </cell>
          <cell r="B4039" t="str">
            <v>EUROFINS SCIENTIFIC DEVELOPPEMENT</v>
          </cell>
        </row>
        <row r="4040">
          <cell r="A4040" t="str">
            <v>J91922155</v>
          </cell>
          <cell r="B4040" t="str">
            <v>CHAMBORELLE SA</v>
          </cell>
        </row>
        <row r="4041">
          <cell r="A4041" t="str">
            <v>J91926713</v>
          </cell>
          <cell r="B4041" t="str">
            <v>JACQUEMMOZ ET FILS SA</v>
          </cell>
        </row>
        <row r="4042">
          <cell r="A4042" t="str">
            <v>850002856</v>
          </cell>
          <cell r="B4042" t="str">
            <v>JACQUEMMOZ ET FILS SA</v>
          </cell>
        </row>
        <row r="4043">
          <cell r="A4043" t="str">
            <v>850029094</v>
          </cell>
          <cell r="B4043" t="str">
            <v>JACQUEMMOZ ET FILS SA</v>
          </cell>
        </row>
        <row r="4044">
          <cell r="A4044" t="str">
            <v>850223163</v>
          </cell>
          <cell r="B4044" t="str">
            <v>LEONI</v>
          </cell>
        </row>
        <row r="4045">
          <cell r="A4045" t="str">
            <v>J91928112</v>
          </cell>
          <cell r="B4045" t="str">
            <v>VALEO</v>
          </cell>
        </row>
        <row r="4046">
          <cell r="A4046" t="str">
            <v>121446</v>
          </cell>
          <cell r="B4046" t="str">
            <v>BPCE</v>
          </cell>
        </row>
        <row r="4047">
          <cell r="A4047" t="str">
            <v>J91922970</v>
          </cell>
          <cell r="B4047" t="str">
            <v>BPCE</v>
          </cell>
        </row>
        <row r="4048">
          <cell r="A4048" t="str">
            <v>J91928286</v>
          </cell>
          <cell r="B4048" t="str">
            <v>STE CIVILE DROIT PRODUCTEUR PHONOGRAPHIQUE</v>
          </cell>
        </row>
        <row r="4049">
          <cell r="A4049" t="str">
            <v>850002296</v>
          </cell>
          <cell r="B4049" t="str">
            <v>COGENT COMMUNICATIONS FRANCE</v>
          </cell>
        </row>
        <row r="4050">
          <cell r="A4050" t="str">
            <v>J91921755</v>
          </cell>
          <cell r="B4050" t="str">
            <v>GEUTEBRUCK FRANCE</v>
          </cell>
        </row>
        <row r="4051">
          <cell r="A4051" t="str">
            <v>850023090</v>
          </cell>
          <cell r="B4051" t="str">
            <v>RADIO SYSTEMES INGENIERIE</v>
          </cell>
        </row>
        <row r="4052">
          <cell r="A4052" t="str">
            <v>J91917008</v>
          </cell>
          <cell r="B4052" t="str">
            <v>SODEXTRA</v>
          </cell>
        </row>
        <row r="4053">
          <cell r="A4053" t="str">
            <v>850020169</v>
          </cell>
          <cell r="B4053" t="str">
            <v>CODRA INGENIERIE INFORMATIQUE</v>
          </cell>
        </row>
        <row r="4054">
          <cell r="A4054" t="str">
            <v>J91922400</v>
          </cell>
          <cell r="B4054" t="str">
            <v>DROUAULT BRAQUILANGES LAMBERT CAGNIA</v>
          </cell>
        </row>
        <row r="4055">
          <cell r="A4055" t="str">
            <v>850224005</v>
          </cell>
          <cell r="B4055" t="str">
            <v>IBM</v>
          </cell>
        </row>
        <row r="4056">
          <cell r="A4056" t="str">
            <v>850001347</v>
          </cell>
          <cell r="B4056" t="str">
            <v>IBM</v>
          </cell>
        </row>
        <row r="4057">
          <cell r="A4057" t="str">
            <v>J91922552</v>
          </cell>
          <cell r="B4057" t="str">
            <v>IBM</v>
          </cell>
        </row>
        <row r="4058">
          <cell r="A4058" t="str">
            <v>J91927706</v>
          </cell>
          <cell r="B4058" t="str">
            <v>IPC FRANCE SA</v>
          </cell>
        </row>
        <row r="4059">
          <cell r="A4059" t="str">
            <v>J91922639</v>
          </cell>
          <cell r="B4059" t="str">
            <v>CHRISTIAN BERNARD DI</v>
          </cell>
        </row>
        <row r="4060">
          <cell r="A4060" t="str">
            <v>118945</v>
          </cell>
          <cell r="B4060" t="str">
            <v>SIX TELEKURS FRANCE</v>
          </cell>
        </row>
        <row r="4061">
          <cell r="A4061" t="str">
            <v>J91926120</v>
          </cell>
          <cell r="B4061" t="str">
            <v>CARTIER SA</v>
          </cell>
        </row>
        <row r="4062">
          <cell r="A4062" t="str">
            <v>850023712</v>
          </cell>
          <cell r="B4062" t="str">
            <v>LAGARDERE</v>
          </cell>
        </row>
        <row r="4063">
          <cell r="A4063" t="str">
            <v>J91927376</v>
          </cell>
          <cell r="B4063" t="str">
            <v>LAGARDERE</v>
          </cell>
        </row>
        <row r="4064">
          <cell r="A4064" t="str">
            <v>J91927615</v>
          </cell>
          <cell r="B4064" t="str">
            <v>LAGARDERE</v>
          </cell>
        </row>
        <row r="4065">
          <cell r="A4065" t="str">
            <v>J91924398</v>
          </cell>
          <cell r="B4065" t="str">
            <v>BPCE</v>
          </cell>
        </row>
        <row r="4066">
          <cell r="A4066" t="str">
            <v>J91922124</v>
          </cell>
          <cell r="B4066" t="str">
            <v>SELARL FRANCOIS CARRE</v>
          </cell>
        </row>
        <row r="4067">
          <cell r="A4067" t="str">
            <v>J91926887</v>
          </cell>
          <cell r="B4067" t="str">
            <v>EDF</v>
          </cell>
        </row>
        <row r="4068">
          <cell r="A4068" t="str">
            <v>J91922659</v>
          </cell>
          <cell r="B4068" t="str">
            <v>EDF</v>
          </cell>
        </row>
        <row r="4069">
          <cell r="A4069" t="str">
            <v>J91926475</v>
          </cell>
          <cell r="B4069" t="str">
            <v>ALBIOMA</v>
          </cell>
        </row>
        <row r="4070">
          <cell r="A4070" t="str">
            <v>850028160</v>
          </cell>
          <cell r="B4070" t="str">
            <v>LVMH</v>
          </cell>
        </row>
        <row r="4071">
          <cell r="A4071" t="str">
            <v>850028341</v>
          </cell>
          <cell r="B4071" t="str">
            <v>LVMH</v>
          </cell>
        </row>
        <row r="4072">
          <cell r="A4072" t="str">
            <v>850028352</v>
          </cell>
          <cell r="B4072" t="str">
            <v>LVMH</v>
          </cell>
        </row>
        <row r="4073">
          <cell r="A4073" t="str">
            <v>850028643</v>
          </cell>
          <cell r="B4073" t="str">
            <v>LVMH</v>
          </cell>
        </row>
        <row r="4074">
          <cell r="A4074" t="str">
            <v>J91924366</v>
          </cell>
          <cell r="B4074" t="str">
            <v>LVMH</v>
          </cell>
        </row>
        <row r="4075">
          <cell r="A4075" t="str">
            <v>120332</v>
          </cell>
          <cell r="B4075" t="str">
            <v>CHG   MERIDIAN</v>
          </cell>
        </row>
        <row r="4076">
          <cell r="A4076" t="str">
            <v>J91926434</v>
          </cell>
          <cell r="B4076" t="str">
            <v>CHG   MERIDIAN</v>
          </cell>
        </row>
        <row r="4077">
          <cell r="A4077" t="str">
            <v>850082802</v>
          </cell>
          <cell r="B4077" t="str">
            <v>ALLIANZ FRANCE</v>
          </cell>
        </row>
        <row r="4078">
          <cell r="A4078" t="str">
            <v>CZALT-00000189</v>
          </cell>
          <cell r="B4078" t="str">
            <v>ALLIANZ FRANCE</v>
          </cell>
        </row>
        <row r="4079">
          <cell r="A4079" t="str">
            <v>J91927195</v>
          </cell>
          <cell r="B4079" t="str">
            <v>ALLIANZ FRANCE</v>
          </cell>
        </row>
        <row r="4080">
          <cell r="A4080" t="str">
            <v>J91921849</v>
          </cell>
          <cell r="B4080" t="str">
            <v>LOCARE</v>
          </cell>
        </row>
        <row r="4081">
          <cell r="A4081" t="str">
            <v>850025622</v>
          </cell>
          <cell r="B4081" t="str">
            <v>NEXITY GROUPE</v>
          </cell>
        </row>
        <row r="4082">
          <cell r="A4082" t="str">
            <v>J91928275</v>
          </cell>
          <cell r="B4082" t="str">
            <v>NEXITY GROUPE</v>
          </cell>
        </row>
        <row r="4083">
          <cell r="A4083" t="str">
            <v>J91928046</v>
          </cell>
          <cell r="B4083" t="str">
            <v>NEXITY GROUPE</v>
          </cell>
        </row>
        <row r="4084">
          <cell r="A4084" t="str">
            <v>J91921326</v>
          </cell>
          <cell r="B4084" t="str">
            <v>MCS ASSOCIES</v>
          </cell>
        </row>
        <row r="4085">
          <cell r="A4085" t="str">
            <v>J91922270</v>
          </cell>
          <cell r="B4085" t="str">
            <v>COVEA</v>
          </cell>
        </row>
        <row r="4086">
          <cell r="A4086" t="str">
            <v>J91925334</v>
          </cell>
          <cell r="B4086" t="str">
            <v>AVRIL</v>
          </cell>
        </row>
        <row r="4087">
          <cell r="A4087" t="str">
            <v>J91928270</v>
          </cell>
          <cell r="B4087" t="str">
            <v>NEXITY GROUPE</v>
          </cell>
        </row>
        <row r="4088">
          <cell r="A4088" t="str">
            <v>J91922527</v>
          </cell>
          <cell r="B4088" t="str">
            <v>NEXITY GROUPE</v>
          </cell>
        </row>
        <row r="4089">
          <cell r="A4089" t="str">
            <v>J91925181</v>
          </cell>
          <cell r="B4089" t="str">
            <v>DANIEL FEAU CONSEIL IMMOBILIER</v>
          </cell>
        </row>
        <row r="4090">
          <cell r="A4090" t="str">
            <v>J91926130</v>
          </cell>
          <cell r="B4090" t="str">
            <v>HSBC</v>
          </cell>
        </row>
        <row r="4091">
          <cell r="A4091" t="str">
            <v>J91925716</v>
          </cell>
          <cell r="B4091" t="str">
            <v>LVMH</v>
          </cell>
        </row>
        <row r="4092">
          <cell r="A4092" t="str">
            <v>J91925933</v>
          </cell>
          <cell r="B4092" t="str">
            <v>BPCE</v>
          </cell>
        </row>
        <row r="4093">
          <cell r="A4093" t="str">
            <v>135402</v>
          </cell>
          <cell r="B4093" t="str">
            <v>SOCIETE DU FIGARO</v>
          </cell>
        </row>
        <row r="4094">
          <cell r="A4094" t="str">
            <v>J91926177</v>
          </cell>
          <cell r="B4094" t="str">
            <v>SOCIETE DU FIGARO</v>
          </cell>
        </row>
        <row r="4095">
          <cell r="A4095" t="str">
            <v>850024244</v>
          </cell>
          <cell r="B4095" t="str">
            <v>JEANNE LANVIN</v>
          </cell>
        </row>
        <row r="4096">
          <cell r="A4096" t="str">
            <v>J91927432</v>
          </cell>
          <cell r="B4096" t="str">
            <v>JEANNE LANVIN</v>
          </cell>
        </row>
        <row r="4097">
          <cell r="A4097" t="str">
            <v>J91926129</v>
          </cell>
          <cell r="B4097" t="str">
            <v>HSBC</v>
          </cell>
        </row>
        <row r="4098">
          <cell r="A4098" t="str">
            <v>850088310</v>
          </cell>
          <cell r="B4098" t="str">
            <v>ING</v>
          </cell>
        </row>
        <row r="4099">
          <cell r="A4099" t="str">
            <v>J91927247</v>
          </cell>
          <cell r="B4099" t="str">
            <v>ING</v>
          </cell>
        </row>
        <row r="4100">
          <cell r="A4100" t="str">
            <v>J91921792</v>
          </cell>
          <cell r="B4100" t="str">
            <v>MERCEDES</v>
          </cell>
        </row>
        <row r="4101">
          <cell r="A4101" t="str">
            <v>J91923988</v>
          </cell>
          <cell r="B4101" t="str">
            <v>MERCEDES</v>
          </cell>
        </row>
        <row r="4102">
          <cell r="A4102" t="str">
            <v>850001545</v>
          </cell>
          <cell r="B4102" t="str">
            <v>REXEL</v>
          </cell>
        </row>
        <row r="4103">
          <cell r="A4103" t="str">
            <v>J91927988</v>
          </cell>
          <cell r="B4103" t="str">
            <v>REXEL</v>
          </cell>
        </row>
        <row r="4104">
          <cell r="A4104" t="str">
            <v>J91921592</v>
          </cell>
          <cell r="B4104" t="str">
            <v>INTERNFEL ANCT SAPRI</v>
          </cell>
        </row>
        <row r="4105">
          <cell r="A4105" t="str">
            <v>850026994</v>
          </cell>
          <cell r="B4105" t="str">
            <v>BOUYGUES</v>
          </cell>
        </row>
        <row r="4106">
          <cell r="A4106" t="str">
            <v>850026115</v>
          </cell>
          <cell r="B4106" t="str">
            <v>BOUYGUES</v>
          </cell>
        </row>
        <row r="4107">
          <cell r="A4107" t="str">
            <v>850027067</v>
          </cell>
          <cell r="B4107" t="str">
            <v>BOUYGUES</v>
          </cell>
        </row>
        <row r="4108">
          <cell r="A4108" t="str">
            <v>J91925892</v>
          </cell>
          <cell r="B4108" t="str">
            <v>AVIVA FRANCE</v>
          </cell>
        </row>
        <row r="4109">
          <cell r="A4109" t="str">
            <v>J91922025</v>
          </cell>
          <cell r="B4109" t="str">
            <v>LEGAL &amp; GENERAL</v>
          </cell>
        </row>
        <row r="4110">
          <cell r="A4110" t="str">
            <v>J91923267</v>
          </cell>
          <cell r="B4110" t="str">
            <v>ALLIANZ FRANCE</v>
          </cell>
        </row>
        <row r="4111">
          <cell r="A4111" t="str">
            <v>850028000</v>
          </cell>
          <cell r="B4111" t="str">
            <v>BNP</v>
          </cell>
        </row>
        <row r="4112">
          <cell r="A4112" t="str">
            <v>850024429</v>
          </cell>
          <cell r="B4112" t="str">
            <v>BNP</v>
          </cell>
        </row>
        <row r="4113">
          <cell r="A4113" t="str">
            <v>J91923099</v>
          </cell>
          <cell r="B4113" t="str">
            <v>BNP</v>
          </cell>
        </row>
        <row r="4114">
          <cell r="A4114" t="str">
            <v>133193</v>
          </cell>
          <cell r="B4114" t="str">
            <v>CICLAD GESTION</v>
          </cell>
        </row>
        <row r="4115">
          <cell r="A4115" t="str">
            <v>133875</v>
          </cell>
          <cell r="B4115" t="str">
            <v>MANUTAN</v>
          </cell>
        </row>
        <row r="4116">
          <cell r="A4116" t="str">
            <v>133876</v>
          </cell>
          <cell r="B4116" t="str">
            <v>MANUTAN</v>
          </cell>
        </row>
        <row r="4117">
          <cell r="A4117" t="str">
            <v>850027514</v>
          </cell>
          <cell r="B4117" t="str">
            <v>MANUTAN</v>
          </cell>
        </row>
        <row r="4118">
          <cell r="A4118" t="str">
            <v>J91923082</v>
          </cell>
          <cell r="B4118" t="str">
            <v>MANUTAN</v>
          </cell>
        </row>
        <row r="4119">
          <cell r="A4119" t="str">
            <v>850028025</v>
          </cell>
          <cell r="B4119" t="str">
            <v>MANUTAN</v>
          </cell>
        </row>
        <row r="4120">
          <cell r="A4120" t="str">
            <v>850028027</v>
          </cell>
          <cell r="B4120" t="str">
            <v>MANUTAN</v>
          </cell>
        </row>
        <row r="4121">
          <cell r="A4121" t="str">
            <v>135763</v>
          </cell>
          <cell r="B4121" t="str">
            <v>ITM ENTREPRISES SA</v>
          </cell>
        </row>
        <row r="4122">
          <cell r="A4122" t="str">
            <v>J91926415</v>
          </cell>
          <cell r="B4122" t="str">
            <v>ITM ENTREPRISES SA</v>
          </cell>
        </row>
        <row r="4123">
          <cell r="A4123" t="str">
            <v>J91923512</v>
          </cell>
          <cell r="B4123" t="str">
            <v>OFFICE DEPOT</v>
          </cell>
        </row>
        <row r="4124">
          <cell r="A4124" t="str">
            <v>134876</v>
          </cell>
          <cell r="B4124" t="str">
            <v>OFFICE DEPOT</v>
          </cell>
        </row>
        <row r="4125">
          <cell r="A4125" t="str">
            <v>135527</v>
          </cell>
          <cell r="B4125" t="str">
            <v>SGAM BTP</v>
          </cell>
        </row>
        <row r="4126">
          <cell r="A4126" t="str">
            <v>J91924423</v>
          </cell>
          <cell r="B4126" t="str">
            <v>CREDIT AGRICOLE LEASING</v>
          </cell>
        </row>
        <row r="4127">
          <cell r="A4127" t="str">
            <v>123809</v>
          </cell>
          <cell r="B4127" t="str">
            <v>CREDIT AGRICOLE LEASING</v>
          </cell>
        </row>
        <row r="4128">
          <cell r="A4128" t="str">
            <v>850085690</v>
          </cell>
          <cell r="B4128" t="str">
            <v>CREDIT AGRICOLE LEASING</v>
          </cell>
        </row>
        <row r="4129">
          <cell r="A4129" t="str">
            <v>J91926552</v>
          </cell>
          <cell r="B4129" t="str">
            <v>CMG SPORTS CLUB</v>
          </cell>
        </row>
        <row r="4130">
          <cell r="A4130" t="str">
            <v>J91922709</v>
          </cell>
          <cell r="B4130" t="str">
            <v>AFT DAF</v>
          </cell>
        </row>
        <row r="4131">
          <cell r="A4131" t="str">
            <v>CZALT-00000017</v>
          </cell>
          <cell r="B4131" t="str">
            <v>METALPLAST</v>
          </cell>
        </row>
        <row r="4132">
          <cell r="A4132" t="str">
            <v>J91926491</v>
          </cell>
          <cell r="B4132" t="str">
            <v>AXEL SPRINGER</v>
          </cell>
        </row>
        <row r="4133">
          <cell r="A4133" t="str">
            <v>J91927244</v>
          </cell>
          <cell r="B4133" t="str">
            <v>ARYSTEA LIFESCIENCE</v>
          </cell>
        </row>
        <row r="4134">
          <cell r="A4134" t="str">
            <v>850038098</v>
          </cell>
          <cell r="B4134" t="str">
            <v>ARYSTEA LIFESCIENCE</v>
          </cell>
        </row>
        <row r="4135">
          <cell r="A4135" t="str">
            <v>850025895</v>
          </cell>
          <cell r="B4135" t="str">
            <v>ECONOCOM PRODUCTS &amp; SOLUTIONS</v>
          </cell>
        </row>
        <row r="4136">
          <cell r="A4136" t="str">
            <v>J91924473</v>
          </cell>
          <cell r="B4136" t="str">
            <v>ECONOCOM PRODUCTS &amp; SOLUTIONS</v>
          </cell>
        </row>
        <row r="4137">
          <cell r="A4137" t="str">
            <v>J91923839</v>
          </cell>
          <cell r="B4137" t="str">
            <v>SPRE</v>
          </cell>
        </row>
        <row r="4138">
          <cell r="A4138" t="str">
            <v>J91924258</v>
          </cell>
          <cell r="B4138" t="str">
            <v>TERRENA</v>
          </cell>
        </row>
        <row r="4139">
          <cell r="A4139" t="str">
            <v>J91927443</v>
          </cell>
          <cell r="B4139" t="str">
            <v>BRINK S FRANCE SA</v>
          </cell>
        </row>
        <row r="4140">
          <cell r="A4140" t="str">
            <v>850028667</v>
          </cell>
          <cell r="B4140" t="str">
            <v>UTC</v>
          </cell>
        </row>
        <row r="4141">
          <cell r="A4141" t="str">
            <v>J91923881</v>
          </cell>
          <cell r="B4141" t="str">
            <v>UTC</v>
          </cell>
        </row>
        <row r="4142">
          <cell r="A4142" t="str">
            <v>850027714</v>
          </cell>
          <cell r="B4142" t="str">
            <v>SAINT GOBAIN</v>
          </cell>
        </row>
        <row r="4143">
          <cell r="A4143" t="str">
            <v>J91928328</v>
          </cell>
          <cell r="B4143" t="str">
            <v>SAINT GOBAIN</v>
          </cell>
        </row>
        <row r="4144">
          <cell r="A4144" t="str">
            <v>J91925459</v>
          </cell>
          <cell r="B4144" t="str">
            <v>SAINT GOBAIN</v>
          </cell>
        </row>
        <row r="4145">
          <cell r="A4145" t="str">
            <v>J91923773</v>
          </cell>
          <cell r="B4145" t="str">
            <v>SAINT GOBAIN</v>
          </cell>
        </row>
        <row r="4146">
          <cell r="A4146" t="str">
            <v>J91925359</v>
          </cell>
          <cell r="B4146" t="str">
            <v>SAINT GOBAIN</v>
          </cell>
        </row>
        <row r="4147">
          <cell r="A4147" t="str">
            <v>J91928102</v>
          </cell>
          <cell r="B4147" t="str">
            <v>BNP</v>
          </cell>
        </row>
        <row r="4148">
          <cell r="A4148" t="str">
            <v>133846</v>
          </cell>
          <cell r="B4148" t="str">
            <v>PERENCO</v>
          </cell>
        </row>
        <row r="4149">
          <cell r="A4149" t="str">
            <v>850028508</v>
          </cell>
          <cell r="B4149" t="str">
            <v>PERENCO</v>
          </cell>
        </row>
        <row r="4150">
          <cell r="A4150" t="str">
            <v>850029063</v>
          </cell>
          <cell r="B4150" t="str">
            <v>PERENCO</v>
          </cell>
        </row>
        <row r="4151">
          <cell r="A4151" t="str">
            <v>J91925786</v>
          </cell>
          <cell r="B4151" t="str">
            <v>PERENCO</v>
          </cell>
        </row>
        <row r="4152">
          <cell r="A4152" t="str">
            <v>135787</v>
          </cell>
          <cell r="B4152" t="str">
            <v>PERENCO</v>
          </cell>
        </row>
        <row r="4153">
          <cell r="A4153" t="str">
            <v>850029014</v>
          </cell>
          <cell r="B4153" t="str">
            <v>GARONOR PROLOGIS</v>
          </cell>
        </row>
        <row r="4154">
          <cell r="A4154" t="str">
            <v>850086875</v>
          </cell>
          <cell r="B4154" t="str">
            <v>GARONOR PROLOGIS</v>
          </cell>
        </row>
        <row r="4155">
          <cell r="A4155" t="str">
            <v>J91926640</v>
          </cell>
          <cell r="B4155" t="str">
            <v>GARONOR PROLOGIS</v>
          </cell>
        </row>
        <row r="4156">
          <cell r="A4156" t="str">
            <v>119065</v>
          </cell>
          <cell r="B4156" t="str">
            <v>SCHNEIDER ELECTRIC</v>
          </cell>
        </row>
        <row r="4157">
          <cell r="A4157" t="str">
            <v>850003265</v>
          </cell>
          <cell r="B4157" t="str">
            <v>SCHNEIDER ELECTRIC</v>
          </cell>
        </row>
        <row r="4158">
          <cell r="A4158" t="str">
            <v>850024184</v>
          </cell>
          <cell r="B4158" t="str">
            <v>SCHNEIDER ELECTRIC</v>
          </cell>
        </row>
        <row r="4159">
          <cell r="A4159" t="str">
            <v>J91926106</v>
          </cell>
          <cell r="B4159" t="str">
            <v>SCHNEIDER ELECTRIC</v>
          </cell>
        </row>
        <row r="4160">
          <cell r="A4160" t="str">
            <v>J91927890</v>
          </cell>
          <cell r="B4160" t="str">
            <v>SCHNEIDER ELECTRIC</v>
          </cell>
        </row>
        <row r="4161">
          <cell r="A4161" t="str">
            <v>J91922508</v>
          </cell>
          <cell r="B4161" t="str">
            <v>GEM</v>
          </cell>
        </row>
        <row r="4162">
          <cell r="A4162" t="str">
            <v>850001500</v>
          </cell>
          <cell r="B4162" t="str">
            <v>SA DES PRODUCTIONS MITJAVILA</v>
          </cell>
        </row>
        <row r="4163">
          <cell r="A4163" t="str">
            <v>J91927094</v>
          </cell>
          <cell r="B4163" t="str">
            <v>SA DES PRODUCTIONS MITJAVILA</v>
          </cell>
        </row>
        <row r="4164">
          <cell r="A4164" t="str">
            <v>J91925838</v>
          </cell>
          <cell r="B4164" t="str">
            <v>TOTAL</v>
          </cell>
        </row>
        <row r="4165">
          <cell r="A4165" t="str">
            <v>J91920371</v>
          </cell>
          <cell r="B4165" t="str">
            <v>CERGY LOCATION SERVICES</v>
          </cell>
        </row>
        <row r="4166">
          <cell r="A4166" t="str">
            <v>J91926234</v>
          </cell>
          <cell r="B4166" t="str">
            <v>GROUPE ADF</v>
          </cell>
        </row>
        <row r="4167">
          <cell r="A4167" t="str">
            <v>J91926871</v>
          </cell>
          <cell r="B4167" t="str">
            <v>NEXITY GROUPE</v>
          </cell>
        </row>
        <row r="4168">
          <cell r="A4168" t="str">
            <v>J91928111</v>
          </cell>
          <cell r="B4168" t="str">
            <v>BOLLORE</v>
          </cell>
        </row>
        <row r="4169">
          <cell r="A4169" t="str">
            <v>850021247</v>
          </cell>
          <cell r="B4169" t="str">
            <v>GETLINK (ex: EUROTUNNEL)</v>
          </cell>
        </row>
        <row r="4170">
          <cell r="A4170" t="str">
            <v>J91928048</v>
          </cell>
          <cell r="B4170" t="str">
            <v>EXPERIAN FRANCE</v>
          </cell>
        </row>
        <row r="4171">
          <cell r="A4171" t="str">
            <v>CZALT-00000067</v>
          </cell>
          <cell r="B4171" t="str">
            <v>AIR LIQUIDE</v>
          </cell>
        </row>
        <row r="4172">
          <cell r="A4172" t="str">
            <v>J91928101</v>
          </cell>
          <cell r="B4172" t="str">
            <v>EDF</v>
          </cell>
        </row>
        <row r="4173">
          <cell r="A4173" t="str">
            <v>J91928116</v>
          </cell>
          <cell r="B4173" t="str">
            <v>EDF</v>
          </cell>
        </row>
        <row r="4174">
          <cell r="A4174" t="str">
            <v>J91924527</v>
          </cell>
          <cell r="B4174" t="str">
            <v>EDF</v>
          </cell>
        </row>
        <row r="4175">
          <cell r="A4175" t="str">
            <v>J91928115</v>
          </cell>
          <cell r="B4175" t="str">
            <v>EDF</v>
          </cell>
        </row>
        <row r="4176">
          <cell r="A4176" t="str">
            <v>J91926282</v>
          </cell>
          <cell r="B4176" t="str">
            <v>NEW WAVE FRANCE SAS</v>
          </cell>
        </row>
        <row r="4177">
          <cell r="A4177" t="str">
            <v>J91927451</v>
          </cell>
          <cell r="B4177" t="str">
            <v>LINKEO.COM</v>
          </cell>
        </row>
        <row r="4178">
          <cell r="A4178" t="str">
            <v>135928</v>
          </cell>
          <cell r="B4178" t="str">
            <v>OPINION WAY</v>
          </cell>
        </row>
        <row r="4179">
          <cell r="A4179" t="str">
            <v>132350</v>
          </cell>
          <cell r="B4179" t="str">
            <v>ODICEO</v>
          </cell>
        </row>
        <row r="4180">
          <cell r="A4180" t="str">
            <v>J91926884</v>
          </cell>
          <cell r="B4180" t="str">
            <v>ODICEO</v>
          </cell>
        </row>
        <row r="4181">
          <cell r="A4181" t="str">
            <v>J91919942</v>
          </cell>
          <cell r="B4181" t="str">
            <v>DCP</v>
          </cell>
        </row>
        <row r="4182">
          <cell r="A4182" t="str">
            <v>J91922265</v>
          </cell>
          <cell r="B4182" t="str">
            <v>BOSTON SCIENTIFIC</v>
          </cell>
        </row>
        <row r="4183">
          <cell r="A4183" t="str">
            <v>J91921852</v>
          </cell>
          <cell r="B4183" t="str">
            <v>S I M I TRAVAIL TEMPORAIRE</v>
          </cell>
        </row>
        <row r="4184">
          <cell r="A4184" t="str">
            <v>J91925726</v>
          </cell>
          <cell r="B4184" t="str">
            <v>SOMMER FRANCE</v>
          </cell>
        </row>
        <row r="4185">
          <cell r="A4185" t="str">
            <v>850027425</v>
          </cell>
          <cell r="B4185" t="str">
            <v>ECRIN SYSTEMS</v>
          </cell>
        </row>
        <row r="4186">
          <cell r="A4186" t="str">
            <v>J91927715</v>
          </cell>
          <cell r="B4186" t="str">
            <v>SYSTRAN</v>
          </cell>
        </row>
        <row r="4187">
          <cell r="A4187" t="str">
            <v>133730</v>
          </cell>
          <cell r="B4187" t="str">
            <v>FORMIX</v>
          </cell>
        </row>
        <row r="4188">
          <cell r="A4188" t="str">
            <v>J91922900</v>
          </cell>
          <cell r="B4188" t="str">
            <v>FORMIX</v>
          </cell>
        </row>
        <row r="4189">
          <cell r="A4189" t="str">
            <v>J91927266</v>
          </cell>
          <cell r="B4189" t="str">
            <v>TEAM TRADE GROUPE SA</v>
          </cell>
        </row>
        <row r="4190">
          <cell r="A4190" t="str">
            <v>850027279</v>
          </cell>
          <cell r="B4190" t="str">
            <v>TEAM TRADE GROUPE SA</v>
          </cell>
        </row>
        <row r="4191">
          <cell r="A4191" t="str">
            <v>J91926148</v>
          </cell>
          <cell r="B4191" t="str">
            <v>PARIS NORD MATERIAUX-ST MAUR</v>
          </cell>
        </row>
        <row r="4192">
          <cell r="A4192" t="str">
            <v>J91923089</v>
          </cell>
          <cell r="B4192" t="str">
            <v>AQUA PRODUCTION</v>
          </cell>
        </row>
        <row r="4193">
          <cell r="A4193" t="str">
            <v>850073502</v>
          </cell>
          <cell r="B4193" t="str">
            <v>AQUA PRODUCTION</v>
          </cell>
        </row>
        <row r="4194">
          <cell r="A4194" t="str">
            <v>J91916336</v>
          </cell>
          <cell r="B4194" t="str">
            <v>DB MOTEURS</v>
          </cell>
        </row>
        <row r="4195">
          <cell r="A4195" t="str">
            <v>J91920388</v>
          </cell>
          <cell r="B4195" t="str">
            <v>GESTION PLUS INFORMATIQUE</v>
          </cell>
        </row>
        <row r="4196">
          <cell r="A4196" t="str">
            <v>J91928271</v>
          </cell>
          <cell r="B4196" t="str">
            <v>COFIM</v>
          </cell>
        </row>
        <row r="4197">
          <cell r="A4197" t="str">
            <v>850003182</v>
          </cell>
          <cell r="B4197" t="str">
            <v>DIPA</v>
          </cell>
        </row>
        <row r="4198">
          <cell r="A4198" t="str">
            <v>850028745</v>
          </cell>
          <cell r="B4198" t="str">
            <v>DIPA</v>
          </cell>
        </row>
        <row r="4199">
          <cell r="A4199" t="str">
            <v>CZALT-00000187</v>
          </cell>
          <cell r="B4199" t="str">
            <v>DIPA</v>
          </cell>
        </row>
        <row r="4200">
          <cell r="A4200" t="str">
            <v>J91926584</v>
          </cell>
          <cell r="B4200" t="str">
            <v>DIPA</v>
          </cell>
        </row>
        <row r="4201">
          <cell r="A4201" t="str">
            <v>J91925409</v>
          </cell>
          <cell r="B4201" t="str">
            <v>SODUM</v>
          </cell>
        </row>
        <row r="4202">
          <cell r="A4202" t="str">
            <v>J91927847</v>
          </cell>
          <cell r="B4202" t="str">
            <v>OCTAL</v>
          </cell>
        </row>
        <row r="4203">
          <cell r="A4203" t="str">
            <v>CZALT-00000023</v>
          </cell>
          <cell r="B4203" t="str">
            <v>OCTAL</v>
          </cell>
        </row>
        <row r="4204">
          <cell r="A4204" t="str">
            <v>850026050</v>
          </cell>
          <cell r="B4204" t="str">
            <v>CNES</v>
          </cell>
        </row>
        <row r="4205">
          <cell r="A4205" t="str">
            <v>J91923430</v>
          </cell>
          <cell r="B4205" t="str">
            <v>CNES</v>
          </cell>
        </row>
        <row r="4206">
          <cell r="A4206" t="str">
            <v>J91926842</v>
          </cell>
          <cell r="B4206" t="str">
            <v>LEE COMPANY SA</v>
          </cell>
        </row>
        <row r="4207">
          <cell r="A4207" t="str">
            <v>J91921442</v>
          </cell>
          <cell r="B4207" t="str">
            <v>AIR LIQUIDE</v>
          </cell>
        </row>
        <row r="4208">
          <cell r="A4208" t="str">
            <v>J91919837</v>
          </cell>
          <cell r="B4208" t="str">
            <v>PLASTIL HOLDING</v>
          </cell>
        </row>
        <row r="4209">
          <cell r="A4209" t="str">
            <v>133353</v>
          </cell>
          <cell r="B4209" t="str">
            <v>RENAULT NISSAN</v>
          </cell>
        </row>
        <row r="4210">
          <cell r="A4210" t="str">
            <v>850027261</v>
          </cell>
          <cell r="B4210" t="str">
            <v>RENAULT NISSAN</v>
          </cell>
        </row>
        <row r="4211">
          <cell r="A4211" t="str">
            <v>J91924456</v>
          </cell>
          <cell r="B4211" t="str">
            <v>RENAULT NISSAN</v>
          </cell>
        </row>
        <row r="4212">
          <cell r="A4212" t="str">
            <v>J91921306</v>
          </cell>
          <cell r="B4212" t="str">
            <v>DELOITTE</v>
          </cell>
        </row>
        <row r="4213">
          <cell r="A4213" t="str">
            <v>J91926706</v>
          </cell>
          <cell r="B4213" t="str">
            <v>SOCIETE DU FIGARO</v>
          </cell>
        </row>
        <row r="4214">
          <cell r="A4214" t="str">
            <v>J91917263</v>
          </cell>
          <cell r="B4214" t="str">
            <v>SIMGA  SAS</v>
          </cell>
        </row>
        <row r="4215">
          <cell r="A4215" t="str">
            <v>850027298</v>
          </cell>
          <cell r="B4215" t="str">
            <v>SOCIETE GENERALE</v>
          </cell>
        </row>
        <row r="4216">
          <cell r="A4216" t="str">
            <v>J91926791</v>
          </cell>
          <cell r="B4216" t="str">
            <v>VALEO</v>
          </cell>
        </row>
        <row r="4217">
          <cell r="A4217" t="str">
            <v>850028536</v>
          </cell>
          <cell r="B4217" t="str">
            <v>AMIAD WATER SYSTEMS EUROPE</v>
          </cell>
        </row>
        <row r="4218">
          <cell r="A4218" t="str">
            <v>J91926323</v>
          </cell>
          <cell r="B4218" t="str">
            <v>AMIAD WATER SYSTEMS EUROPE</v>
          </cell>
        </row>
        <row r="4219">
          <cell r="A4219" t="str">
            <v>J91922421</v>
          </cell>
          <cell r="B4219" t="str">
            <v>UTC</v>
          </cell>
        </row>
        <row r="4220">
          <cell r="A4220" t="str">
            <v>134117</v>
          </cell>
          <cell r="B4220" t="str">
            <v>L'OREAL</v>
          </cell>
        </row>
        <row r="4221">
          <cell r="A4221" t="str">
            <v>134738</v>
          </cell>
          <cell r="B4221" t="str">
            <v>L'OREAL</v>
          </cell>
        </row>
        <row r="4222">
          <cell r="A4222" t="str">
            <v>850025804</v>
          </cell>
          <cell r="B4222" t="str">
            <v>OPPENHEIM IMMOBILIER</v>
          </cell>
        </row>
        <row r="4223">
          <cell r="A4223" t="str">
            <v>J91920212</v>
          </cell>
          <cell r="B4223" t="str">
            <v>LATTY INTERNATIONAL</v>
          </cell>
        </row>
        <row r="4224">
          <cell r="A4224" t="str">
            <v>850088205</v>
          </cell>
          <cell r="B4224" t="str">
            <v>PARAGON France</v>
          </cell>
        </row>
        <row r="4225">
          <cell r="A4225" t="str">
            <v>J91922055</v>
          </cell>
          <cell r="B4225" t="str">
            <v>PARAGON France</v>
          </cell>
        </row>
        <row r="4226">
          <cell r="A4226" t="str">
            <v>J91924276</v>
          </cell>
          <cell r="B4226" t="str">
            <v>SFR</v>
          </cell>
        </row>
        <row r="4227">
          <cell r="A4227" t="str">
            <v>850028682</v>
          </cell>
          <cell r="B4227" t="str">
            <v>AEROPORT DE PARIS</v>
          </cell>
        </row>
        <row r="4228">
          <cell r="A4228" t="str">
            <v>J91926398</v>
          </cell>
          <cell r="B4228" t="str">
            <v>AEROPORT DE PARIS</v>
          </cell>
        </row>
        <row r="4229">
          <cell r="A4229" t="str">
            <v>J91926002</v>
          </cell>
          <cell r="B4229" t="str">
            <v>COMMUNAUTE DE COMMUNES  PAYS DU NEUBOURG</v>
          </cell>
        </row>
        <row r="4230">
          <cell r="A4230" t="str">
            <v>J91927395</v>
          </cell>
          <cell r="B4230" t="str">
            <v>MAIF</v>
          </cell>
        </row>
        <row r="4231">
          <cell r="A4231" t="str">
            <v>850028271</v>
          </cell>
          <cell r="B4231" t="str">
            <v>PROVIGIS</v>
          </cell>
        </row>
        <row r="4232">
          <cell r="A4232" t="str">
            <v>CZALT-00000167</v>
          </cell>
          <cell r="B4232" t="str">
            <v>PROVIGIS</v>
          </cell>
        </row>
        <row r="4233">
          <cell r="A4233" t="str">
            <v>J91924270</v>
          </cell>
          <cell r="B4233" t="str">
            <v>PROVIGIS</v>
          </cell>
        </row>
        <row r="4234">
          <cell r="A4234" t="str">
            <v>J91925224</v>
          </cell>
          <cell r="B4234" t="str">
            <v>PROVIGIS</v>
          </cell>
        </row>
        <row r="4235">
          <cell r="A4235" t="str">
            <v>J91926261</v>
          </cell>
          <cell r="B4235" t="str">
            <v>WEBHELP</v>
          </cell>
        </row>
        <row r="4236">
          <cell r="A4236" t="str">
            <v>J91927700</v>
          </cell>
          <cell r="B4236" t="str">
            <v>DKER USINAGE</v>
          </cell>
        </row>
        <row r="4237">
          <cell r="A4237" t="str">
            <v>850023494</v>
          </cell>
          <cell r="B4237" t="str">
            <v>DKER USINAGE</v>
          </cell>
        </row>
        <row r="4238">
          <cell r="A4238" t="str">
            <v>J91923937</v>
          </cell>
          <cell r="B4238" t="str">
            <v>JET TOURS</v>
          </cell>
        </row>
        <row r="4239">
          <cell r="A4239" t="str">
            <v>850019234</v>
          </cell>
          <cell r="B4239" t="str">
            <v>L'OREAL</v>
          </cell>
        </row>
        <row r="4240">
          <cell r="A4240" t="str">
            <v>J91927229</v>
          </cell>
          <cell r="B4240" t="str">
            <v>L'OREAL</v>
          </cell>
        </row>
        <row r="4241">
          <cell r="A4241" t="str">
            <v>850024219</v>
          </cell>
          <cell r="B4241" t="str">
            <v>L'OREAL</v>
          </cell>
        </row>
        <row r="4242">
          <cell r="A4242" t="str">
            <v>850025121</v>
          </cell>
          <cell r="B4242" t="str">
            <v>L'OREAL</v>
          </cell>
        </row>
        <row r="4243">
          <cell r="A4243" t="str">
            <v>131419</v>
          </cell>
          <cell r="B4243" t="str">
            <v>L'OREAL</v>
          </cell>
        </row>
        <row r="4244">
          <cell r="A4244" t="str">
            <v>J91919877</v>
          </cell>
          <cell r="B4244" t="str">
            <v>SDTE SOC DUNKERQUOISE TRANSPORTS EXCEPTIO</v>
          </cell>
        </row>
        <row r="4245">
          <cell r="A4245" t="str">
            <v>J91921277</v>
          </cell>
          <cell r="B4245" t="str">
            <v>CREDIT AGRICOLE</v>
          </cell>
        </row>
        <row r="4246">
          <cell r="A4246" t="str">
            <v>J91925624</v>
          </cell>
          <cell r="B4246" t="str">
            <v>ADP GSI FRANCE</v>
          </cell>
        </row>
        <row r="4247">
          <cell r="A4247" t="str">
            <v>850023544</v>
          </cell>
          <cell r="B4247" t="str">
            <v>UTC</v>
          </cell>
        </row>
        <row r="4248">
          <cell r="A4248" t="str">
            <v>850088796</v>
          </cell>
          <cell r="B4248" t="str">
            <v>UTC</v>
          </cell>
        </row>
        <row r="4249">
          <cell r="A4249" t="str">
            <v>J91921704</v>
          </cell>
          <cell r="B4249" t="str">
            <v>UTC</v>
          </cell>
        </row>
        <row r="4250">
          <cell r="A4250" t="str">
            <v>850083252</v>
          </cell>
          <cell r="B4250" t="str">
            <v>EMBRAER AVIATION INTERNATIONAL</v>
          </cell>
        </row>
        <row r="4251">
          <cell r="A4251" t="str">
            <v>850022819</v>
          </cell>
          <cell r="B4251" t="str">
            <v>AIR LIQUIDE</v>
          </cell>
        </row>
        <row r="4252">
          <cell r="A4252" t="str">
            <v>850025449</v>
          </cell>
          <cell r="B4252" t="str">
            <v>REPUBLIC TECHNOLOGIES FRANCE SAS</v>
          </cell>
        </row>
        <row r="4253">
          <cell r="A4253" t="str">
            <v>850028940</v>
          </cell>
          <cell r="B4253" t="str">
            <v>REPUBLIC TECHNOLOGIES FRANCE SAS</v>
          </cell>
        </row>
        <row r="4254">
          <cell r="A4254" t="str">
            <v>CZALT-00000390</v>
          </cell>
          <cell r="B4254" t="str">
            <v>REPUBLIC TECHNOLOGIES FRANCE SAS</v>
          </cell>
        </row>
        <row r="4255">
          <cell r="A4255" t="str">
            <v>J91926646</v>
          </cell>
          <cell r="B4255" t="str">
            <v>REPUBLIC TECHNOLOGIES FRANCE SAS</v>
          </cell>
        </row>
        <row r="4256">
          <cell r="A4256" t="str">
            <v>CZALT-00000010</v>
          </cell>
          <cell r="B4256" t="str">
            <v>TELECOM DESIGN</v>
          </cell>
        </row>
        <row r="4257">
          <cell r="A4257" t="str">
            <v>850012108</v>
          </cell>
          <cell r="B4257" t="str">
            <v>TOTAL</v>
          </cell>
        </row>
        <row r="4258">
          <cell r="A4258" t="str">
            <v>J91922096</v>
          </cell>
          <cell r="B4258" t="str">
            <v>CHAURAY CONTROLE</v>
          </cell>
        </row>
        <row r="4259">
          <cell r="A4259" t="str">
            <v>CZALT-00000169</v>
          </cell>
          <cell r="B4259" t="str">
            <v>SOFICAR</v>
          </cell>
        </row>
        <row r="4260">
          <cell r="A4260" t="str">
            <v>850028023</v>
          </cell>
          <cell r="B4260" t="str">
            <v>GE CORP</v>
          </cell>
        </row>
        <row r="4261">
          <cell r="A4261" t="str">
            <v>J91927542</v>
          </cell>
          <cell r="B4261" t="str">
            <v>MB DIFFUSION</v>
          </cell>
        </row>
        <row r="4262">
          <cell r="A4262" t="str">
            <v>J91924540</v>
          </cell>
          <cell r="B4262" t="str">
            <v>AGENCE EUROPE EDUCATION FORMAT FRANCE</v>
          </cell>
        </row>
        <row r="4263">
          <cell r="A4263" t="str">
            <v>J91918778</v>
          </cell>
          <cell r="B4263" t="str">
            <v>KALIDEA</v>
          </cell>
        </row>
        <row r="4264">
          <cell r="A4264" t="str">
            <v>850015410</v>
          </cell>
          <cell r="B4264" t="str">
            <v>RELMA SA</v>
          </cell>
        </row>
        <row r="4265">
          <cell r="A4265" t="str">
            <v>850283554</v>
          </cell>
          <cell r="B4265" t="str">
            <v>SOCIETE GENERALE</v>
          </cell>
        </row>
        <row r="4266">
          <cell r="A4266" t="str">
            <v>850083520</v>
          </cell>
          <cell r="B4266" t="str">
            <v>SOCIETE GENERALE</v>
          </cell>
        </row>
        <row r="4267">
          <cell r="A4267" t="str">
            <v>CZALT-00000221</v>
          </cell>
          <cell r="B4267" t="str">
            <v>SOCIETE GENERALE</v>
          </cell>
        </row>
        <row r="4268">
          <cell r="A4268" t="str">
            <v>J91921736</v>
          </cell>
          <cell r="B4268" t="str">
            <v>SOCIETE GENERALE</v>
          </cell>
        </row>
        <row r="4269">
          <cell r="A4269" t="str">
            <v>850027210</v>
          </cell>
          <cell r="B4269" t="str">
            <v>EDF</v>
          </cell>
        </row>
        <row r="4270">
          <cell r="A4270" t="str">
            <v>850027311</v>
          </cell>
          <cell r="B4270" t="str">
            <v>EDF</v>
          </cell>
        </row>
        <row r="4271">
          <cell r="A4271" t="str">
            <v>J91921603</v>
          </cell>
          <cell r="B4271" t="str">
            <v>EDF</v>
          </cell>
        </row>
        <row r="4272">
          <cell r="A4272" t="str">
            <v>J91924209</v>
          </cell>
          <cell r="B4272" t="str">
            <v>EDF</v>
          </cell>
        </row>
        <row r="4273">
          <cell r="A4273" t="str">
            <v>J91926494</v>
          </cell>
          <cell r="B4273" t="str">
            <v>EDF</v>
          </cell>
        </row>
        <row r="4274">
          <cell r="A4274" t="str">
            <v>J91927704</v>
          </cell>
          <cell r="B4274" t="str">
            <v>EDF</v>
          </cell>
        </row>
        <row r="4275">
          <cell r="A4275" t="str">
            <v>J91922172</v>
          </cell>
          <cell r="B4275" t="str">
            <v>GALLIUM</v>
          </cell>
        </row>
        <row r="4276">
          <cell r="A4276" t="str">
            <v>J91921907</v>
          </cell>
          <cell r="B4276" t="str">
            <v>BNP</v>
          </cell>
        </row>
        <row r="4277">
          <cell r="A4277" t="str">
            <v>J91924593</v>
          </cell>
          <cell r="B4277" t="str">
            <v>FRANCE TELEVISION</v>
          </cell>
        </row>
        <row r="4278">
          <cell r="A4278" t="str">
            <v>J91926807</v>
          </cell>
          <cell r="B4278" t="str">
            <v>VIAMEDIS</v>
          </cell>
        </row>
        <row r="4279">
          <cell r="A4279" t="str">
            <v>J91923493</v>
          </cell>
          <cell r="B4279" t="str">
            <v>INCUBATEUR ENTREPRISES INNOVANTES</v>
          </cell>
        </row>
        <row r="4280">
          <cell r="A4280" t="str">
            <v>J91924552</v>
          </cell>
          <cell r="B4280" t="str">
            <v>AFT DAF</v>
          </cell>
        </row>
        <row r="4281">
          <cell r="A4281" t="str">
            <v>104422</v>
          </cell>
          <cell r="B4281" t="str">
            <v>TINUBU SQUARE</v>
          </cell>
        </row>
        <row r="4282">
          <cell r="A4282" t="str">
            <v>131071</v>
          </cell>
          <cell r="B4282" t="str">
            <v>TINUBU SQUARE</v>
          </cell>
        </row>
        <row r="4283">
          <cell r="A4283" t="str">
            <v>850025930</v>
          </cell>
          <cell r="B4283" t="str">
            <v>TINUBU SQUARE</v>
          </cell>
        </row>
        <row r="4284">
          <cell r="A4284" t="str">
            <v>850026447</v>
          </cell>
          <cell r="B4284" t="str">
            <v>TINUBU SQUARE</v>
          </cell>
        </row>
        <row r="4285">
          <cell r="A4285" t="str">
            <v>850027634</v>
          </cell>
          <cell r="B4285" t="str">
            <v>TINUBU SQUARE</v>
          </cell>
        </row>
        <row r="4286">
          <cell r="A4286" t="str">
            <v>850086509</v>
          </cell>
          <cell r="B4286" t="str">
            <v>TINUBU SQUARE</v>
          </cell>
        </row>
        <row r="4287">
          <cell r="A4287" t="str">
            <v>CZALT-00000297</v>
          </cell>
          <cell r="B4287" t="str">
            <v>TINUBU SQUARE</v>
          </cell>
        </row>
        <row r="4288">
          <cell r="A4288" t="str">
            <v>CZALT-00000298</v>
          </cell>
          <cell r="B4288" t="str">
            <v>TINUBU SQUARE</v>
          </cell>
        </row>
        <row r="4289">
          <cell r="A4289" t="str">
            <v>CZALT-00000299</v>
          </cell>
          <cell r="B4289" t="str">
            <v>TINUBU SQUARE</v>
          </cell>
        </row>
        <row r="4290">
          <cell r="A4290" t="str">
            <v>CZALT-00000300</v>
          </cell>
          <cell r="B4290" t="str">
            <v>TINUBU SQUARE</v>
          </cell>
        </row>
        <row r="4291">
          <cell r="A4291" t="str">
            <v>J91921602</v>
          </cell>
          <cell r="B4291" t="str">
            <v>TINUBU SQUARE</v>
          </cell>
        </row>
        <row r="4292">
          <cell r="A4292" t="str">
            <v>J91923564</v>
          </cell>
          <cell r="B4292" t="str">
            <v>LIEBHERR</v>
          </cell>
        </row>
        <row r="4293">
          <cell r="A4293" t="str">
            <v>850002556</v>
          </cell>
          <cell r="B4293" t="str">
            <v>LIEBHERR</v>
          </cell>
        </row>
        <row r="4294">
          <cell r="A4294" t="str">
            <v>J91921772</v>
          </cell>
          <cell r="B4294" t="str">
            <v>PCM</v>
          </cell>
        </row>
        <row r="4295">
          <cell r="A4295" t="str">
            <v>J91923212</v>
          </cell>
          <cell r="B4295" t="str">
            <v>ERAMET</v>
          </cell>
        </row>
        <row r="4296">
          <cell r="A4296" t="str">
            <v>850003313</v>
          </cell>
          <cell r="B4296" t="str">
            <v>DEVANLAY</v>
          </cell>
        </row>
        <row r="4297">
          <cell r="A4297" t="str">
            <v>J91928283</v>
          </cell>
          <cell r="B4297" t="str">
            <v>DEVANLAY</v>
          </cell>
        </row>
        <row r="4298">
          <cell r="A4298" t="str">
            <v>J91927915</v>
          </cell>
          <cell r="B4298" t="str">
            <v>DEVANLAY</v>
          </cell>
        </row>
        <row r="4299">
          <cell r="A4299" t="str">
            <v>J91924232</v>
          </cell>
          <cell r="B4299" t="str">
            <v>FIAT CHRYSLER</v>
          </cell>
        </row>
        <row r="4300">
          <cell r="A4300" t="str">
            <v>CZALT-00000457</v>
          </cell>
          <cell r="B4300" t="str">
            <v>YSEOP</v>
          </cell>
        </row>
        <row r="4301">
          <cell r="A4301" t="str">
            <v>J91928207</v>
          </cell>
          <cell r="B4301" t="str">
            <v>YSEOP</v>
          </cell>
        </row>
        <row r="4302">
          <cell r="A4302" t="str">
            <v>J91923762</v>
          </cell>
          <cell r="B4302" t="str">
            <v>LAGARDERE</v>
          </cell>
        </row>
        <row r="4303">
          <cell r="A4303" t="str">
            <v>850022778</v>
          </cell>
          <cell r="B4303" t="str">
            <v>EIFFAGE</v>
          </cell>
        </row>
        <row r="4304">
          <cell r="A4304" t="str">
            <v>850027641</v>
          </cell>
          <cell r="B4304" t="str">
            <v>SWORD</v>
          </cell>
        </row>
        <row r="4305">
          <cell r="A4305" t="str">
            <v>J91923271</v>
          </cell>
          <cell r="B4305" t="str">
            <v>TECALEMIT AEROSPACE</v>
          </cell>
        </row>
        <row r="4306">
          <cell r="A4306" t="str">
            <v>850025815</v>
          </cell>
          <cell r="B4306" t="str">
            <v>VAROISE DE CONCENTRES SA</v>
          </cell>
        </row>
        <row r="4307">
          <cell r="A4307" t="str">
            <v>J91927272</v>
          </cell>
          <cell r="B4307" t="str">
            <v>VAROISE DE CONCENTRES SA</v>
          </cell>
        </row>
        <row r="4308">
          <cell r="A4308" t="str">
            <v>J91928205</v>
          </cell>
          <cell r="B4308" t="str">
            <v>PHILIA PROMOTION IMMOBILIERE</v>
          </cell>
        </row>
        <row r="4309">
          <cell r="A4309" t="str">
            <v>850002244</v>
          </cell>
          <cell r="B4309" t="str">
            <v>BOUYGUES</v>
          </cell>
        </row>
        <row r="4310">
          <cell r="A4310" t="str">
            <v>CZALT-00000407</v>
          </cell>
          <cell r="B4310" t="str">
            <v>ID LOGISTICS</v>
          </cell>
        </row>
        <row r="4311">
          <cell r="A4311" t="str">
            <v>CZALT-00000408</v>
          </cell>
          <cell r="B4311" t="str">
            <v>ID LOGISTICS</v>
          </cell>
        </row>
        <row r="4312">
          <cell r="A4312" t="str">
            <v>135484</v>
          </cell>
          <cell r="B4312" t="str">
            <v>FAURECIA</v>
          </cell>
        </row>
        <row r="4313">
          <cell r="A4313" t="str">
            <v>CZALT-00000021</v>
          </cell>
          <cell r="B4313" t="str">
            <v>FAURECIA</v>
          </cell>
        </row>
        <row r="4314">
          <cell r="A4314" t="str">
            <v>J91926253</v>
          </cell>
          <cell r="B4314" t="str">
            <v>FAURECIA</v>
          </cell>
        </row>
        <row r="4315">
          <cell r="A4315" t="str">
            <v>J91927910</v>
          </cell>
          <cell r="B4315" t="str">
            <v>FAURECIA</v>
          </cell>
        </row>
        <row r="4316">
          <cell r="A4316" t="str">
            <v>J91926857</v>
          </cell>
          <cell r="B4316" t="str">
            <v>TRACE ONE SAS</v>
          </cell>
        </row>
        <row r="4317">
          <cell r="A4317" t="str">
            <v>136335</v>
          </cell>
          <cell r="B4317" t="str">
            <v>TRACE ONE SAS</v>
          </cell>
        </row>
        <row r="4318">
          <cell r="A4318" t="str">
            <v>J91926855</v>
          </cell>
          <cell r="B4318" t="str">
            <v>CARBONE LORRAINE</v>
          </cell>
        </row>
        <row r="4319">
          <cell r="A4319" t="str">
            <v>850032089</v>
          </cell>
          <cell r="B4319" t="str">
            <v>LABORATOIRES URGO</v>
          </cell>
        </row>
        <row r="4320">
          <cell r="A4320" t="str">
            <v>850026165</v>
          </cell>
          <cell r="B4320" t="str">
            <v>BOUYGUES</v>
          </cell>
        </row>
        <row r="4321">
          <cell r="A4321" t="str">
            <v>CZALT-00000084</v>
          </cell>
          <cell r="B4321" t="str">
            <v>BOUYGUES</v>
          </cell>
        </row>
        <row r="4322">
          <cell r="A4322" t="str">
            <v>J91924036</v>
          </cell>
          <cell r="B4322" t="str">
            <v>BOUYGUES</v>
          </cell>
        </row>
        <row r="4323">
          <cell r="A4323" t="str">
            <v>CZALT-00000188</v>
          </cell>
          <cell r="B4323" t="str">
            <v>UN AIR D'ICI</v>
          </cell>
        </row>
        <row r="4324">
          <cell r="A4324" t="str">
            <v>J91928124</v>
          </cell>
          <cell r="B4324" t="str">
            <v>UN AIR D'ICI</v>
          </cell>
        </row>
        <row r="4325">
          <cell r="A4325" t="str">
            <v>850027738</v>
          </cell>
          <cell r="B4325" t="str">
            <v>BNP</v>
          </cell>
        </row>
        <row r="4326">
          <cell r="A4326" t="str">
            <v>J91921955</v>
          </cell>
          <cell r="B4326" t="str">
            <v>BNP</v>
          </cell>
        </row>
        <row r="4327">
          <cell r="A4327" t="str">
            <v>850024279</v>
          </cell>
          <cell r="B4327" t="str">
            <v>AREVA</v>
          </cell>
        </row>
        <row r="4328">
          <cell r="A4328" t="str">
            <v>J91927353</v>
          </cell>
          <cell r="B4328" t="str">
            <v>AREVA</v>
          </cell>
        </row>
        <row r="4329">
          <cell r="A4329" t="str">
            <v>850002352</v>
          </cell>
          <cell r="B4329" t="str">
            <v>ROUSSELOT</v>
          </cell>
        </row>
        <row r="4330">
          <cell r="A4330" t="str">
            <v>J91927051</v>
          </cell>
          <cell r="B4330" t="str">
            <v>ROUSSELOT</v>
          </cell>
        </row>
        <row r="4331">
          <cell r="A4331" t="str">
            <v>136385</v>
          </cell>
          <cell r="B4331" t="str">
            <v>BOUYGUES</v>
          </cell>
        </row>
        <row r="4332">
          <cell r="A4332" t="str">
            <v>CZALT-00000085</v>
          </cell>
          <cell r="B4332" t="str">
            <v>BOUYGUES</v>
          </cell>
        </row>
        <row r="4333">
          <cell r="A4333" t="str">
            <v>CZALT-00000418</v>
          </cell>
          <cell r="B4333" t="str">
            <v>BOUYGUES</v>
          </cell>
        </row>
        <row r="4334">
          <cell r="A4334" t="str">
            <v>850025872</v>
          </cell>
          <cell r="B4334" t="str">
            <v>BOUYGUES</v>
          </cell>
        </row>
        <row r="4335">
          <cell r="A4335" t="str">
            <v>850028368</v>
          </cell>
          <cell r="B4335" t="str">
            <v>BOUYGUES</v>
          </cell>
        </row>
        <row r="4336">
          <cell r="A4336" t="str">
            <v>J91926138</v>
          </cell>
          <cell r="B4336" t="str">
            <v>BOUYGUES</v>
          </cell>
        </row>
        <row r="4337">
          <cell r="A4337" t="str">
            <v>J91924185</v>
          </cell>
          <cell r="B4337" t="str">
            <v>TMEG BORDEAUX</v>
          </cell>
        </row>
        <row r="4338">
          <cell r="A4338" t="str">
            <v>850028691</v>
          </cell>
          <cell r="B4338" t="str">
            <v>BPCE</v>
          </cell>
        </row>
        <row r="4339">
          <cell r="A4339" t="str">
            <v>CZALT-00000191</v>
          </cell>
          <cell r="B4339" t="str">
            <v>BPCE</v>
          </cell>
        </row>
        <row r="4340">
          <cell r="A4340" t="str">
            <v>J91921405</v>
          </cell>
          <cell r="B4340" t="str">
            <v>BPCE</v>
          </cell>
        </row>
        <row r="4341">
          <cell r="A4341" t="str">
            <v>850001039</v>
          </cell>
          <cell r="B4341" t="str">
            <v>BPCE</v>
          </cell>
        </row>
        <row r="4342">
          <cell r="A4342" t="str">
            <v>CZALT-00000450</v>
          </cell>
          <cell r="B4342" t="str">
            <v>POCHET</v>
          </cell>
        </row>
        <row r="4343">
          <cell r="A4343" t="str">
            <v>J91928088</v>
          </cell>
          <cell r="B4343" t="str">
            <v>POCHET</v>
          </cell>
        </row>
        <row r="4344">
          <cell r="A4344" t="str">
            <v>850029020</v>
          </cell>
          <cell r="B4344" t="str">
            <v>BPCE</v>
          </cell>
        </row>
        <row r="4345">
          <cell r="A4345" t="str">
            <v>J91923560</v>
          </cell>
          <cell r="B4345" t="str">
            <v>BPCE</v>
          </cell>
        </row>
        <row r="4346">
          <cell r="A4346" t="str">
            <v>850021204</v>
          </cell>
          <cell r="B4346" t="str">
            <v>VEOLIA</v>
          </cell>
        </row>
        <row r="4347">
          <cell r="A4347" t="str">
            <v>135538</v>
          </cell>
          <cell r="B4347" t="str">
            <v>VEOLIA</v>
          </cell>
        </row>
        <row r="4348">
          <cell r="A4348" t="str">
            <v>J91926407</v>
          </cell>
          <cell r="B4348" t="str">
            <v>VEOLIA</v>
          </cell>
        </row>
        <row r="4349">
          <cell r="A4349" t="str">
            <v>850028733</v>
          </cell>
          <cell r="B4349" t="str">
            <v>VEOLIA</v>
          </cell>
        </row>
        <row r="4350">
          <cell r="A4350" t="str">
            <v>J91927095</v>
          </cell>
          <cell r="B4350" t="str">
            <v>LVMH</v>
          </cell>
        </row>
        <row r="4351">
          <cell r="A4351" t="str">
            <v>J91924291</v>
          </cell>
          <cell r="B4351" t="str">
            <v>COMM.AGGLOM. PORTES ESSONNE</v>
          </cell>
        </row>
        <row r="4352">
          <cell r="A4352" t="str">
            <v>850027370</v>
          </cell>
          <cell r="B4352" t="str">
            <v>VEOLIA</v>
          </cell>
        </row>
        <row r="4353">
          <cell r="A4353" t="str">
            <v>J91925618</v>
          </cell>
          <cell r="B4353" t="str">
            <v>COMM AGGLO REGION NAZAIRIENNE &amp; DE L'ESTUAIRE</v>
          </cell>
        </row>
        <row r="4354">
          <cell r="A4354" t="str">
            <v>J91922881</v>
          </cell>
          <cell r="B4354" t="str">
            <v>COM, AGGLO PORTE DE</v>
          </cell>
        </row>
        <row r="4355">
          <cell r="A4355" t="str">
            <v>J91923734</v>
          </cell>
          <cell r="B4355" t="str">
            <v>EIFFAGE</v>
          </cell>
        </row>
        <row r="4356">
          <cell r="A4356" t="str">
            <v>J91925425</v>
          </cell>
          <cell r="B4356" t="str">
            <v>2 C P</v>
          </cell>
        </row>
        <row r="4357">
          <cell r="A4357" t="str">
            <v>J91921666</v>
          </cell>
          <cell r="B4357" t="str">
            <v>GICRAM GROUPE</v>
          </cell>
        </row>
        <row r="4358">
          <cell r="A4358" t="str">
            <v>J91926765</v>
          </cell>
          <cell r="B4358" t="str">
            <v>SCI LE SEVINE</v>
          </cell>
        </row>
        <row r="4359">
          <cell r="A4359" t="str">
            <v>J91924231</v>
          </cell>
          <cell r="B4359" t="str">
            <v>VEOLIA</v>
          </cell>
        </row>
        <row r="4360">
          <cell r="A4360" t="str">
            <v>126130</v>
          </cell>
          <cell r="B4360" t="str">
            <v>LOMBARD ODIER DARIER HENTSCH &amp; CIE</v>
          </cell>
        </row>
        <row r="4361">
          <cell r="A4361" t="str">
            <v>131197</v>
          </cell>
          <cell r="B4361" t="str">
            <v>TOTAL</v>
          </cell>
        </row>
        <row r="4362">
          <cell r="A4362" t="str">
            <v>135933</v>
          </cell>
          <cell r="B4362" t="str">
            <v>VENTE PRIVEE.COM</v>
          </cell>
        </row>
        <row r="4363">
          <cell r="A4363" t="str">
            <v>850025074</v>
          </cell>
          <cell r="B4363" t="str">
            <v>VENTE PRIVEE.COM</v>
          </cell>
        </row>
        <row r="4364">
          <cell r="A4364" t="str">
            <v>850028828</v>
          </cell>
          <cell r="B4364" t="str">
            <v>VENTE PRIVEE.COM</v>
          </cell>
        </row>
        <row r="4365">
          <cell r="A4365" t="str">
            <v>CZALT-00000204</v>
          </cell>
          <cell r="B4365" t="str">
            <v>VENTE PRIVEE.COM</v>
          </cell>
        </row>
        <row r="4366">
          <cell r="A4366" t="str">
            <v>CZALT-00000347</v>
          </cell>
          <cell r="B4366" t="str">
            <v>VENTE PRIVEE.COM</v>
          </cell>
        </row>
        <row r="4367">
          <cell r="A4367" t="str">
            <v>J91921928</v>
          </cell>
          <cell r="B4367" t="str">
            <v>VENTE PRIVEE.COM</v>
          </cell>
        </row>
        <row r="4368">
          <cell r="A4368" t="str">
            <v>130407</v>
          </cell>
          <cell r="B4368" t="str">
            <v>VENTE PRIVEE.COM</v>
          </cell>
        </row>
        <row r="4369">
          <cell r="A4369" t="str">
            <v>J91922122</v>
          </cell>
          <cell r="B4369" t="str">
            <v>HIDOUX JEAN CHARLES</v>
          </cell>
        </row>
        <row r="4370">
          <cell r="A4370" t="str">
            <v>J91928258</v>
          </cell>
          <cell r="B4370" t="str">
            <v>ASSISTANCE PROTECTION SYSTEM</v>
          </cell>
        </row>
        <row r="4371">
          <cell r="A4371" t="str">
            <v>J91927881</v>
          </cell>
          <cell r="B4371" t="str">
            <v>DIRECTION DE LA RECHERCHE DES ETUDES DE L'EVALUATION ET DES STATISTIQUES</v>
          </cell>
        </row>
        <row r="4372">
          <cell r="A4372" t="str">
            <v>J91923864</v>
          </cell>
          <cell r="B4372" t="str">
            <v>BOLLORE</v>
          </cell>
        </row>
        <row r="4373">
          <cell r="A4373" t="str">
            <v>J91923690</v>
          </cell>
          <cell r="B4373" t="str">
            <v>MAIRIE LEVALLOIS PER</v>
          </cell>
        </row>
        <row r="4374">
          <cell r="A4374" t="str">
            <v>850026278</v>
          </cell>
          <cell r="B4374" t="str">
            <v>AVO CARBON</v>
          </cell>
        </row>
        <row r="4375">
          <cell r="A4375" t="str">
            <v>850001435</v>
          </cell>
          <cell r="B4375" t="str">
            <v>PGDI</v>
          </cell>
        </row>
        <row r="4376">
          <cell r="A4376" t="str">
            <v>J91927822</v>
          </cell>
          <cell r="B4376" t="str">
            <v>LAGARDERE</v>
          </cell>
        </row>
        <row r="4377">
          <cell r="A4377" t="str">
            <v>J91923163</v>
          </cell>
          <cell r="B4377" t="str">
            <v>2 M</v>
          </cell>
        </row>
        <row r="4378">
          <cell r="A4378" t="str">
            <v>J91926721</v>
          </cell>
          <cell r="B4378" t="str">
            <v>ECO DE L'AIN</v>
          </cell>
        </row>
        <row r="4379">
          <cell r="A4379" t="str">
            <v>J91927214</v>
          </cell>
          <cell r="B4379" t="str">
            <v>ECO DE L'AIN</v>
          </cell>
        </row>
        <row r="4380">
          <cell r="A4380" t="str">
            <v>J91920918</v>
          </cell>
          <cell r="B4380" t="str">
            <v>PEDROLLO FRANCE</v>
          </cell>
        </row>
        <row r="4381">
          <cell r="A4381" t="str">
            <v>850024981</v>
          </cell>
          <cell r="B4381" t="str">
            <v>NATAIS</v>
          </cell>
        </row>
        <row r="4382">
          <cell r="A4382" t="str">
            <v>J91923581</v>
          </cell>
          <cell r="B4382" t="str">
            <v>GROUPE SNCF</v>
          </cell>
        </row>
        <row r="4383">
          <cell r="A4383" t="str">
            <v>850022971</v>
          </cell>
          <cell r="B4383" t="str">
            <v>HILL ROBINSON YACHT MANAGEMENT</v>
          </cell>
        </row>
        <row r="4384">
          <cell r="A4384" t="str">
            <v>850028695</v>
          </cell>
          <cell r="B4384" t="str">
            <v>SERAC</v>
          </cell>
        </row>
        <row r="4385">
          <cell r="A4385" t="str">
            <v>850088456</v>
          </cell>
          <cell r="B4385" t="str">
            <v>SERAC</v>
          </cell>
        </row>
        <row r="4386">
          <cell r="A4386" t="str">
            <v>J91921816</v>
          </cell>
          <cell r="B4386" t="str">
            <v>SERAC</v>
          </cell>
        </row>
        <row r="4387">
          <cell r="A4387" t="str">
            <v>J91924262</v>
          </cell>
          <cell r="B4387" t="str">
            <v>MINISTERE DE L'INTER</v>
          </cell>
        </row>
        <row r="4388">
          <cell r="A4388" t="str">
            <v>J91924327</v>
          </cell>
          <cell r="B4388" t="str">
            <v>VINCI</v>
          </cell>
        </row>
        <row r="4389">
          <cell r="A4389" t="str">
            <v>850027832</v>
          </cell>
          <cell r="B4389" t="str">
            <v>SAGEC MEDITERRANEE</v>
          </cell>
        </row>
        <row r="4390">
          <cell r="A4390" t="str">
            <v>850028899</v>
          </cell>
          <cell r="B4390" t="str">
            <v>SAGEC MEDITERRANEE</v>
          </cell>
        </row>
        <row r="4391">
          <cell r="A4391" t="str">
            <v>J91925151</v>
          </cell>
          <cell r="B4391" t="str">
            <v>SAGEC MEDITERRANEE</v>
          </cell>
        </row>
        <row r="4392">
          <cell r="A4392" t="str">
            <v>J91923871</v>
          </cell>
          <cell r="B4392" t="str">
            <v>BOLLORE</v>
          </cell>
        </row>
        <row r="4393">
          <cell r="A4393" t="str">
            <v>J91923071</v>
          </cell>
          <cell r="B4393" t="str">
            <v>BRISSE BOUVET LLOPIS HUISSIERS JUSTI</v>
          </cell>
        </row>
        <row r="4394">
          <cell r="A4394" t="str">
            <v>J91922097</v>
          </cell>
          <cell r="B4394" t="str">
            <v>GOLDEN LADY</v>
          </cell>
        </row>
        <row r="4395">
          <cell r="A4395" t="str">
            <v>J91924288</v>
          </cell>
          <cell r="B4395" t="str">
            <v>MAISON DE LA FRANCE</v>
          </cell>
        </row>
        <row r="4396">
          <cell r="A4396" t="str">
            <v>J91927048</v>
          </cell>
          <cell r="B4396" t="str">
            <v>OBERTHUR TECHNOLOGIES</v>
          </cell>
        </row>
        <row r="4397">
          <cell r="A4397" t="str">
            <v>850082460</v>
          </cell>
          <cell r="B4397" t="str">
            <v>OBERTHUR TECHNOLOGIES</v>
          </cell>
        </row>
        <row r="4398">
          <cell r="A4398" t="str">
            <v>850020641</v>
          </cell>
          <cell r="B4398" t="str">
            <v>THALES</v>
          </cell>
        </row>
        <row r="4399">
          <cell r="A4399" t="str">
            <v>J91927754</v>
          </cell>
          <cell r="B4399" t="str">
            <v>THALES</v>
          </cell>
        </row>
        <row r="4400">
          <cell r="A4400" t="str">
            <v>850023781</v>
          </cell>
          <cell r="B4400" t="str">
            <v>M6</v>
          </cell>
        </row>
        <row r="4401">
          <cell r="A4401" t="str">
            <v>J91925148</v>
          </cell>
          <cell r="B4401" t="str">
            <v>M6</v>
          </cell>
        </row>
        <row r="4402">
          <cell r="A4402" t="str">
            <v>J91928288</v>
          </cell>
          <cell r="B4402" t="str">
            <v>HAYTER INTERNATIONAL</v>
          </cell>
        </row>
        <row r="4403">
          <cell r="A4403" t="str">
            <v>J91923236</v>
          </cell>
          <cell r="B4403" t="str">
            <v>BIOGEN FINANCES</v>
          </cell>
        </row>
        <row r="4404">
          <cell r="A4404" t="str">
            <v>J91927118</v>
          </cell>
          <cell r="B4404" t="str">
            <v>GIE B2J3</v>
          </cell>
        </row>
        <row r="4405">
          <cell r="A4405" t="str">
            <v>J91927349</v>
          </cell>
          <cell r="B4405" t="str">
            <v>DIRECTOIRE FINANCE HOLDING</v>
          </cell>
        </row>
        <row r="4406">
          <cell r="A4406" t="str">
            <v>850025176</v>
          </cell>
          <cell r="B4406" t="str">
            <v>MOBILIS DEVELOPMENT</v>
          </cell>
        </row>
        <row r="4407">
          <cell r="A4407" t="str">
            <v>J91925589</v>
          </cell>
          <cell r="B4407" t="str">
            <v>GROUPE SNCF</v>
          </cell>
        </row>
        <row r="4408">
          <cell r="A4408" t="str">
            <v>850073423</v>
          </cell>
          <cell r="B4408" t="str">
            <v>REMY COINTREAU CLS</v>
          </cell>
        </row>
        <row r="4409">
          <cell r="A4409" t="str">
            <v>J91922102</v>
          </cell>
          <cell r="B4409" t="str">
            <v>DAMACO</v>
          </cell>
        </row>
        <row r="4410">
          <cell r="A4410" t="str">
            <v>J91916176</v>
          </cell>
          <cell r="B4410" t="str">
            <v>MSA SYSTEMES</v>
          </cell>
        </row>
        <row r="4411">
          <cell r="A4411" t="str">
            <v>J91927541</v>
          </cell>
          <cell r="B4411" t="str">
            <v>AMAZON</v>
          </cell>
        </row>
        <row r="4412">
          <cell r="A4412" t="str">
            <v>CZALT-00000431</v>
          </cell>
          <cell r="B4412" t="str">
            <v>AZ PURCHASE &amp; LEASING</v>
          </cell>
        </row>
        <row r="4413">
          <cell r="A4413" t="str">
            <v>J91928295</v>
          </cell>
          <cell r="B4413" t="str">
            <v>AZ PURCHASE &amp; LEASING</v>
          </cell>
        </row>
        <row r="4414">
          <cell r="A4414" t="str">
            <v>850026255</v>
          </cell>
          <cell r="B4414" t="str">
            <v>SOCIETE GENERALE</v>
          </cell>
        </row>
        <row r="4415">
          <cell r="A4415" t="str">
            <v>CZALT-00000053</v>
          </cell>
          <cell r="B4415" t="str">
            <v>Cardif Lux Vie</v>
          </cell>
        </row>
        <row r="4416">
          <cell r="A4416" t="str">
            <v>J91925991</v>
          </cell>
          <cell r="B4416" t="str">
            <v>ZURICH INSURANCE</v>
          </cell>
        </row>
        <row r="4417">
          <cell r="A4417" t="str">
            <v>CZALT-00000352</v>
          </cell>
          <cell r="B4417" t="str">
            <v>CREDIT AGRICOLE</v>
          </cell>
        </row>
        <row r="4418">
          <cell r="A4418" t="str">
            <v>115239</v>
          </cell>
          <cell r="B4418" t="str">
            <v>CREDIT AGRICOLE</v>
          </cell>
        </row>
        <row r="4419">
          <cell r="A4419" t="str">
            <v>850028108</v>
          </cell>
          <cell r="B4419" t="str">
            <v>SIAMP CEDAP</v>
          </cell>
        </row>
        <row r="4420">
          <cell r="A4420" t="str">
            <v>850028905</v>
          </cell>
          <cell r="B4420" t="str">
            <v>SIAMP CEDAP</v>
          </cell>
        </row>
        <row r="4421">
          <cell r="A4421" t="str">
            <v>J91926090</v>
          </cell>
          <cell r="B4421" t="str">
            <v>SOCIETE DES BAINS DE MER</v>
          </cell>
        </row>
        <row r="4422">
          <cell r="A4422" t="str">
            <v>850028662</v>
          </cell>
          <cell r="B4422" t="str">
            <v>SOCIETE DES BAINS DE MER</v>
          </cell>
        </row>
        <row r="4423">
          <cell r="A4423" t="str">
            <v>850028663</v>
          </cell>
          <cell r="B4423" t="str">
            <v>SOCIETE DES BAINS DE MER</v>
          </cell>
        </row>
        <row r="4424">
          <cell r="A4424" t="str">
            <v>850025530</v>
          </cell>
          <cell r="B4424" t="str">
            <v>DEL MONTE FRESH PRODUCE INTERNATIONALINC</v>
          </cell>
        </row>
        <row r="4425">
          <cell r="A4425" t="str">
            <v>134608</v>
          </cell>
          <cell r="B4425" t="str">
            <v>SINGLE BUOY MOORINGS INC</v>
          </cell>
        </row>
        <row r="4426">
          <cell r="A4426" t="str">
            <v>850027923</v>
          </cell>
          <cell r="B4426" t="str">
            <v>SINGLE BUOY MOORINGS INC</v>
          </cell>
        </row>
        <row r="4427">
          <cell r="A4427" t="str">
            <v>134514</v>
          </cell>
          <cell r="B4427" t="str">
            <v>SINGLE BUOY MOORINGS INC</v>
          </cell>
        </row>
        <row r="4428">
          <cell r="A4428" t="str">
            <v>J91918876</v>
          </cell>
          <cell r="B4428" t="str">
            <v>MONDIAL GROUP FRANCE</v>
          </cell>
        </row>
        <row r="4429">
          <cell r="A4429" t="str">
            <v>J91923501</v>
          </cell>
          <cell r="B4429" t="str">
            <v>ALSO FRANCE</v>
          </cell>
        </row>
        <row r="4430">
          <cell r="A4430" t="str">
            <v>J91927846</v>
          </cell>
          <cell r="B4430" t="str">
            <v>THE CONSUMER GOODS FORUM</v>
          </cell>
        </row>
        <row r="4431">
          <cell r="A4431" t="str">
            <v>J91926364</v>
          </cell>
          <cell r="B4431" t="str">
            <v>SAS DUPIN</v>
          </cell>
        </row>
        <row r="4432">
          <cell r="A4432" t="str">
            <v>J91928279</v>
          </cell>
          <cell r="B4432" t="str">
            <v>TOUTON SA</v>
          </cell>
        </row>
        <row r="4433">
          <cell r="A4433" t="str">
            <v>J91925200</v>
          </cell>
          <cell r="B4433" t="str">
            <v>DAUSSY FRERES SA</v>
          </cell>
        </row>
        <row r="4434">
          <cell r="A4434" t="str">
            <v>J91922459</v>
          </cell>
          <cell r="B4434" t="str">
            <v>BPCE</v>
          </cell>
        </row>
        <row r="4435">
          <cell r="A4435" t="str">
            <v>J91925422</v>
          </cell>
          <cell r="B4435" t="str">
            <v>RIGNY SERVICES</v>
          </cell>
        </row>
        <row r="4436">
          <cell r="A4436" t="str">
            <v>J91924222</v>
          </cell>
          <cell r="B4436" t="str">
            <v>BPCE</v>
          </cell>
        </row>
        <row r="4437">
          <cell r="A4437" t="str">
            <v>131258</v>
          </cell>
          <cell r="B4437" t="str">
            <v>L'OREAL</v>
          </cell>
        </row>
        <row r="4438">
          <cell r="A4438" t="str">
            <v>850026156</v>
          </cell>
          <cell r="B4438" t="str">
            <v>AREVA T&amp;D</v>
          </cell>
        </row>
        <row r="4439">
          <cell r="A4439" t="str">
            <v>J91927851</v>
          </cell>
          <cell r="B4439" t="str">
            <v>EDF</v>
          </cell>
        </row>
        <row r="4440">
          <cell r="A4440" t="str">
            <v>J91927628</v>
          </cell>
          <cell r="B4440" t="str">
            <v>EDF</v>
          </cell>
        </row>
        <row r="4441">
          <cell r="A4441" t="str">
            <v>J91927772</v>
          </cell>
          <cell r="B4441" t="str">
            <v>EDF</v>
          </cell>
        </row>
        <row r="4442">
          <cell r="A4442" t="str">
            <v>J91927614</v>
          </cell>
          <cell r="B4442" t="str">
            <v>EDF</v>
          </cell>
        </row>
        <row r="4443">
          <cell r="A4443" t="str">
            <v>J91927612</v>
          </cell>
          <cell r="B4443" t="str">
            <v>EDF</v>
          </cell>
        </row>
        <row r="4444">
          <cell r="A4444" t="str">
            <v>J91927609</v>
          </cell>
          <cell r="B4444" t="str">
            <v>EDF</v>
          </cell>
        </row>
        <row r="4445">
          <cell r="A4445" t="str">
            <v>J91928106</v>
          </cell>
          <cell r="B4445" t="str">
            <v>GENERALI INVESTMENTS PARTNERS S.P.A.</v>
          </cell>
        </row>
        <row r="4446">
          <cell r="A4446" t="str">
            <v>J91927502</v>
          </cell>
          <cell r="B4446" t="str">
            <v>COVIVIO</v>
          </cell>
        </row>
        <row r="4447">
          <cell r="A4447" t="str">
            <v>J91927613</v>
          </cell>
          <cell r="B4447" t="str">
            <v>EDF</v>
          </cell>
        </row>
        <row r="4448">
          <cell r="A4448" t="str">
            <v>J91922214</v>
          </cell>
          <cell r="B4448" t="str">
            <v>SAS PREFABRICADOS DE HORMIGON</v>
          </cell>
        </row>
        <row r="4449">
          <cell r="A4449" t="str">
            <v>135913</v>
          </cell>
          <cell r="B4449" t="str">
            <v>PAGE INTERIM</v>
          </cell>
        </row>
        <row r="4450">
          <cell r="A4450" t="str">
            <v>CZALT-00000277</v>
          </cell>
          <cell r="B4450" t="str">
            <v>ACCOR</v>
          </cell>
        </row>
        <row r="4451">
          <cell r="A4451" t="str">
            <v>CZALT-00000294</v>
          </cell>
          <cell r="B4451" t="str">
            <v>ACCOR</v>
          </cell>
        </row>
        <row r="4452">
          <cell r="A4452" t="str">
            <v>J91928134</v>
          </cell>
          <cell r="B4452" t="str">
            <v>INFONET WEB GROUP SRL</v>
          </cell>
        </row>
        <row r="4453">
          <cell r="A4453" t="str">
            <v>J91927431</v>
          </cell>
          <cell r="B4453" t="str">
            <v>CESCE</v>
          </cell>
        </row>
        <row r="4454">
          <cell r="A4454" t="str">
            <v>J91926601</v>
          </cell>
          <cell r="B4454" t="str">
            <v>REMY COINTREAU CLS</v>
          </cell>
        </row>
        <row r="4455">
          <cell r="A4455" t="str">
            <v>850028821</v>
          </cell>
          <cell r="B4455" t="str">
            <v>REMY COINTREAU CLS</v>
          </cell>
        </row>
        <row r="4456">
          <cell r="A4456" t="str">
            <v>CZALT-00000338</v>
          </cell>
          <cell r="B4456" t="str">
            <v>IMERYS</v>
          </cell>
        </row>
        <row r="4457">
          <cell r="A4457" t="str">
            <v>CZALT-00000286</v>
          </cell>
          <cell r="B4457" t="str">
            <v>ACCOR</v>
          </cell>
        </row>
        <row r="4458">
          <cell r="A4458" t="str">
            <v>J91925967</v>
          </cell>
          <cell r="B4458" t="str">
            <v>BISNODE D&amp;B SWITZERLAND LT</v>
          </cell>
        </row>
        <row r="4459">
          <cell r="A4459" t="str">
            <v>850028447</v>
          </cell>
          <cell r="B4459" t="str">
            <v>RED BELT</v>
          </cell>
        </row>
        <row r="4460">
          <cell r="A4460" t="str">
            <v>850028095</v>
          </cell>
          <cell r="B4460" t="str">
            <v>VIALTIS</v>
          </cell>
        </row>
        <row r="4461">
          <cell r="A4461" t="str">
            <v>850024848</v>
          </cell>
          <cell r="B4461" t="str">
            <v>OCTO TECHNOLOGY</v>
          </cell>
        </row>
        <row r="4462">
          <cell r="A4462" t="str">
            <v>J91927225</v>
          </cell>
          <cell r="B4462" t="str">
            <v>PARISPACK</v>
          </cell>
        </row>
        <row r="4463">
          <cell r="A4463" t="str">
            <v>J91924219</v>
          </cell>
          <cell r="B4463" t="str">
            <v>MFP SOFT</v>
          </cell>
        </row>
        <row r="4464">
          <cell r="A4464" t="str">
            <v>J91923281</v>
          </cell>
          <cell r="B4464" t="str">
            <v>VEOLIA</v>
          </cell>
        </row>
        <row r="4465">
          <cell r="A4465" t="str">
            <v>850023527</v>
          </cell>
          <cell r="B4465" t="str">
            <v>ALBEA</v>
          </cell>
        </row>
        <row r="4466">
          <cell r="A4466" t="str">
            <v>J91926553</v>
          </cell>
          <cell r="B4466" t="str">
            <v>FEV SA</v>
          </cell>
        </row>
        <row r="4467">
          <cell r="A4467" t="str">
            <v>850029000</v>
          </cell>
          <cell r="B4467" t="str">
            <v>FEV SA</v>
          </cell>
        </row>
        <row r="4468">
          <cell r="A4468" t="str">
            <v>850025892</v>
          </cell>
          <cell r="B4468" t="str">
            <v>PAPETERIES DU LEMAN</v>
          </cell>
        </row>
        <row r="4469">
          <cell r="A4469" t="str">
            <v>114991</v>
          </cell>
          <cell r="B4469" t="str">
            <v>GIDE LOYRETTE NOUEL</v>
          </cell>
        </row>
        <row r="4470">
          <cell r="A4470" t="str">
            <v>J91924135</v>
          </cell>
          <cell r="B4470" t="str">
            <v>GIDE LOYRETTE NOUEL</v>
          </cell>
        </row>
        <row r="4471">
          <cell r="A4471" t="str">
            <v>J91926975</v>
          </cell>
          <cell r="B4471" t="str">
            <v>TRIODOS FINANCE B.V.</v>
          </cell>
        </row>
        <row r="4472">
          <cell r="A4472" t="str">
            <v>J91927063</v>
          </cell>
          <cell r="B4472" t="str">
            <v>AG2R LA MONDIALE</v>
          </cell>
        </row>
        <row r="4473">
          <cell r="A4473" t="str">
            <v>125771</v>
          </cell>
          <cell r="B4473" t="str">
            <v>MCKINSEY £ COMPANY I</v>
          </cell>
        </row>
        <row r="4474">
          <cell r="A4474" t="str">
            <v>J91923447</v>
          </cell>
          <cell r="B4474" t="str">
            <v>D2 ALLIANCE</v>
          </cell>
        </row>
        <row r="4475">
          <cell r="A4475" t="str">
            <v>850022066</v>
          </cell>
          <cell r="B4475" t="str">
            <v>MAGNIER INDUSTRIES</v>
          </cell>
        </row>
        <row r="4476">
          <cell r="A4476" t="str">
            <v>J91927695</v>
          </cell>
          <cell r="B4476" t="str">
            <v>MAGNIER INDUSTRIES</v>
          </cell>
        </row>
        <row r="4477">
          <cell r="A4477" t="str">
            <v>850027304</v>
          </cell>
          <cell r="B4477" t="str">
            <v>GLENAIR FRANCE</v>
          </cell>
        </row>
        <row r="4478">
          <cell r="A4478" t="str">
            <v>J91923492</v>
          </cell>
          <cell r="B4478" t="str">
            <v>GLENAIR FRANCE</v>
          </cell>
        </row>
        <row r="4479">
          <cell r="A4479" t="str">
            <v>133287</v>
          </cell>
          <cell r="B4479" t="str">
            <v>HISCOX</v>
          </cell>
        </row>
        <row r="4480">
          <cell r="A4480" t="str">
            <v>CZALT-00000273</v>
          </cell>
          <cell r="B4480" t="str">
            <v>ACCOR</v>
          </cell>
        </row>
        <row r="4481">
          <cell r="A4481" t="str">
            <v>850084938</v>
          </cell>
          <cell r="B4481" t="str">
            <v>BARCOVIEW TEXEN</v>
          </cell>
        </row>
        <row r="4482">
          <cell r="A4482" t="str">
            <v>J91927406</v>
          </cell>
          <cell r="B4482" t="str">
            <v>QUALICONSULT</v>
          </cell>
        </row>
        <row r="4483">
          <cell r="A4483" t="str">
            <v>J91922817</v>
          </cell>
          <cell r="B4483" t="str">
            <v>ARCADIS ESG</v>
          </cell>
        </row>
        <row r="4484">
          <cell r="A4484" t="str">
            <v>J91925578</v>
          </cell>
          <cell r="B4484" t="str">
            <v>AGRO - PLANT</v>
          </cell>
        </row>
        <row r="4485">
          <cell r="A4485" t="str">
            <v>J91926722</v>
          </cell>
          <cell r="B4485" t="str">
            <v>SOPREDA 2</v>
          </cell>
        </row>
        <row r="4486">
          <cell r="A4486" t="str">
            <v>850028646</v>
          </cell>
          <cell r="B4486" t="str">
            <v>3M FRANCE</v>
          </cell>
        </row>
        <row r="4487">
          <cell r="A4487" t="str">
            <v>J91926651</v>
          </cell>
          <cell r="B4487" t="str">
            <v>3M FRANCE</v>
          </cell>
        </row>
        <row r="4488">
          <cell r="A4488" t="str">
            <v>J91921616</v>
          </cell>
          <cell r="B4488" t="str">
            <v>WATSON MARLOW</v>
          </cell>
        </row>
        <row r="4489">
          <cell r="A4489" t="str">
            <v>J91926332</v>
          </cell>
          <cell r="B4489" t="str">
            <v>GROUPE TEC</v>
          </cell>
        </row>
        <row r="4490">
          <cell r="A4490" t="str">
            <v>J91921412</v>
          </cell>
          <cell r="B4490" t="str">
            <v>DELOITTE</v>
          </cell>
        </row>
        <row r="4491">
          <cell r="A4491" t="str">
            <v>123395</v>
          </cell>
          <cell r="B4491" t="str">
            <v>DELOITTE</v>
          </cell>
        </row>
        <row r="4492">
          <cell r="A4492" t="str">
            <v>850225912</v>
          </cell>
          <cell r="B4492" t="str">
            <v>ACCOR</v>
          </cell>
        </row>
        <row r="4493">
          <cell r="A4493" t="str">
            <v>850223119</v>
          </cell>
          <cell r="B4493" t="str">
            <v>ACCOR</v>
          </cell>
        </row>
        <row r="4494">
          <cell r="A4494" t="str">
            <v>850226810</v>
          </cell>
          <cell r="B4494" t="str">
            <v>ACCOR</v>
          </cell>
        </row>
        <row r="4495">
          <cell r="A4495" t="str">
            <v>850223067</v>
          </cell>
          <cell r="B4495" t="str">
            <v>ACCOR</v>
          </cell>
        </row>
        <row r="4496">
          <cell r="A4496" t="str">
            <v>850220044</v>
          </cell>
          <cell r="B4496" t="str">
            <v>ACCOR</v>
          </cell>
        </row>
        <row r="4497">
          <cell r="A4497" t="str">
            <v>850223306</v>
          </cell>
          <cell r="B4497" t="str">
            <v>ACCOR</v>
          </cell>
        </row>
        <row r="4498">
          <cell r="A4498" t="str">
            <v>850221457</v>
          </cell>
          <cell r="B4498" t="str">
            <v>ACCOR</v>
          </cell>
        </row>
        <row r="4499">
          <cell r="A4499" t="str">
            <v>850223117</v>
          </cell>
          <cell r="B4499" t="str">
            <v>ACCOR</v>
          </cell>
        </row>
        <row r="4500">
          <cell r="A4500" t="str">
            <v>850222009</v>
          </cell>
          <cell r="B4500" t="str">
            <v>ACCOR</v>
          </cell>
        </row>
        <row r="4501">
          <cell r="A4501" t="str">
            <v>850223311</v>
          </cell>
          <cell r="B4501" t="str">
            <v>ACCOR</v>
          </cell>
        </row>
        <row r="4502">
          <cell r="A4502" t="str">
            <v>850226026</v>
          </cell>
          <cell r="B4502" t="str">
            <v>ACCOR</v>
          </cell>
        </row>
        <row r="4503">
          <cell r="A4503" t="str">
            <v>850222925</v>
          </cell>
          <cell r="B4503" t="str">
            <v>ACCOR</v>
          </cell>
        </row>
        <row r="4504">
          <cell r="A4504" t="str">
            <v>850223305</v>
          </cell>
          <cell r="B4504" t="str">
            <v>ACCOR</v>
          </cell>
        </row>
        <row r="4505">
          <cell r="A4505" t="str">
            <v>850202172</v>
          </cell>
          <cell r="B4505" t="str">
            <v>ACCOR</v>
          </cell>
        </row>
        <row r="4506">
          <cell r="A4506" t="str">
            <v>850202123</v>
          </cell>
          <cell r="B4506" t="str">
            <v>ACCOR</v>
          </cell>
        </row>
        <row r="4507">
          <cell r="A4507" t="str">
            <v>850202119</v>
          </cell>
          <cell r="B4507" t="str">
            <v>ACCOR</v>
          </cell>
        </row>
        <row r="4508">
          <cell r="A4508" t="str">
            <v>850220549</v>
          </cell>
          <cell r="B4508" t="str">
            <v>ACCOR</v>
          </cell>
        </row>
        <row r="4509">
          <cell r="A4509" t="str">
            <v>850202241</v>
          </cell>
          <cell r="B4509" t="str">
            <v>ACCOR</v>
          </cell>
        </row>
        <row r="4510">
          <cell r="A4510" t="str">
            <v>850220548</v>
          </cell>
          <cell r="B4510" t="str">
            <v>ACCOR</v>
          </cell>
        </row>
        <row r="4511">
          <cell r="A4511" t="str">
            <v>850220550</v>
          </cell>
          <cell r="B4511" t="str">
            <v>ACCOR</v>
          </cell>
        </row>
        <row r="4512">
          <cell r="A4512" t="str">
            <v>850220551</v>
          </cell>
          <cell r="B4512" t="str">
            <v>ACCOR</v>
          </cell>
        </row>
        <row r="4513">
          <cell r="A4513" t="str">
            <v>850222702</v>
          </cell>
          <cell r="B4513" t="str">
            <v>ACCOR</v>
          </cell>
        </row>
        <row r="4514">
          <cell r="A4514" t="str">
            <v>850221297</v>
          </cell>
          <cell r="B4514" t="str">
            <v>ACCOR</v>
          </cell>
        </row>
        <row r="4515">
          <cell r="A4515" t="str">
            <v>850202248</v>
          </cell>
          <cell r="B4515" t="str">
            <v>ACCOR</v>
          </cell>
        </row>
        <row r="4516">
          <cell r="A4516" t="str">
            <v>850226213</v>
          </cell>
          <cell r="B4516" t="str">
            <v>ACCOR</v>
          </cell>
        </row>
        <row r="4517">
          <cell r="A4517" t="str">
            <v>117918</v>
          </cell>
          <cell r="B4517" t="str">
            <v>ACCOR</v>
          </cell>
        </row>
        <row r="4518">
          <cell r="A4518" t="str">
            <v>850201753</v>
          </cell>
          <cell r="B4518" t="str">
            <v>ACCOR</v>
          </cell>
        </row>
        <row r="4519">
          <cell r="A4519" t="str">
            <v>850201755</v>
          </cell>
          <cell r="B4519" t="str">
            <v>ACCOR</v>
          </cell>
        </row>
        <row r="4520">
          <cell r="A4520" t="str">
            <v>117920</v>
          </cell>
          <cell r="B4520" t="str">
            <v>ACCOR</v>
          </cell>
        </row>
        <row r="4521">
          <cell r="A4521" t="str">
            <v>117919</v>
          </cell>
          <cell r="B4521" t="str">
            <v>ACCOR</v>
          </cell>
        </row>
        <row r="4522">
          <cell r="A4522" t="str">
            <v>850201754</v>
          </cell>
          <cell r="B4522" t="str">
            <v>ACCOR</v>
          </cell>
        </row>
        <row r="4523">
          <cell r="A4523" t="str">
            <v>126661</v>
          </cell>
          <cell r="B4523" t="str">
            <v>ACCOR</v>
          </cell>
        </row>
        <row r="4524">
          <cell r="A4524" t="str">
            <v>850226739</v>
          </cell>
          <cell r="B4524" t="str">
            <v>ACCOR</v>
          </cell>
        </row>
        <row r="4525">
          <cell r="A4525" t="str">
            <v>850224026</v>
          </cell>
          <cell r="B4525" t="str">
            <v>ACCOR</v>
          </cell>
        </row>
        <row r="4526">
          <cell r="A4526" t="str">
            <v>124473</v>
          </cell>
          <cell r="B4526" t="str">
            <v>ACCOR</v>
          </cell>
        </row>
        <row r="4527">
          <cell r="A4527" t="str">
            <v>850221485</v>
          </cell>
          <cell r="B4527" t="str">
            <v>ACCOR</v>
          </cell>
        </row>
        <row r="4528">
          <cell r="A4528" t="str">
            <v>850226722</v>
          </cell>
          <cell r="B4528" t="str">
            <v>ACCOR</v>
          </cell>
        </row>
        <row r="4529">
          <cell r="A4529" t="str">
            <v>850220355</v>
          </cell>
          <cell r="B4529" t="str">
            <v>ACCOR</v>
          </cell>
        </row>
        <row r="4530">
          <cell r="A4530" t="str">
            <v>850226212</v>
          </cell>
          <cell r="B4530" t="str">
            <v>ACCOR</v>
          </cell>
        </row>
        <row r="4531">
          <cell r="A4531" t="str">
            <v>850001004</v>
          </cell>
          <cell r="B4531" t="str">
            <v>ACCOR</v>
          </cell>
        </row>
        <row r="4532">
          <cell r="A4532" t="str">
            <v>850220155</v>
          </cell>
          <cell r="B4532" t="str">
            <v>ACCOR</v>
          </cell>
        </row>
        <row r="4533">
          <cell r="A4533" t="str">
            <v>850224129</v>
          </cell>
          <cell r="B4533" t="str">
            <v>ACCOR</v>
          </cell>
        </row>
        <row r="4534">
          <cell r="A4534" t="str">
            <v>850220581</v>
          </cell>
          <cell r="B4534" t="str">
            <v>ACCOR</v>
          </cell>
        </row>
        <row r="4535">
          <cell r="A4535" t="str">
            <v>850220751</v>
          </cell>
          <cell r="B4535" t="str">
            <v>ACCOR</v>
          </cell>
        </row>
        <row r="4536">
          <cell r="A4536" t="str">
            <v>850222395</v>
          </cell>
          <cell r="B4536" t="str">
            <v>ACCOR</v>
          </cell>
        </row>
        <row r="4537">
          <cell r="A4537" t="str">
            <v>850226824</v>
          </cell>
          <cell r="B4537" t="str">
            <v>ACCOR</v>
          </cell>
        </row>
        <row r="4538">
          <cell r="A4538" t="str">
            <v>850226306</v>
          </cell>
          <cell r="B4538" t="str">
            <v>ACCOR</v>
          </cell>
        </row>
        <row r="4539">
          <cell r="A4539" t="str">
            <v>850226723</v>
          </cell>
          <cell r="B4539" t="str">
            <v>ACCOR</v>
          </cell>
        </row>
        <row r="4540">
          <cell r="A4540" t="str">
            <v>850226048</v>
          </cell>
          <cell r="B4540" t="str">
            <v>ACCOR</v>
          </cell>
        </row>
        <row r="4541">
          <cell r="A4541" t="str">
            <v>850221939</v>
          </cell>
          <cell r="B4541" t="str">
            <v>ACCOR</v>
          </cell>
        </row>
        <row r="4542">
          <cell r="A4542" t="str">
            <v>850224125</v>
          </cell>
          <cell r="B4542" t="str">
            <v>ACCOR</v>
          </cell>
        </row>
        <row r="4543">
          <cell r="A4543" t="str">
            <v>850202331</v>
          </cell>
          <cell r="B4543" t="str">
            <v>ACCOR</v>
          </cell>
        </row>
        <row r="4544">
          <cell r="A4544" t="str">
            <v>850224124</v>
          </cell>
          <cell r="B4544" t="str">
            <v>ACCOR</v>
          </cell>
        </row>
        <row r="4545">
          <cell r="A4545" t="str">
            <v>850226724</v>
          </cell>
          <cell r="B4545" t="str">
            <v>ACCOR</v>
          </cell>
        </row>
        <row r="4546">
          <cell r="A4546" t="str">
            <v>850221827</v>
          </cell>
          <cell r="B4546" t="str">
            <v>ACCOR</v>
          </cell>
        </row>
        <row r="4547">
          <cell r="A4547" t="str">
            <v>850224130</v>
          </cell>
          <cell r="B4547" t="str">
            <v>ACCOR</v>
          </cell>
        </row>
        <row r="4548">
          <cell r="A4548" t="str">
            <v>850226050</v>
          </cell>
          <cell r="B4548" t="str">
            <v>ACCOR</v>
          </cell>
        </row>
        <row r="4549">
          <cell r="A4549" t="str">
            <v>850224311</v>
          </cell>
          <cell r="B4549" t="str">
            <v>ACCOR</v>
          </cell>
        </row>
        <row r="4550">
          <cell r="A4550" t="str">
            <v>850224131</v>
          </cell>
          <cell r="B4550" t="str">
            <v>ACCOR</v>
          </cell>
        </row>
        <row r="4551">
          <cell r="A4551" t="str">
            <v>850224027</v>
          </cell>
          <cell r="B4551" t="str">
            <v>ACCOR</v>
          </cell>
        </row>
        <row r="4552">
          <cell r="A4552" t="str">
            <v>850222757</v>
          </cell>
          <cell r="B4552" t="str">
            <v>ACCOR</v>
          </cell>
        </row>
        <row r="4553">
          <cell r="A4553" t="str">
            <v>850226214</v>
          </cell>
          <cell r="B4553" t="str">
            <v>ACCOR</v>
          </cell>
        </row>
        <row r="4554">
          <cell r="A4554" t="str">
            <v>850226307</v>
          </cell>
          <cell r="B4554" t="str">
            <v>ACCOR</v>
          </cell>
        </row>
        <row r="4555">
          <cell r="A4555" t="str">
            <v>850226049</v>
          </cell>
          <cell r="B4555" t="str">
            <v>ACCOR</v>
          </cell>
        </row>
        <row r="4556">
          <cell r="A4556" t="str">
            <v>850225674</v>
          </cell>
          <cell r="B4556" t="str">
            <v>ACCOR</v>
          </cell>
        </row>
        <row r="4557">
          <cell r="A4557" t="str">
            <v>850201751</v>
          </cell>
          <cell r="B4557" t="str">
            <v>ACCOR</v>
          </cell>
        </row>
        <row r="4558">
          <cell r="A4558" t="str">
            <v>850223037</v>
          </cell>
          <cell r="B4558" t="str">
            <v>ACCOR</v>
          </cell>
        </row>
        <row r="4559">
          <cell r="A4559" t="str">
            <v>120638</v>
          </cell>
          <cell r="B4559" t="str">
            <v>ACCOR</v>
          </cell>
        </row>
        <row r="4560">
          <cell r="A4560" t="str">
            <v>J91925797</v>
          </cell>
          <cell r="B4560" t="str">
            <v>ACCOR</v>
          </cell>
        </row>
        <row r="4561">
          <cell r="A4561" t="str">
            <v>850220053</v>
          </cell>
          <cell r="B4561" t="str">
            <v>ACCOR</v>
          </cell>
        </row>
        <row r="4562">
          <cell r="A4562" t="str">
            <v>850224123</v>
          </cell>
          <cell r="B4562" t="str">
            <v>ACCOR</v>
          </cell>
        </row>
        <row r="4563">
          <cell r="A4563" t="str">
            <v>850224126</v>
          </cell>
          <cell r="B4563" t="str">
            <v>ACCOR</v>
          </cell>
        </row>
        <row r="4564">
          <cell r="A4564" t="str">
            <v>850222039</v>
          </cell>
          <cell r="B4564" t="str">
            <v>ACCOR</v>
          </cell>
        </row>
        <row r="4565">
          <cell r="A4565" t="str">
            <v>850226825</v>
          </cell>
          <cell r="B4565" t="str">
            <v>ACCOR</v>
          </cell>
        </row>
        <row r="4566">
          <cell r="A4566" t="str">
            <v>J91922471</v>
          </cell>
          <cell r="B4566" t="str">
            <v>CREUSET SA (LE)</v>
          </cell>
        </row>
        <row r="4567">
          <cell r="A4567" t="str">
            <v>J91921696</v>
          </cell>
          <cell r="B4567" t="str">
            <v>FILHET ALLARD CREDIT</v>
          </cell>
        </row>
        <row r="4568">
          <cell r="A4568" t="str">
            <v>J91926836</v>
          </cell>
          <cell r="B4568" t="str">
            <v>URS FRANCE</v>
          </cell>
        </row>
        <row r="4569">
          <cell r="A4569" t="str">
            <v>850024198</v>
          </cell>
          <cell r="B4569" t="str">
            <v>URS FRANCE</v>
          </cell>
        </row>
        <row r="4570">
          <cell r="A4570" t="str">
            <v>130514</v>
          </cell>
          <cell r="B4570" t="str">
            <v>GROUPE SNCF</v>
          </cell>
        </row>
        <row r="4571">
          <cell r="A4571" t="str">
            <v>J91925818</v>
          </cell>
          <cell r="B4571" t="str">
            <v>GROUPE SNCF</v>
          </cell>
        </row>
        <row r="4572">
          <cell r="A4572" t="str">
            <v>J91922061</v>
          </cell>
          <cell r="B4572" t="str">
            <v>LINAK FRANCE</v>
          </cell>
        </row>
        <row r="4573">
          <cell r="A4573" t="str">
            <v>850026208</v>
          </cell>
          <cell r="B4573" t="str">
            <v>GROUPE LUCIEN BARRIERE</v>
          </cell>
        </row>
        <row r="4574">
          <cell r="A4574" t="str">
            <v>J91922057</v>
          </cell>
          <cell r="B4574" t="str">
            <v>COUP DE PATES SA</v>
          </cell>
        </row>
        <row r="4575">
          <cell r="A4575" t="str">
            <v>J91926469</v>
          </cell>
          <cell r="B4575" t="str">
            <v>COUP DE PATES SA</v>
          </cell>
        </row>
        <row r="4576">
          <cell r="A4576" t="str">
            <v>850028538</v>
          </cell>
          <cell r="B4576" t="str">
            <v>WERIT</v>
          </cell>
        </row>
        <row r="4577">
          <cell r="A4577" t="str">
            <v>J91921451</v>
          </cell>
          <cell r="B4577" t="str">
            <v>WERIT</v>
          </cell>
        </row>
        <row r="4578">
          <cell r="A4578" t="str">
            <v>J91921390</v>
          </cell>
          <cell r="B4578" t="str">
            <v>I.C.I. COURTAGE</v>
          </cell>
        </row>
        <row r="4579">
          <cell r="A4579" t="str">
            <v>J91923258</v>
          </cell>
          <cell r="B4579" t="str">
            <v>STI FRANCE</v>
          </cell>
        </row>
        <row r="4580">
          <cell r="A4580" t="str">
            <v>J91924161</v>
          </cell>
          <cell r="B4580" t="str">
            <v>C2P</v>
          </cell>
        </row>
        <row r="4581">
          <cell r="A4581" t="str">
            <v>J91925517</v>
          </cell>
          <cell r="B4581" t="str">
            <v>DEVOTEAM OUTSOURCING</v>
          </cell>
        </row>
        <row r="4582">
          <cell r="A4582" t="str">
            <v>J91926785</v>
          </cell>
          <cell r="B4582" t="str">
            <v>ORANGE</v>
          </cell>
        </row>
        <row r="4583">
          <cell r="A4583" t="str">
            <v>J91925885</v>
          </cell>
          <cell r="B4583" t="str">
            <v>MEDEF</v>
          </cell>
        </row>
        <row r="4584">
          <cell r="A4584" t="str">
            <v>850023345</v>
          </cell>
          <cell r="B4584" t="str">
            <v>SOCIETE GENERALE</v>
          </cell>
        </row>
        <row r="4585">
          <cell r="A4585" t="str">
            <v>850026774</v>
          </cell>
          <cell r="B4585" t="str">
            <v>SOCIETE GENERALE</v>
          </cell>
        </row>
        <row r="4586">
          <cell r="A4586" t="str">
            <v>J91926420</v>
          </cell>
          <cell r="B4586" t="str">
            <v>SOCIETE GENERALE</v>
          </cell>
        </row>
        <row r="4587">
          <cell r="A4587" t="str">
            <v>850022704</v>
          </cell>
          <cell r="B4587" t="str">
            <v>SOCIETE GENERALE</v>
          </cell>
        </row>
        <row r="4588">
          <cell r="A4588" t="str">
            <v>850002872</v>
          </cell>
          <cell r="B4588" t="str">
            <v>SOCIETE GENERALE</v>
          </cell>
        </row>
        <row r="4589">
          <cell r="A4589" t="str">
            <v>J91923936</v>
          </cell>
          <cell r="B4589" t="str">
            <v>CMCIC</v>
          </cell>
        </row>
        <row r="4590">
          <cell r="A4590" t="str">
            <v>121520</v>
          </cell>
          <cell r="B4590" t="str">
            <v>CMCIC</v>
          </cell>
        </row>
        <row r="4591">
          <cell r="A4591" t="str">
            <v>J91922789</v>
          </cell>
          <cell r="B4591" t="str">
            <v>JELD WEN FRANCE PORT</v>
          </cell>
        </row>
        <row r="4592">
          <cell r="A4592" t="str">
            <v>850027611</v>
          </cell>
          <cell r="B4592" t="str">
            <v>HIGH CO DATA</v>
          </cell>
        </row>
        <row r="4593">
          <cell r="A4593" t="str">
            <v>J91927049</v>
          </cell>
          <cell r="B4593" t="str">
            <v>HIGH CO DATA</v>
          </cell>
        </row>
        <row r="4594">
          <cell r="A4594" t="str">
            <v>J91922959</v>
          </cell>
          <cell r="B4594" t="str">
            <v>SAINT GOBAIN</v>
          </cell>
        </row>
        <row r="4595">
          <cell r="A4595" t="str">
            <v>850020725</v>
          </cell>
          <cell r="B4595" t="str">
            <v>TEREOS STARCH &amp; SWEETENERS EUROPE</v>
          </cell>
        </row>
        <row r="4596">
          <cell r="A4596" t="str">
            <v>J91927147</v>
          </cell>
          <cell r="B4596" t="str">
            <v>TEREOS STARCH &amp; SWEETENERS EUROPE</v>
          </cell>
        </row>
        <row r="4597">
          <cell r="A4597" t="str">
            <v>J91923017</v>
          </cell>
          <cell r="B4597" t="str">
            <v>FUCHS LUBRIFIANT FRA</v>
          </cell>
        </row>
        <row r="4598">
          <cell r="A4598" t="str">
            <v>850224948</v>
          </cell>
          <cell r="B4598" t="str">
            <v>VEOLIA</v>
          </cell>
        </row>
        <row r="4599">
          <cell r="A4599" t="str">
            <v>CZALT-00000370</v>
          </cell>
          <cell r="B4599" t="str">
            <v>VEOLIA</v>
          </cell>
        </row>
        <row r="4600">
          <cell r="A4600" t="str">
            <v>128555</v>
          </cell>
          <cell r="B4600" t="str">
            <v>VEOLIA</v>
          </cell>
        </row>
        <row r="4601">
          <cell r="A4601" t="str">
            <v>132399</v>
          </cell>
          <cell r="B4601" t="str">
            <v>VEOLIA</v>
          </cell>
        </row>
        <row r="4602">
          <cell r="A4602" t="str">
            <v>132985</v>
          </cell>
          <cell r="B4602" t="str">
            <v>VEOLIA</v>
          </cell>
        </row>
        <row r="4603">
          <cell r="A4603" t="str">
            <v>136158</v>
          </cell>
          <cell r="B4603" t="str">
            <v>VEOLIA</v>
          </cell>
        </row>
        <row r="4604">
          <cell r="A4604" t="str">
            <v>850026361</v>
          </cell>
          <cell r="B4604" t="str">
            <v>VEOLIA</v>
          </cell>
        </row>
        <row r="4605">
          <cell r="A4605" t="str">
            <v>850026820</v>
          </cell>
          <cell r="B4605" t="str">
            <v>VEOLIA</v>
          </cell>
        </row>
        <row r="4606">
          <cell r="A4606" t="str">
            <v>J91923411</v>
          </cell>
          <cell r="B4606" t="str">
            <v>VEOLIA</v>
          </cell>
        </row>
        <row r="4607">
          <cell r="A4607" t="str">
            <v>J91923412</v>
          </cell>
          <cell r="B4607" t="str">
            <v>VEOLIA</v>
          </cell>
        </row>
        <row r="4608">
          <cell r="A4608" t="str">
            <v>J91926958</v>
          </cell>
          <cell r="B4608" t="str">
            <v>VEOLIA</v>
          </cell>
        </row>
        <row r="4609">
          <cell r="A4609" t="str">
            <v>135264</v>
          </cell>
          <cell r="B4609" t="str">
            <v>VEOLIA</v>
          </cell>
        </row>
        <row r="4610">
          <cell r="A4610" t="str">
            <v>850027060</v>
          </cell>
          <cell r="B4610" t="str">
            <v>VEOLIA</v>
          </cell>
        </row>
        <row r="4611">
          <cell r="A4611" t="str">
            <v>850224947</v>
          </cell>
          <cell r="B4611" t="str">
            <v>VEOLIA</v>
          </cell>
        </row>
        <row r="4612">
          <cell r="A4612" t="str">
            <v>850224949</v>
          </cell>
          <cell r="B4612" t="str">
            <v>VEOLIA</v>
          </cell>
        </row>
        <row r="4613">
          <cell r="A4613" t="str">
            <v>850225032</v>
          </cell>
          <cell r="B4613" t="str">
            <v>VEOLIA</v>
          </cell>
        </row>
        <row r="4614">
          <cell r="A4614" t="str">
            <v>135494</v>
          </cell>
          <cell r="B4614" t="str">
            <v>VEOLIA</v>
          </cell>
        </row>
        <row r="4615">
          <cell r="A4615" t="str">
            <v>J91926127</v>
          </cell>
          <cell r="B4615" t="str">
            <v>VEOLIA</v>
          </cell>
        </row>
        <row r="4616">
          <cell r="A4616" t="str">
            <v>850027819</v>
          </cell>
          <cell r="B4616" t="str">
            <v>EDF</v>
          </cell>
        </row>
        <row r="4617">
          <cell r="A4617" t="str">
            <v>J91921264</v>
          </cell>
          <cell r="B4617" t="str">
            <v>SAMSIC</v>
          </cell>
        </row>
        <row r="4618">
          <cell r="A4618" t="str">
            <v>CZALT-00000284</v>
          </cell>
          <cell r="B4618" t="str">
            <v>ACCOR</v>
          </cell>
        </row>
        <row r="4619">
          <cell r="A4619" t="str">
            <v>850023718</v>
          </cell>
          <cell r="B4619" t="str">
            <v>GENZYME POLYCLONALS</v>
          </cell>
        </row>
        <row r="4620">
          <cell r="A4620" t="str">
            <v>J91926916</v>
          </cell>
          <cell r="B4620" t="str">
            <v>SPENGLER SAS</v>
          </cell>
        </row>
        <row r="4621">
          <cell r="A4621" t="str">
            <v>850022951</v>
          </cell>
          <cell r="B4621" t="str">
            <v>MALVERN INSTRUMENTS</v>
          </cell>
        </row>
        <row r="4622">
          <cell r="A4622" t="str">
            <v>J91927453</v>
          </cell>
          <cell r="B4622" t="str">
            <v>GEMALTO SA</v>
          </cell>
        </row>
        <row r="4623">
          <cell r="A4623" t="str">
            <v>J91927003</v>
          </cell>
          <cell r="B4623" t="str">
            <v>ACCUDYNE</v>
          </cell>
        </row>
        <row r="4624">
          <cell r="A4624" t="str">
            <v>850085043</v>
          </cell>
          <cell r="B4624" t="str">
            <v>VALEO</v>
          </cell>
        </row>
        <row r="4625">
          <cell r="A4625" t="str">
            <v>850023711</v>
          </cell>
          <cell r="B4625" t="str">
            <v>BARCLAYS</v>
          </cell>
        </row>
        <row r="4626">
          <cell r="A4626" t="str">
            <v>J91924031</v>
          </cell>
          <cell r="B4626" t="str">
            <v>BARCLAYS</v>
          </cell>
        </row>
        <row r="4627">
          <cell r="A4627" t="str">
            <v>850028742</v>
          </cell>
          <cell r="B4627" t="str">
            <v>EDF</v>
          </cell>
        </row>
        <row r="4628">
          <cell r="A4628" t="str">
            <v>J91926440</v>
          </cell>
          <cell r="B4628" t="str">
            <v>EDF</v>
          </cell>
        </row>
        <row r="4629">
          <cell r="A4629" t="str">
            <v>J91921507</v>
          </cell>
          <cell r="B4629" t="str">
            <v>GROSVERNOR CONTINENTAL</v>
          </cell>
        </row>
        <row r="4630">
          <cell r="A4630" t="str">
            <v>850026668</v>
          </cell>
          <cell r="B4630" t="str">
            <v>AUTO IES</v>
          </cell>
        </row>
        <row r="4631">
          <cell r="A4631" t="str">
            <v>850037286</v>
          </cell>
          <cell r="B4631" t="str">
            <v>SFL</v>
          </cell>
        </row>
        <row r="4632">
          <cell r="A4632" t="str">
            <v>850223984</v>
          </cell>
          <cell r="B4632" t="str">
            <v>TECHNICOLOR</v>
          </cell>
        </row>
        <row r="4633">
          <cell r="A4633" t="str">
            <v>850223985</v>
          </cell>
          <cell r="B4633" t="str">
            <v>TECHNICOLOR</v>
          </cell>
        </row>
        <row r="4634">
          <cell r="A4634" t="str">
            <v>J91927662</v>
          </cell>
          <cell r="B4634" t="str">
            <v>TECHNICOLOR</v>
          </cell>
        </row>
        <row r="4635">
          <cell r="A4635" t="str">
            <v>J91926936</v>
          </cell>
          <cell r="B4635" t="str">
            <v>BPCE</v>
          </cell>
        </row>
        <row r="4636">
          <cell r="A4636" t="str">
            <v>J91926242</v>
          </cell>
          <cell r="B4636" t="str">
            <v>ARKEA</v>
          </cell>
        </row>
        <row r="4637">
          <cell r="A4637" t="str">
            <v>850026885</v>
          </cell>
          <cell r="B4637" t="str">
            <v>ARKEA</v>
          </cell>
        </row>
        <row r="4638">
          <cell r="A4638" t="str">
            <v>J91925837</v>
          </cell>
          <cell r="B4638" t="str">
            <v>OUEST AFFICHES</v>
          </cell>
        </row>
        <row r="4639">
          <cell r="A4639" t="str">
            <v>J91923885</v>
          </cell>
          <cell r="B4639" t="str">
            <v>LOGICIELS APPLICATION FORMATION INFORMATIQUE</v>
          </cell>
        </row>
        <row r="4640">
          <cell r="A4640" t="str">
            <v>850080747</v>
          </cell>
          <cell r="B4640" t="str">
            <v>CNP ASSURANCES</v>
          </cell>
        </row>
        <row r="4641">
          <cell r="A4641" t="str">
            <v>CZALT-00000424</v>
          </cell>
          <cell r="B4641" t="str">
            <v>CNP ASSURANCES</v>
          </cell>
        </row>
        <row r="4642">
          <cell r="A4642" t="str">
            <v>J91921334</v>
          </cell>
          <cell r="B4642" t="str">
            <v>CNP ASSURANCES</v>
          </cell>
        </row>
        <row r="4643">
          <cell r="A4643" t="str">
            <v>J91926853</v>
          </cell>
          <cell r="B4643" t="str">
            <v>SWISSLIFE BANQUE</v>
          </cell>
        </row>
        <row r="4644">
          <cell r="A4644" t="str">
            <v>850026961</v>
          </cell>
          <cell r="B4644" t="str">
            <v>AREVA</v>
          </cell>
        </row>
        <row r="4645">
          <cell r="A4645" t="str">
            <v>J91925802</v>
          </cell>
          <cell r="B4645" t="str">
            <v>TECHNIC PLUS IMPRESSION</v>
          </cell>
        </row>
        <row r="4646">
          <cell r="A4646" t="str">
            <v>J91925995</v>
          </cell>
          <cell r="B4646" t="str">
            <v>KOSMOS</v>
          </cell>
        </row>
        <row r="4647">
          <cell r="A4647" t="str">
            <v>850027609</v>
          </cell>
          <cell r="B4647" t="str">
            <v>EXANE</v>
          </cell>
        </row>
        <row r="4648">
          <cell r="A4648" t="str">
            <v>J91928117</v>
          </cell>
          <cell r="B4648" t="str">
            <v>TECHNOLOGIE MULTI SOURCES</v>
          </cell>
        </row>
        <row r="4649">
          <cell r="A4649" t="str">
            <v>J91927963</v>
          </cell>
          <cell r="B4649" t="str">
            <v>ENGIE</v>
          </cell>
        </row>
        <row r="4650">
          <cell r="A4650" t="str">
            <v>132591</v>
          </cell>
          <cell r="B4650" t="str">
            <v>SA CEGID</v>
          </cell>
        </row>
        <row r="4651">
          <cell r="A4651" t="str">
            <v>132590</v>
          </cell>
          <cell r="B4651" t="str">
            <v>SA CEGID</v>
          </cell>
        </row>
        <row r="4652">
          <cell r="A4652" t="str">
            <v>130430</v>
          </cell>
          <cell r="B4652" t="str">
            <v>SA CEGID</v>
          </cell>
        </row>
        <row r="4653">
          <cell r="A4653" t="str">
            <v>850073094</v>
          </cell>
          <cell r="B4653" t="str">
            <v>JSP</v>
          </cell>
        </row>
        <row r="4654">
          <cell r="A4654" t="str">
            <v>J91927245</v>
          </cell>
          <cell r="B4654" t="str">
            <v>JSP</v>
          </cell>
        </row>
        <row r="4655">
          <cell r="A4655" t="str">
            <v>850026167</v>
          </cell>
          <cell r="B4655" t="str">
            <v>JST TRANSFORMATEURS</v>
          </cell>
        </row>
        <row r="4656">
          <cell r="A4656" t="str">
            <v>J91921501</v>
          </cell>
          <cell r="B4656" t="str">
            <v>JST TRANSFORMATEURS</v>
          </cell>
        </row>
        <row r="4657">
          <cell r="A4657" t="str">
            <v>J91926412</v>
          </cell>
          <cell r="B4657" t="str">
            <v>VEOLIA</v>
          </cell>
        </row>
        <row r="4658">
          <cell r="A4658" t="str">
            <v>J91923149</v>
          </cell>
          <cell r="B4658" t="str">
            <v>CMCIC</v>
          </cell>
        </row>
        <row r="4659">
          <cell r="A4659" t="str">
            <v>J91922474</v>
          </cell>
          <cell r="B4659" t="str">
            <v>LE TANNEUR &amp; CIE</v>
          </cell>
        </row>
        <row r="4660">
          <cell r="A4660" t="str">
            <v>J91926756</v>
          </cell>
          <cell r="B4660" t="str">
            <v>SCP  CARUCCI,GOLLIOT,BOWN, MADELAIN, MORIN</v>
          </cell>
        </row>
        <row r="4661">
          <cell r="A4661" t="str">
            <v>850027192</v>
          </cell>
          <cell r="B4661" t="str">
            <v>PRODITEC</v>
          </cell>
        </row>
        <row r="4662">
          <cell r="A4662" t="str">
            <v>J91927251</v>
          </cell>
          <cell r="B4662" t="str">
            <v>PRODITEC</v>
          </cell>
        </row>
        <row r="4663">
          <cell r="A4663" t="str">
            <v>J91918407</v>
          </cell>
          <cell r="B4663" t="str">
            <v>STE D EXPLOITATION DES ETS POTY</v>
          </cell>
        </row>
        <row r="4664">
          <cell r="A4664" t="str">
            <v>850025061</v>
          </cell>
          <cell r="B4664" t="str">
            <v>RIBER</v>
          </cell>
        </row>
        <row r="4665">
          <cell r="A4665" t="str">
            <v>J91924985</v>
          </cell>
          <cell r="B4665" t="str">
            <v>RIBER</v>
          </cell>
        </row>
        <row r="4666">
          <cell r="A4666" t="str">
            <v>J91921921</v>
          </cell>
          <cell r="B4666" t="str">
            <v>ETS NICOLAS</v>
          </cell>
        </row>
        <row r="4667">
          <cell r="A4667" t="str">
            <v>850087115</v>
          </cell>
          <cell r="B4667" t="str">
            <v>OMNOVA SOLUTIONS</v>
          </cell>
        </row>
        <row r="4668">
          <cell r="A4668" t="str">
            <v>135051</v>
          </cell>
          <cell r="B4668" t="str">
            <v>OMNOVA SOLUTIONS</v>
          </cell>
        </row>
        <row r="4669">
          <cell r="A4669" t="str">
            <v>850028185</v>
          </cell>
          <cell r="B4669" t="str">
            <v>OMNOVA SOLUTIONS</v>
          </cell>
        </row>
        <row r="4670">
          <cell r="A4670" t="str">
            <v>J91925990</v>
          </cell>
          <cell r="B4670" t="str">
            <v>OMNOVA SOLUTIONS</v>
          </cell>
        </row>
        <row r="4671">
          <cell r="A4671" t="str">
            <v>J91924251</v>
          </cell>
          <cell r="B4671" t="str">
            <v>SDEN</v>
          </cell>
        </row>
        <row r="4672">
          <cell r="A4672" t="str">
            <v>J91920876</v>
          </cell>
          <cell r="B4672" t="str">
            <v>FIDLER</v>
          </cell>
        </row>
        <row r="4673">
          <cell r="A4673" t="str">
            <v>J91920441</v>
          </cell>
          <cell r="B4673" t="str">
            <v>PIERRE THOMAS</v>
          </cell>
        </row>
        <row r="4674">
          <cell r="A4674" t="str">
            <v>J91928123</v>
          </cell>
          <cell r="B4674" t="str">
            <v>TEMPERIA</v>
          </cell>
        </row>
        <row r="4675">
          <cell r="A4675" t="str">
            <v>850024532</v>
          </cell>
          <cell r="B4675" t="str">
            <v>ZF LEMFORDER TUROVER</v>
          </cell>
        </row>
        <row r="4676">
          <cell r="A4676" t="str">
            <v>J91927405</v>
          </cell>
          <cell r="B4676" t="str">
            <v>ZF LEMFORDER TUROVER</v>
          </cell>
        </row>
        <row r="4677">
          <cell r="A4677" t="str">
            <v>850013155</v>
          </cell>
          <cell r="B4677" t="str">
            <v>SAFT</v>
          </cell>
        </row>
        <row r="4678">
          <cell r="A4678" t="str">
            <v>J91925672</v>
          </cell>
          <cell r="B4678" t="str">
            <v>MASTERNAUT</v>
          </cell>
        </row>
        <row r="4679">
          <cell r="A4679" t="str">
            <v>J91928323</v>
          </cell>
          <cell r="B4679" t="str">
            <v>VEOLIA</v>
          </cell>
        </row>
        <row r="4680">
          <cell r="A4680" t="str">
            <v>850084337</v>
          </cell>
          <cell r="B4680" t="str">
            <v>IVECO</v>
          </cell>
        </row>
        <row r="4681">
          <cell r="A4681" t="str">
            <v>J91927219</v>
          </cell>
          <cell r="B4681" t="str">
            <v>IVECO</v>
          </cell>
        </row>
        <row r="4682">
          <cell r="A4682" t="str">
            <v>J91924319</v>
          </cell>
          <cell r="B4682" t="str">
            <v>CORIOLIS TELECOM</v>
          </cell>
        </row>
        <row r="4683">
          <cell r="A4683" t="str">
            <v>J91924643</v>
          </cell>
          <cell r="B4683" t="str">
            <v>SWISS POST SOLUTIONS</v>
          </cell>
        </row>
        <row r="4684">
          <cell r="A4684" t="str">
            <v>CZALT-00000235</v>
          </cell>
          <cell r="B4684" t="str">
            <v>CENTRAGROUP - FAREVA</v>
          </cell>
        </row>
        <row r="4685">
          <cell r="A4685" t="str">
            <v>J91928057</v>
          </cell>
          <cell r="B4685" t="str">
            <v>CENTRAGROUP - FAREVA</v>
          </cell>
        </row>
        <row r="4686">
          <cell r="A4686" t="str">
            <v>136502</v>
          </cell>
          <cell r="B4686" t="str">
            <v>ENGIE</v>
          </cell>
        </row>
        <row r="4687">
          <cell r="A4687" t="str">
            <v>J91926994</v>
          </cell>
          <cell r="B4687" t="str">
            <v>ENGIE</v>
          </cell>
        </row>
        <row r="4688">
          <cell r="A4688" t="str">
            <v>J91922453</v>
          </cell>
          <cell r="B4688" t="str">
            <v>SCP C.H.DELAHAYE,G.S</v>
          </cell>
        </row>
        <row r="4689">
          <cell r="A4689" t="str">
            <v>850028942</v>
          </cell>
          <cell r="B4689" t="str">
            <v>TLV EURO ENGINEERING FRANCE SARL</v>
          </cell>
        </row>
        <row r="4690">
          <cell r="A4690" t="str">
            <v>J91926647</v>
          </cell>
          <cell r="B4690" t="str">
            <v>TLV EURO ENGINEERING FRANCE SARL</v>
          </cell>
        </row>
        <row r="4691">
          <cell r="A4691" t="str">
            <v>J91925946</v>
          </cell>
          <cell r="B4691" t="str">
            <v>SYNDICAT SYNTEC CONSEIL MANAGEMENT</v>
          </cell>
        </row>
        <row r="4692">
          <cell r="A4692" t="str">
            <v>131619</v>
          </cell>
          <cell r="B4692" t="str">
            <v>BLANCHON SA</v>
          </cell>
        </row>
        <row r="4693">
          <cell r="A4693" t="str">
            <v>850028517</v>
          </cell>
          <cell r="B4693" t="str">
            <v>BLANCHON SA</v>
          </cell>
        </row>
        <row r="4694">
          <cell r="A4694" t="str">
            <v>J91925566</v>
          </cell>
          <cell r="B4694" t="str">
            <v>SKYCOM</v>
          </cell>
        </row>
        <row r="4695">
          <cell r="A4695" t="str">
            <v>J91922243</v>
          </cell>
          <cell r="B4695" t="str">
            <v>BPCE</v>
          </cell>
        </row>
        <row r="4696">
          <cell r="A4696" t="str">
            <v>J91921329</v>
          </cell>
          <cell r="B4696" t="str">
            <v>LA POSTE</v>
          </cell>
        </row>
        <row r="4697">
          <cell r="A4697" t="str">
            <v>J91926273</v>
          </cell>
          <cell r="B4697" t="str">
            <v>FRAIKIN FRANCE</v>
          </cell>
        </row>
        <row r="4698">
          <cell r="A4698" t="str">
            <v>J91922632</v>
          </cell>
          <cell r="B4698" t="str">
            <v>PAS DE CALAIS HABITA</v>
          </cell>
        </row>
        <row r="4699">
          <cell r="A4699" t="str">
            <v>J91924920</v>
          </cell>
          <cell r="B4699" t="str">
            <v>MDS</v>
          </cell>
        </row>
        <row r="4700">
          <cell r="A4700" t="str">
            <v>J91920614</v>
          </cell>
          <cell r="B4700" t="str">
            <v>LOC ATOUS</v>
          </cell>
        </row>
        <row r="4701">
          <cell r="A4701" t="str">
            <v>850081881</v>
          </cell>
          <cell r="B4701" t="str">
            <v>EDITIONS ATLAS</v>
          </cell>
        </row>
        <row r="4702">
          <cell r="A4702" t="str">
            <v>850073226</v>
          </cell>
          <cell r="B4702" t="str">
            <v>GENIE FRANCE</v>
          </cell>
        </row>
        <row r="4703">
          <cell r="A4703" t="str">
            <v>J91927446</v>
          </cell>
          <cell r="B4703" t="str">
            <v>GENIE FRANCE</v>
          </cell>
        </row>
        <row r="4704">
          <cell r="A4704" t="str">
            <v>J91924022</v>
          </cell>
          <cell r="B4704" t="str">
            <v>DL OCEAN</v>
          </cell>
        </row>
        <row r="4705">
          <cell r="A4705" t="str">
            <v>J91925858</v>
          </cell>
          <cell r="B4705" t="str">
            <v>C A P</v>
          </cell>
        </row>
        <row r="4706">
          <cell r="A4706" t="str">
            <v>116094</v>
          </cell>
          <cell r="B4706" t="str">
            <v>ALLIANCE OPTIQUE</v>
          </cell>
        </row>
        <row r="4707">
          <cell r="A4707" t="str">
            <v>J91922308</v>
          </cell>
          <cell r="B4707" t="str">
            <v>ALLIANCE OPTIQUE</v>
          </cell>
        </row>
        <row r="4708">
          <cell r="A4708" t="str">
            <v>850026712</v>
          </cell>
          <cell r="B4708" t="str">
            <v>BAUDELET HOLDING</v>
          </cell>
        </row>
        <row r="4709">
          <cell r="A4709" t="str">
            <v>J91922348</v>
          </cell>
          <cell r="B4709" t="str">
            <v>BAUDELET HOLDING</v>
          </cell>
        </row>
        <row r="4710">
          <cell r="A4710" t="str">
            <v>J91923586</v>
          </cell>
          <cell r="B4710" t="str">
            <v>LIEBHERR</v>
          </cell>
        </row>
        <row r="4711">
          <cell r="A4711" t="str">
            <v>J91923563</v>
          </cell>
          <cell r="B4711" t="str">
            <v>LIEBHERR</v>
          </cell>
        </row>
        <row r="4712">
          <cell r="A4712" t="str">
            <v>850041201</v>
          </cell>
          <cell r="B4712" t="str">
            <v>CMCIC</v>
          </cell>
        </row>
        <row r="4713">
          <cell r="A4713" t="str">
            <v>J91925455</v>
          </cell>
          <cell r="B4713" t="str">
            <v>TUFFIGO RAPIDEX</v>
          </cell>
        </row>
        <row r="4714">
          <cell r="A4714" t="str">
            <v>134346</v>
          </cell>
          <cell r="B4714" t="str">
            <v>AIR FRANCE</v>
          </cell>
        </row>
        <row r="4715">
          <cell r="A4715" t="str">
            <v>850029003</v>
          </cell>
          <cell r="B4715" t="str">
            <v>AIR FRANCE</v>
          </cell>
        </row>
        <row r="4716">
          <cell r="A4716" t="str">
            <v>CZALT-00000465</v>
          </cell>
          <cell r="B4716" t="str">
            <v>AIR FRANCE</v>
          </cell>
        </row>
        <row r="4717">
          <cell r="A4717" t="str">
            <v>J91922211</v>
          </cell>
          <cell r="B4717" t="str">
            <v>AIR FRANCE</v>
          </cell>
        </row>
        <row r="4718">
          <cell r="A4718" t="str">
            <v>134570</v>
          </cell>
          <cell r="B4718" t="str">
            <v>AIR LIQUIDE</v>
          </cell>
        </row>
        <row r="4719">
          <cell r="A4719" t="str">
            <v>850027905</v>
          </cell>
          <cell r="B4719" t="str">
            <v>AIR LIQUIDE</v>
          </cell>
        </row>
        <row r="4720">
          <cell r="A4720" t="str">
            <v>J91925617</v>
          </cell>
          <cell r="B4720" t="str">
            <v>AIR LIQUIDE</v>
          </cell>
        </row>
        <row r="4721">
          <cell r="A4721" t="str">
            <v>CZALT-00000128</v>
          </cell>
          <cell r="B4721" t="str">
            <v>LIVCER</v>
          </cell>
        </row>
        <row r="4722">
          <cell r="A4722" t="str">
            <v>J91926310</v>
          </cell>
          <cell r="B4722" t="str">
            <v>TKL FRANCE</v>
          </cell>
        </row>
        <row r="4723">
          <cell r="A4723" t="str">
            <v>850026436</v>
          </cell>
          <cell r="B4723" t="str">
            <v>EIFFAGE</v>
          </cell>
        </row>
        <row r="4724">
          <cell r="A4724" t="str">
            <v>850028917</v>
          </cell>
          <cell r="B4724" t="str">
            <v>EIFFAGE</v>
          </cell>
        </row>
        <row r="4725">
          <cell r="A4725" t="str">
            <v>CZALT-00000403</v>
          </cell>
          <cell r="B4725" t="str">
            <v>EIFFAGE</v>
          </cell>
        </row>
        <row r="4726">
          <cell r="A4726" t="str">
            <v>J91916663</v>
          </cell>
          <cell r="B4726" t="str">
            <v>AXAL SA</v>
          </cell>
        </row>
        <row r="4727">
          <cell r="A4727" t="str">
            <v>J91923225</v>
          </cell>
          <cell r="B4727" t="str">
            <v>DSC</v>
          </cell>
        </row>
        <row r="4728">
          <cell r="A4728" t="str">
            <v>J91928076</v>
          </cell>
          <cell r="B4728" t="str">
            <v>ORANGE</v>
          </cell>
        </row>
        <row r="4729">
          <cell r="A4729" t="str">
            <v>J91927103</v>
          </cell>
          <cell r="B4729" t="str">
            <v>THIOT INGENIERIE</v>
          </cell>
        </row>
        <row r="4730">
          <cell r="A4730" t="str">
            <v>J91922036</v>
          </cell>
          <cell r="B4730" t="str">
            <v>FRANCE TELEVISION</v>
          </cell>
        </row>
        <row r="4731">
          <cell r="A4731" t="str">
            <v>J91922945</v>
          </cell>
          <cell r="B4731" t="str">
            <v>ETS DILISCO</v>
          </cell>
        </row>
        <row r="4732">
          <cell r="A4732" t="str">
            <v>850029138</v>
          </cell>
          <cell r="B4732" t="str">
            <v>VIVENDI</v>
          </cell>
        </row>
        <row r="4733">
          <cell r="A4733" t="str">
            <v>121309</v>
          </cell>
          <cell r="B4733" t="str">
            <v>VIVENDI</v>
          </cell>
        </row>
        <row r="4734">
          <cell r="A4734" t="str">
            <v>J91925869</v>
          </cell>
          <cell r="B4734" t="str">
            <v>VIVENDI</v>
          </cell>
        </row>
        <row r="4735">
          <cell r="A4735" t="str">
            <v>J91923993</v>
          </cell>
          <cell r="B4735" t="str">
            <v>BPCE</v>
          </cell>
        </row>
        <row r="4736">
          <cell r="A4736" t="str">
            <v>J91921875</v>
          </cell>
          <cell r="B4736" t="str">
            <v>BILANS SERVICE</v>
          </cell>
        </row>
        <row r="4737">
          <cell r="A4737" t="str">
            <v>J91927350</v>
          </cell>
          <cell r="B4737" t="str">
            <v>EXTRUFLEX</v>
          </cell>
        </row>
        <row r="4738">
          <cell r="A4738" t="str">
            <v>850003568</v>
          </cell>
          <cell r="B4738" t="str">
            <v>EXTRUFLEX</v>
          </cell>
        </row>
        <row r="4739">
          <cell r="A4739" t="str">
            <v>J91922763</v>
          </cell>
          <cell r="B4739" t="str">
            <v>ACCF</v>
          </cell>
        </row>
        <row r="4740">
          <cell r="A4740" t="str">
            <v>J91922376</v>
          </cell>
          <cell r="B4740" t="str">
            <v>SCM J ET M ASTIER</v>
          </cell>
        </row>
        <row r="4741">
          <cell r="A4741" t="str">
            <v>850002482</v>
          </cell>
          <cell r="B4741" t="str">
            <v>DE DIETRICH</v>
          </cell>
        </row>
        <row r="4742">
          <cell r="A4742" t="str">
            <v>J91926845</v>
          </cell>
          <cell r="B4742" t="str">
            <v>DE DIETRICH</v>
          </cell>
        </row>
        <row r="4743">
          <cell r="A4743" t="str">
            <v>850025798</v>
          </cell>
          <cell r="B4743" t="str">
            <v>MTI FRANCE</v>
          </cell>
        </row>
        <row r="4744">
          <cell r="A4744" t="str">
            <v>J91927267</v>
          </cell>
          <cell r="B4744" t="str">
            <v>MTI FRANCE</v>
          </cell>
        </row>
        <row r="4745">
          <cell r="A4745" t="str">
            <v>850026715</v>
          </cell>
          <cell r="B4745" t="str">
            <v>APILOG</v>
          </cell>
        </row>
        <row r="4746">
          <cell r="A4746" t="str">
            <v>J91926854</v>
          </cell>
          <cell r="B4746" t="str">
            <v>APILOG</v>
          </cell>
        </row>
        <row r="4747">
          <cell r="A4747" t="str">
            <v>850041009</v>
          </cell>
          <cell r="B4747" t="str">
            <v>TISSOT SA</v>
          </cell>
        </row>
        <row r="4748">
          <cell r="A4748" t="str">
            <v>J91926512</v>
          </cell>
          <cell r="B4748" t="str">
            <v>ACTEUROP</v>
          </cell>
        </row>
        <row r="4749">
          <cell r="A4749" t="str">
            <v>J91923537</v>
          </cell>
          <cell r="B4749" t="str">
            <v>ATLANTIC FRANCE</v>
          </cell>
        </row>
        <row r="4750">
          <cell r="A4750" t="str">
            <v>J91917411</v>
          </cell>
          <cell r="B4750" t="str">
            <v>NAUSICAA MEDICAL</v>
          </cell>
        </row>
        <row r="4751">
          <cell r="A4751" t="str">
            <v>J91922218</v>
          </cell>
          <cell r="B4751" t="str">
            <v>SCP P FISCHER TANDEAU</v>
          </cell>
        </row>
        <row r="4752">
          <cell r="A4752" t="str">
            <v>850027897</v>
          </cell>
          <cell r="B4752" t="str">
            <v>PRP HOLDING</v>
          </cell>
        </row>
        <row r="4753">
          <cell r="A4753" t="str">
            <v>135424</v>
          </cell>
          <cell r="B4753" t="str">
            <v>UTC</v>
          </cell>
        </row>
        <row r="4754">
          <cell r="A4754" t="str">
            <v>J91925865</v>
          </cell>
          <cell r="B4754" t="str">
            <v>UTC</v>
          </cell>
        </row>
        <row r="4755">
          <cell r="A4755" t="str">
            <v>850081622</v>
          </cell>
          <cell r="B4755" t="str">
            <v>ALCATEL LUCENT</v>
          </cell>
        </row>
        <row r="4756">
          <cell r="A4756" t="str">
            <v>J91926190</v>
          </cell>
          <cell r="B4756" t="str">
            <v>MEDIACO TECHNOLOGIES SERVICES</v>
          </cell>
        </row>
        <row r="4757">
          <cell r="A4757" t="str">
            <v>J91922385</v>
          </cell>
          <cell r="B4757" t="str">
            <v>RIDGID FRANCE</v>
          </cell>
        </row>
        <row r="4758">
          <cell r="A4758" t="str">
            <v>J91927986</v>
          </cell>
          <cell r="B4758" t="str">
            <v>HEC JUNIOR CONSEIL</v>
          </cell>
        </row>
        <row r="4759">
          <cell r="A4759" t="str">
            <v>J91925344</v>
          </cell>
          <cell r="B4759" t="str">
            <v>LANDIS+GYR</v>
          </cell>
        </row>
        <row r="4760">
          <cell r="A4760" t="str">
            <v>J91921510</v>
          </cell>
          <cell r="B4760" t="str">
            <v>LA POSTE BANQUE</v>
          </cell>
        </row>
        <row r="4761">
          <cell r="A4761" t="str">
            <v>J91920360</v>
          </cell>
          <cell r="B4761" t="str">
            <v>ILEOS</v>
          </cell>
        </row>
        <row r="4762">
          <cell r="A4762" t="str">
            <v>135585</v>
          </cell>
          <cell r="B4762" t="str">
            <v>ALTEN</v>
          </cell>
        </row>
        <row r="4763">
          <cell r="A4763" t="str">
            <v>850028824</v>
          </cell>
          <cell r="B4763" t="str">
            <v>ALTEN</v>
          </cell>
        </row>
        <row r="4764">
          <cell r="A4764" t="str">
            <v>J91923605</v>
          </cell>
          <cell r="B4764" t="str">
            <v>ALTEN</v>
          </cell>
        </row>
        <row r="4765">
          <cell r="A4765" t="str">
            <v>850003465</v>
          </cell>
          <cell r="B4765" t="str">
            <v>UCEM</v>
          </cell>
        </row>
        <row r="4766">
          <cell r="A4766" t="str">
            <v>J91925571</v>
          </cell>
          <cell r="B4766" t="str">
            <v>UCEM</v>
          </cell>
        </row>
        <row r="4767">
          <cell r="A4767" t="str">
            <v>850029108</v>
          </cell>
          <cell r="B4767" t="str">
            <v>ETSI</v>
          </cell>
        </row>
        <row r="4768">
          <cell r="A4768" t="str">
            <v>J91926736</v>
          </cell>
          <cell r="B4768" t="str">
            <v>ETSI</v>
          </cell>
        </row>
        <row r="4769">
          <cell r="A4769" t="str">
            <v>J91927512</v>
          </cell>
          <cell r="B4769" t="str">
            <v>WEIR POWER ET INDUSTRIAL</v>
          </cell>
        </row>
        <row r="4770">
          <cell r="A4770" t="str">
            <v>850027374</v>
          </cell>
          <cell r="B4770" t="str">
            <v>WEIR POWER ET INDUSTRIAL</v>
          </cell>
        </row>
        <row r="4771">
          <cell r="A4771" t="str">
            <v>J91928100</v>
          </cell>
          <cell r="B4771" t="str">
            <v>SPIRIT  SA</v>
          </cell>
        </row>
        <row r="4772">
          <cell r="A4772" t="str">
            <v>J91928073</v>
          </cell>
          <cell r="B4772" t="str">
            <v>CASINO GUICHARD</v>
          </cell>
        </row>
        <row r="4773">
          <cell r="A4773" t="str">
            <v>J91920988</v>
          </cell>
          <cell r="B4773" t="str">
            <v>SFRB BOULANGER</v>
          </cell>
        </row>
        <row r="4774">
          <cell r="A4774" t="str">
            <v>J91926906</v>
          </cell>
          <cell r="B4774" t="str">
            <v>FENWICK LINDE SARL</v>
          </cell>
        </row>
        <row r="4775">
          <cell r="A4775" t="str">
            <v>J91925713</v>
          </cell>
          <cell r="B4775" t="str">
            <v>CORDELLIER</v>
          </cell>
        </row>
        <row r="4776">
          <cell r="A4776" t="str">
            <v>J91923394</v>
          </cell>
          <cell r="B4776" t="str">
            <v>CONTENTIA FRANCE</v>
          </cell>
        </row>
        <row r="4777">
          <cell r="A4777" t="str">
            <v>J91927798</v>
          </cell>
          <cell r="B4777" t="str">
            <v>SAINT GOBAIN</v>
          </cell>
        </row>
        <row r="4778">
          <cell r="A4778" t="str">
            <v>J91921923</v>
          </cell>
          <cell r="B4778" t="str">
            <v>DUBLY DUVAL CONSULTA</v>
          </cell>
        </row>
        <row r="4779">
          <cell r="A4779" t="str">
            <v>J91922955</v>
          </cell>
          <cell r="B4779" t="str">
            <v>AUVENDIS</v>
          </cell>
        </row>
        <row r="4780">
          <cell r="A4780" t="str">
            <v>J91925544</v>
          </cell>
          <cell r="B4780" t="str">
            <v>PRAMERICA REAL ESTATE INVESTORS ( FRANCE ) SAS</v>
          </cell>
        </row>
        <row r="4781">
          <cell r="A4781" t="str">
            <v>J91925998</v>
          </cell>
          <cell r="B4781" t="str">
            <v>BNP</v>
          </cell>
        </row>
        <row r="4782">
          <cell r="A4782" t="str">
            <v>J91927386</v>
          </cell>
          <cell r="B4782" t="str">
            <v>ORLEANS METROPOLE</v>
          </cell>
        </row>
        <row r="4783">
          <cell r="A4783" t="str">
            <v>J91925925</v>
          </cell>
          <cell r="B4783" t="str">
            <v>LYRECO FRANCE</v>
          </cell>
        </row>
        <row r="4784">
          <cell r="A4784" t="str">
            <v>850003329</v>
          </cell>
          <cell r="B4784" t="str">
            <v>ESTERLINE TECHNOLOGIES FRANCE HOLDING SNC</v>
          </cell>
        </row>
        <row r="4785">
          <cell r="A4785" t="str">
            <v>J91922142</v>
          </cell>
          <cell r="B4785" t="str">
            <v>ESTERLINE TECHNOLOGIES FRANCE HOLDING SNC</v>
          </cell>
        </row>
        <row r="4786">
          <cell r="A4786" t="str">
            <v>850028552</v>
          </cell>
          <cell r="B4786" t="str">
            <v>CRISTAL UNION</v>
          </cell>
        </row>
        <row r="4787">
          <cell r="A4787" t="str">
            <v>J91926304</v>
          </cell>
          <cell r="B4787" t="str">
            <v>CRISTAL UNION</v>
          </cell>
        </row>
        <row r="4788">
          <cell r="A4788" t="str">
            <v>J91921425</v>
          </cell>
          <cell r="B4788" t="str">
            <v>KARIBAN</v>
          </cell>
        </row>
        <row r="4789">
          <cell r="A4789" t="str">
            <v>136606</v>
          </cell>
          <cell r="B4789" t="str">
            <v>ORANO</v>
          </cell>
        </row>
        <row r="4790">
          <cell r="A4790" t="str">
            <v>J91927196</v>
          </cell>
          <cell r="B4790" t="str">
            <v>ORANO</v>
          </cell>
        </row>
        <row r="4791">
          <cell r="A4791" t="str">
            <v>J91925605</v>
          </cell>
          <cell r="B4791" t="str">
            <v>BERRANG FRANCE</v>
          </cell>
        </row>
        <row r="4792">
          <cell r="A4792" t="str">
            <v>J91926041</v>
          </cell>
          <cell r="B4792" t="str">
            <v>KRYS GROUP SERVICES</v>
          </cell>
        </row>
        <row r="4793">
          <cell r="A4793" t="str">
            <v>J91926944</v>
          </cell>
          <cell r="B4793" t="str">
            <v>SQUARE STRATEGY</v>
          </cell>
        </row>
        <row r="4794">
          <cell r="A4794" t="str">
            <v>J91928266</v>
          </cell>
          <cell r="B4794" t="str">
            <v>ASAP</v>
          </cell>
        </row>
        <row r="4795">
          <cell r="A4795" t="str">
            <v>J91923180</v>
          </cell>
          <cell r="B4795" t="str">
            <v>GROUPE MATFER BOURGE</v>
          </cell>
        </row>
        <row r="4796">
          <cell r="A4796" t="str">
            <v>J91926301</v>
          </cell>
          <cell r="B4796" t="str">
            <v>VATTENFALL ENERGIES</v>
          </cell>
        </row>
        <row r="4797">
          <cell r="A4797" t="str">
            <v>J91923066</v>
          </cell>
          <cell r="B4797" t="str">
            <v>ASTEROP</v>
          </cell>
        </row>
        <row r="4798">
          <cell r="A4798" t="str">
            <v>J91927909</v>
          </cell>
          <cell r="B4798" t="str">
            <v>ONEDIRECT</v>
          </cell>
        </row>
        <row r="4799">
          <cell r="A4799" t="str">
            <v>J91927029</v>
          </cell>
          <cell r="B4799" t="str">
            <v>ORIAL</v>
          </cell>
        </row>
        <row r="4800">
          <cell r="A4800" t="str">
            <v>J91924019</v>
          </cell>
          <cell r="B4800" t="str">
            <v>LAFARGEHOLCIM</v>
          </cell>
        </row>
        <row r="4801">
          <cell r="A4801" t="str">
            <v>J91924526</v>
          </cell>
          <cell r="B4801" t="str">
            <v>LAFARGEHOLCIM</v>
          </cell>
        </row>
        <row r="4802">
          <cell r="A4802" t="str">
            <v>J91924843</v>
          </cell>
          <cell r="B4802" t="str">
            <v>LAFARGEHOLCIM</v>
          </cell>
        </row>
        <row r="4803">
          <cell r="A4803" t="str">
            <v>J91924313</v>
          </cell>
          <cell r="B4803" t="str">
            <v>SCV CHATEAU DU TARIQUET</v>
          </cell>
        </row>
        <row r="4804">
          <cell r="A4804" t="str">
            <v>850085856</v>
          </cell>
          <cell r="B4804" t="str">
            <v>AFE</v>
          </cell>
        </row>
        <row r="4805">
          <cell r="A4805" t="str">
            <v>J91926917</v>
          </cell>
          <cell r="B4805" t="str">
            <v>GROUPE THIERRY OLDAK</v>
          </cell>
        </row>
        <row r="4806">
          <cell r="A4806" t="str">
            <v>J91926481</v>
          </cell>
          <cell r="B4806" t="str">
            <v>LAFARGEHOLCIM</v>
          </cell>
        </row>
        <row r="4807">
          <cell r="A4807" t="str">
            <v>J91915885</v>
          </cell>
          <cell r="B4807" t="str">
            <v>TOLERIE NANTES ALTANTIQUE</v>
          </cell>
        </row>
        <row r="4808">
          <cell r="A4808" t="str">
            <v>J91926782</v>
          </cell>
          <cell r="B4808" t="str">
            <v>PIRIOU INGENIERIE</v>
          </cell>
        </row>
        <row r="4809">
          <cell r="A4809" t="str">
            <v>J91921749</v>
          </cell>
          <cell r="B4809" t="str">
            <v>GROUPE MECALAC SA</v>
          </cell>
        </row>
        <row r="4810">
          <cell r="A4810" t="str">
            <v>J91925969</v>
          </cell>
          <cell r="B4810" t="str">
            <v>BRETECHE OUEST</v>
          </cell>
        </row>
        <row r="4811">
          <cell r="A4811" t="str">
            <v>135286</v>
          </cell>
          <cell r="B4811" t="str">
            <v>EUTELSAT</v>
          </cell>
        </row>
        <row r="4812">
          <cell r="A4812" t="str">
            <v>CZALT-00000349</v>
          </cell>
          <cell r="B4812" t="str">
            <v>EUTELSAT</v>
          </cell>
        </row>
        <row r="4813">
          <cell r="A4813" t="str">
            <v>CZALT-00000386</v>
          </cell>
          <cell r="B4813" t="str">
            <v>EUTELSAT</v>
          </cell>
        </row>
        <row r="4814">
          <cell r="A4814" t="str">
            <v>J91926618</v>
          </cell>
          <cell r="B4814" t="str">
            <v>EUTELSAT</v>
          </cell>
        </row>
        <row r="4815">
          <cell r="A4815" t="str">
            <v>850053291</v>
          </cell>
          <cell r="B4815" t="str">
            <v>MANOIR INDUSTRIES</v>
          </cell>
        </row>
        <row r="4816">
          <cell r="A4816" t="str">
            <v>135903</v>
          </cell>
          <cell r="B4816" t="str">
            <v>CREDIRISK</v>
          </cell>
        </row>
        <row r="4817">
          <cell r="A4817" t="str">
            <v>J91925124</v>
          </cell>
          <cell r="B4817" t="str">
            <v>FENETREA SAS</v>
          </cell>
        </row>
        <row r="4818">
          <cell r="A4818" t="str">
            <v>J91927869</v>
          </cell>
          <cell r="B4818" t="str">
            <v>GROUPE MECALAC SA</v>
          </cell>
        </row>
        <row r="4819">
          <cell r="A4819" t="str">
            <v>J91925396</v>
          </cell>
          <cell r="B4819" t="str">
            <v>BATISTORE</v>
          </cell>
        </row>
        <row r="4820">
          <cell r="A4820" t="str">
            <v>850028184</v>
          </cell>
          <cell r="B4820" t="str">
            <v>RUE DU COMMERCE</v>
          </cell>
        </row>
        <row r="4821">
          <cell r="A4821" t="str">
            <v>J91925974</v>
          </cell>
          <cell r="B4821" t="str">
            <v>RUE DU COMMERCE</v>
          </cell>
        </row>
        <row r="4822">
          <cell r="A4822" t="str">
            <v>J91927104</v>
          </cell>
          <cell r="B4822" t="str">
            <v>CEGEREAL</v>
          </cell>
        </row>
        <row r="4823">
          <cell r="A4823" t="str">
            <v>850023427</v>
          </cell>
          <cell r="B4823" t="str">
            <v>ING</v>
          </cell>
        </row>
        <row r="4824">
          <cell r="A4824" t="str">
            <v>J91927645</v>
          </cell>
          <cell r="B4824" t="str">
            <v>BERTRANDT SAS</v>
          </cell>
        </row>
        <row r="4825">
          <cell r="A4825" t="str">
            <v>850002609</v>
          </cell>
          <cell r="B4825" t="str">
            <v>AREVA T&amp;D</v>
          </cell>
        </row>
        <row r="4826">
          <cell r="A4826" t="str">
            <v>850023543</v>
          </cell>
          <cell r="B4826" t="str">
            <v>LABORATOIRE FRANCAIS DU FRACTIONNEMENT</v>
          </cell>
        </row>
        <row r="4827">
          <cell r="A4827" t="str">
            <v>850025478</v>
          </cell>
          <cell r="B4827" t="str">
            <v>SOCIETE GENERALE</v>
          </cell>
        </row>
        <row r="4828">
          <cell r="A4828" t="str">
            <v>J91925233</v>
          </cell>
          <cell r="B4828" t="str">
            <v>SOCIETE GENERALE</v>
          </cell>
        </row>
        <row r="4829">
          <cell r="A4829" t="str">
            <v>850016363</v>
          </cell>
          <cell r="B4829" t="str">
            <v>BNP</v>
          </cell>
        </row>
        <row r="4830">
          <cell r="A4830" t="str">
            <v>131218</v>
          </cell>
          <cell r="B4830" t="str">
            <v>BNP</v>
          </cell>
        </row>
        <row r="4831">
          <cell r="A4831" t="str">
            <v>131219</v>
          </cell>
          <cell r="B4831" t="str">
            <v>BNP</v>
          </cell>
        </row>
        <row r="4832">
          <cell r="A4832" t="str">
            <v>123236</v>
          </cell>
          <cell r="B4832" t="str">
            <v>BNP</v>
          </cell>
        </row>
        <row r="4833">
          <cell r="A4833" t="str">
            <v>850028910</v>
          </cell>
          <cell r="B4833" t="str">
            <v>PITCH PROMOTION SA</v>
          </cell>
        </row>
        <row r="4834">
          <cell r="A4834" t="str">
            <v>850085094</v>
          </cell>
          <cell r="B4834" t="str">
            <v>PITCH PROMOTION SA</v>
          </cell>
        </row>
        <row r="4835">
          <cell r="A4835" t="str">
            <v>J91924973</v>
          </cell>
          <cell r="B4835" t="str">
            <v>PITCH PROMOTION SA</v>
          </cell>
        </row>
        <row r="4836">
          <cell r="A4836" t="str">
            <v>850025637</v>
          </cell>
          <cell r="B4836" t="str">
            <v>MAISADOUR</v>
          </cell>
        </row>
        <row r="4837">
          <cell r="A4837" t="str">
            <v>J91926789</v>
          </cell>
          <cell r="B4837" t="str">
            <v>MAISADOUR</v>
          </cell>
        </row>
        <row r="4838">
          <cell r="A4838" t="str">
            <v>J91923300</v>
          </cell>
          <cell r="B4838" t="str">
            <v>COMMUNAUTE URBAINE D'ARRAS</v>
          </cell>
        </row>
        <row r="4839">
          <cell r="A4839" t="str">
            <v>J91922854</v>
          </cell>
          <cell r="B4839" t="str">
            <v>HSBC</v>
          </cell>
        </row>
        <row r="4840">
          <cell r="A4840" t="str">
            <v>J91925028</v>
          </cell>
          <cell r="B4840" t="str">
            <v>JOWAT FRANCE sarl</v>
          </cell>
        </row>
        <row r="4841">
          <cell r="A4841" t="str">
            <v>CZALT-00000060</v>
          </cell>
          <cell r="B4841" t="str">
            <v>DTZ JEAN THOUARD</v>
          </cell>
        </row>
        <row r="4842">
          <cell r="A4842" t="str">
            <v>J91923620</v>
          </cell>
          <cell r="B4842" t="str">
            <v>DTZ JEAN THOUARD</v>
          </cell>
        </row>
        <row r="4843">
          <cell r="A4843" t="str">
            <v>850083714</v>
          </cell>
          <cell r="B4843" t="str">
            <v>SOCIETE GENERALE</v>
          </cell>
        </row>
        <row r="4844">
          <cell r="A4844" t="str">
            <v>J91923147</v>
          </cell>
          <cell r="B4844" t="str">
            <v>EDF</v>
          </cell>
        </row>
        <row r="4845">
          <cell r="A4845" t="str">
            <v>J91922762</v>
          </cell>
          <cell r="B4845" t="str">
            <v>BNP</v>
          </cell>
        </row>
        <row r="4846">
          <cell r="A4846" t="str">
            <v>850026199</v>
          </cell>
          <cell r="B4846" t="str">
            <v>ADETEL GROUP</v>
          </cell>
        </row>
        <row r="4847">
          <cell r="A4847" t="str">
            <v>J91921584</v>
          </cell>
          <cell r="B4847" t="str">
            <v>ADETEL GROUP</v>
          </cell>
        </row>
        <row r="4848">
          <cell r="A4848" t="str">
            <v>J91925761</v>
          </cell>
          <cell r="B4848" t="str">
            <v>PHOTOWEB</v>
          </cell>
        </row>
        <row r="4849">
          <cell r="A4849" t="str">
            <v>J91926786</v>
          </cell>
          <cell r="B4849" t="str">
            <v>EUROPEAN SOCIETY OF CARDIOLOGY</v>
          </cell>
        </row>
        <row r="4850">
          <cell r="A4850" t="str">
            <v>850026644</v>
          </cell>
          <cell r="B4850" t="str">
            <v>EUROPEAN SOCIETY OF CARDIOLOGY</v>
          </cell>
        </row>
        <row r="4851">
          <cell r="A4851" t="str">
            <v>J91927373</v>
          </cell>
          <cell r="B4851" t="str">
            <v>ARKEA</v>
          </cell>
        </row>
        <row r="4852">
          <cell r="A4852" t="str">
            <v>850080213</v>
          </cell>
          <cell r="B4852" t="str">
            <v>CMCIC</v>
          </cell>
        </row>
        <row r="4853">
          <cell r="A4853" t="str">
            <v>J91923114</v>
          </cell>
          <cell r="B4853" t="str">
            <v>FONDS DE GARANTIE AU</v>
          </cell>
        </row>
        <row r="4854">
          <cell r="A4854" t="str">
            <v>850085540</v>
          </cell>
          <cell r="B4854" t="str">
            <v>ASSYSTEM GROUP</v>
          </cell>
        </row>
        <row r="4855">
          <cell r="A4855" t="str">
            <v>J91924049</v>
          </cell>
          <cell r="B4855" t="str">
            <v>EMC TELEMATIQUE</v>
          </cell>
        </row>
        <row r="4856">
          <cell r="A4856" t="str">
            <v>J91926873</v>
          </cell>
          <cell r="B4856" t="str">
            <v>BOURBON MANAGEMENT</v>
          </cell>
        </row>
        <row r="4857">
          <cell r="A4857" t="str">
            <v>J91924195</v>
          </cell>
          <cell r="B4857" t="str">
            <v>SGS MANAGEMENT</v>
          </cell>
        </row>
        <row r="4858">
          <cell r="A4858" t="str">
            <v>850021287</v>
          </cell>
          <cell r="B4858" t="str">
            <v>SGS MANAGEMENT</v>
          </cell>
        </row>
        <row r="4859">
          <cell r="A4859" t="str">
            <v>J91922995</v>
          </cell>
          <cell r="B4859" t="str">
            <v>SGS MANAGEMENT</v>
          </cell>
        </row>
        <row r="4860">
          <cell r="A4860" t="str">
            <v>J91926274</v>
          </cell>
          <cell r="B4860" t="str">
            <v>PLANET</v>
          </cell>
        </row>
        <row r="4861">
          <cell r="A4861" t="str">
            <v>850025719</v>
          </cell>
          <cell r="B4861" t="str">
            <v>CPGD</v>
          </cell>
        </row>
        <row r="4862">
          <cell r="A4862" t="str">
            <v>J91921367</v>
          </cell>
          <cell r="B4862" t="str">
            <v>CPGD</v>
          </cell>
        </row>
        <row r="4863">
          <cell r="A4863" t="str">
            <v>850088610</v>
          </cell>
          <cell r="B4863" t="str">
            <v>SUMI AGRO FRANCE SAS</v>
          </cell>
        </row>
        <row r="4864">
          <cell r="A4864" t="str">
            <v>850028446</v>
          </cell>
          <cell r="B4864" t="str">
            <v>L'ETOILE PROPERTIES SERVICES</v>
          </cell>
        </row>
        <row r="4865">
          <cell r="A4865" t="str">
            <v>J91921846</v>
          </cell>
          <cell r="B4865" t="str">
            <v>LAURENT GEORGES GERARD</v>
          </cell>
        </row>
        <row r="4866">
          <cell r="A4866" t="str">
            <v>850026806</v>
          </cell>
          <cell r="B4866" t="str">
            <v>SERMAS INDUSTRIE</v>
          </cell>
        </row>
        <row r="4867">
          <cell r="A4867" t="str">
            <v>850026337</v>
          </cell>
          <cell r="B4867" t="str">
            <v>AIR FRANCE</v>
          </cell>
        </row>
        <row r="4868">
          <cell r="A4868" t="str">
            <v>J91927236</v>
          </cell>
          <cell r="B4868" t="str">
            <v>PHILIPPE MAMI ASSURANCES  P.M.A.</v>
          </cell>
        </row>
        <row r="4869">
          <cell r="A4869" t="str">
            <v>850021354</v>
          </cell>
          <cell r="B4869" t="str">
            <v>GROUPE SUPERBA</v>
          </cell>
        </row>
        <row r="4870">
          <cell r="A4870" t="str">
            <v>850028272</v>
          </cell>
          <cell r="B4870" t="str">
            <v>GROUPE SUPERBA</v>
          </cell>
        </row>
        <row r="4871">
          <cell r="A4871" t="str">
            <v>J91926981</v>
          </cell>
          <cell r="B4871" t="str">
            <v>SESAME</v>
          </cell>
        </row>
        <row r="4872">
          <cell r="A4872" t="str">
            <v>J91920158</v>
          </cell>
          <cell r="B4872" t="str">
            <v>PLANT VEGETAL DIFFUSION</v>
          </cell>
        </row>
        <row r="4873">
          <cell r="A4873" t="str">
            <v>J91922164</v>
          </cell>
          <cell r="B4873" t="str">
            <v>LISI</v>
          </cell>
        </row>
        <row r="4874">
          <cell r="A4874" t="str">
            <v>850024510</v>
          </cell>
          <cell r="B4874" t="str">
            <v>LAGARDERE</v>
          </cell>
        </row>
        <row r="4875">
          <cell r="A4875" t="str">
            <v>J91921386</v>
          </cell>
          <cell r="B4875" t="str">
            <v>LAGARDERE</v>
          </cell>
        </row>
        <row r="4876">
          <cell r="A4876" t="str">
            <v>J91921575</v>
          </cell>
          <cell r="B4876" t="str">
            <v>BGD (FNIP)</v>
          </cell>
        </row>
        <row r="4877">
          <cell r="A4877" t="str">
            <v>J91925947</v>
          </cell>
          <cell r="B4877" t="str">
            <v>MICHEL SIMOND DEVELOPPEMENT</v>
          </cell>
        </row>
        <row r="4878">
          <cell r="A4878" t="str">
            <v>J91925467</v>
          </cell>
          <cell r="B4878" t="str">
            <v>MDO</v>
          </cell>
        </row>
        <row r="4879">
          <cell r="A4879" t="str">
            <v>J91922481</v>
          </cell>
          <cell r="B4879" t="str">
            <v>COURTAGE TECHNIQUE DU BATIMENT</v>
          </cell>
        </row>
        <row r="4880">
          <cell r="A4880" t="str">
            <v>J91927595</v>
          </cell>
          <cell r="B4880" t="str">
            <v>EDF</v>
          </cell>
        </row>
        <row r="4881">
          <cell r="A4881" t="str">
            <v>J91921649</v>
          </cell>
          <cell r="B4881" t="str">
            <v>CARREFOUR</v>
          </cell>
        </row>
        <row r="4882">
          <cell r="A4882" t="str">
            <v>850001059</v>
          </cell>
          <cell r="B4882" t="str">
            <v>PRECISION AVIATION INDUSTRIES</v>
          </cell>
        </row>
        <row r="4883">
          <cell r="A4883" t="str">
            <v>J91924734</v>
          </cell>
          <cell r="B4883" t="str">
            <v>PRECISION AVIATION INDUSTRIES</v>
          </cell>
        </row>
        <row r="4884">
          <cell r="A4884" t="str">
            <v>850025535</v>
          </cell>
          <cell r="B4884" t="str">
            <v>ATOS ORIGIN</v>
          </cell>
        </row>
        <row r="4885">
          <cell r="A4885" t="str">
            <v>850027702</v>
          </cell>
          <cell r="B4885" t="str">
            <v>ATOS ORIGIN</v>
          </cell>
        </row>
        <row r="4886">
          <cell r="A4886" t="str">
            <v>850027703</v>
          </cell>
          <cell r="B4886" t="str">
            <v>ATOS ORIGIN</v>
          </cell>
        </row>
        <row r="4887">
          <cell r="A4887" t="str">
            <v>J91925487</v>
          </cell>
          <cell r="B4887" t="str">
            <v>ATOS ORIGIN</v>
          </cell>
        </row>
        <row r="4888">
          <cell r="A4888" t="str">
            <v>134921</v>
          </cell>
          <cell r="B4888" t="str">
            <v>ATOS ORIGIN</v>
          </cell>
        </row>
        <row r="4889">
          <cell r="A4889" t="str">
            <v>129639</v>
          </cell>
          <cell r="B4889" t="str">
            <v>ATOS ORIGIN</v>
          </cell>
        </row>
        <row r="4890">
          <cell r="A4890" t="str">
            <v>130552</v>
          </cell>
          <cell r="B4890" t="str">
            <v>ATOS ORIGIN</v>
          </cell>
        </row>
        <row r="4891">
          <cell r="A4891" t="str">
            <v>850035678</v>
          </cell>
          <cell r="B4891" t="str">
            <v>METALDYNE INTERNATIONAL FRANCE</v>
          </cell>
        </row>
        <row r="4892">
          <cell r="A4892" t="str">
            <v>J91928012</v>
          </cell>
          <cell r="B4892" t="str">
            <v>METALDYNE INTERNATIONAL FRANCE</v>
          </cell>
        </row>
        <row r="4893">
          <cell r="A4893" t="str">
            <v>135434</v>
          </cell>
          <cell r="B4893" t="str">
            <v>FUJIFILM FRANCE SA</v>
          </cell>
        </row>
        <row r="4894">
          <cell r="A4894" t="str">
            <v>J91922343</v>
          </cell>
          <cell r="B4894" t="str">
            <v>HRO FRANCE</v>
          </cell>
        </row>
        <row r="4895">
          <cell r="A4895" t="str">
            <v>850022497</v>
          </cell>
          <cell r="B4895" t="str">
            <v>EDF</v>
          </cell>
        </row>
        <row r="4896">
          <cell r="A4896" t="str">
            <v>J91925228</v>
          </cell>
          <cell r="B4896" t="str">
            <v>A L T PARTNERS</v>
          </cell>
        </row>
        <row r="4897">
          <cell r="A4897" t="str">
            <v>J91925656</v>
          </cell>
          <cell r="B4897" t="str">
            <v>LA MUTUELLE GENERALE-MGM</v>
          </cell>
        </row>
        <row r="4898">
          <cell r="A4898" t="str">
            <v>850027513</v>
          </cell>
          <cell r="B4898" t="str">
            <v>SAKATA VEGETABLES EUROPE SAS</v>
          </cell>
        </row>
        <row r="4899">
          <cell r="A4899" t="str">
            <v>CZALT-00000447</v>
          </cell>
          <cell r="B4899" t="str">
            <v>SAKATA VEGETABLES EUROPE SAS</v>
          </cell>
        </row>
        <row r="4900">
          <cell r="A4900" t="str">
            <v>J91927248</v>
          </cell>
          <cell r="B4900" t="str">
            <v>SAKATA VEGETABLES EUROPE SAS</v>
          </cell>
        </row>
        <row r="4901">
          <cell r="A4901" t="str">
            <v>J91927053</v>
          </cell>
          <cell r="B4901" t="str">
            <v>PERFORMANCE ACHATS SERVICE DE LA SANTE</v>
          </cell>
        </row>
        <row r="4902">
          <cell r="A4902" t="str">
            <v>850026157</v>
          </cell>
          <cell r="B4902" t="str">
            <v>PINET INDUSTRIE</v>
          </cell>
        </row>
        <row r="4903">
          <cell r="A4903" t="str">
            <v>J91927127</v>
          </cell>
          <cell r="B4903" t="str">
            <v>PINET INDUSTRIE</v>
          </cell>
        </row>
        <row r="4904">
          <cell r="A4904" t="str">
            <v>J91927786</v>
          </cell>
          <cell r="B4904" t="str">
            <v>G.M.DEVELOPPEMENT</v>
          </cell>
        </row>
        <row r="4905">
          <cell r="A4905" t="str">
            <v>114337</v>
          </cell>
          <cell r="B4905" t="str">
            <v>LA LOUPE FINANCIERE</v>
          </cell>
        </row>
        <row r="4906">
          <cell r="A4906" t="str">
            <v>850020387</v>
          </cell>
          <cell r="B4906" t="str">
            <v>TEREOS SCA</v>
          </cell>
        </row>
        <row r="4907">
          <cell r="A4907" t="str">
            <v>J91926863</v>
          </cell>
          <cell r="B4907" t="str">
            <v>TEREOS SCA</v>
          </cell>
        </row>
        <row r="4908">
          <cell r="A4908" t="str">
            <v>CZALT-00000086</v>
          </cell>
          <cell r="B4908" t="str">
            <v>BOUYGUES</v>
          </cell>
        </row>
        <row r="4909">
          <cell r="A4909" t="str">
            <v>850086715</v>
          </cell>
          <cell r="B4909" t="str">
            <v>BOUYGUES</v>
          </cell>
        </row>
        <row r="4910">
          <cell r="A4910" t="str">
            <v>850028674</v>
          </cell>
          <cell r="B4910" t="str">
            <v>BOUYGUES</v>
          </cell>
        </row>
        <row r="4911">
          <cell r="A4911" t="str">
            <v>850026422</v>
          </cell>
          <cell r="B4911" t="str">
            <v>BOUYGUES</v>
          </cell>
        </row>
        <row r="4912">
          <cell r="A4912" t="str">
            <v>850026798</v>
          </cell>
          <cell r="B4912" t="str">
            <v>BOUYGUES</v>
          </cell>
        </row>
        <row r="4913">
          <cell r="A4913" t="str">
            <v>850026827</v>
          </cell>
          <cell r="B4913" t="str">
            <v>BOUYGUES</v>
          </cell>
        </row>
        <row r="4914">
          <cell r="A4914" t="str">
            <v>850083819</v>
          </cell>
          <cell r="B4914" t="str">
            <v>BOUYGUES</v>
          </cell>
        </row>
        <row r="4915">
          <cell r="A4915" t="str">
            <v>CZALT-00000087</v>
          </cell>
          <cell r="B4915" t="str">
            <v>BOUYGUES</v>
          </cell>
        </row>
        <row r="4916">
          <cell r="A4916" t="str">
            <v>850028358</v>
          </cell>
          <cell r="B4916" t="str">
            <v>BOUYGUES</v>
          </cell>
        </row>
        <row r="4917">
          <cell r="A4917" t="str">
            <v>J91926972</v>
          </cell>
          <cell r="B4917" t="str">
            <v>SAHINLER</v>
          </cell>
        </row>
        <row r="4918">
          <cell r="A4918" t="str">
            <v>850023749</v>
          </cell>
          <cell r="B4918" t="str">
            <v>SAHINLER</v>
          </cell>
        </row>
        <row r="4919">
          <cell r="A4919" t="str">
            <v>J91922736</v>
          </cell>
          <cell r="B4919" t="str">
            <v>EUROGEC SARL</v>
          </cell>
        </row>
        <row r="4920">
          <cell r="A4920" t="str">
            <v>J91925683</v>
          </cell>
          <cell r="B4920" t="str">
            <v>OPTINERIS</v>
          </cell>
        </row>
        <row r="4921">
          <cell r="A4921" t="str">
            <v>J91926954</v>
          </cell>
          <cell r="B4921" t="str">
            <v>CB ETUDES ET REALISATIONS</v>
          </cell>
        </row>
        <row r="4922">
          <cell r="A4922" t="str">
            <v>J91926728</v>
          </cell>
          <cell r="B4922" t="str">
            <v>COMMUNAUTE D'AGGLO ROYAN ATLANTIQUE</v>
          </cell>
        </row>
        <row r="4923">
          <cell r="A4923" t="str">
            <v>J91928029</v>
          </cell>
          <cell r="B4923" t="str">
            <v>THALES</v>
          </cell>
        </row>
        <row r="4924">
          <cell r="A4924" t="str">
            <v>135430</v>
          </cell>
          <cell r="B4924" t="str">
            <v>IPSOS</v>
          </cell>
        </row>
        <row r="4925">
          <cell r="A4925" t="str">
            <v>850225176</v>
          </cell>
          <cell r="B4925" t="str">
            <v>GROUPE SNCF</v>
          </cell>
        </row>
        <row r="4926">
          <cell r="A4926" t="str">
            <v>850226197</v>
          </cell>
          <cell r="B4926" t="str">
            <v>GROUPE SNCF</v>
          </cell>
        </row>
        <row r="4927">
          <cell r="A4927" t="str">
            <v>J91928028</v>
          </cell>
          <cell r="B4927" t="str">
            <v>GROUPE SNCF</v>
          </cell>
        </row>
        <row r="4928">
          <cell r="A4928" t="str">
            <v>850086870</v>
          </cell>
          <cell r="B4928" t="str">
            <v>GROUPE SNCF</v>
          </cell>
        </row>
        <row r="4929">
          <cell r="A4929" t="str">
            <v>850093130</v>
          </cell>
          <cell r="B4929" t="str">
            <v>PLANISWARE</v>
          </cell>
        </row>
        <row r="4930">
          <cell r="A4930" t="str">
            <v>J91923296</v>
          </cell>
          <cell r="B4930" t="str">
            <v>PORATI</v>
          </cell>
        </row>
        <row r="4931">
          <cell r="A4931" t="str">
            <v>J91927004</v>
          </cell>
          <cell r="B4931" t="str">
            <v>SANOFI AVENTIS</v>
          </cell>
        </row>
        <row r="4932">
          <cell r="A4932" t="str">
            <v>J91928194</v>
          </cell>
          <cell r="B4932" t="str">
            <v>SANOFI AVENTIS</v>
          </cell>
        </row>
        <row r="4933">
          <cell r="A4933" t="str">
            <v>J91926838</v>
          </cell>
          <cell r="B4933" t="str">
            <v>FEGEMU</v>
          </cell>
        </row>
        <row r="4934">
          <cell r="A4934" t="str">
            <v>J91922810</v>
          </cell>
          <cell r="B4934" t="str">
            <v>EISAI SAS</v>
          </cell>
        </row>
        <row r="4935">
          <cell r="A4935" t="str">
            <v>J91926077</v>
          </cell>
          <cell r="B4935" t="str">
            <v>ULMA PACKAGING SARL</v>
          </cell>
        </row>
        <row r="4936">
          <cell r="A4936" t="str">
            <v>850038412</v>
          </cell>
          <cell r="B4936" t="str">
            <v>ULMA PACKAGING SARL</v>
          </cell>
        </row>
        <row r="4937">
          <cell r="A4937" t="str">
            <v>J91918524</v>
          </cell>
          <cell r="B4937" t="str">
            <v>STS INDUSTRIE</v>
          </cell>
        </row>
        <row r="4938">
          <cell r="A4938" t="str">
            <v>J91927611</v>
          </cell>
          <cell r="B4938" t="str">
            <v>EDF</v>
          </cell>
        </row>
        <row r="4939">
          <cell r="A4939" t="str">
            <v>J91921893</v>
          </cell>
          <cell r="B4939" t="str">
            <v>CAF DU VAL D OISE</v>
          </cell>
        </row>
        <row r="4940">
          <cell r="A4940" t="str">
            <v>J91921655</v>
          </cell>
          <cell r="B4940" t="str">
            <v>ADEFIM</v>
          </cell>
        </row>
        <row r="4941">
          <cell r="A4941" t="str">
            <v>127583</v>
          </cell>
          <cell r="B4941" t="str">
            <v>OPCALIA</v>
          </cell>
        </row>
        <row r="4942">
          <cell r="A4942" t="str">
            <v>J91924859</v>
          </cell>
          <cell r="B4942" t="str">
            <v>OPCALIA</v>
          </cell>
        </row>
        <row r="4943">
          <cell r="A4943" t="str">
            <v>850027643</v>
          </cell>
          <cell r="B4943" t="str">
            <v>FINANCIERE DE L'OMBREE (EOLANE)</v>
          </cell>
        </row>
        <row r="4944">
          <cell r="A4944" t="str">
            <v>J91924206</v>
          </cell>
          <cell r="B4944" t="str">
            <v>WOLSELEY</v>
          </cell>
        </row>
        <row r="4945">
          <cell r="A4945" t="str">
            <v>136494</v>
          </cell>
          <cell r="B4945" t="str">
            <v>ELIOR</v>
          </cell>
        </row>
        <row r="4946">
          <cell r="A4946" t="str">
            <v>135302</v>
          </cell>
          <cell r="B4946" t="str">
            <v>SHV GAS SUPPLY &amp; RISK</v>
          </cell>
        </row>
        <row r="4947">
          <cell r="A4947" t="str">
            <v>J91924809</v>
          </cell>
          <cell r="B4947" t="str">
            <v>SHV GAS SUPPLY &amp; RISK</v>
          </cell>
        </row>
        <row r="4948">
          <cell r="A4948" t="str">
            <v>134104</v>
          </cell>
          <cell r="B4948" t="str">
            <v>SHV GAS SUPPLY &amp; RISK</v>
          </cell>
        </row>
        <row r="4949">
          <cell r="A4949" t="str">
            <v>850087121</v>
          </cell>
          <cell r="B4949" t="str">
            <v>SHV GAS SUPPLY &amp; RISK</v>
          </cell>
        </row>
        <row r="4950">
          <cell r="A4950" t="str">
            <v>J91925431</v>
          </cell>
          <cell r="B4950" t="str">
            <v>DMS AMEUBLEMENT</v>
          </cell>
        </row>
        <row r="4951">
          <cell r="A4951" t="str">
            <v>J91922942</v>
          </cell>
          <cell r="B4951" t="str">
            <v>FIAT CHRYSLER</v>
          </cell>
        </row>
        <row r="4952">
          <cell r="A4952" t="str">
            <v>J91922705</v>
          </cell>
          <cell r="B4952" t="str">
            <v>ASERPIG</v>
          </cell>
        </row>
        <row r="4953">
          <cell r="A4953" t="str">
            <v>850022901</v>
          </cell>
          <cell r="B4953" t="str">
            <v>MEDIA COMMUNICATION</v>
          </cell>
        </row>
        <row r="4954">
          <cell r="A4954" t="str">
            <v>J91927092</v>
          </cell>
          <cell r="B4954" t="str">
            <v>MEDIA COMMUNICATION</v>
          </cell>
        </row>
        <row r="4955">
          <cell r="A4955" t="str">
            <v>850027991</v>
          </cell>
          <cell r="B4955" t="str">
            <v>ARC INTERNATIONAL</v>
          </cell>
        </row>
        <row r="4956">
          <cell r="A4956" t="str">
            <v>850029086</v>
          </cell>
          <cell r="B4956" t="str">
            <v>ARC INTERNATIONAL</v>
          </cell>
        </row>
        <row r="4957">
          <cell r="A4957" t="str">
            <v>CZALT-00000047</v>
          </cell>
          <cell r="B4957" t="str">
            <v>ARC INTERNATIONAL</v>
          </cell>
        </row>
        <row r="4958">
          <cell r="A4958" t="str">
            <v>J91926710</v>
          </cell>
          <cell r="B4958" t="str">
            <v>ARC INTERNATIONAL</v>
          </cell>
        </row>
        <row r="4959">
          <cell r="A4959" t="str">
            <v>850001459</v>
          </cell>
          <cell r="B4959" t="str">
            <v>ADECCO</v>
          </cell>
        </row>
        <row r="4960">
          <cell r="A4960" t="str">
            <v>J91925493</v>
          </cell>
          <cell r="B4960" t="str">
            <v>ARDIAN</v>
          </cell>
        </row>
        <row r="4961">
          <cell r="A4961" t="str">
            <v>CZALT-00000287</v>
          </cell>
          <cell r="B4961" t="str">
            <v>ACCOR</v>
          </cell>
        </row>
        <row r="4962">
          <cell r="A4962" t="str">
            <v>CZALT-00000320</v>
          </cell>
          <cell r="B4962" t="str">
            <v>INCAP</v>
          </cell>
        </row>
        <row r="4963">
          <cell r="A4963" t="str">
            <v>CZALT-00000295</v>
          </cell>
          <cell r="B4963" t="str">
            <v>ACCOR</v>
          </cell>
        </row>
        <row r="4964">
          <cell r="A4964" t="str">
            <v>J91926456</v>
          </cell>
          <cell r="B4964" t="str">
            <v>BPCE</v>
          </cell>
        </row>
        <row r="4965">
          <cell r="A4965" t="str">
            <v>J91926157</v>
          </cell>
          <cell r="B4965" t="str">
            <v>CABINET ROSSIGNOL</v>
          </cell>
        </row>
        <row r="4966">
          <cell r="A4966" t="str">
            <v>850024738</v>
          </cell>
          <cell r="B4966" t="str">
            <v>EDF</v>
          </cell>
        </row>
        <row r="4967">
          <cell r="A4967" t="str">
            <v>J91925755</v>
          </cell>
          <cell r="B4967" t="str">
            <v>STERIS</v>
          </cell>
        </row>
        <row r="4968">
          <cell r="A4968" t="str">
            <v>850028880</v>
          </cell>
          <cell r="B4968" t="str">
            <v>TECHNIP</v>
          </cell>
        </row>
        <row r="4969">
          <cell r="A4969" t="str">
            <v>J91926158</v>
          </cell>
          <cell r="B4969" t="str">
            <v>TECHNIP</v>
          </cell>
        </row>
        <row r="4970">
          <cell r="A4970" t="str">
            <v>J91924192</v>
          </cell>
          <cell r="B4970" t="str">
            <v>SOCIETE GENERALE</v>
          </cell>
        </row>
        <row r="4971">
          <cell r="A4971" t="str">
            <v>J91923984</v>
          </cell>
          <cell r="B4971" t="str">
            <v>VEOLIA</v>
          </cell>
        </row>
        <row r="4972">
          <cell r="A4972" t="str">
            <v>850004321</v>
          </cell>
          <cell r="B4972" t="str">
            <v>ITOCHU FRANCE</v>
          </cell>
        </row>
        <row r="4973">
          <cell r="A4973" t="str">
            <v>CZALT-00000454</v>
          </cell>
          <cell r="B4973" t="str">
            <v>ITOCHU FRANCE</v>
          </cell>
        </row>
        <row r="4974">
          <cell r="A4974" t="str">
            <v>J91927295</v>
          </cell>
          <cell r="B4974" t="str">
            <v>ITOCHU FRANCE</v>
          </cell>
        </row>
        <row r="4975">
          <cell r="A4975" t="str">
            <v>850008420</v>
          </cell>
          <cell r="B4975" t="str">
            <v>IP FRANCE</v>
          </cell>
        </row>
        <row r="4976">
          <cell r="A4976" t="str">
            <v>J91923204</v>
          </cell>
          <cell r="B4976" t="str">
            <v>IP FRANCE</v>
          </cell>
        </row>
        <row r="4977">
          <cell r="A4977" t="str">
            <v>J91922268</v>
          </cell>
          <cell r="B4977" t="str">
            <v>MICHELIN</v>
          </cell>
        </row>
        <row r="4978">
          <cell r="A4978" t="str">
            <v>J91925152</v>
          </cell>
          <cell r="B4978" t="str">
            <v>AEROPORT DE PARIS</v>
          </cell>
        </row>
        <row r="4979">
          <cell r="A4979" t="str">
            <v>J91926704</v>
          </cell>
          <cell r="B4979" t="str">
            <v>AEROPORT DE PARIS</v>
          </cell>
        </row>
        <row r="4980">
          <cell r="A4980" t="str">
            <v>J91928044</v>
          </cell>
          <cell r="B4980" t="str">
            <v>EDF</v>
          </cell>
        </row>
        <row r="4981">
          <cell r="A4981" t="str">
            <v>J91922918</v>
          </cell>
          <cell r="B4981" t="str">
            <v>EDF</v>
          </cell>
        </row>
        <row r="4982">
          <cell r="A4982" t="str">
            <v>J91923753</v>
          </cell>
          <cell r="B4982" t="str">
            <v>EDF</v>
          </cell>
        </row>
        <row r="4983">
          <cell r="A4983" t="str">
            <v>850020034</v>
          </cell>
          <cell r="B4983" t="str">
            <v>EDF</v>
          </cell>
        </row>
        <row r="4984">
          <cell r="A4984" t="str">
            <v>J91923045</v>
          </cell>
          <cell r="B4984" t="str">
            <v>EDF</v>
          </cell>
        </row>
        <row r="4985">
          <cell r="A4985" t="str">
            <v>850088642</v>
          </cell>
          <cell r="B4985" t="str">
            <v>ELECTRONIC ARTS PUBLISHING</v>
          </cell>
        </row>
        <row r="4986">
          <cell r="A4986" t="str">
            <v>850026630</v>
          </cell>
          <cell r="B4986" t="str">
            <v>IST CARDIOLOGY</v>
          </cell>
        </row>
        <row r="4987">
          <cell r="A4987" t="str">
            <v>850027492</v>
          </cell>
          <cell r="B4987" t="str">
            <v>GROUPE SNCF</v>
          </cell>
        </row>
        <row r="4988">
          <cell r="A4988" t="str">
            <v>CZALT-00000405</v>
          </cell>
          <cell r="B4988" t="str">
            <v>GROUPE SNCF</v>
          </cell>
        </row>
        <row r="4989">
          <cell r="A4989" t="str">
            <v>J91925011</v>
          </cell>
          <cell r="B4989" t="str">
            <v>GROUPE SNCF</v>
          </cell>
        </row>
        <row r="4990">
          <cell r="A4990" t="str">
            <v>850023647</v>
          </cell>
          <cell r="B4990" t="str">
            <v>ENGIE</v>
          </cell>
        </row>
        <row r="4991">
          <cell r="A4991" t="str">
            <v>850029333</v>
          </cell>
          <cell r="B4991" t="str">
            <v>EDF</v>
          </cell>
        </row>
        <row r="4992">
          <cell r="A4992" t="str">
            <v>J91922873</v>
          </cell>
          <cell r="B4992" t="str">
            <v>EDF</v>
          </cell>
        </row>
        <row r="4993">
          <cell r="A4993" t="str">
            <v>850020530</v>
          </cell>
          <cell r="B4993" t="str">
            <v>EDF</v>
          </cell>
        </row>
        <row r="4994">
          <cell r="A4994" t="str">
            <v>J91926450</v>
          </cell>
          <cell r="B4994" t="str">
            <v>DOMO PLUS</v>
          </cell>
        </row>
        <row r="4995">
          <cell r="A4995" t="str">
            <v>850018744</v>
          </cell>
          <cell r="B4995" t="str">
            <v>ENGIE</v>
          </cell>
        </row>
        <row r="4996">
          <cell r="A4996" t="str">
            <v>850224890</v>
          </cell>
          <cell r="B4996" t="str">
            <v>ENGIE</v>
          </cell>
        </row>
        <row r="4997">
          <cell r="A4997" t="str">
            <v>J91923181</v>
          </cell>
          <cell r="B4997" t="str">
            <v>ENGIE</v>
          </cell>
        </row>
        <row r="4998">
          <cell r="A4998" t="str">
            <v>J91923817</v>
          </cell>
          <cell r="B4998" t="str">
            <v>ENGIE</v>
          </cell>
        </row>
        <row r="4999">
          <cell r="A4999" t="str">
            <v>850026118</v>
          </cell>
          <cell r="B4999" t="str">
            <v>KONEXIA SARL</v>
          </cell>
        </row>
        <row r="5000">
          <cell r="A5000" t="str">
            <v>J91922723</v>
          </cell>
          <cell r="B5000" t="str">
            <v>BNP</v>
          </cell>
        </row>
        <row r="5001">
          <cell r="A5001" t="str">
            <v>J91923788</v>
          </cell>
          <cell r="B5001" t="str">
            <v>MAISADOUR</v>
          </cell>
        </row>
        <row r="5002">
          <cell r="A5002" t="str">
            <v>J91927643</v>
          </cell>
          <cell r="B5002" t="str">
            <v>CONCEPTS APPLICATIONS LOGISTIQUES</v>
          </cell>
        </row>
        <row r="5003">
          <cell r="A5003" t="str">
            <v>J91925292</v>
          </cell>
          <cell r="B5003" t="str">
            <v>AIR TREATMENT SYSTEMS</v>
          </cell>
        </row>
        <row r="5004">
          <cell r="A5004" t="str">
            <v>J91927031</v>
          </cell>
          <cell r="B5004" t="str">
            <v>SOC CIVILE EXPLOIT CHATEAU TEYSSIER</v>
          </cell>
        </row>
        <row r="5005">
          <cell r="A5005" t="str">
            <v>CZALT-00000230</v>
          </cell>
          <cell r="B5005" t="str">
            <v>EXPANSCIENCE</v>
          </cell>
        </row>
        <row r="5006">
          <cell r="A5006" t="str">
            <v>J91928122</v>
          </cell>
          <cell r="B5006" t="str">
            <v>EXPANSCIENCE</v>
          </cell>
        </row>
        <row r="5007">
          <cell r="A5007" t="str">
            <v>J91927805</v>
          </cell>
          <cell r="B5007" t="str">
            <v>APICAP</v>
          </cell>
        </row>
        <row r="5008">
          <cell r="A5008" t="str">
            <v>850027890</v>
          </cell>
          <cell r="B5008" t="str">
            <v>VALEO</v>
          </cell>
        </row>
        <row r="5009">
          <cell r="A5009" t="str">
            <v>J91925762</v>
          </cell>
          <cell r="B5009" t="str">
            <v>CROSSJECT</v>
          </cell>
        </row>
        <row r="5010">
          <cell r="A5010" t="str">
            <v>850084879</v>
          </cell>
          <cell r="B5010" t="str">
            <v>VALEO</v>
          </cell>
        </row>
        <row r="5011">
          <cell r="A5011" t="str">
            <v>850085454</v>
          </cell>
          <cell r="B5011" t="str">
            <v>VALEO</v>
          </cell>
        </row>
        <row r="5012">
          <cell r="A5012" t="str">
            <v>850085460</v>
          </cell>
          <cell r="B5012" t="str">
            <v>VALEO</v>
          </cell>
        </row>
        <row r="5013">
          <cell r="A5013" t="str">
            <v>J91924943</v>
          </cell>
          <cell r="B5013" t="str">
            <v>CMCIC</v>
          </cell>
        </row>
        <row r="5014">
          <cell r="A5014" t="str">
            <v>124707</v>
          </cell>
          <cell r="B5014" t="str">
            <v>IMERYS</v>
          </cell>
        </row>
        <row r="5015">
          <cell r="A5015" t="str">
            <v>850003221</v>
          </cell>
          <cell r="B5015" t="str">
            <v>IMERYS</v>
          </cell>
        </row>
        <row r="5016">
          <cell r="A5016" t="str">
            <v>J91921512</v>
          </cell>
          <cell r="B5016" t="str">
            <v>SIP STE D'INVESTIGATION PRIVEE</v>
          </cell>
        </row>
        <row r="5017">
          <cell r="A5017" t="str">
            <v>J91924753</v>
          </cell>
          <cell r="B5017" t="str">
            <v>SEAC</v>
          </cell>
        </row>
        <row r="5018">
          <cell r="A5018" t="str">
            <v>850002968</v>
          </cell>
          <cell r="B5018" t="str">
            <v>SEAC</v>
          </cell>
        </row>
        <row r="5019">
          <cell r="A5019" t="str">
            <v>J91924801</v>
          </cell>
          <cell r="B5019" t="str">
            <v>SMITH ET NEPHEW SAS</v>
          </cell>
        </row>
        <row r="5020">
          <cell r="A5020" t="str">
            <v>J91925661</v>
          </cell>
          <cell r="B5020" t="str">
            <v>GAUDIN SYSTEMES</v>
          </cell>
        </row>
        <row r="5021">
          <cell r="A5021" t="str">
            <v>850028365</v>
          </cell>
          <cell r="B5021" t="str">
            <v>PSA</v>
          </cell>
        </row>
        <row r="5022">
          <cell r="A5022" t="str">
            <v>850028826</v>
          </cell>
          <cell r="B5022" t="str">
            <v>PSA</v>
          </cell>
        </row>
        <row r="5023">
          <cell r="A5023" t="str">
            <v>J91926603</v>
          </cell>
          <cell r="B5023" t="str">
            <v>PSA</v>
          </cell>
        </row>
        <row r="5024">
          <cell r="A5024" t="str">
            <v>J91923862</v>
          </cell>
          <cell r="B5024" t="str">
            <v>BOLLORE</v>
          </cell>
        </row>
        <row r="5025">
          <cell r="A5025" t="str">
            <v>125142</v>
          </cell>
          <cell r="B5025" t="str">
            <v>ARKEA</v>
          </cell>
        </row>
        <row r="5026">
          <cell r="A5026" t="str">
            <v>130190</v>
          </cell>
          <cell r="B5026" t="str">
            <v>ARKEA</v>
          </cell>
        </row>
        <row r="5027">
          <cell r="A5027" t="str">
            <v>J91926883</v>
          </cell>
          <cell r="B5027" t="str">
            <v>ADDVIM / GROUPE FONCIERE DES REGIONS</v>
          </cell>
        </row>
        <row r="5028">
          <cell r="A5028" t="str">
            <v>J91921723</v>
          </cell>
          <cell r="B5028" t="str">
            <v>MINISTERE DE L'INTER</v>
          </cell>
        </row>
        <row r="5029">
          <cell r="A5029" t="str">
            <v>850026660</v>
          </cell>
          <cell r="B5029" t="str">
            <v>BOLLORE</v>
          </cell>
        </row>
        <row r="5030">
          <cell r="A5030" t="str">
            <v>850062841</v>
          </cell>
          <cell r="B5030" t="str">
            <v>GROUPE LAZARD</v>
          </cell>
        </row>
        <row r="5031">
          <cell r="A5031" t="str">
            <v>850028707</v>
          </cell>
          <cell r="B5031" t="str">
            <v>CONESYS EUROPE</v>
          </cell>
        </row>
        <row r="5032">
          <cell r="A5032" t="str">
            <v>J91926650</v>
          </cell>
          <cell r="B5032" t="str">
            <v>CONESYS EUROPE</v>
          </cell>
        </row>
        <row r="5033">
          <cell r="A5033" t="str">
            <v>850026642</v>
          </cell>
          <cell r="B5033" t="str">
            <v>NEXANS</v>
          </cell>
        </row>
        <row r="5034">
          <cell r="A5034" t="str">
            <v>850224981</v>
          </cell>
          <cell r="B5034" t="str">
            <v>NEXANS</v>
          </cell>
        </row>
        <row r="5035">
          <cell r="A5035" t="str">
            <v>850225020</v>
          </cell>
          <cell r="B5035" t="str">
            <v>NEXANS</v>
          </cell>
        </row>
        <row r="5036">
          <cell r="A5036" t="str">
            <v>850225258</v>
          </cell>
          <cell r="B5036" t="str">
            <v>NEXANS</v>
          </cell>
        </row>
        <row r="5037">
          <cell r="A5037" t="str">
            <v>850225556</v>
          </cell>
          <cell r="B5037" t="str">
            <v>NEXANS</v>
          </cell>
        </row>
        <row r="5038">
          <cell r="A5038" t="str">
            <v>CZALT-00000371</v>
          </cell>
          <cell r="B5038" t="str">
            <v>CEA BEM</v>
          </cell>
        </row>
        <row r="5039">
          <cell r="A5039" t="str">
            <v>135761</v>
          </cell>
          <cell r="B5039" t="str">
            <v>CEA BEM</v>
          </cell>
        </row>
        <row r="5040">
          <cell r="A5040" t="str">
            <v>J91923399</v>
          </cell>
          <cell r="B5040" t="str">
            <v>FAT TT</v>
          </cell>
        </row>
        <row r="5041">
          <cell r="A5041" t="str">
            <v>850026333</v>
          </cell>
          <cell r="B5041" t="str">
            <v>STRUERS</v>
          </cell>
        </row>
        <row r="5042">
          <cell r="A5042" t="str">
            <v>J91925406</v>
          </cell>
          <cell r="B5042" t="str">
            <v>STRUERS</v>
          </cell>
        </row>
        <row r="5043">
          <cell r="A5043" t="str">
            <v>130771</v>
          </cell>
          <cell r="B5043" t="str">
            <v>FEDERATION DE L HOSPITALISATION PRIVEE</v>
          </cell>
        </row>
        <row r="5044">
          <cell r="A5044" t="str">
            <v>J91924739</v>
          </cell>
          <cell r="B5044" t="str">
            <v>SYNCHROTRON SOLEIL</v>
          </cell>
        </row>
        <row r="5045">
          <cell r="A5045" t="str">
            <v>850023546</v>
          </cell>
          <cell r="B5045" t="str">
            <v>SYNCHROTRON SOLEIL</v>
          </cell>
        </row>
        <row r="5046">
          <cell r="A5046" t="str">
            <v>850027324</v>
          </cell>
          <cell r="B5046" t="str">
            <v>CLARINS</v>
          </cell>
        </row>
        <row r="5047">
          <cell r="A5047" t="str">
            <v>J91925963</v>
          </cell>
          <cell r="B5047" t="str">
            <v>CLARINS</v>
          </cell>
        </row>
        <row r="5048">
          <cell r="A5048" t="str">
            <v>J91925049</v>
          </cell>
          <cell r="B5048" t="str">
            <v>COMPTOIR FLEXIBLE TOULOUSAIN</v>
          </cell>
        </row>
        <row r="5049">
          <cell r="A5049" t="str">
            <v>850026808</v>
          </cell>
          <cell r="B5049" t="str">
            <v>CLARKE ENERGY FRANCE</v>
          </cell>
        </row>
        <row r="5050">
          <cell r="A5050" t="str">
            <v>J91923116</v>
          </cell>
          <cell r="B5050" t="str">
            <v>EDF</v>
          </cell>
        </row>
        <row r="5051">
          <cell r="A5051" t="str">
            <v>J91922725</v>
          </cell>
          <cell r="B5051" t="str">
            <v>HEBERT ET FILS</v>
          </cell>
        </row>
        <row r="5052">
          <cell r="A5052" t="str">
            <v>J91926386</v>
          </cell>
          <cell r="B5052" t="str">
            <v>FONDATION PARTAGE ET VIE</v>
          </cell>
        </row>
        <row r="5053">
          <cell r="A5053" t="str">
            <v>850028681</v>
          </cell>
          <cell r="B5053" t="str">
            <v>ENGIE</v>
          </cell>
        </row>
        <row r="5054">
          <cell r="A5054" t="str">
            <v>J91926639</v>
          </cell>
          <cell r="B5054" t="str">
            <v>ENGIE</v>
          </cell>
        </row>
        <row r="5055">
          <cell r="A5055" t="str">
            <v>J91925596</v>
          </cell>
          <cell r="B5055" t="str">
            <v>COVEA</v>
          </cell>
        </row>
        <row r="5056">
          <cell r="A5056" t="str">
            <v>J91922181</v>
          </cell>
          <cell r="B5056" t="str">
            <v>ORT ASSURANCES</v>
          </cell>
        </row>
        <row r="5057">
          <cell r="A5057" t="str">
            <v>J91922156</v>
          </cell>
          <cell r="B5057" t="str">
            <v>PISCINES WATERAIR</v>
          </cell>
        </row>
        <row r="5058">
          <cell r="A5058" t="str">
            <v>850026705</v>
          </cell>
          <cell r="B5058" t="str">
            <v>PISCINES WATERAIR</v>
          </cell>
        </row>
        <row r="5059">
          <cell r="A5059" t="str">
            <v>850024241</v>
          </cell>
          <cell r="B5059" t="str">
            <v>NESTLE</v>
          </cell>
        </row>
        <row r="5060">
          <cell r="A5060" t="str">
            <v>850028353</v>
          </cell>
          <cell r="B5060" t="str">
            <v>NESTLE</v>
          </cell>
        </row>
        <row r="5061">
          <cell r="A5061" t="str">
            <v>J91924459</v>
          </cell>
          <cell r="B5061" t="str">
            <v>NESTLE</v>
          </cell>
        </row>
        <row r="5062">
          <cell r="A5062" t="str">
            <v>J91924802</v>
          </cell>
          <cell r="B5062" t="str">
            <v>COM AGGLO MARNE ET</v>
          </cell>
        </row>
        <row r="5063">
          <cell r="A5063" t="str">
            <v>850026641</v>
          </cell>
          <cell r="B5063" t="str">
            <v>GROUPE TAITTINGER</v>
          </cell>
        </row>
        <row r="5064">
          <cell r="A5064" t="str">
            <v>J91922281</v>
          </cell>
          <cell r="B5064" t="str">
            <v>GROUPE TAITTINGER</v>
          </cell>
        </row>
        <row r="5065">
          <cell r="A5065" t="str">
            <v>J91928231</v>
          </cell>
          <cell r="B5065" t="str">
            <v>ARKEA</v>
          </cell>
        </row>
        <row r="5066">
          <cell r="A5066" t="str">
            <v>850028874</v>
          </cell>
          <cell r="B5066" t="str">
            <v>ORANGE</v>
          </cell>
        </row>
        <row r="5067">
          <cell r="A5067" t="str">
            <v>J91926607</v>
          </cell>
          <cell r="B5067" t="str">
            <v>ORANGE</v>
          </cell>
        </row>
        <row r="5068">
          <cell r="A5068" t="str">
            <v>J91923630</v>
          </cell>
          <cell r="B5068" t="str">
            <v>VEOLIA</v>
          </cell>
        </row>
        <row r="5069">
          <cell r="A5069" t="str">
            <v>J91927333</v>
          </cell>
          <cell r="B5069" t="str">
            <v>VEOLIA</v>
          </cell>
        </row>
        <row r="5070">
          <cell r="A5070" t="str">
            <v>J91921764</v>
          </cell>
          <cell r="B5070" t="str">
            <v>CARTONNAGES TREHOUT</v>
          </cell>
        </row>
        <row r="5071">
          <cell r="A5071" t="str">
            <v>J91923231</v>
          </cell>
          <cell r="B5071" t="str">
            <v>AUTOBIZ</v>
          </cell>
        </row>
        <row r="5072">
          <cell r="A5072" t="str">
            <v>J91922901</v>
          </cell>
          <cell r="B5072" t="str">
            <v>KM FIDUCIAIRE</v>
          </cell>
        </row>
        <row r="5073">
          <cell r="A5073" t="str">
            <v>J91926117</v>
          </cell>
          <cell r="B5073" t="str">
            <v>FINANCIERE L2G</v>
          </cell>
        </row>
        <row r="5074">
          <cell r="A5074" t="str">
            <v>J91924422</v>
          </cell>
          <cell r="B5074" t="str">
            <v>GPA</v>
          </cell>
        </row>
        <row r="5075">
          <cell r="A5075" t="str">
            <v>J91925309</v>
          </cell>
          <cell r="B5075" t="str">
            <v>SAGEMCOM</v>
          </cell>
        </row>
        <row r="5076">
          <cell r="A5076" t="str">
            <v>136333</v>
          </cell>
          <cell r="B5076" t="str">
            <v>OBERTHUR TECHNOLOGIES</v>
          </cell>
        </row>
        <row r="5077">
          <cell r="A5077" t="str">
            <v>134384</v>
          </cell>
          <cell r="B5077" t="str">
            <v>OBERTHUR TECHNOLOGIES</v>
          </cell>
        </row>
        <row r="5078">
          <cell r="A5078" t="str">
            <v>J91927420</v>
          </cell>
          <cell r="B5078" t="str">
            <v>VERLINGUE</v>
          </cell>
        </row>
        <row r="5079">
          <cell r="A5079" t="str">
            <v>J91926308</v>
          </cell>
          <cell r="B5079" t="str">
            <v>IT FINANCE</v>
          </cell>
        </row>
        <row r="5080">
          <cell r="A5080" t="str">
            <v>J91921851</v>
          </cell>
          <cell r="B5080" t="str">
            <v>SPERIAN PROTECTION</v>
          </cell>
        </row>
        <row r="5081">
          <cell r="A5081" t="str">
            <v>850287282</v>
          </cell>
          <cell r="B5081" t="str">
            <v>XPO LOGISTICS</v>
          </cell>
        </row>
        <row r="5082">
          <cell r="A5082" t="str">
            <v>136675</v>
          </cell>
          <cell r="B5082" t="str">
            <v>XPO LOGISTICS</v>
          </cell>
        </row>
        <row r="5083">
          <cell r="A5083" t="str">
            <v>CZALT-00000068</v>
          </cell>
          <cell r="B5083" t="str">
            <v>XPO LOGISTICS</v>
          </cell>
        </row>
        <row r="5084">
          <cell r="A5084" t="str">
            <v>J91924090</v>
          </cell>
          <cell r="B5084" t="str">
            <v>COM AGGLO VALLEE MON</v>
          </cell>
        </row>
        <row r="5085">
          <cell r="A5085" t="str">
            <v>J91925564</v>
          </cell>
          <cell r="B5085" t="str">
            <v>LA COMPAGNIE DES SAVEURS</v>
          </cell>
        </row>
        <row r="5086">
          <cell r="A5086" t="str">
            <v>J91925386</v>
          </cell>
          <cell r="B5086" t="str">
            <v>DAHER INTERNATIONAL</v>
          </cell>
        </row>
        <row r="5087">
          <cell r="A5087" t="str">
            <v>J91924242</v>
          </cell>
          <cell r="B5087" t="str">
            <v>MINEFI</v>
          </cell>
        </row>
        <row r="5088">
          <cell r="A5088" t="str">
            <v>J91925841</v>
          </cell>
          <cell r="B5088" t="str">
            <v>KEP TECHNOLOGIES HIGH TECH PRODUCTS</v>
          </cell>
        </row>
        <row r="5089">
          <cell r="A5089" t="str">
            <v>850024681</v>
          </cell>
          <cell r="B5089" t="str">
            <v>HARDWARE INFOGERANCE</v>
          </cell>
        </row>
        <row r="5090">
          <cell r="A5090" t="str">
            <v>850029139</v>
          </cell>
          <cell r="B5090" t="str">
            <v>HARDWARE INFOGERANCE</v>
          </cell>
        </row>
        <row r="5091">
          <cell r="A5091" t="str">
            <v>CZALT-00000199</v>
          </cell>
          <cell r="B5091" t="str">
            <v>HARDWARE INFOGERANCE</v>
          </cell>
        </row>
        <row r="5092">
          <cell r="A5092" t="str">
            <v>J91924202</v>
          </cell>
          <cell r="B5092" t="str">
            <v>HARDWARE INFOGERANCE</v>
          </cell>
        </row>
        <row r="5093">
          <cell r="A5093" t="str">
            <v>J91916164</v>
          </cell>
          <cell r="B5093" t="str">
            <v>JLR DISTRIBUTION</v>
          </cell>
        </row>
        <row r="5094">
          <cell r="A5094" t="str">
            <v>J91927762</v>
          </cell>
          <cell r="B5094" t="str">
            <v>ONEPOINT</v>
          </cell>
        </row>
        <row r="5095">
          <cell r="A5095" t="str">
            <v>J91923051</v>
          </cell>
          <cell r="B5095" t="str">
            <v>SMAEZI</v>
          </cell>
        </row>
        <row r="5096">
          <cell r="A5096" t="str">
            <v>CZALT-00000216</v>
          </cell>
          <cell r="B5096" t="str">
            <v>SMLB - ALTERNATIVE DISTRIBUTION SAS</v>
          </cell>
        </row>
        <row r="5097">
          <cell r="A5097" t="str">
            <v>J91928118</v>
          </cell>
          <cell r="B5097" t="str">
            <v>SMLB - ALTERNATIVE DISTRIBUTION SAS</v>
          </cell>
        </row>
        <row r="5098">
          <cell r="A5098" t="str">
            <v>850023055</v>
          </cell>
          <cell r="B5098" t="str">
            <v>NEOPOST</v>
          </cell>
        </row>
        <row r="5099">
          <cell r="A5099" t="str">
            <v>J91927011</v>
          </cell>
          <cell r="B5099" t="str">
            <v>NEOPOST</v>
          </cell>
        </row>
        <row r="5100">
          <cell r="A5100" t="str">
            <v>850027303</v>
          </cell>
          <cell r="B5100" t="str">
            <v>GENERAL MILLS</v>
          </cell>
        </row>
        <row r="5101">
          <cell r="A5101" t="str">
            <v>J91927780</v>
          </cell>
          <cell r="B5101" t="str">
            <v>GENERAL MILLS</v>
          </cell>
        </row>
        <row r="5102">
          <cell r="A5102" t="str">
            <v>J91922813</v>
          </cell>
          <cell r="B5102" t="str">
            <v>SARL F.PROUTEAU ET FILS</v>
          </cell>
        </row>
        <row r="5103">
          <cell r="A5103" t="str">
            <v>850083491</v>
          </cell>
          <cell r="B5103" t="str">
            <v>EIFFAGE</v>
          </cell>
        </row>
        <row r="5104">
          <cell r="A5104" t="str">
            <v>J91922509</v>
          </cell>
          <cell r="B5104" t="str">
            <v>AXA</v>
          </cell>
        </row>
        <row r="5105">
          <cell r="A5105" t="str">
            <v>CZALT-00000033</v>
          </cell>
          <cell r="B5105" t="str">
            <v>DELFINGEN INDUSTRY</v>
          </cell>
        </row>
        <row r="5106">
          <cell r="A5106" t="str">
            <v>J91924937</v>
          </cell>
          <cell r="B5106" t="str">
            <v>LA POSTE</v>
          </cell>
        </row>
        <row r="5107">
          <cell r="A5107" t="str">
            <v>J91926960</v>
          </cell>
          <cell r="B5107" t="str">
            <v>ARKEA</v>
          </cell>
        </row>
        <row r="5108">
          <cell r="A5108" t="str">
            <v>J91927985</v>
          </cell>
          <cell r="B5108" t="str">
            <v>ABEO</v>
          </cell>
        </row>
        <row r="5109">
          <cell r="A5109" t="str">
            <v>134262</v>
          </cell>
          <cell r="B5109" t="str">
            <v>CMCIC</v>
          </cell>
        </row>
        <row r="5110">
          <cell r="A5110" t="str">
            <v>J91923924</v>
          </cell>
          <cell r="B5110" t="str">
            <v>CMCIC</v>
          </cell>
        </row>
        <row r="5111">
          <cell r="A5111" t="str">
            <v>J91927563</v>
          </cell>
          <cell r="B5111" t="str">
            <v>SOC CONSEILS  ASSISTANCE AUX PROJETS</v>
          </cell>
        </row>
        <row r="5112">
          <cell r="A5112" t="str">
            <v>J91924153</v>
          </cell>
          <cell r="B5112" t="str">
            <v>ORANGE</v>
          </cell>
        </row>
        <row r="5113">
          <cell r="A5113" t="str">
            <v>850026943</v>
          </cell>
          <cell r="B5113" t="str">
            <v>EGGER PANNEAUX ET DECORS</v>
          </cell>
        </row>
        <row r="5114">
          <cell r="A5114" t="str">
            <v>J91923660</v>
          </cell>
          <cell r="B5114" t="str">
            <v>EGGER PANNEAUX ET DECORS</v>
          </cell>
        </row>
        <row r="5115">
          <cell r="A5115" t="str">
            <v>135519</v>
          </cell>
          <cell r="B5115" t="str">
            <v>SAINT GOBAIN</v>
          </cell>
        </row>
        <row r="5116">
          <cell r="A5116" t="str">
            <v>850028513</v>
          </cell>
          <cell r="B5116" t="str">
            <v>SAINT GOBAIN</v>
          </cell>
        </row>
        <row r="5117">
          <cell r="A5117" t="str">
            <v>J91923542</v>
          </cell>
          <cell r="B5117" t="str">
            <v>SAINT GOBAIN</v>
          </cell>
        </row>
        <row r="5118">
          <cell r="A5118" t="str">
            <v>J91926592</v>
          </cell>
          <cell r="B5118" t="str">
            <v>SAINT GOBAIN</v>
          </cell>
        </row>
        <row r="5119">
          <cell r="A5119" t="str">
            <v>CZALT-00000028</v>
          </cell>
          <cell r="B5119" t="str">
            <v>SAINT GOBAIN</v>
          </cell>
        </row>
        <row r="5120">
          <cell r="A5120" t="str">
            <v>850026377</v>
          </cell>
          <cell r="B5120" t="str">
            <v>AUTOCRUISE SAS</v>
          </cell>
        </row>
        <row r="5121">
          <cell r="A5121" t="str">
            <v>J91927799</v>
          </cell>
          <cell r="B5121" t="str">
            <v>AUTOCRUISE SAS</v>
          </cell>
        </row>
        <row r="5122">
          <cell r="A5122" t="str">
            <v>CZALT-00000029</v>
          </cell>
          <cell r="B5122" t="str">
            <v>NOVARC</v>
          </cell>
        </row>
        <row r="5123">
          <cell r="A5123" t="str">
            <v>J91927388</v>
          </cell>
          <cell r="B5123" t="str">
            <v>NOVARC</v>
          </cell>
        </row>
        <row r="5124">
          <cell r="A5124" t="str">
            <v>J91923809</v>
          </cell>
          <cell r="B5124" t="str">
            <v>MAISADOUR</v>
          </cell>
        </row>
        <row r="5125">
          <cell r="A5125" t="str">
            <v>J91926580</v>
          </cell>
          <cell r="B5125" t="str">
            <v>NEURONES</v>
          </cell>
        </row>
        <row r="5126">
          <cell r="A5126" t="str">
            <v>J91924041</v>
          </cell>
          <cell r="B5126" t="str">
            <v>BOLLORE</v>
          </cell>
        </row>
        <row r="5127">
          <cell r="A5127" t="str">
            <v>J91927760</v>
          </cell>
          <cell r="B5127" t="str">
            <v>SWISSLIFE BANQUE</v>
          </cell>
        </row>
        <row r="5128">
          <cell r="A5128" t="str">
            <v>J91926115</v>
          </cell>
          <cell r="B5128" t="str">
            <v>JARDEL SERVICES</v>
          </cell>
        </row>
        <row r="5129">
          <cell r="A5129" t="str">
            <v>J91927183</v>
          </cell>
          <cell r="B5129" t="str">
            <v>SAFT</v>
          </cell>
        </row>
        <row r="5130">
          <cell r="A5130" t="str">
            <v>J91925587</v>
          </cell>
          <cell r="B5130" t="str">
            <v>GMV ESCHMANN INTERNATIONAL</v>
          </cell>
        </row>
        <row r="5131">
          <cell r="A5131" t="str">
            <v>850225628</v>
          </cell>
          <cell r="B5131" t="str">
            <v>CMCIC</v>
          </cell>
        </row>
        <row r="5132">
          <cell r="A5132" t="str">
            <v>850225630</v>
          </cell>
          <cell r="B5132" t="str">
            <v>CMCIC</v>
          </cell>
        </row>
        <row r="5133">
          <cell r="A5133" t="str">
            <v>850225639</v>
          </cell>
          <cell r="B5133" t="str">
            <v>CMCIC</v>
          </cell>
        </row>
        <row r="5134">
          <cell r="A5134" t="str">
            <v>850225682</v>
          </cell>
          <cell r="B5134" t="str">
            <v>CMCIC</v>
          </cell>
        </row>
        <row r="5135">
          <cell r="A5135" t="str">
            <v>850225683</v>
          </cell>
          <cell r="B5135" t="str">
            <v>CMCIC</v>
          </cell>
        </row>
        <row r="5136">
          <cell r="A5136" t="str">
            <v>J91926974</v>
          </cell>
          <cell r="B5136" t="str">
            <v>ARKEA</v>
          </cell>
        </row>
        <row r="5137">
          <cell r="A5137" t="str">
            <v>850086487</v>
          </cell>
          <cell r="B5137" t="str">
            <v>AIR FRANCE</v>
          </cell>
        </row>
        <row r="5138">
          <cell r="A5138" t="str">
            <v>850003140</v>
          </cell>
          <cell r="B5138" t="str">
            <v>KARIBAN</v>
          </cell>
        </row>
        <row r="5139">
          <cell r="A5139" t="str">
            <v>850024616</v>
          </cell>
          <cell r="B5139" t="str">
            <v>DOMOSYSTEM SAS</v>
          </cell>
        </row>
        <row r="5140">
          <cell r="A5140" t="str">
            <v>J91922747</v>
          </cell>
          <cell r="B5140" t="str">
            <v>LE PATRIMOINE INDUSTRIEL</v>
          </cell>
        </row>
        <row r="5141">
          <cell r="A5141" t="str">
            <v>J91923739</v>
          </cell>
          <cell r="B5141" t="str">
            <v>LEGRAND</v>
          </cell>
        </row>
        <row r="5142">
          <cell r="A5142" t="str">
            <v>850028738</v>
          </cell>
          <cell r="B5142" t="str">
            <v>LEGRAND</v>
          </cell>
        </row>
        <row r="5143">
          <cell r="A5143" t="str">
            <v>J91922306</v>
          </cell>
          <cell r="B5143" t="str">
            <v>AGRECO</v>
          </cell>
        </row>
        <row r="5144">
          <cell r="A5144" t="str">
            <v>J91924990</v>
          </cell>
          <cell r="B5144" t="str">
            <v>SERVYR COURTAGE</v>
          </cell>
        </row>
        <row r="5145">
          <cell r="A5145" t="str">
            <v>J91922367</v>
          </cell>
          <cell r="B5145" t="str">
            <v>VINCI</v>
          </cell>
        </row>
        <row r="5146">
          <cell r="A5146" t="str">
            <v>J91923177</v>
          </cell>
          <cell r="B5146" t="str">
            <v>SAS CENSIER PUBLICIN</v>
          </cell>
        </row>
        <row r="5147">
          <cell r="A5147" t="str">
            <v>J91926695</v>
          </cell>
          <cell r="B5147" t="str">
            <v>ESSONNE DEVELOPPEMENT</v>
          </cell>
        </row>
        <row r="5148">
          <cell r="A5148" t="str">
            <v>850025432</v>
          </cell>
          <cell r="B5148" t="str">
            <v>DIADEIS</v>
          </cell>
        </row>
        <row r="5149">
          <cell r="A5149" t="str">
            <v>121468</v>
          </cell>
          <cell r="B5149" t="str">
            <v>GROUPAMA SA</v>
          </cell>
        </row>
        <row r="5150">
          <cell r="A5150" t="str">
            <v>850029212</v>
          </cell>
          <cell r="B5150" t="str">
            <v>ALCATEL LUCENT</v>
          </cell>
        </row>
        <row r="5151">
          <cell r="A5151" t="str">
            <v>850084045</v>
          </cell>
          <cell r="B5151" t="str">
            <v>ALCATEL LUCENT</v>
          </cell>
        </row>
        <row r="5152">
          <cell r="A5152" t="str">
            <v>J91927323</v>
          </cell>
          <cell r="B5152" t="str">
            <v>ALCATEL LUCENT</v>
          </cell>
        </row>
        <row r="5153">
          <cell r="A5153" t="str">
            <v>J91923393</v>
          </cell>
          <cell r="B5153" t="str">
            <v>MEVACO</v>
          </cell>
        </row>
        <row r="5154">
          <cell r="A5154" t="str">
            <v>J91922295</v>
          </cell>
          <cell r="B5154" t="str">
            <v>CONTINENTAL TEVES</v>
          </cell>
        </row>
        <row r="5155">
          <cell r="A5155" t="str">
            <v>J91927654</v>
          </cell>
          <cell r="B5155" t="str">
            <v>EDF</v>
          </cell>
        </row>
        <row r="5156">
          <cell r="A5156" t="str">
            <v>850026938</v>
          </cell>
          <cell r="B5156" t="str">
            <v>MAISON SCHRODER ET SCHYLER</v>
          </cell>
        </row>
        <row r="5157">
          <cell r="A5157" t="str">
            <v>J91923650</v>
          </cell>
          <cell r="B5157" t="str">
            <v>MAISON SCHRODER ET SCHYLER</v>
          </cell>
        </row>
        <row r="5158">
          <cell r="A5158" t="str">
            <v>850071421</v>
          </cell>
          <cell r="B5158" t="str">
            <v>SERAP INDUSTRIES</v>
          </cell>
        </row>
        <row r="5159">
          <cell r="A5159" t="str">
            <v>J91927075</v>
          </cell>
          <cell r="B5159" t="str">
            <v>SERAP INDUSTRIES</v>
          </cell>
        </row>
        <row r="5160">
          <cell r="A5160" t="str">
            <v>J91924025</v>
          </cell>
          <cell r="B5160" t="str">
            <v>SARL EXPLOIT DES ETS PIERRE WYBRECHT</v>
          </cell>
        </row>
        <row r="5161">
          <cell r="A5161" t="str">
            <v>J91926428</v>
          </cell>
          <cell r="B5161" t="str">
            <v>BLANCHON SA</v>
          </cell>
        </row>
        <row r="5162">
          <cell r="A5162" t="str">
            <v>J91923657</v>
          </cell>
          <cell r="B5162" t="str">
            <v>BLANCHON SA</v>
          </cell>
        </row>
        <row r="5163">
          <cell r="A5163" t="str">
            <v>850082395</v>
          </cell>
          <cell r="B5163" t="str">
            <v>FRANCE CARGO SYSTEMS</v>
          </cell>
        </row>
        <row r="5164">
          <cell r="A5164" t="str">
            <v>J91927363</v>
          </cell>
          <cell r="B5164" t="str">
            <v>FRANCE CARGO SYSTEMS</v>
          </cell>
        </row>
        <row r="5165">
          <cell r="A5165" t="str">
            <v>J91926830</v>
          </cell>
          <cell r="B5165" t="str">
            <v>KEYS PROPERTIES</v>
          </cell>
        </row>
        <row r="5166">
          <cell r="A5166" t="str">
            <v>J91925194</v>
          </cell>
          <cell r="B5166" t="str">
            <v>AKSIS</v>
          </cell>
        </row>
        <row r="5167">
          <cell r="A5167" t="str">
            <v>850024344</v>
          </cell>
          <cell r="B5167" t="str">
            <v>GIANNONI FRANCE SAS</v>
          </cell>
        </row>
        <row r="5168">
          <cell r="A5168" t="str">
            <v>850028818</v>
          </cell>
          <cell r="B5168" t="str">
            <v>GIANNONI FRANCE SAS</v>
          </cell>
        </row>
        <row r="5169">
          <cell r="A5169" t="str">
            <v>J91926598</v>
          </cell>
          <cell r="B5169" t="str">
            <v>GIANNONI FRANCE SAS</v>
          </cell>
        </row>
        <row r="5170">
          <cell r="A5170" t="str">
            <v>850025845</v>
          </cell>
          <cell r="B5170" t="str">
            <v>GESTION FINANCIERE COMMERCIALE ATLANTIC</v>
          </cell>
        </row>
        <row r="5171">
          <cell r="A5171" t="str">
            <v>850020478</v>
          </cell>
          <cell r="B5171" t="str">
            <v>ESTERLINE TECHNOLOGIES FRANCE HOLDING SNC</v>
          </cell>
        </row>
        <row r="5172">
          <cell r="A5172" t="str">
            <v>J91921453</v>
          </cell>
          <cell r="B5172" t="str">
            <v>ESTERLINE TECHNOLOGIES FRANCE HOLDING SNC</v>
          </cell>
        </row>
        <row r="5173">
          <cell r="A5173" t="str">
            <v>J91926509</v>
          </cell>
          <cell r="B5173" t="str">
            <v>PLASTIL MENUISERIE NORD</v>
          </cell>
        </row>
        <row r="5174">
          <cell r="A5174" t="str">
            <v>CZALT-00000137</v>
          </cell>
          <cell r="B5174" t="str">
            <v>SCAVI EUROPE</v>
          </cell>
        </row>
        <row r="5175">
          <cell r="A5175" t="str">
            <v>J91916896</v>
          </cell>
          <cell r="B5175" t="str">
            <v>SCAVI EUROPE</v>
          </cell>
        </row>
        <row r="5176">
          <cell r="A5176" t="str">
            <v>850025878</v>
          </cell>
          <cell r="B5176" t="str">
            <v>MAISADOUR</v>
          </cell>
        </row>
        <row r="5177">
          <cell r="A5177" t="str">
            <v>J91923299</v>
          </cell>
          <cell r="B5177" t="str">
            <v>MAISADOUR</v>
          </cell>
        </row>
        <row r="5178">
          <cell r="A5178" t="str">
            <v>J91925199</v>
          </cell>
          <cell r="B5178" t="str">
            <v>S.N.S. INDUSTRIE</v>
          </cell>
        </row>
        <row r="5179">
          <cell r="A5179" t="str">
            <v>J91922686</v>
          </cell>
          <cell r="B5179" t="str">
            <v>CMCIC</v>
          </cell>
        </row>
        <row r="5180">
          <cell r="A5180" t="str">
            <v>J91924885</v>
          </cell>
          <cell r="B5180" t="str">
            <v>FROMAGERIES PAPILLON</v>
          </cell>
        </row>
        <row r="5181">
          <cell r="A5181" t="str">
            <v>J91927102</v>
          </cell>
          <cell r="B5181" t="str">
            <v>TRELLEBORG AUTOMOTIVE FRANCE</v>
          </cell>
        </row>
        <row r="5182">
          <cell r="A5182" t="str">
            <v>850027001</v>
          </cell>
          <cell r="B5182" t="str">
            <v>TRELLEBORG AUTOMOTIVE FRANCE</v>
          </cell>
        </row>
        <row r="5183">
          <cell r="A5183" t="str">
            <v>J91922974</v>
          </cell>
          <cell r="B5183" t="str">
            <v>GROUPE CELBERT</v>
          </cell>
        </row>
        <row r="5184">
          <cell r="A5184" t="str">
            <v>850025800</v>
          </cell>
          <cell r="B5184" t="str">
            <v>WAVE</v>
          </cell>
        </row>
        <row r="5185">
          <cell r="A5185" t="str">
            <v>J91927449</v>
          </cell>
          <cell r="B5185" t="str">
            <v>WAVE</v>
          </cell>
        </row>
        <row r="5186">
          <cell r="A5186" t="str">
            <v>850026358</v>
          </cell>
          <cell r="B5186" t="str">
            <v>EUROPEENNE DE CAUTIONNEMENT</v>
          </cell>
        </row>
        <row r="5187">
          <cell r="A5187" t="str">
            <v>J91921669</v>
          </cell>
          <cell r="B5187" t="str">
            <v>EUROPEENNE DE CAUTIONNEMENT</v>
          </cell>
        </row>
        <row r="5188">
          <cell r="A5188" t="str">
            <v>J91927582</v>
          </cell>
          <cell r="B5188" t="str">
            <v>SOC EQUIPEMENT CONSTRUCTION SARTHE</v>
          </cell>
        </row>
        <row r="5189">
          <cell r="A5189" t="str">
            <v>CZALT-00000422</v>
          </cell>
          <cell r="B5189" t="str">
            <v>TBWA FRANCE</v>
          </cell>
        </row>
        <row r="5190">
          <cell r="A5190" t="str">
            <v>J91921796</v>
          </cell>
          <cell r="B5190" t="str">
            <v>SGAM BTP</v>
          </cell>
        </row>
        <row r="5191">
          <cell r="A5191" t="str">
            <v>850027904</v>
          </cell>
          <cell r="B5191" t="str">
            <v>SOC EXPANS VENTE PROD AGRICOLES ALIMENT</v>
          </cell>
        </row>
        <row r="5192">
          <cell r="A5192" t="str">
            <v>J91925612</v>
          </cell>
          <cell r="B5192" t="str">
            <v>SOC EXPANS VENTE PROD AGRICOLES ALIMENT</v>
          </cell>
        </row>
        <row r="5193">
          <cell r="A5193" t="str">
            <v>850037154</v>
          </cell>
          <cell r="B5193" t="str">
            <v>COOPERATIVE VINICOLE LES VIGNERONS DU MT</v>
          </cell>
        </row>
        <row r="5194">
          <cell r="A5194" t="str">
            <v>J91926196</v>
          </cell>
          <cell r="B5194" t="str">
            <v>COOPERATIVE VINICOLE LES VIGNERONS DU MT</v>
          </cell>
        </row>
        <row r="5195">
          <cell r="A5195" t="str">
            <v>J91923040</v>
          </cell>
          <cell r="B5195" t="str">
            <v>S A C D</v>
          </cell>
        </row>
        <row r="5196">
          <cell r="A5196" t="str">
            <v>J91924620</v>
          </cell>
          <cell r="B5196" t="str">
            <v>UPONOR SARL</v>
          </cell>
        </row>
        <row r="5197">
          <cell r="A5197" t="str">
            <v>J91927911</v>
          </cell>
          <cell r="B5197" t="str">
            <v>SCOR</v>
          </cell>
        </row>
        <row r="5198">
          <cell r="A5198" t="str">
            <v>J91918603</v>
          </cell>
          <cell r="B5198" t="str">
            <v>MATHIEU</v>
          </cell>
        </row>
        <row r="5199">
          <cell r="A5199" t="str">
            <v>J91926885</v>
          </cell>
          <cell r="B5199" t="str">
            <v>BANQUE TEJARAT</v>
          </cell>
        </row>
        <row r="5200">
          <cell r="A5200" t="str">
            <v>850080530</v>
          </cell>
          <cell r="B5200" t="str">
            <v>GETLINK (ex: EUROTUNNEL)</v>
          </cell>
        </row>
        <row r="5201">
          <cell r="A5201" t="str">
            <v>J91924778</v>
          </cell>
          <cell r="B5201" t="str">
            <v>ORANGE</v>
          </cell>
        </row>
        <row r="5202">
          <cell r="A5202" t="str">
            <v>J91923143</v>
          </cell>
          <cell r="B5202" t="str">
            <v>ORANGE</v>
          </cell>
        </row>
        <row r="5203">
          <cell r="A5203" t="str">
            <v>118981</v>
          </cell>
          <cell r="B5203" t="str">
            <v>GROUPAMA SA</v>
          </cell>
        </row>
        <row r="5204">
          <cell r="A5204" t="str">
            <v>850003234</v>
          </cell>
          <cell r="B5204" t="str">
            <v>GROUPAMA SA</v>
          </cell>
        </row>
        <row r="5205">
          <cell r="A5205" t="str">
            <v>850017432</v>
          </cell>
          <cell r="B5205" t="str">
            <v>GROUPAMA SA</v>
          </cell>
        </row>
        <row r="5206">
          <cell r="A5206" t="str">
            <v>850025640</v>
          </cell>
          <cell r="B5206" t="str">
            <v>GROUPAMA SA</v>
          </cell>
        </row>
        <row r="5207">
          <cell r="A5207" t="str">
            <v>850027928</v>
          </cell>
          <cell r="B5207" t="str">
            <v>GROUPAMA SA</v>
          </cell>
        </row>
        <row r="5208">
          <cell r="A5208" t="str">
            <v>850028639</v>
          </cell>
          <cell r="B5208" t="str">
            <v>GROUPAMA SA</v>
          </cell>
        </row>
        <row r="5209">
          <cell r="A5209" t="str">
            <v>J91921799</v>
          </cell>
          <cell r="B5209" t="str">
            <v>GROUPAMA SA</v>
          </cell>
        </row>
        <row r="5210">
          <cell r="A5210" t="str">
            <v>135592</v>
          </cell>
          <cell r="B5210" t="str">
            <v>AGRIAL</v>
          </cell>
        </row>
        <row r="5211">
          <cell r="A5211" t="str">
            <v>850020110</v>
          </cell>
          <cell r="B5211" t="str">
            <v>AREVA T&amp;D</v>
          </cell>
        </row>
        <row r="5212">
          <cell r="A5212" t="str">
            <v>850225091</v>
          </cell>
          <cell r="B5212" t="str">
            <v>SKF</v>
          </cell>
        </row>
        <row r="5213">
          <cell r="A5213" t="str">
            <v>850225092</v>
          </cell>
          <cell r="B5213" t="str">
            <v>SKF</v>
          </cell>
        </row>
        <row r="5214">
          <cell r="A5214" t="str">
            <v>850225787</v>
          </cell>
          <cell r="B5214" t="str">
            <v>SKF</v>
          </cell>
        </row>
        <row r="5215">
          <cell r="A5215" t="str">
            <v>850003173</v>
          </cell>
          <cell r="B5215" t="str">
            <v>SKF</v>
          </cell>
        </row>
        <row r="5216">
          <cell r="A5216" t="str">
            <v>850003174</v>
          </cell>
          <cell r="B5216" t="str">
            <v>SKF</v>
          </cell>
        </row>
        <row r="5217">
          <cell r="A5217" t="str">
            <v>850002063</v>
          </cell>
          <cell r="B5217" t="str">
            <v>SKF</v>
          </cell>
        </row>
        <row r="5218">
          <cell r="A5218" t="str">
            <v>850027999</v>
          </cell>
          <cell r="B5218" t="str">
            <v>SKF</v>
          </cell>
        </row>
        <row r="5219">
          <cell r="A5219" t="str">
            <v>850028878</v>
          </cell>
          <cell r="B5219" t="str">
            <v>SKF</v>
          </cell>
        </row>
        <row r="5220">
          <cell r="A5220" t="str">
            <v>850224065</v>
          </cell>
          <cell r="B5220" t="str">
            <v>SKF</v>
          </cell>
        </row>
        <row r="5221">
          <cell r="A5221" t="str">
            <v>850027823</v>
          </cell>
          <cell r="B5221" t="str">
            <v>SKF</v>
          </cell>
        </row>
        <row r="5222">
          <cell r="A5222" t="str">
            <v>850224064</v>
          </cell>
          <cell r="B5222" t="str">
            <v>SKF</v>
          </cell>
        </row>
        <row r="5223">
          <cell r="A5223" t="str">
            <v>J91921679</v>
          </cell>
          <cell r="B5223" t="str">
            <v>BANQUE DE FRANCE</v>
          </cell>
        </row>
        <row r="5224">
          <cell r="A5224" t="str">
            <v>J91924147</v>
          </cell>
          <cell r="B5224" t="str">
            <v>CEA BEM</v>
          </cell>
        </row>
        <row r="5225">
          <cell r="A5225" t="str">
            <v>J91924136</v>
          </cell>
          <cell r="B5225" t="str">
            <v>MINISTERE DE L'INTER</v>
          </cell>
        </row>
        <row r="5226">
          <cell r="A5226" t="str">
            <v>J91928037</v>
          </cell>
          <cell r="B5226" t="str">
            <v>MINISTERE DE L'INTER</v>
          </cell>
        </row>
        <row r="5227">
          <cell r="A5227" t="str">
            <v>125382</v>
          </cell>
          <cell r="B5227" t="str">
            <v>MINISTERE DE L'INTER</v>
          </cell>
        </row>
        <row r="5228">
          <cell r="A5228" t="str">
            <v>J91927627</v>
          </cell>
          <cell r="B5228" t="str">
            <v>MINISTERE DE L'INTER</v>
          </cell>
        </row>
        <row r="5229">
          <cell r="A5229" t="str">
            <v>J91923437</v>
          </cell>
          <cell r="B5229" t="str">
            <v>MINISTERE DE L'INTER</v>
          </cell>
        </row>
        <row r="5230">
          <cell r="A5230" t="str">
            <v>J91923619</v>
          </cell>
          <cell r="B5230" t="str">
            <v>MINISTERE DE L'INTER</v>
          </cell>
        </row>
        <row r="5231">
          <cell r="A5231" t="str">
            <v>J91921579</v>
          </cell>
          <cell r="B5231" t="str">
            <v>MINISTERE DE L'INTER</v>
          </cell>
        </row>
        <row r="5232">
          <cell r="A5232" t="str">
            <v>J91923646</v>
          </cell>
          <cell r="B5232" t="str">
            <v>MINISTERE DE L'INTER</v>
          </cell>
        </row>
        <row r="5233">
          <cell r="A5233" t="str">
            <v>135266</v>
          </cell>
          <cell r="B5233" t="str">
            <v>MINISTERE DE L'INTER</v>
          </cell>
        </row>
        <row r="5234">
          <cell r="A5234" t="str">
            <v>J91927407</v>
          </cell>
          <cell r="B5234" t="str">
            <v>MINISTERE DES ARMEES</v>
          </cell>
        </row>
        <row r="5235">
          <cell r="A5235" t="str">
            <v>J91923574</v>
          </cell>
          <cell r="B5235" t="str">
            <v>MINISTERE DE LA DEFENSE</v>
          </cell>
        </row>
        <row r="5236">
          <cell r="A5236" t="str">
            <v>J91923479</v>
          </cell>
          <cell r="B5236" t="str">
            <v>DIACT</v>
          </cell>
        </row>
        <row r="5237">
          <cell r="A5237" t="str">
            <v>J91926764</v>
          </cell>
          <cell r="B5237" t="str">
            <v>MINISTERE DE L'INTER</v>
          </cell>
        </row>
        <row r="5238">
          <cell r="A5238" t="str">
            <v>J91921935</v>
          </cell>
          <cell r="B5238" t="str">
            <v>MINISTERE DE L'INTER</v>
          </cell>
        </row>
        <row r="5239">
          <cell r="A5239" t="str">
            <v>850022810</v>
          </cell>
          <cell r="B5239" t="str">
            <v>MINEFI</v>
          </cell>
        </row>
        <row r="5240">
          <cell r="A5240" t="str">
            <v>J91922207</v>
          </cell>
          <cell r="B5240" t="str">
            <v>MINEFI</v>
          </cell>
        </row>
        <row r="5241">
          <cell r="A5241" t="str">
            <v>J91923316</v>
          </cell>
          <cell r="B5241" t="str">
            <v>DGAC</v>
          </cell>
        </row>
        <row r="5242">
          <cell r="A5242" t="str">
            <v>113251</v>
          </cell>
          <cell r="B5242" t="str">
            <v>MINEFI</v>
          </cell>
        </row>
        <row r="5243">
          <cell r="A5243" t="str">
            <v>J91924026</v>
          </cell>
          <cell r="B5243" t="str">
            <v>MINEFI</v>
          </cell>
        </row>
        <row r="5244">
          <cell r="A5244" t="str">
            <v>J91923290</v>
          </cell>
          <cell r="B5244" t="str">
            <v>MINISTERE DE L'INTER</v>
          </cell>
        </row>
        <row r="5245">
          <cell r="A5245" t="str">
            <v>J91923396</v>
          </cell>
          <cell r="B5245" t="str">
            <v>MINISTERE DE L'INTER</v>
          </cell>
        </row>
        <row r="5246">
          <cell r="A5246" t="str">
            <v>J91922255</v>
          </cell>
          <cell r="B5246" t="str">
            <v>MINISTERE DE L'INTER</v>
          </cell>
        </row>
        <row r="5247">
          <cell r="A5247" t="str">
            <v>J91921660</v>
          </cell>
          <cell r="B5247" t="str">
            <v>MINISTERE DE L'INTER</v>
          </cell>
        </row>
        <row r="5248">
          <cell r="A5248" t="str">
            <v>J91924501</v>
          </cell>
          <cell r="B5248" t="str">
            <v>MINISTERE DE L'INTER</v>
          </cell>
        </row>
        <row r="5249">
          <cell r="A5249" t="str">
            <v>J91924376</v>
          </cell>
          <cell r="B5249" t="str">
            <v>MINISTERE DE L'INTER</v>
          </cell>
        </row>
        <row r="5250">
          <cell r="A5250" t="str">
            <v>J91923582</v>
          </cell>
          <cell r="B5250" t="str">
            <v>MINISTERE DE L'INTER</v>
          </cell>
        </row>
        <row r="5251">
          <cell r="A5251" t="str">
            <v>J91922070</v>
          </cell>
          <cell r="B5251" t="str">
            <v>MINISTERE DE L'INTER</v>
          </cell>
        </row>
        <row r="5252">
          <cell r="A5252" t="str">
            <v>J91923464</v>
          </cell>
          <cell r="B5252" t="str">
            <v>MINISTERE DE L'INTER</v>
          </cell>
        </row>
        <row r="5253">
          <cell r="A5253" t="str">
            <v>850020160</v>
          </cell>
          <cell r="B5253" t="str">
            <v>DRESG</v>
          </cell>
        </row>
        <row r="5254">
          <cell r="A5254" t="str">
            <v>J91927748</v>
          </cell>
          <cell r="B5254" t="str">
            <v>DIRECTION DES IMPOTS DES NON RESIDENTS</v>
          </cell>
        </row>
        <row r="5255">
          <cell r="A5255" t="str">
            <v>134555</v>
          </cell>
          <cell r="B5255" t="str">
            <v>MINEFI</v>
          </cell>
        </row>
        <row r="5256">
          <cell r="A5256" t="str">
            <v>J91922160</v>
          </cell>
          <cell r="B5256" t="str">
            <v>ACOSS</v>
          </cell>
        </row>
        <row r="5257">
          <cell r="A5257" t="str">
            <v>J91927956</v>
          </cell>
          <cell r="B5257" t="str">
            <v>ACOSS</v>
          </cell>
        </row>
        <row r="5258">
          <cell r="A5258" t="str">
            <v>J91923615</v>
          </cell>
          <cell r="B5258" t="str">
            <v>CNAV</v>
          </cell>
        </row>
        <row r="5259">
          <cell r="A5259" t="str">
            <v>J91925084</v>
          </cell>
          <cell r="B5259" t="str">
            <v>C.I.E.P. DE SEVRES</v>
          </cell>
        </row>
        <row r="5260">
          <cell r="A5260" t="str">
            <v>J91927322</v>
          </cell>
          <cell r="B5260" t="str">
            <v>INSTITUT DE FRANCE</v>
          </cell>
        </row>
        <row r="5261">
          <cell r="A5261" t="str">
            <v>J91921885</v>
          </cell>
          <cell r="B5261" t="str">
            <v>CENTRE NATIONAL DU LIVRE</v>
          </cell>
        </row>
        <row r="5262">
          <cell r="A5262" t="str">
            <v>J91926220</v>
          </cell>
          <cell r="B5262" t="str">
            <v>CCI BOURGOGNE  TRANSENTREPRISE</v>
          </cell>
        </row>
        <row r="5263">
          <cell r="A5263" t="str">
            <v>J91924517</v>
          </cell>
          <cell r="B5263" t="str">
            <v>CCI DE TOULOUSE</v>
          </cell>
        </row>
        <row r="5264">
          <cell r="A5264" t="str">
            <v>J91923446</v>
          </cell>
          <cell r="B5264" t="str">
            <v>AGENCE DE L'EAU ADOU</v>
          </cell>
        </row>
        <row r="5265">
          <cell r="A5265" t="str">
            <v>J91927747</v>
          </cell>
          <cell r="B5265" t="str">
            <v>CCI PAYS de LOIRE</v>
          </cell>
        </row>
        <row r="5266">
          <cell r="A5266" t="str">
            <v>J91923875</v>
          </cell>
          <cell r="B5266" t="str">
            <v>AGENCE DE L'EAU RHIN</v>
          </cell>
        </row>
        <row r="5267">
          <cell r="A5267" t="str">
            <v>129260</v>
          </cell>
          <cell r="B5267" t="str">
            <v>NORCOMEX CRCI NORD P</v>
          </cell>
        </row>
        <row r="5268">
          <cell r="A5268" t="str">
            <v>J91923572</v>
          </cell>
          <cell r="B5268" t="str">
            <v>AG. DE L EAU ARTOIS PICARDIE</v>
          </cell>
        </row>
        <row r="5269">
          <cell r="A5269" t="str">
            <v>J91922146</v>
          </cell>
          <cell r="B5269" t="str">
            <v>CHAMBRE REGIONALE D AGRICULTURE ALSACE</v>
          </cell>
        </row>
        <row r="5270">
          <cell r="A5270" t="str">
            <v>J91923929</v>
          </cell>
          <cell r="B5270" t="str">
            <v>CCI HAUTE SAVOIE</v>
          </cell>
        </row>
        <row r="5271">
          <cell r="A5271" t="str">
            <v>J91927591</v>
          </cell>
          <cell r="B5271" t="str">
            <v>CENTRE REGIONAL OEUVRES UNIV SCOLAIRES</v>
          </cell>
        </row>
        <row r="5272">
          <cell r="A5272" t="str">
            <v>J91924283</v>
          </cell>
          <cell r="B5272" t="str">
            <v>CCI DU VAR</v>
          </cell>
        </row>
        <row r="5273">
          <cell r="A5273" t="str">
            <v>J91927827</v>
          </cell>
          <cell r="B5273" t="str">
            <v>UNIVERSITE DE LA  ROCHELLE</v>
          </cell>
        </row>
        <row r="5274">
          <cell r="A5274" t="str">
            <v>J91927046</v>
          </cell>
          <cell r="B5274" t="str">
            <v>UNIVERSITE DE  BOURGOGNE</v>
          </cell>
        </row>
        <row r="5275">
          <cell r="A5275" t="str">
            <v>J91927551</v>
          </cell>
          <cell r="B5275" t="str">
            <v>UNIVERSITE DE FRANCHE COMTE</v>
          </cell>
        </row>
        <row r="5276">
          <cell r="A5276" t="str">
            <v>J91925704</v>
          </cell>
          <cell r="B5276" t="str">
            <v>UNIVERSITE DE FRANCHE COMTE</v>
          </cell>
        </row>
        <row r="5277">
          <cell r="A5277" t="str">
            <v>J91925773</v>
          </cell>
          <cell r="B5277" t="str">
            <v>ENIB</v>
          </cell>
        </row>
        <row r="5278">
          <cell r="A5278" t="str">
            <v>115431</v>
          </cell>
          <cell r="B5278" t="str">
            <v>UNIVERSITE DES SCIENCES SOCIALES</v>
          </cell>
        </row>
        <row r="5279">
          <cell r="A5279" t="str">
            <v>CZALT-00000196</v>
          </cell>
          <cell r="B5279" t="str">
            <v>UNIVERSITE DES SCIENCES SOCIALES</v>
          </cell>
        </row>
        <row r="5280">
          <cell r="A5280" t="str">
            <v>J91928103</v>
          </cell>
          <cell r="B5280" t="str">
            <v>UNIVERSITE DES SCIENCES SOCIALES</v>
          </cell>
        </row>
        <row r="5281">
          <cell r="A5281" t="str">
            <v>J91927571</v>
          </cell>
          <cell r="B5281" t="str">
            <v>UNIVERSITE TOULOUSE II</v>
          </cell>
        </row>
        <row r="5282">
          <cell r="A5282" t="str">
            <v>J91927326</v>
          </cell>
          <cell r="B5282" t="str">
            <v>UNIVERSITE D'ORLEANS</v>
          </cell>
        </row>
        <row r="5283">
          <cell r="A5283" t="str">
            <v>J91921882</v>
          </cell>
          <cell r="B5283" t="str">
            <v>UNIVERSITE DE CHAMBERY</v>
          </cell>
        </row>
        <row r="5284">
          <cell r="A5284" t="str">
            <v>134010</v>
          </cell>
          <cell r="B5284" t="str">
            <v>UNIVERSITE PARIS 1 PANTHEON SORBONNE</v>
          </cell>
        </row>
        <row r="5285">
          <cell r="A5285" t="str">
            <v>136127</v>
          </cell>
          <cell r="B5285" t="str">
            <v>UNIVERSITE P&amp;M CURIE</v>
          </cell>
        </row>
        <row r="5286">
          <cell r="A5286" t="str">
            <v>J91926546</v>
          </cell>
          <cell r="B5286" t="str">
            <v>UNIVERSITE P&amp;M CURIE</v>
          </cell>
        </row>
        <row r="5287">
          <cell r="A5287" t="str">
            <v>J91928299</v>
          </cell>
          <cell r="B5287" t="str">
            <v>CNAM</v>
          </cell>
        </row>
        <row r="5288">
          <cell r="A5288" t="str">
            <v>J91928254</v>
          </cell>
          <cell r="B5288" t="str">
            <v>ECOLE NATIONALE SUP D'ARTS ET METIERS (ENSAM)</v>
          </cell>
        </row>
        <row r="5289">
          <cell r="A5289" t="str">
            <v>J91923873</v>
          </cell>
          <cell r="B5289" t="str">
            <v>L'OBSERVATOIRE DE PARIS</v>
          </cell>
        </row>
        <row r="5290">
          <cell r="A5290" t="str">
            <v>J91928184</v>
          </cell>
          <cell r="B5290" t="str">
            <v>ECOLE NATIONALE DES PONTS ET CHAUSSEES</v>
          </cell>
        </row>
        <row r="5291">
          <cell r="A5291" t="str">
            <v>J91927552</v>
          </cell>
          <cell r="B5291" t="str">
            <v>UNIVERSITE DE MARNE LA VALLEE</v>
          </cell>
        </row>
        <row r="5292">
          <cell r="A5292" t="str">
            <v>J91927454</v>
          </cell>
          <cell r="B5292" t="str">
            <v>UNIVERSITE PARIS EST CRETEIL VAL DE MARNE</v>
          </cell>
        </row>
        <row r="5293">
          <cell r="A5293" t="str">
            <v>850028825</v>
          </cell>
          <cell r="B5293" t="str">
            <v>SEMEC</v>
          </cell>
        </row>
        <row r="5294">
          <cell r="A5294" t="str">
            <v>850020950</v>
          </cell>
          <cell r="B5294" t="str">
            <v>SEMEC</v>
          </cell>
        </row>
        <row r="5295">
          <cell r="A5295" t="str">
            <v>J91926168</v>
          </cell>
          <cell r="B5295" t="str">
            <v>MAIRIE DE VALBONNE</v>
          </cell>
        </row>
        <row r="5296">
          <cell r="A5296" t="str">
            <v>J91922564</v>
          </cell>
          <cell r="B5296" t="str">
            <v>MAIRIE DE CALVI</v>
          </cell>
        </row>
        <row r="5297">
          <cell r="A5297" t="str">
            <v>J91922394</v>
          </cell>
          <cell r="B5297" t="str">
            <v>VILLE DE SETE</v>
          </cell>
        </row>
        <row r="5298">
          <cell r="A5298" t="str">
            <v>J91922353</v>
          </cell>
          <cell r="B5298" t="str">
            <v>VILLE DE GRENOBLE</v>
          </cell>
        </row>
        <row r="5299">
          <cell r="A5299" t="str">
            <v>J91926670</v>
          </cell>
          <cell r="B5299" t="str">
            <v>VILLE  D'ORLEANS</v>
          </cell>
        </row>
        <row r="5300">
          <cell r="A5300" t="str">
            <v>J91924071</v>
          </cell>
          <cell r="B5300" t="str">
            <v>VILLE DE SAINT JEAN DE BRAY</v>
          </cell>
        </row>
        <row r="5301">
          <cell r="A5301" t="str">
            <v>J91924587</v>
          </cell>
          <cell r="B5301" t="str">
            <v>MAIRIE DE METZ</v>
          </cell>
        </row>
        <row r="5302">
          <cell r="A5302" t="str">
            <v>J91926411</v>
          </cell>
          <cell r="B5302" t="str">
            <v>MAIRIE  D'ARRAS</v>
          </cell>
        </row>
        <row r="5303">
          <cell r="A5303" t="str">
            <v>J91924352</v>
          </cell>
          <cell r="B5303" t="str">
            <v>HOTEL DE VILLE MAISONS LAFFITE</v>
          </cell>
        </row>
        <row r="5304">
          <cell r="A5304" t="str">
            <v>J91926033</v>
          </cell>
          <cell r="B5304" t="str">
            <v>COMMUNE DE BRETIGNY SUR ORGE</v>
          </cell>
        </row>
        <row r="5305">
          <cell r="A5305" t="str">
            <v>J91923419</v>
          </cell>
          <cell r="B5305" t="str">
            <v>MAIRIE DE BAGNEUX</v>
          </cell>
        </row>
        <row r="5306">
          <cell r="A5306" t="str">
            <v>J91923938</v>
          </cell>
          <cell r="B5306" t="str">
            <v>MAIRIE DE COLOMBES</v>
          </cell>
        </row>
        <row r="5307">
          <cell r="A5307" t="str">
            <v>J91924716</v>
          </cell>
          <cell r="B5307" t="str">
            <v>COMMUNE D'AULNAY SOUS BOIS</v>
          </cell>
        </row>
        <row r="5308">
          <cell r="A5308" t="str">
            <v>J91924296</v>
          </cell>
          <cell r="B5308" t="str">
            <v>COMMUNE DE BLANC MESNIL</v>
          </cell>
        </row>
        <row r="5309">
          <cell r="A5309" t="str">
            <v>J91923010</v>
          </cell>
          <cell r="B5309" t="str">
            <v>MAIRIE DRANCY</v>
          </cell>
        </row>
        <row r="5310">
          <cell r="A5310" t="str">
            <v>J91924353</v>
          </cell>
          <cell r="B5310" t="str">
            <v>MAIRIE D'EPINAY SUR</v>
          </cell>
        </row>
        <row r="5311">
          <cell r="A5311" t="str">
            <v>J91922272</v>
          </cell>
          <cell r="B5311" t="str">
            <v>MAIRIE DE MONTREUIL</v>
          </cell>
        </row>
        <row r="5312">
          <cell r="A5312" t="str">
            <v>J91926973</v>
          </cell>
          <cell r="B5312" t="str">
            <v>COMMUNE DE PAVILLONS SOUS BOIS</v>
          </cell>
        </row>
        <row r="5313">
          <cell r="A5313" t="str">
            <v>J91922868</v>
          </cell>
          <cell r="B5313" t="str">
            <v>MAIRIE DE SEVRAN</v>
          </cell>
        </row>
        <row r="5314">
          <cell r="A5314" t="str">
            <v>J91925956</v>
          </cell>
          <cell r="B5314" t="str">
            <v>MAIRIE D ALFORTVILLE</v>
          </cell>
        </row>
        <row r="5315">
          <cell r="A5315" t="str">
            <v>J91924030</v>
          </cell>
          <cell r="B5315" t="str">
            <v>MAIRIE DE CHAMPIGNY</v>
          </cell>
        </row>
        <row r="5316">
          <cell r="A5316" t="str">
            <v>J91926173</v>
          </cell>
          <cell r="B5316" t="str">
            <v>COMMUNE D'ORLY</v>
          </cell>
        </row>
        <row r="5317">
          <cell r="A5317" t="str">
            <v>J91924205</v>
          </cell>
          <cell r="B5317" t="str">
            <v>MAIRIE DE VINCENNES</v>
          </cell>
        </row>
        <row r="5318">
          <cell r="A5318" t="str">
            <v>J91922634</v>
          </cell>
          <cell r="B5318" t="str">
            <v>HOTEL DU DEPARTEMENT</v>
          </cell>
        </row>
        <row r="5319">
          <cell r="A5319" t="str">
            <v>J91926910</v>
          </cell>
          <cell r="B5319" t="str">
            <v>CONSEIL DEPARTEMENT DE L EURE</v>
          </cell>
        </row>
        <row r="5320">
          <cell r="A5320" t="str">
            <v>J91927624</v>
          </cell>
          <cell r="B5320" t="str">
            <v>DEPARTEMENT DE LA GIRONDE</v>
          </cell>
        </row>
        <row r="5321">
          <cell r="A5321" t="str">
            <v>J91926128</v>
          </cell>
          <cell r="B5321" t="str">
            <v>DEPARTEMENT DE L HERAULT</v>
          </cell>
        </row>
        <row r="5322">
          <cell r="A5322" t="str">
            <v>J91922176</v>
          </cell>
          <cell r="B5322" t="str">
            <v>DEPT DE LA SEINE SAINT DENIS</v>
          </cell>
        </row>
        <row r="5323">
          <cell r="A5323" t="str">
            <v>J91923643</v>
          </cell>
          <cell r="B5323" t="str">
            <v>REGION DE BASSE NORMANDIE</v>
          </cell>
        </row>
        <row r="5324">
          <cell r="A5324" t="str">
            <v>J91922622</v>
          </cell>
          <cell r="B5324" t="str">
            <v>REGION DU LANGUEDOC ROUSSILLON</v>
          </cell>
        </row>
        <row r="5325">
          <cell r="A5325" t="str">
            <v>J91924379</v>
          </cell>
          <cell r="B5325" t="str">
            <v>REGION BRETAGNE</v>
          </cell>
        </row>
        <row r="5326">
          <cell r="A5326" t="str">
            <v>J91923111</v>
          </cell>
          <cell r="B5326" t="str">
            <v>REGION BRETAGNE</v>
          </cell>
        </row>
        <row r="5327">
          <cell r="A5327" t="str">
            <v>J91925469</v>
          </cell>
          <cell r="B5327" t="str">
            <v>CONSEIL REGION NORD</v>
          </cell>
        </row>
        <row r="5328">
          <cell r="A5328" t="str">
            <v>J91923587</v>
          </cell>
          <cell r="B5328" t="str">
            <v>REGION POITOU CHARENTE</v>
          </cell>
        </row>
        <row r="5329">
          <cell r="A5329" t="str">
            <v>J91924234</v>
          </cell>
          <cell r="B5329" t="str">
            <v>COMMUNAUTE AGGLO ST QUENTIN</v>
          </cell>
        </row>
        <row r="5330">
          <cell r="A5330" t="str">
            <v>J91927230</v>
          </cell>
          <cell r="B5330" t="str">
            <v>TOULOUSE METROPOLE</v>
          </cell>
        </row>
        <row r="5331">
          <cell r="A5331" t="str">
            <v>CZALT-00000401</v>
          </cell>
          <cell r="B5331" t="str">
            <v>COMMUNAUTE URBAINE DE BORDEAUX</v>
          </cell>
        </row>
        <row r="5332">
          <cell r="A5332" t="str">
            <v>J91926531</v>
          </cell>
          <cell r="B5332" t="str">
            <v>COMMUNAUTE URBAINE DE BORDEAUX</v>
          </cell>
        </row>
        <row r="5333">
          <cell r="A5333" t="str">
            <v>J91926123</v>
          </cell>
          <cell r="B5333" t="str">
            <v>COMMUNAUTE URBAINE DE DUNKERQUE</v>
          </cell>
        </row>
        <row r="5334">
          <cell r="A5334" t="str">
            <v>J91923061</v>
          </cell>
          <cell r="B5334" t="str">
            <v>CHAMBERY METROPOLE</v>
          </cell>
        </row>
        <row r="5335">
          <cell r="A5335" t="str">
            <v>J91926449</v>
          </cell>
          <cell r="B5335" t="str">
            <v>SYNDICAT MIXTE DU LAC D ANNECY</v>
          </cell>
        </row>
        <row r="5336">
          <cell r="A5336" t="str">
            <v>J91922924</v>
          </cell>
          <cell r="B5336" t="str">
            <v>COMMUN AGGLO VENTOUX COMTAT VENAISSI</v>
          </cell>
        </row>
        <row r="5337">
          <cell r="A5337" t="str">
            <v>J91924305</v>
          </cell>
          <cell r="B5337" t="str">
            <v>SAN DE SENART</v>
          </cell>
        </row>
        <row r="5338">
          <cell r="A5338" t="str">
            <v>J91925682</v>
          </cell>
          <cell r="B5338" t="str">
            <v>SIEGE 27</v>
          </cell>
        </row>
        <row r="5339">
          <cell r="A5339" t="str">
            <v>J91926105</v>
          </cell>
          <cell r="B5339" t="str">
            <v>SIAAP</v>
          </cell>
        </row>
        <row r="5340">
          <cell r="A5340" t="str">
            <v>J91921715</v>
          </cell>
          <cell r="B5340" t="str">
            <v>FNAS</v>
          </cell>
        </row>
        <row r="5341">
          <cell r="A5341" t="str">
            <v>J91923202</v>
          </cell>
          <cell r="B5341" t="str">
            <v>ORDRE DES AVOCATS A LA COUR DE PARIS</v>
          </cell>
        </row>
        <row r="5342">
          <cell r="A5342" t="str">
            <v>J91928203</v>
          </cell>
          <cell r="B5342" t="str">
            <v>ASS PARITAIRE ACTION SOCIALE BATIMENT</v>
          </cell>
        </row>
        <row r="5343">
          <cell r="A5343" t="str">
            <v>112618</v>
          </cell>
          <cell r="B5343" t="str">
            <v>OFIMER</v>
          </cell>
        </row>
        <row r="5344">
          <cell r="A5344" t="str">
            <v>J91923982</v>
          </cell>
          <cell r="B5344" t="str">
            <v>AGEFAFORIA</v>
          </cell>
        </row>
        <row r="5345">
          <cell r="A5345" t="str">
            <v>J91924191</v>
          </cell>
          <cell r="B5345" t="str">
            <v>SOCIETE GENERALE</v>
          </cell>
        </row>
        <row r="5346">
          <cell r="A5346" t="str">
            <v>J91925572</v>
          </cell>
          <cell r="B5346" t="str">
            <v>PATRY PAUL</v>
          </cell>
        </row>
        <row r="5347">
          <cell r="A5347" t="str">
            <v>J91921753</v>
          </cell>
          <cell r="B5347" t="str">
            <v>CPAM</v>
          </cell>
        </row>
        <row r="5348">
          <cell r="A5348" t="str">
            <v>J91921583</v>
          </cell>
          <cell r="B5348" t="str">
            <v>CPAM</v>
          </cell>
        </row>
        <row r="5349">
          <cell r="A5349" t="str">
            <v>J91924335</v>
          </cell>
          <cell r="B5349" t="str">
            <v>CPAM</v>
          </cell>
        </row>
        <row r="5350">
          <cell r="A5350" t="str">
            <v>J91922866</v>
          </cell>
          <cell r="B5350" t="str">
            <v>VIVIEN PATRICE</v>
          </cell>
        </row>
        <row r="5351">
          <cell r="A5351" t="str">
            <v>J91924384</v>
          </cell>
          <cell r="B5351" t="str">
            <v>FONGECIF</v>
          </cell>
        </row>
        <row r="5352">
          <cell r="A5352" t="str">
            <v>J91924154</v>
          </cell>
          <cell r="B5352" t="str">
            <v>FONGECIF</v>
          </cell>
        </row>
        <row r="5353">
          <cell r="A5353" t="str">
            <v>J91921987</v>
          </cell>
          <cell r="B5353" t="str">
            <v>ETUDE CORNU BENTON - PIERCY MIREILLE</v>
          </cell>
        </row>
        <row r="5354">
          <cell r="A5354" t="str">
            <v>J91924610</v>
          </cell>
          <cell r="B5354" t="str">
            <v>ETUDE DE MAITRE EVELYNE GALL- HENE</v>
          </cell>
        </row>
        <row r="5355">
          <cell r="A5355" t="str">
            <v>J91921429</v>
          </cell>
          <cell r="B5355" t="str">
            <v>IRP AUTO</v>
          </cell>
        </row>
        <row r="5356">
          <cell r="A5356" t="str">
            <v>J91923806</v>
          </cell>
          <cell r="B5356" t="str">
            <v>ETUDE DE MAITRE CLAUS</v>
          </cell>
        </row>
        <row r="5357">
          <cell r="A5357" t="str">
            <v>J91922536</v>
          </cell>
          <cell r="B5357" t="str">
            <v>MAITRE DEVOS BOT SYLVIE</v>
          </cell>
        </row>
        <row r="5358">
          <cell r="A5358" t="str">
            <v>CZALT-00000412</v>
          </cell>
          <cell r="B5358" t="str">
            <v>ASSOCIATION FRANCE ACTIVE</v>
          </cell>
        </row>
        <row r="5359">
          <cell r="A5359" t="str">
            <v>J91923965</v>
          </cell>
          <cell r="B5359" t="str">
            <v>ASSOCIATION FRANCE ACTIVE</v>
          </cell>
        </row>
        <row r="5360">
          <cell r="A5360" t="str">
            <v>J91926067</v>
          </cell>
          <cell r="B5360" t="str">
            <v>ASSOCIATION FRANCE ACTIVE</v>
          </cell>
        </row>
        <row r="5361">
          <cell r="A5361" t="str">
            <v>J91921558</v>
          </cell>
          <cell r="B5361" t="str">
            <v>ADIE</v>
          </cell>
        </row>
        <row r="5362">
          <cell r="A5362" t="str">
            <v>J91926134</v>
          </cell>
          <cell r="B5362" t="str">
            <v>ADIE</v>
          </cell>
        </row>
        <row r="5363">
          <cell r="A5363" t="str">
            <v>J91924538</v>
          </cell>
          <cell r="B5363" t="str">
            <v>IATA FRANCE</v>
          </cell>
        </row>
        <row r="5364">
          <cell r="A5364" t="str">
            <v>J91923459</v>
          </cell>
          <cell r="B5364" t="str">
            <v>CAF DE PARIS</v>
          </cell>
        </row>
        <row r="5365">
          <cell r="A5365" t="str">
            <v>J91926286</v>
          </cell>
          <cell r="B5365" t="str">
            <v>SCP RIVIERE GAUDRIE &amp; AUTRES</v>
          </cell>
        </row>
        <row r="5366">
          <cell r="A5366" t="str">
            <v>850027408</v>
          </cell>
          <cell r="B5366" t="str">
            <v>SOLVAY SA</v>
          </cell>
        </row>
        <row r="5367">
          <cell r="A5367" t="str">
            <v>CZALT-00000337</v>
          </cell>
          <cell r="B5367" t="str">
            <v>IMERYS</v>
          </cell>
        </row>
        <row r="5368">
          <cell r="A5368" t="str">
            <v>J91924579</v>
          </cell>
          <cell r="B5368" t="str">
            <v>ENGIE</v>
          </cell>
        </row>
        <row r="5369">
          <cell r="A5369" t="str">
            <v>850027292</v>
          </cell>
          <cell r="B5369" t="str">
            <v>ENGIE</v>
          </cell>
        </row>
        <row r="5370">
          <cell r="A5370" t="str">
            <v>J91922610</v>
          </cell>
          <cell r="B5370" t="str">
            <v>BURELLE</v>
          </cell>
        </row>
        <row r="5371">
          <cell r="A5371" t="str">
            <v>850080352</v>
          </cell>
          <cell r="B5371" t="str">
            <v>ARJO WIGGINS</v>
          </cell>
        </row>
        <row r="5372">
          <cell r="A5372" t="str">
            <v>J91927252</v>
          </cell>
          <cell r="B5372" t="str">
            <v>ARJO WIGGINS</v>
          </cell>
        </row>
        <row r="5373">
          <cell r="A5373" t="str">
            <v>J91927940</v>
          </cell>
          <cell r="B5373" t="str">
            <v>TNS SOFRES</v>
          </cell>
        </row>
        <row r="5374">
          <cell r="A5374" t="str">
            <v>J91927030</v>
          </cell>
          <cell r="B5374" t="str">
            <v>TNS SOFRES</v>
          </cell>
        </row>
        <row r="5375">
          <cell r="A5375" t="str">
            <v>113792</v>
          </cell>
          <cell r="B5375" t="str">
            <v>TNS SOFRES</v>
          </cell>
        </row>
        <row r="5376">
          <cell r="A5376" t="str">
            <v>J91922313</v>
          </cell>
          <cell r="B5376" t="str">
            <v>VARIAN MEDICAL SYSTEMS FRANCE</v>
          </cell>
        </row>
        <row r="5377">
          <cell r="A5377" t="str">
            <v>J91921737</v>
          </cell>
          <cell r="B5377" t="str">
            <v>MALERBA ET DUGELET</v>
          </cell>
        </row>
        <row r="5378">
          <cell r="A5378" t="str">
            <v>J91925205</v>
          </cell>
          <cell r="B5378" t="str">
            <v>AON FRANCE</v>
          </cell>
        </row>
        <row r="5379">
          <cell r="A5379" t="str">
            <v>J91925843</v>
          </cell>
          <cell r="B5379" t="str">
            <v>LUXURY EYWEAR SAS</v>
          </cell>
        </row>
        <row r="5380">
          <cell r="A5380" t="str">
            <v>850088821</v>
          </cell>
          <cell r="B5380" t="str">
            <v>STG NAGEL LOGISTIQUE SAS</v>
          </cell>
        </row>
        <row r="5381">
          <cell r="A5381" t="str">
            <v>J91925458</v>
          </cell>
          <cell r="B5381" t="str">
            <v>AEROPORT DE PARIS</v>
          </cell>
        </row>
        <row r="5382">
          <cell r="A5382" t="str">
            <v>J91921636</v>
          </cell>
          <cell r="B5382" t="str">
            <v>INSTITUT GEOGRAPHIQUE NATIONAL</v>
          </cell>
        </row>
        <row r="5383">
          <cell r="A5383" t="str">
            <v>J91926081</v>
          </cell>
          <cell r="B5383" t="str">
            <v>HSBC</v>
          </cell>
        </row>
        <row r="5384">
          <cell r="A5384" t="str">
            <v>850024414</v>
          </cell>
          <cell r="B5384" t="str">
            <v>ATX</v>
          </cell>
        </row>
        <row r="5385">
          <cell r="A5385" t="str">
            <v>850028815</v>
          </cell>
          <cell r="B5385" t="str">
            <v>ATX</v>
          </cell>
        </row>
        <row r="5386">
          <cell r="A5386" t="str">
            <v>J91926597</v>
          </cell>
          <cell r="B5386" t="str">
            <v>ATX</v>
          </cell>
        </row>
        <row r="5387">
          <cell r="A5387" t="str">
            <v>J91925041</v>
          </cell>
          <cell r="B5387" t="str">
            <v>CTRE PREVOYANCE MEDICO-SOCIAL</v>
          </cell>
        </row>
        <row r="5388">
          <cell r="A5388" t="str">
            <v>J91926244</v>
          </cell>
          <cell r="B5388" t="str">
            <v>CTRE PREVOYANCE MEDICO-SOCIAL</v>
          </cell>
        </row>
        <row r="5389">
          <cell r="A5389" t="str">
            <v>J91927235</v>
          </cell>
          <cell r="B5389" t="str">
            <v>CLS FRANCE SERVICES</v>
          </cell>
        </row>
        <row r="5390">
          <cell r="A5390" t="str">
            <v>850028022</v>
          </cell>
          <cell r="B5390" t="str">
            <v>STAM EUROPE</v>
          </cell>
        </row>
        <row r="5391">
          <cell r="A5391" t="str">
            <v>J91926608</v>
          </cell>
          <cell r="B5391" t="str">
            <v>LVMH</v>
          </cell>
        </row>
        <row r="5392">
          <cell r="A5392" t="str">
            <v>850028856</v>
          </cell>
          <cell r="B5392" t="str">
            <v>LVMH</v>
          </cell>
        </row>
        <row r="5393">
          <cell r="A5393" t="str">
            <v>J91923349</v>
          </cell>
          <cell r="B5393" t="str">
            <v>GROUPE SNCF</v>
          </cell>
        </row>
        <row r="5394">
          <cell r="A5394" t="str">
            <v>136037</v>
          </cell>
          <cell r="B5394" t="str">
            <v>BACARDI - MARTINI France</v>
          </cell>
        </row>
        <row r="5395">
          <cell r="A5395" t="str">
            <v>J91924873</v>
          </cell>
          <cell r="B5395" t="str">
            <v>BACARDI - MARTINI France</v>
          </cell>
        </row>
        <row r="5396">
          <cell r="A5396" t="str">
            <v>850021217</v>
          </cell>
          <cell r="B5396" t="str">
            <v>POCLAIN HYDRAULICS INDUSTRIE</v>
          </cell>
        </row>
        <row r="5397">
          <cell r="A5397" t="str">
            <v>850024868</v>
          </cell>
          <cell r="B5397" t="str">
            <v>POCLAIN HYDRAULICS INDUSTRIE</v>
          </cell>
        </row>
        <row r="5398">
          <cell r="A5398" t="str">
            <v>J91927212</v>
          </cell>
          <cell r="B5398" t="str">
            <v>POCLAIN HYDRAULICS INDUSTRIE</v>
          </cell>
        </row>
        <row r="5399">
          <cell r="A5399" t="str">
            <v>850023178</v>
          </cell>
          <cell r="B5399" t="str">
            <v>ALTOR INDUSTRIE</v>
          </cell>
        </row>
        <row r="5400">
          <cell r="A5400" t="str">
            <v>CZALT-00000274</v>
          </cell>
          <cell r="B5400" t="str">
            <v>ACCOR</v>
          </cell>
        </row>
        <row r="5401">
          <cell r="A5401" t="str">
            <v>J91922849</v>
          </cell>
          <cell r="B5401" t="str">
            <v>MALRIEU DISTRIBUTION</v>
          </cell>
        </row>
        <row r="5402">
          <cell r="A5402" t="str">
            <v>J91928042</v>
          </cell>
          <cell r="B5402" t="str">
            <v>CONFORAMA FRANCE</v>
          </cell>
        </row>
        <row r="5403">
          <cell r="A5403" t="str">
            <v>CZALT-00000395</v>
          </cell>
          <cell r="B5403" t="str">
            <v>BUTAGAZ</v>
          </cell>
        </row>
        <row r="5404">
          <cell r="A5404" t="str">
            <v>J91922950</v>
          </cell>
          <cell r="B5404" t="str">
            <v>HEINEKEN</v>
          </cell>
        </row>
        <row r="5405">
          <cell r="A5405" t="str">
            <v>850089249</v>
          </cell>
          <cell r="B5405" t="str">
            <v>HEINEKEN</v>
          </cell>
        </row>
        <row r="5406">
          <cell r="A5406" t="str">
            <v>J91924767</v>
          </cell>
          <cell r="B5406" t="str">
            <v>TISSOT SA</v>
          </cell>
        </row>
        <row r="5407">
          <cell r="A5407" t="str">
            <v>J91923694</v>
          </cell>
          <cell r="B5407" t="str">
            <v>LOUISE HOLDING SAS</v>
          </cell>
        </row>
        <row r="5408">
          <cell r="A5408" t="str">
            <v>850083403</v>
          </cell>
          <cell r="B5408" t="str">
            <v>ESTIN AND CO</v>
          </cell>
        </row>
        <row r="5409">
          <cell r="A5409" t="str">
            <v>J91927488</v>
          </cell>
          <cell r="B5409" t="str">
            <v>WORKMAN TURNBULL</v>
          </cell>
        </row>
        <row r="5410">
          <cell r="A5410" t="str">
            <v>J91923274</v>
          </cell>
          <cell r="B5410" t="str">
            <v>CIE EUROPEENNE D INTELLIGENCE STRATE</v>
          </cell>
        </row>
        <row r="5411">
          <cell r="A5411" t="str">
            <v>J91921336</v>
          </cell>
          <cell r="B5411" t="str">
            <v>WD 40 COMPANY</v>
          </cell>
        </row>
        <row r="5412">
          <cell r="A5412" t="str">
            <v>850026025</v>
          </cell>
          <cell r="B5412" t="str">
            <v>WD 40 COMPANY</v>
          </cell>
        </row>
        <row r="5413">
          <cell r="A5413" t="str">
            <v>J91921346</v>
          </cell>
          <cell r="B5413" t="str">
            <v>FERMATOR</v>
          </cell>
        </row>
        <row r="5414">
          <cell r="A5414" t="str">
            <v>J91922998</v>
          </cell>
          <cell r="B5414" t="str">
            <v>VEOLIA</v>
          </cell>
        </row>
        <row r="5415">
          <cell r="A5415" t="str">
            <v>J91926681</v>
          </cell>
          <cell r="B5415" t="str">
            <v>GROUPE WELCOOP</v>
          </cell>
        </row>
        <row r="5416">
          <cell r="A5416" t="str">
            <v>J91924414</v>
          </cell>
          <cell r="B5416" t="str">
            <v>VEOLIA</v>
          </cell>
        </row>
        <row r="5417">
          <cell r="A5417" t="str">
            <v>J91923206</v>
          </cell>
          <cell r="B5417" t="str">
            <v>VEOLIA</v>
          </cell>
        </row>
        <row r="5418">
          <cell r="A5418" t="str">
            <v>J91924015</v>
          </cell>
          <cell r="B5418" t="str">
            <v>VEOLIA</v>
          </cell>
        </row>
        <row r="5419">
          <cell r="A5419" t="str">
            <v>850026257</v>
          </cell>
          <cell r="B5419" t="str">
            <v>VEOLIA</v>
          </cell>
        </row>
        <row r="5420">
          <cell r="A5420" t="str">
            <v>J91925750</v>
          </cell>
          <cell r="B5420" t="str">
            <v>VEOLIA</v>
          </cell>
        </row>
        <row r="5421">
          <cell r="A5421" t="str">
            <v>J91925159</v>
          </cell>
          <cell r="B5421" t="str">
            <v>VEOLIA</v>
          </cell>
        </row>
        <row r="5422">
          <cell r="A5422" t="str">
            <v>134640</v>
          </cell>
          <cell r="B5422" t="str">
            <v>CRISTAL CREDIT</v>
          </cell>
        </row>
        <row r="5423">
          <cell r="A5423" t="str">
            <v>J91919734</v>
          </cell>
          <cell r="B5423" t="str">
            <v>ALTEIS</v>
          </cell>
        </row>
        <row r="5424">
          <cell r="A5424" t="str">
            <v>J91923364</v>
          </cell>
          <cell r="B5424" t="str">
            <v>CARREFOUR</v>
          </cell>
        </row>
        <row r="5425">
          <cell r="A5425" t="str">
            <v>J91926976</v>
          </cell>
          <cell r="B5425" t="str">
            <v>EURIS</v>
          </cell>
        </row>
        <row r="5426">
          <cell r="A5426" t="str">
            <v>J91923096</v>
          </cell>
          <cell r="B5426" t="str">
            <v>LE MONDE LIBRE</v>
          </cell>
        </row>
        <row r="5427">
          <cell r="A5427" t="str">
            <v>850024855</v>
          </cell>
          <cell r="B5427" t="str">
            <v>L'OREAL</v>
          </cell>
        </row>
        <row r="5428">
          <cell r="A5428" t="str">
            <v>J91926632</v>
          </cell>
          <cell r="B5428" t="str">
            <v>BANK OF CHINA LIMITED</v>
          </cell>
        </row>
        <row r="5429">
          <cell r="A5429" t="str">
            <v>J91925534</v>
          </cell>
          <cell r="B5429" t="str">
            <v>TRAFIGURA</v>
          </cell>
        </row>
        <row r="5430">
          <cell r="A5430" t="str">
            <v>J91922180</v>
          </cell>
          <cell r="B5430" t="str">
            <v>BPCE</v>
          </cell>
        </row>
        <row r="5431">
          <cell r="A5431" t="str">
            <v>J91923026</v>
          </cell>
          <cell r="B5431" t="str">
            <v>BPCE</v>
          </cell>
        </row>
        <row r="5432">
          <cell r="A5432" t="str">
            <v>J91925305</v>
          </cell>
          <cell r="B5432" t="str">
            <v>BPCE</v>
          </cell>
        </row>
        <row r="5433">
          <cell r="A5433" t="str">
            <v>J91923856</v>
          </cell>
          <cell r="B5433" t="str">
            <v>BPCE</v>
          </cell>
        </row>
        <row r="5434">
          <cell r="A5434" t="str">
            <v>J91926965</v>
          </cell>
          <cell r="B5434" t="str">
            <v>BPCE</v>
          </cell>
        </row>
        <row r="5435">
          <cell r="A5435" t="str">
            <v>J91922043</v>
          </cell>
          <cell r="B5435" t="str">
            <v>CABINET LOPEZ STEPHA</v>
          </cell>
        </row>
        <row r="5436">
          <cell r="A5436" t="str">
            <v>J91926029</v>
          </cell>
          <cell r="B5436" t="str">
            <v>SYNDICAT SYNTEC CONSEIL MANAGEMENT</v>
          </cell>
        </row>
        <row r="5437">
          <cell r="A5437" t="str">
            <v>J91928311</v>
          </cell>
          <cell r="B5437" t="str">
            <v>CERFRANCE NORMANDIE MAINE</v>
          </cell>
        </row>
        <row r="5438">
          <cell r="A5438" t="str">
            <v>J91921730</v>
          </cell>
          <cell r="B5438" t="str">
            <v>RESEAU NORD PAS DE CALAIS TECHNOLOGIE</v>
          </cell>
        </row>
        <row r="5439">
          <cell r="A5439" t="str">
            <v>129213</v>
          </cell>
          <cell r="B5439" t="str">
            <v>RESEAU NORD PAS DE CALAIS TECHNOLOGIE</v>
          </cell>
        </row>
        <row r="5440">
          <cell r="A5440" t="str">
            <v>J91923763</v>
          </cell>
          <cell r="B5440" t="str">
            <v>CPAM</v>
          </cell>
        </row>
        <row r="5441">
          <cell r="A5441" t="str">
            <v>J91922040</v>
          </cell>
          <cell r="B5441" t="str">
            <v>CAISSE ALLOCATIONS FAMILIALES</v>
          </cell>
        </row>
        <row r="5442">
          <cell r="A5442" t="str">
            <v>J91921675</v>
          </cell>
          <cell r="B5442" t="str">
            <v>COMITE PROF DEV HORLOGERIE</v>
          </cell>
        </row>
        <row r="5443">
          <cell r="A5443" t="str">
            <v>J91922804</v>
          </cell>
          <cell r="B5443" t="str">
            <v>CPAM</v>
          </cell>
        </row>
        <row r="5444">
          <cell r="A5444" t="str">
            <v>J91921779</v>
          </cell>
          <cell r="B5444" t="str">
            <v>CPAM</v>
          </cell>
        </row>
        <row r="5445">
          <cell r="A5445" t="str">
            <v>J91927826</v>
          </cell>
          <cell r="B5445" t="str">
            <v>BPCE</v>
          </cell>
        </row>
        <row r="5446">
          <cell r="A5446" t="str">
            <v>J91922261</v>
          </cell>
          <cell r="B5446" t="str">
            <v>CPAM</v>
          </cell>
        </row>
        <row r="5447">
          <cell r="A5447" t="str">
            <v>J91922345</v>
          </cell>
          <cell r="B5447" t="str">
            <v>CAF DU PUY DE DOME</v>
          </cell>
        </row>
        <row r="5448">
          <cell r="A5448" t="str">
            <v>J91922342</v>
          </cell>
          <cell r="B5448" t="str">
            <v>ACIST</v>
          </cell>
        </row>
        <row r="5449">
          <cell r="A5449" t="str">
            <v>J91924092</v>
          </cell>
          <cell r="B5449" t="str">
            <v>CARCDSF</v>
          </cell>
        </row>
        <row r="5450">
          <cell r="A5450" t="str">
            <v>CZALT-00000192</v>
          </cell>
          <cell r="B5450" t="str">
            <v>MUTUELLE BLEUE</v>
          </cell>
        </row>
        <row r="5451">
          <cell r="A5451" t="str">
            <v>J91926545</v>
          </cell>
          <cell r="B5451" t="str">
            <v>MUTUELLE BLEUE</v>
          </cell>
        </row>
        <row r="5452">
          <cell r="A5452" t="str">
            <v>J91922562</v>
          </cell>
          <cell r="B5452" t="str">
            <v>CAISSE RETPREVOYANC</v>
          </cell>
        </row>
        <row r="5453">
          <cell r="A5453" t="str">
            <v>J91922693</v>
          </cell>
          <cell r="B5453" t="str">
            <v>APMT BTP RP</v>
          </cell>
        </row>
        <row r="5454">
          <cell r="A5454" t="str">
            <v>850026151</v>
          </cell>
          <cell r="B5454" t="str">
            <v>OCDE</v>
          </cell>
        </row>
        <row r="5455">
          <cell r="A5455" t="str">
            <v>850027694</v>
          </cell>
          <cell r="B5455" t="str">
            <v>OCDE</v>
          </cell>
        </row>
        <row r="5456">
          <cell r="A5456" t="str">
            <v>J91921944</v>
          </cell>
          <cell r="B5456" t="str">
            <v>CAISSE ALLOCATIONS FAMILIALES</v>
          </cell>
        </row>
        <row r="5457">
          <cell r="A5457" t="str">
            <v>J91923583</v>
          </cell>
          <cell r="B5457" t="str">
            <v>CPAM</v>
          </cell>
        </row>
        <row r="5458">
          <cell r="A5458" t="str">
            <v>J91928097</v>
          </cell>
          <cell r="B5458" t="str">
            <v>CARSAT CO</v>
          </cell>
        </row>
        <row r="5459">
          <cell r="A5459" t="str">
            <v>J91926382</v>
          </cell>
          <cell r="B5459" t="str">
            <v>CAF DU GARD</v>
          </cell>
        </row>
        <row r="5460">
          <cell r="A5460" t="str">
            <v>J91927497</v>
          </cell>
          <cell r="B5460" t="str">
            <v>CAISSE D'ALLOCATIONS FAMILIALES DE L'AVEYRON</v>
          </cell>
        </row>
        <row r="5461">
          <cell r="A5461" t="str">
            <v>J91921863</v>
          </cell>
          <cell r="B5461" t="str">
            <v>CPAM</v>
          </cell>
        </row>
        <row r="5462">
          <cell r="A5462" t="str">
            <v>J91922028</v>
          </cell>
          <cell r="B5462" t="str">
            <v>CPAM</v>
          </cell>
        </row>
        <row r="5463">
          <cell r="A5463" t="str">
            <v>J91923209</v>
          </cell>
          <cell r="B5463" t="str">
            <v>CAF DES COTES D ARMOR</v>
          </cell>
        </row>
        <row r="5464">
          <cell r="A5464" t="str">
            <v>J91928269</v>
          </cell>
          <cell r="B5464" t="str">
            <v>CONGES INTEMPERIES BTP CAISSE DU GRAND OUEST</v>
          </cell>
        </row>
        <row r="5465">
          <cell r="A5465" t="str">
            <v>J91924612</v>
          </cell>
          <cell r="B5465" t="str">
            <v>CPAM</v>
          </cell>
        </row>
        <row r="5466">
          <cell r="A5466" t="str">
            <v>J91928041</v>
          </cell>
          <cell r="B5466" t="str">
            <v>CAF DU MORBIHAN</v>
          </cell>
        </row>
        <row r="5467">
          <cell r="A5467" t="str">
            <v>J91923336</v>
          </cell>
          <cell r="B5467" t="str">
            <v>CPAM</v>
          </cell>
        </row>
        <row r="5468">
          <cell r="A5468" t="str">
            <v>J91925978</v>
          </cell>
          <cell r="B5468" t="str">
            <v>CONSEIL REGIONAL DE L'ORDRE DES EXPERTS COMPTABLES</v>
          </cell>
        </row>
        <row r="5469">
          <cell r="A5469" t="str">
            <v>J91924269</v>
          </cell>
          <cell r="B5469" t="str">
            <v>BTP SANTE AU TRAVAIL</v>
          </cell>
        </row>
        <row r="5470">
          <cell r="A5470" t="str">
            <v>J91923720</v>
          </cell>
          <cell r="B5470" t="str">
            <v>ASMIS</v>
          </cell>
        </row>
        <row r="5471">
          <cell r="A5471" t="str">
            <v>J91922801</v>
          </cell>
          <cell r="B5471" t="str">
            <v>CPAM</v>
          </cell>
        </row>
        <row r="5472">
          <cell r="A5472" t="str">
            <v>J91923241</v>
          </cell>
          <cell r="B5472" t="str">
            <v>CONSEIL INTERPRO VI</v>
          </cell>
        </row>
        <row r="5473">
          <cell r="A5473" t="str">
            <v>J91923057</v>
          </cell>
          <cell r="B5473" t="str">
            <v>GROUPEMENT INTERPROF MEDICO SOCIAL BDR</v>
          </cell>
        </row>
        <row r="5474">
          <cell r="A5474" t="str">
            <v>J91923272</v>
          </cell>
          <cell r="B5474" t="str">
            <v>URSSAF DES BOUCHES DU RHONE</v>
          </cell>
        </row>
        <row r="5475">
          <cell r="A5475" t="str">
            <v>133654</v>
          </cell>
          <cell r="B5475" t="str">
            <v>ACOSS</v>
          </cell>
        </row>
        <row r="5476">
          <cell r="A5476" t="str">
            <v>CZALT-00000391</v>
          </cell>
          <cell r="B5476" t="str">
            <v>ACOSS</v>
          </cell>
        </row>
        <row r="5477">
          <cell r="A5477" t="str">
            <v>J91921605</v>
          </cell>
          <cell r="B5477" t="str">
            <v>CPAM</v>
          </cell>
        </row>
        <row r="5478">
          <cell r="A5478" t="str">
            <v>J91926154</v>
          </cell>
          <cell r="B5478" t="str">
            <v>SYNDICAT SYNTEC CONSEIL MANAGEMENT</v>
          </cell>
        </row>
        <row r="5479">
          <cell r="A5479" t="str">
            <v>J91927906</v>
          </cell>
          <cell r="B5479" t="str">
            <v>CAISSE REGLEMENTS PECUNIAIRES</v>
          </cell>
        </row>
        <row r="5480">
          <cell r="A5480" t="str">
            <v>J91922842</v>
          </cell>
          <cell r="B5480" t="str">
            <v>FEDERAT NEGOCE BOIS MATERIAUX CONSTR</v>
          </cell>
        </row>
        <row r="5481">
          <cell r="A5481" t="str">
            <v>J91922210</v>
          </cell>
          <cell r="B5481" t="str">
            <v>CNAV</v>
          </cell>
        </row>
        <row r="5482">
          <cell r="A5482" t="str">
            <v>J91923490</v>
          </cell>
          <cell r="B5482" t="str">
            <v>CIAMT</v>
          </cell>
        </row>
        <row r="5483">
          <cell r="A5483" t="str">
            <v>J91922409</v>
          </cell>
          <cell r="B5483" t="str">
            <v>LA CHAMBRE FRANCO AL</v>
          </cell>
        </row>
        <row r="5484">
          <cell r="A5484" t="str">
            <v>J91927895</v>
          </cell>
          <cell r="B5484" t="str">
            <v>CAISSE NATIONALE DES COOPERATIVES</v>
          </cell>
        </row>
        <row r="5485">
          <cell r="A5485" t="str">
            <v>J91922458</v>
          </cell>
          <cell r="B5485" t="str">
            <v>ACOSS</v>
          </cell>
        </row>
        <row r="5486">
          <cell r="A5486" t="str">
            <v>J91923203</v>
          </cell>
          <cell r="B5486" t="str">
            <v>CNHJ</v>
          </cell>
        </row>
        <row r="5487">
          <cell r="A5487" t="str">
            <v>J91927569</v>
          </cell>
          <cell r="B5487" t="str">
            <v>CONGES INTEMPERIES BTP - CAISSE DE L ILE DE FRANCE</v>
          </cell>
        </row>
        <row r="5488">
          <cell r="A5488" t="str">
            <v>850085825</v>
          </cell>
          <cell r="B5488" t="str">
            <v>AMBASSADE DE LA REPUBLIQUE ARABE</v>
          </cell>
        </row>
        <row r="5489">
          <cell r="A5489" t="str">
            <v>J91925972</v>
          </cell>
          <cell r="B5489" t="str">
            <v>CONFED DES CHOCOLATIERS CONFIS DE FRANCE</v>
          </cell>
        </row>
        <row r="5490">
          <cell r="A5490" t="str">
            <v>J91921489</v>
          </cell>
          <cell r="B5490" t="str">
            <v>SOCIETE APS</v>
          </cell>
        </row>
        <row r="5491">
          <cell r="A5491" t="str">
            <v>J91923053</v>
          </cell>
          <cell r="B5491" t="str">
            <v>CPAM</v>
          </cell>
        </row>
        <row r="5492">
          <cell r="A5492" t="str">
            <v>J91923400</v>
          </cell>
          <cell r="B5492" t="str">
            <v>ASS POUR PREVENTION ET MEDECINE TRAV</v>
          </cell>
        </row>
        <row r="5493">
          <cell r="A5493" t="str">
            <v>J91924220</v>
          </cell>
          <cell r="B5493" t="str">
            <v>OCIRP</v>
          </cell>
        </row>
        <row r="5494">
          <cell r="A5494" t="str">
            <v>J91922697</v>
          </cell>
          <cell r="B5494" t="str">
            <v>MINEFI</v>
          </cell>
        </row>
        <row r="5495">
          <cell r="A5495" t="str">
            <v>J91923083</v>
          </cell>
          <cell r="B5495" t="str">
            <v>MINEFI</v>
          </cell>
        </row>
        <row r="5496">
          <cell r="A5496" t="str">
            <v>J91923494</v>
          </cell>
          <cell r="B5496" t="str">
            <v>MINISTERE DE L'INTER</v>
          </cell>
        </row>
        <row r="5497">
          <cell r="A5497" t="str">
            <v>J91923967</v>
          </cell>
          <cell r="B5497" t="str">
            <v>DGAC</v>
          </cell>
        </row>
        <row r="5498">
          <cell r="A5498" t="str">
            <v>J91925092</v>
          </cell>
          <cell r="B5498" t="str">
            <v>POLE EMPLOI</v>
          </cell>
        </row>
        <row r="5499">
          <cell r="A5499" t="str">
            <v>J91925073</v>
          </cell>
          <cell r="B5499" t="str">
            <v>POLE EMPLOI</v>
          </cell>
        </row>
        <row r="5500">
          <cell r="A5500" t="str">
            <v>J91923556</v>
          </cell>
          <cell r="B5500" t="str">
            <v>CCIP CHAMBRE DE COMMERCE ET D INDUSTRIE</v>
          </cell>
        </row>
        <row r="5501">
          <cell r="A5501" t="str">
            <v>J91923523</v>
          </cell>
          <cell r="B5501" t="str">
            <v>MAIRIE  LE CANNET</v>
          </cell>
        </row>
        <row r="5502">
          <cell r="A5502" t="str">
            <v>J91924461</v>
          </cell>
          <cell r="B5502" t="str">
            <v>MAIRIE DE VILLENEUVE ST GEORGES</v>
          </cell>
        </row>
        <row r="5503">
          <cell r="A5503" t="str">
            <v>J91921695</v>
          </cell>
          <cell r="B5503" t="str">
            <v>CPAM</v>
          </cell>
        </row>
        <row r="5504">
          <cell r="A5504" t="str">
            <v>J91916850</v>
          </cell>
          <cell r="B5504" t="str">
            <v>SUMITOMO ELECTRIC HARTMETALL GMBH</v>
          </cell>
        </row>
        <row r="5505">
          <cell r="A5505" t="str">
            <v>J91924413</v>
          </cell>
          <cell r="B5505" t="str">
            <v>LA POSTE</v>
          </cell>
        </row>
        <row r="5506">
          <cell r="A5506" t="str">
            <v>J91924506</v>
          </cell>
          <cell r="B5506" t="str">
            <v>LA POSTE</v>
          </cell>
        </row>
        <row r="5507">
          <cell r="A5507" t="str">
            <v>850002917</v>
          </cell>
          <cell r="B5507" t="str">
            <v>CORNING CABLE SYSTEMS</v>
          </cell>
        </row>
        <row r="5508">
          <cell r="A5508" t="str">
            <v>J91928019</v>
          </cell>
          <cell r="B5508" t="str">
            <v>VALEO</v>
          </cell>
        </row>
        <row r="5509">
          <cell r="A5509" t="str">
            <v>J91924002</v>
          </cell>
          <cell r="B5509" t="str">
            <v>METEO FRANCE</v>
          </cell>
        </row>
        <row r="5510">
          <cell r="A5510" t="str">
            <v>J91923626</v>
          </cell>
          <cell r="B5510" t="str">
            <v>FAFSEA</v>
          </cell>
        </row>
        <row r="5511">
          <cell r="A5511" t="str">
            <v>J91925460</v>
          </cell>
          <cell r="B5511" t="str">
            <v>BPCE</v>
          </cell>
        </row>
        <row r="5512">
          <cell r="A5512" t="str">
            <v>J91928255</v>
          </cell>
          <cell r="B5512" t="str">
            <v>BPCE</v>
          </cell>
        </row>
        <row r="5513">
          <cell r="A5513" t="str">
            <v>136758</v>
          </cell>
          <cell r="B5513" t="str">
            <v>FAURECIA</v>
          </cell>
        </row>
        <row r="5514">
          <cell r="A5514" t="str">
            <v>J91927107</v>
          </cell>
          <cell r="B5514" t="str">
            <v>FAURECIA</v>
          </cell>
        </row>
        <row r="5515">
          <cell r="A5515" t="str">
            <v>850024815</v>
          </cell>
          <cell r="B5515" t="str">
            <v>NESTLE</v>
          </cell>
        </row>
        <row r="5516">
          <cell r="A5516" t="str">
            <v>J91926989</v>
          </cell>
          <cell r="B5516" t="str">
            <v>NESTLE</v>
          </cell>
        </row>
        <row r="5517">
          <cell r="A5517" t="str">
            <v>850062722</v>
          </cell>
          <cell r="B5517" t="str">
            <v>FAMECA</v>
          </cell>
        </row>
        <row r="5518">
          <cell r="A5518" t="str">
            <v>J91925179</v>
          </cell>
          <cell r="B5518" t="str">
            <v>SBM FORMULATION</v>
          </cell>
        </row>
        <row r="5519">
          <cell r="A5519" t="str">
            <v>135232</v>
          </cell>
          <cell r="B5519" t="str">
            <v>AIRBUS GROUP</v>
          </cell>
        </row>
        <row r="5520">
          <cell r="A5520" t="str">
            <v>850080492</v>
          </cell>
          <cell r="B5520" t="str">
            <v>AIRBUS GROUP</v>
          </cell>
        </row>
        <row r="5521">
          <cell r="A5521" t="str">
            <v>124071</v>
          </cell>
          <cell r="B5521" t="str">
            <v>AIRBUS GROUP</v>
          </cell>
        </row>
        <row r="5522">
          <cell r="A5522" t="str">
            <v>CZALT-00000361</v>
          </cell>
          <cell r="B5522" t="str">
            <v>EIFFAGE</v>
          </cell>
        </row>
        <row r="5523">
          <cell r="A5523" t="str">
            <v>J91926317</v>
          </cell>
          <cell r="B5523" t="str">
            <v>EIFFAGE</v>
          </cell>
        </row>
        <row r="5524">
          <cell r="A5524" t="str">
            <v>J91923413</v>
          </cell>
          <cell r="B5524" t="str">
            <v>EDENRED (INCENTIVES &amp; MOTIVATION) LTD</v>
          </cell>
        </row>
        <row r="5525">
          <cell r="A5525" t="str">
            <v>J91926287</v>
          </cell>
          <cell r="B5525" t="str">
            <v>OBJECTIF AQUITAINE</v>
          </cell>
        </row>
        <row r="5526">
          <cell r="A5526" t="str">
            <v>850083719</v>
          </cell>
          <cell r="B5526" t="str">
            <v>SOCIETE GENERALE</v>
          </cell>
        </row>
        <row r="5527">
          <cell r="A5527" t="str">
            <v>CZALT-00000225</v>
          </cell>
          <cell r="B5527" t="str">
            <v>SOCIETE GENERALE</v>
          </cell>
        </row>
        <row r="5528">
          <cell r="A5528" t="str">
            <v>J91923930</v>
          </cell>
          <cell r="B5528" t="str">
            <v>SOCIETE GENERALE</v>
          </cell>
        </row>
        <row r="5529">
          <cell r="A5529" t="str">
            <v>J91925003</v>
          </cell>
          <cell r="B5529" t="str">
            <v>COMMUNAUTE DE COMMUNES DU KREIZ BREIZ</v>
          </cell>
        </row>
        <row r="5530">
          <cell r="A5530" t="str">
            <v>J91923573</v>
          </cell>
          <cell r="B5530" t="str">
            <v>COM.AGGLO. DU PAYS VOIRONNAIS</v>
          </cell>
        </row>
        <row r="5531">
          <cell r="A5531" t="str">
            <v>850022546</v>
          </cell>
          <cell r="B5531" t="str">
            <v>SCL INTERNATIONAL</v>
          </cell>
        </row>
        <row r="5532">
          <cell r="A5532" t="str">
            <v>J91922624</v>
          </cell>
          <cell r="B5532" t="str">
            <v>DE LAGE LANDEN LEASING SAS</v>
          </cell>
        </row>
        <row r="5533">
          <cell r="A5533" t="str">
            <v>135030</v>
          </cell>
          <cell r="B5533" t="str">
            <v>NEXANS</v>
          </cell>
        </row>
        <row r="5534">
          <cell r="A5534" t="str">
            <v>J91925115</v>
          </cell>
          <cell r="B5534" t="str">
            <v>SARL GERAUD-TAMPIER</v>
          </cell>
        </row>
        <row r="5535">
          <cell r="A5535" t="str">
            <v>850035262</v>
          </cell>
          <cell r="B5535" t="str">
            <v>LE BELIER</v>
          </cell>
        </row>
        <row r="5536">
          <cell r="A5536" t="str">
            <v>J91927702</v>
          </cell>
          <cell r="B5536" t="str">
            <v>LE BELIER</v>
          </cell>
        </row>
        <row r="5537">
          <cell r="A5537" t="str">
            <v>J91922229</v>
          </cell>
          <cell r="B5537" t="str">
            <v>ENERGIE DISTRIBUTION</v>
          </cell>
        </row>
        <row r="5538">
          <cell r="A5538" t="str">
            <v>J91927197</v>
          </cell>
          <cell r="B5538" t="str">
            <v>ETMD</v>
          </cell>
        </row>
        <row r="5539">
          <cell r="A5539" t="str">
            <v>J91921881</v>
          </cell>
          <cell r="B5539" t="str">
            <v>INSER EMPLOI</v>
          </cell>
        </row>
        <row r="5540">
          <cell r="A5540" t="str">
            <v>850023418</v>
          </cell>
          <cell r="B5540" t="str">
            <v>STALLERGENES SA</v>
          </cell>
        </row>
        <row r="5541">
          <cell r="A5541" t="str">
            <v>117419</v>
          </cell>
          <cell r="B5541" t="str">
            <v>GIE BELLEVUE</v>
          </cell>
        </row>
        <row r="5542">
          <cell r="A5542" t="str">
            <v>J91926004</v>
          </cell>
          <cell r="B5542" t="str">
            <v>GRAND TROYES</v>
          </cell>
        </row>
        <row r="5543">
          <cell r="A5543" t="str">
            <v>J91923642</v>
          </cell>
          <cell r="B5543" t="str">
            <v>COMMUNAUTE DU PAYS D'AIX</v>
          </cell>
        </row>
        <row r="5544">
          <cell r="A5544" t="str">
            <v>J91925594</v>
          </cell>
          <cell r="B5544" t="str">
            <v>IPSOS</v>
          </cell>
        </row>
        <row r="5545">
          <cell r="A5545" t="str">
            <v>850026437</v>
          </cell>
          <cell r="B5545" t="str">
            <v>LE PLOMB FRANCAIS</v>
          </cell>
        </row>
        <row r="5546">
          <cell r="A5546" t="str">
            <v>J91922185</v>
          </cell>
          <cell r="B5546" t="str">
            <v>LE PLOMB FRANCAIS</v>
          </cell>
        </row>
        <row r="5547">
          <cell r="A5547" t="str">
            <v>850087480</v>
          </cell>
          <cell r="B5547" t="str">
            <v>AIR LIQUIDE</v>
          </cell>
        </row>
        <row r="5548">
          <cell r="A5548" t="str">
            <v>CZALT-00000410</v>
          </cell>
          <cell r="B5548" t="str">
            <v>AMBASSADE DE LA REPUBLIQUE ARABE</v>
          </cell>
        </row>
        <row r="5549">
          <cell r="A5549" t="str">
            <v>J91922079</v>
          </cell>
          <cell r="B5549" t="str">
            <v>BGE TOURAINE</v>
          </cell>
        </row>
        <row r="5550">
          <cell r="A5550" t="str">
            <v>J91919471</v>
          </cell>
          <cell r="B5550" t="str">
            <v>MERCARI  SARL</v>
          </cell>
        </row>
        <row r="5551">
          <cell r="A5551" t="str">
            <v>J91926535</v>
          </cell>
          <cell r="B5551" t="str">
            <v>DAHER INTERNATIONAL</v>
          </cell>
        </row>
        <row r="5552">
          <cell r="A5552" t="str">
            <v>J91922551</v>
          </cell>
          <cell r="B5552" t="str">
            <v>ZODIAC</v>
          </cell>
        </row>
        <row r="5553">
          <cell r="A5553" t="str">
            <v>850029084</v>
          </cell>
          <cell r="B5553" t="str">
            <v>UNIBAIL-RODAMCO</v>
          </cell>
        </row>
        <row r="5554">
          <cell r="A5554" t="str">
            <v>J91926110</v>
          </cell>
          <cell r="B5554" t="str">
            <v>UNIBAIL-RODAMCO</v>
          </cell>
        </row>
        <row r="5555">
          <cell r="A5555" t="str">
            <v>850021229</v>
          </cell>
          <cell r="B5555" t="str">
            <v>AUTOLIVE ELECTRONIC</v>
          </cell>
        </row>
        <row r="5556">
          <cell r="A5556" t="str">
            <v>J91923343</v>
          </cell>
          <cell r="B5556" t="str">
            <v>ESPRIT DE CORP FRANCE</v>
          </cell>
        </row>
        <row r="5557">
          <cell r="A5557" t="str">
            <v>J91927673</v>
          </cell>
          <cell r="B5557" t="str">
            <v>ZIPPO</v>
          </cell>
        </row>
        <row r="5558">
          <cell r="A5558" t="str">
            <v>850084799</v>
          </cell>
          <cell r="B5558" t="str">
            <v>BUREAU VERITAS</v>
          </cell>
        </row>
        <row r="5559">
          <cell r="A5559" t="str">
            <v>J91922065</v>
          </cell>
          <cell r="B5559" t="str">
            <v>FRANPIN NESPOLI</v>
          </cell>
        </row>
        <row r="5560">
          <cell r="A5560" t="str">
            <v>850020696</v>
          </cell>
          <cell r="B5560" t="str">
            <v>AAD</v>
          </cell>
        </row>
        <row r="5561">
          <cell r="A5561" t="str">
            <v>J91927756</v>
          </cell>
          <cell r="B5561" t="str">
            <v>AAD</v>
          </cell>
        </row>
        <row r="5562">
          <cell r="A5562" t="str">
            <v>J91925811</v>
          </cell>
          <cell r="B5562" t="str">
            <v>HANSGROHE WASSELONNE</v>
          </cell>
        </row>
        <row r="5563">
          <cell r="A5563" t="str">
            <v>J91917057</v>
          </cell>
          <cell r="B5563" t="str">
            <v>NOVACEL OPHTALMIQUE</v>
          </cell>
        </row>
        <row r="5564">
          <cell r="A5564" t="str">
            <v>J91925432</v>
          </cell>
          <cell r="B5564" t="str">
            <v>SOCIETE BRETONNE DE PROFILAGE</v>
          </cell>
        </row>
        <row r="5565">
          <cell r="A5565" t="str">
            <v>J91921407</v>
          </cell>
          <cell r="B5565" t="str">
            <v>ROCHE DUBAR ET ASSOCIES</v>
          </cell>
        </row>
        <row r="5566">
          <cell r="A5566" t="str">
            <v>850025494</v>
          </cell>
          <cell r="B5566" t="str">
            <v>SANOFI AVENTIS</v>
          </cell>
        </row>
        <row r="5567">
          <cell r="A5567" t="str">
            <v>J91927155</v>
          </cell>
          <cell r="B5567" t="str">
            <v>SANOFI AVENTIS</v>
          </cell>
        </row>
        <row r="5568">
          <cell r="A5568" t="str">
            <v>J91923453</v>
          </cell>
          <cell r="B5568" t="str">
            <v>U10</v>
          </cell>
        </row>
        <row r="5569">
          <cell r="A5569" t="str">
            <v>J91921700</v>
          </cell>
          <cell r="B5569" t="str">
            <v>MAKTHESHIM AGAN FRANCE</v>
          </cell>
        </row>
        <row r="5570">
          <cell r="A5570" t="str">
            <v>J91919568</v>
          </cell>
          <cell r="B5570" t="str">
            <v>SCHUTZ FRANCE</v>
          </cell>
        </row>
        <row r="5571">
          <cell r="A5571" t="str">
            <v>J91926439</v>
          </cell>
          <cell r="B5571" t="str">
            <v>GUHRING ALSACE</v>
          </cell>
        </row>
        <row r="5572">
          <cell r="A5572" t="str">
            <v>850025127</v>
          </cell>
          <cell r="B5572" t="str">
            <v>CAREG</v>
          </cell>
        </row>
        <row r="5573">
          <cell r="A5573" t="str">
            <v>J91925209</v>
          </cell>
          <cell r="B5573" t="str">
            <v>SIRETEX</v>
          </cell>
        </row>
        <row r="5574">
          <cell r="A5574" t="str">
            <v>850081252</v>
          </cell>
          <cell r="B5574" t="str">
            <v>HEPPNER (GROUPE)</v>
          </cell>
        </row>
        <row r="5575">
          <cell r="A5575" t="str">
            <v>J91923330</v>
          </cell>
          <cell r="B5575" t="str">
            <v>MACIF</v>
          </cell>
        </row>
        <row r="5576">
          <cell r="A5576" t="str">
            <v>850028278</v>
          </cell>
          <cell r="B5576" t="str">
            <v>INTER PARFUMS</v>
          </cell>
        </row>
        <row r="5577">
          <cell r="A5577" t="str">
            <v>134420</v>
          </cell>
          <cell r="B5577" t="str">
            <v>INTER PARFUMS</v>
          </cell>
        </row>
        <row r="5578">
          <cell r="A5578" t="str">
            <v>850024541</v>
          </cell>
          <cell r="B5578" t="str">
            <v>LAGARDERE</v>
          </cell>
        </row>
        <row r="5579">
          <cell r="A5579" t="str">
            <v>850028727</v>
          </cell>
          <cell r="B5579" t="str">
            <v>LAGARDERE</v>
          </cell>
        </row>
        <row r="5580">
          <cell r="A5580" t="str">
            <v>CZALT-00000062</v>
          </cell>
          <cell r="B5580" t="str">
            <v>LAGARDERE</v>
          </cell>
        </row>
        <row r="5581">
          <cell r="A5581" t="str">
            <v>J91926575</v>
          </cell>
          <cell r="B5581" t="str">
            <v>LAGARDERE</v>
          </cell>
        </row>
        <row r="5582">
          <cell r="A5582" t="str">
            <v>J91926550</v>
          </cell>
          <cell r="B5582" t="str">
            <v>MASATHIS</v>
          </cell>
        </row>
        <row r="5583">
          <cell r="A5583" t="str">
            <v>850026631</v>
          </cell>
          <cell r="B5583" t="str">
            <v>AGC CONSEILS</v>
          </cell>
        </row>
        <row r="5584">
          <cell r="A5584" t="str">
            <v>CZALT-00000374</v>
          </cell>
          <cell r="B5584" t="str">
            <v>AIR LIQUIDE</v>
          </cell>
        </row>
        <row r="5585">
          <cell r="A5585" t="str">
            <v>850028908</v>
          </cell>
          <cell r="B5585" t="str">
            <v>AIR LIQUIDE</v>
          </cell>
        </row>
        <row r="5586">
          <cell r="A5586" t="str">
            <v>J91926626</v>
          </cell>
          <cell r="B5586" t="str">
            <v>AIR LIQUIDE</v>
          </cell>
        </row>
        <row r="5587">
          <cell r="A5587" t="str">
            <v>850024971</v>
          </cell>
          <cell r="B5587" t="str">
            <v>AIR LIQUIDE</v>
          </cell>
        </row>
        <row r="5588">
          <cell r="A5588" t="str">
            <v>850096746</v>
          </cell>
          <cell r="B5588" t="str">
            <v>GCA TRANS</v>
          </cell>
        </row>
        <row r="5589">
          <cell r="A5589" t="str">
            <v>J91925577</v>
          </cell>
          <cell r="B5589" t="str">
            <v>M.V.I.</v>
          </cell>
        </row>
        <row r="5590">
          <cell r="A5590" t="str">
            <v>J91919448</v>
          </cell>
          <cell r="B5590" t="str">
            <v>SICA2M</v>
          </cell>
        </row>
        <row r="5591">
          <cell r="A5591" t="str">
            <v>J91927205</v>
          </cell>
          <cell r="B5591" t="str">
            <v>GAUTIER SEMENCES</v>
          </cell>
        </row>
        <row r="5592">
          <cell r="A5592" t="str">
            <v>J91926311</v>
          </cell>
          <cell r="B5592" t="str">
            <v>TOPTRONIC</v>
          </cell>
        </row>
        <row r="5593">
          <cell r="A5593" t="str">
            <v>J91926136</v>
          </cell>
          <cell r="B5593" t="str">
            <v>ENGIE</v>
          </cell>
        </row>
        <row r="5594">
          <cell r="A5594" t="str">
            <v>CZALT-00000109</v>
          </cell>
          <cell r="B5594" t="str">
            <v>BNP</v>
          </cell>
        </row>
        <row r="5595">
          <cell r="A5595" t="str">
            <v>J91922200</v>
          </cell>
          <cell r="B5595" t="str">
            <v>PRF SAS</v>
          </cell>
        </row>
        <row r="5596">
          <cell r="A5596" t="str">
            <v>J91921768</v>
          </cell>
          <cell r="B5596" t="str">
            <v>SOFICHAM</v>
          </cell>
        </row>
        <row r="5597">
          <cell r="A5597" t="str">
            <v>J91921477</v>
          </cell>
          <cell r="B5597" t="str">
            <v>LA DIN SAS</v>
          </cell>
        </row>
        <row r="5598">
          <cell r="A5598" t="str">
            <v>J91921310</v>
          </cell>
          <cell r="B5598" t="str">
            <v>VALMONT FRANCE</v>
          </cell>
        </row>
        <row r="5599">
          <cell r="A5599" t="str">
            <v>J91919831</v>
          </cell>
          <cell r="B5599" t="str">
            <v>SAXO</v>
          </cell>
        </row>
        <row r="5600">
          <cell r="A5600" t="str">
            <v>J91922450</v>
          </cell>
          <cell r="B5600" t="str">
            <v>DEXIA</v>
          </cell>
        </row>
        <row r="5601">
          <cell r="A5601" t="str">
            <v>J91926805</v>
          </cell>
          <cell r="B5601" t="str">
            <v>LASER COMPONENTS SAS</v>
          </cell>
        </row>
        <row r="5602">
          <cell r="A5602" t="str">
            <v>J91924193</v>
          </cell>
          <cell r="B5602" t="str">
            <v>SOCIETE GENERALE</v>
          </cell>
        </row>
        <row r="5603">
          <cell r="A5603" t="str">
            <v>J91925137</v>
          </cell>
          <cell r="B5603" t="str">
            <v>TRANSIBERICA SA</v>
          </cell>
        </row>
        <row r="5604">
          <cell r="A5604" t="str">
            <v>850073432</v>
          </cell>
          <cell r="B5604" t="str">
            <v>TRANSIBERICA SA</v>
          </cell>
        </row>
        <row r="5605">
          <cell r="A5605" t="str">
            <v>850029013</v>
          </cell>
          <cell r="B5605" t="str">
            <v>SAS LHOIST FRANCE</v>
          </cell>
        </row>
        <row r="5606">
          <cell r="A5606" t="str">
            <v>J91924927</v>
          </cell>
          <cell r="B5606" t="str">
            <v>SAS LHOIST FRANCE</v>
          </cell>
        </row>
        <row r="5607">
          <cell r="A5607" t="str">
            <v>850037186</v>
          </cell>
          <cell r="B5607" t="str">
            <v>AIRBUS GROUP</v>
          </cell>
        </row>
        <row r="5608">
          <cell r="A5608" t="str">
            <v>850221065</v>
          </cell>
          <cell r="B5608" t="str">
            <v>AIRBUS GROUP</v>
          </cell>
        </row>
        <row r="5609">
          <cell r="A5609" t="str">
            <v>J91924462</v>
          </cell>
          <cell r="B5609" t="str">
            <v>AIRBUS GROUP</v>
          </cell>
        </row>
        <row r="5610">
          <cell r="A5610" t="str">
            <v>J91924369</v>
          </cell>
          <cell r="B5610" t="str">
            <v>OPHTALMIC COMPAGNIE</v>
          </cell>
        </row>
        <row r="5611">
          <cell r="A5611" t="str">
            <v>J91927489</v>
          </cell>
          <cell r="B5611" t="str">
            <v>GRAND GARAGE FERAY SAE</v>
          </cell>
        </row>
        <row r="5612">
          <cell r="A5612" t="str">
            <v>136058</v>
          </cell>
          <cell r="B5612" t="str">
            <v>DENTSU AEGIS NETWORK France</v>
          </cell>
        </row>
        <row r="5613">
          <cell r="A5613" t="str">
            <v>J91926529</v>
          </cell>
          <cell r="B5613" t="str">
            <v>DENTSU AEGIS NETWORK France</v>
          </cell>
        </row>
        <row r="5614">
          <cell r="A5614" t="str">
            <v>131108</v>
          </cell>
          <cell r="B5614" t="str">
            <v>IMV</v>
          </cell>
        </row>
        <row r="5615">
          <cell r="A5615" t="str">
            <v>850027383</v>
          </cell>
          <cell r="B5615" t="str">
            <v>IMV</v>
          </cell>
        </row>
        <row r="5616">
          <cell r="A5616" t="str">
            <v>J91922496</v>
          </cell>
          <cell r="B5616" t="str">
            <v>KDI</v>
          </cell>
        </row>
        <row r="5617">
          <cell r="A5617" t="str">
            <v>850026096</v>
          </cell>
          <cell r="B5617" t="str">
            <v>BERGERAT MONNOYEUR</v>
          </cell>
        </row>
        <row r="5618">
          <cell r="A5618" t="str">
            <v>J91927137</v>
          </cell>
          <cell r="B5618" t="str">
            <v>BERGERAT MONNOYEUR</v>
          </cell>
        </row>
        <row r="5619">
          <cell r="A5619" t="str">
            <v>J91925270</v>
          </cell>
          <cell r="B5619" t="str">
            <v>RD MACHINES OUTILS</v>
          </cell>
        </row>
        <row r="5620">
          <cell r="A5620" t="str">
            <v>J91918001</v>
          </cell>
          <cell r="B5620" t="str">
            <v>PARTSERVICE</v>
          </cell>
        </row>
        <row r="5621">
          <cell r="A5621" t="str">
            <v>850085021</v>
          </cell>
          <cell r="B5621" t="str">
            <v>GROUPE BENETEAU</v>
          </cell>
        </row>
        <row r="5622">
          <cell r="A5622" t="str">
            <v>J91923234</v>
          </cell>
          <cell r="B5622" t="str">
            <v>WACOAL FRANCE SA</v>
          </cell>
        </row>
        <row r="5623">
          <cell r="A5623" t="str">
            <v>850026775</v>
          </cell>
          <cell r="B5623" t="str">
            <v>WACOAL FRANCE SA</v>
          </cell>
        </row>
        <row r="5624">
          <cell r="A5624" t="str">
            <v>850028411</v>
          </cell>
          <cell r="B5624" t="str">
            <v>SPHERE FRANCE SAS</v>
          </cell>
        </row>
        <row r="5625">
          <cell r="A5625" t="str">
            <v>850029036</v>
          </cell>
          <cell r="B5625" t="str">
            <v>SPHERE FRANCE SAS</v>
          </cell>
        </row>
        <row r="5626">
          <cell r="A5626" t="str">
            <v>J91926664</v>
          </cell>
          <cell r="B5626" t="str">
            <v>SPHERE FRANCE SAS</v>
          </cell>
        </row>
        <row r="5627">
          <cell r="A5627" t="str">
            <v>J91926594</v>
          </cell>
          <cell r="B5627" t="str">
            <v>DERICHEBOURG</v>
          </cell>
        </row>
        <row r="5628">
          <cell r="A5628" t="str">
            <v>850053021</v>
          </cell>
          <cell r="B5628" t="str">
            <v>STOLZ SEQUIPAG</v>
          </cell>
        </row>
        <row r="5629">
          <cell r="A5629" t="str">
            <v>850028009</v>
          </cell>
          <cell r="B5629" t="str">
            <v>MAERSK FRANCE</v>
          </cell>
        </row>
        <row r="5630">
          <cell r="A5630" t="str">
            <v>850035271</v>
          </cell>
          <cell r="B5630" t="str">
            <v>SOFRADIR</v>
          </cell>
        </row>
        <row r="5631">
          <cell r="A5631" t="str">
            <v>J91921490</v>
          </cell>
          <cell r="B5631" t="str">
            <v>BLOUNT FRANCE</v>
          </cell>
        </row>
        <row r="5632">
          <cell r="A5632" t="str">
            <v>850020532</v>
          </cell>
          <cell r="B5632" t="str">
            <v>VALEO</v>
          </cell>
        </row>
        <row r="5633">
          <cell r="A5633" t="str">
            <v>850086877</v>
          </cell>
          <cell r="B5633" t="str">
            <v>VINCI</v>
          </cell>
        </row>
        <row r="5634">
          <cell r="A5634" t="str">
            <v>J91921580</v>
          </cell>
          <cell r="B5634" t="str">
            <v>DELEDALLE A.C.F.</v>
          </cell>
        </row>
        <row r="5635">
          <cell r="A5635" t="str">
            <v>850023118</v>
          </cell>
          <cell r="B5635" t="str">
            <v>MARKEM IMAJE HOLDING</v>
          </cell>
        </row>
        <row r="5636">
          <cell r="A5636" t="str">
            <v>J91921434</v>
          </cell>
          <cell r="B5636" t="str">
            <v>MARKEM IMAJE HOLDING</v>
          </cell>
        </row>
        <row r="5637">
          <cell r="A5637" t="str">
            <v>J91921943</v>
          </cell>
          <cell r="B5637" t="str">
            <v>SGAM BTP</v>
          </cell>
        </row>
        <row r="5638">
          <cell r="A5638" t="str">
            <v>850017933</v>
          </cell>
          <cell r="B5638" t="str">
            <v>OPTICON</v>
          </cell>
        </row>
        <row r="5639">
          <cell r="A5639" t="str">
            <v>J91927707</v>
          </cell>
          <cell r="B5639" t="str">
            <v>OPTICON</v>
          </cell>
        </row>
        <row r="5640">
          <cell r="A5640" t="str">
            <v>850026159</v>
          </cell>
          <cell r="B5640" t="str">
            <v>EURIAL POITOURAINE</v>
          </cell>
        </row>
        <row r="5641">
          <cell r="A5641" t="str">
            <v>J91927387</v>
          </cell>
          <cell r="B5641" t="str">
            <v>S.A.C</v>
          </cell>
        </row>
        <row r="5642">
          <cell r="A5642" t="str">
            <v>J91915386</v>
          </cell>
          <cell r="B5642" t="str">
            <v>ROXA</v>
          </cell>
        </row>
        <row r="5643">
          <cell r="A5643" t="str">
            <v>CZALT-00000339</v>
          </cell>
          <cell r="B5643" t="str">
            <v>WAVESTONE</v>
          </cell>
        </row>
        <row r="5644">
          <cell r="A5644" t="str">
            <v>J91921861</v>
          </cell>
          <cell r="B5644" t="str">
            <v>BRUNO SAINT HILAIRE SAS</v>
          </cell>
        </row>
        <row r="5645">
          <cell r="A5645" t="str">
            <v>J91923295</v>
          </cell>
          <cell r="B5645" t="str">
            <v>NOVAXIOM GROUP</v>
          </cell>
        </row>
        <row r="5646">
          <cell r="A5646" t="str">
            <v>850023053</v>
          </cell>
          <cell r="B5646" t="str">
            <v>GETLINK (ex: EUROTUNNEL)</v>
          </cell>
        </row>
        <row r="5647">
          <cell r="A5647" t="str">
            <v>136433</v>
          </cell>
          <cell r="B5647" t="str">
            <v>EUROPE ETUDES</v>
          </cell>
        </row>
        <row r="5648">
          <cell r="A5648" t="str">
            <v>J91927728</v>
          </cell>
          <cell r="B5648" t="str">
            <v>EUROPE ETUDES</v>
          </cell>
        </row>
        <row r="5649">
          <cell r="A5649" t="str">
            <v>J91928181</v>
          </cell>
          <cell r="B5649" t="str">
            <v>FASTMAG</v>
          </cell>
        </row>
        <row r="5650">
          <cell r="A5650" t="str">
            <v>J91916300</v>
          </cell>
          <cell r="B5650" t="str">
            <v>EUROLOCATIQUE</v>
          </cell>
        </row>
        <row r="5651">
          <cell r="A5651" t="str">
            <v>J91921339</v>
          </cell>
          <cell r="B5651" t="str">
            <v>FINANCIERE PHILBERT</v>
          </cell>
        </row>
        <row r="5652">
          <cell r="A5652" t="str">
            <v>CZALT-00000205</v>
          </cell>
          <cell r="B5652" t="str">
            <v>EUROSPORT SA</v>
          </cell>
        </row>
        <row r="5653">
          <cell r="A5653" t="str">
            <v>J91927279</v>
          </cell>
          <cell r="B5653" t="str">
            <v>EUROSPORT SA</v>
          </cell>
        </row>
        <row r="5654">
          <cell r="A5654" t="str">
            <v>850024339</v>
          </cell>
          <cell r="B5654" t="str">
            <v>EUROSPORT SA</v>
          </cell>
        </row>
        <row r="5655">
          <cell r="A5655" t="str">
            <v>J91925825</v>
          </cell>
          <cell r="B5655" t="str">
            <v>ED SYSTEM</v>
          </cell>
        </row>
        <row r="5656">
          <cell r="A5656" t="str">
            <v>J91925653</v>
          </cell>
          <cell r="B5656" t="str">
            <v>SOCIETE FONCIERE P.L.M.</v>
          </cell>
        </row>
        <row r="5657">
          <cell r="A5657" t="str">
            <v>J91917704</v>
          </cell>
          <cell r="B5657" t="str">
            <v>UZIN France</v>
          </cell>
        </row>
        <row r="5658">
          <cell r="A5658" t="str">
            <v>850027988</v>
          </cell>
          <cell r="B5658" t="str">
            <v>RAOULT GROSPIRON INT</v>
          </cell>
        </row>
        <row r="5659">
          <cell r="A5659" t="str">
            <v>850025914</v>
          </cell>
          <cell r="B5659" t="str">
            <v>GENERIX SA</v>
          </cell>
        </row>
        <row r="5660">
          <cell r="A5660" t="str">
            <v>J91921285</v>
          </cell>
          <cell r="B5660" t="str">
            <v>GENERIX SA</v>
          </cell>
        </row>
        <row r="5661">
          <cell r="A5661" t="str">
            <v>J91925821</v>
          </cell>
          <cell r="B5661" t="str">
            <v>ANTESITE &amp; NOIROT</v>
          </cell>
        </row>
        <row r="5662">
          <cell r="A5662" t="str">
            <v>J91926044</v>
          </cell>
          <cell r="B5662" t="str">
            <v>MILLENNIUM HOTEL CDG</v>
          </cell>
        </row>
        <row r="5663">
          <cell r="A5663" t="str">
            <v>850018852</v>
          </cell>
          <cell r="B5663" t="str">
            <v>MILLENNIUM HOTEL CDG</v>
          </cell>
        </row>
        <row r="5664">
          <cell r="A5664" t="str">
            <v>J91922094</v>
          </cell>
          <cell r="B5664" t="str">
            <v>ARCA CONSEIL</v>
          </cell>
        </row>
        <row r="5665">
          <cell r="A5665" t="str">
            <v>850027186</v>
          </cell>
          <cell r="B5665" t="str">
            <v>HUBWOO</v>
          </cell>
        </row>
        <row r="5666">
          <cell r="A5666" t="str">
            <v>850027894</v>
          </cell>
          <cell r="B5666" t="str">
            <v>SERCEL</v>
          </cell>
        </row>
        <row r="5667">
          <cell r="A5667" t="str">
            <v>850029041</v>
          </cell>
          <cell r="B5667" t="str">
            <v>SERCEL</v>
          </cell>
        </row>
        <row r="5668">
          <cell r="A5668" t="str">
            <v>J91926669</v>
          </cell>
          <cell r="B5668" t="str">
            <v>SERCEL</v>
          </cell>
        </row>
        <row r="5669">
          <cell r="A5669" t="str">
            <v>J91925269</v>
          </cell>
          <cell r="B5669" t="str">
            <v>AIRBUS GROUP Inter</v>
          </cell>
        </row>
        <row r="5670">
          <cell r="A5670" t="str">
            <v>J91925076</v>
          </cell>
          <cell r="B5670" t="str">
            <v>HISA INGENIERIE</v>
          </cell>
        </row>
        <row r="5671">
          <cell r="A5671" t="str">
            <v>134267</v>
          </cell>
          <cell r="B5671" t="str">
            <v>SHISEIDO</v>
          </cell>
        </row>
        <row r="5672">
          <cell r="A5672" t="str">
            <v>850027740</v>
          </cell>
          <cell r="B5672" t="str">
            <v>SHISEIDO</v>
          </cell>
        </row>
        <row r="5673">
          <cell r="A5673" t="str">
            <v>J91922152</v>
          </cell>
          <cell r="B5673" t="str">
            <v>RICHE ET SEBASTIEN</v>
          </cell>
        </row>
        <row r="5674">
          <cell r="A5674" t="str">
            <v>J91926035</v>
          </cell>
          <cell r="B5674" t="str">
            <v>EIFFAGE</v>
          </cell>
        </row>
        <row r="5675">
          <cell r="A5675" t="str">
            <v>J91922857</v>
          </cell>
          <cell r="B5675" t="str">
            <v>EIFFAGE</v>
          </cell>
        </row>
        <row r="5676">
          <cell r="A5676" t="str">
            <v>J91921370</v>
          </cell>
          <cell r="B5676" t="str">
            <v>NEOPOST</v>
          </cell>
        </row>
        <row r="5677">
          <cell r="A5677" t="str">
            <v>CZALT-00000171</v>
          </cell>
          <cell r="B5677" t="str">
            <v>NEOPOST</v>
          </cell>
        </row>
        <row r="5678">
          <cell r="A5678" t="str">
            <v>CZALT-00000042</v>
          </cell>
          <cell r="B5678" t="str">
            <v>ATOS ORIGIN</v>
          </cell>
        </row>
        <row r="5679">
          <cell r="A5679" t="str">
            <v>J91924673</v>
          </cell>
          <cell r="B5679" t="str">
            <v>ATOS ORIGIN</v>
          </cell>
        </row>
        <row r="5680">
          <cell r="A5680" t="str">
            <v>J91926000</v>
          </cell>
          <cell r="B5680" t="str">
            <v>MEREGALLI FRANCE</v>
          </cell>
        </row>
        <row r="5681">
          <cell r="A5681" t="str">
            <v>CZALT-00000402</v>
          </cell>
          <cell r="B5681" t="str">
            <v>EDF</v>
          </cell>
        </row>
        <row r="5682">
          <cell r="A5682" t="str">
            <v>J91927483</v>
          </cell>
          <cell r="B5682" t="str">
            <v>EDF</v>
          </cell>
        </row>
        <row r="5683">
          <cell r="A5683" t="str">
            <v>J91922967</v>
          </cell>
          <cell r="B5683" t="str">
            <v>BPCE</v>
          </cell>
        </row>
        <row r="5684">
          <cell r="A5684" t="str">
            <v>J91926894</v>
          </cell>
          <cell r="B5684" t="str">
            <v>CIF</v>
          </cell>
        </row>
        <row r="5685">
          <cell r="A5685" t="str">
            <v>850025546</v>
          </cell>
          <cell r="B5685" t="str">
            <v>FRANCE TELEVISION</v>
          </cell>
        </row>
        <row r="5686">
          <cell r="A5686" t="str">
            <v>J91927130</v>
          </cell>
          <cell r="B5686" t="str">
            <v>FRANCE TELEVISION</v>
          </cell>
        </row>
        <row r="5687">
          <cell r="A5687" t="str">
            <v>J91925416</v>
          </cell>
          <cell r="B5687" t="str">
            <v>EDF</v>
          </cell>
        </row>
        <row r="5688">
          <cell r="A5688" t="str">
            <v>J91922514</v>
          </cell>
          <cell r="B5688" t="str">
            <v>TRANSAT</v>
          </cell>
        </row>
        <row r="5689">
          <cell r="A5689" t="str">
            <v>J91926045</v>
          </cell>
          <cell r="B5689" t="str">
            <v>PISANO ASSURANCES</v>
          </cell>
        </row>
        <row r="5690">
          <cell r="A5690" t="str">
            <v>J91925254</v>
          </cell>
          <cell r="B5690" t="str">
            <v>AXA</v>
          </cell>
        </row>
        <row r="5691">
          <cell r="A5691" t="str">
            <v>J91925826</v>
          </cell>
          <cell r="B5691" t="str">
            <v>GTI ASSET MANAGEMENT</v>
          </cell>
        </row>
        <row r="5692">
          <cell r="A5692" t="str">
            <v>850003280</v>
          </cell>
          <cell r="B5692" t="str">
            <v>BIO PLANETE</v>
          </cell>
        </row>
        <row r="5693">
          <cell r="A5693" t="str">
            <v>850028860</v>
          </cell>
          <cell r="B5693" t="str">
            <v>BIO PLANETE</v>
          </cell>
        </row>
        <row r="5694">
          <cell r="A5694" t="str">
            <v>J91926611</v>
          </cell>
          <cell r="B5694" t="str">
            <v>BIO PLANETE</v>
          </cell>
        </row>
        <row r="5695">
          <cell r="A5695" t="str">
            <v>J91927657</v>
          </cell>
          <cell r="B5695" t="str">
            <v>SOGESTRAN</v>
          </cell>
        </row>
        <row r="5696">
          <cell r="A5696" t="str">
            <v>850025196</v>
          </cell>
          <cell r="B5696" t="str">
            <v>SOGESTION SNC</v>
          </cell>
        </row>
        <row r="5697">
          <cell r="A5697" t="str">
            <v>850020680</v>
          </cell>
          <cell r="B5697" t="str">
            <v>ERAMET</v>
          </cell>
        </row>
        <row r="5698">
          <cell r="A5698" t="str">
            <v>J91926648</v>
          </cell>
          <cell r="B5698" t="str">
            <v>ERAMET</v>
          </cell>
        </row>
        <row r="5699">
          <cell r="A5699" t="str">
            <v>850028823</v>
          </cell>
          <cell r="B5699" t="str">
            <v>ERAMET</v>
          </cell>
        </row>
        <row r="5700">
          <cell r="A5700" t="str">
            <v>J91922339</v>
          </cell>
          <cell r="B5700" t="str">
            <v>GROUPE SNCF</v>
          </cell>
        </row>
        <row r="5701">
          <cell r="A5701" t="str">
            <v>850022957</v>
          </cell>
          <cell r="B5701" t="str">
            <v>KYOCERA FINECERAMICS</v>
          </cell>
        </row>
        <row r="5702">
          <cell r="A5702" t="str">
            <v>J91927597</v>
          </cell>
          <cell r="B5702" t="str">
            <v>EDF</v>
          </cell>
        </row>
        <row r="5703">
          <cell r="A5703" t="str">
            <v>J91918500</v>
          </cell>
          <cell r="B5703" t="str">
            <v>FLANDRIA ALUMINIUM SAS</v>
          </cell>
        </row>
        <row r="5704">
          <cell r="A5704" t="str">
            <v>850027418</v>
          </cell>
          <cell r="B5704" t="str">
            <v>SIX TELEKURS FRANCE</v>
          </cell>
        </row>
        <row r="5705">
          <cell r="A5705" t="str">
            <v>J91922650</v>
          </cell>
          <cell r="B5705" t="str">
            <v>SIX TELEKURS FRANCE</v>
          </cell>
        </row>
        <row r="5706">
          <cell r="A5706" t="str">
            <v>J91922521</v>
          </cell>
          <cell r="B5706" t="str">
            <v>CASH ALIMENTAIRE</v>
          </cell>
        </row>
        <row r="5707">
          <cell r="A5707" t="str">
            <v>J91923842</v>
          </cell>
          <cell r="B5707" t="str">
            <v>TOTAL</v>
          </cell>
        </row>
        <row r="5708">
          <cell r="A5708" t="str">
            <v>850001673</v>
          </cell>
          <cell r="B5708" t="str">
            <v>TARKETT SAS</v>
          </cell>
        </row>
        <row r="5709">
          <cell r="A5709" t="str">
            <v>J91921834</v>
          </cell>
          <cell r="B5709" t="str">
            <v>ENTREPRISE FOUCHARD</v>
          </cell>
        </row>
        <row r="5710">
          <cell r="A5710" t="str">
            <v>850025198</v>
          </cell>
          <cell r="B5710" t="str">
            <v>ACNIS INTERNATIONAL</v>
          </cell>
        </row>
        <row r="5711">
          <cell r="A5711" t="str">
            <v>CZALT-00000184</v>
          </cell>
          <cell r="B5711" t="str">
            <v>ACNIS INTERNATIONAL</v>
          </cell>
        </row>
        <row r="5712">
          <cell r="A5712" t="str">
            <v>J91927199</v>
          </cell>
          <cell r="B5712" t="str">
            <v>ACNIS INTERNATIONAL</v>
          </cell>
        </row>
        <row r="5713">
          <cell r="A5713" t="str">
            <v>J91927177</v>
          </cell>
          <cell r="B5713" t="str">
            <v>BVA</v>
          </cell>
        </row>
        <row r="5714">
          <cell r="A5714" t="str">
            <v>J91922903</v>
          </cell>
          <cell r="B5714" t="str">
            <v>MAERSK FRANCE</v>
          </cell>
        </row>
        <row r="5715">
          <cell r="A5715" t="str">
            <v>J91923474</v>
          </cell>
          <cell r="B5715" t="str">
            <v>IVECO</v>
          </cell>
        </row>
        <row r="5716">
          <cell r="A5716" t="str">
            <v>J91927163</v>
          </cell>
          <cell r="B5716" t="str">
            <v>FINANCIERE SNOP-DUNOIS</v>
          </cell>
        </row>
        <row r="5717">
          <cell r="A5717" t="str">
            <v>J91925521</v>
          </cell>
          <cell r="B5717" t="str">
            <v>STAND 2 B</v>
          </cell>
        </row>
        <row r="5718">
          <cell r="A5718" t="str">
            <v>CZALT-00000185</v>
          </cell>
          <cell r="B5718" t="str">
            <v>ATEME</v>
          </cell>
        </row>
        <row r="5719">
          <cell r="A5719" t="str">
            <v>J91924950</v>
          </cell>
          <cell r="B5719" t="str">
            <v>SA CEGID</v>
          </cell>
        </row>
        <row r="5720">
          <cell r="A5720" t="str">
            <v>J91925210</v>
          </cell>
          <cell r="B5720" t="str">
            <v>LA SHUNDE IMPORTS &amp; EXPORTS</v>
          </cell>
        </row>
        <row r="5721">
          <cell r="A5721" t="str">
            <v>J91924789</v>
          </cell>
          <cell r="B5721" t="str">
            <v>GESTION FINANCIERE COMMERCIALE ATLANTIC</v>
          </cell>
        </row>
        <row r="5722">
          <cell r="A5722" t="str">
            <v>133587</v>
          </cell>
          <cell r="B5722" t="str">
            <v>GESTION FINANCIERE COMMERCIALE ATLANTIC</v>
          </cell>
        </row>
        <row r="5723">
          <cell r="A5723" t="str">
            <v>J91923590</v>
          </cell>
          <cell r="B5723" t="str">
            <v>ECOLAB SNC</v>
          </cell>
        </row>
        <row r="5724">
          <cell r="A5724" t="str">
            <v>J91925632</v>
          </cell>
          <cell r="B5724" t="str">
            <v>TDS</v>
          </cell>
        </row>
        <row r="5725">
          <cell r="A5725" t="str">
            <v>850025110</v>
          </cell>
          <cell r="B5725" t="str">
            <v>MICRO-CONTROLE SPECTRA-PHYSICS</v>
          </cell>
        </row>
        <row r="5726">
          <cell r="A5726" t="str">
            <v>J91926635</v>
          </cell>
          <cell r="B5726" t="str">
            <v>MICRO-CONTROLE SPECTRA-PHYSICS</v>
          </cell>
        </row>
        <row r="5727">
          <cell r="A5727" t="str">
            <v>850028680</v>
          </cell>
          <cell r="B5727" t="str">
            <v>MICRO-CONTROLE SPECTRA-PHYSICS</v>
          </cell>
        </row>
        <row r="5728">
          <cell r="A5728" t="str">
            <v>J91924784</v>
          </cell>
          <cell r="B5728" t="str">
            <v>FSP SA</v>
          </cell>
        </row>
        <row r="5729">
          <cell r="A5729" t="str">
            <v>850020676</v>
          </cell>
          <cell r="B5729" t="str">
            <v>FSP SA</v>
          </cell>
        </row>
        <row r="5730">
          <cell r="A5730" t="str">
            <v>J91925483</v>
          </cell>
          <cell r="B5730" t="str">
            <v>STAR'S SERVICE</v>
          </cell>
        </row>
        <row r="5731">
          <cell r="A5731" t="str">
            <v>850001876</v>
          </cell>
          <cell r="B5731" t="str">
            <v>BIOLANDES</v>
          </cell>
        </row>
        <row r="5732">
          <cell r="A5732" t="str">
            <v>850029088</v>
          </cell>
          <cell r="B5732" t="str">
            <v>BIOLANDES</v>
          </cell>
        </row>
        <row r="5733">
          <cell r="A5733" t="str">
            <v>J91926711</v>
          </cell>
          <cell r="B5733" t="str">
            <v>BIOLANDES</v>
          </cell>
        </row>
        <row r="5734">
          <cell r="A5734" t="str">
            <v>850026944</v>
          </cell>
          <cell r="B5734" t="str">
            <v>ALO FRANCE</v>
          </cell>
        </row>
        <row r="5735">
          <cell r="A5735" t="str">
            <v>J91927581</v>
          </cell>
          <cell r="B5735" t="str">
            <v>ALO FRANCE</v>
          </cell>
        </row>
        <row r="5736">
          <cell r="A5736" t="str">
            <v>CZALT-00000208</v>
          </cell>
          <cell r="B5736" t="str">
            <v>GROUPAMA SA</v>
          </cell>
        </row>
        <row r="5737">
          <cell r="A5737" t="str">
            <v>CZALT-00000305</v>
          </cell>
          <cell r="B5737" t="str">
            <v>GROUPAMA SA</v>
          </cell>
        </row>
        <row r="5738">
          <cell r="A5738" t="str">
            <v>850024291</v>
          </cell>
          <cell r="B5738" t="str">
            <v>ORANGE</v>
          </cell>
        </row>
        <row r="5739">
          <cell r="A5739" t="str">
            <v>850028670</v>
          </cell>
          <cell r="B5739" t="str">
            <v>ORANGE</v>
          </cell>
        </row>
        <row r="5740">
          <cell r="A5740" t="str">
            <v>CZALT-00000111</v>
          </cell>
          <cell r="B5740" t="str">
            <v>ORANGE</v>
          </cell>
        </row>
        <row r="5741">
          <cell r="A5741" t="str">
            <v>J91921409</v>
          </cell>
          <cell r="B5741" t="str">
            <v>ORANGE</v>
          </cell>
        </row>
        <row r="5742">
          <cell r="A5742" t="str">
            <v>131853</v>
          </cell>
          <cell r="B5742" t="str">
            <v>BPI GROUPE</v>
          </cell>
        </row>
        <row r="5743">
          <cell r="A5743" t="str">
            <v>J91922839</v>
          </cell>
          <cell r="B5743" t="str">
            <v>AG D'INVESTRECHET</v>
          </cell>
        </row>
        <row r="5744">
          <cell r="A5744" t="str">
            <v>J91923689</v>
          </cell>
          <cell r="B5744" t="str">
            <v>CARREFOUR</v>
          </cell>
        </row>
        <row r="5745">
          <cell r="A5745" t="str">
            <v>J91925735</v>
          </cell>
          <cell r="B5745" t="str">
            <v>ERIC SALMON HOLDING</v>
          </cell>
        </row>
        <row r="5746">
          <cell r="A5746" t="str">
            <v>850027260</v>
          </cell>
          <cell r="B5746" t="str">
            <v>ZODIAC</v>
          </cell>
        </row>
        <row r="5747">
          <cell r="A5747" t="str">
            <v>850029038</v>
          </cell>
          <cell r="B5747" t="str">
            <v>ZODIAC</v>
          </cell>
        </row>
        <row r="5748">
          <cell r="A5748" t="str">
            <v>J91924448</v>
          </cell>
          <cell r="B5748" t="str">
            <v>ZODIAC</v>
          </cell>
        </row>
        <row r="5749">
          <cell r="A5749" t="str">
            <v>J91928127</v>
          </cell>
          <cell r="B5749" t="str">
            <v>DIMOTRANS</v>
          </cell>
        </row>
        <row r="5750">
          <cell r="A5750" t="str">
            <v>J91919681</v>
          </cell>
          <cell r="B5750" t="str">
            <v>SANITAIRES RIGAIL</v>
          </cell>
        </row>
        <row r="5751">
          <cell r="A5751" t="str">
            <v>J91918741</v>
          </cell>
          <cell r="B5751" t="str">
            <v>ASTIC INJECTION INDUSTRIELLE  SA</v>
          </cell>
        </row>
        <row r="5752">
          <cell r="A5752" t="str">
            <v>J91925491</v>
          </cell>
          <cell r="B5752" t="str">
            <v>J.J.W FRANCE</v>
          </cell>
        </row>
        <row r="5753">
          <cell r="A5753" t="str">
            <v>J91928318</v>
          </cell>
          <cell r="B5753" t="str">
            <v>BNP</v>
          </cell>
        </row>
        <row r="5754">
          <cell r="A5754" t="str">
            <v>CZALT-00000178</v>
          </cell>
          <cell r="B5754" t="str">
            <v>JUXTA</v>
          </cell>
        </row>
        <row r="5755">
          <cell r="A5755" t="str">
            <v>850027158</v>
          </cell>
          <cell r="B5755" t="str">
            <v>CFPR GROUPE ROULLIER</v>
          </cell>
        </row>
        <row r="5756">
          <cell r="A5756" t="str">
            <v>132712</v>
          </cell>
          <cell r="B5756" t="str">
            <v>CFPR GROUPE ROULLIER</v>
          </cell>
        </row>
        <row r="5757">
          <cell r="A5757" t="str">
            <v>J91923007</v>
          </cell>
          <cell r="B5757" t="str">
            <v>GERARD CANALES ANTOINE EGASSE NOTAIR</v>
          </cell>
        </row>
        <row r="5758">
          <cell r="A5758" t="str">
            <v>J91928268</v>
          </cell>
          <cell r="B5758" t="str">
            <v>NATIONAL DIRECTEURS FINANC CONTR GESTION</v>
          </cell>
        </row>
        <row r="5759">
          <cell r="A5759" t="str">
            <v>J91927277</v>
          </cell>
          <cell r="B5759" t="str">
            <v>PHOTONIS</v>
          </cell>
        </row>
        <row r="5760">
          <cell r="A5760" t="str">
            <v>850073524</v>
          </cell>
          <cell r="B5760" t="str">
            <v>PHOTONIS</v>
          </cell>
        </row>
        <row r="5761">
          <cell r="A5761" t="str">
            <v>J91926479</v>
          </cell>
          <cell r="B5761" t="str">
            <v>ROTARY CLUB DE NANTERRE</v>
          </cell>
        </row>
        <row r="5762">
          <cell r="A5762" t="str">
            <v>J91927793</v>
          </cell>
          <cell r="B5762" t="str">
            <v>THALES</v>
          </cell>
        </row>
        <row r="5763">
          <cell r="A5763" t="str">
            <v>850096590</v>
          </cell>
          <cell r="B5763" t="str">
            <v>THALES</v>
          </cell>
        </row>
        <row r="5764">
          <cell r="A5764" t="str">
            <v>J91926797</v>
          </cell>
          <cell r="B5764" t="str">
            <v>TECHNICOLOR</v>
          </cell>
        </row>
        <row r="5765">
          <cell r="A5765" t="str">
            <v>J91927477</v>
          </cell>
          <cell r="B5765" t="str">
            <v>THALES</v>
          </cell>
        </row>
        <row r="5766">
          <cell r="A5766" t="str">
            <v>850027743</v>
          </cell>
          <cell r="B5766" t="str">
            <v>HEXACOMB</v>
          </cell>
        </row>
        <row r="5767">
          <cell r="A5767" t="str">
            <v>J91924868</v>
          </cell>
          <cell r="B5767" t="str">
            <v>NRJ GROUP</v>
          </cell>
        </row>
        <row r="5768">
          <cell r="A5768" t="str">
            <v>J91925357</v>
          </cell>
          <cell r="B5768" t="str">
            <v>THULE TOWING SYSTEMS SARL</v>
          </cell>
        </row>
        <row r="5769">
          <cell r="A5769" t="str">
            <v>J91922743</v>
          </cell>
          <cell r="B5769" t="str">
            <v>HOLIDAY AUTOS FRANCE</v>
          </cell>
        </row>
        <row r="5770">
          <cell r="A5770" t="str">
            <v>J91926882</v>
          </cell>
          <cell r="B5770" t="str">
            <v>BREGENT SARL</v>
          </cell>
        </row>
        <row r="5771">
          <cell r="A5771" t="str">
            <v>J91925397</v>
          </cell>
          <cell r="B5771" t="str">
            <v>MILLWARD BROWN</v>
          </cell>
        </row>
        <row r="5772">
          <cell r="A5772" t="str">
            <v>850002133</v>
          </cell>
          <cell r="B5772" t="str">
            <v>SODELEG</v>
          </cell>
        </row>
        <row r="5773">
          <cell r="A5773" t="str">
            <v>CZALT-00000110</v>
          </cell>
          <cell r="B5773" t="str">
            <v>SODELEG</v>
          </cell>
        </row>
        <row r="5774">
          <cell r="A5774" t="str">
            <v>J91926878</v>
          </cell>
          <cell r="B5774" t="str">
            <v>SODELEG</v>
          </cell>
        </row>
        <row r="5775">
          <cell r="A5775" t="str">
            <v>J91921860</v>
          </cell>
          <cell r="B5775" t="str">
            <v>RAIN BIRD</v>
          </cell>
        </row>
        <row r="5776">
          <cell r="A5776" t="str">
            <v>J91921763</v>
          </cell>
          <cell r="B5776" t="str">
            <v>CSL BEHRING</v>
          </cell>
        </row>
        <row r="5777">
          <cell r="A5777" t="str">
            <v>J91921508</v>
          </cell>
          <cell r="B5777" t="str">
            <v>CIME BOCUZE</v>
          </cell>
        </row>
        <row r="5778">
          <cell r="A5778" t="str">
            <v>850028548</v>
          </cell>
          <cell r="B5778" t="str">
            <v>AIRBUS GROUP</v>
          </cell>
        </row>
        <row r="5779">
          <cell r="A5779" t="str">
            <v>CZALT-00000055</v>
          </cell>
          <cell r="B5779" t="str">
            <v>AIRBUS GROUP</v>
          </cell>
        </row>
        <row r="5780">
          <cell r="A5780" t="str">
            <v>J91923980</v>
          </cell>
          <cell r="B5780" t="str">
            <v>AIRBUS GROUP</v>
          </cell>
        </row>
        <row r="5781">
          <cell r="A5781" t="str">
            <v>850038238</v>
          </cell>
          <cell r="B5781" t="str">
            <v>SAINT JACQUES</v>
          </cell>
        </row>
        <row r="5782">
          <cell r="A5782" t="str">
            <v>J91921742</v>
          </cell>
          <cell r="B5782" t="str">
            <v>FREELANCE</v>
          </cell>
        </row>
        <row r="5783">
          <cell r="A5783" t="str">
            <v>850022151</v>
          </cell>
          <cell r="B5783" t="str">
            <v>AEROPORT DE PARIS</v>
          </cell>
        </row>
        <row r="5784">
          <cell r="A5784" t="str">
            <v>850027642</v>
          </cell>
          <cell r="B5784" t="str">
            <v>AEROPORT DE PARIS</v>
          </cell>
        </row>
        <row r="5785">
          <cell r="A5785" t="str">
            <v>J91927213</v>
          </cell>
          <cell r="B5785" t="str">
            <v>INSTITUT D'ETUDES POLITIQUES DE GRENOBLE</v>
          </cell>
        </row>
        <row r="5786">
          <cell r="A5786" t="str">
            <v>850001925</v>
          </cell>
          <cell r="B5786" t="str">
            <v>GROUPE ANDROS</v>
          </cell>
        </row>
        <row r="5787">
          <cell r="A5787" t="str">
            <v>850085660</v>
          </cell>
          <cell r="B5787" t="str">
            <v>LAGARDERE</v>
          </cell>
        </row>
        <row r="5788">
          <cell r="A5788" t="str">
            <v>850025616</v>
          </cell>
          <cell r="B5788" t="str">
            <v>EURO DISNEY ASSOCIES</v>
          </cell>
        </row>
        <row r="5789">
          <cell r="A5789" t="str">
            <v>J91922578</v>
          </cell>
          <cell r="B5789" t="str">
            <v>EURO DISNEY ASSOCIES</v>
          </cell>
        </row>
        <row r="5790">
          <cell r="A5790" t="str">
            <v>850021313</v>
          </cell>
          <cell r="B5790" t="str">
            <v>BOUYGUES TELECOM</v>
          </cell>
        </row>
        <row r="5791">
          <cell r="A5791" t="str">
            <v>850026048</v>
          </cell>
          <cell r="B5791" t="str">
            <v>BOUYGUES TELECOM</v>
          </cell>
        </row>
        <row r="5792">
          <cell r="A5792" t="str">
            <v>850028080</v>
          </cell>
          <cell r="B5792" t="str">
            <v>BOUYGUES TELECOM</v>
          </cell>
        </row>
        <row r="5793">
          <cell r="A5793" t="str">
            <v>J91925635</v>
          </cell>
          <cell r="B5793" t="str">
            <v>BOUYGUES TELECOM</v>
          </cell>
        </row>
        <row r="5794">
          <cell r="A5794" t="str">
            <v>J91925636</v>
          </cell>
          <cell r="B5794" t="str">
            <v>BOUYGUES TELECOM</v>
          </cell>
        </row>
        <row r="5795">
          <cell r="A5795" t="str">
            <v>J91927546</v>
          </cell>
          <cell r="B5795" t="str">
            <v>BOUYGUES TELECOM</v>
          </cell>
        </row>
        <row r="5796">
          <cell r="A5796" t="str">
            <v>J91925531</v>
          </cell>
          <cell r="B5796" t="str">
            <v>RELX</v>
          </cell>
        </row>
        <row r="5797">
          <cell r="A5797" t="str">
            <v>J91927586</v>
          </cell>
          <cell r="B5797" t="str">
            <v>AXA</v>
          </cell>
        </row>
        <row r="5798">
          <cell r="A5798" t="str">
            <v>J91923977</v>
          </cell>
          <cell r="B5798" t="str">
            <v>G.I.R.E.V</v>
          </cell>
        </row>
        <row r="5799">
          <cell r="A5799" t="str">
            <v>J91925040</v>
          </cell>
          <cell r="B5799" t="str">
            <v>LE JOURNAL DES PROFESSIONNELS</v>
          </cell>
        </row>
        <row r="5800">
          <cell r="A5800" t="str">
            <v>CZALT-00000350</v>
          </cell>
          <cell r="B5800" t="str">
            <v>SOGETREL</v>
          </cell>
        </row>
        <row r="5801">
          <cell r="A5801" t="str">
            <v>J91924765</v>
          </cell>
          <cell r="B5801" t="str">
            <v>SOGETREL</v>
          </cell>
        </row>
        <row r="5802">
          <cell r="A5802" t="str">
            <v>J91922908</v>
          </cell>
          <cell r="B5802" t="str">
            <v>SAMAIN,RICARD &amp; ASSOCIES</v>
          </cell>
        </row>
        <row r="5803">
          <cell r="A5803" t="str">
            <v>850053293</v>
          </cell>
          <cell r="B5803" t="str">
            <v>FOREST LINE</v>
          </cell>
        </row>
        <row r="5804">
          <cell r="A5804" t="str">
            <v>850087419</v>
          </cell>
          <cell r="B5804" t="str">
            <v>ORANGE</v>
          </cell>
        </row>
        <row r="5805">
          <cell r="A5805" t="str">
            <v>J91921278</v>
          </cell>
          <cell r="B5805" t="str">
            <v>TOPSTORE</v>
          </cell>
        </row>
        <row r="5806">
          <cell r="A5806" t="str">
            <v>850002852</v>
          </cell>
          <cell r="B5806" t="str">
            <v>VINCI</v>
          </cell>
        </row>
        <row r="5807">
          <cell r="A5807" t="str">
            <v>J91918692</v>
          </cell>
          <cell r="B5807" t="str">
            <v>ALTENLOH BRINK SA</v>
          </cell>
        </row>
        <row r="5808">
          <cell r="A5808" t="str">
            <v>J91926478</v>
          </cell>
          <cell r="B5808" t="str">
            <v>CAILLONNEAU JEAN-PIERRE</v>
          </cell>
        </row>
        <row r="5809">
          <cell r="A5809" t="str">
            <v>J91923963</v>
          </cell>
          <cell r="B5809" t="str">
            <v>FIF PL</v>
          </cell>
        </row>
        <row r="5810">
          <cell r="A5810" t="str">
            <v>J91920064</v>
          </cell>
          <cell r="B5810" t="str">
            <v>FINAXO ENVIRONNEMENT</v>
          </cell>
        </row>
        <row r="5811">
          <cell r="A5811" t="str">
            <v>J91926939</v>
          </cell>
          <cell r="B5811" t="str">
            <v>IFCO SYSTEMS FRANCE</v>
          </cell>
        </row>
        <row r="5812">
          <cell r="A5812" t="str">
            <v>850003456</v>
          </cell>
          <cell r="B5812" t="str">
            <v>FAURECIA</v>
          </cell>
        </row>
        <row r="5813">
          <cell r="A5813" t="str">
            <v>J91922563</v>
          </cell>
          <cell r="B5813" t="str">
            <v>DEFONTAINE SA</v>
          </cell>
        </row>
        <row r="5814">
          <cell r="A5814" t="str">
            <v>J91927422</v>
          </cell>
          <cell r="B5814" t="str">
            <v>SARL JM CAUWET</v>
          </cell>
        </row>
        <row r="5815">
          <cell r="A5815" t="str">
            <v>135012</v>
          </cell>
          <cell r="B5815" t="str">
            <v>ELIOR</v>
          </cell>
        </row>
        <row r="5816">
          <cell r="A5816" t="str">
            <v>135031</v>
          </cell>
          <cell r="B5816" t="str">
            <v>ELIOR</v>
          </cell>
        </row>
        <row r="5817">
          <cell r="A5817" t="str">
            <v>J91926530</v>
          </cell>
          <cell r="B5817" t="str">
            <v>ELIOR</v>
          </cell>
        </row>
        <row r="5818">
          <cell r="A5818" t="str">
            <v>J91926702</v>
          </cell>
          <cell r="B5818" t="str">
            <v>ELIOR</v>
          </cell>
        </row>
        <row r="5819">
          <cell r="A5819" t="str">
            <v>850023871</v>
          </cell>
          <cell r="B5819" t="str">
            <v>FINANCIERE NAVIMO</v>
          </cell>
        </row>
        <row r="5820">
          <cell r="A5820" t="str">
            <v>J91926834</v>
          </cell>
          <cell r="B5820" t="str">
            <v>CC DES LISIERES DE L'OISE</v>
          </cell>
        </row>
        <row r="5821">
          <cell r="A5821" t="str">
            <v>J91922398</v>
          </cell>
          <cell r="B5821" t="str">
            <v>TRANSPORT INTERNATIONAL DE FRET</v>
          </cell>
        </row>
        <row r="5822">
          <cell r="A5822" t="str">
            <v>850025877</v>
          </cell>
          <cell r="B5822" t="str">
            <v>NICOLAS INDUSTRIE</v>
          </cell>
        </row>
        <row r="5823">
          <cell r="A5823" t="str">
            <v>J91928002</v>
          </cell>
          <cell r="B5823" t="str">
            <v>NICOLAS INDUSTRIE</v>
          </cell>
        </row>
        <row r="5824">
          <cell r="A5824" t="str">
            <v>J91923959</v>
          </cell>
          <cell r="B5824" t="str">
            <v>CEDIB</v>
          </cell>
        </row>
        <row r="5825">
          <cell r="A5825" t="str">
            <v>J91925552</v>
          </cell>
          <cell r="B5825" t="str">
            <v>MANCHE MECANIQUE PRECISION</v>
          </cell>
        </row>
        <row r="5826">
          <cell r="A5826" t="str">
            <v>J91927180</v>
          </cell>
          <cell r="B5826" t="str">
            <v>INTEREP</v>
          </cell>
        </row>
        <row r="5827">
          <cell r="A5827" t="str">
            <v>J91921806</v>
          </cell>
          <cell r="B5827" t="str">
            <v>GROUPAMA SA</v>
          </cell>
        </row>
        <row r="5828">
          <cell r="A5828" t="str">
            <v>J91921690</v>
          </cell>
          <cell r="B5828" t="str">
            <v>MINISTERE DE L'INTER</v>
          </cell>
        </row>
        <row r="5829">
          <cell r="A5829" t="str">
            <v>J91925929</v>
          </cell>
          <cell r="B5829" t="str">
            <v>HENNER</v>
          </cell>
        </row>
        <row r="5830">
          <cell r="A5830" t="str">
            <v>850024671</v>
          </cell>
          <cell r="B5830" t="str">
            <v>COOP PHARMACEUTIQUE FRANCAISE</v>
          </cell>
        </row>
        <row r="5831">
          <cell r="A5831" t="str">
            <v>J91923972</v>
          </cell>
          <cell r="B5831" t="str">
            <v>COOP PHARMACEUTIQUE FRANCAISE</v>
          </cell>
        </row>
        <row r="5832">
          <cell r="A5832" t="str">
            <v>J91921433</v>
          </cell>
          <cell r="B5832" t="str">
            <v>PAGE INTERIM</v>
          </cell>
        </row>
        <row r="5833">
          <cell r="A5833" t="str">
            <v>136026</v>
          </cell>
          <cell r="B5833" t="str">
            <v>SPIE</v>
          </cell>
        </row>
        <row r="5834">
          <cell r="A5834" t="str">
            <v>133695</v>
          </cell>
          <cell r="B5834" t="str">
            <v>SPIE</v>
          </cell>
        </row>
        <row r="5835">
          <cell r="A5835" t="str">
            <v>J91925643</v>
          </cell>
          <cell r="B5835" t="str">
            <v>SPIE</v>
          </cell>
        </row>
        <row r="5836">
          <cell r="A5836" t="str">
            <v>133696</v>
          </cell>
          <cell r="B5836" t="str">
            <v>SPIE</v>
          </cell>
        </row>
        <row r="5837">
          <cell r="A5837" t="str">
            <v>134422</v>
          </cell>
          <cell r="B5837" t="str">
            <v>SPIE</v>
          </cell>
        </row>
        <row r="5838">
          <cell r="A5838" t="str">
            <v>850027423</v>
          </cell>
          <cell r="B5838" t="str">
            <v>SPIE</v>
          </cell>
        </row>
        <row r="5839">
          <cell r="A5839" t="str">
            <v>J91917788</v>
          </cell>
          <cell r="B5839" t="str">
            <v>CAP 5</v>
          </cell>
        </row>
        <row r="5840">
          <cell r="A5840" t="str">
            <v>850026353</v>
          </cell>
          <cell r="B5840" t="str">
            <v>INSIDE CONTACTLESS</v>
          </cell>
        </row>
        <row r="5841">
          <cell r="A5841" t="str">
            <v>850028724</v>
          </cell>
          <cell r="B5841" t="str">
            <v>INSIDE CONTACTLESS</v>
          </cell>
        </row>
        <row r="5842">
          <cell r="A5842" t="str">
            <v>850001024</v>
          </cell>
          <cell r="B5842" t="str">
            <v>KOOKAI</v>
          </cell>
        </row>
        <row r="5843">
          <cell r="A5843" t="str">
            <v>850028922</v>
          </cell>
          <cell r="B5843" t="str">
            <v>MYLAN</v>
          </cell>
        </row>
        <row r="5844">
          <cell r="A5844" t="str">
            <v>850027427</v>
          </cell>
          <cell r="B5844" t="str">
            <v>MYLAN</v>
          </cell>
        </row>
        <row r="5845">
          <cell r="A5845" t="str">
            <v>J91923665</v>
          </cell>
          <cell r="B5845" t="str">
            <v>MYLAN</v>
          </cell>
        </row>
        <row r="5846">
          <cell r="A5846" t="str">
            <v>J91921410</v>
          </cell>
          <cell r="B5846" t="str">
            <v>METRO CASH &amp; CARRY F</v>
          </cell>
        </row>
        <row r="5847">
          <cell r="A5847" t="str">
            <v>J91919198</v>
          </cell>
          <cell r="B5847" t="str">
            <v>IPRA FRANCE SA -IND.PARF.RECH.AROMAT.</v>
          </cell>
        </row>
        <row r="5848">
          <cell r="A5848" t="str">
            <v>J91926660</v>
          </cell>
          <cell r="B5848" t="str">
            <v>JCB LYOMAT SA</v>
          </cell>
        </row>
        <row r="5849">
          <cell r="A5849" t="str">
            <v>J91926659</v>
          </cell>
          <cell r="B5849" t="str">
            <v>SOCIETE GENERALE</v>
          </cell>
        </row>
        <row r="5850">
          <cell r="A5850" t="str">
            <v>J91927379</v>
          </cell>
          <cell r="B5850" t="str">
            <v>PILOT CORPORATION OF EUROPE</v>
          </cell>
        </row>
        <row r="5851">
          <cell r="A5851" t="str">
            <v>J91927604</v>
          </cell>
          <cell r="B5851" t="str">
            <v>ATALIAN</v>
          </cell>
        </row>
        <row r="5852">
          <cell r="A5852" t="str">
            <v>J91923759</v>
          </cell>
          <cell r="B5852" t="str">
            <v>GROUPE LOURMEL</v>
          </cell>
        </row>
        <row r="5853">
          <cell r="A5853" t="str">
            <v>J91923157</v>
          </cell>
          <cell r="B5853" t="str">
            <v>ACXIOM FRANCE</v>
          </cell>
        </row>
        <row r="5854">
          <cell r="A5854" t="str">
            <v>J91921784</v>
          </cell>
          <cell r="B5854" t="str">
            <v>ASFA</v>
          </cell>
        </row>
        <row r="5855">
          <cell r="A5855" t="str">
            <v>J91926820</v>
          </cell>
          <cell r="B5855" t="str">
            <v>LA FRANCAISE REM</v>
          </cell>
        </row>
        <row r="5856">
          <cell r="A5856" t="str">
            <v>J91925419</v>
          </cell>
          <cell r="B5856" t="str">
            <v>LA FRANCAISE REM</v>
          </cell>
        </row>
        <row r="5857">
          <cell r="A5857" t="str">
            <v>J91925366</v>
          </cell>
          <cell r="B5857" t="str">
            <v>BOHLER UDDEHOLM FRANCE</v>
          </cell>
        </row>
        <row r="5858">
          <cell r="A5858" t="str">
            <v>850080219</v>
          </cell>
          <cell r="B5858" t="str">
            <v>CMCIC</v>
          </cell>
        </row>
        <row r="5859">
          <cell r="A5859" t="str">
            <v>J91927204</v>
          </cell>
          <cell r="B5859" t="str">
            <v>PARLYM</v>
          </cell>
        </row>
        <row r="5860">
          <cell r="A5860" t="str">
            <v>850024744</v>
          </cell>
          <cell r="B5860" t="str">
            <v>REP INTERNATIONAL</v>
          </cell>
        </row>
        <row r="5861">
          <cell r="A5861" t="str">
            <v>J91927543</v>
          </cell>
          <cell r="B5861" t="str">
            <v>REP INTERNATIONAL</v>
          </cell>
        </row>
        <row r="5862">
          <cell r="A5862" t="str">
            <v>135179</v>
          </cell>
          <cell r="B5862" t="str">
            <v>VEOLIA</v>
          </cell>
        </row>
        <row r="5863">
          <cell r="A5863" t="str">
            <v>J91927630</v>
          </cell>
          <cell r="B5863" t="str">
            <v>VEOLIA</v>
          </cell>
        </row>
        <row r="5864">
          <cell r="A5864" t="str">
            <v>J91927629</v>
          </cell>
          <cell r="B5864" t="str">
            <v>EDF</v>
          </cell>
        </row>
        <row r="5865">
          <cell r="A5865" t="str">
            <v>J91927390</v>
          </cell>
          <cell r="B5865" t="str">
            <v>ENDESA ENERGIA</v>
          </cell>
        </row>
        <row r="5866">
          <cell r="A5866" t="str">
            <v>850027369</v>
          </cell>
          <cell r="B5866" t="str">
            <v>SOLVAY SA</v>
          </cell>
        </row>
        <row r="5867">
          <cell r="A5867" t="str">
            <v>J91925389</v>
          </cell>
          <cell r="B5867" t="str">
            <v>SARL THIBAUDEAU</v>
          </cell>
        </row>
        <row r="5868">
          <cell r="A5868" t="str">
            <v>850023144</v>
          </cell>
          <cell r="B5868" t="str">
            <v>TOUR FINANCE</v>
          </cell>
        </row>
        <row r="5869">
          <cell r="A5869" t="str">
            <v>J91927168</v>
          </cell>
          <cell r="B5869" t="str">
            <v>POMPES SALMSON</v>
          </cell>
        </row>
        <row r="5870">
          <cell r="A5870" t="str">
            <v>119113</v>
          </cell>
          <cell r="B5870" t="str">
            <v>ALSTOM</v>
          </cell>
        </row>
        <row r="5871">
          <cell r="A5871" t="str">
            <v>850023311</v>
          </cell>
          <cell r="B5871" t="str">
            <v>ALSTOM</v>
          </cell>
        </row>
        <row r="5872">
          <cell r="A5872" t="str">
            <v>CZALT-00000340</v>
          </cell>
          <cell r="B5872" t="str">
            <v>ALSTOM</v>
          </cell>
        </row>
        <row r="5873">
          <cell r="A5873" t="str">
            <v>J91924574</v>
          </cell>
          <cell r="B5873" t="str">
            <v>ALSTOM</v>
          </cell>
        </row>
        <row r="5874">
          <cell r="A5874" t="str">
            <v>J91921560</v>
          </cell>
          <cell r="B5874" t="str">
            <v>TERRENA</v>
          </cell>
        </row>
        <row r="5875">
          <cell r="A5875" t="str">
            <v>850027720</v>
          </cell>
          <cell r="B5875" t="str">
            <v>SPIGRAPH SAS</v>
          </cell>
        </row>
        <row r="5876">
          <cell r="A5876" t="str">
            <v>J91924046</v>
          </cell>
          <cell r="B5876" t="str">
            <v>ABN AMRO</v>
          </cell>
        </row>
        <row r="5877">
          <cell r="A5877" t="str">
            <v>850026978</v>
          </cell>
          <cell r="B5877" t="str">
            <v>XSYS PRINT SOLUTIONS FRANCE</v>
          </cell>
        </row>
        <row r="5878">
          <cell r="A5878" t="str">
            <v>J91925476</v>
          </cell>
          <cell r="B5878" t="str">
            <v>XSYS PRINT SOLUTIONS FRANCE</v>
          </cell>
        </row>
        <row r="5879">
          <cell r="A5879" t="str">
            <v>850003211</v>
          </cell>
          <cell r="B5879" t="str">
            <v>FOS MARITIME INTERNATIONAL EST (FMI EST)</v>
          </cell>
        </row>
        <row r="5880">
          <cell r="A5880" t="str">
            <v>850028765</v>
          </cell>
          <cell r="B5880" t="str">
            <v>FOS MARITIME INTERNATIONAL EST (FMI EST)</v>
          </cell>
        </row>
        <row r="5881">
          <cell r="A5881" t="str">
            <v>J91926589</v>
          </cell>
          <cell r="B5881" t="str">
            <v>FOS MARITIME INTERNATIONAL EST (FMI EST)</v>
          </cell>
        </row>
        <row r="5882">
          <cell r="A5882" t="str">
            <v>850027068</v>
          </cell>
          <cell r="B5882" t="str">
            <v>FRENCH REAL ESTATE JB</v>
          </cell>
        </row>
        <row r="5883">
          <cell r="A5883" t="str">
            <v>J91926762</v>
          </cell>
          <cell r="B5883" t="str">
            <v>FRENCH REAL ESTATE JB</v>
          </cell>
        </row>
        <row r="5884">
          <cell r="A5884" t="str">
            <v>850029131</v>
          </cell>
          <cell r="B5884" t="str">
            <v>FRENCH REAL ESTATE JB</v>
          </cell>
        </row>
        <row r="5885">
          <cell r="A5885" t="str">
            <v>J91927711</v>
          </cell>
          <cell r="B5885" t="str">
            <v>EDF</v>
          </cell>
        </row>
        <row r="5886">
          <cell r="A5886" t="str">
            <v>J91928314</v>
          </cell>
          <cell r="B5886" t="str">
            <v>EDF</v>
          </cell>
        </row>
      </sheetData>
      <sheetData sheetId="7">
        <row r="1">
          <cell r="A1" t="str">
            <v>Duns</v>
          </cell>
          <cell r="B1" t="str">
            <v>N° de client SO</v>
          </cell>
        </row>
        <row r="2">
          <cell r="A2" t="str">
            <v>ALT001529</v>
          </cell>
          <cell r="B2" t="str">
            <v>J91928366</v>
          </cell>
        </row>
        <row r="3">
          <cell r="A3" t="str">
            <v>ALT001528</v>
          </cell>
          <cell r="B3" t="str">
            <v>J91928364</v>
          </cell>
        </row>
        <row r="4">
          <cell r="A4" t="str">
            <v>ALT001525</v>
          </cell>
          <cell r="B4" t="str">
            <v>J91928355</v>
          </cell>
        </row>
        <row r="5">
          <cell r="A5" t="str">
            <v>ALT001523</v>
          </cell>
          <cell r="B5" t="str">
            <v>J91928348</v>
          </cell>
        </row>
        <row r="6">
          <cell r="A6" t="str">
            <v>ALT001520</v>
          </cell>
          <cell r="B6" t="str">
            <v>J91928342</v>
          </cell>
        </row>
        <row r="7">
          <cell r="A7" t="str">
            <v>ALT001516</v>
          </cell>
          <cell r="B7" t="str">
            <v>J91928290</v>
          </cell>
        </row>
        <row r="8">
          <cell r="A8" t="str">
            <v>ALT001489</v>
          </cell>
          <cell r="B8" t="str">
            <v>J91928095</v>
          </cell>
        </row>
        <row r="9">
          <cell r="A9" t="str">
            <v>ALT001475</v>
          </cell>
          <cell r="B9" t="str">
            <v>J91927957</v>
          </cell>
        </row>
        <row r="10">
          <cell r="A10" t="str">
            <v>ALT001474</v>
          </cell>
          <cell r="B10" t="str">
            <v>J91927956</v>
          </cell>
        </row>
        <row r="11">
          <cell r="A11" t="str">
            <v>ALT001461</v>
          </cell>
          <cell r="B11" t="str">
            <v>J91927890</v>
          </cell>
        </row>
        <row r="12">
          <cell r="A12" t="str">
            <v>ALT001451</v>
          </cell>
          <cell r="B12" t="str">
            <v>J91927850</v>
          </cell>
        </row>
        <row r="13">
          <cell r="A13" t="str">
            <v>ALT001448</v>
          </cell>
          <cell r="B13" t="str">
            <v>J91927842</v>
          </cell>
        </row>
        <row r="14">
          <cell r="A14" t="str">
            <v>ALT001431</v>
          </cell>
          <cell r="B14" t="str">
            <v>J91927725</v>
          </cell>
        </row>
        <row r="15">
          <cell r="A15" t="str">
            <v>ALT001354</v>
          </cell>
          <cell r="B15" t="str">
            <v>J91927407</v>
          </cell>
        </row>
        <row r="16">
          <cell r="A16" t="str">
            <v>ALT001344</v>
          </cell>
          <cell r="B16" t="str">
            <v>J91927298</v>
          </cell>
        </row>
        <row r="17">
          <cell r="A17" t="str">
            <v>ALT001325</v>
          </cell>
          <cell r="B17" t="str">
            <v>J91926958</v>
          </cell>
        </row>
        <row r="18">
          <cell r="A18" t="str">
            <v>ALT001295</v>
          </cell>
          <cell r="B18" t="str">
            <v>J91926734</v>
          </cell>
        </row>
        <row r="19">
          <cell r="A19" t="str">
            <v>ALT001294</v>
          </cell>
          <cell r="B19" t="str">
            <v>J91926726</v>
          </cell>
        </row>
        <row r="20">
          <cell r="A20" t="str">
            <v>ALT001268</v>
          </cell>
          <cell r="B20" t="str">
            <v>J91926464</v>
          </cell>
        </row>
        <row r="21">
          <cell r="A21" t="str">
            <v>ALT001252</v>
          </cell>
          <cell r="B21" t="str">
            <v>J91926397</v>
          </cell>
        </row>
        <row r="22">
          <cell r="A22" t="str">
            <v>ALT001233</v>
          </cell>
          <cell r="B22" t="str">
            <v>J91926337</v>
          </cell>
        </row>
        <row r="23">
          <cell r="A23" t="str">
            <v>ALT001205</v>
          </cell>
          <cell r="B23" t="str">
            <v>J91926166</v>
          </cell>
        </row>
        <row r="24">
          <cell r="A24" t="str">
            <v>ALT001157</v>
          </cell>
          <cell r="B24" t="str">
            <v>J91925978</v>
          </cell>
        </row>
        <row r="25">
          <cell r="A25" t="str">
            <v>ALT001088</v>
          </cell>
          <cell r="B25" t="str">
            <v>J91925634</v>
          </cell>
        </row>
        <row r="26">
          <cell r="A26" t="str">
            <v>ALT001021</v>
          </cell>
          <cell r="B26" t="str">
            <v>J91925418</v>
          </cell>
        </row>
        <row r="27">
          <cell r="A27" t="str">
            <v>ALT001015</v>
          </cell>
          <cell r="B27" t="str">
            <v>J91923087</v>
          </cell>
        </row>
        <row r="28">
          <cell r="A28" t="str">
            <v>ALT001010</v>
          </cell>
          <cell r="B28" t="str">
            <v>J91925369</v>
          </cell>
        </row>
        <row r="29">
          <cell r="A29" t="str">
            <v>ALT001009</v>
          </cell>
          <cell r="B29" t="str">
            <v>J91925359</v>
          </cell>
        </row>
        <row r="30">
          <cell r="A30" t="str">
            <v>ALT000997</v>
          </cell>
          <cell r="B30" t="str">
            <v>J91925127</v>
          </cell>
        </row>
        <row r="31">
          <cell r="A31" t="str">
            <v>ALT000996</v>
          </cell>
          <cell r="B31" t="str">
            <v>J91925319</v>
          </cell>
        </row>
        <row r="32">
          <cell r="A32" t="str">
            <v>ALT000977</v>
          </cell>
          <cell r="B32" t="str">
            <v>J91925233</v>
          </cell>
        </row>
        <row r="33">
          <cell r="A33" t="str">
            <v>ALT000974</v>
          </cell>
          <cell r="B33" t="str">
            <v>J91925226</v>
          </cell>
        </row>
        <row r="34">
          <cell r="A34" t="str">
            <v>ALT000962</v>
          </cell>
          <cell r="B34" t="str">
            <v>J91925177</v>
          </cell>
        </row>
        <row r="35">
          <cell r="A35" t="str">
            <v>ALT000931</v>
          </cell>
          <cell r="B35" t="str">
            <v>J91925106</v>
          </cell>
        </row>
        <row r="36">
          <cell r="A36" t="str">
            <v>ALT000924</v>
          </cell>
          <cell r="B36" t="str">
            <v>J91925093</v>
          </cell>
        </row>
        <row r="37">
          <cell r="A37" t="str">
            <v>ALT000923</v>
          </cell>
          <cell r="B37" t="str">
            <v>J91925092</v>
          </cell>
        </row>
        <row r="38">
          <cell r="A38" t="str">
            <v>ALT000919</v>
          </cell>
          <cell r="B38" t="str">
            <v>J91925073</v>
          </cell>
        </row>
        <row r="39">
          <cell r="A39" t="str">
            <v>ALT000911</v>
          </cell>
          <cell r="B39" t="str">
            <v>J91925061</v>
          </cell>
        </row>
        <row r="40">
          <cell r="A40" t="str">
            <v>ALT000889</v>
          </cell>
          <cell r="B40" t="str">
            <v>J91922209</v>
          </cell>
        </row>
        <row r="41">
          <cell r="A41" t="str">
            <v>ALT000875</v>
          </cell>
          <cell r="B41" t="str">
            <v>J91924931</v>
          </cell>
        </row>
        <row r="42">
          <cell r="A42" t="str">
            <v>ALT000874</v>
          </cell>
          <cell r="B42" t="str">
            <v>J91924938</v>
          </cell>
        </row>
        <row r="43">
          <cell r="A43" t="str">
            <v>ALT000759</v>
          </cell>
          <cell r="B43" t="str">
            <v>J91924644</v>
          </cell>
        </row>
        <row r="44">
          <cell r="A44" t="str">
            <v>ALT000728</v>
          </cell>
          <cell r="B44" t="str">
            <v>J91924606</v>
          </cell>
        </row>
        <row r="45">
          <cell r="A45" t="str">
            <v>ALT000696</v>
          </cell>
          <cell r="B45" t="str">
            <v>J91924464</v>
          </cell>
        </row>
        <row r="46">
          <cell r="A46" t="str">
            <v>ALT000681</v>
          </cell>
          <cell r="B46" t="str">
            <v>J91924412</v>
          </cell>
        </row>
        <row r="47">
          <cell r="A47" t="str">
            <v>ALT000674</v>
          </cell>
          <cell r="B47" t="str">
            <v>J91924390</v>
          </cell>
        </row>
        <row r="48">
          <cell r="A48" t="str">
            <v>ALT000660</v>
          </cell>
          <cell r="B48" t="str">
            <v>J91924359</v>
          </cell>
        </row>
        <row r="49">
          <cell r="A49" t="str">
            <v>ALT000626</v>
          </cell>
          <cell r="B49" t="str">
            <v>J91924200</v>
          </cell>
        </row>
        <row r="50">
          <cell r="A50" t="str">
            <v>ALT000622</v>
          </cell>
          <cell r="B50" t="str">
            <v>J91924189</v>
          </cell>
        </row>
        <row r="51">
          <cell r="A51" t="str">
            <v>ALT000609</v>
          </cell>
          <cell r="B51" t="str">
            <v>J91924136</v>
          </cell>
        </row>
        <row r="52">
          <cell r="A52" t="str">
            <v>ALT000483</v>
          </cell>
          <cell r="B52" t="str">
            <v>J91923468</v>
          </cell>
        </row>
        <row r="53">
          <cell r="A53" t="str">
            <v>ALT000445</v>
          </cell>
          <cell r="B53" t="str">
            <v>J91923076</v>
          </cell>
        </row>
        <row r="54">
          <cell r="A54" t="str">
            <v>ALT000439</v>
          </cell>
          <cell r="B54" t="str">
            <v>J91923020</v>
          </cell>
        </row>
        <row r="55">
          <cell r="A55" t="str">
            <v>ALT000416</v>
          </cell>
          <cell r="B55" t="str">
            <v>J91922707</v>
          </cell>
        </row>
        <row r="56">
          <cell r="A56" t="str">
            <v>ALT000389</v>
          </cell>
          <cell r="B56" t="str">
            <v>J91922238</v>
          </cell>
        </row>
        <row r="57">
          <cell r="A57" t="str">
            <v>ALT000365</v>
          </cell>
          <cell r="B57" t="str">
            <v>J91921872</v>
          </cell>
        </row>
        <row r="58">
          <cell r="A58" t="str">
            <v>ALT000351</v>
          </cell>
          <cell r="B58" t="str">
            <v>J91921710</v>
          </cell>
        </row>
        <row r="59">
          <cell r="A59" t="str">
            <v>ALT000347</v>
          </cell>
          <cell r="B59" t="str">
            <v>J91921583</v>
          </cell>
        </row>
        <row r="60">
          <cell r="A60" t="str">
            <v>ALT000334</v>
          </cell>
          <cell r="B60" t="str">
            <v>J91921433</v>
          </cell>
        </row>
        <row r="61">
          <cell r="A61" t="str">
            <v>ALT000326</v>
          </cell>
          <cell r="B61" t="str">
            <v>J91921370</v>
          </cell>
        </row>
        <row r="62">
          <cell r="A62" t="str">
            <v>896193307</v>
          </cell>
          <cell r="B62" t="str">
            <v>CZALT-00000340</v>
          </cell>
        </row>
        <row r="63">
          <cell r="A63" t="str">
            <v>779224625</v>
          </cell>
          <cell r="B63" t="str">
            <v>J91927543</v>
          </cell>
        </row>
        <row r="64">
          <cell r="A64" t="str">
            <v>778337311</v>
          </cell>
          <cell r="B64" t="str">
            <v>J91926660</v>
          </cell>
        </row>
        <row r="65">
          <cell r="A65" t="str">
            <v>778206359</v>
          </cell>
          <cell r="B65" t="str">
            <v>J91908593</v>
          </cell>
        </row>
        <row r="66">
          <cell r="A66" t="str">
            <v>778010926</v>
          </cell>
          <cell r="B66" t="str">
            <v>CZALT-00000468</v>
          </cell>
        </row>
        <row r="67">
          <cell r="A67" t="str">
            <v>778010926</v>
          </cell>
          <cell r="B67" t="str">
            <v>J91925643</v>
          </cell>
        </row>
        <row r="68">
          <cell r="A68" t="str">
            <v>777987835</v>
          </cell>
          <cell r="B68" t="str">
            <v>J91927536</v>
          </cell>
        </row>
        <row r="69">
          <cell r="A69" t="str">
            <v>777295627</v>
          </cell>
          <cell r="B69" t="str">
            <v>J91927180</v>
          </cell>
        </row>
        <row r="70">
          <cell r="A70" t="str">
            <v>776848210</v>
          </cell>
          <cell r="B70" t="str">
            <v>J91926702</v>
          </cell>
        </row>
        <row r="71">
          <cell r="A71" t="str">
            <v>776276339</v>
          </cell>
          <cell r="B71" t="str">
            <v>J91918692</v>
          </cell>
        </row>
        <row r="72">
          <cell r="A72" t="str">
            <v>775525819</v>
          </cell>
          <cell r="B72" t="str">
            <v>J91927586</v>
          </cell>
        </row>
        <row r="73">
          <cell r="A73" t="str">
            <v>774245112</v>
          </cell>
          <cell r="B73" t="str">
            <v>J91925636</v>
          </cell>
        </row>
        <row r="74">
          <cell r="A74" t="str">
            <v>774238992</v>
          </cell>
          <cell r="B74" t="str">
            <v>CZALT-00000482</v>
          </cell>
        </row>
        <row r="75">
          <cell r="A75" t="str">
            <v>774238992</v>
          </cell>
          <cell r="B75" t="str">
            <v>J91922578</v>
          </cell>
        </row>
        <row r="76">
          <cell r="A76" t="str">
            <v>772582177</v>
          </cell>
          <cell r="B76" t="str">
            <v>J91921742</v>
          </cell>
        </row>
        <row r="77">
          <cell r="A77" t="str">
            <v>772566865</v>
          </cell>
          <cell r="B77" t="str">
            <v>J91923980</v>
          </cell>
        </row>
        <row r="78">
          <cell r="A78" t="str">
            <v>772517983</v>
          </cell>
          <cell r="B78" t="str">
            <v>J91921508</v>
          </cell>
        </row>
        <row r="79">
          <cell r="A79" t="str">
            <v>772285003</v>
          </cell>
          <cell r="B79" t="str">
            <v>J91923007</v>
          </cell>
        </row>
        <row r="80">
          <cell r="A80" t="str">
            <v>772173969</v>
          </cell>
          <cell r="B80" t="str">
            <v>J91928127</v>
          </cell>
        </row>
        <row r="81">
          <cell r="A81" t="str">
            <v>772143160</v>
          </cell>
          <cell r="B81" t="str">
            <v>CZALT-00000472</v>
          </cell>
        </row>
        <row r="82">
          <cell r="A82" t="str">
            <v>771944139</v>
          </cell>
          <cell r="B82" t="str">
            <v>CZALT-00000208</v>
          </cell>
        </row>
        <row r="83">
          <cell r="A83" t="str">
            <v>771944139</v>
          </cell>
          <cell r="B83" t="str">
            <v>CZALT-00000305</v>
          </cell>
        </row>
        <row r="84">
          <cell r="A84" t="str">
            <v>771920121</v>
          </cell>
          <cell r="B84" t="str">
            <v>J91927581</v>
          </cell>
        </row>
        <row r="85">
          <cell r="A85" t="str">
            <v>768776692</v>
          </cell>
          <cell r="B85" t="str">
            <v>CZALT-00000544</v>
          </cell>
        </row>
        <row r="86">
          <cell r="A86" t="str">
            <v>768682312</v>
          </cell>
          <cell r="B86" t="str">
            <v>J91921834</v>
          </cell>
        </row>
        <row r="87">
          <cell r="A87" t="str">
            <v>768367898</v>
          </cell>
          <cell r="B87" t="str">
            <v>CZALT-00000485</v>
          </cell>
        </row>
        <row r="88">
          <cell r="A88" t="str">
            <v>768367898</v>
          </cell>
          <cell r="B88" t="str">
            <v>J91923842</v>
          </cell>
        </row>
        <row r="89">
          <cell r="A89" t="str">
            <v>768170961</v>
          </cell>
          <cell r="B89" t="str">
            <v>J91922650</v>
          </cell>
        </row>
        <row r="90">
          <cell r="A90" t="str">
            <v>767886617</v>
          </cell>
          <cell r="B90" t="str">
            <v>J91922339</v>
          </cell>
        </row>
        <row r="91">
          <cell r="A91" t="str">
            <v>767798481</v>
          </cell>
          <cell r="B91" t="str">
            <v>J91925254</v>
          </cell>
        </row>
        <row r="92">
          <cell r="A92" t="str">
            <v>767605892</v>
          </cell>
          <cell r="B92" t="str">
            <v>J91922967</v>
          </cell>
        </row>
        <row r="93">
          <cell r="A93" t="str">
            <v>767577729</v>
          </cell>
          <cell r="B93" t="str">
            <v>J91915605</v>
          </cell>
        </row>
        <row r="94">
          <cell r="A94" t="str">
            <v>767454564</v>
          </cell>
          <cell r="B94" t="str">
            <v>J91922094</v>
          </cell>
        </row>
        <row r="95">
          <cell r="A95" t="str">
            <v>765972104</v>
          </cell>
          <cell r="B95" t="str">
            <v>J91928346</v>
          </cell>
        </row>
        <row r="96">
          <cell r="A96" t="str">
            <v>765817036</v>
          </cell>
          <cell r="B96" t="str">
            <v>CZALT-00000547</v>
          </cell>
        </row>
        <row r="97">
          <cell r="A97" t="str">
            <v>764671434</v>
          </cell>
          <cell r="B97" t="str">
            <v>J91922496</v>
          </cell>
        </row>
        <row r="98">
          <cell r="A98" t="str">
            <v>764594636</v>
          </cell>
          <cell r="B98" t="str">
            <v>CZALT-00000473</v>
          </cell>
        </row>
        <row r="99">
          <cell r="A99" t="str">
            <v>764545794</v>
          </cell>
          <cell r="B99" t="str">
            <v>J91924193</v>
          </cell>
        </row>
        <row r="100">
          <cell r="A100" t="str">
            <v>764507851</v>
          </cell>
          <cell r="B100" t="str">
            <v>J91922450</v>
          </cell>
        </row>
        <row r="101">
          <cell r="A101" t="str">
            <v>764473278</v>
          </cell>
          <cell r="B101" t="str">
            <v>J91919831</v>
          </cell>
        </row>
        <row r="102">
          <cell r="A102" t="str">
            <v>764313995</v>
          </cell>
          <cell r="B102" t="str">
            <v>J91922200</v>
          </cell>
        </row>
        <row r="103">
          <cell r="A103" t="str">
            <v>763453404</v>
          </cell>
          <cell r="B103" t="str">
            <v>J91926311</v>
          </cell>
        </row>
        <row r="104">
          <cell r="A104" t="str">
            <v>763392438</v>
          </cell>
          <cell r="B104" t="str">
            <v>J91927205</v>
          </cell>
        </row>
        <row r="105">
          <cell r="A105" t="str">
            <v>763004421</v>
          </cell>
          <cell r="B105" t="str">
            <v>J91926550</v>
          </cell>
        </row>
        <row r="106">
          <cell r="A106" t="str">
            <v>762316149</v>
          </cell>
          <cell r="B106" t="str">
            <v>J91919568</v>
          </cell>
        </row>
        <row r="107">
          <cell r="A107" t="str">
            <v>739937894</v>
          </cell>
          <cell r="B107" t="str">
            <v>CZALT-00000484</v>
          </cell>
        </row>
        <row r="108">
          <cell r="A108" t="str">
            <v>739060473</v>
          </cell>
          <cell r="B108" t="str">
            <v>J91926110</v>
          </cell>
        </row>
        <row r="109">
          <cell r="A109" t="str">
            <v>738869809</v>
          </cell>
          <cell r="B109" t="str">
            <v>CZALT-00000410</v>
          </cell>
        </row>
        <row r="110">
          <cell r="A110" t="str">
            <v>738098169</v>
          </cell>
          <cell r="B110" t="str">
            <v>J91922624</v>
          </cell>
        </row>
        <row r="111">
          <cell r="A111" t="str">
            <v>737966358</v>
          </cell>
          <cell r="B111" t="str">
            <v>J91928336</v>
          </cell>
        </row>
        <row r="112">
          <cell r="A112" t="str">
            <v>737847137</v>
          </cell>
          <cell r="B112" t="str">
            <v>CZALT-00000225</v>
          </cell>
        </row>
        <row r="113">
          <cell r="A113" t="str">
            <v>737847137</v>
          </cell>
          <cell r="B113" t="str">
            <v>J91923930</v>
          </cell>
        </row>
        <row r="114">
          <cell r="A114" t="str">
            <v>737779132</v>
          </cell>
          <cell r="B114" t="str">
            <v>CZALT-00000361</v>
          </cell>
        </row>
        <row r="115">
          <cell r="A115" t="str">
            <v>737779132</v>
          </cell>
          <cell r="B115" t="str">
            <v>J91926317</v>
          </cell>
        </row>
        <row r="116">
          <cell r="A116" t="str">
            <v>737603993</v>
          </cell>
          <cell r="B116" t="str">
            <v>J91925460</v>
          </cell>
        </row>
        <row r="117">
          <cell r="A117" t="str">
            <v>737532515</v>
          </cell>
          <cell r="B117" t="str">
            <v>J91924002</v>
          </cell>
        </row>
        <row r="118">
          <cell r="A118" t="str">
            <v>737465146</v>
          </cell>
          <cell r="B118" t="str">
            <v>J91928019</v>
          </cell>
        </row>
        <row r="119">
          <cell r="A119" t="str">
            <v>736274234</v>
          </cell>
          <cell r="B119" t="str">
            <v>J91916850</v>
          </cell>
        </row>
        <row r="120">
          <cell r="A120" t="str">
            <v>736231903</v>
          </cell>
          <cell r="B120" t="str">
            <v>J91921695</v>
          </cell>
        </row>
        <row r="121">
          <cell r="A121" t="str">
            <v>736160672</v>
          </cell>
          <cell r="B121" t="str">
            <v>J91922949</v>
          </cell>
        </row>
        <row r="122">
          <cell r="A122" t="str">
            <v>734467616</v>
          </cell>
          <cell r="B122" t="str">
            <v>J91927569</v>
          </cell>
        </row>
        <row r="123">
          <cell r="A123" t="str">
            <v>734433550</v>
          </cell>
          <cell r="B123" t="str">
            <v>J91927906</v>
          </cell>
        </row>
        <row r="124">
          <cell r="A124" t="str">
            <v>734038771</v>
          </cell>
          <cell r="B124" t="str">
            <v>J91928041</v>
          </cell>
        </row>
        <row r="125">
          <cell r="A125" t="str">
            <v>734029424</v>
          </cell>
          <cell r="B125" t="str">
            <v>J91928269</v>
          </cell>
        </row>
        <row r="126">
          <cell r="A126" t="str">
            <v>733911408</v>
          </cell>
          <cell r="B126" t="str">
            <v>J91923583</v>
          </cell>
        </row>
        <row r="127">
          <cell r="A127" t="str">
            <v>733907190</v>
          </cell>
          <cell r="B127" t="str">
            <v>J91924092</v>
          </cell>
        </row>
        <row r="128">
          <cell r="A128" t="str">
            <v>733903371</v>
          </cell>
          <cell r="B128" t="str">
            <v>J91922261</v>
          </cell>
        </row>
        <row r="129">
          <cell r="A129" t="str">
            <v>732546585</v>
          </cell>
          <cell r="B129" t="str">
            <v>J91923026</v>
          </cell>
        </row>
        <row r="130">
          <cell r="A130" t="str">
            <v>647853105</v>
          </cell>
          <cell r="B130" t="str">
            <v>J91923364</v>
          </cell>
        </row>
        <row r="131">
          <cell r="A131" t="str">
            <v>647803089</v>
          </cell>
          <cell r="B131" t="str">
            <v>J91925159</v>
          </cell>
        </row>
        <row r="132">
          <cell r="A132" t="str">
            <v>647613165</v>
          </cell>
          <cell r="B132" t="str">
            <v>J91922950</v>
          </cell>
        </row>
        <row r="133">
          <cell r="A133" t="str">
            <v>644630436</v>
          </cell>
          <cell r="B133" t="str">
            <v>CZALT-00000274</v>
          </cell>
        </row>
        <row r="134">
          <cell r="A134" t="str">
            <v>640691036</v>
          </cell>
          <cell r="B134" t="str">
            <v>J91927212</v>
          </cell>
        </row>
        <row r="135">
          <cell r="A135" t="str">
            <v>640644209</v>
          </cell>
          <cell r="B135" t="str">
            <v>J91923349</v>
          </cell>
        </row>
        <row r="136">
          <cell r="A136" t="str">
            <v>640609822</v>
          </cell>
          <cell r="B136" t="str">
            <v>J91927235</v>
          </cell>
        </row>
        <row r="137">
          <cell r="A137" t="str">
            <v>634988513</v>
          </cell>
          <cell r="B137" t="str">
            <v>J91921737</v>
          </cell>
        </row>
        <row r="138">
          <cell r="A138" t="str">
            <v>634901748</v>
          </cell>
          <cell r="B138" t="str">
            <v>J91927940</v>
          </cell>
        </row>
        <row r="139">
          <cell r="A139" t="str">
            <v>584821730</v>
          </cell>
          <cell r="B139" t="str">
            <v>J91926286</v>
          </cell>
        </row>
        <row r="140">
          <cell r="A140" t="str">
            <v>584779524</v>
          </cell>
          <cell r="B140" t="str">
            <v>J91923459</v>
          </cell>
        </row>
        <row r="141">
          <cell r="A141" t="str">
            <v>584111165</v>
          </cell>
          <cell r="B141" t="str">
            <v>J91921558</v>
          </cell>
        </row>
        <row r="142">
          <cell r="A142" t="str">
            <v>582656898</v>
          </cell>
          <cell r="B142" t="str">
            <v>J91923806</v>
          </cell>
        </row>
        <row r="143">
          <cell r="A143" t="str">
            <v>582276101</v>
          </cell>
          <cell r="B143" t="str">
            <v>J91921429</v>
          </cell>
        </row>
        <row r="144">
          <cell r="A144" t="str">
            <v>581459393</v>
          </cell>
          <cell r="B144" t="str">
            <v>J91924335</v>
          </cell>
        </row>
        <row r="145">
          <cell r="A145" t="str">
            <v>580922995</v>
          </cell>
          <cell r="B145" t="str">
            <v>J91925572</v>
          </cell>
        </row>
        <row r="146">
          <cell r="A146" t="str">
            <v>580784536</v>
          </cell>
          <cell r="B146" t="str">
            <v>J91924191</v>
          </cell>
        </row>
        <row r="147">
          <cell r="A147" t="str">
            <v>579622135</v>
          </cell>
          <cell r="B147" t="str">
            <v>J91926105</v>
          </cell>
        </row>
        <row r="148">
          <cell r="A148" t="str">
            <v>579508243</v>
          </cell>
          <cell r="B148" t="str">
            <v>J91927230</v>
          </cell>
        </row>
        <row r="149">
          <cell r="A149" t="str">
            <v>579497983</v>
          </cell>
          <cell r="B149" t="str">
            <v>J91927624</v>
          </cell>
        </row>
        <row r="150">
          <cell r="A150" t="str">
            <v>579495391</v>
          </cell>
          <cell r="B150" t="str">
            <v>J91925956</v>
          </cell>
        </row>
        <row r="151">
          <cell r="A151" t="str">
            <v>579494741</v>
          </cell>
          <cell r="B151" t="str">
            <v>J91923938</v>
          </cell>
        </row>
        <row r="152">
          <cell r="A152" t="str">
            <v>579304239</v>
          </cell>
          <cell r="B152" t="str">
            <v>J91924071</v>
          </cell>
        </row>
        <row r="153">
          <cell r="A153" t="str">
            <v>579063306</v>
          </cell>
          <cell r="B153" t="str">
            <v>J91925704</v>
          </cell>
        </row>
        <row r="154">
          <cell r="A154" t="str">
            <v>579058223</v>
          </cell>
          <cell r="B154" t="str">
            <v>J91927827</v>
          </cell>
        </row>
        <row r="155">
          <cell r="A155" t="str">
            <v>579028283</v>
          </cell>
          <cell r="B155" t="str">
            <v>J91924517</v>
          </cell>
        </row>
        <row r="156">
          <cell r="A156" t="str">
            <v>579021486</v>
          </cell>
          <cell r="B156" t="str">
            <v>J91927748</v>
          </cell>
        </row>
        <row r="157">
          <cell r="A157" t="str">
            <v>579016379</v>
          </cell>
          <cell r="B157" t="str">
            <v>J91923582</v>
          </cell>
        </row>
        <row r="158">
          <cell r="A158" t="str">
            <v>579015330</v>
          </cell>
          <cell r="B158" t="str">
            <v>J91924501</v>
          </cell>
        </row>
        <row r="159">
          <cell r="A159" t="str">
            <v>578837213</v>
          </cell>
          <cell r="B159" t="str">
            <v>J91921799</v>
          </cell>
        </row>
        <row r="160">
          <cell r="A160" t="str">
            <v>578243339</v>
          </cell>
          <cell r="B160" t="str">
            <v>J91927911</v>
          </cell>
        </row>
        <row r="161">
          <cell r="A161" t="str">
            <v>577651680</v>
          </cell>
          <cell r="B161" t="str">
            <v>J91921796</v>
          </cell>
        </row>
        <row r="162">
          <cell r="A162" t="str">
            <v>577412802</v>
          </cell>
          <cell r="B162" t="str">
            <v>J91921669</v>
          </cell>
        </row>
        <row r="163">
          <cell r="A163" t="str">
            <v>577260474</v>
          </cell>
          <cell r="B163" t="str">
            <v>J91922974</v>
          </cell>
        </row>
        <row r="164">
          <cell r="A164" t="str">
            <v>577163132</v>
          </cell>
          <cell r="B164" t="str">
            <v>CZALT-00000137</v>
          </cell>
        </row>
        <row r="165">
          <cell r="A165" t="str">
            <v>576782254</v>
          </cell>
          <cell r="B165" t="str">
            <v>J91925194</v>
          </cell>
        </row>
        <row r="166">
          <cell r="A166" t="str">
            <v>576764443</v>
          </cell>
          <cell r="B166" t="str">
            <v>J91923657</v>
          </cell>
        </row>
        <row r="167">
          <cell r="A167" t="str">
            <v>576764443</v>
          </cell>
          <cell r="B167" t="str">
            <v>J91926428</v>
          </cell>
        </row>
        <row r="168">
          <cell r="A168" t="str">
            <v>576581771</v>
          </cell>
          <cell r="B168" t="str">
            <v>CZALT-00000052</v>
          </cell>
        </row>
        <row r="169">
          <cell r="A169" t="str">
            <v>576490346</v>
          </cell>
          <cell r="B169" t="str">
            <v>J91923739</v>
          </cell>
        </row>
        <row r="170">
          <cell r="A170" t="str">
            <v>575665245</v>
          </cell>
          <cell r="B170" t="str">
            <v>CZALT-00000537</v>
          </cell>
        </row>
        <row r="171">
          <cell r="A171" t="str">
            <v>575665245</v>
          </cell>
          <cell r="B171" t="str">
            <v>J91927183</v>
          </cell>
        </row>
        <row r="172">
          <cell r="A172" t="str">
            <v>575467378</v>
          </cell>
          <cell r="B172" t="str">
            <v>J91927760</v>
          </cell>
        </row>
        <row r="173">
          <cell r="A173" t="str">
            <v>575463534</v>
          </cell>
          <cell r="B173" t="str">
            <v>J91924041</v>
          </cell>
        </row>
        <row r="174">
          <cell r="A174" t="str">
            <v>575087838</v>
          </cell>
          <cell r="B174" t="str">
            <v>J91924153</v>
          </cell>
        </row>
        <row r="175">
          <cell r="A175" t="str">
            <v>574719654</v>
          </cell>
          <cell r="B175" t="str">
            <v>CZALT-00000033</v>
          </cell>
        </row>
        <row r="176">
          <cell r="A176" t="str">
            <v>573886558</v>
          </cell>
          <cell r="B176" t="str">
            <v>J91928118</v>
          </cell>
        </row>
        <row r="177">
          <cell r="A177" t="str">
            <v>573695660</v>
          </cell>
          <cell r="B177" t="str">
            <v>J91924202</v>
          </cell>
        </row>
        <row r="178">
          <cell r="A178" t="str">
            <v>573444275</v>
          </cell>
          <cell r="B178" t="str">
            <v>J91926308</v>
          </cell>
        </row>
        <row r="179">
          <cell r="A179" t="str">
            <v>572653186</v>
          </cell>
          <cell r="B179" t="str">
            <v>J91923399</v>
          </cell>
        </row>
        <row r="180">
          <cell r="A180" t="str">
            <v>571791685</v>
          </cell>
          <cell r="B180" t="str">
            <v>J91925762</v>
          </cell>
        </row>
        <row r="181">
          <cell r="A181" t="str">
            <v>570705868</v>
          </cell>
          <cell r="B181" t="str">
            <v>J91922873</v>
          </cell>
        </row>
        <row r="182">
          <cell r="A182" t="str">
            <v>570452263</v>
          </cell>
          <cell r="B182" t="str">
            <v>J91925152</v>
          </cell>
        </row>
        <row r="183">
          <cell r="A183" t="str">
            <v>569579332</v>
          </cell>
          <cell r="B183" t="str">
            <v>J91924192</v>
          </cell>
        </row>
        <row r="184">
          <cell r="A184" t="str">
            <v>552231599</v>
          </cell>
          <cell r="B184" t="str">
            <v>CZALT-00000287</v>
          </cell>
        </row>
        <row r="185">
          <cell r="A185" t="str">
            <v>552231599</v>
          </cell>
          <cell r="B185" t="str">
            <v>J91928347</v>
          </cell>
        </row>
        <row r="186">
          <cell r="A186" t="str">
            <v>552085479</v>
          </cell>
          <cell r="B186" t="str">
            <v>CZALT-00000047</v>
          </cell>
        </row>
        <row r="187">
          <cell r="A187" t="str">
            <v>551665011</v>
          </cell>
          <cell r="B187" t="str">
            <v>J91922942</v>
          </cell>
        </row>
        <row r="188">
          <cell r="A188" t="str">
            <v>549272631</v>
          </cell>
          <cell r="B188" t="str">
            <v>J91921893</v>
          </cell>
        </row>
        <row r="189">
          <cell r="A189" t="str">
            <v>544046725</v>
          </cell>
          <cell r="B189" t="str">
            <v>J91926838</v>
          </cell>
        </row>
        <row r="190">
          <cell r="A190" t="str">
            <v>543994354</v>
          </cell>
          <cell r="B190" t="str">
            <v>J91927004</v>
          </cell>
        </row>
        <row r="191">
          <cell r="A191" t="str">
            <v>543951057</v>
          </cell>
          <cell r="B191" t="str">
            <v>J91928028</v>
          </cell>
        </row>
        <row r="192">
          <cell r="A192" t="str">
            <v>543903462</v>
          </cell>
          <cell r="B192" t="str">
            <v>J91926728</v>
          </cell>
        </row>
        <row r="193">
          <cell r="A193" t="str">
            <v>543324370</v>
          </cell>
          <cell r="B193" t="str">
            <v>CZALT-00000087</v>
          </cell>
        </row>
        <row r="194">
          <cell r="A194" t="str">
            <v>543323653</v>
          </cell>
          <cell r="B194" t="str">
            <v>CZALT-00000086</v>
          </cell>
        </row>
        <row r="195">
          <cell r="A195" t="str">
            <v>543100770</v>
          </cell>
          <cell r="B195" t="str">
            <v>J91927786</v>
          </cell>
        </row>
        <row r="196">
          <cell r="A196" t="str">
            <v>543039762</v>
          </cell>
          <cell r="B196" t="str">
            <v>J91927127</v>
          </cell>
        </row>
        <row r="197">
          <cell r="A197" t="str">
            <v>536990781</v>
          </cell>
          <cell r="B197" t="str">
            <v>J91921649</v>
          </cell>
        </row>
        <row r="198">
          <cell r="A198" t="str">
            <v>531789118</v>
          </cell>
          <cell r="B198" t="str">
            <v>J91921386</v>
          </cell>
        </row>
        <row r="199">
          <cell r="A199" t="str">
            <v>531304897</v>
          </cell>
          <cell r="B199" t="str">
            <v>J91921367</v>
          </cell>
        </row>
        <row r="200">
          <cell r="A200" t="str">
            <v>526059035</v>
          </cell>
          <cell r="B200" t="str">
            <v>J91923114</v>
          </cell>
        </row>
        <row r="201">
          <cell r="A201" t="str">
            <v>525497004</v>
          </cell>
          <cell r="B201" t="str">
            <v>J91927373</v>
          </cell>
        </row>
        <row r="202">
          <cell r="A202" t="str">
            <v>505778618</v>
          </cell>
          <cell r="B202" t="str">
            <v>J91922762</v>
          </cell>
        </row>
        <row r="203">
          <cell r="A203" t="str">
            <v>505604228</v>
          </cell>
          <cell r="B203" t="str">
            <v>J91925028</v>
          </cell>
        </row>
        <row r="204">
          <cell r="A204" t="str">
            <v>505203468</v>
          </cell>
          <cell r="B204" t="str">
            <v>J91926789</v>
          </cell>
        </row>
        <row r="205">
          <cell r="A205" t="str">
            <v>504596714</v>
          </cell>
          <cell r="B205" t="str">
            <v>J91925124</v>
          </cell>
        </row>
        <row r="206">
          <cell r="A206" t="str">
            <v>504464228</v>
          </cell>
          <cell r="B206" t="str">
            <v>J91921749</v>
          </cell>
        </row>
        <row r="207">
          <cell r="A207" t="str">
            <v>503607306</v>
          </cell>
          <cell r="B207" t="str">
            <v>J91924019</v>
          </cell>
        </row>
        <row r="208">
          <cell r="A208" t="str">
            <v>503198710</v>
          </cell>
          <cell r="B208" t="str">
            <v>J91928292</v>
          </cell>
        </row>
        <row r="209">
          <cell r="A209" t="str">
            <v>503195310</v>
          </cell>
          <cell r="B209" t="str">
            <v>J91925605</v>
          </cell>
        </row>
        <row r="210">
          <cell r="A210" t="str">
            <v>503153095</v>
          </cell>
          <cell r="B210" t="str">
            <v>CZALT-00000496</v>
          </cell>
        </row>
        <row r="211">
          <cell r="A211" t="str">
            <v>503153095</v>
          </cell>
          <cell r="B211" t="str">
            <v>J91927196</v>
          </cell>
        </row>
        <row r="212">
          <cell r="A212" t="str">
            <v>503142239</v>
          </cell>
          <cell r="B212" t="str">
            <v>J91926304</v>
          </cell>
        </row>
        <row r="213">
          <cell r="A213" t="str">
            <v>503042983</v>
          </cell>
          <cell r="B213" t="str">
            <v>J91925998</v>
          </cell>
        </row>
        <row r="214">
          <cell r="A214" t="str">
            <v>503023694</v>
          </cell>
          <cell r="B214" t="str">
            <v>J91925544</v>
          </cell>
        </row>
        <row r="215">
          <cell r="A215" t="str">
            <v>503019775</v>
          </cell>
          <cell r="B215" t="str">
            <v>J91922955</v>
          </cell>
        </row>
        <row r="216">
          <cell r="A216" t="str">
            <v>502963101</v>
          </cell>
          <cell r="B216" t="str">
            <v>J91923394</v>
          </cell>
        </row>
        <row r="217">
          <cell r="A217" t="str">
            <v>502922313</v>
          </cell>
          <cell r="B217" t="str">
            <v>J91928100</v>
          </cell>
        </row>
        <row r="218">
          <cell r="A218" t="str">
            <v>502876779</v>
          </cell>
          <cell r="B218" t="str">
            <v>J91925571</v>
          </cell>
        </row>
        <row r="219">
          <cell r="A219" t="str">
            <v>502875784</v>
          </cell>
          <cell r="B219" t="str">
            <v>CZALT-00000542</v>
          </cell>
        </row>
        <row r="220">
          <cell r="A220" t="str">
            <v>502875784</v>
          </cell>
          <cell r="B220" t="str">
            <v>J91923605</v>
          </cell>
        </row>
        <row r="221">
          <cell r="A221" t="str">
            <v>502443724</v>
          </cell>
          <cell r="B221" t="str">
            <v>J91928349</v>
          </cell>
        </row>
        <row r="222">
          <cell r="A222" t="str">
            <v>502408784</v>
          </cell>
          <cell r="B222" t="str">
            <v>J91921875</v>
          </cell>
        </row>
        <row r="223">
          <cell r="A223" t="str">
            <v>502192545</v>
          </cell>
          <cell r="B223" t="str">
            <v>J91915755</v>
          </cell>
        </row>
        <row r="224">
          <cell r="A224" t="str">
            <v>502188951</v>
          </cell>
          <cell r="B224" t="str">
            <v>CZALT-00000550</v>
          </cell>
        </row>
        <row r="225">
          <cell r="A225" t="str">
            <v>502185510</v>
          </cell>
          <cell r="B225" t="str">
            <v>J91922211</v>
          </cell>
        </row>
        <row r="226">
          <cell r="A226" t="str">
            <v>502125933</v>
          </cell>
          <cell r="B226" t="str">
            <v>J91922348</v>
          </cell>
        </row>
        <row r="227">
          <cell r="A227" t="str">
            <v>501699594</v>
          </cell>
          <cell r="B227" t="str">
            <v>J91922243</v>
          </cell>
        </row>
        <row r="228">
          <cell r="A228" t="str">
            <v>501533772</v>
          </cell>
          <cell r="B228" t="str">
            <v>J91916565</v>
          </cell>
        </row>
        <row r="229">
          <cell r="A229" t="str">
            <v>501351816</v>
          </cell>
          <cell r="B229" t="str">
            <v>CZALT-00000236</v>
          </cell>
        </row>
        <row r="230">
          <cell r="A230" t="str">
            <v>501250406</v>
          </cell>
          <cell r="B230" t="str">
            <v>J91927219</v>
          </cell>
        </row>
        <row r="231">
          <cell r="A231" t="str">
            <v>500883707</v>
          </cell>
          <cell r="B231" t="str">
            <v>J91926756</v>
          </cell>
        </row>
        <row r="232">
          <cell r="A232" t="str">
            <v>500601992</v>
          </cell>
          <cell r="B232" t="str">
            <v>J91926853</v>
          </cell>
        </row>
        <row r="233">
          <cell r="A233" t="str">
            <v>500589635</v>
          </cell>
          <cell r="B233" t="str">
            <v>CZALT-00000424</v>
          </cell>
        </row>
        <row r="234">
          <cell r="A234" t="str">
            <v>500589635</v>
          </cell>
          <cell r="B234" t="str">
            <v>CZALT-00000481</v>
          </cell>
        </row>
        <row r="235">
          <cell r="A235" t="str">
            <v>500589635</v>
          </cell>
          <cell r="B235" t="str">
            <v>J91921334</v>
          </cell>
        </row>
        <row r="236">
          <cell r="A236" t="str">
            <v>500501742</v>
          </cell>
          <cell r="B236" t="str">
            <v>J91925837</v>
          </cell>
        </row>
        <row r="237">
          <cell r="A237" t="str">
            <v>494778285</v>
          </cell>
          <cell r="B237" t="str">
            <v>J91920420</v>
          </cell>
        </row>
        <row r="238">
          <cell r="A238" t="str">
            <v>494775877</v>
          </cell>
          <cell r="B238" t="str">
            <v>J91921264</v>
          </cell>
        </row>
        <row r="239">
          <cell r="A239" t="str">
            <v>494763675</v>
          </cell>
          <cell r="B239" t="str">
            <v>J91923411</v>
          </cell>
        </row>
        <row r="240">
          <cell r="A240" t="str">
            <v>494074461</v>
          </cell>
          <cell r="B240" t="str">
            <v>J91924161</v>
          </cell>
        </row>
        <row r="241">
          <cell r="A241" t="str">
            <v>493817410</v>
          </cell>
          <cell r="B241" t="str">
            <v>J91926319</v>
          </cell>
        </row>
        <row r="242">
          <cell r="A242" t="str">
            <v>493469747</v>
          </cell>
          <cell r="B242" t="str">
            <v>J91928338</v>
          </cell>
        </row>
        <row r="243">
          <cell r="A243" t="str">
            <v>493363659</v>
          </cell>
          <cell r="B243" t="str">
            <v>J91922061</v>
          </cell>
        </row>
        <row r="244">
          <cell r="A244" t="str">
            <v>493255095</v>
          </cell>
          <cell r="B244" t="str">
            <v>J91922471</v>
          </cell>
        </row>
        <row r="245">
          <cell r="A245" t="str">
            <v>493053987</v>
          </cell>
          <cell r="B245" t="str">
            <v>J91925797</v>
          </cell>
        </row>
        <row r="246">
          <cell r="A246" t="str">
            <v>492303406</v>
          </cell>
          <cell r="B246" t="str">
            <v>CZALT-00000273</v>
          </cell>
        </row>
        <row r="247">
          <cell r="A247" t="str">
            <v>480183961</v>
          </cell>
          <cell r="B247" t="str">
            <v>CZALT-00000286</v>
          </cell>
        </row>
        <row r="248">
          <cell r="A248" t="str">
            <v>477653133</v>
          </cell>
          <cell r="B248" t="str">
            <v>J91927431</v>
          </cell>
        </row>
        <row r="249">
          <cell r="A249" t="str">
            <v>469737259</v>
          </cell>
          <cell r="B249" t="str">
            <v>J91928134</v>
          </cell>
        </row>
        <row r="250">
          <cell r="A250" t="str">
            <v>466182909</v>
          </cell>
          <cell r="B250" t="str">
            <v>CZALT-00000277</v>
          </cell>
        </row>
        <row r="251">
          <cell r="A251" t="str">
            <v>466182909</v>
          </cell>
          <cell r="B251" t="str">
            <v>CZALT-00000294</v>
          </cell>
        </row>
        <row r="252">
          <cell r="A252" t="str">
            <v>438910108</v>
          </cell>
          <cell r="B252" t="str">
            <v>J91928106</v>
          </cell>
        </row>
        <row r="253">
          <cell r="A253" t="str">
            <v>401137120</v>
          </cell>
          <cell r="B253" t="str">
            <v>J91924222</v>
          </cell>
        </row>
        <row r="254">
          <cell r="A254" t="str">
            <v>401108907</v>
          </cell>
          <cell r="B254" t="str">
            <v>J91922459</v>
          </cell>
        </row>
        <row r="255">
          <cell r="A255" t="str">
            <v>401010236</v>
          </cell>
          <cell r="B255" t="str">
            <v>CZALT-00000352</v>
          </cell>
        </row>
        <row r="256">
          <cell r="A256" t="str">
            <v>398475186</v>
          </cell>
          <cell r="B256" t="str">
            <v>CZALT-00000497</v>
          </cell>
        </row>
        <row r="257">
          <cell r="A257" t="str">
            <v>397934469</v>
          </cell>
          <cell r="B257" t="str">
            <v>J91927881</v>
          </cell>
        </row>
        <row r="258">
          <cell r="A258" t="str">
            <v>397849477</v>
          </cell>
          <cell r="B258" t="str">
            <v>CZALT-00000508</v>
          </cell>
        </row>
        <row r="259">
          <cell r="A259" t="str">
            <v>397429882</v>
          </cell>
          <cell r="B259" t="str">
            <v>J91928088</v>
          </cell>
        </row>
        <row r="260">
          <cell r="A260" t="str">
            <v>397426649</v>
          </cell>
          <cell r="B260" t="str">
            <v>J91921405</v>
          </cell>
        </row>
        <row r="261">
          <cell r="A261" t="str">
            <v>397422127</v>
          </cell>
          <cell r="B261" t="str">
            <v>J91924185</v>
          </cell>
        </row>
        <row r="262">
          <cell r="A262" t="str">
            <v>397406021</v>
          </cell>
          <cell r="B262" t="str">
            <v>CZALT-00000085</v>
          </cell>
        </row>
        <row r="263">
          <cell r="A263" t="str">
            <v>397400735</v>
          </cell>
          <cell r="B263" t="str">
            <v>J91927051</v>
          </cell>
        </row>
        <row r="264">
          <cell r="A264" t="str">
            <v>397369989</v>
          </cell>
          <cell r="B264" t="str">
            <v>J91921955</v>
          </cell>
        </row>
        <row r="265">
          <cell r="A265" t="str">
            <v>397253050</v>
          </cell>
          <cell r="B265" t="str">
            <v>CZALT-00000474</v>
          </cell>
        </row>
        <row r="266">
          <cell r="A266" t="str">
            <v>396722295</v>
          </cell>
          <cell r="B266" t="str">
            <v>J91924232</v>
          </cell>
        </row>
        <row r="267">
          <cell r="A267" t="str">
            <v>396235389</v>
          </cell>
          <cell r="B267" t="str">
            <v>CZALT-00000297</v>
          </cell>
        </row>
        <row r="268">
          <cell r="A268" t="str">
            <v>396235389</v>
          </cell>
          <cell r="B268" t="str">
            <v>CZALT-00000298</v>
          </cell>
        </row>
        <row r="269">
          <cell r="A269" t="str">
            <v>396235389</v>
          </cell>
          <cell r="B269" t="str">
            <v>CZALT-00000299</v>
          </cell>
        </row>
        <row r="270">
          <cell r="A270" t="str">
            <v>396235389</v>
          </cell>
          <cell r="B270" t="str">
            <v>CZALT-00000300</v>
          </cell>
        </row>
        <row r="271">
          <cell r="A271" t="str">
            <v>396235389</v>
          </cell>
          <cell r="B271" t="str">
            <v>J91921602</v>
          </cell>
        </row>
        <row r="272">
          <cell r="A272" t="str">
            <v>396068582</v>
          </cell>
          <cell r="B272" t="str">
            <v>J91921907</v>
          </cell>
        </row>
        <row r="273">
          <cell r="A273" t="str">
            <v>396028870</v>
          </cell>
          <cell r="B273" t="str">
            <v>J91921603</v>
          </cell>
        </row>
        <row r="274">
          <cell r="A274" t="str">
            <v>396025702</v>
          </cell>
          <cell r="B274" t="str">
            <v>J91921736</v>
          </cell>
        </row>
        <row r="275">
          <cell r="A275" t="str">
            <v>396025686</v>
          </cell>
          <cell r="B275" t="str">
            <v>CZALT-00000221</v>
          </cell>
        </row>
        <row r="276">
          <cell r="A276" t="str">
            <v>395986297</v>
          </cell>
          <cell r="B276" t="str">
            <v>J91924540</v>
          </cell>
        </row>
        <row r="277">
          <cell r="A277" t="str">
            <v>395900926</v>
          </cell>
          <cell r="B277" t="str">
            <v>J91926828</v>
          </cell>
        </row>
        <row r="278">
          <cell r="A278" t="str">
            <v>395393663</v>
          </cell>
          <cell r="B278" t="str">
            <v>J91921704</v>
          </cell>
        </row>
        <row r="279">
          <cell r="A279" t="str">
            <v>395212475</v>
          </cell>
          <cell r="B279" t="str">
            <v>J91927229</v>
          </cell>
        </row>
        <row r="280">
          <cell r="A280" t="str">
            <v>394562958</v>
          </cell>
          <cell r="B280" t="str">
            <v>J91921442</v>
          </cell>
        </row>
        <row r="281">
          <cell r="A281" t="str">
            <v>394542018</v>
          </cell>
          <cell r="B281" t="str">
            <v>CZALT-00000514</v>
          </cell>
        </row>
        <row r="282">
          <cell r="A282" t="str">
            <v>394180343</v>
          </cell>
          <cell r="B282" t="str">
            <v>J91916336</v>
          </cell>
        </row>
        <row r="283">
          <cell r="A283" t="str">
            <v>394093967</v>
          </cell>
          <cell r="B283" t="str">
            <v>J91917568</v>
          </cell>
        </row>
        <row r="284">
          <cell r="A284" t="str">
            <v>393677117</v>
          </cell>
          <cell r="B284" t="str">
            <v>J91922265</v>
          </cell>
        </row>
        <row r="285">
          <cell r="A285" t="str">
            <v>393606467</v>
          </cell>
          <cell r="B285" t="str">
            <v>J91926282</v>
          </cell>
        </row>
        <row r="286">
          <cell r="A286" t="str">
            <v>393516869</v>
          </cell>
          <cell r="B286" t="str">
            <v>J91926871</v>
          </cell>
        </row>
        <row r="287">
          <cell r="A287" t="str">
            <v>393431148</v>
          </cell>
          <cell r="B287" t="str">
            <v>J91925838</v>
          </cell>
        </row>
        <row r="288">
          <cell r="A288" t="str">
            <v>393331566</v>
          </cell>
          <cell r="B288" t="str">
            <v>J91926106</v>
          </cell>
        </row>
        <row r="289">
          <cell r="A289" t="str">
            <v>393314802</v>
          </cell>
          <cell r="B289" t="str">
            <v>CZALT-00000510</v>
          </cell>
        </row>
        <row r="290">
          <cell r="A290" t="str">
            <v>392987939</v>
          </cell>
          <cell r="B290" t="str">
            <v>J91921792</v>
          </cell>
        </row>
        <row r="291">
          <cell r="A291" t="str">
            <v>392956603</v>
          </cell>
          <cell r="B291" t="str">
            <v>J91928270</v>
          </cell>
        </row>
        <row r="292">
          <cell r="A292" t="str">
            <v>392955076</v>
          </cell>
          <cell r="B292" t="str">
            <v>J91921326</v>
          </cell>
        </row>
        <row r="293">
          <cell r="A293" t="str">
            <v>392926978</v>
          </cell>
          <cell r="B293" t="str">
            <v>J91927195</v>
          </cell>
        </row>
        <row r="294">
          <cell r="A294" t="str">
            <v>392926184</v>
          </cell>
          <cell r="B294" t="str">
            <v>J91926434</v>
          </cell>
        </row>
        <row r="295">
          <cell r="A295" t="str">
            <v>392915542</v>
          </cell>
          <cell r="B295" t="str">
            <v>J91924366</v>
          </cell>
        </row>
        <row r="296">
          <cell r="A296" t="str">
            <v>392904868</v>
          </cell>
          <cell r="B296" t="str">
            <v>J91926475</v>
          </cell>
        </row>
        <row r="297">
          <cell r="A297" t="str">
            <v>392890844</v>
          </cell>
          <cell r="B297" t="str">
            <v>CZALT-00000549</v>
          </cell>
        </row>
        <row r="298">
          <cell r="A298" t="str">
            <v>392388906</v>
          </cell>
          <cell r="B298" t="str">
            <v>CZALT-00000488</v>
          </cell>
        </row>
        <row r="299">
          <cell r="A299" t="str">
            <v>392307612</v>
          </cell>
          <cell r="B299" t="str">
            <v>CZALT-00000509</v>
          </cell>
        </row>
        <row r="300">
          <cell r="A300" t="str">
            <v>392216706</v>
          </cell>
          <cell r="B300" t="str">
            <v>J91925613</v>
          </cell>
        </row>
        <row r="301">
          <cell r="A301" t="str">
            <v>392213067</v>
          </cell>
          <cell r="B301" t="str">
            <v>J91923939</v>
          </cell>
        </row>
        <row r="302">
          <cell r="A302" t="str">
            <v>392161050</v>
          </cell>
          <cell r="B302" t="str">
            <v>CZALT-00000083</v>
          </cell>
        </row>
        <row r="303">
          <cell r="A303" t="str">
            <v>392143934</v>
          </cell>
          <cell r="B303" t="str">
            <v>J91922965</v>
          </cell>
        </row>
        <row r="304">
          <cell r="A304" t="str">
            <v>392078973</v>
          </cell>
          <cell r="B304" t="str">
            <v>J91919787</v>
          </cell>
        </row>
        <row r="305">
          <cell r="A305" t="str">
            <v>392033150</v>
          </cell>
          <cell r="B305" t="str">
            <v>CZALT-00000058</v>
          </cell>
        </row>
        <row r="306">
          <cell r="A306" t="str">
            <v>392019936</v>
          </cell>
          <cell r="B306" t="str">
            <v>J91926979</v>
          </cell>
        </row>
        <row r="307">
          <cell r="A307" t="str">
            <v>391974151</v>
          </cell>
          <cell r="B307" t="str">
            <v>J91923019</v>
          </cell>
        </row>
        <row r="308">
          <cell r="A308" t="str">
            <v>391713641</v>
          </cell>
          <cell r="B308" t="str">
            <v>J91927783</v>
          </cell>
        </row>
        <row r="309">
          <cell r="A309" t="str">
            <v>391520827</v>
          </cell>
          <cell r="B309" t="str">
            <v>J91927423</v>
          </cell>
        </row>
        <row r="310">
          <cell r="A310" t="str">
            <v>391386351</v>
          </cell>
          <cell r="B310" t="str">
            <v>J91926175</v>
          </cell>
        </row>
        <row r="311">
          <cell r="A311" t="str">
            <v>391275190</v>
          </cell>
          <cell r="B311" t="str">
            <v>J91921997</v>
          </cell>
        </row>
        <row r="312">
          <cell r="A312" t="str">
            <v>391143435</v>
          </cell>
          <cell r="B312" t="str">
            <v>J91923030</v>
          </cell>
        </row>
        <row r="313">
          <cell r="A313" t="str">
            <v>391127255</v>
          </cell>
          <cell r="B313" t="str">
            <v>J91923710</v>
          </cell>
        </row>
        <row r="314">
          <cell r="A314" t="str">
            <v>391104846</v>
          </cell>
          <cell r="B314" t="str">
            <v>J91923909</v>
          </cell>
        </row>
        <row r="315">
          <cell r="A315" t="str">
            <v>390942857</v>
          </cell>
          <cell r="B315" t="str">
            <v>J91926776</v>
          </cell>
        </row>
        <row r="316">
          <cell r="A316" t="str">
            <v>390811511</v>
          </cell>
          <cell r="B316" t="str">
            <v>J91920201</v>
          </cell>
        </row>
        <row r="317">
          <cell r="A317" t="str">
            <v>390680106</v>
          </cell>
          <cell r="B317" t="str">
            <v>J91927193</v>
          </cell>
        </row>
        <row r="318">
          <cell r="A318" t="str">
            <v>390387462</v>
          </cell>
          <cell r="B318" t="str">
            <v>J91922483</v>
          </cell>
        </row>
        <row r="319">
          <cell r="A319" t="str">
            <v>385965579</v>
          </cell>
          <cell r="B319" t="str">
            <v>J91927138</v>
          </cell>
        </row>
        <row r="320">
          <cell r="A320" t="str">
            <v>383629912</v>
          </cell>
          <cell r="B320" t="str">
            <v>J91923634</v>
          </cell>
        </row>
        <row r="321">
          <cell r="A321" t="str">
            <v>383544079</v>
          </cell>
          <cell r="B321" t="str">
            <v>J91927740</v>
          </cell>
        </row>
        <row r="322">
          <cell r="A322" t="str">
            <v>383534948</v>
          </cell>
          <cell r="B322" t="str">
            <v>J91922973</v>
          </cell>
        </row>
        <row r="323">
          <cell r="A323" t="str">
            <v>383294139</v>
          </cell>
          <cell r="B323" t="str">
            <v>J91927691</v>
          </cell>
        </row>
        <row r="324">
          <cell r="A324" t="str">
            <v>383276367</v>
          </cell>
          <cell r="B324" t="str">
            <v>J91925736</v>
          </cell>
        </row>
        <row r="325">
          <cell r="A325" t="str">
            <v>383209293</v>
          </cell>
          <cell r="B325" t="str">
            <v>J91928033</v>
          </cell>
        </row>
        <row r="326">
          <cell r="A326" t="str">
            <v>383203593</v>
          </cell>
          <cell r="B326" t="str">
            <v>J91926399</v>
          </cell>
        </row>
        <row r="327">
          <cell r="A327" t="str">
            <v>383117850</v>
          </cell>
          <cell r="B327" t="str">
            <v>J91928361</v>
          </cell>
        </row>
        <row r="328">
          <cell r="A328" t="str">
            <v>382908432</v>
          </cell>
          <cell r="B328" t="str">
            <v>J91921543</v>
          </cell>
        </row>
        <row r="329">
          <cell r="A329" t="str">
            <v>382845618</v>
          </cell>
          <cell r="B329" t="str">
            <v>J91926514</v>
          </cell>
        </row>
        <row r="330">
          <cell r="A330" t="str">
            <v>382845618</v>
          </cell>
          <cell r="B330" t="str">
            <v>J91926678</v>
          </cell>
        </row>
        <row r="331">
          <cell r="A331" t="str">
            <v>382777860</v>
          </cell>
          <cell r="B331" t="str">
            <v>J91928031</v>
          </cell>
        </row>
        <row r="332">
          <cell r="A332" t="str">
            <v>382737724</v>
          </cell>
          <cell r="B332" t="str">
            <v>J91923958</v>
          </cell>
        </row>
        <row r="333">
          <cell r="A333" t="str">
            <v>382698231</v>
          </cell>
          <cell r="B333" t="str">
            <v>J91921560</v>
          </cell>
        </row>
        <row r="334">
          <cell r="A334" t="str">
            <v>382633485</v>
          </cell>
          <cell r="B334" t="str">
            <v>J91920775</v>
          </cell>
        </row>
        <row r="335">
          <cell r="A335" t="str">
            <v>382607349</v>
          </cell>
          <cell r="B335" t="str">
            <v>J91925976</v>
          </cell>
        </row>
        <row r="336">
          <cell r="A336" t="str">
            <v>382605897</v>
          </cell>
          <cell r="B336" t="str">
            <v>J91928357</v>
          </cell>
        </row>
        <row r="337">
          <cell r="A337" t="str">
            <v>382604247</v>
          </cell>
          <cell r="B337" t="str">
            <v>J91924076</v>
          </cell>
        </row>
        <row r="338">
          <cell r="A338" t="str">
            <v>382599330</v>
          </cell>
          <cell r="B338" t="str">
            <v>CZALT-00000489</v>
          </cell>
        </row>
        <row r="339">
          <cell r="A339" t="str">
            <v>382595536</v>
          </cell>
          <cell r="B339" t="str">
            <v>J91922226</v>
          </cell>
        </row>
        <row r="340">
          <cell r="A340" t="str">
            <v>382587624</v>
          </cell>
          <cell r="B340" t="str">
            <v>J91923975</v>
          </cell>
        </row>
        <row r="341">
          <cell r="A341" t="str">
            <v>382561868</v>
          </cell>
          <cell r="B341" t="str">
            <v>J91924924</v>
          </cell>
        </row>
        <row r="342">
          <cell r="A342" t="str">
            <v>382559128</v>
          </cell>
          <cell r="B342" t="str">
            <v>J91922531</v>
          </cell>
        </row>
        <row r="343">
          <cell r="A343" t="str">
            <v>382544278</v>
          </cell>
          <cell r="B343" t="str">
            <v>J91923826</v>
          </cell>
        </row>
        <row r="344">
          <cell r="A344" t="str">
            <v>382479178</v>
          </cell>
          <cell r="B344" t="str">
            <v>J91922636</v>
          </cell>
        </row>
        <row r="345">
          <cell r="A345" t="str">
            <v>382454742</v>
          </cell>
          <cell r="B345" t="str">
            <v>J91923902</v>
          </cell>
        </row>
        <row r="346">
          <cell r="A346" t="str">
            <v>382376069</v>
          </cell>
          <cell r="B346" t="str">
            <v>J91924162</v>
          </cell>
        </row>
        <row r="347">
          <cell r="A347" t="str">
            <v>382330736</v>
          </cell>
          <cell r="B347" t="str">
            <v>CZALT-00000043</v>
          </cell>
        </row>
        <row r="348">
          <cell r="A348" t="str">
            <v>382227932</v>
          </cell>
          <cell r="B348" t="str">
            <v>J91925788</v>
          </cell>
        </row>
        <row r="349">
          <cell r="A349" t="str">
            <v>382187409</v>
          </cell>
          <cell r="B349" t="str">
            <v>J91927564</v>
          </cell>
        </row>
        <row r="350">
          <cell r="A350" t="str">
            <v>382160877</v>
          </cell>
          <cell r="B350" t="str">
            <v>J91924170</v>
          </cell>
        </row>
        <row r="351">
          <cell r="A351" t="str">
            <v>382124980</v>
          </cell>
          <cell r="B351" t="str">
            <v>J91922131</v>
          </cell>
        </row>
        <row r="352">
          <cell r="A352" t="str">
            <v>382096147</v>
          </cell>
          <cell r="B352" t="str">
            <v>J91916729</v>
          </cell>
        </row>
        <row r="353">
          <cell r="A353" t="str">
            <v>382017382</v>
          </cell>
          <cell r="B353" t="str">
            <v>J91927189</v>
          </cell>
        </row>
        <row r="354">
          <cell r="A354" t="str">
            <v>381931443</v>
          </cell>
          <cell r="B354" t="str">
            <v>J91922432</v>
          </cell>
        </row>
        <row r="355">
          <cell r="A355" t="str">
            <v>381925247</v>
          </cell>
          <cell r="B355" t="str">
            <v>J91922183</v>
          </cell>
        </row>
        <row r="356">
          <cell r="A356" t="str">
            <v>381915875</v>
          </cell>
          <cell r="B356" t="str">
            <v>J91923506</v>
          </cell>
        </row>
        <row r="357">
          <cell r="A357" t="str">
            <v>381891134</v>
          </cell>
          <cell r="B357" t="str">
            <v>J91924182</v>
          </cell>
        </row>
        <row r="358">
          <cell r="A358" t="str">
            <v>381638527</v>
          </cell>
          <cell r="B358" t="str">
            <v>J91923861</v>
          </cell>
        </row>
        <row r="359">
          <cell r="A359" t="str">
            <v>381633528</v>
          </cell>
          <cell r="B359" t="str">
            <v>CZALT-00000301</v>
          </cell>
        </row>
        <row r="360">
          <cell r="A360" t="str">
            <v>381633528</v>
          </cell>
          <cell r="B360" t="str">
            <v>CZALT-00000303</v>
          </cell>
        </row>
        <row r="361">
          <cell r="A361" t="str">
            <v>381633528</v>
          </cell>
          <cell r="B361" t="str">
            <v>J91921674</v>
          </cell>
        </row>
        <row r="362">
          <cell r="A362" t="str">
            <v>381625995</v>
          </cell>
          <cell r="B362" t="str">
            <v>J91926188</v>
          </cell>
        </row>
        <row r="363">
          <cell r="A363" t="str">
            <v>381613298</v>
          </cell>
          <cell r="B363" t="str">
            <v>J91921547</v>
          </cell>
        </row>
        <row r="364">
          <cell r="A364" t="str">
            <v>381612779</v>
          </cell>
          <cell r="B364" t="str">
            <v>J91922995</v>
          </cell>
        </row>
        <row r="365">
          <cell r="A365" t="str">
            <v>381612779</v>
          </cell>
          <cell r="B365" t="str">
            <v>J91926898</v>
          </cell>
        </row>
        <row r="366">
          <cell r="A366" t="str">
            <v>381605658</v>
          </cell>
          <cell r="B366" t="str">
            <v>J91922497</v>
          </cell>
        </row>
        <row r="367">
          <cell r="A367" t="str">
            <v>381573476</v>
          </cell>
          <cell r="B367" t="str">
            <v>J91927697</v>
          </cell>
        </row>
        <row r="368">
          <cell r="A368" t="str">
            <v>381568526</v>
          </cell>
          <cell r="B368" t="str">
            <v>J91923593</v>
          </cell>
        </row>
        <row r="369">
          <cell r="A369" t="str">
            <v>381568526</v>
          </cell>
          <cell r="B369" t="str">
            <v>J91927238</v>
          </cell>
        </row>
        <row r="370">
          <cell r="A370" t="str">
            <v>381559863</v>
          </cell>
          <cell r="B370" t="str">
            <v>J91924922</v>
          </cell>
        </row>
        <row r="371">
          <cell r="A371" t="str">
            <v>381533033</v>
          </cell>
          <cell r="B371" t="str">
            <v>J91924056</v>
          </cell>
        </row>
        <row r="372">
          <cell r="A372" t="str">
            <v>381529148</v>
          </cell>
          <cell r="B372" t="str">
            <v>J91922189</v>
          </cell>
        </row>
        <row r="373">
          <cell r="A373" t="str">
            <v>381504588</v>
          </cell>
          <cell r="B373" t="str">
            <v>J91925135</v>
          </cell>
        </row>
        <row r="374">
          <cell r="A374" t="str">
            <v>381406057</v>
          </cell>
          <cell r="B374" t="str">
            <v>J91922407</v>
          </cell>
        </row>
        <row r="375">
          <cell r="A375" t="str">
            <v>381286434</v>
          </cell>
          <cell r="B375" t="str">
            <v>J91922712</v>
          </cell>
        </row>
        <row r="376">
          <cell r="A376" t="str">
            <v>381248863</v>
          </cell>
          <cell r="B376" t="str">
            <v>J91925218</v>
          </cell>
        </row>
        <row r="377">
          <cell r="A377" t="str">
            <v>381184555</v>
          </cell>
          <cell r="B377" t="str">
            <v>J91927139</v>
          </cell>
        </row>
        <row r="378">
          <cell r="A378" t="str">
            <v>381143635</v>
          </cell>
          <cell r="B378" t="str">
            <v>J91921982</v>
          </cell>
        </row>
        <row r="379">
          <cell r="A379" t="str">
            <v>381005750</v>
          </cell>
          <cell r="B379" t="str">
            <v>CZALT-00000132</v>
          </cell>
        </row>
        <row r="380">
          <cell r="A380" t="str">
            <v>380983197</v>
          </cell>
          <cell r="B380" t="str">
            <v>J91921590</v>
          </cell>
        </row>
        <row r="381">
          <cell r="A381" t="str">
            <v>380972737</v>
          </cell>
          <cell r="B381" t="str">
            <v>J91921747</v>
          </cell>
        </row>
        <row r="382">
          <cell r="A382" t="str">
            <v>380944637</v>
          </cell>
          <cell r="B382" t="str">
            <v>J91924080</v>
          </cell>
        </row>
        <row r="383">
          <cell r="A383" t="str">
            <v>380935817</v>
          </cell>
          <cell r="B383" t="str">
            <v>CZALT-00000115</v>
          </cell>
        </row>
        <row r="384">
          <cell r="A384" t="str">
            <v>380855833</v>
          </cell>
          <cell r="B384" t="str">
            <v>J91926699</v>
          </cell>
        </row>
        <row r="385">
          <cell r="A385" t="str">
            <v>380786608</v>
          </cell>
          <cell r="B385" t="str">
            <v>J91922822</v>
          </cell>
        </row>
        <row r="386">
          <cell r="A386" t="str">
            <v>380781955</v>
          </cell>
          <cell r="B386" t="str">
            <v>J91922112</v>
          </cell>
        </row>
        <row r="387">
          <cell r="A387" t="str">
            <v>380625418</v>
          </cell>
          <cell r="B387" t="str">
            <v>J91925628</v>
          </cell>
        </row>
        <row r="388">
          <cell r="A388" t="str">
            <v>380455642</v>
          </cell>
          <cell r="B388" t="str">
            <v>J91922933</v>
          </cell>
        </row>
        <row r="389">
          <cell r="A389" t="str">
            <v>380324160</v>
          </cell>
          <cell r="B389" t="str">
            <v>J91920009</v>
          </cell>
        </row>
        <row r="390">
          <cell r="A390" t="str">
            <v>380259358</v>
          </cell>
          <cell r="B390" t="str">
            <v>CZALT-00000306</v>
          </cell>
        </row>
        <row r="391">
          <cell r="A391" t="str">
            <v>380259358</v>
          </cell>
          <cell r="B391" t="str">
            <v>J91925708</v>
          </cell>
        </row>
        <row r="392">
          <cell r="A392" t="str">
            <v>380239947</v>
          </cell>
          <cell r="B392" t="str">
            <v>J91924157</v>
          </cell>
        </row>
        <row r="393">
          <cell r="A393" t="str">
            <v>380153684</v>
          </cell>
          <cell r="B393" t="str">
            <v>J91927106</v>
          </cell>
        </row>
        <row r="394">
          <cell r="A394" t="str">
            <v>380145862</v>
          </cell>
          <cell r="B394" t="str">
            <v>J91927789</v>
          </cell>
        </row>
        <row r="395">
          <cell r="A395" t="str">
            <v>380097683</v>
          </cell>
          <cell r="B395" t="str">
            <v>J91926905</v>
          </cell>
        </row>
        <row r="396">
          <cell r="A396" t="str">
            <v>380023663</v>
          </cell>
          <cell r="B396" t="str">
            <v>J91927866</v>
          </cell>
        </row>
        <row r="397">
          <cell r="A397" t="str">
            <v>380020631</v>
          </cell>
          <cell r="B397" t="str">
            <v>CZALT-00000534</v>
          </cell>
        </row>
        <row r="398">
          <cell r="A398" t="str">
            <v>379205305</v>
          </cell>
          <cell r="B398" t="str">
            <v>J91927224</v>
          </cell>
        </row>
        <row r="399">
          <cell r="A399" t="str">
            <v>378644280</v>
          </cell>
          <cell r="B399" t="str">
            <v>CZALT-00000527</v>
          </cell>
        </row>
        <row r="400">
          <cell r="A400" t="str">
            <v>378644280</v>
          </cell>
          <cell r="B400" t="str">
            <v>J91926725</v>
          </cell>
        </row>
        <row r="401">
          <cell r="A401" t="str">
            <v>378570345</v>
          </cell>
          <cell r="B401" t="str">
            <v>J91925136</v>
          </cell>
        </row>
        <row r="402">
          <cell r="A402" t="str">
            <v>378219190</v>
          </cell>
          <cell r="B402" t="str">
            <v>J91926686</v>
          </cell>
        </row>
        <row r="403">
          <cell r="A403" t="str">
            <v>378219190</v>
          </cell>
          <cell r="B403" t="str">
            <v>J91927538</v>
          </cell>
        </row>
        <row r="404">
          <cell r="A404" t="str">
            <v>373049758</v>
          </cell>
          <cell r="B404" t="str">
            <v>J91927791</v>
          </cell>
        </row>
        <row r="405">
          <cell r="A405" t="str">
            <v>370513043</v>
          </cell>
          <cell r="B405" t="str">
            <v>CZALT-00000283</v>
          </cell>
        </row>
        <row r="406">
          <cell r="A406" t="str">
            <v>370191512</v>
          </cell>
          <cell r="B406" t="str">
            <v>CZALT-00000498</v>
          </cell>
        </row>
        <row r="407">
          <cell r="A407" t="str">
            <v>367390133</v>
          </cell>
          <cell r="B407" t="str">
            <v>J91928352</v>
          </cell>
        </row>
        <row r="408">
          <cell r="A408" t="str">
            <v>354194927</v>
          </cell>
          <cell r="B408" t="str">
            <v>J91927925</v>
          </cell>
        </row>
        <row r="409">
          <cell r="A409" t="str">
            <v>354102249</v>
          </cell>
          <cell r="B409" t="str">
            <v>J91927209</v>
          </cell>
        </row>
        <row r="410">
          <cell r="A410" t="str">
            <v>348286949</v>
          </cell>
          <cell r="B410" t="str">
            <v>J91924944</v>
          </cell>
        </row>
        <row r="411">
          <cell r="A411" t="str">
            <v>348184714</v>
          </cell>
          <cell r="B411" t="str">
            <v>J91922580</v>
          </cell>
        </row>
        <row r="412">
          <cell r="A412" t="str">
            <v>347750812</v>
          </cell>
          <cell r="B412" t="str">
            <v>J91928333</v>
          </cell>
        </row>
        <row r="413">
          <cell r="A413" t="str">
            <v>347683708</v>
          </cell>
          <cell r="B413" t="str">
            <v>J91922586</v>
          </cell>
        </row>
        <row r="414">
          <cell r="A414" t="str">
            <v>347389504</v>
          </cell>
          <cell r="B414" t="str">
            <v>J91924591</v>
          </cell>
        </row>
        <row r="415">
          <cell r="A415" t="str">
            <v>347222598</v>
          </cell>
          <cell r="B415" t="str">
            <v>CZALT-00000515</v>
          </cell>
        </row>
        <row r="416">
          <cell r="A416" t="str">
            <v>347222598</v>
          </cell>
          <cell r="B416" t="str">
            <v>J91927763</v>
          </cell>
        </row>
        <row r="417">
          <cell r="A417" t="str">
            <v>346666084</v>
          </cell>
          <cell r="B417" t="str">
            <v>J91927417</v>
          </cell>
        </row>
        <row r="418">
          <cell r="A418" t="str">
            <v>345487011</v>
          </cell>
          <cell r="B418" t="str">
            <v>J91921877</v>
          </cell>
        </row>
        <row r="419">
          <cell r="A419" t="str">
            <v>315791566</v>
          </cell>
          <cell r="B419" t="str">
            <v>CZALT-00000262</v>
          </cell>
        </row>
        <row r="420">
          <cell r="A420" t="str">
            <v>315791566</v>
          </cell>
          <cell r="B420" t="str">
            <v>CZALT-00000264</v>
          </cell>
        </row>
        <row r="421">
          <cell r="A421" t="str">
            <v>315791566</v>
          </cell>
          <cell r="B421" t="str">
            <v>CZALT-00000265</v>
          </cell>
        </row>
        <row r="422">
          <cell r="A422" t="str">
            <v>315791566</v>
          </cell>
          <cell r="B422" t="str">
            <v>CZALT-00000267</v>
          </cell>
        </row>
        <row r="423">
          <cell r="A423" t="str">
            <v>315791566</v>
          </cell>
          <cell r="B423" t="str">
            <v>CZALT-00000268</v>
          </cell>
        </row>
        <row r="424">
          <cell r="A424" t="str">
            <v>315791566</v>
          </cell>
          <cell r="B424" t="str">
            <v>CZALT-00000269</v>
          </cell>
        </row>
        <row r="425">
          <cell r="A425" t="str">
            <v>315791566</v>
          </cell>
          <cell r="B425" t="str">
            <v>CZALT-00000270</v>
          </cell>
        </row>
        <row r="426">
          <cell r="A426" t="str">
            <v>315791566</v>
          </cell>
          <cell r="B426" t="str">
            <v>CZALT-00000271</v>
          </cell>
        </row>
        <row r="427">
          <cell r="A427" t="str">
            <v>314272260</v>
          </cell>
          <cell r="B427" t="str">
            <v>J91926460</v>
          </cell>
        </row>
        <row r="428">
          <cell r="A428" t="str">
            <v>301654463</v>
          </cell>
          <cell r="B428" t="str">
            <v>CZALT-00000261</v>
          </cell>
        </row>
        <row r="429">
          <cell r="A429" t="str">
            <v>299593025</v>
          </cell>
          <cell r="B429" t="str">
            <v>J91924190</v>
          </cell>
        </row>
        <row r="430">
          <cell r="A430" t="str">
            <v>299308887</v>
          </cell>
          <cell r="B430" t="str">
            <v>J91927367</v>
          </cell>
        </row>
        <row r="431">
          <cell r="A431" t="str">
            <v>297379534</v>
          </cell>
          <cell r="B431" t="str">
            <v>J91925064</v>
          </cell>
        </row>
        <row r="432">
          <cell r="A432" t="str">
            <v>297300191</v>
          </cell>
          <cell r="B432" t="str">
            <v>CZALT-00000513</v>
          </cell>
        </row>
        <row r="433">
          <cell r="A433" t="str">
            <v>297190709</v>
          </cell>
          <cell r="B433" t="str">
            <v>J91927776</v>
          </cell>
        </row>
        <row r="434">
          <cell r="A434" t="str">
            <v>297145588</v>
          </cell>
          <cell r="B434" t="str">
            <v>J91927116</v>
          </cell>
        </row>
        <row r="435">
          <cell r="A435" t="str">
            <v>296119568</v>
          </cell>
          <cell r="B435" t="str">
            <v>J91923585</v>
          </cell>
        </row>
        <row r="436">
          <cell r="A436" t="str">
            <v>295524693</v>
          </cell>
          <cell r="B436" t="str">
            <v>J91927023</v>
          </cell>
        </row>
        <row r="437">
          <cell r="A437" t="str">
            <v>294982900</v>
          </cell>
          <cell r="B437" t="str">
            <v>J91924309</v>
          </cell>
        </row>
        <row r="438">
          <cell r="A438" t="str">
            <v>294793166</v>
          </cell>
          <cell r="B438" t="str">
            <v>J91927022</v>
          </cell>
        </row>
        <row r="439">
          <cell r="A439" t="str">
            <v>294700708</v>
          </cell>
          <cell r="B439" t="str">
            <v>J91921216</v>
          </cell>
        </row>
        <row r="440">
          <cell r="A440" t="str">
            <v>294680108</v>
          </cell>
          <cell r="B440" t="str">
            <v>CZALT-00000278</v>
          </cell>
        </row>
        <row r="441">
          <cell r="A441" t="str">
            <v>294634279</v>
          </cell>
          <cell r="B441" t="str">
            <v>J91925367</v>
          </cell>
        </row>
        <row r="442">
          <cell r="A442" t="str">
            <v>294045732</v>
          </cell>
          <cell r="B442" t="str">
            <v>CZALT-00000210</v>
          </cell>
        </row>
        <row r="443">
          <cell r="A443" t="str">
            <v>294045732</v>
          </cell>
          <cell r="B443" t="str">
            <v>CZALT-00000211</v>
          </cell>
        </row>
        <row r="444">
          <cell r="A444" t="str">
            <v>294036723</v>
          </cell>
          <cell r="B444" t="str">
            <v>J91927903</v>
          </cell>
        </row>
        <row r="445">
          <cell r="A445" t="str">
            <v>293625609</v>
          </cell>
          <cell r="B445" t="str">
            <v>J91925027</v>
          </cell>
        </row>
        <row r="446">
          <cell r="A446" t="str">
            <v>292502072</v>
          </cell>
          <cell r="B446" t="str">
            <v>J91927140</v>
          </cell>
        </row>
        <row r="447">
          <cell r="A447" t="str">
            <v>291588544</v>
          </cell>
          <cell r="B447" t="str">
            <v>J91921234</v>
          </cell>
        </row>
        <row r="448">
          <cell r="A448" t="str">
            <v>290926075</v>
          </cell>
          <cell r="B448" t="str">
            <v>CZALT-00000034</v>
          </cell>
        </row>
        <row r="449">
          <cell r="A449" t="str">
            <v>290837959</v>
          </cell>
          <cell r="B449" t="str">
            <v>J91927226</v>
          </cell>
        </row>
        <row r="450">
          <cell r="A450" t="str">
            <v>290752208</v>
          </cell>
          <cell r="B450" t="str">
            <v>J91924093</v>
          </cell>
        </row>
        <row r="451">
          <cell r="A451" t="str">
            <v>290579528</v>
          </cell>
          <cell r="B451" t="str">
            <v>J91923816</v>
          </cell>
        </row>
        <row r="452">
          <cell r="A452" t="str">
            <v>290362602</v>
          </cell>
          <cell r="B452" t="str">
            <v>J91923379</v>
          </cell>
        </row>
        <row r="453">
          <cell r="A453" t="str">
            <v>290102222</v>
          </cell>
          <cell r="B453" t="str">
            <v>CZALT-00000540</v>
          </cell>
        </row>
        <row r="454">
          <cell r="A454" t="str">
            <v>290102222</v>
          </cell>
          <cell r="B454" t="str">
            <v>CZALT-00000541</v>
          </cell>
        </row>
        <row r="455">
          <cell r="A455" t="str">
            <v>290102222</v>
          </cell>
          <cell r="B455" t="str">
            <v>CZALT-00000543</v>
          </cell>
        </row>
        <row r="456">
          <cell r="A456" t="str">
            <v>289665155</v>
          </cell>
          <cell r="B456" t="str">
            <v>CZALT-00000531</v>
          </cell>
        </row>
        <row r="457">
          <cell r="A457" t="str">
            <v>289272028</v>
          </cell>
          <cell r="B457" t="str">
            <v>CZALT-00000532</v>
          </cell>
        </row>
        <row r="458">
          <cell r="A458" t="str">
            <v>289272028</v>
          </cell>
          <cell r="B458" t="str">
            <v>J91922373</v>
          </cell>
        </row>
        <row r="459">
          <cell r="A459" t="str">
            <v>289233137</v>
          </cell>
          <cell r="B459" t="str">
            <v>J91923908</v>
          </cell>
        </row>
        <row r="460">
          <cell r="A460" t="str">
            <v>288661551</v>
          </cell>
          <cell r="B460" t="str">
            <v>J91925022</v>
          </cell>
        </row>
        <row r="461">
          <cell r="A461" t="str">
            <v>287100676</v>
          </cell>
          <cell r="B461" t="str">
            <v>J91923897</v>
          </cell>
        </row>
        <row r="462">
          <cell r="A462" t="str">
            <v>287084052</v>
          </cell>
          <cell r="B462" t="str">
            <v>J91928353</v>
          </cell>
        </row>
        <row r="463">
          <cell r="A463" t="str">
            <v>287065747</v>
          </cell>
          <cell r="B463" t="str">
            <v>J91921898</v>
          </cell>
        </row>
        <row r="464">
          <cell r="A464" t="str">
            <v>286422154</v>
          </cell>
          <cell r="B464" t="str">
            <v>J91925434</v>
          </cell>
        </row>
        <row r="465">
          <cell r="A465" t="str">
            <v>286095091</v>
          </cell>
          <cell r="B465" t="str">
            <v>J91924951</v>
          </cell>
        </row>
        <row r="466">
          <cell r="A466" t="str">
            <v>285152216</v>
          </cell>
          <cell r="B466" t="str">
            <v>J91927223</v>
          </cell>
        </row>
        <row r="467">
          <cell r="A467" t="str">
            <v>282948061</v>
          </cell>
          <cell r="B467" t="str">
            <v>J91927891</v>
          </cell>
        </row>
        <row r="468">
          <cell r="A468" t="str">
            <v>282744056</v>
          </cell>
          <cell r="B468" t="str">
            <v>J91924101</v>
          </cell>
        </row>
        <row r="469">
          <cell r="A469" t="str">
            <v>282687227</v>
          </cell>
          <cell r="B469" t="str">
            <v>J91926533</v>
          </cell>
        </row>
        <row r="470">
          <cell r="A470" t="str">
            <v>282672021</v>
          </cell>
          <cell r="B470" t="str">
            <v>J91924373</v>
          </cell>
        </row>
        <row r="471">
          <cell r="A471" t="str">
            <v>282606060</v>
          </cell>
          <cell r="B471" t="str">
            <v>J91923751</v>
          </cell>
        </row>
        <row r="472">
          <cell r="A472" t="str">
            <v>282560929</v>
          </cell>
          <cell r="B472" t="str">
            <v>CZALT-00000523</v>
          </cell>
        </row>
        <row r="473">
          <cell r="A473" t="str">
            <v>282560929</v>
          </cell>
          <cell r="B473" t="str">
            <v>J91924629</v>
          </cell>
        </row>
        <row r="474">
          <cell r="A474" t="str">
            <v>282508423</v>
          </cell>
          <cell r="B474" t="str">
            <v>CZALT-00000038</v>
          </cell>
        </row>
        <row r="475">
          <cell r="A475" t="str">
            <v>282440106</v>
          </cell>
          <cell r="B475" t="str">
            <v>CZALT-00000504</v>
          </cell>
        </row>
        <row r="476">
          <cell r="A476" t="str">
            <v>282440106</v>
          </cell>
          <cell r="B476" t="str">
            <v>J91923882</v>
          </cell>
        </row>
        <row r="477">
          <cell r="A477" t="str">
            <v>282424225</v>
          </cell>
          <cell r="B477" t="str">
            <v>J91926303</v>
          </cell>
        </row>
        <row r="478">
          <cell r="A478" t="str">
            <v>282406727</v>
          </cell>
          <cell r="B478" t="str">
            <v>J91922953</v>
          </cell>
        </row>
        <row r="479">
          <cell r="A479" t="str">
            <v>282304989</v>
          </cell>
          <cell r="B479" t="str">
            <v>J91923632</v>
          </cell>
        </row>
        <row r="480">
          <cell r="A480" t="str">
            <v>282279405</v>
          </cell>
          <cell r="B480" t="str">
            <v>J91927442</v>
          </cell>
        </row>
        <row r="481">
          <cell r="A481" t="str">
            <v>282192046</v>
          </cell>
          <cell r="B481" t="str">
            <v>J91921549</v>
          </cell>
        </row>
        <row r="482">
          <cell r="A482" t="str">
            <v>282044338</v>
          </cell>
          <cell r="B482" t="str">
            <v>J91926312</v>
          </cell>
        </row>
        <row r="483">
          <cell r="A483" t="str">
            <v>281940767</v>
          </cell>
          <cell r="B483" t="str">
            <v>J91925424</v>
          </cell>
        </row>
        <row r="484">
          <cell r="A484" t="str">
            <v>281842807</v>
          </cell>
          <cell r="B484" t="str">
            <v>J91921836</v>
          </cell>
        </row>
        <row r="485">
          <cell r="A485" t="str">
            <v>281842088</v>
          </cell>
          <cell r="B485" t="str">
            <v>CZALT-00000222</v>
          </cell>
        </row>
        <row r="486">
          <cell r="A486" t="str">
            <v>281729397</v>
          </cell>
          <cell r="B486" t="str">
            <v>CZALT-00000521</v>
          </cell>
        </row>
        <row r="487">
          <cell r="A487" t="str">
            <v>281594416</v>
          </cell>
          <cell r="B487" t="str">
            <v>CZALT-00000114</v>
          </cell>
        </row>
        <row r="488">
          <cell r="A488" t="str">
            <v>281047746</v>
          </cell>
          <cell r="B488" t="str">
            <v>J91922535</v>
          </cell>
        </row>
        <row r="489">
          <cell r="A489" t="str">
            <v>281037085</v>
          </cell>
          <cell r="B489" t="str">
            <v>J91924816</v>
          </cell>
        </row>
        <row r="490">
          <cell r="A490" t="str">
            <v>280875923</v>
          </cell>
          <cell r="B490" t="str">
            <v>J91923533</v>
          </cell>
        </row>
        <row r="491">
          <cell r="A491" t="str">
            <v>280757795</v>
          </cell>
          <cell r="B491" t="str">
            <v>CZALT-00000529</v>
          </cell>
        </row>
        <row r="492">
          <cell r="A492" t="str">
            <v>280379652</v>
          </cell>
          <cell r="B492" t="str">
            <v>J91923284</v>
          </cell>
        </row>
        <row r="493">
          <cell r="A493" t="str">
            <v>280272514</v>
          </cell>
          <cell r="B493" t="str">
            <v>CZALT-00000491</v>
          </cell>
        </row>
        <row r="494">
          <cell r="A494" t="str">
            <v>280272514</v>
          </cell>
          <cell r="B494" t="str">
            <v>J91926666</v>
          </cell>
        </row>
        <row r="495">
          <cell r="A495" t="str">
            <v>280114521</v>
          </cell>
          <cell r="B495" t="str">
            <v>J91922739</v>
          </cell>
        </row>
        <row r="496">
          <cell r="A496" t="str">
            <v>279612824</v>
          </cell>
          <cell r="B496" t="str">
            <v>J91921356</v>
          </cell>
        </row>
        <row r="497">
          <cell r="A497" t="str">
            <v>279589113</v>
          </cell>
          <cell r="B497" t="str">
            <v>J91921957</v>
          </cell>
        </row>
        <row r="498">
          <cell r="A498" t="str">
            <v>278665646</v>
          </cell>
          <cell r="B498" t="str">
            <v>J91926414</v>
          </cell>
        </row>
        <row r="499">
          <cell r="A499" t="str">
            <v>278175096</v>
          </cell>
          <cell r="B499" t="str">
            <v>J91924558</v>
          </cell>
        </row>
        <row r="500">
          <cell r="A500" t="str">
            <v>278161872</v>
          </cell>
          <cell r="B500" t="str">
            <v>J91925620</v>
          </cell>
        </row>
        <row r="501">
          <cell r="A501" t="str">
            <v>278151105</v>
          </cell>
          <cell r="B501" t="str">
            <v>J91928343</v>
          </cell>
        </row>
        <row r="502">
          <cell r="A502" t="str">
            <v>278147160</v>
          </cell>
          <cell r="B502" t="str">
            <v>J91922860</v>
          </cell>
        </row>
        <row r="503">
          <cell r="A503" t="str">
            <v>278145115</v>
          </cell>
          <cell r="B503" t="str">
            <v>J91927136</v>
          </cell>
        </row>
        <row r="504">
          <cell r="A504" t="str">
            <v>278141908</v>
          </cell>
          <cell r="B504" t="str">
            <v>CZALT-00000487</v>
          </cell>
        </row>
        <row r="505">
          <cell r="A505" t="str">
            <v>278141908</v>
          </cell>
          <cell r="B505" t="str">
            <v>J91921526</v>
          </cell>
        </row>
        <row r="506">
          <cell r="A506" t="str">
            <v>278131941</v>
          </cell>
          <cell r="B506" t="str">
            <v>J91923731</v>
          </cell>
        </row>
        <row r="507">
          <cell r="A507" t="str">
            <v>278100961</v>
          </cell>
          <cell r="B507" t="str">
            <v>J91927194</v>
          </cell>
        </row>
        <row r="508">
          <cell r="A508" t="str">
            <v>277832630</v>
          </cell>
          <cell r="B508" t="str">
            <v>J91926299</v>
          </cell>
        </row>
        <row r="509">
          <cell r="A509" t="str">
            <v>277823068</v>
          </cell>
          <cell r="B509" t="str">
            <v>J91921493</v>
          </cell>
        </row>
        <row r="510">
          <cell r="A510" t="str">
            <v>277822284</v>
          </cell>
          <cell r="B510" t="str">
            <v>J91923858</v>
          </cell>
        </row>
        <row r="511">
          <cell r="A511" t="str">
            <v>277820775</v>
          </cell>
          <cell r="B511" t="str">
            <v>J91922260</v>
          </cell>
        </row>
        <row r="512">
          <cell r="A512" t="str">
            <v>277671236</v>
          </cell>
          <cell r="B512" t="str">
            <v>J91923139</v>
          </cell>
        </row>
        <row r="513">
          <cell r="A513" t="str">
            <v>277636916</v>
          </cell>
          <cell r="B513" t="str">
            <v>CZALT-00000483</v>
          </cell>
        </row>
        <row r="514">
          <cell r="A514" t="str">
            <v>277636916</v>
          </cell>
          <cell r="B514" t="str">
            <v>J91925025</v>
          </cell>
        </row>
        <row r="515">
          <cell r="A515" t="str">
            <v>277530762</v>
          </cell>
          <cell r="B515" t="str">
            <v>J91925528</v>
          </cell>
        </row>
        <row r="516">
          <cell r="A516" t="str">
            <v>277517827</v>
          </cell>
          <cell r="B516" t="str">
            <v>CZALT-00000559</v>
          </cell>
        </row>
        <row r="517">
          <cell r="A517" t="str">
            <v>277516563</v>
          </cell>
          <cell r="B517" t="str">
            <v>J91922461</v>
          </cell>
        </row>
        <row r="518">
          <cell r="A518" t="str">
            <v>277420287</v>
          </cell>
          <cell r="B518" t="str">
            <v>J91919276</v>
          </cell>
        </row>
        <row r="519">
          <cell r="A519" t="str">
            <v>277318556</v>
          </cell>
          <cell r="B519" t="str">
            <v>CZALT-00000045</v>
          </cell>
        </row>
        <row r="520">
          <cell r="A520" t="str">
            <v>277256814</v>
          </cell>
          <cell r="B520" t="str">
            <v>J91922617</v>
          </cell>
        </row>
        <row r="521">
          <cell r="A521" t="str">
            <v>277226882</v>
          </cell>
          <cell r="B521" t="str">
            <v>CZALT-00000446</v>
          </cell>
        </row>
        <row r="522">
          <cell r="A522" t="str">
            <v>277226882</v>
          </cell>
          <cell r="B522" t="str">
            <v>CZALT-00000448</v>
          </cell>
        </row>
        <row r="523">
          <cell r="A523" t="str">
            <v>277221941</v>
          </cell>
          <cell r="B523" t="str">
            <v>CZALT-00000227</v>
          </cell>
        </row>
        <row r="524">
          <cell r="A524" t="str">
            <v>277160016</v>
          </cell>
          <cell r="B524" t="str">
            <v>J91925188</v>
          </cell>
        </row>
        <row r="525">
          <cell r="A525" t="str">
            <v>277075693</v>
          </cell>
          <cell r="B525" t="str">
            <v>J91924447</v>
          </cell>
        </row>
        <row r="526">
          <cell r="A526" t="str">
            <v>277066692</v>
          </cell>
          <cell r="B526" t="str">
            <v>J91925364</v>
          </cell>
        </row>
        <row r="527">
          <cell r="A527" t="str">
            <v>277065439</v>
          </cell>
          <cell r="B527" t="str">
            <v>J91923184</v>
          </cell>
        </row>
        <row r="528">
          <cell r="A528" t="str">
            <v>276966223</v>
          </cell>
          <cell r="B528" t="str">
            <v>J91927273</v>
          </cell>
        </row>
        <row r="529">
          <cell r="A529" t="str">
            <v>276937620</v>
          </cell>
          <cell r="B529" t="str">
            <v>J91921919</v>
          </cell>
        </row>
        <row r="530">
          <cell r="A530" t="str">
            <v>276874062</v>
          </cell>
          <cell r="B530" t="str">
            <v>J91925328</v>
          </cell>
        </row>
        <row r="531">
          <cell r="A531" t="str">
            <v>276801172</v>
          </cell>
          <cell r="B531" t="str">
            <v>J91926999</v>
          </cell>
        </row>
        <row r="532">
          <cell r="A532" t="str">
            <v>276740995</v>
          </cell>
          <cell r="B532" t="str">
            <v>J91927958</v>
          </cell>
        </row>
        <row r="533">
          <cell r="A533" t="str">
            <v>276677101</v>
          </cell>
          <cell r="B533" t="str">
            <v>J91924181</v>
          </cell>
        </row>
        <row r="534">
          <cell r="A534" t="str">
            <v>276676939</v>
          </cell>
          <cell r="B534" t="str">
            <v>CZALT-00000507</v>
          </cell>
        </row>
        <row r="535">
          <cell r="A535" t="str">
            <v>276541901</v>
          </cell>
          <cell r="B535" t="str">
            <v>J91923794</v>
          </cell>
        </row>
        <row r="536">
          <cell r="A536" t="str">
            <v>276539061</v>
          </cell>
          <cell r="B536" t="str">
            <v>J91926969</v>
          </cell>
        </row>
        <row r="537">
          <cell r="A537" t="str">
            <v>276480738</v>
          </cell>
          <cell r="B537" t="str">
            <v>CZALT-00000174</v>
          </cell>
        </row>
        <row r="538">
          <cell r="A538" t="str">
            <v>276459091</v>
          </cell>
          <cell r="B538" t="str">
            <v>J91927490</v>
          </cell>
        </row>
        <row r="539">
          <cell r="A539" t="str">
            <v>276356847</v>
          </cell>
          <cell r="B539" t="str">
            <v>J91925405</v>
          </cell>
        </row>
        <row r="540">
          <cell r="A540" t="str">
            <v>276299872</v>
          </cell>
          <cell r="B540" t="str">
            <v>J91919295</v>
          </cell>
        </row>
        <row r="541">
          <cell r="A541" t="str">
            <v>276287505</v>
          </cell>
          <cell r="B541" t="str">
            <v>CZALT-00000076</v>
          </cell>
        </row>
        <row r="542">
          <cell r="A542" t="str">
            <v>276286408</v>
          </cell>
          <cell r="B542" t="str">
            <v>CZALT-00000490</v>
          </cell>
        </row>
        <row r="543">
          <cell r="A543" t="str">
            <v>276286408</v>
          </cell>
          <cell r="B543" t="str">
            <v>J91927097</v>
          </cell>
        </row>
        <row r="544">
          <cell r="A544" t="str">
            <v>276278504</v>
          </cell>
          <cell r="B544" t="str">
            <v>J91921509</v>
          </cell>
        </row>
        <row r="545">
          <cell r="A545" t="str">
            <v>276278140</v>
          </cell>
          <cell r="B545" t="str">
            <v>CZALT-00000069</v>
          </cell>
        </row>
        <row r="546">
          <cell r="A546" t="str">
            <v>276175056</v>
          </cell>
          <cell r="B546" t="str">
            <v>J91924549</v>
          </cell>
        </row>
        <row r="547">
          <cell r="A547" t="str">
            <v>276068277</v>
          </cell>
          <cell r="B547" t="str">
            <v>J91927703</v>
          </cell>
        </row>
        <row r="548">
          <cell r="A548" t="str">
            <v>275981975</v>
          </cell>
          <cell r="B548" t="str">
            <v>J91927768</v>
          </cell>
        </row>
        <row r="549">
          <cell r="A549" t="str">
            <v>275978864</v>
          </cell>
          <cell r="B549" t="str">
            <v>J91926709</v>
          </cell>
        </row>
        <row r="550">
          <cell r="A550" t="str">
            <v>275953255</v>
          </cell>
          <cell r="B550" t="str">
            <v>J91917560</v>
          </cell>
        </row>
        <row r="551">
          <cell r="A551" t="str">
            <v>275953248</v>
          </cell>
          <cell r="B551" t="str">
            <v>CZALT-00000032</v>
          </cell>
        </row>
        <row r="552">
          <cell r="A552" t="str">
            <v>275937654</v>
          </cell>
          <cell r="B552" t="str">
            <v>CZALT-00000256</v>
          </cell>
        </row>
        <row r="553">
          <cell r="A553" t="str">
            <v>275937654</v>
          </cell>
          <cell r="B553" t="str">
            <v>CZALT-00000259</v>
          </cell>
        </row>
        <row r="554">
          <cell r="A554" t="str">
            <v>275934743</v>
          </cell>
          <cell r="B554" t="str">
            <v>J91924424</v>
          </cell>
        </row>
        <row r="555">
          <cell r="A555" t="str">
            <v>275874969</v>
          </cell>
          <cell r="B555" t="str">
            <v>CZALT-00000480</v>
          </cell>
        </row>
        <row r="556">
          <cell r="A556" t="str">
            <v>275874969</v>
          </cell>
          <cell r="B556" t="str">
            <v>J91924039</v>
          </cell>
        </row>
        <row r="557">
          <cell r="A557" t="str">
            <v>275796555</v>
          </cell>
          <cell r="B557" t="str">
            <v>J91921424</v>
          </cell>
        </row>
        <row r="558">
          <cell r="A558" t="str">
            <v>275749885</v>
          </cell>
          <cell r="B558" t="str">
            <v>J91923304</v>
          </cell>
        </row>
        <row r="559">
          <cell r="A559" t="str">
            <v>275738854</v>
          </cell>
          <cell r="B559" t="str">
            <v>J91927438</v>
          </cell>
        </row>
        <row r="560">
          <cell r="A560" t="str">
            <v>275732415</v>
          </cell>
          <cell r="B560" t="str">
            <v>CZALT-00000546</v>
          </cell>
        </row>
        <row r="561">
          <cell r="A561" t="str">
            <v>275542249</v>
          </cell>
          <cell r="B561" t="str">
            <v>CZALT-00000520</v>
          </cell>
        </row>
        <row r="562">
          <cell r="A562" t="str">
            <v>275515047</v>
          </cell>
          <cell r="B562" t="str">
            <v>J91927394</v>
          </cell>
        </row>
        <row r="563">
          <cell r="A563" t="str">
            <v>275508471</v>
          </cell>
          <cell r="B563" t="str">
            <v>J91927221</v>
          </cell>
        </row>
        <row r="564">
          <cell r="A564" t="str">
            <v>275506483</v>
          </cell>
          <cell r="B564" t="str">
            <v>J91919021</v>
          </cell>
        </row>
        <row r="565">
          <cell r="A565" t="str">
            <v>275503274</v>
          </cell>
          <cell r="B565" t="str">
            <v>J91921486</v>
          </cell>
        </row>
        <row r="566">
          <cell r="A566" t="str">
            <v>275502615</v>
          </cell>
          <cell r="B566" t="str">
            <v>J91924930</v>
          </cell>
        </row>
        <row r="567">
          <cell r="A567" t="str">
            <v>275498798</v>
          </cell>
          <cell r="B567" t="str">
            <v>J91927730</v>
          </cell>
        </row>
        <row r="568">
          <cell r="A568" t="str">
            <v>275476554</v>
          </cell>
          <cell r="B568" t="str">
            <v>J91923899</v>
          </cell>
        </row>
        <row r="569">
          <cell r="A569" t="str">
            <v>275467710</v>
          </cell>
          <cell r="B569" t="str">
            <v>CZALT-00000561</v>
          </cell>
        </row>
        <row r="570">
          <cell r="A570" t="str">
            <v>275457661</v>
          </cell>
          <cell r="B570" t="str">
            <v>J91926896</v>
          </cell>
        </row>
        <row r="571">
          <cell r="A571" t="str">
            <v>275457661</v>
          </cell>
          <cell r="B571" t="str">
            <v>J91927738</v>
          </cell>
        </row>
        <row r="572">
          <cell r="A572" t="str">
            <v>275454064</v>
          </cell>
          <cell r="B572" t="str">
            <v>J91928066</v>
          </cell>
        </row>
        <row r="573">
          <cell r="A573" t="str">
            <v>275416956</v>
          </cell>
          <cell r="B573" t="str">
            <v>J91922460</v>
          </cell>
        </row>
        <row r="574">
          <cell r="A574" t="str">
            <v>275379410</v>
          </cell>
          <cell r="B574" t="str">
            <v>CZALT-00000545</v>
          </cell>
        </row>
        <row r="575">
          <cell r="A575" t="str">
            <v>275379410</v>
          </cell>
          <cell r="B575" t="str">
            <v>J91927864</v>
          </cell>
        </row>
        <row r="576">
          <cell r="A576" t="str">
            <v>275372308</v>
          </cell>
          <cell r="B576" t="str">
            <v>J91924561</v>
          </cell>
        </row>
        <row r="577">
          <cell r="A577" t="str">
            <v>275371755</v>
          </cell>
          <cell r="B577" t="str">
            <v>CZALT-00000438</v>
          </cell>
        </row>
        <row r="578">
          <cell r="A578" t="str">
            <v>275370869</v>
          </cell>
          <cell r="B578" t="str">
            <v>J91927652</v>
          </cell>
        </row>
        <row r="579">
          <cell r="A579" t="str">
            <v>275368322</v>
          </cell>
          <cell r="B579" t="str">
            <v>CZALT-00000493</v>
          </cell>
        </row>
        <row r="580">
          <cell r="A580" t="str">
            <v>275363018</v>
          </cell>
          <cell r="B580" t="str">
            <v>J91921992</v>
          </cell>
        </row>
        <row r="581">
          <cell r="A581" t="str">
            <v>275363018</v>
          </cell>
          <cell r="B581" t="str">
            <v>J91922378</v>
          </cell>
        </row>
        <row r="582">
          <cell r="A582" t="str">
            <v>275351328</v>
          </cell>
          <cell r="B582" t="str">
            <v>CZALT-00000332</v>
          </cell>
        </row>
        <row r="583">
          <cell r="A583" t="str">
            <v>275288413</v>
          </cell>
          <cell r="B583" t="str">
            <v>J91924970</v>
          </cell>
        </row>
        <row r="584">
          <cell r="A584" t="str">
            <v>275268365</v>
          </cell>
          <cell r="B584" t="str">
            <v>J91921884</v>
          </cell>
        </row>
        <row r="585">
          <cell r="A585" t="str">
            <v>275267813</v>
          </cell>
          <cell r="B585" t="str">
            <v>CZALT-00000218</v>
          </cell>
        </row>
        <row r="586">
          <cell r="A586" t="str">
            <v>275267813</v>
          </cell>
          <cell r="B586" t="str">
            <v>CZALT-00000226</v>
          </cell>
        </row>
        <row r="587">
          <cell r="A587" t="str">
            <v>275262475</v>
          </cell>
          <cell r="B587" t="str">
            <v>J91922199</v>
          </cell>
        </row>
        <row r="588">
          <cell r="A588" t="str">
            <v>275260909</v>
          </cell>
          <cell r="B588" t="str">
            <v>J91925913</v>
          </cell>
        </row>
        <row r="589">
          <cell r="A589" t="str">
            <v>275260909</v>
          </cell>
          <cell r="B589" t="str">
            <v>J91927299</v>
          </cell>
        </row>
        <row r="590">
          <cell r="A590" t="str">
            <v>275259638</v>
          </cell>
          <cell r="B590" t="str">
            <v>J91924109</v>
          </cell>
        </row>
        <row r="591">
          <cell r="A591" t="str">
            <v>275259638</v>
          </cell>
          <cell r="B591" t="str">
            <v>J91925501</v>
          </cell>
        </row>
        <row r="592">
          <cell r="A592" t="str">
            <v>275256642</v>
          </cell>
          <cell r="B592" t="str">
            <v>CZALT-00000506</v>
          </cell>
        </row>
        <row r="593">
          <cell r="A593" t="str">
            <v>275256642</v>
          </cell>
          <cell r="B593" t="str">
            <v>J91925698</v>
          </cell>
        </row>
        <row r="594">
          <cell r="A594" t="str">
            <v>275256642</v>
          </cell>
          <cell r="B594" t="str">
            <v>J91928334</v>
          </cell>
        </row>
        <row r="595">
          <cell r="A595" t="str">
            <v>275250553</v>
          </cell>
          <cell r="B595" t="str">
            <v>J91927338</v>
          </cell>
        </row>
        <row r="596">
          <cell r="A596" t="str">
            <v>275247567</v>
          </cell>
          <cell r="B596" t="str">
            <v>J91922884</v>
          </cell>
        </row>
        <row r="597">
          <cell r="A597" t="str">
            <v>275247088</v>
          </cell>
          <cell r="B597" t="str">
            <v>CZALT-00000363</v>
          </cell>
        </row>
        <row r="598">
          <cell r="A598" t="str">
            <v>275246767</v>
          </cell>
          <cell r="B598" t="str">
            <v>J91926073</v>
          </cell>
        </row>
        <row r="599">
          <cell r="A599" t="str">
            <v>275242634</v>
          </cell>
          <cell r="B599" t="str">
            <v>J91928344</v>
          </cell>
        </row>
        <row r="600">
          <cell r="A600" t="str">
            <v>275238327</v>
          </cell>
          <cell r="B600" t="str">
            <v>J91927556</v>
          </cell>
        </row>
        <row r="601">
          <cell r="A601" t="str">
            <v>275237980</v>
          </cell>
          <cell r="B601" t="str">
            <v>CZALT-00000212</v>
          </cell>
        </row>
        <row r="602">
          <cell r="A602" t="str">
            <v>275236669</v>
          </cell>
          <cell r="B602" t="str">
            <v>CZALT-00000522</v>
          </cell>
        </row>
        <row r="603">
          <cell r="A603" t="str">
            <v>275234862</v>
          </cell>
          <cell r="B603" t="str">
            <v>J91923781</v>
          </cell>
        </row>
        <row r="604">
          <cell r="A604" t="str">
            <v>275233740</v>
          </cell>
          <cell r="B604" t="str">
            <v>J91922532</v>
          </cell>
        </row>
        <row r="605">
          <cell r="A605" t="str">
            <v>275215911</v>
          </cell>
          <cell r="B605" t="str">
            <v>J91922232</v>
          </cell>
        </row>
        <row r="606">
          <cell r="A606" t="str">
            <v>275165330</v>
          </cell>
          <cell r="B606" t="str">
            <v>J91926250</v>
          </cell>
        </row>
        <row r="607">
          <cell r="A607" t="str">
            <v>275161057</v>
          </cell>
          <cell r="B607" t="str">
            <v>J91926435</v>
          </cell>
        </row>
        <row r="608">
          <cell r="A608" t="str">
            <v>275153401</v>
          </cell>
          <cell r="B608" t="str">
            <v>CZALT-00000476</v>
          </cell>
        </row>
        <row r="609">
          <cell r="A609" t="str">
            <v>275153401</v>
          </cell>
          <cell r="B609" t="str">
            <v>CZALT-00000477</v>
          </cell>
        </row>
        <row r="610">
          <cell r="A610" t="str">
            <v>275153401</v>
          </cell>
          <cell r="B610" t="str">
            <v>CZALT-00000479</v>
          </cell>
        </row>
        <row r="611">
          <cell r="A611" t="str">
            <v>275152551</v>
          </cell>
          <cell r="B611" t="str">
            <v>J91925050</v>
          </cell>
        </row>
        <row r="612">
          <cell r="A612" t="str">
            <v>275152551</v>
          </cell>
          <cell r="B612" t="str">
            <v>J91926082</v>
          </cell>
        </row>
        <row r="613">
          <cell r="A613" t="str">
            <v>275152536</v>
          </cell>
          <cell r="B613" t="str">
            <v>J91924155</v>
          </cell>
        </row>
        <row r="614">
          <cell r="A614" t="str">
            <v>275150563</v>
          </cell>
          <cell r="B614" t="str">
            <v>J91923725</v>
          </cell>
        </row>
        <row r="615">
          <cell r="A615" t="str">
            <v>275147726</v>
          </cell>
          <cell r="B615" t="str">
            <v>J91926792</v>
          </cell>
        </row>
        <row r="616">
          <cell r="A616" t="str">
            <v>275141513</v>
          </cell>
          <cell r="B616" t="str">
            <v>J91926738</v>
          </cell>
        </row>
        <row r="617">
          <cell r="A617" t="str">
            <v>275141166</v>
          </cell>
          <cell r="B617" t="str">
            <v>CZALT-00000072</v>
          </cell>
        </row>
        <row r="618">
          <cell r="A618" t="str">
            <v>275137388</v>
          </cell>
          <cell r="B618" t="str">
            <v>CZALT-00000533</v>
          </cell>
        </row>
        <row r="619">
          <cell r="A619" t="str">
            <v>275137164</v>
          </cell>
          <cell r="B619" t="str">
            <v>J91921716</v>
          </cell>
        </row>
        <row r="620">
          <cell r="A620" t="str">
            <v>275136612</v>
          </cell>
          <cell r="B620" t="str">
            <v>J91922365</v>
          </cell>
        </row>
        <row r="621">
          <cell r="A621" t="str">
            <v>275135635</v>
          </cell>
          <cell r="B621" t="str">
            <v>J91927674</v>
          </cell>
        </row>
        <row r="622">
          <cell r="A622" t="str">
            <v>275129450</v>
          </cell>
          <cell r="B622" t="str">
            <v>J91926318</v>
          </cell>
        </row>
        <row r="623">
          <cell r="A623" t="str">
            <v>275129187</v>
          </cell>
          <cell r="B623" t="str">
            <v>J91921887</v>
          </cell>
        </row>
        <row r="624">
          <cell r="A624" t="str">
            <v>275127181</v>
          </cell>
          <cell r="B624" t="str">
            <v>CZALT-00000124</v>
          </cell>
        </row>
        <row r="625">
          <cell r="A625" t="str">
            <v>275118854</v>
          </cell>
          <cell r="B625" t="str">
            <v>J91922975</v>
          </cell>
        </row>
        <row r="626">
          <cell r="A626" t="str">
            <v>275001980</v>
          </cell>
          <cell r="B626" t="str">
            <v>J91919814</v>
          </cell>
        </row>
        <row r="627">
          <cell r="A627" t="str">
            <v>274828029</v>
          </cell>
          <cell r="B627" t="str">
            <v>J91921446</v>
          </cell>
        </row>
        <row r="628">
          <cell r="A628" t="str">
            <v>274736883</v>
          </cell>
          <cell r="B628" t="str">
            <v>CZALT-00000526</v>
          </cell>
        </row>
        <row r="629">
          <cell r="A629" t="str">
            <v>274597004</v>
          </cell>
          <cell r="B629" t="str">
            <v>J91928030</v>
          </cell>
        </row>
        <row r="630">
          <cell r="A630" t="str">
            <v>274582907</v>
          </cell>
          <cell r="B630" t="str">
            <v>CZALT-00000495</v>
          </cell>
        </row>
        <row r="631">
          <cell r="A631" t="str">
            <v>274543446</v>
          </cell>
          <cell r="B631" t="str">
            <v>J91926696</v>
          </cell>
        </row>
        <row r="632">
          <cell r="A632" t="str">
            <v>274508899</v>
          </cell>
          <cell r="B632" t="str">
            <v>J91924792</v>
          </cell>
        </row>
        <row r="633">
          <cell r="A633" t="str">
            <v>274360742</v>
          </cell>
          <cell r="B633" t="str">
            <v>J91919982</v>
          </cell>
        </row>
        <row r="634">
          <cell r="A634" t="str">
            <v>274278915</v>
          </cell>
          <cell r="B634" t="str">
            <v>J91922030</v>
          </cell>
        </row>
        <row r="635">
          <cell r="A635" t="str">
            <v>274230184</v>
          </cell>
          <cell r="B635" t="str">
            <v>CZALT-00000499</v>
          </cell>
        </row>
        <row r="636">
          <cell r="A636" t="str">
            <v>274230184</v>
          </cell>
          <cell r="B636" t="str">
            <v>J91927351</v>
          </cell>
        </row>
        <row r="637">
          <cell r="A637" t="str">
            <v>274229566</v>
          </cell>
          <cell r="B637" t="str">
            <v>J91923346</v>
          </cell>
        </row>
        <row r="638">
          <cell r="A638" t="str">
            <v>274228613</v>
          </cell>
          <cell r="B638" t="str">
            <v>J91919384</v>
          </cell>
        </row>
        <row r="639">
          <cell r="A639" t="str">
            <v>274180991</v>
          </cell>
          <cell r="B639" t="str">
            <v>J91923324</v>
          </cell>
        </row>
        <row r="640">
          <cell r="A640" t="str">
            <v>274014092</v>
          </cell>
          <cell r="B640" t="str">
            <v>CZALT-00000200</v>
          </cell>
        </row>
        <row r="641">
          <cell r="A641" t="str">
            <v>273214606</v>
          </cell>
          <cell r="B641" t="str">
            <v>J91927164</v>
          </cell>
        </row>
        <row r="642">
          <cell r="A642" t="str">
            <v>273089227</v>
          </cell>
          <cell r="B642" t="str">
            <v>J91924965</v>
          </cell>
        </row>
        <row r="643">
          <cell r="A643" t="str">
            <v>273007830</v>
          </cell>
          <cell r="B643" t="str">
            <v>J91927918</v>
          </cell>
        </row>
        <row r="644">
          <cell r="A644" t="str">
            <v>272948425</v>
          </cell>
          <cell r="B644" t="str">
            <v>CZALT-00000471</v>
          </cell>
        </row>
        <row r="645">
          <cell r="A645" t="str">
            <v>272908760</v>
          </cell>
          <cell r="B645" t="str">
            <v>J91926588</v>
          </cell>
        </row>
        <row r="646">
          <cell r="A646" t="str">
            <v>272894173</v>
          </cell>
          <cell r="B646" t="str">
            <v>J91927907</v>
          </cell>
        </row>
        <row r="647">
          <cell r="A647" t="str">
            <v>272776006</v>
          </cell>
          <cell r="B647" t="str">
            <v>J91927870</v>
          </cell>
        </row>
        <row r="648">
          <cell r="A648" t="str">
            <v>272410177</v>
          </cell>
          <cell r="B648" t="str">
            <v>J91923071</v>
          </cell>
        </row>
        <row r="649">
          <cell r="A649" t="str">
            <v>272155651</v>
          </cell>
          <cell r="B649" t="str">
            <v>CZALT-00000500</v>
          </cell>
        </row>
        <row r="650">
          <cell r="A650" t="str">
            <v>272155651</v>
          </cell>
          <cell r="B650" t="str">
            <v>J91927182</v>
          </cell>
        </row>
        <row r="651">
          <cell r="A651" t="str">
            <v>272100306</v>
          </cell>
          <cell r="B651" t="str">
            <v>CZALT-00000502</v>
          </cell>
        </row>
        <row r="652">
          <cell r="A652" t="str">
            <v>272100306</v>
          </cell>
          <cell r="B652" t="str">
            <v>CZALT-00000503</v>
          </cell>
        </row>
        <row r="653">
          <cell r="A653" t="str">
            <v>272100306</v>
          </cell>
          <cell r="B653" t="str">
            <v>J91922405</v>
          </cell>
        </row>
        <row r="654">
          <cell r="A654" t="str">
            <v>272035643</v>
          </cell>
          <cell r="B654" t="str">
            <v>J91926935</v>
          </cell>
        </row>
        <row r="655">
          <cell r="A655" t="str">
            <v>272014560</v>
          </cell>
          <cell r="B655" t="str">
            <v>J91927879</v>
          </cell>
        </row>
        <row r="656">
          <cell r="A656" t="str">
            <v>271907537</v>
          </cell>
          <cell r="B656" t="str">
            <v>CZALT-00000220</v>
          </cell>
        </row>
        <row r="657">
          <cell r="A657" t="str">
            <v>271907537</v>
          </cell>
          <cell r="B657" t="str">
            <v>J91904486</v>
          </cell>
        </row>
        <row r="658">
          <cell r="A658" t="str">
            <v>271794641</v>
          </cell>
          <cell r="B658" t="str">
            <v>J91926470</v>
          </cell>
        </row>
        <row r="659">
          <cell r="A659" t="str">
            <v>271738592</v>
          </cell>
          <cell r="B659" t="str">
            <v>CZALT-00000525</v>
          </cell>
        </row>
        <row r="660">
          <cell r="A660" t="str">
            <v>271732120</v>
          </cell>
          <cell r="B660" t="str">
            <v>J91924033</v>
          </cell>
        </row>
        <row r="661">
          <cell r="A661" t="str">
            <v>271454167</v>
          </cell>
          <cell r="B661" t="str">
            <v>J91921587</v>
          </cell>
        </row>
        <row r="662">
          <cell r="A662" t="str">
            <v>271291440</v>
          </cell>
          <cell r="B662" t="str">
            <v>CZALT-00000044</v>
          </cell>
        </row>
        <row r="663">
          <cell r="A663" t="str">
            <v>271130870</v>
          </cell>
          <cell r="B663" t="str">
            <v>CZALT-00000516</v>
          </cell>
        </row>
        <row r="664">
          <cell r="A664" t="str">
            <v>271094984</v>
          </cell>
          <cell r="B664" t="str">
            <v>J91922364</v>
          </cell>
        </row>
        <row r="665">
          <cell r="A665" t="str">
            <v>271079303</v>
          </cell>
          <cell r="B665" t="str">
            <v>J91919527</v>
          </cell>
        </row>
        <row r="666">
          <cell r="A666" t="str">
            <v>270948300</v>
          </cell>
          <cell r="B666" t="str">
            <v>CZALT-00000046</v>
          </cell>
        </row>
        <row r="667">
          <cell r="A667" t="str">
            <v>270943624</v>
          </cell>
          <cell r="B667" t="str">
            <v>J91927270</v>
          </cell>
        </row>
        <row r="668">
          <cell r="A668" t="str">
            <v>270936573</v>
          </cell>
          <cell r="B668" t="str">
            <v>J91927912</v>
          </cell>
        </row>
        <row r="669">
          <cell r="A669" t="str">
            <v>270432239</v>
          </cell>
          <cell r="B669" t="str">
            <v>J91927343</v>
          </cell>
        </row>
        <row r="670">
          <cell r="A670" t="str">
            <v>270395734</v>
          </cell>
          <cell r="B670" t="str">
            <v>J91924836</v>
          </cell>
        </row>
        <row r="671">
          <cell r="A671" t="str">
            <v>270129653</v>
          </cell>
          <cell r="B671" t="str">
            <v>J91925063</v>
          </cell>
        </row>
        <row r="672">
          <cell r="A672" t="str">
            <v>270023869</v>
          </cell>
          <cell r="B672" t="str">
            <v>CZALT-00000501</v>
          </cell>
        </row>
        <row r="673">
          <cell r="A673" t="str">
            <v>270023869</v>
          </cell>
          <cell r="B673" t="str">
            <v>J91927185</v>
          </cell>
        </row>
        <row r="674">
          <cell r="A674" t="str">
            <v>269902602</v>
          </cell>
          <cell r="B674" t="str">
            <v>J91927681</v>
          </cell>
        </row>
        <row r="675">
          <cell r="A675" t="str">
            <v>269791262</v>
          </cell>
          <cell r="B675" t="str">
            <v>J91922307</v>
          </cell>
        </row>
        <row r="676">
          <cell r="A676" t="str">
            <v>269786385</v>
          </cell>
          <cell r="B676" t="str">
            <v>CZALT-00000101</v>
          </cell>
        </row>
        <row r="677">
          <cell r="A677" t="str">
            <v>269529865</v>
          </cell>
          <cell r="B677" t="str">
            <v>J91926526</v>
          </cell>
        </row>
        <row r="678">
          <cell r="A678" t="str">
            <v>269499523</v>
          </cell>
          <cell r="B678" t="str">
            <v>J91927017</v>
          </cell>
        </row>
        <row r="679">
          <cell r="A679" t="str">
            <v>269379605</v>
          </cell>
          <cell r="B679" t="str">
            <v>CZALT-00000492</v>
          </cell>
        </row>
        <row r="680">
          <cell r="A680" t="str">
            <v>269379605</v>
          </cell>
          <cell r="B680" t="str">
            <v>J91926679</v>
          </cell>
        </row>
        <row r="681">
          <cell r="A681" t="str">
            <v>269191966</v>
          </cell>
          <cell r="B681" t="str">
            <v>J91923003</v>
          </cell>
        </row>
        <row r="682">
          <cell r="A682" t="str">
            <v>269166617</v>
          </cell>
          <cell r="B682" t="str">
            <v>CZALT-00000203</v>
          </cell>
        </row>
        <row r="683">
          <cell r="A683" t="str">
            <v>268799231</v>
          </cell>
          <cell r="B683" t="str">
            <v>J91922602</v>
          </cell>
        </row>
        <row r="684">
          <cell r="A684" t="str">
            <v>268581645</v>
          </cell>
          <cell r="B684" t="str">
            <v>CZALT-00000511</v>
          </cell>
        </row>
        <row r="685">
          <cell r="A685" t="str">
            <v>268581645</v>
          </cell>
          <cell r="B685" t="str">
            <v>J91927217</v>
          </cell>
        </row>
        <row r="686">
          <cell r="A686" t="str">
            <v>268471725</v>
          </cell>
          <cell r="B686" t="str">
            <v>J91926527</v>
          </cell>
        </row>
        <row r="687">
          <cell r="A687" t="str">
            <v>268424398</v>
          </cell>
          <cell r="B687" t="str">
            <v>J91928332</v>
          </cell>
        </row>
        <row r="688">
          <cell r="A688" t="str">
            <v>268378813</v>
          </cell>
          <cell r="B688" t="str">
            <v>J91928168</v>
          </cell>
        </row>
        <row r="689">
          <cell r="A689" t="str">
            <v>268236452</v>
          </cell>
          <cell r="B689" t="str">
            <v>CZALT-00000505</v>
          </cell>
        </row>
        <row r="690">
          <cell r="A690" t="str">
            <v>268084990</v>
          </cell>
          <cell r="B690" t="str">
            <v>J91926320</v>
          </cell>
        </row>
        <row r="691">
          <cell r="A691" t="str">
            <v>268061323</v>
          </cell>
          <cell r="B691" t="str">
            <v>J91928265</v>
          </cell>
        </row>
        <row r="692">
          <cell r="A692" t="str">
            <v>268034259</v>
          </cell>
          <cell r="B692" t="str">
            <v>J91928308</v>
          </cell>
        </row>
        <row r="693">
          <cell r="A693" t="str">
            <v>267860898</v>
          </cell>
          <cell r="B693" t="str">
            <v>J91925445</v>
          </cell>
        </row>
        <row r="694">
          <cell r="A694" t="str">
            <v>267766018</v>
          </cell>
          <cell r="B694" t="str">
            <v>CZALT-00000519</v>
          </cell>
        </row>
        <row r="695">
          <cell r="A695" t="str">
            <v>267717056</v>
          </cell>
          <cell r="B695" t="str">
            <v>J91926565</v>
          </cell>
        </row>
        <row r="696">
          <cell r="A696" t="str">
            <v>267694602</v>
          </cell>
          <cell r="B696" t="str">
            <v>J91926186</v>
          </cell>
        </row>
        <row r="697">
          <cell r="A697" t="str">
            <v>267685494</v>
          </cell>
          <cell r="B697" t="str">
            <v>J91927401</v>
          </cell>
        </row>
        <row r="698">
          <cell r="A698" t="str">
            <v>267683669</v>
          </cell>
          <cell r="B698" t="str">
            <v>J91927132</v>
          </cell>
        </row>
        <row r="699">
          <cell r="A699" t="str">
            <v>267660140</v>
          </cell>
          <cell r="B699" t="str">
            <v>J91916550</v>
          </cell>
        </row>
        <row r="700">
          <cell r="A700" t="str">
            <v>267565503</v>
          </cell>
          <cell r="B700" t="str">
            <v>J91927717</v>
          </cell>
        </row>
        <row r="701">
          <cell r="A701" t="str">
            <v>267541539</v>
          </cell>
          <cell r="B701" t="str">
            <v>J91927561</v>
          </cell>
        </row>
        <row r="702">
          <cell r="A702" t="str">
            <v>267419919</v>
          </cell>
          <cell r="B702" t="str">
            <v>J91927902</v>
          </cell>
        </row>
        <row r="703">
          <cell r="A703" t="str">
            <v>267382400</v>
          </cell>
          <cell r="B703" t="str">
            <v>CZALT-00000517</v>
          </cell>
        </row>
        <row r="704">
          <cell r="A704" t="str">
            <v>267382400</v>
          </cell>
          <cell r="B704" t="str">
            <v>CZALT-00000539</v>
          </cell>
        </row>
        <row r="705">
          <cell r="A705" t="str">
            <v>267330413</v>
          </cell>
          <cell r="B705" t="str">
            <v>CZALT-00000049</v>
          </cell>
        </row>
        <row r="706">
          <cell r="A706" t="str">
            <v>267271062</v>
          </cell>
          <cell r="B706" t="str">
            <v>J91928325</v>
          </cell>
        </row>
        <row r="707">
          <cell r="A707" t="str">
            <v>267208209</v>
          </cell>
          <cell r="B707" t="str">
            <v>J91927773</v>
          </cell>
        </row>
        <row r="708">
          <cell r="A708" t="str">
            <v>267126818</v>
          </cell>
          <cell r="B708" t="str">
            <v>J91925961</v>
          </cell>
        </row>
        <row r="709">
          <cell r="A709" t="str">
            <v>267069552</v>
          </cell>
          <cell r="B709" t="str">
            <v>J91928074</v>
          </cell>
        </row>
        <row r="710">
          <cell r="A710" t="str">
            <v>267047029</v>
          </cell>
          <cell r="B710" t="str">
            <v>J91927790</v>
          </cell>
        </row>
        <row r="711">
          <cell r="A711" t="str">
            <v>266928543</v>
          </cell>
          <cell r="B711" t="str">
            <v>J91923829</v>
          </cell>
        </row>
        <row r="712">
          <cell r="A712" t="str">
            <v>266911168</v>
          </cell>
          <cell r="B712" t="str">
            <v>J91923208</v>
          </cell>
        </row>
        <row r="713">
          <cell r="A713" t="str">
            <v>266766739</v>
          </cell>
          <cell r="B713" t="str">
            <v>J91926520</v>
          </cell>
        </row>
        <row r="714">
          <cell r="A714" t="str">
            <v>266760840</v>
          </cell>
          <cell r="B714" t="str">
            <v>CZALT-00000467</v>
          </cell>
        </row>
        <row r="715">
          <cell r="A715" t="str">
            <v>266739502</v>
          </cell>
          <cell r="B715" t="str">
            <v>CZALT-00000037</v>
          </cell>
        </row>
        <row r="716">
          <cell r="A716" t="str">
            <v>266411043</v>
          </cell>
          <cell r="B716" t="str">
            <v>J91927857</v>
          </cell>
        </row>
        <row r="717">
          <cell r="A717" t="str">
            <v>266405401</v>
          </cell>
          <cell r="B717" t="str">
            <v>J91924476</v>
          </cell>
        </row>
        <row r="718">
          <cell r="A718" t="str">
            <v>266400370</v>
          </cell>
          <cell r="B718" t="str">
            <v>J91925671</v>
          </cell>
        </row>
        <row r="719">
          <cell r="A719" t="str">
            <v>266390108</v>
          </cell>
          <cell r="B719" t="str">
            <v>J91924281</v>
          </cell>
        </row>
        <row r="720">
          <cell r="A720" t="str">
            <v>266374664</v>
          </cell>
          <cell r="B720" t="str">
            <v>CZALT-00000538</v>
          </cell>
        </row>
        <row r="721">
          <cell r="A721" t="str">
            <v>266374664</v>
          </cell>
          <cell r="B721" t="str">
            <v>J91923326</v>
          </cell>
        </row>
        <row r="722">
          <cell r="A722" t="str">
            <v>266373725</v>
          </cell>
          <cell r="B722" t="str">
            <v>CZALT-00000536</v>
          </cell>
        </row>
        <row r="723">
          <cell r="A723" t="str">
            <v>266373725</v>
          </cell>
          <cell r="B723" t="str">
            <v>J91926633</v>
          </cell>
        </row>
        <row r="724">
          <cell r="A724" t="str">
            <v>266359830</v>
          </cell>
          <cell r="B724" t="str">
            <v>J91923514</v>
          </cell>
        </row>
        <row r="725">
          <cell r="A725" t="str">
            <v>266348502</v>
          </cell>
          <cell r="B725" t="str">
            <v>J91925241</v>
          </cell>
        </row>
        <row r="726">
          <cell r="A726" t="str">
            <v>266343651</v>
          </cell>
          <cell r="B726" t="str">
            <v>CZALT-00000486</v>
          </cell>
        </row>
        <row r="727">
          <cell r="A727" t="str">
            <v>266318940</v>
          </cell>
          <cell r="B727" t="str">
            <v>J91925610</v>
          </cell>
        </row>
        <row r="728">
          <cell r="A728" t="str">
            <v>266247373</v>
          </cell>
          <cell r="B728" t="str">
            <v>J91921644</v>
          </cell>
        </row>
        <row r="729">
          <cell r="A729" t="str">
            <v>266177963</v>
          </cell>
          <cell r="B729" t="str">
            <v>J91921663</v>
          </cell>
        </row>
        <row r="730">
          <cell r="A730" t="str">
            <v>266173843</v>
          </cell>
          <cell r="B730" t="str">
            <v>J91921844</v>
          </cell>
        </row>
        <row r="731">
          <cell r="A731" t="str">
            <v>266167720</v>
          </cell>
          <cell r="B731" t="str">
            <v>J91925203</v>
          </cell>
        </row>
        <row r="732">
          <cell r="A732" t="str">
            <v>266161236</v>
          </cell>
          <cell r="B732" t="str">
            <v>CZALT-00000039</v>
          </cell>
        </row>
        <row r="733">
          <cell r="A733" t="str">
            <v>266105405</v>
          </cell>
          <cell r="B733" t="str">
            <v>J91927904</v>
          </cell>
        </row>
        <row r="734">
          <cell r="A734" t="str">
            <v>266086735</v>
          </cell>
          <cell r="B734" t="str">
            <v>J91923347</v>
          </cell>
        </row>
        <row r="735">
          <cell r="A735" t="str">
            <v>265907519</v>
          </cell>
          <cell r="B735" t="str">
            <v>J91924508</v>
          </cell>
        </row>
        <row r="736">
          <cell r="A736" t="str">
            <v>265832553</v>
          </cell>
          <cell r="B736" t="str">
            <v>J91927347</v>
          </cell>
        </row>
        <row r="737">
          <cell r="A737" t="str">
            <v>265795001</v>
          </cell>
          <cell r="B737" t="str">
            <v>CZALT-00000330</v>
          </cell>
        </row>
        <row r="738">
          <cell r="A738" t="str">
            <v>265711858</v>
          </cell>
          <cell r="B738" t="str">
            <v>J91926712</v>
          </cell>
        </row>
        <row r="739">
          <cell r="A739" t="str">
            <v>265647362</v>
          </cell>
          <cell r="B739" t="str">
            <v>CZALT-00000548</v>
          </cell>
        </row>
        <row r="740">
          <cell r="A740" t="str">
            <v>265647362</v>
          </cell>
          <cell r="B740" t="str">
            <v>J91923421</v>
          </cell>
        </row>
        <row r="741">
          <cell r="A741" t="str">
            <v>265593269</v>
          </cell>
          <cell r="B741" t="str">
            <v>J91927873</v>
          </cell>
        </row>
        <row r="742">
          <cell r="A742" t="str">
            <v>265578902</v>
          </cell>
          <cell r="B742" t="str">
            <v>J91926749</v>
          </cell>
        </row>
        <row r="743">
          <cell r="A743" t="str">
            <v>265567558</v>
          </cell>
          <cell r="B743" t="str">
            <v>J91926063</v>
          </cell>
        </row>
        <row r="744">
          <cell r="A744" t="str">
            <v>265429886</v>
          </cell>
          <cell r="B744" t="str">
            <v>J91928345</v>
          </cell>
        </row>
        <row r="745">
          <cell r="A745" t="str">
            <v>265414185</v>
          </cell>
          <cell r="B745" t="str">
            <v>J91922006</v>
          </cell>
        </row>
        <row r="746">
          <cell r="A746" t="str">
            <v>265387571</v>
          </cell>
          <cell r="B746" t="str">
            <v>J91927894</v>
          </cell>
        </row>
        <row r="747">
          <cell r="A747" t="str">
            <v>265354154</v>
          </cell>
          <cell r="B747" t="str">
            <v>J91928358</v>
          </cell>
        </row>
        <row r="748">
          <cell r="A748" t="str">
            <v>265271697</v>
          </cell>
          <cell r="B748" t="str">
            <v>J91927522</v>
          </cell>
        </row>
        <row r="749">
          <cell r="A749" t="str">
            <v>265248533</v>
          </cell>
          <cell r="B749" t="str">
            <v>J91928068</v>
          </cell>
        </row>
        <row r="750">
          <cell r="A750" t="str">
            <v>265239654</v>
          </cell>
          <cell r="B750" t="str">
            <v>CZALT-00000415</v>
          </cell>
        </row>
        <row r="751">
          <cell r="A751" t="str">
            <v>265236449</v>
          </cell>
          <cell r="B751" t="str">
            <v>J91927579</v>
          </cell>
        </row>
        <row r="752">
          <cell r="A752" t="str">
            <v>265229233</v>
          </cell>
          <cell r="B752" t="str">
            <v>J91926242</v>
          </cell>
        </row>
        <row r="753">
          <cell r="A753" t="str">
            <v>265073684</v>
          </cell>
          <cell r="B753" t="str">
            <v>CZALT-00000524</v>
          </cell>
        </row>
        <row r="754">
          <cell r="A754" t="str">
            <v>265073684</v>
          </cell>
          <cell r="B754" t="str">
            <v>J91922958</v>
          </cell>
        </row>
        <row r="755">
          <cell r="A755" t="str">
            <v>264873031</v>
          </cell>
          <cell r="B755" t="str">
            <v>J91925329</v>
          </cell>
        </row>
        <row r="756">
          <cell r="A756" t="str">
            <v>264724529</v>
          </cell>
          <cell r="B756" t="str">
            <v>J91925291</v>
          </cell>
        </row>
        <row r="757">
          <cell r="A757" t="str">
            <v>264705109</v>
          </cell>
          <cell r="B757" t="str">
            <v>J91923503</v>
          </cell>
        </row>
        <row r="758">
          <cell r="A758" t="str">
            <v>264691211</v>
          </cell>
          <cell r="B758" t="str">
            <v>J91926716</v>
          </cell>
        </row>
        <row r="759">
          <cell r="A759" t="str">
            <v>264606870</v>
          </cell>
          <cell r="B759" t="str">
            <v>J91921434</v>
          </cell>
        </row>
        <row r="760">
          <cell r="A760" t="str">
            <v>264480512</v>
          </cell>
          <cell r="B760" t="str">
            <v>J91926072</v>
          </cell>
        </row>
        <row r="761">
          <cell r="A761" t="str">
            <v>264458571</v>
          </cell>
          <cell r="B761" t="str">
            <v>J91926346</v>
          </cell>
        </row>
        <row r="762">
          <cell r="A762" t="str">
            <v>264451655</v>
          </cell>
          <cell r="B762" t="str">
            <v>J91924737</v>
          </cell>
        </row>
        <row r="763">
          <cell r="A763" t="str">
            <v>264381823</v>
          </cell>
          <cell r="B763" t="str">
            <v>J91928330</v>
          </cell>
        </row>
        <row r="764">
          <cell r="A764" t="str">
            <v>264308426</v>
          </cell>
          <cell r="B764" t="str">
            <v>CZALT-00000469</v>
          </cell>
        </row>
        <row r="765">
          <cell r="A765" t="str">
            <v>264124442</v>
          </cell>
          <cell r="B765" t="str">
            <v>J91923916</v>
          </cell>
        </row>
        <row r="766">
          <cell r="A766" t="str">
            <v>264003091</v>
          </cell>
          <cell r="B766" t="str">
            <v>J91925872</v>
          </cell>
        </row>
        <row r="767">
          <cell r="A767" t="str">
            <v>263819946</v>
          </cell>
          <cell r="B767" t="str">
            <v>CZALT-00000237</v>
          </cell>
        </row>
        <row r="768">
          <cell r="A768" t="str">
            <v>263819946</v>
          </cell>
          <cell r="B768" t="str">
            <v>CZALT-00000238</v>
          </cell>
        </row>
        <row r="769">
          <cell r="A769" t="str">
            <v>263819946</v>
          </cell>
          <cell r="B769" t="str">
            <v>CZALT-00000239</v>
          </cell>
        </row>
        <row r="770">
          <cell r="A770" t="str">
            <v>263819946</v>
          </cell>
          <cell r="B770" t="str">
            <v>CZALT-00000240</v>
          </cell>
        </row>
        <row r="771">
          <cell r="A771" t="str">
            <v>263819946</v>
          </cell>
          <cell r="B771" t="str">
            <v>CZALT-00000241</v>
          </cell>
        </row>
        <row r="772">
          <cell r="A772" t="str">
            <v>263819946</v>
          </cell>
          <cell r="B772" t="str">
            <v>CZALT-00000242</v>
          </cell>
        </row>
        <row r="773">
          <cell r="A773" t="str">
            <v>263819946</v>
          </cell>
          <cell r="B773" t="str">
            <v>CZALT-00000243</v>
          </cell>
        </row>
        <row r="774">
          <cell r="A774" t="str">
            <v>263819946</v>
          </cell>
          <cell r="B774" t="str">
            <v>CZALT-00000244</v>
          </cell>
        </row>
        <row r="775">
          <cell r="A775" t="str">
            <v>263819946</v>
          </cell>
          <cell r="B775" t="str">
            <v>CZALT-00000245</v>
          </cell>
        </row>
        <row r="776">
          <cell r="A776" t="str">
            <v>263819946</v>
          </cell>
          <cell r="B776" t="str">
            <v>CZALT-00000247</v>
          </cell>
        </row>
        <row r="777">
          <cell r="A777" t="str">
            <v>263819946</v>
          </cell>
          <cell r="B777" t="str">
            <v>CZALT-00000248</v>
          </cell>
        </row>
        <row r="778">
          <cell r="A778" t="str">
            <v>263819946</v>
          </cell>
          <cell r="B778" t="str">
            <v>CZALT-00000249</v>
          </cell>
        </row>
        <row r="779">
          <cell r="A779" t="str">
            <v>263815375</v>
          </cell>
          <cell r="B779" t="str">
            <v>J91927892</v>
          </cell>
        </row>
        <row r="780">
          <cell r="A780" t="str">
            <v>263778001</v>
          </cell>
          <cell r="B780" t="str">
            <v>CZALT-00000478</v>
          </cell>
        </row>
        <row r="781">
          <cell r="A781" t="str">
            <v>263777964</v>
          </cell>
          <cell r="B781" t="str">
            <v>CZALT-00000382</v>
          </cell>
        </row>
        <row r="782">
          <cell r="A782" t="str">
            <v>263777073</v>
          </cell>
          <cell r="B782" t="str">
            <v>CZALT-00000458</v>
          </cell>
        </row>
        <row r="783">
          <cell r="A783" t="str">
            <v>263741958</v>
          </cell>
          <cell r="B783" t="str">
            <v>CZALT-00000518</v>
          </cell>
        </row>
        <row r="784">
          <cell r="A784" t="str">
            <v>263731874</v>
          </cell>
          <cell r="B784" t="str">
            <v>J91926275</v>
          </cell>
        </row>
        <row r="785">
          <cell r="A785" t="str">
            <v>263708782</v>
          </cell>
          <cell r="B785" t="str">
            <v>J91918084</v>
          </cell>
        </row>
        <row r="786">
          <cell r="A786" t="str">
            <v>263704889</v>
          </cell>
          <cell r="B786" t="str">
            <v>J91921513</v>
          </cell>
        </row>
        <row r="787">
          <cell r="A787" t="str">
            <v>263691990</v>
          </cell>
          <cell r="B787" t="str">
            <v>J91922587</v>
          </cell>
        </row>
        <row r="788">
          <cell r="A788" t="str">
            <v>263687644</v>
          </cell>
          <cell r="B788" t="str">
            <v>J91923276</v>
          </cell>
        </row>
        <row r="789">
          <cell r="A789" t="str">
            <v>263596223</v>
          </cell>
          <cell r="B789" t="str">
            <v>J91920990</v>
          </cell>
        </row>
        <row r="790">
          <cell r="A790" t="str">
            <v>263558688</v>
          </cell>
          <cell r="B790" t="str">
            <v>J91926881</v>
          </cell>
        </row>
        <row r="791">
          <cell r="A791" t="str">
            <v>263548662</v>
          </cell>
          <cell r="B791" t="str">
            <v>CZALT-00000426</v>
          </cell>
        </row>
        <row r="792">
          <cell r="A792" t="str">
            <v>263548662</v>
          </cell>
          <cell r="B792" t="str">
            <v>J91923985</v>
          </cell>
        </row>
        <row r="793">
          <cell r="A793" t="str">
            <v>263547622</v>
          </cell>
          <cell r="B793" t="str">
            <v>J91924916</v>
          </cell>
        </row>
        <row r="794">
          <cell r="A794" t="str">
            <v>263466869</v>
          </cell>
          <cell r="B794" t="str">
            <v>J91923790</v>
          </cell>
        </row>
        <row r="795">
          <cell r="A795" t="str">
            <v>263286916</v>
          </cell>
          <cell r="B795" t="str">
            <v>J91919068</v>
          </cell>
        </row>
        <row r="796">
          <cell r="A796" t="str">
            <v>263257290</v>
          </cell>
          <cell r="B796" t="str">
            <v>J91926863</v>
          </cell>
        </row>
        <row r="797">
          <cell r="A797" t="str">
            <v>263159304</v>
          </cell>
          <cell r="B797" t="str">
            <v>J91927601</v>
          </cell>
        </row>
        <row r="798">
          <cell r="A798" t="str">
            <v>263108452</v>
          </cell>
          <cell r="B798" t="str">
            <v>J91927028</v>
          </cell>
        </row>
        <row r="799">
          <cell r="A799" t="str">
            <v>263103265</v>
          </cell>
          <cell r="B799" t="str">
            <v>J91927188</v>
          </cell>
        </row>
        <row r="800">
          <cell r="A800" t="str">
            <v>263083404</v>
          </cell>
          <cell r="B800" t="str">
            <v>J91926727</v>
          </cell>
        </row>
        <row r="801">
          <cell r="A801" t="str">
            <v>263045400</v>
          </cell>
          <cell r="B801" t="str">
            <v>CZALT-00000470</v>
          </cell>
        </row>
        <row r="802">
          <cell r="A802" t="str">
            <v>263045400</v>
          </cell>
          <cell r="B802" t="str">
            <v>J91924021</v>
          </cell>
        </row>
        <row r="803">
          <cell r="A803" t="str">
            <v>262959993</v>
          </cell>
          <cell r="B803" t="str">
            <v>J91922451</v>
          </cell>
        </row>
        <row r="804">
          <cell r="A804" t="str">
            <v>262943129</v>
          </cell>
          <cell r="B804" t="str">
            <v>J91927190</v>
          </cell>
        </row>
        <row r="805">
          <cell r="A805" t="str">
            <v>262921075</v>
          </cell>
          <cell r="B805" t="str">
            <v>J91921659</v>
          </cell>
        </row>
        <row r="806">
          <cell r="A806" t="str">
            <v>262720613</v>
          </cell>
          <cell r="B806" t="str">
            <v>J91921578</v>
          </cell>
        </row>
        <row r="807">
          <cell r="A807" t="str">
            <v>262626125</v>
          </cell>
          <cell r="B807" t="str">
            <v>J91926684</v>
          </cell>
        </row>
        <row r="808">
          <cell r="A808" t="str">
            <v>262603685</v>
          </cell>
          <cell r="B808" t="str">
            <v>J91924848</v>
          </cell>
        </row>
        <row r="809">
          <cell r="A809" t="str">
            <v>262557649</v>
          </cell>
          <cell r="B809" t="str">
            <v>J91926708</v>
          </cell>
        </row>
        <row r="810">
          <cell r="A810" t="str">
            <v>262530840</v>
          </cell>
          <cell r="B810" t="str">
            <v>J91923148</v>
          </cell>
        </row>
        <row r="811">
          <cell r="A811" t="str">
            <v>262353009</v>
          </cell>
          <cell r="B811" t="str">
            <v>J91924178</v>
          </cell>
        </row>
        <row r="812">
          <cell r="A812" t="str">
            <v>262325970</v>
          </cell>
          <cell r="B812" t="str">
            <v>J91920370</v>
          </cell>
        </row>
        <row r="813">
          <cell r="A813" t="str">
            <v>262225437</v>
          </cell>
          <cell r="B813" t="str">
            <v>J91928354</v>
          </cell>
        </row>
        <row r="814">
          <cell r="A814" t="str">
            <v>262115546</v>
          </cell>
          <cell r="B814" t="str">
            <v>J91922021</v>
          </cell>
        </row>
        <row r="815">
          <cell r="A815" t="str">
            <v>262109732</v>
          </cell>
          <cell r="B815" t="str">
            <v>J91927109</v>
          </cell>
        </row>
        <row r="816">
          <cell r="A816" t="str">
            <v>262103481</v>
          </cell>
          <cell r="B816" t="str">
            <v>J91926570</v>
          </cell>
        </row>
        <row r="817">
          <cell r="A817" t="str">
            <v>262002275</v>
          </cell>
          <cell r="B817" t="str">
            <v>J91924439</v>
          </cell>
        </row>
        <row r="818">
          <cell r="A818" t="str">
            <v>261968020</v>
          </cell>
          <cell r="B818" t="str">
            <v>J91922972</v>
          </cell>
        </row>
        <row r="819">
          <cell r="A819" t="str">
            <v>261955422</v>
          </cell>
          <cell r="B819" t="str">
            <v>J91922195</v>
          </cell>
        </row>
        <row r="820">
          <cell r="A820" t="str">
            <v>261777387</v>
          </cell>
          <cell r="B820" t="str">
            <v>J91924573</v>
          </cell>
        </row>
        <row r="821">
          <cell r="A821" t="str">
            <v>261771647</v>
          </cell>
          <cell r="B821" t="str">
            <v>J91923067</v>
          </cell>
        </row>
        <row r="822">
          <cell r="A822" t="str">
            <v>261625899</v>
          </cell>
          <cell r="B822" t="str">
            <v>CZALT-00000319</v>
          </cell>
        </row>
        <row r="823">
          <cell r="A823" t="str">
            <v>261625899</v>
          </cell>
          <cell r="B823" t="str">
            <v>J91926493</v>
          </cell>
        </row>
        <row r="824">
          <cell r="A824" t="str">
            <v>261586261</v>
          </cell>
          <cell r="B824" t="str">
            <v>J91927648</v>
          </cell>
        </row>
        <row r="825">
          <cell r="A825" t="str">
            <v>261580517</v>
          </cell>
          <cell r="B825" t="str">
            <v>J91925939</v>
          </cell>
        </row>
        <row r="826">
          <cell r="A826" t="str">
            <v>261499989</v>
          </cell>
          <cell r="B826" t="str">
            <v>J91926931</v>
          </cell>
        </row>
        <row r="827">
          <cell r="A827" t="str">
            <v>261451227</v>
          </cell>
          <cell r="B827" t="str">
            <v>J91927047</v>
          </cell>
        </row>
        <row r="828">
          <cell r="A828" t="str">
            <v>261420186</v>
          </cell>
          <cell r="B828" t="str">
            <v>J91922277</v>
          </cell>
        </row>
        <row r="829">
          <cell r="A829" t="str">
            <v>261282172</v>
          </cell>
          <cell r="B829" t="str">
            <v>J91922952</v>
          </cell>
        </row>
        <row r="830">
          <cell r="A830" t="str">
            <v>261273908</v>
          </cell>
          <cell r="B830" t="str">
            <v>CZALT-00000224</v>
          </cell>
        </row>
        <row r="831">
          <cell r="A831" t="str">
            <v>261254238</v>
          </cell>
          <cell r="B831" t="str">
            <v>J91925220</v>
          </cell>
        </row>
        <row r="832">
          <cell r="A832" t="str">
            <v>261238315</v>
          </cell>
          <cell r="B832" t="str">
            <v>J91923927</v>
          </cell>
        </row>
        <row r="833">
          <cell r="A833" t="str">
            <v>261237408</v>
          </cell>
          <cell r="B833" t="str">
            <v>J91925630</v>
          </cell>
        </row>
        <row r="834">
          <cell r="A834" t="str">
            <v>261237333</v>
          </cell>
          <cell r="B834" t="str">
            <v>J91926753</v>
          </cell>
        </row>
        <row r="835">
          <cell r="A835" t="str">
            <v>261189930</v>
          </cell>
          <cell r="B835" t="str">
            <v>J91922136</v>
          </cell>
        </row>
        <row r="836">
          <cell r="A836" t="str">
            <v>261156511</v>
          </cell>
          <cell r="B836" t="str">
            <v>J91925097</v>
          </cell>
        </row>
        <row r="837">
          <cell r="A837" t="str">
            <v>261136782</v>
          </cell>
          <cell r="B837" t="str">
            <v>J91926862</v>
          </cell>
        </row>
        <row r="838">
          <cell r="A838" t="str">
            <v>261077827</v>
          </cell>
          <cell r="B838" t="str">
            <v>CZALT-00000093</v>
          </cell>
        </row>
        <row r="839">
          <cell r="A839" t="str">
            <v>261043079</v>
          </cell>
          <cell r="B839" t="str">
            <v>J91927228</v>
          </cell>
        </row>
        <row r="840">
          <cell r="A840" t="str">
            <v>260995960</v>
          </cell>
          <cell r="B840" t="str">
            <v>J91926920</v>
          </cell>
        </row>
        <row r="841">
          <cell r="A841" t="str">
            <v>260994736</v>
          </cell>
          <cell r="B841" t="str">
            <v>J91927009</v>
          </cell>
        </row>
        <row r="842">
          <cell r="A842" t="str">
            <v>260988156</v>
          </cell>
          <cell r="B842" t="str">
            <v>J91925549</v>
          </cell>
        </row>
        <row r="843">
          <cell r="A843" t="str">
            <v>260895000</v>
          </cell>
          <cell r="B843" t="str">
            <v>J91923301</v>
          </cell>
        </row>
        <row r="844">
          <cell r="A844" t="str">
            <v>260857685</v>
          </cell>
          <cell r="B844" t="str">
            <v>J91926631</v>
          </cell>
        </row>
        <row r="845">
          <cell r="A845" t="str">
            <v>260752780</v>
          </cell>
          <cell r="B845" t="str">
            <v>J91924246</v>
          </cell>
        </row>
        <row r="846">
          <cell r="A846" t="str">
            <v>260727596</v>
          </cell>
          <cell r="B846" t="str">
            <v>J91921622</v>
          </cell>
        </row>
        <row r="847">
          <cell r="A847" t="str">
            <v>260708821</v>
          </cell>
          <cell r="B847" t="str">
            <v>J91927206</v>
          </cell>
        </row>
        <row r="848">
          <cell r="A848" t="str">
            <v>260654253</v>
          </cell>
          <cell r="B848" t="str">
            <v>J91928359</v>
          </cell>
        </row>
        <row r="849">
          <cell r="A849" t="str">
            <v>260609718</v>
          </cell>
          <cell r="B849" t="str">
            <v>J91927032</v>
          </cell>
        </row>
        <row r="850">
          <cell r="A850" t="str">
            <v>260583064</v>
          </cell>
          <cell r="B850" t="str">
            <v>J91924173</v>
          </cell>
        </row>
        <row r="851">
          <cell r="A851" t="str">
            <v>260512929</v>
          </cell>
          <cell r="B851" t="str">
            <v>J91924158</v>
          </cell>
        </row>
        <row r="852">
          <cell r="A852" t="str">
            <v>260377302</v>
          </cell>
          <cell r="B852" t="str">
            <v>J91922895</v>
          </cell>
        </row>
        <row r="853">
          <cell r="A853" t="str">
            <v>260315203</v>
          </cell>
          <cell r="B853" t="str">
            <v>J91924880</v>
          </cell>
        </row>
        <row r="854">
          <cell r="A854" t="str">
            <v>260289550</v>
          </cell>
          <cell r="B854" t="str">
            <v>J91921650</v>
          </cell>
        </row>
        <row r="855">
          <cell r="A855" t="str">
            <v>260188693</v>
          </cell>
          <cell r="B855" t="str">
            <v>CZALT-00000528</v>
          </cell>
        </row>
        <row r="856">
          <cell r="A856" t="str">
            <v>260183397</v>
          </cell>
          <cell r="B856" t="str">
            <v>J91927751</v>
          </cell>
        </row>
        <row r="857">
          <cell r="A857" t="str">
            <v>260176961</v>
          </cell>
          <cell r="B857" t="str">
            <v>CZALT-00000219</v>
          </cell>
        </row>
        <row r="858">
          <cell r="A858" t="str">
            <v>260176961</v>
          </cell>
          <cell r="B858" t="str">
            <v>J91913775</v>
          </cell>
        </row>
        <row r="859">
          <cell r="A859" t="str">
            <v>260164179</v>
          </cell>
          <cell r="B859" t="str">
            <v>J91922838</v>
          </cell>
        </row>
        <row r="860">
          <cell r="A860" t="str">
            <v>260062500</v>
          </cell>
          <cell r="B860" t="str">
            <v>CZALT-00000445</v>
          </cell>
        </row>
        <row r="861">
          <cell r="A861" t="str">
            <v>260036892</v>
          </cell>
          <cell r="B861" t="str">
            <v>J91922834</v>
          </cell>
        </row>
        <row r="862">
          <cell r="A862" t="str">
            <v>260010362</v>
          </cell>
          <cell r="B862" t="str">
            <v>J91925112</v>
          </cell>
        </row>
        <row r="863">
          <cell r="A863" t="str">
            <v>260004250</v>
          </cell>
          <cell r="B863" t="str">
            <v>J91922691</v>
          </cell>
        </row>
        <row r="864">
          <cell r="A864" t="str">
            <v>222246760</v>
          </cell>
          <cell r="B864" t="str">
            <v>CZALT-00000246</v>
          </cell>
        </row>
        <row r="865">
          <cell r="A865" t="str">
            <v>212866154</v>
          </cell>
          <cell r="B865" t="str">
            <v>CZALT-00000285</v>
          </cell>
        </row>
        <row r="866">
          <cell r="A866" t="str">
            <v>1368083</v>
          </cell>
          <cell r="B866" t="str">
            <v>CZALT-00000310</v>
          </cell>
        </row>
      </sheetData>
      <sheetData sheetId="8" refreshError="1"/>
      <sheetData sheetId="9" refreshError="1"/>
      <sheetData sheetId="10" refreshError="1"/>
      <sheetData sheetId="11">
        <row r="1">
          <cell r="A1" t="str">
            <v>MergeHelperUnique</v>
          </cell>
          <cell r="B1" t="str">
            <v>Merge_helper</v>
          </cell>
          <cell r="C1" t="str">
            <v>Row Labels</v>
          </cell>
          <cell r="D1" t="str">
            <v>Product_REC</v>
          </cell>
          <cell r="E1" t="str">
            <v>Sum of Montant</v>
          </cell>
        </row>
        <row r="2">
          <cell r="A2" t="str">
            <v>1368083Toolkit1</v>
          </cell>
          <cell r="B2" t="str">
            <v>1368083Toolkit</v>
          </cell>
          <cell r="C2" t="str">
            <v>1368083</v>
          </cell>
          <cell r="D2" t="str">
            <v>Toolkit</v>
          </cell>
          <cell r="E2">
            <v>855.27</v>
          </cell>
        </row>
        <row r="3">
          <cell r="A3" t="str">
            <v>212866154Toolkit1</v>
          </cell>
          <cell r="B3" t="str">
            <v>212866154Toolkit</v>
          </cell>
          <cell r="C3" t="str">
            <v>212866154</v>
          </cell>
          <cell r="D3" t="str">
            <v>Toolkit</v>
          </cell>
          <cell r="E3">
            <v>12</v>
          </cell>
        </row>
        <row r="4">
          <cell r="A4" t="str">
            <v>222246760Toolkit1</v>
          </cell>
          <cell r="B4" t="str">
            <v>222246760Toolkit</v>
          </cell>
          <cell r="C4" t="str">
            <v>222246760</v>
          </cell>
          <cell r="D4" t="str">
            <v>Toolkit</v>
          </cell>
          <cell r="E4">
            <v>60</v>
          </cell>
        </row>
        <row r="5">
          <cell r="A5" t="str">
            <v>260004250Forfait Intuiz1</v>
          </cell>
          <cell r="B5" t="str">
            <v>260004250Forfait Intuiz</v>
          </cell>
          <cell r="C5" t="str">
            <v>260004250</v>
          </cell>
          <cell r="D5" t="str">
            <v>Forfait Intuiz</v>
          </cell>
          <cell r="E5">
            <v>90107.3</v>
          </cell>
        </row>
        <row r="6">
          <cell r="A6" t="str">
            <v>260004250Maintenance Annuelle W/S IntuiZ1</v>
          </cell>
          <cell r="B6" t="str">
            <v>260004250Maintenance Annuelle W/S IntuiZ</v>
          </cell>
          <cell r="C6" t="str">
            <v>260004250</v>
          </cell>
          <cell r="D6" t="str">
            <v>Maintenance Annuelle W/S IntuiZ</v>
          </cell>
          <cell r="E6">
            <v>11709.24</v>
          </cell>
        </row>
        <row r="7">
          <cell r="A7" t="str">
            <v>260004250Other1</v>
          </cell>
          <cell r="B7" t="str">
            <v>260004250Other</v>
          </cell>
          <cell r="C7" t="str">
            <v>260004250</v>
          </cell>
          <cell r="D7" t="str">
            <v>Other</v>
          </cell>
          <cell r="E7">
            <v>4951.95</v>
          </cell>
        </row>
        <row r="8">
          <cell r="A8" t="str">
            <v>260004250Surv. base1</v>
          </cell>
          <cell r="B8" t="str">
            <v>260004250Surv. base</v>
          </cell>
          <cell r="C8" t="str">
            <v>260004250</v>
          </cell>
          <cell r="D8" t="str">
            <v>Surv. base</v>
          </cell>
          <cell r="E8">
            <v>64773.5</v>
          </cell>
        </row>
        <row r="9">
          <cell r="A9" t="str">
            <v>260010362Other1</v>
          </cell>
          <cell r="B9" t="str">
            <v>260010362Other</v>
          </cell>
          <cell r="C9" t="str">
            <v>260010362</v>
          </cell>
          <cell r="D9" t="str">
            <v>Other</v>
          </cell>
          <cell r="E9">
            <v>250.9</v>
          </cell>
        </row>
        <row r="10">
          <cell r="A10" t="str">
            <v>260036892Other1</v>
          </cell>
          <cell r="B10" t="str">
            <v>260036892Other</v>
          </cell>
          <cell r="C10" t="str">
            <v>260036892</v>
          </cell>
          <cell r="D10" t="str">
            <v>Other</v>
          </cell>
          <cell r="E10">
            <v>158.51999999999998</v>
          </cell>
        </row>
        <row r="11">
          <cell r="A11" t="str">
            <v>260062500DB Credit1</v>
          </cell>
          <cell r="B11" t="str">
            <v>260062500DB Credit</v>
          </cell>
          <cell r="C11" t="str">
            <v>260062500</v>
          </cell>
          <cell r="D11" t="str">
            <v>DB Credit</v>
          </cell>
          <cell r="E11">
            <v>8190</v>
          </cell>
        </row>
        <row r="12">
          <cell r="A12" t="str">
            <v>260164179Other1</v>
          </cell>
          <cell r="B12" t="str">
            <v>260164179Other</v>
          </cell>
          <cell r="C12" t="str">
            <v>260164179</v>
          </cell>
          <cell r="D12" t="str">
            <v>Other</v>
          </cell>
          <cell r="E12">
            <v>5</v>
          </cell>
        </row>
        <row r="13">
          <cell r="A13" t="str">
            <v>260176961DB Credit1</v>
          </cell>
          <cell r="B13" t="str">
            <v>260176961DB Credit</v>
          </cell>
          <cell r="C13" t="str">
            <v>260176961</v>
          </cell>
          <cell r="D13" t="str">
            <v>DB Credit</v>
          </cell>
          <cell r="E13">
            <v>660</v>
          </cell>
        </row>
        <row r="14">
          <cell r="A14" t="str">
            <v>260176961Other1</v>
          </cell>
          <cell r="B14" t="str">
            <v>260176961Other</v>
          </cell>
          <cell r="C14" t="str">
            <v>260176961</v>
          </cell>
          <cell r="D14" t="str">
            <v>Other</v>
          </cell>
          <cell r="E14">
            <v>32.58</v>
          </cell>
        </row>
        <row r="15">
          <cell r="A15" t="str">
            <v>260176961Surv. base1</v>
          </cell>
          <cell r="B15" t="str">
            <v>260176961Surv. base</v>
          </cell>
          <cell r="C15" t="str">
            <v>260176961</v>
          </cell>
          <cell r="D15" t="str">
            <v>Surv. base</v>
          </cell>
          <cell r="E15">
            <v>24329.31</v>
          </cell>
        </row>
        <row r="16">
          <cell r="A16" t="str">
            <v>260183397DB Credit1</v>
          </cell>
          <cell r="B16" t="str">
            <v>260183397DB Credit</v>
          </cell>
          <cell r="C16" t="str">
            <v>260183397</v>
          </cell>
          <cell r="D16" t="str">
            <v>DB Credit</v>
          </cell>
          <cell r="E16">
            <v>-135.41999999999999</v>
          </cell>
        </row>
        <row r="17">
          <cell r="A17" t="str">
            <v>260188693DB Credit1</v>
          </cell>
          <cell r="B17" t="str">
            <v>260188693DB Credit</v>
          </cell>
          <cell r="C17" t="str">
            <v>260188693</v>
          </cell>
          <cell r="D17" t="str">
            <v>DB Credit</v>
          </cell>
          <cell r="E17">
            <v>2532</v>
          </cell>
        </row>
        <row r="18">
          <cell r="A18" t="str">
            <v>260289550Levées Etats1</v>
          </cell>
          <cell r="B18" t="str">
            <v>260289550Levées Etats</v>
          </cell>
          <cell r="C18" t="str">
            <v>260289550</v>
          </cell>
          <cell r="D18" t="str">
            <v>Levées Etats</v>
          </cell>
          <cell r="E18">
            <v>5848.8</v>
          </cell>
        </row>
        <row r="19">
          <cell r="A19" t="str">
            <v>260315203Forfait Intuiz1</v>
          </cell>
          <cell r="B19" t="str">
            <v>260315203Forfait Intuiz</v>
          </cell>
          <cell r="C19" t="str">
            <v>260315203</v>
          </cell>
          <cell r="D19" t="str">
            <v>Forfait Intuiz</v>
          </cell>
          <cell r="E19">
            <v>0</v>
          </cell>
        </row>
        <row r="20">
          <cell r="A20" t="str">
            <v>260377302Forfait Intuiz1</v>
          </cell>
          <cell r="B20" t="str">
            <v>260377302Forfait Intuiz</v>
          </cell>
          <cell r="C20" t="str">
            <v>260377302</v>
          </cell>
          <cell r="D20" t="str">
            <v>Forfait Intuiz</v>
          </cell>
          <cell r="E20">
            <v>6520.11</v>
          </cell>
        </row>
        <row r="21">
          <cell r="A21" t="str">
            <v>260512929Other1</v>
          </cell>
          <cell r="B21" t="str">
            <v>260512929Other</v>
          </cell>
          <cell r="C21" t="str">
            <v>260512929</v>
          </cell>
          <cell r="D21" t="str">
            <v>Other</v>
          </cell>
          <cell r="E21">
            <v>81</v>
          </cell>
        </row>
        <row r="22">
          <cell r="A22" t="str">
            <v>260583064Forfait Intuiz1</v>
          </cell>
          <cell r="B22" t="str">
            <v>260583064Forfait Intuiz</v>
          </cell>
          <cell r="C22" t="str">
            <v>260583064</v>
          </cell>
          <cell r="D22" t="str">
            <v>Forfait Intuiz</v>
          </cell>
          <cell r="E22">
            <v>1167.29</v>
          </cell>
        </row>
        <row r="23">
          <cell r="A23" t="str">
            <v>260609718Other1</v>
          </cell>
          <cell r="B23" t="str">
            <v>260609718Other</v>
          </cell>
          <cell r="C23" t="str">
            <v>260609718</v>
          </cell>
          <cell r="D23" t="str">
            <v>Other</v>
          </cell>
          <cell r="E23">
            <v>25.57</v>
          </cell>
        </row>
        <row r="24">
          <cell r="A24" t="str">
            <v>260654253Surv. base1</v>
          </cell>
          <cell r="B24" t="str">
            <v>260654253Surv. base</v>
          </cell>
          <cell r="C24" t="str">
            <v>260654253</v>
          </cell>
          <cell r="D24" t="str">
            <v>Surv. base</v>
          </cell>
          <cell r="E24">
            <v>10000</v>
          </cell>
        </row>
        <row r="25">
          <cell r="A25" t="str">
            <v>260654253Surv. géosect.1</v>
          </cell>
          <cell r="B25" t="str">
            <v>260654253Surv. géosect.</v>
          </cell>
          <cell r="C25" t="str">
            <v>260654253</v>
          </cell>
          <cell r="D25" t="str">
            <v>Surv. géosect.</v>
          </cell>
          <cell r="E25">
            <v>20000</v>
          </cell>
        </row>
        <row r="26">
          <cell r="A26" t="str">
            <v>260708821Forfait Intuiz1</v>
          </cell>
          <cell r="B26" t="str">
            <v>260708821Forfait Intuiz</v>
          </cell>
          <cell r="C26" t="str">
            <v>260708821</v>
          </cell>
          <cell r="D26" t="str">
            <v>Forfait Intuiz</v>
          </cell>
          <cell r="E26">
            <v>555.96</v>
          </cell>
        </row>
        <row r="27">
          <cell r="A27" t="str">
            <v>260727596Forfait Inforisk PME1</v>
          </cell>
          <cell r="B27" t="str">
            <v>260727596Forfait Inforisk PME</v>
          </cell>
          <cell r="C27" t="str">
            <v>260727596</v>
          </cell>
          <cell r="D27" t="str">
            <v>Forfait Inforisk PME</v>
          </cell>
          <cell r="E27">
            <v>-640.30999999999995</v>
          </cell>
        </row>
        <row r="28">
          <cell r="A28" t="str">
            <v>260752780Other1</v>
          </cell>
          <cell r="B28" t="str">
            <v>260752780Other</v>
          </cell>
          <cell r="C28" t="str">
            <v>260752780</v>
          </cell>
          <cell r="D28" t="str">
            <v>Other</v>
          </cell>
          <cell r="E28">
            <v>5.52</v>
          </cell>
        </row>
        <row r="29">
          <cell r="A29" t="str">
            <v>260857685DB Credit1</v>
          </cell>
          <cell r="B29" t="str">
            <v>260857685DB Credit</v>
          </cell>
          <cell r="C29" t="str">
            <v>260857685</v>
          </cell>
          <cell r="D29" t="str">
            <v>DB Credit</v>
          </cell>
          <cell r="E29">
            <v>455</v>
          </cell>
        </row>
        <row r="30">
          <cell r="A30" t="str">
            <v>260895000Other1</v>
          </cell>
          <cell r="B30" t="str">
            <v>260895000Other</v>
          </cell>
          <cell r="C30" t="str">
            <v>260895000</v>
          </cell>
          <cell r="D30" t="str">
            <v>Other</v>
          </cell>
          <cell r="E30">
            <v>93.6</v>
          </cell>
        </row>
        <row r="31">
          <cell r="A31" t="str">
            <v>260988156Other1</v>
          </cell>
          <cell r="B31" t="str">
            <v>260988156Other</v>
          </cell>
          <cell r="C31" t="str">
            <v>260988156</v>
          </cell>
          <cell r="D31" t="str">
            <v>Other</v>
          </cell>
          <cell r="E31">
            <v>0</v>
          </cell>
        </row>
        <row r="32">
          <cell r="A32" t="str">
            <v>260994736Forfait Intuiz1</v>
          </cell>
          <cell r="B32" t="str">
            <v>260994736Forfait Intuiz</v>
          </cell>
          <cell r="C32" t="str">
            <v>260994736</v>
          </cell>
          <cell r="D32" t="str">
            <v>Forfait Intuiz</v>
          </cell>
          <cell r="E32">
            <v>-4035</v>
          </cell>
        </row>
        <row r="33">
          <cell r="A33" t="str">
            <v>260995960DB Credit1</v>
          </cell>
          <cell r="B33" t="str">
            <v>260995960DB Credit</v>
          </cell>
          <cell r="C33" t="str">
            <v>260995960</v>
          </cell>
          <cell r="D33" t="str">
            <v>DB Credit</v>
          </cell>
          <cell r="E33">
            <v>44.8</v>
          </cell>
        </row>
        <row r="34">
          <cell r="A34" t="str">
            <v>261043079DBAI/Toolkit1</v>
          </cell>
          <cell r="B34" t="str">
            <v>261043079DBAI/Toolkit</v>
          </cell>
          <cell r="C34" t="str">
            <v>261043079</v>
          </cell>
          <cell r="D34" t="str">
            <v>DBAI/Toolkit</v>
          </cell>
          <cell r="E34">
            <v>1275.57</v>
          </cell>
        </row>
        <row r="35">
          <cell r="A35" t="str">
            <v>261043079Forfait Intuiz1</v>
          </cell>
          <cell r="B35" t="str">
            <v>261043079Forfait Intuiz</v>
          </cell>
          <cell r="C35" t="str">
            <v>261043079</v>
          </cell>
          <cell r="D35" t="str">
            <v>Forfait Intuiz</v>
          </cell>
          <cell r="E35">
            <v>1483.88</v>
          </cell>
        </row>
        <row r="36">
          <cell r="A36" t="str">
            <v>261077827DB Credit1</v>
          </cell>
          <cell r="B36" t="str">
            <v>261077827DB Credit</v>
          </cell>
          <cell r="C36" t="str">
            <v>261077827</v>
          </cell>
          <cell r="D36" t="str">
            <v>DB Credit</v>
          </cell>
          <cell r="E36">
            <v>270</v>
          </cell>
        </row>
        <row r="37">
          <cell r="A37" t="str">
            <v>261136782Other1</v>
          </cell>
          <cell r="B37" t="str">
            <v>261136782Other</v>
          </cell>
          <cell r="C37" t="str">
            <v>261136782</v>
          </cell>
          <cell r="D37" t="str">
            <v>Other</v>
          </cell>
          <cell r="E37">
            <v>34.979999999999997</v>
          </cell>
        </row>
        <row r="38">
          <cell r="A38" t="str">
            <v>261156511DBAI/Toolkit1</v>
          </cell>
          <cell r="B38" t="str">
            <v>261156511DBAI/Toolkit</v>
          </cell>
          <cell r="C38" t="str">
            <v>261156511</v>
          </cell>
          <cell r="D38" t="str">
            <v>DBAI/Toolkit</v>
          </cell>
          <cell r="E38">
            <v>200</v>
          </cell>
        </row>
        <row r="39">
          <cell r="A39" t="str">
            <v>261156511Other1</v>
          </cell>
          <cell r="B39" t="str">
            <v>261156511Other</v>
          </cell>
          <cell r="C39" t="str">
            <v>261156511</v>
          </cell>
          <cell r="D39" t="str">
            <v>Other</v>
          </cell>
          <cell r="E39">
            <v>27</v>
          </cell>
        </row>
        <row r="40">
          <cell r="A40" t="str">
            <v>261189930Other1</v>
          </cell>
          <cell r="B40" t="str">
            <v>261189930Other</v>
          </cell>
          <cell r="C40" t="str">
            <v>261189930</v>
          </cell>
          <cell r="D40" t="str">
            <v>Other</v>
          </cell>
          <cell r="E40">
            <v>8.25</v>
          </cell>
        </row>
        <row r="41">
          <cell r="A41" t="str">
            <v>261237333Other1</v>
          </cell>
          <cell r="B41" t="str">
            <v>261237333Other</v>
          </cell>
          <cell r="C41" t="str">
            <v>261237333</v>
          </cell>
          <cell r="D41" t="str">
            <v>Other</v>
          </cell>
          <cell r="E41">
            <v>1202.24</v>
          </cell>
        </row>
        <row r="42">
          <cell r="A42" t="str">
            <v>261237408BAO- Licence1</v>
          </cell>
          <cell r="B42" t="str">
            <v>261237408BAO- Licence</v>
          </cell>
          <cell r="C42" t="str">
            <v>261237408</v>
          </cell>
          <cell r="D42" t="str">
            <v>BAO- Licence</v>
          </cell>
          <cell r="E42">
            <v>17932.27</v>
          </cell>
        </row>
        <row r="43">
          <cell r="A43" t="str">
            <v>261237408Other1</v>
          </cell>
          <cell r="B43" t="str">
            <v>261237408Other</v>
          </cell>
          <cell r="C43" t="str">
            <v>261237408</v>
          </cell>
          <cell r="D43" t="str">
            <v>Other</v>
          </cell>
          <cell r="E43">
            <v>0</v>
          </cell>
        </row>
        <row r="44">
          <cell r="A44" t="str">
            <v>261238315DBAI/Toolkit1</v>
          </cell>
          <cell r="B44" t="str">
            <v>261238315DBAI/Toolkit</v>
          </cell>
          <cell r="C44" t="str">
            <v>261238315</v>
          </cell>
          <cell r="D44" t="str">
            <v>DBAI/Toolkit</v>
          </cell>
          <cell r="E44">
            <v>190.53</v>
          </cell>
        </row>
        <row r="45">
          <cell r="A45" t="str">
            <v>261254238Other1</v>
          </cell>
          <cell r="B45" t="str">
            <v>261254238Other</v>
          </cell>
          <cell r="C45" t="str">
            <v>261254238</v>
          </cell>
          <cell r="D45" t="str">
            <v>Other</v>
          </cell>
          <cell r="E45">
            <v>3.7</v>
          </cell>
        </row>
        <row r="46">
          <cell r="A46" t="str">
            <v>261273908DB Credit1</v>
          </cell>
          <cell r="B46" t="str">
            <v>261273908DB Credit</v>
          </cell>
          <cell r="C46" t="str">
            <v>261273908</v>
          </cell>
          <cell r="D46" t="str">
            <v>DB Credit</v>
          </cell>
          <cell r="E46">
            <v>100</v>
          </cell>
        </row>
        <row r="47">
          <cell r="A47" t="str">
            <v>261282172Forfait Intuiz1</v>
          </cell>
          <cell r="B47" t="str">
            <v>261282172Forfait Intuiz</v>
          </cell>
          <cell r="C47" t="str">
            <v>261282172</v>
          </cell>
          <cell r="D47" t="str">
            <v>Forfait Intuiz</v>
          </cell>
          <cell r="E47">
            <v>11403.41</v>
          </cell>
        </row>
        <row r="48">
          <cell r="A48" t="str">
            <v>261420186Other1</v>
          </cell>
          <cell r="B48" t="str">
            <v>261420186Other</v>
          </cell>
          <cell r="C48" t="str">
            <v>261420186</v>
          </cell>
          <cell r="D48" t="str">
            <v>Other</v>
          </cell>
          <cell r="E48">
            <v>42.48</v>
          </cell>
        </row>
        <row r="49">
          <cell r="A49" t="str">
            <v>261451227Forfait Intuiz1</v>
          </cell>
          <cell r="B49" t="str">
            <v>261451227Forfait Intuiz</v>
          </cell>
          <cell r="C49" t="str">
            <v>261451227</v>
          </cell>
          <cell r="D49" t="str">
            <v>Forfait Intuiz</v>
          </cell>
          <cell r="E49">
            <v>2603.3000000000002</v>
          </cell>
        </row>
        <row r="50">
          <cell r="A50" t="str">
            <v>261451227Maintenance Annuelle W/S IntuiZ1</v>
          </cell>
          <cell r="B50" t="str">
            <v>261451227Maintenance Annuelle W/S IntuiZ</v>
          </cell>
          <cell r="C50" t="str">
            <v>261451227</v>
          </cell>
          <cell r="D50" t="str">
            <v>Maintenance Annuelle W/S IntuiZ</v>
          </cell>
          <cell r="E50">
            <v>1561.98</v>
          </cell>
        </row>
        <row r="51">
          <cell r="A51" t="str">
            <v>261451227Other1</v>
          </cell>
          <cell r="B51" t="str">
            <v>261451227Other</v>
          </cell>
          <cell r="C51" t="str">
            <v>261451227</v>
          </cell>
          <cell r="D51" t="str">
            <v>Other</v>
          </cell>
          <cell r="E51">
            <v>6927.56</v>
          </cell>
        </row>
        <row r="52">
          <cell r="A52" t="str">
            <v>261499989DB Credit1</v>
          </cell>
          <cell r="B52" t="str">
            <v>261499989DB Credit</v>
          </cell>
          <cell r="C52" t="str">
            <v>261499989</v>
          </cell>
          <cell r="D52" t="str">
            <v>DB Credit</v>
          </cell>
          <cell r="E52">
            <v>1150</v>
          </cell>
        </row>
        <row r="53">
          <cell r="A53" t="str">
            <v>261580517Forfait Intuiz1</v>
          </cell>
          <cell r="B53" t="str">
            <v>261580517Forfait Intuiz</v>
          </cell>
          <cell r="C53" t="str">
            <v>261580517</v>
          </cell>
          <cell r="D53" t="str">
            <v>Forfait Intuiz</v>
          </cell>
          <cell r="E53">
            <v>309.35000000000002</v>
          </cell>
        </row>
        <row r="54">
          <cell r="A54" t="str">
            <v>261586261DBAI/Toolkit1</v>
          </cell>
          <cell r="B54" t="str">
            <v>261586261DBAI/Toolkit</v>
          </cell>
          <cell r="C54" t="str">
            <v>261586261</v>
          </cell>
          <cell r="D54" t="str">
            <v>DBAI/Toolkit</v>
          </cell>
          <cell r="E54">
            <v>130</v>
          </cell>
        </row>
        <row r="55">
          <cell r="A55" t="str">
            <v>261625899DB Credit1</v>
          </cell>
          <cell r="B55" t="str">
            <v>261625899DB Credit</v>
          </cell>
          <cell r="C55" t="str">
            <v>261625899</v>
          </cell>
          <cell r="D55" t="str">
            <v>DB Credit</v>
          </cell>
          <cell r="E55">
            <v>32005.5</v>
          </cell>
        </row>
        <row r="56">
          <cell r="A56" t="str">
            <v>261771647Forfait Intuiz1</v>
          </cell>
          <cell r="B56" t="str">
            <v>261771647Forfait Intuiz</v>
          </cell>
          <cell r="C56" t="str">
            <v>261771647</v>
          </cell>
          <cell r="D56" t="str">
            <v>Forfait Intuiz</v>
          </cell>
          <cell r="E56">
            <v>1550</v>
          </cell>
        </row>
        <row r="57">
          <cell r="A57" t="str">
            <v>261777387Other1</v>
          </cell>
          <cell r="B57" t="str">
            <v>261777387Other</v>
          </cell>
          <cell r="C57" t="str">
            <v>261777387</v>
          </cell>
          <cell r="D57" t="str">
            <v>Other</v>
          </cell>
          <cell r="E57">
            <v>662.03</v>
          </cell>
        </row>
        <row r="58">
          <cell r="A58" t="str">
            <v>261955422Forfait Intuiz1</v>
          </cell>
          <cell r="B58" t="str">
            <v>261955422Forfait Intuiz</v>
          </cell>
          <cell r="C58" t="str">
            <v>261955422</v>
          </cell>
          <cell r="D58" t="str">
            <v>Forfait Intuiz</v>
          </cell>
          <cell r="E58">
            <v>1117.72</v>
          </cell>
        </row>
        <row r="59">
          <cell r="A59" t="str">
            <v>261968020Forfait Intuiz1</v>
          </cell>
          <cell r="B59" t="str">
            <v>261968020Forfait Intuiz</v>
          </cell>
          <cell r="C59" t="str">
            <v>261968020</v>
          </cell>
          <cell r="D59" t="str">
            <v>Forfait Intuiz</v>
          </cell>
          <cell r="E59">
            <v>2131.67</v>
          </cell>
        </row>
        <row r="60">
          <cell r="A60" t="str">
            <v>262002275Other1</v>
          </cell>
          <cell r="B60" t="str">
            <v>262002275Other</v>
          </cell>
          <cell r="C60" t="str">
            <v>262002275</v>
          </cell>
          <cell r="D60" t="str">
            <v>Other</v>
          </cell>
          <cell r="E60">
            <v>67.5</v>
          </cell>
        </row>
        <row r="61">
          <cell r="A61" t="str">
            <v>262103481Other1</v>
          </cell>
          <cell r="B61" t="str">
            <v>262103481Other</v>
          </cell>
          <cell r="C61" t="str">
            <v>262103481</v>
          </cell>
          <cell r="D61" t="str">
            <v>Other</v>
          </cell>
          <cell r="E61">
            <v>4.28</v>
          </cell>
        </row>
        <row r="62">
          <cell r="A62" t="str">
            <v>262109732Other1</v>
          </cell>
          <cell r="B62" t="str">
            <v>262109732Other</v>
          </cell>
          <cell r="C62" t="str">
            <v>262109732</v>
          </cell>
          <cell r="D62" t="str">
            <v>Other</v>
          </cell>
          <cell r="E62">
            <v>14</v>
          </cell>
        </row>
        <row r="63">
          <cell r="A63" t="str">
            <v>262115546Other1</v>
          </cell>
          <cell r="B63" t="str">
            <v>262115546Other</v>
          </cell>
          <cell r="C63" t="str">
            <v>262115546</v>
          </cell>
          <cell r="D63" t="str">
            <v>Other</v>
          </cell>
          <cell r="E63">
            <v>189.20999999999998</v>
          </cell>
        </row>
        <row r="64">
          <cell r="A64" t="str">
            <v>262225437Forfait Intuiz1</v>
          </cell>
          <cell r="B64" t="str">
            <v>262225437Forfait Intuiz</v>
          </cell>
          <cell r="C64" t="str">
            <v>262225437</v>
          </cell>
          <cell r="D64" t="str">
            <v>Forfait Intuiz</v>
          </cell>
          <cell r="E64">
            <v>800</v>
          </cell>
        </row>
        <row r="65">
          <cell r="A65" t="str">
            <v>262325970Forfait Intuiz1</v>
          </cell>
          <cell r="B65" t="str">
            <v>262325970Forfait Intuiz</v>
          </cell>
          <cell r="C65" t="str">
            <v>262325970</v>
          </cell>
          <cell r="D65" t="str">
            <v>Forfait Intuiz</v>
          </cell>
          <cell r="E65">
            <v>800</v>
          </cell>
        </row>
        <row r="66">
          <cell r="A66" t="str">
            <v>262353009Forfait Intuiz1</v>
          </cell>
          <cell r="B66" t="str">
            <v>262353009Forfait Intuiz</v>
          </cell>
          <cell r="C66" t="str">
            <v>262353009</v>
          </cell>
          <cell r="D66" t="str">
            <v>Forfait Intuiz</v>
          </cell>
          <cell r="E66">
            <v>5610.1</v>
          </cell>
        </row>
        <row r="67">
          <cell r="A67" t="str">
            <v>262530840DB Credit1</v>
          </cell>
          <cell r="B67" t="str">
            <v>262530840DB Credit</v>
          </cell>
          <cell r="C67" t="str">
            <v>262530840</v>
          </cell>
          <cell r="D67" t="str">
            <v>DB Credit</v>
          </cell>
          <cell r="E67">
            <v>1133.51</v>
          </cell>
        </row>
        <row r="68">
          <cell r="A68" t="str">
            <v>262557649Forfait Intuiz1</v>
          </cell>
          <cell r="B68" t="str">
            <v>262557649Forfait Intuiz</v>
          </cell>
          <cell r="C68" t="str">
            <v>262557649</v>
          </cell>
          <cell r="D68" t="str">
            <v>Forfait Intuiz</v>
          </cell>
          <cell r="E68">
            <v>1603.31</v>
          </cell>
        </row>
        <row r="69">
          <cell r="A69" t="str">
            <v>262603685DBAI/Toolkit1</v>
          </cell>
          <cell r="B69" t="str">
            <v>262603685DBAI/Toolkit</v>
          </cell>
          <cell r="C69" t="str">
            <v>262603685</v>
          </cell>
          <cell r="D69" t="str">
            <v>DBAI/Toolkit</v>
          </cell>
          <cell r="E69">
            <v>170</v>
          </cell>
        </row>
        <row r="70">
          <cell r="A70" t="str">
            <v>262626125DB Credit1</v>
          </cell>
          <cell r="B70" t="str">
            <v>262626125DB Credit</v>
          </cell>
          <cell r="C70" t="str">
            <v>262626125</v>
          </cell>
          <cell r="D70" t="str">
            <v>DB Credit</v>
          </cell>
          <cell r="E70">
            <v>2265.63</v>
          </cell>
        </row>
        <row r="71">
          <cell r="A71" t="str">
            <v>262720613DBAI/Toolkit1</v>
          </cell>
          <cell r="B71" t="str">
            <v>262720613DBAI/Toolkit</v>
          </cell>
          <cell r="C71" t="str">
            <v>262720613</v>
          </cell>
          <cell r="D71" t="str">
            <v>DBAI/Toolkit</v>
          </cell>
          <cell r="E71">
            <v>750.91</v>
          </cell>
        </row>
        <row r="72">
          <cell r="A72" t="str">
            <v>262720613Other1</v>
          </cell>
          <cell r="B72" t="str">
            <v>262720613Other</v>
          </cell>
          <cell r="C72" t="str">
            <v>262720613</v>
          </cell>
          <cell r="D72" t="str">
            <v>Other</v>
          </cell>
          <cell r="E72">
            <v>71.19</v>
          </cell>
        </row>
        <row r="73">
          <cell r="A73" t="str">
            <v>262921075Other1</v>
          </cell>
          <cell r="B73" t="str">
            <v>262921075Other</v>
          </cell>
          <cell r="C73" t="str">
            <v>262921075</v>
          </cell>
          <cell r="D73" t="str">
            <v>Other</v>
          </cell>
          <cell r="E73">
            <v>38.200000000000003</v>
          </cell>
        </row>
        <row r="74">
          <cell r="A74" t="str">
            <v>262943129DB Credit1</v>
          </cell>
          <cell r="B74" t="str">
            <v>262943129DB Credit</v>
          </cell>
          <cell r="C74" t="str">
            <v>262943129</v>
          </cell>
          <cell r="D74" t="str">
            <v>DB Credit</v>
          </cell>
          <cell r="E74">
            <v>3389.49</v>
          </cell>
        </row>
        <row r="75">
          <cell r="A75" t="str">
            <v>262959993Forfait Intuiz1</v>
          </cell>
          <cell r="B75" t="str">
            <v>262959993Forfait Intuiz</v>
          </cell>
          <cell r="C75" t="str">
            <v>262959993</v>
          </cell>
          <cell r="D75" t="str">
            <v>Forfait Intuiz</v>
          </cell>
          <cell r="E75">
            <v>13786.62</v>
          </cell>
        </row>
        <row r="76">
          <cell r="A76" t="str">
            <v>262959993Other1</v>
          </cell>
          <cell r="B76" t="str">
            <v>262959993Other</v>
          </cell>
          <cell r="C76" t="str">
            <v>262959993</v>
          </cell>
          <cell r="D76" t="str">
            <v>Other</v>
          </cell>
          <cell r="E76">
            <v>3440.8799999999997</v>
          </cell>
        </row>
        <row r="77">
          <cell r="A77" t="str">
            <v>262959993Surv. base1</v>
          </cell>
          <cell r="B77" t="str">
            <v>262959993Surv. base</v>
          </cell>
          <cell r="C77" t="str">
            <v>262959993</v>
          </cell>
          <cell r="D77" t="str">
            <v>Surv. base</v>
          </cell>
          <cell r="E77">
            <v>300</v>
          </cell>
        </row>
        <row r="78">
          <cell r="A78" t="str">
            <v>263045400DB Credit1</v>
          </cell>
          <cell r="B78" t="str">
            <v>263045400DB Credit</v>
          </cell>
          <cell r="C78" t="str">
            <v>263045400</v>
          </cell>
          <cell r="D78" t="str">
            <v>DB Credit</v>
          </cell>
          <cell r="E78">
            <v>-21273</v>
          </cell>
        </row>
        <row r="79">
          <cell r="A79" t="str">
            <v>263045400Global Financials1</v>
          </cell>
          <cell r="B79" t="str">
            <v>263045400Global Financials</v>
          </cell>
          <cell r="C79" t="str">
            <v>263045400</v>
          </cell>
          <cell r="D79" t="str">
            <v>Global Financials</v>
          </cell>
          <cell r="E79">
            <v>31000</v>
          </cell>
        </row>
        <row r="80">
          <cell r="A80" t="str">
            <v>263045400Surv. base1</v>
          </cell>
          <cell r="B80" t="str">
            <v>263045400Surv. base</v>
          </cell>
          <cell r="C80" t="str">
            <v>263045400</v>
          </cell>
          <cell r="D80" t="str">
            <v>Surv. base</v>
          </cell>
          <cell r="E80">
            <v>6156</v>
          </cell>
        </row>
        <row r="81">
          <cell r="A81" t="str">
            <v>263083404DB Credit1</v>
          </cell>
          <cell r="B81" t="str">
            <v>263083404DB Credit</v>
          </cell>
          <cell r="C81" t="str">
            <v>263083404</v>
          </cell>
          <cell r="D81" t="str">
            <v>DB Credit</v>
          </cell>
          <cell r="E81">
            <v>14964.21</v>
          </cell>
        </row>
        <row r="82">
          <cell r="A82" t="str">
            <v>263103265DB Credit1</v>
          </cell>
          <cell r="B82" t="str">
            <v>263103265DB Credit</v>
          </cell>
          <cell r="C82" t="str">
            <v>263103265</v>
          </cell>
          <cell r="D82" t="str">
            <v>DB Credit</v>
          </cell>
          <cell r="E82">
            <v>3009.41</v>
          </cell>
        </row>
        <row r="83">
          <cell r="A83" t="str">
            <v>263108452Other1</v>
          </cell>
          <cell r="B83" t="str">
            <v>263108452Other</v>
          </cell>
          <cell r="C83" t="str">
            <v>263108452</v>
          </cell>
          <cell r="D83" t="str">
            <v>Other</v>
          </cell>
          <cell r="E83">
            <v>-208</v>
          </cell>
        </row>
        <row r="84">
          <cell r="A84" t="str">
            <v>263159304Surv. base1</v>
          </cell>
          <cell r="B84" t="str">
            <v>263159304Surv. base</v>
          </cell>
          <cell r="C84" t="str">
            <v>263159304</v>
          </cell>
          <cell r="D84" t="str">
            <v>Surv. base</v>
          </cell>
          <cell r="E84">
            <v>133666</v>
          </cell>
        </row>
        <row r="85">
          <cell r="A85" t="str">
            <v>263257290DB Credit1</v>
          </cell>
          <cell r="B85" t="str">
            <v>263257290DB Credit</v>
          </cell>
          <cell r="C85" t="str">
            <v>263257290</v>
          </cell>
          <cell r="D85" t="str">
            <v>DB Credit</v>
          </cell>
          <cell r="E85">
            <v>30</v>
          </cell>
        </row>
        <row r="86">
          <cell r="A86" t="str">
            <v>263286916Forfait Intuiz1</v>
          </cell>
          <cell r="B86" t="str">
            <v>263286916Forfait Intuiz</v>
          </cell>
          <cell r="C86" t="str">
            <v>263286916</v>
          </cell>
          <cell r="D86" t="str">
            <v>Forfait Intuiz</v>
          </cell>
          <cell r="E86">
            <v>304.23</v>
          </cell>
        </row>
        <row r="87">
          <cell r="A87" t="str">
            <v>263286916Other1</v>
          </cell>
          <cell r="B87" t="str">
            <v>263286916Other</v>
          </cell>
          <cell r="C87" t="str">
            <v>263286916</v>
          </cell>
          <cell r="D87" t="str">
            <v>Other</v>
          </cell>
          <cell r="E87">
            <v>6.08</v>
          </cell>
        </row>
        <row r="88">
          <cell r="A88" t="str">
            <v>263466869Other1</v>
          </cell>
          <cell r="B88" t="str">
            <v>263466869Other</v>
          </cell>
          <cell r="C88" t="str">
            <v>263466869</v>
          </cell>
          <cell r="D88" t="str">
            <v>Other</v>
          </cell>
          <cell r="E88">
            <v>8.5399999999999991</v>
          </cell>
        </row>
        <row r="89">
          <cell r="A89" t="str">
            <v>263547622Forfait Intuiz1</v>
          </cell>
          <cell r="B89" t="str">
            <v>263547622Forfait Intuiz</v>
          </cell>
          <cell r="C89" t="str">
            <v>263547622</v>
          </cell>
          <cell r="D89" t="str">
            <v>Forfait Intuiz</v>
          </cell>
          <cell r="E89">
            <v>9900</v>
          </cell>
        </row>
        <row r="90">
          <cell r="A90" t="str">
            <v>263547622Surv. base1</v>
          </cell>
          <cell r="B90" t="str">
            <v>263547622Surv. base</v>
          </cell>
          <cell r="C90" t="str">
            <v>263547622</v>
          </cell>
          <cell r="D90" t="str">
            <v>Surv. base</v>
          </cell>
          <cell r="E90">
            <v>2265.27</v>
          </cell>
        </row>
        <row r="91">
          <cell r="A91" t="str">
            <v>263548662Direct+ MOE1</v>
          </cell>
          <cell r="B91" t="str">
            <v>263548662Direct+ MOE</v>
          </cell>
          <cell r="C91" t="str">
            <v>263548662</v>
          </cell>
          <cell r="D91" t="str">
            <v>Direct+ MOE</v>
          </cell>
          <cell r="E91">
            <v>256212</v>
          </cell>
        </row>
        <row r="92">
          <cell r="A92" t="str">
            <v>263548662Surv. base1</v>
          </cell>
          <cell r="B92" t="str">
            <v>263548662Surv. base</v>
          </cell>
          <cell r="C92" t="str">
            <v>263548662</v>
          </cell>
          <cell r="D92" t="str">
            <v>Surv. base</v>
          </cell>
          <cell r="E92">
            <v>-57937.5</v>
          </cell>
        </row>
        <row r="93">
          <cell r="A93" t="str">
            <v>263558688DBAI/Toolkit1</v>
          </cell>
          <cell r="B93" t="str">
            <v>263558688DBAI/Toolkit</v>
          </cell>
          <cell r="C93" t="str">
            <v>263558688</v>
          </cell>
          <cell r="D93" t="str">
            <v>DBAI/Toolkit</v>
          </cell>
          <cell r="E93">
            <v>83.31</v>
          </cell>
        </row>
        <row r="94">
          <cell r="A94" t="str">
            <v>263596223Forfait Intuiz1</v>
          </cell>
          <cell r="B94" t="str">
            <v>263596223Forfait Intuiz</v>
          </cell>
          <cell r="C94" t="str">
            <v>263596223</v>
          </cell>
          <cell r="D94" t="str">
            <v>Forfait Intuiz</v>
          </cell>
          <cell r="E94">
            <v>9800</v>
          </cell>
        </row>
        <row r="95">
          <cell r="A95" t="str">
            <v>263687644Other1</v>
          </cell>
          <cell r="B95" t="str">
            <v>263687644Other</v>
          </cell>
          <cell r="C95" t="str">
            <v>263687644</v>
          </cell>
          <cell r="D95" t="str">
            <v>Other</v>
          </cell>
          <cell r="E95">
            <v>212.28</v>
          </cell>
        </row>
        <row r="96">
          <cell r="A96" t="str">
            <v>263691990Forfait Intuiz1</v>
          </cell>
          <cell r="B96" t="str">
            <v>263691990Forfait Intuiz</v>
          </cell>
          <cell r="C96" t="str">
            <v>263691990</v>
          </cell>
          <cell r="D96" t="str">
            <v>Forfait Intuiz</v>
          </cell>
          <cell r="E96">
            <v>17250</v>
          </cell>
        </row>
        <row r="97">
          <cell r="A97" t="str">
            <v>263691990Maintenance Annuelle W/S IntuiZ1</v>
          </cell>
          <cell r="B97" t="str">
            <v>263691990Maintenance Annuelle W/S IntuiZ</v>
          </cell>
          <cell r="C97" t="str">
            <v>263691990</v>
          </cell>
          <cell r="D97" t="str">
            <v>Maintenance Annuelle W/S IntuiZ</v>
          </cell>
          <cell r="E97">
            <v>2000</v>
          </cell>
        </row>
        <row r="98">
          <cell r="A98" t="str">
            <v>263691990Other1</v>
          </cell>
          <cell r="B98" t="str">
            <v>263691990Other</v>
          </cell>
          <cell r="C98" t="str">
            <v>263691990</v>
          </cell>
          <cell r="D98" t="str">
            <v>Other</v>
          </cell>
          <cell r="E98">
            <v>2452.5</v>
          </cell>
        </row>
        <row r="99">
          <cell r="A99" t="str">
            <v>263704889Other1</v>
          </cell>
          <cell r="B99" t="str">
            <v>263704889Other</v>
          </cell>
          <cell r="C99" t="str">
            <v>263704889</v>
          </cell>
          <cell r="D99" t="str">
            <v>Other</v>
          </cell>
          <cell r="E99">
            <v>151.47</v>
          </cell>
        </row>
        <row r="100">
          <cell r="A100" t="str">
            <v>263708782Forfait Inforisk PME1</v>
          </cell>
          <cell r="B100" t="str">
            <v>263708782Forfait Inforisk PME</v>
          </cell>
          <cell r="C100" t="str">
            <v>263708782</v>
          </cell>
          <cell r="D100" t="str">
            <v>Forfait Inforisk PME</v>
          </cell>
          <cell r="E100">
            <v>322.79000000000002</v>
          </cell>
        </row>
        <row r="101">
          <cell r="A101" t="str">
            <v>263731874Forfait Inforisk PME1</v>
          </cell>
          <cell r="B101" t="str">
            <v>263731874Forfait Inforisk PME</v>
          </cell>
          <cell r="C101" t="str">
            <v>263731874</v>
          </cell>
          <cell r="D101" t="str">
            <v>Forfait Inforisk PME</v>
          </cell>
          <cell r="E101">
            <v>1303.96</v>
          </cell>
        </row>
        <row r="102">
          <cell r="A102" t="str">
            <v>263741958Dataxess Licence1</v>
          </cell>
          <cell r="B102" t="str">
            <v>263741958Dataxess Licence</v>
          </cell>
          <cell r="C102" t="str">
            <v>263741958</v>
          </cell>
          <cell r="D102" t="str">
            <v>Dataxess Licence</v>
          </cell>
          <cell r="E102">
            <v>35100</v>
          </cell>
        </row>
        <row r="103">
          <cell r="A103" t="str">
            <v>263777073DB Credit1</v>
          </cell>
          <cell r="B103" t="str">
            <v>263777073DB Credit</v>
          </cell>
          <cell r="C103" t="str">
            <v>263777073</v>
          </cell>
          <cell r="D103" t="str">
            <v>DB Credit</v>
          </cell>
          <cell r="E103">
            <v>1203</v>
          </cell>
        </row>
        <row r="104">
          <cell r="A104" t="str">
            <v>263777964DB Credit1</v>
          </cell>
          <cell r="B104" t="str">
            <v>263777964DB Credit</v>
          </cell>
          <cell r="C104" t="str">
            <v>263777964</v>
          </cell>
          <cell r="D104" t="str">
            <v>DB Credit</v>
          </cell>
          <cell r="E104">
            <v>55</v>
          </cell>
        </row>
        <row r="105">
          <cell r="A105" t="str">
            <v>263778001Hoover s1</v>
          </cell>
          <cell r="B105" t="str">
            <v>263778001Hoover s</v>
          </cell>
          <cell r="C105" t="str">
            <v>263778001</v>
          </cell>
          <cell r="D105" t="str">
            <v>Hoover s</v>
          </cell>
          <cell r="E105">
            <v>2500</v>
          </cell>
        </row>
        <row r="106">
          <cell r="A106" t="str">
            <v>263815375Other1</v>
          </cell>
          <cell r="B106" t="str">
            <v>263815375Other</v>
          </cell>
          <cell r="C106" t="str">
            <v>263815375</v>
          </cell>
          <cell r="D106" t="str">
            <v>Other</v>
          </cell>
          <cell r="E106">
            <v>0</v>
          </cell>
        </row>
        <row r="107">
          <cell r="A107" t="str">
            <v>263819946Toolkit1</v>
          </cell>
          <cell r="B107" t="str">
            <v>263819946Toolkit</v>
          </cell>
          <cell r="C107" t="str">
            <v>263819946</v>
          </cell>
          <cell r="D107" t="str">
            <v>Toolkit</v>
          </cell>
          <cell r="E107">
            <v>2109.7999999999997</v>
          </cell>
        </row>
        <row r="108">
          <cell r="A108" t="str">
            <v>264003091GRS1</v>
          </cell>
          <cell r="B108" t="str">
            <v>264003091GRS</v>
          </cell>
          <cell r="C108" t="str">
            <v>264003091</v>
          </cell>
          <cell r="D108" t="str">
            <v>GRS</v>
          </cell>
          <cell r="E108">
            <v>3091.67</v>
          </cell>
        </row>
        <row r="109">
          <cell r="A109" t="str">
            <v>264124442Forfait Intuiz1</v>
          </cell>
          <cell r="B109" t="str">
            <v>264124442Forfait Intuiz</v>
          </cell>
          <cell r="C109" t="str">
            <v>264124442</v>
          </cell>
          <cell r="D109" t="str">
            <v>Forfait Intuiz</v>
          </cell>
          <cell r="E109">
            <v>0</v>
          </cell>
        </row>
        <row r="110">
          <cell r="A110" t="str">
            <v>264124442Surv. géosect.1</v>
          </cell>
          <cell r="B110" t="str">
            <v>264124442Surv. géosect.</v>
          </cell>
          <cell r="C110" t="str">
            <v>264124442</v>
          </cell>
          <cell r="D110" t="str">
            <v>Surv. géosect.</v>
          </cell>
          <cell r="E110">
            <v>-28388.94</v>
          </cell>
        </row>
        <row r="111">
          <cell r="A111" t="str">
            <v>264308426Direct+ MOE1</v>
          </cell>
          <cell r="B111" t="str">
            <v>264308426Direct+ MOE</v>
          </cell>
          <cell r="C111" t="str">
            <v>264308426</v>
          </cell>
          <cell r="D111" t="str">
            <v>Direct+ MOE</v>
          </cell>
          <cell r="E111">
            <v>46500</v>
          </cell>
        </row>
        <row r="112">
          <cell r="A112" t="str">
            <v>264381823Forfait Intuiz1</v>
          </cell>
          <cell r="B112" t="str">
            <v>264381823Forfait Intuiz</v>
          </cell>
          <cell r="C112" t="str">
            <v>264381823</v>
          </cell>
          <cell r="D112" t="str">
            <v>Forfait Intuiz</v>
          </cell>
          <cell r="E112">
            <v>500</v>
          </cell>
        </row>
        <row r="113">
          <cell r="A113" t="str">
            <v>264451655Other1</v>
          </cell>
          <cell r="B113" t="str">
            <v>264451655Other</v>
          </cell>
          <cell r="C113" t="str">
            <v>264451655</v>
          </cell>
          <cell r="D113" t="str">
            <v>Other</v>
          </cell>
          <cell r="E113">
            <v>58.1</v>
          </cell>
        </row>
        <row r="114">
          <cell r="A114" t="str">
            <v>264458571Surv. base1</v>
          </cell>
          <cell r="B114" t="str">
            <v>264458571Surv. base</v>
          </cell>
          <cell r="C114" t="str">
            <v>264458571</v>
          </cell>
          <cell r="D114" t="str">
            <v>Surv. base</v>
          </cell>
          <cell r="E114">
            <v>10569.39</v>
          </cell>
        </row>
        <row r="115">
          <cell r="A115" t="str">
            <v>264480512Other1</v>
          </cell>
          <cell r="B115" t="str">
            <v>264480512Other</v>
          </cell>
          <cell r="C115" t="str">
            <v>264480512</v>
          </cell>
          <cell r="D115" t="str">
            <v>Other</v>
          </cell>
          <cell r="E115">
            <v>0</v>
          </cell>
        </row>
        <row r="116">
          <cell r="A116" t="str">
            <v>264606870DB Credit1</v>
          </cell>
          <cell r="B116" t="str">
            <v>264606870DB Credit</v>
          </cell>
          <cell r="C116" t="str">
            <v>264606870</v>
          </cell>
          <cell r="D116" t="str">
            <v>DB Credit</v>
          </cell>
          <cell r="E116">
            <v>0</v>
          </cell>
        </row>
        <row r="117">
          <cell r="A117" t="str">
            <v>264691211Forfait Intuiz1</v>
          </cell>
          <cell r="B117" t="str">
            <v>264691211Forfait Intuiz</v>
          </cell>
          <cell r="C117" t="str">
            <v>264691211</v>
          </cell>
          <cell r="D117" t="str">
            <v>Forfait Intuiz</v>
          </cell>
          <cell r="E117">
            <v>3251.51</v>
          </cell>
        </row>
        <row r="118">
          <cell r="A118" t="str">
            <v>264705109Forfait Intuiz1</v>
          </cell>
          <cell r="B118" t="str">
            <v>264705109Forfait Intuiz</v>
          </cell>
          <cell r="C118" t="str">
            <v>264705109</v>
          </cell>
          <cell r="D118" t="str">
            <v>Forfait Intuiz</v>
          </cell>
          <cell r="E118">
            <v>-3721</v>
          </cell>
        </row>
        <row r="119">
          <cell r="A119" t="str">
            <v>264724529Affranchissement1</v>
          </cell>
          <cell r="B119" t="str">
            <v>264724529Affranchissement</v>
          </cell>
          <cell r="C119" t="str">
            <v>264724529</v>
          </cell>
          <cell r="D119" t="str">
            <v>Affranchissement</v>
          </cell>
          <cell r="E119">
            <v>730.04</v>
          </cell>
        </row>
        <row r="120">
          <cell r="A120" t="str">
            <v>264873031Other1</v>
          </cell>
          <cell r="B120" t="str">
            <v>264873031Other</v>
          </cell>
          <cell r="C120" t="str">
            <v>264873031</v>
          </cell>
          <cell r="D120" t="str">
            <v>Other</v>
          </cell>
          <cell r="E120">
            <v>-1533.8</v>
          </cell>
        </row>
        <row r="121">
          <cell r="A121" t="str">
            <v>265073684Analyses et Etudes1</v>
          </cell>
          <cell r="B121" t="str">
            <v>265073684Analyses et Etudes</v>
          </cell>
          <cell r="C121" t="str">
            <v>265073684</v>
          </cell>
          <cell r="D121" t="str">
            <v>Analyses et Etudes</v>
          </cell>
          <cell r="E121">
            <v>750</v>
          </cell>
        </row>
        <row r="122">
          <cell r="A122" t="str">
            <v>265073684Enquêtes1</v>
          </cell>
          <cell r="B122" t="str">
            <v>265073684Enquêtes</v>
          </cell>
          <cell r="C122" t="str">
            <v>265073684</v>
          </cell>
          <cell r="D122" t="str">
            <v>Enquêtes</v>
          </cell>
          <cell r="E122">
            <v>5705.98</v>
          </cell>
        </row>
        <row r="123">
          <cell r="A123" t="str">
            <v>265073684IndueD1</v>
          </cell>
          <cell r="B123" t="str">
            <v>265073684IndueD</v>
          </cell>
          <cell r="C123" t="str">
            <v>265073684</v>
          </cell>
          <cell r="D123" t="str">
            <v>IndueD</v>
          </cell>
          <cell r="E123">
            <v>20000</v>
          </cell>
        </row>
        <row r="124">
          <cell r="A124" t="str">
            <v>265073684OnBoard1</v>
          </cell>
          <cell r="B124" t="str">
            <v>265073684OnBoard</v>
          </cell>
          <cell r="C124" t="str">
            <v>265073684</v>
          </cell>
          <cell r="D124" t="str">
            <v>OnBoard</v>
          </cell>
          <cell r="E124">
            <v>15717.09</v>
          </cell>
        </row>
        <row r="125">
          <cell r="A125" t="str">
            <v>265073684Other1</v>
          </cell>
          <cell r="B125" t="str">
            <v>265073684Other</v>
          </cell>
          <cell r="C125" t="str">
            <v>265073684</v>
          </cell>
          <cell r="D125" t="str">
            <v>Other</v>
          </cell>
          <cell r="E125">
            <v>52.5</v>
          </cell>
        </row>
        <row r="126">
          <cell r="A126" t="str">
            <v>265229233DBAI/Toolkit1</v>
          </cell>
          <cell r="B126" t="str">
            <v>265229233DBAI/Toolkit</v>
          </cell>
          <cell r="C126" t="str">
            <v>265229233</v>
          </cell>
          <cell r="D126" t="str">
            <v>DBAI/Toolkit</v>
          </cell>
          <cell r="E126">
            <v>81.45</v>
          </cell>
        </row>
        <row r="127">
          <cell r="A127" t="str">
            <v>265229233Other1</v>
          </cell>
          <cell r="B127" t="str">
            <v>265229233Other</v>
          </cell>
          <cell r="C127" t="str">
            <v>265229233</v>
          </cell>
          <cell r="D127" t="str">
            <v>Other</v>
          </cell>
          <cell r="E127">
            <v>360.51</v>
          </cell>
        </row>
        <row r="128">
          <cell r="A128" t="str">
            <v>265236449Other1</v>
          </cell>
          <cell r="B128" t="str">
            <v>265236449Other</v>
          </cell>
          <cell r="C128" t="str">
            <v>265236449</v>
          </cell>
          <cell r="D128" t="str">
            <v>Other</v>
          </cell>
          <cell r="E128">
            <v>1.8</v>
          </cell>
        </row>
        <row r="129">
          <cell r="A129" t="str">
            <v>265239654Other1</v>
          </cell>
          <cell r="B129" t="str">
            <v>265239654Other</v>
          </cell>
          <cell r="C129" t="str">
            <v>265239654</v>
          </cell>
          <cell r="D129" t="str">
            <v>Other</v>
          </cell>
          <cell r="E129">
            <v>662.56</v>
          </cell>
        </row>
        <row r="130">
          <cell r="A130" t="str">
            <v>265248533Other1</v>
          </cell>
          <cell r="B130" t="str">
            <v>265248533Other</v>
          </cell>
          <cell r="C130" t="str">
            <v>265248533</v>
          </cell>
          <cell r="D130" t="str">
            <v>Other</v>
          </cell>
          <cell r="E130">
            <v>12</v>
          </cell>
        </row>
        <row r="131">
          <cell r="A131" t="str">
            <v>265271697Other1</v>
          </cell>
          <cell r="B131" t="str">
            <v>265271697Other</v>
          </cell>
          <cell r="C131" t="str">
            <v>265271697</v>
          </cell>
          <cell r="D131" t="str">
            <v>Other</v>
          </cell>
          <cell r="E131">
            <v>18</v>
          </cell>
        </row>
        <row r="132">
          <cell r="A132" t="str">
            <v>265354154Forfait Intuiz1</v>
          </cell>
          <cell r="B132" t="str">
            <v>265354154Forfait Intuiz</v>
          </cell>
          <cell r="C132" t="str">
            <v>265354154</v>
          </cell>
          <cell r="D132" t="str">
            <v>Forfait Intuiz</v>
          </cell>
          <cell r="E132">
            <v>250</v>
          </cell>
        </row>
        <row r="133">
          <cell r="A133" t="str">
            <v>265387571Digital1</v>
          </cell>
          <cell r="B133" t="str">
            <v>265387571Digital</v>
          </cell>
          <cell r="C133" t="str">
            <v>265387571</v>
          </cell>
          <cell r="D133" t="str">
            <v>Digital</v>
          </cell>
          <cell r="E133">
            <v>150000</v>
          </cell>
        </row>
        <row r="134">
          <cell r="A134" t="str">
            <v>265387571Surv. base1</v>
          </cell>
          <cell r="B134" t="str">
            <v>265387571Surv. base</v>
          </cell>
          <cell r="C134" t="str">
            <v>265387571</v>
          </cell>
          <cell r="D134" t="str">
            <v>Surv. base</v>
          </cell>
          <cell r="E134">
            <v>1500</v>
          </cell>
        </row>
        <row r="135">
          <cell r="A135" t="str">
            <v>265414185DBAI/Toolkit1</v>
          </cell>
          <cell r="B135" t="str">
            <v>265414185DBAI/Toolkit</v>
          </cell>
          <cell r="C135" t="str">
            <v>265414185</v>
          </cell>
          <cell r="D135" t="str">
            <v>DBAI/Toolkit</v>
          </cell>
          <cell r="E135">
            <v>80</v>
          </cell>
        </row>
        <row r="136">
          <cell r="A136" t="str">
            <v>265414185Forfait Intuiz1</v>
          </cell>
          <cell r="B136" t="str">
            <v>265414185Forfait Intuiz</v>
          </cell>
          <cell r="C136" t="str">
            <v>265414185</v>
          </cell>
          <cell r="D136" t="str">
            <v>Forfait Intuiz</v>
          </cell>
          <cell r="E136">
            <v>103686.02</v>
          </cell>
        </row>
        <row r="137">
          <cell r="A137" t="str">
            <v>265414185Maintenance Annuelle W/S IntuiZ1</v>
          </cell>
          <cell r="B137" t="str">
            <v>265414185Maintenance Annuelle W/S IntuiZ</v>
          </cell>
          <cell r="C137" t="str">
            <v>265414185</v>
          </cell>
          <cell r="D137" t="str">
            <v>Maintenance Annuelle W/S IntuiZ</v>
          </cell>
          <cell r="E137">
            <v>18996.86</v>
          </cell>
        </row>
        <row r="138">
          <cell r="A138" t="str">
            <v>265414185Other1</v>
          </cell>
          <cell r="B138" t="str">
            <v>265414185Other</v>
          </cell>
          <cell r="C138" t="str">
            <v>265414185</v>
          </cell>
          <cell r="D138" t="str">
            <v>Other</v>
          </cell>
          <cell r="E138">
            <v>445.28</v>
          </cell>
        </row>
        <row r="139">
          <cell r="A139" t="str">
            <v>265429886DBAI/Toolkit1</v>
          </cell>
          <cell r="B139" t="str">
            <v>265429886DBAI/Toolkit</v>
          </cell>
          <cell r="C139" t="str">
            <v>265429886</v>
          </cell>
          <cell r="D139" t="str">
            <v>DBAI/Toolkit</v>
          </cell>
          <cell r="E139">
            <v>-1742.53</v>
          </cell>
        </row>
        <row r="140">
          <cell r="A140" t="str">
            <v>265429886Surv. base1</v>
          </cell>
          <cell r="B140" t="str">
            <v>265429886Surv. base</v>
          </cell>
          <cell r="C140" t="str">
            <v>265429886</v>
          </cell>
          <cell r="D140" t="str">
            <v>Surv. base</v>
          </cell>
          <cell r="E140">
            <v>-7076.73</v>
          </cell>
        </row>
        <row r="141">
          <cell r="A141" t="str">
            <v>265567558Other1</v>
          </cell>
          <cell r="B141" t="str">
            <v>265567558Other</v>
          </cell>
          <cell r="C141" t="str">
            <v>265567558</v>
          </cell>
          <cell r="D141" t="str">
            <v>Other</v>
          </cell>
          <cell r="E141">
            <v>380.64</v>
          </cell>
        </row>
        <row r="142">
          <cell r="A142" t="str">
            <v>265578902DB Credit1</v>
          </cell>
          <cell r="B142" t="str">
            <v>265578902DB Credit</v>
          </cell>
          <cell r="C142" t="str">
            <v>265578902</v>
          </cell>
          <cell r="D142" t="str">
            <v>DB Credit</v>
          </cell>
          <cell r="E142">
            <v>593.58000000000004</v>
          </cell>
        </row>
        <row r="143">
          <cell r="A143" t="str">
            <v>265593269Forfait Inforisk PME1</v>
          </cell>
          <cell r="B143" t="str">
            <v>265593269Forfait Inforisk PME</v>
          </cell>
          <cell r="C143" t="str">
            <v>265593269</v>
          </cell>
          <cell r="D143" t="str">
            <v>Forfait Inforisk PME</v>
          </cell>
          <cell r="E143">
            <v>1018.16</v>
          </cell>
        </row>
        <row r="144">
          <cell r="A144" t="str">
            <v>265647362Direct+ MOE1</v>
          </cell>
          <cell r="B144" t="str">
            <v>265647362Direct+ MOE</v>
          </cell>
          <cell r="C144" t="str">
            <v>265647362</v>
          </cell>
          <cell r="D144" t="str">
            <v>Direct+ MOE</v>
          </cell>
          <cell r="E144">
            <v>10000</v>
          </cell>
        </row>
        <row r="145">
          <cell r="A145" t="str">
            <v>265647362Surv. base1</v>
          </cell>
          <cell r="B145" t="str">
            <v>265647362Surv. base</v>
          </cell>
          <cell r="C145" t="str">
            <v>265647362</v>
          </cell>
          <cell r="D145" t="str">
            <v>Surv. base</v>
          </cell>
          <cell r="E145">
            <v>12478</v>
          </cell>
        </row>
        <row r="146">
          <cell r="A146" t="str">
            <v>265711858DB Credit1</v>
          </cell>
          <cell r="B146" t="str">
            <v>265711858DB Credit</v>
          </cell>
          <cell r="C146" t="str">
            <v>265711858</v>
          </cell>
          <cell r="D146" t="str">
            <v>DB Credit</v>
          </cell>
          <cell r="E146">
            <v>2137.7399999999998</v>
          </cell>
        </row>
        <row r="147">
          <cell r="A147" t="str">
            <v>265711858Forfait Intuiz1</v>
          </cell>
          <cell r="B147" t="str">
            <v>265711858Forfait Intuiz</v>
          </cell>
          <cell r="C147" t="str">
            <v>265711858</v>
          </cell>
          <cell r="D147" t="str">
            <v>Forfait Intuiz</v>
          </cell>
          <cell r="E147">
            <v>2939.39</v>
          </cell>
        </row>
        <row r="148">
          <cell r="A148" t="str">
            <v>265795001DB Credit1</v>
          </cell>
          <cell r="B148" t="str">
            <v>265795001DB Credit</v>
          </cell>
          <cell r="C148" t="str">
            <v>265795001</v>
          </cell>
          <cell r="D148" t="str">
            <v>DB Credit</v>
          </cell>
          <cell r="E148">
            <v>100</v>
          </cell>
        </row>
        <row r="149">
          <cell r="A149" t="str">
            <v>265832553DB Credit1</v>
          </cell>
          <cell r="B149" t="str">
            <v>265832553DB Credit</v>
          </cell>
          <cell r="C149" t="str">
            <v>265832553</v>
          </cell>
          <cell r="D149" t="str">
            <v>DB Credit</v>
          </cell>
          <cell r="E149">
            <v>85.82</v>
          </cell>
        </row>
        <row r="150">
          <cell r="A150" t="str">
            <v>265907519Forfait Intuiz1</v>
          </cell>
          <cell r="B150" t="str">
            <v>265907519Forfait Intuiz</v>
          </cell>
          <cell r="C150" t="str">
            <v>265907519</v>
          </cell>
          <cell r="D150" t="str">
            <v>Forfait Intuiz</v>
          </cell>
          <cell r="E150">
            <v>0</v>
          </cell>
        </row>
        <row r="151">
          <cell r="A151" t="str">
            <v>265907519Maintenance Annuelle W/S IntuiZ1</v>
          </cell>
          <cell r="B151" t="str">
            <v>265907519Maintenance Annuelle W/S IntuiZ</v>
          </cell>
          <cell r="C151" t="str">
            <v>265907519</v>
          </cell>
          <cell r="D151" t="str">
            <v>Maintenance Annuelle W/S IntuiZ</v>
          </cell>
          <cell r="E151">
            <v>0</v>
          </cell>
        </row>
        <row r="152">
          <cell r="A152" t="str">
            <v>266086735Other1</v>
          </cell>
          <cell r="B152" t="str">
            <v>266086735Other</v>
          </cell>
          <cell r="C152" t="str">
            <v>266086735</v>
          </cell>
          <cell r="D152" t="str">
            <v>Other</v>
          </cell>
          <cell r="E152">
            <v>11</v>
          </cell>
        </row>
        <row r="153">
          <cell r="A153" t="str">
            <v>266105405Surv. base1</v>
          </cell>
          <cell r="B153" t="str">
            <v>266105405Surv. base</v>
          </cell>
          <cell r="C153" t="str">
            <v>266105405</v>
          </cell>
          <cell r="D153" t="str">
            <v>Surv. base</v>
          </cell>
          <cell r="E153">
            <v>30035.77</v>
          </cell>
        </row>
        <row r="154">
          <cell r="A154" t="str">
            <v>266161236DB Credit1</v>
          </cell>
          <cell r="B154" t="str">
            <v>266161236DB Credit</v>
          </cell>
          <cell r="C154" t="str">
            <v>266161236</v>
          </cell>
          <cell r="D154" t="str">
            <v>DB Credit</v>
          </cell>
          <cell r="E154">
            <v>17066.12</v>
          </cell>
        </row>
        <row r="155">
          <cell r="A155" t="str">
            <v>266167720DBAI/Toolkit1</v>
          </cell>
          <cell r="B155" t="str">
            <v>266167720DBAI/Toolkit</v>
          </cell>
          <cell r="C155" t="str">
            <v>266167720</v>
          </cell>
          <cell r="D155" t="str">
            <v>DBAI/Toolkit</v>
          </cell>
          <cell r="E155">
            <v>448.3</v>
          </cell>
        </row>
        <row r="156">
          <cell r="A156" t="str">
            <v>266167720Other1</v>
          </cell>
          <cell r="B156" t="str">
            <v>266167720Other</v>
          </cell>
          <cell r="C156" t="str">
            <v>266167720</v>
          </cell>
          <cell r="D156" t="str">
            <v>Other</v>
          </cell>
          <cell r="E156">
            <v>103.74000000000001</v>
          </cell>
        </row>
        <row r="157">
          <cell r="A157" t="str">
            <v>266173843Other1</v>
          </cell>
          <cell r="B157" t="str">
            <v>266173843Other</v>
          </cell>
          <cell r="C157" t="str">
            <v>266173843</v>
          </cell>
          <cell r="D157" t="str">
            <v>Other</v>
          </cell>
          <cell r="E157">
            <v>2.08</v>
          </cell>
        </row>
        <row r="158">
          <cell r="A158" t="str">
            <v>266177963Forfait Intuiz1</v>
          </cell>
          <cell r="B158" t="str">
            <v>266177963Forfait Intuiz</v>
          </cell>
          <cell r="C158" t="str">
            <v>266177963</v>
          </cell>
          <cell r="D158" t="str">
            <v>Forfait Intuiz</v>
          </cell>
          <cell r="E158">
            <v>1555.12</v>
          </cell>
        </row>
        <row r="159">
          <cell r="A159" t="str">
            <v>266247373DBAI/Toolkit1</v>
          </cell>
          <cell r="B159" t="str">
            <v>266247373DBAI/Toolkit</v>
          </cell>
          <cell r="C159" t="str">
            <v>266247373</v>
          </cell>
          <cell r="D159" t="str">
            <v>DBAI/Toolkit</v>
          </cell>
          <cell r="E159">
            <v>65</v>
          </cell>
        </row>
        <row r="160">
          <cell r="A160" t="str">
            <v>266247373Forfait Intuiz1</v>
          </cell>
          <cell r="B160" t="str">
            <v>266247373Forfait Intuiz</v>
          </cell>
          <cell r="C160" t="str">
            <v>266247373</v>
          </cell>
          <cell r="D160" t="str">
            <v>Forfait Intuiz</v>
          </cell>
          <cell r="E160">
            <v>450</v>
          </cell>
        </row>
        <row r="161">
          <cell r="A161" t="str">
            <v>266318940Forfait Inforisk PME1</v>
          </cell>
          <cell r="B161" t="str">
            <v>266318940Forfait Inforisk PME</v>
          </cell>
          <cell r="C161" t="str">
            <v>266318940</v>
          </cell>
          <cell r="D161" t="str">
            <v>Forfait Inforisk PME</v>
          </cell>
          <cell r="E161">
            <v>1210.43</v>
          </cell>
        </row>
        <row r="162">
          <cell r="A162" t="str">
            <v>266343651IndueD1</v>
          </cell>
          <cell r="B162" t="str">
            <v>266343651IndueD</v>
          </cell>
          <cell r="C162" t="str">
            <v>266343651</v>
          </cell>
          <cell r="D162" t="str">
            <v>IndueD</v>
          </cell>
          <cell r="E162">
            <v>1460.45</v>
          </cell>
        </row>
        <row r="163">
          <cell r="A163" t="str">
            <v>266348502Forfait Intuiz1</v>
          </cell>
          <cell r="B163" t="str">
            <v>266348502Forfait Intuiz</v>
          </cell>
          <cell r="C163" t="str">
            <v>266348502</v>
          </cell>
          <cell r="D163" t="str">
            <v>Forfait Intuiz</v>
          </cell>
          <cell r="E163">
            <v>-840.57</v>
          </cell>
        </row>
        <row r="164">
          <cell r="A164" t="str">
            <v>266359830DBAI/Toolkit1</v>
          </cell>
          <cell r="B164" t="str">
            <v>266359830DBAI/Toolkit</v>
          </cell>
          <cell r="C164" t="str">
            <v>266359830</v>
          </cell>
          <cell r="D164" t="str">
            <v>DBAI/Toolkit</v>
          </cell>
          <cell r="E164">
            <v>160</v>
          </cell>
        </row>
        <row r="165">
          <cell r="A165" t="str">
            <v>266359830Other1</v>
          </cell>
          <cell r="B165" t="str">
            <v>266359830Other</v>
          </cell>
          <cell r="C165" t="str">
            <v>266359830</v>
          </cell>
          <cell r="D165" t="str">
            <v>Other</v>
          </cell>
          <cell r="E165">
            <v>321</v>
          </cell>
        </row>
        <row r="166">
          <cell r="A166" t="str">
            <v>266373725DB Credit1</v>
          </cell>
          <cell r="B166" t="str">
            <v>266373725DB Credit</v>
          </cell>
          <cell r="C166" t="str">
            <v>266373725</v>
          </cell>
          <cell r="D166" t="str">
            <v>DB Credit</v>
          </cell>
          <cell r="E166">
            <v>4033.33</v>
          </cell>
        </row>
        <row r="167">
          <cell r="A167" t="str">
            <v>266374664IndueD1</v>
          </cell>
          <cell r="B167" t="str">
            <v>266374664IndueD</v>
          </cell>
          <cell r="C167" t="str">
            <v>266374664</v>
          </cell>
          <cell r="D167" t="str">
            <v>IndueD</v>
          </cell>
          <cell r="E167">
            <v>7098.91</v>
          </cell>
        </row>
        <row r="168">
          <cell r="A168" t="str">
            <v>266374664Other1</v>
          </cell>
          <cell r="B168" t="str">
            <v>266374664Other</v>
          </cell>
          <cell r="C168" t="str">
            <v>266374664</v>
          </cell>
          <cell r="D168" t="str">
            <v>Other</v>
          </cell>
          <cell r="E168">
            <v>271.79000000000002</v>
          </cell>
        </row>
        <row r="169">
          <cell r="A169" t="str">
            <v>266390108Other1</v>
          </cell>
          <cell r="B169" t="str">
            <v>266390108Other</v>
          </cell>
          <cell r="C169" t="str">
            <v>266390108</v>
          </cell>
          <cell r="D169" t="str">
            <v>Other</v>
          </cell>
          <cell r="E169">
            <v>33.53</v>
          </cell>
        </row>
        <row r="170">
          <cell r="A170" t="str">
            <v>266400370Forfait Intuiz1</v>
          </cell>
          <cell r="B170" t="str">
            <v>266400370Forfait Intuiz</v>
          </cell>
          <cell r="C170" t="str">
            <v>266400370</v>
          </cell>
          <cell r="D170" t="str">
            <v>Forfait Intuiz</v>
          </cell>
          <cell r="E170">
            <v>0</v>
          </cell>
        </row>
        <row r="171">
          <cell r="A171" t="str">
            <v>266405401Other1</v>
          </cell>
          <cell r="B171" t="str">
            <v>266405401Other</v>
          </cell>
          <cell r="C171" t="str">
            <v>266405401</v>
          </cell>
          <cell r="D171" t="str">
            <v>Other</v>
          </cell>
          <cell r="E171">
            <v>0</v>
          </cell>
        </row>
        <row r="172">
          <cell r="A172" t="str">
            <v>266411043Forfait Intuiz1</v>
          </cell>
          <cell r="B172" t="str">
            <v>266411043Forfait Intuiz</v>
          </cell>
          <cell r="C172" t="str">
            <v>266411043</v>
          </cell>
          <cell r="D172" t="str">
            <v>Forfait Intuiz</v>
          </cell>
          <cell r="E172">
            <v>390</v>
          </cell>
        </row>
        <row r="173">
          <cell r="A173" t="str">
            <v>266739502DB Credit1</v>
          </cell>
          <cell r="B173" t="str">
            <v>266739502DB Credit</v>
          </cell>
          <cell r="C173" t="str">
            <v>266739502</v>
          </cell>
          <cell r="D173" t="str">
            <v>DB Credit</v>
          </cell>
          <cell r="E173">
            <v>2036.4</v>
          </cell>
        </row>
        <row r="174">
          <cell r="A174" t="str">
            <v>266760840Hoover s1</v>
          </cell>
          <cell r="B174" t="str">
            <v>266760840Hoover s</v>
          </cell>
          <cell r="C174" t="str">
            <v>266760840</v>
          </cell>
          <cell r="D174" t="str">
            <v>Hoover s</v>
          </cell>
          <cell r="E174">
            <v>2000</v>
          </cell>
        </row>
        <row r="175">
          <cell r="A175" t="str">
            <v>266766739Surv. base1</v>
          </cell>
          <cell r="B175" t="str">
            <v>266766739Surv. base</v>
          </cell>
          <cell r="C175" t="str">
            <v>266766739</v>
          </cell>
          <cell r="D175" t="str">
            <v>Surv. base</v>
          </cell>
          <cell r="E175">
            <v>29750</v>
          </cell>
        </row>
        <row r="176">
          <cell r="A176" t="str">
            <v>266911168Other1</v>
          </cell>
          <cell r="B176" t="str">
            <v>266911168Other</v>
          </cell>
          <cell r="C176" t="str">
            <v>266911168</v>
          </cell>
          <cell r="D176" t="str">
            <v>Other</v>
          </cell>
          <cell r="E176">
            <v>309.32</v>
          </cell>
        </row>
        <row r="177">
          <cell r="A177" t="str">
            <v>266928543Other1</v>
          </cell>
          <cell r="B177" t="str">
            <v>266928543Other</v>
          </cell>
          <cell r="C177" t="str">
            <v>266928543</v>
          </cell>
          <cell r="D177" t="str">
            <v>Other</v>
          </cell>
          <cell r="E177">
            <v>11</v>
          </cell>
        </row>
        <row r="178">
          <cell r="A178" t="str">
            <v>267047029DB Credit1</v>
          </cell>
          <cell r="B178" t="str">
            <v>267047029DB Credit</v>
          </cell>
          <cell r="C178" t="str">
            <v>267047029</v>
          </cell>
          <cell r="D178" t="str">
            <v>DB Credit</v>
          </cell>
          <cell r="E178">
            <v>2097.41</v>
          </cell>
        </row>
        <row r="179">
          <cell r="A179" t="str">
            <v>267069552Forfait Intuiz1</v>
          </cell>
          <cell r="B179" t="str">
            <v>267069552Forfait Intuiz</v>
          </cell>
          <cell r="C179" t="str">
            <v>267069552</v>
          </cell>
          <cell r="D179" t="str">
            <v>Forfait Intuiz</v>
          </cell>
          <cell r="E179">
            <v>5025</v>
          </cell>
        </row>
        <row r="180">
          <cell r="A180" t="str">
            <v>267069552Other1</v>
          </cell>
          <cell r="B180" t="str">
            <v>267069552Other</v>
          </cell>
          <cell r="C180" t="str">
            <v>267069552</v>
          </cell>
          <cell r="D180" t="str">
            <v>Other</v>
          </cell>
          <cell r="E180">
            <v>219.09</v>
          </cell>
        </row>
        <row r="181">
          <cell r="A181" t="str">
            <v>267126818Forfait Inforisk PME1</v>
          </cell>
          <cell r="B181" t="str">
            <v>267126818Forfait Inforisk PME</v>
          </cell>
          <cell r="C181" t="str">
            <v>267126818</v>
          </cell>
          <cell r="D181" t="str">
            <v>Forfait Inforisk PME</v>
          </cell>
          <cell r="E181">
            <v>0</v>
          </cell>
        </row>
        <row r="182">
          <cell r="A182" t="str">
            <v>267208209DB Credit1</v>
          </cell>
          <cell r="B182" t="str">
            <v>267208209DB Credit</v>
          </cell>
          <cell r="C182" t="str">
            <v>267208209</v>
          </cell>
          <cell r="D182" t="str">
            <v>DB Credit</v>
          </cell>
          <cell r="E182">
            <v>3114.84</v>
          </cell>
        </row>
        <row r="183">
          <cell r="A183" t="str">
            <v>267271062Enquêtes1</v>
          </cell>
          <cell r="B183" t="str">
            <v>267271062Enquêtes</v>
          </cell>
          <cell r="C183" t="str">
            <v>267271062</v>
          </cell>
          <cell r="D183" t="str">
            <v>Enquêtes</v>
          </cell>
          <cell r="E183">
            <v>1500</v>
          </cell>
        </row>
        <row r="184">
          <cell r="A184" t="str">
            <v>267330413DB Credit1</v>
          </cell>
          <cell r="B184" t="str">
            <v>267330413DB Credit</v>
          </cell>
          <cell r="C184" t="str">
            <v>267330413</v>
          </cell>
          <cell r="D184" t="str">
            <v>DB Credit</v>
          </cell>
          <cell r="E184">
            <v>52</v>
          </cell>
        </row>
        <row r="185">
          <cell r="A185" t="str">
            <v>267382400DB Credit1</v>
          </cell>
          <cell r="B185" t="str">
            <v>267382400DB Credit</v>
          </cell>
          <cell r="C185" t="str">
            <v>267382400</v>
          </cell>
          <cell r="D185" t="str">
            <v>DB Credit</v>
          </cell>
          <cell r="E185">
            <v>1000</v>
          </cell>
        </row>
        <row r="186">
          <cell r="A186" t="str">
            <v>267382400Hoover s1</v>
          </cell>
          <cell r="B186" t="str">
            <v>267382400Hoover s</v>
          </cell>
          <cell r="C186" t="str">
            <v>267382400</v>
          </cell>
          <cell r="D186" t="str">
            <v>Hoover s</v>
          </cell>
          <cell r="E186">
            <v>2700</v>
          </cell>
        </row>
        <row r="187">
          <cell r="A187" t="str">
            <v>267419919IndueD1</v>
          </cell>
          <cell r="B187" t="str">
            <v>267419919IndueD</v>
          </cell>
          <cell r="C187" t="str">
            <v>267419919</v>
          </cell>
          <cell r="D187" t="str">
            <v>IndueD</v>
          </cell>
          <cell r="E187">
            <v>14985.71</v>
          </cell>
        </row>
        <row r="188">
          <cell r="A188" t="str">
            <v>267541539Other1</v>
          </cell>
          <cell r="B188" t="str">
            <v>267541539Other</v>
          </cell>
          <cell r="C188" t="str">
            <v>267541539</v>
          </cell>
          <cell r="D188" t="str">
            <v>Other</v>
          </cell>
          <cell r="E188">
            <v>34.32</v>
          </cell>
        </row>
        <row r="189">
          <cell r="A189" t="str">
            <v>267565503Other1</v>
          </cell>
          <cell r="B189" t="str">
            <v>267565503Other</v>
          </cell>
          <cell r="C189" t="str">
            <v>267565503</v>
          </cell>
          <cell r="D189" t="str">
            <v>Other</v>
          </cell>
          <cell r="E189">
            <v>0</v>
          </cell>
        </row>
        <row r="190">
          <cell r="A190" t="str">
            <v>267660140Forfait Intuiz1</v>
          </cell>
          <cell r="B190" t="str">
            <v>267660140Forfait Intuiz</v>
          </cell>
          <cell r="C190" t="str">
            <v>267660140</v>
          </cell>
          <cell r="D190" t="str">
            <v>Forfait Intuiz</v>
          </cell>
          <cell r="E190">
            <v>8.25</v>
          </cell>
        </row>
        <row r="191">
          <cell r="A191" t="str">
            <v>267683669DB Credit1</v>
          </cell>
          <cell r="B191" t="str">
            <v>267683669DB Credit</v>
          </cell>
          <cell r="C191" t="str">
            <v>267683669</v>
          </cell>
          <cell r="D191" t="str">
            <v>DB Credit</v>
          </cell>
          <cell r="E191">
            <v>5545.65</v>
          </cell>
        </row>
        <row r="192">
          <cell r="A192" t="str">
            <v>267685494DBAI/Toolkit1</v>
          </cell>
          <cell r="B192" t="str">
            <v>267685494DBAI/Toolkit</v>
          </cell>
          <cell r="C192" t="str">
            <v>267685494</v>
          </cell>
          <cell r="D192" t="str">
            <v>DBAI/Toolkit</v>
          </cell>
          <cell r="E192">
            <v>162.9</v>
          </cell>
        </row>
        <row r="193">
          <cell r="A193" t="str">
            <v>267694602Other1</v>
          </cell>
          <cell r="B193" t="str">
            <v>267694602Other</v>
          </cell>
          <cell r="C193" t="str">
            <v>267694602</v>
          </cell>
          <cell r="D193" t="str">
            <v>Other</v>
          </cell>
          <cell r="E193">
            <v>16.010000000000002</v>
          </cell>
        </row>
        <row r="194">
          <cell r="A194" t="str">
            <v>267717056DB Credit1</v>
          </cell>
          <cell r="B194" t="str">
            <v>267717056DB Credit</v>
          </cell>
          <cell r="C194" t="str">
            <v>267717056</v>
          </cell>
          <cell r="D194" t="str">
            <v>DB Credit</v>
          </cell>
          <cell r="E194">
            <v>870</v>
          </cell>
        </row>
        <row r="195">
          <cell r="A195" t="str">
            <v>267766018DB Credit1</v>
          </cell>
          <cell r="B195" t="str">
            <v>267766018DB Credit</v>
          </cell>
          <cell r="C195" t="str">
            <v>267766018</v>
          </cell>
          <cell r="D195" t="str">
            <v>DB Credit</v>
          </cell>
          <cell r="E195">
            <v>1366</v>
          </cell>
        </row>
        <row r="196">
          <cell r="A196" t="str">
            <v>267860898DBAI/Toolkit1</v>
          </cell>
          <cell r="B196" t="str">
            <v>267860898DBAI/Toolkit</v>
          </cell>
          <cell r="C196" t="str">
            <v>267860898</v>
          </cell>
          <cell r="D196" t="str">
            <v>DBAI/Toolkit</v>
          </cell>
          <cell r="E196">
            <v>80</v>
          </cell>
        </row>
        <row r="197">
          <cell r="A197" t="str">
            <v>267860898Forfait Intuiz1</v>
          </cell>
          <cell r="B197" t="str">
            <v>267860898Forfait Intuiz</v>
          </cell>
          <cell r="C197" t="str">
            <v>267860898</v>
          </cell>
          <cell r="D197" t="str">
            <v>Forfait Intuiz</v>
          </cell>
          <cell r="E197">
            <v>9000</v>
          </cell>
        </row>
        <row r="198">
          <cell r="A198" t="str">
            <v>267860898Maintenance Annuelle W/S IntuiZ1</v>
          </cell>
          <cell r="B198" t="str">
            <v>267860898Maintenance Annuelle W/S IntuiZ</v>
          </cell>
          <cell r="C198" t="str">
            <v>267860898</v>
          </cell>
          <cell r="D198" t="str">
            <v>Maintenance Annuelle W/S IntuiZ</v>
          </cell>
          <cell r="E198">
            <v>3000</v>
          </cell>
        </row>
        <row r="199">
          <cell r="A199" t="str">
            <v>267860898Surv. base1</v>
          </cell>
          <cell r="B199" t="str">
            <v>267860898Surv. base</v>
          </cell>
          <cell r="C199" t="str">
            <v>267860898</v>
          </cell>
          <cell r="D199" t="str">
            <v>Surv. base</v>
          </cell>
          <cell r="E199">
            <v>43200</v>
          </cell>
        </row>
        <row r="200">
          <cell r="A200" t="str">
            <v>268034259Forfait Intuiz1</v>
          </cell>
          <cell r="B200" t="str">
            <v>268034259Forfait Intuiz</v>
          </cell>
          <cell r="C200" t="str">
            <v>268034259</v>
          </cell>
          <cell r="D200" t="str">
            <v>Forfait Intuiz</v>
          </cell>
          <cell r="E200">
            <v>8.25</v>
          </cell>
        </row>
        <row r="201">
          <cell r="A201" t="str">
            <v>268061323Forfait Intuiz1</v>
          </cell>
          <cell r="B201" t="str">
            <v>268061323Forfait Intuiz</v>
          </cell>
          <cell r="C201" t="str">
            <v>268061323</v>
          </cell>
          <cell r="D201" t="str">
            <v>Forfait Intuiz</v>
          </cell>
          <cell r="E201">
            <v>20.83</v>
          </cell>
        </row>
        <row r="202">
          <cell r="A202" t="str">
            <v>268084990Forfait Inforisk PME1</v>
          </cell>
          <cell r="B202" t="str">
            <v>268084990Forfait Inforisk PME</v>
          </cell>
          <cell r="C202" t="str">
            <v>268084990</v>
          </cell>
          <cell r="D202" t="str">
            <v>Forfait Inforisk PME</v>
          </cell>
          <cell r="E202">
            <v>0</v>
          </cell>
        </row>
        <row r="203">
          <cell r="A203" t="str">
            <v>268236452DB Credit1</v>
          </cell>
          <cell r="B203" t="str">
            <v>268236452DB Credit</v>
          </cell>
          <cell r="C203" t="str">
            <v>268236452</v>
          </cell>
          <cell r="D203" t="str">
            <v>DB Credit</v>
          </cell>
          <cell r="E203">
            <v>0</v>
          </cell>
        </row>
        <row r="204">
          <cell r="A204" t="str">
            <v>268378813Forfait Intuiz1</v>
          </cell>
          <cell r="B204" t="str">
            <v>268378813Forfait Intuiz</v>
          </cell>
          <cell r="C204" t="str">
            <v>268378813</v>
          </cell>
          <cell r="D204" t="str">
            <v>Forfait Intuiz</v>
          </cell>
          <cell r="E204">
            <v>20.83</v>
          </cell>
        </row>
        <row r="205">
          <cell r="A205" t="str">
            <v>268424398Forfait Intuiz1</v>
          </cell>
          <cell r="B205" t="str">
            <v>268424398Forfait Intuiz</v>
          </cell>
          <cell r="C205" t="str">
            <v>268424398</v>
          </cell>
          <cell r="D205" t="str">
            <v>Forfait Intuiz</v>
          </cell>
          <cell r="E205">
            <v>650</v>
          </cell>
        </row>
        <row r="206">
          <cell r="A206" t="str">
            <v>268471725Other1</v>
          </cell>
          <cell r="B206" t="str">
            <v>268471725Other</v>
          </cell>
          <cell r="C206" t="str">
            <v>268471725</v>
          </cell>
          <cell r="D206" t="str">
            <v>Other</v>
          </cell>
          <cell r="E206">
            <v>10.25</v>
          </cell>
        </row>
        <row r="207">
          <cell r="A207" t="str">
            <v>268581645Direct+ MOE1</v>
          </cell>
          <cell r="B207" t="str">
            <v>268581645Direct+ MOE</v>
          </cell>
          <cell r="C207" t="str">
            <v>268581645</v>
          </cell>
          <cell r="D207" t="str">
            <v>Direct+ MOE</v>
          </cell>
          <cell r="E207">
            <v>40000</v>
          </cell>
        </row>
        <row r="208">
          <cell r="A208" t="str">
            <v>268581645Surv. base1</v>
          </cell>
          <cell r="B208" t="str">
            <v>268581645Surv. base</v>
          </cell>
          <cell r="C208" t="str">
            <v>268581645</v>
          </cell>
          <cell r="D208" t="str">
            <v>Surv. base</v>
          </cell>
          <cell r="E208">
            <v>7000</v>
          </cell>
        </row>
        <row r="209">
          <cell r="A209" t="str">
            <v>268799231Other1</v>
          </cell>
          <cell r="B209" t="str">
            <v>268799231Other</v>
          </cell>
          <cell r="C209" t="str">
            <v>268799231</v>
          </cell>
          <cell r="D209" t="str">
            <v>Other</v>
          </cell>
          <cell r="E209">
            <v>7.5</v>
          </cell>
        </row>
        <row r="210">
          <cell r="A210" t="str">
            <v>269166617DB Credit1</v>
          </cell>
          <cell r="B210" t="str">
            <v>269166617DB Credit</v>
          </cell>
          <cell r="C210" t="str">
            <v>269166617</v>
          </cell>
          <cell r="D210" t="str">
            <v>DB Credit</v>
          </cell>
          <cell r="E210">
            <v>103.8</v>
          </cell>
        </row>
        <row r="211">
          <cell r="A211" t="str">
            <v>269191966Forfait Intuiz1</v>
          </cell>
          <cell r="B211" t="str">
            <v>269191966Forfait Intuiz</v>
          </cell>
          <cell r="C211" t="str">
            <v>269191966</v>
          </cell>
          <cell r="D211" t="str">
            <v>Forfait Intuiz</v>
          </cell>
          <cell r="E211">
            <v>709.78</v>
          </cell>
        </row>
        <row r="212">
          <cell r="A212" t="str">
            <v>269191966Other1</v>
          </cell>
          <cell r="B212" t="str">
            <v>269191966Other</v>
          </cell>
          <cell r="C212" t="str">
            <v>269191966</v>
          </cell>
          <cell r="D212" t="str">
            <v>Other</v>
          </cell>
          <cell r="E212">
            <v>37.299999999999997</v>
          </cell>
        </row>
        <row r="213">
          <cell r="A213" t="str">
            <v>269379605DB Credit1</v>
          </cell>
          <cell r="B213" t="str">
            <v>269379605DB Credit</v>
          </cell>
          <cell r="C213" t="str">
            <v>269379605</v>
          </cell>
          <cell r="D213" t="str">
            <v>DB Credit</v>
          </cell>
          <cell r="E213">
            <v>2551.23</v>
          </cell>
        </row>
        <row r="214">
          <cell r="A214" t="str">
            <v>269499523Other1</v>
          </cell>
          <cell r="B214" t="str">
            <v>269499523Other</v>
          </cell>
          <cell r="C214" t="str">
            <v>269499523</v>
          </cell>
          <cell r="D214" t="str">
            <v>Other</v>
          </cell>
          <cell r="E214">
            <v>0</v>
          </cell>
        </row>
        <row r="215">
          <cell r="A215" t="str">
            <v>269529865Forfait Intuiz1</v>
          </cell>
          <cell r="B215" t="str">
            <v>269529865Forfait Intuiz</v>
          </cell>
          <cell r="C215" t="str">
            <v>269529865</v>
          </cell>
          <cell r="D215" t="str">
            <v>Forfait Intuiz</v>
          </cell>
          <cell r="E215">
            <v>3909</v>
          </cell>
        </row>
        <row r="216">
          <cell r="A216" t="str">
            <v>269786385DB Credit1</v>
          </cell>
          <cell r="B216" t="str">
            <v>269786385DB Credit</v>
          </cell>
          <cell r="C216" t="str">
            <v>269786385</v>
          </cell>
          <cell r="D216" t="str">
            <v>DB Credit</v>
          </cell>
          <cell r="E216">
            <v>138</v>
          </cell>
        </row>
        <row r="217">
          <cell r="A217" t="str">
            <v>269791262Forfait Intuiz1</v>
          </cell>
          <cell r="B217" t="str">
            <v>269791262Forfait Intuiz</v>
          </cell>
          <cell r="C217" t="str">
            <v>269791262</v>
          </cell>
          <cell r="D217" t="str">
            <v>Forfait Intuiz</v>
          </cell>
          <cell r="E217">
            <v>1749.97</v>
          </cell>
        </row>
        <row r="218">
          <cell r="A218" t="str">
            <v>269791262Other1</v>
          </cell>
          <cell r="B218" t="str">
            <v>269791262Other</v>
          </cell>
          <cell r="C218" t="str">
            <v>269791262</v>
          </cell>
          <cell r="D218" t="str">
            <v>Other</v>
          </cell>
          <cell r="E218">
            <v>168</v>
          </cell>
        </row>
        <row r="219">
          <cell r="A219" t="str">
            <v>269902602DB Credit1</v>
          </cell>
          <cell r="B219" t="str">
            <v>269902602DB Credit</v>
          </cell>
          <cell r="C219" t="str">
            <v>269902602</v>
          </cell>
          <cell r="D219" t="str">
            <v>DB Credit</v>
          </cell>
          <cell r="E219">
            <v>1366.09</v>
          </cell>
        </row>
        <row r="220">
          <cell r="A220" t="str">
            <v>270023869DB Credit1</v>
          </cell>
          <cell r="B220" t="str">
            <v>270023869DB Credit</v>
          </cell>
          <cell r="C220" t="str">
            <v>270023869</v>
          </cell>
          <cell r="D220" t="str">
            <v>DB Credit</v>
          </cell>
          <cell r="E220">
            <v>2124.48</v>
          </cell>
        </row>
        <row r="221">
          <cell r="A221" t="str">
            <v>270129653Forfait Intuiz1</v>
          </cell>
          <cell r="B221" t="str">
            <v>270129653Forfait Intuiz</v>
          </cell>
          <cell r="C221" t="str">
            <v>270129653</v>
          </cell>
          <cell r="D221" t="str">
            <v>Forfait Intuiz</v>
          </cell>
          <cell r="E221">
            <v>1721.26</v>
          </cell>
        </row>
        <row r="222">
          <cell r="A222" t="str">
            <v>270395734Forfait Inforisk PME1</v>
          </cell>
          <cell r="B222" t="str">
            <v>270395734Forfait Inforisk PME</v>
          </cell>
          <cell r="C222" t="str">
            <v>270395734</v>
          </cell>
          <cell r="D222" t="str">
            <v>Forfait Inforisk PME</v>
          </cell>
          <cell r="E222">
            <v>0</v>
          </cell>
        </row>
        <row r="223">
          <cell r="A223" t="str">
            <v>270432239DB Credit1</v>
          </cell>
          <cell r="B223" t="str">
            <v>270432239DB Credit</v>
          </cell>
          <cell r="C223" t="str">
            <v>270432239</v>
          </cell>
          <cell r="D223" t="str">
            <v>DB Credit</v>
          </cell>
          <cell r="E223">
            <v>293.22000000000003</v>
          </cell>
        </row>
        <row r="224">
          <cell r="A224" t="str">
            <v>270936573DBAI/Toolkit1</v>
          </cell>
          <cell r="B224" t="str">
            <v>270936573DBAI/Toolkit</v>
          </cell>
          <cell r="C224" t="str">
            <v>270936573</v>
          </cell>
          <cell r="D224" t="str">
            <v>DBAI/Toolkit</v>
          </cell>
          <cell r="E224">
            <v>100</v>
          </cell>
        </row>
        <row r="225">
          <cell r="A225" t="str">
            <v>270936573Forfait Intuiz1</v>
          </cell>
          <cell r="B225" t="str">
            <v>270936573Forfait Intuiz</v>
          </cell>
          <cell r="C225" t="str">
            <v>270936573</v>
          </cell>
          <cell r="D225" t="str">
            <v>Forfait Intuiz</v>
          </cell>
          <cell r="E225">
            <v>2230</v>
          </cell>
        </row>
        <row r="226">
          <cell r="A226" t="str">
            <v>270943624DB Credit1</v>
          </cell>
          <cell r="B226" t="str">
            <v>270943624DB Credit</v>
          </cell>
          <cell r="C226" t="str">
            <v>270943624</v>
          </cell>
          <cell r="D226" t="str">
            <v>DB Credit</v>
          </cell>
          <cell r="E226">
            <v>132</v>
          </cell>
        </row>
        <row r="227">
          <cell r="A227" t="str">
            <v>270948300DB Credit1</v>
          </cell>
          <cell r="B227" t="str">
            <v>270948300DB Credit</v>
          </cell>
          <cell r="C227" t="str">
            <v>270948300</v>
          </cell>
          <cell r="D227" t="str">
            <v>DB Credit</v>
          </cell>
          <cell r="E227">
            <v>2094.59</v>
          </cell>
        </row>
        <row r="228">
          <cell r="A228" t="str">
            <v>271079303Forfait Intuiz1</v>
          </cell>
          <cell r="B228" t="str">
            <v>271079303Forfait Intuiz</v>
          </cell>
          <cell r="C228" t="str">
            <v>271079303</v>
          </cell>
          <cell r="D228" t="str">
            <v>Forfait Intuiz</v>
          </cell>
          <cell r="E228">
            <v>1500</v>
          </cell>
        </row>
        <row r="229">
          <cell r="A229" t="str">
            <v>271094984Forfait Intuiz1</v>
          </cell>
          <cell r="B229" t="str">
            <v>271094984Forfait Intuiz</v>
          </cell>
          <cell r="C229" t="str">
            <v>271094984</v>
          </cell>
          <cell r="D229" t="str">
            <v>Forfait Intuiz</v>
          </cell>
          <cell r="E229">
            <v>6337.5</v>
          </cell>
        </row>
        <row r="230">
          <cell r="A230" t="str">
            <v>271130870IndueD1</v>
          </cell>
          <cell r="B230" t="str">
            <v>271130870IndueD</v>
          </cell>
          <cell r="C230" t="str">
            <v>271130870</v>
          </cell>
          <cell r="D230" t="str">
            <v>IndueD</v>
          </cell>
          <cell r="E230">
            <v>4992</v>
          </cell>
        </row>
        <row r="231">
          <cell r="A231" t="str">
            <v>271291440DB Credit1</v>
          </cell>
          <cell r="B231" t="str">
            <v>271291440DB Credit</v>
          </cell>
          <cell r="C231" t="str">
            <v>271291440</v>
          </cell>
          <cell r="D231" t="str">
            <v>DB Credit</v>
          </cell>
          <cell r="E231">
            <v>1797.3</v>
          </cell>
        </row>
        <row r="232">
          <cell r="A232" t="str">
            <v>271454167Other1</v>
          </cell>
          <cell r="B232" t="str">
            <v>271454167Other</v>
          </cell>
          <cell r="C232" t="str">
            <v>271454167</v>
          </cell>
          <cell r="D232" t="str">
            <v>Other</v>
          </cell>
          <cell r="E232">
            <v>0</v>
          </cell>
        </row>
        <row r="233">
          <cell r="A233" t="str">
            <v>271732120Other1</v>
          </cell>
          <cell r="B233" t="str">
            <v>271732120Other</v>
          </cell>
          <cell r="C233" t="str">
            <v>271732120</v>
          </cell>
          <cell r="D233" t="str">
            <v>Other</v>
          </cell>
          <cell r="E233">
            <v>53.4</v>
          </cell>
        </row>
        <row r="234">
          <cell r="A234" t="str">
            <v>271738592DB Credit1</v>
          </cell>
          <cell r="B234" t="str">
            <v>271738592DB Credit</v>
          </cell>
          <cell r="C234" t="str">
            <v>271738592</v>
          </cell>
          <cell r="D234" t="str">
            <v>DB Credit</v>
          </cell>
          <cell r="E234">
            <v>6525</v>
          </cell>
        </row>
        <row r="235">
          <cell r="A235" t="str">
            <v>271794641DBAI/Toolkit1</v>
          </cell>
          <cell r="B235" t="str">
            <v>271794641DBAI/Toolkit</v>
          </cell>
          <cell r="C235" t="str">
            <v>271794641</v>
          </cell>
          <cell r="D235" t="str">
            <v>DBAI/Toolkit</v>
          </cell>
          <cell r="E235">
            <v>110</v>
          </cell>
        </row>
        <row r="236">
          <cell r="A236" t="str">
            <v>271907537DB Credit1</v>
          </cell>
          <cell r="B236" t="str">
            <v>271907537DB Credit</v>
          </cell>
          <cell r="C236" t="str">
            <v>271907537</v>
          </cell>
          <cell r="D236" t="str">
            <v>DB Credit</v>
          </cell>
          <cell r="E236">
            <v>690</v>
          </cell>
        </row>
        <row r="237">
          <cell r="A237" t="str">
            <v>271907537Other1</v>
          </cell>
          <cell r="B237" t="str">
            <v>271907537Other</v>
          </cell>
          <cell r="C237" t="str">
            <v>271907537</v>
          </cell>
          <cell r="D237" t="str">
            <v>Other</v>
          </cell>
          <cell r="E237">
            <v>9.0500000000000007</v>
          </cell>
        </row>
        <row r="238">
          <cell r="A238" t="str">
            <v>271907537Surv. base1</v>
          </cell>
          <cell r="B238" t="str">
            <v>271907537Surv. base</v>
          </cell>
          <cell r="C238" t="str">
            <v>271907537</v>
          </cell>
          <cell r="D238" t="str">
            <v>Surv. base</v>
          </cell>
          <cell r="E238">
            <v>5159</v>
          </cell>
        </row>
        <row r="239">
          <cell r="A239" t="str">
            <v>272014560Forfait Intuiz1</v>
          </cell>
          <cell r="B239" t="str">
            <v>272014560Forfait Intuiz</v>
          </cell>
          <cell r="C239" t="str">
            <v>272014560</v>
          </cell>
          <cell r="D239" t="str">
            <v>Forfait Intuiz</v>
          </cell>
          <cell r="E239">
            <v>0</v>
          </cell>
        </row>
        <row r="240">
          <cell r="A240" t="str">
            <v>272035643DB Credit1</v>
          </cell>
          <cell r="B240" t="str">
            <v>272035643DB Credit</v>
          </cell>
          <cell r="C240" t="str">
            <v>272035643</v>
          </cell>
          <cell r="D240" t="str">
            <v>DB Credit</v>
          </cell>
          <cell r="E240">
            <v>1754.62</v>
          </cell>
        </row>
        <row r="241">
          <cell r="A241" t="str">
            <v>272100306DB Credit1</v>
          </cell>
          <cell r="B241" t="str">
            <v>272100306DB Credit</v>
          </cell>
          <cell r="C241" t="str">
            <v>272100306</v>
          </cell>
          <cell r="D241" t="str">
            <v>DB Credit</v>
          </cell>
          <cell r="E241">
            <v>14443</v>
          </cell>
        </row>
        <row r="242">
          <cell r="A242" t="str">
            <v>272100306Forfait Intuiz1</v>
          </cell>
          <cell r="B242" t="str">
            <v>272100306Forfait Intuiz</v>
          </cell>
          <cell r="C242" t="str">
            <v>272100306</v>
          </cell>
          <cell r="D242" t="str">
            <v>Forfait Intuiz</v>
          </cell>
          <cell r="E242">
            <v>7374.6</v>
          </cell>
        </row>
        <row r="243">
          <cell r="A243" t="str">
            <v>272100306Other1</v>
          </cell>
          <cell r="B243" t="str">
            <v>272100306Other</v>
          </cell>
          <cell r="C243" t="str">
            <v>272100306</v>
          </cell>
          <cell r="D243" t="str">
            <v>Other</v>
          </cell>
          <cell r="E243">
            <v>751.92</v>
          </cell>
        </row>
        <row r="244">
          <cell r="A244" t="str">
            <v>272155651DB Credit1</v>
          </cell>
          <cell r="B244" t="str">
            <v>272155651DB Credit</v>
          </cell>
          <cell r="C244" t="str">
            <v>272155651</v>
          </cell>
          <cell r="D244" t="str">
            <v>DB Credit</v>
          </cell>
          <cell r="E244">
            <v>5575</v>
          </cell>
        </row>
        <row r="245">
          <cell r="A245" t="str">
            <v>272410177DBAI/Toolkit1</v>
          </cell>
          <cell r="B245" t="str">
            <v>272410177DBAI/Toolkit</v>
          </cell>
          <cell r="C245" t="str">
            <v>272410177</v>
          </cell>
          <cell r="D245" t="str">
            <v>DBAI/Toolkit</v>
          </cell>
          <cell r="E245">
            <v>85.38</v>
          </cell>
        </row>
        <row r="246">
          <cell r="A246" t="str">
            <v>272410177Forfait Intuiz1</v>
          </cell>
          <cell r="B246" t="str">
            <v>272410177Forfait Intuiz</v>
          </cell>
          <cell r="C246" t="str">
            <v>272410177</v>
          </cell>
          <cell r="D246" t="str">
            <v>Forfait Intuiz</v>
          </cell>
          <cell r="E246">
            <v>3100</v>
          </cell>
        </row>
        <row r="247">
          <cell r="A247" t="str">
            <v>272410177Other1</v>
          </cell>
          <cell r="B247" t="str">
            <v>272410177Other</v>
          </cell>
          <cell r="C247" t="str">
            <v>272410177</v>
          </cell>
          <cell r="D247" t="str">
            <v>Other</v>
          </cell>
          <cell r="E247">
            <v>193.92</v>
          </cell>
        </row>
        <row r="248">
          <cell r="A248" t="str">
            <v>272776006Surv. base1</v>
          </cell>
          <cell r="B248" t="str">
            <v>272776006Surv. base</v>
          </cell>
          <cell r="C248" t="str">
            <v>272776006</v>
          </cell>
          <cell r="D248" t="str">
            <v>Surv. base</v>
          </cell>
          <cell r="E248">
            <v>-21816.720000000001</v>
          </cell>
        </row>
        <row r="249">
          <cell r="A249" t="str">
            <v>272894173Other1</v>
          </cell>
          <cell r="B249" t="str">
            <v>272894173Other</v>
          </cell>
          <cell r="C249" t="str">
            <v>272894173</v>
          </cell>
          <cell r="D249" t="str">
            <v>Other</v>
          </cell>
          <cell r="E249">
            <v>0</v>
          </cell>
        </row>
        <row r="250">
          <cell r="A250" t="str">
            <v>272908760DB Credit1</v>
          </cell>
          <cell r="B250" t="str">
            <v>272908760DB Credit</v>
          </cell>
          <cell r="C250" t="str">
            <v>272908760</v>
          </cell>
          <cell r="D250" t="str">
            <v>DB Credit</v>
          </cell>
          <cell r="E250">
            <v>-4259</v>
          </cell>
        </row>
        <row r="251">
          <cell r="A251" t="str">
            <v>272948425Portfolio Manager1</v>
          </cell>
          <cell r="B251" t="str">
            <v>272948425Portfolio Manager</v>
          </cell>
          <cell r="C251" t="str">
            <v>272948425</v>
          </cell>
          <cell r="D251" t="str">
            <v>Portfolio Manager</v>
          </cell>
          <cell r="E251">
            <v>5780.2</v>
          </cell>
        </row>
        <row r="252">
          <cell r="A252" t="str">
            <v>273007830Other1</v>
          </cell>
          <cell r="B252" t="str">
            <v>273007830Other</v>
          </cell>
          <cell r="C252" t="str">
            <v>273007830</v>
          </cell>
          <cell r="D252" t="str">
            <v>Other</v>
          </cell>
          <cell r="E252">
            <v>0</v>
          </cell>
        </row>
        <row r="253">
          <cell r="A253" t="str">
            <v>273089227DBAI/Toolkit1</v>
          </cell>
          <cell r="B253" t="str">
            <v>273089227DBAI/Toolkit</v>
          </cell>
          <cell r="C253" t="str">
            <v>273089227</v>
          </cell>
          <cell r="D253" t="str">
            <v>DBAI/Toolkit</v>
          </cell>
          <cell r="E253">
            <v>0</v>
          </cell>
        </row>
        <row r="254">
          <cell r="A254" t="str">
            <v>273089227Other1</v>
          </cell>
          <cell r="B254" t="str">
            <v>273089227Other</v>
          </cell>
          <cell r="C254" t="str">
            <v>273089227</v>
          </cell>
          <cell r="D254" t="str">
            <v>Other</v>
          </cell>
          <cell r="E254">
            <v>9.26</v>
          </cell>
        </row>
        <row r="255">
          <cell r="A255" t="str">
            <v>273214606DB Credit1</v>
          </cell>
          <cell r="B255" t="str">
            <v>273214606DB Credit</v>
          </cell>
          <cell r="C255" t="str">
            <v>273214606</v>
          </cell>
          <cell r="D255" t="str">
            <v>DB Credit</v>
          </cell>
          <cell r="E255">
            <v>-110</v>
          </cell>
        </row>
        <row r="256">
          <cell r="A256" t="str">
            <v>274014092DB Credit1</v>
          </cell>
          <cell r="B256" t="str">
            <v>274014092DB Credit</v>
          </cell>
          <cell r="C256" t="str">
            <v>274014092</v>
          </cell>
          <cell r="D256" t="str">
            <v>DB Credit</v>
          </cell>
          <cell r="E256">
            <v>364</v>
          </cell>
        </row>
        <row r="257">
          <cell r="A257" t="str">
            <v>274180991Forfait Intuiz1</v>
          </cell>
          <cell r="B257" t="str">
            <v>274180991Forfait Intuiz</v>
          </cell>
          <cell r="C257" t="str">
            <v>274180991</v>
          </cell>
          <cell r="D257" t="str">
            <v>Forfait Intuiz</v>
          </cell>
          <cell r="E257">
            <v>1561</v>
          </cell>
        </row>
        <row r="258">
          <cell r="A258" t="str">
            <v>274228613DBAI/Toolkit1</v>
          </cell>
          <cell r="B258" t="str">
            <v>274228613DBAI/Toolkit</v>
          </cell>
          <cell r="C258" t="str">
            <v>274228613</v>
          </cell>
          <cell r="D258" t="str">
            <v>DBAI/Toolkit</v>
          </cell>
          <cell r="E258">
            <v>325</v>
          </cell>
        </row>
        <row r="259">
          <cell r="A259" t="str">
            <v>274229566DBAI/Toolkit1</v>
          </cell>
          <cell r="B259" t="str">
            <v>274229566DBAI/Toolkit</v>
          </cell>
          <cell r="C259" t="str">
            <v>274229566</v>
          </cell>
          <cell r="D259" t="str">
            <v>DBAI/Toolkit</v>
          </cell>
          <cell r="E259">
            <v>537.96</v>
          </cell>
        </row>
        <row r="260">
          <cell r="A260" t="str">
            <v>274229566Other1</v>
          </cell>
          <cell r="B260" t="str">
            <v>274229566Other</v>
          </cell>
          <cell r="C260" t="str">
            <v>274229566</v>
          </cell>
          <cell r="D260" t="str">
            <v>Other</v>
          </cell>
          <cell r="E260">
            <v>22</v>
          </cell>
        </row>
        <row r="261">
          <cell r="A261" t="str">
            <v>274230184DB Credit1</v>
          </cell>
          <cell r="B261" t="str">
            <v>274230184DB Credit</v>
          </cell>
          <cell r="C261" t="str">
            <v>274230184</v>
          </cell>
          <cell r="D261" t="str">
            <v>DB Credit</v>
          </cell>
          <cell r="E261">
            <v>2174.0300000000002</v>
          </cell>
        </row>
        <row r="262">
          <cell r="A262" t="str">
            <v>274278915DBAI/Toolkit1</v>
          </cell>
          <cell r="B262" t="str">
            <v>274278915DBAI/Toolkit</v>
          </cell>
          <cell r="C262" t="str">
            <v>274278915</v>
          </cell>
          <cell r="D262" t="str">
            <v>DBAI/Toolkit</v>
          </cell>
          <cell r="E262">
            <v>340</v>
          </cell>
        </row>
        <row r="263">
          <cell r="A263" t="str">
            <v>274278915Forfait Intuiz1</v>
          </cell>
          <cell r="B263" t="str">
            <v>274278915Forfait Intuiz</v>
          </cell>
          <cell r="C263" t="str">
            <v>274278915</v>
          </cell>
          <cell r="D263" t="str">
            <v>Forfait Intuiz</v>
          </cell>
          <cell r="E263">
            <v>1079.25</v>
          </cell>
        </row>
        <row r="264">
          <cell r="A264" t="str">
            <v>274360742DBAI/Toolkit1</v>
          </cell>
          <cell r="B264" t="str">
            <v>274360742DBAI/Toolkit</v>
          </cell>
          <cell r="C264" t="str">
            <v>274360742</v>
          </cell>
          <cell r="D264" t="str">
            <v>DBAI/Toolkit</v>
          </cell>
          <cell r="E264">
            <v>240</v>
          </cell>
        </row>
        <row r="265">
          <cell r="A265" t="str">
            <v>274508899Other1</v>
          </cell>
          <cell r="B265" t="str">
            <v>274508899Other</v>
          </cell>
          <cell r="C265" t="str">
            <v>274508899</v>
          </cell>
          <cell r="D265" t="str">
            <v>Other</v>
          </cell>
          <cell r="E265">
            <v>44</v>
          </cell>
        </row>
        <row r="266">
          <cell r="A266" t="str">
            <v>274543446DB Credit1</v>
          </cell>
          <cell r="B266" t="str">
            <v>274543446DB Credit</v>
          </cell>
          <cell r="C266" t="str">
            <v>274543446</v>
          </cell>
          <cell r="D266" t="str">
            <v>DB Credit</v>
          </cell>
          <cell r="E266">
            <v>12505.79</v>
          </cell>
        </row>
        <row r="267">
          <cell r="A267" t="str">
            <v>274582907IndueD1</v>
          </cell>
          <cell r="B267" t="str">
            <v>274582907IndueD</v>
          </cell>
          <cell r="C267" t="str">
            <v>274582907</v>
          </cell>
          <cell r="D267" t="str">
            <v>IndueD</v>
          </cell>
          <cell r="E267">
            <v>12810</v>
          </cell>
        </row>
        <row r="268">
          <cell r="A268" t="str">
            <v>274597004DB Credit1</v>
          </cell>
          <cell r="B268" t="str">
            <v>274597004DB Credit</v>
          </cell>
          <cell r="C268" t="str">
            <v>274597004</v>
          </cell>
          <cell r="D268" t="str">
            <v>DB Credit</v>
          </cell>
          <cell r="E268">
            <v>2420</v>
          </cell>
        </row>
        <row r="269">
          <cell r="A269" t="str">
            <v>274736883IndueD1</v>
          </cell>
          <cell r="B269" t="str">
            <v>274736883IndueD</v>
          </cell>
          <cell r="C269" t="str">
            <v>274736883</v>
          </cell>
          <cell r="D269" t="str">
            <v>IndueD</v>
          </cell>
          <cell r="E269">
            <v>9450</v>
          </cell>
        </row>
        <row r="270">
          <cell r="A270" t="str">
            <v>274828029Forfait Intuiz1</v>
          </cell>
          <cell r="B270" t="str">
            <v>274828029Forfait Intuiz</v>
          </cell>
          <cell r="C270" t="str">
            <v>274828029</v>
          </cell>
          <cell r="D270" t="str">
            <v>Forfait Intuiz</v>
          </cell>
          <cell r="E270">
            <v>-25.91</v>
          </cell>
        </row>
        <row r="271">
          <cell r="A271" t="str">
            <v>275001980Forfait Intuiz1</v>
          </cell>
          <cell r="B271" t="str">
            <v>275001980Forfait Intuiz</v>
          </cell>
          <cell r="C271" t="str">
            <v>275001980</v>
          </cell>
          <cell r="D271" t="str">
            <v>Forfait Intuiz</v>
          </cell>
          <cell r="E271">
            <v>1100</v>
          </cell>
        </row>
        <row r="272">
          <cell r="A272" t="str">
            <v>275118854Other1</v>
          </cell>
          <cell r="B272" t="str">
            <v>275118854Other</v>
          </cell>
          <cell r="C272" t="str">
            <v>275118854</v>
          </cell>
          <cell r="D272" t="str">
            <v>Other</v>
          </cell>
          <cell r="E272">
            <v>458.5</v>
          </cell>
        </row>
        <row r="273">
          <cell r="A273" t="str">
            <v>275127181DB Credit1</v>
          </cell>
          <cell r="B273" t="str">
            <v>275127181DB Credit</v>
          </cell>
          <cell r="C273" t="str">
            <v>275127181</v>
          </cell>
          <cell r="D273" t="str">
            <v>DB Credit</v>
          </cell>
          <cell r="E273">
            <v>1525</v>
          </cell>
        </row>
        <row r="274">
          <cell r="A274" t="str">
            <v>275129187Other1</v>
          </cell>
          <cell r="B274" t="str">
            <v>275129187Other</v>
          </cell>
          <cell r="C274" t="str">
            <v>275129187</v>
          </cell>
          <cell r="D274" t="str">
            <v>Other</v>
          </cell>
          <cell r="E274">
            <v>251.01</v>
          </cell>
        </row>
        <row r="275">
          <cell r="A275" t="str">
            <v>275129450BAO - Frais de Développement1</v>
          </cell>
          <cell r="B275" t="str">
            <v>275129450BAO - Frais de Développement</v>
          </cell>
          <cell r="C275" t="str">
            <v>275129450</v>
          </cell>
          <cell r="D275" t="str">
            <v>BAO - Frais de Développement</v>
          </cell>
          <cell r="E275">
            <v>5000</v>
          </cell>
        </row>
        <row r="276">
          <cell r="A276" t="str">
            <v>275129450BAO- Licence1</v>
          </cell>
          <cell r="B276" t="str">
            <v>275129450BAO- Licence</v>
          </cell>
          <cell r="C276" t="str">
            <v>275129450</v>
          </cell>
          <cell r="D276" t="str">
            <v>BAO- Licence</v>
          </cell>
          <cell r="E276">
            <v>25000</v>
          </cell>
        </row>
        <row r="277">
          <cell r="A277" t="str">
            <v>275129450Forfait Intuiz1</v>
          </cell>
          <cell r="B277" t="str">
            <v>275129450Forfait Intuiz</v>
          </cell>
          <cell r="C277" t="str">
            <v>275129450</v>
          </cell>
          <cell r="D277" t="str">
            <v>Forfait Intuiz</v>
          </cell>
          <cell r="E277">
            <v>0</v>
          </cell>
        </row>
        <row r="278">
          <cell r="A278" t="str">
            <v>275129450Surv. base1</v>
          </cell>
          <cell r="B278" t="str">
            <v>275129450Surv. base</v>
          </cell>
          <cell r="C278" t="str">
            <v>275129450</v>
          </cell>
          <cell r="D278" t="str">
            <v>Surv. base</v>
          </cell>
          <cell r="E278">
            <v>15000</v>
          </cell>
        </row>
        <row r="279">
          <cell r="A279" t="str">
            <v>275135635Other1</v>
          </cell>
          <cell r="B279" t="str">
            <v>275135635Other</v>
          </cell>
          <cell r="C279" t="str">
            <v>275135635</v>
          </cell>
          <cell r="D279" t="str">
            <v>Other</v>
          </cell>
          <cell r="E279">
            <v>0</v>
          </cell>
        </row>
        <row r="280">
          <cell r="A280" t="str">
            <v>275136612Forfait Intuiz1</v>
          </cell>
          <cell r="B280" t="str">
            <v>275136612Forfait Intuiz</v>
          </cell>
          <cell r="C280" t="str">
            <v>275136612</v>
          </cell>
          <cell r="D280" t="str">
            <v>Forfait Intuiz</v>
          </cell>
          <cell r="E280">
            <v>9872.48</v>
          </cell>
        </row>
        <row r="281">
          <cell r="A281" t="str">
            <v>275136612Maintenance Annuelle W/S IntuiZ1</v>
          </cell>
          <cell r="B281" t="str">
            <v>275136612Maintenance Annuelle W/S IntuiZ</v>
          </cell>
          <cell r="C281" t="str">
            <v>275136612</v>
          </cell>
          <cell r="D281" t="str">
            <v>Maintenance Annuelle W/S IntuiZ</v>
          </cell>
          <cell r="E281">
            <v>1500</v>
          </cell>
        </row>
        <row r="282">
          <cell r="A282" t="str">
            <v>275137164DBAI/Toolkit1</v>
          </cell>
          <cell r="B282" t="str">
            <v>275137164DBAI/Toolkit</v>
          </cell>
          <cell r="C282" t="str">
            <v>275137164</v>
          </cell>
          <cell r="D282" t="str">
            <v>DBAI/Toolkit</v>
          </cell>
          <cell r="E282">
            <v>1590</v>
          </cell>
        </row>
        <row r="283">
          <cell r="A283" t="str">
            <v>275137164Other1</v>
          </cell>
          <cell r="B283" t="str">
            <v>275137164Other</v>
          </cell>
          <cell r="C283" t="str">
            <v>275137164</v>
          </cell>
          <cell r="D283" t="str">
            <v>Other</v>
          </cell>
          <cell r="E283">
            <v>189.9</v>
          </cell>
        </row>
        <row r="284">
          <cell r="A284" t="str">
            <v>275137388IndueD1</v>
          </cell>
          <cell r="B284" t="str">
            <v>275137388IndueD</v>
          </cell>
          <cell r="C284" t="str">
            <v>275137388</v>
          </cell>
          <cell r="D284" t="str">
            <v>IndueD</v>
          </cell>
          <cell r="E284">
            <v>12147</v>
          </cell>
        </row>
        <row r="285">
          <cell r="A285" t="str">
            <v>275141166DB Credit1</v>
          </cell>
          <cell r="B285" t="str">
            <v>275141166DB Credit</v>
          </cell>
          <cell r="C285" t="str">
            <v>275141166</v>
          </cell>
          <cell r="D285" t="str">
            <v>DB Credit</v>
          </cell>
          <cell r="E285">
            <v>363.3</v>
          </cell>
        </row>
        <row r="286">
          <cell r="A286" t="str">
            <v>275141513DB Credit1</v>
          </cell>
          <cell r="B286" t="str">
            <v>275141513DB Credit</v>
          </cell>
          <cell r="C286" t="str">
            <v>275141513</v>
          </cell>
          <cell r="D286" t="str">
            <v>DB Credit</v>
          </cell>
          <cell r="E286">
            <v>12599.96</v>
          </cell>
        </row>
        <row r="287">
          <cell r="A287" t="str">
            <v>275147726BAO - Frais de Développement1</v>
          </cell>
          <cell r="B287" t="str">
            <v>275147726BAO - Frais de Développement</v>
          </cell>
          <cell r="C287" t="str">
            <v>275147726</v>
          </cell>
          <cell r="D287" t="str">
            <v>BAO - Frais de Développement</v>
          </cell>
          <cell r="E287">
            <v>14300</v>
          </cell>
        </row>
        <row r="288">
          <cell r="A288" t="str">
            <v>275147726BAO- Licence1</v>
          </cell>
          <cell r="B288" t="str">
            <v>275147726BAO- Licence</v>
          </cell>
          <cell r="C288" t="str">
            <v>275147726</v>
          </cell>
          <cell r="D288" t="str">
            <v>BAO- Licence</v>
          </cell>
          <cell r="E288">
            <v>47500</v>
          </cell>
        </row>
        <row r="289">
          <cell r="A289" t="str">
            <v>275150563Forfait Intuiz1</v>
          </cell>
          <cell r="B289" t="str">
            <v>275150563Forfait Intuiz</v>
          </cell>
          <cell r="C289" t="str">
            <v>275150563</v>
          </cell>
          <cell r="D289" t="str">
            <v>Forfait Intuiz</v>
          </cell>
          <cell r="E289">
            <v>296765.53000000003</v>
          </cell>
        </row>
        <row r="290">
          <cell r="A290" t="str">
            <v>275150563Other1</v>
          </cell>
          <cell r="B290" t="str">
            <v>275150563Other</v>
          </cell>
          <cell r="C290" t="str">
            <v>275150563</v>
          </cell>
          <cell r="D290" t="str">
            <v>Other</v>
          </cell>
          <cell r="E290">
            <v>18367.650000000001</v>
          </cell>
        </row>
        <row r="291">
          <cell r="A291" t="str">
            <v>275152536Forfait Intuiz1</v>
          </cell>
          <cell r="B291" t="str">
            <v>275152536Forfait Intuiz</v>
          </cell>
          <cell r="C291" t="str">
            <v>275152536</v>
          </cell>
          <cell r="D291" t="str">
            <v>Forfait Intuiz</v>
          </cell>
          <cell r="E291">
            <v>1777.05</v>
          </cell>
        </row>
        <row r="292">
          <cell r="A292" t="str">
            <v>275152536Surv. base1</v>
          </cell>
          <cell r="B292" t="str">
            <v>275152536Surv. base</v>
          </cell>
          <cell r="C292" t="str">
            <v>275152536</v>
          </cell>
          <cell r="D292" t="str">
            <v>Surv. base</v>
          </cell>
          <cell r="E292">
            <v>5090.8100000000004</v>
          </cell>
        </row>
        <row r="293">
          <cell r="A293" t="str">
            <v>275152551Forfait Intuiz1</v>
          </cell>
          <cell r="B293" t="str">
            <v>275152551Forfait Intuiz</v>
          </cell>
          <cell r="C293" t="str">
            <v>275152551</v>
          </cell>
          <cell r="D293" t="str">
            <v>Forfait Intuiz</v>
          </cell>
          <cell r="E293">
            <v>1579.79</v>
          </cell>
        </row>
        <row r="294">
          <cell r="A294" t="str">
            <v>275152551Other1</v>
          </cell>
          <cell r="B294" t="str">
            <v>275152551Other</v>
          </cell>
          <cell r="C294" t="str">
            <v>275152551</v>
          </cell>
          <cell r="D294" t="str">
            <v>Other</v>
          </cell>
          <cell r="E294">
            <v>27.16</v>
          </cell>
        </row>
        <row r="295">
          <cell r="A295" t="str">
            <v>275153401Dataxess Licence1</v>
          </cell>
          <cell r="B295" t="str">
            <v>275153401Dataxess Licence</v>
          </cell>
          <cell r="C295" t="str">
            <v>275153401</v>
          </cell>
          <cell r="D295" t="str">
            <v>Dataxess Licence</v>
          </cell>
          <cell r="E295">
            <v>224300</v>
          </cell>
        </row>
        <row r="296">
          <cell r="A296" t="str">
            <v>275153401Direct+ MOE1</v>
          </cell>
          <cell r="B296" t="str">
            <v>275153401Direct+ MOE</v>
          </cell>
          <cell r="C296" t="str">
            <v>275153401</v>
          </cell>
          <cell r="D296" t="str">
            <v>Direct+ MOE</v>
          </cell>
          <cell r="E296">
            <v>60000</v>
          </cell>
        </row>
        <row r="297">
          <cell r="A297" t="str">
            <v>275153401Hoover s1</v>
          </cell>
          <cell r="B297" t="str">
            <v>275153401Hoover s</v>
          </cell>
          <cell r="C297" t="str">
            <v>275153401</v>
          </cell>
          <cell r="D297" t="str">
            <v>Hoover s</v>
          </cell>
          <cell r="E297">
            <v>5940</v>
          </cell>
        </row>
        <row r="298">
          <cell r="A298" t="str">
            <v>275161057Other1</v>
          </cell>
          <cell r="B298" t="str">
            <v>275161057Other</v>
          </cell>
          <cell r="C298" t="str">
            <v>275161057</v>
          </cell>
          <cell r="D298" t="str">
            <v>Other</v>
          </cell>
          <cell r="E298">
            <v>26.72</v>
          </cell>
        </row>
        <row r="299">
          <cell r="A299" t="str">
            <v>275165330Other1</v>
          </cell>
          <cell r="B299" t="str">
            <v>275165330Other</v>
          </cell>
          <cell r="C299" t="str">
            <v>275165330</v>
          </cell>
          <cell r="D299" t="str">
            <v>Other</v>
          </cell>
          <cell r="E299">
            <v>22916.67</v>
          </cell>
        </row>
        <row r="300">
          <cell r="A300" t="str">
            <v>275215911DBAI/Toolkit1</v>
          </cell>
          <cell r="B300" t="str">
            <v>275215911DBAI/Toolkit</v>
          </cell>
          <cell r="C300" t="str">
            <v>275215911</v>
          </cell>
          <cell r="D300" t="str">
            <v>DBAI/Toolkit</v>
          </cell>
          <cell r="E300">
            <v>65</v>
          </cell>
        </row>
        <row r="301">
          <cell r="A301" t="str">
            <v>275215911Other1</v>
          </cell>
          <cell r="B301" t="str">
            <v>275215911Other</v>
          </cell>
          <cell r="C301" t="str">
            <v>275215911</v>
          </cell>
          <cell r="D301" t="str">
            <v>Other</v>
          </cell>
          <cell r="E301">
            <v>1241</v>
          </cell>
        </row>
        <row r="302">
          <cell r="A302" t="str">
            <v>275233740Other1</v>
          </cell>
          <cell r="B302" t="str">
            <v>275233740Other</v>
          </cell>
          <cell r="C302" t="str">
            <v>275233740</v>
          </cell>
          <cell r="D302" t="str">
            <v>Other</v>
          </cell>
          <cell r="E302">
            <v>110.05</v>
          </cell>
        </row>
        <row r="303">
          <cell r="A303" t="str">
            <v>275234862DB Credit1</v>
          </cell>
          <cell r="B303" t="str">
            <v>275234862DB Credit</v>
          </cell>
          <cell r="C303" t="str">
            <v>275234862</v>
          </cell>
          <cell r="D303" t="str">
            <v>DB Credit</v>
          </cell>
          <cell r="E303">
            <v>254.54</v>
          </cell>
        </row>
        <row r="304">
          <cell r="A304" t="str">
            <v>275236669DB Credit1</v>
          </cell>
          <cell r="B304" t="str">
            <v>275236669DB Credit</v>
          </cell>
          <cell r="C304" t="str">
            <v>275236669</v>
          </cell>
          <cell r="D304" t="str">
            <v>DB Credit</v>
          </cell>
          <cell r="E304">
            <v>2900</v>
          </cell>
        </row>
        <row r="305">
          <cell r="A305" t="str">
            <v>275237980DB Credit1</v>
          </cell>
          <cell r="B305" t="str">
            <v>275237980DB Credit</v>
          </cell>
          <cell r="C305" t="str">
            <v>275237980</v>
          </cell>
          <cell r="D305" t="str">
            <v>DB Credit</v>
          </cell>
          <cell r="E305">
            <v>11</v>
          </cell>
        </row>
        <row r="306">
          <cell r="A306" t="str">
            <v>275238327DB Credit1</v>
          </cell>
          <cell r="B306" t="str">
            <v>275238327DB Credit</v>
          </cell>
          <cell r="C306" t="str">
            <v>275238327</v>
          </cell>
          <cell r="D306" t="str">
            <v>DB Credit</v>
          </cell>
          <cell r="E306">
            <v>420</v>
          </cell>
        </row>
        <row r="307">
          <cell r="A307" t="str">
            <v>275242634DBAI/Toolkit1</v>
          </cell>
          <cell r="B307" t="str">
            <v>275242634DBAI/Toolkit</v>
          </cell>
          <cell r="C307" t="str">
            <v>275242634</v>
          </cell>
          <cell r="D307" t="str">
            <v>DBAI/Toolkit</v>
          </cell>
          <cell r="E307">
            <v>1798.13</v>
          </cell>
        </row>
        <row r="308">
          <cell r="A308" t="str">
            <v>275242634Forfait Intuiz1</v>
          </cell>
          <cell r="B308" t="str">
            <v>275242634Forfait Intuiz</v>
          </cell>
          <cell r="C308" t="str">
            <v>275242634</v>
          </cell>
          <cell r="D308" t="str">
            <v>Forfait Intuiz</v>
          </cell>
          <cell r="E308">
            <v>46232.72</v>
          </cell>
        </row>
        <row r="309">
          <cell r="A309" t="str">
            <v>275242634Other1</v>
          </cell>
          <cell r="B309" t="str">
            <v>275242634Other</v>
          </cell>
          <cell r="C309" t="str">
            <v>275242634</v>
          </cell>
          <cell r="D309" t="str">
            <v>Other</v>
          </cell>
          <cell r="E309">
            <v>25</v>
          </cell>
        </row>
        <row r="310">
          <cell r="A310" t="str">
            <v>275246767Surv. base1</v>
          </cell>
          <cell r="B310" t="str">
            <v>275246767Surv. base</v>
          </cell>
          <cell r="C310" t="str">
            <v>275246767</v>
          </cell>
          <cell r="D310" t="str">
            <v>Surv. base</v>
          </cell>
          <cell r="E310">
            <v>21848</v>
          </cell>
        </row>
        <row r="311">
          <cell r="A311" t="str">
            <v>275247088Other1</v>
          </cell>
          <cell r="B311" t="str">
            <v>275247088Other</v>
          </cell>
          <cell r="C311" t="str">
            <v>275247088</v>
          </cell>
          <cell r="D311" t="str">
            <v>Other</v>
          </cell>
          <cell r="E311">
            <v>527.4</v>
          </cell>
        </row>
        <row r="312">
          <cell r="A312" t="str">
            <v>275247567DB Credit1</v>
          </cell>
          <cell r="B312" t="str">
            <v>275247567DB Credit</v>
          </cell>
          <cell r="C312" t="str">
            <v>275247567</v>
          </cell>
          <cell r="D312" t="str">
            <v>DB Credit</v>
          </cell>
          <cell r="E312">
            <v>16236.87</v>
          </cell>
        </row>
        <row r="313">
          <cell r="A313" t="str">
            <v>275247567Forfait Intuiz1</v>
          </cell>
          <cell r="B313" t="str">
            <v>275247567Forfait Intuiz</v>
          </cell>
          <cell r="C313" t="str">
            <v>275247567</v>
          </cell>
          <cell r="D313" t="str">
            <v>Forfait Intuiz</v>
          </cell>
          <cell r="E313">
            <v>24325.21</v>
          </cell>
        </row>
        <row r="314">
          <cell r="A314" t="str">
            <v>275247567Other1</v>
          </cell>
          <cell r="B314" t="str">
            <v>275247567Other</v>
          </cell>
          <cell r="C314" t="str">
            <v>275247567</v>
          </cell>
          <cell r="D314" t="str">
            <v>Other</v>
          </cell>
          <cell r="E314">
            <v>349.6</v>
          </cell>
        </row>
        <row r="315">
          <cell r="A315" t="str">
            <v>275250553DB Credit1</v>
          </cell>
          <cell r="B315" t="str">
            <v>275250553DB Credit</v>
          </cell>
          <cell r="C315" t="str">
            <v>275250553</v>
          </cell>
          <cell r="D315" t="str">
            <v>DB Credit</v>
          </cell>
          <cell r="E315">
            <v>448.94</v>
          </cell>
        </row>
        <row r="316">
          <cell r="A316" t="str">
            <v>275256642GRS1</v>
          </cell>
          <cell r="B316" t="str">
            <v>275256642GRS</v>
          </cell>
          <cell r="C316" t="str">
            <v>275256642</v>
          </cell>
          <cell r="D316" t="str">
            <v>GRS</v>
          </cell>
          <cell r="E316">
            <v>15130</v>
          </cell>
        </row>
        <row r="317">
          <cell r="A317" t="str">
            <v>275256642IndueD1</v>
          </cell>
          <cell r="B317" t="str">
            <v>275256642IndueD</v>
          </cell>
          <cell r="C317" t="str">
            <v>275256642</v>
          </cell>
          <cell r="D317" t="str">
            <v>IndueD</v>
          </cell>
          <cell r="E317">
            <v>1337.83</v>
          </cell>
        </row>
        <row r="318">
          <cell r="A318" t="str">
            <v>275256642Surv. géosect.1</v>
          </cell>
          <cell r="B318" t="str">
            <v>275256642Surv. géosect.</v>
          </cell>
          <cell r="C318" t="str">
            <v>275256642</v>
          </cell>
          <cell r="D318" t="str">
            <v>Surv. géosect.</v>
          </cell>
          <cell r="E318">
            <v>33425</v>
          </cell>
        </row>
        <row r="319">
          <cell r="A319" t="str">
            <v>275259638DBAI/Toolkit1</v>
          </cell>
          <cell r="B319" t="str">
            <v>275259638DBAI/Toolkit</v>
          </cell>
          <cell r="C319" t="str">
            <v>275259638</v>
          </cell>
          <cell r="D319" t="str">
            <v>DBAI/Toolkit</v>
          </cell>
          <cell r="E319">
            <v>88.06</v>
          </cell>
        </row>
        <row r="320">
          <cell r="A320" t="str">
            <v>275259638Forfait Intuiz1</v>
          </cell>
          <cell r="B320" t="str">
            <v>275259638Forfait Intuiz</v>
          </cell>
          <cell r="C320" t="str">
            <v>275259638</v>
          </cell>
          <cell r="D320" t="str">
            <v>Forfait Intuiz</v>
          </cell>
          <cell r="E320">
            <v>43475.5</v>
          </cell>
        </row>
        <row r="321">
          <cell r="A321" t="str">
            <v>275259638Other1</v>
          </cell>
          <cell r="B321" t="str">
            <v>275259638Other</v>
          </cell>
          <cell r="C321" t="str">
            <v>275259638</v>
          </cell>
          <cell r="D321" t="str">
            <v>Other</v>
          </cell>
          <cell r="E321">
            <v>2280.52</v>
          </cell>
        </row>
        <row r="322">
          <cell r="A322" t="str">
            <v>275259638Surv. base1</v>
          </cell>
          <cell r="B322" t="str">
            <v>275259638Surv. base</v>
          </cell>
          <cell r="C322" t="str">
            <v>275259638</v>
          </cell>
          <cell r="D322" t="str">
            <v>Surv. base</v>
          </cell>
          <cell r="E322">
            <v>73280.11</v>
          </cell>
        </row>
        <row r="323">
          <cell r="A323" t="str">
            <v>275260909DB Credit1</v>
          </cell>
          <cell r="B323" t="str">
            <v>275260909DB Credit</v>
          </cell>
          <cell r="C323" t="str">
            <v>275260909</v>
          </cell>
          <cell r="D323" t="str">
            <v>DB Credit</v>
          </cell>
          <cell r="E323">
            <v>312.58</v>
          </cell>
        </row>
        <row r="324">
          <cell r="A324" t="str">
            <v>275260909GRS1</v>
          </cell>
          <cell r="B324" t="str">
            <v>275260909GRS</v>
          </cell>
          <cell r="C324" t="str">
            <v>275260909</v>
          </cell>
          <cell r="D324" t="str">
            <v>GRS</v>
          </cell>
          <cell r="E324">
            <v>41600</v>
          </cell>
        </row>
        <row r="325">
          <cell r="A325" t="str">
            <v>275262475DBAI/Toolkit1</v>
          </cell>
          <cell r="B325" t="str">
            <v>275262475DBAI/Toolkit</v>
          </cell>
          <cell r="C325" t="str">
            <v>275262475</v>
          </cell>
          <cell r="D325" t="str">
            <v>DBAI/Toolkit</v>
          </cell>
          <cell r="E325">
            <v>86.93</v>
          </cell>
        </row>
        <row r="326">
          <cell r="A326" t="str">
            <v>275267813DB Credit1</v>
          </cell>
          <cell r="B326" t="str">
            <v>275267813DB Credit</v>
          </cell>
          <cell r="C326" t="str">
            <v>275267813</v>
          </cell>
          <cell r="D326" t="str">
            <v>DB Credit</v>
          </cell>
          <cell r="E326">
            <v>9914.93</v>
          </cell>
        </row>
        <row r="327">
          <cell r="A327" t="str">
            <v>275268365Other1</v>
          </cell>
          <cell r="B327" t="str">
            <v>275268365Other</v>
          </cell>
          <cell r="C327" t="str">
            <v>275268365</v>
          </cell>
          <cell r="D327" t="str">
            <v>Other</v>
          </cell>
          <cell r="E327">
            <v>4365</v>
          </cell>
        </row>
        <row r="328">
          <cell r="A328" t="str">
            <v>275288413Other1</v>
          </cell>
          <cell r="B328" t="str">
            <v>275288413Other</v>
          </cell>
          <cell r="C328" t="str">
            <v>275288413</v>
          </cell>
          <cell r="D328" t="str">
            <v>Other</v>
          </cell>
          <cell r="E328">
            <v>358.45</v>
          </cell>
        </row>
        <row r="329">
          <cell r="A329" t="str">
            <v>275351328GRS1</v>
          </cell>
          <cell r="B329" t="str">
            <v>275351328GRS</v>
          </cell>
          <cell r="C329" t="str">
            <v>275351328</v>
          </cell>
          <cell r="D329" t="str">
            <v>GRS</v>
          </cell>
          <cell r="E329">
            <v>40800</v>
          </cell>
        </row>
        <row r="330">
          <cell r="A330" t="str">
            <v>275363018Other1</v>
          </cell>
          <cell r="B330" t="str">
            <v>275363018Other</v>
          </cell>
          <cell r="C330" t="str">
            <v>275363018</v>
          </cell>
          <cell r="D330" t="str">
            <v>Other</v>
          </cell>
          <cell r="E330">
            <v>37.5</v>
          </cell>
        </row>
        <row r="331">
          <cell r="A331" t="str">
            <v>275363018Surv. base1</v>
          </cell>
          <cell r="B331" t="str">
            <v>275363018Surv. base</v>
          </cell>
          <cell r="C331" t="str">
            <v>275363018</v>
          </cell>
          <cell r="D331" t="str">
            <v>Surv. base</v>
          </cell>
          <cell r="E331">
            <v>11355.75</v>
          </cell>
        </row>
        <row r="332">
          <cell r="A332" t="str">
            <v>275368322DB Credit1</v>
          </cell>
          <cell r="B332" t="str">
            <v>275368322DB Credit</v>
          </cell>
          <cell r="C332" t="str">
            <v>275368322</v>
          </cell>
          <cell r="D332" t="str">
            <v>DB Credit</v>
          </cell>
          <cell r="E332">
            <v>8096.56</v>
          </cell>
        </row>
        <row r="333">
          <cell r="A333" t="str">
            <v>275370869Other1</v>
          </cell>
          <cell r="B333" t="str">
            <v>275370869Other</v>
          </cell>
          <cell r="C333" t="str">
            <v>275370869</v>
          </cell>
          <cell r="D333" t="str">
            <v>Other</v>
          </cell>
          <cell r="E333">
            <v>0</v>
          </cell>
        </row>
        <row r="334">
          <cell r="A334" t="str">
            <v>275371755Other1</v>
          </cell>
          <cell r="B334" t="str">
            <v>275371755Other</v>
          </cell>
          <cell r="C334" t="str">
            <v>275371755</v>
          </cell>
          <cell r="D334" t="str">
            <v>Other</v>
          </cell>
          <cell r="E334">
            <v>248.39999999999998</v>
          </cell>
        </row>
        <row r="335">
          <cell r="A335" t="str">
            <v>275372308DBAI/Toolkit1</v>
          </cell>
          <cell r="B335" t="str">
            <v>275372308DBAI/Toolkit</v>
          </cell>
          <cell r="C335" t="str">
            <v>275372308</v>
          </cell>
          <cell r="D335" t="str">
            <v>DBAI/Toolkit</v>
          </cell>
          <cell r="E335">
            <v>83.31</v>
          </cell>
        </row>
        <row r="336">
          <cell r="A336" t="str">
            <v>275372308Other1</v>
          </cell>
          <cell r="B336" t="str">
            <v>275372308Other</v>
          </cell>
          <cell r="C336" t="str">
            <v>275372308</v>
          </cell>
          <cell r="D336" t="str">
            <v>Other</v>
          </cell>
          <cell r="E336">
            <v>45</v>
          </cell>
        </row>
        <row r="337">
          <cell r="A337" t="str">
            <v>275379410IndueD1</v>
          </cell>
          <cell r="B337" t="str">
            <v>275379410IndueD</v>
          </cell>
          <cell r="C337" t="str">
            <v>275379410</v>
          </cell>
          <cell r="D337" t="str">
            <v>IndueD</v>
          </cell>
          <cell r="E337">
            <v>14209.17</v>
          </cell>
        </row>
        <row r="338">
          <cell r="A338" t="str">
            <v>275416956Other1</v>
          </cell>
          <cell r="B338" t="str">
            <v>275416956Other</v>
          </cell>
          <cell r="C338" t="str">
            <v>275416956</v>
          </cell>
          <cell r="D338" t="str">
            <v>Other</v>
          </cell>
          <cell r="E338">
            <v>172.5</v>
          </cell>
        </row>
        <row r="339">
          <cell r="A339" t="str">
            <v>275454064Forfait Intuiz1</v>
          </cell>
          <cell r="B339" t="str">
            <v>275454064Forfait Intuiz</v>
          </cell>
          <cell r="C339" t="str">
            <v>275454064</v>
          </cell>
          <cell r="D339" t="str">
            <v>Forfait Intuiz</v>
          </cell>
          <cell r="E339">
            <v>8.25</v>
          </cell>
        </row>
        <row r="340">
          <cell r="A340" t="str">
            <v>275457661Other1</v>
          </cell>
          <cell r="B340" t="str">
            <v>275457661Other</v>
          </cell>
          <cell r="C340" t="str">
            <v>275457661</v>
          </cell>
          <cell r="D340" t="str">
            <v>Other</v>
          </cell>
          <cell r="E340">
            <v>294.83</v>
          </cell>
        </row>
        <row r="341">
          <cell r="A341" t="str">
            <v>275467710Direct+ MOE1</v>
          </cell>
          <cell r="B341" t="str">
            <v>275467710Direct+ MOE</v>
          </cell>
          <cell r="C341" t="str">
            <v>275467710</v>
          </cell>
          <cell r="D341" t="str">
            <v>Direct+ MOE</v>
          </cell>
          <cell r="E341">
            <v>92500</v>
          </cell>
        </row>
        <row r="342">
          <cell r="A342" t="str">
            <v>275476554DBAI/Toolkit1</v>
          </cell>
          <cell r="B342" t="str">
            <v>275476554DBAI/Toolkit</v>
          </cell>
          <cell r="C342" t="str">
            <v>275476554</v>
          </cell>
          <cell r="D342" t="str">
            <v>DBAI/Toolkit</v>
          </cell>
          <cell r="E342">
            <v>80</v>
          </cell>
        </row>
        <row r="343">
          <cell r="A343" t="str">
            <v>275498798DBAI/Toolkit1</v>
          </cell>
          <cell r="B343" t="str">
            <v>275498798DBAI/Toolkit</v>
          </cell>
          <cell r="C343" t="str">
            <v>275498798</v>
          </cell>
          <cell r="D343" t="str">
            <v>DBAI/Toolkit</v>
          </cell>
          <cell r="E343">
            <v>250</v>
          </cell>
        </row>
        <row r="344">
          <cell r="A344" t="str">
            <v>275502615Other1</v>
          </cell>
          <cell r="B344" t="str">
            <v>275502615Other</v>
          </cell>
          <cell r="C344" t="str">
            <v>275502615</v>
          </cell>
          <cell r="D344" t="str">
            <v>Other</v>
          </cell>
          <cell r="E344">
            <v>25.47</v>
          </cell>
        </row>
        <row r="345">
          <cell r="A345" t="str">
            <v>275503274Forfait Intuiz1</v>
          </cell>
          <cell r="B345" t="str">
            <v>275503274Forfait Intuiz</v>
          </cell>
          <cell r="C345" t="str">
            <v>275503274</v>
          </cell>
          <cell r="D345" t="str">
            <v>Forfait Intuiz</v>
          </cell>
          <cell r="E345">
            <v>54331.49</v>
          </cell>
        </row>
        <row r="346">
          <cell r="A346" t="str">
            <v>275503274Maintenance Annuelle W/S IntuiZ1</v>
          </cell>
          <cell r="B346" t="str">
            <v>275503274Maintenance Annuelle W/S IntuiZ</v>
          </cell>
          <cell r="C346" t="str">
            <v>275503274</v>
          </cell>
          <cell r="D346" t="str">
            <v>Maintenance Annuelle W/S IntuiZ</v>
          </cell>
          <cell r="E346">
            <v>5206.59</v>
          </cell>
        </row>
        <row r="347">
          <cell r="A347" t="str">
            <v>275506483Forfait Intuiz1</v>
          </cell>
          <cell r="B347" t="str">
            <v>275506483Forfait Intuiz</v>
          </cell>
          <cell r="C347" t="str">
            <v>275506483</v>
          </cell>
          <cell r="D347" t="str">
            <v>Forfait Intuiz</v>
          </cell>
          <cell r="E347">
            <v>600</v>
          </cell>
        </row>
        <row r="348">
          <cell r="A348" t="str">
            <v>275508471DB Credit1</v>
          </cell>
          <cell r="B348" t="str">
            <v>275508471DB Credit</v>
          </cell>
          <cell r="C348" t="str">
            <v>275508471</v>
          </cell>
          <cell r="D348" t="str">
            <v>DB Credit</v>
          </cell>
          <cell r="E348">
            <v>16733.990000000002</v>
          </cell>
        </row>
        <row r="349">
          <cell r="A349" t="str">
            <v>275515047DBAI/Toolkit1</v>
          </cell>
          <cell r="B349" t="str">
            <v>275515047DBAI/Toolkit</v>
          </cell>
          <cell r="C349" t="str">
            <v>275515047</v>
          </cell>
          <cell r="D349" t="str">
            <v>DBAI/Toolkit</v>
          </cell>
          <cell r="E349">
            <v>173.09</v>
          </cell>
        </row>
        <row r="350">
          <cell r="A350" t="str">
            <v>275515047Other1</v>
          </cell>
          <cell r="B350" t="str">
            <v>275515047Other</v>
          </cell>
          <cell r="C350" t="str">
            <v>275515047</v>
          </cell>
          <cell r="D350" t="str">
            <v>Other</v>
          </cell>
          <cell r="E350">
            <v>25.45</v>
          </cell>
        </row>
        <row r="351">
          <cell r="A351" t="str">
            <v>275542249DB Credit1</v>
          </cell>
          <cell r="B351" t="str">
            <v>275542249DB Credit</v>
          </cell>
          <cell r="C351" t="str">
            <v>275542249</v>
          </cell>
          <cell r="D351" t="str">
            <v>DB Credit</v>
          </cell>
          <cell r="E351">
            <v>3550</v>
          </cell>
        </row>
        <row r="352">
          <cell r="A352" t="str">
            <v>275732415DB Credit1</v>
          </cell>
          <cell r="B352" t="str">
            <v>275732415DB Credit</v>
          </cell>
          <cell r="C352" t="str">
            <v>275732415</v>
          </cell>
          <cell r="D352" t="str">
            <v>DB Credit</v>
          </cell>
          <cell r="E352">
            <v>460</v>
          </cell>
        </row>
        <row r="353">
          <cell r="A353" t="str">
            <v>275738854Surv. base1</v>
          </cell>
          <cell r="B353" t="str">
            <v>275738854Surv. base</v>
          </cell>
          <cell r="C353" t="str">
            <v>275738854</v>
          </cell>
          <cell r="D353" t="str">
            <v>Surv. base</v>
          </cell>
          <cell r="E353">
            <v>2000</v>
          </cell>
        </row>
        <row r="354">
          <cell r="A354" t="str">
            <v>275749885DBAI/Toolkit1</v>
          </cell>
          <cell r="B354" t="str">
            <v>275749885DBAI/Toolkit</v>
          </cell>
          <cell r="C354" t="str">
            <v>275749885</v>
          </cell>
          <cell r="D354" t="str">
            <v>DBAI/Toolkit</v>
          </cell>
          <cell r="E354">
            <v>80</v>
          </cell>
        </row>
        <row r="355">
          <cell r="A355" t="str">
            <v>275796555Forfait Intuiz1</v>
          </cell>
          <cell r="B355" t="str">
            <v>275796555Forfait Intuiz</v>
          </cell>
          <cell r="C355" t="str">
            <v>275796555</v>
          </cell>
          <cell r="D355" t="str">
            <v>Forfait Intuiz</v>
          </cell>
          <cell r="E355">
            <v>4002.65</v>
          </cell>
        </row>
        <row r="356">
          <cell r="A356" t="str">
            <v>275874969Forfait Intuiz1</v>
          </cell>
          <cell r="B356" t="str">
            <v>275874969Forfait Intuiz</v>
          </cell>
          <cell r="C356" t="str">
            <v>275874969</v>
          </cell>
          <cell r="D356" t="str">
            <v>Forfait Intuiz</v>
          </cell>
          <cell r="E356">
            <v>13475</v>
          </cell>
        </row>
        <row r="357">
          <cell r="A357" t="str">
            <v>275874969IndueD1</v>
          </cell>
          <cell r="B357" t="str">
            <v>275874969IndueD</v>
          </cell>
          <cell r="C357" t="str">
            <v>275874969</v>
          </cell>
          <cell r="D357" t="str">
            <v>IndueD</v>
          </cell>
          <cell r="E357">
            <v>3072</v>
          </cell>
        </row>
        <row r="358">
          <cell r="A358" t="str">
            <v>275874969Maintenance Annuelle W/S IntuiZ1</v>
          </cell>
          <cell r="B358" t="str">
            <v>275874969Maintenance Annuelle W/S IntuiZ</v>
          </cell>
          <cell r="C358" t="str">
            <v>275874969</v>
          </cell>
          <cell r="D358" t="str">
            <v>Maintenance Annuelle W/S IntuiZ</v>
          </cell>
          <cell r="E358">
            <v>3000</v>
          </cell>
        </row>
        <row r="359">
          <cell r="A359" t="str">
            <v>275934743Forfait Intuiz1</v>
          </cell>
          <cell r="B359" t="str">
            <v>275934743Forfait Intuiz</v>
          </cell>
          <cell r="C359" t="str">
            <v>275934743</v>
          </cell>
          <cell r="D359" t="str">
            <v>Forfait Intuiz</v>
          </cell>
          <cell r="E359">
            <v>1650</v>
          </cell>
        </row>
        <row r="360">
          <cell r="A360" t="str">
            <v>275934743Frais Dev-Consulting1</v>
          </cell>
          <cell r="B360" t="str">
            <v>275934743Frais Dev-Consulting</v>
          </cell>
          <cell r="C360" t="str">
            <v>275934743</v>
          </cell>
          <cell r="D360" t="str">
            <v>Frais Dev-Consulting</v>
          </cell>
          <cell r="E360">
            <v>3000</v>
          </cell>
        </row>
        <row r="361">
          <cell r="A361" t="str">
            <v>275934743Maintenance Annuelle W/S IntuiZ1</v>
          </cell>
          <cell r="B361" t="str">
            <v>275934743Maintenance Annuelle W/S IntuiZ</v>
          </cell>
          <cell r="C361" t="str">
            <v>275934743</v>
          </cell>
          <cell r="D361" t="str">
            <v>Maintenance Annuelle W/S IntuiZ</v>
          </cell>
          <cell r="E361">
            <v>6750</v>
          </cell>
        </row>
        <row r="362">
          <cell r="A362" t="str">
            <v>275934743Surv. base1</v>
          </cell>
          <cell r="B362" t="str">
            <v>275934743Surv. base</v>
          </cell>
          <cell r="C362" t="str">
            <v>275934743</v>
          </cell>
          <cell r="D362" t="str">
            <v>Surv. base</v>
          </cell>
          <cell r="E362">
            <v>2000</v>
          </cell>
        </row>
        <row r="363">
          <cell r="A363" t="str">
            <v>275937654Toolkit1</v>
          </cell>
          <cell r="B363" t="str">
            <v>275937654Toolkit</v>
          </cell>
          <cell r="C363" t="str">
            <v>275937654</v>
          </cell>
          <cell r="D363" t="str">
            <v>Toolkit</v>
          </cell>
          <cell r="E363">
            <v>328.6</v>
          </cell>
        </row>
        <row r="364">
          <cell r="A364" t="str">
            <v>275953248DB Credit1</v>
          </cell>
          <cell r="B364" t="str">
            <v>275953248DB Credit</v>
          </cell>
          <cell r="C364" t="str">
            <v>275953248</v>
          </cell>
          <cell r="D364" t="str">
            <v>DB Credit</v>
          </cell>
          <cell r="E364">
            <v>20000</v>
          </cell>
        </row>
        <row r="365">
          <cell r="A365" t="str">
            <v>275953255Forfait Intuiz1</v>
          </cell>
          <cell r="B365" t="str">
            <v>275953255Forfait Intuiz</v>
          </cell>
          <cell r="C365" t="str">
            <v>275953255</v>
          </cell>
          <cell r="D365" t="str">
            <v>Forfait Intuiz</v>
          </cell>
          <cell r="E365">
            <v>390</v>
          </cell>
        </row>
        <row r="366">
          <cell r="A366" t="str">
            <v>275978864DB Credit1</v>
          </cell>
          <cell r="B366" t="str">
            <v>275978864DB Credit</v>
          </cell>
          <cell r="C366" t="str">
            <v>275978864</v>
          </cell>
          <cell r="D366" t="str">
            <v>DB Credit</v>
          </cell>
          <cell r="E366">
            <v>3334.88</v>
          </cell>
        </row>
        <row r="367">
          <cell r="A367" t="str">
            <v>275981975DB Credit1</v>
          </cell>
          <cell r="B367" t="str">
            <v>275981975DB Credit</v>
          </cell>
          <cell r="C367" t="str">
            <v>275981975</v>
          </cell>
          <cell r="D367" t="str">
            <v>DB Credit</v>
          </cell>
          <cell r="E367">
            <v>1872.83</v>
          </cell>
        </row>
        <row r="368">
          <cell r="A368" t="str">
            <v>276068277DB Credit1</v>
          </cell>
          <cell r="B368" t="str">
            <v>276068277DB Credit</v>
          </cell>
          <cell r="C368" t="str">
            <v>276068277</v>
          </cell>
          <cell r="D368" t="str">
            <v>DB Credit</v>
          </cell>
          <cell r="E368">
            <v>7133.79</v>
          </cell>
        </row>
        <row r="369">
          <cell r="A369" t="str">
            <v>276175056DBAI/Toolkit1</v>
          </cell>
          <cell r="B369" t="str">
            <v>276175056DBAI/Toolkit</v>
          </cell>
          <cell r="C369" t="str">
            <v>276175056</v>
          </cell>
          <cell r="D369" t="str">
            <v>DBAI/Toolkit</v>
          </cell>
          <cell r="E369">
            <v>0</v>
          </cell>
        </row>
        <row r="370">
          <cell r="A370" t="str">
            <v>276278140DB Credit1</v>
          </cell>
          <cell r="B370" t="str">
            <v>276278140DB Credit</v>
          </cell>
          <cell r="C370" t="str">
            <v>276278140</v>
          </cell>
          <cell r="D370" t="str">
            <v>DB Credit</v>
          </cell>
          <cell r="E370">
            <v>125</v>
          </cell>
        </row>
        <row r="371">
          <cell r="A371" t="str">
            <v>276278504Other1</v>
          </cell>
          <cell r="B371" t="str">
            <v>276278504Other</v>
          </cell>
          <cell r="C371" t="str">
            <v>276278504</v>
          </cell>
          <cell r="D371" t="str">
            <v>Other</v>
          </cell>
          <cell r="E371">
            <v>0</v>
          </cell>
        </row>
        <row r="372">
          <cell r="A372" t="str">
            <v>276286408DB Credit1</v>
          </cell>
          <cell r="B372" t="str">
            <v>276286408DB Credit</v>
          </cell>
          <cell r="C372" t="str">
            <v>276286408</v>
          </cell>
          <cell r="D372" t="str">
            <v>DB Credit</v>
          </cell>
          <cell r="E372">
            <v>25450</v>
          </cell>
        </row>
        <row r="373">
          <cell r="A373" t="str">
            <v>276286408OnBoard1</v>
          </cell>
          <cell r="B373" t="str">
            <v>276286408OnBoard</v>
          </cell>
          <cell r="C373" t="str">
            <v>276286408</v>
          </cell>
          <cell r="D373" t="str">
            <v>OnBoard</v>
          </cell>
          <cell r="E373">
            <v>3500</v>
          </cell>
        </row>
        <row r="374">
          <cell r="A374" t="str">
            <v>276286408Surv. base1</v>
          </cell>
          <cell r="B374" t="str">
            <v>276286408Surv. base</v>
          </cell>
          <cell r="C374" t="str">
            <v>276286408</v>
          </cell>
          <cell r="D374" t="str">
            <v>Surv. base</v>
          </cell>
          <cell r="E374">
            <v>26325</v>
          </cell>
        </row>
        <row r="375">
          <cell r="A375" t="str">
            <v>276287505DB Credit1</v>
          </cell>
          <cell r="B375" t="str">
            <v>276287505DB Credit</v>
          </cell>
          <cell r="C375" t="str">
            <v>276287505</v>
          </cell>
          <cell r="D375" t="str">
            <v>DB Credit</v>
          </cell>
          <cell r="E375">
            <v>839.05</v>
          </cell>
        </row>
        <row r="376">
          <cell r="A376" t="str">
            <v>276299872Forfait Intuiz1</v>
          </cell>
          <cell r="B376" t="str">
            <v>276299872Forfait Intuiz</v>
          </cell>
          <cell r="C376" t="str">
            <v>276299872</v>
          </cell>
          <cell r="D376" t="str">
            <v>Forfait Intuiz</v>
          </cell>
          <cell r="E376">
            <v>390</v>
          </cell>
        </row>
        <row r="377">
          <cell r="A377" t="str">
            <v>276356847Forfait Intuiz1</v>
          </cell>
          <cell r="B377" t="str">
            <v>276356847Forfait Intuiz</v>
          </cell>
          <cell r="C377" t="str">
            <v>276356847</v>
          </cell>
          <cell r="D377" t="str">
            <v>Forfait Intuiz</v>
          </cell>
          <cell r="E377">
            <v>686</v>
          </cell>
        </row>
        <row r="378">
          <cell r="A378" t="str">
            <v>276356847Other1</v>
          </cell>
          <cell r="B378" t="str">
            <v>276356847Other</v>
          </cell>
          <cell r="C378" t="str">
            <v>276356847</v>
          </cell>
          <cell r="D378" t="str">
            <v>Other</v>
          </cell>
          <cell r="E378">
            <v>45.78</v>
          </cell>
        </row>
        <row r="379">
          <cell r="A379" t="str">
            <v>276459091DB Credit1</v>
          </cell>
          <cell r="B379" t="str">
            <v>276459091DB Credit</v>
          </cell>
          <cell r="C379" t="str">
            <v>276459091</v>
          </cell>
          <cell r="D379" t="str">
            <v>DB Credit</v>
          </cell>
          <cell r="E379">
            <v>630</v>
          </cell>
        </row>
        <row r="380">
          <cell r="A380" t="str">
            <v>276480738DB Credit1</v>
          </cell>
          <cell r="B380" t="str">
            <v>276480738DB Credit</v>
          </cell>
          <cell r="C380" t="str">
            <v>276480738</v>
          </cell>
          <cell r="D380" t="str">
            <v>DB Credit</v>
          </cell>
          <cell r="E380">
            <v>1295</v>
          </cell>
        </row>
        <row r="381">
          <cell r="A381" t="str">
            <v>276539061IndueD1</v>
          </cell>
          <cell r="B381" t="str">
            <v>276539061IndueD</v>
          </cell>
          <cell r="C381" t="str">
            <v>276539061</v>
          </cell>
          <cell r="D381" t="str">
            <v>IndueD</v>
          </cell>
          <cell r="E381">
            <v>72777.5</v>
          </cell>
        </row>
        <row r="382">
          <cell r="A382" t="str">
            <v>276539061Surv. base1</v>
          </cell>
          <cell r="B382" t="str">
            <v>276539061Surv. base</v>
          </cell>
          <cell r="C382" t="str">
            <v>276539061</v>
          </cell>
          <cell r="D382" t="str">
            <v>Surv. base</v>
          </cell>
          <cell r="E382">
            <v>32676.799999999999</v>
          </cell>
        </row>
        <row r="383">
          <cell r="A383" t="str">
            <v>276541901Forfait Intuiz1</v>
          </cell>
          <cell r="B383" t="str">
            <v>276541901Forfait Intuiz</v>
          </cell>
          <cell r="C383" t="str">
            <v>276541901</v>
          </cell>
          <cell r="D383" t="str">
            <v>Forfait Intuiz</v>
          </cell>
          <cell r="E383">
            <v>7366.03</v>
          </cell>
        </row>
        <row r="384">
          <cell r="A384" t="str">
            <v>276676939DB Credit1</v>
          </cell>
          <cell r="B384" t="str">
            <v>276676939DB Credit</v>
          </cell>
          <cell r="C384" t="str">
            <v>276676939</v>
          </cell>
          <cell r="D384" t="str">
            <v>DB Credit</v>
          </cell>
          <cell r="E384">
            <v>46454</v>
          </cell>
        </row>
        <row r="385">
          <cell r="A385" t="str">
            <v>276677101Surv. base1</v>
          </cell>
          <cell r="B385" t="str">
            <v>276677101Surv. base</v>
          </cell>
          <cell r="C385" t="str">
            <v>276677101</v>
          </cell>
          <cell r="D385" t="str">
            <v>Surv. base</v>
          </cell>
          <cell r="E385">
            <v>7461.1</v>
          </cell>
        </row>
        <row r="386">
          <cell r="A386" t="str">
            <v>276740995Forfait Intuiz1</v>
          </cell>
          <cell r="B386" t="str">
            <v>276740995Forfait Intuiz</v>
          </cell>
          <cell r="C386" t="str">
            <v>276740995</v>
          </cell>
          <cell r="D386" t="str">
            <v>Forfait Intuiz</v>
          </cell>
          <cell r="E386">
            <v>1374</v>
          </cell>
        </row>
        <row r="387">
          <cell r="A387" t="str">
            <v>276801172DBAI/Toolkit1</v>
          </cell>
          <cell r="B387" t="str">
            <v>276801172DBAI/Toolkit</v>
          </cell>
          <cell r="C387" t="str">
            <v>276801172</v>
          </cell>
          <cell r="D387" t="str">
            <v>DBAI/Toolkit</v>
          </cell>
          <cell r="E387">
            <v>-1798.13</v>
          </cell>
        </row>
        <row r="388">
          <cell r="A388" t="str">
            <v>276801172Forfait Intuiz1</v>
          </cell>
          <cell r="B388" t="str">
            <v>276801172Forfait Intuiz</v>
          </cell>
          <cell r="C388" t="str">
            <v>276801172</v>
          </cell>
          <cell r="D388" t="str">
            <v>Forfait Intuiz</v>
          </cell>
          <cell r="E388">
            <v>-42197.72</v>
          </cell>
        </row>
        <row r="389">
          <cell r="A389" t="str">
            <v>276801172Other1</v>
          </cell>
          <cell r="B389" t="str">
            <v>276801172Other</v>
          </cell>
          <cell r="C389" t="str">
            <v>276801172</v>
          </cell>
          <cell r="D389" t="str">
            <v>Other</v>
          </cell>
          <cell r="E389">
            <v>-25</v>
          </cell>
        </row>
        <row r="390">
          <cell r="A390" t="str">
            <v>276874062DBAI/Toolkit1</v>
          </cell>
          <cell r="B390" t="str">
            <v>276874062DBAI/Toolkit</v>
          </cell>
          <cell r="C390" t="str">
            <v>276874062</v>
          </cell>
          <cell r="D390" t="str">
            <v>DBAI/Toolkit</v>
          </cell>
          <cell r="E390">
            <v>89.66</v>
          </cell>
        </row>
        <row r="391">
          <cell r="A391" t="str">
            <v>276937620Other1</v>
          </cell>
          <cell r="B391" t="str">
            <v>276937620Other</v>
          </cell>
          <cell r="C391" t="str">
            <v>276937620</v>
          </cell>
          <cell r="D391" t="str">
            <v>Other</v>
          </cell>
          <cell r="E391">
            <v>100</v>
          </cell>
        </row>
        <row r="392">
          <cell r="A392" t="str">
            <v>276966223DB Credit1</v>
          </cell>
          <cell r="B392" t="str">
            <v>276966223DB Credit</v>
          </cell>
          <cell r="C392" t="str">
            <v>276966223</v>
          </cell>
          <cell r="D392" t="str">
            <v>DB Credit</v>
          </cell>
          <cell r="E392">
            <v>248</v>
          </cell>
        </row>
        <row r="393">
          <cell r="A393" t="str">
            <v>277065439DB Credit1</v>
          </cell>
          <cell r="B393" t="str">
            <v>277065439DB Credit</v>
          </cell>
          <cell r="C393" t="str">
            <v>277065439</v>
          </cell>
          <cell r="D393" t="str">
            <v>DB Credit</v>
          </cell>
          <cell r="E393">
            <v>6818.77</v>
          </cell>
        </row>
        <row r="394">
          <cell r="A394" t="str">
            <v>277065439Forfait Intuiz1</v>
          </cell>
          <cell r="B394" t="str">
            <v>277065439Forfait Intuiz</v>
          </cell>
          <cell r="C394" t="str">
            <v>277065439</v>
          </cell>
          <cell r="D394" t="str">
            <v>Forfait Intuiz</v>
          </cell>
          <cell r="E394">
            <v>13795.8</v>
          </cell>
        </row>
        <row r="395">
          <cell r="A395" t="str">
            <v>277065439Other1</v>
          </cell>
          <cell r="B395" t="str">
            <v>277065439Other</v>
          </cell>
          <cell r="C395" t="str">
            <v>277065439</v>
          </cell>
          <cell r="D395" t="str">
            <v>Other</v>
          </cell>
          <cell r="E395">
            <v>239.2</v>
          </cell>
        </row>
        <row r="396">
          <cell r="A396" t="str">
            <v>277066692DBAI/Toolkit1</v>
          </cell>
          <cell r="B396" t="str">
            <v>277066692DBAI/Toolkit</v>
          </cell>
          <cell r="C396" t="str">
            <v>277066692</v>
          </cell>
          <cell r="D396" t="str">
            <v>DBAI/Toolkit</v>
          </cell>
          <cell r="E396">
            <v>101.82</v>
          </cell>
        </row>
        <row r="397">
          <cell r="A397" t="str">
            <v>277075693Forfait Intuiz1</v>
          </cell>
          <cell r="B397" t="str">
            <v>277075693Forfait Intuiz</v>
          </cell>
          <cell r="C397" t="str">
            <v>277075693</v>
          </cell>
          <cell r="D397" t="str">
            <v>Forfait Intuiz</v>
          </cell>
          <cell r="E397">
            <v>15130.35</v>
          </cell>
        </row>
        <row r="398">
          <cell r="A398" t="str">
            <v>277160016Forfait Intuiz1</v>
          </cell>
          <cell r="B398" t="str">
            <v>277160016Forfait Intuiz</v>
          </cell>
          <cell r="C398" t="str">
            <v>277160016</v>
          </cell>
          <cell r="D398" t="str">
            <v>Forfait Intuiz</v>
          </cell>
          <cell r="E398">
            <v>3313.07</v>
          </cell>
        </row>
        <row r="399">
          <cell r="A399" t="str">
            <v>277221941DB Credit1</v>
          </cell>
          <cell r="B399" t="str">
            <v>277221941DB Credit</v>
          </cell>
          <cell r="C399" t="str">
            <v>277221941</v>
          </cell>
          <cell r="D399" t="str">
            <v>DB Credit</v>
          </cell>
          <cell r="E399">
            <v>529.30999999999995</v>
          </cell>
        </row>
        <row r="400">
          <cell r="A400" t="str">
            <v>277226882Dataxess Licence1</v>
          </cell>
          <cell r="B400" t="str">
            <v>277226882Dataxess Licence</v>
          </cell>
          <cell r="C400" t="str">
            <v>277226882</v>
          </cell>
          <cell r="D400" t="str">
            <v>Dataxess Licence</v>
          </cell>
          <cell r="E400">
            <v>6400</v>
          </cell>
        </row>
        <row r="401">
          <cell r="A401" t="str">
            <v>277226882Direct + Data1</v>
          </cell>
          <cell r="B401" t="str">
            <v>277226882Direct + Data</v>
          </cell>
          <cell r="C401" t="str">
            <v>277226882</v>
          </cell>
          <cell r="D401" t="str">
            <v>Direct + Data</v>
          </cell>
          <cell r="E401">
            <v>43560</v>
          </cell>
        </row>
        <row r="402">
          <cell r="A402" t="str">
            <v>277226882Other1</v>
          </cell>
          <cell r="B402" t="str">
            <v>277226882Other</v>
          </cell>
          <cell r="C402" t="str">
            <v>277226882</v>
          </cell>
          <cell r="D402" t="str">
            <v>Other</v>
          </cell>
          <cell r="E402">
            <v>0</v>
          </cell>
        </row>
        <row r="403">
          <cell r="A403" t="str">
            <v>277256814Other1</v>
          </cell>
          <cell r="B403" t="str">
            <v>277256814Other</v>
          </cell>
          <cell r="C403" t="str">
            <v>277256814</v>
          </cell>
          <cell r="D403" t="str">
            <v>Other</v>
          </cell>
          <cell r="E403">
            <v>4</v>
          </cell>
        </row>
        <row r="404">
          <cell r="A404" t="str">
            <v>277318556DB Credit1</v>
          </cell>
          <cell r="B404" t="str">
            <v>277318556DB Credit</v>
          </cell>
          <cell r="C404" t="str">
            <v>277318556</v>
          </cell>
          <cell r="D404" t="str">
            <v>DB Credit</v>
          </cell>
          <cell r="E404">
            <v>5853</v>
          </cell>
        </row>
        <row r="405">
          <cell r="A405" t="str">
            <v>277420287Forfait Inforisk PME1</v>
          </cell>
          <cell r="B405" t="str">
            <v>277420287Forfait Inforisk PME</v>
          </cell>
          <cell r="C405" t="str">
            <v>277420287</v>
          </cell>
          <cell r="D405" t="str">
            <v>Forfait Inforisk PME</v>
          </cell>
          <cell r="E405">
            <v>672.47</v>
          </cell>
        </row>
        <row r="406">
          <cell r="A406" t="str">
            <v>277516563Forfait Intuiz1</v>
          </cell>
          <cell r="B406" t="str">
            <v>277516563Forfait Intuiz</v>
          </cell>
          <cell r="C406" t="str">
            <v>277516563</v>
          </cell>
          <cell r="D406" t="str">
            <v>Forfait Intuiz</v>
          </cell>
          <cell r="E406">
            <v>8500</v>
          </cell>
        </row>
        <row r="407">
          <cell r="A407" t="str">
            <v>277517827DB Credit1</v>
          </cell>
          <cell r="B407" t="str">
            <v>277517827DB Credit</v>
          </cell>
          <cell r="C407" t="str">
            <v>277517827</v>
          </cell>
          <cell r="D407" t="str">
            <v>DB Credit</v>
          </cell>
          <cell r="E407">
            <v>1495</v>
          </cell>
        </row>
        <row r="408">
          <cell r="A408" t="str">
            <v>277530762Other1</v>
          </cell>
          <cell r="B408" t="str">
            <v>277530762Other</v>
          </cell>
          <cell r="C408" t="str">
            <v>277530762</v>
          </cell>
          <cell r="D408" t="str">
            <v>Other</v>
          </cell>
          <cell r="E408">
            <v>24.08</v>
          </cell>
        </row>
        <row r="409">
          <cell r="A409" t="str">
            <v>277636916DB Credit1</v>
          </cell>
          <cell r="B409" t="str">
            <v>277636916DB Credit</v>
          </cell>
          <cell r="C409" t="str">
            <v>277636916</v>
          </cell>
          <cell r="D409" t="str">
            <v>DB Credit</v>
          </cell>
          <cell r="E409">
            <v>425.5</v>
          </cell>
        </row>
        <row r="410">
          <cell r="A410" t="str">
            <v>277636916Forfait Intuiz1</v>
          </cell>
          <cell r="B410" t="str">
            <v>277636916Forfait Intuiz</v>
          </cell>
          <cell r="C410" t="str">
            <v>277636916</v>
          </cell>
          <cell r="D410" t="str">
            <v>Forfait Intuiz</v>
          </cell>
          <cell r="E410">
            <v>1457.84</v>
          </cell>
        </row>
        <row r="411">
          <cell r="A411" t="str">
            <v>277636916Other1</v>
          </cell>
          <cell r="B411" t="str">
            <v>277636916Other</v>
          </cell>
          <cell r="C411" t="str">
            <v>277636916</v>
          </cell>
          <cell r="D411" t="str">
            <v>Other</v>
          </cell>
          <cell r="E411">
            <v>1150.26</v>
          </cell>
        </row>
        <row r="412">
          <cell r="A412" t="str">
            <v>277636916Portfolio Manager1</v>
          </cell>
          <cell r="B412" t="str">
            <v>277636916Portfolio Manager</v>
          </cell>
          <cell r="C412" t="str">
            <v>277636916</v>
          </cell>
          <cell r="D412" t="str">
            <v>Portfolio Manager</v>
          </cell>
          <cell r="E412">
            <v>7299.62</v>
          </cell>
        </row>
        <row r="413">
          <cell r="A413" t="str">
            <v>277671236Other1</v>
          </cell>
          <cell r="B413" t="str">
            <v>277671236Other</v>
          </cell>
          <cell r="C413" t="str">
            <v>277671236</v>
          </cell>
          <cell r="D413" t="str">
            <v>Other</v>
          </cell>
          <cell r="E413">
            <v>78.5</v>
          </cell>
        </row>
        <row r="414">
          <cell r="A414" t="str">
            <v>277820775Other1</v>
          </cell>
          <cell r="B414" t="str">
            <v>277820775Other</v>
          </cell>
          <cell r="C414" t="str">
            <v>277820775</v>
          </cell>
          <cell r="D414" t="str">
            <v>Other</v>
          </cell>
          <cell r="E414">
            <v>36.5</v>
          </cell>
        </row>
        <row r="415">
          <cell r="A415" t="str">
            <v>277822284Forfait Intuiz1</v>
          </cell>
          <cell r="B415" t="str">
            <v>277822284Forfait Intuiz</v>
          </cell>
          <cell r="C415" t="str">
            <v>277822284</v>
          </cell>
          <cell r="D415" t="str">
            <v>Forfait Intuiz</v>
          </cell>
          <cell r="E415">
            <v>8734.26</v>
          </cell>
        </row>
        <row r="416">
          <cell r="A416" t="str">
            <v>277823068Forfait Intuiz1</v>
          </cell>
          <cell r="B416" t="str">
            <v>277823068Forfait Intuiz</v>
          </cell>
          <cell r="C416" t="str">
            <v>277823068</v>
          </cell>
          <cell r="D416" t="str">
            <v>Forfait Intuiz</v>
          </cell>
          <cell r="E416">
            <v>5206.59</v>
          </cell>
        </row>
        <row r="417">
          <cell r="A417" t="str">
            <v>277832630DB Credit1</v>
          </cell>
          <cell r="B417" t="str">
            <v>277832630DB Credit</v>
          </cell>
          <cell r="C417" t="str">
            <v>277832630</v>
          </cell>
          <cell r="D417" t="str">
            <v>DB Credit</v>
          </cell>
          <cell r="E417">
            <v>730</v>
          </cell>
        </row>
        <row r="418">
          <cell r="A418" t="str">
            <v>277832630Forfait Intuiz1</v>
          </cell>
          <cell r="B418" t="str">
            <v>277832630Forfait Intuiz</v>
          </cell>
          <cell r="C418" t="str">
            <v>277832630</v>
          </cell>
          <cell r="D418" t="str">
            <v>Forfait Intuiz</v>
          </cell>
          <cell r="E418">
            <v>2550.85</v>
          </cell>
        </row>
        <row r="419">
          <cell r="A419" t="str">
            <v>277832630Other1</v>
          </cell>
          <cell r="B419" t="str">
            <v>277832630Other</v>
          </cell>
          <cell r="C419" t="str">
            <v>277832630</v>
          </cell>
          <cell r="D419" t="str">
            <v>Other</v>
          </cell>
          <cell r="E419">
            <v>0</v>
          </cell>
        </row>
        <row r="420">
          <cell r="A420" t="str">
            <v>277832630Portfolio Manager1</v>
          </cell>
          <cell r="B420" t="str">
            <v>277832630Portfolio Manager</v>
          </cell>
          <cell r="C420" t="str">
            <v>277832630</v>
          </cell>
          <cell r="D420" t="str">
            <v>Portfolio Manager</v>
          </cell>
          <cell r="E420">
            <v>32872</v>
          </cell>
        </row>
        <row r="421">
          <cell r="A421" t="str">
            <v>277832630Surv. base1</v>
          </cell>
          <cell r="B421" t="str">
            <v>277832630Surv. base</v>
          </cell>
          <cell r="C421" t="str">
            <v>277832630</v>
          </cell>
          <cell r="D421" t="str">
            <v>Surv. base</v>
          </cell>
          <cell r="E421">
            <v>17000</v>
          </cell>
        </row>
        <row r="422">
          <cell r="A422" t="str">
            <v>278100961DB Credit1</v>
          </cell>
          <cell r="B422" t="str">
            <v>278100961DB Credit</v>
          </cell>
          <cell r="C422" t="str">
            <v>278100961</v>
          </cell>
          <cell r="D422" t="str">
            <v>DB Credit</v>
          </cell>
          <cell r="E422">
            <v>5773.06</v>
          </cell>
        </row>
        <row r="423">
          <cell r="A423" t="str">
            <v>278131941Other1</v>
          </cell>
          <cell r="B423" t="str">
            <v>278131941Other</v>
          </cell>
          <cell r="C423" t="str">
            <v>278131941</v>
          </cell>
          <cell r="D423" t="str">
            <v>Other</v>
          </cell>
          <cell r="E423">
            <v>38.79</v>
          </cell>
        </row>
        <row r="424">
          <cell r="A424" t="str">
            <v>278141908DB Credit1</v>
          </cell>
          <cell r="B424" t="str">
            <v>278141908DB Credit</v>
          </cell>
          <cell r="C424" t="str">
            <v>278141908</v>
          </cell>
          <cell r="D424" t="str">
            <v>DB Credit</v>
          </cell>
          <cell r="E424">
            <v>10120</v>
          </cell>
        </row>
        <row r="425">
          <cell r="A425" t="str">
            <v>278145115DB Credit1</v>
          </cell>
          <cell r="B425" t="str">
            <v>278145115DB Credit</v>
          </cell>
          <cell r="C425" t="str">
            <v>278145115</v>
          </cell>
          <cell r="D425" t="str">
            <v>DB Credit</v>
          </cell>
          <cell r="E425">
            <v>1541.15</v>
          </cell>
        </row>
        <row r="426">
          <cell r="A426" t="str">
            <v>278147160Forfait Intuiz1</v>
          </cell>
          <cell r="B426" t="str">
            <v>278147160Forfait Intuiz</v>
          </cell>
          <cell r="C426" t="str">
            <v>278147160</v>
          </cell>
          <cell r="D426" t="str">
            <v>Forfait Intuiz</v>
          </cell>
          <cell r="E426">
            <v>62233.33</v>
          </cell>
        </row>
        <row r="427">
          <cell r="A427" t="str">
            <v>278147160Other1</v>
          </cell>
          <cell r="B427" t="str">
            <v>278147160Other</v>
          </cell>
          <cell r="C427" t="str">
            <v>278147160</v>
          </cell>
          <cell r="D427" t="str">
            <v>Other</v>
          </cell>
          <cell r="E427">
            <v>7.67</v>
          </cell>
        </row>
        <row r="428">
          <cell r="A428" t="str">
            <v>278151105Surv. base1</v>
          </cell>
          <cell r="B428" t="str">
            <v>278151105Surv. base</v>
          </cell>
          <cell r="C428" t="str">
            <v>278151105</v>
          </cell>
          <cell r="D428" t="str">
            <v>Surv. base</v>
          </cell>
          <cell r="E428">
            <v>16795.7</v>
          </cell>
        </row>
        <row r="429">
          <cell r="A429" t="str">
            <v>278161872Forfait Intuiz1</v>
          </cell>
          <cell r="B429" t="str">
            <v>278161872Forfait Intuiz</v>
          </cell>
          <cell r="C429" t="str">
            <v>278161872</v>
          </cell>
          <cell r="D429" t="str">
            <v>Forfait Intuiz</v>
          </cell>
          <cell r="E429">
            <v>10069.75</v>
          </cell>
        </row>
        <row r="430">
          <cell r="A430" t="str">
            <v>278175096Other1</v>
          </cell>
          <cell r="B430" t="str">
            <v>278175096Other</v>
          </cell>
          <cell r="C430" t="str">
            <v>278175096</v>
          </cell>
          <cell r="D430" t="str">
            <v>Other</v>
          </cell>
          <cell r="E430">
            <v>456</v>
          </cell>
        </row>
        <row r="431">
          <cell r="A431" t="str">
            <v>278665646IndueD1</v>
          </cell>
          <cell r="B431" t="str">
            <v>278665646IndueD</v>
          </cell>
          <cell r="C431" t="str">
            <v>278665646</v>
          </cell>
          <cell r="D431" t="str">
            <v>IndueD</v>
          </cell>
          <cell r="E431">
            <v>16140.45</v>
          </cell>
        </row>
        <row r="432">
          <cell r="A432" t="str">
            <v>279589113DB Credit1</v>
          </cell>
          <cell r="B432" t="str">
            <v>279589113DB Credit</v>
          </cell>
          <cell r="C432" t="str">
            <v>279589113</v>
          </cell>
          <cell r="D432" t="str">
            <v>DB Credit</v>
          </cell>
          <cell r="E432">
            <v>2811.56</v>
          </cell>
        </row>
        <row r="433">
          <cell r="A433" t="str">
            <v>279612824Surv. base1</v>
          </cell>
          <cell r="B433" t="str">
            <v>279612824Surv. base</v>
          </cell>
          <cell r="C433" t="str">
            <v>279612824</v>
          </cell>
          <cell r="D433" t="str">
            <v>Surv. base</v>
          </cell>
          <cell r="E433">
            <v>116812.8</v>
          </cell>
        </row>
        <row r="434">
          <cell r="A434" t="str">
            <v>280114521DBAI/Toolkit1</v>
          </cell>
          <cell r="B434" t="str">
            <v>280114521DBAI/Toolkit</v>
          </cell>
          <cell r="C434" t="str">
            <v>280114521</v>
          </cell>
          <cell r="D434" t="str">
            <v>DBAI/Toolkit</v>
          </cell>
          <cell r="E434">
            <v>90.85</v>
          </cell>
        </row>
        <row r="435">
          <cell r="A435" t="str">
            <v>280114521Other1</v>
          </cell>
          <cell r="B435" t="str">
            <v>280114521Other</v>
          </cell>
          <cell r="C435" t="str">
            <v>280114521</v>
          </cell>
          <cell r="D435" t="str">
            <v>Other</v>
          </cell>
          <cell r="E435">
            <v>1.86</v>
          </cell>
        </row>
        <row r="436">
          <cell r="A436" t="str">
            <v>280272514DB Credit1</v>
          </cell>
          <cell r="B436" t="str">
            <v>280272514DB Credit</v>
          </cell>
          <cell r="C436" t="str">
            <v>280272514</v>
          </cell>
          <cell r="D436" t="str">
            <v>DB Credit</v>
          </cell>
          <cell r="E436">
            <v>1035.83</v>
          </cell>
        </row>
        <row r="437">
          <cell r="A437" t="str">
            <v>280379652Forfait Intuiz1</v>
          </cell>
          <cell r="B437" t="str">
            <v>280379652Forfait Intuiz</v>
          </cell>
          <cell r="C437" t="str">
            <v>280379652</v>
          </cell>
          <cell r="D437" t="str">
            <v>Forfait Intuiz</v>
          </cell>
          <cell r="E437">
            <v>5500</v>
          </cell>
        </row>
        <row r="438">
          <cell r="A438" t="str">
            <v>280379652Surv. géosect.1</v>
          </cell>
          <cell r="B438" t="str">
            <v>280379652Surv. géosect.</v>
          </cell>
          <cell r="C438" t="str">
            <v>280379652</v>
          </cell>
          <cell r="D438" t="str">
            <v>Surv. géosect.</v>
          </cell>
          <cell r="E438">
            <v>26000</v>
          </cell>
        </row>
        <row r="439">
          <cell r="A439" t="str">
            <v>280757795DB Credit1</v>
          </cell>
          <cell r="B439" t="str">
            <v>280757795DB Credit</v>
          </cell>
          <cell r="C439" t="str">
            <v>280757795</v>
          </cell>
          <cell r="D439" t="str">
            <v>DB Credit</v>
          </cell>
          <cell r="E439">
            <v>41499</v>
          </cell>
        </row>
        <row r="440">
          <cell r="A440" t="str">
            <v>280875923DB Credit1</v>
          </cell>
          <cell r="B440" t="str">
            <v>280875923DB Credit</v>
          </cell>
          <cell r="C440" t="str">
            <v>280875923</v>
          </cell>
          <cell r="D440" t="str">
            <v>DB Credit</v>
          </cell>
          <cell r="E440">
            <v>5045.07</v>
          </cell>
        </row>
        <row r="441">
          <cell r="A441" t="str">
            <v>281037085Other1</v>
          </cell>
          <cell r="B441" t="str">
            <v>281037085Other</v>
          </cell>
          <cell r="C441" t="str">
            <v>281037085</v>
          </cell>
          <cell r="D441" t="str">
            <v>Other</v>
          </cell>
          <cell r="E441">
            <v>60</v>
          </cell>
        </row>
        <row r="442">
          <cell r="A442" t="str">
            <v>281047746Other1</v>
          </cell>
          <cell r="B442" t="str">
            <v>281047746Other</v>
          </cell>
          <cell r="C442" t="str">
            <v>281047746</v>
          </cell>
          <cell r="D442" t="str">
            <v>Other</v>
          </cell>
          <cell r="E442">
            <v>93.5</v>
          </cell>
        </row>
        <row r="443">
          <cell r="A443" t="str">
            <v>281594416DB Credit1</v>
          </cell>
          <cell r="B443" t="str">
            <v>281594416DB Credit</v>
          </cell>
          <cell r="C443" t="str">
            <v>281594416</v>
          </cell>
          <cell r="D443" t="str">
            <v>DB Credit</v>
          </cell>
          <cell r="E443">
            <v>30</v>
          </cell>
        </row>
        <row r="444">
          <cell r="A444" t="str">
            <v>281729397DB Credit1</v>
          </cell>
          <cell r="B444" t="str">
            <v>281729397DB Credit</v>
          </cell>
          <cell r="C444" t="str">
            <v>281729397</v>
          </cell>
          <cell r="D444" t="str">
            <v>DB Credit</v>
          </cell>
          <cell r="E444">
            <v>42100</v>
          </cell>
        </row>
        <row r="445">
          <cell r="A445" t="str">
            <v>281842088DB Credit1</v>
          </cell>
          <cell r="B445" t="str">
            <v>281842088DB Credit</v>
          </cell>
          <cell r="C445" t="str">
            <v>281842088</v>
          </cell>
          <cell r="D445" t="str">
            <v>DB Credit</v>
          </cell>
          <cell r="E445">
            <v>70</v>
          </cell>
        </row>
        <row r="446">
          <cell r="A446" t="str">
            <v>281842807Forfait Intuiz1</v>
          </cell>
          <cell r="B446" t="str">
            <v>281842807Forfait Intuiz</v>
          </cell>
          <cell r="C446" t="str">
            <v>281842807</v>
          </cell>
          <cell r="D446" t="str">
            <v>Forfait Intuiz</v>
          </cell>
          <cell r="E446">
            <v>71.27</v>
          </cell>
        </row>
        <row r="447">
          <cell r="A447" t="str">
            <v>281842807Maintenance Annuelle W/S IntuiZ1</v>
          </cell>
          <cell r="B447" t="str">
            <v>281842807Maintenance Annuelle W/S IntuiZ</v>
          </cell>
          <cell r="C447" t="str">
            <v>281842807</v>
          </cell>
          <cell r="D447" t="str">
            <v>Maintenance Annuelle W/S IntuiZ</v>
          </cell>
          <cell r="E447">
            <v>3259.74</v>
          </cell>
        </row>
        <row r="448">
          <cell r="A448" t="str">
            <v>281842807Surv. base1</v>
          </cell>
          <cell r="B448" t="str">
            <v>281842807Surv. base</v>
          </cell>
          <cell r="C448" t="str">
            <v>281842807</v>
          </cell>
          <cell r="D448" t="str">
            <v>Surv. base</v>
          </cell>
          <cell r="E448">
            <v>661.81</v>
          </cell>
        </row>
        <row r="449">
          <cell r="A449" t="str">
            <v>281842807Surv. géosect.1</v>
          </cell>
          <cell r="B449" t="str">
            <v>281842807Surv. géosect.</v>
          </cell>
          <cell r="C449" t="str">
            <v>281842807</v>
          </cell>
          <cell r="D449" t="str">
            <v>Surv. géosect.</v>
          </cell>
          <cell r="E449">
            <v>14495.15</v>
          </cell>
        </row>
        <row r="450">
          <cell r="A450" t="str">
            <v>281940767Other1</v>
          </cell>
          <cell r="B450" t="str">
            <v>281940767Other</v>
          </cell>
          <cell r="C450" t="str">
            <v>281940767</v>
          </cell>
          <cell r="D450" t="str">
            <v>Other</v>
          </cell>
          <cell r="E450">
            <v>-57.3</v>
          </cell>
        </row>
        <row r="451">
          <cell r="A451" t="str">
            <v>282044338Forfait Inforisk PME1</v>
          </cell>
          <cell r="B451" t="str">
            <v>282044338Forfait Inforisk PME</v>
          </cell>
          <cell r="C451" t="str">
            <v>282044338</v>
          </cell>
          <cell r="D451" t="str">
            <v>Forfait Inforisk PME</v>
          </cell>
          <cell r="E451">
            <v>0</v>
          </cell>
        </row>
        <row r="452">
          <cell r="A452" t="str">
            <v>282192046DBAI/Toolkit1</v>
          </cell>
          <cell r="B452" t="str">
            <v>282192046DBAI/Toolkit</v>
          </cell>
          <cell r="C452" t="str">
            <v>282192046</v>
          </cell>
          <cell r="D452" t="str">
            <v>DBAI/Toolkit</v>
          </cell>
          <cell r="E452">
            <v>85.52</v>
          </cell>
        </row>
        <row r="453">
          <cell r="A453" t="str">
            <v>282279405DB Credit1</v>
          </cell>
          <cell r="B453" t="str">
            <v>282279405DB Credit</v>
          </cell>
          <cell r="C453" t="str">
            <v>282279405</v>
          </cell>
          <cell r="D453" t="str">
            <v>DB Credit</v>
          </cell>
          <cell r="E453">
            <v>272.20999999999998</v>
          </cell>
        </row>
        <row r="454">
          <cell r="A454" t="str">
            <v>282304989DB Credit1</v>
          </cell>
          <cell r="B454" t="str">
            <v>282304989DB Credit</v>
          </cell>
          <cell r="C454" t="str">
            <v>282304989</v>
          </cell>
          <cell r="D454" t="str">
            <v>DB Credit</v>
          </cell>
          <cell r="E454">
            <v>30986.59</v>
          </cell>
        </row>
        <row r="455">
          <cell r="A455" t="str">
            <v>282406727Forfait Intuiz1</v>
          </cell>
          <cell r="B455" t="str">
            <v>282406727Forfait Intuiz</v>
          </cell>
          <cell r="C455" t="str">
            <v>282406727</v>
          </cell>
          <cell r="D455" t="str">
            <v>Forfait Intuiz</v>
          </cell>
          <cell r="E455">
            <v>2131.67</v>
          </cell>
        </row>
        <row r="456">
          <cell r="A456" t="str">
            <v>282424225Surv. base1</v>
          </cell>
          <cell r="B456" t="str">
            <v>282424225Surv. base</v>
          </cell>
          <cell r="C456" t="str">
            <v>282424225</v>
          </cell>
          <cell r="D456" t="str">
            <v>Surv. base</v>
          </cell>
          <cell r="E456">
            <v>2227.6</v>
          </cell>
        </row>
        <row r="457">
          <cell r="A457" t="str">
            <v>282440106DB Credit1</v>
          </cell>
          <cell r="B457" t="str">
            <v>282440106DB Credit</v>
          </cell>
          <cell r="C457" t="str">
            <v>282440106</v>
          </cell>
          <cell r="D457" t="str">
            <v>DB Credit</v>
          </cell>
          <cell r="E457">
            <v>4667</v>
          </cell>
        </row>
        <row r="458">
          <cell r="A458" t="str">
            <v>282508423DB Credit1</v>
          </cell>
          <cell r="B458" t="str">
            <v>282508423DB Credit</v>
          </cell>
          <cell r="C458" t="str">
            <v>282508423</v>
          </cell>
          <cell r="D458" t="str">
            <v>DB Credit</v>
          </cell>
          <cell r="E458">
            <v>6200</v>
          </cell>
        </row>
        <row r="459">
          <cell r="A459" t="str">
            <v>282560929IndueD1</v>
          </cell>
          <cell r="B459" t="str">
            <v>282560929IndueD</v>
          </cell>
          <cell r="C459" t="str">
            <v>282560929</v>
          </cell>
          <cell r="D459" t="str">
            <v>IndueD</v>
          </cell>
          <cell r="E459">
            <v>2050</v>
          </cell>
        </row>
        <row r="460">
          <cell r="A460" t="str">
            <v>282560929OnBoard1</v>
          </cell>
          <cell r="B460" t="str">
            <v>282560929OnBoard</v>
          </cell>
          <cell r="C460" t="str">
            <v>282560929</v>
          </cell>
          <cell r="D460" t="str">
            <v>OnBoard</v>
          </cell>
          <cell r="E460">
            <v>-1375</v>
          </cell>
        </row>
        <row r="461">
          <cell r="A461" t="str">
            <v>282606060DB Credit1</v>
          </cell>
          <cell r="B461" t="str">
            <v>282606060DB Credit</v>
          </cell>
          <cell r="C461" t="str">
            <v>282606060</v>
          </cell>
          <cell r="D461" t="str">
            <v>DB Credit</v>
          </cell>
          <cell r="E461">
            <v>13983.83</v>
          </cell>
        </row>
        <row r="462">
          <cell r="A462" t="str">
            <v>282672021Other1</v>
          </cell>
          <cell r="B462" t="str">
            <v>282672021Other</v>
          </cell>
          <cell r="C462" t="str">
            <v>282672021</v>
          </cell>
          <cell r="D462" t="str">
            <v>Other</v>
          </cell>
          <cell r="E462">
            <v>-869.61</v>
          </cell>
        </row>
        <row r="463">
          <cell r="A463" t="str">
            <v>282687227Other1</v>
          </cell>
          <cell r="B463" t="str">
            <v>282687227Other</v>
          </cell>
          <cell r="C463" t="str">
            <v>282687227</v>
          </cell>
          <cell r="D463" t="str">
            <v>Other</v>
          </cell>
          <cell r="E463">
            <v>1032.46</v>
          </cell>
        </row>
        <row r="464">
          <cell r="A464" t="str">
            <v>282744056Forfait Intuiz1</v>
          </cell>
          <cell r="B464" t="str">
            <v>282744056Forfait Intuiz</v>
          </cell>
          <cell r="C464" t="str">
            <v>282744056</v>
          </cell>
          <cell r="D464" t="str">
            <v>Forfait Intuiz</v>
          </cell>
          <cell r="E464">
            <v>10.18</v>
          </cell>
        </row>
        <row r="465">
          <cell r="A465" t="str">
            <v>282744056Other1</v>
          </cell>
          <cell r="B465" t="str">
            <v>282744056Other</v>
          </cell>
          <cell r="C465" t="str">
            <v>282744056</v>
          </cell>
          <cell r="D465" t="str">
            <v>Other</v>
          </cell>
          <cell r="E465">
            <v>1140</v>
          </cell>
        </row>
        <row r="466">
          <cell r="A466" t="str">
            <v>282948061IndueD1</v>
          </cell>
          <cell r="B466" t="str">
            <v>282948061IndueD</v>
          </cell>
          <cell r="C466" t="str">
            <v>282948061</v>
          </cell>
          <cell r="D466" t="str">
            <v>IndueD</v>
          </cell>
          <cell r="E466">
            <v>28508.53</v>
          </cell>
        </row>
        <row r="467">
          <cell r="A467" t="str">
            <v>285152216DB Credit1</v>
          </cell>
          <cell r="B467" t="str">
            <v>285152216DB Credit</v>
          </cell>
          <cell r="C467" t="str">
            <v>285152216</v>
          </cell>
          <cell r="D467" t="str">
            <v>DB Credit</v>
          </cell>
          <cell r="E467">
            <v>3384.29</v>
          </cell>
        </row>
        <row r="468">
          <cell r="A468" t="str">
            <v>286095091DBAI/Toolkit1</v>
          </cell>
          <cell r="B468" t="str">
            <v>286095091DBAI/Toolkit</v>
          </cell>
          <cell r="C468" t="str">
            <v>286095091</v>
          </cell>
          <cell r="D468" t="str">
            <v>DBAI/Toolkit</v>
          </cell>
          <cell r="E468">
            <v>80</v>
          </cell>
        </row>
        <row r="469">
          <cell r="A469" t="str">
            <v>286095091Forfait Intuiz1</v>
          </cell>
          <cell r="B469" t="str">
            <v>286095091Forfait Intuiz</v>
          </cell>
          <cell r="C469" t="str">
            <v>286095091</v>
          </cell>
          <cell r="D469" t="str">
            <v>Forfait Intuiz</v>
          </cell>
          <cell r="E469">
            <v>0</v>
          </cell>
        </row>
        <row r="470">
          <cell r="A470" t="str">
            <v>286095091Surv. base1</v>
          </cell>
          <cell r="B470" t="str">
            <v>286095091Surv. base</v>
          </cell>
          <cell r="C470" t="str">
            <v>286095091</v>
          </cell>
          <cell r="D470" t="str">
            <v>Surv. base</v>
          </cell>
          <cell r="E470">
            <v>6400</v>
          </cell>
        </row>
        <row r="471">
          <cell r="A471" t="str">
            <v>286422154DBAI/Toolkit1</v>
          </cell>
          <cell r="B471" t="str">
            <v>286422154DBAI/Toolkit</v>
          </cell>
          <cell r="C471" t="str">
            <v>286422154</v>
          </cell>
          <cell r="D471" t="str">
            <v>DBAI/Toolkit</v>
          </cell>
          <cell r="E471">
            <v>-4961.6000000000004</v>
          </cell>
        </row>
        <row r="472">
          <cell r="A472" t="str">
            <v>286422154Forfait Inforisk PME1</v>
          </cell>
          <cell r="B472" t="str">
            <v>286422154Forfait Inforisk PME</v>
          </cell>
          <cell r="C472" t="str">
            <v>286422154</v>
          </cell>
          <cell r="D472" t="str">
            <v>Forfait Inforisk PME</v>
          </cell>
          <cell r="E472">
            <v>-3013.62</v>
          </cell>
        </row>
        <row r="473">
          <cell r="A473" t="str">
            <v>287065747Other1</v>
          </cell>
          <cell r="B473" t="str">
            <v>287065747Other</v>
          </cell>
          <cell r="C473" t="str">
            <v>287065747</v>
          </cell>
          <cell r="D473" t="str">
            <v>Other</v>
          </cell>
          <cell r="E473">
            <v>11.88</v>
          </cell>
        </row>
        <row r="474">
          <cell r="A474" t="str">
            <v>287084052Forfait Intuiz1</v>
          </cell>
          <cell r="B474" t="str">
            <v>287084052Forfait Intuiz</v>
          </cell>
          <cell r="C474" t="str">
            <v>287084052</v>
          </cell>
          <cell r="D474" t="str">
            <v>Forfait Intuiz</v>
          </cell>
          <cell r="E474">
            <v>1934</v>
          </cell>
        </row>
        <row r="475">
          <cell r="A475" t="str">
            <v>287100676Other1</v>
          </cell>
          <cell r="B475" t="str">
            <v>287100676Other</v>
          </cell>
          <cell r="C475" t="str">
            <v>287100676</v>
          </cell>
          <cell r="D475" t="str">
            <v>Other</v>
          </cell>
          <cell r="E475">
            <v>1123.5899999999999</v>
          </cell>
        </row>
        <row r="476">
          <cell r="A476" t="str">
            <v>288661551Forfait Intuiz1</v>
          </cell>
          <cell r="B476" t="str">
            <v>288661551Forfait Intuiz</v>
          </cell>
          <cell r="C476" t="str">
            <v>288661551</v>
          </cell>
          <cell r="D476" t="str">
            <v>Forfait Intuiz</v>
          </cell>
          <cell r="E476">
            <v>1249.58</v>
          </cell>
        </row>
        <row r="477">
          <cell r="A477" t="str">
            <v>289233137Other1</v>
          </cell>
          <cell r="B477" t="str">
            <v>289233137Other</v>
          </cell>
          <cell r="C477" t="str">
            <v>289233137</v>
          </cell>
          <cell r="D477" t="str">
            <v>Other</v>
          </cell>
          <cell r="E477">
            <v>335.76</v>
          </cell>
        </row>
        <row r="478">
          <cell r="A478" t="str">
            <v>289272028DB Credit1</v>
          </cell>
          <cell r="B478" t="str">
            <v>289272028DB Credit</v>
          </cell>
          <cell r="C478" t="str">
            <v>289272028</v>
          </cell>
          <cell r="D478" t="str">
            <v>DB Credit</v>
          </cell>
          <cell r="E478">
            <v>19975</v>
          </cell>
        </row>
        <row r="479">
          <cell r="A479" t="str">
            <v>289272028Other1</v>
          </cell>
          <cell r="B479" t="str">
            <v>289272028Other</v>
          </cell>
          <cell r="C479" t="str">
            <v>289272028</v>
          </cell>
          <cell r="D479" t="str">
            <v>Other</v>
          </cell>
          <cell r="E479">
            <v>170.24</v>
          </cell>
        </row>
        <row r="480">
          <cell r="A480" t="str">
            <v>289665155Other1</v>
          </cell>
          <cell r="B480" t="str">
            <v>289665155Other</v>
          </cell>
          <cell r="C480" t="str">
            <v>289665155</v>
          </cell>
          <cell r="D480" t="str">
            <v>Other</v>
          </cell>
          <cell r="E480">
            <v>1688.6</v>
          </cell>
        </row>
        <row r="481">
          <cell r="A481" t="str">
            <v>290102222DB Credit1</v>
          </cell>
          <cell r="B481" t="str">
            <v>290102222DB Credit</v>
          </cell>
          <cell r="C481" t="str">
            <v>290102222</v>
          </cell>
          <cell r="D481" t="str">
            <v>DB Credit</v>
          </cell>
          <cell r="E481">
            <v>11350</v>
          </cell>
        </row>
        <row r="482">
          <cell r="A482" t="str">
            <v>290102222Hoover s1</v>
          </cell>
          <cell r="B482" t="str">
            <v>290102222Hoover s</v>
          </cell>
          <cell r="C482" t="str">
            <v>290102222</v>
          </cell>
          <cell r="D482" t="str">
            <v>Hoover s</v>
          </cell>
          <cell r="E482">
            <v>18330</v>
          </cell>
        </row>
        <row r="483">
          <cell r="A483" t="str">
            <v>290102222Other1</v>
          </cell>
          <cell r="B483" t="str">
            <v>290102222Other</v>
          </cell>
          <cell r="C483" t="str">
            <v>290102222</v>
          </cell>
          <cell r="D483" t="str">
            <v>Other</v>
          </cell>
          <cell r="E483">
            <v>11892.5</v>
          </cell>
        </row>
        <row r="484">
          <cell r="A484" t="str">
            <v>290362602DBAI/Toolkit1</v>
          </cell>
          <cell r="B484" t="str">
            <v>290362602DBAI/Toolkit</v>
          </cell>
          <cell r="C484" t="str">
            <v>290362602</v>
          </cell>
          <cell r="D484" t="str">
            <v>DBAI/Toolkit</v>
          </cell>
          <cell r="E484">
            <v>83.31</v>
          </cell>
        </row>
        <row r="485">
          <cell r="A485" t="str">
            <v>290579528Other1</v>
          </cell>
          <cell r="B485" t="str">
            <v>290579528Other</v>
          </cell>
          <cell r="C485" t="str">
            <v>290579528</v>
          </cell>
          <cell r="D485" t="str">
            <v>Other</v>
          </cell>
          <cell r="E485">
            <v>4383.72</v>
          </cell>
        </row>
        <row r="486">
          <cell r="A486" t="str">
            <v>290752208Forfait Intuiz1</v>
          </cell>
          <cell r="B486" t="str">
            <v>290752208Forfait Intuiz</v>
          </cell>
          <cell r="C486" t="str">
            <v>290752208</v>
          </cell>
          <cell r="D486" t="str">
            <v>Forfait Intuiz</v>
          </cell>
          <cell r="E486">
            <v>4312.5</v>
          </cell>
        </row>
        <row r="487">
          <cell r="A487" t="str">
            <v>290752208Other1</v>
          </cell>
          <cell r="B487" t="str">
            <v>290752208Other</v>
          </cell>
          <cell r="C487" t="str">
            <v>290752208</v>
          </cell>
          <cell r="D487" t="str">
            <v>Other</v>
          </cell>
          <cell r="E487">
            <v>190.17</v>
          </cell>
        </row>
        <row r="488">
          <cell r="A488" t="str">
            <v>290837959DB Credit1</v>
          </cell>
          <cell r="B488" t="str">
            <v>290837959DB Credit</v>
          </cell>
          <cell r="C488" t="str">
            <v>290837959</v>
          </cell>
          <cell r="D488" t="str">
            <v>DB Credit</v>
          </cell>
          <cell r="E488">
            <v>11450.68</v>
          </cell>
        </row>
        <row r="489">
          <cell r="A489" t="str">
            <v>290926075DB Credit1</v>
          </cell>
          <cell r="B489" t="str">
            <v>290926075DB Credit</v>
          </cell>
          <cell r="C489" t="str">
            <v>290926075</v>
          </cell>
          <cell r="D489" t="str">
            <v>DB Credit</v>
          </cell>
          <cell r="E489">
            <v>2835</v>
          </cell>
        </row>
        <row r="490">
          <cell r="A490" t="str">
            <v>291588544Surv. base1</v>
          </cell>
          <cell r="B490" t="str">
            <v>291588544Surv. base</v>
          </cell>
          <cell r="C490" t="str">
            <v>291588544</v>
          </cell>
          <cell r="D490" t="str">
            <v>Surv. base</v>
          </cell>
          <cell r="E490">
            <v>185169</v>
          </cell>
        </row>
        <row r="491">
          <cell r="A491" t="str">
            <v>292502072DB Credit1</v>
          </cell>
          <cell r="B491" t="str">
            <v>292502072DB Credit</v>
          </cell>
          <cell r="C491" t="str">
            <v>292502072</v>
          </cell>
          <cell r="D491" t="str">
            <v>DB Credit</v>
          </cell>
          <cell r="E491">
            <v>29.16</v>
          </cell>
        </row>
        <row r="492">
          <cell r="A492" t="str">
            <v>293625609Forfait Intuiz1</v>
          </cell>
          <cell r="B492" t="str">
            <v>293625609Forfait Intuiz</v>
          </cell>
          <cell r="C492" t="str">
            <v>293625609</v>
          </cell>
          <cell r="D492" t="str">
            <v>Forfait Intuiz</v>
          </cell>
          <cell r="E492">
            <v>2603.3000000000002</v>
          </cell>
        </row>
        <row r="493">
          <cell r="A493" t="str">
            <v>294036723Surv. base1</v>
          </cell>
          <cell r="B493" t="str">
            <v>294036723Surv. base</v>
          </cell>
          <cell r="C493" t="str">
            <v>294036723</v>
          </cell>
          <cell r="D493" t="str">
            <v>Surv. base</v>
          </cell>
          <cell r="E493">
            <v>55909.75</v>
          </cell>
        </row>
        <row r="494">
          <cell r="A494" t="str">
            <v>294045732Hoover s1</v>
          </cell>
          <cell r="B494" t="str">
            <v>294045732Hoover s</v>
          </cell>
          <cell r="C494" t="str">
            <v>294045732</v>
          </cell>
          <cell r="D494" t="str">
            <v>Hoover s</v>
          </cell>
          <cell r="E494">
            <v>4500</v>
          </cell>
        </row>
        <row r="495">
          <cell r="A495" t="str">
            <v>294045732Toolkit1</v>
          </cell>
          <cell r="B495" t="str">
            <v>294045732Toolkit</v>
          </cell>
          <cell r="C495" t="str">
            <v>294045732</v>
          </cell>
          <cell r="D495" t="str">
            <v>Toolkit</v>
          </cell>
          <cell r="E495">
            <v>4797.6900000000005</v>
          </cell>
        </row>
        <row r="496">
          <cell r="A496" t="str">
            <v>294634279Forfait Inforisk PME1</v>
          </cell>
          <cell r="B496" t="str">
            <v>294634279Forfait Inforisk PME</v>
          </cell>
          <cell r="C496" t="str">
            <v>294634279</v>
          </cell>
          <cell r="D496" t="str">
            <v>Forfait Inforisk PME</v>
          </cell>
          <cell r="E496">
            <v>4000</v>
          </cell>
        </row>
        <row r="497">
          <cell r="A497" t="str">
            <v>294680108Toolkit1</v>
          </cell>
          <cell r="B497" t="str">
            <v>294680108Toolkit</v>
          </cell>
          <cell r="C497" t="str">
            <v>294680108</v>
          </cell>
          <cell r="D497" t="str">
            <v>Toolkit</v>
          </cell>
          <cell r="E497">
            <v>-215.7</v>
          </cell>
        </row>
        <row r="498">
          <cell r="A498" t="str">
            <v>294700708Forfait Intuiz1</v>
          </cell>
          <cell r="B498" t="str">
            <v>294700708Forfait Intuiz</v>
          </cell>
          <cell r="C498" t="str">
            <v>294700708</v>
          </cell>
          <cell r="D498" t="str">
            <v>Forfait Intuiz</v>
          </cell>
          <cell r="E498">
            <v>1527.24</v>
          </cell>
        </row>
        <row r="499">
          <cell r="A499" t="str">
            <v>294793166DB Credit1</v>
          </cell>
          <cell r="B499" t="str">
            <v>294793166DB Credit</v>
          </cell>
          <cell r="C499" t="str">
            <v>294793166</v>
          </cell>
          <cell r="D499" t="str">
            <v>DB Credit</v>
          </cell>
          <cell r="E499">
            <v>41.64</v>
          </cell>
        </row>
        <row r="500">
          <cell r="A500" t="str">
            <v>294982900Other1</v>
          </cell>
          <cell r="B500" t="str">
            <v>294982900Other</v>
          </cell>
          <cell r="C500" t="str">
            <v>294982900</v>
          </cell>
          <cell r="D500" t="str">
            <v>Other</v>
          </cell>
          <cell r="E500">
            <v>0.46</v>
          </cell>
        </row>
        <row r="501">
          <cell r="A501" t="str">
            <v>295524693DBAI/Toolkit1</v>
          </cell>
          <cell r="B501" t="str">
            <v>295524693DBAI/Toolkit</v>
          </cell>
          <cell r="C501" t="str">
            <v>295524693</v>
          </cell>
          <cell r="D501" t="str">
            <v>DBAI/Toolkit</v>
          </cell>
          <cell r="E501">
            <v>325</v>
          </cell>
        </row>
        <row r="502">
          <cell r="A502" t="str">
            <v>296119568Surv. géosect.1</v>
          </cell>
          <cell r="B502" t="str">
            <v>296119568Surv. géosect.</v>
          </cell>
          <cell r="C502" t="str">
            <v>296119568</v>
          </cell>
          <cell r="D502" t="str">
            <v>Surv. géosect.</v>
          </cell>
          <cell r="E502">
            <v>5718.46</v>
          </cell>
        </row>
        <row r="503">
          <cell r="A503" t="str">
            <v>297145588Surv. base1</v>
          </cell>
          <cell r="B503" t="str">
            <v>297145588Surv. base</v>
          </cell>
          <cell r="C503" t="str">
            <v>297145588</v>
          </cell>
          <cell r="D503" t="str">
            <v>Surv. base</v>
          </cell>
          <cell r="E503">
            <v>71000</v>
          </cell>
        </row>
        <row r="504">
          <cell r="A504" t="str">
            <v>297190709Hoover s1</v>
          </cell>
          <cell r="B504" t="str">
            <v>297190709Hoover s</v>
          </cell>
          <cell r="C504" t="str">
            <v>297190709</v>
          </cell>
          <cell r="D504" t="str">
            <v>Hoover s</v>
          </cell>
          <cell r="E504">
            <v>0</v>
          </cell>
        </row>
        <row r="505">
          <cell r="A505" t="str">
            <v>297300191DB Credit1</v>
          </cell>
          <cell r="B505" t="str">
            <v>297300191DB Credit</v>
          </cell>
          <cell r="C505" t="str">
            <v>297300191</v>
          </cell>
          <cell r="D505" t="str">
            <v>DB Credit</v>
          </cell>
          <cell r="E505">
            <v>3365</v>
          </cell>
        </row>
        <row r="506">
          <cell r="A506" t="str">
            <v>297379534Forfait Intuiz1</v>
          </cell>
          <cell r="B506" t="str">
            <v>297379534Forfait Intuiz</v>
          </cell>
          <cell r="C506" t="str">
            <v>297379534</v>
          </cell>
          <cell r="D506" t="str">
            <v>Forfait Intuiz</v>
          </cell>
          <cell r="E506">
            <v>2805.6</v>
          </cell>
        </row>
        <row r="507">
          <cell r="A507" t="str">
            <v>299308887DB Credit1</v>
          </cell>
          <cell r="B507" t="str">
            <v>299308887DB Credit</v>
          </cell>
          <cell r="C507" t="str">
            <v>299308887</v>
          </cell>
          <cell r="D507" t="str">
            <v>DB Credit</v>
          </cell>
          <cell r="E507">
            <v>701.53</v>
          </cell>
        </row>
        <row r="508">
          <cell r="A508" t="str">
            <v>299593025Surv. base1</v>
          </cell>
          <cell r="B508" t="str">
            <v>299593025Surv. base</v>
          </cell>
          <cell r="C508" t="str">
            <v>299593025</v>
          </cell>
          <cell r="D508" t="str">
            <v>Surv. base</v>
          </cell>
          <cell r="E508">
            <v>2787.2</v>
          </cell>
        </row>
        <row r="509">
          <cell r="A509" t="str">
            <v>301654463Toolkit1</v>
          </cell>
          <cell r="B509" t="str">
            <v>301654463Toolkit</v>
          </cell>
          <cell r="C509" t="str">
            <v>301654463</v>
          </cell>
          <cell r="D509" t="str">
            <v>Toolkit</v>
          </cell>
          <cell r="E509">
            <v>81.599999999999994</v>
          </cell>
        </row>
        <row r="510">
          <cell r="A510" t="str">
            <v>314272260Forfait Intuiz1</v>
          </cell>
          <cell r="B510" t="str">
            <v>314272260Forfait Intuiz</v>
          </cell>
          <cell r="C510" t="str">
            <v>314272260</v>
          </cell>
          <cell r="D510" t="str">
            <v>Forfait Intuiz</v>
          </cell>
          <cell r="E510">
            <v>509.08</v>
          </cell>
        </row>
        <row r="511">
          <cell r="A511" t="str">
            <v>315791566Toolkit1</v>
          </cell>
          <cell r="B511" t="str">
            <v>315791566Toolkit</v>
          </cell>
          <cell r="C511" t="str">
            <v>315791566</v>
          </cell>
          <cell r="D511" t="str">
            <v>Toolkit</v>
          </cell>
          <cell r="E511">
            <v>685.9</v>
          </cell>
        </row>
        <row r="512">
          <cell r="A512" t="str">
            <v>345487011Forfait Intuiz1</v>
          </cell>
          <cell r="B512" t="str">
            <v>345487011Forfait Intuiz</v>
          </cell>
          <cell r="C512" t="str">
            <v>345487011</v>
          </cell>
          <cell r="D512" t="str">
            <v>Forfait Intuiz</v>
          </cell>
          <cell r="E512">
            <v>0</v>
          </cell>
        </row>
        <row r="513">
          <cell r="A513" t="str">
            <v>345487011Other1</v>
          </cell>
          <cell r="B513" t="str">
            <v>345487011Other</v>
          </cell>
          <cell r="C513" t="str">
            <v>345487011</v>
          </cell>
          <cell r="D513" t="str">
            <v>Other</v>
          </cell>
          <cell r="E513">
            <v>25.2</v>
          </cell>
        </row>
        <row r="514">
          <cell r="A514" t="str">
            <v>346666084DB Credit1</v>
          </cell>
          <cell r="B514" t="str">
            <v>346666084DB Credit</v>
          </cell>
          <cell r="C514" t="str">
            <v>346666084</v>
          </cell>
          <cell r="D514" t="str">
            <v>DB Credit</v>
          </cell>
          <cell r="E514">
            <v>989.82</v>
          </cell>
        </row>
        <row r="515">
          <cell r="A515" t="str">
            <v>347222598BAO- Licence1</v>
          </cell>
          <cell r="B515" t="str">
            <v>347222598BAO- Licence</v>
          </cell>
          <cell r="C515" t="str">
            <v>347222598</v>
          </cell>
          <cell r="D515" t="str">
            <v>BAO- Licence</v>
          </cell>
          <cell r="E515">
            <v>38130</v>
          </cell>
        </row>
        <row r="516">
          <cell r="A516" t="str">
            <v>347222598Other1</v>
          </cell>
          <cell r="B516" t="str">
            <v>347222598Other</v>
          </cell>
          <cell r="C516" t="str">
            <v>347222598</v>
          </cell>
          <cell r="D516" t="str">
            <v>Other</v>
          </cell>
          <cell r="E516">
            <v>9343.32</v>
          </cell>
        </row>
        <row r="517">
          <cell r="A517" t="str">
            <v>347389504DBAI/Toolkit1</v>
          </cell>
          <cell r="B517" t="str">
            <v>347389504DBAI/Toolkit</v>
          </cell>
          <cell r="C517" t="str">
            <v>347389504</v>
          </cell>
          <cell r="D517" t="str">
            <v>DBAI/Toolkit</v>
          </cell>
          <cell r="E517">
            <v>85.52</v>
          </cell>
        </row>
        <row r="518">
          <cell r="A518" t="str">
            <v>347683708Other1</v>
          </cell>
          <cell r="B518" t="str">
            <v>347683708Other</v>
          </cell>
          <cell r="C518" t="str">
            <v>347683708</v>
          </cell>
          <cell r="D518" t="str">
            <v>Other</v>
          </cell>
          <cell r="E518">
            <v>196.25</v>
          </cell>
        </row>
        <row r="519">
          <cell r="A519" t="str">
            <v>347750812Forfait Intuiz1</v>
          </cell>
          <cell r="B519" t="str">
            <v>347750812Forfait Intuiz</v>
          </cell>
          <cell r="C519" t="str">
            <v>347750812</v>
          </cell>
          <cell r="D519" t="str">
            <v>Forfait Intuiz</v>
          </cell>
          <cell r="E519">
            <v>1170</v>
          </cell>
        </row>
        <row r="520">
          <cell r="A520" t="str">
            <v>348184714Other1</v>
          </cell>
          <cell r="B520" t="str">
            <v>348184714Other</v>
          </cell>
          <cell r="C520" t="str">
            <v>348184714</v>
          </cell>
          <cell r="D520" t="str">
            <v>Other</v>
          </cell>
          <cell r="E520">
            <v>61.2</v>
          </cell>
        </row>
        <row r="521">
          <cell r="A521" t="str">
            <v>348286949Forfait Intuiz1</v>
          </cell>
          <cell r="B521" t="str">
            <v>348286949Forfait Intuiz</v>
          </cell>
          <cell r="C521" t="str">
            <v>348286949</v>
          </cell>
          <cell r="D521" t="str">
            <v>Forfait Intuiz</v>
          </cell>
          <cell r="E521">
            <v>17105.68</v>
          </cell>
        </row>
        <row r="522">
          <cell r="A522" t="str">
            <v>348286949Maintenance Annuelle W/S IntuiZ1</v>
          </cell>
          <cell r="B522" t="str">
            <v>348286949Maintenance Annuelle W/S IntuiZ</v>
          </cell>
          <cell r="C522" t="str">
            <v>348286949</v>
          </cell>
          <cell r="D522" t="str">
            <v>Maintenance Annuelle W/S IntuiZ</v>
          </cell>
          <cell r="E522">
            <v>3658</v>
          </cell>
        </row>
        <row r="523">
          <cell r="A523" t="str">
            <v>354102249DB Credit1</v>
          </cell>
          <cell r="B523" t="str">
            <v>354102249DB Credit</v>
          </cell>
          <cell r="C523" t="str">
            <v>354102249</v>
          </cell>
          <cell r="D523" t="str">
            <v>DB Credit</v>
          </cell>
          <cell r="E523">
            <v>0</v>
          </cell>
        </row>
        <row r="524">
          <cell r="A524" t="str">
            <v>354194927DB Credit1</v>
          </cell>
          <cell r="B524" t="str">
            <v>354194927DB Credit</v>
          </cell>
          <cell r="C524" t="str">
            <v>354194927</v>
          </cell>
          <cell r="D524" t="str">
            <v>DB Credit</v>
          </cell>
          <cell r="E524">
            <v>0</v>
          </cell>
        </row>
        <row r="525">
          <cell r="A525" t="str">
            <v>367390133DB Credit1</v>
          </cell>
          <cell r="B525" t="str">
            <v>367390133DB Credit</v>
          </cell>
          <cell r="C525" t="str">
            <v>367390133</v>
          </cell>
          <cell r="D525" t="str">
            <v>DB Credit</v>
          </cell>
          <cell r="E525">
            <v>0</v>
          </cell>
        </row>
        <row r="526">
          <cell r="A526" t="str">
            <v>370191512GRS1</v>
          </cell>
          <cell r="B526" t="str">
            <v>370191512GRS</v>
          </cell>
          <cell r="C526" t="str">
            <v>370191512</v>
          </cell>
          <cell r="D526" t="str">
            <v>GRS</v>
          </cell>
          <cell r="E526">
            <v>1800</v>
          </cell>
        </row>
        <row r="527">
          <cell r="A527" t="str">
            <v>370513043Toolkit1</v>
          </cell>
          <cell r="B527" t="str">
            <v>370513043Toolkit</v>
          </cell>
          <cell r="C527" t="str">
            <v>370513043</v>
          </cell>
          <cell r="D527" t="str">
            <v>Toolkit</v>
          </cell>
          <cell r="E527">
            <v>31.7</v>
          </cell>
        </row>
        <row r="528">
          <cell r="A528" t="str">
            <v>373049758DB Credit1</v>
          </cell>
          <cell r="B528" t="str">
            <v>373049758DB Credit</v>
          </cell>
          <cell r="C528" t="str">
            <v>373049758</v>
          </cell>
          <cell r="D528" t="str">
            <v>DB Credit</v>
          </cell>
          <cell r="E528">
            <v>27</v>
          </cell>
        </row>
        <row r="529">
          <cell r="A529" t="str">
            <v>378219190Other1</v>
          </cell>
          <cell r="B529" t="str">
            <v>378219190Other</v>
          </cell>
          <cell r="C529" t="str">
            <v>378219190</v>
          </cell>
          <cell r="D529" t="str">
            <v>Other</v>
          </cell>
          <cell r="E529">
            <v>347.90999999999997</v>
          </cell>
        </row>
        <row r="530">
          <cell r="A530" t="str">
            <v>378570345DBAI/Toolkit1</v>
          </cell>
          <cell r="B530" t="str">
            <v>378570345DBAI/Toolkit</v>
          </cell>
          <cell r="C530" t="str">
            <v>378570345</v>
          </cell>
          <cell r="D530" t="str">
            <v>DBAI/Toolkit</v>
          </cell>
          <cell r="E530">
            <v>132.36000000000001</v>
          </cell>
        </row>
        <row r="531">
          <cell r="A531" t="str">
            <v>378644280DB Credit1</v>
          </cell>
          <cell r="B531" t="str">
            <v>378644280DB Credit</v>
          </cell>
          <cell r="C531" t="str">
            <v>378644280</v>
          </cell>
          <cell r="D531" t="str">
            <v>DB Credit</v>
          </cell>
          <cell r="E531">
            <v>4800</v>
          </cell>
        </row>
        <row r="532">
          <cell r="A532" t="str">
            <v>379205305DB Credit1</v>
          </cell>
          <cell r="B532" t="str">
            <v>379205305DB Credit</v>
          </cell>
          <cell r="C532" t="str">
            <v>379205305</v>
          </cell>
          <cell r="D532" t="str">
            <v>DB Credit</v>
          </cell>
          <cell r="E532">
            <v>1926.44</v>
          </cell>
        </row>
        <row r="533">
          <cell r="A533" t="str">
            <v>380020631DB Credit1</v>
          </cell>
          <cell r="B533" t="str">
            <v>380020631DB Credit</v>
          </cell>
          <cell r="C533" t="str">
            <v>380020631</v>
          </cell>
          <cell r="D533" t="str">
            <v>DB Credit</v>
          </cell>
          <cell r="E533">
            <v>25252</v>
          </cell>
        </row>
        <row r="534">
          <cell r="A534" t="str">
            <v>380023663Surv. base1</v>
          </cell>
          <cell r="B534" t="str">
            <v>380023663Surv. base</v>
          </cell>
          <cell r="C534" t="str">
            <v>380023663</v>
          </cell>
          <cell r="D534" t="str">
            <v>Surv. base</v>
          </cell>
          <cell r="E534">
            <v>2500</v>
          </cell>
        </row>
        <row r="535">
          <cell r="A535" t="str">
            <v>380097683DB Credit1</v>
          </cell>
          <cell r="B535" t="str">
            <v>380097683DB Credit</v>
          </cell>
          <cell r="C535" t="str">
            <v>380097683</v>
          </cell>
          <cell r="D535" t="str">
            <v>DB Credit</v>
          </cell>
          <cell r="E535">
            <v>45</v>
          </cell>
        </row>
        <row r="536">
          <cell r="A536" t="str">
            <v>380145862DB Credit1</v>
          </cell>
          <cell r="B536" t="str">
            <v>380145862DB Credit</v>
          </cell>
          <cell r="C536" t="str">
            <v>380145862</v>
          </cell>
          <cell r="D536" t="str">
            <v>DB Credit</v>
          </cell>
          <cell r="E536">
            <v>4490.09</v>
          </cell>
        </row>
        <row r="537">
          <cell r="A537" t="str">
            <v>380153684Forfait Intuiz1</v>
          </cell>
          <cell r="B537" t="str">
            <v>380153684Forfait Intuiz</v>
          </cell>
          <cell r="C537" t="str">
            <v>380153684</v>
          </cell>
          <cell r="D537" t="str">
            <v>Forfait Intuiz</v>
          </cell>
          <cell r="E537">
            <v>800</v>
          </cell>
        </row>
        <row r="538">
          <cell r="A538" t="str">
            <v>380239947Forfait Intuiz1</v>
          </cell>
          <cell r="B538" t="str">
            <v>380239947Forfait Intuiz</v>
          </cell>
          <cell r="C538" t="str">
            <v>380239947</v>
          </cell>
          <cell r="D538" t="str">
            <v>Forfait Intuiz</v>
          </cell>
          <cell r="E538">
            <v>1392.38</v>
          </cell>
        </row>
        <row r="539">
          <cell r="A539" t="str">
            <v>380259358DB Credit1</v>
          </cell>
          <cell r="B539" t="str">
            <v>380259358DB Credit</v>
          </cell>
          <cell r="C539" t="str">
            <v>380259358</v>
          </cell>
          <cell r="D539" t="str">
            <v>DB Credit</v>
          </cell>
          <cell r="E539">
            <v>1246.22</v>
          </cell>
        </row>
        <row r="540">
          <cell r="A540" t="str">
            <v>380259358Forfait Intuiz1</v>
          </cell>
          <cell r="B540" t="str">
            <v>380259358Forfait Intuiz</v>
          </cell>
          <cell r="C540" t="str">
            <v>380259358</v>
          </cell>
          <cell r="D540" t="str">
            <v>Forfait Intuiz</v>
          </cell>
          <cell r="E540">
            <v>2036.32</v>
          </cell>
        </row>
        <row r="541">
          <cell r="A541" t="str">
            <v>380259358IndueD1</v>
          </cell>
          <cell r="B541" t="str">
            <v>380259358IndueD</v>
          </cell>
          <cell r="C541" t="str">
            <v>380259358</v>
          </cell>
          <cell r="D541" t="str">
            <v>IndueD</v>
          </cell>
          <cell r="E541">
            <v>25040</v>
          </cell>
        </row>
        <row r="542">
          <cell r="A542" t="str">
            <v>380259358Surv. base1</v>
          </cell>
          <cell r="B542" t="str">
            <v>380259358Surv. base</v>
          </cell>
          <cell r="C542" t="str">
            <v>380259358</v>
          </cell>
          <cell r="D542" t="str">
            <v>Surv. base</v>
          </cell>
          <cell r="E542">
            <v>5000</v>
          </cell>
        </row>
        <row r="543">
          <cell r="A543" t="str">
            <v>380259358Toolkit1</v>
          </cell>
          <cell r="B543" t="str">
            <v>380259358Toolkit</v>
          </cell>
          <cell r="C543" t="str">
            <v>380259358</v>
          </cell>
          <cell r="D543" t="str">
            <v>Toolkit</v>
          </cell>
          <cell r="E543">
            <v>40000</v>
          </cell>
        </row>
        <row r="544">
          <cell r="A544" t="str">
            <v>380324160DBAI/Toolkit1</v>
          </cell>
          <cell r="B544" t="str">
            <v>380324160DBAI/Toolkit</v>
          </cell>
          <cell r="C544" t="str">
            <v>380324160</v>
          </cell>
          <cell r="D544" t="str">
            <v>DBAI/Toolkit</v>
          </cell>
          <cell r="E544">
            <v>325</v>
          </cell>
        </row>
        <row r="545">
          <cell r="A545" t="str">
            <v>380455642Forfait Intuiz1</v>
          </cell>
          <cell r="B545" t="str">
            <v>380455642Forfait Intuiz</v>
          </cell>
          <cell r="C545" t="str">
            <v>380455642</v>
          </cell>
          <cell r="D545" t="str">
            <v>Forfait Intuiz</v>
          </cell>
          <cell r="E545">
            <v>10350</v>
          </cell>
        </row>
        <row r="546">
          <cell r="A546" t="str">
            <v>380625418Hoover s1</v>
          </cell>
          <cell r="B546" t="str">
            <v>380625418Hoover s</v>
          </cell>
          <cell r="C546" t="str">
            <v>380625418</v>
          </cell>
          <cell r="D546" t="str">
            <v>Hoover s</v>
          </cell>
          <cell r="E546">
            <v>840.53</v>
          </cell>
        </row>
        <row r="547">
          <cell r="A547" t="str">
            <v>380781955Other1</v>
          </cell>
          <cell r="B547" t="str">
            <v>380781955Other</v>
          </cell>
          <cell r="C547" t="str">
            <v>380781955</v>
          </cell>
          <cell r="D547" t="str">
            <v>Other</v>
          </cell>
          <cell r="E547">
            <v>415.56</v>
          </cell>
        </row>
        <row r="548">
          <cell r="A548" t="str">
            <v>380786608Forfait Intuiz1</v>
          </cell>
          <cell r="B548" t="str">
            <v>380786608Forfait Intuiz</v>
          </cell>
          <cell r="C548" t="str">
            <v>380786608</v>
          </cell>
          <cell r="D548" t="str">
            <v>Forfait Intuiz</v>
          </cell>
          <cell r="E548">
            <v>13078.71</v>
          </cell>
        </row>
        <row r="549">
          <cell r="A549" t="str">
            <v>380786608Other1</v>
          </cell>
          <cell r="B549" t="str">
            <v>380786608Other</v>
          </cell>
          <cell r="C549" t="str">
            <v>380786608</v>
          </cell>
          <cell r="D549" t="str">
            <v>Other</v>
          </cell>
          <cell r="E549">
            <v>26.24</v>
          </cell>
        </row>
        <row r="550">
          <cell r="A550" t="str">
            <v>380855833DB Credit1</v>
          </cell>
          <cell r="B550" t="str">
            <v>380855833DB Credit</v>
          </cell>
          <cell r="C550" t="str">
            <v>380855833</v>
          </cell>
          <cell r="D550" t="str">
            <v>DB Credit</v>
          </cell>
          <cell r="E550">
            <v>5472.62</v>
          </cell>
        </row>
        <row r="551">
          <cell r="A551" t="str">
            <v>380935817DB Credit1</v>
          </cell>
          <cell r="B551" t="str">
            <v>380935817DB Credit</v>
          </cell>
          <cell r="C551" t="str">
            <v>380935817</v>
          </cell>
          <cell r="D551" t="str">
            <v>DB Credit</v>
          </cell>
          <cell r="E551">
            <v>220</v>
          </cell>
        </row>
        <row r="552">
          <cell r="A552" t="str">
            <v>380944637Other1</v>
          </cell>
          <cell r="B552" t="str">
            <v>380944637Other</v>
          </cell>
          <cell r="C552" t="str">
            <v>380944637</v>
          </cell>
          <cell r="D552" t="str">
            <v>Other</v>
          </cell>
          <cell r="E552">
            <v>6.81</v>
          </cell>
        </row>
        <row r="553">
          <cell r="A553" t="str">
            <v>380972737Affranchissement1</v>
          </cell>
          <cell r="B553" t="str">
            <v>380972737Affranchissement</v>
          </cell>
          <cell r="C553" t="str">
            <v>380972737</v>
          </cell>
          <cell r="D553" t="str">
            <v>Affranchissement</v>
          </cell>
          <cell r="E553">
            <v>3480.44</v>
          </cell>
        </row>
        <row r="554">
          <cell r="A554" t="str">
            <v>380983197Other1</v>
          </cell>
          <cell r="B554" t="str">
            <v>380983197Other</v>
          </cell>
          <cell r="C554" t="str">
            <v>380983197</v>
          </cell>
          <cell r="D554" t="str">
            <v>Other</v>
          </cell>
          <cell r="E554">
            <v>238.68</v>
          </cell>
        </row>
        <row r="555">
          <cell r="A555" t="str">
            <v>381005750DB Credit1</v>
          </cell>
          <cell r="B555" t="str">
            <v>381005750DB Credit</v>
          </cell>
          <cell r="C555" t="str">
            <v>381005750</v>
          </cell>
          <cell r="D555" t="str">
            <v>DB Credit</v>
          </cell>
          <cell r="E555">
            <v>240</v>
          </cell>
        </row>
        <row r="556">
          <cell r="A556" t="str">
            <v>381143635Surv. base1</v>
          </cell>
          <cell r="B556" t="str">
            <v>381143635Surv. base</v>
          </cell>
          <cell r="C556" t="str">
            <v>381143635</v>
          </cell>
          <cell r="D556" t="str">
            <v>Surv. base</v>
          </cell>
          <cell r="E556">
            <v>20000</v>
          </cell>
        </row>
        <row r="557">
          <cell r="A557" t="str">
            <v>381184555DB Credit1</v>
          </cell>
          <cell r="B557" t="str">
            <v>381184555DB Credit</v>
          </cell>
          <cell r="C557" t="str">
            <v>381184555</v>
          </cell>
          <cell r="D557" t="str">
            <v>DB Credit</v>
          </cell>
          <cell r="E557">
            <v>249.92</v>
          </cell>
        </row>
        <row r="558">
          <cell r="A558" t="str">
            <v>381248863Forfait Intuiz1</v>
          </cell>
          <cell r="B558" t="str">
            <v>381248863Forfait Intuiz</v>
          </cell>
          <cell r="C558" t="str">
            <v>381248863</v>
          </cell>
          <cell r="D558" t="str">
            <v>Forfait Intuiz</v>
          </cell>
          <cell r="E558">
            <v>0</v>
          </cell>
        </row>
        <row r="559">
          <cell r="A559" t="str">
            <v>381286434DB Credit1</v>
          </cell>
          <cell r="B559" t="str">
            <v>381286434DB Credit</v>
          </cell>
          <cell r="C559" t="str">
            <v>381286434</v>
          </cell>
          <cell r="D559" t="str">
            <v>DB Credit</v>
          </cell>
          <cell r="E559">
            <v>1171.49</v>
          </cell>
        </row>
        <row r="560">
          <cell r="A560" t="str">
            <v>381406057DB Credit1</v>
          </cell>
          <cell r="B560" t="str">
            <v>381406057DB Credit</v>
          </cell>
          <cell r="C560" t="str">
            <v>381406057</v>
          </cell>
          <cell r="D560" t="str">
            <v>DB Credit</v>
          </cell>
          <cell r="E560">
            <v>1197.52</v>
          </cell>
        </row>
        <row r="561">
          <cell r="A561" t="str">
            <v>381504588Forfait Intuiz1</v>
          </cell>
          <cell r="B561" t="str">
            <v>381504588Forfait Intuiz</v>
          </cell>
          <cell r="C561" t="str">
            <v>381504588</v>
          </cell>
          <cell r="D561" t="str">
            <v>Forfait Intuiz</v>
          </cell>
          <cell r="E561">
            <v>0</v>
          </cell>
        </row>
        <row r="562">
          <cell r="A562" t="str">
            <v>381529148Other1</v>
          </cell>
          <cell r="B562" t="str">
            <v>381529148Other</v>
          </cell>
          <cell r="C562" t="str">
            <v>381529148</v>
          </cell>
          <cell r="D562" t="str">
            <v>Other</v>
          </cell>
          <cell r="E562">
            <v>46.809999999999995</v>
          </cell>
        </row>
        <row r="563">
          <cell r="A563" t="str">
            <v>381533033Other1</v>
          </cell>
          <cell r="B563" t="str">
            <v>381533033Other</v>
          </cell>
          <cell r="C563" t="str">
            <v>381533033</v>
          </cell>
          <cell r="D563" t="str">
            <v>Other</v>
          </cell>
          <cell r="E563">
            <v>0</v>
          </cell>
        </row>
        <row r="564">
          <cell r="A564" t="str">
            <v>381559863DB Credit1</v>
          </cell>
          <cell r="B564" t="str">
            <v>381559863DB Credit</v>
          </cell>
          <cell r="C564" t="str">
            <v>381559863</v>
          </cell>
          <cell r="D564" t="str">
            <v>DB Credit</v>
          </cell>
          <cell r="E564">
            <v>100</v>
          </cell>
        </row>
        <row r="565">
          <cell r="A565" t="str">
            <v>381568526Forfait Intuiz1</v>
          </cell>
          <cell r="B565" t="str">
            <v>381568526Forfait Intuiz</v>
          </cell>
          <cell r="C565" t="str">
            <v>381568526</v>
          </cell>
          <cell r="D565" t="str">
            <v>Forfait Intuiz</v>
          </cell>
          <cell r="E565">
            <v>133875</v>
          </cell>
        </row>
        <row r="566">
          <cell r="A566" t="str">
            <v>381568526Surv. base1</v>
          </cell>
          <cell r="B566" t="str">
            <v>381568526Surv. base</v>
          </cell>
          <cell r="C566" t="str">
            <v>381568526</v>
          </cell>
          <cell r="D566" t="str">
            <v>Surv. base</v>
          </cell>
          <cell r="E566">
            <v>0</v>
          </cell>
        </row>
        <row r="567">
          <cell r="A567" t="str">
            <v>381573476DB Credit1</v>
          </cell>
          <cell r="B567" t="str">
            <v>381573476DB Credit</v>
          </cell>
          <cell r="C567" t="str">
            <v>381573476</v>
          </cell>
          <cell r="D567" t="str">
            <v>DB Credit</v>
          </cell>
          <cell r="E567">
            <v>46.84</v>
          </cell>
        </row>
        <row r="568">
          <cell r="A568" t="str">
            <v>381605658BAO - Frais de Développement1</v>
          </cell>
          <cell r="B568" t="str">
            <v>381605658BAO - Frais de Développement</v>
          </cell>
          <cell r="C568" t="str">
            <v>381605658</v>
          </cell>
          <cell r="D568" t="str">
            <v>BAO - Frais de Développement</v>
          </cell>
          <cell r="E568">
            <v>38000</v>
          </cell>
        </row>
        <row r="569">
          <cell r="A569" t="str">
            <v>381612779DB Credit1</v>
          </cell>
          <cell r="B569" t="str">
            <v>381612779DB Credit</v>
          </cell>
          <cell r="C569" t="str">
            <v>381612779</v>
          </cell>
          <cell r="D569" t="str">
            <v>DB Credit</v>
          </cell>
          <cell r="E569">
            <v>2970</v>
          </cell>
        </row>
        <row r="570">
          <cell r="A570" t="str">
            <v>381612779Other1</v>
          </cell>
          <cell r="B570" t="str">
            <v>381612779Other</v>
          </cell>
          <cell r="C570" t="str">
            <v>381612779</v>
          </cell>
          <cell r="D570" t="str">
            <v>Other</v>
          </cell>
          <cell r="E570">
            <v>739.68</v>
          </cell>
        </row>
        <row r="571">
          <cell r="A571" t="str">
            <v>381613298BAO - Frais de Développement1</v>
          </cell>
          <cell r="B571" t="str">
            <v>381613298BAO - Frais de Développement</v>
          </cell>
          <cell r="C571" t="str">
            <v>381613298</v>
          </cell>
          <cell r="D571" t="str">
            <v>BAO - Frais de Développement</v>
          </cell>
          <cell r="E571">
            <v>6000</v>
          </cell>
        </row>
        <row r="572">
          <cell r="A572" t="str">
            <v>381625995Surv. base1</v>
          </cell>
          <cell r="B572" t="str">
            <v>381625995Surv. base</v>
          </cell>
          <cell r="C572" t="str">
            <v>381625995</v>
          </cell>
          <cell r="D572" t="str">
            <v>Surv. base</v>
          </cell>
          <cell r="E572">
            <v>855</v>
          </cell>
        </row>
        <row r="573">
          <cell r="A573" t="str">
            <v>381633528Forfait Intuiz1</v>
          </cell>
          <cell r="B573" t="str">
            <v>381633528Forfait Intuiz</v>
          </cell>
          <cell r="C573" t="str">
            <v>381633528</v>
          </cell>
          <cell r="D573" t="str">
            <v>Forfait Intuiz</v>
          </cell>
          <cell r="E573">
            <v>187052.53</v>
          </cell>
        </row>
        <row r="574">
          <cell r="A574" t="str">
            <v>381633528Maintenance Annuelle W/S IntuiZ1</v>
          </cell>
          <cell r="B574" t="str">
            <v>381633528Maintenance Annuelle W/S IntuiZ</v>
          </cell>
          <cell r="C574" t="str">
            <v>381633528</v>
          </cell>
          <cell r="D574" t="str">
            <v>Maintenance Annuelle W/S IntuiZ</v>
          </cell>
          <cell r="E574">
            <v>58000</v>
          </cell>
        </row>
        <row r="575">
          <cell r="A575" t="str">
            <v>381633528Surv. base1</v>
          </cell>
          <cell r="B575" t="str">
            <v>381633528Surv. base</v>
          </cell>
          <cell r="C575" t="str">
            <v>381633528</v>
          </cell>
          <cell r="D575" t="str">
            <v>Surv. base</v>
          </cell>
          <cell r="E575">
            <v>9639</v>
          </cell>
        </row>
        <row r="576">
          <cell r="A576" t="str">
            <v>381633528Toolkit1</v>
          </cell>
          <cell r="B576" t="str">
            <v>381633528Toolkit</v>
          </cell>
          <cell r="C576" t="str">
            <v>381633528</v>
          </cell>
          <cell r="D576" t="str">
            <v>Toolkit</v>
          </cell>
          <cell r="E576">
            <v>192811.19</v>
          </cell>
        </row>
        <row r="577">
          <cell r="A577" t="str">
            <v>381638527Other1</v>
          </cell>
          <cell r="B577" t="str">
            <v>381638527Other</v>
          </cell>
          <cell r="C577" t="str">
            <v>381638527</v>
          </cell>
          <cell r="D577" t="str">
            <v>Other</v>
          </cell>
          <cell r="E577">
            <v>30.54</v>
          </cell>
        </row>
        <row r="578">
          <cell r="A578" t="str">
            <v>381891134DB Credit1</v>
          </cell>
          <cell r="B578" t="str">
            <v>381891134DB Credit</v>
          </cell>
          <cell r="C578" t="str">
            <v>381891134</v>
          </cell>
          <cell r="D578" t="str">
            <v>DB Credit</v>
          </cell>
          <cell r="E578">
            <v>2915.69</v>
          </cell>
        </row>
        <row r="579">
          <cell r="A579" t="str">
            <v>381915875Forfait Intuiz1</v>
          </cell>
          <cell r="B579" t="str">
            <v>381915875Forfait Intuiz</v>
          </cell>
          <cell r="C579" t="str">
            <v>381915875</v>
          </cell>
          <cell r="D579" t="str">
            <v>Forfait Intuiz</v>
          </cell>
          <cell r="E579">
            <v>5396.26</v>
          </cell>
        </row>
        <row r="580">
          <cell r="A580" t="str">
            <v>381915875Other1</v>
          </cell>
          <cell r="B580" t="str">
            <v>381915875Other</v>
          </cell>
          <cell r="C580" t="str">
            <v>381915875</v>
          </cell>
          <cell r="D580" t="str">
            <v>Other</v>
          </cell>
          <cell r="E580">
            <v>-185.43</v>
          </cell>
        </row>
        <row r="581">
          <cell r="A581" t="str">
            <v>381925247Forfait Intuiz1</v>
          </cell>
          <cell r="B581" t="str">
            <v>381925247Forfait Intuiz</v>
          </cell>
          <cell r="C581" t="str">
            <v>381925247</v>
          </cell>
          <cell r="D581" t="str">
            <v>Forfait Intuiz</v>
          </cell>
          <cell r="E581">
            <v>1079.25</v>
          </cell>
        </row>
        <row r="582">
          <cell r="A582" t="str">
            <v>381931443Other1</v>
          </cell>
          <cell r="B582" t="str">
            <v>381931443Other</v>
          </cell>
          <cell r="C582" t="str">
            <v>381931443</v>
          </cell>
          <cell r="D582" t="str">
            <v>Other</v>
          </cell>
          <cell r="E582">
            <v>14.58</v>
          </cell>
        </row>
        <row r="583">
          <cell r="A583" t="str">
            <v>382017382IndueD1</v>
          </cell>
          <cell r="B583" t="str">
            <v>382017382IndueD</v>
          </cell>
          <cell r="C583" t="str">
            <v>382017382</v>
          </cell>
          <cell r="D583" t="str">
            <v>IndueD</v>
          </cell>
          <cell r="E583">
            <v>6591.56</v>
          </cell>
        </row>
        <row r="584">
          <cell r="A584" t="str">
            <v>382096147Forfait Intuiz1</v>
          </cell>
          <cell r="B584" t="str">
            <v>382096147Forfait Intuiz</v>
          </cell>
          <cell r="C584" t="str">
            <v>382096147</v>
          </cell>
          <cell r="D584" t="str">
            <v>Forfait Intuiz</v>
          </cell>
          <cell r="E584">
            <v>250</v>
          </cell>
        </row>
        <row r="585">
          <cell r="A585" t="str">
            <v>382124980Other1</v>
          </cell>
          <cell r="B585" t="str">
            <v>382124980Other</v>
          </cell>
          <cell r="C585" t="str">
            <v>382124980</v>
          </cell>
          <cell r="D585" t="str">
            <v>Other</v>
          </cell>
          <cell r="E585">
            <v>194.6</v>
          </cell>
        </row>
        <row r="586">
          <cell r="A586" t="str">
            <v>382160877Other1</v>
          </cell>
          <cell r="B586" t="str">
            <v>382160877Other</v>
          </cell>
          <cell r="C586" t="str">
            <v>382160877</v>
          </cell>
          <cell r="D586" t="str">
            <v>Other</v>
          </cell>
          <cell r="E586">
            <v>47.88</v>
          </cell>
        </row>
        <row r="587">
          <cell r="A587" t="str">
            <v>382187409DB Credit1</v>
          </cell>
          <cell r="B587" t="str">
            <v>382187409DB Credit</v>
          </cell>
          <cell r="C587" t="str">
            <v>382187409</v>
          </cell>
          <cell r="D587" t="str">
            <v>DB Credit</v>
          </cell>
          <cell r="E587">
            <v>5485.85</v>
          </cell>
        </row>
        <row r="588">
          <cell r="A588" t="str">
            <v>382227932DB Credit1</v>
          </cell>
          <cell r="B588" t="str">
            <v>382227932DB Credit</v>
          </cell>
          <cell r="C588" t="str">
            <v>382227932</v>
          </cell>
          <cell r="D588" t="str">
            <v>DB Credit</v>
          </cell>
          <cell r="E588">
            <v>28.5</v>
          </cell>
        </row>
        <row r="589">
          <cell r="A589" t="str">
            <v>382330736DB Credit1</v>
          </cell>
          <cell r="B589" t="str">
            <v>382330736DB Credit</v>
          </cell>
          <cell r="C589" t="str">
            <v>382330736</v>
          </cell>
          <cell r="D589" t="str">
            <v>DB Credit</v>
          </cell>
          <cell r="E589">
            <v>10903</v>
          </cell>
        </row>
        <row r="590">
          <cell r="A590" t="str">
            <v>382376069Forfait Intuiz1</v>
          </cell>
          <cell r="B590" t="str">
            <v>382376069Forfait Intuiz</v>
          </cell>
          <cell r="C590" t="str">
            <v>382376069</v>
          </cell>
          <cell r="D590" t="str">
            <v>Forfait Intuiz</v>
          </cell>
          <cell r="E590">
            <v>2322.9499999999998</v>
          </cell>
        </row>
        <row r="591">
          <cell r="A591" t="str">
            <v>382376069Surv. base1</v>
          </cell>
          <cell r="B591" t="str">
            <v>382376069Surv. base</v>
          </cell>
          <cell r="C591" t="str">
            <v>382376069</v>
          </cell>
          <cell r="D591" t="str">
            <v>Surv. base</v>
          </cell>
          <cell r="E591">
            <v>1090.3900000000001</v>
          </cell>
        </row>
        <row r="592">
          <cell r="A592" t="str">
            <v>382454742Other1</v>
          </cell>
          <cell r="B592" t="str">
            <v>382454742Other</v>
          </cell>
          <cell r="C592" t="str">
            <v>382454742</v>
          </cell>
          <cell r="D592" t="str">
            <v>Other</v>
          </cell>
          <cell r="E592">
            <v>20.7</v>
          </cell>
        </row>
        <row r="593">
          <cell r="A593" t="str">
            <v>382479178DB Credit1</v>
          </cell>
          <cell r="B593" t="str">
            <v>382479178DB Credit</v>
          </cell>
          <cell r="C593" t="str">
            <v>382479178</v>
          </cell>
          <cell r="D593" t="str">
            <v>DB Credit</v>
          </cell>
          <cell r="E593">
            <v>2201.88</v>
          </cell>
        </row>
        <row r="594">
          <cell r="A594" t="str">
            <v>382544278Surv. base1</v>
          </cell>
          <cell r="B594" t="str">
            <v>382544278Surv. base</v>
          </cell>
          <cell r="C594" t="str">
            <v>382544278</v>
          </cell>
          <cell r="D594" t="str">
            <v>Surv. base</v>
          </cell>
          <cell r="E594">
            <v>0</v>
          </cell>
        </row>
        <row r="595">
          <cell r="A595" t="str">
            <v>382559128Forfait Intuiz1</v>
          </cell>
          <cell r="B595" t="str">
            <v>382559128Forfait Intuiz</v>
          </cell>
          <cell r="C595" t="str">
            <v>382559128</v>
          </cell>
          <cell r="D595" t="str">
            <v>Forfait Intuiz</v>
          </cell>
          <cell r="E595">
            <v>0</v>
          </cell>
        </row>
        <row r="596">
          <cell r="A596" t="str">
            <v>382561868DB Credit1</v>
          </cell>
          <cell r="B596" t="str">
            <v>382561868DB Credit</v>
          </cell>
          <cell r="C596" t="str">
            <v>382561868</v>
          </cell>
          <cell r="D596" t="str">
            <v>DB Credit</v>
          </cell>
          <cell r="E596">
            <v>2885.96</v>
          </cell>
        </row>
        <row r="597">
          <cell r="A597" t="str">
            <v>382587624Other1</v>
          </cell>
          <cell r="B597" t="str">
            <v>382587624Other</v>
          </cell>
          <cell r="C597" t="str">
            <v>382587624</v>
          </cell>
          <cell r="D597" t="str">
            <v>Other</v>
          </cell>
          <cell r="E597">
            <v>15.96</v>
          </cell>
        </row>
        <row r="598">
          <cell r="A598" t="str">
            <v>382595536Other1</v>
          </cell>
          <cell r="B598" t="str">
            <v>382595536Other</v>
          </cell>
          <cell r="C598" t="str">
            <v>382595536</v>
          </cell>
          <cell r="D598" t="str">
            <v>Other</v>
          </cell>
          <cell r="E598">
            <v>10.74</v>
          </cell>
        </row>
        <row r="599">
          <cell r="A599" t="str">
            <v>382599330DB Credit1</v>
          </cell>
          <cell r="B599" t="str">
            <v>382599330DB Credit</v>
          </cell>
          <cell r="C599" t="str">
            <v>382599330</v>
          </cell>
          <cell r="D599" t="str">
            <v>DB Credit</v>
          </cell>
          <cell r="E599">
            <v>3124.1</v>
          </cell>
        </row>
        <row r="600">
          <cell r="A600" t="str">
            <v>382604247Surv. base1</v>
          </cell>
          <cell r="B600" t="str">
            <v>382604247Surv. base</v>
          </cell>
          <cell r="C600" t="str">
            <v>382604247</v>
          </cell>
          <cell r="D600" t="str">
            <v>Surv. base</v>
          </cell>
          <cell r="E600">
            <v>0</v>
          </cell>
        </row>
        <row r="601">
          <cell r="A601" t="str">
            <v>382605897Surv. géosect.1</v>
          </cell>
          <cell r="B601" t="str">
            <v>382605897Surv. géosect.</v>
          </cell>
          <cell r="C601" t="str">
            <v>382605897</v>
          </cell>
          <cell r="D601" t="str">
            <v>Surv. géosect.</v>
          </cell>
          <cell r="E601">
            <v>28388.94</v>
          </cell>
        </row>
        <row r="602">
          <cell r="A602" t="str">
            <v>382607349Forfait Intuiz1</v>
          </cell>
          <cell r="B602" t="str">
            <v>382607349Forfait Intuiz</v>
          </cell>
          <cell r="C602" t="str">
            <v>382607349</v>
          </cell>
          <cell r="D602" t="str">
            <v>Forfait Intuiz</v>
          </cell>
          <cell r="E602">
            <v>6108.97</v>
          </cell>
        </row>
        <row r="603">
          <cell r="A603" t="str">
            <v>382633485Forfait Intuiz1</v>
          </cell>
          <cell r="B603" t="str">
            <v>382633485Forfait Intuiz</v>
          </cell>
          <cell r="C603" t="str">
            <v>382633485</v>
          </cell>
          <cell r="D603" t="str">
            <v>Forfait Intuiz</v>
          </cell>
          <cell r="E603">
            <v>390</v>
          </cell>
        </row>
        <row r="604">
          <cell r="A604" t="str">
            <v>382698231Forfait Intuiz1</v>
          </cell>
          <cell r="B604" t="str">
            <v>382698231Forfait Intuiz</v>
          </cell>
          <cell r="C604" t="str">
            <v>382698231</v>
          </cell>
          <cell r="D604" t="str">
            <v>Forfait Intuiz</v>
          </cell>
          <cell r="E604">
            <v>2395.0300000000002</v>
          </cell>
        </row>
        <row r="605">
          <cell r="A605" t="str">
            <v>382737724Forfait Intuiz1</v>
          </cell>
          <cell r="B605" t="str">
            <v>382737724Forfait Intuiz</v>
          </cell>
          <cell r="C605" t="str">
            <v>382737724</v>
          </cell>
          <cell r="D605" t="str">
            <v>Forfait Intuiz</v>
          </cell>
          <cell r="E605">
            <v>3.69</v>
          </cell>
        </row>
        <row r="606">
          <cell r="A606" t="str">
            <v>382777860DB Credit1</v>
          </cell>
          <cell r="B606" t="str">
            <v>382777860DB Credit</v>
          </cell>
          <cell r="C606" t="str">
            <v>382777860</v>
          </cell>
          <cell r="D606" t="str">
            <v>DB Credit</v>
          </cell>
          <cell r="E606">
            <v>23</v>
          </cell>
        </row>
        <row r="607">
          <cell r="A607" t="str">
            <v>382845618DBAI/Toolkit1</v>
          </cell>
          <cell r="B607" t="str">
            <v>382845618DBAI/Toolkit</v>
          </cell>
          <cell r="C607" t="str">
            <v>382845618</v>
          </cell>
          <cell r="D607" t="str">
            <v>DBAI/Toolkit</v>
          </cell>
          <cell r="E607">
            <v>80</v>
          </cell>
        </row>
        <row r="608">
          <cell r="A608" t="str">
            <v>382845618Forfait Intuiz1</v>
          </cell>
          <cell r="B608" t="str">
            <v>382845618Forfait Intuiz</v>
          </cell>
          <cell r="C608" t="str">
            <v>382845618</v>
          </cell>
          <cell r="D608" t="str">
            <v>Forfait Intuiz</v>
          </cell>
          <cell r="E608">
            <v>5344.36</v>
          </cell>
        </row>
        <row r="609">
          <cell r="A609" t="str">
            <v>382845618SMART1</v>
          </cell>
          <cell r="B609" t="str">
            <v>382845618SMART</v>
          </cell>
          <cell r="C609" t="str">
            <v>382845618</v>
          </cell>
          <cell r="D609" t="str">
            <v>SMART</v>
          </cell>
          <cell r="E609">
            <v>10345.61</v>
          </cell>
        </row>
        <row r="610">
          <cell r="A610" t="str">
            <v>382908432DB Credit1</v>
          </cell>
          <cell r="B610" t="str">
            <v>382908432DB Credit</v>
          </cell>
          <cell r="C610" t="str">
            <v>382908432</v>
          </cell>
          <cell r="D610" t="str">
            <v>DB Credit</v>
          </cell>
          <cell r="E610">
            <v>28850</v>
          </cell>
        </row>
        <row r="611">
          <cell r="A611" t="str">
            <v>382908432Forfait Intuiz1</v>
          </cell>
          <cell r="B611" t="str">
            <v>382908432Forfait Intuiz</v>
          </cell>
          <cell r="C611" t="str">
            <v>382908432</v>
          </cell>
          <cell r="D611" t="str">
            <v>Forfait Intuiz</v>
          </cell>
          <cell r="E611">
            <v>48750</v>
          </cell>
        </row>
        <row r="612">
          <cell r="A612" t="str">
            <v>383117850GDM1</v>
          </cell>
          <cell r="B612" t="str">
            <v>383117850GDM</v>
          </cell>
          <cell r="C612" t="str">
            <v>383117850</v>
          </cell>
          <cell r="D612" t="str">
            <v>GDM</v>
          </cell>
          <cell r="E612">
            <v>-5932.71</v>
          </cell>
        </row>
        <row r="613">
          <cell r="A613" t="str">
            <v>383203593Other1</v>
          </cell>
          <cell r="B613" t="str">
            <v>383203593Other</v>
          </cell>
          <cell r="C613" t="str">
            <v>383203593</v>
          </cell>
          <cell r="D613" t="str">
            <v>Other</v>
          </cell>
          <cell r="E613">
            <v>102.17</v>
          </cell>
        </row>
        <row r="614">
          <cell r="A614" t="str">
            <v>383209293DB Credit1</v>
          </cell>
          <cell r="B614" t="str">
            <v>383209293DB Credit</v>
          </cell>
          <cell r="C614" t="str">
            <v>383209293</v>
          </cell>
          <cell r="D614" t="str">
            <v>DB Credit</v>
          </cell>
          <cell r="E614">
            <v>51</v>
          </cell>
        </row>
        <row r="615">
          <cell r="A615" t="str">
            <v>383276367DBAI/Toolkit1</v>
          </cell>
          <cell r="B615" t="str">
            <v>383276367DBAI/Toolkit</v>
          </cell>
          <cell r="C615" t="str">
            <v>383276367</v>
          </cell>
          <cell r="D615" t="str">
            <v>DBAI/Toolkit</v>
          </cell>
          <cell r="E615">
            <v>190.53</v>
          </cell>
        </row>
        <row r="616">
          <cell r="A616" t="str">
            <v>383294139DB Credit1</v>
          </cell>
          <cell r="B616" t="str">
            <v>383294139DB Credit</v>
          </cell>
          <cell r="C616" t="str">
            <v>383294139</v>
          </cell>
          <cell r="D616" t="str">
            <v>DB Credit</v>
          </cell>
          <cell r="E616">
            <v>-255</v>
          </cell>
        </row>
        <row r="617">
          <cell r="A617" t="str">
            <v>383534948Surv. base1</v>
          </cell>
          <cell r="B617" t="str">
            <v>383534948Surv. base</v>
          </cell>
          <cell r="C617" t="str">
            <v>383534948</v>
          </cell>
          <cell r="D617" t="str">
            <v>Surv. base</v>
          </cell>
          <cell r="E617">
            <v>250</v>
          </cell>
        </row>
        <row r="618">
          <cell r="A618" t="str">
            <v>383534948Surv. géosect.1</v>
          </cell>
          <cell r="B618" t="str">
            <v>383534948Surv. géosect.</v>
          </cell>
          <cell r="C618" t="str">
            <v>383534948</v>
          </cell>
          <cell r="D618" t="str">
            <v>Surv. géosect.</v>
          </cell>
          <cell r="E618">
            <v>5050</v>
          </cell>
        </row>
        <row r="619">
          <cell r="A619" t="str">
            <v>383544079DB Credit1</v>
          </cell>
          <cell r="B619" t="str">
            <v>383544079DB Credit</v>
          </cell>
          <cell r="C619" t="str">
            <v>383544079</v>
          </cell>
          <cell r="D619" t="str">
            <v>DB Credit</v>
          </cell>
          <cell r="E619">
            <v>645.54</v>
          </cell>
        </row>
        <row r="620">
          <cell r="A620" t="str">
            <v>383629912Forfait Intuiz1</v>
          </cell>
          <cell r="B620" t="str">
            <v>383629912Forfait Intuiz</v>
          </cell>
          <cell r="C620" t="str">
            <v>383629912</v>
          </cell>
          <cell r="D620" t="str">
            <v>Forfait Intuiz</v>
          </cell>
          <cell r="E620">
            <v>6901.85</v>
          </cell>
        </row>
        <row r="621">
          <cell r="A621" t="str">
            <v>385965579DB Credit1</v>
          </cell>
          <cell r="B621" t="str">
            <v>385965579DB Credit</v>
          </cell>
          <cell r="C621" t="str">
            <v>385965579</v>
          </cell>
          <cell r="D621" t="str">
            <v>DB Credit</v>
          </cell>
          <cell r="E621">
            <v>43.74</v>
          </cell>
        </row>
        <row r="622">
          <cell r="A622" t="str">
            <v>390387462Other1</v>
          </cell>
          <cell r="B622" t="str">
            <v>390387462Other</v>
          </cell>
          <cell r="C622" t="str">
            <v>390387462</v>
          </cell>
          <cell r="D622" t="str">
            <v>Other</v>
          </cell>
          <cell r="E622">
            <v>13.940000000000001</v>
          </cell>
        </row>
        <row r="623">
          <cell r="A623" t="str">
            <v>390680106Forfait Intuiz1</v>
          </cell>
          <cell r="B623" t="str">
            <v>390680106Forfait Intuiz</v>
          </cell>
          <cell r="C623" t="str">
            <v>390680106</v>
          </cell>
          <cell r="D623" t="str">
            <v>Forfait Intuiz</v>
          </cell>
          <cell r="E623">
            <v>1561.98</v>
          </cell>
        </row>
        <row r="624">
          <cell r="A624" t="str">
            <v>390811511Forfait Intuiz1</v>
          </cell>
          <cell r="B624" t="str">
            <v>390811511Forfait Intuiz</v>
          </cell>
          <cell r="C624" t="str">
            <v>390811511</v>
          </cell>
          <cell r="D624" t="str">
            <v>Forfait Intuiz</v>
          </cell>
          <cell r="E624">
            <v>609.67999999999995</v>
          </cell>
        </row>
        <row r="625">
          <cell r="A625" t="str">
            <v>390942857DB Credit1</v>
          </cell>
          <cell r="B625" t="str">
            <v>390942857DB Credit</v>
          </cell>
          <cell r="C625" t="str">
            <v>390942857</v>
          </cell>
          <cell r="D625" t="str">
            <v>DB Credit</v>
          </cell>
          <cell r="E625">
            <v>-21086.720000000001</v>
          </cell>
        </row>
        <row r="626">
          <cell r="A626" t="str">
            <v>391104846Other1</v>
          </cell>
          <cell r="B626" t="str">
            <v>391104846Other</v>
          </cell>
          <cell r="C626" t="str">
            <v>391104846</v>
          </cell>
          <cell r="D626" t="str">
            <v>Other</v>
          </cell>
          <cell r="E626">
            <v>3011.05</v>
          </cell>
        </row>
        <row r="627">
          <cell r="A627" t="str">
            <v>391127255DB Credit1</v>
          </cell>
          <cell r="B627" t="str">
            <v>391127255DB Credit</v>
          </cell>
          <cell r="C627" t="str">
            <v>391127255</v>
          </cell>
          <cell r="D627" t="str">
            <v>DB Credit</v>
          </cell>
          <cell r="E627">
            <v>363</v>
          </cell>
        </row>
        <row r="628">
          <cell r="A628" t="str">
            <v>391143435Other1</v>
          </cell>
          <cell r="B628" t="str">
            <v>391143435Other</v>
          </cell>
          <cell r="C628" t="str">
            <v>391143435</v>
          </cell>
          <cell r="D628" t="str">
            <v>Other</v>
          </cell>
          <cell r="E628">
            <v>-203.68</v>
          </cell>
        </row>
        <row r="629">
          <cell r="A629" t="str">
            <v>391275190Forfait Intuiz1</v>
          </cell>
          <cell r="B629" t="str">
            <v>391275190Forfait Intuiz</v>
          </cell>
          <cell r="C629" t="str">
            <v>391275190</v>
          </cell>
          <cell r="D629" t="str">
            <v>Forfait Intuiz</v>
          </cell>
          <cell r="E629">
            <v>2000</v>
          </cell>
        </row>
        <row r="630">
          <cell r="A630" t="str">
            <v>391275190Surv. base1</v>
          </cell>
          <cell r="B630" t="str">
            <v>391275190Surv. base</v>
          </cell>
          <cell r="C630" t="str">
            <v>391275190</v>
          </cell>
          <cell r="D630" t="str">
            <v>Surv. base</v>
          </cell>
          <cell r="E630">
            <v>7431</v>
          </cell>
        </row>
        <row r="631">
          <cell r="A631" t="str">
            <v>391386351Other1</v>
          </cell>
          <cell r="B631" t="str">
            <v>391386351Other</v>
          </cell>
          <cell r="C631" t="str">
            <v>391386351</v>
          </cell>
          <cell r="D631" t="str">
            <v>Other</v>
          </cell>
          <cell r="E631">
            <v>51.66</v>
          </cell>
        </row>
        <row r="632">
          <cell r="A632" t="str">
            <v>391386351Surv. base1</v>
          </cell>
          <cell r="B632" t="str">
            <v>391386351Surv. base</v>
          </cell>
          <cell r="C632" t="str">
            <v>391386351</v>
          </cell>
          <cell r="D632" t="str">
            <v>Surv. base</v>
          </cell>
          <cell r="E632">
            <v>4465.92</v>
          </cell>
        </row>
        <row r="633">
          <cell r="A633" t="str">
            <v>391520827Surv. base1</v>
          </cell>
          <cell r="B633" t="str">
            <v>391520827Surv. base</v>
          </cell>
          <cell r="C633" t="str">
            <v>391520827</v>
          </cell>
          <cell r="D633" t="str">
            <v>Surv. base</v>
          </cell>
          <cell r="E633">
            <v>2035</v>
          </cell>
        </row>
        <row r="634">
          <cell r="A634" t="str">
            <v>391713641DB Credit1</v>
          </cell>
          <cell r="B634" t="str">
            <v>391713641DB Credit</v>
          </cell>
          <cell r="C634" t="str">
            <v>391713641</v>
          </cell>
          <cell r="D634" t="str">
            <v>DB Credit</v>
          </cell>
          <cell r="E634">
            <v>171.06</v>
          </cell>
        </row>
        <row r="635">
          <cell r="A635" t="str">
            <v>391974151Forfait Intuiz1</v>
          </cell>
          <cell r="B635" t="str">
            <v>391974151Forfait Intuiz</v>
          </cell>
          <cell r="C635" t="str">
            <v>391974151</v>
          </cell>
          <cell r="D635" t="str">
            <v>Forfait Intuiz</v>
          </cell>
          <cell r="E635">
            <v>45640</v>
          </cell>
        </row>
        <row r="636">
          <cell r="A636" t="str">
            <v>391974151Other1</v>
          </cell>
          <cell r="B636" t="str">
            <v>391974151Other</v>
          </cell>
          <cell r="C636" t="str">
            <v>391974151</v>
          </cell>
          <cell r="D636" t="str">
            <v>Other</v>
          </cell>
          <cell r="E636">
            <v>211.9</v>
          </cell>
        </row>
        <row r="637">
          <cell r="A637" t="str">
            <v>391974151Surv. base1</v>
          </cell>
          <cell r="B637" t="str">
            <v>391974151Surv. base</v>
          </cell>
          <cell r="C637" t="str">
            <v>391974151</v>
          </cell>
          <cell r="D637" t="str">
            <v>Surv. base</v>
          </cell>
          <cell r="E637">
            <v>2500</v>
          </cell>
        </row>
        <row r="638">
          <cell r="A638" t="str">
            <v>392019936Surv. base1</v>
          </cell>
          <cell r="B638" t="str">
            <v>392019936Surv. base</v>
          </cell>
          <cell r="C638" t="str">
            <v>392019936</v>
          </cell>
          <cell r="D638" t="str">
            <v>Surv. base</v>
          </cell>
          <cell r="E638">
            <v>12155</v>
          </cell>
        </row>
        <row r="639">
          <cell r="A639" t="str">
            <v>392033150DB Credit1</v>
          </cell>
          <cell r="B639" t="str">
            <v>392033150DB Credit</v>
          </cell>
          <cell r="C639" t="str">
            <v>392033150</v>
          </cell>
          <cell r="D639" t="str">
            <v>DB Credit</v>
          </cell>
          <cell r="E639">
            <v>1594.5</v>
          </cell>
        </row>
        <row r="640">
          <cell r="A640" t="str">
            <v>392078973Forfait Intuiz1</v>
          </cell>
          <cell r="B640" t="str">
            <v>392078973Forfait Intuiz</v>
          </cell>
          <cell r="C640" t="str">
            <v>392078973</v>
          </cell>
          <cell r="D640" t="str">
            <v>Forfait Intuiz</v>
          </cell>
          <cell r="E640">
            <v>2239.96</v>
          </cell>
        </row>
        <row r="641">
          <cell r="A641" t="str">
            <v>392078973Other1</v>
          </cell>
          <cell r="B641" t="str">
            <v>392078973Other</v>
          </cell>
          <cell r="C641" t="str">
            <v>392078973</v>
          </cell>
          <cell r="D641" t="str">
            <v>Other</v>
          </cell>
          <cell r="E641">
            <v>0</v>
          </cell>
        </row>
        <row r="642">
          <cell r="A642" t="str">
            <v>392143934Forfait Intuiz1</v>
          </cell>
          <cell r="B642" t="str">
            <v>392143934Forfait Intuiz</v>
          </cell>
          <cell r="C642" t="str">
            <v>392143934</v>
          </cell>
          <cell r="D642" t="str">
            <v>Forfait Intuiz</v>
          </cell>
          <cell r="E642">
            <v>3123.95</v>
          </cell>
        </row>
        <row r="643">
          <cell r="A643" t="str">
            <v>392143934Other1</v>
          </cell>
          <cell r="B643" t="str">
            <v>392143934Other</v>
          </cell>
          <cell r="C643" t="str">
            <v>392143934</v>
          </cell>
          <cell r="D643" t="str">
            <v>Other</v>
          </cell>
          <cell r="E643">
            <v>77.320000000000007</v>
          </cell>
        </row>
        <row r="644">
          <cell r="A644" t="str">
            <v>392161050DB Credit1</v>
          </cell>
          <cell r="B644" t="str">
            <v>392161050DB Credit</v>
          </cell>
          <cell r="C644" t="str">
            <v>392161050</v>
          </cell>
          <cell r="D644" t="str">
            <v>DB Credit</v>
          </cell>
          <cell r="E644">
            <v>1029.3499999999999</v>
          </cell>
        </row>
        <row r="645">
          <cell r="A645" t="str">
            <v>392213067Forfait Intuiz1</v>
          </cell>
          <cell r="B645" t="str">
            <v>392213067Forfait Intuiz</v>
          </cell>
          <cell r="C645" t="str">
            <v>392213067</v>
          </cell>
          <cell r="D645" t="str">
            <v>Forfait Intuiz</v>
          </cell>
          <cell r="E645">
            <v>0.03</v>
          </cell>
        </row>
        <row r="646">
          <cell r="A646" t="str">
            <v>392216706Forfait Intuiz1</v>
          </cell>
          <cell r="B646" t="str">
            <v>392216706Forfait Intuiz</v>
          </cell>
          <cell r="C646" t="str">
            <v>392216706</v>
          </cell>
          <cell r="D646" t="str">
            <v>Forfait Intuiz</v>
          </cell>
          <cell r="E646">
            <v>108240</v>
          </cell>
        </row>
        <row r="647">
          <cell r="A647" t="str">
            <v>392216706Maintenance Annuelle W/S IntuiZ1</v>
          </cell>
          <cell r="B647" t="str">
            <v>392216706Maintenance Annuelle W/S IntuiZ</v>
          </cell>
          <cell r="C647" t="str">
            <v>392216706</v>
          </cell>
          <cell r="D647" t="str">
            <v>Maintenance Annuelle W/S IntuiZ</v>
          </cell>
          <cell r="E647">
            <v>2500</v>
          </cell>
        </row>
        <row r="648">
          <cell r="A648" t="str">
            <v>392216706Other1</v>
          </cell>
          <cell r="B648" t="str">
            <v>392216706Other</v>
          </cell>
          <cell r="C648" t="str">
            <v>392216706</v>
          </cell>
          <cell r="D648" t="str">
            <v>Other</v>
          </cell>
          <cell r="E648">
            <v>6673.6</v>
          </cell>
        </row>
        <row r="649">
          <cell r="A649" t="str">
            <v>392307612DB Credit1</v>
          </cell>
          <cell r="B649" t="str">
            <v>392307612DB Credit</v>
          </cell>
          <cell r="C649" t="str">
            <v>392307612</v>
          </cell>
          <cell r="D649" t="str">
            <v>DB Credit</v>
          </cell>
          <cell r="E649">
            <v>1948</v>
          </cell>
        </row>
        <row r="650">
          <cell r="A650" t="str">
            <v>392388906DB Credit1</v>
          </cell>
          <cell r="B650" t="str">
            <v>392388906DB Credit</v>
          </cell>
          <cell r="C650" t="str">
            <v>392388906</v>
          </cell>
          <cell r="D650" t="str">
            <v>DB Credit</v>
          </cell>
          <cell r="E650">
            <v>7482.4</v>
          </cell>
        </row>
        <row r="651">
          <cell r="A651" t="str">
            <v>392890844DB Credit1</v>
          </cell>
          <cell r="B651" t="str">
            <v>392890844DB Credit</v>
          </cell>
          <cell r="C651" t="str">
            <v>392890844</v>
          </cell>
          <cell r="D651" t="str">
            <v>DB Credit</v>
          </cell>
          <cell r="E651">
            <v>4682.5200000000004</v>
          </cell>
        </row>
        <row r="652">
          <cell r="A652" t="str">
            <v>392904868DBAI/Toolkit1</v>
          </cell>
          <cell r="B652" t="str">
            <v>392904868DBAI/Toolkit</v>
          </cell>
          <cell r="C652" t="str">
            <v>392904868</v>
          </cell>
          <cell r="D652" t="str">
            <v>DBAI/Toolkit</v>
          </cell>
          <cell r="E652">
            <v>195</v>
          </cell>
        </row>
        <row r="653">
          <cell r="A653" t="str">
            <v>392904868Other1</v>
          </cell>
          <cell r="B653" t="str">
            <v>392904868Other</v>
          </cell>
          <cell r="C653" t="str">
            <v>392904868</v>
          </cell>
          <cell r="D653" t="str">
            <v>Other</v>
          </cell>
          <cell r="E653">
            <v>0</v>
          </cell>
        </row>
        <row r="654">
          <cell r="A654" t="str">
            <v>392915542DB Credit1</v>
          </cell>
          <cell r="B654" t="str">
            <v>392915542DB Credit</v>
          </cell>
          <cell r="C654" t="str">
            <v>392915542</v>
          </cell>
          <cell r="D654" t="str">
            <v>DB Credit</v>
          </cell>
          <cell r="E654">
            <v>790</v>
          </cell>
        </row>
        <row r="655">
          <cell r="A655" t="str">
            <v>392926184Other1</v>
          </cell>
          <cell r="B655" t="str">
            <v>392926184Other</v>
          </cell>
          <cell r="C655" t="str">
            <v>392926184</v>
          </cell>
          <cell r="D655" t="str">
            <v>Other</v>
          </cell>
          <cell r="E655">
            <v>395.25</v>
          </cell>
        </row>
        <row r="656">
          <cell r="A656" t="str">
            <v>392926978DB Credit1</v>
          </cell>
          <cell r="B656" t="str">
            <v>392926978DB Credit</v>
          </cell>
          <cell r="C656" t="str">
            <v>392926978</v>
          </cell>
          <cell r="D656" t="str">
            <v>DB Credit</v>
          </cell>
          <cell r="E656">
            <v>8885.0499999999993</v>
          </cell>
        </row>
        <row r="657">
          <cell r="A657" t="str">
            <v>392955076DBAI/Toolkit1</v>
          </cell>
          <cell r="B657" t="str">
            <v>392955076DBAI/Toolkit</v>
          </cell>
          <cell r="C657" t="str">
            <v>392955076</v>
          </cell>
          <cell r="D657" t="str">
            <v>DBAI/Toolkit</v>
          </cell>
          <cell r="E657">
            <v>81.819999999999993</v>
          </cell>
        </row>
        <row r="658">
          <cell r="A658" t="str">
            <v>392955076Forfait Intuiz1</v>
          </cell>
          <cell r="B658" t="str">
            <v>392955076Forfait Intuiz</v>
          </cell>
          <cell r="C658" t="str">
            <v>392955076</v>
          </cell>
          <cell r="D658" t="str">
            <v>Forfait Intuiz</v>
          </cell>
          <cell r="E658">
            <v>41365.22</v>
          </cell>
        </row>
        <row r="659">
          <cell r="A659" t="str">
            <v>392955076Levées Etats1</v>
          </cell>
          <cell r="B659" t="str">
            <v>392955076Levées Etats</v>
          </cell>
          <cell r="C659" t="str">
            <v>392955076</v>
          </cell>
          <cell r="D659" t="str">
            <v>Levées Etats</v>
          </cell>
          <cell r="E659">
            <v>36446.17</v>
          </cell>
        </row>
        <row r="660">
          <cell r="A660" t="str">
            <v>392955076Maintenance Annuelle W/S IntuiZ1</v>
          </cell>
          <cell r="B660" t="str">
            <v>392955076Maintenance Annuelle W/S IntuiZ</v>
          </cell>
          <cell r="C660" t="str">
            <v>392955076</v>
          </cell>
          <cell r="D660" t="str">
            <v>Maintenance Annuelle W/S IntuiZ</v>
          </cell>
          <cell r="E660">
            <v>3123.95</v>
          </cell>
        </row>
        <row r="661">
          <cell r="A661" t="str">
            <v>392955076Other1</v>
          </cell>
          <cell r="B661" t="str">
            <v>392955076Other</v>
          </cell>
          <cell r="C661" t="str">
            <v>392955076</v>
          </cell>
          <cell r="D661" t="str">
            <v>Other</v>
          </cell>
          <cell r="E661">
            <v>2799.92</v>
          </cell>
        </row>
        <row r="662">
          <cell r="A662" t="str">
            <v>392955076Surv. base1</v>
          </cell>
          <cell r="B662" t="str">
            <v>392955076Surv. base</v>
          </cell>
          <cell r="C662" t="str">
            <v>392955076</v>
          </cell>
          <cell r="D662" t="str">
            <v>Surv. base</v>
          </cell>
          <cell r="E662">
            <v>11704.6</v>
          </cell>
        </row>
        <row r="663">
          <cell r="A663" t="str">
            <v>392955076Surv. géosect.1</v>
          </cell>
          <cell r="B663" t="str">
            <v>392955076Surv. géosect.</v>
          </cell>
          <cell r="C663" t="str">
            <v>392955076</v>
          </cell>
          <cell r="D663" t="str">
            <v>Surv. géosect.</v>
          </cell>
          <cell r="E663">
            <v>10181.620000000001</v>
          </cell>
        </row>
        <row r="664">
          <cell r="A664" t="str">
            <v>392956603Other1</v>
          </cell>
          <cell r="B664" t="str">
            <v>392956603Other</v>
          </cell>
          <cell r="C664" t="str">
            <v>392956603</v>
          </cell>
          <cell r="D664" t="str">
            <v>Other</v>
          </cell>
          <cell r="E664">
            <v>-4959</v>
          </cell>
        </row>
        <row r="665">
          <cell r="A665" t="str">
            <v>392987939Forfait Intuiz1</v>
          </cell>
          <cell r="B665" t="str">
            <v>392987939Forfait Intuiz</v>
          </cell>
          <cell r="C665" t="str">
            <v>392987939</v>
          </cell>
          <cell r="D665" t="str">
            <v>Forfait Intuiz</v>
          </cell>
          <cell r="E665">
            <v>53404.67</v>
          </cell>
        </row>
        <row r="666">
          <cell r="A666" t="str">
            <v>392987939Other1</v>
          </cell>
          <cell r="B666" t="str">
            <v>392987939Other</v>
          </cell>
          <cell r="C666" t="str">
            <v>392987939</v>
          </cell>
          <cell r="D666" t="str">
            <v>Other</v>
          </cell>
          <cell r="E666">
            <v>0</v>
          </cell>
        </row>
        <row r="667">
          <cell r="A667" t="str">
            <v>392987939Surv. base1</v>
          </cell>
          <cell r="B667" t="str">
            <v>392987939Surv. base</v>
          </cell>
          <cell r="C667" t="str">
            <v>392987939</v>
          </cell>
          <cell r="D667" t="str">
            <v>Surv. base</v>
          </cell>
          <cell r="E667">
            <v>61517.32</v>
          </cell>
        </row>
        <row r="668">
          <cell r="A668" t="str">
            <v>393314802DB Credit1</v>
          </cell>
          <cell r="B668" t="str">
            <v>393314802DB Credit</v>
          </cell>
          <cell r="C668" t="str">
            <v>393314802</v>
          </cell>
          <cell r="D668" t="str">
            <v>DB Credit</v>
          </cell>
          <cell r="E668">
            <v>1500</v>
          </cell>
        </row>
        <row r="669">
          <cell r="A669" t="str">
            <v>393314802GRS1</v>
          </cell>
          <cell r="B669" t="str">
            <v>393314802GRS</v>
          </cell>
          <cell r="C669" t="str">
            <v>393314802</v>
          </cell>
          <cell r="D669" t="str">
            <v>GRS</v>
          </cell>
          <cell r="E669">
            <v>12337.15</v>
          </cell>
        </row>
        <row r="670">
          <cell r="A670" t="str">
            <v>393331566Surv. base1</v>
          </cell>
          <cell r="B670" t="str">
            <v>393331566Surv. base</v>
          </cell>
          <cell r="C670" t="str">
            <v>393331566</v>
          </cell>
          <cell r="D670" t="str">
            <v>Surv. base</v>
          </cell>
          <cell r="E670">
            <v>500183</v>
          </cell>
        </row>
        <row r="671">
          <cell r="A671" t="str">
            <v>393431148Other1</v>
          </cell>
          <cell r="B671" t="str">
            <v>393431148Other</v>
          </cell>
          <cell r="C671" t="str">
            <v>393431148</v>
          </cell>
          <cell r="D671" t="str">
            <v>Other</v>
          </cell>
          <cell r="E671">
            <v>636.12</v>
          </cell>
        </row>
        <row r="672">
          <cell r="A672" t="str">
            <v>393516869Other1</v>
          </cell>
          <cell r="B672" t="str">
            <v>393516869Other</v>
          </cell>
          <cell r="C672" t="str">
            <v>393516869</v>
          </cell>
          <cell r="D672" t="str">
            <v>Other</v>
          </cell>
          <cell r="E672">
            <v>140.55000000000001</v>
          </cell>
        </row>
        <row r="673">
          <cell r="A673" t="str">
            <v>393606467Forfait Inforisk PME1</v>
          </cell>
          <cell r="B673" t="str">
            <v>393606467Forfait Inforisk PME</v>
          </cell>
          <cell r="C673" t="str">
            <v>393606467</v>
          </cell>
          <cell r="D673" t="str">
            <v>Forfait Inforisk PME</v>
          </cell>
          <cell r="E673">
            <v>1018.16</v>
          </cell>
        </row>
        <row r="674">
          <cell r="A674" t="str">
            <v>393677117Other1</v>
          </cell>
          <cell r="B674" t="str">
            <v>393677117Other</v>
          </cell>
          <cell r="C674" t="str">
            <v>393677117</v>
          </cell>
          <cell r="D674" t="str">
            <v>Other</v>
          </cell>
          <cell r="E674">
            <v>23.85</v>
          </cell>
        </row>
        <row r="675">
          <cell r="A675" t="str">
            <v>394093967Forfait Intuiz1</v>
          </cell>
          <cell r="B675" t="str">
            <v>394093967Forfait Intuiz</v>
          </cell>
          <cell r="C675" t="str">
            <v>394093967</v>
          </cell>
          <cell r="D675" t="str">
            <v>Forfait Intuiz</v>
          </cell>
          <cell r="E675">
            <v>390</v>
          </cell>
        </row>
        <row r="676">
          <cell r="A676" t="str">
            <v>394180343Forfait Intuiz1</v>
          </cell>
          <cell r="B676" t="str">
            <v>394180343Forfait Intuiz</v>
          </cell>
          <cell r="C676" t="str">
            <v>394180343</v>
          </cell>
          <cell r="D676" t="str">
            <v>Forfait Intuiz</v>
          </cell>
          <cell r="E676">
            <v>254.54</v>
          </cell>
        </row>
        <row r="677">
          <cell r="A677" t="str">
            <v>394542018DB Credit1</v>
          </cell>
          <cell r="B677" t="str">
            <v>394542018DB Credit</v>
          </cell>
          <cell r="C677" t="str">
            <v>394542018</v>
          </cell>
          <cell r="D677" t="str">
            <v>DB Credit</v>
          </cell>
          <cell r="E677">
            <v>660</v>
          </cell>
        </row>
        <row r="678">
          <cell r="A678" t="str">
            <v>394562958DBAI/Toolkit1</v>
          </cell>
          <cell r="B678" t="str">
            <v>394562958DBAI/Toolkit</v>
          </cell>
          <cell r="C678" t="str">
            <v>394562958</v>
          </cell>
          <cell r="D678" t="str">
            <v>DBAI/Toolkit</v>
          </cell>
          <cell r="E678">
            <v>0</v>
          </cell>
        </row>
        <row r="679">
          <cell r="A679" t="str">
            <v>394562958Other1</v>
          </cell>
          <cell r="B679" t="str">
            <v>394562958Other</v>
          </cell>
          <cell r="C679" t="str">
            <v>394562958</v>
          </cell>
          <cell r="D679" t="str">
            <v>Other</v>
          </cell>
          <cell r="E679">
            <v>51.32</v>
          </cell>
        </row>
        <row r="680">
          <cell r="A680" t="str">
            <v>395212475DB Credit1</v>
          </cell>
          <cell r="B680" t="str">
            <v>395212475DB Credit</v>
          </cell>
          <cell r="C680" t="str">
            <v>395212475</v>
          </cell>
          <cell r="D680" t="str">
            <v>DB Credit</v>
          </cell>
          <cell r="E680">
            <v>4045.52</v>
          </cell>
        </row>
        <row r="681">
          <cell r="A681" t="str">
            <v>395393663DB Credit1</v>
          </cell>
          <cell r="B681" t="str">
            <v>395393663DB Credit</v>
          </cell>
          <cell r="C681" t="str">
            <v>395393663</v>
          </cell>
          <cell r="D681" t="str">
            <v>DB Credit</v>
          </cell>
          <cell r="E681">
            <v>-245.45</v>
          </cell>
        </row>
        <row r="682">
          <cell r="A682" t="str">
            <v>395900926DB Credit1</v>
          </cell>
          <cell r="B682" t="str">
            <v>395900926DB Credit</v>
          </cell>
          <cell r="C682" t="str">
            <v>395900926</v>
          </cell>
          <cell r="D682" t="str">
            <v>DB Credit</v>
          </cell>
          <cell r="E682">
            <v>1740</v>
          </cell>
        </row>
        <row r="683">
          <cell r="A683" t="str">
            <v>395986297Other1</v>
          </cell>
          <cell r="B683" t="str">
            <v>395986297Other</v>
          </cell>
          <cell r="C683" t="str">
            <v>395986297</v>
          </cell>
          <cell r="D683" t="str">
            <v>Other</v>
          </cell>
          <cell r="E683">
            <v>11.19</v>
          </cell>
        </row>
        <row r="684">
          <cell r="A684" t="str">
            <v>396025686DB Credit1</v>
          </cell>
          <cell r="B684" t="str">
            <v>396025686DB Credit</v>
          </cell>
          <cell r="C684" t="str">
            <v>396025686</v>
          </cell>
          <cell r="D684" t="str">
            <v>DB Credit</v>
          </cell>
          <cell r="E684">
            <v>1193</v>
          </cell>
        </row>
        <row r="685">
          <cell r="A685" t="str">
            <v>396025702Other1</v>
          </cell>
          <cell r="B685" t="str">
            <v>396025702Other</v>
          </cell>
          <cell r="C685" t="str">
            <v>396025702</v>
          </cell>
          <cell r="D685" t="str">
            <v>Other</v>
          </cell>
          <cell r="E685">
            <v>25.34</v>
          </cell>
        </row>
        <row r="686">
          <cell r="A686" t="str">
            <v>396025702Surv. base1</v>
          </cell>
          <cell r="B686" t="str">
            <v>396025702Surv. base</v>
          </cell>
          <cell r="C686" t="str">
            <v>396025702</v>
          </cell>
          <cell r="D686" t="str">
            <v>Surv. base</v>
          </cell>
          <cell r="E686">
            <v>45258.77</v>
          </cell>
        </row>
        <row r="687">
          <cell r="A687" t="str">
            <v>396028870DBAI/Toolkit1</v>
          </cell>
          <cell r="B687" t="str">
            <v>396028870DBAI/Toolkit</v>
          </cell>
          <cell r="C687" t="str">
            <v>396028870</v>
          </cell>
          <cell r="D687" t="str">
            <v>DBAI/Toolkit</v>
          </cell>
          <cell r="E687">
            <v>65</v>
          </cell>
        </row>
        <row r="688">
          <cell r="A688" t="str">
            <v>396028870Other1</v>
          </cell>
          <cell r="B688" t="str">
            <v>396028870Other</v>
          </cell>
          <cell r="C688" t="str">
            <v>396028870</v>
          </cell>
          <cell r="D688" t="str">
            <v>Other</v>
          </cell>
          <cell r="E688">
            <v>15</v>
          </cell>
        </row>
        <row r="689">
          <cell r="A689" t="str">
            <v>396068582Maintenance Annuelle W/S IntuiZ1</v>
          </cell>
          <cell r="B689" t="str">
            <v>396068582Maintenance Annuelle W/S IntuiZ</v>
          </cell>
          <cell r="C689" t="str">
            <v>396068582</v>
          </cell>
          <cell r="D689" t="str">
            <v>Maintenance Annuelle W/S IntuiZ</v>
          </cell>
          <cell r="E689">
            <v>35000</v>
          </cell>
        </row>
        <row r="690">
          <cell r="A690" t="str">
            <v>396068582Other1</v>
          </cell>
          <cell r="B690" t="str">
            <v>396068582Other</v>
          </cell>
          <cell r="C690" t="str">
            <v>396068582</v>
          </cell>
          <cell r="D690" t="str">
            <v>Other</v>
          </cell>
          <cell r="E690">
            <v>60000</v>
          </cell>
        </row>
        <row r="691">
          <cell r="A691" t="str">
            <v>396235389Other1</v>
          </cell>
          <cell r="B691" t="str">
            <v>396235389Other</v>
          </cell>
          <cell r="C691" t="str">
            <v>396235389</v>
          </cell>
          <cell r="D691" t="str">
            <v>Other</v>
          </cell>
          <cell r="E691">
            <v>0</v>
          </cell>
        </row>
        <row r="692">
          <cell r="A692" t="str">
            <v>396235389Toolkit1</v>
          </cell>
          <cell r="B692" t="str">
            <v>396235389Toolkit</v>
          </cell>
          <cell r="C692" t="str">
            <v>396235389</v>
          </cell>
          <cell r="D692" t="str">
            <v>Toolkit</v>
          </cell>
          <cell r="E692">
            <v>7454.98</v>
          </cell>
        </row>
        <row r="693">
          <cell r="A693" t="str">
            <v>396722295Other1</v>
          </cell>
          <cell r="B693" t="str">
            <v>396722295Other</v>
          </cell>
          <cell r="C693" t="str">
            <v>396722295</v>
          </cell>
          <cell r="D693" t="str">
            <v>Other</v>
          </cell>
          <cell r="E693">
            <v>57.02</v>
          </cell>
        </row>
        <row r="694">
          <cell r="A694" t="str">
            <v>397253050IndueD1</v>
          </cell>
          <cell r="B694" t="str">
            <v>397253050IndueD</v>
          </cell>
          <cell r="C694" t="str">
            <v>397253050</v>
          </cell>
          <cell r="D694" t="str">
            <v>IndueD</v>
          </cell>
          <cell r="E694">
            <v>10220</v>
          </cell>
        </row>
        <row r="695">
          <cell r="A695" t="str">
            <v>397369989DB Credit1</v>
          </cell>
          <cell r="B695" t="str">
            <v>397369989DB Credit</v>
          </cell>
          <cell r="C695" t="str">
            <v>397369989</v>
          </cell>
          <cell r="D695" t="str">
            <v>DB Credit</v>
          </cell>
          <cell r="E695">
            <v>590</v>
          </cell>
        </row>
        <row r="696">
          <cell r="A696" t="str">
            <v>397400735IndueD1</v>
          </cell>
          <cell r="B696" t="str">
            <v>397400735IndueD</v>
          </cell>
          <cell r="C696" t="str">
            <v>397400735</v>
          </cell>
          <cell r="D696" t="str">
            <v>IndueD</v>
          </cell>
          <cell r="E696">
            <v>7363.76</v>
          </cell>
        </row>
        <row r="697">
          <cell r="A697" t="str">
            <v>397406021DB Credit1</v>
          </cell>
          <cell r="B697" t="str">
            <v>397406021DB Credit</v>
          </cell>
          <cell r="C697" t="str">
            <v>397406021</v>
          </cell>
          <cell r="D697" t="str">
            <v>DB Credit</v>
          </cell>
          <cell r="E697">
            <v>103.8</v>
          </cell>
        </row>
        <row r="698">
          <cell r="A698" t="str">
            <v>397422127Forfait Intuiz1</v>
          </cell>
          <cell r="B698" t="str">
            <v>397422127Forfait Intuiz</v>
          </cell>
          <cell r="C698" t="str">
            <v>397422127</v>
          </cell>
          <cell r="D698" t="str">
            <v>Forfait Intuiz</v>
          </cell>
          <cell r="E698">
            <v>1167.29</v>
          </cell>
        </row>
        <row r="699">
          <cell r="A699" t="str">
            <v>397422127Surv. géosect.1</v>
          </cell>
          <cell r="B699" t="str">
            <v>397422127Surv. géosect.</v>
          </cell>
          <cell r="C699" t="str">
            <v>397422127</v>
          </cell>
          <cell r="D699" t="str">
            <v>Surv. géosect.</v>
          </cell>
          <cell r="E699">
            <v>3046.46</v>
          </cell>
        </row>
        <row r="700">
          <cell r="A700" t="str">
            <v>397426649Forfait Intuiz1</v>
          </cell>
          <cell r="B700" t="str">
            <v>397426649Forfait Intuiz</v>
          </cell>
          <cell r="C700" t="str">
            <v>397426649</v>
          </cell>
          <cell r="D700" t="str">
            <v>Forfait Intuiz</v>
          </cell>
          <cell r="E700">
            <v>183501.27</v>
          </cell>
        </row>
        <row r="701">
          <cell r="A701" t="str">
            <v>397426649Maintenance Annuelle W/S IntuiZ1</v>
          </cell>
          <cell r="B701" t="str">
            <v>397426649Maintenance Annuelle W/S IntuiZ</v>
          </cell>
          <cell r="C701" t="str">
            <v>397426649</v>
          </cell>
          <cell r="D701" t="str">
            <v>Maintenance Annuelle W/S IntuiZ</v>
          </cell>
          <cell r="E701">
            <v>780.99</v>
          </cell>
        </row>
        <row r="702">
          <cell r="A702" t="str">
            <v>397426649Other1</v>
          </cell>
          <cell r="B702" t="str">
            <v>397426649Other</v>
          </cell>
          <cell r="C702" t="str">
            <v>397426649</v>
          </cell>
          <cell r="D702" t="str">
            <v>Other</v>
          </cell>
          <cell r="E702">
            <v>0</v>
          </cell>
        </row>
        <row r="703">
          <cell r="A703" t="str">
            <v>397429882DBAI/Toolkit1</v>
          </cell>
          <cell r="B703" t="str">
            <v>397429882DBAI/Toolkit</v>
          </cell>
          <cell r="C703" t="str">
            <v>397429882</v>
          </cell>
          <cell r="D703" t="str">
            <v>DBAI/Toolkit</v>
          </cell>
          <cell r="E703">
            <v>355</v>
          </cell>
        </row>
        <row r="704">
          <cell r="A704" t="str">
            <v>397849477IndueD1</v>
          </cell>
          <cell r="B704" t="str">
            <v>397849477IndueD</v>
          </cell>
          <cell r="C704" t="str">
            <v>397849477</v>
          </cell>
          <cell r="D704" t="str">
            <v>IndueD</v>
          </cell>
          <cell r="E704">
            <v>11091</v>
          </cell>
        </row>
        <row r="705">
          <cell r="A705" t="str">
            <v>397934469Forfait Intuiz1</v>
          </cell>
          <cell r="B705" t="str">
            <v>397934469Forfait Intuiz</v>
          </cell>
          <cell r="C705" t="str">
            <v>397934469</v>
          </cell>
          <cell r="D705" t="str">
            <v>Forfait Intuiz</v>
          </cell>
          <cell r="E705">
            <v>1060</v>
          </cell>
        </row>
        <row r="706">
          <cell r="A706" t="str">
            <v>397934469Surv. base1</v>
          </cell>
          <cell r="B706" t="str">
            <v>397934469Surv. base</v>
          </cell>
          <cell r="C706" t="str">
            <v>397934469</v>
          </cell>
          <cell r="D706" t="str">
            <v>Surv. base</v>
          </cell>
          <cell r="E706">
            <v>2400</v>
          </cell>
        </row>
        <row r="707">
          <cell r="A707" t="str">
            <v>398475186Other1</v>
          </cell>
          <cell r="B707" t="str">
            <v>398475186Other</v>
          </cell>
          <cell r="C707" t="str">
            <v>398475186</v>
          </cell>
          <cell r="D707" t="str">
            <v>Other</v>
          </cell>
          <cell r="E707">
            <v>5952.74</v>
          </cell>
        </row>
        <row r="708">
          <cell r="A708" t="str">
            <v>401010236DB Credit1</v>
          </cell>
          <cell r="B708" t="str">
            <v>401010236DB Credit</v>
          </cell>
          <cell r="C708" t="str">
            <v>401010236</v>
          </cell>
          <cell r="D708" t="str">
            <v>DB Credit</v>
          </cell>
          <cell r="E708">
            <v>-24500</v>
          </cell>
        </row>
        <row r="709">
          <cell r="A709" t="str">
            <v>401010236GRS1</v>
          </cell>
          <cell r="B709" t="str">
            <v>401010236GRS</v>
          </cell>
          <cell r="C709" t="str">
            <v>401010236</v>
          </cell>
          <cell r="D709" t="str">
            <v>GRS</v>
          </cell>
          <cell r="E709">
            <v>24500</v>
          </cell>
        </row>
        <row r="710">
          <cell r="A710" t="str">
            <v>401108907Forfait Intuiz1</v>
          </cell>
          <cell r="B710" t="str">
            <v>401108907Forfait Intuiz</v>
          </cell>
          <cell r="C710" t="str">
            <v>401108907</v>
          </cell>
          <cell r="D710" t="str">
            <v>Forfait Intuiz</v>
          </cell>
          <cell r="E710">
            <v>557.51</v>
          </cell>
        </row>
        <row r="711">
          <cell r="A711" t="str">
            <v>401137120Forfait Intuiz1</v>
          </cell>
          <cell r="B711" t="str">
            <v>401137120Forfait Intuiz</v>
          </cell>
          <cell r="C711" t="str">
            <v>401137120</v>
          </cell>
          <cell r="D711" t="str">
            <v>Forfait Intuiz</v>
          </cell>
          <cell r="E711">
            <v>68039.8</v>
          </cell>
        </row>
        <row r="712">
          <cell r="A712" t="str">
            <v>401137120Maintenance Annuelle W/S IntuiZ1</v>
          </cell>
          <cell r="B712" t="str">
            <v>401137120Maintenance Annuelle W/S IntuiZ</v>
          </cell>
          <cell r="C712" t="str">
            <v>401137120</v>
          </cell>
          <cell r="D712" t="str">
            <v>Maintenance Annuelle W/S IntuiZ</v>
          </cell>
          <cell r="E712">
            <v>767.06</v>
          </cell>
        </row>
        <row r="713">
          <cell r="A713" t="str">
            <v>401137120Other1</v>
          </cell>
          <cell r="B713" t="str">
            <v>401137120Other</v>
          </cell>
          <cell r="C713" t="str">
            <v>401137120</v>
          </cell>
          <cell r="D713" t="str">
            <v>Other</v>
          </cell>
          <cell r="E713">
            <v>26.5</v>
          </cell>
        </row>
        <row r="714">
          <cell r="A714" t="str">
            <v>438910108Surv. base1</v>
          </cell>
          <cell r="B714" t="str">
            <v>438910108Surv. base</v>
          </cell>
          <cell r="C714" t="str">
            <v>438910108</v>
          </cell>
          <cell r="D714" t="str">
            <v>Surv. base</v>
          </cell>
          <cell r="E714">
            <v>8031.85</v>
          </cell>
        </row>
        <row r="715">
          <cell r="A715" t="str">
            <v>466182909Toolkit1</v>
          </cell>
          <cell r="B715" t="str">
            <v>466182909Toolkit</v>
          </cell>
          <cell r="C715" t="str">
            <v>466182909</v>
          </cell>
          <cell r="D715" t="str">
            <v>Toolkit</v>
          </cell>
          <cell r="E715">
            <v>140</v>
          </cell>
        </row>
        <row r="716">
          <cell r="A716" t="str">
            <v>469737259Other1</v>
          </cell>
          <cell r="B716" t="str">
            <v>469737259Other</v>
          </cell>
          <cell r="C716" t="str">
            <v>469737259</v>
          </cell>
          <cell r="D716" t="str">
            <v>Other</v>
          </cell>
          <cell r="E716">
            <v>32</v>
          </cell>
        </row>
        <row r="717">
          <cell r="A717" t="str">
            <v>477653133Forfait Intuiz1</v>
          </cell>
          <cell r="B717" t="str">
            <v>477653133Forfait Intuiz</v>
          </cell>
          <cell r="C717" t="str">
            <v>477653133</v>
          </cell>
          <cell r="D717" t="str">
            <v>Forfait Intuiz</v>
          </cell>
          <cell r="E717">
            <v>1557.5</v>
          </cell>
        </row>
        <row r="718">
          <cell r="A718" t="str">
            <v>480183961Toolkit1</v>
          </cell>
          <cell r="B718" t="str">
            <v>480183961Toolkit</v>
          </cell>
          <cell r="C718" t="str">
            <v>480183961</v>
          </cell>
          <cell r="D718" t="str">
            <v>Toolkit</v>
          </cell>
          <cell r="E718">
            <v>68</v>
          </cell>
        </row>
        <row r="719">
          <cell r="A719" t="str">
            <v>492303406Toolkit1</v>
          </cell>
          <cell r="B719" t="str">
            <v>492303406Toolkit</v>
          </cell>
          <cell r="C719" t="str">
            <v>492303406</v>
          </cell>
          <cell r="D719" t="str">
            <v>Toolkit</v>
          </cell>
          <cell r="E719">
            <v>480.3</v>
          </cell>
        </row>
        <row r="720">
          <cell r="A720" t="str">
            <v>493053987Other1</v>
          </cell>
          <cell r="B720" t="str">
            <v>493053987Other</v>
          </cell>
          <cell r="C720" t="str">
            <v>493053987</v>
          </cell>
          <cell r="D720" t="str">
            <v>Other</v>
          </cell>
          <cell r="E720">
            <v>40</v>
          </cell>
        </row>
        <row r="721">
          <cell r="A721" t="str">
            <v>493255095DB Credit1</v>
          </cell>
          <cell r="B721" t="str">
            <v>493255095DB Credit</v>
          </cell>
          <cell r="C721" t="str">
            <v>493255095</v>
          </cell>
          <cell r="D721" t="str">
            <v>DB Credit</v>
          </cell>
          <cell r="E721">
            <v>999.66</v>
          </cell>
        </row>
        <row r="722">
          <cell r="A722" t="str">
            <v>493363659Forfait Intuiz1</v>
          </cell>
          <cell r="B722" t="str">
            <v>493363659Forfait Intuiz</v>
          </cell>
          <cell r="C722" t="str">
            <v>493363659</v>
          </cell>
          <cell r="D722" t="str">
            <v>Forfait Intuiz</v>
          </cell>
          <cell r="E722">
            <v>980</v>
          </cell>
        </row>
        <row r="723">
          <cell r="A723" t="str">
            <v>493363659Other1</v>
          </cell>
          <cell r="B723" t="str">
            <v>493363659Other</v>
          </cell>
          <cell r="C723" t="str">
            <v>493363659</v>
          </cell>
          <cell r="D723" t="str">
            <v>Other</v>
          </cell>
          <cell r="E723">
            <v>0</v>
          </cell>
        </row>
        <row r="724">
          <cell r="A724" t="str">
            <v>493469747DB Credit1</v>
          </cell>
          <cell r="B724" t="str">
            <v>493469747DB Credit</v>
          </cell>
          <cell r="C724" t="str">
            <v>493469747</v>
          </cell>
          <cell r="D724" t="str">
            <v>DB Credit</v>
          </cell>
          <cell r="E724">
            <v>21086.720000000001</v>
          </cell>
        </row>
        <row r="725">
          <cell r="A725" t="str">
            <v>493817410Forfait Inforisk PME1</v>
          </cell>
          <cell r="B725" t="str">
            <v>493817410Forfait Inforisk PME</v>
          </cell>
          <cell r="C725" t="str">
            <v>493817410</v>
          </cell>
          <cell r="D725" t="str">
            <v>Forfait Inforisk PME</v>
          </cell>
          <cell r="E725">
            <v>0</v>
          </cell>
        </row>
        <row r="726">
          <cell r="A726" t="str">
            <v>494074461Surv. base1</v>
          </cell>
          <cell r="B726" t="str">
            <v>494074461Surv. base</v>
          </cell>
          <cell r="C726" t="str">
            <v>494074461</v>
          </cell>
          <cell r="D726" t="str">
            <v>Surv. base</v>
          </cell>
          <cell r="E726">
            <v>1746.9</v>
          </cell>
        </row>
        <row r="727">
          <cell r="A727" t="str">
            <v>494763675DB Credit1</v>
          </cell>
          <cell r="B727" t="str">
            <v>494763675DB Credit</v>
          </cell>
          <cell r="C727" t="str">
            <v>494763675</v>
          </cell>
          <cell r="D727" t="str">
            <v>DB Credit</v>
          </cell>
          <cell r="E727">
            <v>371.62</v>
          </cell>
        </row>
        <row r="728">
          <cell r="A728" t="str">
            <v>494775877Other1</v>
          </cell>
          <cell r="B728" t="str">
            <v>494775877Other</v>
          </cell>
          <cell r="C728" t="str">
            <v>494775877</v>
          </cell>
          <cell r="D728" t="str">
            <v>Other</v>
          </cell>
          <cell r="E728">
            <v>0.94</v>
          </cell>
        </row>
        <row r="729">
          <cell r="A729" t="str">
            <v>494778285Forfait Intuiz1</v>
          </cell>
          <cell r="B729" t="str">
            <v>494778285Forfait Intuiz</v>
          </cell>
          <cell r="C729" t="str">
            <v>494778285</v>
          </cell>
          <cell r="D729" t="str">
            <v>Forfait Intuiz</v>
          </cell>
          <cell r="E729">
            <v>1500</v>
          </cell>
        </row>
        <row r="730">
          <cell r="A730" t="str">
            <v>500501742Other1</v>
          </cell>
          <cell r="B730" t="str">
            <v>500501742Other</v>
          </cell>
          <cell r="C730" t="str">
            <v>500501742</v>
          </cell>
          <cell r="D730" t="str">
            <v>Other</v>
          </cell>
          <cell r="E730">
            <v>0</v>
          </cell>
        </row>
        <row r="731">
          <cell r="A731" t="str">
            <v>500589635DBAI/Toolkit1</v>
          </cell>
          <cell r="B731" t="str">
            <v>500589635DBAI/Toolkit</v>
          </cell>
          <cell r="C731" t="str">
            <v>500589635</v>
          </cell>
          <cell r="D731" t="str">
            <v>DBAI/Toolkit</v>
          </cell>
          <cell r="E731">
            <v>508</v>
          </cell>
        </row>
        <row r="732">
          <cell r="A732" t="str">
            <v>500589635IndueD1</v>
          </cell>
          <cell r="B732" t="str">
            <v>500589635IndueD</v>
          </cell>
          <cell r="C732" t="str">
            <v>500589635</v>
          </cell>
          <cell r="D732" t="str">
            <v>IndueD</v>
          </cell>
          <cell r="E732">
            <v>0</v>
          </cell>
        </row>
        <row r="733">
          <cell r="A733" t="str">
            <v>500589635Other1</v>
          </cell>
          <cell r="B733" t="str">
            <v>500589635Other</v>
          </cell>
          <cell r="C733" t="str">
            <v>500589635</v>
          </cell>
          <cell r="D733" t="str">
            <v>Other</v>
          </cell>
          <cell r="E733">
            <v>48.95</v>
          </cell>
        </row>
        <row r="734">
          <cell r="A734" t="str">
            <v>500601992Enquêtes1</v>
          </cell>
          <cell r="B734" t="str">
            <v>500601992Enquêtes</v>
          </cell>
          <cell r="C734" t="str">
            <v>500601992</v>
          </cell>
          <cell r="D734" t="str">
            <v>Enquêtes</v>
          </cell>
          <cell r="E734">
            <v>12447.5</v>
          </cell>
        </row>
        <row r="735">
          <cell r="A735" t="str">
            <v>500601992Surv. base1</v>
          </cell>
          <cell r="B735" t="str">
            <v>500601992Surv. base</v>
          </cell>
          <cell r="C735" t="str">
            <v>500601992</v>
          </cell>
          <cell r="D735" t="str">
            <v>Surv. base</v>
          </cell>
          <cell r="E735">
            <v>500</v>
          </cell>
        </row>
        <row r="736">
          <cell r="A736" t="str">
            <v>500883707Forfait Intuiz1</v>
          </cell>
          <cell r="B736" t="str">
            <v>500883707Forfait Intuiz</v>
          </cell>
          <cell r="C736" t="str">
            <v>500883707</v>
          </cell>
          <cell r="D736" t="str">
            <v>Forfait Intuiz</v>
          </cell>
          <cell r="E736">
            <v>4165.28</v>
          </cell>
        </row>
        <row r="737">
          <cell r="A737" t="str">
            <v>500883707Other1</v>
          </cell>
          <cell r="B737" t="str">
            <v>500883707Other</v>
          </cell>
          <cell r="C737" t="str">
            <v>500883707</v>
          </cell>
          <cell r="D737" t="str">
            <v>Other</v>
          </cell>
          <cell r="E737">
            <v>218.28</v>
          </cell>
        </row>
        <row r="738">
          <cell r="A738" t="str">
            <v>501250406DBAI/Toolkit1</v>
          </cell>
          <cell r="B738" t="str">
            <v>501250406DBAI/Toolkit</v>
          </cell>
          <cell r="C738" t="str">
            <v>501250406</v>
          </cell>
          <cell r="D738" t="str">
            <v>DBAI/Toolkit</v>
          </cell>
          <cell r="E738">
            <v>975</v>
          </cell>
        </row>
        <row r="739">
          <cell r="A739" t="str">
            <v>501250406Forfait Intuiz1</v>
          </cell>
          <cell r="B739" t="str">
            <v>501250406Forfait Intuiz</v>
          </cell>
          <cell r="C739" t="str">
            <v>501250406</v>
          </cell>
          <cell r="D739" t="str">
            <v>Forfait Intuiz</v>
          </cell>
          <cell r="E739">
            <v>1501.07</v>
          </cell>
        </row>
        <row r="740">
          <cell r="A740" t="str">
            <v>501351816Other1</v>
          </cell>
          <cell r="B740" t="str">
            <v>501351816Other</v>
          </cell>
          <cell r="C740" t="str">
            <v>501351816</v>
          </cell>
          <cell r="D740" t="str">
            <v>Other</v>
          </cell>
          <cell r="E740">
            <v>0</v>
          </cell>
        </row>
        <row r="741">
          <cell r="A741" t="str">
            <v>501533772Forfait Intuiz1</v>
          </cell>
          <cell r="B741" t="str">
            <v>501533772Forfait Intuiz</v>
          </cell>
          <cell r="C741" t="str">
            <v>501533772</v>
          </cell>
          <cell r="D741" t="str">
            <v>Forfait Intuiz</v>
          </cell>
          <cell r="E741">
            <v>1200</v>
          </cell>
        </row>
        <row r="742">
          <cell r="A742" t="str">
            <v>501699594Other1</v>
          </cell>
          <cell r="B742" t="str">
            <v>501699594Other</v>
          </cell>
          <cell r="C742" t="str">
            <v>501699594</v>
          </cell>
          <cell r="D742" t="str">
            <v>Other</v>
          </cell>
          <cell r="E742">
            <v>162.88</v>
          </cell>
        </row>
        <row r="743">
          <cell r="A743" t="str">
            <v>502125933Other1</v>
          </cell>
          <cell r="B743" t="str">
            <v>502125933Other</v>
          </cell>
          <cell r="C743" t="str">
            <v>502125933</v>
          </cell>
          <cell r="D743" t="str">
            <v>Other</v>
          </cell>
          <cell r="E743">
            <v>4.68</v>
          </cell>
        </row>
        <row r="744">
          <cell r="A744" t="str">
            <v>502185510DBAI/Toolkit1</v>
          </cell>
          <cell r="B744" t="str">
            <v>502185510DBAI/Toolkit</v>
          </cell>
          <cell r="C744" t="str">
            <v>502185510</v>
          </cell>
          <cell r="D744" t="str">
            <v>DBAI/Toolkit</v>
          </cell>
          <cell r="E744">
            <v>480</v>
          </cell>
        </row>
        <row r="745">
          <cell r="A745" t="str">
            <v>502188951Portfolio Manager1</v>
          </cell>
          <cell r="B745" t="str">
            <v>502188951Portfolio Manager</v>
          </cell>
          <cell r="C745" t="str">
            <v>502188951</v>
          </cell>
          <cell r="D745" t="str">
            <v>Portfolio Manager</v>
          </cell>
          <cell r="E745">
            <v>8982.9</v>
          </cell>
        </row>
        <row r="746">
          <cell r="A746" t="str">
            <v>502192545Forfait Intuiz1</v>
          </cell>
          <cell r="B746" t="str">
            <v>502192545Forfait Intuiz</v>
          </cell>
          <cell r="C746" t="str">
            <v>502192545</v>
          </cell>
          <cell r="D746" t="str">
            <v>Forfait Intuiz</v>
          </cell>
          <cell r="E746">
            <v>1600</v>
          </cell>
        </row>
        <row r="747">
          <cell r="A747" t="str">
            <v>502408784Other1</v>
          </cell>
          <cell r="B747" t="str">
            <v>502408784Other</v>
          </cell>
          <cell r="C747" t="str">
            <v>502408784</v>
          </cell>
          <cell r="D747" t="str">
            <v>Other</v>
          </cell>
          <cell r="E747">
            <v>16</v>
          </cell>
        </row>
        <row r="748">
          <cell r="A748" t="str">
            <v>502443724Forfait Intuiz1</v>
          </cell>
          <cell r="B748" t="str">
            <v>502443724Forfait Intuiz</v>
          </cell>
          <cell r="C748" t="str">
            <v>502443724</v>
          </cell>
          <cell r="D748" t="str">
            <v>Forfait Intuiz</v>
          </cell>
          <cell r="E748">
            <v>4500</v>
          </cell>
        </row>
        <row r="749">
          <cell r="A749" t="str">
            <v>502875784DB Credit1</v>
          </cell>
          <cell r="B749" t="str">
            <v>502875784DB Credit</v>
          </cell>
          <cell r="C749" t="str">
            <v>502875784</v>
          </cell>
          <cell r="D749" t="str">
            <v>DB Credit</v>
          </cell>
          <cell r="E749">
            <v>47749.56</v>
          </cell>
        </row>
        <row r="750">
          <cell r="A750" t="str">
            <v>502876779DB Credit1</v>
          </cell>
          <cell r="B750" t="str">
            <v>502876779DB Credit</v>
          </cell>
          <cell r="C750" t="str">
            <v>502876779</v>
          </cell>
          <cell r="D750" t="str">
            <v>DB Credit</v>
          </cell>
          <cell r="E750">
            <v>6872.7</v>
          </cell>
        </row>
        <row r="751">
          <cell r="A751" t="str">
            <v>502922313DBAI/Toolkit1</v>
          </cell>
          <cell r="B751" t="str">
            <v>502922313DBAI/Toolkit</v>
          </cell>
          <cell r="C751" t="str">
            <v>502922313</v>
          </cell>
          <cell r="D751" t="str">
            <v>DBAI/Toolkit</v>
          </cell>
          <cell r="E751">
            <v>490</v>
          </cell>
        </row>
        <row r="752">
          <cell r="A752" t="str">
            <v>502922313Other1</v>
          </cell>
          <cell r="B752" t="str">
            <v>502922313Other</v>
          </cell>
          <cell r="C752" t="str">
            <v>502922313</v>
          </cell>
          <cell r="D752" t="str">
            <v>Other</v>
          </cell>
          <cell r="E752">
            <v>109.2</v>
          </cell>
        </row>
        <row r="753">
          <cell r="A753" t="str">
            <v>502963101Surv. base1</v>
          </cell>
          <cell r="B753" t="str">
            <v>502963101Surv. base</v>
          </cell>
          <cell r="C753" t="str">
            <v>502963101</v>
          </cell>
          <cell r="D753" t="str">
            <v>Surv. base</v>
          </cell>
          <cell r="E753">
            <v>2828.71</v>
          </cell>
        </row>
        <row r="754">
          <cell r="A754" t="str">
            <v>503019775Forfait Intuiz1</v>
          </cell>
          <cell r="B754" t="str">
            <v>503019775Forfait Intuiz</v>
          </cell>
          <cell r="C754" t="str">
            <v>503019775</v>
          </cell>
          <cell r="D754" t="str">
            <v>Forfait Intuiz</v>
          </cell>
          <cell r="E754">
            <v>908.08</v>
          </cell>
        </row>
        <row r="755">
          <cell r="A755" t="str">
            <v>503023694DBAI/Toolkit1</v>
          </cell>
          <cell r="B755" t="str">
            <v>503023694DBAI/Toolkit</v>
          </cell>
          <cell r="C755" t="str">
            <v>503023694</v>
          </cell>
          <cell r="D755" t="str">
            <v>DBAI/Toolkit</v>
          </cell>
          <cell r="E755">
            <v>160</v>
          </cell>
        </row>
        <row r="756">
          <cell r="A756" t="str">
            <v>503023694Other1</v>
          </cell>
          <cell r="B756" t="str">
            <v>503023694Other</v>
          </cell>
          <cell r="C756" t="str">
            <v>503023694</v>
          </cell>
          <cell r="D756" t="str">
            <v>Other</v>
          </cell>
          <cell r="E756">
            <v>96.5</v>
          </cell>
        </row>
        <row r="757">
          <cell r="A757" t="str">
            <v>503042983Other1</v>
          </cell>
          <cell r="B757" t="str">
            <v>503042983Other</v>
          </cell>
          <cell r="C757" t="str">
            <v>503042983</v>
          </cell>
          <cell r="D757" t="str">
            <v>Other</v>
          </cell>
          <cell r="E757">
            <v>36.6</v>
          </cell>
        </row>
        <row r="758">
          <cell r="A758" t="str">
            <v>503142239DBAI/Toolkit1</v>
          </cell>
          <cell r="B758" t="str">
            <v>503142239DBAI/Toolkit</v>
          </cell>
          <cell r="C758" t="str">
            <v>503142239</v>
          </cell>
          <cell r="D758" t="str">
            <v>DBAI/Toolkit</v>
          </cell>
          <cell r="E758">
            <v>160.32</v>
          </cell>
        </row>
        <row r="759">
          <cell r="A759" t="str">
            <v>503153095Hoover s1</v>
          </cell>
          <cell r="B759" t="str">
            <v>503153095Hoover s</v>
          </cell>
          <cell r="C759" t="str">
            <v>503153095</v>
          </cell>
          <cell r="D759" t="str">
            <v>Hoover s</v>
          </cell>
          <cell r="E759">
            <v>13020.3</v>
          </cell>
        </row>
        <row r="760">
          <cell r="A760" t="str">
            <v>503153095Surv. base1</v>
          </cell>
          <cell r="B760" t="str">
            <v>503153095Surv. base</v>
          </cell>
          <cell r="C760" t="str">
            <v>503153095</v>
          </cell>
          <cell r="D760" t="str">
            <v>Surv. base</v>
          </cell>
          <cell r="E760">
            <v>9037</v>
          </cell>
        </row>
        <row r="761">
          <cell r="A761" t="str">
            <v>503195310Forfait Inforisk PME1</v>
          </cell>
          <cell r="B761" t="str">
            <v>503195310Forfait Inforisk PME</v>
          </cell>
          <cell r="C761" t="str">
            <v>503195310</v>
          </cell>
          <cell r="D761" t="str">
            <v>Forfait Inforisk PME</v>
          </cell>
          <cell r="E761">
            <v>1109.55</v>
          </cell>
        </row>
        <row r="762">
          <cell r="A762" t="str">
            <v>503198710Forfait Intuiz1</v>
          </cell>
          <cell r="B762" t="str">
            <v>503198710Forfait Intuiz</v>
          </cell>
          <cell r="C762" t="str">
            <v>503198710</v>
          </cell>
          <cell r="D762" t="str">
            <v>Forfait Intuiz</v>
          </cell>
          <cell r="E762">
            <v>8.25</v>
          </cell>
        </row>
        <row r="763">
          <cell r="A763" t="str">
            <v>503607306BAO- Licence1</v>
          </cell>
          <cell r="B763" t="str">
            <v>503607306BAO- Licence</v>
          </cell>
          <cell r="C763" t="str">
            <v>503607306</v>
          </cell>
          <cell r="D763" t="str">
            <v>BAO- Licence</v>
          </cell>
          <cell r="E763">
            <v>53443.58</v>
          </cell>
        </row>
        <row r="764">
          <cell r="A764" t="str">
            <v>503607306Forfait Intuiz1</v>
          </cell>
          <cell r="B764" t="str">
            <v>503607306Forfait Intuiz</v>
          </cell>
          <cell r="C764" t="str">
            <v>503607306</v>
          </cell>
          <cell r="D764" t="str">
            <v>Forfait Intuiz</v>
          </cell>
          <cell r="E764">
            <v>77600.070000000007</v>
          </cell>
        </row>
        <row r="765">
          <cell r="A765" t="str">
            <v>504464228Other1</v>
          </cell>
          <cell r="B765" t="str">
            <v>504464228Other</v>
          </cell>
          <cell r="C765" t="str">
            <v>504464228</v>
          </cell>
          <cell r="D765" t="str">
            <v>Other</v>
          </cell>
          <cell r="E765">
            <v>48.88</v>
          </cell>
        </row>
        <row r="766">
          <cell r="A766" t="str">
            <v>504596714Forfait Intuiz1</v>
          </cell>
          <cell r="B766" t="str">
            <v>504596714Forfait Intuiz</v>
          </cell>
          <cell r="C766" t="str">
            <v>504596714</v>
          </cell>
          <cell r="D766" t="str">
            <v>Forfait Intuiz</v>
          </cell>
          <cell r="E766">
            <v>4777</v>
          </cell>
        </row>
        <row r="767">
          <cell r="A767" t="str">
            <v>505203468DB Credit1</v>
          </cell>
          <cell r="B767" t="str">
            <v>505203468DB Credit</v>
          </cell>
          <cell r="C767" t="str">
            <v>505203468</v>
          </cell>
          <cell r="D767" t="str">
            <v>DB Credit</v>
          </cell>
          <cell r="E767">
            <v>414</v>
          </cell>
        </row>
        <row r="768">
          <cell r="A768" t="str">
            <v>505604228Forfait Intuiz1</v>
          </cell>
          <cell r="B768" t="str">
            <v>505604228Forfait Intuiz</v>
          </cell>
          <cell r="C768" t="str">
            <v>505604228</v>
          </cell>
          <cell r="D768" t="str">
            <v>Forfait Intuiz</v>
          </cell>
          <cell r="E768">
            <v>2801.92</v>
          </cell>
        </row>
        <row r="769">
          <cell r="A769" t="str">
            <v>505778618Forfait Intuiz1</v>
          </cell>
          <cell r="B769" t="str">
            <v>505778618Forfait Intuiz</v>
          </cell>
          <cell r="C769" t="str">
            <v>505778618</v>
          </cell>
          <cell r="D769" t="str">
            <v>Forfait Intuiz</v>
          </cell>
          <cell r="E769">
            <v>46800</v>
          </cell>
        </row>
        <row r="770">
          <cell r="A770" t="str">
            <v>505778618Other1</v>
          </cell>
          <cell r="B770" t="str">
            <v>505778618Other</v>
          </cell>
          <cell r="C770" t="str">
            <v>505778618</v>
          </cell>
          <cell r="D770" t="str">
            <v>Other</v>
          </cell>
          <cell r="E770">
            <v>8740.92</v>
          </cell>
        </row>
        <row r="771">
          <cell r="A771" t="str">
            <v>525497004DB Credit1</v>
          </cell>
          <cell r="B771" t="str">
            <v>525497004DB Credit</v>
          </cell>
          <cell r="C771" t="str">
            <v>525497004</v>
          </cell>
          <cell r="D771" t="str">
            <v>DB Credit</v>
          </cell>
          <cell r="E771">
            <v>252.52</v>
          </cell>
        </row>
        <row r="772">
          <cell r="A772" t="str">
            <v>526059035Forfait Intuiz1</v>
          </cell>
          <cell r="B772" t="str">
            <v>526059035Forfait Intuiz</v>
          </cell>
          <cell r="C772" t="str">
            <v>526059035</v>
          </cell>
          <cell r="D772" t="str">
            <v>Forfait Intuiz</v>
          </cell>
          <cell r="E772">
            <v>3031.98</v>
          </cell>
        </row>
        <row r="773">
          <cell r="A773" t="str">
            <v>531304897Forfait Intuiz1</v>
          </cell>
          <cell r="B773" t="str">
            <v>531304897Forfait Intuiz</v>
          </cell>
          <cell r="C773" t="str">
            <v>531304897</v>
          </cell>
          <cell r="D773" t="str">
            <v>Forfait Intuiz</v>
          </cell>
          <cell r="E773">
            <v>22500</v>
          </cell>
        </row>
        <row r="774">
          <cell r="A774" t="str">
            <v>531304897Maintenance Annuelle W/S IntuiZ1</v>
          </cell>
          <cell r="B774" t="str">
            <v>531304897Maintenance Annuelle W/S IntuiZ</v>
          </cell>
          <cell r="C774" t="str">
            <v>531304897</v>
          </cell>
          <cell r="D774" t="str">
            <v>Maintenance Annuelle W/S IntuiZ</v>
          </cell>
          <cell r="E774">
            <v>3000</v>
          </cell>
        </row>
        <row r="775">
          <cell r="A775" t="str">
            <v>531789118Other1</v>
          </cell>
          <cell r="B775" t="str">
            <v>531789118Other</v>
          </cell>
          <cell r="C775" t="str">
            <v>531789118</v>
          </cell>
          <cell r="D775" t="str">
            <v>Other</v>
          </cell>
          <cell r="E775">
            <v>37.799999999999997</v>
          </cell>
        </row>
        <row r="776">
          <cell r="A776" t="str">
            <v>536990781Forfait Intuiz1</v>
          </cell>
          <cell r="B776" t="str">
            <v>536990781Forfait Intuiz</v>
          </cell>
          <cell r="C776" t="str">
            <v>536990781</v>
          </cell>
          <cell r="D776" t="str">
            <v>Forfait Intuiz</v>
          </cell>
          <cell r="E776">
            <v>26359.599999999999</v>
          </cell>
        </row>
        <row r="777">
          <cell r="A777" t="str">
            <v>536990781Other1</v>
          </cell>
          <cell r="B777" t="str">
            <v>536990781Other</v>
          </cell>
          <cell r="C777" t="str">
            <v>536990781</v>
          </cell>
          <cell r="D777" t="str">
            <v>Other</v>
          </cell>
          <cell r="E777">
            <v>32.54</v>
          </cell>
        </row>
        <row r="778">
          <cell r="A778" t="str">
            <v>543039762DB Credit1</v>
          </cell>
          <cell r="B778" t="str">
            <v>543039762DB Credit</v>
          </cell>
          <cell r="C778" t="str">
            <v>543039762</v>
          </cell>
          <cell r="D778" t="str">
            <v>DB Credit</v>
          </cell>
          <cell r="E778">
            <v>792.34</v>
          </cell>
        </row>
        <row r="779">
          <cell r="A779" t="str">
            <v>543100770Other1</v>
          </cell>
          <cell r="B779" t="str">
            <v>543100770Other</v>
          </cell>
          <cell r="C779" t="str">
            <v>543100770</v>
          </cell>
          <cell r="D779" t="str">
            <v>Other</v>
          </cell>
          <cell r="E779">
            <v>0</v>
          </cell>
        </row>
        <row r="780">
          <cell r="A780" t="str">
            <v>543323653DB Credit1</v>
          </cell>
          <cell r="B780" t="str">
            <v>543323653DB Credit</v>
          </cell>
          <cell r="C780" t="str">
            <v>543323653</v>
          </cell>
          <cell r="D780" t="str">
            <v>DB Credit</v>
          </cell>
          <cell r="E780">
            <v>207.6</v>
          </cell>
        </row>
        <row r="781">
          <cell r="A781" t="str">
            <v>543324370DB Credit1</v>
          </cell>
          <cell r="B781" t="str">
            <v>543324370DB Credit</v>
          </cell>
          <cell r="C781" t="str">
            <v>543324370</v>
          </cell>
          <cell r="D781" t="str">
            <v>DB Credit</v>
          </cell>
          <cell r="E781">
            <v>337.35</v>
          </cell>
        </row>
        <row r="782">
          <cell r="A782" t="str">
            <v>543903462Forfait Intuiz1</v>
          </cell>
          <cell r="B782" t="str">
            <v>543903462Forfait Intuiz</v>
          </cell>
          <cell r="C782" t="str">
            <v>543903462</v>
          </cell>
          <cell r="D782" t="str">
            <v>Forfait Intuiz</v>
          </cell>
          <cell r="E782">
            <v>601.23</v>
          </cell>
        </row>
        <row r="783">
          <cell r="A783" t="str">
            <v>543951057DB Credit1</v>
          </cell>
          <cell r="B783" t="str">
            <v>543951057DB Credit</v>
          </cell>
          <cell r="C783" t="str">
            <v>543951057</v>
          </cell>
          <cell r="D783" t="str">
            <v>DB Credit</v>
          </cell>
          <cell r="E783">
            <v>402</v>
          </cell>
        </row>
        <row r="784">
          <cell r="A784" t="str">
            <v>543994354DB Credit1</v>
          </cell>
          <cell r="B784" t="str">
            <v>543994354DB Credit</v>
          </cell>
          <cell r="C784" t="str">
            <v>543994354</v>
          </cell>
          <cell r="D784" t="str">
            <v>DB Credit</v>
          </cell>
          <cell r="E784">
            <v>4915.09</v>
          </cell>
        </row>
        <row r="785">
          <cell r="A785" t="str">
            <v>544046725Other1</v>
          </cell>
          <cell r="B785" t="str">
            <v>544046725Other</v>
          </cell>
          <cell r="C785" t="str">
            <v>544046725</v>
          </cell>
          <cell r="D785" t="str">
            <v>Other</v>
          </cell>
          <cell r="E785">
            <v>34.229999999999997</v>
          </cell>
        </row>
        <row r="786">
          <cell r="A786" t="str">
            <v>549272631Other1</v>
          </cell>
          <cell r="B786" t="str">
            <v>549272631Other</v>
          </cell>
          <cell r="C786" t="str">
            <v>549272631</v>
          </cell>
          <cell r="D786" t="str">
            <v>Other</v>
          </cell>
          <cell r="E786">
            <v>105</v>
          </cell>
        </row>
        <row r="787">
          <cell r="A787" t="str">
            <v>551665011Other1</v>
          </cell>
          <cell r="B787" t="str">
            <v>551665011Other</v>
          </cell>
          <cell r="C787" t="str">
            <v>551665011</v>
          </cell>
          <cell r="D787" t="str">
            <v>Other</v>
          </cell>
          <cell r="E787">
            <v>0.68</v>
          </cell>
        </row>
        <row r="788">
          <cell r="A788" t="str">
            <v>552085479DB Credit1</v>
          </cell>
          <cell r="B788" t="str">
            <v>552085479DB Credit</v>
          </cell>
          <cell r="C788" t="str">
            <v>552085479</v>
          </cell>
          <cell r="D788" t="str">
            <v>DB Credit</v>
          </cell>
          <cell r="E788">
            <v>7000</v>
          </cell>
        </row>
        <row r="789">
          <cell r="A789" t="str">
            <v>552231599GDM1</v>
          </cell>
          <cell r="B789" t="str">
            <v>552231599GDM</v>
          </cell>
          <cell r="C789" t="str">
            <v>552231599</v>
          </cell>
          <cell r="D789" t="str">
            <v>GDM</v>
          </cell>
          <cell r="E789">
            <v>0</v>
          </cell>
        </row>
        <row r="790">
          <cell r="A790" t="str">
            <v>552231599Toolkit1</v>
          </cell>
          <cell r="B790" t="str">
            <v>552231599Toolkit</v>
          </cell>
          <cell r="C790" t="str">
            <v>552231599</v>
          </cell>
          <cell r="D790" t="str">
            <v>Toolkit</v>
          </cell>
          <cell r="E790">
            <v>207.6</v>
          </cell>
        </row>
        <row r="791">
          <cell r="A791" t="str">
            <v>569579332Surv. base1</v>
          </cell>
          <cell r="B791" t="str">
            <v>569579332Surv. base</v>
          </cell>
          <cell r="C791" t="str">
            <v>569579332</v>
          </cell>
          <cell r="D791" t="str">
            <v>Surv. base</v>
          </cell>
          <cell r="E791">
            <v>6170.43</v>
          </cell>
        </row>
        <row r="792">
          <cell r="A792" t="str">
            <v>570452263DBAI/Toolkit1</v>
          </cell>
          <cell r="B792" t="str">
            <v>570452263DBAI/Toolkit</v>
          </cell>
          <cell r="C792" t="str">
            <v>570452263</v>
          </cell>
          <cell r="D792" t="str">
            <v>DBAI/Toolkit</v>
          </cell>
          <cell r="E792">
            <v>416.55</v>
          </cell>
        </row>
        <row r="793">
          <cell r="A793" t="str">
            <v>570705868Forfait Intuiz1</v>
          </cell>
          <cell r="B793" t="str">
            <v>570705868Forfait Intuiz</v>
          </cell>
          <cell r="C793" t="str">
            <v>570705868</v>
          </cell>
          <cell r="D793" t="str">
            <v>Forfait Intuiz</v>
          </cell>
          <cell r="E793">
            <v>616</v>
          </cell>
        </row>
        <row r="794">
          <cell r="A794" t="str">
            <v>571791685DBAI/Toolkit1</v>
          </cell>
          <cell r="B794" t="str">
            <v>571791685DBAI/Toolkit</v>
          </cell>
          <cell r="C794" t="str">
            <v>571791685</v>
          </cell>
          <cell r="D794" t="str">
            <v>DBAI/Toolkit</v>
          </cell>
          <cell r="E794">
            <v>179.32</v>
          </cell>
        </row>
        <row r="795">
          <cell r="A795" t="str">
            <v>572653186Forfait Intuiz1</v>
          </cell>
          <cell r="B795" t="str">
            <v>572653186Forfait Intuiz</v>
          </cell>
          <cell r="C795" t="str">
            <v>572653186</v>
          </cell>
          <cell r="D795" t="str">
            <v>Forfait Intuiz</v>
          </cell>
          <cell r="E795">
            <v>11083.63</v>
          </cell>
        </row>
        <row r="796">
          <cell r="A796" t="str">
            <v>573444275Forfait Intuiz1</v>
          </cell>
          <cell r="B796" t="str">
            <v>573444275Forfait Intuiz</v>
          </cell>
          <cell r="C796" t="str">
            <v>573444275</v>
          </cell>
          <cell r="D796" t="str">
            <v>Forfait Intuiz</v>
          </cell>
          <cell r="E796">
            <v>814.97</v>
          </cell>
        </row>
        <row r="797">
          <cell r="A797" t="str">
            <v>573695660Other1</v>
          </cell>
          <cell r="B797" t="str">
            <v>573695660Other</v>
          </cell>
          <cell r="C797" t="str">
            <v>573695660</v>
          </cell>
          <cell r="D797" t="str">
            <v>Other</v>
          </cell>
          <cell r="E797">
            <v>0</v>
          </cell>
        </row>
        <row r="798">
          <cell r="A798" t="str">
            <v>573886558DBAI/Toolkit1</v>
          </cell>
          <cell r="B798" t="str">
            <v>573886558DBAI/Toolkit</v>
          </cell>
          <cell r="C798" t="str">
            <v>573886558</v>
          </cell>
          <cell r="D798" t="str">
            <v>DBAI/Toolkit</v>
          </cell>
          <cell r="E798">
            <v>65</v>
          </cell>
        </row>
        <row r="799">
          <cell r="A799" t="str">
            <v>573886558Forfait Intuiz1</v>
          </cell>
          <cell r="B799" t="str">
            <v>573886558Forfait Intuiz</v>
          </cell>
          <cell r="C799" t="str">
            <v>573886558</v>
          </cell>
          <cell r="D799" t="str">
            <v>Forfait Intuiz</v>
          </cell>
          <cell r="E799">
            <v>6967.64</v>
          </cell>
        </row>
        <row r="800">
          <cell r="A800" t="str">
            <v>573886558Other1</v>
          </cell>
          <cell r="B800" t="str">
            <v>573886558Other</v>
          </cell>
          <cell r="C800" t="str">
            <v>573886558</v>
          </cell>
          <cell r="D800" t="str">
            <v>Other</v>
          </cell>
          <cell r="E800">
            <v>5</v>
          </cell>
        </row>
        <row r="801">
          <cell r="A801" t="str">
            <v>574719654DB Credit1</v>
          </cell>
          <cell r="B801" t="str">
            <v>574719654DB Credit</v>
          </cell>
          <cell r="C801" t="str">
            <v>574719654</v>
          </cell>
          <cell r="D801" t="str">
            <v>DB Credit</v>
          </cell>
          <cell r="E801">
            <v>1200</v>
          </cell>
        </row>
        <row r="802">
          <cell r="A802" t="str">
            <v>575087838Surv. base1</v>
          </cell>
          <cell r="B802" t="str">
            <v>575087838Surv. base</v>
          </cell>
          <cell r="C802" t="str">
            <v>575087838</v>
          </cell>
          <cell r="D802" t="str">
            <v>Surv. base</v>
          </cell>
          <cell r="E802">
            <v>26721.79</v>
          </cell>
        </row>
        <row r="803">
          <cell r="A803" t="str">
            <v>575463534DBAI/Toolkit1</v>
          </cell>
          <cell r="B803" t="str">
            <v>575463534DBAI/Toolkit</v>
          </cell>
          <cell r="C803" t="str">
            <v>575463534</v>
          </cell>
          <cell r="D803" t="str">
            <v>DBAI/Toolkit</v>
          </cell>
          <cell r="E803">
            <v>500</v>
          </cell>
        </row>
        <row r="804">
          <cell r="A804" t="str">
            <v>575463534Other1</v>
          </cell>
          <cell r="B804" t="str">
            <v>575463534Other</v>
          </cell>
          <cell r="C804" t="str">
            <v>575463534</v>
          </cell>
          <cell r="D804" t="str">
            <v>Other</v>
          </cell>
          <cell r="E804">
            <v>11.2</v>
          </cell>
        </row>
        <row r="805">
          <cell r="A805" t="str">
            <v>575467378Surv. base1</v>
          </cell>
          <cell r="B805" t="str">
            <v>575467378Surv. base</v>
          </cell>
          <cell r="C805" t="str">
            <v>575467378</v>
          </cell>
          <cell r="D805" t="str">
            <v>Surv. base</v>
          </cell>
          <cell r="E805">
            <v>19600</v>
          </cell>
        </row>
        <row r="806">
          <cell r="A806" t="str">
            <v>575665245DB Credit1</v>
          </cell>
          <cell r="B806" t="str">
            <v>575665245DB Credit</v>
          </cell>
          <cell r="C806" t="str">
            <v>575665245</v>
          </cell>
          <cell r="D806" t="str">
            <v>DB Credit</v>
          </cell>
          <cell r="E806">
            <v>1405</v>
          </cell>
        </row>
        <row r="807">
          <cell r="A807" t="str">
            <v>575665245Direct+ MOE1</v>
          </cell>
          <cell r="B807" t="str">
            <v>575665245Direct+ MOE</v>
          </cell>
          <cell r="C807" t="str">
            <v>575665245</v>
          </cell>
          <cell r="D807" t="str">
            <v>Direct+ MOE</v>
          </cell>
          <cell r="E807">
            <v>17500</v>
          </cell>
        </row>
        <row r="808">
          <cell r="A808" t="str">
            <v>576490346Forfait Intuiz1</v>
          </cell>
          <cell r="B808" t="str">
            <v>576490346Forfait Intuiz</v>
          </cell>
          <cell r="C808" t="str">
            <v>576490346</v>
          </cell>
          <cell r="D808" t="str">
            <v>Forfait Intuiz</v>
          </cell>
          <cell r="E808">
            <v>1629.93</v>
          </cell>
        </row>
        <row r="809">
          <cell r="A809" t="str">
            <v>576490346Other1</v>
          </cell>
          <cell r="B809" t="str">
            <v>576490346Other</v>
          </cell>
          <cell r="C809" t="str">
            <v>576490346</v>
          </cell>
          <cell r="D809" t="str">
            <v>Other</v>
          </cell>
          <cell r="E809">
            <v>21.19</v>
          </cell>
        </row>
        <row r="810">
          <cell r="A810" t="str">
            <v>576581771DB Credit1</v>
          </cell>
          <cell r="B810" t="str">
            <v>576581771DB Credit</v>
          </cell>
          <cell r="C810" t="str">
            <v>576581771</v>
          </cell>
          <cell r="D810" t="str">
            <v>DB Credit</v>
          </cell>
          <cell r="E810">
            <v>2000</v>
          </cell>
        </row>
        <row r="811">
          <cell r="A811" t="str">
            <v>576764443DB Credit1</v>
          </cell>
          <cell r="B811" t="str">
            <v>576764443DB Credit</v>
          </cell>
          <cell r="C811" t="str">
            <v>576764443</v>
          </cell>
          <cell r="D811" t="str">
            <v>DB Credit</v>
          </cell>
          <cell r="E811">
            <v>14809.85</v>
          </cell>
        </row>
        <row r="812">
          <cell r="A812" t="str">
            <v>576764443Forfait Intuiz1</v>
          </cell>
          <cell r="B812" t="str">
            <v>576764443Forfait Intuiz</v>
          </cell>
          <cell r="C812" t="str">
            <v>576764443</v>
          </cell>
          <cell r="D812" t="str">
            <v>Forfait Intuiz</v>
          </cell>
          <cell r="E812">
            <v>36586.33</v>
          </cell>
        </row>
        <row r="813">
          <cell r="A813" t="str">
            <v>576764443Maintenance Annuelle W/S IntuiZ1</v>
          </cell>
          <cell r="B813" t="str">
            <v>576764443Maintenance Annuelle W/S IntuiZ</v>
          </cell>
          <cell r="C813" t="str">
            <v>576764443</v>
          </cell>
          <cell r="D813" t="str">
            <v>Maintenance Annuelle W/S IntuiZ</v>
          </cell>
          <cell r="E813">
            <v>3484.4</v>
          </cell>
        </row>
        <row r="814">
          <cell r="A814" t="str">
            <v>576782254Other1</v>
          </cell>
          <cell r="B814" t="str">
            <v>576782254Other</v>
          </cell>
          <cell r="C814" t="str">
            <v>576782254</v>
          </cell>
          <cell r="D814" t="str">
            <v>Other</v>
          </cell>
          <cell r="E814">
            <v>22.4</v>
          </cell>
        </row>
        <row r="815">
          <cell r="A815" t="str">
            <v>577163132DB Credit1</v>
          </cell>
          <cell r="B815" t="str">
            <v>577163132DB Credit</v>
          </cell>
          <cell r="C815" t="str">
            <v>577163132</v>
          </cell>
          <cell r="D815" t="str">
            <v>DB Credit</v>
          </cell>
          <cell r="E815">
            <v>240</v>
          </cell>
        </row>
        <row r="816">
          <cell r="A816" t="str">
            <v>577260474Forfait Intuiz1</v>
          </cell>
          <cell r="B816" t="str">
            <v>577260474Forfait Intuiz</v>
          </cell>
          <cell r="C816" t="str">
            <v>577260474</v>
          </cell>
          <cell r="D816" t="str">
            <v>Forfait Intuiz</v>
          </cell>
          <cell r="E816">
            <v>2458.6999999999998</v>
          </cell>
        </row>
        <row r="817">
          <cell r="A817" t="str">
            <v>577412802Forfait Intuiz1</v>
          </cell>
          <cell r="B817" t="str">
            <v>577412802Forfait Intuiz</v>
          </cell>
          <cell r="C817" t="str">
            <v>577412802</v>
          </cell>
          <cell r="D817" t="str">
            <v>Forfait Intuiz</v>
          </cell>
          <cell r="E817">
            <v>32521.18</v>
          </cell>
        </row>
        <row r="818">
          <cell r="A818" t="str">
            <v>577412802Surv. base1</v>
          </cell>
          <cell r="B818" t="str">
            <v>577412802Surv. base</v>
          </cell>
          <cell r="C818" t="str">
            <v>577412802</v>
          </cell>
          <cell r="D818" t="str">
            <v>Surv. base</v>
          </cell>
          <cell r="E818">
            <v>20290</v>
          </cell>
        </row>
        <row r="819">
          <cell r="A819" t="str">
            <v>577651680Surv. base1</v>
          </cell>
          <cell r="B819" t="str">
            <v>577651680Surv. base</v>
          </cell>
          <cell r="C819" t="str">
            <v>577651680</v>
          </cell>
          <cell r="D819" t="str">
            <v>Surv. base</v>
          </cell>
          <cell r="E819">
            <v>13254.79</v>
          </cell>
        </row>
        <row r="820">
          <cell r="A820" t="str">
            <v>577651680Surv. géosect.1</v>
          </cell>
          <cell r="B820" t="str">
            <v>577651680Surv. géosect.</v>
          </cell>
          <cell r="C820" t="str">
            <v>577651680</v>
          </cell>
          <cell r="D820" t="str">
            <v>Surv. géosect.</v>
          </cell>
          <cell r="E820">
            <v>12543.83</v>
          </cell>
        </row>
        <row r="821">
          <cell r="A821" t="str">
            <v>578243339Surv. base1</v>
          </cell>
          <cell r="B821" t="str">
            <v>578243339Surv. base</v>
          </cell>
          <cell r="C821" t="str">
            <v>578243339</v>
          </cell>
          <cell r="D821" t="str">
            <v>Surv. base</v>
          </cell>
          <cell r="E821">
            <v>39000</v>
          </cell>
        </row>
        <row r="822">
          <cell r="A822" t="str">
            <v>578837213Other1</v>
          </cell>
          <cell r="B822" t="str">
            <v>578837213Other</v>
          </cell>
          <cell r="C822" t="str">
            <v>578837213</v>
          </cell>
          <cell r="D822" t="str">
            <v>Other</v>
          </cell>
          <cell r="E822">
            <v>50.82</v>
          </cell>
        </row>
        <row r="823">
          <cell r="A823" t="str">
            <v>579015330Other1</v>
          </cell>
          <cell r="B823" t="str">
            <v>579015330Other</v>
          </cell>
          <cell r="C823" t="str">
            <v>579015330</v>
          </cell>
          <cell r="D823" t="str">
            <v>Other</v>
          </cell>
          <cell r="E823">
            <v>14.080000000000002</v>
          </cell>
        </row>
        <row r="824">
          <cell r="A824" t="str">
            <v>579016379Other1</v>
          </cell>
          <cell r="B824" t="str">
            <v>579016379Other</v>
          </cell>
          <cell r="C824" t="str">
            <v>579016379</v>
          </cell>
          <cell r="D824" t="str">
            <v>Other</v>
          </cell>
          <cell r="E824">
            <v>23.28</v>
          </cell>
        </row>
        <row r="825">
          <cell r="A825" t="str">
            <v>579021486DB Credit1</v>
          </cell>
          <cell r="B825" t="str">
            <v>579021486DB Credit</v>
          </cell>
          <cell r="C825" t="str">
            <v>579021486</v>
          </cell>
          <cell r="D825" t="str">
            <v>DB Credit</v>
          </cell>
          <cell r="E825">
            <v>1863.22</v>
          </cell>
        </row>
        <row r="826">
          <cell r="A826" t="str">
            <v>579028283Surv. base1</v>
          </cell>
          <cell r="B826" t="str">
            <v>579028283Surv. base</v>
          </cell>
          <cell r="C826" t="str">
            <v>579028283</v>
          </cell>
          <cell r="D826" t="str">
            <v>Surv. base</v>
          </cell>
          <cell r="E826">
            <v>250</v>
          </cell>
        </row>
        <row r="827">
          <cell r="A827" t="str">
            <v>579028283Surv. géosect.1</v>
          </cell>
          <cell r="B827" t="str">
            <v>579028283Surv. géosect.</v>
          </cell>
          <cell r="C827" t="str">
            <v>579028283</v>
          </cell>
          <cell r="D827" t="str">
            <v>Surv. géosect.</v>
          </cell>
          <cell r="E827">
            <v>1480.76</v>
          </cell>
        </row>
        <row r="828">
          <cell r="A828" t="str">
            <v>579058223Other1</v>
          </cell>
          <cell r="B828" t="str">
            <v>579058223Other</v>
          </cell>
          <cell r="C828" t="str">
            <v>579058223</v>
          </cell>
          <cell r="D828" t="str">
            <v>Other</v>
          </cell>
          <cell r="E828">
            <v>6</v>
          </cell>
        </row>
        <row r="829">
          <cell r="A829" t="str">
            <v>579063306Other1</v>
          </cell>
          <cell r="B829" t="str">
            <v>579063306Other</v>
          </cell>
          <cell r="C829" t="str">
            <v>579063306</v>
          </cell>
          <cell r="D829" t="str">
            <v>Other</v>
          </cell>
          <cell r="E829">
            <v>14.2</v>
          </cell>
        </row>
        <row r="830">
          <cell r="A830" t="str">
            <v>579304239Surv. géosect.1</v>
          </cell>
          <cell r="B830" t="str">
            <v>579304239Surv. géosect.</v>
          </cell>
          <cell r="C830" t="str">
            <v>579304239</v>
          </cell>
          <cell r="D830" t="str">
            <v>Surv. géosect.</v>
          </cell>
          <cell r="E830">
            <v>1385.98</v>
          </cell>
        </row>
        <row r="831">
          <cell r="A831" t="str">
            <v>579494741Forfait Intuiz1</v>
          </cell>
          <cell r="B831" t="str">
            <v>579494741Forfait Intuiz</v>
          </cell>
          <cell r="C831" t="str">
            <v>579494741</v>
          </cell>
          <cell r="D831" t="str">
            <v>Forfait Intuiz</v>
          </cell>
          <cell r="E831">
            <v>1041.31</v>
          </cell>
        </row>
        <row r="832">
          <cell r="A832" t="str">
            <v>579494741Surv. base1</v>
          </cell>
          <cell r="B832" t="str">
            <v>579494741Surv. base</v>
          </cell>
          <cell r="C832" t="str">
            <v>579494741</v>
          </cell>
          <cell r="D832" t="str">
            <v>Surv. base</v>
          </cell>
          <cell r="E832">
            <v>250</v>
          </cell>
        </row>
        <row r="833">
          <cell r="A833" t="str">
            <v>579494741Surv. géosect.1</v>
          </cell>
          <cell r="B833" t="str">
            <v>579494741Surv. géosect.</v>
          </cell>
          <cell r="C833" t="str">
            <v>579494741</v>
          </cell>
          <cell r="D833" t="str">
            <v>Surv. géosect.</v>
          </cell>
          <cell r="E833">
            <v>1301.6500000000001</v>
          </cell>
        </row>
        <row r="834">
          <cell r="A834" t="str">
            <v>579495391Forfait Intuiz1</v>
          </cell>
          <cell r="B834" t="str">
            <v>579495391Forfait Intuiz</v>
          </cell>
          <cell r="C834" t="str">
            <v>579495391</v>
          </cell>
          <cell r="D834" t="str">
            <v>Forfait Intuiz</v>
          </cell>
          <cell r="E834">
            <v>2213.84</v>
          </cell>
        </row>
        <row r="835">
          <cell r="A835" t="str">
            <v>579495391Other1</v>
          </cell>
          <cell r="B835" t="str">
            <v>579495391Other</v>
          </cell>
          <cell r="C835" t="str">
            <v>579495391</v>
          </cell>
          <cell r="D835" t="str">
            <v>Other</v>
          </cell>
          <cell r="E835">
            <v>13.6</v>
          </cell>
        </row>
        <row r="836">
          <cell r="A836" t="str">
            <v>579497983Other1</v>
          </cell>
          <cell r="B836" t="str">
            <v>579497983Other</v>
          </cell>
          <cell r="C836" t="str">
            <v>579497983</v>
          </cell>
          <cell r="D836" t="str">
            <v>Other</v>
          </cell>
          <cell r="E836">
            <v>0</v>
          </cell>
        </row>
        <row r="837">
          <cell r="A837" t="str">
            <v>579508243Surv. base1</v>
          </cell>
          <cell r="B837" t="str">
            <v>579508243Surv. base</v>
          </cell>
          <cell r="C837" t="str">
            <v>579508243</v>
          </cell>
          <cell r="D837" t="str">
            <v>Surv. base</v>
          </cell>
          <cell r="E837">
            <v>199.44</v>
          </cell>
        </row>
        <row r="838">
          <cell r="A838" t="str">
            <v>579622135Forfait Intuiz1</v>
          </cell>
          <cell r="B838" t="str">
            <v>579622135Forfait Intuiz</v>
          </cell>
          <cell r="C838" t="str">
            <v>579622135</v>
          </cell>
          <cell r="D838" t="str">
            <v>Forfait Intuiz</v>
          </cell>
          <cell r="E838">
            <v>2893.93</v>
          </cell>
        </row>
        <row r="839">
          <cell r="A839" t="str">
            <v>580784536Surv. base1</v>
          </cell>
          <cell r="B839" t="str">
            <v>580784536Surv. base</v>
          </cell>
          <cell r="C839" t="str">
            <v>580784536</v>
          </cell>
          <cell r="D839" t="str">
            <v>Surv. base</v>
          </cell>
          <cell r="E839">
            <v>8451.11</v>
          </cell>
        </row>
        <row r="840">
          <cell r="A840" t="str">
            <v>580922995Other1</v>
          </cell>
          <cell r="B840" t="str">
            <v>580922995Other</v>
          </cell>
          <cell r="C840" t="str">
            <v>580922995</v>
          </cell>
          <cell r="D840" t="str">
            <v>Other</v>
          </cell>
          <cell r="E840">
            <v>12.35</v>
          </cell>
        </row>
        <row r="841">
          <cell r="A841" t="str">
            <v>581459393Other1</v>
          </cell>
          <cell r="B841" t="str">
            <v>581459393Other</v>
          </cell>
          <cell r="C841" t="str">
            <v>581459393</v>
          </cell>
          <cell r="D841" t="str">
            <v>Other</v>
          </cell>
          <cell r="E841">
            <v>15</v>
          </cell>
        </row>
        <row r="842">
          <cell r="A842" t="str">
            <v>582276101Forfait Intuiz1</v>
          </cell>
          <cell r="B842" t="str">
            <v>582276101Forfait Intuiz</v>
          </cell>
          <cell r="C842" t="str">
            <v>582276101</v>
          </cell>
          <cell r="D842" t="str">
            <v>Forfait Intuiz</v>
          </cell>
          <cell r="E842">
            <v>65061.17</v>
          </cell>
        </row>
        <row r="843">
          <cell r="A843" t="str">
            <v>582276101Other1</v>
          </cell>
          <cell r="B843" t="str">
            <v>582276101Other</v>
          </cell>
          <cell r="C843" t="str">
            <v>582276101</v>
          </cell>
          <cell r="D843" t="str">
            <v>Other</v>
          </cell>
          <cell r="E843">
            <v>9.26</v>
          </cell>
        </row>
        <row r="844">
          <cell r="A844" t="str">
            <v>582656898Other1</v>
          </cell>
          <cell r="B844" t="str">
            <v>582656898Other</v>
          </cell>
          <cell r="C844" t="str">
            <v>582656898</v>
          </cell>
          <cell r="D844" t="str">
            <v>Other</v>
          </cell>
          <cell r="E844">
            <v>149.51</v>
          </cell>
        </row>
        <row r="845">
          <cell r="A845" t="str">
            <v>584111165Other1</v>
          </cell>
          <cell r="B845" t="str">
            <v>584111165Other</v>
          </cell>
          <cell r="C845" t="str">
            <v>584111165</v>
          </cell>
          <cell r="D845" t="str">
            <v>Other</v>
          </cell>
          <cell r="E845">
            <v>580.58000000000004</v>
          </cell>
        </row>
        <row r="846">
          <cell r="A846" t="str">
            <v>584779524Other1</v>
          </cell>
          <cell r="B846" t="str">
            <v>584779524Other</v>
          </cell>
          <cell r="C846" t="str">
            <v>584779524</v>
          </cell>
          <cell r="D846" t="str">
            <v>Other</v>
          </cell>
          <cell r="E846">
            <v>32.08</v>
          </cell>
        </row>
        <row r="847">
          <cell r="A847" t="str">
            <v>584821730Forfait Intuiz1</v>
          </cell>
          <cell r="B847" t="str">
            <v>584821730Forfait Intuiz</v>
          </cell>
          <cell r="C847" t="str">
            <v>584821730</v>
          </cell>
          <cell r="D847" t="str">
            <v>Forfait Intuiz</v>
          </cell>
          <cell r="E847">
            <v>1500</v>
          </cell>
        </row>
        <row r="848">
          <cell r="A848" t="str">
            <v>634901748Surv. base1</v>
          </cell>
          <cell r="B848" t="str">
            <v>634901748Surv. base</v>
          </cell>
          <cell r="C848" t="str">
            <v>634901748</v>
          </cell>
          <cell r="D848" t="str">
            <v>Surv. base</v>
          </cell>
          <cell r="E848">
            <v>503</v>
          </cell>
        </row>
        <row r="849">
          <cell r="A849" t="str">
            <v>634988513Other1</v>
          </cell>
          <cell r="B849" t="str">
            <v>634988513Other</v>
          </cell>
          <cell r="C849" t="str">
            <v>634988513</v>
          </cell>
          <cell r="D849" t="str">
            <v>Other</v>
          </cell>
          <cell r="E849">
            <v>17.03</v>
          </cell>
        </row>
        <row r="850">
          <cell r="A850" t="str">
            <v>640609822Other1</v>
          </cell>
          <cell r="B850" t="str">
            <v>640609822Other</v>
          </cell>
          <cell r="C850" t="str">
            <v>640609822</v>
          </cell>
          <cell r="D850" t="str">
            <v>Other</v>
          </cell>
          <cell r="E850">
            <v>5.7</v>
          </cell>
        </row>
        <row r="851">
          <cell r="A851" t="str">
            <v>640644209Other1</v>
          </cell>
          <cell r="B851" t="str">
            <v>640644209Other</v>
          </cell>
          <cell r="C851" t="str">
            <v>640644209</v>
          </cell>
          <cell r="D851" t="str">
            <v>Other</v>
          </cell>
          <cell r="E851">
            <v>92.25</v>
          </cell>
        </row>
        <row r="852">
          <cell r="A852" t="str">
            <v>640691036DB Credit1</v>
          </cell>
          <cell r="B852" t="str">
            <v>640691036DB Credit</v>
          </cell>
          <cell r="C852" t="str">
            <v>640691036</v>
          </cell>
          <cell r="D852" t="str">
            <v>DB Credit</v>
          </cell>
          <cell r="E852">
            <v>8851.2099999999991</v>
          </cell>
        </row>
        <row r="853">
          <cell r="A853" t="str">
            <v>644630436Toolkit1</v>
          </cell>
          <cell r="B853" t="str">
            <v>644630436Toolkit</v>
          </cell>
          <cell r="C853" t="str">
            <v>644630436</v>
          </cell>
          <cell r="D853" t="str">
            <v>Toolkit</v>
          </cell>
          <cell r="E853">
            <v>29.5</v>
          </cell>
        </row>
        <row r="854">
          <cell r="A854" t="str">
            <v>647613165DBAI/Toolkit1</v>
          </cell>
          <cell r="B854" t="str">
            <v>647613165DBAI/Toolkit</v>
          </cell>
          <cell r="C854" t="str">
            <v>647613165</v>
          </cell>
          <cell r="D854" t="str">
            <v>DBAI/Toolkit</v>
          </cell>
          <cell r="E854">
            <v>171.04</v>
          </cell>
        </row>
        <row r="855">
          <cell r="A855" t="str">
            <v>647803089Other1</v>
          </cell>
          <cell r="B855" t="str">
            <v>647803089Other</v>
          </cell>
          <cell r="C855" t="str">
            <v>647803089</v>
          </cell>
          <cell r="D855" t="str">
            <v>Other</v>
          </cell>
          <cell r="E855">
            <v>6.7</v>
          </cell>
        </row>
        <row r="856">
          <cell r="A856" t="str">
            <v>647853105Other1</v>
          </cell>
          <cell r="B856" t="str">
            <v>647853105Other</v>
          </cell>
          <cell r="C856" t="str">
            <v>647853105</v>
          </cell>
          <cell r="D856" t="str">
            <v>Other</v>
          </cell>
          <cell r="E856">
            <v>15.76</v>
          </cell>
        </row>
        <row r="857">
          <cell r="A857" t="str">
            <v>732546585Forfait Intuiz1</v>
          </cell>
          <cell r="B857" t="str">
            <v>732546585Forfait Intuiz</v>
          </cell>
          <cell r="C857" t="str">
            <v>732546585</v>
          </cell>
          <cell r="D857" t="str">
            <v>Forfait Intuiz</v>
          </cell>
          <cell r="E857">
            <v>118800</v>
          </cell>
        </row>
        <row r="858">
          <cell r="A858" t="str">
            <v>732546585Maintenance Annuelle W/S IntuiZ1</v>
          </cell>
          <cell r="B858" t="str">
            <v>732546585Maintenance Annuelle W/S IntuiZ</v>
          </cell>
          <cell r="C858" t="str">
            <v>732546585</v>
          </cell>
          <cell r="D858" t="str">
            <v>Maintenance Annuelle W/S IntuiZ</v>
          </cell>
          <cell r="E858">
            <v>750</v>
          </cell>
        </row>
        <row r="859">
          <cell r="A859" t="str">
            <v>733903371Other1</v>
          </cell>
          <cell r="B859" t="str">
            <v>733903371Other</v>
          </cell>
          <cell r="C859" t="str">
            <v>733903371</v>
          </cell>
          <cell r="D859" t="str">
            <v>Other</v>
          </cell>
          <cell r="E859">
            <v>7.76</v>
          </cell>
        </row>
        <row r="860">
          <cell r="A860" t="str">
            <v>733907190Surv. géosect.1</v>
          </cell>
          <cell r="B860" t="str">
            <v>733907190Surv. géosect.</v>
          </cell>
          <cell r="C860" t="str">
            <v>733907190</v>
          </cell>
          <cell r="D860" t="str">
            <v>Surv. géosect.</v>
          </cell>
          <cell r="E860">
            <v>4355.5200000000004</v>
          </cell>
        </row>
        <row r="861">
          <cell r="A861" t="str">
            <v>733911408Other1</v>
          </cell>
          <cell r="B861" t="str">
            <v>733911408Other</v>
          </cell>
          <cell r="C861" t="str">
            <v>733911408</v>
          </cell>
          <cell r="D861" t="str">
            <v>Other</v>
          </cell>
          <cell r="E861">
            <v>9.2899999999999991</v>
          </cell>
        </row>
        <row r="862">
          <cell r="A862" t="str">
            <v>734029424Surv. base1</v>
          </cell>
          <cell r="B862" t="str">
            <v>734029424Surv. base</v>
          </cell>
          <cell r="C862" t="str">
            <v>734029424</v>
          </cell>
          <cell r="D862" t="str">
            <v>Surv. base</v>
          </cell>
          <cell r="E862">
            <v>186.66</v>
          </cell>
        </row>
        <row r="863">
          <cell r="A863" t="str">
            <v>734038771Other1</v>
          </cell>
          <cell r="B863" t="str">
            <v>734038771Other</v>
          </cell>
          <cell r="C863" t="str">
            <v>734038771</v>
          </cell>
          <cell r="D863" t="str">
            <v>Other</v>
          </cell>
          <cell r="E863">
            <v>0</v>
          </cell>
        </row>
        <row r="864">
          <cell r="A864" t="str">
            <v>734433550DBAI/Toolkit1</v>
          </cell>
          <cell r="B864" t="str">
            <v>734433550DBAI/Toolkit</v>
          </cell>
          <cell r="C864" t="str">
            <v>734433550</v>
          </cell>
          <cell r="D864" t="str">
            <v>DBAI/Toolkit</v>
          </cell>
          <cell r="E864">
            <v>-1080</v>
          </cell>
        </row>
        <row r="865">
          <cell r="A865" t="str">
            <v>734433550Forfait Intuiz1</v>
          </cell>
          <cell r="B865" t="str">
            <v>734433550Forfait Intuiz</v>
          </cell>
          <cell r="C865" t="str">
            <v>734433550</v>
          </cell>
          <cell r="D865" t="str">
            <v>Forfait Intuiz</v>
          </cell>
          <cell r="E865">
            <v>3287.85</v>
          </cell>
        </row>
        <row r="866">
          <cell r="A866" t="str">
            <v>734433550Hoover s1</v>
          </cell>
          <cell r="B866" t="str">
            <v>734433550Hoover s</v>
          </cell>
          <cell r="C866" t="str">
            <v>734433550</v>
          </cell>
          <cell r="D866" t="str">
            <v>Hoover s</v>
          </cell>
          <cell r="E866">
            <v>3563.57</v>
          </cell>
        </row>
        <row r="867">
          <cell r="A867" t="str">
            <v>734433550IndueD1</v>
          </cell>
          <cell r="B867" t="str">
            <v>734433550IndueD</v>
          </cell>
          <cell r="C867" t="str">
            <v>734433550</v>
          </cell>
          <cell r="D867" t="str">
            <v>IndueD</v>
          </cell>
          <cell r="E867">
            <v>4632.63</v>
          </cell>
        </row>
        <row r="868">
          <cell r="A868" t="str">
            <v>734467616Surv. base1</v>
          </cell>
          <cell r="B868" t="str">
            <v>734467616Surv. base</v>
          </cell>
          <cell r="C868" t="str">
            <v>734467616</v>
          </cell>
          <cell r="D868" t="str">
            <v>Surv. base</v>
          </cell>
          <cell r="E868">
            <v>734.16</v>
          </cell>
        </row>
        <row r="869">
          <cell r="A869" t="str">
            <v>736160672Forfait Intuiz1</v>
          </cell>
          <cell r="B869" t="str">
            <v>736160672Forfait Intuiz</v>
          </cell>
          <cell r="C869" t="str">
            <v>736160672</v>
          </cell>
          <cell r="D869" t="str">
            <v>Forfait Intuiz</v>
          </cell>
          <cell r="E869">
            <v>3002.4</v>
          </cell>
        </row>
        <row r="870">
          <cell r="A870" t="str">
            <v>736231903Forfait Intuiz1</v>
          </cell>
          <cell r="B870" t="str">
            <v>736231903Forfait Intuiz</v>
          </cell>
          <cell r="C870" t="str">
            <v>736231903</v>
          </cell>
          <cell r="D870" t="str">
            <v>Forfait Intuiz</v>
          </cell>
          <cell r="E870">
            <v>3106.78</v>
          </cell>
        </row>
        <row r="871">
          <cell r="A871" t="str">
            <v>736231903Other1</v>
          </cell>
          <cell r="B871" t="str">
            <v>736231903Other</v>
          </cell>
          <cell r="C871" t="str">
            <v>736231903</v>
          </cell>
          <cell r="D871" t="str">
            <v>Other</v>
          </cell>
          <cell r="E871">
            <v>1956.48</v>
          </cell>
        </row>
        <row r="872">
          <cell r="A872" t="str">
            <v>736274234Other1</v>
          </cell>
          <cell r="B872" t="str">
            <v>736274234Other</v>
          </cell>
          <cell r="C872" t="str">
            <v>736274234</v>
          </cell>
          <cell r="D872" t="str">
            <v>Other</v>
          </cell>
          <cell r="E872">
            <v>0</v>
          </cell>
        </row>
        <row r="873">
          <cell r="A873" t="str">
            <v>737465146DB Credit1</v>
          </cell>
          <cell r="B873" t="str">
            <v>737465146DB Credit</v>
          </cell>
          <cell r="C873" t="str">
            <v>737465146</v>
          </cell>
          <cell r="D873" t="str">
            <v>DB Credit</v>
          </cell>
          <cell r="E873">
            <v>52</v>
          </cell>
        </row>
        <row r="874">
          <cell r="A874" t="str">
            <v>737532515Forfait Intuiz1</v>
          </cell>
          <cell r="B874" t="str">
            <v>737532515Forfait Intuiz</v>
          </cell>
          <cell r="C874" t="str">
            <v>737532515</v>
          </cell>
          <cell r="D874" t="str">
            <v>Forfait Intuiz</v>
          </cell>
          <cell r="E874">
            <v>320</v>
          </cell>
        </row>
        <row r="875">
          <cell r="A875" t="str">
            <v>737532515Surv. base1</v>
          </cell>
          <cell r="B875" t="str">
            <v>737532515Surv. base</v>
          </cell>
          <cell r="C875" t="str">
            <v>737532515</v>
          </cell>
          <cell r="D875" t="str">
            <v>Surv. base</v>
          </cell>
          <cell r="E875">
            <v>1365</v>
          </cell>
        </row>
        <row r="876">
          <cell r="A876" t="str">
            <v>737603993Other1</v>
          </cell>
          <cell r="B876" t="str">
            <v>737603993Other</v>
          </cell>
          <cell r="C876" t="str">
            <v>737603993</v>
          </cell>
          <cell r="D876" t="str">
            <v>Other</v>
          </cell>
          <cell r="E876">
            <v>2106.86</v>
          </cell>
        </row>
        <row r="877">
          <cell r="A877" t="str">
            <v>737779132DBAI/Toolkit1</v>
          </cell>
          <cell r="B877" t="str">
            <v>737779132DBAI/Toolkit</v>
          </cell>
          <cell r="C877" t="str">
            <v>737779132</v>
          </cell>
          <cell r="D877" t="str">
            <v>DBAI/Toolkit</v>
          </cell>
          <cell r="E877">
            <v>163.63999999999999</v>
          </cell>
        </row>
        <row r="878">
          <cell r="A878" t="str">
            <v>737779132Forfait Intuiz1</v>
          </cell>
          <cell r="B878" t="str">
            <v>737779132Forfait Intuiz</v>
          </cell>
          <cell r="C878" t="str">
            <v>737779132</v>
          </cell>
          <cell r="D878" t="str">
            <v>Forfait Intuiz</v>
          </cell>
          <cell r="E878">
            <v>58500</v>
          </cell>
        </row>
        <row r="879">
          <cell r="A879" t="str">
            <v>737779132IndueD1</v>
          </cell>
          <cell r="B879" t="str">
            <v>737779132IndueD</v>
          </cell>
          <cell r="C879" t="str">
            <v>737779132</v>
          </cell>
          <cell r="D879" t="str">
            <v>IndueD</v>
          </cell>
          <cell r="E879">
            <v>102763.4</v>
          </cell>
        </row>
        <row r="880">
          <cell r="A880" t="str">
            <v>737779132Maintenance Annuelle W/S IntuiZ1</v>
          </cell>
          <cell r="B880" t="str">
            <v>737779132Maintenance Annuelle W/S IntuiZ</v>
          </cell>
          <cell r="C880" t="str">
            <v>737779132</v>
          </cell>
          <cell r="D880" t="str">
            <v>Maintenance Annuelle W/S IntuiZ</v>
          </cell>
          <cell r="E880">
            <v>6000</v>
          </cell>
        </row>
        <row r="881">
          <cell r="A881" t="str">
            <v>737779132Other1</v>
          </cell>
          <cell r="B881" t="str">
            <v>737779132Other</v>
          </cell>
          <cell r="C881" t="str">
            <v>737779132</v>
          </cell>
          <cell r="D881" t="str">
            <v>Other</v>
          </cell>
          <cell r="E881">
            <v>2514.2200000000003</v>
          </cell>
        </row>
        <row r="882">
          <cell r="A882" t="str">
            <v>737847137DB Credit1</v>
          </cell>
          <cell r="B882" t="str">
            <v>737847137DB Credit</v>
          </cell>
          <cell r="C882" t="str">
            <v>737847137</v>
          </cell>
          <cell r="D882" t="str">
            <v>DB Credit</v>
          </cell>
          <cell r="E882">
            <v>209</v>
          </cell>
        </row>
        <row r="883">
          <cell r="A883" t="str">
            <v>737847137Surv. base1</v>
          </cell>
          <cell r="B883" t="str">
            <v>737847137Surv. base</v>
          </cell>
          <cell r="C883" t="str">
            <v>737847137</v>
          </cell>
          <cell r="D883" t="str">
            <v>Surv. base</v>
          </cell>
          <cell r="E883">
            <v>10481.75</v>
          </cell>
        </row>
        <row r="884">
          <cell r="A884" t="str">
            <v>737966358Surv. base1</v>
          </cell>
          <cell r="B884" t="str">
            <v>737966358Surv. base</v>
          </cell>
          <cell r="C884" t="str">
            <v>737966358</v>
          </cell>
          <cell r="D884" t="str">
            <v>Surv. base</v>
          </cell>
          <cell r="E884">
            <v>2290.7200000000003</v>
          </cell>
        </row>
        <row r="885">
          <cell r="A885" t="str">
            <v>738098169Other1</v>
          </cell>
          <cell r="B885" t="str">
            <v>738098169Other</v>
          </cell>
          <cell r="C885" t="str">
            <v>738098169</v>
          </cell>
          <cell r="D885" t="str">
            <v>Other</v>
          </cell>
          <cell r="E885">
            <v>22.5</v>
          </cell>
        </row>
        <row r="886">
          <cell r="A886" t="str">
            <v>738869809DB Credit1</v>
          </cell>
          <cell r="B886" t="str">
            <v>738869809DB Credit</v>
          </cell>
          <cell r="C886" t="str">
            <v>738869809</v>
          </cell>
          <cell r="D886" t="str">
            <v>DB Credit</v>
          </cell>
          <cell r="E886">
            <v>0</v>
          </cell>
        </row>
        <row r="887">
          <cell r="A887" t="str">
            <v>739060473DB Credit1</v>
          </cell>
          <cell r="B887" t="str">
            <v>739060473DB Credit</v>
          </cell>
          <cell r="C887" t="str">
            <v>739060473</v>
          </cell>
          <cell r="D887" t="str">
            <v>DB Credit</v>
          </cell>
          <cell r="E887">
            <v>7856.21</v>
          </cell>
        </row>
        <row r="888">
          <cell r="A888" t="str">
            <v>739937894Other1</v>
          </cell>
          <cell r="B888" t="str">
            <v>739937894Other</v>
          </cell>
          <cell r="C888" t="str">
            <v>739937894</v>
          </cell>
          <cell r="D888" t="str">
            <v>Other</v>
          </cell>
          <cell r="E888">
            <v>8810.9500000000007</v>
          </cell>
        </row>
        <row r="889">
          <cell r="A889" t="str">
            <v>762316149Other1</v>
          </cell>
          <cell r="B889" t="str">
            <v>762316149Other</v>
          </cell>
          <cell r="C889" t="str">
            <v>762316149</v>
          </cell>
          <cell r="D889" t="str">
            <v>Other</v>
          </cell>
          <cell r="E889">
            <v>10.77</v>
          </cell>
        </row>
        <row r="890">
          <cell r="A890" t="str">
            <v>763004421Other1</v>
          </cell>
          <cell r="B890" t="str">
            <v>763004421Other</v>
          </cell>
          <cell r="C890" t="str">
            <v>763004421</v>
          </cell>
          <cell r="D890" t="str">
            <v>Other</v>
          </cell>
          <cell r="E890">
            <v>32.479999999999997</v>
          </cell>
        </row>
        <row r="891">
          <cell r="A891" t="str">
            <v>763392438DB Credit1</v>
          </cell>
          <cell r="B891" t="str">
            <v>763392438DB Credit</v>
          </cell>
          <cell r="C891" t="str">
            <v>763392438</v>
          </cell>
          <cell r="D891" t="str">
            <v>DB Credit</v>
          </cell>
          <cell r="E891">
            <v>3540.48</v>
          </cell>
        </row>
        <row r="892">
          <cell r="A892" t="str">
            <v>763453404Forfait Inforisk PME1</v>
          </cell>
          <cell r="B892" t="str">
            <v>763453404Forfait Inforisk PME</v>
          </cell>
          <cell r="C892" t="str">
            <v>763453404</v>
          </cell>
          <cell r="D892" t="str">
            <v>Forfait Inforisk PME</v>
          </cell>
          <cell r="E892">
            <v>760.64</v>
          </cell>
        </row>
        <row r="893">
          <cell r="A893" t="str">
            <v>764313995Other1</v>
          </cell>
          <cell r="B893" t="str">
            <v>764313995Other</v>
          </cell>
          <cell r="C893" t="str">
            <v>764313995</v>
          </cell>
          <cell r="D893" t="str">
            <v>Other</v>
          </cell>
          <cell r="E893">
            <v>0</v>
          </cell>
        </row>
        <row r="894">
          <cell r="A894" t="str">
            <v>764473278Forfait Intuiz1</v>
          </cell>
          <cell r="B894" t="str">
            <v>764473278Forfait Intuiz</v>
          </cell>
          <cell r="C894" t="str">
            <v>764473278</v>
          </cell>
          <cell r="D894" t="str">
            <v>Forfait Intuiz</v>
          </cell>
          <cell r="E894">
            <v>1221.79</v>
          </cell>
        </row>
        <row r="895">
          <cell r="A895" t="str">
            <v>764507851Forfait Intuiz1</v>
          </cell>
          <cell r="B895" t="str">
            <v>764507851Forfait Intuiz</v>
          </cell>
          <cell r="C895" t="str">
            <v>764507851</v>
          </cell>
          <cell r="D895" t="str">
            <v>Forfait Intuiz</v>
          </cell>
          <cell r="E895">
            <v>10910.86</v>
          </cell>
        </row>
        <row r="896">
          <cell r="A896" t="str">
            <v>764545794Surv. base1</v>
          </cell>
          <cell r="B896" t="str">
            <v>764545794Surv. base</v>
          </cell>
          <cell r="C896" t="str">
            <v>764545794</v>
          </cell>
          <cell r="D896" t="str">
            <v>Surv. base</v>
          </cell>
          <cell r="E896">
            <v>1756.2</v>
          </cell>
        </row>
        <row r="897">
          <cell r="A897" t="str">
            <v>764594636DB Credit1</v>
          </cell>
          <cell r="B897" t="str">
            <v>764594636DB Credit</v>
          </cell>
          <cell r="C897" t="str">
            <v>764594636</v>
          </cell>
          <cell r="D897" t="str">
            <v>DB Credit</v>
          </cell>
          <cell r="E897">
            <v>1000</v>
          </cell>
        </row>
        <row r="898">
          <cell r="A898" t="str">
            <v>764671434Other1</v>
          </cell>
          <cell r="B898" t="str">
            <v>764671434Other</v>
          </cell>
          <cell r="C898" t="str">
            <v>764671434</v>
          </cell>
          <cell r="D898" t="str">
            <v>Other</v>
          </cell>
          <cell r="E898">
            <v>57.41</v>
          </cell>
        </row>
        <row r="899">
          <cell r="A899" t="str">
            <v>765817036DB Credit1</v>
          </cell>
          <cell r="B899" t="str">
            <v>765817036DB Credit</v>
          </cell>
          <cell r="C899" t="str">
            <v>765817036</v>
          </cell>
          <cell r="D899" t="str">
            <v>DB Credit</v>
          </cell>
          <cell r="E899">
            <v>121475.2</v>
          </cell>
        </row>
        <row r="900">
          <cell r="A900" t="str">
            <v>765972104Forfait Intuiz1</v>
          </cell>
          <cell r="B900" t="str">
            <v>765972104Forfait Intuiz</v>
          </cell>
          <cell r="C900" t="str">
            <v>765972104</v>
          </cell>
          <cell r="D900" t="str">
            <v>Forfait Intuiz</v>
          </cell>
          <cell r="E900">
            <v>500</v>
          </cell>
        </row>
        <row r="901">
          <cell r="A901" t="str">
            <v>767454564Other1</v>
          </cell>
          <cell r="B901" t="str">
            <v>767454564Other</v>
          </cell>
          <cell r="C901" t="str">
            <v>767454564</v>
          </cell>
          <cell r="D901" t="str">
            <v>Other</v>
          </cell>
          <cell r="E901">
            <v>52.54</v>
          </cell>
        </row>
        <row r="902">
          <cell r="A902" t="str">
            <v>767577729Forfait Intuiz1</v>
          </cell>
          <cell r="B902" t="str">
            <v>767577729Forfait Intuiz</v>
          </cell>
          <cell r="C902" t="str">
            <v>767577729</v>
          </cell>
          <cell r="D902" t="str">
            <v>Forfait Intuiz</v>
          </cell>
          <cell r="E902">
            <v>3291.19</v>
          </cell>
        </row>
        <row r="903">
          <cell r="A903" t="str">
            <v>767605892Forfait Intuiz1</v>
          </cell>
          <cell r="B903" t="str">
            <v>767605892Forfait Intuiz</v>
          </cell>
          <cell r="C903" t="str">
            <v>767605892</v>
          </cell>
          <cell r="D903" t="str">
            <v>Forfait Intuiz</v>
          </cell>
          <cell r="E903">
            <v>29329.84</v>
          </cell>
        </row>
        <row r="904">
          <cell r="A904" t="str">
            <v>767605892Other1</v>
          </cell>
          <cell r="B904" t="str">
            <v>767605892Other</v>
          </cell>
          <cell r="C904" t="str">
            <v>767605892</v>
          </cell>
          <cell r="D904" t="str">
            <v>Other</v>
          </cell>
          <cell r="E904">
            <v>82.46</v>
          </cell>
        </row>
        <row r="905">
          <cell r="A905" t="str">
            <v>767798481Forfait Intuiz1</v>
          </cell>
          <cell r="B905" t="str">
            <v>767798481Forfait Intuiz</v>
          </cell>
          <cell r="C905" t="str">
            <v>767798481</v>
          </cell>
          <cell r="D905" t="str">
            <v>Forfait Intuiz</v>
          </cell>
          <cell r="E905">
            <v>24600</v>
          </cell>
        </row>
        <row r="906">
          <cell r="A906" t="str">
            <v>767798481Frais Dev-Consulting1</v>
          </cell>
          <cell r="B906" t="str">
            <v>767798481Frais Dev-Consulting</v>
          </cell>
          <cell r="C906" t="str">
            <v>767798481</v>
          </cell>
          <cell r="D906" t="str">
            <v>Frais Dev-Consulting</v>
          </cell>
          <cell r="E906">
            <v>1000</v>
          </cell>
        </row>
        <row r="907">
          <cell r="A907" t="str">
            <v>767798481Maintenance Annuelle W/S IntuiZ1</v>
          </cell>
          <cell r="B907" t="str">
            <v>767798481Maintenance Annuelle W/S IntuiZ</v>
          </cell>
          <cell r="C907" t="str">
            <v>767798481</v>
          </cell>
          <cell r="D907" t="str">
            <v>Maintenance Annuelle W/S IntuiZ</v>
          </cell>
          <cell r="E907">
            <v>2500</v>
          </cell>
        </row>
        <row r="908">
          <cell r="A908" t="str">
            <v>767886617Other1</v>
          </cell>
          <cell r="B908" t="str">
            <v>767886617Other</v>
          </cell>
          <cell r="C908" t="str">
            <v>767886617</v>
          </cell>
          <cell r="D908" t="str">
            <v>Other</v>
          </cell>
          <cell r="E908">
            <v>5.5</v>
          </cell>
        </row>
        <row r="909">
          <cell r="A909" t="str">
            <v>768170961Forfait Intuiz1</v>
          </cell>
          <cell r="B909" t="str">
            <v>768170961Forfait Intuiz</v>
          </cell>
          <cell r="C909" t="str">
            <v>768170961</v>
          </cell>
          <cell r="D909" t="str">
            <v>Forfait Intuiz</v>
          </cell>
          <cell r="E909">
            <v>6274.13</v>
          </cell>
        </row>
        <row r="910">
          <cell r="A910" t="str">
            <v>768367898DB Credit1</v>
          </cell>
          <cell r="B910" t="str">
            <v>768367898DB Credit</v>
          </cell>
          <cell r="C910" t="str">
            <v>768367898</v>
          </cell>
          <cell r="D910" t="str">
            <v>DB Credit</v>
          </cell>
          <cell r="E910">
            <v>356.35</v>
          </cell>
        </row>
        <row r="911">
          <cell r="A911" t="str">
            <v>768367898Direct+ MOE1</v>
          </cell>
          <cell r="B911" t="str">
            <v>768367898Direct+ MOE</v>
          </cell>
          <cell r="C911" t="str">
            <v>768367898</v>
          </cell>
          <cell r="D911" t="str">
            <v>Direct+ MOE</v>
          </cell>
          <cell r="E911">
            <v>35000</v>
          </cell>
        </row>
        <row r="912">
          <cell r="A912" t="str">
            <v>768682312Other1</v>
          </cell>
          <cell r="B912" t="str">
            <v>768682312Other</v>
          </cell>
          <cell r="C912" t="str">
            <v>768682312</v>
          </cell>
          <cell r="D912" t="str">
            <v>Other</v>
          </cell>
          <cell r="E912">
            <v>55.2</v>
          </cell>
        </row>
        <row r="913">
          <cell r="A913" t="str">
            <v>768776692DB Credit1</v>
          </cell>
          <cell r="B913" t="str">
            <v>768776692DB Credit</v>
          </cell>
          <cell r="C913" t="str">
            <v>768776692</v>
          </cell>
          <cell r="D913" t="str">
            <v>DB Credit</v>
          </cell>
          <cell r="E913">
            <v>1050</v>
          </cell>
        </row>
        <row r="914">
          <cell r="A914" t="str">
            <v>771920121DB Credit1</v>
          </cell>
          <cell r="B914" t="str">
            <v>771920121DB Credit</v>
          </cell>
          <cell r="C914" t="str">
            <v>771920121</v>
          </cell>
          <cell r="D914" t="str">
            <v>DB Credit</v>
          </cell>
          <cell r="E914">
            <v>-3285.5</v>
          </cell>
        </row>
        <row r="915">
          <cell r="A915" t="str">
            <v>771920121DBAI/Toolkit1</v>
          </cell>
          <cell r="B915" t="str">
            <v>771920121DBAI/Toolkit</v>
          </cell>
          <cell r="C915" t="str">
            <v>771920121</v>
          </cell>
          <cell r="D915" t="str">
            <v>DBAI/Toolkit</v>
          </cell>
          <cell r="E915">
            <v>-1099.5</v>
          </cell>
        </row>
        <row r="916">
          <cell r="A916" t="str">
            <v>771944139DB Credit1</v>
          </cell>
          <cell r="B916" t="str">
            <v>771944139DB Credit</v>
          </cell>
          <cell r="C916" t="str">
            <v>771944139</v>
          </cell>
          <cell r="D916" t="str">
            <v>DB Credit</v>
          </cell>
          <cell r="E916">
            <v>21570</v>
          </cell>
        </row>
        <row r="917">
          <cell r="A917" t="str">
            <v>771944139Toolkit1</v>
          </cell>
          <cell r="B917" t="str">
            <v>771944139Toolkit</v>
          </cell>
          <cell r="C917" t="str">
            <v>771944139</v>
          </cell>
          <cell r="D917" t="str">
            <v>Toolkit</v>
          </cell>
          <cell r="E917">
            <v>13000</v>
          </cell>
        </row>
        <row r="918">
          <cell r="A918" t="str">
            <v>772143160DB Credit1</v>
          </cell>
          <cell r="B918" t="str">
            <v>772143160DB Credit</v>
          </cell>
          <cell r="C918" t="str">
            <v>772143160</v>
          </cell>
          <cell r="D918" t="str">
            <v>DB Credit</v>
          </cell>
          <cell r="E918">
            <v>7698.44</v>
          </cell>
        </row>
        <row r="919">
          <cell r="A919" t="str">
            <v>772173969DBAI/Toolkit1</v>
          </cell>
          <cell r="B919" t="str">
            <v>772173969DBAI/Toolkit</v>
          </cell>
          <cell r="C919" t="str">
            <v>772173969</v>
          </cell>
          <cell r="D919" t="str">
            <v>DBAI/Toolkit</v>
          </cell>
          <cell r="E919">
            <v>65</v>
          </cell>
        </row>
        <row r="920">
          <cell r="A920" t="str">
            <v>772285003Forfait Intuiz1</v>
          </cell>
          <cell r="B920" t="str">
            <v>772285003Forfait Intuiz</v>
          </cell>
          <cell r="C920" t="str">
            <v>772285003</v>
          </cell>
          <cell r="D920" t="str">
            <v>Forfait Intuiz</v>
          </cell>
          <cell r="E920">
            <v>709.78</v>
          </cell>
        </row>
        <row r="921">
          <cell r="A921" t="str">
            <v>772285003Other1</v>
          </cell>
          <cell r="B921" t="str">
            <v>772285003Other</v>
          </cell>
          <cell r="C921" t="str">
            <v>772285003</v>
          </cell>
          <cell r="D921" t="str">
            <v>Other</v>
          </cell>
          <cell r="E921">
            <v>74.599999999999994</v>
          </cell>
        </row>
        <row r="922">
          <cell r="A922" t="str">
            <v>772517983Forfait Intuiz1</v>
          </cell>
          <cell r="B922" t="str">
            <v>772517983Forfait Intuiz</v>
          </cell>
          <cell r="C922" t="str">
            <v>772517983</v>
          </cell>
          <cell r="D922" t="str">
            <v>Forfait Intuiz</v>
          </cell>
          <cell r="E922">
            <v>1966.48</v>
          </cell>
        </row>
        <row r="923">
          <cell r="A923" t="str">
            <v>772566865DBAI/Toolkit1</v>
          </cell>
          <cell r="B923" t="str">
            <v>772566865DBAI/Toolkit</v>
          </cell>
          <cell r="C923" t="str">
            <v>772566865</v>
          </cell>
          <cell r="D923" t="str">
            <v>DBAI/Toolkit</v>
          </cell>
          <cell r="E923">
            <v>190</v>
          </cell>
        </row>
        <row r="924">
          <cell r="A924" t="str">
            <v>772582177DBAI/Toolkit1</v>
          </cell>
          <cell r="B924" t="str">
            <v>772582177DBAI/Toolkit</v>
          </cell>
          <cell r="C924" t="str">
            <v>772582177</v>
          </cell>
          <cell r="D924" t="str">
            <v>DBAI/Toolkit</v>
          </cell>
          <cell r="E924">
            <v>211.89</v>
          </cell>
        </row>
        <row r="925">
          <cell r="A925" t="str">
            <v>774238992DB Credit1</v>
          </cell>
          <cell r="B925" t="str">
            <v>774238992DB Credit</v>
          </cell>
          <cell r="C925" t="str">
            <v>774238992</v>
          </cell>
          <cell r="D925" t="str">
            <v>DB Credit</v>
          </cell>
          <cell r="E925">
            <v>22768.62</v>
          </cell>
        </row>
        <row r="926">
          <cell r="A926" t="str">
            <v>774245112DB Credit1</v>
          </cell>
          <cell r="B926" t="str">
            <v>774245112DB Credit</v>
          </cell>
          <cell r="C926" t="str">
            <v>774245112</v>
          </cell>
          <cell r="D926" t="str">
            <v>DB Credit</v>
          </cell>
          <cell r="E926">
            <v>155.79</v>
          </cell>
        </row>
        <row r="927">
          <cell r="A927" t="str">
            <v>775525819DB Credit1</v>
          </cell>
          <cell r="B927" t="str">
            <v>775525819DB Credit</v>
          </cell>
          <cell r="C927" t="str">
            <v>775525819</v>
          </cell>
          <cell r="D927" t="str">
            <v>DB Credit</v>
          </cell>
          <cell r="E927">
            <v>1154.42</v>
          </cell>
        </row>
        <row r="928">
          <cell r="A928" t="str">
            <v>776276339Other1</v>
          </cell>
          <cell r="B928" t="str">
            <v>776276339Other</v>
          </cell>
          <cell r="C928" t="str">
            <v>776276339</v>
          </cell>
          <cell r="D928" t="str">
            <v>Other</v>
          </cell>
          <cell r="E928">
            <v>38.81</v>
          </cell>
        </row>
        <row r="929">
          <cell r="A929" t="str">
            <v>776848210Surv. base1</v>
          </cell>
          <cell r="B929" t="str">
            <v>776848210Surv. base</v>
          </cell>
          <cell r="C929" t="str">
            <v>776848210</v>
          </cell>
          <cell r="D929" t="str">
            <v>Surv. base</v>
          </cell>
          <cell r="E929">
            <v>3108</v>
          </cell>
        </row>
        <row r="930">
          <cell r="A930" t="str">
            <v>777295627DB Credit1</v>
          </cell>
          <cell r="B930" t="str">
            <v>777295627DB Credit</v>
          </cell>
          <cell r="C930" t="str">
            <v>777295627</v>
          </cell>
          <cell r="D930" t="str">
            <v>DB Credit</v>
          </cell>
          <cell r="E930">
            <v>7185.11</v>
          </cell>
        </row>
        <row r="931">
          <cell r="A931" t="str">
            <v>777987835DB Credit1</v>
          </cell>
          <cell r="B931" t="str">
            <v>777987835DB Credit</v>
          </cell>
          <cell r="C931" t="str">
            <v>777987835</v>
          </cell>
          <cell r="D931" t="str">
            <v>DB Credit</v>
          </cell>
          <cell r="E931">
            <v>118</v>
          </cell>
        </row>
        <row r="932">
          <cell r="A932" t="str">
            <v>778010926Direct+ MOE1</v>
          </cell>
          <cell r="B932" t="str">
            <v>778010926Direct+ MOE</v>
          </cell>
          <cell r="C932" t="str">
            <v>778010926</v>
          </cell>
          <cell r="D932" t="str">
            <v>Direct+ MOE</v>
          </cell>
          <cell r="E932">
            <v>232900</v>
          </cell>
        </row>
        <row r="933">
          <cell r="A933" t="str">
            <v>778010926Other1</v>
          </cell>
          <cell r="B933" t="str">
            <v>778010926Other</v>
          </cell>
          <cell r="C933" t="str">
            <v>778010926</v>
          </cell>
          <cell r="D933" t="str">
            <v>Other</v>
          </cell>
          <cell r="E933">
            <v>891.30000000000007</v>
          </cell>
        </row>
        <row r="934">
          <cell r="A934" t="str">
            <v>778010926Surv. base1</v>
          </cell>
          <cell r="B934" t="str">
            <v>778010926Surv. base</v>
          </cell>
          <cell r="C934" t="str">
            <v>778010926</v>
          </cell>
          <cell r="D934" t="str">
            <v>Surv. base</v>
          </cell>
          <cell r="E934">
            <v>-143691.67000000001</v>
          </cell>
        </row>
        <row r="935">
          <cell r="A935" t="str">
            <v>778206359DBAI/Toolkit1</v>
          </cell>
          <cell r="B935" t="str">
            <v>778206359DBAI/Toolkit</v>
          </cell>
          <cell r="C935" t="str">
            <v>778206359</v>
          </cell>
          <cell r="D935" t="str">
            <v>DBAI/Toolkit</v>
          </cell>
          <cell r="E935">
            <v>90.85</v>
          </cell>
        </row>
        <row r="936">
          <cell r="A936" t="str">
            <v>778206359Other1</v>
          </cell>
          <cell r="B936" t="str">
            <v>778206359Other</v>
          </cell>
          <cell r="C936" t="str">
            <v>778206359</v>
          </cell>
          <cell r="D936" t="str">
            <v>Other</v>
          </cell>
          <cell r="E936">
            <v>142.38999999999999</v>
          </cell>
        </row>
        <row r="937">
          <cell r="A937" t="str">
            <v>778337311Forfait Intuiz1</v>
          </cell>
          <cell r="B937" t="str">
            <v>778337311Forfait Intuiz</v>
          </cell>
          <cell r="C937" t="str">
            <v>778337311</v>
          </cell>
          <cell r="D937" t="str">
            <v>Forfait Intuiz</v>
          </cell>
          <cell r="E937">
            <v>7563.88</v>
          </cell>
        </row>
        <row r="938">
          <cell r="A938" t="str">
            <v>778337311Other1</v>
          </cell>
          <cell r="B938" t="str">
            <v>778337311Other</v>
          </cell>
          <cell r="C938" t="str">
            <v>778337311</v>
          </cell>
          <cell r="D938" t="str">
            <v>Other</v>
          </cell>
          <cell r="E938">
            <v>962.54</v>
          </cell>
        </row>
        <row r="939">
          <cell r="A939" t="str">
            <v>779224625DB Credit1</v>
          </cell>
          <cell r="B939" t="str">
            <v>779224625DB Credit</v>
          </cell>
          <cell r="C939" t="str">
            <v>779224625</v>
          </cell>
          <cell r="D939" t="str">
            <v>DB Credit</v>
          </cell>
          <cell r="E939">
            <v>2066.87</v>
          </cell>
        </row>
        <row r="940">
          <cell r="A940" t="str">
            <v>896193307Direct+ MOE1</v>
          </cell>
          <cell r="B940" t="str">
            <v>896193307Direct+ MOE</v>
          </cell>
          <cell r="C940" t="str">
            <v>896193307</v>
          </cell>
          <cell r="D940" t="str">
            <v>Direct+ MOE</v>
          </cell>
          <cell r="E940">
            <v>45000</v>
          </cell>
        </row>
        <row r="941">
          <cell r="A941" t="str">
            <v>ALT000326Other1</v>
          </cell>
          <cell r="B941" t="str">
            <v>ALT000326Other</v>
          </cell>
          <cell r="C941" t="str">
            <v>ALT000326</v>
          </cell>
          <cell r="D941" t="str">
            <v>Other</v>
          </cell>
          <cell r="E941">
            <v>1421.4</v>
          </cell>
        </row>
        <row r="942">
          <cell r="A942" t="str">
            <v>ALT000334Forfait Intuiz1</v>
          </cell>
          <cell r="B942" t="str">
            <v>ALT000334Forfait Intuiz</v>
          </cell>
          <cell r="C942" t="str">
            <v>ALT000334</v>
          </cell>
          <cell r="D942" t="str">
            <v>Forfait Intuiz</v>
          </cell>
          <cell r="E942">
            <v>4840</v>
          </cell>
        </row>
        <row r="943">
          <cell r="A943" t="str">
            <v>ALT000347Other1</v>
          </cell>
          <cell r="B943" t="str">
            <v>ALT000347Other</v>
          </cell>
          <cell r="C943" t="str">
            <v>ALT000347</v>
          </cell>
          <cell r="D943" t="str">
            <v>Other</v>
          </cell>
          <cell r="E943">
            <v>88.22</v>
          </cell>
        </row>
        <row r="944">
          <cell r="A944" t="str">
            <v>ALT000351DBAI/Toolkit1</v>
          </cell>
          <cell r="B944" t="str">
            <v>ALT000351DBAI/Toolkit</v>
          </cell>
          <cell r="C944" t="str">
            <v>ALT000351</v>
          </cell>
          <cell r="D944" t="str">
            <v>DBAI/Toolkit</v>
          </cell>
          <cell r="E944">
            <v>0</v>
          </cell>
        </row>
        <row r="945">
          <cell r="A945" t="str">
            <v>ALT000365Other1</v>
          </cell>
          <cell r="B945" t="str">
            <v>ALT000365Other</v>
          </cell>
          <cell r="C945" t="str">
            <v>ALT000365</v>
          </cell>
          <cell r="D945" t="str">
            <v>Other</v>
          </cell>
          <cell r="E945">
            <v>110.88</v>
          </cell>
        </row>
        <row r="946">
          <cell r="A946" t="str">
            <v>ALT000389Other1</v>
          </cell>
          <cell r="B946" t="str">
            <v>ALT000389Other</v>
          </cell>
          <cell r="C946" t="str">
            <v>ALT000389</v>
          </cell>
          <cell r="D946" t="str">
            <v>Other</v>
          </cell>
          <cell r="E946">
            <v>334.5</v>
          </cell>
        </row>
        <row r="947">
          <cell r="A947" t="str">
            <v>ALT000416Other1</v>
          </cell>
          <cell r="B947" t="str">
            <v>ALT000416Other</v>
          </cell>
          <cell r="C947" t="str">
            <v>ALT000416</v>
          </cell>
          <cell r="D947" t="str">
            <v>Other</v>
          </cell>
          <cell r="E947">
            <v>5</v>
          </cell>
        </row>
        <row r="948">
          <cell r="A948" t="str">
            <v>ALT000439Forfait Intuiz1</v>
          </cell>
          <cell r="B948" t="str">
            <v>ALT000439Forfait Intuiz</v>
          </cell>
          <cell r="C948" t="str">
            <v>ALT000439</v>
          </cell>
          <cell r="D948" t="str">
            <v>Forfait Intuiz</v>
          </cell>
          <cell r="E948">
            <v>9124.7199999999993</v>
          </cell>
        </row>
        <row r="949">
          <cell r="A949" t="str">
            <v>ALT000439Surv. base1</v>
          </cell>
          <cell r="B949" t="str">
            <v>ALT000439Surv. base</v>
          </cell>
          <cell r="C949" t="str">
            <v>ALT000439</v>
          </cell>
          <cell r="D949" t="str">
            <v>Surv. base</v>
          </cell>
          <cell r="E949">
            <v>7342.15</v>
          </cell>
        </row>
        <row r="950">
          <cell r="A950" t="str">
            <v>ALT000445Forfait Intuiz1</v>
          </cell>
          <cell r="B950" t="str">
            <v>ALT000445Forfait Intuiz</v>
          </cell>
          <cell r="C950" t="str">
            <v>ALT000445</v>
          </cell>
          <cell r="D950" t="str">
            <v>Forfait Intuiz</v>
          </cell>
          <cell r="E950">
            <v>15000</v>
          </cell>
        </row>
        <row r="951">
          <cell r="A951" t="str">
            <v>ALT000445Maintenance Annuelle W/S IntuiZ1</v>
          </cell>
          <cell r="B951" t="str">
            <v>ALT000445Maintenance Annuelle W/S IntuiZ</v>
          </cell>
          <cell r="C951" t="str">
            <v>ALT000445</v>
          </cell>
          <cell r="D951" t="str">
            <v>Maintenance Annuelle W/S IntuiZ</v>
          </cell>
          <cell r="E951">
            <v>4000</v>
          </cell>
        </row>
        <row r="952">
          <cell r="A952" t="str">
            <v>ALT000483Other1</v>
          </cell>
          <cell r="B952" t="str">
            <v>ALT000483Other</v>
          </cell>
          <cell r="C952" t="str">
            <v>ALT000483</v>
          </cell>
          <cell r="D952" t="str">
            <v>Other</v>
          </cell>
          <cell r="E952">
            <v>36</v>
          </cell>
        </row>
        <row r="953">
          <cell r="A953" t="str">
            <v>ALT000609DBAI/Toolkit1</v>
          </cell>
          <cell r="B953" t="str">
            <v>ALT000609DBAI/Toolkit</v>
          </cell>
          <cell r="C953" t="str">
            <v>ALT000609</v>
          </cell>
          <cell r="D953" t="str">
            <v>DBAI/Toolkit</v>
          </cell>
          <cell r="E953">
            <v>65</v>
          </cell>
        </row>
        <row r="954">
          <cell r="A954" t="str">
            <v>ALT000622Surv. base1</v>
          </cell>
          <cell r="B954" t="str">
            <v>ALT000622Surv. base</v>
          </cell>
          <cell r="C954" t="str">
            <v>ALT000622</v>
          </cell>
          <cell r="D954" t="str">
            <v>Surv. base</v>
          </cell>
          <cell r="E954">
            <v>10262.25</v>
          </cell>
        </row>
        <row r="955">
          <cell r="A955" t="str">
            <v>ALT000626Other1</v>
          </cell>
          <cell r="B955" t="str">
            <v>ALT000626Other</v>
          </cell>
          <cell r="C955" t="str">
            <v>ALT000626</v>
          </cell>
          <cell r="D955" t="str">
            <v>Other</v>
          </cell>
          <cell r="E955">
            <v>-21763.170000000002</v>
          </cell>
        </row>
        <row r="956">
          <cell r="A956" t="str">
            <v>ALT000660Other1</v>
          </cell>
          <cell r="B956" t="str">
            <v>ALT000660Other</v>
          </cell>
          <cell r="C956" t="str">
            <v>ALT000660</v>
          </cell>
          <cell r="D956" t="str">
            <v>Other</v>
          </cell>
          <cell r="E956">
            <v>3.58</v>
          </cell>
        </row>
        <row r="957">
          <cell r="A957" t="str">
            <v>ALT000674DBAI/Toolkit1</v>
          </cell>
          <cell r="B957" t="str">
            <v>ALT000674DBAI/Toolkit</v>
          </cell>
          <cell r="C957" t="str">
            <v>ALT000674</v>
          </cell>
          <cell r="D957" t="str">
            <v>DBAI/Toolkit</v>
          </cell>
          <cell r="E957">
            <v>345</v>
          </cell>
        </row>
        <row r="958">
          <cell r="A958" t="str">
            <v>ALT000674Forfait Intuiz1</v>
          </cell>
          <cell r="B958" t="str">
            <v>ALT000674Forfait Intuiz</v>
          </cell>
          <cell r="C958" t="str">
            <v>ALT000674</v>
          </cell>
          <cell r="D958" t="str">
            <v>Forfait Intuiz</v>
          </cell>
          <cell r="E958">
            <v>15250</v>
          </cell>
        </row>
        <row r="959">
          <cell r="A959" t="str">
            <v>ALT000674Maintenance Annuelle W/S IntuiZ1</v>
          </cell>
          <cell r="B959" t="str">
            <v>ALT000674Maintenance Annuelle W/S IntuiZ</v>
          </cell>
          <cell r="C959" t="str">
            <v>ALT000674</v>
          </cell>
          <cell r="D959" t="str">
            <v>Maintenance Annuelle W/S IntuiZ</v>
          </cell>
          <cell r="E959">
            <v>3000</v>
          </cell>
        </row>
        <row r="960">
          <cell r="A960" t="str">
            <v>ALT000674Other1</v>
          </cell>
          <cell r="B960" t="str">
            <v>ALT000674Other</v>
          </cell>
          <cell r="C960" t="str">
            <v>ALT000674</v>
          </cell>
          <cell r="D960" t="str">
            <v>Other</v>
          </cell>
          <cell r="E960">
            <v>7.5</v>
          </cell>
        </row>
        <row r="961">
          <cell r="A961" t="str">
            <v>ALT000681Other1</v>
          </cell>
          <cell r="B961" t="str">
            <v>ALT000681Other</v>
          </cell>
          <cell r="C961" t="str">
            <v>ALT000681</v>
          </cell>
          <cell r="D961" t="str">
            <v>Other</v>
          </cell>
          <cell r="E961">
            <v>545.26</v>
          </cell>
        </row>
        <row r="962">
          <cell r="A962" t="str">
            <v>ALT000696Other1</v>
          </cell>
          <cell r="B962" t="str">
            <v>ALT000696Other</v>
          </cell>
          <cell r="C962" t="str">
            <v>ALT000696</v>
          </cell>
          <cell r="D962" t="str">
            <v>Other</v>
          </cell>
          <cell r="E962">
            <v>67.5</v>
          </cell>
        </row>
        <row r="963">
          <cell r="A963" t="str">
            <v>ALT000728Other1</v>
          </cell>
          <cell r="B963" t="str">
            <v>ALT000728Other</v>
          </cell>
          <cell r="C963" t="str">
            <v>ALT000728</v>
          </cell>
          <cell r="D963" t="str">
            <v>Other</v>
          </cell>
          <cell r="E963">
            <v>148</v>
          </cell>
        </row>
        <row r="964">
          <cell r="A964" t="str">
            <v>ALT000759DBAI/Toolkit1</v>
          </cell>
          <cell r="B964" t="str">
            <v>ALT000759DBAI/Toolkit</v>
          </cell>
          <cell r="C964" t="str">
            <v>ALT000759</v>
          </cell>
          <cell r="D964" t="str">
            <v>DBAI/Toolkit</v>
          </cell>
          <cell r="E964">
            <v>181.7</v>
          </cell>
        </row>
        <row r="965">
          <cell r="A965" t="str">
            <v>ALT000759Other1</v>
          </cell>
          <cell r="B965" t="str">
            <v>ALT000759Other</v>
          </cell>
          <cell r="C965" t="str">
            <v>ALT000759</v>
          </cell>
          <cell r="D965" t="str">
            <v>Other</v>
          </cell>
          <cell r="E965">
            <v>85.17</v>
          </cell>
        </row>
        <row r="966">
          <cell r="A966" t="str">
            <v>ALT000874Surv. base1</v>
          </cell>
          <cell r="B966" t="str">
            <v>ALT000874Surv. base</v>
          </cell>
          <cell r="C966" t="str">
            <v>ALT000874</v>
          </cell>
          <cell r="D966" t="str">
            <v>Surv. base</v>
          </cell>
          <cell r="E966">
            <v>4044.51</v>
          </cell>
        </row>
        <row r="967">
          <cell r="A967" t="str">
            <v>ALT000875Forfait Intuiz1</v>
          </cell>
          <cell r="B967" t="str">
            <v>ALT000875Forfait Intuiz</v>
          </cell>
          <cell r="C967" t="str">
            <v>ALT000875</v>
          </cell>
          <cell r="D967" t="str">
            <v>Forfait Intuiz</v>
          </cell>
          <cell r="E967">
            <v>-76.8</v>
          </cell>
        </row>
        <row r="968">
          <cell r="A968" t="str">
            <v>ALT000875Other1</v>
          </cell>
          <cell r="B968" t="str">
            <v>ALT000875Other</v>
          </cell>
          <cell r="C968" t="str">
            <v>ALT000875</v>
          </cell>
          <cell r="D968" t="str">
            <v>Other</v>
          </cell>
          <cell r="E968">
            <v>-2426.88</v>
          </cell>
        </row>
        <row r="969">
          <cell r="A969" t="str">
            <v>ALT000889Enquêtes1</v>
          </cell>
          <cell r="B969" t="str">
            <v>ALT000889Enquêtes</v>
          </cell>
          <cell r="C969" t="str">
            <v>ALT000889</v>
          </cell>
          <cell r="D969" t="str">
            <v>Enquêtes</v>
          </cell>
          <cell r="E969">
            <v>30</v>
          </cell>
        </row>
        <row r="970">
          <cell r="A970" t="str">
            <v>ALT000911Other1</v>
          </cell>
          <cell r="B970" t="str">
            <v>ALT000911Other</v>
          </cell>
          <cell r="C970" t="str">
            <v>ALT000911</v>
          </cell>
          <cell r="D970" t="str">
            <v>Other</v>
          </cell>
          <cell r="E970">
            <v>57.5</v>
          </cell>
        </row>
        <row r="971">
          <cell r="A971" t="str">
            <v>ALT000919Other1</v>
          </cell>
          <cell r="B971" t="str">
            <v>ALT000919Other</v>
          </cell>
          <cell r="C971" t="str">
            <v>ALT000919</v>
          </cell>
          <cell r="D971" t="str">
            <v>Other</v>
          </cell>
          <cell r="E971">
            <v>63.5</v>
          </cell>
        </row>
        <row r="972">
          <cell r="A972" t="str">
            <v>ALT000923Other1</v>
          </cell>
          <cell r="B972" t="str">
            <v>ALT000923Other</v>
          </cell>
          <cell r="C972" t="str">
            <v>ALT000923</v>
          </cell>
          <cell r="D972" t="str">
            <v>Other</v>
          </cell>
          <cell r="E972">
            <v>9</v>
          </cell>
        </row>
        <row r="973">
          <cell r="A973" t="str">
            <v>ALT000924Other1</v>
          </cell>
          <cell r="B973" t="str">
            <v>ALT000924Other</v>
          </cell>
          <cell r="C973" t="str">
            <v>ALT000924</v>
          </cell>
          <cell r="D973" t="str">
            <v>Other</v>
          </cell>
          <cell r="E973">
            <v>72</v>
          </cell>
        </row>
        <row r="974">
          <cell r="A974" t="str">
            <v>ALT000931Other1</v>
          </cell>
          <cell r="B974" t="str">
            <v>ALT000931Other</v>
          </cell>
          <cell r="C974" t="str">
            <v>ALT000931</v>
          </cell>
          <cell r="D974" t="str">
            <v>Other</v>
          </cell>
          <cell r="E974">
            <v>90</v>
          </cell>
        </row>
        <row r="975">
          <cell r="A975" t="str">
            <v>ALT000962Other1</v>
          </cell>
          <cell r="B975" t="str">
            <v>ALT000962Other</v>
          </cell>
          <cell r="C975" t="str">
            <v>ALT000962</v>
          </cell>
          <cell r="D975" t="str">
            <v>Other</v>
          </cell>
          <cell r="E975">
            <v>4.5</v>
          </cell>
        </row>
        <row r="976">
          <cell r="A976" t="str">
            <v>ALT000974Other1</v>
          </cell>
          <cell r="B976" t="str">
            <v>ALT000974Other</v>
          </cell>
          <cell r="C976" t="str">
            <v>ALT000974</v>
          </cell>
          <cell r="D976" t="str">
            <v>Other</v>
          </cell>
          <cell r="E976">
            <v>171</v>
          </cell>
        </row>
        <row r="977">
          <cell r="A977" t="str">
            <v>ALT000977Surv. base1</v>
          </cell>
          <cell r="B977" t="str">
            <v>ALT000977Surv. base</v>
          </cell>
          <cell r="C977" t="str">
            <v>ALT000977</v>
          </cell>
          <cell r="D977" t="str">
            <v>Surv. base</v>
          </cell>
          <cell r="E977">
            <v>239398.53</v>
          </cell>
        </row>
        <row r="978">
          <cell r="A978" t="str">
            <v>ALT000996Other1</v>
          </cell>
          <cell r="B978" t="str">
            <v>ALT000996Other</v>
          </cell>
          <cell r="C978" t="str">
            <v>ALT000996</v>
          </cell>
          <cell r="D978" t="str">
            <v>Other</v>
          </cell>
          <cell r="E978">
            <v>213</v>
          </cell>
        </row>
        <row r="979">
          <cell r="A979" t="str">
            <v>ALT000997Other1</v>
          </cell>
          <cell r="B979" t="str">
            <v>ALT000997Other</v>
          </cell>
          <cell r="C979" t="str">
            <v>ALT000997</v>
          </cell>
          <cell r="D979" t="str">
            <v>Other</v>
          </cell>
          <cell r="E979">
            <v>58.5</v>
          </cell>
        </row>
        <row r="980">
          <cell r="A980" t="str">
            <v>ALT001009DBAI/Toolkit1</v>
          </cell>
          <cell r="B980" t="str">
            <v>ALT001009DBAI/Toolkit</v>
          </cell>
          <cell r="C980" t="str">
            <v>ALT001009</v>
          </cell>
          <cell r="D980" t="str">
            <v>DBAI/Toolkit</v>
          </cell>
          <cell r="E980">
            <v>1140</v>
          </cell>
        </row>
        <row r="981">
          <cell r="A981" t="str">
            <v>ALT001009Other1</v>
          </cell>
          <cell r="B981" t="str">
            <v>ALT001009Other</v>
          </cell>
          <cell r="C981" t="str">
            <v>ALT001009</v>
          </cell>
          <cell r="D981" t="str">
            <v>Other</v>
          </cell>
          <cell r="E981">
            <v>544.5</v>
          </cell>
        </row>
        <row r="982">
          <cell r="A982" t="str">
            <v>ALT001010Forfait Intuiz1</v>
          </cell>
          <cell r="B982" t="str">
            <v>ALT001010Forfait Intuiz</v>
          </cell>
          <cell r="C982" t="str">
            <v>ALT001010</v>
          </cell>
          <cell r="D982" t="str">
            <v>Forfait Intuiz</v>
          </cell>
          <cell r="E982">
            <v>27000</v>
          </cell>
        </row>
        <row r="983">
          <cell r="A983" t="str">
            <v>ALT001010Other1</v>
          </cell>
          <cell r="B983" t="str">
            <v>ALT001010Other</v>
          </cell>
          <cell r="C983" t="str">
            <v>ALT001010</v>
          </cell>
          <cell r="D983" t="str">
            <v>Other</v>
          </cell>
          <cell r="E983">
            <v>41663.67</v>
          </cell>
        </row>
        <row r="984">
          <cell r="A984" t="str">
            <v>ALT001015Forfait Intuiz1</v>
          </cell>
          <cell r="B984" t="str">
            <v>ALT001015Forfait Intuiz</v>
          </cell>
          <cell r="C984" t="str">
            <v>ALT001015</v>
          </cell>
          <cell r="D984" t="str">
            <v>Forfait Intuiz</v>
          </cell>
          <cell r="E984">
            <v>3</v>
          </cell>
        </row>
        <row r="985">
          <cell r="A985" t="str">
            <v>ALT001015Other1</v>
          </cell>
          <cell r="B985" t="str">
            <v>ALT001015Other</v>
          </cell>
          <cell r="C985" t="str">
            <v>ALT001015</v>
          </cell>
          <cell r="D985" t="str">
            <v>Other</v>
          </cell>
          <cell r="E985">
            <v>5770.45</v>
          </cell>
        </row>
        <row r="986">
          <cell r="A986" t="str">
            <v>ALT001021DBAI/Toolkit1</v>
          </cell>
          <cell r="B986" t="str">
            <v>ALT001021DBAI/Toolkit</v>
          </cell>
          <cell r="C986" t="str">
            <v>ALT001021</v>
          </cell>
          <cell r="D986" t="str">
            <v>DBAI/Toolkit</v>
          </cell>
          <cell r="E986">
            <v>80</v>
          </cell>
        </row>
        <row r="987">
          <cell r="A987" t="str">
            <v>ALT001088Forfait Intuiz1</v>
          </cell>
          <cell r="B987" t="str">
            <v>ALT001088Forfait Intuiz</v>
          </cell>
          <cell r="C987" t="str">
            <v>ALT001088</v>
          </cell>
          <cell r="D987" t="str">
            <v>Forfait Intuiz</v>
          </cell>
          <cell r="E987">
            <v>6575</v>
          </cell>
        </row>
        <row r="988">
          <cell r="A988" t="str">
            <v>ALT001088Maintenance Annuelle W/S IntuiZ1</v>
          </cell>
          <cell r="B988" t="str">
            <v>ALT001088Maintenance Annuelle W/S IntuiZ</v>
          </cell>
          <cell r="C988" t="str">
            <v>ALT001088</v>
          </cell>
          <cell r="D988" t="str">
            <v>Maintenance Annuelle W/S IntuiZ</v>
          </cell>
          <cell r="E988">
            <v>3100</v>
          </cell>
        </row>
        <row r="989">
          <cell r="A989" t="str">
            <v>ALT001088Other1</v>
          </cell>
          <cell r="B989" t="str">
            <v>ALT001088Other</v>
          </cell>
          <cell r="C989" t="str">
            <v>ALT001088</v>
          </cell>
          <cell r="D989" t="str">
            <v>Other</v>
          </cell>
          <cell r="E989">
            <v>3.5</v>
          </cell>
        </row>
        <row r="990">
          <cell r="A990" t="str">
            <v>ALT001088Surv. base1</v>
          </cell>
          <cell r="B990" t="str">
            <v>ALT001088Surv. base</v>
          </cell>
          <cell r="C990" t="str">
            <v>ALT001088</v>
          </cell>
          <cell r="D990" t="str">
            <v>Surv. base</v>
          </cell>
          <cell r="E990">
            <v>400</v>
          </cell>
        </row>
        <row r="991">
          <cell r="A991" t="str">
            <v>ALT001157Other1</v>
          </cell>
          <cell r="B991" t="str">
            <v>ALT001157Other</v>
          </cell>
          <cell r="C991" t="str">
            <v>ALT001157</v>
          </cell>
          <cell r="D991" t="str">
            <v>Other</v>
          </cell>
          <cell r="E991">
            <v>12.84</v>
          </cell>
        </row>
        <row r="992">
          <cell r="A992" t="str">
            <v>ALT001205Other1</v>
          </cell>
          <cell r="B992" t="str">
            <v>ALT001205Other</v>
          </cell>
          <cell r="C992" t="str">
            <v>ALT001205</v>
          </cell>
          <cell r="D992" t="str">
            <v>Other</v>
          </cell>
          <cell r="E992">
            <v>60</v>
          </cell>
        </row>
        <row r="993">
          <cell r="A993" t="str">
            <v>ALT001233Forfait Intuiz1</v>
          </cell>
          <cell r="B993" t="str">
            <v>ALT001233Forfait Intuiz</v>
          </cell>
          <cell r="C993" t="str">
            <v>ALT001233</v>
          </cell>
          <cell r="D993" t="str">
            <v>Forfait Intuiz</v>
          </cell>
          <cell r="E993">
            <v>390</v>
          </cell>
        </row>
        <row r="994">
          <cell r="A994" t="str">
            <v>ALT001252Other1</v>
          </cell>
          <cell r="B994" t="str">
            <v>ALT001252Other</v>
          </cell>
          <cell r="C994" t="str">
            <v>ALT001252</v>
          </cell>
          <cell r="D994" t="str">
            <v>Other</v>
          </cell>
          <cell r="E994">
            <v>199.84</v>
          </cell>
        </row>
        <row r="995">
          <cell r="A995" t="str">
            <v>ALT001268Surv. base1</v>
          </cell>
          <cell r="B995" t="str">
            <v>ALT001268Surv. base</v>
          </cell>
          <cell r="C995" t="str">
            <v>ALT001268</v>
          </cell>
          <cell r="D995" t="str">
            <v>Surv. base</v>
          </cell>
          <cell r="E995">
            <v>2030</v>
          </cell>
        </row>
        <row r="996">
          <cell r="A996" t="str">
            <v>ALT001294DB Credit1</v>
          </cell>
          <cell r="B996" t="str">
            <v>ALT001294DB Credit</v>
          </cell>
          <cell r="C996" t="str">
            <v>ALT001294</v>
          </cell>
          <cell r="D996" t="str">
            <v>DB Credit</v>
          </cell>
          <cell r="E996">
            <v>2073.61</v>
          </cell>
        </row>
        <row r="997">
          <cell r="A997" t="str">
            <v>ALT001295DB Credit1</v>
          </cell>
          <cell r="B997" t="str">
            <v>ALT001295DB Credit</v>
          </cell>
          <cell r="C997" t="str">
            <v>ALT001295</v>
          </cell>
          <cell r="D997" t="str">
            <v>DB Credit</v>
          </cell>
          <cell r="E997">
            <v>170</v>
          </cell>
        </row>
        <row r="998">
          <cell r="A998" t="str">
            <v>ALT001325Surv. base1</v>
          </cell>
          <cell r="B998" t="str">
            <v>ALT001325Surv. base</v>
          </cell>
          <cell r="C998" t="str">
            <v>ALT001325</v>
          </cell>
          <cell r="D998" t="str">
            <v>Surv. base</v>
          </cell>
          <cell r="E998">
            <v>15000</v>
          </cell>
        </row>
        <row r="999">
          <cell r="A999" t="str">
            <v>ALT001344Forfait Intuiz1</v>
          </cell>
          <cell r="B999" t="str">
            <v>ALT001344Forfait Intuiz</v>
          </cell>
          <cell r="C999" t="str">
            <v>ALT001344</v>
          </cell>
          <cell r="D999" t="str">
            <v>Forfait Intuiz</v>
          </cell>
          <cell r="E999">
            <v>-116.21</v>
          </cell>
        </row>
        <row r="1000">
          <cell r="A1000" t="str">
            <v>ALT001354Forfait Intuiz1</v>
          </cell>
          <cell r="B1000" t="str">
            <v>ALT001354Forfait Intuiz</v>
          </cell>
          <cell r="C1000" t="str">
            <v>ALT001354</v>
          </cell>
          <cell r="D1000" t="str">
            <v>Forfait Intuiz</v>
          </cell>
          <cell r="E1000">
            <v>0</v>
          </cell>
        </row>
        <row r="1001">
          <cell r="A1001" t="str">
            <v>ALT001354IndueD1</v>
          </cell>
          <cell r="B1001" t="str">
            <v>ALT001354IndueD</v>
          </cell>
          <cell r="C1001" t="str">
            <v>ALT001354</v>
          </cell>
          <cell r="D1001" t="str">
            <v>IndueD</v>
          </cell>
          <cell r="E1001">
            <v>0</v>
          </cell>
        </row>
        <row r="1002">
          <cell r="A1002" t="str">
            <v>ALT001431Surv. base1</v>
          </cell>
          <cell r="B1002" t="str">
            <v>ALT001431Surv. base</v>
          </cell>
          <cell r="C1002" t="str">
            <v>ALT001431</v>
          </cell>
          <cell r="D1002" t="str">
            <v>Surv. base</v>
          </cell>
          <cell r="E1002">
            <v>583.97</v>
          </cell>
        </row>
        <row r="1003">
          <cell r="A1003" t="str">
            <v>ALT001448IndueD1</v>
          </cell>
          <cell r="B1003" t="str">
            <v>ALT001448IndueD</v>
          </cell>
          <cell r="C1003" t="str">
            <v>ALT001448</v>
          </cell>
          <cell r="D1003" t="str">
            <v>IndueD</v>
          </cell>
          <cell r="E1003">
            <v>2675.66</v>
          </cell>
        </row>
        <row r="1004">
          <cell r="A1004" t="str">
            <v>ALT001451IndueD1</v>
          </cell>
          <cell r="B1004" t="str">
            <v>ALT001451IndueD</v>
          </cell>
          <cell r="C1004" t="str">
            <v>ALT001451</v>
          </cell>
          <cell r="D1004" t="str">
            <v>IndueD</v>
          </cell>
          <cell r="E1004">
            <v>1337.83</v>
          </cell>
        </row>
        <row r="1005">
          <cell r="A1005" t="str">
            <v>ALT001461Analyses et Etudes1</v>
          </cell>
          <cell r="B1005" t="str">
            <v>ALT001461Analyses et Etudes</v>
          </cell>
          <cell r="C1005" t="str">
            <v>ALT001461</v>
          </cell>
          <cell r="D1005" t="str">
            <v>Analyses et Etudes</v>
          </cell>
          <cell r="E1005">
            <v>8100</v>
          </cell>
        </row>
        <row r="1006">
          <cell r="A1006" t="str">
            <v>ALT001474Other1</v>
          </cell>
          <cell r="B1006" t="str">
            <v>ALT001474Other</v>
          </cell>
          <cell r="C1006" t="str">
            <v>ALT001474</v>
          </cell>
          <cell r="D1006" t="str">
            <v>Other</v>
          </cell>
          <cell r="E1006">
            <v>9281.44</v>
          </cell>
        </row>
        <row r="1007">
          <cell r="A1007" t="str">
            <v>ALT001475Surv. base1</v>
          </cell>
          <cell r="B1007" t="str">
            <v>ALT001475Surv. base</v>
          </cell>
          <cell r="C1007" t="str">
            <v>ALT001475</v>
          </cell>
          <cell r="D1007" t="str">
            <v>Surv. base</v>
          </cell>
          <cell r="E1007">
            <v>3325.4</v>
          </cell>
        </row>
        <row r="1008">
          <cell r="A1008" t="str">
            <v>ALT001489Forfait Intuiz1</v>
          </cell>
          <cell r="B1008" t="str">
            <v>ALT001489Forfait Intuiz</v>
          </cell>
          <cell r="C1008" t="str">
            <v>ALT001489</v>
          </cell>
          <cell r="D1008" t="str">
            <v>Forfait Intuiz</v>
          </cell>
          <cell r="E1008">
            <v>16800</v>
          </cell>
        </row>
        <row r="1009">
          <cell r="A1009" t="str">
            <v>ALT001489Maintenance Annuelle W/S IntuiZ1</v>
          </cell>
          <cell r="B1009" t="str">
            <v>ALT001489Maintenance Annuelle W/S IntuiZ</v>
          </cell>
          <cell r="C1009" t="str">
            <v>ALT001489</v>
          </cell>
          <cell r="D1009" t="str">
            <v>Maintenance Annuelle W/S IntuiZ</v>
          </cell>
          <cell r="E1009">
            <v>4200</v>
          </cell>
        </row>
        <row r="1010">
          <cell r="A1010" t="str">
            <v>ALT001489Surv. base1</v>
          </cell>
          <cell r="B1010" t="str">
            <v>ALT001489Surv. base</v>
          </cell>
          <cell r="C1010" t="str">
            <v>ALT001489</v>
          </cell>
          <cell r="D1010" t="str">
            <v>Surv. base</v>
          </cell>
          <cell r="E1010">
            <v>154250</v>
          </cell>
        </row>
        <row r="1011">
          <cell r="A1011" t="str">
            <v>ALT001516Surv. base1</v>
          </cell>
          <cell r="B1011" t="str">
            <v>ALT001516Surv. base</v>
          </cell>
          <cell r="C1011" t="str">
            <v>ALT001516</v>
          </cell>
          <cell r="D1011" t="str">
            <v>Surv. base</v>
          </cell>
          <cell r="E1011">
            <v>120</v>
          </cell>
        </row>
        <row r="1012">
          <cell r="A1012" t="str">
            <v>ALT001520Surv. base1</v>
          </cell>
          <cell r="B1012" t="str">
            <v>ALT001520Surv. base</v>
          </cell>
          <cell r="C1012" t="str">
            <v>ALT001520</v>
          </cell>
          <cell r="D1012" t="str">
            <v>Surv. base</v>
          </cell>
          <cell r="E1012">
            <v>1300</v>
          </cell>
        </row>
        <row r="1013">
          <cell r="A1013" t="str">
            <v>ALT001523IndueD1</v>
          </cell>
          <cell r="B1013" t="str">
            <v>ALT001523IndueD</v>
          </cell>
          <cell r="C1013" t="str">
            <v>ALT001523</v>
          </cell>
          <cell r="D1013" t="str">
            <v>IndueD</v>
          </cell>
          <cell r="E1013">
            <v>2675.66</v>
          </cell>
        </row>
        <row r="1014">
          <cell r="A1014" t="str">
            <v>ALT001525Sirenage1</v>
          </cell>
          <cell r="B1014" t="str">
            <v>ALT001525Sirenage</v>
          </cell>
          <cell r="C1014" t="str">
            <v>ALT001525</v>
          </cell>
          <cell r="D1014" t="str">
            <v>Sirenage</v>
          </cell>
          <cell r="E1014">
            <v>505.3</v>
          </cell>
        </row>
        <row r="1015">
          <cell r="A1015" t="str">
            <v>ALT001525Surv. base1</v>
          </cell>
          <cell r="B1015" t="str">
            <v>ALT001525Surv. base</v>
          </cell>
          <cell r="C1015" t="str">
            <v>ALT001525</v>
          </cell>
          <cell r="D1015" t="str">
            <v>Surv. base</v>
          </cell>
          <cell r="E1015">
            <v>250</v>
          </cell>
        </row>
        <row r="1016">
          <cell r="A1016" t="str">
            <v>ALT001528InDoc1</v>
          </cell>
          <cell r="B1016" t="str">
            <v>ALT001528InDoc</v>
          </cell>
          <cell r="C1016" t="str">
            <v>ALT001528</v>
          </cell>
          <cell r="D1016" t="str">
            <v>InDoc</v>
          </cell>
          <cell r="E1016">
            <v>3500</v>
          </cell>
        </row>
        <row r="1017">
          <cell r="A1017" t="str">
            <v>ALT001529Commissions Apporteurs d affaires1</v>
          </cell>
          <cell r="B1017" t="str">
            <v>ALT001529Commissions Apporteurs d affaires</v>
          </cell>
          <cell r="C1017" t="str">
            <v>ALT001529</v>
          </cell>
          <cell r="D1017" t="str">
            <v>Commissions Apporteurs d affaires</v>
          </cell>
          <cell r="E1017">
            <v>6688</v>
          </cell>
        </row>
      </sheetData>
      <sheetData sheetId="12" refreshError="1"/>
      <sheetData sheetId="13" refreshError="1"/>
      <sheetData sheetId="14" refreshError="1"/>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 base &gt;&gt;&gt;"/>
      <sheetName val="REC"/>
      <sheetName val="Mapping &gt;&gt;&gt;"/>
      <sheetName val="Mapping_product"/>
      <sheetName val="Mapping_products_REC_DEC"/>
      <sheetName val="Mapping_Duns_Groupe"/>
      <sheetName val="Mapping_abonné_Groupe"/>
      <sheetName val="Mapping_Duns_abonnés"/>
      <sheetName val="Input new REC &gt;&gt;&gt;"/>
      <sheetName val="Input_Factu_info"/>
      <sheetName val="Safety check &gt;&gt;&gt;"/>
      <sheetName val="Check_coherence_REC"/>
      <sheetName val="Bridge analyses"/>
    </sheetNames>
    <sheetDataSet>
      <sheetData sheetId="0"/>
      <sheetData sheetId="1"/>
      <sheetData sheetId="2"/>
      <sheetData sheetId="3"/>
      <sheetData sheetId="4"/>
      <sheetData sheetId="5">
        <row r="1">
          <cell r="A1" t="str">
            <v>DUNS</v>
          </cell>
          <cell r="B1" t="str">
            <v>GROUPE</v>
          </cell>
        </row>
        <row r="2">
          <cell r="A2">
            <v>15252468</v>
          </cell>
          <cell r="B2" t="str">
            <v>ACE EUROPEAN GROUP LIMITED</v>
          </cell>
        </row>
        <row r="3">
          <cell r="A3">
            <v>1368083</v>
          </cell>
          <cell r="B3" t="str">
            <v>IBM</v>
          </cell>
        </row>
        <row r="4">
          <cell r="A4">
            <v>212866154</v>
          </cell>
          <cell r="B4" t="str">
            <v>ACCOR</v>
          </cell>
        </row>
        <row r="5">
          <cell r="A5">
            <v>216274639</v>
          </cell>
          <cell r="B5" t="str">
            <v>IMERYS</v>
          </cell>
        </row>
        <row r="6">
          <cell r="A6">
            <v>221236716</v>
          </cell>
          <cell r="B6" t="str">
            <v>ASSURDEAL LTD</v>
          </cell>
        </row>
        <row r="7">
          <cell r="A7">
            <v>222246760</v>
          </cell>
          <cell r="B7" t="str">
            <v>ACCOR</v>
          </cell>
        </row>
        <row r="8">
          <cell r="A8">
            <v>239920655</v>
          </cell>
          <cell r="B8" t="str">
            <v>EDF</v>
          </cell>
        </row>
        <row r="9">
          <cell r="A9">
            <v>260004250</v>
          </cell>
          <cell r="B9" t="str">
            <v>CERTICORPS</v>
          </cell>
        </row>
        <row r="10">
          <cell r="A10">
            <v>260010362</v>
          </cell>
          <cell r="B10" t="str">
            <v>VINCI</v>
          </cell>
        </row>
        <row r="11">
          <cell r="A11">
            <v>260021206</v>
          </cell>
          <cell r="B11" t="str">
            <v>MINEFI</v>
          </cell>
        </row>
        <row r="12">
          <cell r="A12">
            <v>260022294</v>
          </cell>
          <cell r="B12" t="str">
            <v>LABORATOIRES PHODE</v>
          </cell>
        </row>
        <row r="13">
          <cell r="A13">
            <v>260023262</v>
          </cell>
          <cell r="B13" t="str">
            <v>SIDES SA</v>
          </cell>
        </row>
        <row r="14">
          <cell r="A14">
            <v>260027038</v>
          </cell>
          <cell r="B14" t="str">
            <v>PRO BTP</v>
          </cell>
        </row>
        <row r="15">
          <cell r="A15">
            <v>260034392</v>
          </cell>
          <cell r="B15" t="str">
            <v>CARRIERES MEN ARVOR</v>
          </cell>
        </row>
        <row r="16">
          <cell r="A16">
            <v>260036892</v>
          </cell>
          <cell r="B16" t="str">
            <v>CENTRE AUTOMOBILE DE</v>
          </cell>
        </row>
        <row r="17">
          <cell r="A17">
            <v>260046784</v>
          </cell>
          <cell r="B17" t="str">
            <v>OUTILS PERRIN</v>
          </cell>
        </row>
        <row r="18">
          <cell r="A18">
            <v>260058006</v>
          </cell>
          <cell r="B18" t="str">
            <v>TAKABIO</v>
          </cell>
        </row>
        <row r="19">
          <cell r="A19">
            <v>260059650</v>
          </cell>
          <cell r="B19" t="str">
            <v>TESSI SERVICES</v>
          </cell>
        </row>
        <row r="20">
          <cell r="A20">
            <v>260061066</v>
          </cell>
          <cell r="B20" t="str">
            <v>RESEAU DES ACHETEURS HOSPITALIERS D'ILE DE FRANCE</v>
          </cell>
        </row>
        <row r="21">
          <cell r="A21">
            <v>260062500</v>
          </cell>
          <cell r="B21" t="str">
            <v>SUNDYNE INTERNATIONAL SA</v>
          </cell>
        </row>
        <row r="22">
          <cell r="A22">
            <v>260069406</v>
          </cell>
          <cell r="B22" t="str">
            <v>VALEO</v>
          </cell>
        </row>
        <row r="23">
          <cell r="A23">
            <v>260073065</v>
          </cell>
          <cell r="B23" t="str">
            <v>PROLIDIS</v>
          </cell>
        </row>
        <row r="24">
          <cell r="A24">
            <v>260079199</v>
          </cell>
          <cell r="B24" t="str">
            <v>GUERIN PIERRE SAS</v>
          </cell>
        </row>
        <row r="25">
          <cell r="A25">
            <v>260084027</v>
          </cell>
          <cell r="B25" t="str">
            <v>CREDEXIM FRANCE</v>
          </cell>
        </row>
        <row r="26">
          <cell r="A26">
            <v>260084093</v>
          </cell>
          <cell r="B26" t="str">
            <v>PUBLICIS</v>
          </cell>
        </row>
        <row r="27">
          <cell r="A27">
            <v>260085876</v>
          </cell>
          <cell r="B27" t="str">
            <v>PRINTCORP</v>
          </cell>
        </row>
        <row r="28">
          <cell r="A28">
            <v>260093309</v>
          </cell>
          <cell r="B28" t="str">
            <v>CAISSE DES DEPOTS ET CONSIGNATIONS</v>
          </cell>
        </row>
        <row r="29">
          <cell r="A29">
            <v>260129929</v>
          </cell>
          <cell r="B29" t="str">
            <v>TENTE ROULETTES POLYMERES - BRUANDET</v>
          </cell>
        </row>
        <row r="30">
          <cell r="A30">
            <v>260136517</v>
          </cell>
          <cell r="B30" t="str">
            <v>LBA</v>
          </cell>
        </row>
        <row r="31">
          <cell r="A31">
            <v>260142458</v>
          </cell>
          <cell r="B31" t="str">
            <v>BIGARD</v>
          </cell>
        </row>
        <row r="32">
          <cell r="A32">
            <v>260159620</v>
          </cell>
          <cell r="B32" t="str">
            <v>SCP RUFF BIELER NEBO</v>
          </cell>
        </row>
        <row r="33">
          <cell r="A33">
            <v>260164179</v>
          </cell>
          <cell r="B33" t="str">
            <v>MINISTERE DE L'INTER</v>
          </cell>
        </row>
        <row r="34">
          <cell r="A34">
            <v>260172081</v>
          </cell>
          <cell r="B34" t="str">
            <v>COZIGOU COTES D ARMOR DISTRIBUTION (C10)</v>
          </cell>
        </row>
        <row r="35">
          <cell r="A35">
            <v>260173166</v>
          </cell>
          <cell r="B35" t="str">
            <v>GROUPE SNCF</v>
          </cell>
        </row>
        <row r="36">
          <cell r="A36">
            <v>260174172</v>
          </cell>
          <cell r="B36" t="str">
            <v>SET - HUILLIER - SOCIETE D'ENTREPOSAGE ET DE TRANSPORTS</v>
          </cell>
        </row>
        <row r="37">
          <cell r="A37">
            <v>260175391</v>
          </cell>
          <cell r="B37" t="str">
            <v>COZIGOU COTES D ARMOR DISTRIBUTION (C10)</v>
          </cell>
        </row>
        <row r="38">
          <cell r="A38">
            <v>260176961</v>
          </cell>
          <cell r="B38" t="str">
            <v>SOCIETE GENERALE</v>
          </cell>
        </row>
        <row r="39">
          <cell r="A39">
            <v>260179288</v>
          </cell>
          <cell r="B39" t="str">
            <v>POMAGALSKI</v>
          </cell>
        </row>
        <row r="40">
          <cell r="A40">
            <v>260182050</v>
          </cell>
          <cell r="B40" t="str">
            <v>BOURBON MANAGEMENT</v>
          </cell>
        </row>
        <row r="41">
          <cell r="A41">
            <v>260183397</v>
          </cell>
          <cell r="B41" t="str">
            <v>FIVES</v>
          </cell>
        </row>
        <row r="42">
          <cell r="A42">
            <v>260184095</v>
          </cell>
          <cell r="B42" t="str">
            <v>ND CONSEIL</v>
          </cell>
        </row>
        <row r="43">
          <cell r="A43">
            <v>260184718</v>
          </cell>
          <cell r="B43" t="str">
            <v>CLENET MANUTENTION</v>
          </cell>
        </row>
        <row r="44">
          <cell r="A44">
            <v>260186259</v>
          </cell>
          <cell r="B44" t="str">
            <v>BECTON DICKINSON FRANCE SAS</v>
          </cell>
        </row>
        <row r="45">
          <cell r="A45">
            <v>260186663</v>
          </cell>
          <cell r="B45" t="str">
            <v>SAINT GOBAIN</v>
          </cell>
        </row>
        <row r="46">
          <cell r="A46">
            <v>260186865</v>
          </cell>
          <cell r="B46" t="str">
            <v>PME EXPANSION</v>
          </cell>
        </row>
        <row r="47">
          <cell r="A47">
            <v>260188487</v>
          </cell>
          <cell r="B47" t="str">
            <v>SNEF</v>
          </cell>
        </row>
        <row r="48">
          <cell r="A48">
            <v>260188693</v>
          </cell>
          <cell r="B48" t="str">
            <v>VIVENDI</v>
          </cell>
        </row>
        <row r="49">
          <cell r="A49">
            <v>260189949</v>
          </cell>
          <cell r="B49" t="str">
            <v>LA PROVENCE</v>
          </cell>
        </row>
        <row r="50">
          <cell r="A50">
            <v>260190038</v>
          </cell>
          <cell r="B50" t="str">
            <v>CADBURY FRANCE</v>
          </cell>
        </row>
        <row r="51">
          <cell r="A51">
            <v>260191258</v>
          </cell>
          <cell r="B51" t="str">
            <v>COZIGOU COTES D ARMOR DISTRIBUTION (C10)</v>
          </cell>
        </row>
        <row r="52">
          <cell r="A52">
            <v>260193800</v>
          </cell>
          <cell r="B52" t="str">
            <v>LE DAUPHINE LIBERE</v>
          </cell>
        </row>
        <row r="53">
          <cell r="A53">
            <v>260194675</v>
          </cell>
          <cell r="B53" t="str">
            <v>VICAT</v>
          </cell>
        </row>
        <row r="54">
          <cell r="A54">
            <v>260197138</v>
          </cell>
          <cell r="B54" t="str">
            <v>STATION 7</v>
          </cell>
        </row>
        <row r="55">
          <cell r="A55">
            <v>260197494</v>
          </cell>
          <cell r="B55" t="str">
            <v>CENTRAL COM ENTREPRISES</v>
          </cell>
        </row>
        <row r="56">
          <cell r="A56">
            <v>260197843</v>
          </cell>
          <cell r="B56" t="str">
            <v>ETABLISSEMENTS MILHE ET AVONS</v>
          </cell>
        </row>
        <row r="57">
          <cell r="A57">
            <v>260197995</v>
          </cell>
          <cell r="B57" t="str">
            <v>EBI SA GROUPE ECOBANK</v>
          </cell>
        </row>
        <row r="58">
          <cell r="A58">
            <v>260198627</v>
          </cell>
          <cell r="B58" t="str">
            <v>GRANDS MOULINS DE ST</v>
          </cell>
        </row>
        <row r="59">
          <cell r="A59">
            <v>260198940</v>
          </cell>
          <cell r="B59" t="str">
            <v>VEOLIA</v>
          </cell>
        </row>
        <row r="60">
          <cell r="A60">
            <v>260199427</v>
          </cell>
          <cell r="B60" t="str">
            <v>DELTA ASSURANCES</v>
          </cell>
        </row>
        <row r="61">
          <cell r="A61">
            <v>260203906</v>
          </cell>
          <cell r="B61" t="str">
            <v>BUCHER VASLIN</v>
          </cell>
        </row>
        <row r="62">
          <cell r="A62">
            <v>260206297</v>
          </cell>
          <cell r="B62" t="str">
            <v>SOC DAUPHINOISE POUR L HABITAT</v>
          </cell>
        </row>
        <row r="63">
          <cell r="A63">
            <v>260206307</v>
          </cell>
          <cell r="B63" t="str">
            <v>ITER ORGANIZATION</v>
          </cell>
        </row>
        <row r="64">
          <cell r="A64">
            <v>260206602</v>
          </cell>
          <cell r="B64" t="str">
            <v>STEPAN EUROPE</v>
          </cell>
        </row>
        <row r="65">
          <cell r="A65">
            <v>260215873</v>
          </cell>
          <cell r="B65" t="str">
            <v>MAISON DE L'EMPLOI DU GARD RHODANIEN</v>
          </cell>
        </row>
        <row r="66">
          <cell r="A66">
            <v>260215895</v>
          </cell>
          <cell r="B66" t="str">
            <v>BPI GROUPE</v>
          </cell>
        </row>
        <row r="67">
          <cell r="A67">
            <v>260221221</v>
          </cell>
          <cell r="B67" t="str">
            <v>ONET</v>
          </cell>
        </row>
        <row r="68">
          <cell r="A68">
            <v>260222229</v>
          </cell>
          <cell r="B68" t="str">
            <v>CODEFA - ORCA</v>
          </cell>
        </row>
        <row r="69">
          <cell r="A69">
            <v>260225446</v>
          </cell>
          <cell r="B69" t="str">
            <v>TETRA LAVAL</v>
          </cell>
        </row>
        <row r="70">
          <cell r="A70">
            <v>260245276</v>
          </cell>
          <cell r="B70" t="str">
            <v>CONCEPT OUVERTURE</v>
          </cell>
        </row>
        <row r="71">
          <cell r="A71">
            <v>260251772</v>
          </cell>
          <cell r="B71" t="str">
            <v>SAS BOUCARD EMBALLAGES</v>
          </cell>
        </row>
        <row r="72">
          <cell r="A72">
            <v>260255517</v>
          </cell>
          <cell r="B72" t="str">
            <v>FIP FRANCE</v>
          </cell>
        </row>
        <row r="73">
          <cell r="A73">
            <v>260258439</v>
          </cell>
          <cell r="B73" t="str">
            <v>CMCIC</v>
          </cell>
        </row>
        <row r="74">
          <cell r="A74">
            <v>260258785</v>
          </cell>
          <cell r="B74" t="str">
            <v>PHOCEENNE GENOYER</v>
          </cell>
        </row>
        <row r="75">
          <cell r="A75">
            <v>260289550</v>
          </cell>
          <cell r="B75" t="str">
            <v>ARKEA</v>
          </cell>
        </row>
        <row r="76">
          <cell r="A76">
            <v>260295796</v>
          </cell>
          <cell r="B76" t="str">
            <v>AXESS PATRIMOINE &amp; FINANCE</v>
          </cell>
        </row>
        <row r="77">
          <cell r="A77">
            <v>260308375</v>
          </cell>
          <cell r="B77" t="str">
            <v>MEDIAS ET REGIES EUR</v>
          </cell>
        </row>
        <row r="78">
          <cell r="A78">
            <v>260310913</v>
          </cell>
          <cell r="B78" t="str">
            <v>JOBTEASER</v>
          </cell>
        </row>
        <row r="79">
          <cell r="A79">
            <v>260315203</v>
          </cell>
          <cell r="B79" t="str">
            <v>SP2L</v>
          </cell>
        </row>
        <row r="80">
          <cell r="A80">
            <v>260315646</v>
          </cell>
          <cell r="B80" t="str">
            <v>SSL247</v>
          </cell>
        </row>
        <row r="81">
          <cell r="A81">
            <v>260321948</v>
          </cell>
          <cell r="B81" t="str">
            <v>WARNER ELECTRIC EUROPE SAS</v>
          </cell>
        </row>
        <row r="82">
          <cell r="A82">
            <v>260324520</v>
          </cell>
          <cell r="B82" t="str">
            <v>CHARTREUSE DIFFUSION SA</v>
          </cell>
        </row>
        <row r="83">
          <cell r="A83">
            <v>260324876</v>
          </cell>
          <cell r="B83" t="str">
            <v>TORNIER</v>
          </cell>
        </row>
        <row r="84">
          <cell r="A84">
            <v>260331277</v>
          </cell>
          <cell r="B84" t="str">
            <v>CRUSTIMEX</v>
          </cell>
        </row>
        <row r="85">
          <cell r="A85">
            <v>260341212</v>
          </cell>
          <cell r="B85" t="str">
            <v>TOTAL</v>
          </cell>
        </row>
        <row r="86">
          <cell r="A86">
            <v>260346465</v>
          </cell>
          <cell r="B86" t="str">
            <v>SLAMI SA</v>
          </cell>
        </row>
        <row r="87">
          <cell r="A87">
            <v>260350921</v>
          </cell>
          <cell r="B87" t="str">
            <v>IMER FRANCE</v>
          </cell>
        </row>
        <row r="88">
          <cell r="A88">
            <v>260351629</v>
          </cell>
          <cell r="B88" t="str">
            <v>BOLLORE</v>
          </cell>
        </row>
        <row r="89">
          <cell r="A89">
            <v>260355850</v>
          </cell>
          <cell r="B89" t="str">
            <v>REVIMA GROUP</v>
          </cell>
        </row>
        <row r="90">
          <cell r="A90">
            <v>260356222</v>
          </cell>
          <cell r="B90" t="str">
            <v>GROUPE SNCF</v>
          </cell>
        </row>
        <row r="91">
          <cell r="A91">
            <v>260356491</v>
          </cell>
          <cell r="B91" t="str">
            <v>SALOLA</v>
          </cell>
        </row>
        <row r="92">
          <cell r="A92">
            <v>260372958</v>
          </cell>
          <cell r="B92" t="str">
            <v>SOGETRA</v>
          </cell>
        </row>
        <row r="93">
          <cell r="A93">
            <v>260377302</v>
          </cell>
          <cell r="B93" t="str">
            <v>UNIVERSITE STRASBOURG</v>
          </cell>
        </row>
        <row r="94">
          <cell r="A94">
            <v>260400599</v>
          </cell>
          <cell r="B94" t="str">
            <v>POLE EMPLOI</v>
          </cell>
        </row>
        <row r="95">
          <cell r="A95">
            <v>260411567</v>
          </cell>
          <cell r="B95" t="str">
            <v>OPTO FRANCE</v>
          </cell>
        </row>
        <row r="96">
          <cell r="A96">
            <v>260427588</v>
          </cell>
          <cell r="B96" t="str">
            <v>ALCATEL LUCENT</v>
          </cell>
        </row>
        <row r="97">
          <cell r="A97">
            <v>260431955</v>
          </cell>
          <cell r="B97" t="str">
            <v>LA POSTE</v>
          </cell>
        </row>
        <row r="98">
          <cell r="A98">
            <v>260433662</v>
          </cell>
          <cell r="B98" t="str">
            <v>GROUPE LAZARD</v>
          </cell>
        </row>
        <row r="99">
          <cell r="A99">
            <v>260435138</v>
          </cell>
          <cell r="B99" t="str">
            <v>PICTURE ORGANIC CLOTHING</v>
          </cell>
        </row>
        <row r="100">
          <cell r="A100">
            <v>260435672</v>
          </cell>
          <cell r="B100" t="str">
            <v>JOHN DEERE</v>
          </cell>
        </row>
        <row r="101">
          <cell r="A101">
            <v>260438496</v>
          </cell>
          <cell r="B101" t="str">
            <v>EVOX TRADING</v>
          </cell>
        </row>
        <row r="102">
          <cell r="A102">
            <v>260450751</v>
          </cell>
          <cell r="B102" t="str">
            <v>SELARL-PIQUET-MOLITOR-</v>
          </cell>
        </row>
        <row r="103">
          <cell r="A103">
            <v>260452348</v>
          </cell>
          <cell r="B103" t="str">
            <v>EMBISPHERE SAS</v>
          </cell>
        </row>
        <row r="104">
          <cell r="A104">
            <v>260468483</v>
          </cell>
          <cell r="B104" t="str">
            <v>EXEL INDUSTRIES</v>
          </cell>
        </row>
        <row r="105">
          <cell r="A105">
            <v>260469069</v>
          </cell>
          <cell r="B105" t="str">
            <v>TEREGA</v>
          </cell>
        </row>
        <row r="106">
          <cell r="A106">
            <v>260469501</v>
          </cell>
          <cell r="B106" t="str">
            <v>NAMCO BANDAI PARTENERS</v>
          </cell>
        </row>
        <row r="107">
          <cell r="A107">
            <v>260472261</v>
          </cell>
          <cell r="B107" t="str">
            <v>FREINRAIL SA</v>
          </cell>
        </row>
        <row r="108">
          <cell r="A108">
            <v>260486996</v>
          </cell>
          <cell r="B108" t="str">
            <v>EDF</v>
          </cell>
        </row>
        <row r="109">
          <cell r="A109">
            <v>260504535</v>
          </cell>
          <cell r="B109" t="str">
            <v>VIGNASSE ET DONNEY</v>
          </cell>
        </row>
        <row r="110">
          <cell r="A110">
            <v>260505771</v>
          </cell>
          <cell r="B110" t="str">
            <v>MONTMIRAIL MATERIAUX</v>
          </cell>
        </row>
        <row r="111">
          <cell r="A111">
            <v>260509716</v>
          </cell>
          <cell r="B111" t="str">
            <v>CAISSE DES DEPOTS ET CONSIGNATIONS</v>
          </cell>
        </row>
        <row r="112">
          <cell r="A112">
            <v>260512682</v>
          </cell>
          <cell r="B112" t="str">
            <v>POLE EMPLOI</v>
          </cell>
        </row>
        <row r="113">
          <cell r="A113">
            <v>260512824</v>
          </cell>
          <cell r="B113" t="str">
            <v>POLE EMPLOI</v>
          </cell>
        </row>
        <row r="114">
          <cell r="A114">
            <v>260512929</v>
          </cell>
          <cell r="B114" t="str">
            <v>POLE EMPLOI</v>
          </cell>
        </row>
        <row r="115">
          <cell r="A115">
            <v>260515776</v>
          </cell>
          <cell r="B115" t="str">
            <v>CENTRE FRANCILIEN DE L INNOVATION</v>
          </cell>
        </row>
        <row r="116">
          <cell r="A116">
            <v>260532914</v>
          </cell>
          <cell r="B116" t="str">
            <v>C.I.T.B. CONSTRUCT INDIV TRADITION B</v>
          </cell>
        </row>
        <row r="117">
          <cell r="A117">
            <v>260570528</v>
          </cell>
          <cell r="B117" t="str">
            <v>MINERVA OIL</v>
          </cell>
        </row>
        <row r="118">
          <cell r="A118">
            <v>260583064</v>
          </cell>
          <cell r="B118" t="str">
            <v>GIRAY 5754</v>
          </cell>
        </row>
        <row r="119">
          <cell r="A119">
            <v>260598298</v>
          </cell>
          <cell r="B119" t="str">
            <v>O.B.M. CONSTRUCTION</v>
          </cell>
        </row>
        <row r="120">
          <cell r="A120">
            <v>260609718</v>
          </cell>
          <cell r="B120" t="str">
            <v>CAFPI</v>
          </cell>
        </row>
        <row r="121">
          <cell r="A121">
            <v>260645777</v>
          </cell>
          <cell r="B121" t="str">
            <v>VILLE DE PARIS</v>
          </cell>
        </row>
        <row r="122">
          <cell r="A122">
            <v>260646666</v>
          </cell>
          <cell r="B122" t="str">
            <v>CENTRALE ANTIBOISE DES BOIS</v>
          </cell>
        </row>
        <row r="123">
          <cell r="A123">
            <v>260655471</v>
          </cell>
          <cell r="B123" t="str">
            <v>3E CONCEPT</v>
          </cell>
        </row>
        <row r="124">
          <cell r="A124">
            <v>260665704</v>
          </cell>
          <cell r="B124" t="str">
            <v>BOLLORE</v>
          </cell>
        </row>
        <row r="125">
          <cell r="A125">
            <v>260708821</v>
          </cell>
          <cell r="B125" t="str">
            <v>SAINT GOBAIN</v>
          </cell>
        </row>
        <row r="126">
          <cell r="A126">
            <v>260720479</v>
          </cell>
          <cell r="B126" t="str">
            <v>GINISTY FIL BLANCHET LEROY-DEMOULINS- HEBERT</v>
          </cell>
        </row>
        <row r="127">
          <cell r="A127">
            <v>260727596</v>
          </cell>
          <cell r="B127" t="str">
            <v>PNA PUB AUDIT COM</v>
          </cell>
        </row>
        <row r="128">
          <cell r="A128">
            <v>260738806</v>
          </cell>
          <cell r="B128" t="str">
            <v>ROBERT CHARTIER APPLICATION</v>
          </cell>
        </row>
        <row r="129">
          <cell r="A129">
            <v>260739735</v>
          </cell>
          <cell r="B129" t="str">
            <v>MESSER FRANCE</v>
          </cell>
        </row>
        <row r="130">
          <cell r="A130">
            <v>260745377</v>
          </cell>
          <cell r="B130" t="str">
            <v>PANINI</v>
          </cell>
        </row>
        <row r="131">
          <cell r="A131">
            <v>260752437</v>
          </cell>
          <cell r="B131" t="str">
            <v>BGFIBANK EUROPE</v>
          </cell>
        </row>
        <row r="132">
          <cell r="A132">
            <v>260752780</v>
          </cell>
          <cell r="B132" t="str">
            <v>HYLTEL</v>
          </cell>
        </row>
        <row r="133">
          <cell r="A133">
            <v>260753093</v>
          </cell>
          <cell r="B133" t="str">
            <v>OFIMER</v>
          </cell>
        </row>
        <row r="134">
          <cell r="A134">
            <v>260753094</v>
          </cell>
          <cell r="B134" t="str">
            <v>MINEFI</v>
          </cell>
        </row>
        <row r="135">
          <cell r="A135">
            <v>260753460</v>
          </cell>
          <cell r="B135" t="str">
            <v>MAGIK WEB STUDIO</v>
          </cell>
        </row>
        <row r="136">
          <cell r="A136">
            <v>260758715</v>
          </cell>
          <cell r="B136" t="str">
            <v>FONDATION D ENTREPRISE EDF</v>
          </cell>
        </row>
        <row r="137">
          <cell r="A137">
            <v>260781869</v>
          </cell>
          <cell r="B137" t="str">
            <v>LECTRA</v>
          </cell>
        </row>
        <row r="138">
          <cell r="A138">
            <v>260806021</v>
          </cell>
          <cell r="B138" t="str">
            <v>BNP</v>
          </cell>
        </row>
        <row r="139">
          <cell r="A139">
            <v>260806682</v>
          </cell>
          <cell r="B139" t="str">
            <v>METALLERIE DU FOREZ</v>
          </cell>
        </row>
        <row r="140">
          <cell r="A140">
            <v>260822440</v>
          </cell>
          <cell r="B140" t="str">
            <v>ATELIERS DE VILLETANEUSE</v>
          </cell>
        </row>
        <row r="141">
          <cell r="A141">
            <v>260822539</v>
          </cell>
          <cell r="B141" t="str">
            <v>POLE EMPLOI</v>
          </cell>
        </row>
        <row r="142">
          <cell r="A142">
            <v>260835927</v>
          </cell>
          <cell r="B142" t="str">
            <v>BPI GROUPE</v>
          </cell>
        </row>
        <row r="143">
          <cell r="A143">
            <v>260839989</v>
          </cell>
          <cell r="B143" t="str">
            <v>DRAAF-CPCM</v>
          </cell>
        </row>
        <row r="144">
          <cell r="A144">
            <v>260857610</v>
          </cell>
          <cell r="B144" t="str">
            <v>SAINT GOBAIN</v>
          </cell>
        </row>
        <row r="145">
          <cell r="A145">
            <v>260857685</v>
          </cell>
          <cell r="B145" t="str">
            <v>DSV</v>
          </cell>
        </row>
        <row r="146">
          <cell r="A146">
            <v>260893724</v>
          </cell>
          <cell r="B146" t="str">
            <v>CIMENTS KERCIM</v>
          </cell>
        </row>
        <row r="147">
          <cell r="A147">
            <v>260895000</v>
          </cell>
          <cell r="B147" t="str">
            <v>ODEADOM</v>
          </cell>
        </row>
        <row r="148">
          <cell r="A148">
            <v>260906662</v>
          </cell>
          <cell r="B148" t="str">
            <v>IPDIA</v>
          </cell>
        </row>
        <row r="149">
          <cell r="A149">
            <v>260912928</v>
          </cell>
          <cell r="B149" t="str">
            <v>JOUAN SA</v>
          </cell>
        </row>
        <row r="150">
          <cell r="A150">
            <v>260925532</v>
          </cell>
          <cell r="B150" t="str">
            <v>MARTIN SA</v>
          </cell>
        </row>
        <row r="151">
          <cell r="A151">
            <v>260950263</v>
          </cell>
          <cell r="B151" t="str">
            <v>QUEMCO</v>
          </cell>
        </row>
        <row r="152">
          <cell r="A152">
            <v>260955984</v>
          </cell>
          <cell r="B152" t="str">
            <v>QUARON S.A.S</v>
          </cell>
        </row>
        <row r="153">
          <cell r="A153">
            <v>260962840</v>
          </cell>
          <cell r="B153" t="str">
            <v>MP HYGIENE</v>
          </cell>
        </row>
        <row r="154">
          <cell r="A154">
            <v>260969563</v>
          </cell>
          <cell r="B154" t="str">
            <v>ROVIP</v>
          </cell>
        </row>
        <row r="155">
          <cell r="A155">
            <v>260970578</v>
          </cell>
          <cell r="B155" t="str">
            <v>FONROCHE INVESTISSEMENTS</v>
          </cell>
        </row>
        <row r="156">
          <cell r="A156">
            <v>260988156</v>
          </cell>
          <cell r="B156" t="str">
            <v>LA PERIGOURDINE FINANCES</v>
          </cell>
        </row>
        <row r="157">
          <cell r="A157">
            <v>260992243</v>
          </cell>
          <cell r="B157" t="str">
            <v>RAIN BIRD</v>
          </cell>
        </row>
        <row r="158">
          <cell r="A158">
            <v>260994637</v>
          </cell>
          <cell r="B158" t="str">
            <v>LIEBHERR</v>
          </cell>
        </row>
        <row r="159">
          <cell r="A159">
            <v>260994736</v>
          </cell>
          <cell r="B159" t="str">
            <v>GROUPE DANONE</v>
          </cell>
        </row>
        <row r="160">
          <cell r="A160">
            <v>260995960</v>
          </cell>
          <cell r="B160" t="str">
            <v>EDF</v>
          </cell>
        </row>
        <row r="161">
          <cell r="A161">
            <v>261007383</v>
          </cell>
          <cell r="B161" t="str">
            <v>INTERRA PRO</v>
          </cell>
        </row>
        <row r="162">
          <cell r="A162">
            <v>261014152</v>
          </cell>
          <cell r="B162" t="str">
            <v>ALTA</v>
          </cell>
        </row>
        <row r="163">
          <cell r="A163">
            <v>261023782</v>
          </cell>
          <cell r="B163" t="str">
            <v>DELTA NEU</v>
          </cell>
        </row>
        <row r="164">
          <cell r="A164">
            <v>261023832</v>
          </cell>
          <cell r="B164" t="str">
            <v>FERMOD</v>
          </cell>
        </row>
        <row r="165">
          <cell r="A165">
            <v>261030922</v>
          </cell>
          <cell r="B165" t="str">
            <v>SALFATI SERGE</v>
          </cell>
        </row>
        <row r="166">
          <cell r="A166">
            <v>261033523</v>
          </cell>
          <cell r="B166" t="str">
            <v>GEYM</v>
          </cell>
        </row>
        <row r="167">
          <cell r="A167">
            <v>261043079</v>
          </cell>
          <cell r="B167" t="str">
            <v>BUTACHIMIE</v>
          </cell>
        </row>
        <row r="168">
          <cell r="A168">
            <v>261045946</v>
          </cell>
          <cell r="B168" t="str">
            <v>DECOUVRIR LE SOI</v>
          </cell>
        </row>
        <row r="169">
          <cell r="A169">
            <v>261047835</v>
          </cell>
          <cell r="B169" t="str">
            <v>STE PUBLIQUE REGIONALE DES PAYS DE LA LOIRE</v>
          </cell>
        </row>
        <row r="170">
          <cell r="A170">
            <v>261048739</v>
          </cell>
          <cell r="B170" t="str">
            <v>FTI CONSULTING</v>
          </cell>
        </row>
        <row r="171">
          <cell r="A171">
            <v>261052348</v>
          </cell>
          <cell r="B171" t="str">
            <v>BUSIBOOST</v>
          </cell>
        </row>
        <row r="172">
          <cell r="A172">
            <v>261066070</v>
          </cell>
          <cell r="B172" t="str">
            <v>VINCI</v>
          </cell>
        </row>
        <row r="173">
          <cell r="A173">
            <v>261077827</v>
          </cell>
          <cell r="B173" t="str">
            <v>ULTIMA DISPLAYS FRANCE</v>
          </cell>
        </row>
        <row r="174">
          <cell r="A174">
            <v>261081779</v>
          </cell>
          <cell r="B174" t="str">
            <v>EUROCAST REYRIEUX</v>
          </cell>
        </row>
        <row r="175">
          <cell r="A175">
            <v>261085009</v>
          </cell>
          <cell r="B175" t="str">
            <v>RECOMMERCE SOLUTIONS</v>
          </cell>
        </row>
        <row r="176">
          <cell r="A176">
            <v>261087158</v>
          </cell>
          <cell r="B176" t="str">
            <v>AQUILON IT</v>
          </cell>
        </row>
        <row r="177">
          <cell r="A177">
            <v>261095453</v>
          </cell>
          <cell r="B177" t="str">
            <v>ITM ENTREPRISES SA</v>
          </cell>
        </row>
        <row r="178">
          <cell r="A178">
            <v>261102868</v>
          </cell>
          <cell r="B178" t="str">
            <v>GROUPE SNCF</v>
          </cell>
        </row>
        <row r="179">
          <cell r="A179">
            <v>261103552</v>
          </cell>
          <cell r="B179" t="str">
            <v>CARIDDI MEE RUE</v>
          </cell>
        </row>
        <row r="180">
          <cell r="A180">
            <v>261107710</v>
          </cell>
          <cell r="B180" t="str">
            <v>ACOSS</v>
          </cell>
        </row>
        <row r="181">
          <cell r="A181">
            <v>261136782</v>
          </cell>
          <cell r="B181" t="str">
            <v>CABINET PAYELLE</v>
          </cell>
        </row>
        <row r="182">
          <cell r="A182">
            <v>261145603</v>
          </cell>
          <cell r="B182" t="str">
            <v>NICESTHA</v>
          </cell>
        </row>
        <row r="183">
          <cell r="A183">
            <v>261156511</v>
          </cell>
          <cell r="B183" t="str">
            <v>POLE EMPLOI</v>
          </cell>
        </row>
        <row r="184">
          <cell r="A184">
            <v>261164025</v>
          </cell>
          <cell r="B184" t="str">
            <v>SIGFOX</v>
          </cell>
        </row>
        <row r="185">
          <cell r="A185">
            <v>261165594</v>
          </cell>
          <cell r="B185" t="str">
            <v>MONTEGUT</v>
          </cell>
        </row>
        <row r="186">
          <cell r="A186">
            <v>261166155</v>
          </cell>
          <cell r="B186" t="str">
            <v>LA POSTE BANQUE</v>
          </cell>
        </row>
        <row r="187">
          <cell r="A187">
            <v>261175742</v>
          </cell>
          <cell r="B187" t="str">
            <v>VEOLIA</v>
          </cell>
        </row>
        <row r="188">
          <cell r="A188">
            <v>261189930</v>
          </cell>
          <cell r="B188" t="str">
            <v>FUJITSU SIEMENS COMP</v>
          </cell>
        </row>
        <row r="189">
          <cell r="A189">
            <v>261194868</v>
          </cell>
          <cell r="B189" t="str">
            <v>DEBAUX GUY</v>
          </cell>
        </row>
        <row r="190">
          <cell r="A190">
            <v>261202973</v>
          </cell>
          <cell r="B190" t="str">
            <v>AFPMA FORMATION</v>
          </cell>
        </row>
        <row r="191">
          <cell r="A191">
            <v>261211635</v>
          </cell>
          <cell r="B191" t="str">
            <v>HETTICH FRANCE</v>
          </cell>
        </row>
        <row r="192">
          <cell r="A192">
            <v>261237333</v>
          </cell>
          <cell r="B192" t="str">
            <v>BANQUE THEMIS</v>
          </cell>
        </row>
        <row r="193">
          <cell r="A193">
            <v>261237408</v>
          </cell>
          <cell r="B193" t="str">
            <v>KUBOTA EUROPE SA</v>
          </cell>
        </row>
        <row r="194">
          <cell r="A194">
            <v>261238315</v>
          </cell>
          <cell r="B194" t="str">
            <v>NESTLE</v>
          </cell>
        </row>
        <row r="195">
          <cell r="A195">
            <v>261244636</v>
          </cell>
          <cell r="B195" t="str">
            <v>CLERGERIE</v>
          </cell>
        </row>
        <row r="196">
          <cell r="A196">
            <v>261254238</v>
          </cell>
          <cell r="B196" t="str">
            <v>CPAM</v>
          </cell>
        </row>
        <row r="197">
          <cell r="A197">
            <v>261259224</v>
          </cell>
          <cell r="B197" t="str">
            <v>CPAM</v>
          </cell>
        </row>
        <row r="198">
          <cell r="A198">
            <v>261266686</v>
          </cell>
          <cell r="B198" t="str">
            <v>LEADEO</v>
          </cell>
        </row>
        <row r="199">
          <cell r="A199">
            <v>261266860</v>
          </cell>
          <cell r="B199" t="str">
            <v>STEELCASE SA</v>
          </cell>
        </row>
        <row r="200">
          <cell r="A200">
            <v>261271746</v>
          </cell>
          <cell r="B200" t="str">
            <v>LAMECO</v>
          </cell>
        </row>
        <row r="201">
          <cell r="A201">
            <v>261273908</v>
          </cell>
          <cell r="B201" t="str">
            <v>SOCIETE GENERALE</v>
          </cell>
        </row>
        <row r="202">
          <cell r="A202">
            <v>261282172</v>
          </cell>
          <cell r="B202" t="str">
            <v>PORTAKABIN</v>
          </cell>
        </row>
        <row r="203">
          <cell r="A203">
            <v>261326961</v>
          </cell>
          <cell r="B203" t="str">
            <v>WEST PHARMACEUTICAL SERVICES FRANCE</v>
          </cell>
        </row>
        <row r="204">
          <cell r="A204">
            <v>261348759</v>
          </cell>
          <cell r="B204" t="str">
            <v>VALENTINO COUTURE</v>
          </cell>
        </row>
        <row r="205">
          <cell r="A205">
            <v>261370472</v>
          </cell>
          <cell r="B205" t="str">
            <v>SETAM</v>
          </cell>
        </row>
        <row r="206">
          <cell r="A206">
            <v>261410444</v>
          </cell>
          <cell r="B206" t="str">
            <v>CONSEIL GENERAL DES ARDENNES</v>
          </cell>
        </row>
        <row r="207">
          <cell r="A207">
            <v>261412423</v>
          </cell>
          <cell r="B207" t="str">
            <v>STO</v>
          </cell>
        </row>
        <row r="208">
          <cell r="A208">
            <v>261417737</v>
          </cell>
          <cell r="B208" t="str">
            <v>INNOTHERA SERVICES</v>
          </cell>
        </row>
        <row r="209">
          <cell r="A209">
            <v>261418966</v>
          </cell>
          <cell r="B209" t="str">
            <v>BANQUE BIA</v>
          </cell>
        </row>
        <row r="210">
          <cell r="A210">
            <v>261420186</v>
          </cell>
          <cell r="B210" t="str">
            <v>GESTION CREDIT EXPER</v>
          </cell>
        </row>
        <row r="211">
          <cell r="A211">
            <v>261425326</v>
          </cell>
          <cell r="B211" t="str">
            <v>INTERTEK</v>
          </cell>
        </row>
        <row r="212">
          <cell r="A212">
            <v>261426746</v>
          </cell>
          <cell r="B212" t="str">
            <v>ETABLISSEMENTS CAZALE</v>
          </cell>
        </row>
        <row r="213">
          <cell r="A213">
            <v>261446264</v>
          </cell>
          <cell r="B213" t="str">
            <v>STOLZ SEQUIPAG</v>
          </cell>
        </row>
        <row r="214">
          <cell r="A214">
            <v>261447415</v>
          </cell>
          <cell r="B214" t="str">
            <v>CPAM</v>
          </cell>
        </row>
        <row r="215">
          <cell r="A215">
            <v>261451227</v>
          </cell>
          <cell r="B215" t="str">
            <v>YOUNITED</v>
          </cell>
        </row>
        <row r="216">
          <cell r="A216">
            <v>261457659</v>
          </cell>
          <cell r="B216" t="str">
            <v>KONICA MINOLTA</v>
          </cell>
        </row>
        <row r="217">
          <cell r="A217">
            <v>261466213</v>
          </cell>
          <cell r="B217" t="str">
            <v>VIVESCIA</v>
          </cell>
        </row>
        <row r="218">
          <cell r="A218">
            <v>261497009</v>
          </cell>
          <cell r="B218" t="str">
            <v>OMS SYNERGIE NORD</v>
          </cell>
        </row>
        <row r="219">
          <cell r="A219">
            <v>261499989</v>
          </cell>
          <cell r="B219" t="str">
            <v>VINCI</v>
          </cell>
        </row>
        <row r="220">
          <cell r="A220">
            <v>261500953</v>
          </cell>
          <cell r="B220" t="str">
            <v>OLIVO SA</v>
          </cell>
        </row>
        <row r="221">
          <cell r="A221">
            <v>261524689</v>
          </cell>
          <cell r="B221" t="str">
            <v>AXFLOW SAS</v>
          </cell>
        </row>
        <row r="222">
          <cell r="A222">
            <v>261530984</v>
          </cell>
          <cell r="B222" t="str">
            <v>CREDIT AGRICOLE</v>
          </cell>
        </row>
        <row r="223">
          <cell r="A223">
            <v>261538854</v>
          </cell>
          <cell r="B223" t="str">
            <v>WHITE AND CASE</v>
          </cell>
        </row>
        <row r="224">
          <cell r="A224">
            <v>261580517</v>
          </cell>
          <cell r="B224" t="str">
            <v>MINISTERE SANTE/COHESION SOCIALE/SPORTS</v>
          </cell>
        </row>
        <row r="225">
          <cell r="A225">
            <v>261580525</v>
          </cell>
          <cell r="B225" t="str">
            <v>MINISTERE SANTE/COHESION SOCIALE/SPORTS</v>
          </cell>
        </row>
        <row r="226">
          <cell r="A226">
            <v>261580535</v>
          </cell>
          <cell r="B226" t="str">
            <v>MINISTERE SANTE/COHESION SOCIALE/SPORTS</v>
          </cell>
        </row>
        <row r="227">
          <cell r="A227">
            <v>261586261</v>
          </cell>
          <cell r="B227" t="str">
            <v>GROUPE SNCF</v>
          </cell>
        </row>
        <row r="228">
          <cell r="A228">
            <v>261587851</v>
          </cell>
          <cell r="B228" t="str">
            <v>MANUSUR SFAM</v>
          </cell>
        </row>
        <row r="229">
          <cell r="A229">
            <v>261587943</v>
          </cell>
          <cell r="B229" t="str">
            <v>SOCIETE GENERALE</v>
          </cell>
        </row>
        <row r="230">
          <cell r="A230">
            <v>261594201</v>
          </cell>
          <cell r="B230" t="str">
            <v>AAD PHENIX II</v>
          </cell>
        </row>
        <row r="231">
          <cell r="A231">
            <v>261597629</v>
          </cell>
          <cell r="B231" t="str">
            <v>CMCIC</v>
          </cell>
        </row>
        <row r="232">
          <cell r="A232">
            <v>261602106</v>
          </cell>
          <cell r="B232" t="str">
            <v>RAGNI SAS</v>
          </cell>
        </row>
        <row r="233">
          <cell r="A233">
            <v>261604474</v>
          </cell>
          <cell r="B233" t="str">
            <v>SERETRAM SAS</v>
          </cell>
        </row>
        <row r="234">
          <cell r="A234">
            <v>261605030</v>
          </cell>
          <cell r="B234" t="str">
            <v>POLE EMPLOI</v>
          </cell>
        </row>
        <row r="235">
          <cell r="A235">
            <v>261620166</v>
          </cell>
          <cell r="B235" t="str">
            <v>CONTINENTAL TEVES</v>
          </cell>
        </row>
        <row r="236">
          <cell r="A236">
            <v>261622337</v>
          </cell>
          <cell r="B236" t="str">
            <v>RELOAD SYSTEMS</v>
          </cell>
        </row>
        <row r="237">
          <cell r="A237">
            <v>261624791</v>
          </cell>
          <cell r="B237" t="str">
            <v>EIFFAGE</v>
          </cell>
        </row>
        <row r="238">
          <cell r="A238">
            <v>261625899</v>
          </cell>
          <cell r="B238" t="str">
            <v>AIRBUS GROUP</v>
          </cell>
        </row>
        <row r="239">
          <cell r="A239">
            <v>261626375</v>
          </cell>
          <cell r="B239" t="str">
            <v>GROUPE SNCF</v>
          </cell>
        </row>
        <row r="240">
          <cell r="A240">
            <v>261633766</v>
          </cell>
          <cell r="B240" t="str">
            <v>GROUPE SNCF</v>
          </cell>
        </row>
        <row r="241">
          <cell r="A241">
            <v>261634782</v>
          </cell>
          <cell r="B241" t="str">
            <v>ONIRIS</v>
          </cell>
        </row>
        <row r="242">
          <cell r="A242">
            <v>261636348</v>
          </cell>
          <cell r="B242" t="str">
            <v>FPFP FRANCE</v>
          </cell>
        </row>
        <row r="243">
          <cell r="A243">
            <v>261638490</v>
          </cell>
          <cell r="B243" t="str">
            <v>GROUPE SNCF</v>
          </cell>
        </row>
        <row r="244">
          <cell r="A244">
            <v>261640295</v>
          </cell>
          <cell r="B244" t="str">
            <v>ATI ENVIRONNEMENT</v>
          </cell>
        </row>
        <row r="245">
          <cell r="A245">
            <v>261644842</v>
          </cell>
          <cell r="B245" t="str">
            <v>AAA DATA</v>
          </cell>
        </row>
        <row r="246">
          <cell r="A246">
            <v>261648299</v>
          </cell>
          <cell r="B246" t="str">
            <v>ELIOR</v>
          </cell>
        </row>
        <row r="247">
          <cell r="A247">
            <v>261653993</v>
          </cell>
          <cell r="B247" t="str">
            <v>POLE EMPLOI</v>
          </cell>
        </row>
        <row r="248">
          <cell r="A248">
            <v>261659402</v>
          </cell>
          <cell r="B248" t="str">
            <v>MINEFI</v>
          </cell>
        </row>
        <row r="249">
          <cell r="A249">
            <v>261668133</v>
          </cell>
          <cell r="B249" t="str">
            <v>SERVICES DU 1er MINISTRE</v>
          </cell>
        </row>
        <row r="250">
          <cell r="A250">
            <v>261708797</v>
          </cell>
          <cell r="B250" t="str">
            <v>S2 SERRURERIE</v>
          </cell>
        </row>
        <row r="251">
          <cell r="A251">
            <v>261739238</v>
          </cell>
          <cell r="B251" t="str">
            <v>EPPDCSI</v>
          </cell>
        </row>
        <row r="252">
          <cell r="A252">
            <v>261761049</v>
          </cell>
          <cell r="B252" t="str">
            <v>EPPDCSI</v>
          </cell>
        </row>
        <row r="253">
          <cell r="A253">
            <v>261761323</v>
          </cell>
          <cell r="B253" t="str">
            <v>GROUPE SEBBIN</v>
          </cell>
        </row>
        <row r="254">
          <cell r="A254">
            <v>261771647</v>
          </cell>
          <cell r="B254" t="str">
            <v>DIRECCTE</v>
          </cell>
        </row>
        <row r="255">
          <cell r="A255">
            <v>261774541</v>
          </cell>
          <cell r="B255" t="str">
            <v>BRITISH AMERICAN TOBACCO FRANCE</v>
          </cell>
        </row>
        <row r="256">
          <cell r="A256">
            <v>261774962</v>
          </cell>
          <cell r="B256" t="str">
            <v>CIF</v>
          </cell>
        </row>
        <row r="257">
          <cell r="A257">
            <v>261775608</v>
          </cell>
          <cell r="B257" t="str">
            <v>ALGOREL</v>
          </cell>
        </row>
        <row r="258">
          <cell r="A258">
            <v>261777387</v>
          </cell>
          <cell r="B258" t="str">
            <v>VEOLIA</v>
          </cell>
        </row>
        <row r="259">
          <cell r="A259">
            <v>261791087</v>
          </cell>
          <cell r="B259" t="str">
            <v>MINEFI</v>
          </cell>
        </row>
        <row r="260">
          <cell r="A260">
            <v>261795179</v>
          </cell>
          <cell r="B260" t="str">
            <v>VIRTUO INDUSTRIAL PROPERTY</v>
          </cell>
        </row>
        <row r="261">
          <cell r="A261">
            <v>261797900</v>
          </cell>
          <cell r="B261" t="str">
            <v>CRISTAL GROUPE INTERNATIONAL</v>
          </cell>
        </row>
        <row r="262">
          <cell r="A262">
            <v>261801908</v>
          </cell>
          <cell r="B262" t="str">
            <v>KAPSCH CARRIERCOM FR</v>
          </cell>
        </row>
        <row r="263">
          <cell r="A263">
            <v>261841443</v>
          </cell>
          <cell r="B263" t="str">
            <v>TORNIER</v>
          </cell>
        </row>
        <row r="264">
          <cell r="A264">
            <v>261851208</v>
          </cell>
          <cell r="B264" t="str">
            <v>MOOD MEDIA</v>
          </cell>
        </row>
        <row r="265">
          <cell r="A265">
            <v>261851638</v>
          </cell>
          <cell r="B265" t="str">
            <v>SOMFY SAS</v>
          </cell>
        </row>
        <row r="266">
          <cell r="A266">
            <v>261871554</v>
          </cell>
          <cell r="B266" t="str">
            <v>REPAWAY</v>
          </cell>
        </row>
        <row r="267">
          <cell r="A267">
            <v>261879715</v>
          </cell>
          <cell r="B267" t="str">
            <v>INT FLAVORS &amp; FRAGRANCES IFF (FRANCE</v>
          </cell>
        </row>
        <row r="268">
          <cell r="A268">
            <v>261884672</v>
          </cell>
          <cell r="B268" t="str">
            <v>ADLER</v>
          </cell>
        </row>
        <row r="269">
          <cell r="A269">
            <v>261885444</v>
          </cell>
          <cell r="B269" t="str">
            <v>DIRECCTE</v>
          </cell>
        </row>
        <row r="270">
          <cell r="A270">
            <v>261889698</v>
          </cell>
          <cell r="B270" t="str">
            <v>VEOLIA</v>
          </cell>
        </row>
        <row r="271">
          <cell r="A271">
            <v>261895543</v>
          </cell>
          <cell r="B271" t="str">
            <v>CIF</v>
          </cell>
        </row>
        <row r="272">
          <cell r="A272">
            <v>261900515</v>
          </cell>
          <cell r="B272" t="str">
            <v>MINEFI</v>
          </cell>
        </row>
        <row r="273">
          <cell r="A273">
            <v>261901384</v>
          </cell>
          <cell r="B273" t="str">
            <v>ASSIST RECOUVRE CONTENTIEUX CREANCES</v>
          </cell>
        </row>
        <row r="274">
          <cell r="A274">
            <v>261909009</v>
          </cell>
          <cell r="B274" t="str">
            <v>MEAN SEASON FASHION</v>
          </cell>
        </row>
        <row r="275">
          <cell r="A275">
            <v>261916044</v>
          </cell>
          <cell r="B275" t="str">
            <v>CLICHY VICTOR HUGO</v>
          </cell>
        </row>
        <row r="276">
          <cell r="A276">
            <v>261921904</v>
          </cell>
          <cell r="B276" t="str">
            <v>DIRECCTE</v>
          </cell>
        </row>
        <row r="277">
          <cell r="A277">
            <v>261926356</v>
          </cell>
          <cell r="B277" t="str">
            <v>MARCHE DU PORC BRETO</v>
          </cell>
        </row>
        <row r="278">
          <cell r="A278">
            <v>261955422</v>
          </cell>
          <cell r="B278" t="str">
            <v>MINISTERE DE L'INTER</v>
          </cell>
        </row>
        <row r="279">
          <cell r="A279">
            <v>261968020</v>
          </cell>
          <cell r="B279" t="str">
            <v>ODEOLIS</v>
          </cell>
        </row>
        <row r="280">
          <cell r="A280">
            <v>261969893</v>
          </cell>
          <cell r="B280" t="str">
            <v>SAI STE D ACOUSTIQUE INDUSTRIELLE</v>
          </cell>
        </row>
        <row r="281">
          <cell r="A281">
            <v>261973877</v>
          </cell>
          <cell r="B281" t="str">
            <v>VEOLIA</v>
          </cell>
        </row>
        <row r="282">
          <cell r="A282">
            <v>261984066</v>
          </cell>
          <cell r="B282" t="str">
            <v>CAISSE DES DEPOTS ET CONSIGNATIONS</v>
          </cell>
        </row>
        <row r="283">
          <cell r="A283">
            <v>261984157</v>
          </cell>
          <cell r="B283" t="str">
            <v>GRUTZMACHER GRAVERT VIEGNER</v>
          </cell>
        </row>
        <row r="284">
          <cell r="A284">
            <v>262001233</v>
          </cell>
          <cell r="B284" t="str">
            <v>JACQUES BOGART SA</v>
          </cell>
        </row>
        <row r="285">
          <cell r="A285">
            <v>262002275</v>
          </cell>
          <cell r="B285" t="str">
            <v>POLE EMPLOI</v>
          </cell>
        </row>
        <row r="286">
          <cell r="A286">
            <v>262021279</v>
          </cell>
          <cell r="B286" t="str">
            <v>COZIGOU COTES D ARMOR DISTRIBUTION (C10)</v>
          </cell>
        </row>
        <row r="287">
          <cell r="A287">
            <v>262028366</v>
          </cell>
          <cell r="B287" t="str">
            <v>ARICI SAS</v>
          </cell>
        </row>
        <row r="288">
          <cell r="A288">
            <v>262031791</v>
          </cell>
          <cell r="B288" t="str">
            <v>FONCIERE MAGELLAN</v>
          </cell>
        </row>
        <row r="289">
          <cell r="A289">
            <v>262044726</v>
          </cell>
          <cell r="B289" t="str">
            <v>SH SAINT-ETIENNE AEROPORT</v>
          </cell>
        </row>
        <row r="290">
          <cell r="A290">
            <v>262068662</v>
          </cell>
          <cell r="B290" t="str">
            <v>LE MONDE APRES</v>
          </cell>
        </row>
        <row r="291">
          <cell r="A291">
            <v>262074362</v>
          </cell>
          <cell r="B291" t="str">
            <v>SYSTEME U CENTRALE N</v>
          </cell>
        </row>
        <row r="292">
          <cell r="A292">
            <v>262085213</v>
          </cell>
          <cell r="B292" t="str">
            <v>DIRECCTE</v>
          </cell>
        </row>
        <row r="293">
          <cell r="A293">
            <v>262085392</v>
          </cell>
          <cell r="B293" t="str">
            <v>SOMAFER</v>
          </cell>
        </row>
        <row r="294">
          <cell r="A294">
            <v>262097157</v>
          </cell>
          <cell r="B294" t="str">
            <v>AIR LIQUIDE</v>
          </cell>
        </row>
        <row r="295">
          <cell r="A295">
            <v>262098411</v>
          </cell>
          <cell r="B295" t="str">
            <v>MIROITERIE DU RHONE</v>
          </cell>
        </row>
        <row r="296">
          <cell r="A296">
            <v>262103481</v>
          </cell>
          <cell r="B296" t="str">
            <v>SYNERCIEL SAS</v>
          </cell>
        </row>
        <row r="297">
          <cell r="A297">
            <v>262104342</v>
          </cell>
          <cell r="B297" t="str">
            <v>VINCI</v>
          </cell>
        </row>
        <row r="298">
          <cell r="A298">
            <v>262109732</v>
          </cell>
          <cell r="B298" t="str">
            <v>AGENCE DU SERVICE CIVIQUE</v>
          </cell>
        </row>
        <row r="299">
          <cell r="A299">
            <v>262110261</v>
          </cell>
          <cell r="B299" t="str">
            <v>ECHAFAUTOP</v>
          </cell>
        </row>
        <row r="300">
          <cell r="A300">
            <v>262115546</v>
          </cell>
          <cell r="B300" t="str">
            <v>RENAULT NISSAN</v>
          </cell>
        </row>
        <row r="301">
          <cell r="A301">
            <v>262120710</v>
          </cell>
          <cell r="B301" t="str">
            <v>AGENCE DEVELOPPEMENT ET D URBANISME DE</v>
          </cell>
        </row>
        <row r="302">
          <cell r="A302">
            <v>262131618</v>
          </cell>
          <cell r="B302" t="str">
            <v>WESCO SA</v>
          </cell>
        </row>
        <row r="303">
          <cell r="A303">
            <v>262175540</v>
          </cell>
          <cell r="B303" t="str">
            <v>CIE D'ARMAGNAC</v>
          </cell>
        </row>
        <row r="304">
          <cell r="A304">
            <v>262175797</v>
          </cell>
          <cell r="B304" t="str">
            <v>SOGESTRAN</v>
          </cell>
        </row>
        <row r="305">
          <cell r="A305">
            <v>262207260</v>
          </cell>
          <cell r="B305" t="str">
            <v>TITAGARH WAGONS AFR</v>
          </cell>
        </row>
        <row r="306">
          <cell r="A306">
            <v>262217238</v>
          </cell>
          <cell r="B306" t="str">
            <v>PLANET INVESTMENT SE</v>
          </cell>
        </row>
        <row r="307">
          <cell r="A307">
            <v>262226672</v>
          </cell>
          <cell r="B307" t="str">
            <v>MINEFI</v>
          </cell>
        </row>
        <row r="308">
          <cell r="A308">
            <v>262246651</v>
          </cell>
          <cell r="B308" t="str">
            <v>DEFINOX SAS</v>
          </cell>
        </row>
        <row r="309">
          <cell r="A309">
            <v>262270707</v>
          </cell>
          <cell r="B309" t="str">
            <v>REUNION DES MUSEES N</v>
          </cell>
        </row>
        <row r="310">
          <cell r="A310">
            <v>262286067</v>
          </cell>
          <cell r="B310" t="str">
            <v>RESEAU APRIME</v>
          </cell>
        </row>
        <row r="311">
          <cell r="A311">
            <v>262290803</v>
          </cell>
          <cell r="B311" t="str">
            <v>ENGIE</v>
          </cell>
        </row>
        <row r="312">
          <cell r="A312">
            <v>262301098</v>
          </cell>
          <cell r="B312" t="str">
            <v>INSIDE CONTACTLESS</v>
          </cell>
        </row>
        <row r="313">
          <cell r="A313">
            <v>262304892</v>
          </cell>
          <cell r="B313" t="str">
            <v>ARJOHUNTLEIGH</v>
          </cell>
        </row>
        <row r="314">
          <cell r="A314">
            <v>262310972</v>
          </cell>
          <cell r="B314" t="str">
            <v>HARSCO INFRASTRUCTURE FRANCE</v>
          </cell>
        </row>
        <row r="315">
          <cell r="A315">
            <v>262353009</v>
          </cell>
          <cell r="B315" t="str">
            <v>ENGIE</v>
          </cell>
        </row>
        <row r="316">
          <cell r="A316">
            <v>262361355</v>
          </cell>
          <cell r="B316" t="str">
            <v>GROUPE ASSU 2000</v>
          </cell>
        </row>
        <row r="317">
          <cell r="A317">
            <v>262367451</v>
          </cell>
          <cell r="B317" t="str">
            <v>FEDEX</v>
          </cell>
        </row>
        <row r="318">
          <cell r="A318">
            <v>262369435</v>
          </cell>
          <cell r="B318" t="str">
            <v>EDF</v>
          </cell>
        </row>
        <row r="319">
          <cell r="A319">
            <v>262374846</v>
          </cell>
          <cell r="B319" t="str">
            <v>ROCKWOOL FRANCE SAS</v>
          </cell>
        </row>
        <row r="320">
          <cell r="A320">
            <v>262394010</v>
          </cell>
          <cell r="B320" t="str">
            <v>MINEFI</v>
          </cell>
        </row>
        <row r="321">
          <cell r="A321">
            <v>262415288</v>
          </cell>
          <cell r="B321" t="str">
            <v>KROLL ASSOCIATES SA</v>
          </cell>
        </row>
        <row r="322">
          <cell r="A322">
            <v>262415566</v>
          </cell>
          <cell r="B322" t="str">
            <v>OMER TELECOM LIMITED</v>
          </cell>
        </row>
        <row r="323">
          <cell r="A323">
            <v>262418395</v>
          </cell>
          <cell r="B323" t="str">
            <v>TBWA FRANCE</v>
          </cell>
        </row>
        <row r="324">
          <cell r="A324">
            <v>262427743</v>
          </cell>
          <cell r="B324" t="str">
            <v>SOMEC AVIGNON</v>
          </cell>
        </row>
        <row r="325">
          <cell r="A325">
            <v>262432800</v>
          </cell>
          <cell r="B325" t="str">
            <v>GS1 FRANCE</v>
          </cell>
        </row>
        <row r="326">
          <cell r="A326">
            <v>262445913</v>
          </cell>
          <cell r="B326" t="str">
            <v>FIDAL</v>
          </cell>
        </row>
        <row r="327">
          <cell r="A327">
            <v>262459240</v>
          </cell>
          <cell r="B327" t="str">
            <v>POLE EMPLOI</v>
          </cell>
        </row>
        <row r="328">
          <cell r="A328">
            <v>262464738</v>
          </cell>
          <cell r="B328" t="str">
            <v>COOP.APPROVISIONNEMENT RHONE ALPES</v>
          </cell>
        </row>
        <row r="329">
          <cell r="A329">
            <v>262475226</v>
          </cell>
          <cell r="B329" t="str">
            <v>HV2A TREMBLAYE HOLDING</v>
          </cell>
        </row>
        <row r="330">
          <cell r="A330">
            <v>262484397</v>
          </cell>
          <cell r="B330" t="str">
            <v>SENOBLE</v>
          </cell>
        </row>
        <row r="331">
          <cell r="A331">
            <v>262498512</v>
          </cell>
          <cell r="B331" t="str">
            <v>BRASSERIE MILLES</v>
          </cell>
        </row>
        <row r="332">
          <cell r="A332">
            <v>262508161</v>
          </cell>
          <cell r="B332" t="str">
            <v>SAINT GOBAIN</v>
          </cell>
        </row>
        <row r="333">
          <cell r="A333">
            <v>262510772</v>
          </cell>
          <cell r="B333" t="str">
            <v>APAVE PARISIENNE</v>
          </cell>
        </row>
        <row r="334">
          <cell r="A334">
            <v>262530840</v>
          </cell>
          <cell r="B334" t="str">
            <v>WESCO SA</v>
          </cell>
        </row>
        <row r="335">
          <cell r="A335">
            <v>262533623</v>
          </cell>
          <cell r="B335" t="str">
            <v>LABORATOIRES M&amp;L</v>
          </cell>
        </row>
        <row r="336">
          <cell r="A336">
            <v>262554581</v>
          </cell>
          <cell r="B336" t="str">
            <v>MMC DEVELOPPEMENT.COM</v>
          </cell>
        </row>
        <row r="337">
          <cell r="A337">
            <v>262557649</v>
          </cell>
          <cell r="B337" t="str">
            <v>ATLANTIQ</v>
          </cell>
        </row>
        <row r="338">
          <cell r="A338">
            <v>262563469</v>
          </cell>
          <cell r="B338" t="str">
            <v>ALTYOR</v>
          </cell>
        </row>
        <row r="339">
          <cell r="A339">
            <v>262573844</v>
          </cell>
          <cell r="B339" t="str">
            <v>SCHELFHOUT BAILLEUL</v>
          </cell>
        </row>
        <row r="340">
          <cell r="A340">
            <v>262587696</v>
          </cell>
          <cell r="B340" t="str">
            <v>MINISTERE DE L'INTER</v>
          </cell>
        </row>
        <row r="341">
          <cell r="A341">
            <v>262603685</v>
          </cell>
          <cell r="B341" t="str">
            <v>LEBON</v>
          </cell>
        </row>
        <row r="342">
          <cell r="A342">
            <v>262609327</v>
          </cell>
          <cell r="B342" t="str">
            <v>SYNERGEE FRANCE</v>
          </cell>
        </row>
        <row r="343">
          <cell r="A343">
            <v>262613086</v>
          </cell>
          <cell r="B343" t="str">
            <v>HOWDEN FRANCE</v>
          </cell>
        </row>
        <row r="344">
          <cell r="A344">
            <v>262623450</v>
          </cell>
          <cell r="B344" t="str">
            <v>LA FAMILLE BOUTRAIS</v>
          </cell>
        </row>
        <row r="345">
          <cell r="A345">
            <v>262626125</v>
          </cell>
          <cell r="B345" t="str">
            <v>TH REAL ESTATE</v>
          </cell>
        </row>
        <row r="346">
          <cell r="A346">
            <v>262626519</v>
          </cell>
          <cell r="B346" t="str">
            <v>AQUILA ASSET MANAGEMENT</v>
          </cell>
        </row>
        <row r="347">
          <cell r="A347">
            <v>262626614</v>
          </cell>
          <cell r="B347" t="str">
            <v>POLE EMPLOI</v>
          </cell>
        </row>
        <row r="348">
          <cell r="A348">
            <v>262632549</v>
          </cell>
          <cell r="B348" t="str">
            <v>ALLIANCE AUTO INDUSTRIE</v>
          </cell>
        </row>
        <row r="349">
          <cell r="A349">
            <v>262647323</v>
          </cell>
          <cell r="B349" t="str">
            <v>ALIUTA</v>
          </cell>
        </row>
        <row r="350">
          <cell r="A350">
            <v>262661863</v>
          </cell>
          <cell r="B350" t="str">
            <v>CHBR METIERS ARTISANAT REG BOURGOGNE</v>
          </cell>
        </row>
        <row r="351">
          <cell r="A351">
            <v>262662611</v>
          </cell>
          <cell r="B351" t="str">
            <v>LE JOURNAL DES PROFESSIONNELS</v>
          </cell>
        </row>
        <row r="352">
          <cell r="A352">
            <v>262687155</v>
          </cell>
          <cell r="B352" t="str">
            <v>TANG FRERES SA</v>
          </cell>
        </row>
        <row r="353">
          <cell r="A353">
            <v>262694999</v>
          </cell>
          <cell r="B353" t="str">
            <v>TEMATYS</v>
          </cell>
        </row>
        <row r="354">
          <cell r="A354">
            <v>262703124</v>
          </cell>
          <cell r="B354" t="str">
            <v>SCHNEIDER ELECTRIC</v>
          </cell>
        </row>
        <row r="355">
          <cell r="A355">
            <v>262703669</v>
          </cell>
          <cell r="B355" t="str">
            <v>3I-MEDIAGEST</v>
          </cell>
        </row>
        <row r="356">
          <cell r="A356">
            <v>262713131</v>
          </cell>
          <cell r="B356" t="str">
            <v>AREVA T&amp;D</v>
          </cell>
        </row>
        <row r="357">
          <cell r="A357">
            <v>262720613</v>
          </cell>
          <cell r="B357" t="str">
            <v>HAWKER</v>
          </cell>
        </row>
        <row r="358">
          <cell r="A358">
            <v>262732265</v>
          </cell>
          <cell r="B358" t="str">
            <v>AIR FRANCE</v>
          </cell>
        </row>
        <row r="359">
          <cell r="A359">
            <v>262732776</v>
          </cell>
          <cell r="B359" t="str">
            <v>MUTEX</v>
          </cell>
        </row>
        <row r="360">
          <cell r="A360">
            <v>262739844</v>
          </cell>
          <cell r="B360" t="str">
            <v>EAU DU PONANT</v>
          </cell>
        </row>
        <row r="361">
          <cell r="A361">
            <v>262741770</v>
          </cell>
          <cell r="B361" t="str">
            <v>GESTEL</v>
          </cell>
        </row>
        <row r="362">
          <cell r="A362">
            <v>262742200</v>
          </cell>
          <cell r="B362" t="str">
            <v>FOUNDATION BRAKES France</v>
          </cell>
        </row>
        <row r="363">
          <cell r="A363">
            <v>262779062</v>
          </cell>
          <cell r="B363" t="str">
            <v>CHAMBRE DE COMMERCE ET D INDUSTRIE DE L ARDECHE</v>
          </cell>
        </row>
        <row r="364">
          <cell r="A364">
            <v>262787398</v>
          </cell>
          <cell r="B364" t="str">
            <v>COMMUNAUTE AG VAL DE BIEVRE</v>
          </cell>
        </row>
        <row r="365">
          <cell r="A365">
            <v>262801247</v>
          </cell>
          <cell r="B365" t="str">
            <v>TPF INVEST</v>
          </cell>
        </row>
        <row r="366">
          <cell r="A366">
            <v>262813884</v>
          </cell>
          <cell r="B366" t="str">
            <v>BNP</v>
          </cell>
        </row>
        <row r="367">
          <cell r="A367">
            <v>262820870</v>
          </cell>
          <cell r="B367" t="str">
            <v>P3 LOGISTIC PARKS</v>
          </cell>
        </row>
        <row r="368">
          <cell r="A368">
            <v>262833691</v>
          </cell>
          <cell r="B368" t="str">
            <v>PROVENCE MEDITERRANEE ETANCHEITE</v>
          </cell>
        </row>
        <row r="369">
          <cell r="A369">
            <v>262842153</v>
          </cell>
          <cell r="B369" t="str">
            <v>POLE EMPLOI</v>
          </cell>
        </row>
        <row r="370">
          <cell r="A370">
            <v>262847366</v>
          </cell>
          <cell r="B370" t="str">
            <v>LANDAUER EUROPE</v>
          </cell>
        </row>
        <row r="371">
          <cell r="A371">
            <v>262864044</v>
          </cell>
          <cell r="B371" t="str">
            <v>GROUPE SNCF</v>
          </cell>
        </row>
        <row r="372">
          <cell r="A372">
            <v>262909278</v>
          </cell>
          <cell r="B372" t="str">
            <v>TEES</v>
          </cell>
        </row>
        <row r="373">
          <cell r="A373">
            <v>262921075</v>
          </cell>
          <cell r="B373" t="str">
            <v>ETANDEX</v>
          </cell>
        </row>
        <row r="374">
          <cell r="A374">
            <v>262943129</v>
          </cell>
          <cell r="B374" t="str">
            <v>SKF</v>
          </cell>
        </row>
        <row r="375">
          <cell r="A375">
            <v>262959993</v>
          </cell>
          <cell r="B375" t="str">
            <v>AIR LIQUIDE</v>
          </cell>
        </row>
        <row r="376">
          <cell r="A376">
            <v>262981658</v>
          </cell>
          <cell r="B376" t="str">
            <v>POLE EMPLOI</v>
          </cell>
        </row>
        <row r="377">
          <cell r="A377">
            <v>262991282</v>
          </cell>
          <cell r="B377" t="str">
            <v>GROUPE ALLO-MEDIA</v>
          </cell>
        </row>
        <row r="378">
          <cell r="A378">
            <v>262993898</v>
          </cell>
          <cell r="B378" t="str">
            <v>PRIMONIAL REAL ESTATE INVESTMENT MANAGEMENT</v>
          </cell>
        </row>
        <row r="379">
          <cell r="A379">
            <v>263003609</v>
          </cell>
          <cell r="B379" t="str">
            <v>THESEIS</v>
          </cell>
        </row>
        <row r="380">
          <cell r="A380">
            <v>263017309</v>
          </cell>
          <cell r="B380" t="str">
            <v>BLUEFIELD</v>
          </cell>
        </row>
        <row r="381">
          <cell r="A381">
            <v>263040929</v>
          </cell>
          <cell r="B381" t="str">
            <v>CONGES INTEMPERIES B</v>
          </cell>
        </row>
        <row r="382">
          <cell r="A382">
            <v>263045400</v>
          </cell>
          <cell r="B382" t="str">
            <v>CORUM ASSET MANAGEMENT</v>
          </cell>
        </row>
        <row r="383">
          <cell r="A383">
            <v>263051858</v>
          </cell>
          <cell r="B383" t="str">
            <v>TOTAL</v>
          </cell>
        </row>
        <row r="384">
          <cell r="A384">
            <v>263051859</v>
          </cell>
          <cell r="B384" t="str">
            <v>TOTAL</v>
          </cell>
        </row>
        <row r="385">
          <cell r="A385">
            <v>263061870</v>
          </cell>
          <cell r="B385" t="str">
            <v>SYNGENTA SEEDS</v>
          </cell>
        </row>
        <row r="386">
          <cell r="A386">
            <v>263081984</v>
          </cell>
          <cell r="B386" t="str">
            <v>FRANCOTYP-POSTALIA FRANCE SARL</v>
          </cell>
        </row>
        <row r="387">
          <cell r="A387">
            <v>263083404</v>
          </cell>
          <cell r="B387" t="str">
            <v>ARKOPHARMA</v>
          </cell>
        </row>
        <row r="388">
          <cell r="A388">
            <v>263103265</v>
          </cell>
          <cell r="B388" t="str">
            <v>EQUIPEMENT DES METIERS DE LA DEFENSE</v>
          </cell>
        </row>
        <row r="389">
          <cell r="A389">
            <v>263108452</v>
          </cell>
          <cell r="B389" t="str">
            <v>PADRISK</v>
          </cell>
        </row>
        <row r="390">
          <cell r="A390">
            <v>263150240</v>
          </cell>
          <cell r="B390" t="str">
            <v>BOLLORE</v>
          </cell>
        </row>
        <row r="391">
          <cell r="A391">
            <v>263159304</v>
          </cell>
          <cell r="B391" t="str">
            <v>EIFFAGE</v>
          </cell>
        </row>
        <row r="392">
          <cell r="A392">
            <v>263162906</v>
          </cell>
          <cell r="B392" t="str">
            <v>MSL CIRCUITS</v>
          </cell>
        </row>
        <row r="393">
          <cell r="A393">
            <v>263163037</v>
          </cell>
          <cell r="B393" t="str">
            <v>DBV TECHNOLOGIES</v>
          </cell>
        </row>
        <row r="394">
          <cell r="A394">
            <v>263209258</v>
          </cell>
          <cell r="B394" t="str">
            <v>YENA</v>
          </cell>
        </row>
        <row r="395">
          <cell r="A395">
            <v>263249641</v>
          </cell>
          <cell r="B395" t="str">
            <v>EBERSPACHER</v>
          </cell>
        </row>
        <row r="396">
          <cell r="A396">
            <v>263252747</v>
          </cell>
          <cell r="B396" t="str">
            <v>CEGEREAL</v>
          </cell>
        </row>
        <row r="397">
          <cell r="A397">
            <v>263259218</v>
          </cell>
          <cell r="B397" t="str">
            <v>ESMA</v>
          </cell>
        </row>
        <row r="398">
          <cell r="A398">
            <v>263264281</v>
          </cell>
          <cell r="B398" t="str">
            <v>BOUYGUES</v>
          </cell>
        </row>
        <row r="399">
          <cell r="A399">
            <v>263286916</v>
          </cell>
          <cell r="B399" t="str">
            <v>HNK SERVICE</v>
          </cell>
        </row>
        <row r="400">
          <cell r="A400">
            <v>263318918</v>
          </cell>
          <cell r="B400" t="str">
            <v>DATA PUBLICA</v>
          </cell>
        </row>
        <row r="401">
          <cell r="A401">
            <v>263323155</v>
          </cell>
          <cell r="B401" t="str">
            <v>TANDEM EAGS</v>
          </cell>
        </row>
        <row r="402">
          <cell r="A402">
            <v>263327086</v>
          </cell>
          <cell r="B402" t="str">
            <v>CREDIT MANAGEMENT COURTAGE (C.M.C)</v>
          </cell>
        </row>
        <row r="403">
          <cell r="A403">
            <v>263330937</v>
          </cell>
          <cell r="B403" t="str">
            <v>PHOTONIS TECHNOLOGIES</v>
          </cell>
        </row>
        <row r="404">
          <cell r="A404">
            <v>263335265</v>
          </cell>
          <cell r="B404" t="str">
            <v>EST BOURGOGNE MEDIA</v>
          </cell>
        </row>
        <row r="405">
          <cell r="A405">
            <v>263337347</v>
          </cell>
          <cell r="B405" t="str">
            <v>GROUPE IPSEN</v>
          </cell>
        </row>
        <row r="406">
          <cell r="A406">
            <v>263362405</v>
          </cell>
          <cell r="B406" t="str">
            <v>HOLDING DEWYNTER INTERNATIONALE</v>
          </cell>
        </row>
        <row r="407">
          <cell r="A407">
            <v>263363947</v>
          </cell>
          <cell r="B407" t="str">
            <v>BOLLORE</v>
          </cell>
        </row>
        <row r="408">
          <cell r="A408">
            <v>263365083</v>
          </cell>
          <cell r="B408" t="str">
            <v>WEBDRONE</v>
          </cell>
        </row>
        <row r="409">
          <cell r="A409">
            <v>263375269</v>
          </cell>
          <cell r="B409" t="str">
            <v>FINELINE FRANCE SAS</v>
          </cell>
        </row>
        <row r="410">
          <cell r="A410">
            <v>263375323</v>
          </cell>
          <cell r="B410" t="str">
            <v>OTOKAR EUROPE SAS</v>
          </cell>
        </row>
        <row r="411">
          <cell r="A411">
            <v>263375861</v>
          </cell>
          <cell r="B411" t="str">
            <v>EUROPE FOOD</v>
          </cell>
        </row>
        <row r="412">
          <cell r="A412">
            <v>263382764</v>
          </cell>
          <cell r="B412" t="str">
            <v>GMC   INSTRUMENTS FRANCE SA</v>
          </cell>
        </row>
        <row r="413">
          <cell r="A413">
            <v>263400787</v>
          </cell>
          <cell r="B413" t="str">
            <v>OPEN</v>
          </cell>
        </row>
        <row r="414">
          <cell r="A414">
            <v>263439707</v>
          </cell>
          <cell r="B414" t="str">
            <v>REALISATIONS INOX CARBONE</v>
          </cell>
        </row>
        <row r="415">
          <cell r="A415">
            <v>263450578</v>
          </cell>
          <cell r="B415" t="str">
            <v>NOVULYS</v>
          </cell>
        </row>
        <row r="416">
          <cell r="A416">
            <v>263454458</v>
          </cell>
          <cell r="B416" t="str">
            <v>ANOV FRANCE</v>
          </cell>
        </row>
        <row r="417">
          <cell r="A417">
            <v>263466869</v>
          </cell>
          <cell r="B417" t="str">
            <v>TUYAUTERIE ET RACCOR</v>
          </cell>
        </row>
        <row r="418">
          <cell r="A418">
            <v>263471215</v>
          </cell>
          <cell r="B418" t="str">
            <v>COMMERZ REAL SPEZIALFONDSGESELLSCHAFT MBH</v>
          </cell>
        </row>
        <row r="419">
          <cell r="A419">
            <v>263492950</v>
          </cell>
          <cell r="B419" t="str">
            <v>AIX MARSEILLE UNIVERSITE</v>
          </cell>
        </row>
        <row r="420">
          <cell r="A420">
            <v>263513411</v>
          </cell>
          <cell r="B420" t="str">
            <v>ENGIE</v>
          </cell>
        </row>
        <row r="421">
          <cell r="A421">
            <v>263520566</v>
          </cell>
          <cell r="B421" t="str">
            <v>YAHOO</v>
          </cell>
        </row>
        <row r="422">
          <cell r="A422">
            <v>263548662</v>
          </cell>
          <cell r="B422" t="str">
            <v>OVH</v>
          </cell>
        </row>
        <row r="423">
          <cell r="A423">
            <v>263558359</v>
          </cell>
          <cell r="B423" t="str">
            <v>VEOLIA</v>
          </cell>
        </row>
        <row r="424">
          <cell r="A424">
            <v>263558688</v>
          </cell>
          <cell r="B424" t="str">
            <v>UNIVERSITE DE LORRAINE</v>
          </cell>
        </row>
        <row r="425">
          <cell r="A425">
            <v>263560609</v>
          </cell>
          <cell r="B425" t="str">
            <v>GROUPE CECAB</v>
          </cell>
        </row>
        <row r="426">
          <cell r="A426">
            <v>263566268</v>
          </cell>
          <cell r="B426" t="str">
            <v>INVENTIVA</v>
          </cell>
        </row>
        <row r="427">
          <cell r="A427">
            <v>263593337</v>
          </cell>
          <cell r="B427" t="str">
            <v>L'OREAL</v>
          </cell>
        </row>
        <row r="428">
          <cell r="A428">
            <v>263596223</v>
          </cell>
          <cell r="B428" t="str">
            <v>LOUVRE HOTELS</v>
          </cell>
        </row>
        <row r="429">
          <cell r="A429">
            <v>263606000</v>
          </cell>
          <cell r="B429" t="str">
            <v>HUNE LOCATION FRANCE</v>
          </cell>
        </row>
        <row r="430">
          <cell r="A430">
            <v>263623186</v>
          </cell>
          <cell r="B430" t="str">
            <v>VINCI</v>
          </cell>
        </row>
        <row r="431">
          <cell r="A431">
            <v>263635749</v>
          </cell>
          <cell r="B431" t="str">
            <v>EMGP</v>
          </cell>
        </row>
        <row r="432">
          <cell r="A432">
            <v>263651914</v>
          </cell>
          <cell r="B432" t="str">
            <v>SUNNA DESIGN</v>
          </cell>
        </row>
        <row r="433">
          <cell r="A433">
            <v>263677193</v>
          </cell>
          <cell r="B433" t="str">
            <v>AGEFAFORIA</v>
          </cell>
        </row>
        <row r="434">
          <cell r="A434">
            <v>263678541</v>
          </cell>
          <cell r="B434" t="str">
            <v>AUTODATA SAS</v>
          </cell>
        </row>
        <row r="435">
          <cell r="A435">
            <v>263687644</v>
          </cell>
          <cell r="B435" t="str">
            <v>MJ SYNERGIE - MANDATAIRES JUDICIAIRE</v>
          </cell>
        </row>
        <row r="436">
          <cell r="A436">
            <v>263691990</v>
          </cell>
          <cell r="B436" t="str">
            <v>REXEL</v>
          </cell>
        </row>
        <row r="437">
          <cell r="A437">
            <v>263694615</v>
          </cell>
          <cell r="B437" t="str">
            <v>GROUPE BERTHIER</v>
          </cell>
        </row>
        <row r="438">
          <cell r="A438">
            <v>263704889</v>
          </cell>
          <cell r="B438" t="str">
            <v>B.H.R</v>
          </cell>
        </row>
        <row r="439">
          <cell r="A439">
            <v>263708257</v>
          </cell>
          <cell r="B439" t="str">
            <v>REFFAY</v>
          </cell>
        </row>
        <row r="440">
          <cell r="A440">
            <v>263708782</v>
          </cell>
          <cell r="B440" t="str">
            <v>WEISS FRANCE</v>
          </cell>
        </row>
        <row r="441">
          <cell r="A441">
            <v>263729474</v>
          </cell>
          <cell r="B441" t="str">
            <v>EXAEGIS</v>
          </cell>
        </row>
        <row r="442">
          <cell r="A442">
            <v>263731874</v>
          </cell>
          <cell r="B442" t="str">
            <v>LOGISTIC INVESTISSEMENT</v>
          </cell>
        </row>
        <row r="443">
          <cell r="A443">
            <v>263735939</v>
          </cell>
          <cell r="B443" t="str">
            <v>TALENZ</v>
          </cell>
        </row>
        <row r="444">
          <cell r="A444">
            <v>263741958</v>
          </cell>
          <cell r="B444" t="str">
            <v>SHOWROOMPRIVE.COM</v>
          </cell>
        </row>
        <row r="445">
          <cell r="A445">
            <v>263768687</v>
          </cell>
          <cell r="B445" t="str">
            <v>CREDIT.FR</v>
          </cell>
        </row>
        <row r="446">
          <cell r="A446">
            <v>263773991</v>
          </cell>
          <cell r="B446" t="str">
            <v>FORSEE POWER INDUSTR</v>
          </cell>
        </row>
        <row r="447">
          <cell r="A447">
            <v>263777073</v>
          </cell>
          <cell r="B447" t="str">
            <v>TOTAL</v>
          </cell>
        </row>
        <row r="448">
          <cell r="A448">
            <v>263777124</v>
          </cell>
          <cell r="B448" t="str">
            <v>LAVOREL MEDICARE FRANCE</v>
          </cell>
        </row>
        <row r="449">
          <cell r="A449">
            <v>263777964</v>
          </cell>
          <cell r="B449" t="str">
            <v>TOTAL</v>
          </cell>
        </row>
        <row r="450">
          <cell r="A450">
            <v>263777996</v>
          </cell>
          <cell r="B450" t="str">
            <v>TOTAL</v>
          </cell>
        </row>
        <row r="451">
          <cell r="A451">
            <v>263790487</v>
          </cell>
          <cell r="B451" t="str">
            <v>LGL FRANCE</v>
          </cell>
        </row>
        <row r="452">
          <cell r="A452">
            <v>263793160</v>
          </cell>
          <cell r="B452" t="str">
            <v>CNAPS</v>
          </cell>
        </row>
        <row r="453">
          <cell r="A453">
            <v>263800962</v>
          </cell>
          <cell r="B453" t="str">
            <v>MCKINSEY £ COMPANY I</v>
          </cell>
        </row>
        <row r="454">
          <cell r="A454">
            <v>263815375</v>
          </cell>
          <cell r="B454" t="str">
            <v>DELTA PLUS</v>
          </cell>
        </row>
        <row r="455">
          <cell r="A455">
            <v>263819946</v>
          </cell>
          <cell r="B455" t="str">
            <v>ACCOR</v>
          </cell>
        </row>
        <row r="456">
          <cell r="A456">
            <v>263820436</v>
          </cell>
          <cell r="B456" t="str">
            <v>REGIE MALOUINE DE L EAU</v>
          </cell>
        </row>
        <row r="457">
          <cell r="A457">
            <v>263831229</v>
          </cell>
          <cell r="B457" t="str">
            <v>GA DIVISION INDUSTRIE</v>
          </cell>
        </row>
        <row r="458">
          <cell r="A458">
            <v>263863799</v>
          </cell>
          <cell r="B458" t="str">
            <v>AESIO</v>
          </cell>
        </row>
        <row r="459">
          <cell r="A459">
            <v>263909252</v>
          </cell>
          <cell r="B459" t="str">
            <v>HIMA NEWS</v>
          </cell>
        </row>
        <row r="460">
          <cell r="A460">
            <v>263916183</v>
          </cell>
          <cell r="B460" t="str">
            <v>EQUAPOLE</v>
          </cell>
        </row>
        <row r="461">
          <cell r="A461">
            <v>263918538</v>
          </cell>
          <cell r="B461" t="str">
            <v>GROUPE SNCF</v>
          </cell>
        </row>
        <row r="462">
          <cell r="A462">
            <v>263918693</v>
          </cell>
          <cell r="B462" t="str">
            <v>CFPR GROUPE ROULLIER</v>
          </cell>
        </row>
        <row r="463">
          <cell r="A463">
            <v>263923190</v>
          </cell>
          <cell r="B463" t="str">
            <v>INSEAD OEE DATA SERVICES SA</v>
          </cell>
        </row>
        <row r="464">
          <cell r="A464">
            <v>263926339</v>
          </cell>
          <cell r="B464" t="str">
            <v>COMET ABRASIFS RONTGEN</v>
          </cell>
        </row>
        <row r="465">
          <cell r="A465">
            <v>263966280</v>
          </cell>
          <cell r="B465" t="str">
            <v>DIRECT ENERGIE</v>
          </cell>
        </row>
        <row r="466">
          <cell r="A466">
            <v>263969933</v>
          </cell>
          <cell r="B466" t="str">
            <v>SEI</v>
          </cell>
        </row>
        <row r="467">
          <cell r="A467">
            <v>263998780</v>
          </cell>
          <cell r="B467" t="str">
            <v>ERMO</v>
          </cell>
        </row>
        <row r="468">
          <cell r="A468">
            <v>264003091</v>
          </cell>
          <cell r="B468" t="str">
            <v>PSA</v>
          </cell>
        </row>
        <row r="469">
          <cell r="A469">
            <v>264020455</v>
          </cell>
          <cell r="B469" t="str">
            <v>RELAIS DE L'HERMITAGE SAINT GILLES</v>
          </cell>
        </row>
        <row r="470">
          <cell r="A470">
            <v>264027871</v>
          </cell>
          <cell r="B470" t="str">
            <v>PHILIPS GIRAUD</v>
          </cell>
        </row>
        <row r="471">
          <cell r="A471">
            <v>264037805</v>
          </cell>
          <cell r="B471" t="str">
            <v>BLICKLE FRANCE SA</v>
          </cell>
        </row>
        <row r="472">
          <cell r="A472">
            <v>264042232</v>
          </cell>
          <cell r="B472" t="str">
            <v>NIPPON STEEL &amp; SUMIKIN BUSSAN EUROPE SAS</v>
          </cell>
        </row>
        <row r="473">
          <cell r="A473">
            <v>264077790</v>
          </cell>
          <cell r="B473" t="str">
            <v>AUDIT &amp; COVERAGE</v>
          </cell>
        </row>
        <row r="474">
          <cell r="A474">
            <v>264081837</v>
          </cell>
          <cell r="B474" t="str">
            <v>SECURITE COMMUNICATI</v>
          </cell>
        </row>
        <row r="475">
          <cell r="A475">
            <v>264094669</v>
          </cell>
          <cell r="B475" t="str">
            <v>PHILIPPE VEDIAUD PUBLICITE</v>
          </cell>
        </row>
        <row r="476">
          <cell r="A476">
            <v>264107880</v>
          </cell>
          <cell r="B476" t="str">
            <v>TEKNA PLASMA EUROPE</v>
          </cell>
        </row>
        <row r="477">
          <cell r="A477">
            <v>264114638</v>
          </cell>
          <cell r="B477" t="str">
            <v>SARETEC</v>
          </cell>
        </row>
        <row r="478">
          <cell r="A478">
            <v>264118441</v>
          </cell>
          <cell r="B478" t="str">
            <v>NEWSCO REGIE</v>
          </cell>
        </row>
        <row r="479">
          <cell r="A479">
            <v>264124442</v>
          </cell>
          <cell r="B479" t="str">
            <v>GIE AGIRC ARRCO</v>
          </cell>
        </row>
        <row r="480">
          <cell r="A480">
            <v>264140526</v>
          </cell>
          <cell r="B480" t="str">
            <v>FORT PNEUS</v>
          </cell>
        </row>
        <row r="481">
          <cell r="A481">
            <v>264169477</v>
          </cell>
          <cell r="B481" t="str">
            <v>AKANTE</v>
          </cell>
        </row>
        <row r="482">
          <cell r="A482">
            <v>264184623</v>
          </cell>
          <cell r="B482" t="str">
            <v>BOUYGUES</v>
          </cell>
        </row>
        <row r="483">
          <cell r="A483">
            <v>264185012</v>
          </cell>
          <cell r="B483" t="str">
            <v>MINISTERE SANTE/COHESION SOCIALE/SPORTS</v>
          </cell>
        </row>
        <row r="484">
          <cell r="A484">
            <v>264198474</v>
          </cell>
          <cell r="B484" t="str">
            <v>EAGLEBURGMANN</v>
          </cell>
        </row>
        <row r="485">
          <cell r="A485">
            <v>264205931</v>
          </cell>
          <cell r="B485" t="str">
            <v>DIMOS</v>
          </cell>
        </row>
        <row r="486">
          <cell r="A486">
            <v>264216237</v>
          </cell>
          <cell r="B486" t="str">
            <v>WIRELESS LOGIC SAS</v>
          </cell>
        </row>
        <row r="487">
          <cell r="A487">
            <v>264221784</v>
          </cell>
          <cell r="B487" t="str">
            <v>BCAUTO ENCHERES</v>
          </cell>
        </row>
        <row r="488">
          <cell r="A488">
            <v>264222506</v>
          </cell>
          <cell r="B488" t="str">
            <v>YVES COUGNAUD</v>
          </cell>
        </row>
        <row r="489">
          <cell r="A489">
            <v>264222852</v>
          </cell>
          <cell r="B489" t="str">
            <v>LABORATOIRES DUCASTEL</v>
          </cell>
        </row>
        <row r="490">
          <cell r="A490">
            <v>264223893</v>
          </cell>
          <cell r="B490" t="str">
            <v>RED LIONS</v>
          </cell>
        </row>
        <row r="491">
          <cell r="A491">
            <v>264234053</v>
          </cell>
          <cell r="B491" t="str">
            <v>CCI DE SEINE ET MARNE</v>
          </cell>
        </row>
        <row r="492">
          <cell r="A492">
            <v>264240227</v>
          </cell>
          <cell r="B492" t="str">
            <v>OWENS &amp; MINOR</v>
          </cell>
        </row>
        <row r="493">
          <cell r="A493">
            <v>264240334</v>
          </cell>
          <cell r="B493" t="str">
            <v>KARDEX FRANCE</v>
          </cell>
        </row>
        <row r="494">
          <cell r="A494">
            <v>264257097</v>
          </cell>
          <cell r="B494" t="str">
            <v>EUROCHEM AGRO FRANCE</v>
          </cell>
        </row>
        <row r="495">
          <cell r="A495">
            <v>264259473</v>
          </cell>
          <cell r="B495" t="str">
            <v>ST HUBERT</v>
          </cell>
        </row>
        <row r="496">
          <cell r="A496">
            <v>264267793</v>
          </cell>
          <cell r="B496" t="str">
            <v>SCHNEIDER TRANSPORTS</v>
          </cell>
        </row>
        <row r="497">
          <cell r="A497">
            <v>264286838</v>
          </cell>
          <cell r="B497" t="str">
            <v>FIVES GROUP</v>
          </cell>
        </row>
        <row r="498">
          <cell r="A498">
            <v>264295445</v>
          </cell>
          <cell r="B498" t="str">
            <v>UNION COOPE AGRIC VINIC COTEAUX ALARIC</v>
          </cell>
        </row>
        <row r="499">
          <cell r="A499">
            <v>264321500</v>
          </cell>
          <cell r="B499" t="str">
            <v>MINEFI</v>
          </cell>
        </row>
        <row r="500">
          <cell r="A500">
            <v>264335245</v>
          </cell>
          <cell r="B500" t="str">
            <v>LOGICOR GESTION SAS</v>
          </cell>
        </row>
        <row r="501">
          <cell r="A501">
            <v>264339796</v>
          </cell>
          <cell r="B501" t="str">
            <v>KLESIA</v>
          </cell>
        </row>
        <row r="502">
          <cell r="A502">
            <v>264351396</v>
          </cell>
          <cell r="B502" t="str">
            <v>STRYKER SPINE</v>
          </cell>
        </row>
        <row r="503">
          <cell r="A503">
            <v>264358612</v>
          </cell>
          <cell r="B503" t="str">
            <v>ANTARES TECHNOLOGIE</v>
          </cell>
        </row>
        <row r="504">
          <cell r="A504">
            <v>264367415</v>
          </cell>
          <cell r="B504" t="str">
            <v>WE TRADE CONSULTING</v>
          </cell>
        </row>
        <row r="505">
          <cell r="A505">
            <v>264387713</v>
          </cell>
          <cell r="B505" t="str">
            <v>INTERIOR'S</v>
          </cell>
        </row>
        <row r="506">
          <cell r="A506">
            <v>264421769</v>
          </cell>
          <cell r="B506" t="str">
            <v>ACOSS</v>
          </cell>
        </row>
        <row r="507">
          <cell r="A507">
            <v>264451655</v>
          </cell>
          <cell r="B507" t="str">
            <v>CREDIT M. CONSEILS ASSUR - CMCA</v>
          </cell>
        </row>
        <row r="508">
          <cell r="A508">
            <v>264452397</v>
          </cell>
          <cell r="B508" t="str">
            <v>IFP ENERGIES NOUVELLES</v>
          </cell>
        </row>
        <row r="509">
          <cell r="A509">
            <v>264458571</v>
          </cell>
          <cell r="B509" t="str">
            <v>NEXTINTERACTIVE</v>
          </cell>
        </row>
        <row r="510">
          <cell r="A510">
            <v>264480512</v>
          </cell>
          <cell r="B510" t="str">
            <v>APEC</v>
          </cell>
        </row>
        <row r="511">
          <cell r="A511">
            <v>264485422</v>
          </cell>
          <cell r="B511" t="str">
            <v>CCI DE PARIS IDF</v>
          </cell>
        </row>
        <row r="512">
          <cell r="A512">
            <v>264496422</v>
          </cell>
          <cell r="B512" t="str">
            <v>FINANCIERE NAVIMO</v>
          </cell>
        </row>
        <row r="513">
          <cell r="A513">
            <v>264501479</v>
          </cell>
          <cell r="B513" t="str">
            <v>QUADRIGA FRANCE SAS</v>
          </cell>
        </row>
        <row r="514">
          <cell r="A514">
            <v>264519197</v>
          </cell>
          <cell r="B514" t="str">
            <v>FINEXKAP</v>
          </cell>
        </row>
        <row r="515">
          <cell r="A515">
            <v>264539744</v>
          </cell>
          <cell r="B515" t="str">
            <v>LUMAPPS</v>
          </cell>
        </row>
        <row r="516">
          <cell r="A516">
            <v>264551698</v>
          </cell>
          <cell r="B516" t="str">
            <v>BOUYGUES</v>
          </cell>
        </row>
        <row r="517">
          <cell r="A517">
            <v>264618361</v>
          </cell>
          <cell r="B517" t="str">
            <v>L'OREAL</v>
          </cell>
        </row>
        <row r="518">
          <cell r="A518">
            <v>264630372</v>
          </cell>
          <cell r="B518" t="str">
            <v>BEARINGPOINT FRANCE SAS</v>
          </cell>
        </row>
        <row r="519">
          <cell r="A519">
            <v>264639044</v>
          </cell>
          <cell r="B519" t="str">
            <v>HUIS-ALLIANCE</v>
          </cell>
        </row>
        <row r="520">
          <cell r="A520">
            <v>264655181</v>
          </cell>
          <cell r="B520" t="str">
            <v>COZIGOU COTES D ARMOR DISTRIBUTION (C10)</v>
          </cell>
        </row>
        <row r="521">
          <cell r="A521">
            <v>264676052</v>
          </cell>
          <cell r="B521" t="str">
            <v>VINCI</v>
          </cell>
        </row>
        <row r="522">
          <cell r="A522">
            <v>264680992</v>
          </cell>
          <cell r="B522" t="str">
            <v>SCHENKER</v>
          </cell>
        </row>
        <row r="523">
          <cell r="A523">
            <v>264685043</v>
          </cell>
          <cell r="B523" t="str">
            <v>AEGIR</v>
          </cell>
        </row>
        <row r="524">
          <cell r="A524">
            <v>264691211</v>
          </cell>
          <cell r="B524" t="str">
            <v>COMMUNAUTE DE COMMUNES DE CEZE CEVENNES</v>
          </cell>
        </row>
        <row r="525">
          <cell r="A525">
            <v>264694030</v>
          </cell>
          <cell r="B525" t="str">
            <v>ADEV-AGENCE DE DEVELOPPEMENT ECONOMIQUE VAUCLUSE</v>
          </cell>
        </row>
        <row r="526">
          <cell r="A526">
            <v>264697580</v>
          </cell>
          <cell r="B526" t="str">
            <v>CHATEAUDUN CREDIT</v>
          </cell>
        </row>
        <row r="527">
          <cell r="A527">
            <v>264705109</v>
          </cell>
          <cell r="B527" t="str">
            <v>CAISSE DES DEPOTS ET CONSIGNATIONS</v>
          </cell>
        </row>
        <row r="528">
          <cell r="A528">
            <v>264705714</v>
          </cell>
          <cell r="B528" t="str">
            <v>EDENRED (INCENTIVES &amp; MOTIVATION) LTD</v>
          </cell>
        </row>
        <row r="529">
          <cell r="A529">
            <v>264716041</v>
          </cell>
          <cell r="B529" t="str">
            <v>OLIVIER BERTRAND DISTRIBUTION</v>
          </cell>
        </row>
        <row r="530">
          <cell r="A530">
            <v>264721768</v>
          </cell>
          <cell r="B530" t="str">
            <v>ODA FUTURES</v>
          </cell>
        </row>
        <row r="531">
          <cell r="A531">
            <v>264724529</v>
          </cell>
          <cell r="B531" t="str">
            <v>ISTA SECG</v>
          </cell>
        </row>
        <row r="532">
          <cell r="A532">
            <v>264740913</v>
          </cell>
          <cell r="B532" t="str">
            <v>SEGEFI</v>
          </cell>
        </row>
        <row r="533">
          <cell r="A533">
            <v>264745146</v>
          </cell>
          <cell r="B533" t="str">
            <v>AEC ENERGY SERVICES</v>
          </cell>
        </row>
        <row r="534">
          <cell r="A534">
            <v>264763384</v>
          </cell>
          <cell r="B534" t="str">
            <v>COMAT</v>
          </cell>
        </row>
        <row r="535">
          <cell r="A535">
            <v>264765541</v>
          </cell>
          <cell r="B535" t="str">
            <v>LEE COMPANY SA</v>
          </cell>
        </row>
        <row r="536">
          <cell r="A536">
            <v>264765652</v>
          </cell>
          <cell r="B536" t="str">
            <v>ETHYPHARM SA</v>
          </cell>
        </row>
        <row r="537">
          <cell r="A537">
            <v>264789868</v>
          </cell>
          <cell r="B537" t="str">
            <v>SA GENIA</v>
          </cell>
        </row>
        <row r="538">
          <cell r="A538">
            <v>264793564</v>
          </cell>
          <cell r="B538" t="str">
            <v>INCOMPLIANCE</v>
          </cell>
        </row>
        <row r="539">
          <cell r="A539">
            <v>264813565</v>
          </cell>
          <cell r="B539" t="str">
            <v>SOC FR POUR LE FINANCEMENT AUX PME</v>
          </cell>
        </row>
        <row r="540">
          <cell r="A540">
            <v>264824442</v>
          </cell>
          <cell r="B540" t="str">
            <v>AIR FRANCE</v>
          </cell>
        </row>
        <row r="541">
          <cell r="A541">
            <v>264826000</v>
          </cell>
          <cell r="B541" t="str">
            <v>OLIVIER BERTRAND DISTRIBUTION</v>
          </cell>
        </row>
        <row r="542">
          <cell r="A542">
            <v>264836704</v>
          </cell>
          <cell r="B542" t="str">
            <v>ALVEST</v>
          </cell>
        </row>
        <row r="543">
          <cell r="A543">
            <v>264857775</v>
          </cell>
          <cell r="B543" t="str">
            <v>STEEL FORMING</v>
          </cell>
        </row>
        <row r="544">
          <cell r="A544">
            <v>264870534</v>
          </cell>
          <cell r="B544" t="str">
            <v>EIFFAGE</v>
          </cell>
        </row>
        <row r="545">
          <cell r="A545">
            <v>264873031</v>
          </cell>
          <cell r="B545" t="str">
            <v>1 LIFE SAS</v>
          </cell>
        </row>
        <row r="546">
          <cell r="A546">
            <v>264883596</v>
          </cell>
          <cell r="B546" t="str">
            <v>DNP PHOTO IMAGING EUROPE</v>
          </cell>
        </row>
        <row r="547">
          <cell r="A547">
            <v>264889135</v>
          </cell>
          <cell r="B547" t="str">
            <v>LA POSTE</v>
          </cell>
        </row>
        <row r="548">
          <cell r="A548">
            <v>264907254</v>
          </cell>
          <cell r="B548" t="str">
            <v>SNF FLOERGER</v>
          </cell>
        </row>
        <row r="549">
          <cell r="A549">
            <v>264926320</v>
          </cell>
          <cell r="B549" t="str">
            <v>SAINT GOBAIN</v>
          </cell>
        </row>
        <row r="550">
          <cell r="A550">
            <v>264988506</v>
          </cell>
          <cell r="B550" t="str">
            <v>POLE EMPLOI</v>
          </cell>
        </row>
        <row r="551">
          <cell r="A551">
            <v>265000786</v>
          </cell>
          <cell r="B551" t="str">
            <v>RTI REAMET SA</v>
          </cell>
        </row>
        <row r="552">
          <cell r="A552">
            <v>265022053</v>
          </cell>
          <cell r="B552" t="str">
            <v>SILVER VOYAGES</v>
          </cell>
        </row>
        <row r="553">
          <cell r="A553">
            <v>265024570</v>
          </cell>
          <cell r="B553" t="str">
            <v>SCP  LANDEZ,- BARTET, LOUVEAU-DEZAUNAY-  GAUTHERON</v>
          </cell>
        </row>
        <row r="554">
          <cell r="A554">
            <v>265025205</v>
          </cell>
          <cell r="B554" t="str">
            <v>ETS JEAN ROUTHIAU</v>
          </cell>
        </row>
        <row r="555">
          <cell r="A555">
            <v>265048223</v>
          </cell>
          <cell r="B555" t="str">
            <v>KAEFER WANNER</v>
          </cell>
        </row>
        <row r="556">
          <cell r="A556">
            <v>265073684</v>
          </cell>
          <cell r="B556" t="str">
            <v>CMCIC</v>
          </cell>
        </row>
        <row r="557">
          <cell r="A557">
            <v>265088674</v>
          </cell>
          <cell r="B557" t="str">
            <v>COGEDIS</v>
          </cell>
        </row>
        <row r="558">
          <cell r="A558">
            <v>265092066</v>
          </cell>
          <cell r="B558" t="str">
            <v>MYCERCLE</v>
          </cell>
        </row>
        <row r="559">
          <cell r="A559">
            <v>265098751</v>
          </cell>
          <cell r="B559" t="str">
            <v>JACQUES EDOUARD CATTANEO</v>
          </cell>
        </row>
        <row r="560">
          <cell r="A560">
            <v>265118381</v>
          </cell>
          <cell r="B560" t="str">
            <v>AG2L DEVELOPPEMENT</v>
          </cell>
        </row>
        <row r="561">
          <cell r="A561">
            <v>265133463</v>
          </cell>
          <cell r="B561" t="str">
            <v>PRESTATIONS MANAGEMENT MAIT RISQ COMM</v>
          </cell>
        </row>
        <row r="562">
          <cell r="A562">
            <v>265150250</v>
          </cell>
          <cell r="B562" t="str">
            <v>BISCUITERIE YANNICK</v>
          </cell>
        </row>
        <row r="563">
          <cell r="A563">
            <v>265153468</v>
          </cell>
          <cell r="B563" t="str">
            <v>OXXO</v>
          </cell>
        </row>
        <row r="564">
          <cell r="A564">
            <v>265159086</v>
          </cell>
          <cell r="B564" t="str">
            <v>BOLTON INVESTMENT MANAGEMENT</v>
          </cell>
        </row>
        <row r="565">
          <cell r="A565">
            <v>265189972</v>
          </cell>
          <cell r="B565" t="str">
            <v>COMPOSANTS - ACQUISITION - TRAITEMENT DU SIGNAL</v>
          </cell>
        </row>
        <row r="566">
          <cell r="A566">
            <v>265199259</v>
          </cell>
          <cell r="B566" t="str">
            <v>FOXY'S</v>
          </cell>
        </row>
        <row r="567">
          <cell r="A567">
            <v>265230812</v>
          </cell>
          <cell r="B567" t="str">
            <v>AXISCOPE</v>
          </cell>
        </row>
        <row r="568">
          <cell r="A568">
            <v>265235923</v>
          </cell>
          <cell r="B568" t="str">
            <v>ANDRE STENGER &amp; KAREN DENEUVILLE</v>
          </cell>
        </row>
        <row r="569">
          <cell r="A569">
            <v>265236449</v>
          </cell>
          <cell r="B569" t="str">
            <v>HEXAGONE FINANCE</v>
          </cell>
        </row>
        <row r="570">
          <cell r="A570">
            <v>265236713</v>
          </cell>
          <cell r="B570" t="str">
            <v>ERREDI FRANCE</v>
          </cell>
        </row>
        <row r="571">
          <cell r="A571">
            <v>265239249</v>
          </cell>
          <cell r="B571" t="str">
            <v>HERVE THERMIQUE</v>
          </cell>
        </row>
        <row r="572">
          <cell r="A572">
            <v>265239654</v>
          </cell>
          <cell r="B572" t="str">
            <v>KAPORAL</v>
          </cell>
        </row>
        <row r="573">
          <cell r="A573">
            <v>265248533</v>
          </cell>
          <cell r="B573" t="str">
            <v>LEFT BANK</v>
          </cell>
        </row>
        <row r="574">
          <cell r="A574">
            <v>265269672</v>
          </cell>
          <cell r="B574" t="str">
            <v>SIXT SAS</v>
          </cell>
        </row>
        <row r="575">
          <cell r="A575">
            <v>265271697</v>
          </cell>
          <cell r="B575" t="str">
            <v>SCP F.CHAZEAU CIZERON F.TISSANDIER</v>
          </cell>
        </row>
        <row r="576">
          <cell r="A576">
            <v>265284294</v>
          </cell>
          <cell r="B576" t="str">
            <v>MACIF</v>
          </cell>
        </row>
        <row r="577">
          <cell r="A577">
            <v>265286294</v>
          </cell>
          <cell r="B577" t="str">
            <v>STE MATERIAUX BERCHERES LES PIERRES</v>
          </cell>
        </row>
        <row r="578">
          <cell r="A578">
            <v>265321171</v>
          </cell>
          <cell r="B578" t="str">
            <v>DAKINE EUROPE</v>
          </cell>
        </row>
        <row r="579">
          <cell r="A579">
            <v>265328931</v>
          </cell>
          <cell r="B579" t="str">
            <v>PACCAR FINANCIAL FRANCE SAS</v>
          </cell>
        </row>
        <row r="580">
          <cell r="A580">
            <v>265332371</v>
          </cell>
          <cell r="B580" t="str">
            <v>POMONA</v>
          </cell>
        </row>
        <row r="581">
          <cell r="A581">
            <v>265335178</v>
          </cell>
          <cell r="B581" t="str">
            <v>SILIM ENVIRONNEMENT</v>
          </cell>
        </row>
        <row r="582">
          <cell r="A582">
            <v>265349845</v>
          </cell>
          <cell r="B582" t="str">
            <v>ARCIL</v>
          </cell>
        </row>
        <row r="583">
          <cell r="A583">
            <v>265350504</v>
          </cell>
          <cell r="B583" t="str">
            <v>OTS</v>
          </cell>
        </row>
        <row r="584">
          <cell r="A584">
            <v>265364625</v>
          </cell>
          <cell r="B584" t="str">
            <v>CIE FINANCIERE DE LI</v>
          </cell>
        </row>
        <row r="585">
          <cell r="A585">
            <v>265387571</v>
          </cell>
          <cell r="B585" t="str">
            <v>AMERICAN EXPRESS</v>
          </cell>
        </row>
        <row r="586">
          <cell r="A586">
            <v>265392667</v>
          </cell>
          <cell r="B586" t="str">
            <v>SYNGENTA SEEDS</v>
          </cell>
        </row>
        <row r="587">
          <cell r="A587">
            <v>265414185</v>
          </cell>
          <cell r="B587" t="str">
            <v>VOLKSWAGEN AG GROUP</v>
          </cell>
        </row>
        <row r="588">
          <cell r="A588">
            <v>265415851</v>
          </cell>
          <cell r="B588" t="str">
            <v>STEF</v>
          </cell>
        </row>
        <row r="589">
          <cell r="A589">
            <v>265420612</v>
          </cell>
          <cell r="B589" t="str">
            <v>ALLFLEX EUROPE SAS</v>
          </cell>
        </row>
        <row r="590">
          <cell r="A590">
            <v>265429886</v>
          </cell>
          <cell r="B590" t="str">
            <v>CFPR GROUPE ROULLIER</v>
          </cell>
        </row>
        <row r="591">
          <cell r="A591">
            <v>265435445</v>
          </cell>
          <cell r="B591" t="str">
            <v>SELAS KOEHLER-MAGNE SERRES &amp; ASSOCIES</v>
          </cell>
        </row>
        <row r="592">
          <cell r="A592">
            <v>265447510</v>
          </cell>
          <cell r="B592" t="str">
            <v>ORIGIN SAS</v>
          </cell>
        </row>
        <row r="593">
          <cell r="A593">
            <v>265498642</v>
          </cell>
          <cell r="B593" t="str">
            <v>ETS TREMBLAY</v>
          </cell>
        </row>
        <row r="594">
          <cell r="A594">
            <v>265498845</v>
          </cell>
          <cell r="B594" t="str">
            <v>THYSSENKRUPP SOFEDIT</v>
          </cell>
        </row>
        <row r="595">
          <cell r="A595">
            <v>265509591</v>
          </cell>
          <cell r="B595" t="str">
            <v>NORD ACTIF FONDS DEPART INSERTION EMPL</v>
          </cell>
        </row>
        <row r="596">
          <cell r="A596">
            <v>265518295</v>
          </cell>
          <cell r="B596" t="str">
            <v>ISODIS</v>
          </cell>
        </row>
        <row r="597">
          <cell r="A597">
            <v>265543069</v>
          </cell>
          <cell r="B597" t="str">
            <v>CLESTRA HAUSERMAN</v>
          </cell>
        </row>
        <row r="598">
          <cell r="A598">
            <v>265552785</v>
          </cell>
          <cell r="B598" t="str">
            <v>CC PAYS D'APT-LUBERON</v>
          </cell>
        </row>
        <row r="599">
          <cell r="A599">
            <v>265567558</v>
          </cell>
          <cell r="B599" t="str">
            <v>GRENOBLE-ALPES-METROPOLE</v>
          </cell>
        </row>
        <row r="600">
          <cell r="A600">
            <v>265578902</v>
          </cell>
          <cell r="B600" t="str">
            <v>LABORATOIRES URGO</v>
          </cell>
        </row>
        <row r="601">
          <cell r="A601">
            <v>265588780</v>
          </cell>
          <cell r="B601" t="str">
            <v>POMPES SALMSON</v>
          </cell>
        </row>
        <row r="602">
          <cell r="A602">
            <v>265593269</v>
          </cell>
          <cell r="B602" t="str">
            <v>MAISON LEDA</v>
          </cell>
        </row>
        <row r="603">
          <cell r="A603">
            <v>265597682</v>
          </cell>
          <cell r="B603" t="str">
            <v>CARLO GAVAZZI SARL</v>
          </cell>
        </row>
        <row r="604">
          <cell r="A604">
            <v>265647362</v>
          </cell>
          <cell r="B604" t="str">
            <v>AIR LIQUIDE</v>
          </cell>
        </row>
        <row r="605">
          <cell r="A605">
            <v>265663492</v>
          </cell>
          <cell r="B605" t="str">
            <v>BOUYGUES</v>
          </cell>
        </row>
        <row r="606">
          <cell r="A606">
            <v>265670302</v>
          </cell>
          <cell r="B606" t="str">
            <v>GIP CARIF ILE DE FRANCE</v>
          </cell>
        </row>
        <row r="607">
          <cell r="A607">
            <v>265674935</v>
          </cell>
          <cell r="B607" t="str">
            <v>EURALU</v>
          </cell>
        </row>
        <row r="608">
          <cell r="A608">
            <v>265711858</v>
          </cell>
          <cell r="B608" t="str">
            <v>PSA</v>
          </cell>
        </row>
        <row r="609">
          <cell r="A609">
            <v>265715613</v>
          </cell>
          <cell r="B609" t="str">
            <v>MEDLINE ASSEMBLY FRANCE SAS</v>
          </cell>
        </row>
        <row r="610">
          <cell r="A610">
            <v>265761719</v>
          </cell>
          <cell r="B610" t="str">
            <v>ACM EXPERTS</v>
          </cell>
        </row>
        <row r="611">
          <cell r="A611">
            <v>265772046</v>
          </cell>
          <cell r="B611" t="str">
            <v>TOTAL</v>
          </cell>
        </row>
        <row r="612">
          <cell r="A612">
            <v>265772748</v>
          </cell>
          <cell r="B612" t="str">
            <v>GOGEST</v>
          </cell>
        </row>
        <row r="613">
          <cell r="A613">
            <v>265776245</v>
          </cell>
          <cell r="B613" t="str">
            <v>DANI ALU</v>
          </cell>
        </row>
        <row r="614">
          <cell r="A614">
            <v>265795001</v>
          </cell>
          <cell r="B614" t="str">
            <v>KUBOTA EUROPE SA</v>
          </cell>
        </row>
        <row r="615">
          <cell r="A615">
            <v>265801605</v>
          </cell>
          <cell r="B615" t="str">
            <v>TAKASAGO EUROPE SARL</v>
          </cell>
        </row>
        <row r="616">
          <cell r="A616">
            <v>265806897</v>
          </cell>
          <cell r="B616" t="str">
            <v>OSCAR</v>
          </cell>
        </row>
        <row r="617">
          <cell r="A617">
            <v>265832553</v>
          </cell>
          <cell r="B617" t="str">
            <v>EOVE</v>
          </cell>
        </row>
        <row r="618">
          <cell r="A618">
            <v>265851152</v>
          </cell>
          <cell r="B618" t="str">
            <v>PRYMER SARL</v>
          </cell>
        </row>
        <row r="619">
          <cell r="A619">
            <v>265861450</v>
          </cell>
          <cell r="B619" t="str">
            <v>GROUPE ANDROS</v>
          </cell>
        </row>
        <row r="620">
          <cell r="A620">
            <v>265869651</v>
          </cell>
          <cell r="B620" t="str">
            <v>LIBMANN FRANCOIS</v>
          </cell>
        </row>
        <row r="621">
          <cell r="A621">
            <v>265895073</v>
          </cell>
          <cell r="B621" t="str">
            <v>GENEGLACE SAS</v>
          </cell>
        </row>
        <row r="622">
          <cell r="A622">
            <v>265904974</v>
          </cell>
          <cell r="B622" t="str">
            <v>SFR</v>
          </cell>
        </row>
        <row r="623">
          <cell r="A623">
            <v>265907519</v>
          </cell>
          <cell r="B623" t="str">
            <v>LA POSTE</v>
          </cell>
        </row>
        <row r="624">
          <cell r="A624">
            <v>265916040</v>
          </cell>
          <cell r="B624" t="str">
            <v>NAFILYAN &amp; PARTNERS</v>
          </cell>
        </row>
        <row r="625">
          <cell r="A625">
            <v>265916502</v>
          </cell>
          <cell r="B625" t="str">
            <v>CONTINENTAL TEVES</v>
          </cell>
        </row>
        <row r="626">
          <cell r="A626">
            <v>265922277</v>
          </cell>
          <cell r="B626" t="str">
            <v>TOOLSTATION</v>
          </cell>
        </row>
        <row r="627">
          <cell r="A627">
            <v>265936828</v>
          </cell>
          <cell r="B627" t="str">
            <v>HP</v>
          </cell>
        </row>
        <row r="628">
          <cell r="A628">
            <v>265950350</v>
          </cell>
          <cell r="B628" t="str">
            <v>SOFREGAZ</v>
          </cell>
        </row>
        <row r="629">
          <cell r="A629">
            <v>265965012</v>
          </cell>
          <cell r="B629" t="str">
            <v>GROUPE CBASE</v>
          </cell>
        </row>
        <row r="630">
          <cell r="A630">
            <v>265980194</v>
          </cell>
          <cell r="B630" t="str">
            <v>EFFIGEST</v>
          </cell>
        </row>
        <row r="631">
          <cell r="A631">
            <v>265994042</v>
          </cell>
          <cell r="B631" t="str">
            <v>SYNERGY FRANCE</v>
          </cell>
        </row>
        <row r="632">
          <cell r="A632">
            <v>265998830</v>
          </cell>
          <cell r="B632" t="str">
            <v>ATOSA CATERING EQUIPMENT</v>
          </cell>
        </row>
        <row r="633">
          <cell r="A633">
            <v>266002132</v>
          </cell>
          <cell r="B633" t="str">
            <v>FLOW LINE INTEGRATION</v>
          </cell>
        </row>
        <row r="634">
          <cell r="A634">
            <v>266004552</v>
          </cell>
          <cell r="B634" t="str">
            <v>FINANCIERE AFG</v>
          </cell>
        </row>
        <row r="635">
          <cell r="A635">
            <v>266010536</v>
          </cell>
          <cell r="B635" t="str">
            <v>ORTHO-CLINICAL DIAGNOSTICS FRANCE</v>
          </cell>
        </row>
        <row r="636">
          <cell r="A636">
            <v>266010933</v>
          </cell>
          <cell r="B636" t="str">
            <v>IMPRIMERIE POLLINA</v>
          </cell>
        </row>
        <row r="637">
          <cell r="A637">
            <v>266062561</v>
          </cell>
          <cell r="B637" t="str">
            <v>GE CORP</v>
          </cell>
        </row>
        <row r="638">
          <cell r="A638">
            <v>266071568</v>
          </cell>
          <cell r="B638" t="str">
            <v>MINISTERE DE L'INTER</v>
          </cell>
        </row>
        <row r="639">
          <cell r="A639">
            <v>266080612</v>
          </cell>
          <cell r="B639" t="str">
            <v>MINISTERE DES SOLIDARITES ET DE LA SANTE</v>
          </cell>
        </row>
        <row r="640">
          <cell r="A640">
            <v>266086735</v>
          </cell>
          <cell r="B640" t="str">
            <v>GROUPE SNCF</v>
          </cell>
        </row>
        <row r="641">
          <cell r="A641">
            <v>266090088</v>
          </cell>
          <cell r="B641" t="str">
            <v>VOSSLOH COGIFER</v>
          </cell>
        </row>
        <row r="642">
          <cell r="A642">
            <v>266091425</v>
          </cell>
          <cell r="B642" t="str">
            <v>NEXITY GROUPE</v>
          </cell>
        </row>
        <row r="643">
          <cell r="A643">
            <v>266092328</v>
          </cell>
          <cell r="B643" t="str">
            <v>AG2R LA MONDIALE</v>
          </cell>
        </row>
        <row r="644">
          <cell r="A644">
            <v>266092502</v>
          </cell>
          <cell r="B644" t="str">
            <v>VEOLIA</v>
          </cell>
        </row>
        <row r="645">
          <cell r="A645">
            <v>266105405</v>
          </cell>
          <cell r="B645" t="str">
            <v>ARTELIA HOLDING</v>
          </cell>
        </row>
        <row r="646">
          <cell r="A646">
            <v>266106692</v>
          </cell>
          <cell r="B646" t="str">
            <v>PARIS REGION ENTREPRISES</v>
          </cell>
        </row>
        <row r="647">
          <cell r="A647">
            <v>266107089</v>
          </cell>
          <cell r="B647" t="str">
            <v>ECONOCOM PRODUCTS &amp; SOLUTIONS</v>
          </cell>
        </row>
        <row r="648">
          <cell r="A648">
            <v>266114672</v>
          </cell>
          <cell r="B648" t="str">
            <v>EDF</v>
          </cell>
        </row>
        <row r="649">
          <cell r="A649">
            <v>266128318</v>
          </cell>
          <cell r="B649" t="str">
            <v>AGRIFREEZ</v>
          </cell>
        </row>
        <row r="650">
          <cell r="A650">
            <v>266147222</v>
          </cell>
          <cell r="B650" t="str">
            <v>VULCA SERVICE SAS</v>
          </cell>
        </row>
        <row r="651">
          <cell r="A651">
            <v>266161236</v>
          </cell>
          <cell r="B651" t="str">
            <v>CEPHEID EUROPE SA</v>
          </cell>
        </row>
        <row r="652">
          <cell r="A652">
            <v>266167720</v>
          </cell>
          <cell r="B652" t="str">
            <v>TEREOS SCA</v>
          </cell>
        </row>
        <row r="653">
          <cell r="A653">
            <v>266168432</v>
          </cell>
          <cell r="B653" t="str">
            <v>SEGECO SERVICES</v>
          </cell>
        </row>
        <row r="654">
          <cell r="A654">
            <v>266169543</v>
          </cell>
          <cell r="B654" t="str">
            <v>GROUPE STEVA</v>
          </cell>
        </row>
        <row r="655">
          <cell r="A655">
            <v>266173843</v>
          </cell>
          <cell r="B655" t="str">
            <v>LA POSTE</v>
          </cell>
        </row>
        <row r="656">
          <cell r="A656">
            <v>266176028</v>
          </cell>
          <cell r="B656" t="str">
            <v>ADHE RHONE</v>
          </cell>
        </row>
        <row r="657">
          <cell r="A657">
            <v>266177963</v>
          </cell>
          <cell r="B657" t="str">
            <v>BESNARD SA</v>
          </cell>
        </row>
        <row r="658">
          <cell r="A658">
            <v>266190399</v>
          </cell>
          <cell r="B658" t="str">
            <v>NAVYA</v>
          </cell>
        </row>
        <row r="659">
          <cell r="A659">
            <v>266192418</v>
          </cell>
          <cell r="B659" t="str">
            <v>CENTRES LECLERC</v>
          </cell>
        </row>
        <row r="660">
          <cell r="A660">
            <v>266232268</v>
          </cell>
          <cell r="B660" t="str">
            <v>NOVACAP SAS</v>
          </cell>
        </row>
        <row r="661">
          <cell r="A661">
            <v>266263425</v>
          </cell>
          <cell r="B661" t="str">
            <v>CREDIT AGRICOLE</v>
          </cell>
        </row>
        <row r="662">
          <cell r="A662">
            <v>266282354</v>
          </cell>
          <cell r="B662" t="str">
            <v>IKEA</v>
          </cell>
        </row>
        <row r="663">
          <cell r="A663">
            <v>266294916</v>
          </cell>
          <cell r="B663" t="str">
            <v>SCA AXEREAL</v>
          </cell>
        </row>
        <row r="664">
          <cell r="A664">
            <v>266318702</v>
          </cell>
          <cell r="B664" t="str">
            <v>SCPME</v>
          </cell>
        </row>
        <row r="665">
          <cell r="A665">
            <v>266318940</v>
          </cell>
          <cell r="B665" t="str">
            <v>HARCOUR</v>
          </cell>
        </row>
        <row r="666">
          <cell r="A666">
            <v>266343284</v>
          </cell>
          <cell r="B666" t="str">
            <v>AVIVA FRANCE</v>
          </cell>
        </row>
        <row r="667">
          <cell r="A667">
            <v>266343651</v>
          </cell>
          <cell r="B667" t="str">
            <v>JEUMONT ELECTRIC</v>
          </cell>
        </row>
        <row r="668">
          <cell r="A668">
            <v>266348502</v>
          </cell>
          <cell r="B668" t="str">
            <v>FIVES GROUP</v>
          </cell>
        </row>
        <row r="669">
          <cell r="A669">
            <v>266348585</v>
          </cell>
          <cell r="B669" t="str">
            <v>FIVES GROUP</v>
          </cell>
        </row>
        <row r="670">
          <cell r="A670">
            <v>266348768</v>
          </cell>
          <cell r="B670" t="str">
            <v>FERRERO FRANCE SA</v>
          </cell>
        </row>
        <row r="671">
          <cell r="A671">
            <v>266359830</v>
          </cell>
          <cell r="B671" t="str">
            <v>VEOLIA</v>
          </cell>
        </row>
        <row r="672">
          <cell r="A672">
            <v>266373112</v>
          </cell>
          <cell r="B672" t="str">
            <v>MEDINCELL</v>
          </cell>
        </row>
        <row r="673">
          <cell r="A673">
            <v>266373725</v>
          </cell>
          <cell r="B673" t="str">
            <v>PCM</v>
          </cell>
        </row>
        <row r="674">
          <cell r="A674">
            <v>266374664</v>
          </cell>
          <cell r="B674" t="str">
            <v>EDF</v>
          </cell>
        </row>
        <row r="675">
          <cell r="A675">
            <v>266390108</v>
          </cell>
          <cell r="B675" t="str">
            <v>COMMUN AGGLO HERAULT MEDITERRANEE</v>
          </cell>
        </row>
        <row r="676">
          <cell r="A676">
            <v>266392815</v>
          </cell>
          <cell r="B676" t="str">
            <v>HOIST FINANCE</v>
          </cell>
        </row>
        <row r="677">
          <cell r="A677">
            <v>266396753</v>
          </cell>
          <cell r="B677" t="str">
            <v>NOVACEL</v>
          </cell>
        </row>
        <row r="678">
          <cell r="A678">
            <v>266398820</v>
          </cell>
          <cell r="B678" t="str">
            <v>EDF</v>
          </cell>
        </row>
        <row r="679">
          <cell r="A679">
            <v>266400370</v>
          </cell>
          <cell r="B679" t="str">
            <v>HAUTE AUTORITE POUR LA TRANSPARENCE DE LA VIE PUBLIQUE</v>
          </cell>
        </row>
        <row r="680">
          <cell r="A680">
            <v>266405401</v>
          </cell>
          <cell r="B680" t="str">
            <v>JONES LANG LASALLE</v>
          </cell>
        </row>
        <row r="681">
          <cell r="A681">
            <v>266413835</v>
          </cell>
          <cell r="B681" t="str">
            <v>INNOVACOURRIER</v>
          </cell>
        </row>
        <row r="682">
          <cell r="A682">
            <v>266442230</v>
          </cell>
          <cell r="B682" t="str">
            <v>LE GRAND NARBONNE CO</v>
          </cell>
        </row>
        <row r="683">
          <cell r="A683">
            <v>266465628</v>
          </cell>
          <cell r="B683" t="str">
            <v>MARKLOGIC FRANCE SAS</v>
          </cell>
        </row>
        <row r="684">
          <cell r="A684">
            <v>266549661</v>
          </cell>
          <cell r="B684" t="str">
            <v>EDF</v>
          </cell>
        </row>
        <row r="685">
          <cell r="A685">
            <v>266557284</v>
          </cell>
          <cell r="B685" t="str">
            <v>DXO LABS SAS</v>
          </cell>
        </row>
        <row r="686">
          <cell r="A686">
            <v>266563006</v>
          </cell>
          <cell r="B686" t="str">
            <v>LAGARDERE</v>
          </cell>
        </row>
        <row r="687">
          <cell r="A687">
            <v>266595830</v>
          </cell>
          <cell r="B687" t="str">
            <v>TG FINANCE SAS</v>
          </cell>
        </row>
        <row r="688">
          <cell r="A688">
            <v>266599914</v>
          </cell>
          <cell r="B688" t="str">
            <v>EKINOPS SAS</v>
          </cell>
        </row>
        <row r="689">
          <cell r="A689">
            <v>266618912</v>
          </cell>
          <cell r="B689" t="str">
            <v>COMMUNAUTE COMMUNE VERSAILLES</v>
          </cell>
        </row>
        <row r="690">
          <cell r="A690">
            <v>266623554</v>
          </cell>
          <cell r="B690" t="str">
            <v>GCAJ</v>
          </cell>
        </row>
        <row r="691">
          <cell r="A691">
            <v>266645159</v>
          </cell>
          <cell r="B691" t="str">
            <v>SCHALTBAU FRANCE</v>
          </cell>
        </row>
        <row r="692">
          <cell r="A692">
            <v>266656436</v>
          </cell>
          <cell r="B692" t="str">
            <v>PYTHEAS CAPITAL ADVISORS</v>
          </cell>
        </row>
        <row r="693">
          <cell r="A693">
            <v>266662652</v>
          </cell>
          <cell r="B693" t="str">
            <v>NICE MATIN</v>
          </cell>
        </row>
        <row r="694">
          <cell r="A694">
            <v>266664739</v>
          </cell>
          <cell r="B694" t="str">
            <v>SAINT GOBAIN</v>
          </cell>
        </row>
        <row r="695">
          <cell r="A695">
            <v>266705949</v>
          </cell>
          <cell r="B695" t="str">
            <v>DOMETVIE</v>
          </cell>
        </row>
        <row r="696">
          <cell r="A696">
            <v>266722460</v>
          </cell>
          <cell r="B696" t="str">
            <v>VEOLIA</v>
          </cell>
        </row>
        <row r="697">
          <cell r="A697">
            <v>266726330</v>
          </cell>
          <cell r="B697" t="str">
            <v>QUALIAC</v>
          </cell>
        </row>
        <row r="698">
          <cell r="A698">
            <v>266739502</v>
          </cell>
          <cell r="B698" t="str">
            <v>SIX TELEKURS FRANCE</v>
          </cell>
        </row>
        <row r="699">
          <cell r="A699">
            <v>266743346</v>
          </cell>
          <cell r="B699" t="str">
            <v>MAIKE AUTOMOTIVE SERVICES</v>
          </cell>
        </row>
        <row r="700">
          <cell r="A700">
            <v>266749610</v>
          </cell>
          <cell r="B700" t="str">
            <v>CHOYU EQUIPEMENTS SAS</v>
          </cell>
        </row>
        <row r="701">
          <cell r="A701">
            <v>266754194</v>
          </cell>
          <cell r="B701" t="str">
            <v>YVES ROCHER</v>
          </cell>
        </row>
        <row r="702">
          <cell r="A702">
            <v>266755012</v>
          </cell>
          <cell r="B702" t="str">
            <v>EDF</v>
          </cell>
        </row>
        <row r="703">
          <cell r="A703">
            <v>266755098</v>
          </cell>
          <cell r="B703" t="str">
            <v>EDF</v>
          </cell>
        </row>
        <row r="704">
          <cell r="A704">
            <v>266766739</v>
          </cell>
          <cell r="B704" t="str">
            <v>ADVISO PARTNERS</v>
          </cell>
        </row>
        <row r="705">
          <cell r="A705">
            <v>266780303</v>
          </cell>
          <cell r="B705" t="str">
            <v>DECOUFLE SARL</v>
          </cell>
        </row>
        <row r="706">
          <cell r="A706">
            <v>266794382</v>
          </cell>
          <cell r="B706" t="str">
            <v>CONCEPT EMBALLAGE</v>
          </cell>
        </row>
        <row r="707">
          <cell r="A707">
            <v>266798224</v>
          </cell>
          <cell r="B707" t="str">
            <v>CENTRALESUPELEC</v>
          </cell>
        </row>
        <row r="708">
          <cell r="A708">
            <v>266799107</v>
          </cell>
          <cell r="B708" t="str">
            <v>DSP COURTAGE</v>
          </cell>
        </row>
        <row r="709">
          <cell r="A709">
            <v>266812529</v>
          </cell>
          <cell r="B709" t="str">
            <v>GMD EUROCAST</v>
          </cell>
        </row>
        <row r="710">
          <cell r="A710">
            <v>266828720</v>
          </cell>
          <cell r="B710" t="str">
            <v>ONYX HOLDING</v>
          </cell>
        </row>
        <row r="711">
          <cell r="A711">
            <v>266831109</v>
          </cell>
          <cell r="B711" t="str">
            <v>GRELBEX TECHNOLOGIES</v>
          </cell>
        </row>
        <row r="712">
          <cell r="A712">
            <v>266837219</v>
          </cell>
          <cell r="B712" t="str">
            <v>IAF SERVICES</v>
          </cell>
        </row>
        <row r="713">
          <cell r="A713">
            <v>266888148</v>
          </cell>
          <cell r="B713" t="str">
            <v>PRIPLAK</v>
          </cell>
        </row>
        <row r="714">
          <cell r="A714">
            <v>266890824</v>
          </cell>
          <cell r="B714" t="str">
            <v>BUILD AND SHARE</v>
          </cell>
        </row>
        <row r="715">
          <cell r="A715">
            <v>266899368</v>
          </cell>
          <cell r="B715" t="str">
            <v>NOEL EXPORT SAS</v>
          </cell>
        </row>
        <row r="716">
          <cell r="A716">
            <v>266911168</v>
          </cell>
          <cell r="B716" t="str">
            <v>COMMUNE DE SAINT MAU</v>
          </cell>
        </row>
        <row r="717">
          <cell r="A717">
            <v>266927499</v>
          </cell>
          <cell r="B717" t="str">
            <v>SASU ABC FOOD</v>
          </cell>
        </row>
        <row r="718">
          <cell r="A718">
            <v>266928543</v>
          </cell>
          <cell r="B718" t="str">
            <v>BOLLORE</v>
          </cell>
        </row>
        <row r="719">
          <cell r="A719">
            <v>266975390</v>
          </cell>
          <cell r="B719" t="str">
            <v>SIMAIR</v>
          </cell>
        </row>
        <row r="720">
          <cell r="A720">
            <v>266984742</v>
          </cell>
          <cell r="B720" t="str">
            <v>TG FINANCE SAS</v>
          </cell>
        </row>
        <row r="721">
          <cell r="A721">
            <v>266990128</v>
          </cell>
          <cell r="B721" t="str">
            <v>GROUPE SNCF</v>
          </cell>
        </row>
        <row r="722">
          <cell r="A722">
            <v>267016265</v>
          </cell>
          <cell r="B722" t="str">
            <v>FACILITY CAR COMPAGNIE</v>
          </cell>
        </row>
        <row r="723">
          <cell r="A723">
            <v>267031069</v>
          </cell>
          <cell r="B723" t="str">
            <v>MOBILE DESIGN SOFTWARE</v>
          </cell>
        </row>
        <row r="724">
          <cell r="A724">
            <v>267047029</v>
          </cell>
          <cell r="B724" t="str">
            <v>JINWANG EUROPE</v>
          </cell>
        </row>
        <row r="725">
          <cell r="A725">
            <v>267049512</v>
          </cell>
          <cell r="B725" t="str">
            <v>SOWATT</v>
          </cell>
        </row>
        <row r="726">
          <cell r="A726">
            <v>267069552</v>
          </cell>
          <cell r="B726" t="str">
            <v>ORGANISATION ET DEVELOPPEMENT</v>
          </cell>
        </row>
        <row r="727">
          <cell r="A727">
            <v>267081313</v>
          </cell>
          <cell r="B727" t="str">
            <v>NESTLE</v>
          </cell>
        </row>
        <row r="728">
          <cell r="A728">
            <v>267086120</v>
          </cell>
          <cell r="B728" t="str">
            <v>CONTROLE TRAVAUX FINANCE</v>
          </cell>
        </row>
        <row r="729">
          <cell r="A729">
            <v>267134237</v>
          </cell>
          <cell r="B729" t="str">
            <v>INGENICO SA</v>
          </cell>
        </row>
        <row r="730">
          <cell r="A730">
            <v>267136599</v>
          </cell>
          <cell r="B730" t="str">
            <v>ESCALB INVEST</v>
          </cell>
        </row>
        <row r="731">
          <cell r="A731">
            <v>267152267</v>
          </cell>
          <cell r="B731" t="str">
            <v>AG2R LA MONDIALE</v>
          </cell>
        </row>
        <row r="732">
          <cell r="A732">
            <v>267208209</v>
          </cell>
          <cell r="B732" t="str">
            <v>ALL CIRCUITS</v>
          </cell>
        </row>
        <row r="733">
          <cell r="A733">
            <v>267209745</v>
          </cell>
          <cell r="B733" t="str">
            <v>CENTRE NAT.CHANSON VARIETES</v>
          </cell>
        </row>
        <row r="734">
          <cell r="A734">
            <v>267223102</v>
          </cell>
          <cell r="B734" t="str">
            <v>ARTENIUS PET PACKAGING FRANCE</v>
          </cell>
        </row>
        <row r="735">
          <cell r="A735">
            <v>267236285</v>
          </cell>
          <cell r="B735" t="str">
            <v>PRET STORY</v>
          </cell>
        </row>
        <row r="736">
          <cell r="A736">
            <v>267236982</v>
          </cell>
          <cell r="B736" t="str">
            <v>PSA</v>
          </cell>
        </row>
        <row r="737">
          <cell r="A737">
            <v>267238558</v>
          </cell>
          <cell r="B737" t="str">
            <v>NORMANDIE MANUTENTION</v>
          </cell>
        </row>
        <row r="738">
          <cell r="A738">
            <v>267250542</v>
          </cell>
          <cell r="B738" t="str">
            <v>SERIMAX HOLDINGS</v>
          </cell>
        </row>
        <row r="739">
          <cell r="A739">
            <v>267318012</v>
          </cell>
          <cell r="B739" t="str">
            <v>CMCIC</v>
          </cell>
        </row>
        <row r="740">
          <cell r="A740">
            <v>267330413</v>
          </cell>
          <cell r="B740" t="str">
            <v>SAINT GOBAIN</v>
          </cell>
        </row>
        <row r="741">
          <cell r="A741">
            <v>267337236</v>
          </cell>
          <cell r="B741" t="str">
            <v>ECOFLUIDE</v>
          </cell>
        </row>
        <row r="742">
          <cell r="A742">
            <v>267354077</v>
          </cell>
          <cell r="B742" t="str">
            <v>AERA GROUP</v>
          </cell>
        </row>
        <row r="743">
          <cell r="A743">
            <v>267358133</v>
          </cell>
          <cell r="B743" t="str">
            <v>LRP  SERVICES</v>
          </cell>
        </row>
        <row r="744">
          <cell r="A744">
            <v>267365064</v>
          </cell>
          <cell r="B744" t="str">
            <v>IEC TELECOM EUROPE</v>
          </cell>
        </row>
        <row r="745">
          <cell r="A745">
            <v>267368678</v>
          </cell>
          <cell r="B745" t="str">
            <v>CAB AVOC CAMILLE ET</v>
          </cell>
        </row>
        <row r="746">
          <cell r="A746">
            <v>267369833</v>
          </cell>
          <cell r="B746" t="str">
            <v>KILOUTOU</v>
          </cell>
        </row>
        <row r="747">
          <cell r="A747">
            <v>267406292</v>
          </cell>
          <cell r="B747" t="str">
            <v>C&amp;C AVOCATS</v>
          </cell>
        </row>
        <row r="748">
          <cell r="A748">
            <v>267419919</v>
          </cell>
          <cell r="B748" t="str">
            <v>STOKOCORP</v>
          </cell>
        </row>
        <row r="749">
          <cell r="A749">
            <v>267421112</v>
          </cell>
          <cell r="B749" t="str">
            <v>STEEL FORMING</v>
          </cell>
        </row>
        <row r="750">
          <cell r="A750">
            <v>267421206</v>
          </cell>
          <cell r="B750" t="str">
            <v>NOMADIC LABS  SAS</v>
          </cell>
        </row>
        <row r="751">
          <cell r="A751">
            <v>267437555</v>
          </cell>
          <cell r="B751" t="str">
            <v>GREEN PLASTIQUE SOLUTIONS</v>
          </cell>
        </row>
        <row r="752">
          <cell r="A752">
            <v>267479338</v>
          </cell>
          <cell r="B752" t="str">
            <v>S2C</v>
          </cell>
        </row>
        <row r="753">
          <cell r="A753">
            <v>267504690</v>
          </cell>
          <cell r="B753" t="str">
            <v>REGION OCCITANIE</v>
          </cell>
        </row>
        <row r="754">
          <cell r="A754">
            <v>267523809</v>
          </cell>
          <cell r="B754" t="str">
            <v>E-VALLEY SERVICES 2</v>
          </cell>
        </row>
        <row r="755">
          <cell r="A755">
            <v>267526747</v>
          </cell>
          <cell r="B755" t="str">
            <v>CLAMAGERAN EXPOSITIO</v>
          </cell>
        </row>
        <row r="756">
          <cell r="A756">
            <v>267540792</v>
          </cell>
          <cell r="B756" t="str">
            <v>MINISTERE DE L'INTER</v>
          </cell>
        </row>
        <row r="757">
          <cell r="A757">
            <v>267541539</v>
          </cell>
          <cell r="B757" t="str">
            <v>ALTIXIA REIM</v>
          </cell>
        </row>
        <row r="758">
          <cell r="A758">
            <v>267547671</v>
          </cell>
          <cell r="B758" t="str">
            <v>UNIVERSITE GRENOBLE ALPES</v>
          </cell>
        </row>
        <row r="759">
          <cell r="A759">
            <v>267565503</v>
          </cell>
          <cell r="B759" t="str">
            <v>NORMA CAPITAL</v>
          </cell>
        </row>
        <row r="760">
          <cell r="A760">
            <v>267583360</v>
          </cell>
          <cell r="B760" t="str">
            <v>BNP</v>
          </cell>
        </row>
        <row r="761">
          <cell r="A761">
            <v>267585250</v>
          </cell>
          <cell r="B761" t="str">
            <v>KORIAN</v>
          </cell>
        </row>
        <row r="762">
          <cell r="A762">
            <v>267623682</v>
          </cell>
          <cell r="B762" t="str">
            <v>ROLLERI FRANCE</v>
          </cell>
        </row>
        <row r="763">
          <cell r="A763">
            <v>267635541</v>
          </cell>
          <cell r="B763" t="str">
            <v>VICAT</v>
          </cell>
        </row>
        <row r="764">
          <cell r="A764">
            <v>267646974</v>
          </cell>
          <cell r="B764" t="str">
            <v>MOISON &amp; ASSOCIES</v>
          </cell>
        </row>
        <row r="765">
          <cell r="A765">
            <v>267657478</v>
          </cell>
          <cell r="B765" t="str">
            <v>AIR LIQUIDE</v>
          </cell>
        </row>
        <row r="766">
          <cell r="A766">
            <v>267670933</v>
          </cell>
          <cell r="B766" t="str">
            <v>L'OREAL</v>
          </cell>
        </row>
        <row r="767">
          <cell r="A767">
            <v>267683669</v>
          </cell>
          <cell r="B767" t="str">
            <v>AGRIAL</v>
          </cell>
        </row>
        <row r="768">
          <cell r="A768">
            <v>267685494</v>
          </cell>
          <cell r="B768" t="str">
            <v>CEM'IN'EU</v>
          </cell>
        </row>
        <row r="769">
          <cell r="A769">
            <v>267693299</v>
          </cell>
          <cell r="B769" t="str">
            <v>SCD</v>
          </cell>
        </row>
        <row r="770">
          <cell r="A770">
            <v>267694602</v>
          </cell>
          <cell r="B770" t="str">
            <v>FREMACH DIEPPE</v>
          </cell>
        </row>
        <row r="771">
          <cell r="A771">
            <v>267695153</v>
          </cell>
          <cell r="B771" t="str">
            <v>IBM</v>
          </cell>
        </row>
        <row r="772">
          <cell r="A772">
            <v>267709093</v>
          </cell>
          <cell r="B772" t="str">
            <v>TERRITOIRE 11</v>
          </cell>
        </row>
        <row r="773">
          <cell r="A773">
            <v>267711667</v>
          </cell>
          <cell r="B773" t="str">
            <v>SMART TRESO CONSEIL</v>
          </cell>
        </row>
        <row r="774">
          <cell r="A774">
            <v>267715528</v>
          </cell>
          <cell r="B774" t="str">
            <v>BPI GROUPE</v>
          </cell>
        </row>
        <row r="775">
          <cell r="A775">
            <v>267717056</v>
          </cell>
          <cell r="B775" t="str">
            <v>AIR LIQUIDE</v>
          </cell>
        </row>
        <row r="776">
          <cell r="A776">
            <v>267721713</v>
          </cell>
          <cell r="B776" t="str">
            <v>CCI  SEINE ESTUAIRE</v>
          </cell>
        </row>
        <row r="777">
          <cell r="A777">
            <v>267721714</v>
          </cell>
          <cell r="B777" t="str">
            <v>CHAMBRE DE COMMERCE ET D'INDUSTRIE LYON METROPOLE-SAINT-ETIENNE ROANNE</v>
          </cell>
        </row>
        <row r="778">
          <cell r="A778">
            <v>267780261</v>
          </cell>
          <cell r="B778" t="str">
            <v>HEC PARIS</v>
          </cell>
        </row>
        <row r="779">
          <cell r="A779">
            <v>267803365</v>
          </cell>
          <cell r="B779" t="str">
            <v>BFR EXPERTISE ET SOLUTIONS</v>
          </cell>
        </row>
        <row r="780">
          <cell r="A780">
            <v>267860898</v>
          </cell>
          <cell r="B780" t="str">
            <v>EMGP</v>
          </cell>
        </row>
        <row r="781">
          <cell r="A781">
            <v>267915390</v>
          </cell>
          <cell r="B781" t="str">
            <v>ACEP</v>
          </cell>
        </row>
        <row r="782">
          <cell r="A782">
            <v>267921476</v>
          </cell>
          <cell r="B782" t="str">
            <v>BUREAU VERITAS</v>
          </cell>
        </row>
        <row r="783">
          <cell r="A783">
            <v>267941768</v>
          </cell>
          <cell r="B783" t="str">
            <v>ASTRAZENECA</v>
          </cell>
        </row>
        <row r="784">
          <cell r="A784">
            <v>267953843</v>
          </cell>
          <cell r="B784" t="str">
            <v>ANTARGAZ</v>
          </cell>
        </row>
        <row r="785">
          <cell r="A785">
            <v>267975592</v>
          </cell>
          <cell r="B785" t="str">
            <v>OBJETRAMA</v>
          </cell>
        </row>
        <row r="786">
          <cell r="A786">
            <v>268020153</v>
          </cell>
          <cell r="B786" t="str">
            <v>BUFFALO GRILL</v>
          </cell>
        </row>
        <row r="787">
          <cell r="A787">
            <v>268034455</v>
          </cell>
          <cell r="B787" t="str">
            <v>MIRAN HABITAT</v>
          </cell>
        </row>
        <row r="788">
          <cell r="A788">
            <v>268053515</v>
          </cell>
          <cell r="B788" t="str">
            <v>PERIGONE</v>
          </cell>
        </row>
        <row r="789">
          <cell r="A789">
            <v>268080280</v>
          </cell>
          <cell r="B789" t="str">
            <v>VINCI</v>
          </cell>
        </row>
        <row r="790">
          <cell r="A790">
            <v>268082047</v>
          </cell>
          <cell r="B790" t="str">
            <v>HYDRO LEDUC</v>
          </cell>
        </row>
        <row r="791">
          <cell r="A791">
            <v>268098746</v>
          </cell>
          <cell r="B791" t="str">
            <v>SPIE</v>
          </cell>
        </row>
        <row r="792">
          <cell r="A792">
            <v>268137768</v>
          </cell>
          <cell r="B792" t="str">
            <v>CAUDARD-BREILLE</v>
          </cell>
        </row>
        <row r="793">
          <cell r="A793">
            <v>268257987</v>
          </cell>
          <cell r="B793" t="str">
            <v>METSO AUTOMATION</v>
          </cell>
        </row>
        <row r="794">
          <cell r="A794">
            <v>268266162</v>
          </cell>
          <cell r="B794" t="str">
            <v>BUREAU VERITAS</v>
          </cell>
        </row>
        <row r="795">
          <cell r="A795">
            <v>268310786</v>
          </cell>
          <cell r="B795" t="str">
            <v>BENJAMIN</v>
          </cell>
        </row>
        <row r="796">
          <cell r="A796">
            <v>268312634</v>
          </cell>
          <cell r="B796" t="str">
            <v>GEKATEX</v>
          </cell>
        </row>
        <row r="797">
          <cell r="A797">
            <v>268366018</v>
          </cell>
          <cell r="B797" t="str">
            <v>CARAMBAR AND CO</v>
          </cell>
        </row>
        <row r="798">
          <cell r="A798">
            <v>268391484</v>
          </cell>
          <cell r="B798" t="str">
            <v>DIRECT ENERGIE</v>
          </cell>
        </row>
        <row r="799">
          <cell r="A799">
            <v>268392011</v>
          </cell>
          <cell r="B799" t="str">
            <v>LABORATOIRE FAMAR FFH</v>
          </cell>
        </row>
        <row r="800">
          <cell r="A800">
            <v>268401833</v>
          </cell>
          <cell r="B800" t="str">
            <v>ARKEMA</v>
          </cell>
        </row>
        <row r="801">
          <cell r="A801">
            <v>268405568</v>
          </cell>
          <cell r="B801" t="str">
            <v>CC PAYS DE FONTENAY-VENDEE</v>
          </cell>
        </row>
        <row r="802">
          <cell r="A802">
            <v>268406907</v>
          </cell>
          <cell r="B802" t="str">
            <v>MAPOTEL SA</v>
          </cell>
        </row>
        <row r="803">
          <cell r="A803">
            <v>268439330</v>
          </cell>
          <cell r="B803" t="str">
            <v>CC DE LA CASTAGNICCIA-CASINCA</v>
          </cell>
        </row>
        <row r="804">
          <cell r="A804">
            <v>268471725</v>
          </cell>
          <cell r="B804" t="str">
            <v>SECTRA</v>
          </cell>
        </row>
        <row r="805">
          <cell r="A805">
            <v>268476314</v>
          </cell>
          <cell r="B805" t="str">
            <v>SEITA (GROUPE ALTADIS)</v>
          </cell>
        </row>
        <row r="806">
          <cell r="A806">
            <v>268483824</v>
          </cell>
          <cell r="B806" t="str">
            <v>HISCOX</v>
          </cell>
        </row>
        <row r="807">
          <cell r="A807">
            <v>268484002</v>
          </cell>
          <cell r="B807" t="str">
            <v>GENERALI REAL ESTATE S.P.A.</v>
          </cell>
        </row>
        <row r="808">
          <cell r="A808">
            <v>268484790</v>
          </cell>
          <cell r="B808" t="str">
            <v>MARUBENI</v>
          </cell>
        </row>
        <row r="809">
          <cell r="A809">
            <v>268487164</v>
          </cell>
          <cell r="B809" t="str">
            <v>ATRADIUS</v>
          </cell>
        </row>
        <row r="810">
          <cell r="A810">
            <v>268489480</v>
          </cell>
          <cell r="B810" t="str">
            <v>BANK OF CHINA LIMITED</v>
          </cell>
        </row>
        <row r="811">
          <cell r="A811">
            <v>268492443</v>
          </cell>
          <cell r="B811" t="str">
            <v>ING</v>
          </cell>
        </row>
        <row r="812">
          <cell r="A812">
            <v>268494663</v>
          </cell>
          <cell r="B812" t="str">
            <v>LANXESS</v>
          </cell>
        </row>
        <row r="813">
          <cell r="A813">
            <v>268536651</v>
          </cell>
          <cell r="B813" t="str">
            <v>MCKINSEY £ COMPANY I</v>
          </cell>
        </row>
        <row r="814">
          <cell r="A814">
            <v>268538110</v>
          </cell>
          <cell r="B814" t="str">
            <v>FWU AG</v>
          </cell>
        </row>
        <row r="815">
          <cell r="A815">
            <v>268568776</v>
          </cell>
          <cell r="B815" t="str">
            <v>ADIT</v>
          </cell>
        </row>
        <row r="816">
          <cell r="A816">
            <v>268581645</v>
          </cell>
          <cell r="B816" t="str">
            <v>IREAD</v>
          </cell>
        </row>
        <row r="817">
          <cell r="A817">
            <v>268589306</v>
          </cell>
          <cell r="B817" t="str">
            <v>ANECOOP FRANCE</v>
          </cell>
        </row>
        <row r="818">
          <cell r="A818">
            <v>268595808</v>
          </cell>
          <cell r="B818" t="str">
            <v>S.D.C.C</v>
          </cell>
        </row>
        <row r="819">
          <cell r="A819">
            <v>268617444</v>
          </cell>
          <cell r="B819" t="str">
            <v>EMEDYAT</v>
          </cell>
        </row>
        <row r="820">
          <cell r="A820">
            <v>268624582</v>
          </cell>
          <cell r="B820" t="str">
            <v>GROUPE LUCIEN BARRIERE</v>
          </cell>
        </row>
        <row r="821">
          <cell r="A821">
            <v>268638445</v>
          </cell>
          <cell r="B821" t="str">
            <v>CPI</v>
          </cell>
        </row>
        <row r="822">
          <cell r="A822">
            <v>268647195</v>
          </cell>
          <cell r="B822" t="str">
            <v>IMERYS</v>
          </cell>
        </row>
        <row r="823">
          <cell r="A823">
            <v>268681087</v>
          </cell>
          <cell r="B823" t="str">
            <v>LISI</v>
          </cell>
        </row>
        <row r="824">
          <cell r="A824">
            <v>268703704</v>
          </cell>
          <cell r="B824" t="str">
            <v>SODEXO</v>
          </cell>
        </row>
        <row r="825">
          <cell r="A825">
            <v>268724986</v>
          </cell>
          <cell r="B825" t="str">
            <v>ORSINI</v>
          </cell>
        </row>
        <row r="826">
          <cell r="A826">
            <v>268728571</v>
          </cell>
          <cell r="B826" t="str">
            <v>SIAMP CEDAP</v>
          </cell>
        </row>
        <row r="827">
          <cell r="A827">
            <v>268736477</v>
          </cell>
          <cell r="B827" t="str">
            <v>BPI GROUPE</v>
          </cell>
        </row>
        <row r="828">
          <cell r="A828">
            <v>268757866</v>
          </cell>
          <cell r="B828" t="str">
            <v>TRELEC</v>
          </cell>
        </row>
        <row r="829">
          <cell r="A829">
            <v>268773251</v>
          </cell>
          <cell r="B829" t="str">
            <v>LA POSTE</v>
          </cell>
        </row>
        <row r="830">
          <cell r="A830">
            <v>268777765</v>
          </cell>
          <cell r="B830" t="str">
            <v>BOUYGUES</v>
          </cell>
        </row>
        <row r="831">
          <cell r="A831">
            <v>268784485</v>
          </cell>
          <cell r="B831" t="str">
            <v>TECHNOLOGIE MEDICALE (TM)</v>
          </cell>
        </row>
        <row r="832">
          <cell r="A832">
            <v>268799231</v>
          </cell>
          <cell r="B832" t="str">
            <v>SCP BAUER</v>
          </cell>
        </row>
        <row r="833">
          <cell r="A833">
            <v>268811119</v>
          </cell>
          <cell r="B833" t="str">
            <v>LENY INVESTISSEMENTS</v>
          </cell>
        </row>
        <row r="834">
          <cell r="A834">
            <v>268837618</v>
          </cell>
          <cell r="B834" t="str">
            <v>SALONS DES HAUTS DE FRANCE</v>
          </cell>
        </row>
        <row r="835">
          <cell r="A835">
            <v>268837663</v>
          </cell>
          <cell r="B835" t="str">
            <v>SAINT GOBAIN</v>
          </cell>
        </row>
        <row r="836">
          <cell r="A836">
            <v>268839347</v>
          </cell>
          <cell r="B836" t="str">
            <v>ALCOA EUROPE COMMERCIAL (SAS)</v>
          </cell>
        </row>
        <row r="837">
          <cell r="A837">
            <v>268845725</v>
          </cell>
          <cell r="B837" t="str">
            <v>JOB INTERNATIONAL ONLINE</v>
          </cell>
        </row>
        <row r="838">
          <cell r="A838">
            <v>268874884</v>
          </cell>
          <cell r="B838" t="str">
            <v>B&amp;J COURTAGE</v>
          </cell>
        </row>
        <row r="839">
          <cell r="A839">
            <v>268877365</v>
          </cell>
          <cell r="B839" t="str">
            <v>DIGITAL SMI</v>
          </cell>
        </row>
        <row r="840">
          <cell r="A840">
            <v>268909171</v>
          </cell>
          <cell r="B840" t="str">
            <v>OSRAM</v>
          </cell>
        </row>
        <row r="841">
          <cell r="A841">
            <v>268940888</v>
          </cell>
          <cell r="B841" t="str">
            <v>STE PUBLIQUE O.P.U.S</v>
          </cell>
        </row>
        <row r="842">
          <cell r="A842">
            <v>268941424</v>
          </cell>
          <cell r="B842" t="str">
            <v>WARNER BROS ENTERTAINMENT FRANCE</v>
          </cell>
        </row>
        <row r="843">
          <cell r="A843">
            <v>268968915</v>
          </cell>
          <cell r="B843" t="str">
            <v>ATRADIUS</v>
          </cell>
        </row>
        <row r="844">
          <cell r="A844">
            <v>268970251</v>
          </cell>
          <cell r="B844" t="str">
            <v>CCI DE REGION AUVERGNE-RHONE-ALPES</v>
          </cell>
        </row>
        <row r="845">
          <cell r="A845">
            <v>268988206</v>
          </cell>
          <cell r="B845" t="str">
            <v>EDITIONS ATLAS</v>
          </cell>
        </row>
        <row r="846">
          <cell r="A846">
            <v>269019876</v>
          </cell>
          <cell r="B846" t="str">
            <v>CCI HAUTS DE France</v>
          </cell>
        </row>
        <row r="847">
          <cell r="A847">
            <v>269026926</v>
          </cell>
          <cell r="B847" t="str">
            <v>BERNARD SERVICES</v>
          </cell>
        </row>
        <row r="848">
          <cell r="A848">
            <v>269044850</v>
          </cell>
          <cell r="B848" t="str">
            <v>LDV CREALINK</v>
          </cell>
        </row>
        <row r="849">
          <cell r="A849">
            <v>269045492</v>
          </cell>
          <cell r="B849" t="str">
            <v>TOURISME ET TRANSPORT DE VOYAGEURS</v>
          </cell>
        </row>
        <row r="850">
          <cell r="A850">
            <v>269056950</v>
          </cell>
          <cell r="B850" t="str">
            <v>SIS</v>
          </cell>
        </row>
        <row r="851">
          <cell r="A851">
            <v>269065185</v>
          </cell>
          <cell r="B851" t="str">
            <v>CORIN FRANCE</v>
          </cell>
        </row>
        <row r="852">
          <cell r="A852">
            <v>269082347</v>
          </cell>
          <cell r="B852" t="str">
            <v>ACSO</v>
          </cell>
        </row>
        <row r="853">
          <cell r="A853">
            <v>269159224</v>
          </cell>
          <cell r="B853" t="str">
            <v>BIG BEN INTERACTIVE</v>
          </cell>
        </row>
        <row r="854">
          <cell r="A854">
            <v>269163613</v>
          </cell>
          <cell r="B854" t="str">
            <v>VEOLIA</v>
          </cell>
        </row>
        <row r="855">
          <cell r="A855">
            <v>269166617</v>
          </cell>
          <cell r="B855" t="str">
            <v>BOUYGUES</v>
          </cell>
        </row>
        <row r="856">
          <cell r="A856">
            <v>269191937</v>
          </cell>
          <cell r="B856" t="str">
            <v>VEOLIA</v>
          </cell>
        </row>
        <row r="857">
          <cell r="A857">
            <v>269191966</v>
          </cell>
          <cell r="B857" t="str">
            <v>BENOIT MASSELOT THIERRY SIMON NOTAIR</v>
          </cell>
        </row>
        <row r="858">
          <cell r="A858">
            <v>269251278</v>
          </cell>
          <cell r="B858" t="str">
            <v>HUSSON INTERNATIONAL</v>
          </cell>
        </row>
        <row r="859">
          <cell r="A859">
            <v>269308748</v>
          </cell>
          <cell r="B859" t="str">
            <v>ATALIAN</v>
          </cell>
        </row>
        <row r="860">
          <cell r="A860">
            <v>269313284</v>
          </cell>
          <cell r="B860" t="str">
            <v>SOGEXI GENERAL EXPORT INDUSTRIES</v>
          </cell>
        </row>
        <row r="861">
          <cell r="A861">
            <v>269320813</v>
          </cell>
          <cell r="B861" t="str">
            <v>DIRIGEANTS ET PARTENAIRES</v>
          </cell>
        </row>
        <row r="862">
          <cell r="A862">
            <v>269322764</v>
          </cell>
          <cell r="B862" t="str">
            <v>PORITE EUROPE</v>
          </cell>
        </row>
        <row r="863">
          <cell r="A863">
            <v>269336293</v>
          </cell>
          <cell r="B863" t="str">
            <v>CHRISTEYNS FRANCE SA</v>
          </cell>
        </row>
        <row r="864">
          <cell r="A864">
            <v>269345732</v>
          </cell>
          <cell r="B864" t="str">
            <v>SIGMAPHI</v>
          </cell>
        </row>
        <row r="865">
          <cell r="A865">
            <v>269425885</v>
          </cell>
          <cell r="B865" t="str">
            <v>BOUYGUES</v>
          </cell>
        </row>
        <row r="866">
          <cell r="A866">
            <v>269442973</v>
          </cell>
          <cell r="B866" t="str">
            <v>SHINE</v>
          </cell>
        </row>
        <row r="867">
          <cell r="A867">
            <v>269444583</v>
          </cell>
          <cell r="B867" t="str">
            <v>ARK PROPERTY HOLDINGS</v>
          </cell>
        </row>
        <row r="868">
          <cell r="A868">
            <v>269484754</v>
          </cell>
          <cell r="B868" t="str">
            <v>ECTRA</v>
          </cell>
        </row>
        <row r="869">
          <cell r="A869">
            <v>269489223</v>
          </cell>
          <cell r="B869" t="str">
            <v>LINK MEDIA GROUP</v>
          </cell>
        </row>
        <row r="870">
          <cell r="A870">
            <v>269498469</v>
          </cell>
          <cell r="B870" t="str">
            <v>DOMAINE DE VERGIERES</v>
          </cell>
        </row>
        <row r="871">
          <cell r="A871">
            <v>269499523</v>
          </cell>
          <cell r="B871" t="str">
            <v>GLORY LEASE</v>
          </cell>
        </row>
        <row r="872">
          <cell r="A872">
            <v>269505017</v>
          </cell>
          <cell r="B872" t="str">
            <v>PALUEL-MARMONT VALORISATION</v>
          </cell>
        </row>
        <row r="873">
          <cell r="A873">
            <v>269510330</v>
          </cell>
          <cell r="B873" t="str">
            <v>AASTRA MATRA TELECOM SAS</v>
          </cell>
        </row>
        <row r="874">
          <cell r="A874">
            <v>269518002</v>
          </cell>
          <cell r="B874" t="str">
            <v>SERMA POIDS LOURDS</v>
          </cell>
        </row>
        <row r="875">
          <cell r="A875">
            <v>269566347</v>
          </cell>
          <cell r="B875" t="str">
            <v>SOTRANSLOG</v>
          </cell>
        </row>
        <row r="876">
          <cell r="A876">
            <v>269649490</v>
          </cell>
          <cell r="B876" t="str">
            <v>WANTED</v>
          </cell>
        </row>
        <row r="877">
          <cell r="A877">
            <v>269696695</v>
          </cell>
          <cell r="B877" t="str">
            <v>EDF</v>
          </cell>
        </row>
        <row r="878">
          <cell r="A878">
            <v>269700274</v>
          </cell>
          <cell r="B878" t="str">
            <v>SCP CHARDON TARRADE &amp; ASSOCIES</v>
          </cell>
        </row>
        <row r="879">
          <cell r="A879">
            <v>269734992</v>
          </cell>
          <cell r="B879" t="str">
            <v>ITW SPRAYTEC</v>
          </cell>
        </row>
        <row r="880">
          <cell r="A880">
            <v>269746463</v>
          </cell>
          <cell r="B880" t="str">
            <v>AVANSEO</v>
          </cell>
        </row>
        <row r="881">
          <cell r="A881">
            <v>269754061</v>
          </cell>
          <cell r="B881" t="str">
            <v>NEXANS</v>
          </cell>
        </row>
        <row r="882">
          <cell r="A882">
            <v>269785312</v>
          </cell>
          <cell r="B882" t="str">
            <v>ADIT</v>
          </cell>
        </row>
        <row r="883">
          <cell r="A883">
            <v>269786385</v>
          </cell>
          <cell r="B883" t="str">
            <v>AEROPORT DE PARIS</v>
          </cell>
        </row>
        <row r="884">
          <cell r="A884">
            <v>269787433</v>
          </cell>
          <cell r="B884" t="str">
            <v>AUTORITE DES MARCHES FINANCIERS</v>
          </cell>
        </row>
        <row r="885">
          <cell r="A885">
            <v>269791409</v>
          </cell>
          <cell r="B885" t="str">
            <v>SCORE &amp; SECURE PAYMENT</v>
          </cell>
        </row>
        <row r="886">
          <cell r="A886">
            <v>269798030</v>
          </cell>
          <cell r="B886" t="str">
            <v>FOEDERIS</v>
          </cell>
        </row>
        <row r="887">
          <cell r="A887">
            <v>269823639</v>
          </cell>
          <cell r="B887" t="str">
            <v>G.D.V.</v>
          </cell>
        </row>
        <row r="888">
          <cell r="A888">
            <v>269844379</v>
          </cell>
          <cell r="B888" t="str">
            <v>ETABLISSEMENTS COUSIN</v>
          </cell>
        </row>
        <row r="889">
          <cell r="A889">
            <v>269902602</v>
          </cell>
          <cell r="B889" t="str">
            <v>BIO RAD</v>
          </cell>
        </row>
        <row r="890">
          <cell r="A890">
            <v>269913802</v>
          </cell>
          <cell r="B890" t="str">
            <v>DASSAULT SYSTEMES Inter</v>
          </cell>
        </row>
        <row r="891">
          <cell r="A891">
            <v>269924247</v>
          </cell>
          <cell r="B891" t="str">
            <v>SATM</v>
          </cell>
        </row>
        <row r="892">
          <cell r="A892">
            <v>270006531</v>
          </cell>
          <cell r="B892" t="str">
            <v>ALBATROS BIDCO</v>
          </cell>
        </row>
        <row r="893">
          <cell r="A893">
            <v>270023869</v>
          </cell>
          <cell r="B893" t="str">
            <v>DEHUIT</v>
          </cell>
        </row>
        <row r="894">
          <cell r="A894">
            <v>270026219</v>
          </cell>
          <cell r="B894" t="str">
            <v>VOLKSWAGEN AG GROUP</v>
          </cell>
        </row>
        <row r="895">
          <cell r="A895">
            <v>270085464</v>
          </cell>
          <cell r="B895" t="str">
            <v>UNIVERSITE DE LILLE</v>
          </cell>
        </row>
        <row r="896">
          <cell r="A896">
            <v>270129653</v>
          </cell>
          <cell r="B896" t="str">
            <v>INTERGRAPH FRANCE</v>
          </cell>
        </row>
        <row r="897">
          <cell r="A897">
            <v>270132962</v>
          </cell>
          <cell r="B897" t="str">
            <v>FORLANE</v>
          </cell>
        </row>
        <row r="898">
          <cell r="A898">
            <v>270168920</v>
          </cell>
          <cell r="B898" t="str">
            <v>SEQUANS COMMUNIQCATIONS</v>
          </cell>
        </row>
        <row r="899">
          <cell r="A899">
            <v>270173251</v>
          </cell>
          <cell r="B899" t="str">
            <v>PIETRA FOCH</v>
          </cell>
        </row>
        <row r="900">
          <cell r="A900">
            <v>270184232</v>
          </cell>
          <cell r="B900" t="str">
            <v>TARIN GUILLAUME PHILIPPE</v>
          </cell>
        </row>
        <row r="901">
          <cell r="A901">
            <v>270190379</v>
          </cell>
          <cell r="B901" t="str">
            <v>BNP</v>
          </cell>
        </row>
        <row r="902">
          <cell r="A902">
            <v>270199854</v>
          </cell>
          <cell r="B902" t="str">
            <v>LIMAGRAIN VERNEUIL H</v>
          </cell>
        </row>
        <row r="903">
          <cell r="A903">
            <v>270207164</v>
          </cell>
          <cell r="B903" t="str">
            <v>MINMET S.A.M</v>
          </cell>
        </row>
        <row r="904">
          <cell r="A904">
            <v>270226550</v>
          </cell>
          <cell r="B904" t="str">
            <v>L.M.P. HOLDING</v>
          </cell>
        </row>
        <row r="905">
          <cell r="A905">
            <v>270243120</v>
          </cell>
          <cell r="B905" t="str">
            <v>TRUSTPAIR</v>
          </cell>
        </row>
        <row r="906">
          <cell r="A906">
            <v>270245895</v>
          </cell>
          <cell r="B906" t="str">
            <v>FREMAVI</v>
          </cell>
        </row>
        <row r="907">
          <cell r="A907">
            <v>270285419</v>
          </cell>
          <cell r="B907" t="str">
            <v>CABINET D'AVOCAT OLIVER STEIN</v>
          </cell>
        </row>
        <row r="908">
          <cell r="A908">
            <v>270312403</v>
          </cell>
          <cell r="B908" t="str">
            <v>WALLIX</v>
          </cell>
        </row>
        <row r="909">
          <cell r="A909">
            <v>270327183</v>
          </cell>
          <cell r="B909" t="str">
            <v>GLOBAL K</v>
          </cell>
        </row>
        <row r="910">
          <cell r="A910">
            <v>270342327</v>
          </cell>
          <cell r="B910" t="str">
            <v>SCC</v>
          </cell>
        </row>
        <row r="911">
          <cell r="A911">
            <v>270363943</v>
          </cell>
          <cell r="B911" t="str">
            <v>QUICKSIGN</v>
          </cell>
        </row>
        <row r="912">
          <cell r="A912">
            <v>270395734</v>
          </cell>
          <cell r="B912" t="str">
            <v>JEAN BUSNOT SA</v>
          </cell>
        </row>
        <row r="913">
          <cell r="A913">
            <v>270403389</v>
          </cell>
          <cell r="B913" t="str">
            <v>MEUBLES DEMEYERE</v>
          </cell>
        </row>
        <row r="914">
          <cell r="A914">
            <v>270426299</v>
          </cell>
          <cell r="B914" t="str">
            <v>FROMAGERIE LE CENTURION</v>
          </cell>
        </row>
        <row r="915">
          <cell r="A915">
            <v>270427222</v>
          </cell>
          <cell r="B915" t="str">
            <v>LES AUTOMATISMES APPLIQUES</v>
          </cell>
        </row>
        <row r="916">
          <cell r="A916">
            <v>270428288</v>
          </cell>
          <cell r="B916" t="str">
            <v>B.L.V ASSURANCES</v>
          </cell>
        </row>
        <row r="917">
          <cell r="A917">
            <v>270432239</v>
          </cell>
          <cell r="B917" t="str">
            <v>NEOTISS FRANCE</v>
          </cell>
        </row>
        <row r="918">
          <cell r="A918">
            <v>270490204</v>
          </cell>
          <cell r="B918" t="str">
            <v>FAIVELEY TRANSPORT</v>
          </cell>
        </row>
        <row r="919">
          <cell r="A919">
            <v>270499317</v>
          </cell>
          <cell r="B919" t="str">
            <v>TRENDLAB</v>
          </cell>
        </row>
        <row r="920">
          <cell r="A920">
            <v>270499608</v>
          </cell>
          <cell r="B920" t="str">
            <v>FINACCENT</v>
          </cell>
        </row>
        <row r="921">
          <cell r="A921">
            <v>270518844</v>
          </cell>
          <cell r="B921" t="str">
            <v>SOLIDEO</v>
          </cell>
        </row>
        <row r="922">
          <cell r="A922">
            <v>270526593</v>
          </cell>
          <cell r="B922" t="str">
            <v>ITM ENTREPRISES SA</v>
          </cell>
        </row>
        <row r="923">
          <cell r="A923">
            <v>270542348</v>
          </cell>
          <cell r="B923" t="str">
            <v>ENGIE</v>
          </cell>
        </row>
        <row r="924">
          <cell r="A924">
            <v>270551195</v>
          </cell>
          <cell r="B924" t="str">
            <v>MOULAGE TECHNIQUE SOUFFLAGE</v>
          </cell>
        </row>
        <row r="925">
          <cell r="A925">
            <v>270575948</v>
          </cell>
          <cell r="B925" t="str">
            <v>QARD SAS</v>
          </cell>
        </row>
        <row r="926">
          <cell r="A926">
            <v>270590607</v>
          </cell>
          <cell r="B926" t="str">
            <v>GROUPE SNCF</v>
          </cell>
        </row>
        <row r="927">
          <cell r="A927">
            <v>270596794</v>
          </cell>
          <cell r="B927" t="str">
            <v>THERMOCOAX</v>
          </cell>
        </row>
        <row r="928">
          <cell r="A928">
            <v>270609845</v>
          </cell>
          <cell r="B928" t="str">
            <v>FPEE</v>
          </cell>
        </row>
        <row r="929">
          <cell r="A929">
            <v>270688364</v>
          </cell>
          <cell r="B929" t="str">
            <v>HUGO BOSS FRANCE SAS</v>
          </cell>
        </row>
        <row r="930">
          <cell r="A930">
            <v>270707362</v>
          </cell>
          <cell r="B930" t="str">
            <v>LOXAM</v>
          </cell>
        </row>
        <row r="931">
          <cell r="A931">
            <v>270724649</v>
          </cell>
          <cell r="B931" t="str">
            <v>AIR LIQUIDE</v>
          </cell>
        </row>
        <row r="932">
          <cell r="A932">
            <v>270731150</v>
          </cell>
          <cell r="B932" t="str">
            <v>OCEAN NETWORK EXPRESS (EUROPE) LTD</v>
          </cell>
        </row>
        <row r="933">
          <cell r="A933">
            <v>270748329</v>
          </cell>
          <cell r="B933" t="str">
            <v>KWOTE</v>
          </cell>
        </row>
        <row r="934">
          <cell r="A934">
            <v>270759087</v>
          </cell>
          <cell r="B934" t="str">
            <v>SERVAL</v>
          </cell>
        </row>
        <row r="935">
          <cell r="A935">
            <v>270782233</v>
          </cell>
          <cell r="B935" t="str">
            <v>LA POSTE</v>
          </cell>
        </row>
        <row r="936">
          <cell r="A936">
            <v>270842636</v>
          </cell>
          <cell r="B936" t="str">
            <v>DECOLLETAGE DE VERS GLAY</v>
          </cell>
        </row>
        <row r="937">
          <cell r="A937">
            <v>270898954</v>
          </cell>
          <cell r="B937" t="str">
            <v>SARA</v>
          </cell>
        </row>
        <row r="938">
          <cell r="A938">
            <v>270936573</v>
          </cell>
          <cell r="B938" t="str">
            <v>TAGERIM</v>
          </cell>
        </row>
        <row r="939">
          <cell r="A939">
            <v>270943624</v>
          </cell>
          <cell r="B939" t="str">
            <v>UNIBAIL-RODAMCO</v>
          </cell>
        </row>
        <row r="940">
          <cell r="A940">
            <v>270948300</v>
          </cell>
          <cell r="B940" t="str">
            <v>ETABLISSEMENTS SOGAL</v>
          </cell>
        </row>
        <row r="941">
          <cell r="A941">
            <v>270968231</v>
          </cell>
          <cell r="B941" t="str">
            <v>AGILEGBS</v>
          </cell>
        </row>
        <row r="942">
          <cell r="A942">
            <v>270971189</v>
          </cell>
          <cell r="B942" t="str">
            <v>FRETLINK</v>
          </cell>
        </row>
        <row r="943">
          <cell r="A943">
            <v>270971234</v>
          </cell>
          <cell r="B943" t="str">
            <v>EDF</v>
          </cell>
        </row>
        <row r="944">
          <cell r="A944">
            <v>270973092</v>
          </cell>
          <cell r="B944" t="str">
            <v>REALISATION ENERGIE RATIONNELLE</v>
          </cell>
        </row>
        <row r="945">
          <cell r="A945">
            <v>270985687</v>
          </cell>
          <cell r="B945" t="str">
            <v>COM DE COMMUNES CHAR</v>
          </cell>
        </row>
        <row r="946">
          <cell r="A946">
            <v>271032015</v>
          </cell>
          <cell r="B946" t="str">
            <v>SKANAI</v>
          </cell>
        </row>
        <row r="947">
          <cell r="A947">
            <v>271049079</v>
          </cell>
          <cell r="B947" t="str">
            <v>LAFARGEHOLCIM</v>
          </cell>
        </row>
        <row r="948">
          <cell r="A948">
            <v>271075227</v>
          </cell>
          <cell r="B948" t="str">
            <v>REAM INVEST</v>
          </cell>
        </row>
        <row r="949">
          <cell r="A949">
            <v>271075801</v>
          </cell>
          <cell r="B949" t="str">
            <v>LA POSTE</v>
          </cell>
        </row>
        <row r="950">
          <cell r="A950">
            <v>271079303</v>
          </cell>
          <cell r="B950" t="str">
            <v>TSEIN</v>
          </cell>
        </row>
        <row r="951">
          <cell r="A951">
            <v>271089422</v>
          </cell>
          <cell r="B951" t="str">
            <v>COMMUNAUTE DE COMMUNE DU REOLAIS</v>
          </cell>
        </row>
        <row r="952">
          <cell r="A952">
            <v>271094984</v>
          </cell>
          <cell r="B952" t="str">
            <v>ADECCO</v>
          </cell>
        </row>
        <row r="953">
          <cell r="A953">
            <v>271115020</v>
          </cell>
          <cell r="B953" t="str">
            <v>G.F.O</v>
          </cell>
        </row>
        <row r="954">
          <cell r="A954">
            <v>271120876</v>
          </cell>
          <cell r="B954" t="str">
            <v>LIFESCAN FRANCE SAS</v>
          </cell>
        </row>
        <row r="955">
          <cell r="A955">
            <v>271125742</v>
          </cell>
          <cell r="B955" t="str">
            <v>LAGARDERE</v>
          </cell>
        </row>
        <row r="956">
          <cell r="A956">
            <v>271131681</v>
          </cell>
          <cell r="B956" t="str">
            <v>INFINE</v>
          </cell>
        </row>
        <row r="957">
          <cell r="A957">
            <v>271159377</v>
          </cell>
          <cell r="B957" t="str">
            <v>DELOITTE</v>
          </cell>
        </row>
        <row r="958">
          <cell r="A958">
            <v>271163789</v>
          </cell>
          <cell r="B958" t="str">
            <v>GROUPE DANONE</v>
          </cell>
        </row>
        <row r="959">
          <cell r="A959">
            <v>271199262</v>
          </cell>
          <cell r="B959" t="str">
            <v>ALILA</v>
          </cell>
        </row>
        <row r="960">
          <cell r="A960">
            <v>271205658</v>
          </cell>
          <cell r="B960" t="str">
            <v>SOCIETE NOUVELLE TLM</v>
          </cell>
        </row>
        <row r="961">
          <cell r="A961">
            <v>271210545</v>
          </cell>
          <cell r="B961" t="str">
            <v>LYCOM</v>
          </cell>
        </row>
        <row r="962">
          <cell r="A962">
            <v>271265899</v>
          </cell>
          <cell r="B962" t="str">
            <v>EDITIONS LAROUSSE</v>
          </cell>
        </row>
        <row r="963">
          <cell r="A963">
            <v>271272457</v>
          </cell>
          <cell r="B963" t="str">
            <v>EMERA EXPLOITATIONS</v>
          </cell>
        </row>
        <row r="964">
          <cell r="A964">
            <v>271274688</v>
          </cell>
          <cell r="B964" t="str">
            <v>THIERRY VALLAUD &amp; CO</v>
          </cell>
        </row>
        <row r="965">
          <cell r="A965">
            <v>271275211</v>
          </cell>
          <cell r="B965" t="str">
            <v>NOVO NORDISK</v>
          </cell>
        </row>
        <row r="966">
          <cell r="A966">
            <v>271291440</v>
          </cell>
          <cell r="B966" t="str">
            <v>NOVO NORDISK</v>
          </cell>
        </row>
        <row r="967">
          <cell r="A967">
            <v>271308381</v>
          </cell>
          <cell r="B967" t="str">
            <v>TRADEIN</v>
          </cell>
        </row>
        <row r="968">
          <cell r="A968">
            <v>271320173</v>
          </cell>
          <cell r="B968" t="str">
            <v>BOUYGUES</v>
          </cell>
        </row>
        <row r="969">
          <cell r="A969">
            <v>271372505</v>
          </cell>
          <cell r="B969" t="str">
            <v>GENERAL INDUSTRIES</v>
          </cell>
        </row>
        <row r="970">
          <cell r="A970">
            <v>271426538</v>
          </cell>
          <cell r="B970" t="str">
            <v>EUROPA</v>
          </cell>
        </row>
        <row r="971">
          <cell r="A971">
            <v>271441145</v>
          </cell>
          <cell r="B971" t="str">
            <v>MANUFACTURE DU HAUT RHIN</v>
          </cell>
        </row>
        <row r="972">
          <cell r="A972">
            <v>271446571</v>
          </cell>
          <cell r="B972" t="str">
            <v>VOLKSWAGEN FS France</v>
          </cell>
        </row>
        <row r="973">
          <cell r="A973">
            <v>271454167</v>
          </cell>
          <cell r="B973" t="str">
            <v>ALTAREA FRANCE</v>
          </cell>
        </row>
        <row r="974">
          <cell r="A974">
            <v>271536588</v>
          </cell>
          <cell r="B974" t="str">
            <v>HCP PACKAGING FRANCE</v>
          </cell>
        </row>
        <row r="975">
          <cell r="A975">
            <v>271551406</v>
          </cell>
          <cell r="B975" t="str">
            <v>TPS</v>
          </cell>
        </row>
        <row r="976">
          <cell r="A976">
            <v>271569536</v>
          </cell>
          <cell r="B976" t="str">
            <v>DITTO SERVICES (FRANCE) SAS</v>
          </cell>
        </row>
        <row r="977">
          <cell r="A977">
            <v>271580149</v>
          </cell>
          <cell r="B977" t="str">
            <v>PERSPECTIVES ET ORGANISATION</v>
          </cell>
        </row>
        <row r="978">
          <cell r="A978">
            <v>271595782</v>
          </cell>
          <cell r="B978" t="str">
            <v>SA LES BROYERS</v>
          </cell>
        </row>
        <row r="979">
          <cell r="A979">
            <v>271630790</v>
          </cell>
          <cell r="B979" t="str">
            <v>AIRBUS GROUP</v>
          </cell>
        </row>
        <row r="980">
          <cell r="A980">
            <v>271685286</v>
          </cell>
          <cell r="B980" t="str">
            <v>PHARMAPLAN S.A.S.</v>
          </cell>
        </row>
        <row r="981">
          <cell r="A981">
            <v>271686719</v>
          </cell>
          <cell r="B981" t="str">
            <v>VIALTIS</v>
          </cell>
        </row>
        <row r="982">
          <cell r="A982">
            <v>271694028</v>
          </cell>
          <cell r="B982" t="str">
            <v>NESTLE</v>
          </cell>
        </row>
        <row r="983">
          <cell r="A983">
            <v>271698792</v>
          </cell>
          <cell r="B983" t="str">
            <v>PAYPAL</v>
          </cell>
        </row>
        <row r="984">
          <cell r="A984">
            <v>271704066</v>
          </cell>
          <cell r="B984" t="str">
            <v>L'OREAL</v>
          </cell>
        </row>
        <row r="985">
          <cell r="A985">
            <v>271732120</v>
          </cell>
          <cell r="B985" t="str">
            <v>BPCE</v>
          </cell>
        </row>
        <row r="986">
          <cell r="A986">
            <v>271769960</v>
          </cell>
          <cell r="B986" t="str">
            <v>CMCIC</v>
          </cell>
        </row>
        <row r="987">
          <cell r="A987">
            <v>271780462</v>
          </cell>
          <cell r="B987" t="str">
            <v>REPROAD</v>
          </cell>
        </row>
        <row r="988">
          <cell r="A988">
            <v>271785289</v>
          </cell>
          <cell r="B988" t="str">
            <v>BOLLE PROTECTION</v>
          </cell>
        </row>
        <row r="989">
          <cell r="A989">
            <v>271794641</v>
          </cell>
          <cell r="B989" t="str">
            <v>MAINTLOG</v>
          </cell>
        </row>
        <row r="990">
          <cell r="A990">
            <v>271829061</v>
          </cell>
          <cell r="B990" t="str">
            <v>WITTMANN BATTENFELD FRANCE</v>
          </cell>
        </row>
        <row r="991">
          <cell r="A991">
            <v>271853322</v>
          </cell>
          <cell r="B991" t="str">
            <v>SYND MIXTE DU PAYS DE COUTANCES</v>
          </cell>
        </row>
        <row r="992">
          <cell r="A992">
            <v>271864626</v>
          </cell>
          <cell r="B992" t="str">
            <v>BUSINESS France</v>
          </cell>
        </row>
        <row r="993">
          <cell r="A993">
            <v>271882727</v>
          </cell>
          <cell r="B993" t="str">
            <v>E.M.J.</v>
          </cell>
        </row>
        <row r="994">
          <cell r="A994">
            <v>271886321</v>
          </cell>
          <cell r="B994" t="str">
            <v>HYNAMICS</v>
          </cell>
        </row>
        <row r="995">
          <cell r="A995">
            <v>271907537</v>
          </cell>
          <cell r="B995" t="str">
            <v>SOCIETE GENERALE</v>
          </cell>
        </row>
        <row r="996">
          <cell r="A996">
            <v>271920717</v>
          </cell>
          <cell r="B996" t="str">
            <v>SOCIETE GENERALE</v>
          </cell>
        </row>
        <row r="997">
          <cell r="A997">
            <v>271955076</v>
          </cell>
          <cell r="B997" t="str">
            <v>OCAPIAT</v>
          </cell>
        </row>
        <row r="998">
          <cell r="A998">
            <v>271965949</v>
          </cell>
          <cell r="B998" t="str">
            <v>APOTECNIA LAB TECH APPL</v>
          </cell>
        </row>
        <row r="999">
          <cell r="A999">
            <v>272014560</v>
          </cell>
          <cell r="B999" t="str">
            <v>MELIUS CONSEIL</v>
          </cell>
        </row>
        <row r="1000">
          <cell r="A1000">
            <v>272017592</v>
          </cell>
          <cell r="B1000" t="str">
            <v>COULIBALY  MOUSSA</v>
          </cell>
        </row>
        <row r="1001">
          <cell r="A1001">
            <v>272019506</v>
          </cell>
          <cell r="B1001" t="str">
            <v>CEWE COLOR SA</v>
          </cell>
        </row>
        <row r="1002">
          <cell r="A1002">
            <v>272035643</v>
          </cell>
          <cell r="B1002" t="str">
            <v>STAUBLI</v>
          </cell>
        </row>
        <row r="1003">
          <cell r="A1003">
            <v>272042102</v>
          </cell>
          <cell r="B1003" t="str">
            <v>GROUPE JEAN PAUL GAULTIER</v>
          </cell>
        </row>
        <row r="1004">
          <cell r="A1004">
            <v>272073466</v>
          </cell>
          <cell r="B1004" t="str">
            <v>BNP</v>
          </cell>
        </row>
        <row r="1005">
          <cell r="A1005">
            <v>272100111</v>
          </cell>
          <cell r="B1005" t="str">
            <v>ALAIN BENSOUSSAN SELAS</v>
          </cell>
        </row>
        <row r="1006">
          <cell r="A1006">
            <v>272100173</v>
          </cell>
          <cell r="B1006" t="str">
            <v>SALOMON SA</v>
          </cell>
        </row>
        <row r="1007">
          <cell r="A1007">
            <v>272100306</v>
          </cell>
          <cell r="B1007" t="str">
            <v>NTN-SNR ROULEMENTS</v>
          </cell>
        </row>
        <row r="1008">
          <cell r="A1008">
            <v>272115010</v>
          </cell>
          <cell r="B1008" t="str">
            <v>EASYPICS SAS</v>
          </cell>
        </row>
        <row r="1009">
          <cell r="A1009">
            <v>272116218</v>
          </cell>
          <cell r="B1009" t="str">
            <v>HOIST FINANCE</v>
          </cell>
        </row>
        <row r="1010">
          <cell r="A1010">
            <v>272155651</v>
          </cell>
          <cell r="B1010" t="str">
            <v>FM LOGISTIC</v>
          </cell>
        </row>
        <row r="1011">
          <cell r="A1011">
            <v>272226414</v>
          </cell>
          <cell r="B1011" t="str">
            <v>LE FONCIER COURTAGE</v>
          </cell>
        </row>
        <row r="1012">
          <cell r="A1012">
            <v>272275090</v>
          </cell>
          <cell r="B1012" t="str">
            <v>RADIO FRANCE</v>
          </cell>
        </row>
        <row r="1013">
          <cell r="A1013">
            <v>272279555</v>
          </cell>
          <cell r="B1013" t="str">
            <v>AIRBUS GROUP</v>
          </cell>
        </row>
        <row r="1014">
          <cell r="A1014">
            <v>272339260</v>
          </cell>
          <cell r="B1014" t="str">
            <v>VALEXFY</v>
          </cell>
        </row>
        <row r="1015">
          <cell r="A1015">
            <v>272366295</v>
          </cell>
          <cell r="B1015" t="str">
            <v>BIGNON LEBRAY ET ASSOCIES</v>
          </cell>
        </row>
        <row r="1016">
          <cell r="A1016">
            <v>272378826</v>
          </cell>
          <cell r="B1016" t="str">
            <v>EDF</v>
          </cell>
        </row>
        <row r="1017">
          <cell r="A1017">
            <v>272392473</v>
          </cell>
          <cell r="B1017" t="str">
            <v>SOFICAR</v>
          </cell>
        </row>
        <row r="1018">
          <cell r="A1018">
            <v>272503822</v>
          </cell>
          <cell r="B1018" t="str">
            <v>IVOCLAR VIVADENT</v>
          </cell>
        </row>
        <row r="1019">
          <cell r="A1019">
            <v>272532107</v>
          </cell>
          <cell r="B1019" t="str">
            <v>SOCIETE GENERALE</v>
          </cell>
        </row>
        <row r="1020">
          <cell r="A1020">
            <v>272602640</v>
          </cell>
          <cell r="B1020" t="str">
            <v>M C D PROMOTION</v>
          </cell>
        </row>
        <row r="1021">
          <cell r="A1021">
            <v>272646549</v>
          </cell>
          <cell r="B1021" t="str">
            <v>WALLIANCE FRANCE</v>
          </cell>
        </row>
        <row r="1022">
          <cell r="A1022">
            <v>272751108</v>
          </cell>
          <cell r="B1022" t="str">
            <v>HEXAGON METROLOGY</v>
          </cell>
        </row>
        <row r="1023">
          <cell r="A1023">
            <v>272753112</v>
          </cell>
          <cell r="B1023" t="str">
            <v>SAINT GOBAIN</v>
          </cell>
        </row>
        <row r="1024">
          <cell r="A1024">
            <v>272756573</v>
          </cell>
          <cell r="B1024" t="str">
            <v>TARKETT SAS</v>
          </cell>
        </row>
        <row r="1025">
          <cell r="A1025">
            <v>272762717</v>
          </cell>
          <cell r="B1025" t="str">
            <v>SCHMIDT GROUPE</v>
          </cell>
        </row>
        <row r="1026">
          <cell r="A1026">
            <v>272776006</v>
          </cell>
          <cell r="B1026" t="str">
            <v>TESSI DOCUMENTS SERVICES</v>
          </cell>
        </row>
        <row r="1027">
          <cell r="A1027">
            <v>272786682</v>
          </cell>
          <cell r="B1027" t="str">
            <v>SOPRA GROUP</v>
          </cell>
        </row>
        <row r="1028">
          <cell r="A1028">
            <v>272881181</v>
          </cell>
          <cell r="B1028" t="str">
            <v>CDC MAREMNE ADOUR COTE SUD</v>
          </cell>
        </row>
        <row r="1029">
          <cell r="A1029">
            <v>272894173</v>
          </cell>
          <cell r="B1029" t="str">
            <v>CATELLA HOSPITALITY EUROPE</v>
          </cell>
        </row>
        <row r="1030">
          <cell r="A1030">
            <v>272903712</v>
          </cell>
          <cell r="B1030" t="str">
            <v>SONEPAR France</v>
          </cell>
        </row>
        <row r="1031">
          <cell r="A1031">
            <v>272908760</v>
          </cell>
          <cell r="B1031" t="str">
            <v>LEOSPHERE</v>
          </cell>
        </row>
        <row r="1032">
          <cell r="A1032">
            <v>272965278</v>
          </cell>
          <cell r="B1032" t="str">
            <v>LES CARRIERES DU CHEVAL BLANC</v>
          </cell>
        </row>
        <row r="1033">
          <cell r="A1033">
            <v>272974270</v>
          </cell>
          <cell r="B1033" t="str">
            <v>SILICOM</v>
          </cell>
        </row>
        <row r="1034">
          <cell r="A1034">
            <v>273007830</v>
          </cell>
          <cell r="B1034" t="str">
            <v>LAW-PARTNER</v>
          </cell>
        </row>
        <row r="1035">
          <cell r="A1035">
            <v>273011775</v>
          </cell>
          <cell r="B1035" t="str">
            <v>VERSPIEREN CREDIT MANAGEMENT</v>
          </cell>
        </row>
        <row r="1036">
          <cell r="A1036">
            <v>273032516</v>
          </cell>
          <cell r="B1036" t="str">
            <v>ALTAVIA FRANCE</v>
          </cell>
        </row>
        <row r="1037">
          <cell r="A1037">
            <v>273067520</v>
          </cell>
          <cell r="B1037" t="str">
            <v>MIL'S SAS</v>
          </cell>
        </row>
        <row r="1038">
          <cell r="A1038">
            <v>273069257</v>
          </cell>
          <cell r="B1038" t="str">
            <v>L.R. ASSURANCES ET CREDITS</v>
          </cell>
        </row>
        <row r="1039">
          <cell r="A1039">
            <v>273089227</v>
          </cell>
          <cell r="B1039" t="str">
            <v>SERAPID FRANCE</v>
          </cell>
        </row>
        <row r="1040">
          <cell r="A1040">
            <v>273093734</v>
          </cell>
          <cell r="B1040" t="str">
            <v>RE-AGIR</v>
          </cell>
        </row>
        <row r="1041">
          <cell r="A1041">
            <v>273142588</v>
          </cell>
          <cell r="B1041" t="str">
            <v>DNV GL BUSINESS ASSURANCE FRANCE SARL</v>
          </cell>
        </row>
        <row r="1042">
          <cell r="A1042">
            <v>273145784</v>
          </cell>
          <cell r="B1042" t="str">
            <v>ORAPI</v>
          </cell>
        </row>
        <row r="1043">
          <cell r="A1043">
            <v>273165993</v>
          </cell>
          <cell r="B1043" t="str">
            <v>FEU VERT</v>
          </cell>
        </row>
        <row r="1044">
          <cell r="A1044">
            <v>273186247</v>
          </cell>
          <cell r="B1044" t="str">
            <v>ETS LAMORY SAS</v>
          </cell>
        </row>
        <row r="1045">
          <cell r="A1045">
            <v>273214606</v>
          </cell>
          <cell r="B1045" t="str">
            <v>VALLOUREC</v>
          </cell>
        </row>
        <row r="1046">
          <cell r="A1046">
            <v>273230586</v>
          </cell>
          <cell r="B1046" t="str">
            <v>AQUENT PARTNERS</v>
          </cell>
        </row>
        <row r="1047">
          <cell r="A1047">
            <v>273255307</v>
          </cell>
          <cell r="B1047" t="str">
            <v>BOLLET ET ASSOCIES</v>
          </cell>
        </row>
        <row r="1048">
          <cell r="A1048">
            <v>273265785</v>
          </cell>
          <cell r="B1048" t="str">
            <v>IB REMARKETING</v>
          </cell>
        </row>
        <row r="1049">
          <cell r="A1049">
            <v>273300181</v>
          </cell>
          <cell r="B1049" t="str">
            <v>AUXITEC</v>
          </cell>
        </row>
        <row r="1050">
          <cell r="A1050">
            <v>273307616</v>
          </cell>
          <cell r="B1050" t="str">
            <v>KBC BANK</v>
          </cell>
        </row>
        <row r="1051">
          <cell r="A1051">
            <v>273320726</v>
          </cell>
          <cell r="B1051" t="str">
            <v>UNIVERSITE PARIS DAUPHINE</v>
          </cell>
        </row>
        <row r="1052">
          <cell r="A1052">
            <v>273332853</v>
          </cell>
          <cell r="B1052" t="str">
            <v>CORUDO</v>
          </cell>
        </row>
        <row r="1053">
          <cell r="A1053">
            <v>273367933</v>
          </cell>
          <cell r="B1053" t="str">
            <v>ALKION TERMINALS FISHERS</v>
          </cell>
        </row>
        <row r="1054">
          <cell r="A1054">
            <v>273425546</v>
          </cell>
          <cell r="B1054" t="str">
            <v>MICROSOFT FRANCE</v>
          </cell>
        </row>
        <row r="1055">
          <cell r="A1055">
            <v>273440396</v>
          </cell>
          <cell r="B1055" t="str">
            <v>BELFOR FRANCE</v>
          </cell>
        </row>
        <row r="1056">
          <cell r="A1056">
            <v>273517190</v>
          </cell>
          <cell r="B1056" t="str">
            <v>LCD INTERNATIONAL SARL</v>
          </cell>
        </row>
        <row r="1057">
          <cell r="A1057">
            <v>273543574</v>
          </cell>
          <cell r="B1057" t="str">
            <v>PROTECTIM SECURITY SERVICES SAS</v>
          </cell>
        </row>
        <row r="1058">
          <cell r="A1058">
            <v>273553140</v>
          </cell>
          <cell r="B1058" t="str">
            <v>RENAISSANCE AM</v>
          </cell>
        </row>
        <row r="1059">
          <cell r="A1059">
            <v>273592196</v>
          </cell>
          <cell r="B1059" t="str">
            <v>SAS INSTITUTE SA</v>
          </cell>
        </row>
        <row r="1060">
          <cell r="A1060">
            <v>273600374</v>
          </cell>
          <cell r="B1060" t="str">
            <v>AGENCE NATIONALE RENOVATION URBAINE</v>
          </cell>
        </row>
        <row r="1061">
          <cell r="A1061">
            <v>273613588</v>
          </cell>
          <cell r="B1061" t="str">
            <v>AERECO SA</v>
          </cell>
        </row>
        <row r="1062">
          <cell r="A1062">
            <v>273618769</v>
          </cell>
          <cell r="B1062" t="str">
            <v>SOFTWARE AG FRANCE</v>
          </cell>
        </row>
        <row r="1063">
          <cell r="A1063">
            <v>273629055</v>
          </cell>
          <cell r="B1063" t="str">
            <v>ORANGE</v>
          </cell>
        </row>
        <row r="1064">
          <cell r="A1064">
            <v>273635777</v>
          </cell>
          <cell r="B1064" t="str">
            <v>OPERATEUR DE COMPETENCES DES ENTREPRISES DE PROXIMITE</v>
          </cell>
        </row>
        <row r="1065">
          <cell r="A1065">
            <v>273647420</v>
          </cell>
          <cell r="B1065" t="str">
            <v>GROUPE HORIBA</v>
          </cell>
        </row>
        <row r="1066">
          <cell r="A1066">
            <v>273668642</v>
          </cell>
          <cell r="B1066" t="str">
            <v>SAS BELLE FONTAINE I</v>
          </cell>
        </row>
        <row r="1067">
          <cell r="A1067">
            <v>273687892</v>
          </cell>
          <cell r="B1067" t="str">
            <v>POLE EMPLOI</v>
          </cell>
        </row>
        <row r="1068">
          <cell r="A1068">
            <v>273727400</v>
          </cell>
          <cell r="B1068" t="str">
            <v>SOCIETE DE BANQUE MONACO</v>
          </cell>
        </row>
        <row r="1069">
          <cell r="A1069">
            <v>273742222</v>
          </cell>
          <cell r="B1069" t="str">
            <v>MSP INVEST</v>
          </cell>
        </row>
        <row r="1070">
          <cell r="A1070">
            <v>273752279</v>
          </cell>
          <cell r="B1070" t="str">
            <v>COMESSA SA</v>
          </cell>
        </row>
        <row r="1071">
          <cell r="A1071">
            <v>273893313</v>
          </cell>
          <cell r="B1071" t="str">
            <v>SLI MINIATURE LIGHTING SA</v>
          </cell>
        </row>
        <row r="1072">
          <cell r="A1072">
            <v>273898018</v>
          </cell>
          <cell r="B1072" t="str">
            <v>IVALUA</v>
          </cell>
        </row>
        <row r="1073">
          <cell r="A1073">
            <v>273928397</v>
          </cell>
          <cell r="B1073" t="str">
            <v>SOCIETE EUROPEENNE D'INVESTISSEMENT ET PROMOTION</v>
          </cell>
        </row>
        <row r="1074">
          <cell r="A1074">
            <v>274014092</v>
          </cell>
          <cell r="B1074" t="str">
            <v>ORANGE WHOLESALE INTERNATIONAL NETWORK</v>
          </cell>
        </row>
        <row r="1075">
          <cell r="A1075">
            <v>274081970</v>
          </cell>
          <cell r="B1075" t="str">
            <v>MONTAGNE ET NEIGE DEVELOPPEMENT</v>
          </cell>
        </row>
        <row r="1076">
          <cell r="A1076">
            <v>274095504</v>
          </cell>
          <cell r="B1076" t="str">
            <v>ASSURANCES &amp; CONSEIL</v>
          </cell>
        </row>
        <row r="1077">
          <cell r="A1077">
            <v>274106066</v>
          </cell>
          <cell r="B1077" t="str">
            <v>OREIMA SERVICES</v>
          </cell>
        </row>
        <row r="1078">
          <cell r="A1078">
            <v>274128037</v>
          </cell>
          <cell r="B1078" t="str">
            <v>BOLLORE</v>
          </cell>
        </row>
        <row r="1079">
          <cell r="A1079">
            <v>274143341</v>
          </cell>
          <cell r="B1079" t="str">
            <v>ARGOS CONSTRUCTION</v>
          </cell>
        </row>
        <row r="1080">
          <cell r="A1080">
            <v>274173918</v>
          </cell>
          <cell r="B1080" t="str">
            <v>HARMONIC</v>
          </cell>
        </row>
        <row r="1081">
          <cell r="A1081">
            <v>274180991</v>
          </cell>
          <cell r="B1081" t="str">
            <v>F G E T SA</v>
          </cell>
        </row>
        <row r="1082">
          <cell r="A1082">
            <v>274188024</v>
          </cell>
          <cell r="B1082" t="str">
            <v>BLUERISK CONSEIL</v>
          </cell>
        </row>
        <row r="1083">
          <cell r="A1083">
            <v>274222384</v>
          </cell>
          <cell r="B1083" t="str">
            <v>MAIRIE DE TORCY</v>
          </cell>
        </row>
        <row r="1084">
          <cell r="A1084">
            <v>274228613</v>
          </cell>
          <cell r="B1084" t="str">
            <v>STARTERRE</v>
          </cell>
        </row>
        <row r="1085">
          <cell r="A1085">
            <v>274229566</v>
          </cell>
          <cell r="B1085" t="str">
            <v>GROUPE SNCF</v>
          </cell>
        </row>
        <row r="1086">
          <cell r="A1086">
            <v>274236835</v>
          </cell>
          <cell r="B1086" t="str">
            <v>CHOMARAT</v>
          </cell>
        </row>
        <row r="1087">
          <cell r="A1087">
            <v>274241997</v>
          </cell>
          <cell r="B1087" t="str">
            <v>CENTRE NATIONAL DE LA MUSIQUE</v>
          </cell>
        </row>
        <row r="1088">
          <cell r="A1088">
            <v>274262344</v>
          </cell>
          <cell r="B1088" t="str">
            <v>LAURENT PERRIER DIFF</v>
          </cell>
        </row>
        <row r="1089">
          <cell r="A1089">
            <v>274278915</v>
          </cell>
          <cell r="B1089" t="str">
            <v>HISTOIRE D ADRESSES</v>
          </cell>
        </row>
        <row r="1090">
          <cell r="A1090">
            <v>274291111</v>
          </cell>
          <cell r="B1090" t="str">
            <v>DELAUNAY ET FILS</v>
          </cell>
        </row>
        <row r="1091">
          <cell r="A1091">
            <v>274292622</v>
          </cell>
          <cell r="B1091" t="str">
            <v>BARTHEL FRERES</v>
          </cell>
        </row>
        <row r="1092">
          <cell r="A1092">
            <v>274296656</v>
          </cell>
          <cell r="B1092" t="str">
            <v>BPCE</v>
          </cell>
        </row>
        <row r="1093">
          <cell r="A1093">
            <v>274303205</v>
          </cell>
          <cell r="B1093" t="str">
            <v>ANJAC CSI</v>
          </cell>
        </row>
        <row r="1094">
          <cell r="A1094">
            <v>274304575</v>
          </cell>
          <cell r="B1094" t="str">
            <v>FRANCE TRANSFO SA</v>
          </cell>
        </row>
        <row r="1095">
          <cell r="A1095">
            <v>274327204</v>
          </cell>
          <cell r="B1095" t="str">
            <v>ADVENS</v>
          </cell>
        </row>
        <row r="1096">
          <cell r="A1096">
            <v>274331446</v>
          </cell>
          <cell r="B1096" t="str">
            <v>SLAUR SARDET SAS</v>
          </cell>
        </row>
        <row r="1097">
          <cell r="A1097">
            <v>274337427</v>
          </cell>
          <cell r="B1097" t="str">
            <v>COVIVIO</v>
          </cell>
        </row>
        <row r="1098">
          <cell r="A1098">
            <v>274341338</v>
          </cell>
          <cell r="B1098" t="str">
            <v>TETRA LAVAL</v>
          </cell>
        </row>
        <row r="1099">
          <cell r="A1099">
            <v>274353101</v>
          </cell>
          <cell r="B1099" t="str">
            <v>FM LOGISTIC</v>
          </cell>
        </row>
        <row r="1100">
          <cell r="A1100">
            <v>274359058</v>
          </cell>
          <cell r="B1100" t="str">
            <v>FRANCAISE DE MECANIQUE</v>
          </cell>
        </row>
        <row r="1101">
          <cell r="A1101">
            <v>274360742</v>
          </cell>
          <cell r="B1101" t="str">
            <v>ALKION TERMINAL LE HAVRE</v>
          </cell>
        </row>
        <row r="1102">
          <cell r="A1102">
            <v>274364603</v>
          </cell>
          <cell r="B1102" t="str">
            <v>GROUPE CBASE</v>
          </cell>
        </row>
        <row r="1103">
          <cell r="A1103">
            <v>274374359</v>
          </cell>
          <cell r="B1103" t="str">
            <v>BRONZE ALU</v>
          </cell>
        </row>
        <row r="1104">
          <cell r="A1104">
            <v>274398841</v>
          </cell>
          <cell r="B1104" t="str">
            <v>LES PAPETERIES DU MAUDUIT</v>
          </cell>
        </row>
        <row r="1105">
          <cell r="A1105">
            <v>274424803</v>
          </cell>
          <cell r="B1105" t="str">
            <v>MERMIER LEMARCHAND</v>
          </cell>
        </row>
        <row r="1106">
          <cell r="A1106">
            <v>274444814</v>
          </cell>
          <cell r="B1106" t="str">
            <v>SORIN GROUP FRANCE</v>
          </cell>
        </row>
        <row r="1107">
          <cell r="A1107">
            <v>274448690</v>
          </cell>
          <cell r="B1107" t="str">
            <v>CONVERTEAM</v>
          </cell>
        </row>
        <row r="1108">
          <cell r="A1108">
            <v>274508217</v>
          </cell>
          <cell r="B1108" t="str">
            <v>MAISADOUR</v>
          </cell>
        </row>
        <row r="1109">
          <cell r="A1109">
            <v>274508899</v>
          </cell>
          <cell r="B1109" t="str">
            <v>GROUPE SNCF</v>
          </cell>
        </row>
        <row r="1110">
          <cell r="A1110">
            <v>274543446</v>
          </cell>
          <cell r="B1110" t="str">
            <v>TOTES ISOTONER</v>
          </cell>
        </row>
        <row r="1111">
          <cell r="A1111">
            <v>274581214</v>
          </cell>
          <cell r="B1111" t="str">
            <v>ETS MANE ET FILS</v>
          </cell>
        </row>
        <row r="1112">
          <cell r="A1112">
            <v>274581631</v>
          </cell>
          <cell r="B1112" t="str">
            <v>GAS NATURAL EUROPE</v>
          </cell>
        </row>
        <row r="1113">
          <cell r="A1113">
            <v>274597004</v>
          </cell>
          <cell r="B1113" t="str">
            <v>SARL MUL</v>
          </cell>
        </row>
        <row r="1114">
          <cell r="A1114">
            <v>274603179</v>
          </cell>
          <cell r="B1114" t="str">
            <v>SARL EVEREST ISOLATION</v>
          </cell>
        </row>
        <row r="1115">
          <cell r="A1115">
            <v>274615475</v>
          </cell>
          <cell r="B1115" t="str">
            <v>LES CREATIONS LTN</v>
          </cell>
        </row>
        <row r="1116">
          <cell r="A1116">
            <v>274646876</v>
          </cell>
          <cell r="B1116" t="str">
            <v>SPX FLOW TECHNOLOGY SAS</v>
          </cell>
        </row>
        <row r="1117">
          <cell r="A1117">
            <v>274661946</v>
          </cell>
          <cell r="B1117" t="str">
            <v>GROUPE NOVASEP</v>
          </cell>
        </row>
        <row r="1118">
          <cell r="A1118">
            <v>274707637</v>
          </cell>
          <cell r="B1118" t="str">
            <v>CERCLEUROP INTERNATIONAL</v>
          </cell>
        </row>
        <row r="1119">
          <cell r="A1119">
            <v>274714070</v>
          </cell>
          <cell r="B1119" t="str">
            <v>NORDLYS</v>
          </cell>
        </row>
        <row r="1120">
          <cell r="A1120">
            <v>274722591</v>
          </cell>
          <cell r="B1120" t="str">
            <v>ESTIMAVENIR</v>
          </cell>
        </row>
        <row r="1121">
          <cell r="A1121">
            <v>274733336</v>
          </cell>
          <cell r="B1121" t="str">
            <v>CMCIC</v>
          </cell>
        </row>
        <row r="1122">
          <cell r="A1122">
            <v>274734862</v>
          </cell>
          <cell r="B1122" t="str">
            <v>UNION MATERIAUX</v>
          </cell>
        </row>
        <row r="1123">
          <cell r="A1123">
            <v>274736347</v>
          </cell>
          <cell r="B1123" t="str">
            <v>CVBG - DOURTHE - KRESSMANN</v>
          </cell>
        </row>
        <row r="1124">
          <cell r="A1124">
            <v>274736883</v>
          </cell>
          <cell r="B1124" t="str">
            <v>ALAIN AFFLELOU FRANCHISEUR SAS</v>
          </cell>
        </row>
        <row r="1125">
          <cell r="A1125">
            <v>274738715</v>
          </cell>
          <cell r="B1125" t="str">
            <v>EDF</v>
          </cell>
        </row>
        <row r="1126">
          <cell r="A1126">
            <v>274743178</v>
          </cell>
          <cell r="B1126" t="str">
            <v>JA DELMAS EXPORT</v>
          </cell>
        </row>
        <row r="1127">
          <cell r="A1127">
            <v>274744499</v>
          </cell>
          <cell r="B1127" t="str">
            <v>FEUKA LUMINAIRES</v>
          </cell>
        </row>
        <row r="1128">
          <cell r="A1128">
            <v>274747344</v>
          </cell>
          <cell r="B1128" t="str">
            <v>SARL DOURIEZ BATAILLE FRANCE</v>
          </cell>
        </row>
        <row r="1129">
          <cell r="A1129">
            <v>274748789</v>
          </cell>
          <cell r="B1129" t="str">
            <v>ELBOMA</v>
          </cell>
        </row>
        <row r="1130">
          <cell r="A1130">
            <v>274764703</v>
          </cell>
          <cell r="B1130" t="str">
            <v>BOUEY &amp; FILS SA</v>
          </cell>
        </row>
        <row r="1131">
          <cell r="A1131">
            <v>274804694</v>
          </cell>
          <cell r="B1131" t="str">
            <v>KEYNECTIS</v>
          </cell>
        </row>
        <row r="1132">
          <cell r="A1132">
            <v>274817824</v>
          </cell>
          <cell r="B1132" t="str">
            <v>ASSURANCE CREDIT J. DAGUERRE</v>
          </cell>
        </row>
        <row r="1133">
          <cell r="A1133">
            <v>274819895</v>
          </cell>
          <cell r="B1133" t="str">
            <v>FIVES GROUP</v>
          </cell>
        </row>
        <row r="1134">
          <cell r="A1134">
            <v>274828029</v>
          </cell>
          <cell r="B1134" t="str">
            <v>TRANSPORTS DEPAEUW</v>
          </cell>
        </row>
        <row r="1135">
          <cell r="A1135">
            <v>274835693</v>
          </cell>
          <cell r="B1135" t="str">
            <v>SETINOR</v>
          </cell>
        </row>
        <row r="1136">
          <cell r="A1136">
            <v>274835974</v>
          </cell>
          <cell r="B1136" t="str">
            <v>BATINOREST</v>
          </cell>
        </row>
        <row r="1137">
          <cell r="A1137">
            <v>274854025</v>
          </cell>
          <cell r="B1137" t="str">
            <v>TAPIS SAINT MACLOU</v>
          </cell>
        </row>
        <row r="1138">
          <cell r="A1138">
            <v>274854033</v>
          </cell>
          <cell r="B1138" t="str">
            <v>SOFINOR</v>
          </cell>
        </row>
        <row r="1139">
          <cell r="A1139">
            <v>274875178</v>
          </cell>
          <cell r="B1139" t="str">
            <v>RAMERY SA</v>
          </cell>
        </row>
        <row r="1140">
          <cell r="A1140">
            <v>274878339</v>
          </cell>
          <cell r="B1140" t="str">
            <v>ETABLISSEMENTS PLO PRIMEURS</v>
          </cell>
        </row>
        <row r="1141">
          <cell r="A1141">
            <v>274886720</v>
          </cell>
          <cell r="B1141" t="str">
            <v>SOCATEX SAS</v>
          </cell>
        </row>
        <row r="1142">
          <cell r="A1142">
            <v>274886753</v>
          </cell>
          <cell r="B1142" t="str">
            <v>SADAPS BARDAHL</v>
          </cell>
        </row>
        <row r="1143">
          <cell r="A1143">
            <v>274913540</v>
          </cell>
          <cell r="B1143" t="str">
            <v>SOMFY SAS</v>
          </cell>
        </row>
        <row r="1144">
          <cell r="A1144">
            <v>274929397</v>
          </cell>
          <cell r="B1144" t="str">
            <v>FROMAGERIES HENRI HUTIN</v>
          </cell>
        </row>
        <row r="1145">
          <cell r="A1145">
            <v>274932730</v>
          </cell>
          <cell r="B1145" t="str">
            <v>SAINT GOBAIN</v>
          </cell>
        </row>
        <row r="1146">
          <cell r="A1146">
            <v>274934830</v>
          </cell>
          <cell r="B1146" t="str">
            <v>FRISO FINANCE CONSEIL</v>
          </cell>
        </row>
        <row r="1147">
          <cell r="A1147">
            <v>274950898</v>
          </cell>
          <cell r="B1147" t="str">
            <v>BENETEAU</v>
          </cell>
        </row>
        <row r="1148">
          <cell r="A1148">
            <v>274967244</v>
          </cell>
          <cell r="B1148" t="str">
            <v>EDF</v>
          </cell>
        </row>
        <row r="1149">
          <cell r="A1149">
            <v>275006504</v>
          </cell>
          <cell r="B1149" t="str">
            <v>SENATOR INTERNATIONAL LOGISTICS</v>
          </cell>
        </row>
        <row r="1150">
          <cell r="A1150">
            <v>275025302</v>
          </cell>
          <cell r="B1150" t="str">
            <v>AMMANN FRANCE SAS</v>
          </cell>
        </row>
        <row r="1151">
          <cell r="A1151">
            <v>275039246</v>
          </cell>
          <cell r="B1151" t="str">
            <v>FERRY CAPITAIN</v>
          </cell>
        </row>
        <row r="1152">
          <cell r="A1152">
            <v>275047991</v>
          </cell>
          <cell r="B1152" t="str">
            <v>GROUPE KINDY</v>
          </cell>
        </row>
        <row r="1153">
          <cell r="A1153">
            <v>275061539</v>
          </cell>
          <cell r="B1153" t="str">
            <v>DSM AGRO FRANCE</v>
          </cell>
        </row>
        <row r="1154">
          <cell r="A1154">
            <v>275073286</v>
          </cell>
          <cell r="B1154" t="str">
            <v>ETS CORNILLEAU</v>
          </cell>
        </row>
        <row r="1155">
          <cell r="A1155">
            <v>275073351</v>
          </cell>
          <cell r="B1155" t="str">
            <v>PARIS CARAMELS</v>
          </cell>
        </row>
        <row r="1156">
          <cell r="A1156">
            <v>275100410</v>
          </cell>
          <cell r="B1156" t="str">
            <v>VALAGRO FRANCE</v>
          </cell>
        </row>
        <row r="1157">
          <cell r="A1157">
            <v>275118854</v>
          </cell>
          <cell r="B1157" t="str">
            <v>SUEZ ENVIRONNEMENT</v>
          </cell>
        </row>
        <row r="1158">
          <cell r="A1158">
            <v>275126621</v>
          </cell>
          <cell r="B1158" t="str">
            <v>NESTLE</v>
          </cell>
        </row>
        <row r="1159">
          <cell r="A1159">
            <v>275126852</v>
          </cell>
          <cell r="B1159" t="str">
            <v>CARMINE ET COMPAGNIE SA</v>
          </cell>
        </row>
        <row r="1160">
          <cell r="A1160">
            <v>275127181</v>
          </cell>
          <cell r="B1160" t="str">
            <v>CMCIC</v>
          </cell>
        </row>
        <row r="1161">
          <cell r="A1161">
            <v>275127975</v>
          </cell>
          <cell r="B1161" t="str">
            <v>ALCATEL LUCENT</v>
          </cell>
        </row>
        <row r="1162">
          <cell r="A1162">
            <v>275128569</v>
          </cell>
          <cell r="B1162" t="str">
            <v>GAMMA INDUSTRIES</v>
          </cell>
        </row>
        <row r="1163">
          <cell r="A1163">
            <v>275128676</v>
          </cell>
          <cell r="B1163" t="str">
            <v>SIFA</v>
          </cell>
        </row>
        <row r="1164">
          <cell r="A1164">
            <v>275129187</v>
          </cell>
          <cell r="B1164" t="str">
            <v>BANQUE ESPIRITO SANT</v>
          </cell>
        </row>
        <row r="1165">
          <cell r="A1165">
            <v>275129450</v>
          </cell>
          <cell r="B1165" t="str">
            <v>FIVES GROUP</v>
          </cell>
        </row>
        <row r="1166">
          <cell r="A1166">
            <v>275131233</v>
          </cell>
          <cell r="B1166" t="str">
            <v>BPCE</v>
          </cell>
        </row>
        <row r="1167">
          <cell r="A1167">
            <v>275132504</v>
          </cell>
          <cell r="B1167" t="str">
            <v>TOTAL</v>
          </cell>
        </row>
        <row r="1168">
          <cell r="A1168">
            <v>275132694</v>
          </cell>
          <cell r="B1168" t="str">
            <v>TOTAL</v>
          </cell>
        </row>
        <row r="1169">
          <cell r="A1169">
            <v>275132702</v>
          </cell>
          <cell r="B1169" t="str">
            <v>SEDIVER</v>
          </cell>
        </row>
        <row r="1170">
          <cell r="A1170">
            <v>275135184</v>
          </cell>
          <cell r="B1170" t="str">
            <v>BPCE</v>
          </cell>
        </row>
        <row r="1171">
          <cell r="A1171">
            <v>275135635</v>
          </cell>
          <cell r="B1171" t="str">
            <v>SPECIMAT ANJOU</v>
          </cell>
        </row>
        <row r="1172">
          <cell r="A1172">
            <v>275136315</v>
          </cell>
          <cell r="B1172" t="str">
            <v>GAZ EST DISTRIBUTION</v>
          </cell>
        </row>
        <row r="1173">
          <cell r="A1173">
            <v>275136398</v>
          </cell>
          <cell r="B1173" t="str">
            <v>SCHNEIDER ELECTRIC</v>
          </cell>
        </row>
        <row r="1174">
          <cell r="A1174">
            <v>275136612</v>
          </cell>
          <cell r="B1174" t="str">
            <v>EUROPEENNE DE CAUTIONNEMENT</v>
          </cell>
        </row>
        <row r="1175">
          <cell r="A1175">
            <v>275136893</v>
          </cell>
          <cell r="B1175" t="str">
            <v>GEFCO SA</v>
          </cell>
        </row>
        <row r="1176">
          <cell r="A1176">
            <v>275137164</v>
          </cell>
          <cell r="B1176" t="str">
            <v>TOTAL</v>
          </cell>
        </row>
        <row r="1177">
          <cell r="A1177">
            <v>275137388</v>
          </cell>
          <cell r="B1177" t="str">
            <v>TOTAL</v>
          </cell>
        </row>
        <row r="1178">
          <cell r="A1178">
            <v>275138774</v>
          </cell>
          <cell r="B1178" t="str">
            <v>BOA FLEXIBLE SOLUTIONS</v>
          </cell>
        </row>
        <row r="1179">
          <cell r="A1179">
            <v>275141091</v>
          </cell>
          <cell r="B1179" t="str">
            <v>GROUPAMA SA</v>
          </cell>
        </row>
        <row r="1180">
          <cell r="A1180">
            <v>275141166</v>
          </cell>
          <cell r="B1180" t="str">
            <v>BOUYGUES</v>
          </cell>
        </row>
        <row r="1181">
          <cell r="A1181">
            <v>275141414</v>
          </cell>
          <cell r="B1181" t="str">
            <v>TEGE</v>
          </cell>
        </row>
        <row r="1182">
          <cell r="A1182">
            <v>275141513</v>
          </cell>
          <cell r="B1182" t="str">
            <v>EUROPCAR INTERNATIONAL SA</v>
          </cell>
        </row>
        <row r="1183">
          <cell r="A1183">
            <v>275143006</v>
          </cell>
          <cell r="B1183" t="str">
            <v>LUBRIZOL France</v>
          </cell>
        </row>
        <row r="1184">
          <cell r="A1184">
            <v>275144566</v>
          </cell>
          <cell r="B1184" t="str">
            <v>COFIGEO</v>
          </cell>
        </row>
        <row r="1185">
          <cell r="A1185">
            <v>275144624</v>
          </cell>
          <cell r="B1185" t="str">
            <v>OGF</v>
          </cell>
        </row>
        <row r="1186">
          <cell r="A1186">
            <v>275145076</v>
          </cell>
          <cell r="B1186" t="str">
            <v>3M FRANCE</v>
          </cell>
        </row>
        <row r="1187">
          <cell r="A1187">
            <v>275146660</v>
          </cell>
          <cell r="B1187" t="str">
            <v>SHV GAS SUPPLY &amp; RISK</v>
          </cell>
        </row>
        <row r="1188">
          <cell r="A1188">
            <v>275147148</v>
          </cell>
          <cell r="B1188" t="str">
            <v>UNICO</v>
          </cell>
        </row>
        <row r="1189">
          <cell r="A1189">
            <v>275147726</v>
          </cell>
          <cell r="B1189" t="str">
            <v>FROMAGERIES BEL</v>
          </cell>
        </row>
        <row r="1190">
          <cell r="A1190">
            <v>275149953</v>
          </cell>
          <cell r="B1190" t="str">
            <v>BUTAGAZ</v>
          </cell>
        </row>
        <row r="1191">
          <cell r="A1191">
            <v>275150522</v>
          </cell>
          <cell r="B1191" t="str">
            <v>ENGIE</v>
          </cell>
        </row>
        <row r="1192">
          <cell r="A1192">
            <v>275150563</v>
          </cell>
          <cell r="B1192" t="str">
            <v>CREDIT AGRICOLE</v>
          </cell>
        </row>
        <row r="1193">
          <cell r="A1193">
            <v>275152098</v>
          </cell>
          <cell r="B1193" t="str">
            <v>ARO SAS</v>
          </cell>
        </row>
        <row r="1194">
          <cell r="A1194">
            <v>275152114</v>
          </cell>
          <cell r="B1194" t="str">
            <v>ZODIAC</v>
          </cell>
        </row>
        <row r="1195">
          <cell r="A1195">
            <v>275152536</v>
          </cell>
          <cell r="B1195" t="str">
            <v>BPCE</v>
          </cell>
        </row>
        <row r="1196">
          <cell r="A1196">
            <v>275152551</v>
          </cell>
          <cell r="B1196" t="str">
            <v>VEOLIA</v>
          </cell>
        </row>
        <row r="1197">
          <cell r="A1197">
            <v>275152932</v>
          </cell>
          <cell r="B1197" t="str">
            <v>LAFARGEHOLCIM</v>
          </cell>
        </row>
        <row r="1198">
          <cell r="A1198">
            <v>275153401</v>
          </cell>
          <cell r="B1198" t="str">
            <v>ENGIE</v>
          </cell>
        </row>
        <row r="1199">
          <cell r="A1199">
            <v>275153476</v>
          </cell>
          <cell r="B1199" t="str">
            <v>UTC</v>
          </cell>
        </row>
        <row r="1200">
          <cell r="A1200">
            <v>275153567</v>
          </cell>
          <cell r="B1200" t="str">
            <v>SOCIETE GENERALE</v>
          </cell>
        </row>
        <row r="1201">
          <cell r="A1201">
            <v>275161057</v>
          </cell>
          <cell r="B1201" t="str">
            <v>SPECIALITES ELECTRO MECANIQUE AUTOMOBILE</v>
          </cell>
        </row>
        <row r="1202">
          <cell r="A1202">
            <v>275163525</v>
          </cell>
          <cell r="B1202" t="str">
            <v>SCHENKER</v>
          </cell>
        </row>
        <row r="1203">
          <cell r="A1203">
            <v>275165330</v>
          </cell>
          <cell r="B1203" t="str">
            <v>UTC</v>
          </cell>
        </row>
        <row r="1204">
          <cell r="A1204">
            <v>275179609</v>
          </cell>
          <cell r="B1204" t="str">
            <v>PATRIZIA FRANCE SAS</v>
          </cell>
        </row>
        <row r="1205">
          <cell r="A1205">
            <v>275182749</v>
          </cell>
          <cell r="B1205" t="str">
            <v>HUHTAMAKI LA ROCHELLE</v>
          </cell>
        </row>
        <row r="1206">
          <cell r="A1206">
            <v>275182756</v>
          </cell>
          <cell r="B1206" t="str">
            <v>TETRA LAVAL</v>
          </cell>
        </row>
        <row r="1207">
          <cell r="A1207">
            <v>275196140</v>
          </cell>
          <cell r="B1207" t="str">
            <v>FLEXITECH EUROPE SAS</v>
          </cell>
        </row>
        <row r="1208">
          <cell r="A1208">
            <v>275205904</v>
          </cell>
          <cell r="B1208" t="str">
            <v>JEAN BOUVIER SAS</v>
          </cell>
        </row>
        <row r="1209">
          <cell r="A1209">
            <v>275209153</v>
          </cell>
          <cell r="B1209" t="str">
            <v>SOCOMEC SA</v>
          </cell>
        </row>
        <row r="1210">
          <cell r="A1210">
            <v>275209757</v>
          </cell>
          <cell r="B1210" t="str">
            <v>AIR PRODUCTS</v>
          </cell>
        </row>
        <row r="1211">
          <cell r="A1211">
            <v>275215911</v>
          </cell>
          <cell r="B1211" t="str">
            <v>SCHENKER</v>
          </cell>
        </row>
        <row r="1212">
          <cell r="A1212">
            <v>275230548</v>
          </cell>
          <cell r="B1212" t="str">
            <v>BOLLORE</v>
          </cell>
        </row>
        <row r="1213">
          <cell r="A1213">
            <v>275233195</v>
          </cell>
          <cell r="B1213" t="str">
            <v>EIFFAGE</v>
          </cell>
        </row>
        <row r="1214">
          <cell r="A1214">
            <v>275233740</v>
          </cell>
          <cell r="B1214" t="str">
            <v>BPCE</v>
          </cell>
        </row>
        <row r="1215">
          <cell r="A1215">
            <v>275233914</v>
          </cell>
          <cell r="B1215" t="str">
            <v>SAINT GOBAIN</v>
          </cell>
        </row>
        <row r="1216">
          <cell r="A1216">
            <v>275234862</v>
          </cell>
          <cell r="B1216" t="str">
            <v>TOTAL</v>
          </cell>
        </row>
        <row r="1217">
          <cell r="A1217">
            <v>275235422</v>
          </cell>
          <cell r="B1217" t="str">
            <v>SOCIETE BIC</v>
          </cell>
        </row>
        <row r="1218">
          <cell r="A1218">
            <v>275236511</v>
          </cell>
          <cell r="B1218" t="str">
            <v>ROCHE</v>
          </cell>
        </row>
        <row r="1219">
          <cell r="A1219">
            <v>275237188</v>
          </cell>
          <cell r="B1219" t="str">
            <v>NECOTRANS AATA</v>
          </cell>
        </row>
        <row r="1220">
          <cell r="A1220">
            <v>275237642</v>
          </cell>
          <cell r="B1220" t="str">
            <v>REGULATEURS GEORGIN</v>
          </cell>
        </row>
        <row r="1221">
          <cell r="A1221">
            <v>275237931</v>
          </cell>
          <cell r="B1221" t="str">
            <v>AEROPORT DE PARIS</v>
          </cell>
        </row>
        <row r="1222">
          <cell r="A1222">
            <v>275237980</v>
          </cell>
          <cell r="B1222" t="str">
            <v>LIEBHERR</v>
          </cell>
        </row>
        <row r="1223">
          <cell r="A1223">
            <v>275238327</v>
          </cell>
          <cell r="B1223" t="str">
            <v>TEAM (SOCIETE)</v>
          </cell>
        </row>
        <row r="1224">
          <cell r="A1224">
            <v>275240539</v>
          </cell>
          <cell r="B1224" t="str">
            <v>BOUYGUES</v>
          </cell>
        </row>
        <row r="1225">
          <cell r="A1225">
            <v>275242634</v>
          </cell>
          <cell r="B1225" t="str">
            <v>GROUPE DANONE</v>
          </cell>
        </row>
        <row r="1226">
          <cell r="A1226">
            <v>275242717</v>
          </cell>
          <cell r="B1226" t="str">
            <v>VILLE DE PARIS</v>
          </cell>
        </row>
        <row r="1227">
          <cell r="A1227">
            <v>275244358</v>
          </cell>
          <cell r="B1227" t="str">
            <v>VINCI</v>
          </cell>
        </row>
        <row r="1228">
          <cell r="A1228">
            <v>275245363</v>
          </cell>
          <cell r="B1228" t="str">
            <v>STE FONCIERE LYONNAISE</v>
          </cell>
        </row>
        <row r="1229">
          <cell r="A1229">
            <v>275246155</v>
          </cell>
          <cell r="B1229" t="str">
            <v>POTEL ET CHABOT</v>
          </cell>
        </row>
        <row r="1230">
          <cell r="A1230">
            <v>275246486</v>
          </cell>
          <cell r="B1230" t="str">
            <v>POMONA</v>
          </cell>
        </row>
        <row r="1231">
          <cell r="A1231">
            <v>275246767</v>
          </cell>
          <cell r="B1231" t="str">
            <v>BOUYGUES</v>
          </cell>
        </row>
        <row r="1232">
          <cell r="A1232">
            <v>275247088</v>
          </cell>
          <cell r="B1232" t="str">
            <v>ENGIE</v>
          </cell>
        </row>
        <row r="1233">
          <cell r="A1233">
            <v>275247351</v>
          </cell>
          <cell r="B1233" t="str">
            <v>GROUPE SNCF</v>
          </cell>
        </row>
        <row r="1234">
          <cell r="A1234">
            <v>275247567</v>
          </cell>
          <cell r="B1234" t="str">
            <v>SKF</v>
          </cell>
        </row>
        <row r="1235">
          <cell r="A1235">
            <v>275247807</v>
          </cell>
          <cell r="B1235" t="str">
            <v>GROUPE SNCF</v>
          </cell>
        </row>
        <row r="1236">
          <cell r="A1236">
            <v>275250553</v>
          </cell>
          <cell r="B1236" t="str">
            <v>THALES</v>
          </cell>
        </row>
        <row r="1237">
          <cell r="A1237">
            <v>275251502</v>
          </cell>
          <cell r="B1237" t="str">
            <v>GENERALI FRANCE</v>
          </cell>
        </row>
        <row r="1238">
          <cell r="A1238">
            <v>275252476</v>
          </cell>
          <cell r="B1238" t="str">
            <v>COMPTOIR FRANCAIS INTERCHIMIE</v>
          </cell>
        </row>
        <row r="1239">
          <cell r="A1239">
            <v>275253524</v>
          </cell>
          <cell r="B1239" t="str">
            <v>BPCE</v>
          </cell>
        </row>
        <row r="1240">
          <cell r="A1240">
            <v>275254464</v>
          </cell>
          <cell r="B1240" t="str">
            <v>L'ASSURANCE UNIVERSE</v>
          </cell>
        </row>
        <row r="1241">
          <cell r="A1241">
            <v>275254944</v>
          </cell>
          <cell r="B1241" t="str">
            <v>KERING</v>
          </cell>
        </row>
        <row r="1242">
          <cell r="A1242">
            <v>275255123</v>
          </cell>
          <cell r="B1242" t="str">
            <v>ETABLISSEMENTS CAILLAU</v>
          </cell>
        </row>
        <row r="1243">
          <cell r="A1243">
            <v>275256642</v>
          </cell>
          <cell r="B1243" t="str">
            <v>EDF</v>
          </cell>
        </row>
        <row r="1244">
          <cell r="A1244">
            <v>275259638</v>
          </cell>
          <cell r="B1244" t="str">
            <v>BPCE</v>
          </cell>
        </row>
        <row r="1245">
          <cell r="A1245">
            <v>275259927</v>
          </cell>
          <cell r="B1245" t="str">
            <v>CAVIAR VOLGA</v>
          </cell>
        </row>
        <row r="1246">
          <cell r="A1246">
            <v>275260909</v>
          </cell>
          <cell r="B1246" t="str">
            <v>AIR LIQUIDE</v>
          </cell>
        </row>
        <row r="1247">
          <cell r="A1247">
            <v>275262475</v>
          </cell>
          <cell r="B1247" t="str">
            <v>SGS</v>
          </cell>
        </row>
        <row r="1248">
          <cell r="A1248">
            <v>275263168</v>
          </cell>
          <cell r="B1248" t="str">
            <v>MITSUI</v>
          </cell>
        </row>
        <row r="1249">
          <cell r="A1249">
            <v>275265320</v>
          </cell>
          <cell r="B1249" t="str">
            <v>GROUPE SNCF</v>
          </cell>
        </row>
        <row r="1250">
          <cell r="A1250">
            <v>275266070</v>
          </cell>
          <cell r="B1250" t="str">
            <v>THALES</v>
          </cell>
        </row>
        <row r="1251">
          <cell r="A1251">
            <v>275266450</v>
          </cell>
          <cell r="B1251" t="str">
            <v>CENTAURE</v>
          </cell>
        </row>
        <row r="1252">
          <cell r="A1252">
            <v>275267227</v>
          </cell>
          <cell r="B1252" t="str">
            <v>IBM</v>
          </cell>
        </row>
        <row r="1253">
          <cell r="A1253">
            <v>275267813</v>
          </cell>
          <cell r="B1253" t="str">
            <v>SOCIETE GENERALE</v>
          </cell>
        </row>
        <row r="1254">
          <cell r="A1254">
            <v>275268365</v>
          </cell>
          <cell r="B1254" t="str">
            <v>HELVETIA</v>
          </cell>
        </row>
        <row r="1255">
          <cell r="A1255">
            <v>275269231</v>
          </cell>
          <cell r="B1255" t="str">
            <v>RADIALL SA</v>
          </cell>
        </row>
        <row r="1256">
          <cell r="A1256">
            <v>275269314</v>
          </cell>
          <cell r="B1256" t="str">
            <v>OCE FRANCE</v>
          </cell>
        </row>
        <row r="1257">
          <cell r="A1257">
            <v>275273795</v>
          </cell>
          <cell r="B1257" t="str">
            <v>SEPTODONT</v>
          </cell>
        </row>
        <row r="1258">
          <cell r="A1258">
            <v>275274272</v>
          </cell>
          <cell r="B1258" t="str">
            <v>IMMOBILIERE 3F</v>
          </cell>
        </row>
        <row r="1259">
          <cell r="A1259">
            <v>275276806</v>
          </cell>
          <cell r="B1259" t="str">
            <v>PKB</v>
          </cell>
        </row>
        <row r="1260">
          <cell r="A1260">
            <v>275278695</v>
          </cell>
          <cell r="B1260" t="str">
            <v>BOLLORE</v>
          </cell>
        </row>
        <row r="1261">
          <cell r="A1261">
            <v>275288413</v>
          </cell>
          <cell r="B1261" t="str">
            <v>TOTAL</v>
          </cell>
        </row>
        <row r="1262">
          <cell r="A1262">
            <v>275323624</v>
          </cell>
          <cell r="B1262" t="str">
            <v>EDF</v>
          </cell>
        </row>
        <row r="1263">
          <cell r="A1263">
            <v>275340367</v>
          </cell>
          <cell r="B1263" t="str">
            <v>BODEMER</v>
          </cell>
        </row>
        <row r="1264">
          <cell r="A1264">
            <v>275349249</v>
          </cell>
          <cell r="B1264" t="str">
            <v>TRIPETTE &amp; RENAUD</v>
          </cell>
        </row>
        <row r="1265">
          <cell r="A1265">
            <v>275351328</v>
          </cell>
          <cell r="B1265" t="str">
            <v>IMERYS</v>
          </cell>
        </row>
        <row r="1266">
          <cell r="A1266">
            <v>275352532</v>
          </cell>
          <cell r="B1266" t="str">
            <v>GROUPE TREVES</v>
          </cell>
        </row>
        <row r="1267">
          <cell r="A1267">
            <v>275356723</v>
          </cell>
          <cell r="B1267" t="str">
            <v>CMA CGM SA</v>
          </cell>
        </row>
        <row r="1268">
          <cell r="A1268">
            <v>275357820</v>
          </cell>
          <cell r="B1268" t="str">
            <v>LA MAISON DU PARQUET</v>
          </cell>
        </row>
        <row r="1269">
          <cell r="A1269">
            <v>275358067</v>
          </cell>
          <cell r="B1269" t="str">
            <v>NMPP</v>
          </cell>
        </row>
        <row r="1270">
          <cell r="A1270">
            <v>275359057</v>
          </cell>
          <cell r="B1270" t="str">
            <v>SAINT GOBAIN</v>
          </cell>
        </row>
        <row r="1271">
          <cell r="A1271">
            <v>275359289</v>
          </cell>
          <cell r="B1271" t="str">
            <v>JOHNSON &amp;JOHNSON</v>
          </cell>
        </row>
        <row r="1272">
          <cell r="A1272">
            <v>275359362</v>
          </cell>
          <cell r="B1272" t="str">
            <v>SCOR</v>
          </cell>
        </row>
        <row r="1273">
          <cell r="A1273">
            <v>275360485</v>
          </cell>
          <cell r="B1273" t="str">
            <v>GROUPE CAT</v>
          </cell>
        </row>
        <row r="1274">
          <cell r="A1274">
            <v>275361996</v>
          </cell>
          <cell r="B1274" t="str">
            <v>VOSSLOH COGIFER</v>
          </cell>
        </row>
        <row r="1275">
          <cell r="A1275">
            <v>275363018</v>
          </cell>
          <cell r="B1275" t="str">
            <v>PITNEY BOWES SOFTWARE</v>
          </cell>
        </row>
        <row r="1276">
          <cell r="A1276">
            <v>275365484</v>
          </cell>
          <cell r="B1276" t="str">
            <v>UPS</v>
          </cell>
        </row>
        <row r="1277">
          <cell r="A1277">
            <v>275367498</v>
          </cell>
          <cell r="B1277" t="str">
            <v>CHEVRON ORONITE</v>
          </cell>
        </row>
        <row r="1278">
          <cell r="A1278">
            <v>275368322</v>
          </cell>
          <cell r="B1278" t="str">
            <v>PHARCOR</v>
          </cell>
        </row>
        <row r="1279">
          <cell r="A1279">
            <v>275368439</v>
          </cell>
          <cell r="B1279" t="str">
            <v>SITOUR</v>
          </cell>
        </row>
        <row r="1280">
          <cell r="A1280">
            <v>275370869</v>
          </cell>
          <cell r="B1280" t="str">
            <v>CLAAS</v>
          </cell>
        </row>
        <row r="1281">
          <cell r="A1281">
            <v>275371755</v>
          </cell>
          <cell r="B1281" t="str">
            <v>GEISMAR</v>
          </cell>
        </row>
        <row r="1282">
          <cell r="A1282">
            <v>275372175</v>
          </cell>
          <cell r="B1282" t="str">
            <v>LES PUBLICATIONS CONDE NAST SA</v>
          </cell>
        </row>
        <row r="1283">
          <cell r="A1283">
            <v>275372308</v>
          </cell>
          <cell r="B1283" t="str">
            <v>VEOLIA</v>
          </cell>
        </row>
        <row r="1284">
          <cell r="A1284">
            <v>275374015</v>
          </cell>
          <cell r="B1284" t="str">
            <v>SAFRAN</v>
          </cell>
        </row>
        <row r="1285">
          <cell r="A1285">
            <v>275374403</v>
          </cell>
          <cell r="B1285" t="str">
            <v>PERNOD RICARD</v>
          </cell>
        </row>
        <row r="1286">
          <cell r="A1286">
            <v>275375574</v>
          </cell>
          <cell r="B1286" t="str">
            <v>MANPOWER</v>
          </cell>
        </row>
        <row r="1287">
          <cell r="A1287">
            <v>275376697</v>
          </cell>
          <cell r="B1287" t="str">
            <v>BOUYGUES</v>
          </cell>
        </row>
        <row r="1288">
          <cell r="A1288">
            <v>275377646</v>
          </cell>
          <cell r="B1288" t="str">
            <v>ARCELOR MITTAL</v>
          </cell>
        </row>
        <row r="1289">
          <cell r="A1289">
            <v>275379410</v>
          </cell>
          <cell r="B1289" t="str">
            <v>KLEPIERRE</v>
          </cell>
        </row>
        <row r="1290">
          <cell r="A1290">
            <v>275380087</v>
          </cell>
          <cell r="B1290" t="str">
            <v>RECKITT BENCKISER FRANCE</v>
          </cell>
        </row>
        <row r="1291">
          <cell r="A1291">
            <v>275382513</v>
          </cell>
          <cell r="B1291" t="str">
            <v>BWT FRANCE</v>
          </cell>
        </row>
        <row r="1292">
          <cell r="A1292">
            <v>275383404</v>
          </cell>
          <cell r="B1292" t="str">
            <v>GEMALTO SA</v>
          </cell>
        </row>
        <row r="1293">
          <cell r="A1293">
            <v>275389153</v>
          </cell>
          <cell r="B1293" t="str">
            <v>VINCI</v>
          </cell>
        </row>
        <row r="1294">
          <cell r="A1294">
            <v>275393833</v>
          </cell>
          <cell r="B1294" t="str">
            <v>R BOURGEOIS</v>
          </cell>
        </row>
        <row r="1295">
          <cell r="A1295">
            <v>275394583</v>
          </cell>
          <cell r="B1295" t="str">
            <v>DEVANLAY</v>
          </cell>
        </row>
        <row r="1296">
          <cell r="A1296">
            <v>275402196</v>
          </cell>
          <cell r="B1296" t="str">
            <v>LA DIFFUSION TECHNIQUE FRANCAISE</v>
          </cell>
        </row>
        <row r="1297">
          <cell r="A1297">
            <v>275416956</v>
          </cell>
          <cell r="B1297" t="str">
            <v>ARKEA</v>
          </cell>
        </row>
        <row r="1298">
          <cell r="A1298">
            <v>275417111</v>
          </cell>
          <cell r="B1298" t="str">
            <v>BNP</v>
          </cell>
        </row>
        <row r="1299">
          <cell r="A1299">
            <v>275417520</v>
          </cell>
          <cell r="B1299" t="str">
            <v>EDF</v>
          </cell>
        </row>
        <row r="1300">
          <cell r="A1300">
            <v>275420826</v>
          </cell>
          <cell r="B1300" t="str">
            <v>FUSELLA</v>
          </cell>
        </row>
        <row r="1301">
          <cell r="A1301">
            <v>275422665</v>
          </cell>
          <cell r="B1301" t="str">
            <v>KSB SAS</v>
          </cell>
        </row>
        <row r="1302">
          <cell r="A1302">
            <v>275425924</v>
          </cell>
          <cell r="B1302" t="str">
            <v>DEREN ET CIE</v>
          </cell>
        </row>
        <row r="1303">
          <cell r="A1303">
            <v>275444511</v>
          </cell>
          <cell r="B1303" t="str">
            <v>LYRECO FRANCE</v>
          </cell>
        </row>
        <row r="1304">
          <cell r="A1304">
            <v>275449726</v>
          </cell>
          <cell r="B1304" t="str">
            <v>REPETTO SA</v>
          </cell>
        </row>
        <row r="1305">
          <cell r="A1305">
            <v>275452980</v>
          </cell>
          <cell r="B1305" t="str">
            <v>DSV</v>
          </cell>
        </row>
        <row r="1306">
          <cell r="A1306">
            <v>275454429</v>
          </cell>
          <cell r="B1306" t="str">
            <v>BOUYGUES</v>
          </cell>
        </row>
        <row r="1307">
          <cell r="A1307">
            <v>275457661</v>
          </cell>
          <cell r="B1307" t="str">
            <v>VEOLIA</v>
          </cell>
        </row>
        <row r="1308">
          <cell r="A1308">
            <v>275457968</v>
          </cell>
          <cell r="B1308" t="str">
            <v>SVP</v>
          </cell>
        </row>
        <row r="1309">
          <cell r="A1309">
            <v>275463404</v>
          </cell>
          <cell r="B1309" t="str">
            <v>GENERALI FRANCE</v>
          </cell>
        </row>
        <row r="1310">
          <cell r="A1310">
            <v>275466829</v>
          </cell>
          <cell r="B1310" t="str">
            <v>DAUCHEZ ADMINISTRATEURS DE BIENS</v>
          </cell>
        </row>
        <row r="1311">
          <cell r="A1311">
            <v>275467710</v>
          </cell>
          <cell r="B1311" t="str">
            <v>SIACI SAINT HONORE</v>
          </cell>
        </row>
        <row r="1312">
          <cell r="A1312">
            <v>275467793</v>
          </cell>
          <cell r="B1312" t="str">
            <v>SAINT GOBAIN</v>
          </cell>
        </row>
        <row r="1313">
          <cell r="A1313">
            <v>275467801</v>
          </cell>
          <cell r="B1313" t="str">
            <v>CARBONE LORRAINE</v>
          </cell>
        </row>
        <row r="1314">
          <cell r="A1314">
            <v>275468791</v>
          </cell>
          <cell r="B1314" t="str">
            <v>MERCEDES</v>
          </cell>
        </row>
        <row r="1315">
          <cell r="A1315">
            <v>275471258</v>
          </cell>
          <cell r="B1315" t="str">
            <v>ARTUS</v>
          </cell>
        </row>
        <row r="1316">
          <cell r="A1316">
            <v>275473122</v>
          </cell>
          <cell r="B1316" t="str">
            <v>AXA</v>
          </cell>
        </row>
        <row r="1317">
          <cell r="A1317">
            <v>275476554</v>
          </cell>
          <cell r="B1317" t="str">
            <v>AIRBUS GROUP</v>
          </cell>
        </row>
        <row r="1318">
          <cell r="A1318">
            <v>275480994</v>
          </cell>
          <cell r="B1318" t="str">
            <v>BANQUE DE FRANCE</v>
          </cell>
        </row>
        <row r="1319">
          <cell r="A1319">
            <v>275484954</v>
          </cell>
          <cell r="B1319" t="str">
            <v>ZARGAL</v>
          </cell>
        </row>
        <row r="1320">
          <cell r="A1320">
            <v>275485225</v>
          </cell>
          <cell r="B1320" t="str">
            <v>SUCRES ET DENREES</v>
          </cell>
        </row>
        <row r="1321">
          <cell r="A1321">
            <v>275486884</v>
          </cell>
          <cell r="B1321" t="str">
            <v>ISEO</v>
          </cell>
        </row>
        <row r="1322">
          <cell r="A1322">
            <v>275487171</v>
          </cell>
          <cell r="B1322" t="str">
            <v>ANTARGAZ</v>
          </cell>
        </row>
        <row r="1323">
          <cell r="A1323">
            <v>275489342</v>
          </cell>
          <cell r="B1323" t="str">
            <v>SCOR</v>
          </cell>
        </row>
        <row r="1324">
          <cell r="A1324">
            <v>275497030</v>
          </cell>
          <cell r="B1324" t="str">
            <v>JET TOURS</v>
          </cell>
        </row>
        <row r="1325">
          <cell r="A1325">
            <v>275498798</v>
          </cell>
          <cell r="B1325" t="str">
            <v>L'UNION DES FORGERONS</v>
          </cell>
        </row>
        <row r="1326">
          <cell r="A1326">
            <v>275502615</v>
          </cell>
          <cell r="B1326" t="str">
            <v>DOMAINE CLARENCE DILLON SAS</v>
          </cell>
        </row>
        <row r="1327">
          <cell r="A1327">
            <v>275503274</v>
          </cell>
          <cell r="B1327" t="str">
            <v>ATALIAN</v>
          </cell>
        </row>
        <row r="1328">
          <cell r="A1328">
            <v>275508471</v>
          </cell>
          <cell r="B1328" t="str">
            <v>ALLIANZ FRANCE</v>
          </cell>
        </row>
        <row r="1329">
          <cell r="A1329">
            <v>275508588</v>
          </cell>
          <cell r="B1329" t="str">
            <v>RAFAUT</v>
          </cell>
        </row>
        <row r="1330">
          <cell r="A1330">
            <v>275515047</v>
          </cell>
          <cell r="B1330" t="str">
            <v>VEOLIA</v>
          </cell>
        </row>
        <row r="1331">
          <cell r="A1331">
            <v>275518066</v>
          </cell>
          <cell r="B1331" t="str">
            <v>ETABLISSEMENTS P P K</v>
          </cell>
        </row>
        <row r="1332">
          <cell r="A1332">
            <v>275518447</v>
          </cell>
          <cell r="B1332" t="str">
            <v>SIKA SA</v>
          </cell>
        </row>
        <row r="1333">
          <cell r="A1333">
            <v>275526341</v>
          </cell>
          <cell r="B1333" t="str">
            <v>HUGOL ET COMPAGNIE</v>
          </cell>
        </row>
        <row r="1334">
          <cell r="A1334">
            <v>275542256</v>
          </cell>
          <cell r="B1334" t="str">
            <v>ARC INTERNATIONAL</v>
          </cell>
        </row>
        <row r="1335">
          <cell r="A1335">
            <v>275543726</v>
          </cell>
          <cell r="B1335" t="str">
            <v>SICAL</v>
          </cell>
        </row>
        <row r="1336">
          <cell r="A1336">
            <v>275578334</v>
          </cell>
          <cell r="B1336" t="str">
            <v>SMITH ET NEPHEW SAS</v>
          </cell>
        </row>
        <row r="1337">
          <cell r="A1337">
            <v>275586857</v>
          </cell>
          <cell r="B1337" t="str">
            <v>COMATELEC</v>
          </cell>
        </row>
        <row r="1338">
          <cell r="A1338">
            <v>275601961</v>
          </cell>
          <cell r="B1338" t="str">
            <v>NOLLET SAS</v>
          </cell>
        </row>
        <row r="1339">
          <cell r="A1339">
            <v>275602019</v>
          </cell>
          <cell r="B1339" t="str">
            <v>LINCOLN ELECTRIC FRANCE</v>
          </cell>
        </row>
        <row r="1340">
          <cell r="A1340">
            <v>275632388</v>
          </cell>
          <cell r="B1340" t="str">
            <v>LA MAISON DU DECOLLETAGE ET DU PIVOTAGE</v>
          </cell>
        </row>
        <row r="1341">
          <cell r="A1341">
            <v>275634384</v>
          </cell>
          <cell r="B1341" t="str">
            <v>CHOMETTE FAVOR</v>
          </cell>
        </row>
        <row r="1342">
          <cell r="A1342">
            <v>275637023</v>
          </cell>
          <cell r="B1342" t="str">
            <v>NESTLE</v>
          </cell>
        </row>
        <row r="1343">
          <cell r="A1343">
            <v>275638047</v>
          </cell>
          <cell r="B1343" t="str">
            <v>FOODS INTERNATIONAL</v>
          </cell>
        </row>
        <row r="1344">
          <cell r="A1344">
            <v>275644631</v>
          </cell>
          <cell r="B1344" t="str">
            <v>METRA SA</v>
          </cell>
        </row>
        <row r="1345">
          <cell r="A1345">
            <v>275650224</v>
          </cell>
          <cell r="B1345" t="str">
            <v>Adminiz</v>
          </cell>
        </row>
        <row r="1346">
          <cell r="A1346">
            <v>275653186</v>
          </cell>
          <cell r="B1346" t="str">
            <v>BOUYGUES</v>
          </cell>
        </row>
        <row r="1347">
          <cell r="A1347">
            <v>275655116</v>
          </cell>
          <cell r="B1347" t="str">
            <v>LVMH</v>
          </cell>
        </row>
        <row r="1348">
          <cell r="A1348">
            <v>275655272</v>
          </cell>
          <cell r="B1348" t="str">
            <v>COOPERATION ET FAMIL</v>
          </cell>
        </row>
        <row r="1349">
          <cell r="A1349">
            <v>275655843</v>
          </cell>
          <cell r="B1349" t="str">
            <v>EXACOMPTA</v>
          </cell>
        </row>
        <row r="1350">
          <cell r="A1350">
            <v>275658292</v>
          </cell>
          <cell r="B1350" t="str">
            <v>HAMON</v>
          </cell>
        </row>
        <row r="1351">
          <cell r="A1351">
            <v>275667772</v>
          </cell>
          <cell r="B1351" t="str">
            <v>LONGCHAMP</v>
          </cell>
        </row>
        <row r="1352">
          <cell r="A1352">
            <v>275668440</v>
          </cell>
          <cell r="B1352" t="str">
            <v>SOCIETE PROFESSIONNELLE DES PAPIERS</v>
          </cell>
        </row>
        <row r="1353">
          <cell r="A1353">
            <v>275669315</v>
          </cell>
          <cell r="B1353" t="str">
            <v>PHOENIX PHARMA</v>
          </cell>
        </row>
        <row r="1354">
          <cell r="A1354">
            <v>275671584</v>
          </cell>
          <cell r="B1354" t="str">
            <v>APLIX</v>
          </cell>
        </row>
        <row r="1355">
          <cell r="A1355">
            <v>275674513</v>
          </cell>
          <cell r="B1355" t="str">
            <v>FONDASOL</v>
          </cell>
        </row>
        <row r="1356">
          <cell r="A1356">
            <v>275692820</v>
          </cell>
          <cell r="B1356" t="str">
            <v>LA NOUVELLE REPUBLIQUE DU CENTRE OUEST</v>
          </cell>
        </row>
        <row r="1357">
          <cell r="A1357">
            <v>275705655</v>
          </cell>
          <cell r="B1357" t="str">
            <v>BARBIER ET CIE</v>
          </cell>
        </row>
        <row r="1358">
          <cell r="A1358">
            <v>275718278</v>
          </cell>
          <cell r="B1358" t="str">
            <v>L'OREAL</v>
          </cell>
        </row>
        <row r="1359">
          <cell r="A1359">
            <v>275738854</v>
          </cell>
          <cell r="B1359" t="str">
            <v>CMCIC</v>
          </cell>
        </row>
        <row r="1360">
          <cell r="A1360">
            <v>275746121</v>
          </cell>
          <cell r="B1360" t="str">
            <v>TECHNIP</v>
          </cell>
        </row>
        <row r="1361">
          <cell r="A1361">
            <v>275749885</v>
          </cell>
          <cell r="B1361" t="str">
            <v>SMURFIT KAPPA LEMBAC</v>
          </cell>
        </row>
        <row r="1362">
          <cell r="A1362">
            <v>275752293</v>
          </cell>
          <cell r="B1362" t="str">
            <v>CHABRILLAC</v>
          </cell>
        </row>
        <row r="1363">
          <cell r="A1363">
            <v>275782761</v>
          </cell>
          <cell r="B1363" t="str">
            <v>FRANCE MELASSES</v>
          </cell>
        </row>
        <row r="1364">
          <cell r="A1364">
            <v>275787547</v>
          </cell>
          <cell r="B1364" t="str">
            <v>GECINA</v>
          </cell>
        </row>
        <row r="1365">
          <cell r="A1365">
            <v>275788149</v>
          </cell>
          <cell r="B1365" t="str">
            <v>HALFEN SAS</v>
          </cell>
        </row>
        <row r="1366">
          <cell r="A1366">
            <v>275790160</v>
          </cell>
          <cell r="B1366" t="str">
            <v>RATP</v>
          </cell>
        </row>
        <row r="1367">
          <cell r="A1367">
            <v>275795391</v>
          </cell>
          <cell r="B1367" t="str">
            <v>GROUPE SNCF</v>
          </cell>
        </row>
        <row r="1368">
          <cell r="A1368">
            <v>275796555</v>
          </cell>
          <cell r="B1368" t="str">
            <v>AGILITY SAS</v>
          </cell>
        </row>
        <row r="1369">
          <cell r="A1369">
            <v>275798031</v>
          </cell>
          <cell r="B1369" t="str">
            <v>STE RECTIMO</v>
          </cell>
        </row>
        <row r="1370">
          <cell r="A1370">
            <v>275801025</v>
          </cell>
          <cell r="B1370" t="str">
            <v>BPW FRANCE</v>
          </cell>
        </row>
        <row r="1371">
          <cell r="A1371">
            <v>275807246</v>
          </cell>
          <cell r="B1371" t="str">
            <v>GEMAFI</v>
          </cell>
        </row>
        <row r="1372">
          <cell r="A1372">
            <v>275874969</v>
          </cell>
          <cell r="B1372" t="str">
            <v>KAUFMAN AND BROAD</v>
          </cell>
        </row>
        <row r="1373">
          <cell r="A1373">
            <v>275878783</v>
          </cell>
          <cell r="B1373" t="str">
            <v>IMERYS</v>
          </cell>
        </row>
        <row r="1374">
          <cell r="A1374">
            <v>275879302</v>
          </cell>
          <cell r="B1374" t="str">
            <v>IFP ENERGIES NOUVELLES</v>
          </cell>
        </row>
        <row r="1375">
          <cell r="A1375">
            <v>275927986</v>
          </cell>
          <cell r="B1375" t="str">
            <v>COOPERE</v>
          </cell>
        </row>
        <row r="1376">
          <cell r="A1376">
            <v>275933133</v>
          </cell>
          <cell r="B1376" t="str">
            <v>FERRERO FRANCE SA</v>
          </cell>
        </row>
        <row r="1377">
          <cell r="A1377">
            <v>275933856</v>
          </cell>
          <cell r="B1377" t="str">
            <v>DK5</v>
          </cell>
        </row>
        <row r="1378">
          <cell r="A1378">
            <v>275934268</v>
          </cell>
          <cell r="B1378" t="str">
            <v>STORE ELECTRONIC SYSTEMS</v>
          </cell>
        </row>
        <row r="1379">
          <cell r="A1379">
            <v>275934743</v>
          </cell>
          <cell r="B1379" t="str">
            <v>VOLKSWAGEN AG GROUP</v>
          </cell>
        </row>
        <row r="1380">
          <cell r="A1380">
            <v>275936862</v>
          </cell>
          <cell r="B1380" t="str">
            <v>MITSUBISHI ELECTRIC</v>
          </cell>
        </row>
        <row r="1381">
          <cell r="A1381">
            <v>275937654</v>
          </cell>
          <cell r="B1381" t="str">
            <v>ACCOR</v>
          </cell>
        </row>
        <row r="1382">
          <cell r="A1382">
            <v>275941938</v>
          </cell>
          <cell r="B1382" t="str">
            <v>ADB</v>
          </cell>
        </row>
        <row r="1383">
          <cell r="A1383">
            <v>275942480</v>
          </cell>
          <cell r="B1383" t="str">
            <v>XEROX</v>
          </cell>
        </row>
        <row r="1384">
          <cell r="A1384">
            <v>275944437</v>
          </cell>
          <cell r="B1384" t="str">
            <v>GENERALI FRANCE</v>
          </cell>
        </row>
        <row r="1385">
          <cell r="A1385">
            <v>275953248</v>
          </cell>
          <cell r="B1385" t="str">
            <v>FINANCIERE SNOP-DUNOIS</v>
          </cell>
        </row>
        <row r="1386">
          <cell r="A1386">
            <v>275955974</v>
          </cell>
          <cell r="B1386" t="str">
            <v>LANXESS</v>
          </cell>
        </row>
        <row r="1387">
          <cell r="A1387">
            <v>275957322</v>
          </cell>
          <cell r="B1387" t="str">
            <v>ABBOTT FRANCE</v>
          </cell>
        </row>
        <row r="1388">
          <cell r="A1388">
            <v>275972552</v>
          </cell>
          <cell r="B1388" t="str">
            <v>BBA EMBALLAGES</v>
          </cell>
        </row>
        <row r="1389">
          <cell r="A1389">
            <v>275976152</v>
          </cell>
          <cell r="B1389" t="str">
            <v>LA POSTE</v>
          </cell>
        </row>
        <row r="1390">
          <cell r="A1390">
            <v>275978864</v>
          </cell>
          <cell r="B1390" t="str">
            <v>ANTHOGYR</v>
          </cell>
        </row>
        <row r="1391">
          <cell r="A1391">
            <v>275978997</v>
          </cell>
          <cell r="B1391" t="str">
            <v>MGB SA</v>
          </cell>
        </row>
        <row r="1392">
          <cell r="A1392">
            <v>275981975</v>
          </cell>
          <cell r="B1392" t="str">
            <v>CESAR VUARCHEX SA</v>
          </cell>
        </row>
        <row r="1393">
          <cell r="A1393">
            <v>276000841</v>
          </cell>
          <cell r="B1393" t="str">
            <v>BONTAZ CENTRE SAS</v>
          </cell>
        </row>
        <row r="1394">
          <cell r="A1394">
            <v>276010105</v>
          </cell>
          <cell r="B1394" t="str">
            <v>VEOLIA</v>
          </cell>
        </row>
        <row r="1395">
          <cell r="A1395">
            <v>276026937</v>
          </cell>
          <cell r="B1395" t="str">
            <v>ETABLISSEMENTS HERVE</v>
          </cell>
        </row>
        <row r="1396">
          <cell r="A1396">
            <v>276058596</v>
          </cell>
          <cell r="B1396" t="str">
            <v>COMMUN URBAIN MARSEILLE PROVENC METR</v>
          </cell>
        </row>
        <row r="1397">
          <cell r="A1397">
            <v>276059185</v>
          </cell>
          <cell r="B1397" t="str">
            <v>PRECISION AVIATION INDUSTRIES</v>
          </cell>
        </row>
        <row r="1398">
          <cell r="A1398">
            <v>276060282</v>
          </cell>
          <cell r="B1398" t="str">
            <v>EDF</v>
          </cell>
        </row>
        <row r="1399">
          <cell r="A1399">
            <v>276061553</v>
          </cell>
          <cell r="B1399" t="str">
            <v>VINCI</v>
          </cell>
        </row>
        <row r="1400">
          <cell r="A1400">
            <v>276063690</v>
          </cell>
          <cell r="B1400" t="str">
            <v>TNS SOFRES</v>
          </cell>
        </row>
        <row r="1401">
          <cell r="A1401">
            <v>276063757</v>
          </cell>
          <cell r="B1401" t="str">
            <v>PITNEY BOWES SOFTWARE</v>
          </cell>
        </row>
        <row r="1402">
          <cell r="A1402">
            <v>276065398</v>
          </cell>
          <cell r="B1402" t="str">
            <v>TOSHIBA MEDICAL FRANCE</v>
          </cell>
        </row>
        <row r="1403">
          <cell r="A1403">
            <v>276068277</v>
          </cell>
          <cell r="B1403" t="str">
            <v>CAPSUGEL</v>
          </cell>
        </row>
        <row r="1404">
          <cell r="A1404">
            <v>276092889</v>
          </cell>
          <cell r="B1404" t="str">
            <v>CARTONNAGES GAULTIER</v>
          </cell>
        </row>
        <row r="1405">
          <cell r="A1405">
            <v>276114639</v>
          </cell>
          <cell r="B1405" t="str">
            <v>AON FRANCE</v>
          </cell>
        </row>
        <row r="1406">
          <cell r="A1406">
            <v>276116043</v>
          </cell>
          <cell r="B1406" t="str">
            <v>RAMERY SA</v>
          </cell>
        </row>
        <row r="1407">
          <cell r="A1407">
            <v>276124534</v>
          </cell>
          <cell r="B1407" t="str">
            <v>SULZER POMPES FRANCE</v>
          </cell>
        </row>
        <row r="1408">
          <cell r="A1408">
            <v>276139537</v>
          </cell>
          <cell r="B1408" t="str">
            <v>ERYTECH PHARMA</v>
          </cell>
        </row>
        <row r="1409">
          <cell r="A1409">
            <v>276167889</v>
          </cell>
          <cell r="B1409" t="str">
            <v>PCAS</v>
          </cell>
        </row>
        <row r="1410">
          <cell r="A1410">
            <v>276170511</v>
          </cell>
          <cell r="B1410" t="str">
            <v>AMETEK</v>
          </cell>
        </row>
        <row r="1411">
          <cell r="A1411">
            <v>276170545</v>
          </cell>
          <cell r="B1411" t="str">
            <v>P.H.L HOLDING</v>
          </cell>
        </row>
        <row r="1412">
          <cell r="A1412">
            <v>276172293</v>
          </cell>
          <cell r="B1412" t="str">
            <v>KREBS FRANCE</v>
          </cell>
        </row>
        <row r="1413">
          <cell r="A1413">
            <v>276172764</v>
          </cell>
          <cell r="B1413" t="str">
            <v>SOLVAY SA</v>
          </cell>
        </row>
        <row r="1414">
          <cell r="A1414">
            <v>276174364</v>
          </cell>
          <cell r="B1414" t="str">
            <v>YARA</v>
          </cell>
        </row>
        <row r="1415">
          <cell r="A1415">
            <v>276174497</v>
          </cell>
          <cell r="B1415" t="str">
            <v>GUY LAROCHE</v>
          </cell>
        </row>
        <row r="1416">
          <cell r="A1416">
            <v>276175056</v>
          </cell>
          <cell r="B1416" t="str">
            <v>JCDECAUX FRANCE</v>
          </cell>
        </row>
        <row r="1417">
          <cell r="A1417">
            <v>276201894</v>
          </cell>
          <cell r="B1417" t="str">
            <v>NIVET CARRIERES</v>
          </cell>
        </row>
        <row r="1418">
          <cell r="A1418">
            <v>276212300</v>
          </cell>
          <cell r="B1418" t="str">
            <v>AENEAS</v>
          </cell>
        </row>
        <row r="1419">
          <cell r="A1419">
            <v>276223120</v>
          </cell>
          <cell r="B1419" t="str">
            <v>CEE ROBERT SCHISLER</v>
          </cell>
        </row>
        <row r="1420">
          <cell r="A1420">
            <v>276241031</v>
          </cell>
          <cell r="B1420" t="str">
            <v>JUNGHEINRICH</v>
          </cell>
        </row>
        <row r="1421">
          <cell r="A1421">
            <v>276246642</v>
          </cell>
          <cell r="B1421" t="str">
            <v>SOC ECONOMIE MIXTE MARCHE GARE TOULO</v>
          </cell>
        </row>
        <row r="1422">
          <cell r="A1422">
            <v>276258253</v>
          </cell>
          <cell r="B1422" t="str">
            <v>PERFORMANCE FIBERS</v>
          </cell>
        </row>
        <row r="1423">
          <cell r="A1423">
            <v>276275930</v>
          </cell>
          <cell r="B1423" t="str">
            <v>PYROTEK</v>
          </cell>
        </row>
        <row r="1424">
          <cell r="A1424">
            <v>276276904</v>
          </cell>
          <cell r="B1424" t="str">
            <v>L'OREAL</v>
          </cell>
        </row>
        <row r="1425">
          <cell r="A1425">
            <v>276278140</v>
          </cell>
          <cell r="B1425" t="str">
            <v>GENERALI SPA</v>
          </cell>
        </row>
        <row r="1426">
          <cell r="A1426">
            <v>276278504</v>
          </cell>
          <cell r="B1426" t="str">
            <v>BNP</v>
          </cell>
        </row>
        <row r="1427">
          <cell r="A1427">
            <v>276279783</v>
          </cell>
          <cell r="B1427" t="str">
            <v>CODEFIM</v>
          </cell>
        </row>
        <row r="1428">
          <cell r="A1428">
            <v>276285491</v>
          </cell>
          <cell r="B1428" t="str">
            <v>MARUBENI</v>
          </cell>
        </row>
        <row r="1429">
          <cell r="A1429">
            <v>276286408</v>
          </cell>
          <cell r="B1429" t="str">
            <v>ERAMET</v>
          </cell>
        </row>
        <row r="1430">
          <cell r="A1430">
            <v>276287505</v>
          </cell>
          <cell r="B1430" t="str">
            <v>BOUYGUES</v>
          </cell>
        </row>
        <row r="1431">
          <cell r="A1431">
            <v>276287703</v>
          </cell>
          <cell r="B1431" t="str">
            <v>CABINET MICHEL LAURE</v>
          </cell>
        </row>
        <row r="1432">
          <cell r="A1432">
            <v>276288438</v>
          </cell>
          <cell r="B1432" t="str">
            <v>CHAPSOL SA</v>
          </cell>
        </row>
        <row r="1433">
          <cell r="A1433">
            <v>276325052</v>
          </cell>
          <cell r="B1433" t="str">
            <v>ERAMET</v>
          </cell>
        </row>
        <row r="1434">
          <cell r="A1434">
            <v>276334596</v>
          </cell>
          <cell r="B1434" t="str">
            <v>SAVEL</v>
          </cell>
        </row>
        <row r="1435">
          <cell r="A1435">
            <v>276349409</v>
          </cell>
          <cell r="B1435" t="str">
            <v>CAPGEMINI</v>
          </cell>
        </row>
        <row r="1436">
          <cell r="A1436">
            <v>276349750</v>
          </cell>
          <cell r="B1436" t="str">
            <v>LELIEVRE</v>
          </cell>
        </row>
        <row r="1437">
          <cell r="A1437">
            <v>276352908</v>
          </cell>
          <cell r="B1437" t="str">
            <v>MHI EQUIPMENT ALSACE SAS</v>
          </cell>
        </row>
        <row r="1438">
          <cell r="A1438">
            <v>276356847</v>
          </cell>
          <cell r="B1438" t="str">
            <v>ETABLISSEMENTS PELTIER</v>
          </cell>
        </row>
        <row r="1439">
          <cell r="A1439">
            <v>276362878</v>
          </cell>
          <cell r="B1439" t="str">
            <v>ZODIAC</v>
          </cell>
        </row>
        <row r="1440">
          <cell r="A1440">
            <v>276369220</v>
          </cell>
          <cell r="B1440" t="str">
            <v>SAVFIMA</v>
          </cell>
        </row>
        <row r="1441">
          <cell r="A1441">
            <v>276369360</v>
          </cell>
          <cell r="B1441" t="str">
            <v>STE TRAITEMENT CHIMIQUE METAUX</v>
          </cell>
        </row>
        <row r="1442">
          <cell r="A1442">
            <v>276373725</v>
          </cell>
          <cell r="B1442" t="str">
            <v>PCM</v>
          </cell>
        </row>
        <row r="1443">
          <cell r="A1443">
            <v>276396061</v>
          </cell>
          <cell r="B1443" t="str">
            <v>CCMC COM MARNE ET C</v>
          </cell>
        </row>
        <row r="1444">
          <cell r="A1444">
            <v>276396074</v>
          </cell>
          <cell r="B1444" t="str">
            <v>ETABLISSEMENTS COQUIDE ET COMPAGNIE</v>
          </cell>
        </row>
        <row r="1445">
          <cell r="A1445">
            <v>276399177</v>
          </cell>
          <cell r="B1445" t="str">
            <v>FERROGLOBE</v>
          </cell>
        </row>
        <row r="1446">
          <cell r="A1446">
            <v>276402799</v>
          </cell>
          <cell r="B1446" t="str">
            <v>YOUNG &amp; RUBICAM FRANCE</v>
          </cell>
        </row>
        <row r="1447">
          <cell r="A1447">
            <v>276403883</v>
          </cell>
          <cell r="B1447" t="str">
            <v>FIVES GROUP</v>
          </cell>
        </row>
        <row r="1448">
          <cell r="A1448">
            <v>276405545</v>
          </cell>
          <cell r="B1448" t="str">
            <v>STE SAVOISIENNE DE VERINS HYDRAULIQUES</v>
          </cell>
        </row>
        <row r="1449">
          <cell r="A1449">
            <v>276407694</v>
          </cell>
          <cell r="B1449" t="str">
            <v>ALCAN</v>
          </cell>
        </row>
        <row r="1450">
          <cell r="A1450">
            <v>276409893</v>
          </cell>
          <cell r="B1450" t="str">
            <v>STELMI</v>
          </cell>
        </row>
        <row r="1451">
          <cell r="A1451">
            <v>276410867</v>
          </cell>
          <cell r="B1451" t="str">
            <v>GAA</v>
          </cell>
        </row>
        <row r="1452">
          <cell r="A1452">
            <v>276411493</v>
          </cell>
          <cell r="B1452" t="str">
            <v>C &amp; K COMPOMENTS SAS</v>
          </cell>
        </row>
        <row r="1453">
          <cell r="A1453">
            <v>276415924</v>
          </cell>
          <cell r="B1453" t="str">
            <v>ATOS ORIGIN</v>
          </cell>
        </row>
        <row r="1454">
          <cell r="A1454">
            <v>276417800</v>
          </cell>
          <cell r="B1454" t="str">
            <v>JOHNSON &amp;JOHNSON</v>
          </cell>
        </row>
        <row r="1455">
          <cell r="A1455">
            <v>276426475</v>
          </cell>
          <cell r="B1455" t="str">
            <v>ETS JSOUFFLET SA</v>
          </cell>
        </row>
        <row r="1456">
          <cell r="A1456">
            <v>276437159</v>
          </cell>
          <cell r="B1456" t="str">
            <v>GUANTER RODRIGUEZ</v>
          </cell>
        </row>
        <row r="1457">
          <cell r="A1457">
            <v>276444304</v>
          </cell>
          <cell r="B1457" t="str">
            <v>MAISADOUR</v>
          </cell>
        </row>
        <row r="1458">
          <cell r="A1458">
            <v>276457780</v>
          </cell>
          <cell r="B1458" t="str">
            <v>VB INVEST</v>
          </cell>
        </row>
        <row r="1459">
          <cell r="A1459">
            <v>276459091</v>
          </cell>
          <cell r="B1459" t="str">
            <v>MINAKEM HOLDING</v>
          </cell>
        </row>
        <row r="1460">
          <cell r="A1460">
            <v>276472271</v>
          </cell>
          <cell r="B1460" t="str">
            <v>MOREL SA</v>
          </cell>
        </row>
        <row r="1461">
          <cell r="A1461">
            <v>276480738</v>
          </cell>
          <cell r="B1461" t="str">
            <v>ALBEA</v>
          </cell>
        </row>
        <row r="1462">
          <cell r="A1462">
            <v>276534906</v>
          </cell>
          <cell r="B1462" t="str">
            <v>LOUIS DREYFUS</v>
          </cell>
        </row>
        <row r="1463">
          <cell r="A1463">
            <v>276535549</v>
          </cell>
          <cell r="B1463" t="str">
            <v>CARREFOUR</v>
          </cell>
        </row>
        <row r="1464">
          <cell r="A1464">
            <v>276537388</v>
          </cell>
          <cell r="B1464" t="str">
            <v>PARSONS INTERNATIONAL</v>
          </cell>
        </row>
        <row r="1465">
          <cell r="A1465">
            <v>276539061</v>
          </cell>
          <cell r="B1465" t="str">
            <v>CAPGEMINI</v>
          </cell>
        </row>
        <row r="1466">
          <cell r="A1466">
            <v>276539665</v>
          </cell>
          <cell r="B1466" t="str">
            <v>ODDO &amp; CIE</v>
          </cell>
        </row>
        <row r="1467">
          <cell r="A1467">
            <v>276541901</v>
          </cell>
          <cell r="B1467" t="str">
            <v>PSA</v>
          </cell>
        </row>
        <row r="1468">
          <cell r="A1468">
            <v>276543956</v>
          </cell>
          <cell r="B1468" t="str">
            <v>SONIA RYKIEL SA</v>
          </cell>
        </row>
        <row r="1469">
          <cell r="A1469">
            <v>276545746</v>
          </cell>
          <cell r="B1469" t="str">
            <v>SPECITUBES</v>
          </cell>
        </row>
        <row r="1470">
          <cell r="A1470">
            <v>276548534</v>
          </cell>
          <cell r="B1470" t="str">
            <v>EMERSON ELECTRIC</v>
          </cell>
        </row>
        <row r="1471">
          <cell r="A1471">
            <v>276557501</v>
          </cell>
          <cell r="B1471" t="str">
            <v>MARCEAU</v>
          </cell>
        </row>
        <row r="1472">
          <cell r="A1472">
            <v>276560906</v>
          </cell>
          <cell r="B1472" t="str">
            <v>ARRMAZ CHEMICALS SAS</v>
          </cell>
        </row>
        <row r="1473">
          <cell r="A1473">
            <v>276582939</v>
          </cell>
          <cell r="B1473" t="str">
            <v>JECA</v>
          </cell>
        </row>
        <row r="1474">
          <cell r="A1474">
            <v>276597481</v>
          </cell>
          <cell r="B1474" t="str">
            <v>GCP PRODUITS DE CONSTRUCTIONS SAS</v>
          </cell>
        </row>
        <row r="1475">
          <cell r="A1475">
            <v>276600210</v>
          </cell>
          <cell r="B1475" t="str">
            <v>COMPLET</v>
          </cell>
        </row>
        <row r="1476">
          <cell r="A1476">
            <v>276610482</v>
          </cell>
          <cell r="B1476" t="str">
            <v>INDUSTRIE MECANIQUE POUR FLUIDES</v>
          </cell>
        </row>
        <row r="1477">
          <cell r="A1477">
            <v>276663903</v>
          </cell>
          <cell r="B1477" t="str">
            <v>GAZTRANSPORT ET TECHNIGAZ</v>
          </cell>
        </row>
        <row r="1478">
          <cell r="A1478">
            <v>276676939</v>
          </cell>
          <cell r="B1478" t="str">
            <v>BNP</v>
          </cell>
        </row>
        <row r="1479">
          <cell r="A1479">
            <v>276677101</v>
          </cell>
          <cell r="B1479" t="str">
            <v>ONF OFFICE NATIONAL</v>
          </cell>
        </row>
        <row r="1480">
          <cell r="A1480">
            <v>276677291</v>
          </cell>
          <cell r="B1480" t="str">
            <v>CNIM</v>
          </cell>
        </row>
        <row r="1481">
          <cell r="A1481">
            <v>276680808</v>
          </cell>
          <cell r="B1481" t="str">
            <v>AU BEBE CHIC</v>
          </cell>
        </row>
        <row r="1482">
          <cell r="A1482">
            <v>276689655</v>
          </cell>
          <cell r="B1482" t="str">
            <v>SAFRAN</v>
          </cell>
        </row>
        <row r="1483">
          <cell r="A1483">
            <v>276689879</v>
          </cell>
          <cell r="B1483" t="str">
            <v>SAGEMCOM</v>
          </cell>
        </row>
        <row r="1484">
          <cell r="A1484">
            <v>276694114</v>
          </cell>
          <cell r="B1484" t="str">
            <v>MILTON ROY EUROPE</v>
          </cell>
        </row>
        <row r="1485">
          <cell r="A1485">
            <v>276712804</v>
          </cell>
          <cell r="B1485" t="str">
            <v>COMMUNAUTE D'AGGLO SUD DE SEINE</v>
          </cell>
        </row>
        <row r="1486">
          <cell r="A1486">
            <v>276721156</v>
          </cell>
          <cell r="B1486" t="str">
            <v>SIPCAM PHYTEUROP</v>
          </cell>
        </row>
        <row r="1487">
          <cell r="A1487">
            <v>276730686</v>
          </cell>
          <cell r="B1487" t="str">
            <v>ERLAB</v>
          </cell>
        </row>
        <row r="1488">
          <cell r="A1488">
            <v>276740995</v>
          </cell>
          <cell r="B1488" t="str">
            <v>SIFA DEPARTEMENT MARITIME</v>
          </cell>
        </row>
        <row r="1489">
          <cell r="A1489">
            <v>276750650</v>
          </cell>
          <cell r="B1489" t="str">
            <v>TULIP FOOD COMPANY FRANCE</v>
          </cell>
        </row>
        <row r="1490">
          <cell r="A1490">
            <v>276757465</v>
          </cell>
          <cell r="B1490" t="str">
            <v>TOTAL</v>
          </cell>
        </row>
        <row r="1491">
          <cell r="A1491">
            <v>276759193</v>
          </cell>
          <cell r="B1491" t="str">
            <v>ALTERBURO DISTRIBUTION</v>
          </cell>
        </row>
        <row r="1492">
          <cell r="A1492">
            <v>276801172</v>
          </cell>
          <cell r="B1492" t="str">
            <v>GROUPE DANONE</v>
          </cell>
        </row>
        <row r="1493">
          <cell r="A1493">
            <v>276804820</v>
          </cell>
          <cell r="B1493" t="str">
            <v>TOTAL</v>
          </cell>
        </row>
        <row r="1494">
          <cell r="A1494">
            <v>276816717</v>
          </cell>
          <cell r="B1494" t="str">
            <v>BIOMERIEUX SA</v>
          </cell>
        </row>
        <row r="1495">
          <cell r="A1495">
            <v>276821741</v>
          </cell>
          <cell r="B1495" t="str">
            <v>GAILLON SAS</v>
          </cell>
        </row>
        <row r="1496">
          <cell r="A1496">
            <v>276830783</v>
          </cell>
          <cell r="B1496" t="str">
            <v>SICAME</v>
          </cell>
        </row>
        <row r="1497">
          <cell r="A1497">
            <v>276844974</v>
          </cell>
          <cell r="B1497" t="str">
            <v>VETOQUINOL SA</v>
          </cell>
        </row>
        <row r="1498">
          <cell r="A1498">
            <v>276848942</v>
          </cell>
          <cell r="B1498" t="str">
            <v>MECATHERM</v>
          </cell>
        </row>
        <row r="1499">
          <cell r="A1499">
            <v>276874062</v>
          </cell>
          <cell r="B1499" t="str">
            <v>ETS PIERRE GREHAL ET CIE</v>
          </cell>
        </row>
        <row r="1500">
          <cell r="A1500">
            <v>276892734</v>
          </cell>
          <cell r="B1500" t="str">
            <v>BOUYGUES</v>
          </cell>
        </row>
        <row r="1501">
          <cell r="A1501">
            <v>276918195</v>
          </cell>
          <cell r="B1501" t="str">
            <v>CCI DORDOGNE</v>
          </cell>
        </row>
        <row r="1502">
          <cell r="A1502">
            <v>276934791</v>
          </cell>
          <cell r="B1502" t="str">
            <v>SOFRAL</v>
          </cell>
        </row>
        <row r="1503">
          <cell r="A1503">
            <v>276935350</v>
          </cell>
          <cell r="B1503" t="str">
            <v>PANASONIC FRANCE</v>
          </cell>
        </row>
        <row r="1504">
          <cell r="A1504">
            <v>276936887</v>
          </cell>
          <cell r="B1504" t="str">
            <v>HAMMERSON FRANCE</v>
          </cell>
        </row>
        <row r="1505">
          <cell r="A1505">
            <v>276937620</v>
          </cell>
          <cell r="B1505" t="str">
            <v>WIELAND</v>
          </cell>
        </row>
        <row r="1506">
          <cell r="A1506">
            <v>276938453</v>
          </cell>
          <cell r="B1506" t="str">
            <v>SOCIETE INDUSTRIELLE DE DIFFUSION</v>
          </cell>
        </row>
        <row r="1507">
          <cell r="A1507">
            <v>276939873</v>
          </cell>
          <cell r="B1507" t="str">
            <v>EUROTRADIA</v>
          </cell>
        </row>
        <row r="1508">
          <cell r="A1508">
            <v>276940541</v>
          </cell>
          <cell r="B1508" t="str">
            <v>BOUYGUES</v>
          </cell>
        </row>
        <row r="1509">
          <cell r="A1509">
            <v>276948015</v>
          </cell>
          <cell r="B1509" t="str">
            <v>ROLAND BAILLY SA</v>
          </cell>
        </row>
        <row r="1510">
          <cell r="A1510">
            <v>276958654</v>
          </cell>
          <cell r="B1510" t="str">
            <v>P.B.O. SAS</v>
          </cell>
        </row>
        <row r="1511">
          <cell r="A1511">
            <v>276966223</v>
          </cell>
          <cell r="B1511" t="str">
            <v>PROMOD SAS</v>
          </cell>
        </row>
        <row r="1512">
          <cell r="A1512">
            <v>276980815</v>
          </cell>
          <cell r="B1512" t="str">
            <v>ETRE EMPLOI</v>
          </cell>
        </row>
        <row r="1513">
          <cell r="A1513">
            <v>277005435</v>
          </cell>
          <cell r="B1513" t="str">
            <v>CONSTRUCTIONS ELECTRO-THERMIQUES ALSACE</v>
          </cell>
        </row>
        <row r="1514">
          <cell r="A1514">
            <v>277016960</v>
          </cell>
          <cell r="B1514" t="str">
            <v>SOCIETE DES CENTRES COMMERCIAUX</v>
          </cell>
        </row>
        <row r="1515">
          <cell r="A1515">
            <v>277017141</v>
          </cell>
          <cell r="B1515" t="str">
            <v>VINCI</v>
          </cell>
        </row>
        <row r="1516">
          <cell r="A1516">
            <v>277020640</v>
          </cell>
          <cell r="B1516" t="str">
            <v>JACQUES'S</v>
          </cell>
        </row>
        <row r="1517">
          <cell r="A1517">
            <v>277026597</v>
          </cell>
          <cell r="B1517" t="str">
            <v>PROMOLOGIS-SA D HABITATION LOYER MOD</v>
          </cell>
        </row>
        <row r="1518">
          <cell r="A1518">
            <v>277062139</v>
          </cell>
          <cell r="B1518" t="str">
            <v>TOTAL</v>
          </cell>
        </row>
        <row r="1519">
          <cell r="A1519">
            <v>277063202</v>
          </cell>
          <cell r="B1519" t="str">
            <v>ACERGY FRANCE (STOLT OFFSHORE)</v>
          </cell>
        </row>
        <row r="1520">
          <cell r="A1520">
            <v>277065439</v>
          </cell>
          <cell r="B1520" t="str">
            <v>BNP</v>
          </cell>
        </row>
        <row r="1521">
          <cell r="A1521">
            <v>277066692</v>
          </cell>
          <cell r="B1521" t="str">
            <v>LESAFFRE</v>
          </cell>
        </row>
        <row r="1522">
          <cell r="A1522">
            <v>277068602</v>
          </cell>
          <cell r="B1522" t="str">
            <v>NORAUTO FRANCE</v>
          </cell>
        </row>
        <row r="1523">
          <cell r="A1523">
            <v>277070611</v>
          </cell>
          <cell r="B1523" t="str">
            <v>CREDIT AGRICOLE LEASING</v>
          </cell>
        </row>
        <row r="1524">
          <cell r="A1524">
            <v>277075693</v>
          </cell>
          <cell r="B1524" t="str">
            <v>CARLSON</v>
          </cell>
        </row>
        <row r="1525">
          <cell r="A1525">
            <v>277087623</v>
          </cell>
          <cell r="B1525" t="str">
            <v>PULVOREX SAS</v>
          </cell>
        </row>
        <row r="1526">
          <cell r="A1526">
            <v>277087664</v>
          </cell>
          <cell r="B1526" t="str">
            <v>ELECTRIC MOTOR</v>
          </cell>
        </row>
        <row r="1527">
          <cell r="A1527">
            <v>277100389</v>
          </cell>
          <cell r="B1527" t="str">
            <v>AXIFACT</v>
          </cell>
        </row>
        <row r="1528">
          <cell r="A1528">
            <v>277115184</v>
          </cell>
          <cell r="B1528" t="str">
            <v>SAINT GOBAIN</v>
          </cell>
        </row>
        <row r="1529">
          <cell r="A1529">
            <v>277143103</v>
          </cell>
          <cell r="B1529" t="str">
            <v>ETABLISSEMENTS PASTOR</v>
          </cell>
        </row>
        <row r="1530">
          <cell r="A1530">
            <v>277152096</v>
          </cell>
          <cell r="B1530" t="str">
            <v>SERAC</v>
          </cell>
        </row>
        <row r="1531">
          <cell r="A1531">
            <v>277160016</v>
          </cell>
          <cell r="B1531" t="str">
            <v>EVS INTERIM</v>
          </cell>
        </row>
        <row r="1532">
          <cell r="A1532">
            <v>277165585</v>
          </cell>
          <cell r="B1532" t="str">
            <v>BOMBARDIER TRANSPORT FRANCE</v>
          </cell>
        </row>
        <row r="1533">
          <cell r="A1533">
            <v>277221941</v>
          </cell>
          <cell r="B1533" t="str">
            <v>SOCIETE GENERALE</v>
          </cell>
        </row>
        <row r="1534">
          <cell r="A1534">
            <v>277226882</v>
          </cell>
          <cell r="B1534" t="str">
            <v>CAISSE DES DEPOTS ET CONSIGNATIONS</v>
          </cell>
        </row>
        <row r="1535">
          <cell r="A1535">
            <v>277227237</v>
          </cell>
          <cell r="B1535" t="str">
            <v>RANDSTAD</v>
          </cell>
        </row>
        <row r="1536">
          <cell r="A1536">
            <v>277227948</v>
          </cell>
          <cell r="B1536" t="str">
            <v>LEYBOLD VACUUM FRANCE</v>
          </cell>
        </row>
        <row r="1537">
          <cell r="A1537">
            <v>277232948</v>
          </cell>
          <cell r="B1537" t="str">
            <v>ETS ANDRE ZALKIN ET CIE</v>
          </cell>
        </row>
        <row r="1538">
          <cell r="A1538">
            <v>277237798</v>
          </cell>
          <cell r="B1538" t="str">
            <v>DRESSER PRODUITS IND</v>
          </cell>
        </row>
        <row r="1539">
          <cell r="A1539">
            <v>277256814</v>
          </cell>
          <cell r="B1539" t="str">
            <v>GINEYS SAS</v>
          </cell>
        </row>
        <row r="1540">
          <cell r="A1540">
            <v>277269346</v>
          </cell>
          <cell r="B1540" t="str">
            <v>AGRIAL</v>
          </cell>
        </row>
        <row r="1541">
          <cell r="A1541">
            <v>277272233</v>
          </cell>
          <cell r="B1541" t="str">
            <v>GABRIEL MEFFRE SAS</v>
          </cell>
        </row>
        <row r="1542">
          <cell r="A1542">
            <v>277276366</v>
          </cell>
          <cell r="B1542" t="str">
            <v>CONSERVES FRANCE</v>
          </cell>
        </row>
        <row r="1543">
          <cell r="A1543">
            <v>277300729</v>
          </cell>
          <cell r="B1543" t="str">
            <v>MATERIAUX DECARPENTRIE</v>
          </cell>
        </row>
        <row r="1544">
          <cell r="A1544">
            <v>277309597</v>
          </cell>
          <cell r="B1544" t="str">
            <v>TRIBALLAT NOYAL</v>
          </cell>
        </row>
        <row r="1545">
          <cell r="A1545">
            <v>277317277</v>
          </cell>
          <cell r="B1545" t="str">
            <v>BOUYGUES</v>
          </cell>
        </row>
        <row r="1546">
          <cell r="A1546">
            <v>277318051</v>
          </cell>
          <cell r="B1546" t="str">
            <v>POLYREY SAS</v>
          </cell>
        </row>
        <row r="1547">
          <cell r="A1547">
            <v>277318556</v>
          </cell>
          <cell r="B1547" t="str">
            <v>SPIE</v>
          </cell>
        </row>
        <row r="1548">
          <cell r="A1548">
            <v>277321873</v>
          </cell>
          <cell r="B1548" t="str">
            <v>CUILLER</v>
          </cell>
        </row>
        <row r="1549">
          <cell r="A1549">
            <v>277322004</v>
          </cell>
          <cell r="B1549" t="str">
            <v>MAN-ORGA-MANUTENTION ORGANISATION</v>
          </cell>
        </row>
        <row r="1550">
          <cell r="A1550">
            <v>277354379</v>
          </cell>
          <cell r="B1550" t="str">
            <v>HYDRALIFT</v>
          </cell>
        </row>
        <row r="1551">
          <cell r="A1551">
            <v>277358388</v>
          </cell>
          <cell r="B1551" t="str">
            <v>TETRA LAVAL</v>
          </cell>
        </row>
        <row r="1552">
          <cell r="A1552">
            <v>277362000</v>
          </cell>
          <cell r="B1552" t="str">
            <v>CRODA FRANCE SAS</v>
          </cell>
        </row>
        <row r="1553">
          <cell r="A1553">
            <v>277362448</v>
          </cell>
          <cell r="B1553" t="str">
            <v>BOLLORE</v>
          </cell>
        </row>
        <row r="1554">
          <cell r="A1554">
            <v>277366639</v>
          </cell>
          <cell r="B1554" t="str">
            <v>NORDSON FRANCE sas</v>
          </cell>
        </row>
        <row r="1555">
          <cell r="A1555">
            <v>277366704</v>
          </cell>
          <cell r="B1555" t="str">
            <v>EMERSON ELECTRIC</v>
          </cell>
        </row>
        <row r="1556">
          <cell r="A1556">
            <v>277368254</v>
          </cell>
          <cell r="B1556" t="str">
            <v>JONES LANG LASALLE</v>
          </cell>
        </row>
        <row r="1557">
          <cell r="A1557">
            <v>277369393</v>
          </cell>
          <cell r="B1557" t="str">
            <v>BIO RAD</v>
          </cell>
        </row>
        <row r="1558">
          <cell r="A1558">
            <v>277370409</v>
          </cell>
          <cell r="B1558" t="str">
            <v>EDIL CONSTRUCTION</v>
          </cell>
        </row>
        <row r="1559">
          <cell r="A1559">
            <v>277371951</v>
          </cell>
          <cell r="B1559" t="str">
            <v>SOMECO</v>
          </cell>
        </row>
        <row r="1560">
          <cell r="A1560">
            <v>277372876</v>
          </cell>
          <cell r="B1560" t="str">
            <v>AFFINE</v>
          </cell>
        </row>
        <row r="1561">
          <cell r="A1561">
            <v>277373213</v>
          </cell>
          <cell r="B1561" t="str">
            <v>ESSILOR</v>
          </cell>
        </row>
        <row r="1562">
          <cell r="A1562">
            <v>277373569</v>
          </cell>
          <cell r="B1562" t="str">
            <v>TRIONYX SA</v>
          </cell>
        </row>
        <row r="1563">
          <cell r="A1563">
            <v>277374674</v>
          </cell>
          <cell r="B1563" t="str">
            <v>NEDSCHROEF FASTENERS SAS</v>
          </cell>
        </row>
        <row r="1564">
          <cell r="A1564">
            <v>277375218</v>
          </cell>
          <cell r="B1564" t="str">
            <v>PHILIP MORRIS FRANCE SAS</v>
          </cell>
        </row>
        <row r="1565">
          <cell r="A1565">
            <v>277385287</v>
          </cell>
          <cell r="B1565" t="str">
            <v>VALEO</v>
          </cell>
        </row>
        <row r="1566">
          <cell r="A1566">
            <v>277402319</v>
          </cell>
          <cell r="B1566" t="str">
            <v>DANFOSS COMMERCIAL COMPRESSOR</v>
          </cell>
        </row>
        <row r="1567">
          <cell r="A1567">
            <v>277420287</v>
          </cell>
          <cell r="B1567" t="str">
            <v>BAUDOUX SAS</v>
          </cell>
        </row>
        <row r="1568">
          <cell r="A1568">
            <v>277454646</v>
          </cell>
          <cell r="B1568" t="str">
            <v>UNION INVESTMENT REAL ESTATE</v>
          </cell>
        </row>
        <row r="1569">
          <cell r="A1569">
            <v>277490350</v>
          </cell>
          <cell r="B1569" t="str">
            <v>SCHENKER</v>
          </cell>
        </row>
        <row r="1570">
          <cell r="A1570">
            <v>277492877</v>
          </cell>
          <cell r="B1570" t="str">
            <v>BUSINESS ET DECISION FRANCE</v>
          </cell>
        </row>
        <row r="1571">
          <cell r="A1571">
            <v>277516563</v>
          </cell>
          <cell r="B1571" t="str">
            <v>BMW</v>
          </cell>
        </row>
        <row r="1572">
          <cell r="A1572">
            <v>277517827</v>
          </cell>
          <cell r="B1572" t="str">
            <v>CFEB SISLEY</v>
          </cell>
        </row>
        <row r="1573">
          <cell r="A1573">
            <v>277518957</v>
          </cell>
          <cell r="B1573" t="str">
            <v>SOCIETE INDUSTRIELLE D'EQUIPEMENT MODERNE SIDEME</v>
          </cell>
        </row>
        <row r="1574">
          <cell r="A1574">
            <v>277519229</v>
          </cell>
          <cell r="B1574" t="str">
            <v>FP INTERNATIONAL</v>
          </cell>
        </row>
        <row r="1575">
          <cell r="A1575">
            <v>277530762</v>
          </cell>
          <cell r="B1575" t="str">
            <v>DEFENSE CONSEIL INTERNATIONAL</v>
          </cell>
        </row>
        <row r="1576">
          <cell r="A1576">
            <v>277532024</v>
          </cell>
          <cell r="B1576" t="str">
            <v>VERALLIA</v>
          </cell>
        </row>
        <row r="1577">
          <cell r="A1577">
            <v>277533253</v>
          </cell>
          <cell r="B1577" t="str">
            <v>COFI LOISIRS</v>
          </cell>
        </row>
        <row r="1578">
          <cell r="A1578">
            <v>277533816</v>
          </cell>
          <cell r="B1578" t="str">
            <v>MESSAGERIES DES CHAMPS ELYSEES</v>
          </cell>
        </row>
        <row r="1579">
          <cell r="A1579">
            <v>277536264</v>
          </cell>
          <cell r="B1579" t="str">
            <v>MB ELECTRONIQUE</v>
          </cell>
        </row>
        <row r="1580">
          <cell r="A1580">
            <v>277537650</v>
          </cell>
          <cell r="B1580" t="str">
            <v>CALENDRIERS BOUCHUT GRANDREMY</v>
          </cell>
        </row>
        <row r="1581">
          <cell r="A1581">
            <v>277539128</v>
          </cell>
          <cell r="B1581" t="str">
            <v>MOOG SARL</v>
          </cell>
        </row>
        <row r="1582">
          <cell r="A1582">
            <v>277539615</v>
          </cell>
          <cell r="B1582" t="str">
            <v>RECKLI FRANCE</v>
          </cell>
        </row>
        <row r="1583">
          <cell r="A1583">
            <v>277561841</v>
          </cell>
          <cell r="B1583" t="str">
            <v>AUDOUARD DROME ARDECHE</v>
          </cell>
        </row>
        <row r="1584">
          <cell r="A1584">
            <v>277585006</v>
          </cell>
          <cell r="B1584" t="str">
            <v>SAS VEUVE AMBAL</v>
          </cell>
        </row>
        <row r="1585">
          <cell r="A1585">
            <v>277586137</v>
          </cell>
          <cell r="B1585" t="str">
            <v>THION SA</v>
          </cell>
        </row>
        <row r="1586">
          <cell r="A1586">
            <v>277586152</v>
          </cell>
          <cell r="B1586" t="str">
            <v>RAUCH SA</v>
          </cell>
        </row>
        <row r="1587">
          <cell r="A1587">
            <v>277593513</v>
          </cell>
          <cell r="B1587" t="str">
            <v>RIGHINI SA</v>
          </cell>
        </row>
        <row r="1588">
          <cell r="A1588">
            <v>277596990</v>
          </cell>
          <cell r="B1588" t="str">
            <v>ALTIMATE</v>
          </cell>
        </row>
        <row r="1589">
          <cell r="A1589">
            <v>277601191</v>
          </cell>
          <cell r="B1589" t="str">
            <v>GERFLOR SAS</v>
          </cell>
        </row>
        <row r="1590">
          <cell r="A1590">
            <v>277636916</v>
          </cell>
          <cell r="B1590" t="str">
            <v>SAINT GOBAIN</v>
          </cell>
        </row>
        <row r="1591">
          <cell r="A1591">
            <v>277636981</v>
          </cell>
          <cell r="B1591" t="str">
            <v>ZODIAC</v>
          </cell>
        </row>
        <row r="1592">
          <cell r="A1592">
            <v>277654653</v>
          </cell>
          <cell r="B1592" t="str">
            <v>BOUYGUES</v>
          </cell>
        </row>
        <row r="1593">
          <cell r="A1593">
            <v>277663597</v>
          </cell>
          <cell r="B1593" t="str">
            <v>MUPRO FRANCE</v>
          </cell>
        </row>
        <row r="1594">
          <cell r="A1594">
            <v>277671236</v>
          </cell>
          <cell r="B1594" t="str">
            <v>SVP</v>
          </cell>
        </row>
        <row r="1595">
          <cell r="A1595">
            <v>277676896</v>
          </cell>
          <cell r="B1595" t="str">
            <v>PIERRE CARDIN GESTION</v>
          </cell>
        </row>
        <row r="1596">
          <cell r="A1596">
            <v>277683926</v>
          </cell>
          <cell r="B1596" t="str">
            <v>VIRBAC</v>
          </cell>
        </row>
        <row r="1597">
          <cell r="A1597">
            <v>277697827</v>
          </cell>
          <cell r="B1597" t="str">
            <v>TRANSPORTS CHALAVAN</v>
          </cell>
        </row>
        <row r="1598">
          <cell r="A1598">
            <v>277720314</v>
          </cell>
          <cell r="B1598" t="str">
            <v>KADANT LAMORT</v>
          </cell>
        </row>
        <row r="1599">
          <cell r="A1599">
            <v>277722120</v>
          </cell>
          <cell r="B1599" t="str">
            <v>GROUPE MAINE PLASTIQUE</v>
          </cell>
        </row>
        <row r="1600">
          <cell r="A1600">
            <v>277737011</v>
          </cell>
          <cell r="B1600" t="str">
            <v>LONGCHAMP</v>
          </cell>
        </row>
        <row r="1601">
          <cell r="A1601">
            <v>277747242</v>
          </cell>
          <cell r="B1601" t="str">
            <v>GROUPE PIERRE HENRY</v>
          </cell>
        </row>
        <row r="1602">
          <cell r="A1602">
            <v>277751868</v>
          </cell>
          <cell r="B1602" t="str">
            <v>THALES</v>
          </cell>
        </row>
        <row r="1603">
          <cell r="A1603">
            <v>277767190</v>
          </cell>
          <cell r="B1603" t="str">
            <v>VEOLIA</v>
          </cell>
        </row>
        <row r="1604">
          <cell r="A1604">
            <v>277768404</v>
          </cell>
          <cell r="B1604" t="str">
            <v>EIFFAGE</v>
          </cell>
        </row>
        <row r="1605">
          <cell r="A1605">
            <v>277785890</v>
          </cell>
          <cell r="B1605" t="str">
            <v>ARAXXE</v>
          </cell>
        </row>
        <row r="1606">
          <cell r="A1606">
            <v>277819801</v>
          </cell>
          <cell r="B1606" t="str">
            <v>SOCIETE GENERALE</v>
          </cell>
        </row>
        <row r="1607">
          <cell r="A1607">
            <v>277820775</v>
          </cell>
          <cell r="B1607" t="str">
            <v>GROUPE WELCOOP</v>
          </cell>
        </row>
        <row r="1608">
          <cell r="A1608">
            <v>277821898</v>
          </cell>
          <cell r="B1608" t="str">
            <v>CHAMPEAU SAS</v>
          </cell>
        </row>
        <row r="1609">
          <cell r="A1609">
            <v>277822284</v>
          </cell>
          <cell r="B1609" t="str">
            <v>BPCE</v>
          </cell>
        </row>
        <row r="1610">
          <cell r="A1610">
            <v>277823068</v>
          </cell>
          <cell r="B1610" t="str">
            <v>BERGER LEVRAULT</v>
          </cell>
        </row>
        <row r="1611">
          <cell r="A1611">
            <v>277823381</v>
          </cell>
          <cell r="B1611" t="str">
            <v>SAINT GOBAIN</v>
          </cell>
        </row>
        <row r="1612">
          <cell r="A1612">
            <v>277832630</v>
          </cell>
          <cell r="B1612" t="str">
            <v>LEGRAND</v>
          </cell>
        </row>
        <row r="1613">
          <cell r="A1613">
            <v>277834065</v>
          </cell>
          <cell r="B1613" t="str">
            <v>BOUYGUES</v>
          </cell>
        </row>
        <row r="1614">
          <cell r="A1614">
            <v>277835419</v>
          </cell>
          <cell r="B1614" t="str">
            <v>PROMENS SA</v>
          </cell>
        </row>
        <row r="1615">
          <cell r="A1615">
            <v>277835484</v>
          </cell>
          <cell r="B1615" t="str">
            <v>SEMCODA</v>
          </cell>
        </row>
        <row r="1616">
          <cell r="A1616">
            <v>277835591</v>
          </cell>
          <cell r="B1616" t="str">
            <v>GROSFILLEX</v>
          </cell>
        </row>
        <row r="1617">
          <cell r="A1617">
            <v>277846705</v>
          </cell>
          <cell r="B1617" t="str">
            <v>BACCARAT</v>
          </cell>
        </row>
        <row r="1618">
          <cell r="A1618">
            <v>277848263</v>
          </cell>
          <cell r="B1618" t="str">
            <v>MBF PLASTIQUES</v>
          </cell>
        </row>
        <row r="1619">
          <cell r="A1619">
            <v>277857038</v>
          </cell>
          <cell r="B1619" t="str">
            <v>VALEO</v>
          </cell>
        </row>
        <row r="1620">
          <cell r="A1620">
            <v>277865051</v>
          </cell>
          <cell r="B1620" t="str">
            <v>NABAFFA SA</v>
          </cell>
        </row>
        <row r="1621">
          <cell r="A1621">
            <v>277880886</v>
          </cell>
          <cell r="B1621" t="str">
            <v>SCA PACKAGING NICOLLET</v>
          </cell>
        </row>
        <row r="1622">
          <cell r="A1622">
            <v>277905758</v>
          </cell>
          <cell r="B1622" t="str">
            <v>MADELEINES BIJOU</v>
          </cell>
        </row>
        <row r="1623">
          <cell r="A1623">
            <v>277921578</v>
          </cell>
          <cell r="B1623" t="str">
            <v>ALLTUB FRANCE</v>
          </cell>
        </row>
        <row r="1624">
          <cell r="A1624">
            <v>277991068</v>
          </cell>
          <cell r="B1624" t="str">
            <v>SOPECAL</v>
          </cell>
        </row>
        <row r="1625">
          <cell r="A1625">
            <v>278029590</v>
          </cell>
          <cell r="B1625" t="str">
            <v>CONGES INTEMPERIES BTP- CAISSE CTRE OUEST</v>
          </cell>
        </row>
        <row r="1626">
          <cell r="A1626">
            <v>278073866</v>
          </cell>
          <cell r="B1626" t="str">
            <v>IDF INDUSTRIES MARNE SNC</v>
          </cell>
        </row>
        <row r="1627">
          <cell r="A1627">
            <v>278094297</v>
          </cell>
          <cell r="B1627" t="str">
            <v>CONGES INTEMPERIES B</v>
          </cell>
        </row>
        <row r="1628">
          <cell r="A1628">
            <v>278099213</v>
          </cell>
          <cell r="B1628" t="str">
            <v>LA PERIGOURDINE COOPERATIVE AGRICOLE</v>
          </cell>
        </row>
        <row r="1629">
          <cell r="A1629">
            <v>278100326</v>
          </cell>
          <cell r="B1629" t="str">
            <v>CHEVAL FRERES SOC</v>
          </cell>
        </row>
        <row r="1630">
          <cell r="A1630">
            <v>278100961</v>
          </cell>
          <cell r="B1630" t="str">
            <v>SKF</v>
          </cell>
        </row>
        <row r="1631">
          <cell r="A1631">
            <v>278105051</v>
          </cell>
          <cell r="B1631" t="str">
            <v>COMPAGNIE GENERALE DE LOCATION</v>
          </cell>
        </row>
        <row r="1632">
          <cell r="A1632">
            <v>278108808</v>
          </cell>
          <cell r="B1632" t="str">
            <v>PIGEON ENTREPRISES SA</v>
          </cell>
        </row>
        <row r="1633">
          <cell r="A1633">
            <v>278121512</v>
          </cell>
          <cell r="B1633" t="str">
            <v>GROUPE CECAB</v>
          </cell>
        </row>
        <row r="1634">
          <cell r="A1634">
            <v>278126222</v>
          </cell>
          <cell r="B1634" t="str">
            <v>CETIM</v>
          </cell>
        </row>
        <row r="1635">
          <cell r="A1635">
            <v>278131941</v>
          </cell>
          <cell r="B1635" t="str">
            <v>BPCE</v>
          </cell>
        </row>
        <row r="1636">
          <cell r="A1636">
            <v>278139639</v>
          </cell>
          <cell r="B1636" t="str">
            <v>AFP</v>
          </cell>
        </row>
        <row r="1637">
          <cell r="A1637">
            <v>278140900</v>
          </cell>
          <cell r="B1637" t="str">
            <v>ANRH</v>
          </cell>
        </row>
        <row r="1638">
          <cell r="A1638">
            <v>278141312</v>
          </cell>
          <cell r="B1638" t="str">
            <v>LES COMPAGNONS DU DEVOIR</v>
          </cell>
        </row>
        <row r="1639">
          <cell r="A1639">
            <v>278141908</v>
          </cell>
          <cell r="B1639" t="str">
            <v>RATP</v>
          </cell>
        </row>
        <row r="1640">
          <cell r="A1640">
            <v>278142195</v>
          </cell>
          <cell r="B1640" t="str">
            <v>ASSOCIATION GROUPE ESSEC</v>
          </cell>
        </row>
        <row r="1641">
          <cell r="A1641">
            <v>278142310</v>
          </cell>
          <cell r="B1641" t="str">
            <v>ARMINES</v>
          </cell>
        </row>
        <row r="1642">
          <cell r="A1642">
            <v>278142484</v>
          </cell>
          <cell r="B1642" t="str">
            <v>BOUYGUES</v>
          </cell>
        </row>
        <row r="1643">
          <cell r="A1643">
            <v>278142971</v>
          </cell>
          <cell r="B1643" t="str">
            <v>I.E.D.O.M.</v>
          </cell>
        </row>
        <row r="1644">
          <cell r="A1644">
            <v>278143821</v>
          </cell>
          <cell r="B1644" t="str">
            <v>CLARINS</v>
          </cell>
        </row>
        <row r="1645">
          <cell r="A1645">
            <v>278145073</v>
          </cell>
          <cell r="B1645" t="str">
            <v>HSBC</v>
          </cell>
        </row>
        <row r="1646">
          <cell r="A1646">
            <v>278145115</v>
          </cell>
          <cell r="B1646" t="str">
            <v>LVMH</v>
          </cell>
        </row>
        <row r="1647">
          <cell r="A1647">
            <v>278145156</v>
          </cell>
          <cell r="B1647" t="str">
            <v>AREAS DOMMAGES</v>
          </cell>
        </row>
        <row r="1648">
          <cell r="A1648">
            <v>278145446</v>
          </cell>
          <cell r="B1648" t="str">
            <v>CABINET BEAU DE LOMENIE</v>
          </cell>
        </row>
        <row r="1649">
          <cell r="A1649">
            <v>278147160</v>
          </cell>
          <cell r="B1649" t="str">
            <v>SACEM</v>
          </cell>
        </row>
        <row r="1650">
          <cell r="A1650">
            <v>278152103</v>
          </cell>
          <cell r="B1650" t="str">
            <v>CENTRE TECHNIQUE INDUSTRIE FONDERIE</v>
          </cell>
        </row>
        <row r="1651">
          <cell r="A1651">
            <v>278155395</v>
          </cell>
          <cell r="B1651" t="str">
            <v>ZODIAC</v>
          </cell>
        </row>
        <row r="1652">
          <cell r="A1652">
            <v>278156096</v>
          </cell>
          <cell r="B1652" t="str">
            <v>PERIAL ASSET MANAGEMENT</v>
          </cell>
        </row>
        <row r="1653">
          <cell r="A1653">
            <v>278159330</v>
          </cell>
          <cell r="B1653" t="str">
            <v>INSEAD OEE DATA SERVICES SA</v>
          </cell>
        </row>
        <row r="1654">
          <cell r="A1654">
            <v>278161872</v>
          </cell>
          <cell r="B1654" t="str">
            <v>STERLING SIHI (FRANCE)</v>
          </cell>
        </row>
        <row r="1655">
          <cell r="A1655">
            <v>278162706</v>
          </cell>
          <cell r="B1655" t="str">
            <v>MAIF</v>
          </cell>
        </row>
        <row r="1656">
          <cell r="A1656">
            <v>278168737</v>
          </cell>
          <cell r="B1656" t="str">
            <v>PARAGON France</v>
          </cell>
        </row>
        <row r="1657">
          <cell r="A1657">
            <v>278170717</v>
          </cell>
          <cell r="B1657" t="str">
            <v>KPMG</v>
          </cell>
        </row>
        <row r="1658">
          <cell r="A1658">
            <v>278170910</v>
          </cell>
          <cell r="B1658" t="str">
            <v>EDF</v>
          </cell>
        </row>
        <row r="1659">
          <cell r="A1659">
            <v>278175096</v>
          </cell>
          <cell r="B1659" t="str">
            <v>VEOLIA</v>
          </cell>
        </row>
        <row r="1660">
          <cell r="A1660">
            <v>278189261</v>
          </cell>
          <cell r="B1660" t="str">
            <v>GROUPE COOPERATIF OCCITAN</v>
          </cell>
        </row>
        <row r="1661">
          <cell r="A1661">
            <v>278203737</v>
          </cell>
          <cell r="B1661" t="str">
            <v>ANSMANN ENERGY FRANCE</v>
          </cell>
        </row>
        <row r="1662">
          <cell r="A1662">
            <v>278451609</v>
          </cell>
          <cell r="B1662" t="str">
            <v>IS MANAGEMENT FRANCE</v>
          </cell>
        </row>
        <row r="1663">
          <cell r="A1663">
            <v>278665646</v>
          </cell>
          <cell r="B1663" t="str">
            <v>GROUPE PANHARD</v>
          </cell>
        </row>
        <row r="1664">
          <cell r="A1664">
            <v>278682930</v>
          </cell>
          <cell r="B1664" t="str">
            <v>PRO BTP</v>
          </cell>
        </row>
        <row r="1665">
          <cell r="A1665">
            <v>278692806</v>
          </cell>
          <cell r="B1665" t="str">
            <v>B8 ELECTRONICS</v>
          </cell>
        </row>
        <row r="1666">
          <cell r="A1666">
            <v>278714704</v>
          </cell>
          <cell r="B1666" t="str">
            <v>COOP LE GOUESSANT</v>
          </cell>
        </row>
        <row r="1667">
          <cell r="A1667">
            <v>278739730</v>
          </cell>
          <cell r="B1667" t="str">
            <v>FAST RETAILING FRANCE</v>
          </cell>
        </row>
        <row r="1668">
          <cell r="A1668">
            <v>278896431</v>
          </cell>
          <cell r="B1668" t="str">
            <v>B2R &amp; ASSOCIES</v>
          </cell>
        </row>
        <row r="1669">
          <cell r="A1669">
            <v>278954875</v>
          </cell>
          <cell r="B1669" t="str">
            <v>VALEO</v>
          </cell>
        </row>
        <row r="1670">
          <cell r="A1670">
            <v>278967310</v>
          </cell>
          <cell r="B1670" t="str">
            <v>AIRBUS GROUP</v>
          </cell>
        </row>
        <row r="1671">
          <cell r="A1671">
            <v>278968169</v>
          </cell>
          <cell r="B1671" t="str">
            <v>IMERYS</v>
          </cell>
        </row>
        <row r="1672">
          <cell r="A1672">
            <v>278977355</v>
          </cell>
          <cell r="B1672" t="str">
            <v>GROUPE SNCF</v>
          </cell>
        </row>
        <row r="1673">
          <cell r="A1673">
            <v>279000389</v>
          </cell>
          <cell r="B1673" t="str">
            <v>CASTEL FRERES</v>
          </cell>
        </row>
        <row r="1674">
          <cell r="A1674">
            <v>279116123</v>
          </cell>
          <cell r="B1674" t="str">
            <v>VIGNERONS DES TERRES SECRETES</v>
          </cell>
        </row>
        <row r="1675">
          <cell r="A1675">
            <v>279152763</v>
          </cell>
          <cell r="B1675" t="str">
            <v>PAUL HARTMANN SA</v>
          </cell>
        </row>
        <row r="1676">
          <cell r="A1676">
            <v>279181122</v>
          </cell>
          <cell r="B1676" t="str">
            <v>NETPRESTATION</v>
          </cell>
        </row>
        <row r="1677">
          <cell r="A1677">
            <v>279192686</v>
          </cell>
          <cell r="B1677" t="str">
            <v>CAVE VINICOLE DU ROI DAGOBER</v>
          </cell>
        </row>
        <row r="1678">
          <cell r="A1678">
            <v>279223572</v>
          </cell>
          <cell r="B1678" t="str">
            <v>AEROPORT BALE MULHOUSE</v>
          </cell>
        </row>
        <row r="1679">
          <cell r="A1679">
            <v>279281476</v>
          </cell>
          <cell r="B1679" t="str">
            <v>ZODIAC</v>
          </cell>
        </row>
        <row r="1680">
          <cell r="A1680">
            <v>279510291</v>
          </cell>
          <cell r="B1680" t="str">
            <v>SAINT GOBAIN</v>
          </cell>
        </row>
        <row r="1681">
          <cell r="A1681">
            <v>279589113</v>
          </cell>
          <cell r="B1681" t="str">
            <v>LEMAN INDUSTRIE</v>
          </cell>
        </row>
        <row r="1682">
          <cell r="A1682">
            <v>279601207</v>
          </cell>
          <cell r="B1682" t="str">
            <v>EXXON</v>
          </cell>
        </row>
        <row r="1683">
          <cell r="A1683">
            <v>279601629</v>
          </cell>
          <cell r="B1683" t="str">
            <v>CENTRAL AUTOS</v>
          </cell>
        </row>
        <row r="1684">
          <cell r="A1684">
            <v>279610765</v>
          </cell>
          <cell r="B1684" t="str">
            <v>AG2R LA MONDIALE</v>
          </cell>
        </row>
        <row r="1685">
          <cell r="A1685">
            <v>279612824</v>
          </cell>
          <cell r="B1685" t="str">
            <v>RENAULT NISSAN</v>
          </cell>
        </row>
        <row r="1686">
          <cell r="A1686">
            <v>279612923</v>
          </cell>
          <cell r="B1686" t="str">
            <v>SHELL</v>
          </cell>
        </row>
        <row r="1687">
          <cell r="A1687">
            <v>279621572</v>
          </cell>
          <cell r="B1687" t="str">
            <v>UTC</v>
          </cell>
        </row>
        <row r="1688">
          <cell r="A1688">
            <v>279673987</v>
          </cell>
          <cell r="B1688" t="str">
            <v>PAVATEX FRANCE</v>
          </cell>
        </row>
        <row r="1689">
          <cell r="A1689">
            <v>279742717</v>
          </cell>
          <cell r="B1689" t="str">
            <v>TOTAL</v>
          </cell>
        </row>
        <row r="1690">
          <cell r="A1690">
            <v>279806954</v>
          </cell>
          <cell r="B1690" t="str">
            <v>SCP BARON COSSE &amp; GRUAU</v>
          </cell>
        </row>
        <row r="1691">
          <cell r="A1691">
            <v>279825967</v>
          </cell>
          <cell r="B1691" t="str">
            <v>IMF CREA SOL</v>
          </cell>
        </row>
        <row r="1692">
          <cell r="A1692">
            <v>279843127</v>
          </cell>
          <cell r="B1692" t="str">
            <v>AXXES</v>
          </cell>
        </row>
        <row r="1693">
          <cell r="A1693">
            <v>279897706</v>
          </cell>
          <cell r="B1693" t="str">
            <v>CONGES INTEMPERIES DU BTP - CAISSE DU NORD OUEST</v>
          </cell>
        </row>
        <row r="1694">
          <cell r="A1694">
            <v>279906825</v>
          </cell>
          <cell r="B1694" t="str">
            <v>LEGAL LE GOUT SAS</v>
          </cell>
        </row>
        <row r="1695">
          <cell r="A1695">
            <v>279937945</v>
          </cell>
          <cell r="B1695" t="str">
            <v>CASALONGA &amp; ASSOCIES</v>
          </cell>
        </row>
        <row r="1696">
          <cell r="A1696">
            <v>279978477</v>
          </cell>
          <cell r="B1696" t="str">
            <v>ALPHA DEVELOPPEMENT</v>
          </cell>
        </row>
        <row r="1697">
          <cell r="A1697">
            <v>279993117</v>
          </cell>
          <cell r="B1697" t="str">
            <v>MACIF</v>
          </cell>
        </row>
        <row r="1698">
          <cell r="A1698">
            <v>280032579</v>
          </cell>
          <cell r="B1698" t="str">
            <v>DOMAINE NATIONAL DE</v>
          </cell>
        </row>
        <row r="1699">
          <cell r="A1699">
            <v>280038423</v>
          </cell>
          <cell r="B1699" t="str">
            <v>YBERT ET FILS</v>
          </cell>
        </row>
        <row r="1700">
          <cell r="A1700">
            <v>280060807</v>
          </cell>
          <cell r="B1700" t="str">
            <v>CAVE DE MONBAZILLAC</v>
          </cell>
        </row>
        <row r="1701">
          <cell r="A1701">
            <v>280114521</v>
          </cell>
          <cell r="B1701" t="str">
            <v>CABINET LEXIA</v>
          </cell>
        </row>
        <row r="1702">
          <cell r="A1702">
            <v>280206715</v>
          </cell>
          <cell r="B1702" t="str">
            <v>MAISADOUR</v>
          </cell>
        </row>
        <row r="1703">
          <cell r="A1703">
            <v>280272514</v>
          </cell>
          <cell r="B1703" t="str">
            <v>VIVENDI</v>
          </cell>
        </row>
        <row r="1704">
          <cell r="A1704">
            <v>280302308</v>
          </cell>
          <cell r="B1704" t="str">
            <v>LUR BERRI COOPERATIVE AGRICOLE</v>
          </cell>
        </row>
        <row r="1705">
          <cell r="A1705">
            <v>280304051</v>
          </cell>
          <cell r="B1705" t="str">
            <v>KYRIBA</v>
          </cell>
        </row>
        <row r="1706">
          <cell r="A1706">
            <v>280379652</v>
          </cell>
          <cell r="B1706" t="str">
            <v>CONGES INTEMPERIES B</v>
          </cell>
        </row>
        <row r="1707">
          <cell r="A1707">
            <v>280419594</v>
          </cell>
          <cell r="B1707" t="str">
            <v>LITTORAL PLACEMENT</v>
          </cell>
        </row>
        <row r="1708">
          <cell r="A1708">
            <v>280439758</v>
          </cell>
          <cell r="B1708" t="str">
            <v>AKTID</v>
          </cell>
        </row>
        <row r="1709">
          <cell r="A1709">
            <v>280461427</v>
          </cell>
          <cell r="B1709" t="str">
            <v>AGENCE D URBANISME DE L AGGLOMERATION DE MARSEILLE</v>
          </cell>
        </row>
        <row r="1710">
          <cell r="A1710">
            <v>280467155</v>
          </cell>
          <cell r="B1710" t="str">
            <v>ATI INCINERATEURS MULLER</v>
          </cell>
        </row>
        <row r="1711">
          <cell r="A1711">
            <v>280494431</v>
          </cell>
          <cell r="B1711" t="str">
            <v>ARGOS WITYU</v>
          </cell>
        </row>
        <row r="1712">
          <cell r="A1712">
            <v>280584280</v>
          </cell>
          <cell r="B1712" t="str">
            <v>BPI GROUPE</v>
          </cell>
        </row>
        <row r="1713">
          <cell r="A1713">
            <v>280595588</v>
          </cell>
          <cell r="B1713" t="str">
            <v>CONGES INTEMPERIES BTP - CAISSE DU GRAND EST</v>
          </cell>
        </row>
        <row r="1714">
          <cell r="A1714">
            <v>280629721</v>
          </cell>
          <cell r="B1714" t="str">
            <v>MF TEL</v>
          </cell>
        </row>
        <row r="1715">
          <cell r="A1715">
            <v>280633855</v>
          </cell>
          <cell r="B1715" t="str">
            <v>ROOSEVELT GESTION PRIVEE</v>
          </cell>
        </row>
        <row r="1716">
          <cell r="A1716">
            <v>280682852</v>
          </cell>
          <cell r="B1716" t="str">
            <v>SELARL ABADIE ET GIL</v>
          </cell>
        </row>
        <row r="1717">
          <cell r="A1717">
            <v>280699559</v>
          </cell>
          <cell r="B1717" t="str">
            <v>DAVIDSON CONSULTING</v>
          </cell>
        </row>
        <row r="1718">
          <cell r="A1718">
            <v>280722443</v>
          </cell>
          <cell r="B1718" t="str">
            <v>AKERYS PROMOTION</v>
          </cell>
        </row>
        <row r="1719">
          <cell r="A1719">
            <v>280743720</v>
          </cell>
          <cell r="B1719" t="str">
            <v>G'M SERVICES</v>
          </cell>
        </row>
        <row r="1720">
          <cell r="A1720">
            <v>280745548</v>
          </cell>
          <cell r="B1720" t="str">
            <v>NORAMPAC AVOT VALLEE</v>
          </cell>
        </row>
        <row r="1721">
          <cell r="A1721">
            <v>280757795</v>
          </cell>
          <cell r="B1721" t="str">
            <v>GETLINK (ex: EUROTUNNEL)</v>
          </cell>
        </row>
        <row r="1722">
          <cell r="A1722">
            <v>280808957</v>
          </cell>
          <cell r="B1722" t="str">
            <v>SABOURIN LAITERIE DE MONTAIGU</v>
          </cell>
        </row>
        <row r="1723">
          <cell r="A1723">
            <v>280866278</v>
          </cell>
          <cell r="B1723" t="str">
            <v>FOUR SEASONS HOTEL GEORGE V</v>
          </cell>
        </row>
        <row r="1724">
          <cell r="A1724">
            <v>280873290</v>
          </cell>
          <cell r="B1724" t="str">
            <v>N THIBIERGE-A PONE-E FREMEAUX-H PALUD</v>
          </cell>
        </row>
        <row r="1725">
          <cell r="A1725">
            <v>280875923</v>
          </cell>
          <cell r="B1725" t="str">
            <v>GIDE LOYRETTE NOUEL</v>
          </cell>
        </row>
        <row r="1726">
          <cell r="A1726">
            <v>280888736</v>
          </cell>
          <cell r="B1726" t="str">
            <v>GE BANK</v>
          </cell>
        </row>
        <row r="1727">
          <cell r="A1727">
            <v>280925769</v>
          </cell>
          <cell r="B1727" t="str">
            <v>DATACARD SA</v>
          </cell>
        </row>
        <row r="1728">
          <cell r="A1728">
            <v>280977547</v>
          </cell>
          <cell r="B1728" t="str">
            <v>MUTUELLE DES ARCHITECTES FRANCAIS</v>
          </cell>
        </row>
        <row r="1729">
          <cell r="A1729">
            <v>280980889</v>
          </cell>
          <cell r="B1729" t="str">
            <v>CABINET REGIMBEAU</v>
          </cell>
        </row>
        <row r="1730">
          <cell r="A1730">
            <v>280996554</v>
          </cell>
          <cell r="B1730" t="str">
            <v>CGPA</v>
          </cell>
        </row>
        <row r="1731">
          <cell r="A1731">
            <v>281005624</v>
          </cell>
          <cell r="B1731" t="str">
            <v>COLLECTIVITE DE SAINT BARTHELEMY</v>
          </cell>
        </row>
        <row r="1732">
          <cell r="A1732">
            <v>281037085</v>
          </cell>
          <cell r="B1732" t="str">
            <v>MAZARS</v>
          </cell>
        </row>
        <row r="1733">
          <cell r="A1733">
            <v>281046847</v>
          </cell>
          <cell r="B1733" t="str">
            <v>ADDVIM / GROUPE FONCIERE DES REGIONS</v>
          </cell>
        </row>
        <row r="1734">
          <cell r="A1734">
            <v>281047746</v>
          </cell>
          <cell r="B1734" t="str">
            <v>ORDRE DES EXPERTS COMPTABLES</v>
          </cell>
        </row>
        <row r="1735">
          <cell r="A1735">
            <v>281136148</v>
          </cell>
          <cell r="B1735" t="str">
            <v>OPAC DE SAVOIE</v>
          </cell>
        </row>
        <row r="1736">
          <cell r="A1736">
            <v>281149000</v>
          </cell>
          <cell r="B1736" t="str">
            <v>P ROBERT MAYEUL R HUISSIER JUSTICE A</v>
          </cell>
        </row>
        <row r="1737">
          <cell r="A1737">
            <v>281334771</v>
          </cell>
          <cell r="B1737" t="str">
            <v>CXR ANDERSON JACOBSON</v>
          </cell>
        </row>
        <row r="1738">
          <cell r="A1738">
            <v>281395822</v>
          </cell>
          <cell r="B1738" t="str">
            <v>LINPAC PLASTICS PONTIVY SA</v>
          </cell>
        </row>
        <row r="1739">
          <cell r="A1739">
            <v>281424239</v>
          </cell>
          <cell r="B1739" t="str">
            <v>ROISSY DEVELOPPEMENT</v>
          </cell>
        </row>
        <row r="1740">
          <cell r="A1740">
            <v>281460886</v>
          </cell>
          <cell r="B1740" t="str">
            <v>ASTEELFLASH GROUP</v>
          </cell>
        </row>
        <row r="1741">
          <cell r="A1741">
            <v>281514539</v>
          </cell>
          <cell r="B1741" t="str">
            <v>ETABLISSEMENTS A. BARET</v>
          </cell>
        </row>
        <row r="1742">
          <cell r="A1742">
            <v>281589861</v>
          </cell>
          <cell r="B1742" t="str">
            <v>AGENCE LE SANGLIER CONSEIL EN COMM SA</v>
          </cell>
        </row>
        <row r="1743">
          <cell r="A1743">
            <v>281594416</v>
          </cell>
          <cell r="B1743" t="str">
            <v>APEX TOOL</v>
          </cell>
        </row>
        <row r="1744">
          <cell r="A1744">
            <v>281616359</v>
          </cell>
          <cell r="B1744" t="str">
            <v>FREESCALE SEMICONDUCTEURS FRANCE SAS</v>
          </cell>
        </row>
        <row r="1745">
          <cell r="A1745">
            <v>281655738</v>
          </cell>
          <cell r="B1745" t="str">
            <v>SAMSON REGULATION</v>
          </cell>
        </row>
        <row r="1746">
          <cell r="A1746">
            <v>281664115</v>
          </cell>
          <cell r="B1746" t="str">
            <v>VIVENDI</v>
          </cell>
        </row>
        <row r="1747">
          <cell r="A1747">
            <v>281666995</v>
          </cell>
          <cell r="B1747" t="str">
            <v>DYNALOC</v>
          </cell>
        </row>
        <row r="1748">
          <cell r="A1748">
            <v>281685792</v>
          </cell>
          <cell r="B1748" t="str">
            <v>ALFA LAVAL</v>
          </cell>
        </row>
        <row r="1749">
          <cell r="A1749">
            <v>281729397</v>
          </cell>
          <cell r="B1749" t="str">
            <v>CRITEO SA</v>
          </cell>
        </row>
        <row r="1750">
          <cell r="A1750">
            <v>281750208</v>
          </cell>
          <cell r="B1750" t="str">
            <v>SUFAG</v>
          </cell>
        </row>
        <row r="1751">
          <cell r="A1751">
            <v>281765362</v>
          </cell>
          <cell r="B1751" t="str">
            <v>GROUPE DANONE</v>
          </cell>
        </row>
        <row r="1752">
          <cell r="A1752">
            <v>281787994</v>
          </cell>
          <cell r="B1752" t="str">
            <v>ETAI</v>
          </cell>
        </row>
        <row r="1753">
          <cell r="A1753">
            <v>281824631</v>
          </cell>
          <cell r="B1753" t="str">
            <v>DUBOIS FILS (STEARINERIE)</v>
          </cell>
        </row>
        <row r="1754">
          <cell r="A1754">
            <v>281842088</v>
          </cell>
          <cell r="B1754" t="str">
            <v>SOCIETE GENERALE</v>
          </cell>
        </row>
        <row r="1755">
          <cell r="A1755">
            <v>281842807</v>
          </cell>
          <cell r="B1755" t="str">
            <v>MACC</v>
          </cell>
        </row>
        <row r="1756">
          <cell r="A1756">
            <v>281842948</v>
          </cell>
          <cell r="B1756" t="str">
            <v>STE ROUTIERE ET DE DRAGAGES DE L EST</v>
          </cell>
        </row>
        <row r="1757">
          <cell r="A1757">
            <v>281843651</v>
          </cell>
          <cell r="B1757" t="str">
            <v>BOLLORE</v>
          </cell>
        </row>
        <row r="1758">
          <cell r="A1758">
            <v>281848226</v>
          </cell>
          <cell r="B1758" t="str">
            <v>WEATHERFORD</v>
          </cell>
        </row>
        <row r="1759">
          <cell r="A1759">
            <v>281898338</v>
          </cell>
          <cell r="B1759" t="str">
            <v>GROUPE HORIBA</v>
          </cell>
        </row>
        <row r="1760">
          <cell r="A1760">
            <v>281937300</v>
          </cell>
          <cell r="B1760" t="str">
            <v>ENGIE</v>
          </cell>
        </row>
        <row r="1761">
          <cell r="A1761">
            <v>281938316</v>
          </cell>
          <cell r="B1761" t="str">
            <v>MICHELIN</v>
          </cell>
        </row>
        <row r="1762">
          <cell r="A1762">
            <v>281940528</v>
          </cell>
          <cell r="B1762" t="str">
            <v>CMCIC</v>
          </cell>
        </row>
        <row r="1763">
          <cell r="A1763">
            <v>281940767</v>
          </cell>
          <cell r="B1763" t="str">
            <v>WILLIAMSON TRANSPORTS</v>
          </cell>
        </row>
        <row r="1764">
          <cell r="A1764">
            <v>281943985</v>
          </cell>
          <cell r="B1764" t="str">
            <v>UNITED BISCUITS FRANCE</v>
          </cell>
        </row>
        <row r="1765">
          <cell r="A1765">
            <v>281945162</v>
          </cell>
          <cell r="B1765" t="str">
            <v>CENTRE SPECIALITES PHARMA</v>
          </cell>
        </row>
        <row r="1766">
          <cell r="A1766">
            <v>281948414</v>
          </cell>
          <cell r="B1766" t="str">
            <v>DENIS ET FILS</v>
          </cell>
        </row>
        <row r="1767">
          <cell r="A1767">
            <v>281953653</v>
          </cell>
          <cell r="B1767" t="str">
            <v>POLYSOUDE SAS</v>
          </cell>
        </row>
        <row r="1768">
          <cell r="A1768">
            <v>281971119</v>
          </cell>
          <cell r="B1768" t="str">
            <v>LYDALL FILTRATION</v>
          </cell>
        </row>
        <row r="1769">
          <cell r="A1769">
            <v>281985668</v>
          </cell>
          <cell r="B1769" t="str">
            <v>BPCE</v>
          </cell>
        </row>
        <row r="1770">
          <cell r="A1770">
            <v>281986729</v>
          </cell>
          <cell r="B1770" t="str">
            <v>ARMORINE SA</v>
          </cell>
        </row>
        <row r="1771">
          <cell r="A1771">
            <v>282001064</v>
          </cell>
          <cell r="B1771" t="str">
            <v>JOSEPH PARIS</v>
          </cell>
        </row>
        <row r="1772">
          <cell r="A1772">
            <v>282007228</v>
          </cell>
          <cell r="B1772" t="str">
            <v>VEOLIA</v>
          </cell>
        </row>
        <row r="1773">
          <cell r="A1773">
            <v>282049204</v>
          </cell>
          <cell r="B1773" t="str">
            <v>CB.IARD</v>
          </cell>
        </row>
        <row r="1774">
          <cell r="A1774">
            <v>282069855</v>
          </cell>
          <cell r="B1774" t="str">
            <v>YVES ROCHER</v>
          </cell>
        </row>
        <row r="1775">
          <cell r="A1775">
            <v>282083419</v>
          </cell>
          <cell r="B1775" t="str">
            <v>PRP HOLDING</v>
          </cell>
        </row>
        <row r="1776">
          <cell r="A1776">
            <v>282086040</v>
          </cell>
          <cell r="B1776" t="str">
            <v>SOCOMORE SAS</v>
          </cell>
        </row>
        <row r="1777">
          <cell r="A1777">
            <v>282145812</v>
          </cell>
          <cell r="B1777" t="str">
            <v>BEC FRERES SA</v>
          </cell>
        </row>
        <row r="1778">
          <cell r="A1778">
            <v>282159854</v>
          </cell>
          <cell r="B1778" t="str">
            <v>THOMAS HINE</v>
          </cell>
        </row>
        <row r="1779">
          <cell r="A1779">
            <v>282168202</v>
          </cell>
          <cell r="B1779" t="str">
            <v>GROUPE SNCF</v>
          </cell>
        </row>
        <row r="1780">
          <cell r="A1780">
            <v>282170856</v>
          </cell>
          <cell r="B1780" t="str">
            <v>COMMUNE DE SAINT PIERRE</v>
          </cell>
        </row>
        <row r="1781">
          <cell r="A1781">
            <v>282171060</v>
          </cell>
          <cell r="B1781" t="str">
            <v>COMMUNAUTE D'AGGLO  SUD BASSE TERRE</v>
          </cell>
        </row>
        <row r="1782">
          <cell r="A1782">
            <v>282189831</v>
          </cell>
          <cell r="B1782" t="str">
            <v>BOLLORE</v>
          </cell>
        </row>
        <row r="1783">
          <cell r="A1783">
            <v>282190144</v>
          </cell>
          <cell r="B1783" t="str">
            <v>GE BANK</v>
          </cell>
        </row>
        <row r="1784">
          <cell r="A1784">
            <v>282192046</v>
          </cell>
          <cell r="B1784" t="str">
            <v>J ALTHOFFER &amp; CIE SA</v>
          </cell>
        </row>
        <row r="1785">
          <cell r="A1785">
            <v>282192454</v>
          </cell>
          <cell r="B1785" t="str">
            <v>AIR LIQUIDE</v>
          </cell>
        </row>
        <row r="1786">
          <cell r="A1786">
            <v>282205806</v>
          </cell>
          <cell r="B1786" t="str">
            <v>RITZENTHALER</v>
          </cell>
        </row>
        <row r="1787">
          <cell r="A1787">
            <v>282211502</v>
          </cell>
          <cell r="B1787" t="str">
            <v>BOLLORE</v>
          </cell>
        </row>
        <row r="1788">
          <cell r="A1788">
            <v>282214246</v>
          </cell>
          <cell r="B1788" t="str">
            <v>WRIGLEY FRANCE SNC</v>
          </cell>
        </row>
        <row r="1789">
          <cell r="A1789">
            <v>282225119</v>
          </cell>
          <cell r="B1789" t="str">
            <v>BEHR FRANCE</v>
          </cell>
        </row>
        <row r="1790">
          <cell r="A1790">
            <v>282239805</v>
          </cell>
          <cell r="B1790" t="str">
            <v>BOUYGUES</v>
          </cell>
        </row>
        <row r="1791">
          <cell r="A1791">
            <v>282266030</v>
          </cell>
          <cell r="B1791" t="str">
            <v>MAX GUERDIN et SES FILS</v>
          </cell>
        </row>
        <row r="1792">
          <cell r="A1792">
            <v>282267363</v>
          </cell>
          <cell r="B1792" t="str">
            <v>GE BANK</v>
          </cell>
        </row>
        <row r="1793">
          <cell r="A1793">
            <v>282279405</v>
          </cell>
          <cell r="B1793" t="str">
            <v>MICHEL THIERRY SA</v>
          </cell>
        </row>
        <row r="1794">
          <cell r="A1794">
            <v>282293455</v>
          </cell>
          <cell r="B1794" t="str">
            <v>RAJA</v>
          </cell>
        </row>
        <row r="1795">
          <cell r="A1795">
            <v>282298728</v>
          </cell>
          <cell r="B1795" t="str">
            <v>MACDERMID PRINTING SOLUTIONS EUROPE SAS</v>
          </cell>
        </row>
        <row r="1796">
          <cell r="A1796">
            <v>282304658</v>
          </cell>
          <cell r="B1796" t="str">
            <v>SOCIETE ALSACIENNE DE PUBLICATIONS - L'ALSACE</v>
          </cell>
        </row>
        <row r="1797">
          <cell r="A1797">
            <v>282304989</v>
          </cell>
          <cell r="B1797" t="str">
            <v>EIFFAGE</v>
          </cell>
        </row>
        <row r="1798">
          <cell r="A1798">
            <v>282305218</v>
          </cell>
          <cell r="B1798" t="str">
            <v>SIEMENS</v>
          </cell>
        </row>
        <row r="1799">
          <cell r="A1799">
            <v>282307123</v>
          </cell>
          <cell r="B1799" t="str">
            <v>XOMOX FRANCE</v>
          </cell>
        </row>
        <row r="1800">
          <cell r="A1800">
            <v>282323864</v>
          </cell>
          <cell r="B1800" t="str">
            <v>WARTSILA FRANCE SAS</v>
          </cell>
        </row>
        <row r="1801">
          <cell r="A1801">
            <v>282338573</v>
          </cell>
          <cell r="B1801" t="str">
            <v>CRYOSTAR</v>
          </cell>
        </row>
        <row r="1802">
          <cell r="A1802">
            <v>282357318</v>
          </cell>
          <cell r="B1802" t="str">
            <v>MOBILITAS</v>
          </cell>
        </row>
        <row r="1803">
          <cell r="A1803">
            <v>282357813</v>
          </cell>
          <cell r="B1803" t="str">
            <v>LES EDITIONS ALBERT RENE</v>
          </cell>
        </row>
        <row r="1804">
          <cell r="A1804">
            <v>282398551</v>
          </cell>
          <cell r="B1804" t="str">
            <v>VALEO</v>
          </cell>
        </row>
        <row r="1805">
          <cell r="A1805">
            <v>282402882</v>
          </cell>
          <cell r="B1805" t="str">
            <v>CROWN EUROPE GROUP SERVICE</v>
          </cell>
        </row>
        <row r="1806">
          <cell r="A1806">
            <v>282406438</v>
          </cell>
          <cell r="B1806" t="str">
            <v>AB VOLVO</v>
          </cell>
        </row>
        <row r="1807">
          <cell r="A1807">
            <v>282406727</v>
          </cell>
          <cell r="B1807" t="str">
            <v>ETS CHARDON ET COUCH</v>
          </cell>
        </row>
        <row r="1808">
          <cell r="A1808">
            <v>282406966</v>
          </cell>
          <cell r="B1808" t="str">
            <v>CMCIC</v>
          </cell>
        </row>
        <row r="1809">
          <cell r="A1809">
            <v>282407394</v>
          </cell>
          <cell r="B1809" t="str">
            <v>CREDIT AGRICOLE</v>
          </cell>
        </row>
        <row r="1810">
          <cell r="A1810">
            <v>282412501</v>
          </cell>
          <cell r="B1810" t="str">
            <v>VALEO</v>
          </cell>
        </row>
        <row r="1811">
          <cell r="A1811">
            <v>282416866</v>
          </cell>
          <cell r="B1811" t="str">
            <v>COVIVIO</v>
          </cell>
        </row>
        <row r="1812">
          <cell r="A1812">
            <v>282418979</v>
          </cell>
          <cell r="B1812" t="str">
            <v>BPCE</v>
          </cell>
        </row>
        <row r="1813">
          <cell r="A1813">
            <v>282422815</v>
          </cell>
          <cell r="B1813" t="str">
            <v>BOCCARD</v>
          </cell>
        </row>
        <row r="1814">
          <cell r="A1814">
            <v>282424225</v>
          </cell>
          <cell r="B1814" t="str">
            <v>ALDES AERAULIQUE</v>
          </cell>
        </row>
        <row r="1815">
          <cell r="A1815">
            <v>282436278</v>
          </cell>
          <cell r="B1815" t="str">
            <v>OPTIGERE</v>
          </cell>
        </row>
        <row r="1816">
          <cell r="A1816">
            <v>282439702</v>
          </cell>
          <cell r="B1816" t="str">
            <v>CORDERIE VINCENT DE ROMANET ET CIE</v>
          </cell>
        </row>
        <row r="1817">
          <cell r="A1817">
            <v>282440106</v>
          </cell>
          <cell r="B1817" t="str">
            <v>ENGIE</v>
          </cell>
        </row>
        <row r="1818">
          <cell r="A1818">
            <v>282442441</v>
          </cell>
          <cell r="B1818" t="str">
            <v>SUEZ ENVIRONNEMENT</v>
          </cell>
        </row>
        <row r="1819">
          <cell r="A1819">
            <v>282453489</v>
          </cell>
          <cell r="B1819" t="str">
            <v>CFDP ASSURANCES</v>
          </cell>
        </row>
        <row r="1820">
          <cell r="A1820">
            <v>282453802</v>
          </cell>
          <cell r="B1820" t="str">
            <v>STE P.BILLAT SA</v>
          </cell>
        </row>
        <row r="1821">
          <cell r="A1821">
            <v>282463905</v>
          </cell>
          <cell r="B1821" t="str">
            <v>SIFA</v>
          </cell>
        </row>
        <row r="1822">
          <cell r="A1822">
            <v>282467190</v>
          </cell>
          <cell r="B1822" t="str">
            <v>NOVOCERAM PRODUITS CERAMIQUES</v>
          </cell>
        </row>
        <row r="1823">
          <cell r="A1823">
            <v>282467877</v>
          </cell>
          <cell r="B1823" t="str">
            <v>CHARLES &amp; CIE</v>
          </cell>
        </row>
        <row r="1824">
          <cell r="A1824">
            <v>282498369</v>
          </cell>
          <cell r="B1824" t="str">
            <v>REEL SAS</v>
          </cell>
        </row>
        <row r="1825">
          <cell r="A1825">
            <v>282508423</v>
          </cell>
          <cell r="B1825" t="str">
            <v>SNC AGIDRA</v>
          </cell>
        </row>
        <row r="1826">
          <cell r="A1826">
            <v>282508639</v>
          </cell>
          <cell r="B1826" t="str">
            <v>INSTALLUX</v>
          </cell>
        </row>
        <row r="1827">
          <cell r="A1827">
            <v>282515519</v>
          </cell>
          <cell r="B1827" t="str">
            <v>TOUPRET</v>
          </cell>
        </row>
        <row r="1828">
          <cell r="A1828">
            <v>282522044</v>
          </cell>
          <cell r="B1828" t="str">
            <v>OPAL SAS</v>
          </cell>
        </row>
        <row r="1829">
          <cell r="A1829">
            <v>282525831</v>
          </cell>
          <cell r="B1829" t="str">
            <v>IMPRIMERIE PIEROTTI</v>
          </cell>
        </row>
        <row r="1830">
          <cell r="A1830">
            <v>282547959</v>
          </cell>
          <cell r="B1830" t="str">
            <v>SAINTE LIZAIGNE SA</v>
          </cell>
        </row>
        <row r="1831">
          <cell r="A1831">
            <v>282560929</v>
          </cell>
          <cell r="B1831" t="str">
            <v>JTEKT EUROPE</v>
          </cell>
        </row>
        <row r="1832">
          <cell r="A1832">
            <v>282572325</v>
          </cell>
          <cell r="B1832" t="str">
            <v>SOCIETE GENERALE</v>
          </cell>
        </row>
        <row r="1833">
          <cell r="A1833">
            <v>282579929</v>
          </cell>
          <cell r="B1833" t="str">
            <v>CGG SERVICES</v>
          </cell>
        </row>
        <row r="1834">
          <cell r="A1834">
            <v>282587138</v>
          </cell>
          <cell r="B1834" t="str">
            <v>AGIP FRANCE</v>
          </cell>
        </row>
        <row r="1835">
          <cell r="A1835">
            <v>282606060</v>
          </cell>
          <cell r="B1835" t="str">
            <v>DISTRIBORG GROUPE</v>
          </cell>
        </row>
        <row r="1836">
          <cell r="A1836">
            <v>282620293</v>
          </cell>
          <cell r="B1836" t="str">
            <v>CENTRALP AUTOMATISME</v>
          </cell>
        </row>
        <row r="1837">
          <cell r="A1837">
            <v>282620426</v>
          </cell>
          <cell r="B1837" t="str">
            <v>LAFOND ROULLET ASSURANCES</v>
          </cell>
        </row>
        <row r="1838">
          <cell r="A1838">
            <v>282621585</v>
          </cell>
          <cell r="B1838" t="str">
            <v>UTC</v>
          </cell>
        </row>
        <row r="1839">
          <cell r="A1839">
            <v>282622083</v>
          </cell>
          <cell r="B1839" t="str">
            <v>ARPEGE MASTER K</v>
          </cell>
        </row>
        <row r="1840">
          <cell r="A1840">
            <v>282633986</v>
          </cell>
          <cell r="B1840" t="str">
            <v>AQUAIR</v>
          </cell>
        </row>
        <row r="1841">
          <cell r="A1841">
            <v>282644699</v>
          </cell>
          <cell r="B1841" t="str">
            <v>SAER</v>
          </cell>
        </row>
        <row r="1842">
          <cell r="A1842">
            <v>282651702</v>
          </cell>
          <cell r="B1842" t="str">
            <v>FEDEX</v>
          </cell>
        </row>
        <row r="1843">
          <cell r="A1843">
            <v>282672021</v>
          </cell>
          <cell r="B1843" t="str">
            <v>KP1</v>
          </cell>
        </row>
        <row r="1844">
          <cell r="A1844">
            <v>282687227</v>
          </cell>
          <cell r="B1844" t="str">
            <v>BPCE</v>
          </cell>
        </row>
        <row r="1845">
          <cell r="A1845">
            <v>282691583</v>
          </cell>
          <cell r="B1845" t="str">
            <v>DERIVES RESINIQUES &amp; TERPENIQUES</v>
          </cell>
        </row>
        <row r="1846">
          <cell r="A1846">
            <v>282700244</v>
          </cell>
          <cell r="B1846" t="str">
            <v>CRUANAS SA</v>
          </cell>
        </row>
        <row r="1847">
          <cell r="A1847">
            <v>282730449</v>
          </cell>
          <cell r="B1847" t="str">
            <v>STAPLES</v>
          </cell>
        </row>
        <row r="1848">
          <cell r="A1848">
            <v>282738202</v>
          </cell>
          <cell r="B1848" t="str">
            <v>SAINT GOBAIN</v>
          </cell>
        </row>
        <row r="1849">
          <cell r="A1849">
            <v>282738624</v>
          </cell>
          <cell r="B1849" t="str">
            <v>ABENA</v>
          </cell>
        </row>
        <row r="1850">
          <cell r="A1850">
            <v>282744056</v>
          </cell>
          <cell r="B1850" t="str">
            <v>BOLLORE</v>
          </cell>
        </row>
        <row r="1851">
          <cell r="A1851">
            <v>282816529</v>
          </cell>
          <cell r="B1851" t="str">
            <v>D&amp;B BELGIUM SA</v>
          </cell>
        </row>
        <row r="1852">
          <cell r="A1852">
            <v>282948061</v>
          </cell>
          <cell r="B1852" t="str">
            <v>ALLIANZ FRANCE</v>
          </cell>
        </row>
        <row r="1853">
          <cell r="A1853">
            <v>283074631</v>
          </cell>
          <cell r="B1853" t="str">
            <v>FOUNTAIN GROUP SA</v>
          </cell>
        </row>
        <row r="1854">
          <cell r="A1854">
            <v>283092562</v>
          </cell>
          <cell r="B1854" t="str">
            <v>LA POSTE</v>
          </cell>
        </row>
        <row r="1855">
          <cell r="A1855">
            <v>283093511</v>
          </cell>
          <cell r="B1855" t="str">
            <v>LA POSTE</v>
          </cell>
        </row>
        <row r="1856">
          <cell r="A1856">
            <v>283129307</v>
          </cell>
          <cell r="B1856" t="str">
            <v>BOLETO ISABELLE</v>
          </cell>
        </row>
        <row r="1857">
          <cell r="A1857">
            <v>283167989</v>
          </cell>
          <cell r="B1857" t="str">
            <v>MANUTAN</v>
          </cell>
        </row>
        <row r="1858">
          <cell r="A1858">
            <v>283371979</v>
          </cell>
          <cell r="B1858" t="str">
            <v>ATOS ORIGIN</v>
          </cell>
        </row>
        <row r="1859">
          <cell r="A1859">
            <v>283793607</v>
          </cell>
          <cell r="B1859" t="str">
            <v>BOLLORE</v>
          </cell>
        </row>
        <row r="1860">
          <cell r="A1860">
            <v>284330441</v>
          </cell>
          <cell r="B1860" t="str">
            <v>ASS RETRAITE PREVOYANCE BTP ANTIL GU</v>
          </cell>
        </row>
        <row r="1861">
          <cell r="A1861">
            <v>284404444</v>
          </cell>
          <cell r="B1861" t="str">
            <v>ECOFIP</v>
          </cell>
        </row>
        <row r="1862">
          <cell r="A1862">
            <v>285065574</v>
          </cell>
          <cell r="B1862" t="str">
            <v>VIADEO</v>
          </cell>
        </row>
        <row r="1863">
          <cell r="A1863">
            <v>285123282</v>
          </cell>
          <cell r="B1863" t="str">
            <v>GRAPHILYS</v>
          </cell>
        </row>
        <row r="1864">
          <cell r="A1864">
            <v>285140872</v>
          </cell>
          <cell r="B1864" t="str">
            <v>RESISTEX EXPLOITATION</v>
          </cell>
        </row>
        <row r="1865">
          <cell r="A1865">
            <v>285152216</v>
          </cell>
          <cell r="B1865" t="str">
            <v>C. HOTEL</v>
          </cell>
        </row>
        <row r="1866">
          <cell r="A1866">
            <v>285158494</v>
          </cell>
          <cell r="B1866" t="str">
            <v>SMARTADSERVER</v>
          </cell>
        </row>
        <row r="1867">
          <cell r="A1867">
            <v>285269614</v>
          </cell>
          <cell r="B1867" t="str">
            <v>INNOVEL</v>
          </cell>
        </row>
        <row r="1868">
          <cell r="A1868">
            <v>285299264</v>
          </cell>
          <cell r="B1868" t="str">
            <v>SABENA TECHNICS</v>
          </cell>
        </row>
        <row r="1869">
          <cell r="A1869">
            <v>285371154</v>
          </cell>
          <cell r="B1869" t="str">
            <v>MARBOUR</v>
          </cell>
        </row>
        <row r="1870">
          <cell r="A1870">
            <v>285550211</v>
          </cell>
          <cell r="B1870" t="str">
            <v>JACQUES BOGART SA</v>
          </cell>
        </row>
        <row r="1871">
          <cell r="A1871">
            <v>285755729</v>
          </cell>
          <cell r="B1871" t="str">
            <v>BIEN'ICI</v>
          </cell>
        </row>
        <row r="1872">
          <cell r="A1872">
            <v>285804121</v>
          </cell>
          <cell r="B1872" t="str">
            <v>MAISON EMPLOI ENTREP</v>
          </cell>
        </row>
        <row r="1873">
          <cell r="A1873">
            <v>285818659</v>
          </cell>
          <cell r="B1873" t="str">
            <v>LA POSTE</v>
          </cell>
        </row>
        <row r="1874">
          <cell r="A1874">
            <v>285910449</v>
          </cell>
          <cell r="B1874" t="str">
            <v>ABI.TT</v>
          </cell>
        </row>
        <row r="1875">
          <cell r="A1875">
            <v>286095091</v>
          </cell>
          <cell r="B1875" t="str">
            <v>HIQ CONSULTING (AGAP2)</v>
          </cell>
        </row>
        <row r="1876">
          <cell r="A1876">
            <v>286207431</v>
          </cell>
          <cell r="B1876" t="str">
            <v>THALES</v>
          </cell>
        </row>
        <row r="1877">
          <cell r="A1877">
            <v>286246488</v>
          </cell>
          <cell r="B1877" t="str">
            <v>HIMA NEWS</v>
          </cell>
        </row>
        <row r="1878">
          <cell r="A1878">
            <v>286324137</v>
          </cell>
          <cell r="B1878" t="str">
            <v>VEXIM SA</v>
          </cell>
        </row>
        <row r="1879">
          <cell r="A1879">
            <v>286372623</v>
          </cell>
          <cell r="B1879" t="str">
            <v>PIERRE &amp; VACANCES MAEVA TOURISME</v>
          </cell>
        </row>
        <row r="1880">
          <cell r="A1880">
            <v>286411199</v>
          </cell>
          <cell r="B1880" t="str">
            <v>GETINGE LIFE FRANCE</v>
          </cell>
        </row>
        <row r="1881">
          <cell r="A1881">
            <v>286422154</v>
          </cell>
          <cell r="B1881" t="str">
            <v>DIM SA</v>
          </cell>
        </row>
        <row r="1882">
          <cell r="A1882">
            <v>286643817</v>
          </cell>
          <cell r="B1882" t="str">
            <v>DAT France</v>
          </cell>
        </row>
        <row r="1883">
          <cell r="A1883">
            <v>286877506</v>
          </cell>
          <cell r="B1883" t="str">
            <v>BCA EXPERTISE SAS</v>
          </cell>
        </row>
        <row r="1884">
          <cell r="A1884">
            <v>287065747</v>
          </cell>
          <cell r="B1884" t="str">
            <v>LOCNACELLE ILE DE FRANCE</v>
          </cell>
        </row>
        <row r="1885">
          <cell r="A1885">
            <v>287100676</v>
          </cell>
          <cell r="B1885" t="str">
            <v>MARCOTTE RUFFIN ET ASSOCIES</v>
          </cell>
        </row>
        <row r="1886">
          <cell r="A1886">
            <v>287130004</v>
          </cell>
          <cell r="B1886" t="str">
            <v>IVECO</v>
          </cell>
        </row>
        <row r="1887">
          <cell r="A1887">
            <v>287253152</v>
          </cell>
          <cell r="B1887" t="str">
            <v>CHATEAUDUN CREDIT</v>
          </cell>
        </row>
        <row r="1888">
          <cell r="A1888">
            <v>287404698</v>
          </cell>
          <cell r="B1888" t="str">
            <v>C &amp; K COMPOMENTS SAS</v>
          </cell>
        </row>
        <row r="1889">
          <cell r="A1889">
            <v>287492578</v>
          </cell>
          <cell r="B1889" t="str">
            <v>COMPAGNIE IMMOBILIERE DU LION</v>
          </cell>
        </row>
        <row r="1890">
          <cell r="A1890">
            <v>287624030</v>
          </cell>
          <cell r="B1890" t="str">
            <v>RMS RECOUVREMENT</v>
          </cell>
        </row>
        <row r="1891">
          <cell r="A1891">
            <v>287772490</v>
          </cell>
          <cell r="B1891" t="str">
            <v>EDF</v>
          </cell>
        </row>
        <row r="1892">
          <cell r="A1892">
            <v>287787902</v>
          </cell>
          <cell r="B1892" t="str">
            <v>LA POSTE</v>
          </cell>
        </row>
        <row r="1893">
          <cell r="A1893">
            <v>287858885</v>
          </cell>
          <cell r="B1893" t="str">
            <v>FINANCIERE DSBG</v>
          </cell>
        </row>
        <row r="1894">
          <cell r="A1894">
            <v>287910744</v>
          </cell>
          <cell r="B1894" t="str">
            <v>DASSAULT SYSTEMES</v>
          </cell>
        </row>
        <row r="1895">
          <cell r="A1895">
            <v>287910850</v>
          </cell>
          <cell r="B1895" t="str">
            <v>IMERYS</v>
          </cell>
        </row>
        <row r="1896">
          <cell r="A1896">
            <v>287917814</v>
          </cell>
          <cell r="B1896" t="str">
            <v>LIGNES ET PROFILS BOIS</v>
          </cell>
        </row>
        <row r="1897">
          <cell r="A1897">
            <v>287957190</v>
          </cell>
          <cell r="B1897" t="str">
            <v>ENGIE</v>
          </cell>
        </row>
        <row r="1898">
          <cell r="A1898">
            <v>287992031</v>
          </cell>
          <cell r="B1898" t="str">
            <v>EMA PHARMACEUTICALS</v>
          </cell>
        </row>
        <row r="1899">
          <cell r="A1899">
            <v>288086916</v>
          </cell>
          <cell r="B1899" t="str">
            <v>ALVEST</v>
          </cell>
        </row>
        <row r="1900">
          <cell r="A1900">
            <v>288161768</v>
          </cell>
          <cell r="B1900" t="str">
            <v>GROUPE TAITTINGER</v>
          </cell>
        </row>
        <row r="1901">
          <cell r="A1901">
            <v>288193548</v>
          </cell>
          <cell r="B1901" t="str">
            <v>ALLIANZ FRANCE</v>
          </cell>
        </row>
        <row r="1902">
          <cell r="A1902">
            <v>288229672</v>
          </cell>
          <cell r="B1902" t="str">
            <v>L'OREAL</v>
          </cell>
        </row>
        <row r="1903">
          <cell r="A1903">
            <v>288383396</v>
          </cell>
          <cell r="B1903" t="str">
            <v>EFECTIS</v>
          </cell>
        </row>
        <row r="1904">
          <cell r="A1904">
            <v>288567428</v>
          </cell>
          <cell r="B1904" t="str">
            <v>INFOPRO DIGITAL</v>
          </cell>
        </row>
        <row r="1905">
          <cell r="A1905">
            <v>288661551</v>
          </cell>
          <cell r="B1905" t="str">
            <v>ACIES CONSULTING GROUP</v>
          </cell>
        </row>
        <row r="1906">
          <cell r="A1906">
            <v>289058690</v>
          </cell>
          <cell r="B1906" t="str">
            <v>SCAPRIM ASSET MANAGEMENT</v>
          </cell>
        </row>
        <row r="1907">
          <cell r="A1907">
            <v>289096286</v>
          </cell>
          <cell r="B1907" t="str">
            <v>RSI</v>
          </cell>
        </row>
        <row r="1908">
          <cell r="A1908">
            <v>289138146</v>
          </cell>
          <cell r="B1908" t="str">
            <v>AGRATI</v>
          </cell>
        </row>
        <row r="1909">
          <cell r="A1909">
            <v>289160736</v>
          </cell>
          <cell r="B1909" t="str">
            <v>C4GAS</v>
          </cell>
        </row>
        <row r="1910">
          <cell r="A1910">
            <v>289233137</v>
          </cell>
          <cell r="B1910" t="str">
            <v>CNRS</v>
          </cell>
        </row>
        <row r="1911">
          <cell r="A1911">
            <v>289258191</v>
          </cell>
          <cell r="B1911" t="str">
            <v>RSI</v>
          </cell>
        </row>
        <row r="1912">
          <cell r="A1912">
            <v>289357381</v>
          </cell>
          <cell r="B1912" t="str">
            <v>LABO FRANCAIS DU F</v>
          </cell>
        </row>
        <row r="1913">
          <cell r="A1913">
            <v>289358694</v>
          </cell>
          <cell r="B1913" t="str">
            <v>GROUPE BENETEAU</v>
          </cell>
        </row>
        <row r="1914">
          <cell r="A1914">
            <v>289391174</v>
          </cell>
          <cell r="B1914" t="str">
            <v>UPS</v>
          </cell>
        </row>
        <row r="1915">
          <cell r="A1915">
            <v>289577665</v>
          </cell>
          <cell r="B1915" t="str">
            <v>ALTAVIA CONNECT</v>
          </cell>
        </row>
        <row r="1916">
          <cell r="A1916">
            <v>289601499</v>
          </cell>
          <cell r="B1916" t="str">
            <v>CMP</v>
          </cell>
        </row>
        <row r="1917">
          <cell r="A1917">
            <v>289869302</v>
          </cell>
          <cell r="B1917" t="str">
            <v>ETS MESPOULET</v>
          </cell>
        </row>
        <row r="1918">
          <cell r="A1918">
            <v>289896263</v>
          </cell>
          <cell r="B1918" t="str">
            <v>GEOS BUSINESS INTELLIGENCE</v>
          </cell>
        </row>
        <row r="1919">
          <cell r="A1919">
            <v>289979010</v>
          </cell>
          <cell r="B1919" t="str">
            <v>HOLDING VERDUGER</v>
          </cell>
        </row>
        <row r="1920">
          <cell r="A1920">
            <v>289988813</v>
          </cell>
          <cell r="B1920" t="str">
            <v>TIKEHAU INVESTMENT MANAGEMENT</v>
          </cell>
        </row>
        <row r="1921">
          <cell r="A1921">
            <v>290083307</v>
          </cell>
          <cell r="B1921" t="str">
            <v>LABO FRANCAIS DU F</v>
          </cell>
        </row>
        <row r="1922">
          <cell r="A1922">
            <v>290106751</v>
          </cell>
          <cell r="B1922" t="str">
            <v>CASINO GUICHARD</v>
          </cell>
        </row>
        <row r="1923">
          <cell r="A1923">
            <v>290225668</v>
          </cell>
          <cell r="B1923" t="str">
            <v>ISSM</v>
          </cell>
        </row>
        <row r="1924">
          <cell r="A1924">
            <v>290362602</v>
          </cell>
          <cell r="B1924" t="str">
            <v>EUROFINS SCIENTIFIC DEVELOPPEMENT</v>
          </cell>
        </row>
        <row r="1925">
          <cell r="A1925">
            <v>290472039</v>
          </cell>
          <cell r="B1925" t="str">
            <v>ZCOST MANAGEMENT</v>
          </cell>
        </row>
        <row r="1926">
          <cell r="A1926">
            <v>290579528</v>
          </cell>
          <cell r="B1926" t="str">
            <v>HENRY SCHEIN FRANCE</v>
          </cell>
        </row>
        <row r="1927">
          <cell r="A1927">
            <v>290649123</v>
          </cell>
          <cell r="B1927" t="str">
            <v>POLE EMPLOI</v>
          </cell>
        </row>
        <row r="1928">
          <cell r="A1928">
            <v>290715247</v>
          </cell>
          <cell r="B1928" t="str">
            <v>FENWICK LINDE SARL</v>
          </cell>
        </row>
        <row r="1929">
          <cell r="A1929">
            <v>290752208</v>
          </cell>
          <cell r="B1929" t="str">
            <v>LOGEMENT FRANCAIS</v>
          </cell>
        </row>
        <row r="1930">
          <cell r="A1930">
            <v>290758197</v>
          </cell>
          <cell r="B1930" t="str">
            <v>ETUDE CABLAGE RESEAUX</v>
          </cell>
        </row>
        <row r="1931">
          <cell r="A1931">
            <v>290837959</v>
          </cell>
          <cell r="B1931" t="str">
            <v>VEOLIA</v>
          </cell>
        </row>
        <row r="1932">
          <cell r="A1932">
            <v>290926075</v>
          </cell>
          <cell r="B1932" t="str">
            <v>ALLTUB FRANCE</v>
          </cell>
        </row>
        <row r="1933">
          <cell r="A1933">
            <v>290937957</v>
          </cell>
          <cell r="B1933" t="str">
            <v>SUD ALSACE TRUCKS</v>
          </cell>
        </row>
        <row r="1934">
          <cell r="A1934">
            <v>291086952</v>
          </cell>
          <cell r="B1934" t="str">
            <v>ANR AG NAT RECHE</v>
          </cell>
        </row>
        <row r="1935">
          <cell r="A1935">
            <v>291213242</v>
          </cell>
          <cell r="B1935" t="str">
            <v>INDUSTEAM SAS</v>
          </cell>
        </row>
        <row r="1936">
          <cell r="A1936">
            <v>291250392</v>
          </cell>
          <cell r="B1936" t="str">
            <v>CMCIC</v>
          </cell>
        </row>
        <row r="1937">
          <cell r="A1937">
            <v>291315245</v>
          </cell>
          <cell r="B1937" t="str">
            <v>KUEHNE NAGEL</v>
          </cell>
        </row>
        <row r="1938">
          <cell r="A1938">
            <v>291320526</v>
          </cell>
          <cell r="B1938" t="str">
            <v>MOHG HOTEL</v>
          </cell>
        </row>
        <row r="1939">
          <cell r="A1939">
            <v>291383383</v>
          </cell>
          <cell r="B1939" t="str">
            <v>LA POSTE</v>
          </cell>
        </row>
        <row r="1940">
          <cell r="A1940">
            <v>291397896</v>
          </cell>
          <cell r="B1940" t="str">
            <v>CERP ROUEN</v>
          </cell>
        </row>
        <row r="1941">
          <cell r="A1941">
            <v>291425259</v>
          </cell>
          <cell r="B1941" t="str">
            <v>AEROPORT TOULOUSE BLAGNAC</v>
          </cell>
        </row>
        <row r="1942">
          <cell r="A1942">
            <v>291486574</v>
          </cell>
          <cell r="B1942" t="str">
            <v>TECHNIP</v>
          </cell>
        </row>
        <row r="1943">
          <cell r="A1943">
            <v>291507031</v>
          </cell>
          <cell r="B1943" t="str">
            <v>LA POSTE</v>
          </cell>
        </row>
        <row r="1944">
          <cell r="A1944">
            <v>291507197</v>
          </cell>
          <cell r="B1944" t="str">
            <v>LA POSTE</v>
          </cell>
        </row>
        <row r="1945">
          <cell r="A1945">
            <v>291588544</v>
          </cell>
          <cell r="B1945" t="str">
            <v>BPCE</v>
          </cell>
        </row>
        <row r="1946">
          <cell r="A1946">
            <v>291800642</v>
          </cell>
          <cell r="B1946" t="str">
            <v>MEDITERRANEAN OILFIED</v>
          </cell>
        </row>
        <row r="1947">
          <cell r="A1947">
            <v>291998347</v>
          </cell>
          <cell r="B1947" t="str">
            <v>AIRBUS GROUP Inter</v>
          </cell>
        </row>
        <row r="1948">
          <cell r="A1948">
            <v>292014680</v>
          </cell>
          <cell r="B1948" t="str">
            <v>OPENCLASSROOMS</v>
          </cell>
        </row>
        <row r="1949">
          <cell r="A1949">
            <v>292262420</v>
          </cell>
          <cell r="B1949" t="str">
            <v>ALTRAN TECHNOLOGIES</v>
          </cell>
        </row>
        <row r="1950">
          <cell r="A1950">
            <v>292424715</v>
          </cell>
          <cell r="B1950" t="str">
            <v>POLE EMPLOI</v>
          </cell>
        </row>
        <row r="1951">
          <cell r="A1951">
            <v>292482424</v>
          </cell>
          <cell r="B1951" t="str">
            <v>SCP JEAN-MICHEL LESAGE FLORENCE PALAU</v>
          </cell>
        </row>
        <row r="1952">
          <cell r="A1952">
            <v>292502072</v>
          </cell>
          <cell r="B1952" t="str">
            <v>VEOLIA</v>
          </cell>
        </row>
        <row r="1953">
          <cell r="A1953">
            <v>292557431</v>
          </cell>
          <cell r="B1953" t="str">
            <v>CASTEL FRERES</v>
          </cell>
        </row>
        <row r="1954">
          <cell r="A1954">
            <v>292627572</v>
          </cell>
          <cell r="B1954" t="str">
            <v>AXYNTHIS</v>
          </cell>
        </row>
        <row r="1955">
          <cell r="A1955">
            <v>292737389</v>
          </cell>
          <cell r="B1955" t="str">
            <v>UPS</v>
          </cell>
        </row>
        <row r="1956">
          <cell r="A1956">
            <v>292926412</v>
          </cell>
          <cell r="B1956" t="str">
            <v>BAUSTONE</v>
          </cell>
        </row>
        <row r="1957">
          <cell r="A1957">
            <v>292953960</v>
          </cell>
          <cell r="B1957" t="str">
            <v>ACTEDEV</v>
          </cell>
        </row>
        <row r="1958">
          <cell r="A1958">
            <v>293121062</v>
          </cell>
          <cell r="B1958" t="str">
            <v>MINISTERE DE L'INTER</v>
          </cell>
        </row>
        <row r="1959">
          <cell r="A1959">
            <v>293169228</v>
          </cell>
          <cell r="B1959" t="str">
            <v>AS LEASE</v>
          </cell>
        </row>
        <row r="1960">
          <cell r="A1960">
            <v>293181868</v>
          </cell>
          <cell r="B1960" t="str">
            <v>SAFETRADE</v>
          </cell>
        </row>
        <row r="1961">
          <cell r="A1961">
            <v>293191362</v>
          </cell>
          <cell r="B1961" t="str">
            <v>FRACHT FRANCE</v>
          </cell>
        </row>
        <row r="1962">
          <cell r="A1962">
            <v>293202227</v>
          </cell>
          <cell r="B1962" t="str">
            <v>DHL</v>
          </cell>
        </row>
        <row r="1963">
          <cell r="A1963">
            <v>293202318</v>
          </cell>
          <cell r="B1963" t="str">
            <v>ASS DES INSTITUTS CARNOT</v>
          </cell>
        </row>
        <row r="1964">
          <cell r="A1964">
            <v>293335654</v>
          </cell>
          <cell r="B1964" t="str">
            <v>NOVAXIA</v>
          </cell>
        </row>
        <row r="1965">
          <cell r="A1965">
            <v>293371782</v>
          </cell>
          <cell r="B1965" t="str">
            <v>ETABLISSEMENT PUBLIC FONCIER IDF</v>
          </cell>
        </row>
        <row r="1966">
          <cell r="A1966">
            <v>293555475</v>
          </cell>
          <cell r="B1966" t="str">
            <v>CO.FI.DEV</v>
          </cell>
        </row>
        <row r="1967">
          <cell r="A1967">
            <v>293625609</v>
          </cell>
          <cell r="B1967" t="str">
            <v>SEITA (GROUPE ALTADIS)</v>
          </cell>
        </row>
        <row r="1968">
          <cell r="A1968">
            <v>293648593</v>
          </cell>
          <cell r="B1968" t="str">
            <v>ADF SARL</v>
          </cell>
        </row>
        <row r="1969">
          <cell r="A1969">
            <v>293939216</v>
          </cell>
          <cell r="B1969" t="str">
            <v>BR CONSTRUCTION</v>
          </cell>
        </row>
        <row r="1970">
          <cell r="A1970">
            <v>293964438</v>
          </cell>
          <cell r="B1970" t="str">
            <v>MARCUS PARTNERS</v>
          </cell>
        </row>
        <row r="1971">
          <cell r="A1971">
            <v>294036723</v>
          </cell>
          <cell r="B1971" t="str">
            <v>ECOVADIS</v>
          </cell>
        </row>
        <row r="1972">
          <cell r="A1972">
            <v>294045732</v>
          </cell>
          <cell r="B1972" t="str">
            <v>INFOCLIPPER</v>
          </cell>
        </row>
        <row r="1973">
          <cell r="A1973">
            <v>294084962</v>
          </cell>
          <cell r="B1973" t="str">
            <v>POLE EMPLOI</v>
          </cell>
        </row>
        <row r="1974">
          <cell r="A1974">
            <v>294224592</v>
          </cell>
          <cell r="B1974" t="str">
            <v>SENDINBLUE</v>
          </cell>
        </row>
        <row r="1975">
          <cell r="A1975">
            <v>294350843</v>
          </cell>
          <cell r="B1975" t="str">
            <v>ALTERNATIVE INVEST</v>
          </cell>
        </row>
        <row r="1976">
          <cell r="A1976">
            <v>294350850</v>
          </cell>
          <cell r="B1976" t="str">
            <v>BPCE</v>
          </cell>
        </row>
        <row r="1977">
          <cell r="A1977">
            <v>294559476</v>
          </cell>
          <cell r="B1977" t="str">
            <v>PLIALU</v>
          </cell>
        </row>
        <row r="1978">
          <cell r="A1978">
            <v>294620443</v>
          </cell>
          <cell r="B1978" t="str">
            <v>GROUPE DIANA KERISPER</v>
          </cell>
        </row>
        <row r="1979">
          <cell r="A1979">
            <v>294634279</v>
          </cell>
          <cell r="B1979" t="str">
            <v>NEUBAUER VAUBAN PIECE DE RECHANGE</v>
          </cell>
        </row>
        <row r="1980">
          <cell r="A1980">
            <v>294680108</v>
          </cell>
          <cell r="B1980" t="str">
            <v>ACCOR</v>
          </cell>
        </row>
        <row r="1981">
          <cell r="A1981">
            <v>294697029</v>
          </cell>
          <cell r="B1981" t="str">
            <v>AVRIL</v>
          </cell>
        </row>
        <row r="1982">
          <cell r="A1982">
            <v>294700708</v>
          </cell>
          <cell r="B1982" t="str">
            <v>GROUPE A.I.S</v>
          </cell>
        </row>
        <row r="1983">
          <cell r="A1983">
            <v>294793166</v>
          </cell>
          <cell r="B1983" t="str">
            <v>FILTRATION</v>
          </cell>
        </row>
        <row r="1984">
          <cell r="A1984">
            <v>294859173</v>
          </cell>
          <cell r="B1984" t="str">
            <v>EXOSUN</v>
          </cell>
        </row>
        <row r="1985">
          <cell r="A1985">
            <v>294944777</v>
          </cell>
          <cell r="B1985" t="str">
            <v>APTEA</v>
          </cell>
        </row>
        <row r="1986">
          <cell r="A1986">
            <v>294968792</v>
          </cell>
          <cell r="B1986" t="str">
            <v>SMARTBOX GROUP FRANCE</v>
          </cell>
        </row>
        <row r="1987">
          <cell r="A1987">
            <v>295225077</v>
          </cell>
          <cell r="B1987" t="str">
            <v>RETIF</v>
          </cell>
        </row>
        <row r="1988">
          <cell r="A1988">
            <v>295429489</v>
          </cell>
          <cell r="B1988" t="str">
            <v>TIEMPO SAS</v>
          </cell>
        </row>
        <row r="1989">
          <cell r="A1989">
            <v>295495365</v>
          </cell>
          <cell r="B1989" t="str">
            <v>PHILIPPE MARCHE</v>
          </cell>
        </row>
        <row r="1990">
          <cell r="A1990">
            <v>295524693</v>
          </cell>
          <cell r="B1990" t="str">
            <v>ACTIVA</v>
          </cell>
        </row>
        <row r="1991">
          <cell r="A1991">
            <v>295704501</v>
          </cell>
          <cell r="B1991" t="str">
            <v>PRODWAYS</v>
          </cell>
        </row>
        <row r="1992">
          <cell r="A1992">
            <v>295768654</v>
          </cell>
          <cell r="B1992" t="str">
            <v>AGERYS CONSEILS</v>
          </cell>
        </row>
        <row r="1993">
          <cell r="A1993">
            <v>295801885</v>
          </cell>
          <cell r="B1993" t="str">
            <v>SAVOUR - CDM</v>
          </cell>
        </row>
        <row r="1994">
          <cell r="A1994">
            <v>295822873</v>
          </cell>
          <cell r="B1994" t="str">
            <v>TORNIER</v>
          </cell>
        </row>
        <row r="1995">
          <cell r="A1995">
            <v>295952126</v>
          </cell>
          <cell r="B1995" t="str">
            <v>ARTECH MASTER PARTS</v>
          </cell>
        </row>
        <row r="1996">
          <cell r="A1996">
            <v>296097913</v>
          </cell>
          <cell r="B1996" t="str">
            <v>118218 LE NUMERO</v>
          </cell>
        </row>
        <row r="1997">
          <cell r="A1997">
            <v>296119568</v>
          </cell>
          <cell r="B1997" t="str">
            <v>CARREFOUR</v>
          </cell>
        </row>
        <row r="1998">
          <cell r="A1998">
            <v>296128668</v>
          </cell>
          <cell r="B1998" t="str">
            <v>STEARINERIE DUBOIS FILS</v>
          </cell>
        </row>
        <row r="1999">
          <cell r="A1999">
            <v>296268415</v>
          </cell>
          <cell r="B1999" t="str">
            <v>INSTITUT SUPERIEUR DE L'AERONAUTIQUE ET DE L'ESPACE</v>
          </cell>
        </row>
        <row r="2000">
          <cell r="A2000">
            <v>296280667</v>
          </cell>
          <cell r="B2000" t="str">
            <v>HOLDING B.P.M.</v>
          </cell>
        </row>
        <row r="2001">
          <cell r="A2001">
            <v>296310068</v>
          </cell>
          <cell r="B2001" t="str">
            <v>ROCKWOOD WAFER RECLA</v>
          </cell>
        </row>
        <row r="2002">
          <cell r="A2002">
            <v>296405041</v>
          </cell>
          <cell r="B2002" t="str">
            <v>FEDE BAT ET TRAVAUX PUBLICS</v>
          </cell>
        </row>
        <row r="2003">
          <cell r="A2003">
            <v>296442457</v>
          </cell>
          <cell r="B2003" t="str">
            <v>EDF</v>
          </cell>
        </row>
        <row r="2004">
          <cell r="A2004">
            <v>296443380</v>
          </cell>
          <cell r="B2004" t="str">
            <v>EDF</v>
          </cell>
        </row>
        <row r="2005">
          <cell r="A2005">
            <v>296457935</v>
          </cell>
          <cell r="B2005" t="str">
            <v>TIKEHAU INVESTMENT MANAGEMENT</v>
          </cell>
        </row>
        <row r="2006">
          <cell r="A2006">
            <v>296875094</v>
          </cell>
          <cell r="B2006" t="str">
            <v>VIVENDI</v>
          </cell>
        </row>
        <row r="2007">
          <cell r="A2007">
            <v>297145588</v>
          </cell>
          <cell r="B2007" t="str">
            <v>ATALIAN</v>
          </cell>
        </row>
        <row r="2008">
          <cell r="A2008">
            <v>297190709</v>
          </cell>
          <cell r="B2008" t="str">
            <v>RELECOM &amp; PARTNERS</v>
          </cell>
        </row>
        <row r="2009">
          <cell r="A2009">
            <v>297363991</v>
          </cell>
          <cell r="B2009" t="str">
            <v>SCP Y. COUDRAY - C. ANCEL</v>
          </cell>
        </row>
        <row r="2010">
          <cell r="A2010">
            <v>297379534</v>
          </cell>
          <cell r="B2010" t="str">
            <v>EDF</v>
          </cell>
        </row>
        <row r="2011">
          <cell r="A2011">
            <v>297425444</v>
          </cell>
          <cell r="B2011" t="str">
            <v>INSTITUT OENOLOGIQUE DE CHAMPAGNE</v>
          </cell>
        </row>
        <row r="2012">
          <cell r="A2012">
            <v>297466430</v>
          </cell>
          <cell r="B2012" t="str">
            <v>NELITE FRANCE</v>
          </cell>
        </row>
        <row r="2013">
          <cell r="A2013">
            <v>297482148</v>
          </cell>
          <cell r="B2013" t="str">
            <v>MWM FRANCE</v>
          </cell>
        </row>
        <row r="2014">
          <cell r="A2014">
            <v>297487295</v>
          </cell>
          <cell r="B2014" t="str">
            <v>ODYSSEE ENTREP. ET A</v>
          </cell>
        </row>
        <row r="2015">
          <cell r="A2015">
            <v>297528296</v>
          </cell>
          <cell r="B2015" t="str">
            <v>PHARMANAGER GROUP</v>
          </cell>
        </row>
        <row r="2016">
          <cell r="A2016">
            <v>297566593</v>
          </cell>
          <cell r="B2016" t="str">
            <v>ARAYMOND France</v>
          </cell>
        </row>
        <row r="2017">
          <cell r="A2017">
            <v>297582095</v>
          </cell>
          <cell r="B2017" t="str">
            <v>PITNEY BOWES SOFTWARE</v>
          </cell>
        </row>
        <row r="2018">
          <cell r="A2018">
            <v>297745387</v>
          </cell>
          <cell r="B2018" t="str">
            <v>LISI MEDICAL</v>
          </cell>
        </row>
        <row r="2019">
          <cell r="A2019">
            <v>297798931</v>
          </cell>
          <cell r="B2019" t="str">
            <v>ARJO WIGGINS</v>
          </cell>
        </row>
        <row r="2020">
          <cell r="A2020">
            <v>297821063</v>
          </cell>
          <cell r="B2020" t="str">
            <v>SAS COSNET</v>
          </cell>
        </row>
        <row r="2021">
          <cell r="A2021">
            <v>297829124</v>
          </cell>
          <cell r="B2021" t="str">
            <v>NEYRAT AUTUN FRANCE</v>
          </cell>
        </row>
        <row r="2022">
          <cell r="A2022">
            <v>297829157</v>
          </cell>
          <cell r="B2022" t="str">
            <v>AMAURY</v>
          </cell>
        </row>
        <row r="2023">
          <cell r="A2023">
            <v>298103313</v>
          </cell>
          <cell r="B2023" t="str">
            <v>LASAT</v>
          </cell>
        </row>
        <row r="2024">
          <cell r="A2024">
            <v>298116943</v>
          </cell>
          <cell r="B2024" t="str">
            <v>KAUDERS CONSULTING</v>
          </cell>
        </row>
        <row r="2025">
          <cell r="A2025">
            <v>298423786</v>
          </cell>
          <cell r="B2025" t="str">
            <v>BCA EXPERTISE SAS</v>
          </cell>
        </row>
        <row r="2026">
          <cell r="A2026">
            <v>298590535</v>
          </cell>
          <cell r="B2026" t="str">
            <v>AGYCA GROUP</v>
          </cell>
        </row>
        <row r="2027">
          <cell r="A2027">
            <v>298699484</v>
          </cell>
          <cell r="B2027" t="str">
            <v>LA POSTE</v>
          </cell>
        </row>
        <row r="2028">
          <cell r="A2028">
            <v>298799086</v>
          </cell>
          <cell r="B2028" t="str">
            <v>ORANGE</v>
          </cell>
        </row>
        <row r="2029">
          <cell r="A2029">
            <v>298896874</v>
          </cell>
          <cell r="B2029" t="str">
            <v>VIVENDI</v>
          </cell>
        </row>
        <row r="2030">
          <cell r="A2030">
            <v>298947669</v>
          </cell>
          <cell r="B2030" t="str">
            <v>LENORMANT FINANCES</v>
          </cell>
        </row>
        <row r="2031">
          <cell r="A2031">
            <v>299078217</v>
          </cell>
          <cell r="B2031" t="str">
            <v>AG2R LA MONDIALE</v>
          </cell>
        </row>
        <row r="2032">
          <cell r="A2032">
            <v>299230958</v>
          </cell>
          <cell r="B2032" t="str">
            <v>EVOLUTION</v>
          </cell>
        </row>
        <row r="2033">
          <cell r="A2033">
            <v>299308887</v>
          </cell>
          <cell r="B2033" t="str">
            <v>GEIE ATYSE</v>
          </cell>
        </row>
        <row r="2034">
          <cell r="A2034">
            <v>299380845</v>
          </cell>
          <cell r="B2034" t="str">
            <v>KAT SYSTEMES</v>
          </cell>
        </row>
        <row r="2035">
          <cell r="A2035">
            <v>299527718</v>
          </cell>
          <cell r="B2035" t="str">
            <v>KERING</v>
          </cell>
        </row>
        <row r="2036">
          <cell r="A2036">
            <v>299593025</v>
          </cell>
          <cell r="B2036" t="str">
            <v>SOCIETE GENERALE</v>
          </cell>
        </row>
        <row r="2037">
          <cell r="A2037">
            <v>299770805</v>
          </cell>
          <cell r="B2037" t="str">
            <v>REAL ESTATE INSURANCE&amp;SECURITIE EXPE</v>
          </cell>
        </row>
        <row r="2038">
          <cell r="A2038">
            <v>299836051</v>
          </cell>
          <cell r="B2038" t="str">
            <v>CMCIC</v>
          </cell>
        </row>
        <row r="2039">
          <cell r="A2039">
            <v>299836143</v>
          </cell>
          <cell r="B2039" t="str">
            <v>POLE EMPLOI</v>
          </cell>
        </row>
        <row r="2040">
          <cell r="A2040">
            <v>299884499</v>
          </cell>
          <cell r="B2040" t="str">
            <v>SCA AXEREAL</v>
          </cell>
        </row>
        <row r="2041">
          <cell r="A2041">
            <v>301654463</v>
          </cell>
          <cell r="B2041" t="str">
            <v>ACCOR</v>
          </cell>
        </row>
        <row r="2042">
          <cell r="A2042">
            <v>314272260</v>
          </cell>
          <cell r="B2042" t="str">
            <v>MAGNA C SARL</v>
          </cell>
        </row>
        <row r="2043">
          <cell r="A2043">
            <v>315791566</v>
          </cell>
          <cell r="B2043" t="str">
            <v>ACCOR</v>
          </cell>
        </row>
        <row r="2044">
          <cell r="A2044">
            <v>316545268</v>
          </cell>
          <cell r="B2044" t="str">
            <v>OEG OEL UND GASFEUER</v>
          </cell>
        </row>
        <row r="2045">
          <cell r="A2045">
            <v>318025715</v>
          </cell>
          <cell r="B2045" t="str">
            <v>COVIVIO</v>
          </cell>
        </row>
        <row r="2046">
          <cell r="A2046">
            <v>342846079</v>
          </cell>
          <cell r="B2046" t="str">
            <v>SPIE</v>
          </cell>
        </row>
        <row r="2047">
          <cell r="A2047">
            <v>345487011</v>
          </cell>
          <cell r="B2047" t="str">
            <v>GROUPE SNCF</v>
          </cell>
        </row>
        <row r="2048">
          <cell r="A2048">
            <v>345543029</v>
          </cell>
          <cell r="B2048" t="str">
            <v>VALEO</v>
          </cell>
        </row>
        <row r="2049">
          <cell r="A2049">
            <v>345593354</v>
          </cell>
          <cell r="B2049" t="str">
            <v>SAS ROLLI</v>
          </cell>
        </row>
        <row r="2050">
          <cell r="A2050">
            <v>346161185</v>
          </cell>
          <cell r="B2050" t="str">
            <v>SOJITZ EUROPE PLC</v>
          </cell>
        </row>
        <row r="2051">
          <cell r="A2051">
            <v>346578313</v>
          </cell>
          <cell r="B2051" t="str">
            <v>FLORENSUC</v>
          </cell>
        </row>
        <row r="2052">
          <cell r="A2052">
            <v>346648421</v>
          </cell>
          <cell r="B2052" t="str">
            <v>LORALP GESTION</v>
          </cell>
        </row>
        <row r="2053">
          <cell r="A2053">
            <v>346658511</v>
          </cell>
          <cell r="B2053" t="str">
            <v>PF CONCEPT FRANCE</v>
          </cell>
        </row>
        <row r="2054">
          <cell r="A2054">
            <v>346666084</v>
          </cell>
          <cell r="B2054" t="str">
            <v>DRAGON ROUGE HOLDING</v>
          </cell>
        </row>
        <row r="2055">
          <cell r="A2055">
            <v>346687072</v>
          </cell>
          <cell r="B2055" t="str">
            <v>TP PLUS</v>
          </cell>
        </row>
        <row r="2056">
          <cell r="A2056">
            <v>346748585</v>
          </cell>
          <cell r="B2056" t="str">
            <v>TRELLEBORG AUTOMOTIVE FRANCE</v>
          </cell>
        </row>
        <row r="2057">
          <cell r="A2057">
            <v>346779606</v>
          </cell>
          <cell r="B2057" t="str">
            <v>AUDIT ANALYSES ASSOC</v>
          </cell>
        </row>
        <row r="2058">
          <cell r="A2058">
            <v>347016834</v>
          </cell>
          <cell r="B2058" t="str">
            <v>OMYACOLOR SA</v>
          </cell>
        </row>
        <row r="2059">
          <cell r="A2059">
            <v>347109779</v>
          </cell>
          <cell r="B2059" t="str">
            <v>LES FILS DE A DOUMEN</v>
          </cell>
        </row>
        <row r="2060">
          <cell r="A2060">
            <v>347146847</v>
          </cell>
          <cell r="B2060" t="str">
            <v>SAMSIC</v>
          </cell>
        </row>
        <row r="2061">
          <cell r="A2061">
            <v>347222598</v>
          </cell>
          <cell r="B2061" t="str">
            <v>GFI INFORMATIQUE</v>
          </cell>
        </row>
        <row r="2062">
          <cell r="A2062">
            <v>347229759</v>
          </cell>
          <cell r="B2062" t="str">
            <v>SCHWER</v>
          </cell>
        </row>
        <row r="2063">
          <cell r="A2063">
            <v>347229932</v>
          </cell>
          <cell r="B2063" t="str">
            <v>ORPHEE DIFFUSION CONSEIL</v>
          </cell>
        </row>
        <row r="2064">
          <cell r="A2064">
            <v>347236291</v>
          </cell>
          <cell r="B2064" t="str">
            <v>JL CHOUTEAU G CHOUTEAU LAUVERGNAT HU</v>
          </cell>
        </row>
        <row r="2065">
          <cell r="A2065">
            <v>347305492</v>
          </cell>
          <cell r="B2065" t="str">
            <v>ASCI ROY</v>
          </cell>
        </row>
        <row r="2066">
          <cell r="A2066">
            <v>347389504</v>
          </cell>
          <cell r="B2066" t="str">
            <v>ALCAN</v>
          </cell>
        </row>
        <row r="2067">
          <cell r="A2067">
            <v>347677890</v>
          </cell>
          <cell r="B2067" t="str">
            <v>GROUPE SNCF</v>
          </cell>
        </row>
        <row r="2068">
          <cell r="A2068">
            <v>347683708</v>
          </cell>
          <cell r="B2068" t="str">
            <v>SCP AZOULAY JEAN PHIL CHANIOLLEAU FR</v>
          </cell>
        </row>
        <row r="2069">
          <cell r="A2069">
            <v>347706715</v>
          </cell>
          <cell r="B2069" t="str">
            <v>INMAC WSTORE</v>
          </cell>
        </row>
        <row r="2070">
          <cell r="A2070">
            <v>347715344</v>
          </cell>
          <cell r="B2070" t="str">
            <v>SA LES HOTELS DE PARIS</v>
          </cell>
        </row>
        <row r="2071">
          <cell r="A2071">
            <v>347757833</v>
          </cell>
          <cell r="B2071" t="str">
            <v>ALLIANZ FRANCE</v>
          </cell>
        </row>
        <row r="2072">
          <cell r="A2072">
            <v>347761744</v>
          </cell>
          <cell r="B2072" t="str">
            <v>ALLIANZ FRANCE</v>
          </cell>
        </row>
        <row r="2073">
          <cell r="A2073">
            <v>347761819</v>
          </cell>
          <cell r="B2073" t="str">
            <v>ALLIANZ FRANCE</v>
          </cell>
        </row>
        <row r="2074">
          <cell r="A2074">
            <v>347792772</v>
          </cell>
          <cell r="B2074" t="str">
            <v>OUEST ACRO</v>
          </cell>
        </row>
        <row r="2075">
          <cell r="A2075">
            <v>347794455</v>
          </cell>
          <cell r="B2075" t="str">
            <v>SERGI HOLDING</v>
          </cell>
        </row>
        <row r="2076">
          <cell r="A2076">
            <v>347797797</v>
          </cell>
          <cell r="B2076" t="str">
            <v>ROBERT HALF INTERNATIONAL FRANCE</v>
          </cell>
        </row>
        <row r="2077">
          <cell r="A2077">
            <v>347802704</v>
          </cell>
          <cell r="B2077" t="str">
            <v>ACERGY SERVICES</v>
          </cell>
        </row>
        <row r="2078">
          <cell r="A2078">
            <v>347805319</v>
          </cell>
          <cell r="B2078" t="str">
            <v>GROUPE TITEL</v>
          </cell>
        </row>
        <row r="2079">
          <cell r="A2079">
            <v>347816134</v>
          </cell>
          <cell r="B2079" t="str">
            <v>ITP</v>
          </cell>
        </row>
        <row r="2080">
          <cell r="A2080">
            <v>347833774</v>
          </cell>
          <cell r="B2080" t="str">
            <v>FRANCE INNOVATION SC</v>
          </cell>
        </row>
        <row r="2081">
          <cell r="A2081">
            <v>347845588</v>
          </cell>
          <cell r="B2081" t="str">
            <v>JMD</v>
          </cell>
        </row>
        <row r="2082">
          <cell r="A2082">
            <v>348184714</v>
          </cell>
          <cell r="B2082" t="str">
            <v>FIOUL 83</v>
          </cell>
        </row>
        <row r="2083">
          <cell r="A2083">
            <v>348229543</v>
          </cell>
          <cell r="B2083" t="str">
            <v>OKTOS</v>
          </cell>
        </row>
        <row r="2084">
          <cell r="A2084">
            <v>348239740</v>
          </cell>
          <cell r="B2084" t="str">
            <v>BOLLORE</v>
          </cell>
        </row>
        <row r="2085">
          <cell r="A2085">
            <v>348286949</v>
          </cell>
          <cell r="B2085" t="str">
            <v>AGIR</v>
          </cell>
        </row>
        <row r="2086">
          <cell r="A2086">
            <v>348291873</v>
          </cell>
          <cell r="B2086" t="str">
            <v>SOCATEB ET CIE</v>
          </cell>
        </row>
        <row r="2087">
          <cell r="A2087">
            <v>348480427</v>
          </cell>
          <cell r="B2087" t="str">
            <v>CONSEILS SERVICES IMMOBILIERS</v>
          </cell>
        </row>
        <row r="2088">
          <cell r="A2088">
            <v>348591017</v>
          </cell>
          <cell r="B2088" t="str">
            <v>ST DALFOUR SAS</v>
          </cell>
        </row>
        <row r="2089">
          <cell r="A2089">
            <v>348704966</v>
          </cell>
          <cell r="B2089" t="str">
            <v>DAF TRUCKS FRANCE</v>
          </cell>
        </row>
        <row r="2090">
          <cell r="A2090">
            <v>349171322</v>
          </cell>
          <cell r="B2090" t="str">
            <v>HARPAGE</v>
          </cell>
        </row>
        <row r="2091">
          <cell r="A2091">
            <v>349194373</v>
          </cell>
          <cell r="B2091" t="str">
            <v>GILEAD SCIENCES</v>
          </cell>
        </row>
        <row r="2092">
          <cell r="A2092">
            <v>364832154</v>
          </cell>
          <cell r="B2092" t="str">
            <v>CULTISOL</v>
          </cell>
        </row>
        <row r="2093">
          <cell r="A2093">
            <v>365380377</v>
          </cell>
          <cell r="B2093" t="str">
            <v>FINANCE INNOVATION</v>
          </cell>
        </row>
        <row r="2094">
          <cell r="A2094">
            <v>365462845</v>
          </cell>
          <cell r="B2094" t="str">
            <v>RITZENTHALER</v>
          </cell>
        </row>
        <row r="2095">
          <cell r="A2095">
            <v>366441850</v>
          </cell>
          <cell r="B2095" t="str">
            <v>ACCOR</v>
          </cell>
        </row>
        <row r="2096">
          <cell r="A2096">
            <v>370009086</v>
          </cell>
          <cell r="B2096" t="str">
            <v>SOLVAY SA</v>
          </cell>
        </row>
        <row r="2097">
          <cell r="A2097">
            <v>370039026</v>
          </cell>
          <cell r="B2097" t="str">
            <v>BRYGGIA</v>
          </cell>
        </row>
        <row r="2098">
          <cell r="A2098">
            <v>370513043</v>
          </cell>
          <cell r="B2098" t="str">
            <v>ACCOR</v>
          </cell>
        </row>
        <row r="2099">
          <cell r="A2099">
            <v>370517146</v>
          </cell>
          <cell r="B2099" t="str">
            <v>NEXANS</v>
          </cell>
        </row>
        <row r="2100">
          <cell r="A2100">
            <v>370571468</v>
          </cell>
          <cell r="B2100" t="str">
            <v>TOTAL</v>
          </cell>
        </row>
        <row r="2101">
          <cell r="A2101">
            <v>371254884</v>
          </cell>
          <cell r="B2101" t="str">
            <v>FORDAQ SA</v>
          </cell>
        </row>
        <row r="2102">
          <cell r="A2102">
            <v>371323127</v>
          </cell>
          <cell r="B2102" t="str">
            <v>EDF</v>
          </cell>
        </row>
        <row r="2103">
          <cell r="A2103">
            <v>373049758</v>
          </cell>
          <cell r="B2103" t="str">
            <v>THALES</v>
          </cell>
        </row>
        <row r="2104">
          <cell r="A2104">
            <v>378095533</v>
          </cell>
          <cell r="B2104" t="str">
            <v>PIERRE FABRE SA</v>
          </cell>
        </row>
        <row r="2105">
          <cell r="A2105">
            <v>378219190</v>
          </cell>
          <cell r="B2105" t="str">
            <v>SUEZ ENVIRONNEMENT</v>
          </cell>
        </row>
        <row r="2106">
          <cell r="A2106">
            <v>378226146</v>
          </cell>
          <cell r="B2106" t="str">
            <v>UTC</v>
          </cell>
        </row>
        <row r="2107">
          <cell r="A2107">
            <v>378226245</v>
          </cell>
          <cell r="B2107" t="str">
            <v>UTC</v>
          </cell>
        </row>
        <row r="2108">
          <cell r="A2108">
            <v>378244818</v>
          </cell>
          <cell r="B2108" t="str">
            <v>MONDIAL PROTECTION</v>
          </cell>
        </row>
        <row r="2109">
          <cell r="A2109">
            <v>378330815</v>
          </cell>
          <cell r="B2109" t="str">
            <v>FINANCIERE LES CEDRES BLEUS</v>
          </cell>
        </row>
        <row r="2110">
          <cell r="A2110">
            <v>378342984</v>
          </cell>
          <cell r="B2110" t="str">
            <v>VALEO</v>
          </cell>
        </row>
        <row r="2111">
          <cell r="A2111">
            <v>378395826</v>
          </cell>
          <cell r="B2111" t="str">
            <v>SA CEGID</v>
          </cell>
        </row>
        <row r="2112">
          <cell r="A2112">
            <v>378396857</v>
          </cell>
          <cell r="B2112" t="str">
            <v>MSSA SAS</v>
          </cell>
        </row>
        <row r="2113">
          <cell r="A2113">
            <v>378567804</v>
          </cell>
          <cell r="B2113" t="str">
            <v>COFALU KIM PLAY</v>
          </cell>
        </row>
        <row r="2114">
          <cell r="A2114">
            <v>378570345</v>
          </cell>
          <cell r="B2114" t="str">
            <v>GRUAU LAVAL</v>
          </cell>
        </row>
        <row r="2115">
          <cell r="A2115">
            <v>378581011</v>
          </cell>
          <cell r="B2115" t="str">
            <v>HEXCEL COMPOSITES</v>
          </cell>
        </row>
        <row r="2116">
          <cell r="A2116">
            <v>378606792</v>
          </cell>
          <cell r="B2116" t="str">
            <v>BURELLE</v>
          </cell>
        </row>
        <row r="2117">
          <cell r="A2117">
            <v>378634547</v>
          </cell>
          <cell r="B2117" t="str">
            <v>EURO QUALITY TRADING</v>
          </cell>
        </row>
        <row r="2118">
          <cell r="A2118">
            <v>378644280</v>
          </cell>
          <cell r="B2118" t="str">
            <v>LEROUX ET LOTZ TECHNOLOGIES</v>
          </cell>
        </row>
        <row r="2119">
          <cell r="A2119">
            <v>378772909</v>
          </cell>
          <cell r="B2119" t="str">
            <v>AGENCE NATIONALE DES FREQUENCES</v>
          </cell>
        </row>
        <row r="2120">
          <cell r="A2120">
            <v>378773030</v>
          </cell>
          <cell r="B2120" t="str">
            <v>COMMUNAUTE COM DE PAIMPOL GOELO</v>
          </cell>
        </row>
        <row r="2121">
          <cell r="A2121">
            <v>378773311</v>
          </cell>
          <cell r="B2121" t="str">
            <v>C COMMUNES DU VAL D</v>
          </cell>
        </row>
        <row r="2122">
          <cell r="A2122">
            <v>378851430</v>
          </cell>
          <cell r="B2122" t="str">
            <v>VINCI</v>
          </cell>
        </row>
        <row r="2123">
          <cell r="A2123">
            <v>379080591</v>
          </cell>
          <cell r="B2123" t="str">
            <v>PAYS D AIX DEVELOPPEMENT</v>
          </cell>
        </row>
        <row r="2124">
          <cell r="A2124">
            <v>379124290</v>
          </cell>
          <cell r="B2124" t="str">
            <v>COGERISC</v>
          </cell>
        </row>
        <row r="2125">
          <cell r="A2125">
            <v>379190960</v>
          </cell>
          <cell r="B2125" t="str">
            <v>COMPAGNIE FRANCE CHIMIE SAS</v>
          </cell>
        </row>
        <row r="2126">
          <cell r="A2126">
            <v>379205305</v>
          </cell>
          <cell r="B2126" t="str">
            <v>CQFD</v>
          </cell>
        </row>
        <row r="2127">
          <cell r="A2127">
            <v>379314677</v>
          </cell>
          <cell r="B2127" t="str">
            <v>SB ALLIANCE SNC</v>
          </cell>
        </row>
        <row r="2128">
          <cell r="A2128">
            <v>379316391</v>
          </cell>
          <cell r="B2128" t="str">
            <v>ROYO ALUMINIUM</v>
          </cell>
        </row>
        <row r="2129">
          <cell r="A2129">
            <v>379406044</v>
          </cell>
          <cell r="B2129" t="str">
            <v>PGDI</v>
          </cell>
        </row>
        <row r="2130">
          <cell r="A2130">
            <v>379424906</v>
          </cell>
          <cell r="B2130" t="str">
            <v>EDF</v>
          </cell>
        </row>
        <row r="2131">
          <cell r="A2131">
            <v>379425028</v>
          </cell>
          <cell r="B2131" t="str">
            <v>CORE PRODUCTS</v>
          </cell>
        </row>
        <row r="2132">
          <cell r="A2132">
            <v>379820798</v>
          </cell>
          <cell r="B2132" t="str">
            <v>VEOLIA</v>
          </cell>
        </row>
        <row r="2133">
          <cell r="A2133">
            <v>379867732</v>
          </cell>
          <cell r="B2133" t="str">
            <v>PERARD</v>
          </cell>
        </row>
        <row r="2134">
          <cell r="A2134">
            <v>379893282</v>
          </cell>
          <cell r="B2134" t="str">
            <v>DIRECTOIRE FINANCE HOLDING</v>
          </cell>
        </row>
        <row r="2135">
          <cell r="A2135">
            <v>379936354</v>
          </cell>
          <cell r="B2135" t="str">
            <v>ALCATEL LUCENT</v>
          </cell>
        </row>
        <row r="2136">
          <cell r="A2136">
            <v>380002584</v>
          </cell>
          <cell r="B2136" t="str">
            <v>SERIPLAST</v>
          </cell>
        </row>
        <row r="2137">
          <cell r="A2137">
            <v>380010041</v>
          </cell>
          <cell r="B2137" t="str">
            <v>MEGGITT</v>
          </cell>
        </row>
        <row r="2138">
          <cell r="A2138">
            <v>380017087</v>
          </cell>
          <cell r="B2138" t="str">
            <v>INTERMER</v>
          </cell>
        </row>
        <row r="2139">
          <cell r="A2139">
            <v>380020631</v>
          </cell>
          <cell r="B2139" t="str">
            <v>DEL MONTE FRESH PRODUCE INTERNATIONALINC</v>
          </cell>
        </row>
        <row r="2140">
          <cell r="A2140">
            <v>380023663</v>
          </cell>
          <cell r="B2140" t="str">
            <v>LA POSTE</v>
          </cell>
        </row>
        <row r="2141">
          <cell r="A2141">
            <v>380029863</v>
          </cell>
          <cell r="B2141" t="str">
            <v>AMLIN INSURANCE SE</v>
          </cell>
        </row>
        <row r="2142">
          <cell r="A2142">
            <v>380033592</v>
          </cell>
          <cell r="B2142" t="str">
            <v>METROPOLE D'AIX-MARSEILLE-PROVENCE TERRITOIRE PAYS D'AIX</v>
          </cell>
        </row>
        <row r="2143">
          <cell r="A2143">
            <v>380037911</v>
          </cell>
          <cell r="B2143" t="str">
            <v>BOUYGUES</v>
          </cell>
        </row>
        <row r="2144">
          <cell r="A2144">
            <v>380040261</v>
          </cell>
          <cell r="B2144" t="str">
            <v>DURAND PRODUCTION</v>
          </cell>
        </row>
        <row r="2145">
          <cell r="A2145">
            <v>380049895</v>
          </cell>
          <cell r="B2145" t="str">
            <v>RUNEO</v>
          </cell>
        </row>
        <row r="2146">
          <cell r="A2146">
            <v>380063677</v>
          </cell>
          <cell r="B2146" t="str">
            <v>CCI STRASBOURG ET BAS RHIN</v>
          </cell>
        </row>
        <row r="2147">
          <cell r="A2147">
            <v>380068833</v>
          </cell>
          <cell r="B2147" t="str">
            <v>EUTELSAT</v>
          </cell>
        </row>
        <row r="2148">
          <cell r="A2148">
            <v>380069856</v>
          </cell>
          <cell r="B2148" t="str">
            <v>LOUISE HOLDING SAS</v>
          </cell>
        </row>
        <row r="2149">
          <cell r="A2149">
            <v>380081133</v>
          </cell>
          <cell r="B2149" t="str">
            <v>GREENE TWEED &amp; CO FRANCE SAS</v>
          </cell>
        </row>
        <row r="2150">
          <cell r="A2150">
            <v>380097683</v>
          </cell>
          <cell r="B2150" t="str">
            <v>GALOPIN (SOCIETE)</v>
          </cell>
        </row>
        <row r="2151">
          <cell r="A2151">
            <v>380110916</v>
          </cell>
          <cell r="B2151" t="str">
            <v>CHAMBRE DE METIERS D'ALSACE</v>
          </cell>
        </row>
        <row r="2152">
          <cell r="A2152">
            <v>380126227</v>
          </cell>
          <cell r="B2152" t="str">
            <v>EIFFAGE</v>
          </cell>
        </row>
        <row r="2153">
          <cell r="A2153">
            <v>380128116</v>
          </cell>
          <cell r="B2153" t="str">
            <v>ACMS</v>
          </cell>
        </row>
        <row r="2154">
          <cell r="A2154">
            <v>380145862</v>
          </cell>
          <cell r="B2154" t="str">
            <v>ADEX</v>
          </cell>
        </row>
        <row r="2155">
          <cell r="A2155">
            <v>380151514</v>
          </cell>
          <cell r="B2155" t="str">
            <v>EMERAUDE CHIMIE INTERNATIONAL</v>
          </cell>
        </row>
        <row r="2156">
          <cell r="A2156">
            <v>380152520</v>
          </cell>
          <cell r="B2156" t="str">
            <v>NRJ GROUP</v>
          </cell>
        </row>
        <row r="2157">
          <cell r="A2157">
            <v>380153684</v>
          </cell>
          <cell r="B2157" t="str">
            <v>KNOLL INTERNATIONAL</v>
          </cell>
        </row>
        <row r="2158">
          <cell r="A2158">
            <v>380195560</v>
          </cell>
          <cell r="B2158" t="str">
            <v>GACHES CHIMIE SPECIALITES</v>
          </cell>
        </row>
        <row r="2159">
          <cell r="A2159">
            <v>380201665</v>
          </cell>
          <cell r="B2159" t="str">
            <v>INNOVATION FABRICATION COMMER</v>
          </cell>
        </row>
        <row r="2160">
          <cell r="A2160">
            <v>380239947</v>
          </cell>
          <cell r="B2160" t="str">
            <v>CCI DE LYON</v>
          </cell>
        </row>
        <row r="2161">
          <cell r="A2161">
            <v>380259358</v>
          </cell>
          <cell r="B2161" t="str">
            <v>ALTRAN TECHNOLOGIES</v>
          </cell>
        </row>
        <row r="2162">
          <cell r="A2162">
            <v>380271346</v>
          </cell>
          <cell r="B2162" t="str">
            <v>ATEA</v>
          </cell>
        </row>
        <row r="2163">
          <cell r="A2163">
            <v>380324160</v>
          </cell>
          <cell r="B2163" t="str">
            <v>POURPRIX</v>
          </cell>
        </row>
        <row r="2164">
          <cell r="A2164">
            <v>380326637</v>
          </cell>
          <cell r="B2164" t="str">
            <v>BERTRANDT SAS</v>
          </cell>
        </row>
        <row r="2165">
          <cell r="A2165">
            <v>380329284</v>
          </cell>
          <cell r="B2165" t="str">
            <v>SERGEANT EST</v>
          </cell>
        </row>
        <row r="2166">
          <cell r="A2166">
            <v>380343905</v>
          </cell>
          <cell r="B2166" t="str">
            <v>GETINGE</v>
          </cell>
        </row>
        <row r="2167">
          <cell r="A2167">
            <v>380355149</v>
          </cell>
          <cell r="B2167" t="str">
            <v>CCI NICE COTE D'AZUR</v>
          </cell>
        </row>
        <row r="2168">
          <cell r="A2168">
            <v>380357756</v>
          </cell>
          <cell r="B2168" t="str">
            <v>HARTMANN FRANCE SARL</v>
          </cell>
        </row>
        <row r="2169">
          <cell r="A2169">
            <v>380399832</v>
          </cell>
          <cell r="B2169" t="str">
            <v>PERRIGO</v>
          </cell>
        </row>
        <row r="2170">
          <cell r="A2170">
            <v>380408526</v>
          </cell>
          <cell r="B2170" t="str">
            <v>STAT SARL</v>
          </cell>
        </row>
        <row r="2171">
          <cell r="A2171">
            <v>380436071</v>
          </cell>
          <cell r="B2171" t="str">
            <v>NORD REVETEMENTS</v>
          </cell>
        </row>
        <row r="2172">
          <cell r="A2172">
            <v>380455642</v>
          </cell>
          <cell r="B2172" t="str">
            <v>LUXOTTICA FRANCE SARL</v>
          </cell>
        </row>
        <row r="2173">
          <cell r="A2173">
            <v>380467480</v>
          </cell>
          <cell r="B2173" t="str">
            <v>KONTRON</v>
          </cell>
        </row>
        <row r="2174">
          <cell r="A2174">
            <v>380477752</v>
          </cell>
          <cell r="B2174" t="str">
            <v>SEFRI CIME SA</v>
          </cell>
        </row>
        <row r="2175">
          <cell r="A2175">
            <v>380484410</v>
          </cell>
          <cell r="B2175" t="str">
            <v>DE NEUVILLE</v>
          </cell>
        </row>
        <row r="2176">
          <cell r="A2176">
            <v>380498485</v>
          </cell>
          <cell r="B2176" t="str">
            <v>ACC</v>
          </cell>
        </row>
        <row r="2177">
          <cell r="A2177">
            <v>380504407</v>
          </cell>
          <cell r="B2177" t="str">
            <v>COFRASUD</v>
          </cell>
        </row>
        <row r="2178">
          <cell r="A2178">
            <v>380545491</v>
          </cell>
          <cell r="B2178" t="str">
            <v>ESCALIERS FLIN</v>
          </cell>
        </row>
        <row r="2179">
          <cell r="A2179">
            <v>380565929</v>
          </cell>
          <cell r="B2179" t="str">
            <v>STE LYON VANNES RACC</v>
          </cell>
        </row>
        <row r="2180">
          <cell r="A2180">
            <v>380567586</v>
          </cell>
          <cell r="B2180" t="str">
            <v>CHAUDRONNERIE METALLERIE SALIGNOISE</v>
          </cell>
        </row>
        <row r="2181">
          <cell r="A2181">
            <v>380569905</v>
          </cell>
          <cell r="B2181" t="str">
            <v>BURELLE</v>
          </cell>
        </row>
        <row r="2182">
          <cell r="A2182">
            <v>380573030</v>
          </cell>
          <cell r="B2182" t="str">
            <v>CRISTAL DISTRIBUTION</v>
          </cell>
        </row>
        <row r="2183">
          <cell r="A2183">
            <v>380575720</v>
          </cell>
          <cell r="B2183" t="str">
            <v>DAMCO FRANCE</v>
          </cell>
        </row>
        <row r="2184">
          <cell r="A2184">
            <v>380595850</v>
          </cell>
          <cell r="B2184" t="str">
            <v>ETS MESPOULET</v>
          </cell>
        </row>
        <row r="2185">
          <cell r="A2185">
            <v>380600627</v>
          </cell>
          <cell r="B2185" t="str">
            <v>TECHNOR SNRI</v>
          </cell>
        </row>
        <row r="2186">
          <cell r="A2186">
            <v>380625418</v>
          </cell>
          <cell r="B2186" t="str">
            <v>JOUVE ET ASSOCIES</v>
          </cell>
        </row>
        <row r="2187">
          <cell r="A2187">
            <v>380645036</v>
          </cell>
          <cell r="B2187" t="str">
            <v>EDGEWELL</v>
          </cell>
        </row>
        <row r="2188">
          <cell r="A2188">
            <v>380646778</v>
          </cell>
          <cell r="B2188" t="str">
            <v>BAUSCH &amp; LOMB FRANCE SAS</v>
          </cell>
        </row>
        <row r="2189">
          <cell r="A2189">
            <v>380665158</v>
          </cell>
          <cell r="B2189" t="str">
            <v>TRANSCO</v>
          </cell>
        </row>
        <row r="2190">
          <cell r="A2190">
            <v>380701391</v>
          </cell>
          <cell r="B2190" t="str">
            <v>LA POSTE</v>
          </cell>
        </row>
        <row r="2191">
          <cell r="A2191">
            <v>380701870</v>
          </cell>
          <cell r="B2191" t="str">
            <v>DOKA</v>
          </cell>
        </row>
        <row r="2192">
          <cell r="A2192">
            <v>380709733</v>
          </cell>
          <cell r="B2192" t="str">
            <v>CMCIC</v>
          </cell>
        </row>
        <row r="2193">
          <cell r="A2193">
            <v>380781955</v>
          </cell>
          <cell r="B2193" t="str">
            <v>SAS TEXA SERVICES</v>
          </cell>
        </row>
        <row r="2194">
          <cell r="A2194">
            <v>380785543</v>
          </cell>
          <cell r="B2194" t="str">
            <v>ISS FRANCE</v>
          </cell>
        </row>
        <row r="2195">
          <cell r="A2195">
            <v>380786608</v>
          </cell>
          <cell r="B2195" t="str">
            <v>SAUR FRANCE</v>
          </cell>
        </row>
        <row r="2196">
          <cell r="A2196">
            <v>380787937</v>
          </cell>
          <cell r="B2196" t="str">
            <v>VIVERIS</v>
          </cell>
        </row>
        <row r="2197">
          <cell r="A2197">
            <v>380788398</v>
          </cell>
          <cell r="B2197" t="str">
            <v>SANOFI AVENTIS</v>
          </cell>
        </row>
        <row r="2198">
          <cell r="A2198">
            <v>380855833</v>
          </cell>
          <cell r="B2198" t="str">
            <v>LVMH</v>
          </cell>
        </row>
        <row r="2199">
          <cell r="A2199">
            <v>380866350</v>
          </cell>
          <cell r="B2199" t="str">
            <v>DELICHIPS</v>
          </cell>
        </row>
        <row r="2200">
          <cell r="A2200">
            <v>380878785</v>
          </cell>
          <cell r="B2200" t="str">
            <v>ROZENBAL FRANCE</v>
          </cell>
        </row>
        <row r="2201">
          <cell r="A2201">
            <v>380906131</v>
          </cell>
          <cell r="B2201" t="str">
            <v>SPRING TECHNOLOGIES</v>
          </cell>
        </row>
        <row r="2202">
          <cell r="A2202">
            <v>380907352</v>
          </cell>
          <cell r="B2202" t="str">
            <v>HOTEL MEURICE</v>
          </cell>
        </row>
        <row r="2203">
          <cell r="A2203">
            <v>380917328</v>
          </cell>
          <cell r="B2203" t="str">
            <v>VULCANIC</v>
          </cell>
        </row>
        <row r="2204">
          <cell r="A2204">
            <v>380919829</v>
          </cell>
          <cell r="B2204" t="str">
            <v>GALVATEK</v>
          </cell>
        </row>
        <row r="2205">
          <cell r="A2205">
            <v>380930735</v>
          </cell>
          <cell r="B2205" t="str">
            <v>E MESSAGE</v>
          </cell>
        </row>
        <row r="2206">
          <cell r="A2206">
            <v>380935817</v>
          </cell>
          <cell r="B2206" t="str">
            <v>SANYO DENKI EUROPE SA</v>
          </cell>
        </row>
        <row r="2207">
          <cell r="A2207">
            <v>380943308</v>
          </cell>
          <cell r="B2207" t="str">
            <v>ATERMES</v>
          </cell>
        </row>
        <row r="2208">
          <cell r="A2208">
            <v>380943415</v>
          </cell>
          <cell r="B2208" t="str">
            <v>EXPORT ENTREPRISE SA</v>
          </cell>
        </row>
        <row r="2209">
          <cell r="A2209">
            <v>380944637</v>
          </cell>
          <cell r="B2209" t="str">
            <v>CREDIT AGRICOLE</v>
          </cell>
        </row>
        <row r="2210">
          <cell r="A2210">
            <v>380948745</v>
          </cell>
          <cell r="B2210" t="str">
            <v>ORANGE</v>
          </cell>
        </row>
        <row r="2211">
          <cell r="A2211">
            <v>380949842</v>
          </cell>
          <cell r="B2211" t="str">
            <v>SFR</v>
          </cell>
        </row>
        <row r="2212">
          <cell r="A2212">
            <v>380964916</v>
          </cell>
          <cell r="B2212" t="str">
            <v>VALEO</v>
          </cell>
        </row>
        <row r="2213">
          <cell r="A2213">
            <v>380966044</v>
          </cell>
          <cell r="B2213" t="str">
            <v>EUROPHONE SA</v>
          </cell>
        </row>
        <row r="2214">
          <cell r="A2214">
            <v>380971556</v>
          </cell>
          <cell r="B2214" t="str">
            <v>TIVANA</v>
          </cell>
        </row>
        <row r="2215">
          <cell r="A2215">
            <v>380972737</v>
          </cell>
          <cell r="B2215" t="str">
            <v>BRINK S FRANCE SA</v>
          </cell>
        </row>
        <row r="2216">
          <cell r="A2216">
            <v>380974519</v>
          </cell>
          <cell r="B2216" t="str">
            <v>VEOLIA</v>
          </cell>
        </row>
        <row r="2217">
          <cell r="A2217">
            <v>380983197</v>
          </cell>
          <cell r="B2217" t="str">
            <v>COMMUNAUTE URBAINE DE LILLE</v>
          </cell>
        </row>
        <row r="2218">
          <cell r="A2218">
            <v>380995498</v>
          </cell>
          <cell r="B2218" t="str">
            <v>D'HAUSSY IMPRIMEURS</v>
          </cell>
        </row>
        <row r="2219">
          <cell r="A2219">
            <v>380999532</v>
          </cell>
          <cell r="B2219" t="str">
            <v>GROUPE SNCF</v>
          </cell>
        </row>
        <row r="2220">
          <cell r="A2220">
            <v>381005750</v>
          </cell>
          <cell r="B2220" t="str">
            <v>GRAIN D OR FRAIS GRAIN D OR GEL</v>
          </cell>
        </row>
        <row r="2221">
          <cell r="A2221">
            <v>381061886</v>
          </cell>
          <cell r="B2221" t="str">
            <v>CLAUDIUS PETERS TECHNOLOGIES</v>
          </cell>
        </row>
        <row r="2222">
          <cell r="A2222">
            <v>381062421</v>
          </cell>
          <cell r="B2222" t="str">
            <v>WEBER TRANSPORTS &amp; LOGISTIQUE SAS</v>
          </cell>
        </row>
        <row r="2223">
          <cell r="A2223">
            <v>381064856</v>
          </cell>
          <cell r="B2223" t="str">
            <v>TEMPS FORT</v>
          </cell>
        </row>
        <row r="2224">
          <cell r="A2224">
            <v>381070630</v>
          </cell>
          <cell r="B2224" t="str">
            <v>AKWEL</v>
          </cell>
        </row>
        <row r="2225">
          <cell r="A2225">
            <v>381074293</v>
          </cell>
          <cell r="B2225" t="str">
            <v>HAVAS VOYAGES</v>
          </cell>
        </row>
        <row r="2226">
          <cell r="A2226">
            <v>381107853</v>
          </cell>
          <cell r="B2226" t="str">
            <v>SARL BOUQUIER ETS ROLDAN</v>
          </cell>
        </row>
        <row r="2227">
          <cell r="A2227">
            <v>381126515</v>
          </cell>
          <cell r="B2227" t="str">
            <v>TELINDUS</v>
          </cell>
        </row>
        <row r="2228">
          <cell r="A2228">
            <v>381139153</v>
          </cell>
          <cell r="B2228" t="str">
            <v>SUD ROBINETTERIE INDUSTRIE</v>
          </cell>
        </row>
        <row r="2229">
          <cell r="A2229">
            <v>381143635</v>
          </cell>
          <cell r="B2229" t="str">
            <v>AMADEUS</v>
          </cell>
        </row>
        <row r="2230">
          <cell r="A2230">
            <v>381159110</v>
          </cell>
          <cell r="B2230" t="str">
            <v>CARREFOUR</v>
          </cell>
        </row>
        <row r="2231">
          <cell r="A2231">
            <v>381171479</v>
          </cell>
          <cell r="B2231" t="str">
            <v>KOMORI-CHAMBON SAS</v>
          </cell>
        </row>
        <row r="2232">
          <cell r="A2232">
            <v>381184555</v>
          </cell>
          <cell r="B2232" t="str">
            <v>SHARP MANUFACTURING FRANCE</v>
          </cell>
        </row>
        <row r="2233">
          <cell r="A2233">
            <v>381191030</v>
          </cell>
          <cell r="B2233" t="str">
            <v>KUHN FRANCE</v>
          </cell>
        </row>
        <row r="2234">
          <cell r="A2234">
            <v>381231315</v>
          </cell>
          <cell r="B2234" t="str">
            <v>SPERIAN PROTECTION</v>
          </cell>
        </row>
        <row r="2235">
          <cell r="A2235">
            <v>381248863</v>
          </cell>
          <cell r="B2235" t="str">
            <v>BPCE</v>
          </cell>
        </row>
        <row r="2236">
          <cell r="A2236">
            <v>381272723</v>
          </cell>
          <cell r="B2236" t="str">
            <v>DGIN</v>
          </cell>
        </row>
        <row r="2237">
          <cell r="A2237">
            <v>381281666</v>
          </cell>
          <cell r="B2237" t="str">
            <v>L'OREAL</v>
          </cell>
        </row>
        <row r="2238">
          <cell r="A2238">
            <v>381286434</v>
          </cell>
          <cell r="B2238" t="str">
            <v>EIFFAGE</v>
          </cell>
        </row>
        <row r="2239">
          <cell r="A2239">
            <v>381294537</v>
          </cell>
          <cell r="B2239" t="str">
            <v>DISCHAMP</v>
          </cell>
        </row>
        <row r="2240">
          <cell r="A2240">
            <v>381311265</v>
          </cell>
          <cell r="B2240" t="str">
            <v>COMPTOIR EUR DISTRIBUT ASSISTANC PEINT</v>
          </cell>
        </row>
        <row r="2241">
          <cell r="A2241">
            <v>381330331</v>
          </cell>
          <cell r="B2241" t="str">
            <v>SOSTMEIER SARL</v>
          </cell>
        </row>
        <row r="2242">
          <cell r="A2242">
            <v>381347830</v>
          </cell>
          <cell r="B2242" t="str">
            <v>LOCA  BOURGEOIS</v>
          </cell>
        </row>
        <row r="2243">
          <cell r="A2243">
            <v>381379585</v>
          </cell>
          <cell r="B2243" t="str">
            <v>ST HUBERT</v>
          </cell>
        </row>
        <row r="2244">
          <cell r="A2244">
            <v>381386952</v>
          </cell>
          <cell r="B2244" t="str">
            <v>SAS T.I.V.</v>
          </cell>
        </row>
        <row r="2245">
          <cell r="A2245">
            <v>381393859</v>
          </cell>
          <cell r="B2245" t="str">
            <v>AREVA T&amp;D</v>
          </cell>
        </row>
        <row r="2246">
          <cell r="A2246">
            <v>381406057</v>
          </cell>
          <cell r="B2246" t="str">
            <v>FINALAIT</v>
          </cell>
        </row>
        <row r="2247">
          <cell r="A2247">
            <v>381415470</v>
          </cell>
          <cell r="B2247" t="str">
            <v>SOCORPI</v>
          </cell>
        </row>
        <row r="2248">
          <cell r="A2248">
            <v>381431964</v>
          </cell>
          <cell r="B2248" t="str">
            <v>OFFICE FRANCAIS DE L'IMMIGRATION ET DE L'INTEGRATION</v>
          </cell>
        </row>
        <row r="2249">
          <cell r="A2249">
            <v>381448281</v>
          </cell>
          <cell r="B2249" t="str">
            <v>ASTBTP 13</v>
          </cell>
        </row>
        <row r="2250">
          <cell r="A2250">
            <v>381504588</v>
          </cell>
          <cell r="B2250" t="str">
            <v>SODIAAL INTERNATIONAL</v>
          </cell>
        </row>
        <row r="2251">
          <cell r="A2251">
            <v>381505171</v>
          </cell>
          <cell r="B2251" t="str">
            <v>SANOFI AVENTIS</v>
          </cell>
        </row>
        <row r="2252">
          <cell r="A2252">
            <v>381515477</v>
          </cell>
          <cell r="B2252" t="str">
            <v>INSTALLUX</v>
          </cell>
        </row>
        <row r="2253">
          <cell r="A2253">
            <v>381527001</v>
          </cell>
          <cell r="B2253" t="str">
            <v>ETS FRANCAIS DU SANG</v>
          </cell>
        </row>
        <row r="2254">
          <cell r="A2254">
            <v>381529148</v>
          </cell>
          <cell r="B2254" t="str">
            <v>CABINET BEGHIN &amp; GRO</v>
          </cell>
        </row>
        <row r="2255">
          <cell r="A2255">
            <v>381531110</v>
          </cell>
          <cell r="B2255" t="str">
            <v>TOUT FAIRE SA</v>
          </cell>
        </row>
        <row r="2256">
          <cell r="A2256">
            <v>381532035</v>
          </cell>
          <cell r="B2256" t="str">
            <v>UNIVERSITE DE NANTES</v>
          </cell>
        </row>
        <row r="2257">
          <cell r="A2257">
            <v>381533033</v>
          </cell>
          <cell r="B2257" t="str">
            <v>REGION RHONE ALPES</v>
          </cell>
        </row>
        <row r="2258">
          <cell r="A2258">
            <v>381535319</v>
          </cell>
          <cell r="B2258" t="str">
            <v>KOPACZ WILLIAM</v>
          </cell>
        </row>
        <row r="2259">
          <cell r="A2259">
            <v>381537778</v>
          </cell>
          <cell r="B2259" t="str">
            <v>BNP</v>
          </cell>
        </row>
        <row r="2260">
          <cell r="A2260">
            <v>381541721</v>
          </cell>
          <cell r="B2260" t="str">
            <v>COMPAGNIE DES ALPES</v>
          </cell>
        </row>
        <row r="2261">
          <cell r="A2261">
            <v>381556091</v>
          </cell>
          <cell r="B2261" t="str">
            <v>ALLIANZ FRANCE</v>
          </cell>
        </row>
        <row r="2262">
          <cell r="A2262">
            <v>381556158</v>
          </cell>
          <cell r="B2262" t="str">
            <v>ALLIANZ FRANCE</v>
          </cell>
        </row>
        <row r="2263">
          <cell r="A2263">
            <v>381559863</v>
          </cell>
          <cell r="B2263" t="str">
            <v>EAST BALT EUROPE</v>
          </cell>
        </row>
        <row r="2264">
          <cell r="A2264">
            <v>381560168</v>
          </cell>
          <cell r="B2264" t="str">
            <v>CIS BIO INTERNATIONAL</v>
          </cell>
        </row>
        <row r="2265">
          <cell r="A2265">
            <v>381563394</v>
          </cell>
          <cell r="B2265" t="str">
            <v>MEDECINS SANS FRONTIERES</v>
          </cell>
        </row>
        <row r="2266">
          <cell r="A2266">
            <v>381564038</v>
          </cell>
          <cell r="B2266" t="str">
            <v>CARMIGNAC GESTION</v>
          </cell>
        </row>
        <row r="2267">
          <cell r="A2267">
            <v>381565803</v>
          </cell>
          <cell r="B2267" t="str">
            <v>ADIPAP S.A.</v>
          </cell>
        </row>
        <row r="2268">
          <cell r="A2268">
            <v>381568526</v>
          </cell>
          <cell r="B2268" t="str">
            <v>BNP</v>
          </cell>
        </row>
        <row r="2269">
          <cell r="A2269">
            <v>381569474</v>
          </cell>
          <cell r="B2269" t="str">
            <v>SODIAAL UNION</v>
          </cell>
        </row>
        <row r="2270">
          <cell r="A2270">
            <v>381572171</v>
          </cell>
          <cell r="B2270" t="str">
            <v>FAIVELEY TRANSPORT</v>
          </cell>
        </row>
        <row r="2271">
          <cell r="A2271">
            <v>381573476</v>
          </cell>
          <cell r="B2271" t="str">
            <v>GE INDUSTRIAL France</v>
          </cell>
        </row>
        <row r="2272">
          <cell r="A2272">
            <v>381575356</v>
          </cell>
          <cell r="B2272" t="str">
            <v>FANUC ROBOTICS FRANCE</v>
          </cell>
        </row>
        <row r="2273">
          <cell r="A2273">
            <v>381579184</v>
          </cell>
          <cell r="B2273" t="str">
            <v>JACOBS FRANCE</v>
          </cell>
        </row>
        <row r="2274">
          <cell r="A2274">
            <v>381582238</v>
          </cell>
          <cell r="B2274" t="str">
            <v>CMCIC</v>
          </cell>
        </row>
        <row r="2275">
          <cell r="A2275">
            <v>381602945</v>
          </cell>
          <cell r="B2275" t="str">
            <v>BOUYGUES</v>
          </cell>
        </row>
        <row r="2276">
          <cell r="A2276">
            <v>381603919</v>
          </cell>
          <cell r="B2276" t="str">
            <v>CCPA</v>
          </cell>
        </row>
        <row r="2277">
          <cell r="A2277">
            <v>381604131</v>
          </cell>
          <cell r="B2277" t="str">
            <v>AUTOMOTIVE LIGHTING REAR LAMPS FRANC</v>
          </cell>
        </row>
        <row r="2278">
          <cell r="A2278">
            <v>381605658</v>
          </cell>
          <cell r="B2278" t="str">
            <v>UGAP   DIRECTION COM</v>
          </cell>
        </row>
        <row r="2279">
          <cell r="A2279">
            <v>381606367</v>
          </cell>
          <cell r="B2279" t="str">
            <v>ALTAVIA FRANCE</v>
          </cell>
        </row>
        <row r="2280">
          <cell r="A2280">
            <v>381606565</v>
          </cell>
          <cell r="B2280" t="str">
            <v>SHV GAS SUPPLY &amp; RISK</v>
          </cell>
        </row>
        <row r="2281">
          <cell r="A2281">
            <v>381611888</v>
          </cell>
          <cell r="B2281" t="str">
            <v>THE RITZ HOTEL LIMITED</v>
          </cell>
        </row>
        <row r="2282">
          <cell r="A2282">
            <v>381612779</v>
          </cell>
          <cell r="B2282" t="str">
            <v>SGS MANAGEMENT</v>
          </cell>
        </row>
        <row r="2283">
          <cell r="A2283">
            <v>381613298</v>
          </cell>
          <cell r="B2283" t="str">
            <v>IFREMER</v>
          </cell>
        </row>
        <row r="2284">
          <cell r="A2284">
            <v>381614023</v>
          </cell>
          <cell r="B2284" t="str">
            <v>INRA</v>
          </cell>
        </row>
        <row r="2285">
          <cell r="A2285">
            <v>381615426</v>
          </cell>
          <cell r="B2285" t="str">
            <v>VIVENDI</v>
          </cell>
        </row>
        <row r="2286">
          <cell r="A2286">
            <v>381616879</v>
          </cell>
          <cell r="B2286" t="str">
            <v>MUNTERS</v>
          </cell>
        </row>
        <row r="2287">
          <cell r="A2287">
            <v>381616903</v>
          </cell>
          <cell r="B2287" t="str">
            <v>PIERRE BALMAIN</v>
          </cell>
        </row>
        <row r="2288">
          <cell r="A2288">
            <v>381619147</v>
          </cell>
          <cell r="B2288" t="str">
            <v>AFDAS</v>
          </cell>
        </row>
        <row r="2289">
          <cell r="A2289">
            <v>381619758</v>
          </cell>
          <cell r="B2289" t="str">
            <v>TUI FRANCE</v>
          </cell>
        </row>
        <row r="2290">
          <cell r="A2290">
            <v>381623214</v>
          </cell>
          <cell r="B2290" t="str">
            <v>INDUSTEEL</v>
          </cell>
        </row>
        <row r="2291">
          <cell r="A2291">
            <v>381625995</v>
          </cell>
          <cell r="B2291" t="str">
            <v>CEA BEM</v>
          </cell>
        </row>
        <row r="2292">
          <cell r="A2292">
            <v>381631084</v>
          </cell>
          <cell r="B2292" t="str">
            <v>CLEXTRAL</v>
          </cell>
        </row>
        <row r="2293">
          <cell r="A2293">
            <v>381631431</v>
          </cell>
          <cell r="B2293" t="str">
            <v>EIFFAGE</v>
          </cell>
        </row>
        <row r="2294">
          <cell r="A2294">
            <v>381631449</v>
          </cell>
          <cell r="B2294" t="str">
            <v>CNES</v>
          </cell>
        </row>
        <row r="2295">
          <cell r="A2295">
            <v>381633528</v>
          </cell>
          <cell r="B2295" t="str">
            <v>CREDIT AGRICOLE LEASING</v>
          </cell>
        </row>
        <row r="2296">
          <cell r="A2296">
            <v>381638527</v>
          </cell>
          <cell r="B2296" t="str">
            <v>BOLLORE</v>
          </cell>
        </row>
        <row r="2297">
          <cell r="A2297">
            <v>381645597</v>
          </cell>
          <cell r="B2297" t="str">
            <v>CLA-VAL</v>
          </cell>
        </row>
        <row r="2298">
          <cell r="A2298">
            <v>381647080</v>
          </cell>
          <cell r="B2298" t="str">
            <v>SAGARD SAS</v>
          </cell>
        </row>
        <row r="2299">
          <cell r="A2299">
            <v>381649516</v>
          </cell>
          <cell r="B2299" t="str">
            <v>GEA PROCESS ENGINEERING FRANCE</v>
          </cell>
        </row>
        <row r="2300">
          <cell r="A2300">
            <v>381658442</v>
          </cell>
          <cell r="B2300" t="str">
            <v>STE  CANAL  PROVENCE &amp;  AMENAGEMENT  REGION PROVENCALE</v>
          </cell>
        </row>
        <row r="2301">
          <cell r="A2301">
            <v>381661917</v>
          </cell>
          <cell r="B2301" t="str">
            <v>BOUYGUES</v>
          </cell>
        </row>
        <row r="2302">
          <cell r="A2302">
            <v>381682533</v>
          </cell>
          <cell r="B2302" t="str">
            <v>AFEJI</v>
          </cell>
        </row>
        <row r="2303">
          <cell r="A2303">
            <v>381684448</v>
          </cell>
          <cell r="B2303" t="str">
            <v>BOUYGUES</v>
          </cell>
        </row>
        <row r="2304">
          <cell r="A2304">
            <v>381688381</v>
          </cell>
          <cell r="B2304" t="str">
            <v>SERVIDIS / NORD EST DISTRIBUTION SAS</v>
          </cell>
        </row>
        <row r="2305">
          <cell r="A2305">
            <v>381700913</v>
          </cell>
          <cell r="B2305" t="str">
            <v>KERSIA</v>
          </cell>
        </row>
        <row r="2306">
          <cell r="A2306">
            <v>381712116</v>
          </cell>
          <cell r="B2306" t="str">
            <v>MAGNETTO WHEELS FRAN</v>
          </cell>
        </row>
        <row r="2307">
          <cell r="A2307">
            <v>381715820</v>
          </cell>
          <cell r="B2307" t="str">
            <v>SUNCLEAR</v>
          </cell>
        </row>
        <row r="2308">
          <cell r="A2308">
            <v>381735349</v>
          </cell>
          <cell r="B2308" t="str">
            <v>SAINT GOBAIN</v>
          </cell>
        </row>
        <row r="2309">
          <cell r="A2309">
            <v>381737899</v>
          </cell>
          <cell r="B2309" t="str">
            <v>VINCI</v>
          </cell>
        </row>
        <row r="2310">
          <cell r="A2310">
            <v>381746940</v>
          </cell>
          <cell r="B2310" t="str">
            <v>PCM</v>
          </cell>
        </row>
        <row r="2311">
          <cell r="A2311">
            <v>381755560</v>
          </cell>
          <cell r="B2311" t="str">
            <v>AFNOR</v>
          </cell>
        </row>
        <row r="2312">
          <cell r="A2312">
            <v>381756725</v>
          </cell>
          <cell r="B2312" t="str">
            <v>LAROCHE SA</v>
          </cell>
        </row>
        <row r="2313">
          <cell r="A2313">
            <v>381760701</v>
          </cell>
          <cell r="B2313" t="str">
            <v>SARL DISSER 2000</v>
          </cell>
        </row>
        <row r="2314">
          <cell r="A2314">
            <v>381780568</v>
          </cell>
          <cell r="B2314" t="str">
            <v>DALMEC FRANCE</v>
          </cell>
        </row>
        <row r="2315">
          <cell r="A2315">
            <v>381786623</v>
          </cell>
          <cell r="B2315" t="str">
            <v>RUMPLER-TECHNOLOGIES</v>
          </cell>
        </row>
        <row r="2316">
          <cell r="A2316">
            <v>381795863</v>
          </cell>
          <cell r="B2316" t="str">
            <v>INSTITUT NATIONAL AU</v>
          </cell>
        </row>
        <row r="2317">
          <cell r="A2317">
            <v>381796101</v>
          </cell>
          <cell r="B2317" t="str">
            <v>CNRS</v>
          </cell>
        </row>
        <row r="2318">
          <cell r="A2318">
            <v>381811546</v>
          </cell>
          <cell r="B2318" t="str">
            <v>MECA PRECIS</v>
          </cell>
        </row>
        <row r="2319">
          <cell r="A2319">
            <v>381824671</v>
          </cell>
          <cell r="B2319" t="str">
            <v>ESKER</v>
          </cell>
        </row>
        <row r="2320">
          <cell r="A2320">
            <v>381862762</v>
          </cell>
          <cell r="B2320" t="str">
            <v>M.C.R. LUBRIFIANTS</v>
          </cell>
        </row>
        <row r="2321">
          <cell r="A2321">
            <v>381885383</v>
          </cell>
          <cell r="B2321" t="str">
            <v>COTUMER</v>
          </cell>
        </row>
        <row r="2322">
          <cell r="A2322">
            <v>381891134</v>
          </cell>
          <cell r="B2322" t="str">
            <v>PRCI</v>
          </cell>
        </row>
        <row r="2323">
          <cell r="A2323">
            <v>381896281</v>
          </cell>
          <cell r="B2323" t="str">
            <v>HAULOTTE GROUP</v>
          </cell>
        </row>
        <row r="2324">
          <cell r="A2324">
            <v>381908193</v>
          </cell>
          <cell r="B2324" t="str">
            <v>MILTON ROY EUROPE</v>
          </cell>
        </row>
        <row r="2325">
          <cell r="A2325">
            <v>381915875</v>
          </cell>
          <cell r="B2325" t="str">
            <v>SOFISME</v>
          </cell>
        </row>
        <row r="2326">
          <cell r="A2326">
            <v>381925247</v>
          </cell>
          <cell r="B2326" t="str">
            <v>AIE</v>
          </cell>
        </row>
        <row r="2327">
          <cell r="A2327">
            <v>381928969</v>
          </cell>
          <cell r="B2327" t="str">
            <v>COEXPAN FRANCE SA</v>
          </cell>
        </row>
        <row r="2328">
          <cell r="A2328">
            <v>381931443</v>
          </cell>
          <cell r="B2328" t="str">
            <v>BANGUI</v>
          </cell>
        </row>
        <row r="2329">
          <cell r="A2329">
            <v>381931500</v>
          </cell>
          <cell r="B2329" t="str">
            <v>COMPUTER ASSOCIATES SA</v>
          </cell>
        </row>
        <row r="2330">
          <cell r="A2330">
            <v>381940337</v>
          </cell>
          <cell r="B2330" t="str">
            <v>BOUYGUES</v>
          </cell>
        </row>
        <row r="2331">
          <cell r="A2331">
            <v>381957786</v>
          </cell>
          <cell r="B2331" t="str">
            <v>HEMODIA</v>
          </cell>
        </row>
        <row r="2332">
          <cell r="A2332">
            <v>381967736</v>
          </cell>
          <cell r="B2332" t="str">
            <v>NA PALI SAS</v>
          </cell>
        </row>
        <row r="2333">
          <cell r="A2333">
            <v>381967751</v>
          </cell>
          <cell r="B2333" t="str">
            <v>SILAB</v>
          </cell>
        </row>
        <row r="2334">
          <cell r="A2334">
            <v>381988781</v>
          </cell>
          <cell r="B2334" t="str">
            <v>SMEF-AZUR</v>
          </cell>
        </row>
        <row r="2335">
          <cell r="A2335">
            <v>381994946</v>
          </cell>
          <cell r="B2335" t="str">
            <v>PARFEX</v>
          </cell>
        </row>
        <row r="2336">
          <cell r="A2336">
            <v>382001253</v>
          </cell>
          <cell r="B2336" t="str">
            <v>VINCI</v>
          </cell>
        </row>
        <row r="2337">
          <cell r="A2337">
            <v>382007029</v>
          </cell>
          <cell r="B2337" t="str">
            <v>VALEO</v>
          </cell>
        </row>
        <row r="2338">
          <cell r="A2338">
            <v>382014330</v>
          </cell>
          <cell r="B2338" t="str">
            <v>CAPGEMINI</v>
          </cell>
        </row>
        <row r="2339">
          <cell r="A2339">
            <v>382016848</v>
          </cell>
          <cell r="B2339" t="str">
            <v>DOSAGE 2000</v>
          </cell>
        </row>
        <row r="2340">
          <cell r="A2340">
            <v>382017382</v>
          </cell>
          <cell r="B2340" t="str">
            <v>SOFRADIR</v>
          </cell>
        </row>
        <row r="2341">
          <cell r="A2341">
            <v>382032357</v>
          </cell>
          <cell r="B2341" t="str">
            <v>ERNEST GUTMANN YVES PLASSERAUD SAS</v>
          </cell>
        </row>
        <row r="2342">
          <cell r="A2342">
            <v>382044709</v>
          </cell>
          <cell r="B2342" t="str">
            <v>MINEFI</v>
          </cell>
        </row>
        <row r="2343">
          <cell r="A2343">
            <v>382053361</v>
          </cell>
          <cell r="B2343" t="str">
            <v>VALOIS SA</v>
          </cell>
        </row>
        <row r="2344">
          <cell r="A2344">
            <v>382054559</v>
          </cell>
          <cell r="B2344" t="str">
            <v>INSTITUT GEOGRAPHIQUE NATIONAL</v>
          </cell>
        </row>
        <row r="2345">
          <cell r="A2345">
            <v>382108884</v>
          </cell>
          <cell r="B2345" t="str">
            <v>DISMA INTERNATIONAL SA</v>
          </cell>
        </row>
        <row r="2346">
          <cell r="A2346">
            <v>382110682</v>
          </cell>
          <cell r="B2346" t="str">
            <v>APAX PARTNERS SNC</v>
          </cell>
        </row>
        <row r="2347">
          <cell r="A2347">
            <v>382122372</v>
          </cell>
          <cell r="B2347" t="str">
            <v>SCV CHATEAU DU TARIQUET</v>
          </cell>
        </row>
        <row r="2348">
          <cell r="A2348">
            <v>382123537</v>
          </cell>
          <cell r="B2348" t="str">
            <v>AMBONATI FRERES</v>
          </cell>
        </row>
        <row r="2349">
          <cell r="A2349">
            <v>382124980</v>
          </cell>
          <cell r="B2349" t="str">
            <v>BPCE</v>
          </cell>
        </row>
        <row r="2350">
          <cell r="A2350">
            <v>382154342</v>
          </cell>
          <cell r="B2350" t="str">
            <v>ARTENIUS PET PACKAGING FRANCE</v>
          </cell>
        </row>
        <row r="2351">
          <cell r="A2351">
            <v>382160877</v>
          </cell>
          <cell r="B2351" t="str">
            <v>DEVILLE RECTIFICATION</v>
          </cell>
        </row>
        <row r="2352">
          <cell r="A2352">
            <v>382174019</v>
          </cell>
          <cell r="B2352" t="str">
            <v>INTERVASCULAR SAS</v>
          </cell>
        </row>
        <row r="2353">
          <cell r="A2353">
            <v>382175156</v>
          </cell>
          <cell r="B2353" t="str">
            <v>HEXIS S.A.</v>
          </cell>
        </row>
        <row r="2354">
          <cell r="A2354">
            <v>382180206</v>
          </cell>
          <cell r="B2354" t="str">
            <v>RETIF</v>
          </cell>
        </row>
        <row r="2355">
          <cell r="A2355">
            <v>382181592</v>
          </cell>
          <cell r="B2355" t="str">
            <v>CLUB WTC MARSEILLE PROVENCE</v>
          </cell>
        </row>
        <row r="2356">
          <cell r="A2356">
            <v>382187409</v>
          </cell>
          <cell r="B2356" t="str">
            <v>KAPORAL</v>
          </cell>
        </row>
        <row r="2357">
          <cell r="A2357">
            <v>382188480</v>
          </cell>
          <cell r="B2357" t="str">
            <v>GEMALTO SA</v>
          </cell>
        </row>
        <row r="2358">
          <cell r="A2358">
            <v>382193696</v>
          </cell>
          <cell r="B2358" t="str">
            <v>EUROSLOT</v>
          </cell>
        </row>
        <row r="2359">
          <cell r="A2359">
            <v>382224665</v>
          </cell>
          <cell r="B2359" t="str">
            <v>SOCIETE MUTUELLE MIE</v>
          </cell>
        </row>
        <row r="2360">
          <cell r="A2360">
            <v>382227932</v>
          </cell>
          <cell r="B2360" t="str">
            <v>VEOLIA</v>
          </cell>
        </row>
        <row r="2361">
          <cell r="A2361">
            <v>382228237</v>
          </cell>
          <cell r="B2361" t="str">
            <v>SOCIETE GENERALE</v>
          </cell>
        </row>
        <row r="2362">
          <cell r="A2362">
            <v>382234961</v>
          </cell>
          <cell r="B2362" t="str">
            <v>ADAPEI de l'ORNE</v>
          </cell>
        </row>
        <row r="2363">
          <cell r="A2363">
            <v>382244317</v>
          </cell>
          <cell r="B2363" t="str">
            <v>GALVA INDUSTRIES</v>
          </cell>
        </row>
        <row r="2364">
          <cell r="A2364">
            <v>382252427</v>
          </cell>
          <cell r="B2364" t="str">
            <v>GE BANK</v>
          </cell>
        </row>
        <row r="2365">
          <cell r="A2365">
            <v>382273035</v>
          </cell>
          <cell r="B2365" t="str">
            <v>LIMAGRAIN VERNEUIL H</v>
          </cell>
        </row>
        <row r="2366">
          <cell r="A2366">
            <v>382312221</v>
          </cell>
          <cell r="B2366" t="str">
            <v>KERAGLASS SNC</v>
          </cell>
        </row>
        <row r="2367">
          <cell r="A2367">
            <v>382319481</v>
          </cell>
          <cell r="B2367" t="str">
            <v>EIFFAGE</v>
          </cell>
        </row>
        <row r="2368">
          <cell r="A2368">
            <v>382319499</v>
          </cell>
          <cell r="B2368" t="str">
            <v>SYNDICAT BOIS DE L'AUMONE</v>
          </cell>
        </row>
        <row r="2369">
          <cell r="A2369">
            <v>382330736</v>
          </cell>
          <cell r="B2369" t="str">
            <v>BECKER INDUSTRIE</v>
          </cell>
        </row>
        <row r="2370">
          <cell r="A2370">
            <v>382355261</v>
          </cell>
          <cell r="B2370" t="str">
            <v>INDENA FRANCE SA</v>
          </cell>
        </row>
        <row r="2371">
          <cell r="A2371">
            <v>382363190</v>
          </cell>
          <cell r="B2371" t="str">
            <v>GOUGEON FOURNITURES</v>
          </cell>
        </row>
        <row r="2372">
          <cell r="A2372">
            <v>382371128</v>
          </cell>
          <cell r="B2372" t="str">
            <v>SHEARMAN &amp; STERLING</v>
          </cell>
        </row>
        <row r="2373">
          <cell r="A2373">
            <v>382371714</v>
          </cell>
          <cell r="B2373" t="str">
            <v>AGEFIPH</v>
          </cell>
        </row>
        <row r="2374">
          <cell r="A2374">
            <v>382376069</v>
          </cell>
          <cell r="B2374" t="str">
            <v>REUNION DES MUSEES N</v>
          </cell>
        </row>
        <row r="2375">
          <cell r="A2375">
            <v>382390516</v>
          </cell>
          <cell r="B2375" t="str">
            <v>SEMEC</v>
          </cell>
        </row>
        <row r="2376">
          <cell r="A2376">
            <v>382391126</v>
          </cell>
          <cell r="B2376" t="str">
            <v>UNIVERSITE CLAUDE BERNARD LYON 1</v>
          </cell>
        </row>
        <row r="2377">
          <cell r="A2377">
            <v>382398956</v>
          </cell>
          <cell r="B2377" t="str">
            <v>DICKSON</v>
          </cell>
        </row>
        <row r="2378">
          <cell r="A2378">
            <v>382399327</v>
          </cell>
          <cell r="B2378" t="str">
            <v>UNIVERSITE DE CORSE P PAOLI</v>
          </cell>
        </row>
        <row r="2379">
          <cell r="A2379">
            <v>382402147</v>
          </cell>
          <cell r="B2379" t="str">
            <v>THERABEL INDUSTRIE SAS</v>
          </cell>
        </row>
        <row r="2380">
          <cell r="A2380">
            <v>382413540</v>
          </cell>
          <cell r="B2380" t="str">
            <v>VELAN SAS</v>
          </cell>
        </row>
        <row r="2381">
          <cell r="A2381">
            <v>382421600</v>
          </cell>
          <cell r="B2381" t="str">
            <v>WESTAFLEX-BATIMENT</v>
          </cell>
        </row>
        <row r="2382">
          <cell r="A2382">
            <v>382444610</v>
          </cell>
          <cell r="B2382" t="str">
            <v>SULZER POMPES FRANCE</v>
          </cell>
        </row>
        <row r="2383">
          <cell r="A2383">
            <v>382454742</v>
          </cell>
          <cell r="B2383" t="str">
            <v>CPAM</v>
          </cell>
        </row>
        <row r="2384">
          <cell r="A2384">
            <v>382474534</v>
          </cell>
          <cell r="B2384" t="str">
            <v>L'OREAL</v>
          </cell>
        </row>
        <row r="2385">
          <cell r="A2385">
            <v>382479178</v>
          </cell>
          <cell r="B2385" t="str">
            <v>INGREDIA</v>
          </cell>
        </row>
        <row r="2386">
          <cell r="A2386">
            <v>382504355</v>
          </cell>
          <cell r="B2386" t="str">
            <v>CPAM</v>
          </cell>
        </row>
        <row r="2387">
          <cell r="A2387">
            <v>382522118</v>
          </cell>
          <cell r="B2387" t="str">
            <v>GROUPE SNCF</v>
          </cell>
        </row>
        <row r="2388">
          <cell r="A2388">
            <v>382544278</v>
          </cell>
          <cell r="B2388" t="str">
            <v>3SUISSES</v>
          </cell>
        </row>
        <row r="2389">
          <cell r="A2389">
            <v>382559128</v>
          </cell>
          <cell r="B2389" t="str">
            <v>LA POSTE</v>
          </cell>
        </row>
        <row r="2390">
          <cell r="A2390">
            <v>382561868</v>
          </cell>
          <cell r="B2390" t="str">
            <v>GYMA SURGELES</v>
          </cell>
        </row>
        <row r="2391">
          <cell r="A2391">
            <v>382568301</v>
          </cell>
          <cell r="B2391" t="str">
            <v>CPAM</v>
          </cell>
        </row>
        <row r="2392">
          <cell r="A2392">
            <v>382587624</v>
          </cell>
          <cell r="B2392" t="str">
            <v>BPCE</v>
          </cell>
        </row>
        <row r="2393">
          <cell r="A2393">
            <v>382590826</v>
          </cell>
          <cell r="B2393" t="str">
            <v>BERNARD PARTICIPATIONS</v>
          </cell>
        </row>
        <row r="2394">
          <cell r="A2394">
            <v>382594729</v>
          </cell>
          <cell r="B2394" t="str">
            <v>YOKOGAWA FRANCE</v>
          </cell>
        </row>
        <row r="2395">
          <cell r="A2395">
            <v>382595536</v>
          </cell>
          <cell r="B2395" t="str">
            <v>UNIVERSITE NICE SOPHIA ANTIPOLIS</v>
          </cell>
        </row>
        <row r="2396">
          <cell r="A2396">
            <v>382599330</v>
          </cell>
          <cell r="B2396" t="str">
            <v>LPR-LOGISTIC-PACKAGING-RETURN</v>
          </cell>
        </row>
        <row r="2397">
          <cell r="A2397">
            <v>382603967</v>
          </cell>
          <cell r="B2397" t="str">
            <v>KOMORI FRANCE SA</v>
          </cell>
        </row>
        <row r="2398">
          <cell r="A2398">
            <v>382604247</v>
          </cell>
          <cell r="B2398" t="str">
            <v>CCVRP CAISSE DE COMP</v>
          </cell>
        </row>
        <row r="2399">
          <cell r="A2399">
            <v>382607349</v>
          </cell>
          <cell r="B2399" t="str">
            <v>CONSEIL SUPERIEUR DE L'AUDIOVISUEL</v>
          </cell>
        </row>
        <row r="2400">
          <cell r="A2400">
            <v>382608040</v>
          </cell>
          <cell r="B2400" t="str">
            <v>QATAR SPORTS INVESTMENTS</v>
          </cell>
        </row>
        <row r="2401">
          <cell r="A2401">
            <v>382612885</v>
          </cell>
          <cell r="B2401" t="str">
            <v>ONEIDA ASSOCIES</v>
          </cell>
        </row>
        <row r="2402">
          <cell r="A2402">
            <v>382613610</v>
          </cell>
          <cell r="B2402" t="str">
            <v>LA POSTE</v>
          </cell>
        </row>
        <row r="2403">
          <cell r="A2403">
            <v>382614311</v>
          </cell>
          <cell r="B2403" t="str">
            <v>ARKEMA</v>
          </cell>
        </row>
        <row r="2404">
          <cell r="A2404">
            <v>382617652</v>
          </cell>
          <cell r="B2404" t="str">
            <v>SOCIETE GENERALE</v>
          </cell>
        </row>
        <row r="2405">
          <cell r="A2405">
            <v>382641090</v>
          </cell>
          <cell r="B2405" t="str">
            <v>FACONNABLE</v>
          </cell>
        </row>
        <row r="2406">
          <cell r="A2406">
            <v>382649523</v>
          </cell>
          <cell r="B2406" t="str">
            <v>OIPC - ICPO INTERPOL</v>
          </cell>
        </row>
        <row r="2407">
          <cell r="A2407">
            <v>382687895</v>
          </cell>
          <cell r="B2407" t="str">
            <v>VINCI</v>
          </cell>
        </row>
        <row r="2408">
          <cell r="A2408">
            <v>382687978</v>
          </cell>
          <cell r="B2408" t="str">
            <v>REUNION DES MUSEES N</v>
          </cell>
        </row>
        <row r="2409">
          <cell r="A2409">
            <v>382690675</v>
          </cell>
          <cell r="B2409" t="str">
            <v>COMPUTACENTER</v>
          </cell>
        </row>
        <row r="2410">
          <cell r="A2410">
            <v>382702017</v>
          </cell>
          <cell r="B2410" t="str">
            <v>BPCE</v>
          </cell>
        </row>
        <row r="2411">
          <cell r="A2411">
            <v>382705648</v>
          </cell>
          <cell r="B2411" t="str">
            <v>TRELLEBORG AUTOMOTIVE FRANCE</v>
          </cell>
        </row>
        <row r="2412">
          <cell r="A2412">
            <v>382707933</v>
          </cell>
          <cell r="B2412" t="str">
            <v>GAUDFRIN</v>
          </cell>
        </row>
        <row r="2413">
          <cell r="A2413">
            <v>382726446</v>
          </cell>
          <cell r="B2413" t="str">
            <v>ACTALIANS- OPCA  PL</v>
          </cell>
        </row>
        <row r="2414">
          <cell r="A2414">
            <v>382727972</v>
          </cell>
          <cell r="B2414" t="str">
            <v>BPCE</v>
          </cell>
        </row>
        <row r="2415">
          <cell r="A2415">
            <v>382737724</v>
          </cell>
          <cell r="B2415" t="str">
            <v>CPAM</v>
          </cell>
        </row>
        <row r="2416">
          <cell r="A2416">
            <v>382745032</v>
          </cell>
          <cell r="B2416" t="str">
            <v>LA POSTE</v>
          </cell>
        </row>
        <row r="2417">
          <cell r="A2417">
            <v>382745271</v>
          </cell>
          <cell r="B2417" t="str">
            <v>SAINT GOBAIN</v>
          </cell>
        </row>
        <row r="2418">
          <cell r="A2418">
            <v>382777464</v>
          </cell>
          <cell r="B2418" t="str">
            <v>VEOLIA</v>
          </cell>
        </row>
        <row r="2419">
          <cell r="A2419">
            <v>382777860</v>
          </cell>
          <cell r="B2419" t="str">
            <v>ALSTOM</v>
          </cell>
        </row>
        <row r="2420">
          <cell r="A2420">
            <v>382796431</v>
          </cell>
          <cell r="B2420" t="str">
            <v>AGENCE DE L EAU  SEINE-NORMANDIE</v>
          </cell>
        </row>
        <row r="2421">
          <cell r="A2421">
            <v>382796779</v>
          </cell>
          <cell r="B2421" t="str">
            <v>AEGIR</v>
          </cell>
        </row>
        <row r="2422">
          <cell r="A2422">
            <v>382799534</v>
          </cell>
          <cell r="B2422" t="str">
            <v>GANZONI FRANCE</v>
          </cell>
        </row>
        <row r="2423">
          <cell r="A2423">
            <v>382845618</v>
          </cell>
          <cell r="B2423" t="str">
            <v>AXA</v>
          </cell>
        </row>
        <row r="2424">
          <cell r="A2424">
            <v>382859536</v>
          </cell>
          <cell r="B2424" t="str">
            <v>CEA BEM</v>
          </cell>
        </row>
        <row r="2425">
          <cell r="A2425">
            <v>382870137</v>
          </cell>
          <cell r="B2425" t="str">
            <v>MONACO TELECOM</v>
          </cell>
        </row>
        <row r="2426">
          <cell r="A2426">
            <v>382871713</v>
          </cell>
          <cell r="B2426" t="str">
            <v>MN FERMETURES</v>
          </cell>
        </row>
        <row r="2427">
          <cell r="A2427">
            <v>382887677</v>
          </cell>
          <cell r="B2427" t="str">
            <v>TECHNI PRINT</v>
          </cell>
        </row>
        <row r="2428">
          <cell r="A2428">
            <v>382908432</v>
          </cell>
          <cell r="B2428" t="str">
            <v>GROUPE TRANSALLIANCE</v>
          </cell>
        </row>
        <row r="2429">
          <cell r="A2429">
            <v>382966307</v>
          </cell>
          <cell r="B2429" t="str">
            <v>OFFICE INTERNATIONA</v>
          </cell>
        </row>
        <row r="2430">
          <cell r="A2430">
            <v>383004777</v>
          </cell>
          <cell r="B2430" t="str">
            <v>CREDIT SUISSE (MONACO)</v>
          </cell>
        </row>
        <row r="2431">
          <cell r="A2431">
            <v>383011830</v>
          </cell>
          <cell r="B2431" t="str">
            <v>CNES</v>
          </cell>
        </row>
        <row r="2432">
          <cell r="A2432">
            <v>383037223</v>
          </cell>
          <cell r="B2432" t="str">
            <v>VALEO</v>
          </cell>
        </row>
        <row r="2433">
          <cell r="A2433">
            <v>383042694</v>
          </cell>
          <cell r="B2433" t="str">
            <v>ERM FRANCE SAS</v>
          </cell>
        </row>
        <row r="2434">
          <cell r="A2434">
            <v>383052941</v>
          </cell>
          <cell r="B2434" t="str">
            <v>SYMMETRY MEDICAL POLYVAC SAS</v>
          </cell>
        </row>
        <row r="2435">
          <cell r="A2435">
            <v>383054798</v>
          </cell>
          <cell r="B2435" t="str">
            <v>HEIMANN SYSTEMS SAS</v>
          </cell>
        </row>
        <row r="2436">
          <cell r="A2436">
            <v>383064011</v>
          </cell>
          <cell r="B2436" t="str">
            <v>TEMBEC TARTAS</v>
          </cell>
        </row>
        <row r="2437">
          <cell r="A2437">
            <v>383086600</v>
          </cell>
          <cell r="B2437" t="str">
            <v>INSTITUT NATIONAL POLYTECHNIQUE DE TOULOUSE</v>
          </cell>
        </row>
        <row r="2438">
          <cell r="A2438">
            <v>383111499</v>
          </cell>
          <cell r="B2438" t="str">
            <v>SINGLE BUOY MOORINGS INC</v>
          </cell>
        </row>
        <row r="2439">
          <cell r="A2439">
            <v>383117850</v>
          </cell>
          <cell r="B2439" t="str">
            <v>GENERAL MILLS</v>
          </cell>
        </row>
        <row r="2440">
          <cell r="A2440">
            <v>383120680</v>
          </cell>
          <cell r="B2440" t="str">
            <v>UNION SOCIAL DS PROF DU BTP DS ALPES</v>
          </cell>
        </row>
        <row r="2441">
          <cell r="A2441">
            <v>383128576</v>
          </cell>
          <cell r="B2441" t="str">
            <v>BPCE</v>
          </cell>
        </row>
        <row r="2442">
          <cell r="A2442">
            <v>383139359</v>
          </cell>
          <cell r="B2442" t="str">
            <v>BRAGARD</v>
          </cell>
        </row>
        <row r="2443">
          <cell r="A2443">
            <v>383153517</v>
          </cell>
          <cell r="B2443" t="str">
            <v>APPLICATION DES GAZ SA</v>
          </cell>
        </row>
        <row r="2444">
          <cell r="A2444">
            <v>383197373</v>
          </cell>
          <cell r="B2444" t="str">
            <v>SIRAGA SA</v>
          </cell>
        </row>
        <row r="2445">
          <cell r="A2445">
            <v>383199924</v>
          </cell>
          <cell r="B2445" t="str">
            <v>OTECH SAS</v>
          </cell>
        </row>
        <row r="2446">
          <cell r="A2446">
            <v>383203593</v>
          </cell>
          <cell r="B2446" t="str">
            <v>FRONIUS FRANCE</v>
          </cell>
        </row>
        <row r="2447">
          <cell r="A2447">
            <v>383204765</v>
          </cell>
          <cell r="B2447" t="str">
            <v>AERO NEGOCE INTERNATIONAL</v>
          </cell>
        </row>
        <row r="2448">
          <cell r="A2448">
            <v>383205341</v>
          </cell>
          <cell r="B2448" t="str">
            <v>BPCE</v>
          </cell>
        </row>
        <row r="2449">
          <cell r="A2449">
            <v>383207370</v>
          </cell>
          <cell r="B2449" t="str">
            <v>BANK TEJARAT</v>
          </cell>
        </row>
        <row r="2450">
          <cell r="A2450">
            <v>383209293</v>
          </cell>
          <cell r="B2450" t="str">
            <v>AREVA T&amp;D</v>
          </cell>
        </row>
        <row r="2451">
          <cell r="A2451">
            <v>383211562</v>
          </cell>
          <cell r="B2451" t="str">
            <v>DOMESTIC AND GENERAL INSURANCE PLC</v>
          </cell>
        </row>
        <row r="2452">
          <cell r="A2452">
            <v>383214590</v>
          </cell>
          <cell r="B2452" t="str">
            <v>ETRALI FRANCE SA</v>
          </cell>
        </row>
        <row r="2453">
          <cell r="A2453">
            <v>383225091</v>
          </cell>
          <cell r="B2453" t="str">
            <v>AUTEROCHE INDUSTRIE</v>
          </cell>
        </row>
        <row r="2454">
          <cell r="A2454">
            <v>383229499</v>
          </cell>
          <cell r="B2454" t="str">
            <v>MIRKA ABRASIFS</v>
          </cell>
        </row>
        <row r="2455">
          <cell r="A2455">
            <v>383233798</v>
          </cell>
          <cell r="B2455" t="str">
            <v>B.R.L EXPLOITATION</v>
          </cell>
        </row>
        <row r="2456">
          <cell r="A2456">
            <v>383236296</v>
          </cell>
          <cell r="B2456" t="str">
            <v>POLE EMPLOI</v>
          </cell>
        </row>
        <row r="2457">
          <cell r="A2457">
            <v>383255189</v>
          </cell>
          <cell r="B2457" t="str">
            <v>BIOGENIE EUROPE SARL</v>
          </cell>
        </row>
        <row r="2458">
          <cell r="A2458">
            <v>383276367</v>
          </cell>
          <cell r="B2458" t="str">
            <v>SMILE</v>
          </cell>
        </row>
        <row r="2459">
          <cell r="A2459">
            <v>383277712</v>
          </cell>
          <cell r="B2459" t="str">
            <v>TDA ARMEMENTS SAS</v>
          </cell>
        </row>
        <row r="2460">
          <cell r="A2460">
            <v>383284957</v>
          </cell>
          <cell r="B2460" t="str">
            <v>FUJI ELECTRIC</v>
          </cell>
        </row>
        <row r="2461">
          <cell r="A2461">
            <v>383288008</v>
          </cell>
          <cell r="B2461" t="str">
            <v>VAREL EUROPE SAS</v>
          </cell>
        </row>
        <row r="2462">
          <cell r="A2462">
            <v>383294139</v>
          </cell>
          <cell r="B2462" t="str">
            <v>OR EST</v>
          </cell>
        </row>
        <row r="2463">
          <cell r="A2463">
            <v>383299971</v>
          </cell>
          <cell r="B2463" t="str">
            <v>BPCE</v>
          </cell>
        </row>
        <row r="2464">
          <cell r="A2464">
            <v>383318052</v>
          </cell>
          <cell r="B2464" t="str">
            <v>PRO BTP</v>
          </cell>
        </row>
        <row r="2465">
          <cell r="A2465">
            <v>383321767</v>
          </cell>
          <cell r="B2465" t="str">
            <v>KERING</v>
          </cell>
        </row>
        <row r="2466">
          <cell r="A2466">
            <v>383342755</v>
          </cell>
          <cell r="B2466" t="str">
            <v>CMP ARLES</v>
          </cell>
        </row>
        <row r="2467">
          <cell r="A2467">
            <v>383346632</v>
          </cell>
          <cell r="B2467" t="str">
            <v>SEPRO GROUP</v>
          </cell>
        </row>
        <row r="2468">
          <cell r="A2468">
            <v>383354271</v>
          </cell>
          <cell r="B2468" t="str">
            <v>BANQCANTON GENEVE(</v>
          </cell>
        </row>
        <row r="2469">
          <cell r="A2469">
            <v>383357498</v>
          </cell>
          <cell r="B2469" t="str">
            <v>THERASCIENCE SAM</v>
          </cell>
        </row>
        <row r="2470">
          <cell r="A2470">
            <v>383377942</v>
          </cell>
          <cell r="B2470" t="str">
            <v>VINCI</v>
          </cell>
        </row>
        <row r="2471">
          <cell r="A2471">
            <v>383383643</v>
          </cell>
          <cell r="B2471" t="str">
            <v>SOFIP TECHNOLOGIES</v>
          </cell>
        </row>
        <row r="2472">
          <cell r="A2472">
            <v>383385440</v>
          </cell>
          <cell r="B2472" t="str">
            <v>UNIVERSITE CERGY-PONTOISE</v>
          </cell>
        </row>
        <row r="2473">
          <cell r="A2473">
            <v>383419561</v>
          </cell>
          <cell r="B2473" t="str">
            <v>M.S</v>
          </cell>
        </row>
        <row r="2474">
          <cell r="A2474">
            <v>383448990</v>
          </cell>
          <cell r="B2474" t="str">
            <v>THALES</v>
          </cell>
        </row>
        <row r="2475">
          <cell r="A2475">
            <v>383471224</v>
          </cell>
          <cell r="B2475" t="str">
            <v>ICAUNAISE DES METAUX</v>
          </cell>
        </row>
        <row r="2476">
          <cell r="A2476">
            <v>383475142</v>
          </cell>
          <cell r="B2476" t="str">
            <v>FAYAT</v>
          </cell>
        </row>
        <row r="2477">
          <cell r="A2477">
            <v>383495538</v>
          </cell>
          <cell r="B2477" t="str">
            <v>FIBERWEB FRANCE</v>
          </cell>
        </row>
        <row r="2478">
          <cell r="A2478">
            <v>383506276</v>
          </cell>
          <cell r="B2478" t="str">
            <v>SAM A P M</v>
          </cell>
        </row>
        <row r="2479">
          <cell r="A2479">
            <v>383516176</v>
          </cell>
          <cell r="B2479" t="str">
            <v>EUROFOURS</v>
          </cell>
        </row>
        <row r="2480">
          <cell r="A2480">
            <v>383528346</v>
          </cell>
          <cell r="B2480" t="str">
            <v>SOJITZ EUROPE PLC</v>
          </cell>
        </row>
        <row r="2481">
          <cell r="A2481">
            <v>383533270</v>
          </cell>
          <cell r="B2481" t="str">
            <v>TIMET SAVOIE</v>
          </cell>
        </row>
        <row r="2482">
          <cell r="A2482">
            <v>383534955</v>
          </cell>
          <cell r="B2482" t="str">
            <v>BERNARD SA</v>
          </cell>
        </row>
        <row r="2483">
          <cell r="A2483">
            <v>383544079</v>
          </cell>
          <cell r="B2483" t="str">
            <v>U.M.S SAS</v>
          </cell>
        </row>
        <row r="2484">
          <cell r="A2484">
            <v>383551223</v>
          </cell>
          <cell r="B2484" t="str">
            <v>TIEN WAH PRESS</v>
          </cell>
        </row>
        <row r="2485">
          <cell r="A2485">
            <v>383560083</v>
          </cell>
          <cell r="B2485" t="str">
            <v>EDF</v>
          </cell>
        </row>
        <row r="2486">
          <cell r="A2486">
            <v>383594538</v>
          </cell>
          <cell r="B2486" t="str">
            <v>CARTIER SA</v>
          </cell>
        </row>
        <row r="2487">
          <cell r="A2487">
            <v>383595238</v>
          </cell>
          <cell r="B2487" t="str">
            <v>PPC SOLUTIONS LTD</v>
          </cell>
        </row>
        <row r="2488">
          <cell r="A2488">
            <v>383600798</v>
          </cell>
          <cell r="B2488" t="str">
            <v>COGNE FRANCE</v>
          </cell>
        </row>
        <row r="2489">
          <cell r="A2489">
            <v>383629912</v>
          </cell>
          <cell r="B2489" t="str">
            <v>HP</v>
          </cell>
        </row>
        <row r="2490">
          <cell r="A2490">
            <v>383648482</v>
          </cell>
          <cell r="B2490" t="str">
            <v>TELEHOUSE</v>
          </cell>
        </row>
        <row r="2491">
          <cell r="A2491">
            <v>383676285</v>
          </cell>
          <cell r="B2491" t="str">
            <v>COMMUNAUTE URBAINE DE NICE</v>
          </cell>
        </row>
        <row r="2492">
          <cell r="A2492">
            <v>383729209</v>
          </cell>
          <cell r="B2492" t="str">
            <v>PARTNER REINSURANCE</v>
          </cell>
        </row>
        <row r="2493">
          <cell r="A2493">
            <v>383738846</v>
          </cell>
          <cell r="B2493" t="str">
            <v>SOCIETE MONEGASQUE D'HOTELLERIE</v>
          </cell>
        </row>
        <row r="2494">
          <cell r="A2494">
            <v>383746526</v>
          </cell>
          <cell r="B2494" t="str">
            <v>CLARIANT FRANCE</v>
          </cell>
        </row>
        <row r="2495">
          <cell r="A2495">
            <v>383748951</v>
          </cell>
          <cell r="B2495" t="str">
            <v>SAN DE SENART</v>
          </cell>
        </row>
        <row r="2496">
          <cell r="A2496">
            <v>383753944</v>
          </cell>
          <cell r="B2496" t="str">
            <v>EDF</v>
          </cell>
        </row>
        <row r="2497">
          <cell r="A2497">
            <v>383772555</v>
          </cell>
          <cell r="B2497" t="str">
            <v>ENGIE</v>
          </cell>
        </row>
        <row r="2498">
          <cell r="A2498">
            <v>383776507</v>
          </cell>
          <cell r="B2498" t="str">
            <v>TOSHIBA TEC EUROPE</v>
          </cell>
        </row>
        <row r="2499">
          <cell r="A2499">
            <v>383783651</v>
          </cell>
          <cell r="B2499" t="str">
            <v>ACE EUROPEAN GROUP LIMITED</v>
          </cell>
        </row>
        <row r="2500">
          <cell r="A2500">
            <v>383844839</v>
          </cell>
          <cell r="B2500" t="str">
            <v>ZETTADIS</v>
          </cell>
        </row>
        <row r="2501">
          <cell r="A2501">
            <v>383845836</v>
          </cell>
          <cell r="B2501" t="str">
            <v>ATRADIUS</v>
          </cell>
        </row>
        <row r="2502">
          <cell r="A2502">
            <v>383846321</v>
          </cell>
          <cell r="B2502" t="str">
            <v>OXFORD PSYCHOLOGIST PRESS LIMITED</v>
          </cell>
        </row>
        <row r="2503">
          <cell r="A2503">
            <v>383846784</v>
          </cell>
          <cell r="B2503" t="str">
            <v>ENGEN REUNION S.A</v>
          </cell>
        </row>
        <row r="2504">
          <cell r="A2504">
            <v>383852329</v>
          </cell>
          <cell r="B2504" t="str">
            <v>YAGI TSUSHO LIMITED</v>
          </cell>
        </row>
        <row r="2505">
          <cell r="A2505">
            <v>383857179</v>
          </cell>
          <cell r="B2505" t="str">
            <v>ENDESA ENERGIA</v>
          </cell>
        </row>
        <row r="2506">
          <cell r="A2506">
            <v>383861049</v>
          </cell>
          <cell r="B2506" t="str">
            <v>CARIDDI MEE RUE</v>
          </cell>
        </row>
        <row r="2507">
          <cell r="A2507">
            <v>383879863</v>
          </cell>
          <cell r="B2507" t="str">
            <v>ACCOR</v>
          </cell>
        </row>
        <row r="2508">
          <cell r="A2508">
            <v>383880127</v>
          </cell>
          <cell r="B2508" t="str">
            <v>TOKIO MARINE KILN EUROPE</v>
          </cell>
        </row>
        <row r="2509">
          <cell r="A2509">
            <v>384688342</v>
          </cell>
          <cell r="B2509" t="str">
            <v>CHAMPAGNE PANNIER SAS</v>
          </cell>
        </row>
        <row r="2510">
          <cell r="A2510">
            <v>384704941</v>
          </cell>
          <cell r="B2510" t="str">
            <v>PROMOTION PICHET</v>
          </cell>
        </row>
        <row r="2511">
          <cell r="A2511">
            <v>384709945</v>
          </cell>
          <cell r="B2511" t="str">
            <v>GROUPE SNCF</v>
          </cell>
        </row>
        <row r="2512">
          <cell r="A2512">
            <v>384733809</v>
          </cell>
          <cell r="B2512" t="str">
            <v>TRW AUTOMOTIVE</v>
          </cell>
        </row>
        <row r="2513">
          <cell r="A2513">
            <v>384756735</v>
          </cell>
          <cell r="B2513" t="str">
            <v>ORANGE</v>
          </cell>
        </row>
        <row r="2514">
          <cell r="A2514">
            <v>384898045</v>
          </cell>
          <cell r="B2514" t="str">
            <v>COMPAGNIE DES SALINS DU MIDI</v>
          </cell>
        </row>
        <row r="2515">
          <cell r="A2515">
            <v>384908505</v>
          </cell>
          <cell r="B2515" t="str">
            <v>GINGER CEBTP</v>
          </cell>
        </row>
        <row r="2516">
          <cell r="A2516">
            <v>384927377</v>
          </cell>
          <cell r="B2516" t="str">
            <v>KOBA</v>
          </cell>
        </row>
        <row r="2517">
          <cell r="A2517">
            <v>385142435</v>
          </cell>
          <cell r="B2517" t="str">
            <v>CHAUSS SERVICE</v>
          </cell>
        </row>
        <row r="2518">
          <cell r="A2518">
            <v>385145859</v>
          </cell>
          <cell r="B2518" t="str">
            <v>SCP BOURGUN &amp; DORR</v>
          </cell>
        </row>
        <row r="2519">
          <cell r="A2519">
            <v>385205315</v>
          </cell>
          <cell r="B2519" t="str">
            <v>GENESYS TELECOMMUNICATIONS LABORATORIES</v>
          </cell>
        </row>
        <row r="2520">
          <cell r="A2520">
            <v>385399134</v>
          </cell>
          <cell r="B2520" t="str">
            <v>LEXMARK ENTERPRISE SOFTWARE FRANCE S.A.S</v>
          </cell>
        </row>
        <row r="2521">
          <cell r="A2521">
            <v>385600457</v>
          </cell>
          <cell r="B2521" t="str">
            <v>SIXT SAS</v>
          </cell>
        </row>
        <row r="2522">
          <cell r="A2522">
            <v>385834569</v>
          </cell>
          <cell r="B2522" t="str">
            <v>AIRBUS GROUP Inter</v>
          </cell>
        </row>
        <row r="2523">
          <cell r="A2523">
            <v>385965579</v>
          </cell>
          <cell r="B2523" t="str">
            <v>VALLOUREC</v>
          </cell>
        </row>
        <row r="2524">
          <cell r="A2524">
            <v>390024896</v>
          </cell>
          <cell r="B2524" t="str">
            <v>MANAGEO</v>
          </cell>
        </row>
        <row r="2525">
          <cell r="A2525">
            <v>390227429</v>
          </cell>
          <cell r="B2525" t="str">
            <v>BAYI FINANCES</v>
          </cell>
        </row>
        <row r="2526">
          <cell r="A2526">
            <v>390271542</v>
          </cell>
          <cell r="B2526" t="str">
            <v>CELHAY FINANCES</v>
          </cell>
        </row>
        <row r="2527">
          <cell r="A2527">
            <v>390345536</v>
          </cell>
          <cell r="B2527" t="str">
            <v>DELTA PLUS</v>
          </cell>
        </row>
        <row r="2528">
          <cell r="A2528">
            <v>390360857</v>
          </cell>
          <cell r="B2528" t="str">
            <v>MYDATA AUTOMATION SA</v>
          </cell>
        </row>
        <row r="2529">
          <cell r="A2529">
            <v>390379931</v>
          </cell>
          <cell r="B2529" t="str">
            <v>CMCIC</v>
          </cell>
        </row>
        <row r="2530">
          <cell r="A2530">
            <v>390387462</v>
          </cell>
          <cell r="B2530" t="str">
            <v>AUMA FRANCE</v>
          </cell>
        </row>
        <row r="2531">
          <cell r="A2531">
            <v>390420516</v>
          </cell>
          <cell r="B2531" t="str">
            <v>COMESSA SA</v>
          </cell>
        </row>
        <row r="2532">
          <cell r="A2532">
            <v>390431369</v>
          </cell>
          <cell r="B2532" t="str">
            <v>SABEL</v>
          </cell>
        </row>
        <row r="2533">
          <cell r="A2533">
            <v>390461684</v>
          </cell>
          <cell r="B2533" t="str">
            <v>BOURGOGNE INTERIM</v>
          </cell>
        </row>
        <row r="2534">
          <cell r="A2534">
            <v>390473267</v>
          </cell>
          <cell r="B2534" t="str">
            <v>LE TELEGRAMME</v>
          </cell>
        </row>
        <row r="2535">
          <cell r="A2535">
            <v>390476203</v>
          </cell>
          <cell r="B2535" t="str">
            <v>KCC</v>
          </cell>
        </row>
        <row r="2536">
          <cell r="A2536">
            <v>390483998</v>
          </cell>
          <cell r="B2536" t="str">
            <v>SOCIETE DE DIFFUSION AUTOMOBILE DU LEMAN</v>
          </cell>
        </row>
        <row r="2537">
          <cell r="A2537">
            <v>390514052</v>
          </cell>
          <cell r="B2537" t="str">
            <v>PROFIL FRANCE</v>
          </cell>
        </row>
        <row r="2538">
          <cell r="A2538">
            <v>390523343</v>
          </cell>
          <cell r="B2538" t="str">
            <v>CADDEN</v>
          </cell>
        </row>
        <row r="2539">
          <cell r="A2539">
            <v>390531403</v>
          </cell>
          <cell r="B2539" t="str">
            <v>ALTIOS INTERNATIONAL</v>
          </cell>
        </row>
        <row r="2540">
          <cell r="A2540">
            <v>390600943</v>
          </cell>
          <cell r="B2540" t="str">
            <v>ESCARMOR</v>
          </cell>
        </row>
        <row r="2541">
          <cell r="A2541">
            <v>390620839</v>
          </cell>
          <cell r="B2541" t="str">
            <v>SOLAUFIL</v>
          </cell>
        </row>
        <row r="2542">
          <cell r="A2542">
            <v>390648611</v>
          </cell>
          <cell r="B2542" t="str">
            <v>ECOPRESSE</v>
          </cell>
        </row>
        <row r="2543">
          <cell r="A2543">
            <v>390676377</v>
          </cell>
          <cell r="B2543" t="str">
            <v>GROUPE CAT</v>
          </cell>
        </row>
        <row r="2544">
          <cell r="A2544">
            <v>390680106</v>
          </cell>
          <cell r="B2544" t="str">
            <v>PATRIMONI GROUP</v>
          </cell>
        </row>
        <row r="2545">
          <cell r="A2545">
            <v>390681898</v>
          </cell>
          <cell r="B2545" t="str">
            <v>KATHREIN FRANCE</v>
          </cell>
        </row>
        <row r="2546">
          <cell r="A2546">
            <v>390683993</v>
          </cell>
          <cell r="B2546" t="str">
            <v>UPS</v>
          </cell>
        </row>
        <row r="2547">
          <cell r="A2547">
            <v>390702090</v>
          </cell>
          <cell r="B2547" t="str">
            <v>ATELIER SERIGRAPH TECH INDUSTRIEL</v>
          </cell>
        </row>
        <row r="2548">
          <cell r="A2548">
            <v>390742179</v>
          </cell>
          <cell r="B2548" t="str">
            <v>AUCHAN</v>
          </cell>
        </row>
        <row r="2549">
          <cell r="A2549">
            <v>390745078</v>
          </cell>
          <cell r="B2549" t="str">
            <v>HSBC</v>
          </cell>
        </row>
        <row r="2550">
          <cell r="A2550">
            <v>390754174</v>
          </cell>
          <cell r="B2550" t="str">
            <v>SERI SERVICE</v>
          </cell>
        </row>
        <row r="2551">
          <cell r="A2551">
            <v>390811511</v>
          </cell>
          <cell r="B2551" t="str">
            <v>PA TECHNOLOGIES</v>
          </cell>
        </row>
        <row r="2552">
          <cell r="A2552">
            <v>390834229</v>
          </cell>
          <cell r="B2552" t="str">
            <v>CDISCOUNT</v>
          </cell>
        </row>
        <row r="2553">
          <cell r="A2553">
            <v>390851256</v>
          </cell>
          <cell r="B2553" t="str">
            <v>MANCHE ATLANTIQUE PRESSE</v>
          </cell>
        </row>
        <row r="2554">
          <cell r="A2554">
            <v>390915056</v>
          </cell>
          <cell r="B2554" t="str">
            <v>ETII</v>
          </cell>
        </row>
        <row r="2555">
          <cell r="A2555">
            <v>390929433</v>
          </cell>
          <cell r="B2555" t="str">
            <v>MEAT TRADING COMPAGNY</v>
          </cell>
        </row>
        <row r="2556">
          <cell r="A2556">
            <v>390942857</v>
          </cell>
          <cell r="B2556" t="str">
            <v>DOLE PACKAGED FOODS EUROPE SAS</v>
          </cell>
        </row>
        <row r="2557">
          <cell r="A2557">
            <v>390973803</v>
          </cell>
          <cell r="B2557" t="str">
            <v>CAPGEMINI</v>
          </cell>
        </row>
        <row r="2558">
          <cell r="A2558">
            <v>391051070</v>
          </cell>
          <cell r="B2558" t="str">
            <v>BNP</v>
          </cell>
        </row>
        <row r="2559">
          <cell r="A2559">
            <v>391078438</v>
          </cell>
          <cell r="B2559" t="str">
            <v>ELICHIRY CORMIER CORINNE</v>
          </cell>
        </row>
        <row r="2560">
          <cell r="A2560">
            <v>391104846</v>
          </cell>
          <cell r="B2560" t="str">
            <v>LA POSTE</v>
          </cell>
        </row>
        <row r="2561">
          <cell r="A2561">
            <v>391127255</v>
          </cell>
          <cell r="B2561" t="str">
            <v>SAINT GOBAIN</v>
          </cell>
        </row>
        <row r="2562">
          <cell r="A2562">
            <v>391131661</v>
          </cell>
          <cell r="B2562" t="str">
            <v>NESTLE</v>
          </cell>
        </row>
        <row r="2563">
          <cell r="A2563">
            <v>391132008</v>
          </cell>
          <cell r="B2563" t="str">
            <v>SOLVAY SA</v>
          </cell>
        </row>
        <row r="2564">
          <cell r="A2564">
            <v>391143435</v>
          </cell>
          <cell r="B2564" t="str">
            <v>REGIE NETWORKS</v>
          </cell>
        </row>
        <row r="2565">
          <cell r="A2565">
            <v>391143992</v>
          </cell>
          <cell r="B2565" t="str">
            <v>ETS MESPOULET</v>
          </cell>
        </row>
        <row r="2566">
          <cell r="A2566">
            <v>391160884</v>
          </cell>
          <cell r="B2566" t="str">
            <v>PELICAB</v>
          </cell>
        </row>
        <row r="2567">
          <cell r="A2567">
            <v>391192259</v>
          </cell>
          <cell r="B2567" t="str">
            <v>ODICE</v>
          </cell>
        </row>
        <row r="2568">
          <cell r="A2568">
            <v>391257714</v>
          </cell>
          <cell r="B2568" t="str">
            <v>PORT AUTONOME DE DUNKERQUE</v>
          </cell>
        </row>
        <row r="2569">
          <cell r="A2569">
            <v>391266046</v>
          </cell>
          <cell r="B2569" t="str">
            <v>GROUPE SEB</v>
          </cell>
        </row>
        <row r="2570">
          <cell r="A2570">
            <v>391275190</v>
          </cell>
          <cell r="B2570" t="str">
            <v>CHOMETTE FAVOR</v>
          </cell>
        </row>
        <row r="2571">
          <cell r="A2571">
            <v>391308074</v>
          </cell>
          <cell r="B2571" t="str">
            <v>LAROCHE INDUSTRIES</v>
          </cell>
        </row>
        <row r="2572">
          <cell r="A2572">
            <v>391319571</v>
          </cell>
          <cell r="B2572" t="str">
            <v>SOFIDY</v>
          </cell>
        </row>
        <row r="2573">
          <cell r="A2573">
            <v>391378874</v>
          </cell>
          <cell r="B2573" t="str">
            <v>ORCA ACCESSOIRES</v>
          </cell>
        </row>
        <row r="2574">
          <cell r="A2574">
            <v>391384703</v>
          </cell>
          <cell r="B2574" t="str">
            <v>SOFIMAC PARTNERS</v>
          </cell>
        </row>
        <row r="2575">
          <cell r="A2575">
            <v>391386351</v>
          </cell>
          <cell r="B2575" t="str">
            <v>NERIM</v>
          </cell>
        </row>
        <row r="2576">
          <cell r="A2576">
            <v>391435547</v>
          </cell>
          <cell r="B2576" t="str">
            <v>TETRA LAVAL</v>
          </cell>
        </row>
        <row r="2577">
          <cell r="A2577">
            <v>391482411</v>
          </cell>
          <cell r="B2577" t="str">
            <v>EUROPEAN SYNCHROTRON RADIATION FACILITY</v>
          </cell>
        </row>
        <row r="2578">
          <cell r="A2578">
            <v>391520827</v>
          </cell>
          <cell r="B2578" t="str">
            <v>MERCURIA</v>
          </cell>
        </row>
        <row r="2579">
          <cell r="A2579">
            <v>391532160</v>
          </cell>
          <cell r="B2579" t="str">
            <v>THALES</v>
          </cell>
        </row>
        <row r="2580">
          <cell r="A2580">
            <v>391604167</v>
          </cell>
          <cell r="B2580" t="str">
            <v>OVH</v>
          </cell>
        </row>
        <row r="2581">
          <cell r="A2581">
            <v>391614190</v>
          </cell>
          <cell r="B2581" t="str">
            <v>CHINA SHIPPING FRANCE AGENCY</v>
          </cell>
        </row>
        <row r="2582">
          <cell r="A2582">
            <v>391637969</v>
          </cell>
          <cell r="B2582" t="str">
            <v>SHELL</v>
          </cell>
        </row>
        <row r="2583">
          <cell r="A2583">
            <v>391713641</v>
          </cell>
          <cell r="B2583" t="str">
            <v>LABORATOIRES GRUNENTHAL</v>
          </cell>
        </row>
        <row r="2584">
          <cell r="A2584">
            <v>391855371</v>
          </cell>
          <cell r="B2584" t="str">
            <v>SCC</v>
          </cell>
        </row>
        <row r="2585">
          <cell r="A2585">
            <v>391903952</v>
          </cell>
          <cell r="B2585" t="str">
            <v>DINOBAT</v>
          </cell>
        </row>
        <row r="2586">
          <cell r="A2586">
            <v>391904211</v>
          </cell>
          <cell r="B2586" t="str">
            <v>ETAI</v>
          </cell>
        </row>
        <row r="2587">
          <cell r="A2587">
            <v>391952541</v>
          </cell>
          <cell r="B2587" t="str">
            <v>FINDUS FRANCE SAS</v>
          </cell>
        </row>
        <row r="2588">
          <cell r="A2588">
            <v>391968146</v>
          </cell>
          <cell r="B2588" t="str">
            <v>CHRU DE LILLE</v>
          </cell>
        </row>
        <row r="2589">
          <cell r="A2589">
            <v>391974151</v>
          </cell>
          <cell r="B2589" t="str">
            <v>SOCIETE GENERALE</v>
          </cell>
        </row>
        <row r="2590">
          <cell r="A2590">
            <v>392008996</v>
          </cell>
          <cell r="B2590" t="str">
            <v>LA POSTE</v>
          </cell>
        </row>
        <row r="2591">
          <cell r="A2591">
            <v>392019936</v>
          </cell>
          <cell r="B2591" t="str">
            <v>NEXANS</v>
          </cell>
        </row>
        <row r="2592">
          <cell r="A2592">
            <v>392033150</v>
          </cell>
          <cell r="B2592" t="str">
            <v>AIRBUS GROUP</v>
          </cell>
        </row>
        <row r="2593">
          <cell r="A2593">
            <v>392033259</v>
          </cell>
          <cell r="B2593" t="str">
            <v>MANN HUMMEL FRANCE</v>
          </cell>
        </row>
        <row r="2594">
          <cell r="A2594">
            <v>392061982</v>
          </cell>
          <cell r="B2594" t="str">
            <v>RENAULT NISSAN</v>
          </cell>
        </row>
        <row r="2595">
          <cell r="A2595">
            <v>392065335</v>
          </cell>
          <cell r="B2595" t="str">
            <v>ALTILIS NUTRITION ANIMALE</v>
          </cell>
        </row>
        <row r="2596">
          <cell r="A2596">
            <v>392078973</v>
          </cell>
          <cell r="B2596" t="str">
            <v>LEGENDRE</v>
          </cell>
        </row>
        <row r="2597">
          <cell r="A2597">
            <v>392110446</v>
          </cell>
          <cell r="B2597" t="str">
            <v>GROUPE ANDROS</v>
          </cell>
        </row>
        <row r="2598">
          <cell r="A2598">
            <v>392126251</v>
          </cell>
          <cell r="B2598" t="str">
            <v>ORANGE</v>
          </cell>
        </row>
        <row r="2599">
          <cell r="A2599">
            <v>392143934</v>
          </cell>
          <cell r="B2599" t="str">
            <v>ISOROL SAS</v>
          </cell>
        </row>
        <row r="2600">
          <cell r="A2600">
            <v>392145335</v>
          </cell>
          <cell r="B2600" t="str">
            <v>TECHNIP</v>
          </cell>
        </row>
        <row r="2601">
          <cell r="A2601">
            <v>392145343</v>
          </cell>
          <cell r="B2601" t="str">
            <v>TECHNIP</v>
          </cell>
        </row>
        <row r="2602">
          <cell r="A2602">
            <v>392147992</v>
          </cell>
          <cell r="B2602" t="str">
            <v>INSERT MEDIATABLES</v>
          </cell>
        </row>
        <row r="2603">
          <cell r="A2603">
            <v>392161050</v>
          </cell>
          <cell r="B2603" t="str">
            <v>BOUYGUES</v>
          </cell>
        </row>
        <row r="2604">
          <cell r="A2604">
            <v>392183984</v>
          </cell>
          <cell r="B2604" t="str">
            <v>INTERSUD SERVICES</v>
          </cell>
        </row>
        <row r="2605">
          <cell r="A2605">
            <v>392202276</v>
          </cell>
          <cell r="B2605" t="str">
            <v>AGRIAL</v>
          </cell>
        </row>
        <row r="2606">
          <cell r="A2606">
            <v>392213067</v>
          </cell>
          <cell r="B2606" t="str">
            <v>CREDIT AGRICOLE</v>
          </cell>
        </row>
        <row r="2607">
          <cell r="A2607">
            <v>392216706</v>
          </cell>
          <cell r="B2607" t="str">
            <v>APRIL</v>
          </cell>
        </row>
        <row r="2608">
          <cell r="A2608">
            <v>392230350</v>
          </cell>
          <cell r="B2608" t="str">
            <v>SAS HEUX ASSURANCES</v>
          </cell>
        </row>
        <row r="2609">
          <cell r="A2609">
            <v>392235359</v>
          </cell>
          <cell r="B2609" t="str">
            <v>ARTICLE 11</v>
          </cell>
        </row>
        <row r="2610">
          <cell r="A2610">
            <v>392244208</v>
          </cell>
          <cell r="B2610" t="str">
            <v>COMPAGNIE FINANCIERE DE PARTICIPATION</v>
          </cell>
        </row>
        <row r="2611">
          <cell r="A2611">
            <v>392246646</v>
          </cell>
          <cell r="B2611" t="str">
            <v>AIR LIQUIDE</v>
          </cell>
        </row>
        <row r="2612">
          <cell r="A2612">
            <v>392300534</v>
          </cell>
          <cell r="B2612" t="str">
            <v>VR France</v>
          </cell>
        </row>
        <row r="2613">
          <cell r="A2613">
            <v>392301318</v>
          </cell>
          <cell r="B2613" t="str">
            <v>ETS FRANCAIS DU SANG</v>
          </cell>
        </row>
        <row r="2614">
          <cell r="A2614">
            <v>392307612</v>
          </cell>
          <cell r="B2614" t="str">
            <v>TECHNOMARK</v>
          </cell>
        </row>
        <row r="2615">
          <cell r="A2615">
            <v>392355418</v>
          </cell>
          <cell r="B2615" t="str">
            <v>EUROFINS SCIENTIFIC DEVELOPPEMENT</v>
          </cell>
        </row>
        <row r="2616">
          <cell r="A2616">
            <v>392388419</v>
          </cell>
          <cell r="B2616" t="str">
            <v>CHAMBORELLE SA</v>
          </cell>
        </row>
        <row r="2617">
          <cell r="A2617">
            <v>392388906</v>
          </cell>
          <cell r="B2617" t="str">
            <v>JACQUEMMOZ ET FILS SA</v>
          </cell>
        </row>
        <row r="2618">
          <cell r="A2618">
            <v>392445078</v>
          </cell>
          <cell r="B2618" t="str">
            <v>LEONI</v>
          </cell>
        </row>
        <row r="2619">
          <cell r="A2619">
            <v>392445094</v>
          </cell>
          <cell r="B2619" t="str">
            <v>VALEO</v>
          </cell>
        </row>
        <row r="2620">
          <cell r="A2620">
            <v>392568770</v>
          </cell>
          <cell r="B2620" t="str">
            <v>BPCE</v>
          </cell>
        </row>
        <row r="2621">
          <cell r="A2621">
            <v>392612776</v>
          </cell>
          <cell r="B2621" t="str">
            <v>STE CIVILE DROIT PRODUCTEUR PHONOGRAPHIQUE</v>
          </cell>
        </row>
        <row r="2622">
          <cell r="A2622">
            <v>392693672</v>
          </cell>
          <cell r="B2622" t="str">
            <v>COGENT COMMUNICATIONS FRANCE</v>
          </cell>
        </row>
        <row r="2623">
          <cell r="A2623">
            <v>392699385</v>
          </cell>
          <cell r="B2623" t="str">
            <v>GEUTEBRUCK FRANCE</v>
          </cell>
        </row>
        <row r="2624">
          <cell r="A2624">
            <v>392734849</v>
          </cell>
          <cell r="B2624" t="str">
            <v>RADIO SYSTEMES INGENIERIE</v>
          </cell>
        </row>
        <row r="2625">
          <cell r="A2625">
            <v>392750022</v>
          </cell>
          <cell r="B2625" t="str">
            <v>SODEXTRA</v>
          </cell>
        </row>
        <row r="2626">
          <cell r="A2626">
            <v>392769840</v>
          </cell>
          <cell r="B2626" t="str">
            <v>CODRA INGENIERIE INFORMATIQUE</v>
          </cell>
        </row>
        <row r="2627">
          <cell r="A2627">
            <v>392781126</v>
          </cell>
          <cell r="B2627" t="str">
            <v>DROUAULT BRAQUILANGES LAMBERT CAGNIA</v>
          </cell>
        </row>
        <row r="2628">
          <cell r="A2628">
            <v>392782967</v>
          </cell>
          <cell r="B2628" t="str">
            <v>IBM</v>
          </cell>
        </row>
        <row r="2629">
          <cell r="A2629">
            <v>392797452</v>
          </cell>
          <cell r="B2629" t="str">
            <v>IPC FRANCE SA</v>
          </cell>
        </row>
        <row r="2630">
          <cell r="A2630">
            <v>392797627</v>
          </cell>
          <cell r="B2630" t="str">
            <v>CHRISTIAN BERNARD DI</v>
          </cell>
        </row>
        <row r="2631">
          <cell r="A2631">
            <v>392807111</v>
          </cell>
          <cell r="B2631" t="str">
            <v>SIX TELEKURS FRANCE</v>
          </cell>
        </row>
        <row r="2632">
          <cell r="A2632">
            <v>392824561</v>
          </cell>
          <cell r="B2632" t="str">
            <v>CARTIER SA</v>
          </cell>
        </row>
        <row r="2633">
          <cell r="A2633">
            <v>392890844</v>
          </cell>
          <cell r="B2633" t="str">
            <v>LAGARDERE</v>
          </cell>
        </row>
        <row r="2634">
          <cell r="A2634">
            <v>392895850</v>
          </cell>
          <cell r="B2634" t="str">
            <v>BPCE</v>
          </cell>
        </row>
        <row r="2635">
          <cell r="A2635">
            <v>392896627</v>
          </cell>
          <cell r="B2635" t="str">
            <v>SELARL FRANCOIS CARRE</v>
          </cell>
        </row>
        <row r="2636">
          <cell r="A2636">
            <v>392903964</v>
          </cell>
          <cell r="B2636" t="str">
            <v>EDF</v>
          </cell>
        </row>
        <row r="2637">
          <cell r="A2637">
            <v>392904868</v>
          </cell>
          <cell r="B2637" t="str">
            <v>ALBIOMA</v>
          </cell>
        </row>
        <row r="2638">
          <cell r="A2638">
            <v>392915542</v>
          </cell>
          <cell r="B2638" t="str">
            <v>LVMH</v>
          </cell>
        </row>
        <row r="2639">
          <cell r="A2639">
            <v>392926184</v>
          </cell>
          <cell r="B2639" t="str">
            <v>CHG   MERIDIAN</v>
          </cell>
        </row>
        <row r="2640">
          <cell r="A2640">
            <v>392926978</v>
          </cell>
          <cell r="B2640" t="str">
            <v>ALLIANZ FRANCE</v>
          </cell>
        </row>
        <row r="2641">
          <cell r="A2641">
            <v>392928693</v>
          </cell>
          <cell r="B2641" t="str">
            <v>LOCARE</v>
          </cell>
        </row>
        <row r="2642">
          <cell r="A2642">
            <v>392944351</v>
          </cell>
          <cell r="B2642" t="str">
            <v>NEXITY GROUPE</v>
          </cell>
        </row>
        <row r="2643">
          <cell r="A2643">
            <v>392955076</v>
          </cell>
          <cell r="B2643" t="str">
            <v>MCS ASSOCIES</v>
          </cell>
        </row>
        <row r="2644">
          <cell r="A2644">
            <v>392955571</v>
          </cell>
          <cell r="B2644" t="str">
            <v>COVEA</v>
          </cell>
        </row>
        <row r="2645">
          <cell r="A2645">
            <v>392956447</v>
          </cell>
          <cell r="B2645" t="str">
            <v>AVRIL</v>
          </cell>
        </row>
        <row r="2646">
          <cell r="A2646">
            <v>392956603</v>
          </cell>
          <cell r="B2646" t="str">
            <v>NEXITY GROUPE</v>
          </cell>
        </row>
        <row r="2647">
          <cell r="A2647">
            <v>392962015</v>
          </cell>
          <cell r="B2647" t="str">
            <v>DANIEL FEAU CONSEIL IMMOBILIER</v>
          </cell>
        </row>
        <row r="2648">
          <cell r="A2648">
            <v>392962643</v>
          </cell>
          <cell r="B2648" t="str">
            <v>HSBC</v>
          </cell>
        </row>
        <row r="2649">
          <cell r="A2649">
            <v>392963476</v>
          </cell>
          <cell r="B2649" t="str">
            <v>LVMH</v>
          </cell>
        </row>
        <row r="2650">
          <cell r="A2650">
            <v>392968871</v>
          </cell>
          <cell r="B2650" t="str">
            <v>BPCE</v>
          </cell>
        </row>
        <row r="2651">
          <cell r="A2651">
            <v>392976627</v>
          </cell>
          <cell r="B2651" t="str">
            <v>SOCIETE DU FIGARO</v>
          </cell>
        </row>
        <row r="2652">
          <cell r="A2652">
            <v>392980413</v>
          </cell>
          <cell r="B2652" t="str">
            <v>JEANNE LANVIN</v>
          </cell>
        </row>
        <row r="2653">
          <cell r="A2653">
            <v>392982286</v>
          </cell>
          <cell r="B2653" t="str">
            <v>HSBC</v>
          </cell>
        </row>
        <row r="2654">
          <cell r="A2654">
            <v>392986931</v>
          </cell>
          <cell r="B2654" t="str">
            <v>ING</v>
          </cell>
        </row>
        <row r="2655">
          <cell r="A2655">
            <v>392987939</v>
          </cell>
          <cell r="B2655" t="str">
            <v>MERCEDES</v>
          </cell>
        </row>
        <row r="2656">
          <cell r="A2656">
            <v>393000500</v>
          </cell>
          <cell r="B2656" t="str">
            <v>REXEL</v>
          </cell>
        </row>
        <row r="2657">
          <cell r="A2657">
            <v>393001649</v>
          </cell>
          <cell r="B2657" t="str">
            <v>INTERNFEL ANCT SAPRI</v>
          </cell>
        </row>
        <row r="2658">
          <cell r="A2658">
            <v>393010301</v>
          </cell>
          <cell r="B2658" t="str">
            <v>BOUYGUES</v>
          </cell>
        </row>
        <row r="2659">
          <cell r="A2659">
            <v>393013081</v>
          </cell>
          <cell r="B2659" t="str">
            <v>AVIVA FRANCE</v>
          </cell>
        </row>
        <row r="2660">
          <cell r="A2660">
            <v>393017447</v>
          </cell>
          <cell r="B2660" t="str">
            <v>LEGAL &amp; GENERAL</v>
          </cell>
        </row>
        <row r="2661">
          <cell r="A2661">
            <v>393024609</v>
          </cell>
          <cell r="B2661" t="str">
            <v>ALLIANZ FRANCE</v>
          </cell>
        </row>
        <row r="2662">
          <cell r="A2662">
            <v>393026265</v>
          </cell>
          <cell r="B2662" t="str">
            <v>BNP</v>
          </cell>
        </row>
        <row r="2663">
          <cell r="A2663">
            <v>393092858</v>
          </cell>
          <cell r="B2663" t="str">
            <v>CICLAD GESTION</v>
          </cell>
        </row>
        <row r="2664">
          <cell r="A2664">
            <v>393118229</v>
          </cell>
          <cell r="B2664" t="str">
            <v>MANUTAN</v>
          </cell>
        </row>
        <row r="2665">
          <cell r="A2665">
            <v>393164397</v>
          </cell>
          <cell r="B2665" t="str">
            <v>ITM ENTREPRISES SA</v>
          </cell>
        </row>
        <row r="2666">
          <cell r="A2666">
            <v>393166707</v>
          </cell>
          <cell r="B2666" t="str">
            <v>OFFICE DEPOT</v>
          </cell>
        </row>
        <row r="2667">
          <cell r="A2667">
            <v>393176771</v>
          </cell>
          <cell r="B2667" t="str">
            <v>SGAM BTP</v>
          </cell>
        </row>
        <row r="2668">
          <cell r="A2668">
            <v>393179106</v>
          </cell>
          <cell r="B2668" t="str">
            <v>CREDIT AGRICOLE LEASING</v>
          </cell>
        </row>
        <row r="2669">
          <cell r="A2669">
            <v>393188552</v>
          </cell>
          <cell r="B2669" t="str">
            <v>CMG SPORTS CLUB</v>
          </cell>
        </row>
        <row r="2670">
          <cell r="A2670">
            <v>393209754</v>
          </cell>
          <cell r="B2670" t="str">
            <v>AFT DAF</v>
          </cell>
        </row>
        <row r="2671">
          <cell r="A2671">
            <v>393212162</v>
          </cell>
          <cell r="B2671" t="str">
            <v>METALPLAST</v>
          </cell>
        </row>
        <row r="2672">
          <cell r="A2672">
            <v>393213350</v>
          </cell>
          <cell r="B2672" t="str">
            <v>AXEL SPRINGER</v>
          </cell>
        </row>
        <row r="2673">
          <cell r="A2673">
            <v>393220439</v>
          </cell>
          <cell r="B2673" t="str">
            <v>ARYSTEA LIFESCIENCE</v>
          </cell>
        </row>
        <row r="2674">
          <cell r="A2674">
            <v>393223474</v>
          </cell>
          <cell r="B2674" t="str">
            <v>ECONOCOM PRODUCTS &amp; SOLUTIONS</v>
          </cell>
        </row>
        <row r="2675">
          <cell r="A2675">
            <v>393230917</v>
          </cell>
          <cell r="B2675" t="str">
            <v>SPRE</v>
          </cell>
        </row>
        <row r="2676">
          <cell r="A2676">
            <v>393257279</v>
          </cell>
          <cell r="B2676" t="str">
            <v>TERRENA</v>
          </cell>
        </row>
        <row r="2677">
          <cell r="A2677">
            <v>393274907</v>
          </cell>
          <cell r="B2677" t="str">
            <v>BRINK S FRANCE SA</v>
          </cell>
        </row>
        <row r="2678">
          <cell r="A2678">
            <v>393284534</v>
          </cell>
          <cell r="B2678" t="str">
            <v>UTC</v>
          </cell>
        </row>
        <row r="2679">
          <cell r="A2679">
            <v>393284948</v>
          </cell>
          <cell r="B2679" t="str">
            <v>SAINT GOBAIN</v>
          </cell>
        </row>
        <row r="2680">
          <cell r="A2680">
            <v>393311857</v>
          </cell>
          <cell r="B2680" t="str">
            <v>BNP</v>
          </cell>
        </row>
        <row r="2681">
          <cell r="A2681">
            <v>393314802</v>
          </cell>
          <cell r="B2681" t="str">
            <v>PERENCO</v>
          </cell>
        </row>
        <row r="2682">
          <cell r="A2682">
            <v>393315908</v>
          </cell>
          <cell r="B2682" t="str">
            <v>GARONOR PROLOGIS</v>
          </cell>
        </row>
        <row r="2683">
          <cell r="A2683">
            <v>393331566</v>
          </cell>
          <cell r="B2683" t="str">
            <v>SCHNEIDER ELECTRIC</v>
          </cell>
        </row>
        <row r="2684">
          <cell r="A2684">
            <v>393361100</v>
          </cell>
          <cell r="B2684" t="str">
            <v>GEM</v>
          </cell>
        </row>
        <row r="2685">
          <cell r="A2685">
            <v>393381157</v>
          </cell>
          <cell r="B2685" t="str">
            <v>SA DES PRODUCTIONS MITJAVILA</v>
          </cell>
        </row>
        <row r="2686">
          <cell r="A2686">
            <v>393431148</v>
          </cell>
          <cell r="B2686" t="str">
            <v>TOTAL</v>
          </cell>
        </row>
        <row r="2687">
          <cell r="A2687">
            <v>393484100</v>
          </cell>
          <cell r="B2687" t="str">
            <v>CERGY LOCATION SERVICES</v>
          </cell>
        </row>
        <row r="2688">
          <cell r="A2688">
            <v>393489455</v>
          </cell>
          <cell r="B2688" t="str">
            <v>GROUPE ADF</v>
          </cell>
        </row>
        <row r="2689">
          <cell r="A2689">
            <v>393516869</v>
          </cell>
          <cell r="B2689" t="str">
            <v>NEXITY GROUPE</v>
          </cell>
        </row>
        <row r="2690">
          <cell r="A2690">
            <v>393517693</v>
          </cell>
          <cell r="B2690" t="str">
            <v>BOLLORE</v>
          </cell>
        </row>
        <row r="2691">
          <cell r="A2691">
            <v>393518253</v>
          </cell>
          <cell r="B2691" t="str">
            <v>GETLINK (ex: EUROTUNNEL)</v>
          </cell>
        </row>
        <row r="2692">
          <cell r="A2692">
            <v>393523985</v>
          </cell>
          <cell r="B2692" t="str">
            <v>EXPERIAN FRANCE</v>
          </cell>
        </row>
        <row r="2693">
          <cell r="A2693">
            <v>393524611</v>
          </cell>
          <cell r="B2693" t="str">
            <v>AIR LIQUIDE</v>
          </cell>
        </row>
        <row r="2694">
          <cell r="A2694">
            <v>393546366</v>
          </cell>
          <cell r="B2694" t="str">
            <v>EDF</v>
          </cell>
        </row>
        <row r="2695">
          <cell r="A2695">
            <v>393606467</v>
          </cell>
          <cell r="B2695" t="str">
            <v>NEW WAVE FRANCE SAS</v>
          </cell>
        </row>
        <row r="2696">
          <cell r="A2696">
            <v>393639302</v>
          </cell>
          <cell r="B2696" t="str">
            <v>LINKEO.COM</v>
          </cell>
        </row>
        <row r="2697">
          <cell r="A2697">
            <v>393653196</v>
          </cell>
          <cell r="B2697" t="str">
            <v>OPINION WAY</v>
          </cell>
        </row>
        <row r="2698">
          <cell r="A2698">
            <v>393655159</v>
          </cell>
          <cell r="B2698" t="str">
            <v>ODICEO</v>
          </cell>
        </row>
        <row r="2699">
          <cell r="A2699">
            <v>393665265</v>
          </cell>
          <cell r="B2699" t="str">
            <v>DCP</v>
          </cell>
        </row>
        <row r="2700">
          <cell r="A2700">
            <v>393677117</v>
          </cell>
          <cell r="B2700" t="str">
            <v>BOSTON SCIENTIFIC</v>
          </cell>
        </row>
        <row r="2701">
          <cell r="A2701">
            <v>393682703</v>
          </cell>
          <cell r="B2701" t="str">
            <v>S I M I TRAVAIL TEMPORAIRE</v>
          </cell>
        </row>
        <row r="2702">
          <cell r="A2702">
            <v>393740894</v>
          </cell>
          <cell r="B2702" t="str">
            <v>SOMMER FRANCE</v>
          </cell>
        </row>
        <row r="2703">
          <cell r="A2703">
            <v>393913520</v>
          </cell>
          <cell r="B2703" t="str">
            <v>ECRIN SYSTEMS</v>
          </cell>
        </row>
        <row r="2704">
          <cell r="A2704">
            <v>393926811</v>
          </cell>
          <cell r="B2704" t="str">
            <v>SYSTRAN</v>
          </cell>
        </row>
        <row r="2705">
          <cell r="A2705">
            <v>393980891</v>
          </cell>
          <cell r="B2705" t="str">
            <v>FORMIX</v>
          </cell>
        </row>
        <row r="2706">
          <cell r="A2706">
            <v>394050459</v>
          </cell>
          <cell r="B2706" t="str">
            <v>TEAM TRADE GROUPE SA</v>
          </cell>
        </row>
        <row r="2707">
          <cell r="A2707">
            <v>394120661</v>
          </cell>
          <cell r="B2707" t="str">
            <v>PARIS NORD MATERIAUX-ST MAUR</v>
          </cell>
        </row>
        <row r="2708">
          <cell r="A2708">
            <v>394173231</v>
          </cell>
          <cell r="B2708" t="str">
            <v>AQUA PRODUCTION</v>
          </cell>
        </row>
        <row r="2709">
          <cell r="A2709">
            <v>394180343</v>
          </cell>
          <cell r="B2709" t="str">
            <v>DB MOTEURS</v>
          </cell>
        </row>
        <row r="2710">
          <cell r="A2710">
            <v>394209720</v>
          </cell>
          <cell r="B2710" t="str">
            <v>GESTION PLUS INFORMATIQUE</v>
          </cell>
        </row>
        <row r="2711">
          <cell r="A2711">
            <v>394308324</v>
          </cell>
          <cell r="B2711" t="str">
            <v>COFIM</v>
          </cell>
        </row>
        <row r="2712">
          <cell r="A2712">
            <v>394311138</v>
          </cell>
          <cell r="B2712" t="str">
            <v>DIPA</v>
          </cell>
        </row>
        <row r="2713">
          <cell r="A2713">
            <v>394312904</v>
          </cell>
          <cell r="B2713" t="str">
            <v>SODUM</v>
          </cell>
        </row>
        <row r="2714">
          <cell r="A2714">
            <v>394351159</v>
          </cell>
          <cell r="B2714" t="str">
            <v>OCTAL</v>
          </cell>
        </row>
        <row r="2715">
          <cell r="A2715">
            <v>394362958</v>
          </cell>
          <cell r="B2715" t="str">
            <v>CNES</v>
          </cell>
        </row>
        <row r="2716">
          <cell r="A2716">
            <v>394498620</v>
          </cell>
          <cell r="B2716" t="str">
            <v>LEE COMPANY SA</v>
          </cell>
        </row>
        <row r="2717">
          <cell r="A2717">
            <v>394562958</v>
          </cell>
          <cell r="B2717" t="str">
            <v>AIR LIQUIDE</v>
          </cell>
        </row>
        <row r="2718">
          <cell r="A2718">
            <v>394591457</v>
          </cell>
          <cell r="B2718" t="str">
            <v>PLASTIL HOLDING</v>
          </cell>
        </row>
        <row r="2719">
          <cell r="A2719">
            <v>394616143</v>
          </cell>
          <cell r="B2719" t="str">
            <v>RENAULT NISSAN</v>
          </cell>
        </row>
        <row r="2720">
          <cell r="A2720">
            <v>394663236</v>
          </cell>
          <cell r="B2720" t="str">
            <v>DELOITTE</v>
          </cell>
        </row>
        <row r="2721">
          <cell r="A2721">
            <v>394678788</v>
          </cell>
          <cell r="B2721" t="str">
            <v>SOCIETE DU FIGARO</v>
          </cell>
        </row>
        <row r="2722">
          <cell r="A2722">
            <v>394723493</v>
          </cell>
          <cell r="B2722" t="str">
            <v>SIMGA  SAS</v>
          </cell>
        </row>
        <row r="2723">
          <cell r="A2723">
            <v>394837926</v>
          </cell>
          <cell r="B2723" t="str">
            <v>SOCIETE GENERALE</v>
          </cell>
        </row>
        <row r="2724">
          <cell r="A2724">
            <v>394845937</v>
          </cell>
          <cell r="B2724" t="str">
            <v>VALEO</v>
          </cell>
        </row>
        <row r="2725">
          <cell r="A2725">
            <v>394872514</v>
          </cell>
          <cell r="B2725" t="str">
            <v>AMIAD WATER SYSTEMS EUROPE</v>
          </cell>
        </row>
        <row r="2726">
          <cell r="A2726">
            <v>394874150</v>
          </cell>
          <cell r="B2726" t="str">
            <v>UTC</v>
          </cell>
        </row>
        <row r="2727">
          <cell r="A2727">
            <v>394907034</v>
          </cell>
          <cell r="B2727" t="str">
            <v>L'OREAL</v>
          </cell>
        </row>
        <row r="2728">
          <cell r="A2728">
            <v>395034551</v>
          </cell>
          <cell r="B2728" t="str">
            <v>OPPENHEIM IMMOBILIER</v>
          </cell>
        </row>
        <row r="2729">
          <cell r="A2729">
            <v>395070584</v>
          </cell>
          <cell r="B2729" t="str">
            <v>LATTY INTERNATIONAL</v>
          </cell>
        </row>
        <row r="2730">
          <cell r="A2730">
            <v>395076511</v>
          </cell>
          <cell r="B2730" t="str">
            <v>PARAGON France</v>
          </cell>
        </row>
        <row r="2731">
          <cell r="A2731">
            <v>395078061</v>
          </cell>
          <cell r="B2731" t="str">
            <v>SFR</v>
          </cell>
        </row>
        <row r="2732">
          <cell r="A2732">
            <v>395127348</v>
          </cell>
          <cell r="B2732" t="str">
            <v>AEROPORT DE PARIS</v>
          </cell>
        </row>
        <row r="2733">
          <cell r="A2733">
            <v>395146538</v>
          </cell>
          <cell r="B2733" t="str">
            <v>COMMUNAUTE DE COMMUNES  PAYS DU NEUBOURG</v>
          </cell>
        </row>
        <row r="2734">
          <cell r="A2734">
            <v>395174795</v>
          </cell>
          <cell r="B2734" t="str">
            <v>MAIF</v>
          </cell>
        </row>
        <row r="2735">
          <cell r="A2735">
            <v>395184976</v>
          </cell>
          <cell r="B2735" t="str">
            <v>PROVIGIS</v>
          </cell>
        </row>
        <row r="2736">
          <cell r="A2736">
            <v>395194488</v>
          </cell>
          <cell r="B2736" t="str">
            <v>WEBHELP</v>
          </cell>
        </row>
        <row r="2737">
          <cell r="A2737">
            <v>395196434</v>
          </cell>
          <cell r="B2737" t="str">
            <v>DKER USINAGE</v>
          </cell>
        </row>
        <row r="2738">
          <cell r="A2738">
            <v>395203990</v>
          </cell>
          <cell r="B2738" t="str">
            <v>JET TOURS</v>
          </cell>
        </row>
        <row r="2739">
          <cell r="A2739">
            <v>395212475</v>
          </cell>
          <cell r="B2739" t="str">
            <v>L'OREAL</v>
          </cell>
        </row>
        <row r="2740">
          <cell r="A2740">
            <v>395212483</v>
          </cell>
          <cell r="B2740" t="str">
            <v>L'OREAL</v>
          </cell>
        </row>
        <row r="2741">
          <cell r="A2741">
            <v>395312754</v>
          </cell>
          <cell r="B2741" t="str">
            <v>SDTE SOC DUNKERQUOISE TRANSPORTS EXCEPTIO</v>
          </cell>
        </row>
        <row r="2742">
          <cell r="A2742">
            <v>395339922</v>
          </cell>
          <cell r="B2742" t="str">
            <v>CREDIT AGRICOLE</v>
          </cell>
        </row>
        <row r="2743">
          <cell r="A2743">
            <v>395384170</v>
          </cell>
          <cell r="B2743" t="str">
            <v>ADP GSI FRANCE</v>
          </cell>
        </row>
        <row r="2744">
          <cell r="A2744">
            <v>395393663</v>
          </cell>
          <cell r="B2744" t="str">
            <v>UTC</v>
          </cell>
        </row>
        <row r="2745">
          <cell r="A2745">
            <v>395411064</v>
          </cell>
          <cell r="B2745" t="str">
            <v>EMBRAER AVIATION INTERNATIONAL</v>
          </cell>
        </row>
        <row r="2746">
          <cell r="A2746">
            <v>395466246</v>
          </cell>
          <cell r="B2746" t="str">
            <v>AIR LIQUIDE</v>
          </cell>
        </row>
        <row r="2747">
          <cell r="A2747">
            <v>395567931</v>
          </cell>
          <cell r="B2747" t="str">
            <v>REPUBLIC TECHNOLOGIES FRANCE SAS</v>
          </cell>
        </row>
        <row r="2748">
          <cell r="A2748">
            <v>395685030</v>
          </cell>
          <cell r="B2748" t="str">
            <v>TELECOM DESIGN</v>
          </cell>
        </row>
        <row r="2749">
          <cell r="A2749">
            <v>395742018</v>
          </cell>
          <cell r="B2749" t="str">
            <v>TOTAL</v>
          </cell>
        </row>
        <row r="2750">
          <cell r="A2750">
            <v>395794576</v>
          </cell>
          <cell r="B2750" t="str">
            <v>CHAURAY CONTROLE</v>
          </cell>
        </row>
        <row r="2751">
          <cell r="A2751">
            <v>395860901</v>
          </cell>
          <cell r="B2751" t="str">
            <v>SOFICAR</v>
          </cell>
        </row>
        <row r="2752">
          <cell r="A2752">
            <v>395861011</v>
          </cell>
          <cell r="B2752" t="str">
            <v>GE CORP</v>
          </cell>
        </row>
        <row r="2753">
          <cell r="A2753">
            <v>395869691</v>
          </cell>
          <cell r="B2753" t="str">
            <v>MB DIFFUSION</v>
          </cell>
        </row>
        <row r="2754">
          <cell r="A2754">
            <v>395986297</v>
          </cell>
          <cell r="B2754" t="str">
            <v>AGENCE EUROPE EDUCATION FORMAT FRANCE</v>
          </cell>
        </row>
        <row r="2755">
          <cell r="A2755">
            <v>396011533</v>
          </cell>
          <cell r="B2755" t="str">
            <v>KALIDEA</v>
          </cell>
        </row>
        <row r="2756">
          <cell r="A2756">
            <v>396012668</v>
          </cell>
          <cell r="B2756" t="str">
            <v>RELMA SA</v>
          </cell>
        </row>
        <row r="2757">
          <cell r="A2757">
            <v>396025686</v>
          </cell>
          <cell r="B2757" t="str">
            <v>SOCIETE GENERALE</v>
          </cell>
        </row>
        <row r="2758">
          <cell r="A2758">
            <v>396025702</v>
          </cell>
          <cell r="B2758" t="str">
            <v>SOCIETE GENERALE</v>
          </cell>
        </row>
        <row r="2759">
          <cell r="A2759">
            <v>396028870</v>
          </cell>
          <cell r="B2759" t="str">
            <v>EDF</v>
          </cell>
        </row>
        <row r="2760">
          <cell r="A2760">
            <v>396038262</v>
          </cell>
          <cell r="B2760" t="str">
            <v>GALLIUM</v>
          </cell>
        </row>
        <row r="2761">
          <cell r="A2761">
            <v>396068582</v>
          </cell>
          <cell r="B2761" t="str">
            <v>BNP</v>
          </cell>
        </row>
        <row r="2762">
          <cell r="A2762">
            <v>396096245</v>
          </cell>
          <cell r="B2762" t="str">
            <v>FRANCE TELEVISION</v>
          </cell>
        </row>
        <row r="2763">
          <cell r="A2763">
            <v>396111184</v>
          </cell>
          <cell r="B2763" t="str">
            <v>VIAMEDIS</v>
          </cell>
        </row>
        <row r="2764">
          <cell r="A2764">
            <v>396178217</v>
          </cell>
          <cell r="B2764" t="str">
            <v>INCUBATEUR ENTREPRISES INNOVANTES</v>
          </cell>
        </row>
        <row r="2765">
          <cell r="A2765">
            <v>396204737</v>
          </cell>
          <cell r="B2765" t="str">
            <v>AFT DAF</v>
          </cell>
        </row>
        <row r="2766">
          <cell r="A2766">
            <v>396235389</v>
          </cell>
          <cell r="B2766" t="str">
            <v>TINUBU SQUARE</v>
          </cell>
        </row>
        <row r="2767">
          <cell r="A2767">
            <v>396247152</v>
          </cell>
          <cell r="B2767" t="str">
            <v>LIEBHERR</v>
          </cell>
        </row>
        <row r="2768">
          <cell r="A2768">
            <v>396384208</v>
          </cell>
          <cell r="B2768" t="str">
            <v>PCM</v>
          </cell>
        </row>
        <row r="2769">
          <cell r="A2769">
            <v>396446023</v>
          </cell>
          <cell r="B2769" t="str">
            <v>ERAMET</v>
          </cell>
        </row>
        <row r="2770">
          <cell r="A2770">
            <v>396548398</v>
          </cell>
          <cell r="B2770" t="str">
            <v>DEVANLAY</v>
          </cell>
        </row>
        <row r="2771">
          <cell r="A2771">
            <v>396548406</v>
          </cell>
          <cell r="B2771" t="str">
            <v>DEVANLAY</v>
          </cell>
        </row>
        <row r="2772">
          <cell r="A2772">
            <v>396722295</v>
          </cell>
          <cell r="B2772" t="str">
            <v>FIAT CHRYSLER</v>
          </cell>
        </row>
        <row r="2773">
          <cell r="A2773">
            <v>396815479</v>
          </cell>
          <cell r="B2773" t="str">
            <v>YSEOP</v>
          </cell>
        </row>
        <row r="2774">
          <cell r="A2774">
            <v>396827276</v>
          </cell>
          <cell r="B2774" t="str">
            <v>LAGARDERE</v>
          </cell>
        </row>
        <row r="2775">
          <cell r="A2775">
            <v>397032447</v>
          </cell>
          <cell r="B2775" t="str">
            <v>EIFFAGE</v>
          </cell>
        </row>
        <row r="2776">
          <cell r="A2776">
            <v>397048807</v>
          </cell>
          <cell r="B2776" t="str">
            <v>SWORD</v>
          </cell>
        </row>
        <row r="2777">
          <cell r="A2777">
            <v>397068557</v>
          </cell>
          <cell r="B2777" t="str">
            <v>TECALEMIT AEROSPACE</v>
          </cell>
        </row>
        <row r="2778">
          <cell r="A2778">
            <v>397082111</v>
          </cell>
          <cell r="B2778" t="str">
            <v>VAROISE DE CONCENTRES SA</v>
          </cell>
        </row>
        <row r="2779">
          <cell r="A2779">
            <v>397124301</v>
          </cell>
          <cell r="B2779" t="str">
            <v>PHILIA PROMOTION IMMOBILIERE</v>
          </cell>
        </row>
        <row r="2780">
          <cell r="A2780">
            <v>397130332</v>
          </cell>
          <cell r="B2780" t="str">
            <v>BOUYGUES</v>
          </cell>
        </row>
        <row r="2781">
          <cell r="A2781">
            <v>397131892</v>
          </cell>
          <cell r="B2781" t="str">
            <v>ID LOGISTICS</v>
          </cell>
        </row>
        <row r="2782">
          <cell r="A2782">
            <v>397137790</v>
          </cell>
          <cell r="B2782" t="str">
            <v>FAURECIA</v>
          </cell>
        </row>
        <row r="2783">
          <cell r="A2783">
            <v>397251633</v>
          </cell>
          <cell r="B2783" t="str">
            <v>TRACE ONE SAS</v>
          </cell>
        </row>
        <row r="2784">
          <cell r="A2784">
            <v>397253050</v>
          </cell>
          <cell r="B2784" t="str">
            <v>CARBONE LORRAINE</v>
          </cell>
        </row>
        <row r="2785">
          <cell r="A2785">
            <v>397310355</v>
          </cell>
          <cell r="B2785" t="str">
            <v>LABORATOIRES URGO</v>
          </cell>
        </row>
        <row r="2786">
          <cell r="A2786">
            <v>397361606</v>
          </cell>
          <cell r="B2786" t="str">
            <v>BOUYGUES</v>
          </cell>
        </row>
        <row r="2787">
          <cell r="A2787">
            <v>397363206</v>
          </cell>
          <cell r="B2787" t="str">
            <v>UN AIR D'ICI</v>
          </cell>
        </row>
        <row r="2788">
          <cell r="A2788">
            <v>397369989</v>
          </cell>
          <cell r="B2788" t="str">
            <v>BNP</v>
          </cell>
        </row>
        <row r="2789">
          <cell r="A2789">
            <v>397386702</v>
          </cell>
          <cell r="B2789" t="str">
            <v>AREVA</v>
          </cell>
        </row>
        <row r="2790">
          <cell r="A2790">
            <v>397400735</v>
          </cell>
          <cell r="B2790" t="str">
            <v>ROUSSELOT</v>
          </cell>
        </row>
        <row r="2791">
          <cell r="A2791">
            <v>397406021</v>
          </cell>
          <cell r="B2791" t="str">
            <v>BOUYGUES</v>
          </cell>
        </row>
        <row r="2792">
          <cell r="A2792">
            <v>397422127</v>
          </cell>
          <cell r="B2792" t="str">
            <v>TMEG BORDEAUX</v>
          </cell>
        </row>
        <row r="2793">
          <cell r="A2793">
            <v>397426649</v>
          </cell>
          <cell r="B2793" t="str">
            <v>BPCE</v>
          </cell>
        </row>
        <row r="2794">
          <cell r="A2794">
            <v>397426862</v>
          </cell>
          <cell r="B2794" t="str">
            <v>BPCE</v>
          </cell>
        </row>
        <row r="2795">
          <cell r="A2795">
            <v>397429882</v>
          </cell>
          <cell r="B2795" t="str">
            <v>POCHET</v>
          </cell>
        </row>
        <row r="2796">
          <cell r="A2796">
            <v>397434288</v>
          </cell>
          <cell r="B2796" t="str">
            <v>BPCE</v>
          </cell>
        </row>
        <row r="2797">
          <cell r="A2797">
            <v>397435491</v>
          </cell>
          <cell r="B2797" t="str">
            <v>VEOLIA</v>
          </cell>
        </row>
        <row r="2798">
          <cell r="A2798">
            <v>397447058</v>
          </cell>
          <cell r="B2798" t="str">
            <v>LVMH</v>
          </cell>
        </row>
        <row r="2799">
          <cell r="A2799">
            <v>397461232</v>
          </cell>
          <cell r="B2799" t="str">
            <v>COMM.AGGLOM. PORTES ESSONNE</v>
          </cell>
        </row>
        <row r="2800">
          <cell r="A2800">
            <v>397482428</v>
          </cell>
          <cell r="B2800" t="str">
            <v>VEOLIA</v>
          </cell>
        </row>
        <row r="2801">
          <cell r="A2801">
            <v>397520193</v>
          </cell>
          <cell r="B2801" t="str">
            <v>COMM AGGLO REGION NAZAIRIENNE &amp; DE L'ESTUAIRE</v>
          </cell>
        </row>
        <row r="2802">
          <cell r="A2802">
            <v>397520250</v>
          </cell>
          <cell r="B2802" t="str">
            <v>COM, AGGLO PORTE DE</v>
          </cell>
        </row>
        <row r="2803">
          <cell r="A2803">
            <v>397538328</v>
          </cell>
          <cell r="B2803" t="str">
            <v>EIFFAGE</v>
          </cell>
        </row>
        <row r="2804">
          <cell r="A2804">
            <v>397571220</v>
          </cell>
          <cell r="B2804" t="str">
            <v>2 C P</v>
          </cell>
        </row>
        <row r="2805">
          <cell r="A2805">
            <v>397593877</v>
          </cell>
          <cell r="B2805" t="str">
            <v>GICRAM GROUPE</v>
          </cell>
        </row>
        <row r="2806">
          <cell r="A2806">
            <v>397693842</v>
          </cell>
          <cell r="B2806" t="str">
            <v>SCI LE SEVINE</v>
          </cell>
        </row>
        <row r="2807">
          <cell r="A2807">
            <v>397714994</v>
          </cell>
          <cell r="B2807" t="str">
            <v>VEOLIA</v>
          </cell>
        </row>
        <row r="2808">
          <cell r="A2808">
            <v>397770012</v>
          </cell>
          <cell r="B2808" t="str">
            <v>LOMBARD ODIER DARIER HENTSCH &amp; CIE</v>
          </cell>
        </row>
        <row r="2809">
          <cell r="A2809">
            <v>397828158</v>
          </cell>
          <cell r="B2809" t="str">
            <v>TOTAL</v>
          </cell>
        </row>
        <row r="2810">
          <cell r="A2810">
            <v>397849477</v>
          </cell>
          <cell r="B2810" t="str">
            <v>VENTE PRIVEE.COM</v>
          </cell>
        </row>
        <row r="2811">
          <cell r="A2811">
            <v>397871224</v>
          </cell>
          <cell r="B2811" t="str">
            <v>HIDOUX JEAN CHARLES</v>
          </cell>
        </row>
        <row r="2812">
          <cell r="A2812">
            <v>397910998</v>
          </cell>
          <cell r="B2812" t="str">
            <v>ASSISTANCE PROTECTION SYSTEM</v>
          </cell>
        </row>
        <row r="2813">
          <cell r="A2813">
            <v>397934469</v>
          </cell>
          <cell r="B2813" t="str">
            <v>DIRECTION DE LA RECHERCHE DES ETUDES DE L'EVALUATION ET DES STATISTIQUES</v>
          </cell>
        </row>
        <row r="2814">
          <cell r="A2814">
            <v>398041603</v>
          </cell>
          <cell r="B2814" t="str">
            <v>BOLLORE</v>
          </cell>
        </row>
        <row r="2815">
          <cell r="A2815">
            <v>398132196</v>
          </cell>
          <cell r="B2815" t="str">
            <v>MAIRIE LEVALLOIS PER</v>
          </cell>
        </row>
        <row r="2816">
          <cell r="A2816">
            <v>398195669</v>
          </cell>
          <cell r="B2816" t="str">
            <v>AVO CARBON</v>
          </cell>
        </row>
        <row r="2817">
          <cell r="A2817">
            <v>398216130</v>
          </cell>
          <cell r="B2817" t="str">
            <v>PGDI</v>
          </cell>
        </row>
        <row r="2818">
          <cell r="A2818">
            <v>398219548</v>
          </cell>
          <cell r="B2818" t="str">
            <v>LAGARDERE</v>
          </cell>
        </row>
        <row r="2819">
          <cell r="A2819">
            <v>398246459</v>
          </cell>
          <cell r="B2819" t="str">
            <v>2 M</v>
          </cell>
        </row>
        <row r="2820">
          <cell r="A2820">
            <v>398284083</v>
          </cell>
          <cell r="B2820" t="str">
            <v>ECO DE L'AIN</v>
          </cell>
        </row>
        <row r="2821">
          <cell r="A2821">
            <v>398291526</v>
          </cell>
          <cell r="B2821" t="str">
            <v>PEDROLLO FRANCE</v>
          </cell>
        </row>
        <row r="2822">
          <cell r="A2822">
            <v>398309497</v>
          </cell>
          <cell r="B2822" t="str">
            <v>NATAIS</v>
          </cell>
        </row>
        <row r="2823">
          <cell r="A2823">
            <v>398336123</v>
          </cell>
          <cell r="B2823" t="str">
            <v>GROUPE SNCF</v>
          </cell>
        </row>
        <row r="2824">
          <cell r="A2824">
            <v>398382239</v>
          </cell>
          <cell r="B2824" t="str">
            <v>HILL ROBINSON YACHT MANAGEMENT</v>
          </cell>
        </row>
        <row r="2825">
          <cell r="A2825">
            <v>398398867</v>
          </cell>
          <cell r="B2825" t="str">
            <v>SERAC</v>
          </cell>
        </row>
        <row r="2826">
          <cell r="A2826">
            <v>398430087</v>
          </cell>
          <cell r="B2826" t="str">
            <v>MINISTERE DE L'INTER</v>
          </cell>
        </row>
        <row r="2827">
          <cell r="A2827">
            <v>398453654</v>
          </cell>
          <cell r="B2827" t="str">
            <v>VINCI</v>
          </cell>
        </row>
        <row r="2828">
          <cell r="A2828">
            <v>398543199</v>
          </cell>
          <cell r="B2828" t="str">
            <v>SAGEC MEDITERRANEE</v>
          </cell>
        </row>
        <row r="2829">
          <cell r="A2829">
            <v>398543723</v>
          </cell>
          <cell r="B2829" t="str">
            <v>BOLLORE</v>
          </cell>
        </row>
        <row r="2830">
          <cell r="A2830">
            <v>398579516</v>
          </cell>
          <cell r="B2830" t="str">
            <v>BRISSE BOUVET LLOPIS HUISSIERS JUSTI</v>
          </cell>
        </row>
        <row r="2831">
          <cell r="A2831">
            <v>398591297</v>
          </cell>
          <cell r="B2831" t="str">
            <v>GOLDEN LADY</v>
          </cell>
        </row>
        <row r="2832">
          <cell r="A2832">
            <v>398597583</v>
          </cell>
          <cell r="B2832" t="str">
            <v>MAISON DE LA FRANCE</v>
          </cell>
        </row>
        <row r="2833">
          <cell r="A2833">
            <v>398597609</v>
          </cell>
          <cell r="B2833" t="str">
            <v>OBERTHUR TECHNOLOGIES</v>
          </cell>
        </row>
        <row r="2834">
          <cell r="A2834">
            <v>398598508</v>
          </cell>
          <cell r="B2834" t="str">
            <v>THALES</v>
          </cell>
        </row>
        <row r="2835">
          <cell r="A2835">
            <v>398606657</v>
          </cell>
          <cell r="B2835" t="str">
            <v>M6</v>
          </cell>
        </row>
        <row r="2836">
          <cell r="A2836">
            <v>398618723</v>
          </cell>
          <cell r="B2836" t="str">
            <v>HAYTER INTERNATIONAL</v>
          </cell>
        </row>
        <row r="2837">
          <cell r="A2837">
            <v>398683581</v>
          </cell>
          <cell r="B2837" t="str">
            <v>BIOGEN FINANCES</v>
          </cell>
        </row>
        <row r="2838">
          <cell r="A2838">
            <v>398977970</v>
          </cell>
          <cell r="B2838" t="str">
            <v>GIE B2J3</v>
          </cell>
        </row>
        <row r="2839">
          <cell r="A2839">
            <v>399000731</v>
          </cell>
          <cell r="B2839" t="str">
            <v>DIRECTOIRE FINANCE HOLDING</v>
          </cell>
        </row>
        <row r="2840">
          <cell r="A2840">
            <v>399017792</v>
          </cell>
          <cell r="B2840" t="str">
            <v>MOBILIS DEVELOPMENT</v>
          </cell>
        </row>
        <row r="2841">
          <cell r="A2841">
            <v>399489850</v>
          </cell>
          <cell r="B2841" t="str">
            <v>GROUPE SNCF</v>
          </cell>
        </row>
        <row r="2842">
          <cell r="A2842">
            <v>399563548</v>
          </cell>
          <cell r="B2842" t="str">
            <v>REMY COINTREAU CLS</v>
          </cell>
        </row>
        <row r="2843">
          <cell r="A2843">
            <v>399566194</v>
          </cell>
          <cell r="B2843" t="str">
            <v>DAMACO</v>
          </cell>
        </row>
        <row r="2844">
          <cell r="A2844">
            <v>399767743</v>
          </cell>
          <cell r="B2844" t="str">
            <v>MSA SYSTEMES</v>
          </cell>
        </row>
        <row r="2845">
          <cell r="A2845">
            <v>400034075</v>
          </cell>
          <cell r="B2845" t="str">
            <v>AMAZON</v>
          </cell>
        </row>
        <row r="2846">
          <cell r="A2846">
            <v>400037015</v>
          </cell>
          <cell r="B2846" t="str">
            <v>AZ PURCHASE &amp; LEASING</v>
          </cell>
        </row>
        <row r="2847">
          <cell r="A2847">
            <v>400473781</v>
          </cell>
          <cell r="B2847" t="str">
            <v>SOCIETE GENERALE</v>
          </cell>
        </row>
        <row r="2848">
          <cell r="A2848">
            <v>400718896</v>
          </cell>
          <cell r="B2848" t="str">
            <v>Cardif Lux Vie</v>
          </cell>
        </row>
        <row r="2849">
          <cell r="A2849">
            <v>401000029</v>
          </cell>
          <cell r="B2849" t="str">
            <v>ZURICH INSURANCE</v>
          </cell>
        </row>
        <row r="2850">
          <cell r="A2850">
            <v>401010236</v>
          </cell>
          <cell r="B2850" t="str">
            <v>CREDIT AGRICOLE</v>
          </cell>
        </row>
        <row r="2851">
          <cell r="A2851">
            <v>401010699</v>
          </cell>
          <cell r="B2851" t="str">
            <v>SIAMP CEDAP</v>
          </cell>
        </row>
        <row r="2852">
          <cell r="A2852">
            <v>401011424</v>
          </cell>
          <cell r="B2852" t="str">
            <v>SOCIETE DES BAINS DE MER</v>
          </cell>
        </row>
        <row r="2853">
          <cell r="A2853">
            <v>401012489</v>
          </cell>
          <cell r="B2853" t="str">
            <v>DEL MONTE FRESH PRODUCE INTERNATIONALINC</v>
          </cell>
        </row>
        <row r="2854">
          <cell r="A2854">
            <v>401022470</v>
          </cell>
          <cell r="B2854" t="str">
            <v>SINGLE BUOY MOORINGS INC</v>
          </cell>
        </row>
        <row r="2855">
          <cell r="A2855">
            <v>401023692</v>
          </cell>
          <cell r="B2855" t="str">
            <v>MONDIAL GROUP FRANCE</v>
          </cell>
        </row>
        <row r="2856">
          <cell r="A2856">
            <v>401063904</v>
          </cell>
          <cell r="B2856" t="str">
            <v>ALSO FRANCE</v>
          </cell>
        </row>
        <row r="2857">
          <cell r="A2857">
            <v>401074588</v>
          </cell>
          <cell r="B2857" t="str">
            <v>THE CONSUMER GOODS FORUM</v>
          </cell>
        </row>
        <row r="2858">
          <cell r="A2858">
            <v>401083340</v>
          </cell>
          <cell r="B2858" t="str">
            <v>SAS DUPIN</v>
          </cell>
        </row>
        <row r="2859">
          <cell r="A2859">
            <v>401084496</v>
          </cell>
          <cell r="B2859" t="str">
            <v>TOUTON SA</v>
          </cell>
        </row>
        <row r="2860">
          <cell r="A2860">
            <v>401106851</v>
          </cell>
          <cell r="B2860" t="str">
            <v>DAUSSY FRERES SA</v>
          </cell>
        </row>
        <row r="2861">
          <cell r="A2861">
            <v>401108907</v>
          </cell>
          <cell r="B2861" t="str">
            <v>BPCE</v>
          </cell>
        </row>
        <row r="2862">
          <cell r="A2862">
            <v>401134325</v>
          </cell>
          <cell r="B2862" t="str">
            <v>RIGNY SERVICES</v>
          </cell>
        </row>
        <row r="2863">
          <cell r="A2863">
            <v>401137120</v>
          </cell>
          <cell r="B2863" t="str">
            <v>BPCE</v>
          </cell>
        </row>
        <row r="2864">
          <cell r="A2864">
            <v>422307298</v>
          </cell>
          <cell r="B2864" t="str">
            <v>L'OREAL</v>
          </cell>
        </row>
        <row r="2865">
          <cell r="A2865">
            <v>428488290</v>
          </cell>
          <cell r="B2865" t="str">
            <v>AREVA T&amp;D</v>
          </cell>
        </row>
        <row r="2866">
          <cell r="A2866">
            <v>429170280</v>
          </cell>
          <cell r="B2866" t="str">
            <v>EDF</v>
          </cell>
        </row>
        <row r="2867">
          <cell r="A2867">
            <v>431743901</v>
          </cell>
          <cell r="B2867" t="str">
            <v>EDF</v>
          </cell>
        </row>
        <row r="2868">
          <cell r="A2868">
            <v>434644646</v>
          </cell>
          <cell r="B2868" t="str">
            <v>EDF</v>
          </cell>
        </row>
        <row r="2869">
          <cell r="A2869">
            <v>437454650</v>
          </cell>
          <cell r="B2869" t="str">
            <v>EDF</v>
          </cell>
        </row>
        <row r="2870">
          <cell r="A2870">
            <v>438058228</v>
          </cell>
          <cell r="B2870" t="str">
            <v>EDF</v>
          </cell>
        </row>
        <row r="2871">
          <cell r="A2871">
            <v>438910108</v>
          </cell>
          <cell r="B2871" t="str">
            <v>GENERALI INVESTMENTS PARTNERS S.P.A.</v>
          </cell>
        </row>
        <row r="2872">
          <cell r="A2872">
            <v>439877065</v>
          </cell>
          <cell r="B2872" t="str">
            <v>COVIVIO</v>
          </cell>
        </row>
        <row r="2873">
          <cell r="A2873">
            <v>440680908</v>
          </cell>
          <cell r="B2873" t="str">
            <v>EDF</v>
          </cell>
        </row>
        <row r="2874">
          <cell r="A2874">
            <v>460408230</v>
          </cell>
          <cell r="B2874" t="str">
            <v>SAS PREFABRICADOS DE HORMIGON</v>
          </cell>
        </row>
        <row r="2875">
          <cell r="A2875">
            <v>466108517</v>
          </cell>
          <cell r="B2875" t="str">
            <v>PAGE INTERIM</v>
          </cell>
        </row>
        <row r="2876">
          <cell r="A2876">
            <v>466182909</v>
          </cell>
          <cell r="B2876" t="str">
            <v>ACCOR</v>
          </cell>
        </row>
        <row r="2877">
          <cell r="A2877">
            <v>469737259</v>
          </cell>
          <cell r="B2877" t="str">
            <v>INFONET WEB GROUP SRL</v>
          </cell>
        </row>
        <row r="2878">
          <cell r="A2878">
            <v>477653133</v>
          </cell>
          <cell r="B2878" t="str">
            <v>CESCE</v>
          </cell>
        </row>
        <row r="2879">
          <cell r="A2879">
            <v>480007778</v>
          </cell>
          <cell r="B2879" t="str">
            <v>REMY COINTREAU CLS</v>
          </cell>
        </row>
        <row r="2880">
          <cell r="A2880">
            <v>480088046</v>
          </cell>
          <cell r="B2880" t="str">
            <v>IMERYS</v>
          </cell>
        </row>
        <row r="2881">
          <cell r="A2881">
            <v>480183961</v>
          </cell>
          <cell r="B2881" t="str">
            <v>ACCOR</v>
          </cell>
        </row>
        <row r="2882">
          <cell r="A2882">
            <v>481541597</v>
          </cell>
          <cell r="B2882" t="str">
            <v>BISNODE D&amp;B SWITZERLAND LT</v>
          </cell>
        </row>
        <row r="2883">
          <cell r="A2883">
            <v>481879729</v>
          </cell>
          <cell r="B2883" t="str">
            <v>RED BELT</v>
          </cell>
        </row>
        <row r="2884">
          <cell r="A2884">
            <v>485951412</v>
          </cell>
          <cell r="B2884" t="str">
            <v>VIALTIS</v>
          </cell>
        </row>
        <row r="2885">
          <cell r="A2885">
            <v>490048100</v>
          </cell>
          <cell r="B2885" t="str">
            <v>OCTO TECHNOLOGY</v>
          </cell>
        </row>
        <row r="2886">
          <cell r="A2886">
            <v>490098329</v>
          </cell>
          <cell r="B2886" t="str">
            <v>PARISPACK</v>
          </cell>
        </row>
        <row r="2887">
          <cell r="A2887">
            <v>490221884</v>
          </cell>
          <cell r="B2887" t="str">
            <v>MFP SOFT</v>
          </cell>
        </row>
        <row r="2888">
          <cell r="A2888">
            <v>490253833</v>
          </cell>
          <cell r="B2888" t="str">
            <v>VEOLIA</v>
          </cell>
        </row>
        <row r="2889">
          <cell r="A2889">
            <v>490267705</v>
          </cell>
          <cell r="B2889" t="str">
            <v>ALBEA</v>
          </cell>
        </row>
        <row r="2890">
          <cell r="A2890">
            <v>490276573</v>
          </cell>
          <cell r="B2890" t="str">
            <v>FEV SA</v>
          </cell>
        </row>
        <row r="2891">
          <cell r="A2891">
            <v>490309119</v>
          </cell>
          <cell r="B2891" t="str">
            <v>PAPETERIES DU LEMAN</v>
          </cell>
        </row>
        <row r="2892">
          <cell r="A2892">
            <v>490370889</v>
          </cell>
          <cell r="B2892" t="str">
            <v>GIDE LOYRETTE NOUEL</v>
          </cell>
        </row>
        <row r="2893">
          <cell r="A2893">
            <v>490545430</v>
          </cell>
          <cell r="B2893" t="str">
            <v>TRIODOS FINANCE B.V.</v>
          </cell>
        </row>
        <row r="2894">
          <cell r="A2894">
            <v>491516204</v>
          </cell>
          <cell r="B2894" t="str">
            <v>AG2R LA MONDIALE</v>
          </cell>
        </row>
        <row r="2895">
          <cell r="A2895">
            <v>491618612</v>
          </cell>
          <cell r="B2895" t="str">
            <v>MCKINSEY £ COMPANY I</v>
          </cell>
        </row>
        <row r="2896">
          <cell r="A2896">
            <v>491674524</v>
          </cell>
          <cell r="B2896" t="str">
            <v>D2 ALLIANCE</v>
          </cell>
        </row>
        <row r="2897">
          <cell r="A2897">
            <v>491964334</v>
          </cell>
          <cell r="B2897" t="str">
            <v>MAGNIER INDUSTRIES</v>
          </cell>
        </row>
        <row r="2898">
          <cell r="A2898">
            <v>491976346</v>
          </cell>
          <cell r="B2898" t="str">
            <v>GLENAIR FRANCE</v>
          </cell>
        </row>
        <row r="2899">
          <cell r="A2899">
            <v>492059563</v>
          </cell>
          <cell r="B2899" t="str">
            <v>HISCOX</v>
          </cell>
        </row>
        <row r="2900">
          <cell r="A2900">
            <v>492303406</v>
          </cell>
          <cell r="B2900" t="str">
            <v>ACCOR</v>
          </cell>
        </row>
        <row r="2901">
          <cell r="A2901">
            <v>492373055</v>
          </cell>
          <cell r="B2901" t="str">
            <v>BARCOVIEW TEXEN</v>
          </cell>
        </row>
        <row r="2902">
          <cell r="A2902">
            <v>492384193</v>
          </cell>
          <cell r="B2902" t="str">
            <v>QUALICONSULT</v>
          </cell>
        </row>
        <row r="2903">
          <cell r="A2903">
            <v>492420013</v>
          </cell>
          <cell r="B2903" t="str">
            <v>ARCADIS ESG</v>
          </cell>
        </row>
        <row r="2904">
          <cell r="A2904">
            <v>492679514</v>
          </cell>
          <cell r="B2904" t="str">
            <v>AGRO - PLANT</v>
          </cell>
        </row>
        <row r="2905">
          <cell r="A2905">
            <v>492732789</v>
          </cell>
          <cell r="B2905" t="str">
            <v>SOPREDA 2</v>
          </cell>
        </row>
        <row r="2906">
          <cell r="A2906">
            <v>492802681</v>
          </cell>
          <cell r="B2906" t="str">
            <v>3M FRANCE</v>
          </cell>
        </row>
        <row r="2907">
          <cell r="A2907">
            <v>492917315</v>
          </cell>
          <cell r="B2907" t="str">
            <v>WATSON MARLOW</v>
          </cell>
        </row>
        <row r="2908">
          <cell r="A2908">
            <v>492950183</v>
          </cell>
          <cell r="B2908" t="str">
            <v>GROUPE TEC</v>
          </cell>
        </row>
        <row r="2909">
          <cell r="A2909">
            <v>492970751</v>
          </cell>
          <cell r="B2909" t="str">
            <v>DELOITTE</v>
          </cell>
        </row>
        <row r="2910">
          <cell r="A2910">
            <v>493053987</v>
          </cell>
          <cell r="B2910" t="str">
            <v>ACCOR</v>
          </cell>
        </row>
        <row r="2911">
          <cell r="A2911">
            <v>493255095</v>
          </cell>
          <cell r="B2911" t="str">
            <v>CREUSET SA (LE)</v>
          </cell>
        </row>
        <row r="2912">
          <cell r="A2912">
            <v>493327480</v>
          </cell>
          <cell r="B2912" t="str">
            <v>FILHET ALLARD CREDIT</v>
          </cell>
        </row>
        <row r="2913">
          <cell r="A2913">
            <v>493337737</v>
          </cell>
          <cell r="B2913" t="str">
            <v>URS FRANCE</v>
          </cell>
        </row>
        <row r="2914">
          <cell r="A2914">
            <v>493349559</v>
          </cell>
          <cell r="B2914" t="str">
            <v>GROUPE SNCF</v>
          </cell>
        </row>
        <row r="2915">
          <cell r="A2915">
            <v>493363659</v>
          </cell>
          <cell r="B2915" t="str">
            <v>LINAK FRANCE</v>
          </cell>
        </row>
        <row r="2916">
          <cell r="A2916">
            <v>493647374</v>
          </cell>
          <cell r="B2916" t="str">
            <v>GROUPE LUCIEN BARRIERE</v>
          </cell>
        </row>
        <row r="2917">
          <cell r="A2917">
            <v>493688725</v>
          </cell>
          <cell r="B2917" t="str">
            <v>COUP DE PATES SA</v>
          </cell>
        </row>
        <row r="2918">
          <cell r="A2918">
            <v>493690598</v>
          </cell>
          <cell r="B2918" t="str">
            <v>WERIT</v>
          </cell>
        </row>
        <row r="2919">
          <cell r="A2919">
            <v>493817410</v>
          </cell>
          <cell r="B2919" t="str">
            <v>I.C.I. COURTAGE</v>
          </cell>
        </row>
        <row r="2920">
          <cell r="A2920">
            <v>494038656</v>
          </cell>
          <cell r="B2920" t="str">
            <v>STI FRANCE</v>
          </cell>
        </row>
        <row r="2921">
          <cell r="A2921">
            <v>494074461</v>
          </cell>
          <cell r="B2921" t="str">
            <v>C2P</v>
          </cell>
        </row>
        <row r="2922">
          <cell r="A2922">
            <v>494169089</v>
          </cell>
          <cell r="B2922" t="str">
            <v>DEVOTEAM OUTSOURCING</v>
          </cell>
        </row>
        <row r="2923">
          <cell r="A2923">
            <v>494173024</v>
          </cell>
          <cell r="B2923" t="str">
            <v>ORANGE</v>
          </cell>
        </row>
        <row r="2924">
          <cell r="A2924">
            <v>494189624</v>
          </cell>
          <cell r="B2924" t="str">
            <v>MEDEF</v>
          </cell>
        </row>
        <row r="2925">
          <cell r="A2925">
            <v>494250327</v>
          </cell>
          <cell r="B2925" t="str">
            <v>SOCIETE GENERALE</v>
          </cell>
        </row>
        <row r="2926">
          <cell r="A2926">
            <v>494613771</v>
          </cell>
          <cell r="B2926" t="str">
            <v>CMCIC</v>
          </cell>
        </row>
        <row r="2927">
          <cell r="A2927">
            <v>494672231</v>
          </cell>
          <cell r="B2927" t="str">
            <v>JELD WEN FRANCE PORT</v>
          </cell>
        </row>
        <row r="2928">
          <cell r="A2928">
            <v>494687890</v>
          </cell>
          <cell r="B2928" t="str">
            <v>HIGH CO DATA</v>
          </cell>
        </row>
        <row r="2929">
          <cell r="A2929">
            <v>494693286</v>
          </cell>
          <cell r="B2929" t="str">
            <v>SAINT GOBAIN</v>
          </cell>
        </row>
        <row r="2930">
          <cell r="A2930">
            <v>494715295</v>
          </cell>
          <cell r="B2930" t="str">
            <v>TEREOS STARCH &amp; SWEETENERS EUROPE</v>
          </cell>
        </row>
        <row r="2931">
          <cell r="A2931">
            <v>494719669</v>
          </cell>
          <cell r="B2931" t="str">
            <v>FUCHS LUBRIFIANT FRA</v>
          </cell>
        </row>
        <row r="2932">
          <cell r="A2932">
            <v>494763675</v>
          </cell>
          <cell r="B2932" t="str">
            <v>VEOLIA</v>
          </cell>
        </row>
        <row r="2933">
          <cell r="A2933">
            <v>494764566</v>
          </cell>
          <cell r="B2933" t="str">
            <v>EDF</v>
          </cell>
        </row>
        <row r="2934">
          <cell r="A2934">
            <v>494775877</v>
          </cell>
          <cell r="B2934" t="str">
            <v>SAMSIC</v>
          </cell>
        </row>
        <row r="2935">
          <cell r="A2935">
            <v>495086691</v>
          </cell>
          <cell r="B2935" t="str">
            <v>ACCOR</v>
          </cell>
        </row>
        <row r="2936">
          <cell r="A2936">
            <v>500026062</v>
          </cell>
          <cell r="B2936" t="str">
            <v>GENZYME POLYCLONALS</v>
          </cell>
        </row>
        <row r="2937">
          <cell r="A2937">
            <v>500047340</v>
          </cell>
          <cell r="B2937" t="str">
            <v>SPENGLER SAS</v>
          </cell>
        </row>
        <row r="2938">
          <cell r="A2938">
            <v>500084868</v>
          </cell>
          <cell r="B2938" t="str">
            <v>MALVERN INSTRUMENTS</v>
          </cell>
        </row>
        <row r="2939">
          <cell r="A2939">
            <v>500105833</v>
          </cell>
          <cell r="B2939" t="str">
            <v>GEMALTO SA</v>
          </cell>
        </row>
        <row r="2940">
          <cell r="A2940">
            <v>500191890</v>
          </cell>
          <cell r="B2940" t="str">
            <v>ACCUDYNE</v>
          </cell>
        </row>
        <row r="2941">
          <cell r="A2941">
            <v>500248430</v>
          </cell>
          <cell r="B2941" t="str">
            <v>VALEO</v>
          </cell>
        </row>
        <row r="2942">
          <cell r="A2942">
            <v>500434522</v>
          </cell>
          <cell r="B2942" t="str">
            <v>BARCLAYS</v>
          </cell>
        </row>
        <row r="2943">
          <cell r="A2943">
            <v>500486407</v>
          </cell>
          <cell r="B2943" t="str">
            <v>EDF</v>
          </cell>
        </row>
        <row r="2944">
          <cell r="A2944">
            <v>500487462</v>
          </cell>
          <cell r="B2944" t="str">
            <v>GROSVERNOR CONTINENTAL</v>
          </cell>
        </row>
        <row r="2945">
          <cell r="A2945">
            <v>500488515</v>
          </cell>
          <cell r="B2945" t="str">
            <v>AUTO IES</v>
          </cell>
        </row>
        <row r="2946">
          <cell r="A2946">
            <v>500490292</v>
          </cell>
          <cell r="B2946" t="str">
            <v>SFL</v>
          </cell>
        </row>
        <row r="2947">
          <cell r="A2947">
            <v>500493812</v>
          </cell>
          <cell r="B2947" t="str">
            <v>TECHNICOLOR</v>
          </cell>
        </row>
        <row r="2948">
          <cell r="A2948">
            <v>500495387</v>
          </cell>
          <cell r="B2948" t="str">
            <v>BPCE</v>
          </cell>
        </row>
        <row r="2949">
          <cell r="A2949">
            <v>500501036</v>
          </cell>
          <cell r="B2949" t="str">
            <v>ARKEA</v>
          </cell>
        </row>
        <row r="2950">
          <cell r="A2950">
            <v>500501742</v>
          </cell>
          <cell r="B2950" t="str">
            <v>OUEST AFFICHES</v>
          </cell>
        </row>
        <row r="2951">
          <cell r="A2951">
            <v>500572391</v>
          </cell>
          <cell r="B2951" t="str">
            <v>LOGICIELS APPLICATION FORMATION INFORMATIQUE</v>
          </cell>
        </row>
        <row r="2952">
          <cell r="A2952">
            <v>500589635</v>
          </cell>
          <cell r="B2952" t="str">
            <v>CNP ASSURANCES</v>
          </cell>
        </row>
        <row r="2953">
          <cell r="A2953">
            <v>500601992</v>
          </cell>
          <cell r="B2953" t="str">
            <v>SWISSLIFE BANQUE</v>
          </cell>
        </row>
        <row r="2954">
          <cell r="A2954">
            <v>500606876</v>
          </cell>
          <cell r="B2954" t="str">
            <v>AREVA</v>
          </cell>
        </row>
        <row r="2955">
          <cell r="A2955">
            <v>500628086</v>
          </cell>
          <cell r="B2955" t="str">
            <v>TECHNIC PLUS IMPRESSION</v>
          </cell>
        </row>
        <row r="2956">
          <cell r="A2956">
            <v>500644229</v>
          </cell>
          <cell r="B2956" t="str">
            <v>KOSMOS</v>
          </cell>
        </row>
        <row r="2957">
          <cell r="A2957">
            <v>500674239</v>
          </cell>
          <cell r="B2957" t="str">
            <v>EXANE</v>
          </cell>
        </row>
        <row r="2958">
          <cell r="A2958">
            <v>500687652</v>
          </cell>
          <cell r="B2958" t="str">
            <v>TECHNOLOGIE MULTI SOURCES</v>
          </cell>
        </row>
        <row r="2959">
          <cell r="A2959">
            <v>500697818</v>
          </cell>
          <cell r="B2959" t="str">
            <v>ENGIE</v>
          </cell>
        </row>
        <row r="2960">
          <cell r="A2960">
            <v>500701701</v>
          </cell>
          <cell r="B2960" t="str">
            <v>SA CEGID</v>
          </cell>
        </row>
        <row r="2961">
          <cell r="A2961">
            <v>500746698</v>
          </cell>
          <cell r="B2961" t="str">
            <v>JSP</v>
          </cell>
        </row>
        <row r="2962">
          <cell r="A2962">
            <v>500766910</v>
          </cell>
          <cell r="B2962" t="str">
            <v>JST TRANSFORMATEURS</v>
          </cell>
        </row>
        <row r="2963">
          <cell r="A2963">
            <v>500792114</v>
          </cell>
          <cell r="B2963" t="str">
            <v>VEOLIA</v>
          </cell>
        </row>
        <row r="2964">
          <cell r="A2964">
            <v>500792791</v>
          </cell>
          <cell r="B2964" t="str">
            <v>CMCIC</v>
          </cell>
        </row>
        <row r="2965">
          <cell r="A2965">
            <v>500870816</v>
          </cell>
          <cell r="B2965" t="str">
            <v>LE TANNEUR &amp; CIE</v>
          </cell>
        </row>
        <row r="2966">
          <cell r="A2966">
            <v>500883707</v>
          </cell>
          <cell r="B2966" t="str">
            <v>SCP  CARUCCI,GOLLIOT,BOWN, MADELAIN, MORIN</v>
          </cell>
        </row>
        <row r="2967">
          <cell r="A2967">
            <v>500898226</v>
          </cell>
          <cell r="B2967" t="str">
            <v>PRODITEC</v>
          </cell>
        </row>
        <row r="2968">
          <cell r="A2968">
            <v>500905021</v>
          </cell>
          <cell r="B2968" t="str">
            <v>STE D EXPLOITATION DES ETS POTY</v>
          </cell>
        </row>
        <row r="2969">
          <cell r="A2969">
            <v>500933114</v>
          </cell>
          <cell r="B2969" t="str">
            <v>RIBER</v>
          </cell>
        </row>
        <row r="2970">
          <cell r="A2970">
            <v>500956388</v>
          </cell>
          <cell r="B2970" t="str">
            <v>ETS NICOLAS</v>
          </cell>
        </row>
        <row r="2971">
          <cell r="A2971">
            <v>500967880</v>
          </cell>
          <cell r="B2971" t="str">
            <v>OMNOVA SOLUTIONS</v>
          </cell>
        </row>
        <row r="2972">
          <cell r="A2972">
            <v>500980284</v>
          </cell>
          <cell r="B2972" t="str">
            <v>SDEN</v>
          </cell>
        </row>
        <row r="2973">
          <cell r="A2973">
            <v>501027713</v>
          </cell>
          <cell r="B2973" t="str">
            <v>FIDLER</v>
          </cell>
        </row>
        <row r="2974">
          <cell r="A2974">
            <v>501036990</v>
          </cell>
          <cell r="B2974" t="str">
            <v>PIERRE THOMAS</v>
          </cell>
        </row>
        <row r="2975">
          <cell r="A2975">
            <v>501057822</v>
          </cell>
          <cell r="B2975" t="str">
            <v>TEMPERIA</v>
          </cell>
        </row>
        <row r="2976">
          <cell r="A2976">
            <v>501059398</v>
          </cell>
          <cell r="B2976" t="str">
            <v>ZF LEMFORDER TUROVER</v>
          </cell>
        </row>
        <row r="2977">
          <cell r="A2977">
            <v>501081566</v>
          </cell>
          <cell r="B2977" t="str">
            <v>SAFT</v>
          </cell>
        </row>
        <row r="2978">
          <cell r="A2978">
            <v>501130483</v>
          </cell>
          <cell r="B2978" t="str">
            <v>MASTERNAUT</v>
          </cell>
        </row>
        <row r="2979">
          <cell r="A2979">
            <v>501136795</v>
          </cell>
          <cell r="B2979" t="str">
            <v>VEOLIA</v>
          </cell>
        </row>
        <row r="2980">
          <cell r="A2980">
            <v>501250406</v>
          </cell>
          <cell r="B2980" t="str">
            <v>IVECO</v>
          </cell>
        </row>
        <row r="2981">
          <cell r="A2981">
            <v>501327394</v>
          </cell>
          <cell r="B2981" t="str">
            <v>CORIOLIS TELECOM</v>
          </cell>
        </row>
        <row r="2982">
          <cell r="A2982">
            <v>501347947</v>
          </cell>
          <cell r="B2982" t="str">
            <v>SWISS POST SOLUTIONS</v>
          </cell>
        </row>
        <row r="2983">
          <cell r="A2983">
            <v>501351816</v>
          </cell>
          <cell r="B2983" t="str">
            <v>CENTRAGROUP - FAREVA</v>
          </cell>
        </row>
        <row r="2984">
          <cell r="A2984">
            <v>501461185</v>
          </cell>
          <cell r="B2984" t="str">
            <v>ENGIE</v>
          </cell>
        </row>
        <row r="2985">
          <cell r="A2985">
            <v>501515886</v>
          </cell>
          <cell r="B2985" t="str">
            <v>SCP C.H.DELAHAYE,G.S</v>
          </cell>
        </row>
        <row r="2986">
          <cell r="A2986">
            <v>501582659</v>
          </cell>
          <cell r="B2986" t="str">
            <v>TLV EURO ENGINEERING FRANCE SARL</v>
          </cell>
        </row>
        <row r="2987">
          <cell r="A2987">
            <v>501618677</v>
          </cell>
          <cell r="B2987" t="str">
            <v>SYNDICAT SYNTEC CONSEIL MANAGEMENT</v>
          </cell>
        </row>
        <row r="2988">
          <cell r="A2988">
            <v>501627090</v>
          </cell>
          <cell r="B2988" t="str">
            <v>BLANCHON SA</v>
          </cell>
        </row>
        <row r="2989">
          <cell r="A2989">
            <v>501658384</v>
          </cell>
          <cell r="B2989" t="str">
            <v>SKYCOM</v>
          </cell>
        </row>
        <row r="2990">
          <cell r="A2990">
            <v>501699594</v>
          </cell>
          <cell r="B2990" t="str">
            <v>BPCE</v>
          </cell>
        </row>
        <row r="2991">
          <cell r="A2991">
            <v>501738108</v>
          </cell>
          <cell r="B2991" t="str">
            <v>LA POSTE</v>
          </cell>
        </row>
        <row r="2992">
          <cell r="A2992">
            <v>501759559</v>
          </cell>
          <cell r="B2992" t="str">
            <v>FRAIKIN FRANCE</v>
          </cell>
        </row>
        <row r="2993">
          <cell r="A2993">
            <v>501818777</v>
          </cell>
          <cell r="B2993" t="str">
            <v>PAS DE CALAIS HABITA</v>
          </cell>
        </row>
        <row r="2994">
          <cell r="A2994">
            <v>501858732</v>
          </cell>
          <cell r="B2994" t="str">
            <v>MDS</v>
          </cell>
        </row>
        <row r="2995">
          <cell r="A2995">
            <v>501871123</v>
          </cell>
          <cell r="B2995" t="str">
            <v>LOC ATOUS</v>
          </cell>
        </row>
        <row r="2996">
          <cell r="A2996">
            <v>501960868</v>
          </cell>
          <cell r="B2996" t="str">
            <v>EDITIONS ATLAS</v>
          </cell>
        </row>
        <row r="2997">
          <cell r="A2997">
            <v>501982719</v>
          </cell>
          <cell r="B2997" t="str">
            <v>GENIE FRANCE</v>
          </cell>
        </row>
        <row r="2998">
          <cell r="A2998">
            <v>502076953</v>
          </cell>
          <cell r="B2998" t="str">
            <v>DL OCEAN</v>
          </cell>
        </row>
        <row r="2999">
          <cell r="A2999">
            <v>502105109</v>
          </cell>
          <cell r="B2999" t="str">
            <v>C A P</v>
          </cell>
        </row>
        <row r="3000">
          <cell r="A3000">
            <v>502111727</v>
          </cell>
          <cell r="B3000" t="str">
            <v>ALLIANCE OPTIQUE</v>
          </cell>
        </row>
        <row r="3001">
          <cell r="A3001">
            <v>502125933</v>
          </cell>
          <cell r="B3001" t="str">
            <v>BAUDELET HOLDING</v>
          </cell>
        </row>
        <row r="3002">
          <cell r="A3002">
            <v>502136455</v>
          </cell>
          <cell r="B3002" t="str">
            <v>LIEBHERR</v>
          </cell>
        </row>
        <row r="3003">
          <cell r="A3003">
            <v>502136562</v>
          </cell>
          <cell r="B3003" t="str">
            <v>LIEBHERR</v>
          </cell>
        </row>
        <row r="3004">
          <cell r="A3004">
            <v>502153658</v>
          </cell>
          <cell r="B3004" t="str">
            <v>CMCIC</v>
          </cell>
        </row>
        <row r="3005">
          <cell r="A3005">
            <v>502176597</v>
          </cell>
          <cell r="B3005" t="str">
            <v>TUFFIGO RAPIDEX</v>
          </cell>
        </row>
        <row r="3006">
          <cell r="A3006">
            <v>502185510</v>
          </cell>
          <cell r="B3006" t="str">
            <v>AIR FRANCE</v>
          </cell>
        </row>
        <row r="3007">
          <cell r="A3007">
            <v>502188951</v>
          </cell>
          <cell r="B3007" t="str">
            <v>AIR LIQUIDE</v>
          </cell>
        </row>
        <row r="3008">
          <cell r="A3008">
            <v>502192545</v>
          </cell>
          <cell r="B3008" t="str">
            <v>LIVCER</v>
          </cell>
        </row>
        <row r="3009">
          <cell r="A3009">
            <v>502200541</v>
          </cell>
          <cell r="B3009" t="str">
            <v>TKL FRANCE</v>
          </cell>
        </row>
        <row r="3010">
          <cell r="A3010">
            <v>502222016</v>
          </cell>
          <cell r="B3010" t="str">
            <v>EIFFAGE</v>
          </cell>
        </row>
        <row r="3011">
          <cell r="A3011">
            <v>502237183</v>
          </cell>
          <cell r="B3011" t="str">
            <v>AXAL SA</v>
          </cell>
        </row>
        <row r="3012">
          <cell r="A3012">
            <v>502246648</v>
          </cell>
          <cell r="B3012" t="str">
            <v>DSC</v>
          </cell>
        </row>
        <row r="3013">
          <cell r="A3013">
            <v>502254006</v>
          </cell>
          <cell r="B3013" t="str">
            <v>ORANGE</v>
          </cell>
        </row>
        <row r="3014">
          <cell r="A3014">
            <v>502263007</v>
          </cell>
          <cell r="B3014" t="str">
            <v>THIOT INGENIERIE</v>
          </cell>
        </row>
        <row r="3015">
          <cell r="A3015">
            <v>502301026</v>
          </cell>
          <cell r="B3015" t="str">
            <v>FRANCE TELEVISION</v>
          </cell>
        </row>
        <row r="3016">
          <cell r="A3016">
            <v>502305071</v>
          </cell>
          <cell r="B3016" t="str">
            <v>ETS DILISCO</v>
          </cell>
        </row>
        <row r="3017">
          <cell r="A3017">
            <v>502312023</v>
          </cell>
          <cell r="B3017" t="str">
            <v>VIVENDI</v>
          </cell>
        </row>
        <row r="3018">
          <cell r="A3018">
            <v>502396372</v>
          </cell>
          <cell r="B3018" t="str">
            <v>BPCE</v>
          </cell>
        </row>
        <row r="3019">
          <cell r="A3019">
            <v>502408784</v>
          </cell>
          <cell r="B3019" t="str">
            <v>BILANS SERVICE</v>
          </cell>
        </row>
        <row r="3020">
          <cell r="A3020">
            <v>502424042</v>
          </cell>
          <cell r="B3020" t="str">
            <v>EXTRUFLEX</v>
          </cell>
        </row>
        <row r="3021">
          <cell r="A3021">
            <v>502456130</v>
          </cell>
          <cell r="B3021" t="str">
            <v>ACCF</v>
          </cell>
        </row>
        <row r="3022">
          <cell r="A3022">
            <v>502484066</v>
          </cell>
          <cell r="B3022" t="str">
            <v>SCM J ET M ASTIER</v>
          </cell>
        </row>
        <row r="3023">
          <cell r="A3023">
            <v>502490584</v>
          </cell>
          <cell r="B3023" t="str">
            <v>DE DIETRICH</v>
          </cell>
        </row>
        <row r="3024">
          <cell r="A3024">
            <v>502512288</v>
          </cell>
          <cell r="B3024" t="str">
            <v>MTI FRANCE</v>
          </cell>
        </row>
        <row r="3025">
          <cell r="A3025">
            <v>502558067</v>
          </cell>
          <cell r="B3025" t="str">
            <v>APILOG</v>
          </cell>
        </row>
        <row r="3026">
          <cell r="A3026">
            <v>502573327</v>
          </cell>
          <cell r="B3026" t="str">
            <v>TISSOT SA</v>
          </cell>
        </row>
        <row r="3027">
          <cell r="A3027">
            <v>502585425</v>
          </cell>
          <cell r="B3027" t="str">
            <v>ACTEUROP</v>
          </cell>
        </row>
        <row r="3028">
          <cell r="A3028">
            <v>502588478</v>
          </cell>
          <cell r="B3028" t="str">
            <v>ATLANTIC FRANCE</v>
          </cell>
        </row>
        <row r="3029">
          <cell r="A3029">
            <v>502596989</v>
          </cell>
          <cell r="B3029" t="str">
            <v>NAUSICAA MEDICAL</v>
          </cell>
        </row>
        <row r="3030">
          <cell r="A3030">
            <v>502599574</v>
          </cell>
          <cell r="B3030" t="str">
            <v>SCP P FISCHER TANDEAU</v>
          </cell>
        </row>
        <row r="3031">
          <cell r="A3031">
            <v>502601953</v>
          </cell>
          <cell r="B3031" t="str">
            <v>PRP HOLDING</v>
          </cell>
        </row>
        <row r="3032">
          <cell r="A3032">
            <v>502700557</v>
          </cell>
          <cell r="B3032" t="str">
            <v>UTC</v>
          </cell>
        </row>
        <row r="3033">
          <cell r="A3033">
            <v>502704877</v>
          </cell>
          <cell r="B3033" t="str">
            <v>ALCATEL LUCENT</v>
          </cell>
        </row>
        <row r="3034">
          <cell r="A3034">
            <v>502720779</v>
          </cell>
          <cell r="B3034" t="str">
            <v>MEDIACO TECHNOLOGIES SERVICES</v>
          </cell>
        </row>
        <row r="3035">
          <cell r="A3035">
            <v>502769292</v>
          </cell>
          <cell r="B3035" t="str">
            <v>RIDGID FRANCE</v>
          </cell>
        </row>
        <row r="3036">
          <cell r="A3036">
            <v>502801061</v>
          </cell>
          <cell r="B3036" t="str">
            <v>HEC JUNIOR CONSEIL</v>
          </cell>
        </row>
        <row r="3037">
          <cell r="A3037">
            <v>502856222</v>
          </cell>
          <cell r="B3037" t="str">
            <v>LANDIS+GYR</v>
          </cell>
        </row>
        <row r="3038">
          <cell r="A3038">
            <v>502862217</v>
          </cell>
          <cell r="B3038" t="str">
            <v>LA POSTE BANQUE</v>
          </cell>
        </row>
        <row r="3039">
          <cell r="A3039">
            <v>502866486</v>
          </cell>
          <cell r="B3039" t="str">
            <v>ILEOS</v>
          </cell>
        </row>
        <row r="3040">
          <cell r="A3040">
            <v>502875784</v>
          </cell>
          <cell r="B3040" t="str">
            <v>ALTEN</v>
          </cell>
        </row>
        <row r="3041">
          <cell r="A3041">
            <v>502876779</v>
          </cell>
          <cell r="B3041" t="str">
            <v>UCEM</v>
          </cell>
        </row>
        <row r="3042">
          <cell r="A3042">
            <v>502879737</v>
          </cell>
          <cell r="B3042" t="str">
            <v>ETSI</v>
          </cell>
        </row>
        <row r="3043">
          <cell r="A3043">
            <v>502891153</v>
          </cell>
          <cell r="B3043" t="str">
            <v>WEIR POWER ET INDUSTRIAL</v>
          </cell>
        </row>
        <row r="3044">
          <cell r="A3044">
            <v>502922313</v>
          </cell>
          <cell r="B3044" t="str">
            <v>SPIRIT  SA</v>
          </cell>
        </row>
        <row r="3045">
          <cell r="A3045">
            <v>502940802</v>
          </cell>
          <cell r="B3045" t="str">
            <v>CASINO GUICHARD</v>
          </cell>
        </row>
        <row r="3046">
          <cell r="A3046">
            <v>502942816</v>
          </cell>
          <cell r="B3046" t="str">
            <v>SFRB BOULANGER</v>
          </cell>
        </row>
        <row r="3047">
          <cell r="A3047">
            <v>502955164</v>
          </cell>
          <cell r="B3047" t="str">
            <v>FENWICK LINDE SARL</v>
          </cell>
        </row>
        <row r="3048">
          <cell r="A3048">
            <v>502956469</v>
          </cell>
          <cell r="B3048" t="str">
            <v>CORDELLIER</v>
          </cell>
        </row>
        <row r="3049">
          <cell r="A3049">
            <v>502963101</v>
          </cell>
          <cell r="B3049" t="str">
            <v>CONTENTIA FRANCE</v>
          </cell>
        </row>
        <row r="3050">
          <cell r="A3050">
            <v>502970205</v>
          </cell>
          <cell r="B3050" t="str">
            <v>SAINT GOBAIN</v>
          </cell>
        </row>
        <row r="3051">
          <cell r="A3051">
            <v>503018611</v>
          </cell>
          <cell r="B3051" t="str">
            <v>DUBLY DUVAL CONSULTA</v>
          </cell>
        </row>
        <row r="3052">
          <cell r="A3052">
            <v>503019775</v>
          </cell>
          <cell r="B3052" t="str">
            <v>AUVENDIS</v>
          </cell>
        </row>
        <row r="3053">
          <cell r="A3053">
            <v>503023694</v>
          </cell>
          <cell r="B3053" t="str">
            <v>PRAMERICA REAL ESTATE INVESTORS ( FRANCE ) SAS</v>
          </cell>
        </row>
        <row r="3054">
          <cell r="A3054">
            <v>503042983</v>
          </cell>
          <cell r="B3054" t="str">
            <v>BNP</v>
          </cell>
        </row>
        <row r="3055">
          <cell r="A3055">
            <v>503070109</v>
          </cell>
          <cell r="B3055" t="str">
            <v>ORLEANS METROPOLE</v>
          </cell>
        </row>
        <row r="3056">
          <cell r="A3056">
            <v>503117389</v>
          </cell>
          <cell r="B3056" t="str">
            <v>LYRECO FRANCE</v>
          </cell>
        </row>
        <row r="3057">
          <cell r="A3057">
            <v>503121498</v>
          </cell>
          <cell r="B3057" t="str">
            <v>ESTERLINE TECHNOLOGIES FRANCE HOLDING SNC</v>
          </cell>
        </row>
        <row r="3058">
          <cell r="A3058">
            <v>503142239</v>
          </cell>
          <cell r="B3058" t="str">
            <v>CRISTAL UNION</v>
          </cell>
        </row>
        <row r="3059">
          <cell r="A3059">
            <v>503144755</v>
          </cell>
          <cell r="B3059" t="str">
            <v>KARIBAN</v>
          </cell>
        </row>
        <row r="3060">
          <cell r="A3060">
            <v>503153095</v>
          </cell>
          <cell r="B3060" t="str">
            <v>ORANO</v>
          </cell>
        </row>
        <row r="3061">
          <cell r="A3061">
            <v>503195310</v>
          </cell>
          <cell r="B3061" t="str">
            <v>BERRANG FRANCE</v>
          </cell>
        </row>
        <row r="3062">
          <cell r="A3062">
            <v>503201522</v>
          </cell>
          <cell r="B3062" t="str">
            <v>KRYS GROUP SERVICES</v>
          </cell>
        </row>
        <row r="3063">
          <cell r="A3063">
            <v>503201894</v>
          </cell>
          <cell r="B3063" t="str">
            <v>SQUARE STRATEGY</v>
          </cell>
        </row>
        <row r="3064">
          <cell r="A3064">
            <v>503251402</v>
          </cell>
          <cell r="B3064" t="str">
            <v>ASAP</v>
          </cell>
        </row>
        <row r="3065">
          <cell r="A3065">
            <v>503305828</v>
          </cell>
          <cell r="B3065" t="str">
            <v>GROUPE MATFER BOURGE</v>
          </cell>
        </row>
        <row r="3066">
          <cell r="A3066">
            <v>503381027</v>
          </cell>
          <cell r="B3066" t="str">
            <v>VATTENFALL ENERGIES</v>
          </cell>
        </row>
        <row r="3067">
          <cell r="A3067">
            <v>503545225</v>
          </cell>
          <cell r="B3067" t="str">
            <v>ASTEROP</v>
          </cell>
        </row>
        <row r="3068">
          <cell r="A3068">
            <v>503558517</v>
          </cell>
          <cell r="B3068" t="str">
            <v>ONEDIRECT</v>
          </cell>
        </row>
        <row r="3069">
          <cell r="A3069">
            <v>503592730</v>
          </cell>
          <cell r="B3069" t="str">
            <v>ORIAL</v>
          </cell>
        </row>
        <row r="3070">
          <cell r="A3070">
            <v>503607306</v>
          </cell>
          <cell r="B3070" t="str">
            <v>LAFARGEHOLCIM</v>
          </cell>
        </row>
        <row r="3071">
          <cell r="A3071">
            <v>503611076</v>
          </cell>
          <cell r="B3071" t="str">
            <v>SCV CHATEAU DU TARIQUET</v>
          </cell>
        </row>
        <row r="3072">
          <cell r="A3072">
            <v>503825486</v>
          </cell>
          <cell r="B3072" t="str">
            <v>AFE</v>
          </cell>
        </row>
        <row r="3073">
          <cell r="A3073">
            <v>504035580</v>
          </cell>
          <cell r="B3073" t="str">
            <v>GROUPE THIERRY OLDAK</v>
          </cell>
        </row>
        <row r="3074">
          <cell r="A3074">
            <v>504197224</v>
          </cell>
          <cell r="B3074" t="str">
            <v>LAFARGEHOLCIM</v>
          </cell>
        </row>
        <row r="3075">
          <cell r="A3075">
            <v>504251385</v>
          </cell>
          <cell r="B3075" t="str">
            <v>TOLERIE NANTES ALTANTIQUE</v>
          </cell>
        </row>
        <row r="3076">
          <cell r="A3076">
            <v>504280483</v>
          </cell>
          <cell r="B3076" t="str">
            <v>PIRIOU INGENIERIE</v>
          </cell>
        </row>
        <row r="3077">
          <cell r="A3077">
            <v>504464228</v>
          </cell>
          <cell r="B3077" t="str">
            <v>GROUPE MECALAC SA</v>
          </cell>
        </row>
        <row r="3078">
          <cell r="A3078">
            <v>504487856</v>
          </cell>
          <cell r="B3078" t="str">
            <v>BRETECHE OUEST</v>
          </cell>
        </row>
        <row r="3079">
          <cell r="A3079">
            <v>504522066</v>
          </cell>
          <cell r="B3079" t="str">
            <v>EUTELSAT</v>
          </cell>
        </row>
        <row r="3080">
          <cell r="A3080">
            <v>504542866</v>
          </cell>
          <cell r="B3080" t="str">
            <v>MANOIR INDUSTRIES</v>
          </cell>
        </row>
        <row r="3081">
          <cell r="A3081">
            <v>504577714</v>
          </cell>
          <cell r="B3081" t="str">
            <v>CREDIRISK</v>
          </cell>
        </row>
        <row r="3082">
          <cell r="A3082">
            <v>504596714</v>
          </cell>
          <cell r="B3082" t="str">
            <v>FENETREA SAS</v>
          </cell>
        </row>
        <row r="3083">
          <cell r="A3083">
            <v>504778569</v>
          </cell>
          <cell r="B3083" t="str">
            <v>GROUPE MECALAC SA</v>
          </cell>
        </row>
        <row r="3084">
          <cell r="A3084">
            <v>504785069</v>
          </cell>
          <cell r="B3084" t="str">
            <v>BATISTORE</v>
          </cell>
        </row>
        <row r="3085">
          <cell r="A3085">
            <v>504807665</v>
          </cell>
          <cell r="B3085" t="str">
            <v>RUE DU COMMERCE</v>
          </cell>
        </row>
        <row r="3086">
          <cell r="A3086">
            <v>504809612</v>
          </cell>
          <cell r="B3086" t="str">
            <v>CEGEREAL</v>
          </cell>
        </row>
        <row r="3087">
          <cell r="A3087">
            <v>504861027</v>
          </cell>
          <cell r="B3087" t="str">
            <v>ING</v>
          </cell>
        </row>
        <row r="3088">
          <cell r="A3088">
            <v>504888707</v>
          </cell>
          <cell r="B3088" t="str">
            <v>BERTRANDT SAS</v>
          </cell>
        </row>
        <row r="3089">
          <cell r="A3089">
            <v>504910576</v>
          </cell>
          <cell r="B3089" t="str">
            <v>AREVA T&amp;D</v>
          </cell>
        </row>
        <row r="3090">
          <cell r="A3090">
            <v>504923611</v>
          </cell>
          <cell r="B3090" t="str">
            <v>LABORATOIRE FRANCAIS DU FRACTIONNEMENT</v>
          </cell>
        </row>
        <row r="3091">
          <cell r="A3091">
            <v>504971867</v>
          </cell>
          <cell r="B3091" t="str">
            <v>SOCIETE GENERALE</v>
          </cell>
        </row>
        <row r="3092">
          <cell r="A3092">
            <v>504983862</v>
          </cell>
          <cell r="B3092" t="str">
            <v>BNP</v>
          </cell>
        </row>
        <row r="3093">
          <cell r="A3093">
            <v>505195367</v>
          </cell>
          <cell r="B3093" t="str">
            <v>PITCH PROMOTION SA</v>
          </cell>
        </row>
        <row r="3094">
          <cell r="A3094">
            <v>505203468</v>
          </cell>
          <cell r="B3094" t="str">
            <v>MAISADOUR</v>
          </cell>
        </row>
        <row r="3095">
          <cell r="A3095">
            <v>505487392</v>
          </cell>
          <cell r="B3095" t="str">
            <v>COMMUNAUTE URBAINE D'ARRAS</v>
          </cell>
        </row>
        <row r="3096">
          <cell r="A3096">
            <v>505572144</v>
          </cell>
          <cell r="B3096" t="str">
            <v>HSBC</v>
          </cell>
        </row>
        <row r="3097">
          <cell r="A3097">
            <v>505604228</v>
          </cell>
          <cell r="B3097" t="str">
            <v>JOWAT FRANCE sarl</v>
          </cell>
        </row>
        <row r="3098">
          <cell r="A3098">
            <v>505635453</v>
          </cell>
          <cell r="B3098" t="str">
            <v>DTZ JEAN THOUARD</v>
          </cell>
        </row>
        <row r="3099">
          <cell r="A3099">
            <v>505745146</v>
          </cell>
          <cell r="B3099" t="str">
            <v>SOCIETE GENERALE</v>
          </cell>
        </row>
        <row r="3100">
          <cell r="A3100">
            <v>505771811</v>
          </cell>
          <cell r="B3100" t="str">
            <v>EDF</v>
          </cell>
        </row>
        <row r="3101">
          <cell r="A3101">
            <v>505778618</v>
          </cell>
          <cell r="B3101" t="str">
            <v>BNP</v>
          </cell>
        </row>
        <row r="3102">
          <cell r="A3102">
            <v>505837943</v>
          </cell>
          <cell r="B3102" t="str">
            <v>ADETEL GROUP</v>
          </cell>
        </row>
        <row r="3103">
          <cell r="A3103">
            <v>505909494</v>
          </cell>
          <cell r="B3103" t="str">
            <v>PHOTOWEB</v>
          </cell>
        </row>
        <row r="3104">
          <cell r="A3104">
            <v>509800033</v>
          </cell>
          <cell r="B3104" t="str">
            <v>EUROPEAN SOCIETY OF CARDIOLOGY</v>
          </cell>
        </row>
        <row r="3105">
          <cell r="A3105">
            <v>525497004</v>
          </cell>
          <cell r="B3105" t="str">
            <v>ARKEA</v>
          </cell>
        </row>
        <row r="3106">
          <cell r="A3106">
            <v>526059035</v>
          </cell>
          <cell r="B3106" t="str">
            <v>FONDS DE GARANTIE AU</v>
          </cell>
        </row>
        <row r="3107">
          <cell r="A3107">
            <v>526569306</v>
          </cell>
          <cell r="B3107" t="str">
            <v>ASSYSTEM GROUP</v>
          </cell>
        </row>
        <row r="3108">
          <cell r="A3108">
            <v>526583521</v>
          </cell>
          <cell r="B3108" t="str">
            <v>EMC TELEMATIQUE</v>
          </cell>
        </row>
        <row r="3109">
          <cell r="A3109">
            <v>526769807</v>
          </cell>
          <cell r="B3109" t="str">
            <v>BOURBON MANAGEMENT</v>
          </cell>
        </row>
        <row r="3110">
          <cell r="A3110">
            <v>531228971</v>
          </cell>
          <cell r="B3110" t="str">
            <v>SGS MANAGEMENT</v>
          </cell>
        </row>
        <row r="3111">
          <cell r="A3111">
            <v>531291219</v>
          </cell>
          <cell r="B3111" t="str">
            <v>PLANET</v>
          </cell>
        </row>
        <row r="3112">
          <cell r="A3112">
            <v>531304897</v>
          </cell>
          <cell r="B3112" t="str">
            <v>CPGD</v>
          </cell>
        </row>
        <row r="3113">
          <cell r="A3113">
            <v>531361632</v>
          </cell>
          <cell r="B3113" t="str">
            <v>SUMI AGRO FRANCE SAS</v>
          </cell>
        </row>
        <row r="3114">
          <cell r="A3114">
            <v>531378144</v>
          </cell>
          <cell r="B3114" t="str">
            <v>L'ETOILE PROPERTIES SERVICES</v>
          </cell>
        </row>
        <row r="3115">
          <cell r="A3115">
            <v>531439847</v>
          </cell>
          <cell r="B3115" t="str">
            <v>LAURENT GEORGES GERARD</v>
          </cell>
        </row>
        <row r="3116">
          <cell r="A3116">
            <v>531481430</v>
          </cell>
          <cell r="B3116" t="str">
            <v>SERMAS INDUSTRIE</v>
          </cell>
        </row>
        <row r="3117">
          <cell r="A3117">
            <v>531506103</v>
          </cell>
          <cell r="B3117" t="str">
            <v>AIR FRANCE</v>
          </cell>
        </row>
        <row r="3118">
          <cell r="A3118">
            <v>531606572</v>
          </cell>
          <cell r="B3118" t="str">
            <v>PHILIPPE MAMI ASSURANCES  P.M.A.</v>
          </cell>
        </row>
        <row r="3119">
          <cell r="A3119">
            <v>531634389</v>
          </cell>
          <cell r="B3119" t="str">
            <v>GROUPE SUPERBA</v>
          </cell>
        </row>
        <row r="3120">
          <cell r="A3120">
            <v>531654882</v>
          </cell>
          <cell r="B3120" t="str">
            <v>SESAME</v>
          </cell>
        </row>
        <row r="3121">
          <cell r="A3121">
            <v>531724131</v>
          </cell>
          <cell r="B3121" t="str">
            <v>PLANT VEGETAL DIFFUSION</v>
          </cell>
        </row>
        <row r="3122">
          <cell r="A3122">
            <v>531735301</v>
          </cell>
          <cell r="B3122" t="str">
            <v>LISI</v>
          </cell>
        </row>
        <row r="3123">
          <cell r="A3123">
            <v>531789118</v>
          </cell>
          <cell r="B3123" t="str">
            <v>LAGARDERE</v>
          </cell>
        </row>
        <row r="3124">
          <cell r="A3124">
            <v>536616097</v>
          </cell>
          <cell r="B3124" t="str">
            <v>BGD (FNIP)</v>
          </cell>
        </row>
        <row r="3125">
          <cell r="A3125">
            <v>536621456</v>
          </cell>
          <cell r="B3125" t="str">
            <v>MICHEL SIMOND DEVELOPPEMENT</v>
          </cell>
        </row>
        <row r="3126">
          <cell r="A3126">
            <v>536791163</v>
          </cell>
          <cell r="B3126" t="str">
            <v>MDO</v>
          </cell>
        </row>
        <row r="3127">
          <cell r="A3127">
            <v>536846041</v>
          </cell>
          <cell r="B3127" t="str">
            <v>COURTAGE TECHNIQUE DU BATIMENT</v>
          </cell>
        </row>
        <row r="3128">
          <cell r="A3128">
            <v>536907900</v>
          </cell>
          <cell r="B3128" t="str">
            <v>EDF</v>
          </cell>
        </row>
        <row r="3129">
          <cell r="A3129">
            <v>536990781</v>
          </cell>
          <cell r="B3129" t="str">
            <v>CARREFOUR</v>
          </cell>
        </row>
        <row r="3130">
          <cell r="A3130">
            <v>537022295</v>
          </cell>
          <cell r="B3130" t="str">
            <v>PRECISION AVIATION INDUSTRIES</v>
          </cell>
        </row>
        <row r="3131">
          <cell r="A3131">
            <v>537050064</v>
          </cell>
          <cell r="B3131" t="str">
            <v>ATOS ORIGIN</v>
          </cell>
        </row>
        <row r="3132">
          <cell r="A3132">
            <v>537123424</v>
          </cell>
          <cell r="B3132" t="str">
            <v>METALDYNE INTERNATIONAL FRANCE</v>
          </cell>
        </row>
        <row r="3133">
          <cell r="A3133">
            <v>542219332</v>
          </cell>
          <cell r="B3133" t="str">
            <v>FUJIFILM FRANCE SA</v>
          </cell>
        </row>
        <row r="3134">
          <cell r="A3134">
            <v>542286349</v>
          </cell>
          <cell r="B3134" t="str">
            <v>HRO FRANCE</v>
          </cell>
        </row>
        <row r="3135">
          <cell r="A3135">
            <v>542327606</v>
          </cell>
          <cell r="B3135" t="str">
            <v>EDF</v>
          </cell>
        </row>
        <row r="3136">
          <cell r="A3136">
            <v>542428040</v>
          </cell>
          <cell r="B3136" t="str">
            <v>A L T PARTNERS</v>
          </cell>
        </row>
        <row r="3137">
          <cell r="A3137">
            <v>542496377</v>
          </cell>
          <cell r="B3137" t="str">
            <v>LA MUTUELLE GENERALE-MGM</v>
          </cell>
        </row>
        <row r="3138">
          <cell r="A3138">
            <v>542800412</v>
          </cell>
          <cell r="B3138" t="str">
            <v>SAKATA VEGETABLES EUROPE SAS</v>
          </cell>
        </row>
        <row r="3139">
          <cell r="A3139">
            <v>542864475</v>
          </cell>
          <cell r="B3139" t="str">
            <v>PERFORMANCE ACHATS SERVICE DE LA SANTE</v>
          </cell>
        </row>
        <row r="3140">
          <cell r="A3140">
            <v>543039762</v>
          </cell>
          <cell r="B3140" t="str">
            <v>PINET INDUSTRIE</v>
          </cell>
        </row>
        <row r="3141">
          <cell r="A3141">
            <v>543100770</v>
          </cell>
          <cell r="B3141" t="str">
            <v>G.M.DEVELOPPEMENT</v>
          </cell>
        </row>
        <row r="3142">
          <cell r="A3142">
            <v>543225296</v>
          </cell>
          <cell r="B3142" t="str">
            <v>LA LOUPE FINANCIERE</v>
          </cell>
        </row>
        <row r="3143">
          <cell r="A3143">
            <v>543311310</v>
          </cell>
          <cell r="B3143" t="str">
            <v>TEREOS SCA</v>
          </cell>
        </row>
        <row r="3144">
          <cell r="A3144">
            <v>543323653</v>
          </cell>
          <cell r="B3144" t="str">
            <v>BOUYGUES</v>
          </cell>
        </row>
        <row r="3145">
          <cell r="A3145">
            <v>543324370</v>
          </cell>
          <cell r="B3145" t="str">
            <v>BOUYGUES</v>
          </cell>
        </row>
        <row r="3146">
          <cell r="A3146">
            <v>543464010</v>
          </cell>
          <cell r="B3146" t="str">
            <v>SAHINLER</v>
          </cell>
        </row>
        <row r="3147">
          <cell r="A3147">
            <v>543506745</v>
          </cell>
          <cell r="B3147" t="str">
            <v>EUROGEC SARL</v>
          </cell>
        </row>
        <row r="3148">
          <cell r="A3148">
            <v>543581367</v>
          </cell>
          <cell r="B3148" t="str">
            <v>OPTINERIS</v>
          </cell>
        </row>
        <row r="3149">
          <cell r="A3149">
            <v>543675003</v>
          </cell>
          <cell r="B3149" t="str">
            <v>CB ETUDES ET REALISATIONS</v>
          </cell>
        </row>
        <row r="3150">
          <cell r="A3150">
            <v>543903462</v>
          </cell>
          <cell r="B3150" t="str">
            <v>COMMUNAUTE D'AGGLO ROYAN ATLANTIQUE</v>
          </cell>
        </row>
        <row r="3151">
          <cell r="A3151">
            <v>543934632</v>
          </cell>
          <cell r="B3151" t="str">
            <v>THALES</v>
          </cell>
        </row>
        <row r="3152">
          <cell r="A3152">
            <v>543942726</v>
          </cell>
          <cell r="B3152" t="str">
            <v>IPSOS</v>
          </cell>
        </row>
        <row r="3153">
          <cell r="A3153">
            <v>543951057</v>
          </cell>
          <cell r="B3153" t="str">
            <v>GROUPE SNCF</v>
          </cell>
        </row>
        <row r="3154">
          <cell r="A3154">
            <v>543952261</v>
          </cell>
          <cell r="B3154" t="str">
            <v>PLANISWARE</v>
          </cell>
        </row>
        <row r="3155">
          <cell r="A3155">
            <v>543976757</v>
          </cell>
          <cell r="B3155" t="str">
            <v>PORATI</v>
          </cell>
        </row>
        <row r="3156">
          <cell r="A3156">
            <v>543994354</v>
          </cell>
          <cell r="B3156" t="str">
            <v>SANOFI AVENTIS</v>
          </cell>
        </row>
        <row r="3157">
          <cell r="A3157">
            <v>544046725</v>
          </cell>
          <cell r="B3157" t="str">
            <v>FEGEMU</v>
          </cell>
        </row>
        <row r="3158">
          <cell r="A3158">
            <v>544071509</v>
          </cell>
          <cell r="B3158" t="str">
            <v>EISAI SAS</v>
          </cell>
        </row>
        <row r="3159">
          <cell r="A3159">
            <v>544080112</v>
          </cell>
          <cell r="B3159" t="str">
            <v>ULMA PACKAGING SARL</v>
          </cell>
        </row>
        <row r="3160">
          <cell r="A3160">
            <v>544198906</v>
          </cell>
          <cell r="B3160" t="str">
            <v>STS INDUSTRIE</v>
          </cell>
        </row>
        <row r="3161">
          <cell r="A3161">
            <v>544366213</v>
          </cell>
          <cell r="B3161" t="str">
            <v>EDF</v>
          </cell>
        </row>
        <row r="3162">
          <cell r="A3162">
            <v>549272631</v>
          </cell>
          <cell r="B3162" t="str">
            <v>CAF DU VAL D OISE</v>
          </cell>
        </row>
        <row r="3163">
          <cell r="A3163">
            <v>549303766</v>
          </cell>
          <cell r="B3163" t="str">
            <v>ADEFIM</v>
          </cell>
        </row>
        <row r="3164">
          <cell r="A3164">
            <v>549306165</v>
          </cell>
          <cell r="B3164" t="str">
            <v>OPCALIA</v>
          </cell>
        </row>
        <row r="3165">
          <cell r="A3165">
            <v>549371508</v>
          </cell>
          <cell r="B3165" t="str">
            <v>FINANCIERE DE L'OMBREE (EOLANE)</v>
          </cell>
        </row>
        <row r="3166">
          <cell r="A3166">
            <v>549572782</v>
          </cell>
          <cell r="B3166" t="str">
            <v>WOLSELEY</v>
          </cell>
        </row>
        <row r="3167">
          <cell r="A3167">
            <v>549687663</v>
          </cell>
          <cell r="B3167" t="str">
            <v>ELIOR</v>
          </cell>
        </row>
        <row r="3168">
          <cell r="A3168">
            <v>549688489</v>
          </cell>
          <cell r="B3168" t="str">
            <v>SHV GAS SUPPLY &amp; RISK</v>
          </cell>
        </row>
        <row r="3169">
          <cell r="A3169">
            <v>549785921</v>
          </cell>
          <cell r="B3169" t="str">
            <v>DMS AMEUBLEMENT</v>
          </cell>
        </row>
        <row r="3170">
          <cell r="A3170">
            <v>551665011</v>
          </cell>
          <cell r="B3170" t="str">
            <v>FIAT CHRYSLER</v>
          </cell>
        </row>
        <row r="3171">
          <cell r="A3171">
            <v>551734945</v>
          </cell>
          <cell r="B3171" t="str">
            <v>ASERPIG</v>
          </cell>
        </row>
        <row r="3172">
          <cell r="A3172">
            <v>551909757</v>
          </cell>
          <cell r="B3172" t="str">
            <v>MEDIA COMMUNICATION</v>
          </cell>
        </row>
        <row r="3173">
          <cell r="A3173">
            <v>552085479</v>
          </cell>
          <cell r="B3173" t="str">
            <v>ARC INTERNATIONAL</v>
          </cell>
        </row>
        <row r="3174">
          <cell r="A3174">
            <v>552109084</v>
          </cell>
          <cell r="B3174" t="str">
            <v>ADECCO</v>
          </cell>
        </row>
        <row r="3175">
          <cell r="A3175">
            <v>552185261</v>
          </cell>
          <cell r="B3175" t="str">
            <v>ARDIAN</v>
          </cell>
        </row>
        <row r="3176">
          <cell r="A3176">
            <v>552231599</v>
          </cell>
          <cell r="B3176" t="str">
            <v>ACCOR</v>
          </cell>
        </row>
        <row r="3177">
          <cell r="A3177">
            <v>558270271</v>
          </cell>
          <cell r="B3177" t="str">
            <v>INCAP</v>
          </cell>
        </row>
        <row r="3178">
          <cell r="A3178">
            <v>561204252</v>
          </cell>
          <cell r="B3178" t="str">
            <v>ACCOR</v>
          </cell>
        </row>
        <row r="3179">
          <cell r="A3179">
            <v>569275212</v>
          </cell>
          <cell r="B3179" t="str">
            <v>BPCE</v>
          </cell>
        </row>
        <row r="3180">
          <cell r="A3180">
            <v>569291834</v>
          </cell>
          <cell r="B3180" t="str">
            <v>CABINET ROSSIGNOL</v>
          </cell>
        </row>
        <row r="3181">
          <cell r="A3181">
            <v>569311033</v>
          </cell>
          <cell r="B3181" t="str">
            <v>EDF</v>
          </cell>
        </row>
        <row r="3182">
          <cell r="A3182">
            <v>569317142</v>
          </cell>
          <cell r="B3182" t="str">
            <v>STERIS</v>
          </cell>
        </row>
        <row r="3183">
          <cell r="A3183">
            <v>569465313</v>
          </cell>
          <cell r="B3183" t="str">
            <v>TECHNIP</v>
          </cell>
        </row>
        <row r="3184">
          <cell r="A3184">
            <v>569579332</v>
          </cell>
          <cell r="B3184" t="str">
            <v>SOCIETE GENERALE</v>
          </cell>
        </row>
        <row r="3185">
          <cell r="A3185">
            <v>569804263</v>
          </cell>
          <cell r="B3185" t="str">
            <v>VEOLIA</v>
          </cell>
        </row>
        <row r="3186">
          <cell r="A3186">
            <v>569930779</v>
          </cell>
          <cell r="B3186" t="str">
            <v>ITOCHU FRANCE</v>
          </cell>
        </row>
        <row r="3187">
          <cell r="A3187">
            <v>570139428</v>
          </cell>
          <cell r="B3187" t="str">
            <v>IP FRANCE</v>
          </cell>
        </row>
        <row r="3188">
          <cell r="A3188">
            <v>570276014</v>
          </cell>
          <cell r="B3188" t="str">
            <v>MICHELIN</v>
          </cell>
        </row>
        <row r="3189">
          <cell r="A3189">
            <v>570452263</v>
          </cell>
          <cell r="B3189" t="str">
            <v>AEROPORT DE PARIS</v>
          </cell>
        </row>
        <row r="3190">
          <cell r="A3190">
            <v>570480462</v>
          </cell>
          <cell r="B3190" t="str">
            <v>EDF</v>
          </cell>
        </row>
        <row r="3191">
          <cell r="A3191">
            <v>570480512</v>
          </cell>
          <cell r="B3191" t="str">
            <v>EDF</v>
          </cell>
        </row>
        <row r="3192">
          <cell r="A3192">
            <v>570480681</v>
          </cell>
          <cell r="B3192" t="str">
            <v>ELECTRONIC ARTS PUBLISHING</v>
          </cell>
        </row>
        <row r="3193">
          <cell r="A3193">
            <v>570500470</v>
          </cell>
          <cell r="B3193" t="str">
            <v>IST CARDIOLOGY</v>
          </cell>
        </row>
        <row r="3194">
          <cell r="A3194">
            <v>570511410</v>
          </cell>
          <cell r="B3194" t="str">
            <v>GROUPE SNCF</v>
          </cell>
        </row>
        <row r="3195">
          <cell r="A3195">
            <v>570529557</v>
          </cell>
          <cell r="B3195" t="str">
            <v>ENGIE</v>
          </cell>
        </row>
        <row r="3196">
          <cell r="A3196">
            <v>570705868</v>
          </cell>
          <cell r="B3196" t="str">
            <v>EDF</v>
          </cell>
        </row>
        <row r="3197">
          <cell r="A3197">
            <v>570705918</v>
          </cell>
          <cell r="B3197" t="str">
            <v>EDF</v>
          </cell>
        </row>
        <row r="3198">
          <cell r="A3198">
            <v>570756713</v>
          </cell>
          <cell r="B3198" t="str">
            <v>DOMO PLUS</v>
          </cell>
        </row>
        <row r="3199">
          <cell r="A3199">
            <v>571239743</v>
          </cell>
          <cell r="B3199" t="str">
            <v>ENGIE</v>
          </cell>
        </row>
        <row r="3200">
          <cell r="A3200">
            <v>571345714</v>
          </cell>
          <cell r="B3200" t="str">
            <v>KONEXIA SARL</v>
          </cell>
        </row>
        <row r="3201">
          <cell r="A3201">
            <v>571465165</v>
          </cell>
          <cell r="B3201" t="str">
            <v>BNP</v>
          </cell>
        </row>
        <row r="3202">
          <cell r="A3202">
            <v>571557060</v>
          </cell>
          <cell r="B3202" t="str">
            <v>MAISADOUR</v>
          </cell>
        </row>
        <row r="3203">
          <cell r="A3203">
            <v>571570030</v>
          </cell>
          <cell r="B3203" t="str">
            <v>CONCEPTS APPLICATIONS LOGISTIQUES</v>
          </cell>
        </row>
        <row r="3204">
          <cell r="A3204">
            <v>571595102</v>
          </cell>
          <cell r="B3204" t="str">
            <v>AIR TREATMENT SYSTEMS</v>
          </cell>
        </row>
        <row r="3205">
          <cell r="A3205">
            <v>571598267</v>
          </cell>
          <cell r="B3205" t="str">
            <v>SOC CIVILE EXPLOIT CHATEAU TEYSSIER</v>
          </cell>
        </row>
        <row r="3206">
          <cell r="A3206">
            <v>571650779</v>
          </cell>
          <cell r="B3206" t="str">
            <v>EXPANSCIENCE</v>
          </cell>
        </row>
        <row r="3207">
          <cell r="A3207">
            <v>571713242</v>
          </cell>
          <cell r="B3207" t="str">
            <v>APICAP</v>
          </cell>
        </row>
        <row r="3208">
          <cell r="A3208">
            <v>571781769</v>
          </cell>
          <cell r="B3208" t="str">
            <v>VALEO</v>
          </cell>
        </row>
        <row r="3209">
          <cell r="A3209">
            <v>571791685</v>
          </cell>
          <cell r="B3209" t="str">
            <v>CROSSJECT</v>
          </cell>
        </row>
        <row r="3210">
          <cell r="A3210">
            <v>571817944</v>
          </cell>
          <cell r="B3210" t="str">
            <v>VALEO</v>
          </cell>
        </row>
        <row r="3211">
          <cell r="A3211">
            <v>571853357</v>
          </cell>
          <cell r="B3211" t="str">
            <v>CMCIC</v>
          </cell>
        </row>
        <row r="3212">
          <cell r="A3212">
            <v>571884139</v>
          </cell>
          <cell r="B3212" t="str">
            <v>IMERYS</v>
          </cell>
        </row>
        <row r="3213">
          <cell r="A3213">
            <v>572059801</v>
          </cell>
          <cell r="B3213" t="str">
            <v>SIP STE D'INVESTIGATION PRIVEE</v>
          </cell>
        </row>
        <row r="3214">
          <cell r="A3214">
            <v>572188154</v>
          </cell>
          <cell r="B3214" t="str">
            <v>SEAC</v>
          </cell>
        </row>
        <row r="3215">
          <cell r="A3215">
            <v>572207405</v>
          </cell>
          <cell r="B3215" t="str">
            <v>SMITH ET NEPHEW SAS</v>
          </cell>
        </row>
        <row r="3216">
          <cell r="A3216">
            <v>572231996</v>
          </cell>
          <cell r="B3216" t="str">
            <v>GAUDIN SYSTEMES</v>
          </cell>
        </row>
        <row r="3217">
          <cell r="A3217">
            <v>572263551</v>
          </cell>
          <cell r="B3217" t="str">
            <v>PSA</v>
          </cell>
        </row>
        <row r="3218">
          <cell r="A3218">
            <v>572281488</v>
          </cell>
          <cell r="B3218" t="str">
            <v>BOLLORE</v>
          </cell>
        </row>
        <row r="3219">
          <cell r="A3219">
            <v>572344153</v>
          </cell>
          <cell r="B3219" t="str">
            <v>ARKEA</v>
          </cell>
        </row>
        <row r="3220">
          <cell r="A3220">
            <v>572374986</v>
          </cell>
          <cell r="B3220" t="str">
            <v>ADDVIM / GROUPE FONCIERE DES REGIONS</v>
          </cell>
        </row>
        <row r="3221">
          <cell r="A3221">
            <v>572439094</v>
          </cell>
          <cell r="B3221" t="str">
            <v>MINISTERE DE L'INTER</v>
          </cell>
        </row>
        <row r="3222">
          <cell r="A3222">
            <v>572494649</v>
          </cell>
          <cell r="B3222" t="str">
            <v>BOLLORE</v>
          </cell>
        </row>
        <row r="3223">
          <cell r="A3223">
            <v>572505035</v>
          </cell>
          <cell r="B3223" t="str">
            <v>GROUPE LAZARD</v>
          </cell>
        </row>
        <row r="3224">
          <cell r="A3224">
            <v>572506702</v>
          </cell>
          <cell r="B3224" t="str">
            <v>CONESYS EUROPE</v>
          </cell>
        </row>
        <row r="3225">
          <cell r="A3225">
            <v>572535891</v>
          </cell>
          <cell r="B3225" t="str">
            <v>NEXANS</v>
          </cell>
        </row>
        <row r="3226">
          <cell r="A3226">
            <v>572540628</v>
          </cell>
          <cell r="B3226" t="str">
            <v>CEA BEM</v>
          </cell>
        </row>
        <row r="3227">
          <cell r="A3227">
            <v>572653186</v>
          </cell>
          <cell r="B3227" t="str">
            <v>FAT TT</v>
          </cell>
        </row>
        <row r="3228">
          <cell r="A3228">
            <v>572673742</v>
          </cell>
          <cell r="B3228" t="str">
            <v>STRUERS</v>
          </cell>
        </row>
        <row r="3229">
          <cell r="A3229">
            <v>572675929</v>
          </cell>
          <cell r="B3229" t="str">
            <v>FEDERATION DE L HOSPITALISATION PRIVEE</v>
          </cell>
        </row>
        <row r="3230">
          <cell r="A3230">
            <v>572683378</v>
          </cell>
          <cell r="B3230" t="str">
            <v>SYNCHROTRON SOLEIL</v>
          </cell>
        </row>
        <row r="3231">
          <cell r="A3231">
            <v>572730570</v>
          </cell>
          <cell r="B3231" t="str">
            <v>CLARINS</v>
          </cell>
        </row>
        <row r="3232">
          <cell r="A3232">
            <v>572808066</v>
          </cell>
          <cell r="B3232" t="str">
            <v>COMPTOIR FLEXIBLE TOULOUSAIN</v>
          </cell>
        </row>
        <row r="3233">
          <cell r="A3233">
            <v>572828007</v>
          </cell>
          <cell r="B3233" t="str">
            <v>CLARKE ENERGY FRANCE</v>
          </cell>
        </row>
        <row r="3234">
          <cell r="A3234">
            <v>572859374</v>
          </cell>
          <cell r="B3234" t="str">
            <v>EDF</v>
          </cell>
        </row>
        <row r="3235">
          <cell r="A3235">
            <v>572926699</v>
          </cell>
          <cell r="B3235" t="str">
            <v>HEBERT ET FILS</v>
          </cell>
        </row>
        <row r="3236">
          <cell r="A3236">
            <v>573066417</v>
          </cell>
          <cell r="B3236" t="str">
            <v>FONDATION PARTAGE ET VIE</v>
          </cell>
        </row>
        <row r="3237">
          <cell r="A3237">
            <v>573075038</v>
          </cell>
          <cell r="B3237" t="str">
            <v>ENGIE</v>
          </cell>
        </row>
        <row r="3238">
          <cell r="A3238">
            <v>573145963</v>
          </cell>
          <cell r="B3238" t="str">
            <v>COVEA</v>
          </cell>
        </row>
        <row r="3239">
          <cell r="A3239">
            <v>573192114</v>
          </cell>
          <cell r="B3239" t="str">
            <v>ORT ASSURANCES</v>
          </cell>
        </row>
        <row r="3240">
          <cell r="A3240">
            <v>573226672</v>
          </cell>
          <cell r="B3240" t="str">
            <v>PISCINES WATERAIR</v>
          </cell>
        </row>
        <row r="3241">
          <cell r="A3241">
            <v>573239782</v>
          </cell>
          <cell r="B3241" t="str">
            <v>NESTLE</v>
          </cell>
        </row>
        <row r="3242">
          <cell r="A3242">
            <v>573262446</v>
          </cell>
          <cell r="B3242" t="str">
            <v>COM AGGLO MARNE ET</v>
          </cell>
        </row>
        <row r="3243">
          <cell r="A3243">
            <v>573286908</v>
          </cell>
          <cell r="B3243" t="str">
            <v>GROUPE TAITTINGER</v>
          </cell>
        </row>
        <row r="3244">
          <cell r="A3244">
            <v>573293797</v>
          </cell>
          <cell r="B3244" t="str">
            <v>ARKEA</v>
          </cell>
        </row>
        <row r="3245">
          <cell r="A3245">
            <v>573298945</v>
          </cell>
          <cell r="B3245" t="str">
            <v>ORANGE</v>
          </cell>
        </row>
        <row r="3246">
          <cell r="A3246">
            <v>573301137</v>
          </cell>
          <cell r="B3246" t="str">
            <v>VEOLIA</v>
          </cell>
        </row>
        <row r="3247">
          <cell r="A3247">
            <v>573309072</v>
          </cell>
          <cell r="B3247" t="str">
            <v>CARTONNAGES TREHOUT</v>
          </cell>
        </row>
        <row r="3248">
          <cell r="A3248">
            <v>573360281</v>
          </cell>
          <cell r="B3248" t="str">
            <v>AUTOBIZ</v>
          </cell>
        </row>
        <row r="3249">
          <cell r="A3249">
            <v>573370236</v>
          </cell>
          <cell r="B3249" t="str">
            <v>KM FIDUCIAIRE</v>
          </cell>
        </row>
        <row r="3250">
          <cell r="A3250">
            <v>573382566</v>
          </cell>
          <cell r="B3250" t="str">
            <v>FINANCIERE L2G</v>
          </cell>
        </row>
        <row r="3251">
          <cell r="A3251">
            <v>573415606</v>
          </cell>
          <cell r="B3251" t="str">
            <v>GPA</v>
          </cell>
        </row>
        <row r="3252">
          <cell r="A3252">
            <v>573419236</v>
          </cell>
          <cell r="B3252" t="str">
            <v>SAGEMCOM</v>
          </cell>
        </row>
        <row r="3253">
          <cell r="A3253">
            <v>573427965</v>
          </cell>
          <cell r="B3253" t="str">
            <v>OBERTHUR TECHNOLOGIES</v>
          </cell>
        </row>
        <row r="3254">
          <cell r="A3254">
            <v>573437071</v>
          </cell>
          <cell r="B3254" t="str">
            <v>VERLINGUE</v>
          </cell>
        </row>
        <row r="3255">
          <cell r="A3255">
            <v>573444275</v>
          </cell>
          <cell r="B3255" t="str">
            <v>IT FINANCE</v>
          </cell>
        </row>
        <row r="3256">
          <cell r="A3256">
            <v>573449704</v>
          </cell>
          <cell r="B3256" t="str">
            <v>SPERIAN PROTECTION</v>
          </cell>
        </row>
        <row r="3257">
          <cell r="A3257">
            <v>573456600</v>
          </cell>
          <cell r="B3257" t="str">
            <v>XPO LOGISTICS</v>
          </cell>
        </row>
        <row r="3258">
          <cell r="A3258">
            <v>573468647</v>
          </cell>
          <cell r="B3258" t="str">
            <v>COM AGGLO VALLEE MON</v>
          </cell>
        </row>
        <row r="3259">
          <cell r="A3259">
            <v>573468899</v>
          </cell>
          <cell r="B3259" t="str">
            <v>LA COMPAGNIE DES SAVEURS</v>
          </cell>
        </row>
        <row r="3260">
          <cell r="A3260">
            <v>573506727</v>
          </cell>
          <cell r="B3260" t="str">
            <v>DAHER INTERNATIONAL</v>
          </cell>
        </row>
        <row r="3261">
          <cell r="A3261">
            <v>573656845</v>
          </cell>
          <cell r="B3261" t="str">
            <v>MINEFI</v>
          </cell>
        </row>
        <row r="3262">
          <cell r="A3262">
            <v>573667123</v>
          </cell>
          <cell r="B3262" t="str">
            <v>KEP TECHNOLOGIES HIGH TECH PRODUCTS</v>
          </cell>
        </row>
        <row r="3263">
          <cell r="A3263">
            <v>573695660</v>
          </cell>
          <cell r="B3263" t="str">
            <v>HARDWARE INFOGERANCE</v>
          </cell>
        </row>
        <row r="3264">
          <cell r="A3264">
            <v>573810467</v>
          </cell>
          <cell r="B3264" t="str">
            <v>JLR DISTRIBUTION</v>
          </cell>
        </row>
        <row r="3265">
          <cell r="A3265">
            <v>573838831</v>
          </cell>
          <cell r="B3265" t="str">
            <v>ONEPOINT</v>
          </cell>
        </row>
        <row r="3266">
          <cell r="A3266">
            <v>573857773</v>
          </cell>
          <cell r="B3266" t="str">
            <v>SMAEZI</v>
          </cell>
        </row>
        <row r="3267">
          <cell r="A3267">
            <v>573886558</v>
          </cell>
          <cell r="B3267" t="str">
            <v>SMLB - ALTERNATIVE DISTRIBUTION SAS</v>
          </cell>
        </row>
        <row r="3268">
          <cell r="A3268">
            <v>573893612</v>
          </cell>
          <cell r="B3268" t="str">
            <v>NEOPOST</v>
          </cell>
        </row>
        <row r="3269">
          <cell r="A3269">
            <v>573919664</v>
          </cell>
          <cell r="B3269" t="str">
            <v>GENERAL MILLS</v>
          </cell>
        </row>
        <row r="3270">
          <cell r="A3270">
            <v>574034794</v>
          </cell>
          <cell r="B3270" t="str">
            <v>SARL F.PROUTEAU ET FILS</v>
          </cell>
        </row>
        <row r="3271">
          <cell r="A3271">
            <v>574559795</v>
          </cell>
          <cell r="B3271" t="str">
            <v>EIFFAGE</v>
          </cell>
        </row>
        <row r="3272">
          <cell r="A3272">
            <v>574658225</v>
          </cell>
          <cell r="B3272" t="str">
            <v>AXA</v>
          </cell>
        </row>
        <row r="3273">
          <cell r="A3273">
            <v>574719654</v>
          </cell>
          <cell r="B3273" t="str">
            <v>DELFINGEN INDUSTRY</v>
          </cell>
        </row>
        <row r="3274">
          <cell r="A3274">
            <v>574732491</v>
          </cell>
          <cell r="B3274" t="str">
            <v>LA POSTE</v>
          </cell>
        </row>
        <row r="3275">
          <cell r="A3275">
            <v>574880381</v>
          </cell>
          <cell r="B3275" t="str">
            <v>ARKEA</v>
          </cell>
        </row>
        <row r="3276">
          <cell r="A3276">
            <v>574976130</v>
          </cell>
          <cell r="B3276" t="str">
            <v>ABEO</v>
          </cell>
        </row>
        <row r="3277">
          <cell r="A3277">
            <v>574999694</v>
          </cell>
          <cell r="B3277" t="str">
            <v>CMCIC</v>
          </cell>
        </row>
        <row r="3278">
          <cell r="A3278">
            <v>575082193</v>
          </cell>
          <cell r="B3278" t="str">
            <v>SOC CONSEILS  ASSISTANCE AUX PROJETS</v>
          </cell>
        </row>
        <row r="3279">
          <cell r="A3279">
            <v>575087838</v>
          </cell>
          <cell r="B3279" t="str">
            <v>ORANGE</v>
          </cell>
        </row>
        <row r="3280">
          <cell r="A3280">
            <v>575110333</v>
          </cell>
          <cell r="B3280" t="str">
            <v>EGGER PANNEAUX ET DECORS</v>
          </cell>
        </row>
        <row r="3281">
          <cell r="A3281">
            <v>575110366</v>
          </cell>
          <cell r="B3281" t="str">
            <v>SAINT GOBAIN</v>
          </cell>
        </row>
        <row r="3282">
          <cell r="A3282">
            <v>575127535</v>
          </cell>
          <cell r="B3282" t="str">
            <v>AUTOCRUISE SAS</v>
          </cell>
        </row>
        <row r="3283">
          <cell r="A3283">
            <v>575199641</v>
          </cell>
          <cell r="B3283" t="str">
            <v>NOVARC</v>
          </cell>
        </row>
        <row r="3284">
          <cell r="A3284">
            <v>575252416</v>
          </cell>
          <cell r="B3284" t="str">
            <v>MAISADOUR</v>
          </cell>
        </row>
        <row r="3285">
          <cell r="A3285">
            <v>575386255</v>
          </cell>
          <cell r="B3285" t="str">
            <v>NEURONES</v>
          </cell>
        </row>
        <row r="3286">
          <cell r="A3286">
            <v>575463534</v>
          </cell>
          <cell r="B3286" t="str">
            <v>BOLLORE</v>
          </cell>
        </row>
        <row r="3287">
          <cell r="A3287">
            <v>575467378</v>
          </cell>
          <cell r="B3287" t="str">
            <v>SWISSLIFE BANQUE</v>
          </cell>
        </row>
        <row r="3288">
          <cell r="A3288">
            <v>575651344</v>
          </cell>
          <cell r="B3288" t="str">
            <v>JARDEL SERVICES</v>
          </cell>
        </row>
        <row r="3289">
          <cell r="A3289">
            <v>575665245</v>
          </cell>
          <cell r="B3289" t="str">
            <v>SAFT</v>
          </cell>
        </row>
        <row r="3290">
          <cell r="A3290">
            <v>575697826</v>
          </cell>
          <cell r="B3290" t="str">
            <v>GMV ESCHMANN INTERNATIONAL</v>
          </cell>
        </row>
        <row r="3291">
          <cell r="A3291">
            <v>575739198</v>
          </cell>
          <cell r="B3291" t="str">
            <v>CMCIC</v>
          </cell>
        </row>
        <row r="3292">
          <cell r="A3292">
            <v>575770466</v>
          </cell>
          <cell r="B3292" t="str">
            <v>ARKEA</v>
          </cell>
        </row>
        <row r="3293">
          <cell r="A3293">
            <v>576035596</v>
          </cell>
          <cell r="B3293" t="str">
            <v>AIR FRANCE</v>
          </cell>
        </row>
        <row r="3294">
          <cell r="A3294">
            <v>576301790</v>
          </cell>
          <cell r="B3294" t="str">
            <v>KARIBAN</v>
          </cell>
        </row>
        <row r="3295">
          <cell r="A3295">
            <v>576324552</v>
          </cell>
          <cell r="B3295" t="str">
            <v>DOMOSYSTEM SAS</v>
          </cell>
        </row>
        <row r="3296">
          <cell r="A3296">
            <v>576441570</v>
          </cell>
          <cell r="B3296" t="str">
            <v>LE PATRIMOINE INDUSTRIEL</v>
          </cell>
        </row>
        <row r="3297">
          <cell r="A3297">
            <v>576490346</v>
          </cell>
          <cell r="B3297" t="str">
            <v>LEGRAND</v>
          </cell>
        </row>
        <row r="3298">
          <cell r="A3298">
            <v>576509509</v>
          </cell>
          <cell r="B3298" t="str">
            <v>AGRECO</v>
          </cell>
        </row>
        <row r="3299">
          <cell r="A3299">
            <v>576517916</v>
          </cell>
          <cell r="B3299" t="str">
            <v>SERVYR COURTAGE</v>
          </cell>
        </row>
        <row r="3300">
          <cell r="A3300">
            <v>576519540</v>
          </cell>
          <cell r="B3300" t="str">
            <v>VINCI</v>
          </cell>
        </row>
        <row r="3301">
          <cell r="A3301">
            <v>576551394</v>
          </cell>
          <cell r="B3301" t="str">
            <v>SAS CENSIER PUBLICIN</v>
          </cell>
        </row>
        <row r="3302">
          <cell r="A3302">
            <v>576563886</v>
          </cell>
          <cell r="B3302" t="str">
            <v>ESSONNE DEVELOPPEMENT</v>
          </cell>
        </row>
        <row r="3303">
          <cell r="A3303">
            <v>576573661</v>
          </cell>
          <cell r="B3303" t="str">
            <v>DIADEIS</v>
          </cell>
        </row>
        <row r="3304">
          <cell r="A3304">
            <v>576576334</v>
          </cell>
          <cell r="B3304" t="str">
            <v>GROUPAMA SA</v>
          </cell>
        </row>
        <row r="3305">
          <cell r="A3305">
            <v>576581771</v>
          </cell>
          <cell r="B3305" t="str">
            <v>ALCATEL LUCENT</v>
          </cell>
        </row>
        <row r="3306">
          <cell r="A3306">
            <v>576592620</v>
          </cell>
          <cell r="B3306" t="str">
            <v>MEVACO</v>
          </cell>
        </row>
        <row r="3307">
          <cell r="A3307">
            <v>576613590</v>
          </cell>
          <cell r="B3307" t="str">
            <v>CONTINENTAL TEVES</v>
          </cell>
        </row>
        <row r="3308">
          <cell r="A3308">
            <v>576625321</v>
          </cell>
          <cell r="B3308" t="str">
            <v>EDF</v>
          </cell>
        </row>
        <row r="3309">
          <cell r="A3309">
            <v>576655401</v>
          </cell>
          <cell r="B3309" t="str">
            <v>MAISON SCHRODER ET SCHYLER</v>
          </cell>
        </row>
        <row r="3310">
          <cell r="A3310">
            <v>576666333</v>
          </cell>
          <cell r="B3310" t="str">
            <v>SERAP INDUSTRIES</v>
          </cell>
        </row>
        <row r="3311">
          <cell r="A3311">
            <v>576722300</v>
          </cell>
          <cell r="B3311" t="str">
            <v>SARL EXPLOIT DES ETS PIERRE WYBRECHT</v>
          </cell>
        </row>
        <row r="3312">
          <cell r="A3312">
            <v>576764443</v>
          </cell>
          <cell r="B3312" t="str">
            <v>BLANCHON SA</v>
          </cell>
        </row>
        <row r="3313">
          <cell r="A3313">
            <v>576775647</v>
          </cell>
          <cell r="B3313" t="str">
            <v>FRANCE CARGO SYSTEMS</v>
          </cell>
        </row>
        <row r="3314">
          <cell r="A3314">
            <v>576776884</v>
          </cell>
          <cell r="B3314" t="str">
            <v>KEYS PROPERTIES</v>
          </cell>
        </row>
        <row r="3315">
          <cell r="A3315">
            <v>576782254</v>
          </cell>
          <cell r="B3315" t="str">
            <v>AKSIS</v>
          </cell>
        </row>
        <row r="3316">
          <cell r="A3316">
            <v>576809511</v>
          </cell>
          <cell r="B3316" t="str">
            <v>GIANNONI FRANCE SAS</v>
          </cell>
        </row>
        <row r="3317">
          <cell r="A3317">
            <v>576810204</v>
          </cell>
          <cell r="B3317" t="str">
            <v>GESTION FINANCIERE COMMERCIALE ATLANTIC</v>
          </cell>
        </row>
        <row r="3318">
          <cell r="A3318">
            <v>577075765</v>
          </cell>
          <cell r="B3318" t="str">
            <v>ESTERLINE TECHNOLOGIES FRANCE HOLDING SNC</v>
          </cell>
        </row>
        <row r="3319">
          <cell r="A3319">
            <v>577082142</v>
          </cell>
          <cell r="B3319" t="str">
            <v>PLASTIL MENUISERIE NORD</v>
          </cell>
        </row>
        <row r="3320">
          <cell r="A3320">
            <v>577163132</v>
          </cell>
          <cell r="B3320" t="str">
            <v>SCAVI EUROPE</v>
          </cell>
        </row>
        <row r="3321">
          <cell r="A3321">
            <v>577191968</v>
          </cell>
          <cell r="B3321" t="str">
            <v>MAISADOUR</v>
          </cell>
        </row>
        <row r="3322">
          <cell r="A3322">
            <v>577199276</v>
          </cell>
          <cell r="B3322" t="str">
            <v>S.N.S. INDUSTRIE</v>
          </cell>
        </row>
        <row r="3323">
          <cell r="A3323">
            <v>577229602</v>
          </cell>
          <cell r="B3323" t="str">
            <v>CMCIC</v>
          </cell>
        </row>
        <row r="3324">
          <cell r="A3324">
            <v>577232937</v>
          </cell>
          <cell r="B3324" t="str">
            <v>FROMAGERIES PAPILLON</v>
          </cell>
        </row>
        <row r="3325">
          <cell r="A3325">
            <v>577243421</v>
          </cell>
          <cell r="B3325" t="str">
            <v>TRELLEBORG AUTOMOTIVE FRANCE</v>
          </cell>
        </row>
        <row r="3326">
          <cell r="A3326">
            <v>577260474</v>
          </cell>
          <cell r="B3326" t="str">
            <v>GROUPE CELBERT</v>
          </cell>
        </row>
        <row r="3327">
          <cell r="A3327">
            <v>577267255</v>
          </cell>
          <cell r="B3327" t="str">
            <v>WAVE</v>
          </cell>
        </row>
        <row r="3328">
          <cell r="A3328">
            <v>577412802</v>
          </cell>
          <cell r="B3328" t="str">
            <v>EUROPEENNE DE CAUTIONNEMENT</v>
          </cell>
        </row>
        <row r="3329">
          <cell r="A3329">
            <v>577415557</v>
          </cell>
          <cell r="B3329" t="str">
            <v>SOC EQUIPEMENT CONSTRUCTION SARTHE</v>
          </cell>
        </row>
        <row r="3330">
          <cell r="A3330">
            <v>577529530</v>
          </cell>
          <cell r="B3330" t="str">
            <v>TBWA FRANCE</v>
          </cell>
        </row>
        <row r="3331">
          <cell r="A3331">
            <v>577651680</v>
          </cell>
          <cell r="B3331" t="str">
            <v>SGAM BTP</v>
          </cell>
        </row>
        <row r="3332">
          <cell r="A3332">
            <v>577651987</v>
          </cell>
          <cell r="B3332" t="str">
            <v>SOC EXPANS VENTE PROD AGRICOLES ALIMENT</v>
          </cell>
        </row>
        <row r="3333">
          <cell r="A3333">
            <v>577988744</v>
          </cell>
          <cell r="B3333" t="str">
            <v>COOPERATIVE VINICOLE LES VIGNERONS DU MT</v>
          </cell>
        </row>
        <row r="3334">
          <cell r="A3334">
            <v>578044406</v>
          </cell>
          <cell r="B3334" t="str">
            <v>S A C D</v>
          </cell>
        </row>
        <row r="3335">
          <cell r="A3335">
            <v>578242398</v>
          </cell>
          <cell r="B3335" t="str">
            <v>UPONOR SARL</v>
          </cell>
        </row>
        <row r="3336">
          <cell r="A3336">
            <v>578243339</v>
          </cell>
          <cell r="B3336" t="str">
            <v>SCOR</v>
          </cell>
        </row>
        <row r="3337">
          <cell r="A3337">
            <v>578624637</v>
          </cell>
          <cell r="B3337" t="str">
            <v>MATHIEU</v>
          </cell>
        </row>
        <row r="3338">
          <cell r="A3338">
            <v>578639635</v>
          </cell>
          <cell r="B3338" t="str">
            <v>BANQUE TEJARAT</v>
          </cell>
        </row>
        <row r="3339">
          <cell r="A3339">
            <v>578738122</v>
          </cell>
          <cell r="B3339" t="str">
            <v>GETLINK (ex: EUROTUNNEL)</v>
          </cell>
        </row>
        <row r="3340">
          <cell r="A3340">
            <v>578825234</v>
          </cell>
          <cell r="B3340" t="str">
            <v>ORANGE</v>
          </cell>
        </row>
        <row r="3341">
          <cell r="A3341">
            <v>578837213</v>
          </cell>
          <cell r="B3341" t="str">
            <v>GROUPAMA SA</v>
          </cell>
        </row>
        <row r="3342">
          <cell r="A3342">
            <v>578877292</v>
          </cell>
          <cell r="B3342" t="str">
            <v>AGRIAL</v>
          </cell>
        </row>
        <row r="3343">
          <cell r="A3343">
            <v>578889909</v>
          </cell>
          <cell r="B3343" t="str">
            <v>AREVA T&amp;D</v>
          </cell>
        </row>
        <row r="3344">
          <cell r="A3344">
            <v>578918237</v>
          </cell>
          <cell r="B3344" t="str">
            <v>SKF</v>
          </cell>
        </row>
        <row r="3345">
          <cell r="A3345">
            <v>578929002</v>
          </cell>
          <cell r="B3345" t="str">
            <v>BANQUE DE FRANCE</v>
          </cell>
        </row>
        <row r="3346">
          <cell r="A3346">
            <v>578965980</v>
          </cell>
          <cell r="B3346" t="str">
            <v>CEA BEM</v>
          </cell>
        </row>
        <row r="3347">
          <cell r="A3347">
            <v>579004870</v>
          </cell>
          <cell r="B3347" t="str">
            <v>MINISTERE DE L'INTER</v>
          </cell>
        </row>
        <row r="3348">
          <cell r="A3348">
            <v>579005083</v>
          </cell>
          <cell r="B3348" t="str">
            <v>MINISTERE DES ARMEES</v>
          </cell>
        </row>
        <row r="3349">
          <cell r="A3349">
            <v>579005141</v>
          </cell>
          <cell r="B3349" t="str">
            <v>DIACT</v>
          </cell>
        </row>
        <row r="3350">
          <cell r="A3350">
            <v>579005570</v>
          </cell>
          <cell r="B3350" t="str">
            <v>MINISTERE DE L'INTER</v>
          </cell>
        </row>
        <row r="3351">
          <cell r="A3351">
            <v>579005802</v>
          </cell>
          <cell r="B3351" t="str">
            <v>MINEFI</v>
          </cell>
        </row>
        <row r="3352">
          <cell r="A3352">
            <v>579006453</v>
          </cell>
          <cell r="B3352" t="str">
            <v>DGAC</v>
          </cell>
        </row>
        <row r="3353">
          <cell r="A3353">
            <v>579007097</v>
          </cell>
          <cell r="B3353" t="str">
            <v>MINEFI</v>
          </cell>
        </row>
        <row r="3354">
          <cell r="A3354">
            <v>579007121</v>
          </cell>
          <cell r="B3354" t="str">
            <v>MINEFI</v>
          </cell>
        </row>
        <row r="3355">
          <cell r="A3355">
            <v>579007626</v>
          </cell>
          <cell r="B3355" t="str">
            <v>MINISTERE DE L'INTER</v>
          </cell>
        </row>
        <row r="3356">
          <cell r="A3356">
            <v>579009127</v>
          </cell>
          <cell r="B3356" t="str">
            <v>MINISTERE DE L'INTER</v>
          </cell>
        </row>
        <row r="3357">
          <cell r="A3357">
            <v>579010513</v>
          </cell>
          <cell r="B3357" t="str">
            <v>MINISTERE DE L'INTER</v>
          </cell>
        </row>
        <row r="3358">
          <cell r="A3358">
            <v>579013228</v>
          </cell>
          <cell r="B3358" t="str">
            <v>MINISTERE DE L'INTER</v>
          </cell>
        </row>
        <row r="3359">
          <cell r="A3359">
            <v>579015330</v>
          </cell>
          <cell r="B3359" t="str">
            <v>MINISTERE DE L'INTER</v>
          </cell>
        </row>
        <row r="3360">
          <cell r="A3360">
            <v>579015991</v>
          </cell>
          <cell r="B3360" t="str">
            <v>MINISTERE DE L'INTER</v>
          </cell>
        </row>
        <row r="3361">
          <cell r="A3361">
            <v>579016379</v>
          </cell>
          <cell r="B3361" t="str">
            <v>MINISTERE DE L'INTER</v>
          </cell>
        </row>
        <row r="3362">
          <cell r="A3362">
            <v>579018243</v>
          </cell>
          <cell r="B3362" t="str">
            <v>MINISTERE DE L'INTER</v>
          </cell>
        </row>
        <row r="3363">
          <cell r="A3363">
            <v>579020348</v>
          </cell>
          <cell r="B3363" t="str">
            <v>MINISTERE DE L'INTER</v>
          </cell>
        </row>
        <row r="3364">
          <cell r="A3364">
            <v>579021478</v>
          </cell>
          <cell r="B3364" t="str">
            <v>DRESG</v>
          </cell>
        </row>
        <row r="3365">
          <cell r="A3365">
            <v>579021486</v>
          </cell>
          <cell r="B3365" t="str">
            <v>DIRECTION DES IMPOTS DES NON RESIDENTS</v>
          </cell>
        </row>
        <row r="3366">
          <cell r="A3366">
            <v>579021502</v>
          </cell>
          <cell r="B3366" t="str">
            <v>MINEFI</v>
          </cell>
        </row>
        <row r="3367">
          <cell r="A3367">
            <v>579025370</v>
          </cell>
          <cell r="B3367" t="str">
            <v>ACOSS</v>
          </cell>
        </row>
        <row r="3368">
          <cell r="A3368">
            <v>579025396</v>
          </cell>
          <cell r="B3368" t="str">
            <v>CNAV</v>
          </cell>
        </row>
        <row r="3369">
          <cell r="A3369">
            <v>579025602</v>
          </cell>
          <cell r="B3369" t="str">
            <v>C.I.E.P. DE SEVRES</v>
          </cell>
        </row>
        <row r="3370">
          <cell r="A3370">
            <v>579025701</v>
          </cell>
          <cell r="B3370" t="str">
            <v>INSTITUT DE FRANCE</v>
          </cell>
        </row>
        <row r="3371">
          <cell r="A3371">
            <v>579025818</v>
          </cell>
          <cell r="B3371" t="str">
            <v>CENTRE NATIONAL DU LIVRE</v>
          </cell>
        </row>
        <row r="3372">
          <cell r="A3372">
            <v>579027731</v>
          </cell>
          <cell r="B3372" t="str">
            <v>CCI BOURGOGNE  TRANSENTREPRISE</v>
          </cell>
        </row>
        <row r="3373">
          <cell r="A3373">
            <v>579028283</v>
          </cell>
          <cell r="B3373" t="str">
            <v>CCI DE TOULOUSE</v>
          </cell>
        </row>
        <row r="3374">
          <cell r="A3374">
            <v>579028325</v>
          </cell>
          <cell r="B3374" t="str">
            <v>AGENCE DE L'EAU ADOU</v>
          </cell>
        </row>
        <row r="3375">
          <cell r="A3375">
            <v>579029141</v>
          </cell>
          <cell r="B3375" t="str">
            <v>CCI PAYS de LOIRE</v>
          </cell>
        </row>
        <row r="3376">
          <cell r="A3376">
            <v>579032848</v>
          </cell>
          <cell r="B3376" t="str">
            <v>AGENCE DE L'EAU RHIN</v>
          </cell>
        </row>
        <row r="3377">
          <cell r="A3377">
            <v>579036039</v>
          </cell>
          <cell r="B3377" t="str">
            <v>NORCOMEX CRCI NORD P</v>
          </cell>
        </row>
        <row r="3378">
          <cell r="A3378">
            <v>579036070</v>
          </cell>
          <cell r="B3378" t="str">
            <v>AG. DE L EAU ARTOIS PICARDIE</v>
          </cell>
        </row>
        <row r="3379">
          <cell r="A3379">
            <v>579036575</v>
          </cell>
          <cell r="B3379" t="str">
            <v>CHAMBRE REGIONALE D AGRICULTURE ALSACE</v>
          </cell>
        </row>
        <row r="3380">
          <cell r="A3380">
            <v>579046681</v>
          </cell>
          <cell r="B3380" t="str">
            <v>CCI HAUTE SAVOIE</v>
          </cell>
        </row>
        <row r="3381">
          <cell r="A3381">
            <v>579046731</v>
          </cell>
          <cell r="B3381" t="str">
            <v>CENTRE REGIONAL OEUVRES UNIV SCOLAIRES</v>
          </cell>
        </row>
        <row r="3382">
          <cell r="A3382">
            <v>579047358</v>
          </cell>
          <cell r="B3382" t="str">
            <v>CCI DU VAR</v>
          </cell>
        </row>
        <row r="3383">
          <cell r="A3383">
            <v>579058223</v>
          </cell>
          <cell r="B3383" t="str">
            <v>UNIVERSITE DE LA  ROCHELLE</v>
          </cell>
        </row>
        <row r="3384">
          <cell r="A3384">
            <v>579060880</v>
          </cell>
          <cell r="B3384" t="str">
            <v>UNIVERSITE DE  BOURGOGNE</v>
          </cell>
        </row>
        <row r="3385">
          <cell r="A3385">
            <v>579063306</v>
          </cell>
          <cell r="B3385" t="str">
            <v>UNIVERSITE DE FRANCHE COMTE</v>
          </cell>
        </row>
        <row r="3386">
          <cell r="A3386">
            <v>579066192</v>
          </cell>
          <cell r="B3386" t="str">
            <v>ENIB</v>
          </cell>
        </row>
        <row r="3387">
          <cell r="A3387">
            <v>579068263</v>
          </cell>
          <cell r="B3387" t="str">
            <v>UNIVERSITE DES SCIENCES SOCIALES</v>
          </cell>
        </row>
        <row r="3388">
          <cell r="A3388">
            <v>579068271</v>
          </cell>
          <cell r="B3388" t="str">
            <v>UNIVERSITE TOULOUSE II</v>
          </cell>
        </row>
        <row r="3389">
          <cell r="A3389">
            <v>579080219</v>
          </cell>
          <cell r="B3389" t="str">
            <v>UNIVERSITE D'ORLEANS</v>
          </cell>
        </row>
        <row r="3390">
          <cell r="A3390">
            <v>579105263</v>
          </cell>
          <cell r="B3390" t="str">
            <v>UNIVERSITE DE CHAMBERY</v>
          </cell>
        </row>
        <row r="3391">
          <cell r="A3391">
            <v>579107871</v>
          </cell>
          <cell r="B3391" t="str">
            <v>UNIVERSITE PARIS 1 PANTHEON SORBONNE</v>
          </cell>
        </row>
        <row r="3392">
          <cell r="A3392">
            <v>579107905</v>
          </cell>
          <cell r="B3392" t="str">
            <v>UNIVERSITE P&amp;M CURIE</v>
          </cell>
        </row>
        <row r="3393">
          <cell r="A3393">
            <v>579108952</v>
          </cell>
          <cell r="B3393" t="str">
            <v>CNAM</v>
          </cell>
        </row>
        <row r="3394">
          <cell r="A3394">
            <v>579108960</v>
          </cell>
          <cell r="B3394" t="str">
            <v>ECOLE NATIONALE SUP D'ARTS ET METIERS (ENSAM)</v>
          </cell>
        </row>
        <row r="3395">
          <cell r="A3395">
            <v>579109034</v>
          </cell>
          <cell r="B3395" t="str">
            <v>L'OBSERVATOIRE DE PARIS</v>
          </cell>
        </row>
        <row r="3396">
          <cell r="A3396">
            <v>579109059</v>
          </cell>
          <cell r="B3396" t="str">
            <v>ECOLE NATIONALE DES PONTS ET CHAUSSEES</v>
          </cell>
        </row>
        <row r="3397">
          <cell r="A3397">
            <v>579126186</v>
          </cell>
          <cell r="B3397" t="str">
            <v>UNIVERSITE DE MARNE LA VALLEE</v>
          </cell>
        </row>
        <row r="3398">
          <cell r="A3398">
            <v>579127416</v>
          </cell>
          <cell r="B3398" t="str">
            <v>UNIVERSITE PARIS EST CRETEIL VAL DE MARNE</v>
          </cell>
        </row>
        <row r="3399">
          <cell r="A3399">
            <v>579148925</v>
          </cell>
          <cell r="B3399" t="str">
            <v>SEMEC</v>
          </cell>
        </row>
        <row r="3400">
          <cell r="A3400">
            <v>579150129</v>
          </cell>
          <cell r="B3400" t="str">
            <v>MAIRIE DE VALBONNE</v>
          </cell>
        </row>
        <row r="3401">
          <cell r="A3401">
            <v>579199464</v>
          </cell>
          <cell r="B3401" t="str">
            <v>MAIRIE DE CALVI</v>
          </cell>
        </row>
        <row r="3402">
          <cell r="A3402">
            <v>579267006</v>
          </cell>
          <cell r="B3402" t="str">
            <v>VILLE DE SETE</v>
          </cell>
        </row>
        <row r="3403">
          <cell r="A3403">
            <v>579277849</v>
          </cell>
          <cell r="B3403" t="str">
            <v>VILLE DE GRENOBLE</v>
          </cell>
        </row>
        <row r="3404">
          <cell r="A3404">
            <v>579303736</v>
          </cell>
          <cell r="B3404" t="str">
            <v>VILLE  D'ORLEANS</v>
          </cell>
        </row>
        <row r="3405">
          <cell r="A3405">
            <v>579304239</v>
          </cell>
          <cell r="B3405" t="str">
            <v>VILLE DE SAINT JEAN DE BRAY</v>
          </cell>
        </row>
        <row r="3406">
          <cell r="A3406">
            <v>579355579</v>
          </cell>
          <cell r="B3406" t="str">
            <v>MAIRIE DE METZ</v>
          </cell>
        </row>
        <row r="3407">
          <cell r="A3407">
            <v>579380395</v>
          </cell>
          <cell r="B3407" t="str">
            <v>MAIRIE  D'ARRAS</v>
          </cell>
        </row>
        <row r="3408">
          <cell r="A3408">
            <v>579453432</v>
          </cell>
          <cell r="B3408" t="str">
            <v>HOTEL DE VILLE MAISONS LAFFITE</v>
          </cell>
        </row>
        <row r="3409">
          <cell r="A3409">
            <v>579492992</v>
          </cell>
          <cell r="B3409" t="str">
            <v>COMMUNE DE BRETIGNY SUR ORGE</v>
          </cell>
        </row>
        <row r="3410">
          <cell r="A3410">
            <v>579494659</v>
          </cell>
          <cell r="B3410" t="str">
            <v>MAIRIE DE BAGNEUX</v>
          </cell>
        </row>
        <row r="3411">
          <cell r="A3411">
            <v>579494741</v>
          </cell>
          <cell r="B3411" t="str">
            <v>MAIRIE DE COLOMBES</v>
          </cell>
        </row>
        <row r="3412">
          <cell r="A3412">
            <v>579494998</v>
          </cell>
          <cell r="B3412" t="str">
            <v>COMMUNE D'AULNAY SOUS BOIS</v>
          </cell>
        </row>
        <row r="3413">
          <cell r="A3413">
            <v>579495011</v>
          </cell>
          <cell r="B3413" t="str">
            <v>COMMUNE DE BLANC MESNIL</v>
          </cell>
        </row>
        <row r="3414">
          <cell r="A3414">
            <v>579495086</v>
          </cell>
          <cell r="B3414" t="str">
            <v>MAIRIE DRANCY</v>
          </cell>
        </row>
        <row r="3415">
          <cell r="A3415">
            <v>579495102</v>
          </cell>
          <cell r="B3415" t="str">
            <v>MAIRIE D'EPINAY SUR</v>
          </cell>
        </row>
        <row r="3416">
          <cell r="A3416">
            <v>579495177</v>
          </cell>
          <cell r="B3416" t="str">
            <v>MAIRIE DE MONTREUIL</v>
          </cell>
        </row>
        <row r="3417">
          <cell r="A3417">
            <v>579495235</v>
          </cell>
          <cell r="B3417" t="str">
            <v>COMMUNE DE PAVILLONS SOUS BOIS</v>
          </cell>
        </row>
        <row r="3418">
          <cell r="A3418">
            <v>579495318</v>
          </cell>
          <cell r="B3418" t="str">
            <v>MAIRIE DE SEVRAN</v>
          </cell>
        </row>
        <row r="3419">
          <cell r="A3419">
            <v>579495391</v>
          </cell>
          <cell r="B3419" t="str">
            <v>MAIRIE D ALFORTVILLE</v>
          </cell>
        </row>
        <row r="3420">
          <cell r="A3420">
            <v>579495458</v>
          </cell>
          <cell r="B3420" t="str">
            <v>MAIRIE DE CHAMPIGNY</v>
          </cell>
        </row>
        <row r="3421">
          <cell r="A3421">
            <v>579495649</v>
          </cell>
          <cell r="B3421" t="str">
            <v>COMMUNE D'ORLY</v>
          </cell>
        </row>
        <row r="3422">
          <cell r="A3422">
            <v>579495821</v>
          </cell>
          <cell r="B3422" t="str">
            <v>MAIRIE DE VINCENNES</v>
          </cell>
        </row>
        <row r="3423">
          <cell r="A3423">
            <v>579497835</v>
          </cell>
          <cell r="B3423" t="str">
            <v>HOTEL DU DEPARTEMENT</v>
          </cell>
        </row>
        <row r="3424">
          <cell r="A3424">
            <v>579497926</v>
          </cell>
          <cell r="B3424" t="str">
            <v>CONSEIL DEPARTEMENT DE L EURE</v>
          </cell>
        </row>
        <row r="3425">
          <cell r="A3425">
            <v>579497983</v>
          </cell>
          <cell r="B3425" t="str">
            <v>DEPARTEMENT DE LA GIRONDE</v>
          </cell>
        </row>
        <row r="3426">
          <cell r="A3426">
            <v>579497991</v>
          </cell>
          <cell r="B3426" t="str">
            <v>DEPARTEMENT DE L HERAULT</v>
          </cell>
        </row>
        <row r="3427">
          <cell r="A3427">
            <v>579498536</v>
          </cell>
          <cell r="B3427" t="str">
            <v>DEPT DE LA SEINE SAINT DENIS</v>
          </cell>
        </row>
        <row r="3428">
          <cell r="A3428">
            <v>579498569</v>
          </cell>
          <cell r="B3428" t="str">
            <v>REGION DE BASSE NORMANDIE</v>
          </cell>
        </row>
        <row r="3429">
          <cell r="A3429">
            <v>579498627</v>
          </cell>
          <cell r="B3429" t="str">
            <v>REGION DU LANGUEDOC ROUSSILLON</v>
          </cell>
        </row>
        <row r="3430">
          <cell r="A3430">
            <v>579498635</v>
          </cell>
          <cell r="B3430" t="str">
            <v>REGION BRETAGNE</v>
          </cell>
        </row>
        <row r="3431">
          <cell r="A3431">
            <v>579498684</v>
          </cell>
          <cell r="B3431" t="str">
            <v>CONSEIL REGION NORD</v>
          </cell>
        </row>
        <row r="3432">
          <cell r="A3432">
            <v>579498734</v>
          </cell>
          <cell r="B3432" t="str">
            <v>REGION POITOU CHARENTE</v>
          </cell>
        </row>
        <row r="3433">
          <cell r="A3433">
            <v>579499336</v>
          </cell>
          <cell r="B3433" t="str">
            <v>COMMUNAUTE AGGLO ST QUENTIN</v>
          </cell>
        </row>
        <row r="3434">
          <cell r="A3434">
            <v>579508243</v>
          </cell>
          <cell r="B3434" t="str">
            <v>TOULOUSE METROPOLE</v>
          </cell>
        </row>
        <row r="3435">
          <cell r="A3435">
            <v>579508524</v>
          </cell>
          <cell r="B3435" t="str">
            <v>COMMUNAUTE URBAINE DE BORDEAUX</v>
          </cell>
        </row>
        <row r="3436">
          <cell r="A3436">
            <v>579517699</v>
          </cell>
          <cell r="B3436" t="str">
            <v>COMMUNAUTE URBAINE DE DUNKERQUE</v>
          </cell>
        </row>
        <row r="3437">
          <cell r="A3437">
            <v>579523374</v>
          </cell>
          <cell r="B3437" t="str">
            <v>CHAMBERY METROPOLE</v>
          </cell>
        </row>
        <row r="3438">
          <cell r="A3438">
            <v>579523721</v>
          </cell>
          <cell r="B3438" t="str">
            <v>SYNDICAT MIXTE DU LAC D ANNECY</v>
          </cell>
        </row>
        <row r="3439">
          <cell r="A3439">
            <v>579526559</v>
          </cell>
          <cell r="B3439" t="str">
            <v>COMMUN AGGLO VENTOUX COMTAT VENAISSI</v>
          </cell>
        </row>
        <row r="3440">
          <cell r="A3440">
            <v>579528076</v>
          </cell>
          <cell r="B3440" t="str">
            <v>SAN DE SENART</v>
          </cell>
        </row>
        <row r="3441">
          <cell r="A3441">
            <v>579559568</v>
          </cell>
          <cell r="B3441" t="str">
            <v>SIEGE 27</v>
          </cell>
        </row>
        <row r="3442">
          <cell r="A3442">
            <v>579622135</v>
          </cell>
          <cell r="B3442" t="str">
            <v>SIAAP</v>
          </cell>
        </row>
        <row r="3443">
          <cell r="A3443">
            <v>580279370</v>
          </cell>
          <cell r="B3443" t="str">
            <v>FNAS</v>
          </cell>
        </row>
        <row r="3444">
          <cell r="A3444">
            <v>580299659</v>
          </cell>
          <cell r="B3444" t="str">
            <v>ORDRE DES AVOCATS A LA COUR DE PARIS</v>
          </cell>
        </row>
        <row r="3445">
          <cell r="A3445">
            <v>580316438</v>
          </cell>
          <cell r="B3445" t="str">
            <v>ASS PARITAIRE ACTION SOCIALE BATIMENT</v>
          </cell>
        </row>
        <row r="3446">
          <cell r="A3446">
            <v>580441996</v>
          </cell>
          <cell r="B3446" t="str">
            <v>OFIMER</v>
          </cell>
        </row>
        <row r="3447">
          <cell r="A3447">
            <v>580610665</v>
          </cell>
          <cell r="B3447" t="str">
            <v>AGEFAFORIA</v>
          </cell>
        </row>
        <row r="3448">
          <cell r="A3448">
            <v>580784536</v>
          </cell>
          <cell r="B3448" t="str">
            <v>SOCIETE GENERALE</v>
          </cell>
        </row>
        <row r="3449">
          <cell r="A3449">
            <v>580922995</v>
          </cell>
          <cell r="B3449" t="str">
            <v>PATRY PAUL</v>
          </cell>
        </row>
        <row r="3450">
          <cell r="A3450">
            <v>581427382</v>
          </cell>
          <cell r="B3450" t="str">
            <v>CPAM</v>
          </cell>
        </row>
        <row r="3451">
          <cell r="A3451">
            <v>581441615</v>
          </cell>
          <cell r="B3451" t="str">
            <v>CPAM</v>
          </cell>
        </row>
        <row r="3452">
          <cell r="A3452">
            <v>581459393</v>
          </cell>
          <cell r="B3452" t="str">
            <v>CPAM</v>
          </cell>
        </row>
        <row r="3453">
          <cell r="A3453">
            <v>581482981</v>
          </cell>
          <cell r="B3453" t="str">
            <v>VIVIEN PATRICE</v>
          </cell>
        </row>
        <row r="3454">
          <cell r="A3454">
            <v>581789450</v>
          </cell>
          <cell r="B3454" t="str">
            <v>FONGECIF</v>
          </cell>
        </row>
        <row r="3455">
          <cell r="A3455">
            <v>581801990</v>
          </cell>
          <cell r="B3455" t="str">
            <v>FONGECIF</v>
          </cell>
        </row>
        <row r="3456">
          <cell r="A3456">
            <v>582126983</v>
          </cell>
          <cell r="B3456" t="str">
            <v>ETUDE CORNU BENTON - PIERCY MIREILLE</v>
          </cell>
        </row>
        <row r="3457">
          <cell r="A3457">
            <v>582227997</v>
          </cell>
          <cell r="B3457" t="str">
            <v>ETUDE DE MAITRE EVELYNE GALL- HENE</v>
          </cell>
        </row>
        <row r="3458">
          <cell r="A3458">
            <v>582276101</v>
          </cell>
          <cell r="B3458" t="str">
            <v>IRP AUTO</v>
          </cell>
        </row>
        <row r="3459">
          <cell r="A3459">
            <v>582656898</v>
          </cell>
          <cell r="B3459" t="str">
            <v>ETUDE DE MAITRE CLAUS</v>
          </cell>
        </row>
        <row r="3460">
          <cell r="A3460">
            <v>582669321</v>
          </cell>
          <cell r="B3460" t="str">
            <v>MAITRE DEVOS BOT SYLVIE</v>
          </cell>
        </row>
        <row r="3461">
          <cell r="A3461">
            <v>583507231</v>
          </cell>
          <cell r="B3461" t="str">
            <v>ASSOCIATION FRANCE ACTIVE</v>
          </cell>
        </row>
        <row r="3462">
          <cell r="A3462">
            <v>584111165</v>
          </cell>
          <cell r="B3462" t="str">
            <v>ADIE</v>
          </cell>
        </row>
        <row r="3463">
          <cell r="A3463">
            <v>584148613</v>
          </cell>
          <cell r="B3463" t="str">
            <v>IATA FRANCE</v>
          </cell>
        </row>
        <row r="3464">
          <cell r="A3464">
            <v>584779524</v>
          </cell>
          <cell r="B3464" t="str">
            <v>CAF DE PARIS</v>
          </cell>
        </row>
        <row r="3465">
          <cell r="A3465">
            <v>584821730</v>
          </cell>
          <cell r="B3465" t="str">
            <v>SCP RIVIERE GAUDRIE &amp; AUTRES</v>
          </cell>
        </row>
        <row r="3466">
          <cell r="A3466">
            <v>595145657</v>
          </cell>
          <cell r="B3466" t="str">
            <v>SOLVAY SA</v>
          </cell>
        </row>
        <row r="3467">
          <cell r="A3467">
            <v>595395526</v>
          </cell>
          <cell r="B3467" t="str">
            <v>IMERYS</v>
          </cell>
        </row>
        <row r="3468">
          <cell r="A3468">
            <v>633895032</v>
          </cell>
          <cell r="B3468" t="str">
            <v>ENGIE</v>
          </cell>
        </row>
        <row r="3469">
          <cell r="A3469">
            <v>634826713</v>
          </cell>
          <cell r="B3469" t="str">
            <v>BURELLE</v>
          </cell>
        </row>
        <row r="3470">
          <cell r="A3470">
            <v>634861319</v>
          </cell>
          <cell r="B3470" t="str">
            <v>ARJO WIGGINS</v>
          </cell>
        </row>
        <row r="3471">
          <cell r="A3471">
            <v>634901748</v>
          </cell>
          <cell r="B3471" t="str">
            <v>TNS SOFRES</v>
          </cell>
        </row>
        <row r="3472">
          <cell r="A3472">
            <v>634978118</v>
          </cell>
          <cell r="B3472" t="str">
            <v>VARIAN MEDICAL SYSTEMS FRANCE</v>
          </cell>
        </row>
        <row r="3473">
          <cell r="A3473">
            <v>634988513</v>
          </cell>
          <cell r="B3473" t="str">
            <v>MALERBA ET DUGELET</v>
          </cell>
        </row>
        <row r="3474">
          <cell r="A3474">
            <v>634994172</v>
          </cell>
          <cell r="B3474" t="str">
            <v>AON FRANCE</v>
          </cell>
        </row>
        <row r="3475">
          <cell r="A3475">
            <v>635076081</v>
          </cell>
          <cell r="B3475" t="str">
            <v>LUXURY EYWEAR SAS</v>
          </cell>
        </row>
        <row r="3476">
          <cell r="A3476">
            <v>635084184</v>
          </cell>
          <cell r="B3476" t="str">
            <v>STG NAGEL LOGISTIQUE SAS</v>
          </cell>
        </row>
        <row r="3477">
          <cell r="A3477">
            <v>635093321</v>
          </cell>
          <cell r="B3477" t="str">
            <v>AEROPORT DE PARIS</v>
          </cell>
        </row>
        <row r="3478">
          <cell r="A3478">
            <v>640262515</v>
          </cell>
          <cell r="B3478" t="str">
            <v>INSTITUT GEOGRAPHIQUE NATIONAL</v>
          </cell>
        </row>
        <row r="3479">
          <cell r="A3479">
            <v>640328662</v>
          </cell>
          <cell r="B3479" t="str">
            <v>HSBC</v>
          </cell>
        </row>
        <row r="3480">
          <cell r="A3480">
            <v>640452637</v>
          </cell>
          <cell r="B3480" t="str">
            <v>ATX</v>
          </cell>
        </row>
        <row r="3481">
          <cell r="A3481">
            <v>640566832</v>
          </cell>
          <cell r="B3481" t="str">
            <v>CTRE PREVOYANCE MEDICO-SOCIAL</v>
          </cell>
        </row>
        <row r="3482">
          <cell r="A3482">
            <v>640609822</v>
          </cell>
          <cell r="B3482" t="str">
            <v>CLS FRANCE SERVICES</v>
          </cell>
        </row>
        <row r="3483">
          <cell r="A3483">
            <v>640610515</v>
          </cell>
          <cell r="B3483" t="str">
            <v>STAM EUROPE</v>
          </cell>
        </row>
        <row r="3484">
          <cell r="A3484">
            <v>640622817</v>
          </cell>
          <cell r="B3484" t="str">
            <v>LVMH</v>
          </cell>
        </row>
        <row r="3485">
          <cell r="A3485">
            <v>640644209</v>
          </cell>
          <cell r="B3485" t="str">
            <v>GROUPE SNCF</v>
          </cell>
        </row>
        <row r="3486">
          <cell r="A3486">
            <v>640666657</v>
          </cell>
          <cell r="B3486" t="str">
            <v>BACARDI - MARTINI France</v>
          </cell>
        </row>
        <row r="3487">
          <cell r="A3487">
            <v>640691036</v>
          </cell>
          <cell r="B3487" t="str">
            <v>POCLAIN HYDRAULICS INDUSTRIE</v>
          </cell>
        </row>
        <row r="3488">
          <cell r="A3488">
            <v>640691747</v>
          </cell>
          <cell r="B3488" t="str">
            <v>ALTOR INDUSTRIE</v>
          </cell>
        </row>
        <row r="3489">
          <cell r="A3489">
            <v>644630436</v>
          </cell>
          <cell r="B3489" t="str">
            <v>ACCOR</v>
          </cell>
        </row>
        <row r="3490">
          <cell r="A3490">
            <v>647559681</v>
          </cell>
          <cell r="B3490" t="str">
            <v>MALRIEU DISTRIBUTION</v>
          </cell>
        </row>
        <row r="3491">
          <cell r="A3491">
            <v>647571801</v>
          </cell>
          <cell r="B3491" t="str">
            <v>CONFORAMA FRANCE</v>
          </cell>
        </row>
        <row r="3492">
          <cell r="A3492">
            <v>647602460</v>
          </cell>
          <cell r="B3492" t="str">
            <v>BUTAGAZ</v>
          </cell>
        </row>
        <row r="3493">
          <cell r="A3493">
            <v>647613165</v>
          </cell>
          <cell r="B3493" t="str">
            <v>HEINEKEN</v>
          </cell>
        </row>
        <row r="3494">
          <cell r="A3494">
            <v>647631142</v>
          </cell>
          <cell r="B3494" t="str">
            <v>TISSOT SA</v>
          </cell>
        </row>
        <row r="3495">
          <cell r="A3495">
            <v>647632405</v>
          </cell>
          <cell r="B3495" t="str">
            <v>LOUISE HOLDING SAS</v>
          </cell>
        </row>
        <row r="3496">
          <cell r="A3496">
            <v>647635457</v>
          </cell>
          <cell r="B3496" t="str">
            <v>ESTIN AND CO</v>
          </cell>
        </row>
        <row r="3497">
          <cell r="A3497">
            <v>647653195</v>
          </cell>
          <cell r="B3497" t="str">
            <v>WORKMAN TURNBULL</v>
          </cell>
        </row>
        <row r="3498">
          <cell r="A3498">
            <v>647674845</v>
          </cell>
          <cell r="B3498" t="str">
            <v>CIE EUROPEENNE D INTELLIGENCE STRATE</v>
          </cell>
        </row>
        <row r="3499">
          <cell r="A3499">
            <v>647738582</v>
          </cell>
          <cell r="B3499" t="str">
            <v>WD 40 COMPANY</v>
          </cell>
        </row>
        <row r="3500">
          <cell r="A3500">
            <v>647782887</v>
          </cell>
          <cell r="B3500" t="str">
            <v>FERMATOR</v>
          </cell>
        </row>
        <row r="3501">
          <cell r="A3501">
            <v>647784081</v>
          </cell>
          <cell r="B3501" t="str">
            <v>VEOLIA</v>
          </cell>
        </row>
        <row r="3502">
          <cell r="A3502">
            <v>647787261</v>
          </cell>
          <cell r="B3502" t="str">
            <v>GROUPE WELCOOP</v>
          </cell>
        </row>
        <row r="3503">
          <cell r="A3503">
            <v>647790674</v>
          </cell>
          <cell r="B3503" t="str">
            <v>VEOLIA</v>
          </cell>
        </row>
        <row r="3504">
          <cell r="A3504">
            <v>647792159</v>
          </cell>
          <cell r="B3504" t="str">
            <v>VEOLIA</v>
          </cell>
        </row>
        <row r="3505">
          <cell r="A3505">
            <v>647800408</v>
          </cell>
          <cell r="B3505" t="str">
            <v>VEOLIA</v>
          </cell>
        </row>
        <row r="3506">
          <cell r="A3506">
            <v>647802198</v>
          </cell>
          <cell r="B3506" t="str">
            <v>VEOLIA</v>
          </cell>
        </row>
        <row r="3507">
          <cell r="A3507">
            <v>647803089</v>
          </cell>
          <cell r="B3507" t="str">
            <v>VEOLIA</v>
          </cell>
        </row>
        <row r="3508">
          <cell r="A3508">
            <v>647824861</v>
          </cell>
          <cell r="B3508" t="str">
            <v>CRISTAL CREDIT</v>
          </cell>
        </row>
        <row r="3509">
          <cell r="A3509">
            <v>647834431</v>
          </cell>
          <cell r="B3509" t="str">
            <v>ALTEIS</v>
          </cell>
        </row>
        <row r="3510">
          <cell r="A3510">
            <v>647853105</v>
          </cell>
          <cell r="B3510" t="str">
            <v>CARREFOUR</v>
          </cell>
        </row>
        <row r="3511">
          <cell r="A3511">
            <v>647901524</v>
          </cell>
          <cell r="B3511" t="str">
            <v>EURIS</v>
          </cell>
        </row>
        <row r="3512">
          <cell r="A3512">
            <v>647907992</v>
          </cell>
          <cell r="B3512" t="str">
            <v>LE MONDE LIBRE</v>
          </cell>
        </row>
        <row r="3513">
          <cell r="A3513">
            <v>647917447</v>
          </cell>
          <cell r="B3513" t="str">
            <v>L'OREAL</v>
          </cell>
        </row>
        <row r="3514">
          <cell r="A3514">
            <v>653708438</v>
          </cell>
          <cell r="B3514" t="str">
            <v>BANK OF CHINA LIMITED</v>
          </cell>
        </row>
        <row r="3515">
          <cell r="A3515">
            <v>659206361</v>
          </cell>
          <cell r="B3515" t="str">
            <v>TRAFIGURA</v>
          </cell>
        </row>
        <row r="3516">
          <cell r="A3516">
            <v>732546585</v>
          </cell>
          <cell r="B3516" t="str">
            <v>BPCE</v>
          </cell>
        </row>
        <row r="3517">
          <cell r="A3517">
            <v>732557996</v>
          </cell>
          <cell r="B3517" t="str">
            <v>BPCE</v>
          </cell>
        </row>
        <row r="3518">
          <cell r="A3518">
            <v>732597844</v>
          </cell>
          <cell r="B3518" t="str">
            <v>BPCE</v>
          </cell>
        </row>
        <row r="3519">
          <cell r="A3519">
            <v>732678735</v>
          </cell>
          <cell r="B3519" t="str">
            <v>BPCE</v>
          </cell>
        </row>
        <row r="3520">
          <cell r="A3520">
            <v>732793567</v>
          </cell>
          <cell r="B3520" t="str">
            <v>CABINET LOPEZ STEPHA</v>
          </cell>
        </row>
        <row r="3521">
          <cell r="A3521">
            <v>732794656</v>
          </cell>
          <cell r="B3521" t="str">
            <v>SYNDICAT SYNTEC CONSEIL MANAGEMENT</v>
          </cell>
        </row>
        <row r="3522">
          <cell r="A3522">
            <v>732808324</v>
          </cell>
          <cell r="B3522" t="str">
            <v>CERFRANCE NORMANDIE MAINE</v>
          </cell>
        </row>
        <row r="3523">
          <cell r="A3523">
            <v>733457071</v>
          </cell>
          <cell r="B3523" t="str">
            <v>RESEAU NORD PAS DE CALAIS TECHNOLOGIE</v>
          </cell>
        </row>
        <row r="3524">
          <cell r="A3524">
            <v>733896344</v>
          </cell>
          <cell r="B3524" t="str">
            <v>CPAM</v>
          </cell>
        </row>
        <row r="3525">
          <cell r="A3525">
            <v>733896658</v>
          </cell>
          <cell r="B3525" t="str">
            <v>CAISSE ALLOCATIONS FAMILIALES</v>
          </cell>
        </row>
        <row r="3526">
          <cell r="A3526">
            <v>733897789</v>
          </cell>
          <cell r="B3526" t="str">
            <v>COMITE PROF DEV HORLOGERIE</v>
          </cell>
        </row>
        <row r="3527">
          <cell r="A3527">
            <v>733899330</v>
          </cell>
          <cell r="B3527" t="str">
            <v>CPAM</v>
          </cell>
        </row>
        <row r="3528">
          <cell r="A3528">
            <v>733901169</v>
          </cell>
          <cell r="B3528" t="str">
            <v>CPAM</v>
          </cell>
        </row>
        <row r="3529">
          <cell r="A3529">
            <v>733901656</v>
          </cell>
          <cell r="B3529" t="str">
            <v>BPCE</v>
          </cell>
        </row>
        <row r="3530">
          <cell r="A3530">
            <v>733903371</v>
          </cell>
          <cell r="B3530" t="str">
            <v>CPAM</v>
          </cell>
        </row>
        <row r="3531">
          <cell r="A3531">
            <v>733903397</v>
          </cell>
          <cell r="B3531" t="str">
            <v>CAF DU PUY DE DOME</v>
          </cell>
        </row>
        <row r="3532">
          <cell r="A3532">
            <v>733905012</v>
          </cell>
          <cell r="B3532" t="str">
            <v>ACIST</v>
          </cell>
        </row>
        <row r="3533">
          <cell r="A3533">
            <v>733907117</v>
          </cell>
          <cell r="B3533" t="str">
            <v>POLE EMPLOI</v>
          </cell>
        </row>
        <row r="3534">
          <cell r="A3534">
            <v>733907190</v>
          </cell>
          <cell r="B3534" t="str">
            <v>CARCDSF</v>
          </cell>
        </row>
        <row r="3535">
          <cell r="A3535">
            <v>733907208</v>
          </cell>
          <cell r="B3535" t="str">
            <v>MUTUELLE BLEUE</v>
          </cell>
        </row>
        <row r="3536">
          <cell r="A3536">
            <v>733907216</v>
          </cell>
          <cell r="B3536" t="str">
            <v>CAISSE RETPREVOYANC</v>
          </cell>
        </row>
        <row r="3537">
          <cell r="A3537">
            <v>733908396</v>
          </cell>
          <cell r="B3537" t="str">
            <v>APMT BTP RP</v>
          </cell>
        </row>
        <row r="3538">
          <cell r="A3538">
            <v>733909030</v>
          </cell>
          <cell r="B3538" t="str">
            <v>OCDE</v>
          </cell>
        </row>
        <row r="3539">
          <cell r="A3539">
            <v>733911390</v>
          </cell>
          <cell r="B3539" t="str">
            <v>CAISSE ALLOCATIONS FAMILIALES</v>
          </cell>
        </row>
        <row r="3540">
          <cell r="A3540">
            <v>733911408</v>
          </cell>
          <cell r="B3540" t="str">
            <v>CPAM</v>
          </cell>
        </row>
        <row r="3541">
          <cell r="A3541">
            <v>733911499</v>
          </cell>
          <cell r="B3541" t="str">
            <v>CARSAT CO</v>
          </cell>
        </row>
        <row r="3542">
          <cell r="A3542">
            <v>733921829</v>
          </cell>
          <cell r="B3542" t="str">
            <v>CAF DU GARD</v>
          </cell>
        </row>
        <row r="3543">
          <cell r="A3543">
            <v>733976450</v>
          </cell>
          <cell r="B3543" t="str">
            <v>CAISSE D'ALLOCATIONS FAMILIALES DE L'AVEYRON</v>
          </cell>
        </row>
        <row r="3544">
          <cell r="A3544">
            <v>733989339</v>
          </cell>
          <cell r="B3544" t="str">
            <v>CPAM</v>
          </cell>
        </row>
        <row r="3545">
          <cell r="A3545">
            <v>734012115</v>
          </cell>
          <cell r="B3545" t="str">
            <v>CPAM</v>
          </cell>
        </row>
        <row r="3546">
          <cell r="A3546">
            <v>734012123</v>
          </cell>
          <cell r="B3546" t="str">
            <v>CAF DES COTES D ARMOR</v>
          </cell>
        </row>
        <row r="3547">
          <cell r="A3547">
            <v>734029424</v>
          </cell>
          <cell r="B3547" t="str">
            <v>CONGES INTEMPERIES BTP CAISSE DU GRAND OUEST</v>
          </cell>
        </row>
        <row r="3548">
          <cell r="A3548">
            <v>734029432</v>
          </cell>
          <cell r="B3548" t="str">
            <v>CPAM</v>
          </cell>
        </row>
        <row r="3549">
          <cell r="A3549">
            <v>734038771</v>
          </cell>
          <cell r="B3549" t="str">
            <v>CAF DU MORBIHAN</v>
          </cell>
        </row>
        <row r="3550">
          <cell r="A3550">
            <v>734046030</v>
          </cell>
          <cell r="B3550" t="str">
            <v>CPAM</v>
          </cell>
        </row>
        <row r="3551">
          <cell r="A3551">
            <v>734093586</v>
          </cell>
          <cell r="B3551" t="str">
            <v>CONSEIL REGIONAL DE L'ORDRE DES EXPERTS COMPTABLES</v>
          </cell>
        </row>
        <row r="3552">
          <cell r="A3552">
            <v>734151178</v>
          </cell>
          <cell r="B3552" t="str">
            <v>BTP SANTE AU TRAVAIL</v>
          </cell>
        </row>
        <row r="3553">
          <cell r="A3553">
            <v>734208192</v>
          </cell>
          <cell r="B3553" t="str">
            <v>ASMIS</v>
          </cell>
        </row>
        <row r="3554">
          <cell r="A3554">
            <v>734255581</v>
          </cell>
          <cell r="B3554" t="str">
            <v>CPAM</v>
          </cell>
        </row>
        <row r="3555">
          <cell r="A3555">
            <v>734278526</v>
          </cell>
          <cell r="B3555" t="str">
            <v>CONSEIL INTERPRO VI</v>
          </cell>
        </row>
        <row r="3556">
          <cell r="A3556">
            <v>734341613</v>
          </cell>
          <cell r="B3556" t="str">
            <v>GROUPEMENT INTERPROF MEDICO SOCIAL BDR</v>
          </cell>
        </row>
        <row r="3557">
          <cell r="A3557">
            <v>734350895</v>
          </cell>
          <cell r="B3557" t="str">
            <v>URSSAF DES BOUCHES DU RHONE</v>
          </cell>
        </row>
        <row r="3558">
          <cell r="A3558">
            <v>734355480</v>
          </cell>
          <cell r="B3558" t="str">
            <v>ACOSS</v>
          </cell>
        </row>
        <row r="3559">
          <cell r="A3559">
            <v>734368269</v>
          </cell>
          <cell r="B3559" t="str">
            <v>CPAM</v>
          </cell>
        </row>
        <row r="3560">
          <cell r="A3560">
            <v>734433030</v>
          </cell>
          <cell r="B3560" t="str">
            <v>SYNDICAT SYNTEC CONSEIL MANAGEMENT</v>
          </cell>
        </row>
        <row r="3561">
          <cell r="A3561">
            <v>734433550</v>
          </cell>
          <cell r="B3561" t="str">
            <v>CAISSE REGLEMENTS PECUNIAIRES</v>
          </cell>
        </row>
        <row r="3562">
          <cell r="A3562">
            <v>734443948</v>
          </cell>
          <cell r="B3562" t="str">
            <v>FEDERAT NEGOCE BOIS MATERIAUX CONSTR</v>
          </cell>
        </row>
        <row r="3563">
          <cell r="A3563">
            <v>734445521</v>
          </cell>
          <cell r="B3563" t="str">
            <v>CNAV</v>
          </cell>
        </row>
        <row r="3564">
          <cell r="A3564">
            <v>734447220</v>
          </cell>
          <cell r="B3564" t="str">
            <v>CIAMT</v>
          </cell>
        </row>
        <row r="3565">
          <cell r="A3565">
            <v>734450166</v>
          </cell>
          <cell r="B3565" t="str">
            <v>LA CHAMBRE FRANCO AL</v>
          </cell>
        </row>
        <row r="3566">
          <cell r="A3566">
            <v>734450257</v>
          </cell>
          <cell r="B3566" t="str">
            <v>CAISSE NATIONALE DES COOPERATIVES</v>
          </cell>
        </row>
        <row r="3567">
          <cell r="A3567">
            <v>734450836</v>
          </cell>
          <cell r="B3567" t="str">
            <v>ACOSS</v>
          </cell>
        </row>
        <row r="3568">
          <cell r="A3568">
            <v>734452758</v>
          </cell>
          <cell r="B3568" t="str">
            <v>CNHJ</v>
          </cell>
        </row>
        <row r="3569">
          <cell r="A3569">
            <v>734467616</v>
          </cell>
          <cell r="B3569" t="str">
            <v>CONGES INTEMPERIES BTP - CAISSE DE L ILE DE FRANCE</v>
          </cell>
        </row>
        <row r="3570">
          <cell r="A3570">
            <v>734470727</v>
          </cell>
          <cell r="B3570" t="str">
            <v>AMBASSADE DE LA REPUBLIQUE ARABE</v>
          </cell>
        </row>
        <row r="3571">
          <cell r="A3571">
            <v>734477748</v>
          </cell>
          <cell r="B3571" t="str">
            <v>CONFED DES CHOCOLATIERS CONFIS DE FRANCE</v>
          </cell>
        </row>
        <row r="3572">
          <cell r="A3572">
            <v>734478324</v>
          </cell>
          <cell r="B3572" t="str">
            <v>SOCIETE APS</v>
          </cell>
        </row>
        <row r="3573">
          <cell r="A3573">
            <v>734489339</v>
          </cell>
          <cell r="B3573" t="str">
            <v>CPAM</v>
          </cell>
        </row>
        <row r="3574">
          <cell r="A3574">
            <v>734517675</v>
          </cell>
          <cell r="B3574" t="str">
            <v>ASS POUR PREVENTION ET MEDECINE TRAV</v>
          </cell>
        </row>
        <row r="3575">
          <cell r="A3575">
            <v>734581358</v>
          </cell>
          <cell r="B3575" t="str">
            <v>OCIRP</v>
          </cell>
        </row>
        <row r="3576">
          <cell r="A3576">
            <v>735107146</v>
          </cell>
          <cell r="B3576" t="str">
            <v>MINEFI</v>
          </cell>
        </row>
        <row r="3577">
          <cell r="A3577">
            <v>735238933</v>
          </cell>
          <cell r="B3577" t="str">
            <v>MINEFI</v>
          </cell>
        </row>
        <row r="3578">
          <cell r="A3578">
            <v>735248718</v>
          </cell>
          <cell r="B3578" t="str">
            <v>MINISTERE DE L'INTER</v>
          </cell>
        </row>
        <row r="3579">
          <cell r="A3579">
            <v>735267833</v>
          </cell>
          <cell r="B3579" t="str">
            <v>DGAC</v>
          </cell>
        </row>
        <row r="3580">
          <cell r="A3580">
            <v>735279457</v>
          </cell>
          <cell r="B3580" t="str">
            <v>POLE EMPLOI</v>
          </cell>
        </row>
        <row r="3581">
          <cell r="A3581">
            <v>735282717</v>
          </cell>
          <cell r="B3581" t="str">
            <v>POLE EMPLOI</v>
          </cell>
        </row>
        <row r="3582">
          <cell r="A3582">
            <v>735309767</v>
          </cell>
          <cell r="B3582" t="str">
            <v>CCIP CHAMBRE DE COMMERCE ET D INDUSTRIE</v>
          </cell>
        </row>
        <row r="3583">
          <cell r="A3583">
            <v>735364283</v>
          </cell>
          <cell r="B3583" t="str">
            <v>MAIRIE  LE CANNET</v>
          </cell>
        </row>
        <row r="3584">
          <cell r="A3584">
            <v>735964066</v>
          </cell>
          <cell r="B3584" t="str">
            <v>MAIRIE DE VILLENEUVE ST GEORGES</v>
          </cell>
        </row>
        <row r="3585">
          <cell r="A3585">
            <v>736231903</v>
          </cell>
          <cell r="B3585" t="str">
            <v>CPAM</v>
          </cell>
        </row>
        <row r="3586">
          <cell r="A3586">
            <v>736274234</v>
          </cell>
          <cell r="B3586" t="str">
            <v>SUMITOMO ELECTRIC HARTMETALL GMBH</v>
          </cell>
        </row>
        <row r="3587">
          <cell r="A3587">
            <v>736543067</v>
          </cell>
          <cell r="B3587" t="str">
            <v>LA POSTE</v>
          </cell>
        </row>
        <row r="3588">
          <cell r="A3588">
            <v>736618828</v>
          </cell>
          <cell r="B3588" t="str">
            <v>LA POSTE</v>
          </cell>
        </row>
        <row r="3589">
          <cell r="A3589">
            <v>737387944</v>
          </cell>
          <cell r="B3589" t="str">
            <v>CORNING CABLE SYSTEMS</v>
          </cell>
        </row>
        <row r="3590">
          <cell r="A3590">
            <v>737465146</v>
          </cell>
          <cell r="B3590" t="str">
            <v>VALEO</v>
          </cell>
        </row>
        <row r="3591">
          <cell r="A3591">
            <v>737532515</v>
          </cell>
          <cell r="B3591" t="str">
            <v>METEO FRANCE</v>
          </cell>
        </row>
        <row r="3592">
          <cell r="A3592">
            <v>737536490</v>
          </cell>
          <cell r="B3592" t="str">
            <v>FAFSEA</v>
          </cell>
        </row>
        <row r="3593">
          <cell r="A3593">
            <v>737603993</v>
          </cell>
          <cell r="B3593" t="str">
            <v>BPCE</v>
          </cell>
        </row>
        <row r="3594">
          <cell r="A3594">
            <v>737653717</v>
          </cell>
          <cell r="B3594" t="str">
            <v>FAURECIA</v>
          </cell>
        </row>
        <row r="3595">
          <cell r="A3595">
            <v>737680819</v>
          </cell>
          <cell r="B3595" t="str">
            <v>NESTLE</v>
          </cell>
        </row>
        <row r="3596">
          <cell r="A3596">
            <v>737765628</v>
          </cell>
          <cell r="B3596" t="str">
            <v>FAMECA</v>
          </cell>
        </row>
        <row r="3597">
          <cell r="A3597">
            <v>737770305</v>
          </cell>
          <cell r="B3597" t="str">
            <v>SBM FORMULATION</v>
          </cell>
        </row>
        <row r="3598">
          <cell r="A3598">
            <v>737771675</v>
          </cell>
          <cell r="B3598" t="str">
            <v>AIRBUS GROUP</v>
          </cell>
        </row>
        <row r="3599">
          <cell r="A3599">
            <v>737771691</v>
          </cell>
          <cell r="B3599" t="str">
            <v>AIRBUS GROUP</v>
          </cell>
        </row>
        <row r="3600">
          <cell r="A3600">
            <v>737779132</v>
          </cell>
          <cell r="B3600" t="str">
            <v>EIFFAGE</v>
          </cell>
        </row>
        <row r="3601">
          <cell r="A3601">
            <v>737787580</v>
          </cell>
          <cell r="B3601" t="str">
            <v>EDENRED (INCENTIVES &amp; MOTIVATION) LTD</v>
          </cell>
        </row>
        <row r="3602">
          <cell r="A3602">
            <v>737824284</v>
          </cell>
          <cell r="B3602" t="str">
            <v>OBJECTIF AQUITAINE</v>
          </cell>
        </row>
        <row r="3603">
          <cell r="A3603">
            <v>737847137</v>
          </cell>
          <cell r="B3603" t="str">
            <v>SOCIETE GENERALE</v>
          </cell>
        </row>
        <row r="3604">
          <cell r="A3604">
            <v>737966051</v>
          </cell>
          <cell r="B3604" t="str">
            <v>COMMUNAUTE DE COMMUNES DU KREIZ BREIZ</v>
          </cell>
        </row>
        <row r="3605">
          <cell r="A3605">
            <v>737966549</v>
          </cell>
          <cell r="B3605" t="str">
            <v>COM.AGGLO. DU PAYS VOIRONNAIS</v>
          </cell>
        </row>
        <row r="3606">
          <cell r="A3606">
            <v>738091263</v>
          </cell>
          <cell r="B3606" t="str">
            <v>SCL INTERNATIONAL</v>
          </cell>
        </row>
        <row r="3607">
          <cell r="A3607">
            <v>738098169</v>
          </cell>
          <cell r="B3607" t="str">
            <v>DE LAGE LANDEN LEASING SAS</v>
          </cell>
        </row>
        <row r="3608">
          <cell r="A3608">
            <v>738162205</v>
          </cell>
          <cell r="B3608" t="str">
            <v>NEXANS</v>
          </cell>
        </row>
        <row r="3609">
          <cell r="A3609">
            <v>738169820</v>
          </cell>
          <cell r="B3609" t="str">
            <v>SARL GERAUD-TAMPIER</v>
          </cell>
        </row>
        <row r="3610">
          <cell r="A3610">
            <v>738237239</v>
          </cell>
          <cell r="B3610" t="str">
            <v>LE BELIER</v>
          </cell>
        </row>
        <row r="3611">
          <cell r="A3611">
            <v>738245885</v>
          </cell>
          <cell r="B3611" t="str">
            <v>ENERGIE DISTRIBUTION</v>
          </cell>
        </row>
        <row r="3612">
          <cell r="A3612">
            <v>738247501</v>
          </cell>
          <cell r="B3612" t="str">
            <v>ETMD</v>
          </cell>
        </row>
        <row r="3613">
          <cell r="A3613">
            <v>738286004</v>
          </cell>
          <cell r="B3613" t="str">
            <v>INSER EMPLOI</v>
          </cell>
        </row>
        <row r="3614">
          <cell r="A3614">
            <v>738295799</v>
          </cell>
          <cell r="B3614" t="str">
            <v>STALLERGENES SA</v>
          </cell>
        </row>
        <row r="3615">
          <cell r="A3615">
            <v>738328590</v>
          </cell>
          <cell r="B3615" t="str">
            <v>GIE BELLEVUE</v>
          </cell>
        </row>
        <row r="3616">
          <cell r="A3616">
            <v>738484138</v>
          </cell>
          <cell r="B3616" t="str">
            <v>GRAND TROYES</v>
          </cell>
        </row>
        <row r="3617">
          <cell r="A3617">
            <v>738484161</v>
          </cell>
          <cell r="B3617" t="str">
            <v>COMMUNAUTE DU PAYS D'AIX</v>
          </cell>
        </row>
        <row r="3618">
          <cell r="A3618">
            <v>738536135</v>
          </cell>
          <cell r="B3618" t="str">
            <v>IPSOS</v>
          </cell>
        </row>
        <row r="3619">
          <cell r="A3619">
            <v>738536275</v>
          </cell>
          <cell r="B3619" t="str">
            <v>LE PLOMB FRANCAIS</v>
          </cell>
        </row>
        <row r="3620">
          <cell r="A3620">
            <v>738860279</v>
          </cell>
          <cell r="B3620" t="str">
            <v>AIR LIQUIDE</v>
          </cell>
        </row>
        <row r="3621">
          <cell r="A3621">
            <v>738869809</v>
          </cell>
          <cell r="B3621" t="str">
            <v>AMBASSADE DE LA REPUBLIQUE ARABE</v>
          </cell>
        </row>
        <row r="3622">
          <cell r="A3622">
            <v>738954650</v>
          </cell>
          <cell r="B3622" t="str">
            <v>BGE TOURAINE</v>
          </cell>
        </row>
        <row r="3623">
          <cell r="A3623">
            <v>739002343</v>
          </cell>
          <cell r="B3623" t="str">
            <v>MERCARI  SARL</v>
          </cell>
        </row>
        <row r="3624">
          <cell r="A3624">
            <v>739004547</v>
          </cell>
          <cell r="B3624" t="str">
            <v>DAHER INTERNATIONAL</v>
          </cell>
        </row>
        <row r="3625">
          <cell r="A3625">
            <v>739006484</v>
          </cell>
          <cell r="B3625" t="str">
            <v>ZODIAC</v>
          </cell>
        </row>
        <row r="3626">
          <cell r="A3626">
            <v>739060473</v>
          </cell>
          <cell r="B3626" t="str">
            <v>UNIBAIL-RODAMCO</v>
          </cell>
        </row>
        <row r="3627">
          <cell r="A3627">
            <v>739169217</v>
          </cell>
          <cell r="B3627" t="str">
            <v>AUTOLIVE ELECTRONIC</v>
          </cell>
        </row>
        <row r="3628">
          <cell r="A3628">
            <v>739235679</v>
          </cell>
          <cell r="B3628" t="str">
            <v>ESPRIT DE CORP FRANCE</v>
          </cell>
        </row>
        <row r="3629">
          <cell r="A3629">
            <v>739490084</v>
          </cell>
          <cell r="B3629" t="str">
            <v>ZIPPO</v>
          </cell>
        </row>
        <row r="3630">
          <cell r="A3630">
            <v>739495703</v>
          </cell>
          <cell r="B3630" t="str">
            <v>BUREAU VERITAS</v>
          </cell>
        </row>
        <row r="3631">
          <cell r="A3631">
            <v>739498509</v>
          </cell>
          <cell r="B3631" t="str">
            <v>FRANPIN NESPOLI</v>
          </cell>
        </row>
        <row r="3632">
          <cell r="A3632">
            <v>739526572</v>
          </cell>
          <cell r="B3632" t="str">
            <v>AAD</v>
          </cell>
        </row>
        <row r="3633">
          <cell r="A3633">
            <v>739572527</v>
          </cell>
          <cell r="B3633" t="str">
            <v>HANSGROHE WASSELONNE</v>
          </cell>
        </row>
        <row r="3634">
          <cell r="A3634">
            <v>739573137</v>
          </cell>
          <cell r="B3634" t="str">
            <v>NOVACEL OPHTALMIQUE</v>
          </cell>
        </row>
        <row r="3635">
          <cell r="A3635">
            <v>739577419</v>
          </cell>
          <cell r="B3635" t="str">
            <v>SOCIETE BRETONNE DE PROFILAGE</v>
          </cell>
        </row>
        <row r="3636">
          <cell r="A3636">
            <v>739703817</v>
          </cell>
          <cell r="B3636" t="str">
            <v>ROCHE DUBAR ET ASSOCIES</v>
          </cell>
        </row>
        <row r="3637">
          <cell r="A3637">
            <v>739980787</v>
          </cell>
          <cell r="B3637" t="str">
            <v>SANOFI AVENTIS</v>
          </cell>
        </row>
        <row r="3638">
          <cell r="A3638">
            <v>739990331</v>
          </cell>
          <cell r="B3638" t="str">
            <v>U10</v>
          </cell>
        </row>
        <row r="3639">
          <cell r="A3639">
            <v>762255263</v>
          </cell>
          <cell r="B3639" t="str">
            <v>MAKTHESHIM AGAN FRANCE</v>
          </cell>
        </row>
        <row r="3640">
          <cell r="A3640">
            <v>762316149</v>
          </cell>
          <cell r="B3640" t="str">
            <v>SCHUTZ FRANCE</v>
          </cell>
        </row>
        <row r="3641">
          <cell r="A3641">
            <v>762386233</v>
          </cell>
          <cell r="B3641" t="str">
            <v>GUHRING ALSACE</v>
          </cell>
        </row>
        <row r="3642">
          <cell r="A3642">
            <v>762433456</v>
          </cell>
          <cell r="B3642" t="str">
            <v>CAREG</v>
          </cell>
        </row>
        <row r="3643">
          <cell r="A3643">
            <v>762448066</v>
          </cell>
          <cell r="B3643" t="str">
            <v>SIRETEX</v>
          </cell>
        </row>
        <row r="3644">
          <cell r="A3644">
            <v>762722502</v>
          </cell>
          <cell r="B3644" t="str">
            <v>HEPPNER (GROUPE)</v>
          </cell>
        </row>
        <row r="3645">
          <cell r="A3645">
            <v>762748408</v>
          </cell>
          <cell r="B3645" t="str">
            <v>MACIF</v>
          </cell>
        </row>
        <row r="3646">
          <cell r="A3646">
            <v>762947828</v>
          </cell>
          <cell r="B3646" t="str">
            <v>INTER PARFUMS</v>
          </cell>
        </row>
        <row r="3647">
          <cell r="A3647">
            <v>762963205</v>
          </cell>
          <cell r="B3647" t="str">
            <v>LAGARDERE</v>
          </cell>
        </row>
        <row r="3648">
          <cell r="A3648">
            <v>763004421</v>
          </cell>
          <cell r="B3648" t="str">
            <v>MASATHIS</v>
          </cell>
        </row>
        <row r="3649">
          <cell r="A3649">
            <v>763162716</v>
          </cell>
          <cell r="B3649" t="str">
            <v>AGC CONSEILS</v>
          </cell>
        </row>
        <row r="3650">
          <cell r="A3650">
            <v>763315033</v>
          </cell>
          <cell r="B3650" t="str">
            <v>AIR LIQUIDE</v>
          </cell>
        </row>
        <row r="3651">
          <cell r="A3651">
            <v>763325339</v>
          </cell>
          <cell r="B3651" t="str">
            <v>GCA TRANS</v>
          </cell>
        </row>
        <row r="3652">
          <cell r="A3652">
            <v>763366481</v>
          </cell>
          <cell r="B3652" t="str">
            <v>M.V.I.</v>
          </cell>
        </row>
        <row r="3653">
          <cell r="A3653">
            <v>763385085</v>
          </cell>
          <cell r="B3653" t="str">
            <v>SICA2M</v>
          </cell>
        </row>
        <row r="3654">
          <cell r="A3654">
            <v>763392438</v>
          </cell>
          <cell r="B3654" t="str">
            <v>GAUTIER SEMENCES</v>
          </cell>
        </row>
        <row r="3655">
          <cell r="A3655">
            <v>763453404</v>
          </cell>
          <cell r="B3655" t="str">
            <v>TOPTRONIC</v>
          </cell>
        </row>
        <row r="3656">
          <cell r="A3656">
            <v>763645934</v>
          </cell>
          <cell r="B3656" t="str">
            <v>ENGIE</v>
          </cell>
        </row>
        <row r="3657">
          <cell r="A3657">
            <v>764140096</v>
          </cell>
          <cell r="B3657" t="str">
            <v>BNP</v>
          </cell>
        </row>
        <row r="3658">
          <cell r="A3658">
            <v>764313995</v>
          </cell>
          <cell r="B3658" t="str">
            <v>PRF SAS</v>
          </cell>
        </row>
        <row r="3659">
          <cell r="A3659">
            <v>764358297</v>
          </cell>
          <cell r="B3659" t="str">
            <v>SOFICHAM</v>
          </cell>
        </row>
        <row r="3660">
          <cell r="A3660">
            <v>764433728</v>
          </cell>
          <cell r="B3660" t="str">
            <v>LA DIN SAS</v>
          </cell>
        </row>
        <row r="3661">
          <cell r="A3661">
            <v>764454799</v>
          </cell>
          <cell r="B3661" t="str">
            <v>VALMONT FRANCE</v>
          </cell>
        </row>
        <row r="3662">
          <cell r="A3662">
            <v>764473278</v>
          </cell>
          <cell r="B3662" t="str">
            <v>SAXO</v>
          </cell>
        </row>
        <row r="3663">
          <cell r="A3663">
            <v>764507851</v>
          </cell>
          <cell r="B3663" t="str">
            <v>DEXIA</v>
          </cell>
        </row>
        <row r="3664">
          <cell r="A3664">
            <v>764519716</v>
          </cell>
          <cell r="B3664" t="str">
            <v>LASER COMPONENTS SAS</v>
          </cell>
        </row>
        <row r="3665">
          <cell r="A3665">
            <v>764545794</v>
          </cell>
          <cell r="B3665" t="str">
            <v>SOCIETE GENERALE</v>
          </cell>
        </row>
        <row r="3666">
          <cell r="A3666">
            <v>764557138</v>
          </cell>
          <cell r="B3666" t="str">
            <v>TRANSIBERICA SA</v>
          </cell>
        </row>
        <row r="3667">
          <cell r="A3667">
            <v>764594636</v>
          </cell>
          <cell r="B3667" t="str">
            <v>SAS LHOIST FRANCE</v>
          </cell>
        </row>
        <row r="3668">
          <cell r="A3668">
            <v>764608428</v>
          </cell>
          <cell r="B3668" t="str">
            <v>AIRBUS GROUP</v>
          </cell>
        </row>
        <row r="3669">
          <cell r="A3669">
            <v>764633525</v>
          </cell>
          <cell r="B3669" t="str">
            <v>OPHTALMIC COMPAGNIE</v>
          </cell>
        </row>
        <row r="3670">
          <cell r="A3670">
            <v>764649380</v>
          </cell>
          <cell r="B3670" t="str">
            <v>GRAND GARAGE FERAY SAE</v>
          </cell>
        </row>
        <row r="3671">
          <cell r="A3671">
            <v>764652236</v>
          </cell>
          <cell r="B3671" t="str">
            <v>DENTSU AEGIS NETWORK France</v>
          </cell>
        </row>
        <row r="3672">
          <cell r="A3672">
            <v>764660205</v>
          </cell>
          <cell r="B3672" t="str">
            <v>IMV</v>
          </cell>
        </row>
        <row r="3673">
          <cell r="A3673">
            <v>764671434</v>
          </cell>
          <cell r="B3673" t="str">
            <v>KDI</v>
          </cell>
        </row>
        <row r="3674">
          <cell r="A3674">
            <v>764701496</v>
          </cell>
          <cell r="B3674" t="str">
            <v>BERGERAT MONNOYEUR</v>
          </cell>
        </row>
        <row r="3675">
          <cell r="A3675">
            <v>764711347</v>
          </cell>
          <cell r="B3675" t="str">
            <v>RD MACHINES OUTILS</v>
          </cell>
        </row>
        <row r="3676">
          <cell r="A3676">
            <v>764727798</v>
          </cell>
          <cell r="B3676" t="str">
            <v>PARTSERVICE</v>
          </cell>
        </row>
        <row r="3677">
          <cell r="A3677">
            <v>764734000</v>
          </cell>
          <cell r="B3677" t="str">
            <v>GROUPE BENETEAU</v>
          </cell>
        </row>
        <row r="3678">
          <cell r="A3678">
            <v>764737904</v>
          </cell>
          <cell r="B3678" t="str">
            <v>WACOAL FRANCE SA</v>
          </cell>
        </row>
        <row r="3679">
          <cell r="A3679">
            <v>764738035</v>
          </cell>
          <cell r="B3679" t="str">
            <v>SPHERE FRANCE SAS</v>
          </cell>
        </row>
        <row r="3680">
          <cell r="A3680">
            <v>764753935</v>
          </cell>
          <cell r="B3680" t="str">
            <v>DERICHEBOURG</v>
          </cell>
        </row>
        <row r="3681">
          <cell r="A3681">
            <v>765032131</v>
          </cell>
          <cell r="B3681" t="str">
            <v>STOLZ SEQUIPAG</v>
          </cell>
        </row>
        <row r="3682">
          <cell r="A3682">
            <v>765074927</v>
          </cell>
          <cell r="B3682" t="str">
            <v>MAERSK FRANCE</v>
          </cell>
        </row>
        <row r="3683">
          <cell r="A3683">
            <v>765218359</v>
          </cell>
          <cell r="B3683" t="str">
            <v>SOFRADIR</v>
          </cell>
        </row>
        <row r="3684">
          <cell r="A3684">
            <v>765449038</v>
          </cell>
          <cell r="B3684" t="str">
            <v>BLOUNT FRANCE</v>
          </cell>
        </row>
        <row r="3685">
          <cell r="A3685">
            <v>765502224</v>
          </cell>
          <cell r="B3685" t="str">
            <v>VALEO</v>
          </cell>
        </row>
        <row r="3686">
          <cell r="A3686">
            <v>765637509</v>
          </cell>
          <cell r="B3686" t="str">
            <v>VINCI</v>
          </cell>
        </row>
        <row r="3687">
          <cell r="A3687">
            <v>765720669</v>
          </cell>
          <cell r="B3687" t="str">
            <v>DELEDALLE A.C.F.</v>
          </cell>
        </row>
        <row r="3688">
          <cell r="A3688">
            <v>765817036</v>
          </cell>
          <cell r="B3688" t="str">
            <v>MARKEM IMAJE HOLDING</v>
          </cell>
        </row>
        <row r="3689">
          <cell r="A3689">
            <v>765842216</v>
          </cell>
          <cell r="B3689" t="str">
            <v>SGAM BTP</v>
          </cell>
        </row>
        <row r="3690">
          <cell r="A3690">
            <v>765842430</v>
          </cell>
          <cell r="B3690" t="str">
            <v>OPTICON</v>
          </cell>
        </row>
        <row r="3691">
          <cell r="A3691">
            <v>765860408</v>
          </cell>
          <cell r="B3691" t="str">
            <v>EURIAL POITOURAINE</v>
          </cell>
        </row>
        <row r="3692">
          <cell r="A3692">
            <v>765861737</v>
          </cell>
          <cell r="B3692" t="str">
            <v>S.A.C</v>
          </cell>
        </row>
        <row r="3693">
          <cell r="A3693">
            <v>765946397</v>
          </cell>
          <cell r="B3693" t="str">
            <v>ROXA</v>
          </cell>
        </row>
        <row r="3694">
          <cell r="A3694">
            <v>765965926</v>
          </cell>
          <cell r="B3694" t="str">
            <v>WAVESTONE</v>
          </cell>
        </row>
        <row r="3695">
          <cell r="A3695">
            <v>766103725</v>
          </cell>
          <cell r="B3695" t="str">
            <v>BRUNO SAINT HILAIRE SAS</v>
          </cell>
        </row>
        <row r="3696">
          <cell r="A3696">
            <v>766622369</v>
          </cell>
          <cell r="B3696" t="str">
            <v>NOVAXIOM GROUP</v>
          </cell>
        </row>
        <row r="3697">
          <cell r="A3697">
            <v>767130081</v>
          </cell>
          <cell r="B3697" t="str">
            <v>GETLINK (ex: EUROTUNNEL)</v>
          </cell>
        </row>
        <row r="3698">
          <cell r="A3698">
            <v>767185440</v>
          </cell>
          <cell r="B3698" t="str">
            <v>EUROPE ETUDES</v>
          </cell>
        </row>
        <row r="3699">
          <cell r="A3699">
            <v>767276280</v>
          </cell>
          <cell r="B3699" t="str">
            <v>FASTMAG</v>
          </cell>
        </row>
        <row r="3700">
          <cell r="A3700">
            <v>767291099</v>
          </cell>
          <cell r="B3700" t="str">
            <v>EUROLOCATIQUE</v>
          </cell>
        </row>
        <row r="3701">
          <cell r="A3701">
            <v>767312341</v>
          </cell>
          <cell r="B3701" t="str">
            <v>FINANCIERE PHILBERT</v>
          </cell>
        </row>
        <row r="3702">
          <cell r="A3702">
            <v>767359011</v>
          </cell>
          <cell r="B3702" t="str">
            <v>EUROSPORT SA</v>
          </cell>
        </row>
        <row r="3703">
          <cell r="A3703">
            <v>767375769</v>
          </cell>
          <cell r="B3703" t="str">
            <v>ED SYSTEM</v>
          </cell>
        </row>
        <row r="3704">
          <cell r="A3704">
            <v>767410319</v>
          </cell>
          <cell r="B3704" t="str">
            <v>SOCIETE FONCIERE P.L.M.</v>
          </cell>
        </row>
        <row r="3705">
          <cell r="A3705">
            <v>767413925</v>
          </cell>
          <cell r="B3705" t="str">
            <v>UZIN France</v>
          </cell>
        </row>
        <row r="3706">
          <cell r="A3706">
            <v>767418346</v>
          </cell>
          <cell r="B3706" t="str">
            <v>RAOULT GROSPIRON INT</v>
          </cell>
        </row>
        <row r="3707">
          <cell r="A3707">
            <v>767421704</v>
          </cell>
          <cell r="B3707" t="str">
            <v>GENERIX SA</v>
          </cell>
        </row>
        <row r="3708">
          <cell r="A3708">
            <v>767432990</v>
          </cell>
          <cell r="B3708" t="str">
            <v>ANTESITE &amp; NOIROT</v>
          </cell>
        </row>
        <row r="3709">
          <cell r="A3709">
            <v>767443203</v>
          </cell>
          <cell r="B3709" t="str">
            <v>MILLENNIUM HOTEL CDG</v>
          </cell>
        </row>
        <row r="3710">
          <cell r="A3710">
            <v>767454564</v>
          </cell>
          <cell r="B3710" t="str">
            <v>ARCA CONSEIL</v>
          </cell>
        </row>
        <row r="3711">
          <cell r="A3711">
            <v>767460348</v>
          </cell>
          <cell r="B3711" t="str">
            <v>HUBWOO</v>
          </cell>
        </row>
        <row r="3712">
          <cell r="A3712">
            <v>767472244</v>
          </cell>
          <cell r="B3712" t="str">
            <v>SERCEL</v>
          </cell>
        </row>
        <row r="3713">
          <cell r="A3713">
            <v>767487028</v>
          </cell>
          <cell r="B3713" t="str">
            <v>AIRBUS GROUP Inter</v>
          </cell>
        </row>
        <row r="3714">
          <cell r="A3714">
            <v>767491053</v>
          </cell>
          <cell r="B3714" t="str">
            <v>HISA INGENIERIE</v>
          </cell>
        </row>
        <row r="3715">
          <cell r="A3715">
            <v>767494438</v>
          </cell>
          <cell r="B3715" t="str">
            <v>SHISEIDO</v>
          </cell>
        </row>
        <row r="3716">
          <cell r="A3716">
            <v>767520380</v>
          </cell>
          <cell r="B3716" t="str">
            <v>RICHE ET SEBASTIEN</v>
          </cell>
        </row>
        <row r="3717">
          <cell r="A3717">
            <v>767540735</v>
          </cell>
          <cell r="B3717" t="str">
            <v>EIFFAGE</v>
          </cell>
        </row>
        <row r="3718">
          <cell r="A3718">
            <v>767558950</v>
          </cell>
          <cell r="B3718" t="str">
            <v>NEOPOST</v>
          </cell>
        </row>
        <row r="3719">
          <cell r="A3719">
            <v>767575509</v>
          </cell>
          <cell r="B3719" t="str">
            <v>ATOS ORIGIN</v>
          </cell>
        </row>
        <row r="3720">
          <cell r="A3720">
            <v>767577984</v>
          </cell>
          <cell r="B3720" t="str">
            <v>MEREGALLI FRANCE</v>
          </cell>
        </row>
        <row r="3721">
          <cell r="A3721">
            <v>767592157</v>
          </cell>
          <cell r="B3721" t="str">
            <v>EDF</v>
          </cell>
        </row>
        <row r="3722">
          <cell r="A3722">
            <v>767605892</v>
          </cell>
          <cell r="B3722" t="str">
            <v>BPCE</v>
          </cell>
        </row>
        <row r="3723">
          <cell r="A3723">
            <v>767658669</v>
          </cell>
          <cell r="B3723" t="str">
            <v>CIF</v>
          </cell>
        </row>
        <row r="3724">
          <cell r="A3724">
            <v>767662216</v>
          </cell>
          <cell r="B3724" t="str">
            <v>FRANCE TELEVISION</v>
          </cell>
        </row>
        <row r="3725">
          <cell r="A3725">
            <v>767702368</v>
          </cell>
          <cell r="B3725" t="str">
            <v>EDF</v>
          </cell>
        </row>
        <row r="3726">
          <cell r="A3726">
            <v>767720667</v>
          </cell>
          <cell r="B3726" t="str">
            <v>TRANSAT</v>
          </cell>
        </row>
        <row r="3727">
          <cell r="A3727">
            <v>767757404</v>
          </cell>
          <cell r="B3727" t="str">
            <v>PISANO ASSURANCES</v>
          </cell>
        </row>
        <row r="3728">
          <cell r="A3728">
            <v>767798481</v>
          </cell>
          <cell r="B3728" t="str">
            <v>AXA</v>
          </cell>
        </row>
        <row r="3729">
          <cell r="A3729">
            <v>767805559</v>
          </cell>
          <cell r="B3729" t="str">
            <v>GTI ASSET MANAGEMENT</v>
          </cell>
        </row>
        <row r="3730">
          <cell r="A3730">
            <v>767806946</v>
          </cell>
          <cell r="B3730" t="str">
            <v>BIO PLANETE</v>
          </cell>
        </row>
        <row r="3731">
          <cell r="A3731">
            <v>767842859</v>
          </cell>
          <cell r="B3731" t="str">
            <v>SOGESTRAN</v>
          </cell>
        </row>
        <row r="3732">
          <cell r="A3732">
            <v>767877558</v>
          </cell>
          <cell r="B3732" t="str">
            <v>ERAMET</v>
          </cell>
        </row>
        <row r="3733">
          <cell r="A3733">
            <v>767886617</v>
          </cell>
          <cell r="B3733" t="str">
            <v>GROUPE SNCF</v>
          </cell>
        </row>
        <row r="3734">
          <cell r="A3734">
            <v>767887433</v>
          </cell>
          <cell r="B3734" t="str">
            <v>KYOCERA FINECERAMICS</v>
          </cell>
        </row>
        <row r="3735">
          <cell r="A3735">
            <v>767896079</v>
          </cell>
          <cell r="B3735" t="str">
            <v>EDF</v>
          </cell>
        </row>
        <row r="3736">
          <cell r="A3736">
            <v>767898612</v>
          </cell>
          <cell r="B3736" t="str">
            <v>FLANDRIA ALUMINIUM SAS</v>
          </cell>
        </row>
        <row r="3737">
          <cell r="A3737">
            <v>768170961</v>
          </cell>
          <cell r="B3737" t="str">
            <v>SIX TELEKURS FRANCE</v>
          </cell>
        </row>
        <row r="3738">
          <cell r="A3738">
            <v>768203820</v>
          </cell>
          <cell r="B3738" t="str">
            <v>CASH ALIMENTAIRE</v>
          </cell>
        </row>
        <row r="3739">
          <cell r="A3739">
            <v>768367898</v>
          </cell>
          <cell r="B3739" t="str">
            <v>TOTAL</v>
          </cell>
        </row>
        <row r="3740">
          <cell r="A3740">
            <v>768677064</v>
          </cell>
          <cell r="B3740" t="str">
            <v>TARKETT SAS</v>
          </cell>
        </row>
        <row r="3741">
          <cell r="A3741">
            <v>768682312</v>
          </cell>
          <cell r="B3741" t="str">
            <v>ENTREPRISE FOUCHARD</v>
          </cell>
        </row>
        <row r="3742">
          <cell r="A3742">
            <v>768796559</v>
          </cell>
          <cell r="B3742" t="str">
            <v>ACNIS INTERNATIONAL</v>
          </cell>
        </row>
        <row r="3743">
          <cell r="A3743">
            <v>768841660</v>
          </cell>
          <cell r="B3743" t="str">
            <v>BVA</v>
          </cell>
        </row>
        <row r="3744">
          <cell r="A3744">
            <v>768887648</v>
          </cell>
          <cell r="B3744" t="str">
            <v>MAERSK FRANCE</v>
          </cell>
        </row>
        <row r="3745">
          <cell r="A3745">
            <v>770238780</v>
          </cell>
          <cell r="B3745" t="str">
            <v>IVECO</v>
          </cell>
        </row>
        <row r="3746">
          <cell r="A3746">
            <v>770367712</v>
          </cell>
          <cell r="B3746" t="str">
            <v>FINANCIERE SNOP-DUNOIS</v>
          </cell>
        </row>
        <row r="3747">
          <cell r="A3747">
            <v>770387652</v>
          </cell>
          <cell r="B3747" t="str">
            <v>STAND 2 B</v>
          </cell>
        </row>
        <row r="3748">
          <cell r="A3748">
            <v>770423242</v>
          </cell>
          <cell r="B3748" t="str">
            <v>ATEME</v>
          </cell>
        </row>
        <row r="3749">
          <cell r="A3749">
            <v>770426393</v>
          </cell>
          <cell r="B3749" t="str">
            <v>SA CEGID</v>
          </cell>
        </row>
        <row r="3750">
          <cell r="A3750">
            <v>770613396</v>
          </cell>
          <cell r="B3750" t="str">
            <v>LA SHUNDE IMPORTS &amp; EXPORTS</v>
          </cell>
        </row>
        <row r="3751">
          <cell r="A3751">
            <v>770623833</v>
          </cell>
          <cell r="B3751" t="str">
            <v>GESTION FINANCIERE COMMERCIALE ATLANTIC</v>
          </cell>
        </row>
        <row r="3752">
          <cell r="A3752">
            <v>770652378</v>
          </cell>
          <cell r="B3752" t="str">
            <v>ECOLAB SNC</v>
          </cell>
        </row>
        <row r="3753">
          <cell r="A3753">
            <v>770717080</v>
          </cell>
          <cell r="B3753" t="str">
            <v>TDS</v>
          </cell>
        </row>
        <row r="3754">
          <cell r="A3754">
            <v>770729119</v>
          </cell>
          <cell r="B3754" t="str">
            <v>MICRO-CONTROLE SPECTRA-PHYSICS</v>
          </cell>
        </row>
        <row r="3755">
          <cell r="A3755">
            <v>770778140</v>
          </cell>
          <cell r="B3755" t="str">
            <v>FSP SA</v>
          </cell>
        </row>
        <row r="3756">
          <cell r="A3756">
            <v>771640232</v>
          </cell>
          <cell r="B3756" t="str">
            <v>STAR'S SERVICE</v>
          </cell>
        </row>
        <row r="3757">
          <cell r="A3757">
            <v>771696580</v>
          </cell>
          <cell r="B3757" t="str">
            <v>BIOLANDES</v>
          </cell>
        </row>
        <row r="3758">
          <cell r="A3758">
            <v>771920121</v>
          </cell>
          <cell r="B3758" t="str">
            <v>ALO FRANCE</v>
          </cell>
        </row>
        <row r="3759">
          <cell r="A3759">
            <v>771944139</v>
          </cell>
          <cell r="B3759" t="str">
            <v>GROUPAMA SA</v>
          </cell>
        </row>
        <row r="3760">
          <cell r="A3760">
            <v>771995933</v>
          </cell>
          <cell r="B3760" t="str">
            <v>ORANGE</v>
          </cell>
        </row>
        <row r="3761">
          <cell r="A3761">
            <v>772005807</v>
          </cell>
          <cell r="B3761" t="str">
            <v>BPI GROUPE</v>
          </cell>
        </row>
        <row r="3762">
          <cell r="A3762">
            <v>772024246</v>
          </cell>
          <cell r="B3762" t="str">
            <v>AG D'INVESTRECHET</v>
          </cell>
        </row>
        <row r="3763">
          <cell r="A3763">
            <v>772036018</v>
          </cell>
          <cell r="B3763" t="str">
            <v>CARREFOUR</v>
          </cell>
        </row>
        <row r="3764">
          <cell r="A3764">
            <v>772092805</v>
          </cell>
          <cell r="B3764" t="str">
            <v>ERIC SALMON HOLDING</v>
          </cell>
        </row>
        <row r="3765">
          <cell r="A3765">
            <v>772143160</v>
          </cell>
          <cell r="B3765" t="str">
            <v>ZODIAC</v>
          </cell>
        </row>
        <row r="3766">
          <cell r="A3766">
            <v>772173969</v>
          </cell>
          <cell r="B3766" t="str">
            <v>DIMOTRANS</v>
          </cell>
        </row>
        <row r="3767">
          <cell r="A3767">
            <v>772198297</v>
          </cell>
          <cell r="B3767" t="str">
            <v>SANITAIRES RIGAIL</v>
          </cell>
        </row>
        <row r="3768">
          <cell r="A3768">
            <v>772198990</v>
          </cell>
          <cell r="B3768" t="str">
            <v>ASTIC INJECTION INDUSTRIELLE  SA</v>
          </cell>
        </row>
        <row r="3769">
          <cell r="A3769">
            <v>772232070</v>
          </cell>
          <cell r="B3769" t="str">
            <v>J.J.W FRANCE</v>
          </cell>
        </row>
        <row r="3770">
          <cell r="A3770">
            <v>772237897</v>
          </cell>
          <cell r="B3770" t="str">
            <v>BNP</v>
          </cell>
        </row>
        <row r="3771">
          <cell r="A3771">
            <v>772256780</v>
          </cell>
          <cell r="B3771" t="str">
            <v>JUXTA</v>
          </cell>
        </row>
        <row r="3772">
          <cell r="A3772">
            <v>772256889</v>
          </cell>
          <cell r="B3772" t="str">
            <v>CFPR GROUPE ROULLIER</v>
          </cell>
        </row>
        <row r="3773">
          <cell r="A3773">
            <v>772285003</v>
          </cell>
          <cell r="B3773" t="str">
            <v>GERARD CANALES ANTOINE EGASSE NOTAIR</v>
          </cell>
        </row>
        <row r="3774">
          <cell r="A3774">
            <v>772289237</v>
          </cell>
          <cell r="B3774" t="str">
            <v>NATIONAL DIRECTEURS FINANC CONTR GESTION</v>
          </cell>
        </row>
        <row r="3775">
          <cell r="A3775">
            <v>772311064</v>
          </cell>
          <cell r="B3775" t="str">
            <v>PHOTONIS</v>
          </cell>
        </row>
        <row r="3776">
          <cell r="A3776">
            <v>772328126</v>
          </cell>
          <cell r="B3776" t="str">
            <v>ROTARY CLUB DE NANTERRE</v>
          </cell>
        </row>
        <row r="3777">
          <cell r="A3777">
            <v>772355400</v>
          </cell>
          <cell r="B3777" t="str">
            <v>THALES</v>
          </cell>
        </row>
        <row r="3778">
          <cell r="A3778">
            <v>772358503</v>
          </cell>
          <cell r="B3778" t="str">
            <v>TECHNICOLOR</v>
          </cell>
        </row>
        <row r="3779">
          <cell r="A3779">
            <v>772363487</v>
          </cell>
          <cell r="B3779" t="str">
            <v>THALES</v>
          </cell>
        </row>
        <row r="3780">
          <cell r="A3780">
            <v>772378485</v>
          </cell>
          <cell r="B3780" t="str">
            <v>HEXACOMB</v>
          </cell>
        </row>
        <row r="3781">
          <cell r="A3781">
            <v>772382255</v>
          </cell>
          <cell r="B3781" t="str">
            <v>NRJ GROUP</v>
          </cell>
        </row>
        <row r="3782">
          <cell r="A3782">
            <v>772407003</v>
          </cell>
          <cell r="B3782" t="str">
            <v>THULE TOWING SYSTEMS SARL</v>
          </cell>
        </row>
        <row r="3783">
          <cell r="A3783">
            <v>772407508</v>
          </cell>
          <cell r="B3783" t="str">
            <v>HOLIDAY AUTOS FRANCE</v>
          </cell>
        </row>
        <row r="3784">
          <cell r="A3784">
            <v>772423497</v>
          </cell>
          <cell r="B3784" t="str">
            <v>BREGENT SARL</v>
          </cell>
        </row>
        <row r="3785">
          <cell r="A3785">
            <v>772425559</v>
          </cell>
          <cell r="B3785" t="str">
            <v>MILLWARD BROWN</v>
          </cell>
        </row>
        <row r="3786">
          <cell r="A3786">
            <v>772489258</v>
          </cell>
          <cell r="B3786" t="str">
            <v>SODELEG</v>
          </cell>
        </row>
        <row r="3787">
          <cell r="A3787">
            <v>772500260</v>
          </cell>
          <cell r="B3787" t="str">
            <v>RAIN BIRD</v>
          </cell>
        </row>
        <row r="3788">
          <cell r="A3788">
            <v>772508677</v>
          </cell>
          <cell r="B3788" t="str">
            <v>CSL BEHRING</v>
          </cell>
        </row>
        <row r="3789">
          <cell r="A3789">
            <v>772517983</v>
          </cell>
          <cell r="B3789" t="str">
            <v>CIME BOCUZE</v>
          </cell>
        </row>
        <row r="3790">
          <cell r="A3790">
            <v>772566865</v>
          </cell>
          <cell r="B3790" t="str">
            <v>AIRBUS GROUP</v>
          </cell>
        </row>
        <row r="3791">
          <cell r="A3791">
            <v>772579009</v>
          </cell>
          <cell r="B3791" t="str">
            <v>SAINT JACQUES</v>
          </cell>
        </row>
        <row r="3792">
          <cell r="A3792">
            <v>772582177</v>
          </cell>
          <cell r="B3792" t="str">
            <v>FREELANCE</v>
          </cell>
        </row>
        <row r="3793">
          <cell r="A3793">
            <v>773986716</v>
          </cell>
          <cell r="B3793" t="str">
            <v>AEROPORT DE PARIS</v>
          </cell>
        </row>
        <row r="3794">
          <cell r="A3794">
            <v>774000921</v>
          </cell>
          <cell r="B3794" t="str">
            <v>INSTITUT D'ETUDES POLITIQUES DE GRENOBLE</v>
          </cell>
        </row>
        <row r="3795">
          <cell r="A3795">
            <v>774122667</v>
          </cell>
          <cell r="B3795" t="str">
            <v>GROUPE ANDROS</v>
          </cell>
        </row>
        <row r="3796">
          <cell r="A3796">
            <v>774125520</v>
          </cell>
          <cell r="B3796" t="str">
            <v>LAGARDERE</v>
          </cell>
        </row>
        <row r="3797">
          <cell r="A3797">
            <v>774238992</v>
          </cell>
          <cell r="B3797" t="str">
            <v>EURO DISNEY ASSOCIES</v>
          </cell>
        </row>
        <row r="3798">
          <cell r="A3798">
            <v>774245112</v>
          </cell>
          <cell r="B3798" t="str">
            <v>BOUYGUES TELECOM</v>
          </cell>
        </row>
        <row r="3799">
          <cell r="A3799">
            <v>774286348</v>
          </cell>
          <cell r="B3799" t="str">
            <v>RELX</v>
          </cell>
        </row>
        <row r="3800">
          <cell r="A3800">
            <v>775525819</v>
          </cell>
          <cell r="B3800" t="str">
            <v>AXA</v>
          </cell>
        </row>
        <row r="3801">
          <cell r="A3801">
            <v>775534431</v>
          </cell>
          <cell r="B3801" t="str">
            <v>G.I.R.E.V</v>
          </cell>
        </row>
        <row r="3802">
          <cell r="A3802">
            <v>775679178</v>
          </cell>
          <cell r="B3802" t="str">
            <v>LE JOURNAL DES PROFESSIONNELS</v>
          </cell>
        </row>
        <row r="3803">
          <cell r="A3803">
            <v>775681620</v>
          </cell>
          <cell r="B3803" t="str">
            <v>SOGETREL</v>
          </cell>
        </row>
        <row r="3804">
          <cell r="A3804">
            <v>775712383</v>
          </cell>
          <cell r="B3804" t="str">
            <v>SAMAIN,RICARD &amp; ASSOCIES</v>
          </cell>
        </row>
        <row r="3805">
          <cell r="A3805">
            <v>775783889</v>
          </cell>
          <cell r="B3805" t="str">
            <v>FOREST LINE</v>
          </cell>
        </row>
        <row r="3806">
          <cell r="A3806">
            <v>775785413</v>
          </cell>
          <cell r="B3806" t="str">
            <v>ORANGE</v>
          </cell>
        </row>
        <row r="3807">
          <cell r="A3807">
            <v>776242208</v>
          </cell>
          <cell r="B3807" t="str">
            <v>TOPSTORE</v>
          </cell>
        </row>
        <row r="3808">
          <cell r="A3808">
            <v>776256505</v>
          </cell>
          <cell r="B3808" t="str">
            <v>VINCI</v>
          </cell>
        </row>
        <row r="3809">
          <cell r="A3809">
            <v>776276339</v>
          </cell>
          <cell r="B3809" t="str">
            <v>ALTENLOH BRINK SA</v>
          </cell>
        </row>
        <row r="3810">
          <cell r="A3810">
            <v>776278178</v>
          </cell>
          <cell r="B3810" t="str">
            <v>CAILLONNEAU JEAN-PIERRE</v>
          </cell>
        </row>
        <row r="3811">
          <cell r="A3811">
            <v>776293565</v>
          </cell>
          <cell r="B3811" t="str">
            <v>FIF PL</v>
          </cell>
        </row>
        <row r="3812">
          <cell r="A3812">
            <v>776495327</v>
          </cell>
          <cell r="B3812" t="str">
            <v>FINAXO ENVIRONNEMENT</v>
          </cell>
        </row>
        <row r="3813">
          <cell r="A3813">
            <v>776520512</v>
          </cell>
          <cell r="B3813" t="str">
            <v>IFCO SYSTEMS FRANCE</v>
          </cell>
        </row>
        <row r="3814">
          <cell r="A3814">
            <v>776635781</v>
          </cell>
          <cell r="B3814" t="str">
            <v>FAURECIA</v>
          </cell>
        </row>
        <row r="3815">
          <cell r="A3815">
            <v>776643843</v>
          </cell>
          <cell r="B3815" t="str">
            <v>DEFONTAINE SA</v>
          </cell>
        </row>
        <row r="3816">
          <cell r="A3816">
            <v>776726309</v>
          </cell>
          <cell r="B3816" t="str">
            <v>SARL JM CAUWET</v>
          </cell>
        </row>
        <row r="3817">
          <cell r="A3817">
            <v>776848210</v>
          </cell>
          <cell r="B3817" t="str">
            <v>ELIOR</v>
          </cell>
        </row>
        <row r="3818">
          <cell r="A3818">
            <v>776946170</v>
          </cell>
          <cell r="B3818" t="str">
            <v>FINANCIERE NAVIMO</v>
          </cell>
        </row>
        <row r="3819">
          <cell r="A3819">
            <v>777032921</v>
          </cell>
          <cell r="B3819" t="str">
            <v>CC DES LISIERES DE L'OISE</v>
          </cell>
        </row>
        <row r="3820">
          <cell r="A3820">
            <v>777111337</v>
          </cell>
          <cell r="B3820" t="str">
            <v>TRANSPORT INTERNATIONAL DE FRET</v>
          </cell>
        </row>
        <row r="3821">
          <cell r="A3821">
            <v>777240409</v>
          </cell>
          <cell r="B3821" t="str">
            <v>NICOLAS INDUSTRIE</v>
          </cell>
        </row>
        <row r="3822">
          <cell r="A3822">
            <v>777280371</v>
          </cell>
          <cell r="B3822" t="str">
            <v>CEDIB</v>
          </cell>
        </row>
        <row r="3823">
          <cell r="A3823">
            <v>777282260</v>
          </cell>
          <cell r="B3823" t="str">
            <v>MANCHE MECANIQUE PRECISION</v>
          </cell>
        </row>
        <row r="3824">
          <cell r="A3824">
            <v>777295627</v>
          </cell>
          <cell r="B3824" t="str">
            <v>INTEREP</v>
          </cell>
        </row>
        <row r="3825">
          <cell r="A3825">
            <v>777356114</v>
          </cell>
          <cell r="B3825" t="str">
            <v>GROUPAMA SA</v>
          </cell>
        </row>
        <row r="3826">
          <cell r="A3826">
            <v>777799990</v>
          </cell>
          <cell r="B3826" t="str">
            <v>MINISTERE DE L'INTER</v>
          </cell>
        </row>
        <row r="3827">
          <cell r="A3827">
            <v>777922121</v>
          </cell>
          <cell r="B3827" t="str">
            <v>HENNER</v>
          </cell>
        </row>
        <row r="3828">
          <cell r="A3828">
            <v>777991324</v>
          </cell>
          <cell r="B3828" t="str">
            <v>COOP PHARMACEUTIQUE FRANCAISE</v>
          </cell>
        </row>
        <row r="3829">
          <cell r="A3829">
            <v>778009662</v>
          </cell>
          <cell r="B3829" t="str">
            <v>PAGE INTERIM</v>
          </cell>
        </row>
        <row r="3830">
          <cell r="A3830">
            <v>778010926</v>
          </cell>
          <cell r="B3830" t="str">
            <v>SPIE</v>
          </cell>
        </row>
        <row r="3831">
          <cell r="A3831">
            <v>778016170</v>
          </cell>
          <cell r="B3831" t="str">
            <v>CAP 5</v>
          </cell>
        </row>
        <row r="3832">
          <cell r="A3832">
            <v>778021956</v>
          </cell>
          <cell r="B3832" t="str">
            <v>INSIDE CONTACTLESS</v>
          </cell>
        </row>
        <row r="3833">
          <cell r="A3833">
            <v>778033563</v>
          </cell>
          <cell r="B3833" t="str">
            <v>KOOKAI</v>
          </cell>
        </row>
        <row r="3834">
          <cell r="A3834">
            <v>778035170</v>
          </cell>
          <cell r="B3834" t="str">
            <v>MYLAN</v>
          </cell>
        </row>
        <row r="3835">
          <cell r="A3835">
            <v>778049270</v>
          </cell>
          <cell r="B3835" t="str">
            <v>METRO CASH &amp; CARRY F</v>
          </cell>
        </row>
        <row r="3836">
          <cell r="A3836">
            <v>778096313</v>
          </cell>
          <cell r="B3836" t="str">
            <v>IPRA FRANCE SA -IND.PARF.RECH.AROMAT.</v>
          </cell>
        </row>
        <row r="3837">
          <cell r="A3837">
            <v>778337311</v>
          </cell>
          <cell r="B3837" t="str">
            <v>JCB LYOMAT SA</v>
          </cell>
        </row>
        <row r="3838">
          <cell r="A3838">
            <v>778354043</v>
          </cell>
          <cell r="B3838" t="str">
            <v>SOCIETE GENERALE</v>
          </cell>
        </row>
        <row r="3839">
          <cell r="A3839">
            <v>778371484</v>
          </cell>
          <cell r="B3839" t="str">
            <v>PILOT CORPORATION OF EUROPE</v>
          </cell>
        </row>
        <row r="3840">
          <cell r="A3840">
            <v>778429431</v>
          </cell>
          <cell r="B3840" t="str">
            <v>ATALIAN</v>
          </cell>
        </row>
        <row r="3841">
          <cell r="A3841">
            <v>778966556</v>
          </cell>
          <cell r="B3841" t="str">
            <v>GROUPE LOURMEL</v>
          </cell>
        </row>
        <row r="3842">
          <cell r="A3842">
            <v>778984831</v>
          </cell>
          <cell r="B3842" t="str">
            <v>ACXIOM FRANCE</v>
          </cell>
        </row>
        <row r="3843">
          <cell r="A3843">
            <v>778991869</v>
          </cell>
          <cell r="B3843" t="str">
            <v>ASFA</v>
          </cell>
        </row>
        <row r="3844">
          <cell r="A3844">
            <v>779076199</v>
          </cell>
          <cell r="B3844" t="str">
            <v>LA FRANCAISE REM</v>
          </cell>
        </row>
        <row r="3845">
          <cell r="A3845">
            <v>779106517</v>
          </cell>
          <cell r="B3845" t="str">
            <v>BOHLER UDDEHOLM FRANCE</v>
          </cell>
        </row>
        <row r="3846">
          <cell r="A3846">
            <v>779125335</v>
          </cell>
          <cell r="B3846" t="str">
            <v>CMCIC</v>
          </cell>
        </row>
        <row r="3847">
          <cell r="A3847">
            <v>779224146</v>
          </cell>
          <cell r="B3847" t="str">
            <v>PARLYM</v>
          </cell>
        </row>
        <row r="3848">
          <cell r="A3848">
            <v>779224625</v>
          </cell>
          <cell r="B3848" t="str">
            <v>REP INTERNATIONAL</v>
          </cell>
        </row>
        <row r="3849">
          <cell r="A3849">
            <v>828811575</v>
          </cell>
          <cell r="B3849" t="str">
            <v>VEOLIA</v>
          </cell>
        </row>
        <row r="3850">
          <cell r="A3850">
            <v>830763533</v>
          </cell>
          <cell r="B3850" t="str">
            <v>EDF</v>
          </cell>
        </row>
        <row r="3851">
          <cell r="A3851">
            <v>862973690</v>
          </cell>
          <cell r="B3851" t="str">
            <v>ENDESA ENERGIA</v>
          </cell>
        </row>
        <row r="3852">
          <cell r="A3852">
            <v>874748937</v>
          </cell>
          <cell r="B3852" t="str">
            <v>SOLVAY SA</v>
          </cell>
        </row>
        <row r="3853">
          <cell r="A3853">
            <v>896043692</v>
          </cell>
          <cell r="B3853" t="str">
            <v>SARL THIBAUDEAU</v>
          </cell>
        </row>
        <row r="3854">
          <cell r="A3854">
            <v>896089984</v>
          </cell>
          <cell r="B3854" t="str">
            <v>TOUR FINANCE</v>
          </cell>
        </row>
        <row r="3855">
          <cell r="A3855">
            <v>896152931</v>
          </cell>
          <cell r="B3855" t="str">
            <v>POMPES SALMSON</v>
          </cell>
        </row>
        <row r="3856">
          <cell r="A3856">
            <v>896193307</v>
          </cell>
          <cell r="B3856" t="str">
            <v>ALSTOM</v>
          </cell>
        </row>
        <row r="3857">
          <cell r="A3857">
            <v>896244142</v>
          </cell>
          <cell r="B3857" t="str">
            <v>TERRENA</v>
          </cell>
        </row>
        <row r="3858">
          <cell r="A3858">
            <v>896271863</v>
          </cell>
          <cell r="B3858" t="str">
            <v>SPIGRAPH SAS</v>
          </cell>
        </row>
        <row r="3859">
          <cell r="A3859">
            <v>896421476</v>
          </cell>
          <cell r="B3859" t="str">
            <v>ABN AMRO</v>
          </cell>
        </row>
        <row r="3860">
          <cell r="A3860">
            <v>896582590</v>
          </cell>
          <cell r="B3860" t="str">
            <v>XSYS PRINT SOLUTIONS FRANCE</v>
          </cell>
        </row>
        <row r="3861">
          <cell r="A3861">
            <v>896622420</v>
          </cell>
          <cell r="B3861" t="str">
            <v>FOS MARITIME INTERNATIONAL EST (FMI EST)</v>
          </cell>
        </row>
        <row r="3862">
          <cell r="A3862">
            <v>896644721</v>
          </cell>
          <cell r="B3862" t="str">
            <v>FRENCH REAL ESTATE JB</v>
          </cell>
        </row>
        <row r="3863">
          <cell r="A3863">
            <v>9</v>
          </cell>
          <cell r="B3863" t="str">
            <v>N/A</v>
          </cell>
        </row>
        <row r="3864">
          <cell r="A3864">
            <v>904571564</v>
          </cell>
          <cell r="B3864" t="str">
            <v>EDF</v>
          </cell>
        </row>
        <row r="3865">
          <cell r="A3865" t="str">
            <v>ALT001518</v>
          </cell>
          <cell r="B3865" t="str">
            <v>EDF</v>
          </cell>
        </row>
        <row r="3866">
          <cell r="A3866">
            <v>275454064</v>
          </cell>
          <cell r="B3866" t="str">
            <v>BPCE</v>
          </cell>
        </row>
        <row r="3867">
          <cell r="A3867">
            <v>275542249</v>
          </cell>
          <cell r="B3867" t="str">
            <v>CARTONNERIES DE GONDARDENNES</v>
          </cell>
        </row>
        <row r="3868">
          <cell r="A3868">
            <v>275732415</v>
          </cell>
          <cell r="B3868" t="str">
            <v>AGENCE DES PARTICIPATIONS DE L'ETAT</v>
          </cell>
        </row>
        <row r="3869">
          <cell r="A3869">
            <v>275953255</v>
          </cell>
          <cell r="B3869" t="str">
            <v>FINANCIERE MOLIERE</v>
          </cell>
        </row>
        <row r="3870">
          <cell r="A3870">
            <v>278151105</v>
          </cell>
          <cell r="B3870" t="str">
            <v>SOC MUTUELLE D'ASSURANCE DU BTP</v>
          </cell>
        </row>
        <row r="3871">
          <cell r="A3871">
            <v>282044338</v>
          </cell>
          <cell r="B3871" t="str">
            <v>SIGMA INFORMATIQUE</v>
          </cell>
        </row>
        <row r="3872">
          <cell r="A3872">
            <v>289272028</v>
          </cell>
          <cell r="B3872" t="str">
            <v>ALTAVIA</v>
          </cell>
        </row>
        <row r="3873">
          <cell r="A3873">
            <v>290102222</v>
          </cell>
          <cell r="B3873" t="str">
            <v>LECTRA</v>
          </cell>
        </row>
        <row r="3874">
          <cell r="A3874">
            <v>297300191</v>
          </cell>
          <cell r="B3874" t="str">
            <v>FIMALAC PARTICIPATIONS</v>
          </cell>
        </row>
        <row r="3875">
          <cell r="A3875">
            <v>347750812</v>
          </cell>
          <cell r="B3875" t="str">
            <v>CAISSE CENTRALE DE REASSURANCE</v>
          </cell>
        </row>
        <row r="3876">
          <cell r="A3876">
            <v>354102249</v>
          </cell>
          <cell r="B3876" t="str">
            <v>FURUKAWA ELECTRIC CO.,LTD.</v>
          </cell>
        </row>
        <row r="3877">
          <cell r="A3877">
            <v>370191512</v>
          </cell>
          <cell r="B3877" t="str">
            <v>VEOLIA ENVIRONNEMENT</v>
          </cell>
        </row>
        <row r="3878">
          <cell r="A3878">
            <v>382096147</v>
          </cell>
          <cell r="B3878" t="str">
            <v>CONNECTIONS</v>
          </cell>
        </row>
        <row r="3879">
          <cell r="A3879">
            <v>382605897</v>
          </cell>
          <cell r="B3879" t="str">
            <v>FEDERATION AGIRC-ARRCO</v>
          </cell>
        </row>
        <row r="3880">
          <cell r="A3880">
            <v>382633485</v>
          </cell>
          <cell r="B3880" t="str">
            <v>PARTS EQUIPMENT</v>
          </cell>
        </row>
        <row r="3881">
          <cell r="A3881">
            <v>382698231</v>
          </cell>
          <cell r="B3881" t="str">
            <v>TERRENA</v>
          </cell>
        </row>
        <row r="3882">
          <cell r="A3882">
            <v>383534948</v>
          </cell>
          <cell r="B3882" t="str">
            <v>ASS INTERPROF DES FRUITS &amp; LEGUMES FRAIS</v>
          </cell>
        </row>
        <row r="3883">
          <cell r="A3883">
            <v>394542018</v>
          </cell>
          <cell r="B3883" t="str">
            <v>AGENCE DES PARTICIPATIONS DE L'ETAT</v>
          </cell>
        </row>
        <row r="3884">
          <cell r="A3884">
            <v>395900926</v>
          </cell>
          <cell r="B3884" t="str">
            <v>NIPPON YUSEN KABUSHIKI KAISHA</v>
          </cell>
        </row>
        <row r="3885">
          <cell r="A3885">
            <v>494778285</v>
          </cell>
          <cell r="B3885" t="str">
            <v>MAISON LOUIS JADOT</v>
          </cell>
        </row>
        <row r="3886">
          <cell r="A3886">
            <v>502443724</v>
          </cell>
          <cell r="B3886" t="str">
            <v>LAGARDERE SCA</v>
          </cell>
        </row>
        <row r="3887">
          <cell r="A3887">
            <v>503198710</v>
          </cell>
          <cell r="B3887" t="str">
            <v>G D B</v>
          </cell>
        </row>
        <row r="3888">
          <cell r="A3888">
            <v>737966358</v>
          </cell>
          <cell r="B3888" t="str">
            <v>COMMUNAUTE DE COMMUNES DU PAYS DE LUNEL</v>
          </cell>
        </row>
        <row r="3889">
          <cell r="A3889">
            <v>765972104</v>
          </cell>
          <cell r="B3889" t="str">
            <v>PART.ENR</v>
          </cell>
        </row>
        <row r="3890">
          <cell r="A3890">
            <v>260654253</v>
          </cell>
          <cell r="B3890" t="str">
            <v>REPUBLIQUE FRANCAISE PRESIDENCE</v>
          </cell>
        </row>
        <row r="3891">
          <cell r="A3891">
            <v>262225437</v>
          </cell>
          <cell r="B3891" t="str">
            <v>CORIOLIS GROUP</v>
          </cell>
        </row>
        <row r="3892">
          <cell r="A3892">
            <v>263257290</v>
          </cell>
          <cell r="B3892" t="str">
            <v>TEREOS SCA</v>
          </cell>
        </row>
        <row r="3893">
          <cell r="A3893">
            <v>263547622</v>
          </cell>
          <cell r="B3893" t="str">
            <v>IFM STIFTUNG &amp; CO. KG</v>
          </cell>
        </row>
        <row r="3894">
          <cell r="A3894">
            <v>263778001</v>
          </cell>
          <cell r="B3894" t="str">
            <v>TOTAL SE</v>
          </cell>
        </row>
        <row r="3895">
          <cell r="A3895">
            <v>264308426</v>
          </cell>
          <cell r="B3895" t="str">
            <v>ORANGE</v>
          </cell>
        </row>
        <row r="3896">
          <cell r="A3896">
            <v>264381823</v>
          </cell>
          <cell r="B3896" t="str">
            <v>NESTLE S.A.</v>
          </cell>
        </row>
        <row r="3897">
          <cell r="A3897">
            <v>264606870</v>
          </cell>
          <cell r="B3897" t="str">
            <v>DOVER CORPORATION</v>
          </cell>
        </row>
        <row r="3898">
          <cell r="A3898">
            <v>500501036</v>
          </cell>
          <cell r="B3898" t="str">
            <v>FEDER CREDIT MUTUEL BRETAGNE</v>
          </cell>
        </row>
        <row r="3899">
          <cell r="A3899">
            <v>266247373</v>
          </cell>
          <cell r="B3899" t="str">
            <v>G.K. PROFESSIONAL</v>
          </cell>
        </row>
        <row r="3900">
          <cell r="A3900">
            <v>266760840</v>
          </cell>
          <cell r="B3900" t="str">
            <v>REGARDS</v>
          </cell>
        </row>
        <row r="3901">
          <cell r="A3901">
            <v>267271062</v>
          </cell>
          <cell r="B3901" t="str">
            <v>NOMURA HOLDINGS, INC.</v>
          </cell>
        </row>
        <row r="3902">
          <cell r="A3902">
            <v>267766018</v>
          </cell>
          <cell r="B3902" t="str">
            <v>PRESTO ENGINEERING GROUP</v>
          </cell>
        </row>
        <row r="3903">
          <cell r="A3903">
            <v>268424398</v>
          </cell>
          <cell r="B3903" t="str">
            <v>MACIF</v>
          </cell>
        </row>
        <row r="3904">
          <cell r="A3904">
            <v>269379605</v>
          </cell>
          <cell r="B3904" t="str">
            <v>ALKION TERMINALS FRANCE</v>
          </cell>
        </row>
        <row r="3905">
          <cell r="A3905">
            <v>269791262</v>
          </cell>
          <cell r="B3905" t="str">
            <v>DORTHZ</v>
          </cell>
        </row>
        <row r="3906">
          <cell r="A3906">
            <v>271738592</v>
          </cell>
          <cell r="B3906" t="str">
            <v>MARITIME KUHN</v>
          </cell>
        </row>
        <row r="3907">
          <cell r="A3907">
            <v>272948425</v>
          </cell>
          <cell r="B3907" t="str">
            <v>ARNINA S.A R.L.</v>
          </cell>
        </row>
        <row r="3908">
          <cell r="A3908">
            <v>274230184</v>
          </cell>
          <cell r="B3908" t="str">
            <v>HOLDHAM</v>
          </cell>
        </row>
        <row r="3909">
          <cell r="A3909">
            <v>274582907</v>
          </cell>
          <cell r="B3909" t="str">
            <v>ROBERTET SA</v>
          </cell>
        </row>
        <row r="3910">
          <cell r="A3910">
            <v>275001980</v>
          </cell>
          <cell r="B3910" t="str">
            <v>ETABLISSEMENTS LAUGEL ET RENOUARD</v>
          </cell>
        </row>
        <row r="3911">
          <cell r="A3911">
            <v>275236669</v>
          </cell>
          <cell r="B3911" t="str">
            <v>JIC EUROPE S.A R.L.</v>
          </cell>
        </row>
        <row r="3912">
          <cell r="A3912">
            <v>767577729</v>
          </cell>
          <cell r="B3912" t="str">
            <v>KINTETSU WORLD EXPRESS, INC.</v>
          </cell>
        </row>
      </sheetData>
      <sheetData sheetId="6">
        <row r="1">
          <cell r="A1" t="str">
            <v>Abonné</v>
          </cell>
          <cell r="B1" t="str">
            <v>Groupe</v>
          </cell>
        </row>
        <row r="2">
          <cell r="A2" t="str">
            <v>CZALT-00000463</v>
          </cell>
          <cell r="B2" t="str">
            <v>ACE EUROPEAN GROUP LIMITED</v>
          </cell>
        </row>
        <row r="3">
          <cell r="A3" t="str">
            <v>CZALT-00000310</v>
          </cell>
          <cell r="B3" t="str">
            <v>IBM</v>
          </cell>
        </row>
        <row r="4">
          <cell r="A4" t="str">
            <v>CZALT-00000285</v>
          </cell>
          <cell r="B4" t="str">
            <v>ACCOR</v>
          </cell>
        </row>
        <row r="5">
          <cell r="A5" t="str">
            <v>CZALT-00000291</v>
          </cell>
          <cell r="B5" t="str">
            <v>ACCOR</v>
          </cell>
        </row>
        <row r="6">
          <cell r="A6" t="str">
            <v>CZALT-00000336</v>
          </cell>
          <cell r="B6" t="str">
            <v>IMERYS</v>
          </cell>
        </row>
        <row r="7">
          <cell r="A7" t="str">
            <v>J91928226</v>
          </cell>
          <cell r="B7" t="str">
            <v>ASSURDEAL LTD</v>
          </cell>
        </row>
        <row r="8">
          <cell r="A8" t="str">
            <v>CZALT-00000246</v>
          </cell>
          <cell r="B8" t="str">
            <v>ACCOR</v>
          </cell>
        </row>
        <row r="9">
          <cell r="A9" t="str">
            <v>J91928174</v>
          </cell>
          <cell r="B9" t="str">
            <v>EDF</v>
          </cell>
        </row>
        <row r="10">
          <cell r="A10" t="str">
            <v>134751</v>
          </cell>
          <cell r="B10" t="str">
            <v>CERTICORPS</v>
          </cell>
        </row>
        <row r="11">
          <cell r="A11" t="str">
            <v>134903</v>
          </cell>
          <cell r="B11" t="str">
            <v>CERTICORPS</v>
          </cell>
        </row>
        <row r="12">
          <cell r="A12" t="str">
            <v>850028115</v>
          </cell>
          <cell r="B12" t="str">
            <v>CERTICORPS</v>
          </cell>
        </row>
        <row r="13">
          <cell r="A13" t="str">
            <v>J91922691</v>
          </cell>
          <cell r="B13" t="str">
            <v>CERTICORPS</v>
          </cell>
        </row>
        <row r="14">
          <cell r="A14" t="str">
            <v>J91925112</v>
          </cell>
          <cell r="B14" t="str">
            <v>VINCI</v>
          </cell>
        </row>
        <row r="15">
          <cell r="A15" t="str">
            <v>J91924116</v>
          </cell>
          <cell r="B15" t="str">
            <v>MINEFI</v>
          </cell>
        </row>
        <row r="16">
          <cell r="A16" t="str">
            <v>J91924146</v>
          </cell>
          <cell r="B16" t="str">
            <v>MINEFI</v>
          </cell>
        </row>
        <row r="17">
          <cell r="A17" t="str">
            <v>J91921492</v>
          </cell>
          <cell r="B17" t="str">
            <v>MINEFI</v>
          </cell>
        </row>
        <row r="18">
          <cell r="A18" t="str">
            <v>850028162</v>
          </cell>
          <cell r="B18" t="str">
            <v>LABORATOIRES PHODE</v>
          </cell>
        </row>
        <row r="19">
          <cell r="A19" t="str">
            <v>850072184</v>
          </cell>
          <cell r="B19" t="str">
            <v>SIDES SA</v>
          </cell>
        </row>
        <row r="20">
          <cell r="A20" t="str">
            <v>CZALT-00000316</v>
          </cell>
          <cell r="B20" t="str">
            <v>PRO BTP</v>
          </cell>
        </row>
        <row r="21">
          <cell r="A21" t="str">
            <v>J91921760</v>
          </cell>
          <cell r="B21" t="str">
            <v>CARRIERES MEN ARVOR</v>
          </cell>
        </row>
        <row r="22">
          <cell r="A22" t="str">
            <v>J91922834</v>
          </cell>
          <cell r="B22" t="str">
            <v>CENTRE AUTOMOBILE DE</v>
          </cell>
        </row>
        <row r="23">
          <cell r="A23" t="str">
            <v>J91925128</v>
          </cell>
          <cell r="B23" t="str">
            <v>OUTILS PERRIN</v>
          </cell>
        </row>
        <row r="24">
          <cell r="A24" t="str">
            <v>850026713</v>
          </cell>
          <cell r="B24" t="str">
            <v>TAKABIO</v>
          </cell>
        </row>
        <row r="25">
          <cell r="A25" t="str">
            <v>850029120</v>
          </cell>
          <cell r="B25" t="str">
            <v>TAKABIO</v>
          </cell>
        </row>
        <row r="26">
          <cell r="A26" t="str">
            <v>J91926752</v>
          </cell>
          <cell r="B26" t="str">
            <v>TAKABIO</v>
          </cell>
        </row>
        <row r="27">
          <cell r="A27" t="str">
            <v>J91922045</v>
          </cell>
          <cell r="B27" t="str">
            <v>TESSI SERVICES</v>
          </cell>
        </row>
        <row r="28">
          <cell r="A28" t="str">
            <v>J91925729</v>
          </cell>
          <cell r="B28" t="str">
            <v>RESEAU DES ACHETEURS HOSPITALIERS D'ILE DE FRANCE</v>
          </cell>
        </row>
        <row r="29">
          <cell r="A29" t="str">
            <v>850024719</v>
          </cell>
          <cell r="B29" t="str">
            <v>SUNDYNE INTERNATIONAL SA</v>
          </cell>
        </row>
        <row r="30">
          <cell r="A30" t="str">
            <v>850029103</v>
          </cell>
          <cell r="B30" t="str">
            <v>SUNDYNE INTERNATIONAL SA</v>
          </cell>
        </row>
        <row r="31">
          <cell r="A31" t="str">
            <v>J91926734</v>
          </cell>
          <cell r="B31" t="str">
            <v>SUNDYNE INTERNATIONAL SA</v>
          </cell>
        </row>
        <row r="32">
          <cell r="A32" t="str">
            <v>850086348</v>
          </cell>
          <cell r="B32" t="str">
            <v>VALEO</v>
          </cell>
        </row>
        <row r="33">
          <cell r="A33" t="str">
            <v>J91924133</v>
          </cell>
          <cell r="B33" t="str">
            <v>PROLIDIS</v>
          </cell>
        </row>
        <row r="34">
          <cell r="A34" t="str">
            <v>850071877</v>
          </cell>
          <cell r="B34" t="str">
            <v>GUERIN PIERRE SAS</v>
          </cell>
        </row>
        <row r="35">
          <cell r="A35" t="str">
            <v>J91927493</v>
          </cell>
          <cell r="B35" t="str">
            <v>GUERIN PIERRE SAS</v>
          </cell>
        </row>
        <row r="36">
          <cell r="A36" t="str">
            <v>CZALT-00000425</v>
          </cell>
          <cell r="B36" t="str">
            <v>CREDEXIM FRANCE</v>
          </cell>
        </row>
        <row r="37">
          <cell r="A37" t="str">
            <v>J91926230</v>
          </cell>
          <cell r="B37" t="str">
            <v>PUBLICIS</v>
          </cell>
        </row>
        <row r="38">
          <cell r="A38" t="str">
            <v>J91925448</v>
          </cell>
          <cell r="B38" t="str">
            <v>PRINTCORP</v>
          </cell>
        </row>
        <row r="39">
          <cell r="A39" t="str">
            <v>J91926861</v>
          </cell>
          <cell r="B39" t="str">
            <v>CAISSE DES DEPOTS ET CONSIGNATIONS</v>
          </cell>
        </row>
        <row r="40">
          <cell r="A40" t="str">
            <v>J91928167</v>
          </cell>
          <cell r="B40" t="str">
            <v>TENTE ROULETTES POLYMERES - BRUANDET</v>
          </cell>
        </row>
        <row r="41">
          <cell r="A41" t="str">
            <v>J91925336</v>
          </cell>
          <cell r="B41" t="str">
            <v>LBA</v>
          </cell>
        </row>
        <row r="42">
          <cell r="A42" t="str">
            <v>135255</v>
          </cell>
          <cell r="B42" t="str">
            <v>BIGARD</v>
          </cell>
        </row>
        <row r="43">
          <cell r="A43" t="str">
            <v>J91922129</v>
          </cell>
          <cell r="B43" t="str">
            <v>SCP RUFF BIELER NEBO</v>
          </cell>
        </row>
        <row r="44">
          <cell r="A44" t="str">
            <v>J91922838</v>
          </cell>
          <cell r="B44" t="str">
            <v>MINISTERE DE L'INTER</v>
          </cell>
        </row>
        <row r="45">
          <cell r="A45" t="str">
            <v>J91924336</v>
          </cell>
          <cell r="B45" t="str">
            <v>COZIGOU COTES D ARMOR DISTRIBUTION (C10)</v>
          </cell>
        </row>
        <row r="46">
          <cell r="A46" t="str">
            <v>J91923345</v>
          </cell>
          <cell r="B46" t="str">
            <v>GROUPE SNCF</v>
          </cell>
        </row>
        <row r="47">
          <cell r="A47" t="str">
            <v>J91926757</v>
          </cell>
          <cell r="B47" t="str">
            <v>SET - HUILLIER - SOCIETE D'ENTREPOSAGE ET DE TRANSPORTS</v>
          </cell>
        </row>
        <row r="48">
          <cell r="A48" t="str">
            <v>J91924478</v>
          </cell>
          <cell r="B48" t="str">
            <v>COZIGOU COTES D ARMOR DISTRIBUTION (C10)</v>
          </cell>
        </row>
        <row r="49">
          <cell r="A49" t="str">
            <v>850026995</v>
          </cell>
          <cell r="B49" t="str">
            <v>SOCIETE GENERALE</v>
          </cell>
        </row>
        <row r="50">
          <cell r="A50" t="str">
            <v>CZALT-00000219</v>
          </cell>
          <cell r="B50" t="str">
            <v>SOCIETE GENERALE</v>
          </cell>
        </row>
        <row r="51">
          <cell r="A51" t="str">
            <v>J91913775</v>
          </cell>
          <cell r="B51" t="str">
            <v>SOCIETE GENERALE</v>
          </cell>
        </row>
        <row r="52">
          <cell r="A52" t="str">
            <v>850028362</v>
          </cell>
          <cell r="B52" t="str">
            <v>POMAGALSKI</v>
          </cell>
        </row>
        <row r="53">
          <cell r="A53" t="str">
            <v>850028753</v>
          </cell>
          <cell r="B53" t="str">
            <v>POMAGALSKI</v>
          </cell>
        </row>
        <row r="54">
          <cell r="A54" t="str">
            <v>CZALT-00000420</v>
          </cell>
          <cell r="B54" t="str">
            <v>POMAGALSKI</v>
          </cell>
        </row>
        <row r="55">
          <cell r="A55" t="str">
            <v>J91925229</v>
          </cell>
          <cell r="B55" t="str">
            <v>POMAGALSKI</v>
          </cell>
        </row>
        <row r="56">
          <cell r="A56" t="str">
            <v>132442</v>
          </cell>
          <cell r="B56" t="str">
            <v>POMAGALSKI</v>
          </cell>
        </row>
        <row r="57">
          <cell r="A57" t="str">
            <v>850026816</v>
          </cell>
          <cell r="B57" t="str">
            <v>BOURBON MANAGEMENT</v>
          </cell>
        </row>
        <row r="58">
          <cell r="A58" t="str">
            <v>850020516</v>
          </cell>
          <cell r="B58" t="str">
            <v>FIVES</v>
          </cell>
        </row>
        <row r="59">
          <cell r="A59" t="str">
            <v>J91927751</v>
          </cell>
          <cell r="B59" t="str">
            <v>FIVES</v>
          </cell>
        </row>
        <row r="60">
          <cell r="A60" t="str">
            <v>136337</v>
          </cell>
          <cell r="B60" t="str">
            <v>ND CONSEIL</v>
          </cell>
        </row>
        <row r="61">
          <cell r="A61" t="str">
            <v>136405</v>
          </cell>
          <cell r="B61" t="str">
            <v>ND CONSEIL</v>
          </cell>
        </row>
        <row r="62">
          <cell r="A62" t="str">
            <v>J91926255</v>
          </cell>
          <cell r="B62" t="str">
            <v>CLENET MANUTENTION</v>
          </cell>
        </row>
        <row r="63">
          <cell r="A63" t="str">
            <v>850028766</v>
          </cell>
          <cell r="B63" t="str">
            <v>BECTON DICKINSON FRANCE SAS</v>
          </cell>
        </row>
        <row r="64">
          <cell r="A64" t="str">
            <v>850033508</v>
          </cell>
          <cell r="B64" t="str">
            <v>BECTON DICKINSON FRANCE SAS</v>
          </cell>
        </row>
        <row r="65">
          <cell r="A65" t="str">
            <v>J91926590</v>
          </cell>
          <cell r="B65" t="str">
            <v>BECTON DICKINSON FRANCE SAS</v>
          </cell>
        </row>
        <row r="66">
          <cell r="A66" t="str">
            <v>J91926767</v>
          </cell>
          <cell r="B66" t="str">
            <v>SAINT GOBAIN</v>
          </cell>
        </row>
        <row r="67">
          <cell r="A67" t="str">
            <v>J91925262</v>
          </cell>
          <cell r="B67" t="str">
            <v>PME EXPANSION</v>
          </cell>
        </row>
        <row r="68">
          <cell r="A68" t="str">
            <v>J91922941</v>
          </cell>
          <cell r="B68" t="str">
            <v>SNEF</v>
          </cell>
        </row>
        <row r="69">
          <cell r="A69" t="str">
            <v>850027927</v>
          </cell>
          <cell r="B69" t="str">
            <v>SNEF</v>
          </cell>
        </row>
        <row r="70">
          <cell r="A70" t="str">
            <v>850003264</v>
          </cell>
          <cell r="B70" t="str">
            <v>VIVENDI</v>
          </cell>
        </row>
        <row r="71">
          <cell r="A71" t="str">
            <v>J91921802</v>
          </cell>
          <cell r="B71" t="str">
            <v>VIVENDI</v>
          </cell>
        </row>
        <row r="72">
          <cell r="A72" t="str">
            <v>J91924406</v>
          </cell>
          <cell r="B72" t="str">
            <v>LA PROVENCE</v>
          </cell>
        </row>
        <row r="73">
          <cell r="A73" t="str">
            <v>850002593</v>
          </cell>
          <cell r="B73" t="str">
            <v>CADBURY FRANCE</v>
          </cell>
        </row>
        <row r="74">
          <cell r="A74" t="str">
            <v>J91924749</v>
          </cell>
          <cell r="B74" t="str">
            <v>COZIGOU COTES D ARMOR DISTRIBUTION (C10)</v>
          </cell>
        </row>
        <row r="75">
          <cell r="A75" t="str">
            <v>J91924407</v>
          </cell>
          <cell r="B75" t="str">
            <v>LE DAUPHINE LIBERE</v>
          </cell>
        </row>
        <row r="76">
          <cell r="A76" t="str">
            <v>J91927019</v>
          </cell>
          <cell r="B76" t="str">
            <v>VICAT</v>
          </cell>
        </row>
        <row r="77">
          <cell r="A77" t="str">
            <v>J91928187</v>
          </cell>
          <cell r="B77" t="str">
            <v>STATION 7</v>
          </cell>
        </row>
        <row r="78">
          <cell r="A78" t="str">
            <v>J91926145</v>
          </cell>
          <cell r="B78" t="str">
            <v>CENTRAL COM ENTREPRISES</v>
          </cell>
        </row>
        <row r="79">
          <cell r="A79" t="str">
            <v>J91924603</v>
          </cell>
          <cell r="B79" t="str">
            <v>CENTRAL COM ENTREPRISES</v>
          </cell>
        </row>
        <row r="80">
          <cell r="A80" t="str">
            <v>J91923803</v>
          </cell>
          <cell r="B80" t="str">
            <v>ETABLISSEMENTS MILHE ET AVONS</v>
          </cell>
        </row>
        <row r="81">
          <cell r="A81" t="str">
            <v>J91927775</v>
          </cell>
          <cell r="B81" t="str">
            <v>EBI SA GROUPE ECOBANK</v>
          </cell>
        </row>
        <row r="82">
          <cell r="A82" t="str">
            <v>850024916</v>
          </cell>
          <cell r="B82" t="str">
            <v>EBI SA GROUPE ECOBANK</v>
          </cell>
        </row>
        <row r="83">
          <cell r="A83" t="str">
            <v>J91923405</v>
          </cell>
          <cell r="B83" t="str">
            <v>GRANDS MOULINS DE ST</v>
          </cell>
        </row>
        <row r="84">
          <cell r="A84" t="str">
            <v>850001766</v>
          </cell>
          <cell r="B84" t="str">
            <v>VEOLIA</v>
          </cell>
        </row>
        <row r="85">
          <cell r="A85" t="str">
            <v>J91923961</v>
          </cell>
          <cell r="B85" t="str">
            <v>VEOLIA</v>
          </cell>
        </row>
        <row r="86">
          <cell r="A86" t="str">
            <v>J91924800</v>
          </cell>
          <cell r="B86" t="str">
            <v>DELTA ASSURANCES</v>
          </cell>
        </row>
        <row r="87">
          <cell r="A87" t="str">
            <v>CZALT-00000404</v>
          </cell>
          <cell r="B87" t="str">
            <v>BUCHER VASLIN</v>
          </cell>
        </row>
        <row r="88">
          <cell r="A88" t="str">
            <v>J91927884</v>
          </cell>
          <cell r="B88" t="str">
            <v>BUCHER VASLIN</v>
          </cell>
        </row>
        <row r="89">
          <cell r="A89" t="str">
            <v>J91925155</v>
          </cell>
          <cell r="B89" t="str">
            <v>SOC DAUPHINOISE POUR L HABITAT</v>
          </cell>
        </row>
        <row r="90">
          <cell r="A90" t="str">
            <v>J91926619</v>
          </cell>
          <cell r="B90" t="str">
            <v>ITER ORGANIZATION</v>
          </cell>
        </row>
        <row r="91">
          <cell r="A91" t="str">
            <v>850025181</v>
          </cell>
          <cell r="B91" t="str">
            <v>ITER ORGANIZATION</v>
          </cell>
        </row>
        <row r="92">
          <cell r="A92" t="str">
            <v>850028692</v>
          </cell>
          <cell r="B92" t="str">
            <v>ITER ORGANIZATION</v>
          </cell>
        </row>
        <row r="93">
          <cell r="A93" t="str">
            <v>850031842</v>
          </cell>
          <cell r="B93" t="str">
            <v>STEPAN EUROPE</v>
          </cell>
        </row>
        <row r="94">
          <cell r="A94" t="str">
            <v>CZALT-00000019</v>
          </cell>
          <cell r="B94" t="str">
            <v>STEPAN EUROPE</v>
          </cell>
        </row>
        <row r="95">
          <cell r="A95" t="str">
            <v>J91926040</v>
          </cell>
          <cell r="B95" t="str">
            <v>MAISON DE L'EMPLOI DU GARD RHODANIEN</v>
          </cell>
        </row>
        <row r="96">
          <cell r="A96" t="str">
            <v>136425</v>
          </cell>
          <cell r="B96" t="str">
            <v>BPI GROUPE</v>
          </cell>
        </row>
        <row r="97">
          <cell r="A97" t="str">
            <v>J91926740</v>
          </cell>
          <cell r="B97" t="str">
            <v>BPI GROUPE</v>
          </cell>
        </row>
        <row r="98">
          <cell r="A98" t="str">
            <v>J91926741</v>
          </cell>
          <cell r="B98" t="str">
            <v>BPI GROUPE</v>
          </cell>
        </row>
        <row r="99">
          <cell r="A99" t="str">
            <v>850028357</v>
          </cell>
          <cell r="B99" t="str">
            <v>ONET</v>
          </cell>
        </row>
        <row r="100">
          <cell r="A100" t="str">
            <v>J91926272</v>
          </cell>
          <cell r="B100" t="str">
            <v>CODEFA - ORCA</v>
          </cell>
        </row>
        <row r="101">
          <cell r="A101" t="str">
            <v>850028991</v>
          </cell>
          <cell r="B101" t="str">
            <v>TETRA LAVAL</v>
          </cell>
        </row>
        <row r="102">
          <cell r="A102" t="str">
            <v>J91926556</v>
          </cell>
          <cell r="B102" t="str">
            <v>TETRA LAVAL</v>
          </cell>
        </row>
        <row r="103">
          <cell r="A103" t="str">
            <v>850073525</v>
          </cell>
          <cell r="B103" t="str">
            <v>TETRA LAVAL</v>
          </cell>
        </row>
        <row r="104">
          <cell r="A104" t="str">
            <v>CZALT-00000414</v>
          </cell>
          <cell r="B104" t="str">
            <v>TETRA LAVAL</v>
          </cell>
        </row>
        <row r="105">
          <cell r="A105" t="str">
            <v>J91926329</v>
          </cell>
          <cell r="B105" t="str">
            <v>CONCEPT OUVERTURE</v>
          </cell>
        </row>
        <row r="106">
          <cell r="A106" t="str">
            <v>J91927074</v>
          </cell>
          <cell r="B106" t="str">
            <v>SAS BOUCARD EMBALLAGES</v>
          </cell>
        </row>
        <row r="107">
          <cell r="A107" t="str">
            <v>850026805</v>
          </cell>
          <cell r="B107" t="str">
            <v>SAS BOUCARD EMBALLAGES</v>
          </cell>
        </row>
        <row r="108">
          <cell r="A108" t="str">
            <v>J91921564</v>
          </cell>
          <cell r="B108" t="str">
            <v>FIP FRANCE</v>
          </cell>
        </row>
        <row r="109">
          <cell r="A109" t="str">
            <v>850027916</v>
          </cell>
          <cell r="B109" t="str">
            <v>CMCIC</v>
          </cell>
        </row>
        <row r="110">
          <cell r="A110" t="str">
            <v>850027406</v>
          </cell>
          <cell r="B110" t="str">
            <v>CMCIC</v>
          </cell>
        </row>
        <row r="111">
          <cell r="A111" t="str">
            <v>134597</v>
          </cell>
          <cell r="B111" t="str">
            <v>CMCIC</v>
          </cell>
        </row>
        <row r="112">
          <cell r="A112" t="str">
            <v>J91924938</v>
          </cell>
          <cell r="B112" t="str">
            <v>CMCIC</v>
          </cell>
        </row>
        <row r="113">
          <cell r="A113" t="str">
            <v>850028531</v>
          </cell>
          <cell r="B113" t="str">
            <v>PHOCEENNE GENOYER</v>
          </cell>
        </row>
        <row r="114">
          <cell r="A114" t="str">
            <v>J91921650</v>
          </cell>
          <cell r="B114" t="str">
            <v>ARKEA</v>
          </cell>
        </row>
        <row r="115">
          <cell r="A115" t="str">
            <v>J91925394</v>
          </cell>
          <cell r="B115" t="str">
            <v>ARKEA</v>
          </cell>
        </row>
        <row r="116">
          <cell r="A116" t="str">
            <v>J91927981</v>
          </cell>
          <cell r="B116" t="str">
            <v>AXESS PATRIMOINE &amp; FINANCE</v>
          </cell>
        </row>
        <row r="117">
          <cell r="A117" t="str">
            <v>J91921745</v>
          </cell>
          <cell r="B117" t="str">
            <v>MEDIAS ET REGIES EUR</v>
          </cell>
        </row>
        <row r="118">
          <cell r="A118" t="str">
            <v>136435</v>
          </cell>
          <cell r="B118" t="str">
            <v>JOBTEASER</v>
          </cell>
        </row>
        <row r="119">
          <cell r="A119" t="str">
            <v>J91926729</v>
          </cell>
          <cell r="B119" t="str">
            <v>JOBTEASER</v>
          </cell>
        </row>
        <row r="120">
          <cell r="A120" t="str">
            <v>J91924880</v>
          </cell>
          <cell r="B120" t="str">
            <v>SP2L</v>
          </cell>
        </row>
        <row r="121">
          <cell r="A121" t="str">
            <v>132787</v>
          </cell>
          <cell r="B121" t="str">
            <v>SSL247</v>
          </cell>
        </row>
        <row r="122">
          <cell r="A122" t="str">
            <v>850028671</v>
          </cell>
          <cell r="B122" t="str">
            <v>WARNER ELECTRIC EUROPE SAS</v>
          </cell>
        </row>
        <row r="123">
          <cell r="A123" t="str">
            <v>850071110</v>
          </cell>
          <cell r="B123" t="str">
            <v>WARNER ELECTRIC EUROPE SAS</v>
          </cell>
        </row>
        <row r="124">
          <cell r="A124" t="str">
            <v>CZALT-00000172</v>
          </cell>
          <cell r="B124" t="str">
            <v>WARNER ELECTRIC EUROPE SAS</v>
          </cell>
        </row>
        <row r="125">
          <cell r="A125" t="str">
            <v>J91926641</v>
          </cell>
          <cell r="B125" t="str">
            <v>WARNER ELECTRIC EUROPE SAS</v>
          </cell>
        </row>
        <row r="126">
          <cell r="A126" t="str">
            <v>J91923161</v>
          </cell>
          <cell r="B126" t="str">
            <v>CHARTREUSE DIFFUSION SA</v>
          </cell>
        </row>
        <row r="127">
          <cell r="A127" t="str">
            <v>850028929</v>
          </cell>
          <cell r="B127" t="str">
            <v>TORNIER</v>
          </cell>
        </row>
        <row r="128">
          <cell r="A128" t="str">
            <v>850028930</v>
          </cell>
          <cell r="B128" t="str">
            <v>TORNIER</v>
          </cell>
        </row>
        <row r="129">
          <cell r="A129" t="str">
            <v>850026093</v>
          </cell>
          <cell r="B129" t="str">
            <v>TORNIER</v>
          </cell>
        </row>
        <row r="130">
          <cell r="A130" t="str">
            <v>J91922543</v>
          </cell>
          <cell r="B130" t="str">
            <v>CRUSTIMEX</v>
          </cell>
        </row>
        <row r="131">
          <cell r="A131" t="str">
            <v>J91923778</v>
          </cell>
          <cell r="B131" t="str">
            <v>TOTAL</v>
          </cell>
        </row>
        <row r="132">
          <cell r="A132" t="str">
            <v>850073156</v>
          </cell>
          <cell r="B132" t="str">
            <v>SLAMI SA</v>
          </cell>
        </row>
        <row r="133">
          <cell r="A133" t="str">
            <v>115556</v>
          </cell>
          <cell r="B133" t="str">
            <v>IMER FRANCE</v>
          </cell>
        </row>
        <row r="134">
          <cell r="A134" t="str">
            <v>J91923847</v>
          </cell>
          <cell r="B134" t="str">
            <v>BOLLORE</v>
          </cell>
        </row>
        <row r="135">
          <cell r="A135" t="str">
            <v>850027365</v>
          </cell>
          <cell r="B135" t="str">
            <v>REVIMA GROUP</v>
          </cell>
        </row>
        <row r="136">
          <cell r="A136" t="str">
            <v>850028819</v>
          </cell>
          <cell r="B136" t="str">
            <v>REVIMA GROUP</v>
          </cell>
        </row>
        <row r="137">
          <cell r="A137" t="str">
            <v>J91926599</v>
          </cell>
          <cell r="B137" t="str">
            <v>REVIMA GROUP</v>
          </cell>
        </row>
        <row r="138">
          <cell r="A138" t="str">
            <v>CZALT-00000354</v>
          </cell>
          <cell r="B138" t="str">
            <v>GROUPE SNCF</v>
          </cell>
        </row>
        <row r="139">
          <cell r="A139" t="str">
            <v>J91928241</v>
          </cell>
          <cell r="B139" t="str">
            <v>GROUPE SNCF</v>
          </cell>
        </row>
        <row r="140">
          <cell r="A140" t="str">
            <v>131759</v>
          </cell>
          <cell r="B140" t="str">
            <v>GROUPE SNCF</v>
          </cell>
        </row>
        <row r="141">
          <cell r="A141" t="str">
            <v>J91926446</v>
          </cell>
          <cell r="B141" t="str">
            <v>SALOLA</v>
          </cell>
        </row>
        <row r="142">
          <cell r="A142" t="str">
            <v>J91923865</v>
          </cell>
          <cell r="B142" t="str">
            <v>SOGETRA</v>
          </cell>
        </row>
        <row r="143">
          <cell r="A143" t="str">
            <v>J91922895</v>
          </cell>
          <cell r="B143" t="str">
            <v>UNIVERSITE STRASBOURG</v>
          </cell>
        </row>
        <row r="144">
          <cell r="A144" t="str">
            <v>J91923113</v>
          </cell>
          <cell r="B144" t="str">
            <v>POLE EMPLOI</v>
          </cell>
        </row>
        <row r="145">
          <cell r="A145" t="str">
            <v>J91925127</v>
          </cell>
          <cell r="B145" t="str">
            <v>POLE EMPLOI</v>
          </cell>
        </row>
        <row r="146">
          <cell r="A146" t="str">
            <v>J91925093</v>
          </cell>
          <cell r="B146" t="str">
            <v>POLE EMPLOI</v>
          </cell>
        </row>
        <row r="147">
          <cell r="A147" t="str">
            <v>J91925507</v>
          </cell>
          <cell r="B147" t="str">
            <v>POLE EMPLOI</v>
          </cell>
        </row>
        <row r="148">
          <cell r="A148" t="str">
            <v>J91925211</v>
          </cell>
          <cell r="B148" t="str">
            <v>POLE EMPLOI</v>
          </cell>
        </row>
        <row r="149">
          <cell r="A149" t="str">
            <v>J91925065</v>
          </cell>
          <cell r="B149" t="str">
            <v>POLE EMPLOI</v>
          </cell>
        </row>
        <row r="150">
          <cell r="A150" t="str">
            <v>J91923468</v>
          </cell>
          <cell r="B150" t="str">
            <v>POLE EMPLOI</v>
          </cell>
        </row>
        <row r="151">
          <cell r="A151" t="str">
            <v>J91927919</v>
          </cell>
          <cell r="B151" t="str">
            <v>OPTO FRANCE</v>
          </cell>
        </row>
        <row r="152">
          <cell r="A152" t="str">
            <v>J91925182</v>
          </cell>
          <cell r="B152" t="str">
            <v>ALCATEL LUCENT</v>
          </cell>
        </row>
        <row r="153">
          <cell r="A153" t="str">
            <v>J91926185</v>
          </cell>
          <cell r="B153" t="str">
            <v>LA POSTE</v>
          </cell>
        </row>
        <row r="154">
          <cell r="A154" t="str">
            <v>J91927687</v>
          </cell>
          <cell r="B154" t="str">
            <v>GROUPE LAZARD</v>
          </cell>
        </row>
        <row r="155">
          <cell r="A155" t="str">
            <v>850027933</v>
          </cell>
          <cell r="B155" t="str">
            <v>PICTURE ORGANIC CLOTHING</v>
          </cell>
        </row>
        <row r="156">
          <cell r="A156" t="str">
            <v>850028988</v>
          </cell>
          <cell r="B156" t="str">
            <v>PICTURE ORGANIC CLOTHING</v>
          </cell>
        </row>
        <row r="157">
          <cell r="A157" t="str">
            <v>J91925287</v>
          </cell>
          <cell r="B157" t="str">
            <v>PICTURE ORGANIC CLOTHING</v>
          </cell>
        </row>
        <row r="158">
          <cell r="A158" t="str">
            <v>850083002</v>
          </cell>
          <cell r="B158" t="str">
            <v>JOHN DEERE</v>
          </cell>
        </row>
        <row r="159">
          <cell r="A159" t="str">
            <v>J91927298</v>
          </cell>
          <cell r="B159" t="str">
            <v>JOHN DEERE</v>
          </cell>
        </row>
        <row r="160">
          <cell r="A160" t="str">
            <v>850027982</v>
          </cell>
          <cell r="B160" t="str">
            <v>EVOX TRADING</v>
          </cell>
        </row>
        <row r="161">
          <cell r="A161" t="str">
            <v>850028668</v>
          </cell>
          <cell r="B161" t="str">
            <v>EVOX TRADING</v>
          </cell>
        </row>
        <row r="162">
          <cell r="A162" t="str">
            <v>J91922193</v>
          </cell>
          <cell r="B162" t="str">
            <v>SELARL-PIQUET-MOLITOR-</v>
          </cell>
        </row>
        <row r="163">
          <cell r="A163" t="str">
            <v>850028366</v>
          </cell>
          <cell r="B163" t="str">
            <v>EMBISPHERE SAS</v>
          </cell>
        </row>
        <row r="164">
          <cell r="A164" t="str">
            <v>850026782</v>
          </cell>
          <cell r="B164" t="str">
            <v>EXEL INDUSTRIES</v>
          </cell>
        </row>
        <row r="165">
          <cell r="A165" t="str">
            <v>CZALT-00000444</v>
          </cell>
          <cell r="B165" t="str">
            <v>TEREGA</v>
          </cell>
        </row>
        <row r="166">
          <cell r="A166" t="str">
            <v>J91925634</v>
          </cell>
          <cell r="B166" t="str">
            <v>TEREGA</v>
          </cell>
        </row>
        <row r="167">
          <cell r="A167" t="str">
            <v>850025435</v>
          </cell>
          <cell r="B167" t="str">
            <v>NAMCO BANDAI PARTENERS</v>
          </cell>
        </row>
        <row r="168">
          <cell r="A168" t="str">
            <v>850053592</v>
          </cell>
          <cell r="B168" t="str">
            <v>FREINRAIL SA</v>
          </cell>
        </row>
        <row r="169">
          <cell r="A169" t="str">
            <v>J91922696</v>
          </cell>
          <cell r="B169" t="str">
            <v>EDF</v>
          </cell>
        </row>
        <row r="170">
          <cell r="A170" t="str">
            <v>J91925695</v>
          </cell>
          <cell r="B170" t="str">
            <v>VIGNASSE ET DONNEY</v>
          </cell>
        </row>
        <row r="171">
          <cell r="A171" t="str">
            <v>J91925387</v>
          </cell>
          <cell r="B171" t="str">
            <v>MONTMIRAIL MATERIAUX</v>
          </cell>
        </row>
        <row r="172">
          <cell r="A172" t="str">
            <v>133288</v>
          </cell>
          <cell r="B172" t="str">
            <v>CAISSE DES DEPOTS ET CONSIGNATIONS</v>
          </cell>
        </row>
        <row r="173">
          <cell r="A173" t="str">
            <v>J91924416</v>
          </cell>
          <cell r="B173" t="str">
            <v>CAISSE DES DEPOTS ET CONSIGNATIONS</v>
          </cell>
        </row>
        <row r="174">
          <cell r="A174" t="str">
            <v>J91924208</v>
          </cell>
          <cell r="B174" t="str">
            <v>POLE EMPLOI</v>
          </cell>
        </row>
        <row r="175">
          <cell r="A175" t="str">
            <v>J91925075</v>
          </cell>
          <cell r="B175" t="str">
            <v>POLE EMPLOI</v>
          </cell>
        </row>
        <row r="176">
          <cell r="A176" t="str">
            <v>J91924158</v>
          </cell>
          <cell r="B176" t="str">
            <v>POLE EMPLOI</v>
          </cell>
        </row>
        <row r="177">
          <cell r="A177" t="str">
            <v>130616</v>
          </cell>
          <cell r="B177" t="str">
            <v>CENTRE FRANCILIEN DE L INNOVATION</v>
          </cell>
        </row>
        <row r="178">
          <cell r="A178" t="str">
            <v>J91923722</v>
          </cell>
          <cell r="B178" t="str">
            <v>C.I.T.B. CONSTRUCT INDIV TRADITION B</v>
          </cell>
        </row>
        <row r="179">
          <cell r="A179" t="str">
            <v>J91925742</v>
          </cell>
          <cell r="B179" t="str">
            <v>MINERVA OIL</v>
          </cell>
        </row>
        <row r="180">
          <cell r="A180" t="str">
            <v>J91924173</v>
          </cell>
          <cell r="B180" t="str">
            <v>GIRAY 5754</v>
          </cell>
        </row>
        <row r="181">
          <cell r="A181" t="str">
            <v>J91922685</v>
          </cell>
          <cell r="B181" t="str">
            <v>O.B.M. CONSTRUCTION</v>
          </cell>
        </row>
        <row r="182">
          <cell r="A182" t="str">
            <v>J91927032</v>
          </cell>
          <cell r="B182" t="str">
            <v>CAFPI</v>
          </cell>
        </row>
        <row r="183">
          <cell r="A183" t="str">
            <v>J91927625</v>
          </cell>
          <cell r="B183" t="str">
            <v>VILLE DE PARIS</v>
          </cell>
        </row>
        <row r="184">
          <cell r="A184" t="str">
            <v>J91925583</v>
          </cell>
          <cell r="B184" t="str">
            <v>CENTRALE ANTIBOISE DES BOIS</v>
          </cell>
        </row>
        <row r="185">
          <cell r="A185" t="str">
            <v>850027929</v>
          </cell>
          <cell r="B185" t="str">
            <v>3E CONCEPT</v>
          </cell>
        </row>
        <row r="186">
          <cell r="A186" t="str">
            <v>J91925649</v>
          </cell>
          <cell r="B186" t="str">
            <v>3E CONCEPT</v>
          </cell>
        </row>
        <row r="187">
          <cell r="A187" t="str">
            <v>J91923866</v>
          </cell>
          <cell r="B187" t="str">
            <v>BOLLORE</v>
          </cell>
        </row>
        <row r="188">
          <cell r="A188" t="str">
            <v>J91927206</v>
          </cell>
          <cell r="B188" t="str">
            <v>SAINT GOBAIN</v>
          </cell>
        </row>
        <row r="189">
          <cell r="A189" t="str">
            <v>J91923278</v>
          </cell>
          <cell r="B189" t="str">
            <v>GINISTY FIL BLANCHET LEROY-DEMOULINS- HEBERT</v>
          </cell>
        </row>
        <row r="190">
          <cell r="A190" t="str">
            <v>850028522</v>
          </cell>
          <cell r="B190" t="str">
            <v>PNA PUB AUDIT COM</v>
          </cell>
        </row>
        <row r="191">
          <cell r="A191" t="str">
            <v>J91921622</v>
          </cell>
          <cell r="B191" t="str">
            <v>PNA PUB AUDIT COM</v>
          </cell>
        </row>
        <row r="192">
          <cell r="A192" t="str">
            <v>J91919561</v>
          </cell>
          <cell r="B192" t="str">
            <v>ROBERT CHARTIER APPLICATION</v>
          </cell>
        </row>
        <row r="193">
          <cell r="A193" t="str">
            <v>J91922387</v>
          </cell>
          <cell r="B193" t="str">
            <v>MESSER FRANCE</v>
          </cell>
        </row>
        <row r="194">
          <cell r="A194" t="str">
            <v>J91919892</v>
          </cell>
          <cell r="B194" t="str">
            <v>PANINI</v>
          </cell>
        </row>
        <row r="195">
          <cell r="A195" t="str">
            <v>J91927484</v>
          </cell>
          <cell r="B195" t="str">
            <v>BGFIBANK EUROPE</v>
          </cell>
        </row>
        <row r="196">
          <cell r="A196" t="str">
            <v>J91924246</v>
          </cell>
          <cell r="B196" t="str">
            <v>HYLTEL</v>
          </cell>
        </row>
        <row r="197">
          <cell r="A197" t="str">
            <v>J91923717</v>
          </cell>
          <cell r="B197" t="str">
            <v>OFIMER</v>
          </cell>
        </row>
        <row r="198">
          <cell r="A198" t="str">
            <v>J91923254</v>
          </cell>
          <cell r="B198" t="str">
            <v>MINEFI</v>
          </cell>
        </row>
        <row r="199">
          <cell r="A199" t="str">
            <v>J91926149</v>
          </cell>
          <cell r="B199" t="str">
            <v>MAGIK WEB STUDIO</v>
          </cell>
        </row>
        <row r="200">
          <cell r="A200" t="str">
            <v>J91927731</v>
          </cell>
          <cell r="B200" t="str">
            <v>FONDATION D ENTREPRISE EDF</v>
          </cell>
        </row>
        <row r="201">
          <cell r="A201" t="str">
            <v>J91927312</v>
          </cell>
          <cell r="B201" t="str">
            <v>LECTRA</v>
          </cell>
        </row>
        <row r="202">
          <cell r="A202" t="str">
            <v>850028276</v>
          </cell>
          <cell r="B202" t="str">
            <v>BNP</v>
          </cell>
        </row>
        <row r="203">
          <cell r="A203" t="str">
            <v>850029082</v>
          </cell>
          <cell r="B203" t="str">
            <v>BNP</v>
          </cell>
        </row>
        <row r="204">
          <cell r="A204" t="str">
            <v>J91923416</v>
          </cell>
          <cell r="B204" t="str">
            <v>BNP</v>
          </cell>
        </row>
        <row r="205">
          <cell r="A205" t="str">
            <v>J91922108</v>
          </cell>
          <cell r="B205" t="str">
            <v>METALLERIE DU FOREZ</v>
          </cell>
        </row>
        <row r="206">
          <cell r="A206" t="str">
            <v>J91922326</v>
          </cell>
          <cell r="B206" t="str">
            <v>ATELIERS DE VILLETANEUSE</v>
          </cell>
        </row>
        <row r="207">
          <cell r="A207" t="str">
            <v>J91925226</v>
          </cell>
          <cell r="B207" t="str">
            <v>POLE EMPLOI</v>
          </cell>
        </row>
        <row r="208">
          <cell r="A208" t="str">
            <v>J91923893</v>
          </cell>
          <cell r="B208" t="str">
            <v>BPI GROUPE</v>
          </cell>
        </row>
        <row r="209">
          <cell r="A209" t="str">
            <v>J91925926</v>
          </cell>
          <cell r="B209" t="str">
            <v>DRAAF-CPCM</v>
          </cell>
        </row>
        <row r="210">
          <cell r="A210" t="str">
            <v>J91924742</v>
          </cell>
          <cell r="B210" t="str">
            <v>SAINT GOBAIN</v>
          </cell>
        </row>
        <row r="211">
          <cell r="A211" t="str">
            <v>850028918</v>
          </cell>
          <cell r="B211" t="str">
            <v>DSV</v>
          </cell>
        </row>
        <row r="212">
          <cell r="A212" t="str">
            <v>J91926631</v>
          </cell>
          <cell r="B212" t="str">
            <v>DSV</v>
          </cell>
        </row>
        <row r="213">
          <cell r="A213" t="str">
            <v>J91922560</v>
          </cell>
          <cell r="B213" t="str">
            <v>CIMENTS KERCIM</v>
          </cell>
        </row>
        <row r="214">
          <cell r="A214" t="str">
            <v>J91923301</v>
          </cell>
          <cell r="B214" t="str">
            <v>ODEADOM</v>
          </cell>
        </row>
        <row r="215">
          <cell r="A215" t="str">
            <v>850025689</v>
          </cell>
          <cell r="B215" t="str">
            <v>IPDIA</v>
          </cell>
        </row>
        <row r="216">
          <cell r="A216" t="str">
            <v>CZALT-00000099</v>
          </cell>
          <cell r="B216" t="str">
            <v>IPDIA</v>
          </cell>
        </row>
        <row r="217">
          <cell r="A217" t="str">
            <v>850073217</v>
          </cell>
          <cell r="B217" t="str">
            <v>JOUAN SA</v>
          </cell>
        </row>
        <row r="218">
          <cell r="A218" t="str">
            <v>850031887</v>
          </cell>
          <cell r="B218" t="str">
            <v>MARTIN SA</v>
          </cell>
        </row>
        <row r="219">
          <cell r="A219" t="str">
            <v>J91924958</v>
          </cell>
          <cell r="B219" t="str">
            <v>QUEMCO</v>
          </cell>
        </row>
        <row r="220">
          <cell r="A220" t="str">
            <v>135281</v>
          </cell>
          <cell r="B220" t="str">
            <v>QUARON S.A.S</v>
          </cell>
        </row>
        <row r="221">
          <cell r="A221" t="str">
            <v>J91926093</v>
          </cell>
          <cell r="B221" t="str">
            <v>QUARON S.A.S</v>
          </cell>
        </row>
        <row r="222">
          <cell r="A222" t="str">
            <v>J91927575</v>
          </cell>
          <cell r="B222" t="str">
            <v>MP HYGIENE</v>
          </cell>
        </row>
        <row r="223">
          <cell r="A223" t="str">
            <v>J91919645</v>
          </cell>
          <cell r="B223" t="str">
            <v>ROVIP</v>
          </cell>
        </row>
        <row r="224">
          <cell r="A224" t="str">
            <v>J91922149</v>
          </cell>
          <cell r="B224" t="str">
            <v>FONROCHE INVESTISSEMENTS</v>
          </cell>
        </row>
        <row r="225">
          <cell r="A225" t="str">
            <v>J91925549</v>
          </cell>
          <cell r="B225" t="str">
            <v>LA PERIGOURDINE FINANCES</v>
          </cell>
        </row>
        <row r="226">
          <cell r="A226" t="str">
            <v>850088215</v>
          </cell>
          <cell r="B226" t="str">
            <v>RAIN BIRD</v>
          </cell>
        </row>
        <row r="227">
          <cell r="A227" t="str">
            <v>J91923603</v>
          </cell>
          <cell r="B227" t="str">
            <v>LIEBHERR</v>
          </cell>
        </row>
        <row r="228">
          <cell r="A228" t="str">
            <v>850027791</v>
          </cell>
          <cell r="B228" t="str">
            <v>LIEBHERR</v>
          </cell>
        </row>
        <row r="229">
          <cell r="A229" t="str">
            <v>850028169</v>
          </cell>
          <cell r="B229" t="str">
            <v>GROUPE DANONE</v>
          </cell>
        </row>
        <row r="230">
          <cell r="A230" t="str">
            <v>J91925867</v>
          </cell>
          <cell r="B230" t="str">
            <v>GROUPE DANONE</v>
          </cell>
        </row>
        <row r="231">
          <cell r="A231" t="str">
            <v>J91926920</v>
          </cell>
          <cell r="B231" t="str">
            <v>EDF</v>
          </cell>
        </row>
        <row r="232">
          <cell r="A232" t="str">
            <v>850027610</v>
          </cell>
          <cell r="B232" t="str">
            <v>EDF</v>
          </cell>
        </row>
        <row r="233">
          <cell r="A233" t="str">
            <v>J91925094</v>
          </cell>
          <cell r="B233" t="str">
            <v>EDF</v>
          </cell>
        </row>
        <row r="234">
          <cell r="A234" t="str">
            <v>J91921682</v>
          </cell>
          <cell r="B234" t="str">
            <v>INTERRA PRO</v>
          </cell>
        </row>
        <row r="235">
          <cell r="A235" t="str">
            <v>J91927125</v>
          </cell>
          <cell r="B235" t="str">
            <v>ALTA</v>
          </cell>
        </row>
        <row r="236">
          <cell r="A236" t="str">
            <v>850053016</v>
          </cell>
          <cell r="B236" t="str">
            <v>DELTA NEU</v>
          </cell>
        </row>
        <row r="237">
          <cell r="A237" t="str">
            <v>J91927325</v>
          </cell>
          <cell r="B237" t="str">
            <v>DELTA NEU</v>
          </cell>
        </row>
        <row r="238">
          <cell r="A238" t="str">
            <v>850001348</v>
          </cell>
          <cell r="B238" t="str">
            <v>FERMOD</v>
          </cell>
        </row>
        <row r="239">
          <cell r="A239" t="str">
            <v>J91922874</v>
          </cell>
          <cell r="B239" t="str">
            <v>FERMOD</v>
          </cell>
        </row>
        <row r="240">
          <cell r="A240" t="str">
            <v>J91927237</v>
          </cell>
          <cell r="B240" t="str">
            <v>SALFATI SERGE</v>
          </cell>
        </row>
        <row r="241">
          <cell r="A241" t="str">
            <v>135294</v>
          </cell>
          <cell r="B241" t="str">
            <v>GEYM</v>
          </cell>
        </row>
        <row r="242">
          <cell r="A242" t="str">
            <v>J91927228</v>
          </cell>
          <cell r="B242" t="str">
            <v>BUTACHIMIE</v>
          </cell>
        </row>
        <row r="243">
          <cell r="A243" t="str">
            <v>850028327</v>
          </cell>
          <cell r="B243" t="str">
            <v>DECOUVRIR LE SOI</v>
          </cell>
        </row>
        <row r="244">
          <cell r="A244" t="str">
            <v>J91927039</v>
          </cell>
          <cell r="B244" t="str">
            <v>STE PUBLIQUE REGIONALE DES PAYS DE LA LOIRE</v>
          </cell>
        </row>
        <row r="245">
          <cell r="A245" t="str">
            <v>J91926511</v>
          </cell>
          <cell r="B245" t="str">
            <v>FTI CONSULTING</v>
          </cell>
        </row>
        <row r="246">
          <cell r="A246" t="str">
            <v>J91925384</v>
          </cell>
          <cell r="B246" t="str">
            <v>BUSIBOOST</v>
          </cell>
        </row>
        <row r="247">
          <cell r="A247" t="str">
            <v>850028497</v>
          </cell>
          <cell r="B247" t="str">
            <v>VINCI</v>
          </cell>
        </row>
        <row r="248">
          <cell r="A248" t="str">
            <v>850029066</v>
          </cell>
          <cell r="B248" t="str">
            <v>VINCI</v>
          </cell>
        </row>
        <row r="249">
          <cell r="A249" t="str">
            <v>CZALT-00000088</v>
          </cell>
          <cell r="B249" t="str">
            <v>VINCI</v>
          </cell>
        </row>
        <row r="250">
          <cell r="A250" t="str">
            <v>J91926692</v>
          </cell>
          <cell r="B250" t="str">
            <v>VINCI</v>
          </cell>
        </row>
        <row r="251">
          <cell r="A251" t="str">
            <v>CZALT-00000093</v>
          </cell>
          <cell r="B251" t="str">
            <v>ULTIMA DISPLAYS FRANCE</v>
          </cell>
        </row>
        <row r="252">
          <cell r="A252" t="str">
            <v>850026433</v>
          </cell>
          <cell r="B252" t="str">
            <v>EUROCAST REYRIEUX</v>
          </cell>
        </row>
        <row r="253">
          <cell r="A253" t="str">
            <v>CZALT-00000416</v>
          </cell>
          <cell r="B253" t="str">
            <v>RECOMMERCE SOLUTIONS</v>
          </cell>
        </row>
        <row r="254">
          <cell r="A254" t="str">
            <v>CZALT-00000409</v>
          </cell>
          <cell r="B254" t="str">
            <v>AQUILON IT</v>
          </cell>
        </row>
        <row r="255">
          <cell r="A255" t="str">
            <v>J91922938</v>
          </cell>
          <cell r="B255" t="str">
            <v>ITM ENTREPRISES SA</v>
          </cell>
        </row>
        <row r="256">
          <cell r="A256" t="str">
            <v>850028361</v>
          </cell>
          <cell r="B256" t="str">
            <v>GROUPE SNCF</v>
          </cell>
        </row>
        <row r="257">
          <cell r="A257" t="str">
            <v>J91922300</v>
          </cell>
          <cell r="B257" t="str">
            <v>CARIDDI MEE RUE</v>
          </cell>
        </row>
        <row r="258">
          <cell r="A258" t="str">
            <v>J91924597</v>
          </cell>
          <cell r="B258" t="str">
            <v>ACOSS</v>
          </cell>
        </row>
        <row r="259">
          <cell r="A259" t="str">
            <v>J91926862</v>
          </cell>
          <cell r="B259" t="str">
            <v>CABINET PAYELLE</v>
          </cell>
        </row>
        <row r="260">
          <cell r="A260" t="str">
            <v>850026822</v>
          </cell>
          <cell r="B260" t="str">
            <v>NICESTHA</v>
          </cell>
        </row>
        <row r="261">
          <cell r="A261" t="str">
            <v>J91925097</v>
          </cell>
          <cell r="B261" t="str">
            <v>POLE EMPLOI</v>
          </cell>
        </row>
        <row r="262">
          <cell r="A262" t="str">
            <v>CZALT-00000030</v>
          </cell>
          <cell r="B262" t="str">
            <v>SIGFOX</v>
          </cell>
        </row>
        <row r="263">
          <cell r="A263" t="str">
            <v>J91926206</v>
          </cell>
          <cell r="B263" t="str">
            <v>SIGFOX</v>
          </cell>
        </row>
        <row r="264">
          <cell r="A264" t="str">
            <v>134348</v>
          </cell>
          <cell r="B264" t="str">
            <v>MONTEGUT</v>
          </cell>
        </row>
        <row r="265">
          <cell r="A265" t="str">
            <v>CZALT-00000396</v>
          </cell>
          <cell r="B265" t="str">
            <v>LA POSTE BANQUE</v>
          </cell>
        </row>
        <row r="266">
          <cell r="A266" t="str">
            <v>J91926401</v>
          </cell>
          <cell r="B266" t="str">
            <v>VEOLIA</v>
          </cell>
        </row>
        <row r="267">
          <cell r="A267" t="str">
            <v>J91926403</v>
          </cell>
          <cell r="B267" t="str">
            <v>VEOLIA</v>
          </cell>
        </row>
        <row r="268">
          <cell r="A268" t="str">
            <v>J91922136</v>
          </cell>
          <cell r="B268" t="str">
            <v>FUJITSU SIEMENS COMP</v>
          </cell>
        </row>
        <row r="269">
          <cell r="A269" t="str">
            <v>850028010</v>
          </cell>
          <cell r="B269" t="str">
            <v>DEBAUX GUY</v>
          </cell>
        </row>
        <row r="270">
          <cell r="A270" t="str">
            <v>J91927078</v>
          </cell>
          <cell r="B270" t="str">
            <v>AFPMA FORMATION</v>
          </cell>
        </row>
        <row r="271">
          <cell r="A271" t="str">
            <v>J91925932</v>
          </cell>
          <cell r="B271" t="str">
            <v>HETTICH FRANCE</v>
          </cell>
        </row>
        <row r="272">
          <cell r="A272" t="str">
            <v>J91926753</v>
          </cell>
          <cell r="B272" t="str">
            <v>BANQUE THEMIS</v>
          </cell>
        </row>
        <row r="273">
          <cell r="A273" t="str">
            <v>850028938</v>
          </cell>
          <cell r="B273" t="str">
            <v>KUBOTA EUROPE SA</v>
          </cell>
        </row>
        <row r="274">
          <cell r="A274" t="str">
            <v>J91925630</v>
          </cell>
          <cell r="B274" t="str">
            <v>KUBOTA EUROPE SA</v>
          </cell>
        </row>
        <row r="275">
          <cell r="A275" t="str">
            <v>850026365</v>
          </cell>
          <cell r="B275" t="str">
            <v>KUBOTA EUROPE SA</v>
          </cell>
        </row>
        <row r="276">
          <cell r="A276" t="str">
            <v>J91923927</v>
          </cell>
          <cell r="B276" t="str">
            <v>NESTLE</v>
          </cell>
        </row>
        <row r="277">
          <cell r="A277" t="str">
            <v>J91921505</v>
          </cell>
          <cell r="B277" t="str">
            <v>CLERGERIE</v>
          </cell>
        </row>
        <row r="278">
          <cell r="A278" t="str">
            <v>850024991</v>
          </cell>
          <cell r="B278" t="str">
            <v>CLERGERIE</v>
          </cell>
        </row>
        <row r="279">
          <cell r="A279" t="str">
            <v>850028686</v>
          </cell>
          <cell r="B279" t="str">
            <v>CLERGERIE</v>
          </cell>
        </row>
        <row r="280">
          <cell r="A280" t="str">
            <v>J91925220</v>
          </cell>
          <cell r="B280" t="str">
            <v>CPAM</v>
          </cell>
        </row>
        <row r="281">
          <cell r="A281" t="str">
            <v>J91925758</v>
          </cell>
          <cell r="B281" t="str">
            <v>CPAM</v>
          </cell>
        </row>
        <row r="282">
          <cell r="A282" t="str">
            <v>J91925401</v>
          </cell>
          <cell r="B282" t="str">
            <v>LEADEO</v>
          </cell>
        </row>
        <row r="283">
          <cell r="A283" t="str">
            <v>850025130</v>
          </cell>
          <cell r="B283" t="str">
            <v>STEELCASE SA</v>
          </cell>
        </row>
        <row r="284">
          <cell r="A284" t="str">
            <v>850028664</v>
          </cell>
          <cell r="B284" t="str">
            <v>STEELCASE SA</v>
          </cell>
        </row>
        <row r="285">
          <cell r="A285" t="str">
            <v>J91926614</v>
          </cell>
          <cell r="B285" t="str">
            <v>STEELCASE SA</v>
          </cell>
        </row>
        <row r="286">
          <cell r="A286" t="str">
            <v>CZALT-00000112</v>
          </cell>
          <cell r="B286" t="str">
            <v>STEELCASE SA</v>
          </cell>
        </row>
        <row r="287">
          <cell r="A287" t="str">
            <v>J91919722</v>
          </cell>
          <cell r="B287" t="str">
            <v>LAMECO</v>
          </cell>
        </row>
        <row r="288">
          <cell r="A288" t="str">
            <v>J91924189</v>
          </cell>
          <cell r="B288" t="str">
            <v>SOCIETE GENERALE</v>
          </cell>
        </row>
        <row r="289">
          <cell r="A289" t="str">
            <v>CZALT-00000224</v>
          </cell>
          <cell r="B289" t="str">
            <v>SOCIETE GENERALE</v>
          </cell>
        </row>
        <row r="290">
          <cell r="A290" t="str">
            <v>850083673</v>
          </cell>
          <cell r="B290" t="str">
            <v>SOCIETE GENERALE</v>
          </cell>
        </row>
        <row r="291">
          <cell r="A291" t="str">
            <v>J91922952</v>
          </cell>
          <cell r="B291" t="str">
            <v>PORTAKABIN</v>
          </cell>
        </row>
        <row r="292">
          <cell r="A292" t="str">
            <v>850028028</v>
          </cell>
          <cell r="B292" t="str">
            <v>WEST PHARMACEUTICAL SERVICES FRANCE</v>
          </cell>
        </row>
        <row r="293">
          <cell r="A293" t="str">
            <v>CZALT-00000059</v>
          </cell>
          <cell r="B293" t="str">
            <v>WEST PHARMACEUTICAL SERVICES FRANCE</v>
          </cell>
        </row>
        <row r="294">
          <cell r="A294" t="str">
            <v>J91927941</v>
          </cell>
          <cell r="B294" t="str">
            <v>WEST PHARMACEUTICAL SERVICES FRANCE</v>
          </cell>
        </row>
        <row r="295">
          <cell r="A295" t="str">
            <v>J91925125</v>
          </cell>
          <cell r="B295" t="str">
            <v>VALENTINO COUTURE</v>
          </cell>
        </row>
        <row r="296">
          <cell r="A296" t="str">
            <v>850096007</v>
          </cell>
          <cell r="B296" t="str">
            <v>SETAM</v>
          </cell>
        </row>
        <row r="297">
          <cell r="A297" t="str">
            <v>J91921961</v>
          </cell>
          <cell r="B297" t="str">
            <v>SETAM</v>
          </cell>
        </row>
        <row r="298">
          <cell r="A298" t="str">
            <v>CZALT-00000176</v>
          </cell>
          <cell r="B298" t="str">
            <v>SETAM</v>
          </cell>
        </row>
        <row r="299">
          <cell r="A299" t="str">
            <v>J91923442</v>
          </cell>
          <cell r="B299" t="str">
            <v>CONSEIL GENERAL DES ARDENNES</v>
          </cell>
        </row>
        <row r="300">
          <cell r="A300" t="str">
            <v>J91922956</v>
          </cell>
          <cell r="B300" t="str">
            <v>STO</v>
          </cell>
        </row>
        <row r="301">
          <cell r="A301" t="str">
            <v>J91926819</v>
          </cell>
          <cell r="B301" t="str">
            <v>INNOTHERA SERVICES</v>
          </cell>
        </row>
        <row r="302">
          <cell r="A302" t="str">
            <v>850088864</v>
          </cell>
          <cell r="B302" t="str">
            <v>INNOTHERA SERVICES</v>
          </cell>
        </row>
        <row r="303">
          <cell r="A303" t="str">
            <v>850019248</v>
          </cell>
          <cell r="B303" t="str">
            <v>BANQUE BIA</v>
          </cell>
        </row>
        <row r="304">
          <cell r="A304" t="str">
            <v>J91922717</v>
          </cell>
          <cell r="B304" t="str">
            <v>BANQUE BIA</v>
          </cell>
        </row>
        <row r="305">
          <cell r="A305" t="str">
            <v>J91922277</v>
          </cell>
          <cell r="B305" t="str">
            <v>GESTION CREDIT EXPER</v>
          </cell>
        </row>
        <row r="306">
          <cell r="A306" t="str">
            <v>J91926135</v>
          </cell>
          <cell r="B306" t="str">
            <v>GESTION CREDIT EXPER</v>
          </cell>
        </row>
        <row r="307">
          <cell r="A307" t="str">
            <v>J91922600</v>
          </cell>
          <cell r="B307" t="str">
            <v>INTERTEK</v>
          </cell>
        </row>
        <row r="308">
          <cell r="A308" t="str">
            <v>J91926078</v>
          </cell>
          <cell r="B308" t="str">
            <v>ETABLISSEMENTS CAZALE</v>
          </cell>
        </row>
        <row r="309">
          <cell r="A309" t="str">
            <v>J91927060</v>
          </cell>
          <cell r="B309" t="str">
            <v>STOLZ SEQUIPAG</v>
          </cell>
        </row>
        <row r="310">
          <cell r="A310" t="str">
            <v>J91923102</v>
          </cell>
          <cell r="B310" t="str">
            <v>CPAM</v>
          </cell>
        </row>
        <row r="311">
          <cell r="A311" t="str">
            <v>J91927047</v>
          </cell>
          <cell r="B311" t="str">
            <v>YOUNITED</v>
          </cell>
        </row>
        <row r="312">
          <cell r="A312" t="str">
            <v>J91923028</v>
          </cell>
          <cell r="B312" t="str">
            <v>KONICA MINOLTA</v>
          </cell>
        </row>
        <row r="313">
          <cell r="A313" t="str">
            <v>J91924942</v>
          </cell>
          <cell r="B313" t="str">
            <v>VIVESCIA</v>
          </cell>
        </row>
        <row r="314">
          <cell r="A314" t="str">
            <v>J91924421</v>
          </cell>
          <cell r="B314" t="str">
            <v>OMS SYNERGIE NORD</v>
          </cell>
        </row>
        <row r="315">
          <cell r="A315" t="str">
            <v>J91926931</v>
          </cell>
          <cell r="B315" t="str">
            <v>VINCI</v>
          </cell>
        </row>
        <row r="316">
          <cell r="A316" t="str">
            <v>850033383</v>
          </cell>
          <cell r="B316" t="str">
            <v>OLIVO SA</v>
          </cell>
        </row>
        <row r="317">
          <cell r="A317" t="str">
            <v>J91927360</v>
          </cell>
          <cell r="B317" t="str">
            <v>OLIVO SA</v>
          </cell>
        </row>
        <row r="318">
          <cell r="A318" t="str">
            <v>J91921996</v>
          </cell>
          <cell r="B318" t="str">
            <v>AXFLOW SAS</v>
          </cell>
        </row>
        <row r="319">
          <cell r="A319" t="str">
            <v>J91924141</v>
          </cell>
          <cell r="B319" t="str">
            <v>CREDIT AGRICOLE</v>
          </cell>
        </row>
        <row r="320">
          <cell r="A320" t="str">
            <v>850016025</v>
          </cell>
          <cell r="B320" t="str">
            <v>WHITE AND CASE</v>
          </cell>
        </row>
        <row r="321">
          <cell r="A321" t="str">
            <v>J91925939</v>
          </cell>
          <cell r="B321" t="str">
            <v>MINISTERE SANTE/COHESION SOCIALE/SPORTS</v>
          </cell>
        </row>
        <row r="322">
          <cell r="A322" t="str">
            <v>J91926378</v>
          </cell>
          <cell r="B322" t="str">
            <v>MINISTERE SANTE/COHESION SOCIALE/SPORTS</v>
          </cell>
        </row>
        <row r="323">
          <cell r="A323" t="str">
            <v>J91926248</v>
          </cell>
          <cell r="B323" t="str">
            <v>MINISTERE SANTE/COHESION SOCIALE/SPORTS</v>
          </cell>
        </row>
        <row r="324">
          <cell r="A324" t="str">
            <v>CZALT-00000233</v>
          </cell>
          <cell r="B324" t="str">
            <v>GROUPE SNCF</v>
          </cell>
        </row>
        <row r="325">
          <cell r="A325" t="str">
            <v>J91927648</v>
          </cell>
          <cell r="B325" t="str">
            <v>GROUPE SNCF</v>
          </cell>
        </row>
        <row r="326">
          <cell r="A326" t="str">
            <v>J91922631</v>
          </cell>
          <cell r="B326" t="str">
            <v>MANUSUR SFAM</v>
          </cell>
        </row>
        <row r="327">
          <cell r="A327" t="str">
            <v>850002478</v>
          </cell>
          <cell r="B327" t="str">
            <v>SOCIETE GENERALE</v>
          </cell>
        </row>
        <row r="328">
          <cell r="A328" t="str">
            <v>J91923220</v>
          </cell>
          <cell r="B328" t="str">
            <v>SOCIETE GENERALE</v>
          </cell>
        </row>
        <row r="329">
          <cell r="A329" t="str">
            <v>850029049</v>
          </cell>
          <cell r="B329" t="str">
            <v>SOCIETE GENERALE</v>
          </cell>
        </row>
        <row r="330">
          <cell r="A330" t="str">
            <v>J91925987</v>
          </cell>
          <cell r="B330" t="str">
            <v>AAD PHENIX II</v>
          </cell>
        </row>
        <row r="331">
          <cell r="A331" t="str">
            <v>850080226</v>
          </cell>
          <cell r="B331" t="str">
            <v>CMCIC</v>
          </cell>
        </row>
        <row r="332">
          <cell r="A332" t="str">
            <v>850029005</v>
          </cell>
          <cell r="B332" t="str">
            <v>RAGNI SAS</v>
          </cell>
        </row>
        <row r="333">
          <cell r="A333" t="str">
            <v>J91922738</v>
          </cell>
          <cell r="B333" t="str">
            <v>RAGNI SAS</v>
          </cell>
        </row>
        <row r="334">
          <cell r="A334" t="str">
            <v>850025451</v>
          </cell>
          <cell r="B334" t="str">
            <v>SERETRAM SAS</v>
          </cell>
        </row>
        <row r="335">
          <cell r="A335" t="str">
            <v>J91925177</v>
          </cell>
          <cell r="B335" t="str">
            <v>POLE EMPLOI</v>
          </cell>
        </row>
        <row r="336">
          <cell r="A336" t="str">
            <v>J91926809</v>
          </cell>
          <cell r="B336" t="str">
            <v>CONTINENTAL TEVES</v>
          </cell>
        </row>
        <row r="337">
          <cell r="A337" t="str">
            <v>CZALT-00000321</v>
          </cell>
          <cell r="B337" t="str">
            <v>RELOAD SYSTEMS</v>
          </cell>
        </row>
        <row r="338">
          <cell r="A338" t="str">
            <v>J91926467</v>
          </cell>
          <cell r="B338" t="str">
            <v>EIFFAGE</v>
          </cell>
        </row>
        <row r="339">
          <cell r="A339" t="str">
            <v>135754</v>
          </cell>
          <cell r="B339" t="str">
            <v>AIRBUS GROUP</v>
          </cell>
        </row>
        <row r="340">
          <cell r="A340" t="str">
            <v>J91926181</v>
          </cell>
          <cell r="B340" t="str">
            <v>AIRBUS GROUP</v>
          </cell>
        </row>
        <row r="341">
          <cell r="A341" t="str">
            <v>136422</v>
          </cell>
          <cell r="B341" t="str">
            <v>AIRBUS GROUP</v>
          </cell>
        </row>
        <row r="342">
          <cell r="A342" t="str">
            <v>850029079</v>
          </cell>
          <cell r="B342" t="str">
            <v>AIRBUS GROUP</v>
          </cell>
        </row>
        <row r="343">
          <cell r="A343" t="str">
            <v>J91926493</v>
          </cell>
          <cell r="B343" t="str">
            <v>AIRBUS GROUP</v>
          </cell>
        </row>
        <row r="344">
          <cell r="A344" t="str">
            <v>CZALT-00000319</v>
          </cell>
          <cell r="B344" t="str">
            <v>AIRBUS GROUP</v>
          </cell>
        </row>
        <row r="345">
          <cell r="A345" t="str">
            <v>J91928162</v>
          </cell>
          <cell r="B345" t="str">
            <v>GROUPE SNCF</v>
          </cell>
        </row>
        <row r="346">
          <cell r="A346" t="str">
            <v>850028995</v>
          </cell>
          <cell r="B346" t="str">
            <v>GROUPE SNCF</v>
          </cell>
        </row>
        <row r="347">
          <cell r="A347" t="str">
            <v>J91926560</v>
          </cell>
          <cell r="B347" t="str">
            <v>GROUPE SNCF</v>
          </cell>
        </row>
        <row r="348">
          <cell r="A348" t="str">
            <v>131122</v>
          </cell>
          <cell r="B348" t="str">
            <v>ONIRIS</v>
          </cell>
        </row>
        <row r="349">
          <cell r="A349" t="str">
            <v>850028659</v>
          </cell>
          <cell r="B349" t="str">
            <v>FPFP FRANCE</v>
          </cell>
        </row>
        <row r="350">
          <cell r="A350" t="str">
            <v>CZALT-00000228</v>
          </cell>
          <cell r="B350" t="str">
            <v>FPFP FRANCE</v>
          </cell>
        </row>
        <row r="351">
          <cell r="A351" t="str">
            <v>J91925516</v>
          </cell>
          <cell r="B351" t="str">
            <v>FPFP FRANCE</v>
          </cell>
        </row>
        <row r="352">
          <cell r="A352" t="str">
            <v>850026446</v>
          </cell>
          <cell r="B352" t="str">
            <v>GROUPE SNCF</v>
          </cell>
        </row>
        <row r="353">
          <cell r="A353" t="str">
            <v>J91922221</v>
          </cell>
          <cell r="B353" t="str">
            <v>GROUPE SNCF</v>
          </cell>
        </row>
        <row r="354">
          <cell r="A354" t="str">
            <v>J91927886</v>
          </cell>
          <cell r="B354" t="str">
            <v>ATI ENVIRONNEMENT</v>
          </cell>
        </row>
        <row r="355">
          <cell r="A355" t="str">
            <v>J91928278</v>
          </cell>
          <cell r="B355" t="str">
            <v>AAA DATA</v>
          </cell>
        </row>
        <row r="356">
          <cell r="A356" t="str">
            <v>J91922095</v>
          </cell>
          <cell r="B356" t="str">
            <v>ELIOR</v>
          </cell>
        </row>
        <row r="357">
          <cell r="A357" t="str">
            <v>J91925157</v>
          </cell>
          <cell r="B357" t="str">
            <v>POLE EMPLOI</v>
          </cell>
        </row>
        <row r="358">
          <cell r="A358" t="str">
            <v>J91924257</v>
          </cell>
          <cell r="B358" t="str">
            <v>MINEFI</v>
          </cell>
        </row>
        <row r="359">
          <cell r="A359" t="str">
            <v>J91923880</v>
          </cell>
          <cell r="B359" t="str">
            <v>SERVICES DU 1er MINISTRE</v>
          </cell>
        </row>
        <row r="360">
          <cell r="A360" t="str">
            <v>J91926336</v>
          </cell>
          <cell r="B360" t="str">
            <v>S2 SERRURERIE</v>
          </cell>
        </row>
        <row r="361">
          <cell r="A361" t="str">
            <v>850025875</v>
          </cell>
          <cell r="B361" t="str">
            <v>EPPDCSI</v>
          </cell>
        </row>
        <row r="362">
          <cell r="A362" t="str">
            <v>J91926249</v>
          </cell>
          <cell r="B362" t="str">
            <v>EPPDCSI</v>
          </cell>
        </row>
        <row r="363">
          <cell r="A363" t="str">
            <v>CZALT-00000440</v>
          </cell>
          <cell r="B363" t="str">
            <v>GROUPE SEBBIN</v>
          </cell>
        </row>
        <row r="364">
          <cell r="A364" t="str">
            <v>J91923067</v>
          </cell>
          <cell r="B364" t="str">
            <v>DIRECCTE</v>
          </cell>
        </row>
        <row r="365">
          <cell r="A365" t="str">
            <v>850027313</v>
          </cell>
          <cell r="B365" t="str">
            <v>BRITISH AMERICAN TOBACCO FRANCE</v>
          </cell>
        </row>
        <row r="366">
          <cell r="A366" t="str">
            <v>J91921452</v>
          </cell>
          <cell r="B366" t="str">
            <v>CIF</v>
          </cell>
        </row>
        <row r="367">
          <cell r="A367" t="str">
            <v>127708</v>
          </cell>
          <cell r="B367" t="str">
            <v>CIF</v>
          </cell>
        </row>
        <row r="368">
          <cell r="A368" t="str">
            <v>J91925675</v>
          </cell>
          <cell r="B368" t="str">
            <v>ALGOREL</v>
          </cell>
        </row>
        <row r="369">
          <cell r="A369" t="str">
            <v>850225191</v>
          </cell>
          <cell r="B369" t="str">
            <v>VEOLIA</v>
          </cell>
        </row>
        <row r="370">
          <cell r="A370" t="str">
            <v>J91924573</v>
          </cell>
          <cell r="B370" t="str">
            <v>VEOLIA</v>
          </cell>
        </row>
        <row r="371">
          <cell r="A371" t="str">
            <v>J91924252</v>
          </cell>
          <cell r="B371" t="str">
            <v>MINEFI</v>
          </cell>
        </row>
        <row r="372">
          <cell r="A372" t="str">
            <v>J91927880</v>
          </cell>
          <cell r="B372" t="str">
            <v>VIRTUO INDUSTRIAL PROPERTY</v>
          </cell>
        </row>
        <row r="373">
          <cell r="A373" t="str">
            <v>CZALT-00000326</v>
          </cell>
          <cell r="B373" t="str">
            <v>CRISTAL GROUPE INTERNATIONAL</v>
          </cell>
        </row>
        <row r="374">
          <cell r="A374" t="str">
            <v>850026345</v>
          </cell>
          <cell r="B374" t="str">
            <v>KAPSCH CARRIERCOM FR</v>
          </cell>
        </row>
        <row r="375">
          <cell r="A375" t="str">
            <v>J91923190</v>
          </cell>
          <cell r="B375" t="str">
            <v>TORNIER</v>
          </cell>
        </row>
        <row r="376">
          <cell r="A376" t="str">
            <v>J91927708</v>
          </cell>
          <cell r="B376" t="str">
            <v>MOOD MEDIA</v>
          </cell>
        </row>
        <row r="377">
          <cell r="A377" t="str">
            <v>850082394</v>
          </cell>
          <cell r="B377" t="str">
            <v>MOOD MEDIA</v>
          </cell>
        </row>
        <row r="378">
          <cell r="A378" t="str">
            <v>850033892</v>
          </cell>
          <cell r="B378" t="str">
            <v>SOMFY SAS</v>
          </cell>
        </row>
        <row r="379">
          <cell r="A379" t="str">
            <v>J91928131</v>
          </cell>
          <cell r="B379" t="str">
            <v>REPAWAY</v>
          </cell>
        </row>
        <row r="380">
          <cell r="A380" t="str">
            <v>J91922368</v>
          </cell>
          <cell r="B380" t="str">
            <v>INT FLAVORS &amp; FRAGRANCES IFF (FRANCE</v>
          </cell>
        </row>
        <row r="381">
          <cell r="A381" t="str">
            <v>850027376</v>
          </cell>
          <cell r="B381" t="str">
            <v>ADLER</v>
          </cell>
        </row>
        <row r="382">
          <cell r="A382" t="str">
            <v>J91921845</v>
          </cell>
          <cell r="B382" t="str">
            <v>ADLER</v>
          </cell>
        </row>
        <row r="383">
          <cell r="A383" t="str">
            <v>J91922287</v>
          </cell>
          <cell r="B383" t="str">
            <v>DIRECCTE</v>
          </cell>
        </row>
        <row r="384">
          <cell r="A384" t="str">
            <v>J91924577</v>
          </cell>
          <cell r="B384" t="str">
            <v>VEOLIA</v>
          </cell>
        </row>
        <row r="385">
          <cell r="A385" t="str">
            <v>J91924126</v>
          </cell>
          <cell r="B385" t="str">
            <v>CIF</v>
          </cell>
        </row>
        <row r="386">
          <cell r="A386" t="str">
            <v>J91924359</v>
          </cell>
          <cell r="B386" t="str">
            <v>MINEFI</v>
          </cell>
        </row>
        <row r="387">
          <cell r="A387" t="str">
            <v>J91923366</v>
          </cell>
          <cell r="B387" t="str">
            <v>ASSIST RECOUVRE CONTENTIEUX CREANCES</v>
          </cell>
        </row>
        <row r="388">
          <cell r="A388" t="str">
            <v>J91927045</v>
          </cell>
          <cell r="B388" t="str">
            <v>MEAN SEASON FASHION</v>
          </cell>
        </row>
        <row r="389">
          <cell r="A389" t="str">
            <v>J91921738</v>
          </cell>
          <cell r="B389" t="str">
            <v>CLICHY VICTOR HUGO</v>
          </cell>
        </row>
        <row r="390">
          <cell r="A390" t="str">
            <v>J91926523</v>
          </cell>
          <cell r="B390" t="str">
            <v>DIRECCTE</v>
          </cell>
        </row>
        <row r="391">
          <cell r="A391" t="str">
            <v>J91922401</v>
          </cell>
          <cell r="B391" t="str">
            <v>MARCHE DU PORC BRETO</v>
          </cell>
        </row>
        <row r="392">
          <cell r="A392" t="str">
            <v>J91922195</v>
          </cell>
          <cell r="B392" t="str">
            <v>MINISTERE DE L'INTER</v>
          </cell>
        </row>
        <row r="393">
          <cell r="A393" t="str">
            <v>134629</v>
          </cell>
          <cell r="B393" t="str">
            <v>ODEOLIS</v>
          </cell>
        </row>
        <row r="394">
          <cell r="A394" t="str">
            <v>J91922972</v>
          </cell>
          <cell r="B394" t="str">
            <v>ODEOLIS</v>
          </cell>
        </row>
        <row r="395">
          <cell r="A395" t="str">
            <v>850025468</v>
          </cell>
          <cell r="B395" t="str">
            <v>SAI STE D ACOUSTIQUE INDUSTRIELLE</v>
          </cell>
        </row>
        <row r="396">
          <cell r="A396" t="str">
            <v>J91927100</v>
          </cell>
          <cell r="B396" t="str">
            <v>SAI STE D ACOUSTIQUE INDUSTRIELLE</v>
          </cell>
        </row>
        <row r="397">
          <cell r="A397" t="str">
            <v>J91925050</v>
          </cell>
          <cell r="B397" t="str">
            <v>VEOLIA</v>
          </cell>
        </row>
        <row r="398">
          <cell r="A398" t="str">
            <v>J91924776</v>
          </cell>
          <cell r="B398" t="str">
            <v>CAISSE DES DEPOTS ET CONSIGNATIONS</v>
          </cell>
        </row>
        <row r="399">
          <cell r="A399" t="str">
            <v>J91922316</v>
          </cell>
          <cell r="B399" t="str">
            <v>GRUTZMACHER GRAVERT VIEGNER</v>
          </cell>
        </row>
        <row r="400">
          <cell r="A400" t="str">
            <v>850089195</v>
          </cell>
          <cell r="B400" t="str">
            <v>JACQUES BOGART SA</v>
          </cell>
        </row>
        <row r="401">
          <cell r="A401" t="str">
            <v>J91924439</v>
          </cell>
          <cell r="B401" t="str">
            <v>POLE EMPLOI</v>
          </cell>
        </row>
        <row r="402">
          <cell r="A402" t="str">
            <v>J91926357</v>
          </cell>
          <cell r="B402" t="str">
            <v>COZIGOU COTES D ARMOR DISTRIBUTION (C10)</v>
          </cell>
        </row>
        <row r="403">
          <cell r="A403" t="str">
            <v>J91925293</v>
          </cell>
          <cell r="B403" t="str">
            <v>ARICI SAS</v>
          </cell>
        </row>
        <row r="404">
          <cell r="A404" t="str">
            <v>J91926228</v>
          </cell>
          <cell r="B404" t="str">
            <v>FONCIERE MAGELLAN</v>
          </cell>
        </row>
        <row r="405">
          <cell r="A405" t="str">
            <v>J91923434</v>
          </cell>
          <cell r="B405" t="str">
            <v>SH SAINT-ETIENNE AEROPORT</v>
          </cell>
        </row>
        <row r="406">
          <cell r="A406" t="str">
            <v>J91926013</v>
          </cell>
          <cell r="B406" t="str">
            <v>LE MONDE APRES</v>
          </cell>
        </row>
        <row r="407">
          <cell r="A407" t="str">
            <v>J91917474</v>
          </cell>
          <cell r="B407" t="str">
            <v>SYSTEME U CENTRALE N</v>
          </cell>
        </row>
        <row r="408">
          <cell r="A408" t="str">
            <v>J91923911</v>
          </cell>
          <cell r="B408" t="str">
            <v>DIRECCTE</v>
          </cell>
        </row>
        <row r="409">
          <cell r="A409" t="str">
            <v>850027483</v>
          </cell>
          <cell r="B409" t="str">
            <v>SOMAFER</v>
          </cell>
        </row>
        <row r="410">
          <cell r="A410" t="str">
            <v>850028943</v>
          </cell>
          <cell r="B410" t="str">
            <v>SOMAFER</v>
          </cell>
        </row>
        <row r="411">
          <cell r="A411" t="str">
            <v>J91924954</v>
          </cell>
          <cell r="B411" t="str">
            <v>SOMAFER</v>
          </cell>
        </row>
        <row r="412">
          <cell r="A412" t="str">
            <v>850029032</v>
          </cell>
          <cell r="B412" t="str">
            <v>AIR LIQUIDE</v>
          </cell>
        </row>
        <row r="413">
          <cell r="A413" t="str">
            <v>850096624</v>
          </cell>
          <cell r="B413" t="str">
            <v>AIR LIQUIDE</v>
          </cell>
        </row>
        <row r="414">
          <cell r="A414" t="str">
            <v>J91926662</v>
          </cell>
          <cell r="B414" t="str">
            <v>AIR LIQUIDE</v>
          </cell>
        </row>
        <row r="415">
          <cell r="A415" t="str">
            <v>J91920854</v>
          </cell>
          <cell r="B415" t="str">
            <v>MIROITERIE DU RHONE</v>
          </cell>
        </row>
        <row r="416">
          <cell r="A416" t="str">
            <v>J91926570</v>
          </cell>
          <cell r="B416" t="str">
            <v>SYNERCIEL SAS</v>
          </cell>
        </row>
        <row r="417">
          <cell r="A417" t="str">
            <v>850022639</v>
          </cell>
          <cell r="B417" t="str">
            <v>VINCI</v>
          </cell>
        </row>
        <row r="418">
          <cell r="A418" t="str">
            <v>J91927109</v>
          </cell>
          <cell r="B418" t="str">
            <v>AGENCE DU SERVICE CIVIQUE</v>
          </cell>
        </row>
        <row r="419">
          <cell r="A419" t="str">
            <v>J91925546</v>
          </cell>
          <cell r="B419" t="str">
            <v>ECHAFAUTOP</v>
          </cell>
        </row>
        <row r="420">
          <cell r="A420" t="str">
            <v>J91922021</v>
          </cell>
          <cell r="B420" t="str">
            <v>RENAULT NISSAN</v>
          </cell>
        </row>
        <row r="421">
          <cell r="A421" t="str">
            <v>129187</v>
          </cell>
          <cell r="B421" t="str">
            <v>AGENCE DEVELOPPEMENT ET D URBANISME DE</v>
          </cell>
        </row>
        <row r="422">
          <cell r="A422" t="str">
            <v>850024427</v>
          </cell>
          <cell r="B422" t="str">
            <v>WESCO SA</v>
          </cell>
        </row>
        <row r="423">
          <cell r="A423" t="str">
            <v>850029017</v>
          </cell>
          <cell r="B423" t="str">
            <v>WESCO SA</v>
          </cell>
        </row>
        <row r="424">
          <cell r="A424" t="str">
            <v>J91922765</v>
          </cell>
          <cell r="B424" t="str">
            <v>CIE D'ARMAGNAC</v>
          </cell>
        </row>
        <row r="425">
          <cell r="A425" t="str">
            <v>J91926850</v>
          </cell>
          <cell r="B425" t="str">
            <v>SOGESTRAN</v>
          </cell>
        </row>
        <row r="426">
          <cell r="A426" t="str">
            <v>850028328</v>
          </cell>
          <cell r="B426" t="str">
            <v>TITAGARH WAGONS AFR</v>
          </cell>
        </row>
        <row r="427">
          <cell r="A427" t="str">
            <v>J91925663</v>
          </cell>
          <cell r="B427" t="str">
            <v>TITAGARH WAGONS AFR</v>
          </cell>
        </row>
        <row r="428">
          <cell r="A428" t="str">
            <v>850026475</v>
          </cell>
          <cell r="B428" t="str">
            <v>PLANET INVESTMENT SE</v>
          </cell>
        </row>
        <row r="429">
          <cell r="A429" t="str">
            <v>J91923712</v>
          </cell>
          <cell r="B429" t="str">
            <v>MINEFI</v>
          </cell>
        </row>
        <row r="430">
          <cell r="A430" t="str">
            <v>J91922402</v>
          </cell>
          <cell r="B430" t="str">
            <v>DEFINOX SAS</v>
          </cell>
        </row>
        <row r="431">
          <cell r="A431" t="str">
            <v>J91924162</v>
          </cell>
          <cell r="B431" t="str">
            <v>REUNION DES MUSEES N</v>
          </cell>
        </row>
        <row r="432">
          <cell r="A432" t="str">
            <v>J91926333</v>
          </cell>
          <cell r="B432" t="str">
            <v>RESEAU APRIME</v>
          </cell>
        </row>
        <row r="433">
          <cell r="A433" t="str">
            <v>J91921864</v>
          </cell>
          <cell r="B433" t="str">
            <v>ENGIE</v>
          </cell>
        </row>
        <row r="434">
          <cell r="A434" t="str">
            <v>J91926426</v>
          </cell>
          <cell r="B434" t="str">
            <v>INSIDE CONTACTLESS</v>
          </cell>
        </row>
        <row r="435">
          <cell r="A435" t="str">
            <v>J91926534</v>
          </cell>
          <cell r="B435" t="str">
            <v>ARJOHUNTLEIGH</v>
          </cell>
        </row>
        <row r="436">
          <cell r="A436" t="str">
            <v>J91924003</v>
          </cell>
          <cell r="B436" t="str">
            <v>HARSCO INFRASTRUCTURE FRANCE</v>
          </cell>
        </row>
        <row r="437">
          <cell r="A437" t="str">
            <v>850027156</v>
          </cell>
          <cell r="B437" t="str">
            <v>HARSCO INFRASTRUCTURE FRANCE</v>
          </cell>
        </row>
        <row r="438">
          <cell r="A438" t="str">
            <v>J91924178</v>
          </cell>
          <cell r="B438" t="str">
            <v>ENGIE</v>
          </cell>
        </row>
        <row r="439">
          <cell r="A439" t="str">
            <v>J91926507</v>
          </cell>
          <cell r="B439" t="str">
            <v>GROUPE ASSU 2000</v>
          </cell>
        </row>
        <row r="440">
          <cell r="A440" t="str">
            <v>850028820</v>
          </cell>
          <cell r="B440" t="str">
            <v>FEDEX</v>
          </cell>
        </row>
        <row r="441">
          <cell r="A441" t="str">
            <v>850088369</v>
          </cell>
          <cell r="B441" t="str">
            <v>FEDEX</v>
          </cell>
        </row>
        <row r="442">
          <cell r="A442" t="str">
            <v>J91926600</v>
          </cell>
          <cell r="B442" t="str">
            <v>FEDEX</v>
          </cell>
        </row>
        <row r="443">
          <cell r="A443" t="str">
            <v>J91923018</v>
          </cell>
          <cell r="B443" t="str">
            <v>EDF</v>
          </cell>
        </row>
        <row r="444">
          <cell r="A444" t="str">
            <v>J91922674</v>
          </cell>
          <cell r="B444" t="str">
            <v>ROCKWOOL FRANCE SAS</v>
          </cell>
        </row>
        <row r="445">
          <cell r="A445" t="str">
            <v>J91924703</v>
          </cell>
          <cell r="B445" t="str">
            <v>MINEFI</v>
          </cell>
        </row>
        <row r="446">
          <cell r="A446" t="str">
            <v>J91921572</v>
          </cell>
          <cell r="B446" t="str">
            <v>KROLL ASSOCIATES SA</v>
          </cell>
        </row>
        <row r="447">
          <cell r="A447" t="str">
            <v>J91924118</v>
          </cell>
          <cell r="B447" t="str">
            <v>OMER TELECOM LIMITED</v>
          </cell>
        </row>
        <row r="448">
          <cell r="A448" t="str">
            <v>J91921653</v>
          </cell>
          <cell r="B448" t="str">
            <v>TBWA FRANCE</v>
          </cell>
        </row>
        <row r="449">
          <cell r="A449" t="str">
            <v>J91925294</v>
          </cell>
          <cell r="B449" t="str">
            <v>SOMEC AVIGNON</v>
          </cell>
        </row>
        <row r="450">
          <cell r="A450" t="str">
            <v>J91926076</v>
          </cell>
          <cell r="B450" t="str">
            <v>GS1 FRANCE</v>
          </cell>
        </row>
        <row r="451">
          <cell r="A451" t="str">
            <v>J91927340</v>
          </cell>
          <cell r="B451" t="str">
            <v>FIDAL</v>
          </cell>
        </row>
        <row r="452">
          <cell r="A452" t="str">
            <v>J91925104</v>
          </cell>
          <cell r="B452" t="str">
            <v>POLE EMPLOI</v>
          </cell>
        </row>
        <row r="453">
          <cell r="A453" t="str">
            <v>J91921892</v>
          </cell>
          <cell r="B453" t="str">
            <v>COOP.APPROVISIONNEMENT RHONE ALPES</v>
          </cell>
        </row>
        <row r="454">
          <cell r="A454" t="str">
            <v>J91926549</v>
          </cell>
          <cell r="B454" t="str">
            <v>HV2A TREMBLAYE HOLDING</v>
          </cell>
        </row>
        <row r="455">
          <cell r="A455" t="str">
            <v>J91925380</v>
          </cell>
          <cell r="B455" t="str">
            <v>SENOBLE</v>
          </cell>
        </row>
        <row r="456">
          <cell r="A456" t="str">
            <v>J91923187</v>
          </cell>
          <cell r="B456" t="str">
            <v>BRASSERIE MILLES</v>
          </cell>
        </row>
        <row r="457">
          <cell r="A457" t="str">
            <v>CZALT-00000351</v>
          </cell>
          <cell r="B457" t="str">
            <v>SAINT GOBAIN</v>
          </cell>
        </row>
        <row r="458">
          <cell r="A458" t="str">
            <v>J91927434</v>
          </cell>
          <cell r="B458" t="str">
            <v>SAINT GOBAIN</v>
          </cell>
        </row>
        <row r="459">
          <cell r="A459" t="str">
            <v>J91926155</v>
          </cell>
          <cell r="B459" t="str">
            <v>APAVE PARISIENNE</v>
          </cell>
        </row>
        <row r="460">
          <cell r="A460" t="str">
            <v>J91923148</v>
          </cell>
          <cell r="B460" t="str">
            <v>WESCO SA</v>
          </cell>
        </row>
        <row r="461">
          <cell r="A461" t="str">
            <v>134730</v>
          </cell>
          <cell r="B461" t="str">
            <v>LABORATOIRES M&amp;L</v>
          </cell>
        </row>
        <row r="462">
          <cell r="A462" t="str">
            <v>850028111</v>
          </cell>
          <cell r="B462" t="str">
            <v>LABORATOIRES M&amp;L</v>
          </cell>
        </row>
        <row r="463">
          <cell r="A463" t="str">
            <v>CZALT-00000022</v>
          </cell>
          <cell r="B463" t="str">
            <v>LABORATOIRES M&amp;L</v>
          </cell>
        </row>
        <row r="464">
          <cell r="A464" t="str">
            <v>J91925723</v>
          </cell>
          <cell r="B464" t="str">
            <v>LABORATOIRES M&amp;L</v>
          </cell>
        </row>
        <row r="465">
          <cell r="A465" t="str">
            <v>850029603</v>
          </cell>
          <cell r="B465" t="str">
            <v>LABORATOIRES M&amp;L</v>
          </cell>
        </row>
        <row r="466">
          <cell r="A466" t="str">
            <v>J91925410</v>
          </cell>
          <cell r="B466" t="str">
            <v>MMC DEVELOPPEMENT.COM</v>
          </cell>
        </row>
        <row r="467">
          <cell r="A467" t="str">
            <v>J91926708</v>
          </cell>
          <cell r="B467" t="str">
            <v>ATLANTIQ</v>
          </cell>
        </row>
        <row r="468">
          <cell r="A468" t="str">
            <v>J91927528</v>
          </cell>
          <cell r="B468" t="str">
            <v>ALTYOR</v>
          </cell>
        </row>
        <row r="469">
          <cell r="A469" t="str">
            <v>J91925766</v>
          </cell>
          <cell r="B469" t="str">
            <v>SCHELFHOUT BAILLEUL</v>
          </cell>
        </row>
        <row r="470">
          <cell r="A470" t="str">
            <v>J91923702</v>
          </cell>
          <cell r="B470" t="str">
            <v>MINISTERE DE L'INTER</v>
          </cell>
        </row>
        <row r="471">
          <cell r="A471" t="str">
            <v>J91924848</v>
          </cell>
          <cell r="B471" t="str">
            <v>LEBON</v>
          </cell>
        </row>
        <row r="472">
          <cell r="A472" t="str">
            <v>J91928180</v>
          </cell>
          <cell r="B472" t="str">
            <v>SYNERGEE FRANCE</v>
          </cell>
        </row>
        <row r="473">
          <cell r="A473" t="str">
            <v>850052450</v>
          </cell>
          <cell r="B473" t="str">
            <v>HOWDEN FRANCE</v>
          </cell>
        </row>
        <row r="474">
          <cell r="A474" t="str">
            <v>J91927755</v>
          </cell>
          <cell r="B474" t="str">
            <v>LA FAMILLE BOUTRAIS</v>
          </cell>
        </row>
        <row r="475">
          <cell r="A475" t="str">
            <v>850027889</v>
          </cell>
          <cell r="B475" t="str">
            <v>TH REAL ESTATE</v>
          </cell>
        </row>
        <row r="476">
          <cell r="A476" t="str">
            <v>J91926684</v>
          </cell>
          <cell r="B476" t="str">
            <v>TH REAL ESTATE</v>
          </cell>
        </row>
        <row r="477">
          <cell r="A477" t="str">
            <v>850029060</v>
          </cell>
          <cell r="B477" t="str">
            <v>TH REAL ESTATE</v>
          </cell>
        </row>
        <row r="478">
          <cell r="A478" t="str">
            <v>CZALT-00000094</v>
          </cell>
          <cell r="B478" t="str">
            <v>AQUILA ASSET MANAGEMENT</v>
          </cell>
        </row>
        <row r="479">
          <cell r="A479" t="str">
            <v>J91925298</v>
          </cell>
          <cell r="B479" t="str">
            <v>POLE EMPLOI</v>
          </cell>
        </row>
        <row r="480">
          <cell r="A480" t="str">
            <v>J91925573</v>
          </cell>
          <cell r="B480" t="str">
            <v>ALLIANCE AUTO INDUSTRIE</v>
          </cell>
        </row>
        <row r="481">
          <cell r="A481" t="str">
            <v>850027372</v>
          </cell>
          <cell r="B481" t="str">
            <v>ALIUTA</v>
          </cell>
        </row>
        <row r="482">
          <cell r="A482" t="str">
            <v>J91923744</v>
          </cell>
          <cell r="B482" t="str">
            <v>ALIUTA</v>
          </cell>
        </row>
        <row r="483">
          <cell r="A483" t="str">
            <v>J91923024</v>
          </cell>
          <cell r="B483" t="str">
            <v>CHBR METIERS ARTISANAT REG BOURGOGNE</v>
          </cell>
        </row>
        <row r="484">
          <cell r="A484" t="str">
            <v>J91926719</v>
          </cell>
          <cell r="B484" t="str">
            <v>LE JOURNAL DES PROFESSIONNELS</v>
          </cell>
        </row>
        <row r="485">
          <cell r="A485" t="str">
            <v>850018406</v>
          </cell>
          <cell r="B485" t="str">
            <v>TANG FRERES SA</v>
          </cell>
        </row>
        <row r="486">
          <cell r="A486" t="str">
            <v>CZALT-00000369</v>
          </cell>
          <cell r="B486" t="str">
            <v>TEMATYS</v>
          </cell>
        </row>
        <row r="487">
          <cell r="A487" t="str">
            <v>J91927746</v>
          </cell>
          <cell r="B487" t="str">
            <v>SCHNEIDER ELECTRIC</v>
          </cell>
        </row>
        <row r="488">
          <cell r="A488" t="str">
            <v>J91925325</v>
          </cell>
          <cell r="B488" t="str">
            <v>3I-MEDIAGEST</v>
          </cell>
        </row>
        <row r="489">
          <cell r="A489" t="str">
            <v>850026470</v>
          </cell>
          <cell r="B489" t="str">
            <v>AREVA T&amp;D</v>
          </cell>
        </row>
        <row r="490">
          <cell r="A490" t="str">
            <v>850027209</v>
          </cell>
          <cell r="B490" t="str">
            <v>HAWKER</v>
          </cell>
        </row>
        <row r="491">
          <cell r="A491" t="str">
            <v>J91921578</v>
          </cell>
          <cell r="B491" t="str">
            <v>HAWKER</v>
          </cell>
        </row>
        <row r="492">
          <cell r="A492" t="str">
            <v>J91921703</v>
          </cell>
          <cell r="B492" t="str">
            <v>AIR FRANCE</v>
          </cell>
        </row>
        <row r="493">
          <cell r="A493" t="str">
            <v>J91924987</v>
          </cell>
          <cell r="B493" t="str">
            <v>MUTEX</v>
          </cell>
        </row>
        <row r="494">
          <cell r="A494" t="str">
            <v>J91923317</v>
          </cell>
          <cell r="B494" t="str">
            <v>EAU DU PONANT</v>
          </cell>
        </row>
        <row r="495">
          <cell r="A495" t="str">
            <v>J91921786</v>
          </cell>
          <cell r="B495" t="str">
            <v>GESTEL</v>
          </cell>
        </row>
        <row r="496">
          <cell r="A496" t="str">
            <v>135389</v>
          </cell>
          <cell r="B496" t="str">
            <v>FOUNDATION BRAKES France</v>
          </cell>
        </row>
        <row r="497">
          <cell r="A497" t="str">
            <v>135390</v>
          </cell>
          <cell r="B497" t="str">
            <v>FOUNDATION BRAKES France</v>
          </cell>
        </row>
        <row r="498">
          <cell r="A498" t="str">
            <v>850028436</v>
          </cell>
          <cell r="B498" t="str">
            <v>FOUNDATION BRAKES France</v>
          </cell>
        </row>
        <row r="499">
          <cell r="A499" t="str">
            <v>850028648</v>
          </cell>
          <cell r="B499" t="str">
            <v>FOUNDATION BRAKES France</v>
          </cell>
        </row>
        <row r="500">
          <cell r="A500" t="str">
            <v>J91926644</v>
          </cell>
          <cell r="B500" t="str">
            <v>FOUNDATION BRAKES France</v>
          </cell>
        </row>
        <row r="501">
          <cell r="A501" t="str">
            <v>J91927899</v>
          </cell>
          <cell r="B501" t="str">
            <v>CHAMBRE DE COMMERCE ET D INDUSTRIE DE L ARDECHE</v>
          </cell>
        </row>
        <row r="502">
          <cell r="A502" t="str">
            <v>J91924285</v>
          </cell>
          <cell r="B502" t="str">
            <v>COMMUNAUTE AG VAL DE BIEVRE</v>
          </cell>
        </row>
        <row r="503">
          <cell r="A503" t="str">
            <v>J91925508</v>
          </cell>
          <cell r="B503" t="str">
            <v>TPF INVEST</v>
          </cell>
        </row>
        <row r="504">
          <cell r="A504" t="str">
            <v>J91921712</v>
          </cell>
          <cell r="B504" t="str">
            <v>BNP</v>
          </cell>
        </row>
        <row r="505">
          <cell r="A505" t="str">
            <v>CZALT-00000209</v>
          </cell>
          <cell r="B505" t="str">
            <v>P3 LOGISTIC PARKS</v>
          </cell>
        </row>
        <row r="506">
          <cell r="A506" t="str">
            <v>J91926126</v>
          </cell>
          <cell r="B506" t="str">
            <v>PROVENCE MEDITERRANEE ETANCHEITE</v>
          </cell>
        </row>
        <row r="507">
          <cell r="A507" t="str">
            <v>J91924164</v>
          </cell>
          <cell r="B507" t="str">
            <v>POLE EMPLOI</v>
          </cell>
        </row>
        <row r="508">
          <cell r="A508" t="str">
            <v>J91927810</v>
          </cell>
          <cell r="B508" t="str">
            <v>LANDAUER EUROPE</v>
          </cell>
        </row>
        <row r="509">
          <cell r="A509" t="str">
            <v>J91923353</v>
          </cell>
          <cell r="B509" t="str">
            <v>GROUPE SNCF</v>
          </cell>
        </row>
        <row r="510">
          <cell r="A510" t="str">
            <v>J91920232</v>
          </cell>
          <cell r="B510" t="str">
            <v>TEES</v>
          </cell>
        </row>
        <row r="511">
          <cell r="A511" t="str">
            <v>132461</v>
          </cell>
          <cell r="B511" t="str">
            <v>ETANDEX</v>
          </cell>
        </row>
        <row r="512">
          <cell r="A512" t="str">
            <v>CZALT-00000179</v>
          </cell>
          <cell r="B512" t="str">
            <v>ETANDEX</v>
          </cell>
        </row>
        <row r="513">
          <cell r="A513" t="str">
            <v>J91921659</v>
          </cell>
          <cell r="B513" t="str">
            <v>ETANDEX</v>
          </cell>
        </row>
        <row r="514">
          <cell r="A514" t="str">
            <v>850016023</v>
          </cell>
          <cell r="B514" t="str">
            <v>SKF</v>
          </cell>
        </row>
        <row r="515">
          <cell r="A515" t="str">
            <v>J91927190</v>
          </cell>
          <cell r="B515" t="str">
            <v>SKF</v>
          </cell>
        </row>
        <row r="516">
          <cell r="A516" t="str">
            <v>J91922451</v>
          </cell>
          <cell r="B516" t="str">
            <v>AIR LIQUIDE</v>
          </cell>
        </row>
        <row r="517">
          <cell r="A517" t="str">
            <v>J91924096</v>
          </cell>
          <cell r="B517" t="str">
            <v>POLE EMPLOI</v>
          </cell>
        </row>
        <row r="518">
          <cell r="A518" t="str">
            <v>J91925911</v>
          </cell>
          <cell r="B518" t="str">
            <v>GROUPE ALLO-MEDIA</v>
          </cell>
        </row>
        <row r="519">
          <cell r="A519" t="str">
            <v>CZALT-00000378</v>
          </cell>
          <cell r="B519" t="str">
            <v>PRIMONIAL REAL ESTATE INVESTMENT MANAGEMENT</v>
          </cell>
        </row>
        <row r="520">
          <cell r="A520" t="str">
            <v>J91928085</v>
          </cell>
          <cell r="B520" t="str">
            <v>PRIMONIAL REAL ESTATE INVESTMENT MANAGEMENT</v>
          </cell>
        </row>
        <row r="521">
          <cell r="A521" t="str">
            <v>J91923597</v>
          </cell>
          <cell r="B521" t="str">
            <v>THESEIS</v>
          </cell>
        </row>
        <row r="522">
          <cell r="A522" t="str">
            <v>J91927566</v>
          </cell>
          <cell r="B522" t="str">
            <v>BLUEFIELD</v>
          </cell>
        </row>
        <row r="523">
          <cell r="A523" t="str">
            <v>J91923785</v>
          </cell>
          <cell r="B523" t="str">
            <v>CONGES INTEMPERIES B</v>
          </cell>
        </row>
        <row r="524">
          <cell r="A524" t="str">
            <v>850029055</v>
          </cell>
          <cell r="B524" t="str">
            <v>CORUM ASSET MANAGEMENT</v>
          </cell>
        </row>
        <row r="525">
          <cell r="A525" t="str">
            <v>J91924021</v>
          </cell>
          <cell r="B525" t="str">
            <v>CORUM ASSET MANAGEMENT</v>
          </cell>
        </row>
        <row r="526">
          <cell r="A526" t="str">
            <v>850027307</v>
          </cell>
          <cell r="B526" t="str">
            <v>CORUM ASSET MANAGEMENT</v>
          </cell>
        </row>
        <row r="527">
          <cell r="A527" t="str">
            <v>135573</v>
          </cell>
          <cell r="B527" t="str">
            <v>TOTAL</v>
          </cell>
        </row>
        <row r="528">
          <cell r="A528" t="str">
            <v>J91925847</v>
          </cell>
          <cell r="B528" t="str">
            <v>TOTAL</v>
          </cell>
        </row>
        <row r="529">
          <cell r="A529" t="str">
            <v>J91922162</v>
          </cell>
          <cell r="B529" t="str">
            <v>SYNGENTA SEEDS</v>
          </cell>
        </row>
        <row r="530">
          <cell r="A530" t="str">
            <v>J91924892</v>
          </cell>
          <cell r="B530" t="str">
            <v>FRANCOTYP-POSTALIA FRANCE SARL</v>
          </cell>
        </row>
        <row r="531">
          <cell r="A531" t="str">
            <v>850021468</v>
          </cell>
          <cell r="B531" t="str">
            <v>ARKOPHARMA</v>
          </cell>
        </row>
        <row r="532">
          <cell r="A532" t="str">
            <v>850029098</v>
          </cell>
          <cell r="B532" t="str">
            <v>ARKOPHARMA</v>
          </cell>
        </row>
        <row r="533">
          <cell r="A533" t="str">
            <v>J91926727</v>
          </cell>
          <cell r="B533" t="str">
            <v>ARKOPHARMA</v>
          </cell>
        </row>
        <row r="534">
          <cell r="A534" t="str">
            <v>850028342</v>
          </cell>
          <cell r="B534" t="str">
            <v>EQUIPEMENT DES METIERS DE LA DEFENSE</v>
          </cell>
        </row>
        <row r="535">
          <cell r="A535" t="str">
            <v>J91927188</v>
          </cell>
          <cell r="B535" t="str">
            <v>EQUIPEMENT DES METIERS DE LA DEFENSE</v>
          </cell>
        </row>
        <row r="536">
          <cell r="A536" t="str">
            <v>J91927028</v>
          </cell>
          <cell r="B536" t="str">
            <v>PADRISK</v>
          </cell>
        </row>
        <row r="537">
          <cell r="A537" t="str">
            <v>J91927473</v>
          </cell>
          <cell r="B537" t="str">
            <v>BOLLORE</v>
          </cell>
        </row>
        <row r="538">
          <cell r="A538" t="str">
            <v>CZALT-00000066</v>
          </cell>
          <cell r="B538" t="str">
            <v>EIFFAGE</v>
          </cell>
        </row>
        <row r="539">
          <cell r="A539" t="str">
            <v>J91924768</v>
          </cell>
          <cell r="B539" t="str">
            <v>EIFFAGE</v>
          </cell>
        </row>
        <row r="540">
          <cell r="A540" t="str">
            <v>J91927601</v>
          </cell>
          <cell r="B540" t="str">
            <v>EIFFAGE</v>
          </cell>
        </row>
        <row r="541">
          <cell r="A541" t="str">
            <v>134907</v>
          </cell>
          <cell r="B541" t="str">
            <v>EIFFAGE</v>
          </cell>
        </row>
        <row r="542">
          <cell r="A542" t="str">
            <v>134890</v>
          </cell>
          <cell r="B542" t="str">
            <v>EIFFAGE</v>
          </cell>
        </row>
        <row r="543">
          <cell r="A543" t="str">
            <v>134936</v>
          </cell>
          <cell r="B543" t="str">
            <v>EIFFAGE</v>
          </cell>
        </row>
        <row r="544">
          <cell r="A544" t="str">
            <v>850027432</v>
          </cell>
          <cell r="B544" t="str">
            <v>MSL CIRCUITS</v>
          </cell>
        </row>
        <row r="545">
          <cell r="A545" t="str">
            <v>J91924918</v>
          </cell>
          <cell r="B545" t="str">
            <v>MSL CIRCUITS</v>
          </cell>
        </row>
        <row r="546">
          <cell r="A546" t="str">
            <v>J91927098</v>
          </cell>
          <cell r="B546" t="str">
            <v>DBV TECHNOLOGIES</v>
          </cell>
        </row>
        <row r="547">
          <cell r="A547" t="str">
            <v>J91928113</v>
          </cell>
          <cell r="B547" t="str">
            <v>YENA</v>
          </cell>
        </row>
        <row r="548">
          <cell r="A548" t="str">
            <v>J91922103</v>
          </cell>
          <cell r="B548" t="str">
            <v>EBERSPACHER</v>
          </cell>
        </row>
        <row r="549">
          <cell r="A549" t="str">
            <v>850028168</v>
          </cell>
          <cell r="B549" t="str">
            <v>CEGEREAL</v>
          </cell>
        </row>
        <row r="550">
          <cell r="A550" t="str">
            <v>850027294</v>
          </cell>
          <cell r="B550" t="str">
            <v>ESMA</v>
          </cell>
        </row>
        <row r="551">
          <cell r="A551" t="str">
            <v>J91924419</v>
          </cell>
          <cell r="B551" t="str">
            <v>ESMA</v>
          </cell>
        </row>
        <row r="552">
          <cell r="A552" t="str">
            <v>850029496</v>
          </cell>
          <cell r="B552" t="str">
            <v>BOUYGUES</v>
          </cell>
        </row>
        <row r="553">
          <cell r="A553" t="str">
            <v>J91919068</v>
          </cell>
          <cell r="B553" t="str">
            <v>HNK SERVICE</v>
          </cell>
        </row>
        <row r="554">
          <cell r="A554" t="str">
            <v>135244</v>
          </cell>
          <cell r="B554" t="str">
            <v>DATA PUBLICA</v>
          </cell>
        </row>
        <row r="555">
          <cell r="A555" t="str">
            <v>CZALT-00000183</v>
          </cell>
          <cell r="B555" t="str">
            <v>TANDEM EAGS</v>
          </cell>
        </row>
        <row r="556">
          <cell r="A556" t="str">
            <v>J91924835</v>
          </cell>
          <cell r="B556" t="str">
            <v>CREDIT MANAGEMENT COURTAGE (C.M.C)</v>
          </cell>
        </row>
        <row r="557">
          <cell r="A557" t="str">
            <v>J91928232</v>
          </cell>
          <cell r="B557" t="str">
            <v>PHOTONIS TECHNOLOGIES</v>
          </cell>
        </row>
        <row r="558">
          <cell r="A558" t="str">
            <v>J91925036</v>
          </cell>
          <cell r="B558" t="str">
            <v>EST BOURGOGNE MEDIA</v>
          </cell>
        </row>
        <row r="559">
          <cell r="A559" t="str">
            <v>134192</v>
          </cell>
          <cell r="B559" t="str">
            <v>GROUPE IPSEN</v>
          </cell>
        </row>
        <row r="560">
          <cell r="A560" t="str">
            <v>850027206</v>
          </cell>
          <cell r="B560" t="str">
            <v>GROUPE IPSEN</v>
          </cell>
        </row>
        <row r="561">
          <cell r="A561" t="str">
            <v>850028728</v>
          </cell>
          <cell r="B561" t="str">
            <v>GROUPE IPSEN</v>
          </cell>
        </row>
        <row r="562">
          <cell r="A562" t="str">
            <v>J91925385</v>
          </cell>
          <cell r="B562" t="str">
            <v>GROUPE IPSEN</v>
          </cell>
        </row>
        <row r="563">
          <cell r="A563" t="str">
            <v>J91928132</v>
          </cell>
          <cell r="B563" t="str">
            <v>HOLDING DEWYNTER INTERNATIONALE</v>
          </cell>
        </row>
        <row r="564">
          <cell r="A564" t="str">
            <v>134047</v>
          </cell>
          <cell r="B564" t="str">
            <v>BOLLORE</v>
          </cell>
        </row>
        <row r="565">
          <cell r="A565" t="str">
            <v>J91923553</v>
          </cell>
          <cell r="B565" t="str">
            <v>BOLLORE</v>
          </cell>
        </row>
        <row r="566">
          <cell r="A566" t="str">
            <v>J91926071</v>
          </cell>
          <cell r="B566" t="str">
            <v>BOLLORE</v>
          </cell>
        </row>
        <row r="567">
          <cell r="A567" t="str">
            <v>J91926394</v>
          </cell>
          <cell r="B567" t="str">
            <v>WEBDRONE</v>
          </cell>
        </row>
        <row r="568">
          <cell r="A568" t="str">
            <v>J91923813</v>
          </cell>
          <cell r="B568" t="str">
            <v>FINELINE FRANCE SAS</v>
          </cell>
        </row>
        <row r="569">
          <cell r="A569" t="str">
            <v>850028002</v>
          </cell>
          <cell r="B569" t="str">
            <v>OTOKAR EUROPE SAS</v>
          </cell>
        </row>
        <row r="570">
          <cell r="A570" t="str">
            <v>J91928079</v>
          </cell>
          <cell r="B570" t="str">
            <v>EUROPE FOOD</v>
          </cell>
        </row>
        <row r="571">
          <cell r="A571" t="str">
            <v>850014846</v>
          </cell>
          <cell r="B571" t="str">
            <v>GMC   INSTRUMENTS FRANCE SA</v>
          </cell>
        </row>
        <row r="572">
          <cell r="A572" t="str">
            <v>J91926461</v>
          </cell>
          <cell r="B572" t="str">
            <v>OPEN</v>
          </cell>
        </row>
        <row r="573">
          <cell r="A573" t="str">
            <v>J91928065</v>
          </cell>
          <cell r="B573" t="str">
            <v>REALISATIONS INOX CARBONE</v>
          </cell>
        </row>
        <row r="574">
          <cell r="A574" t="str">
            <v>J91924514</v>
          </cell>
          <cell r="B574" t="str">
            <v>NOVULYS</v>
          </cell>
        </row>
        <row r="575">
          <cell r="A575" t="str">
            <v>J91924444</v>
          </cell>
          <cell r="B575" t="str">
            <v>ANOV FRANCE</v>
          </cell>
        </row>
        <row r="576">
          <cell r="A576" t="str">
            <v>J91923790</v>
          </cell>
          <cell r="B576" t="str">
            <v>TUYAUTERIE ET RACCOR</v>
          </cell>
        </row>
        <row r="577">
          <cell r="A577" t="str">
            <v>J91925560</v>
          </cell>
          <cell r="B577" t="str">
            <v>COMMERZ REAL SPEZIALFONDSGESELLSCHAFT MBH</v>
          </cell>
        </row>
        <row r="578">
          <cell r="A578" t="str">
            <v>J91927427</v>
          </cell>
          <cell r="B578" t="str">
            <v>AIX MARSEILLE UNIVERSITE</v>
          </cell>
        </row>
        <row r="579">
          <cell r="A579" t="str">
            <v>850028084</v>
          </cell>
          <cell r="B579" t="str">
            <v>ENGIE</v>
          </cell>
        </row>
        <row r="580">
          <cell r="A580" t="str">
            <v>850022728</v>
          </cell>
          <cell r="B580" t="str">
            <v>YAHOO</v>
          </cell>
        </row>
        <row r="581">
          <cell r="A581" t="str">
            <v>CZALT-00000426</v>
          </cell>
          <cell r="B581" t="str">
            <v>OVH</v>
          </cell>
        </row>
        <row r="582">
          <cell r="A582" t="str">
            <v>J91924560</v>
          </cell>
          <cell r="B582" t="str">
            <v>VEOLIA</v>
          </cell>
        </row>
        <row r="583">
          <cell r="A583" t="str">
            <v>J91926032</v>
          </cell>
          <cell r="B583" t="str">
            <v>VEOLIA</v>
          </cell>
        </row>
        <row r="584">
          <cell r="A584" t="str">
            <v>J91926881</v>
          </cell>
          <cell r="B584" t="str">
            <v>UNIVERSITE DE LORRAINE</v>
          </cell>
        </row>
        <row r="585">
          <cell r="A585" t="str">
            <v>J91927574</v>
          </cell>
          <cell r="B585" t="str">
            <v>GROUPE CECAB</v>
          </cell>
        </row>
        <row r="586">
          <cell r="A586" t="str">
            <v>850027507</v>
          </cell>
          <cell r="B586" t="str">
            <v>INVENTIVA</v>
          </cell>
        </row>
        <row r="587">
          <cell r="A587" t="str">
            <v>850028024</v>
          </cell>
          <cell r="B587" t="str">
            <v>L'OREAL</v>
          </cell>
        </row>
        <row r="588">
          <cell r="A588" t="str">
            <v>136381</v>
          </cell>
          <cell r="B588" t="str">
            <v>L'OREAL</v>
          </cell>
        </row>
        <row r="589">
          <cell r="A589" t="str">
            <v>850002057</v>
          </cell>
          <cell r="B589" t="str">
            <v>LOUVRE HOTELS</v>
          </cell>
        </row>
        <row r="590">
          <cell r="A590" t="str">
            <v>J91920990</v>
          </cell>
          <cell r="B590" t="str">
            <v>LOUVRE HOTELS</v>
          </cell>
        </row>
        <row r="591">
          <cell r="A591" t="str">
            <v>J91925966</v>
          </cell>
          <cell r="B591" t="str">
            <v>HUNE LOCATION FRANCE</v>
          </cell>
        </row>
        <row r="592">
          <cell r="A592" t="str">
            <v>J91924590</v>
          </cell>
          <cell r="B592" t="str">
            <v>VINCI</v>
          </cell>
        </row>
        <row r="593">
          <cell r="A593" t="str">
            <v>J91925756</v>
          </cell>
          <cell r="B593" t="str">
            <v>EMGP</v>
          </cell>
        </row>
        <row r="594">
          <cell r="A594" t="str">
            <v>CZALT-00000419</v>
          </cell>
          <cell r="B594" t="str">
            <v>SUNNA DESIGN</v>
          </cell>
        </row>
        <row r="595">
          <cell r="A595" t="str">
            <v>J91924946</v>
          </cell>
          <cell r="B595" t="str">
            <v>AGEFAFORIA</v>
          </cell>
        </row>
        <row r="596">
          <cell r="A596" t="str">
            <v>J91925806</v>
          </cell>
          <cell r="B596" t="str">
            <v>AUTODATA SAS</v>
          </cell>
        </row>
        <row r="597">
          <cell r="A597" t="str">
            <v>J91923276</v>
          </cell>
          <cell r="B597" t="str">
            <v>MJ SYNERGIE - MANDATAIRES JUDICIAIRE</v>
          </cell>
        </row>
        <row r="598">
          <cell r="A598" t="str">
            <v>J91922587</v>
          </cell>
          <cell r="B598" t="str">
            <v>REXEL</v>
          </cell>
        </row>
        <row r="599">
          <cell r="A599" t="str">
            <v>J91925986</v>
          </cell>
          <cell r="B599" t="str">
            <v>REXEL</v>
          </cell>
        </row>
        <row r="600">
          <cell r="A600" t="str">
            <v>J91927954</v>
          </cell>
          <cell r="B600" t="str">
            <v>GROUPE BERTHIER</v>
          </cell>
        </row>
        <row r="601">
          <cell r="A601" t="str">
            <v>J91921513</v>
          </cell>
          <cell r="B601" t="str">
            <v>B.H.R</v>
          </cell>
        </row>
        <row r="602">
          <cell r="A602" t="str">
            <v>J91918257</v>
          </cell>
          <cell r="B602" t="str">
            <v>REFFAY</v>
          </cell>
        </row>
        <row r="603">
          <cell r="A603" t="str">
            <v>J91918084</v>
          </cell>
          <cell r="B603" t="str">
            <v>WEISS FRANCE</v>
          </cell>
        </row>
        <row r="604">
          <cell r="A604" t="str">
            <v>J91926131</v>
          </cell>
          <cell r="B604" t="str">
            <v>EXAEGIS</v>
          </cell>
        </row>
        <row r="605">
          <cell r="A605" t="str">
            <v>J91926275</v>
          </cell>
          <cell r="B605" t="str">
            <v>LOGISTIC INVESTISSEMENT</v>
          </cell>
        </row>
        <row r="606">
          <cell r="A606" t="str">
            <v>J91928238</v>
          </cell>
          <cell r="B606" t="str">
            <v>TALENZ</v>
          </cell>
        </row>
        <row r="607">
          <cell r="A607" t="str">
            <v>J91926731</v>
          </cell>
          <cell r="B607" t="str">
            <v>SHOWROOMPRIVE.COM</v>
          </cell>
        </row>
        <row r="608">
          <cell r="A608" t="str">
            <v>J91925154</v>
          </cell>
          <cell r="B608" t="str">
            <v>CREDIT.FR</v>
          </cell>
        </row>
        <row r="609">
          <cell r="A609" t="str">
            <v>850027515</v>
          </cell>
          <cell r="B609" t="str">
            <v>FORSEE POWER INDUSTR</v>
          </cell>
        </row>
        <row r="610">
          <cell r="A610" t="str">
            <v>CZALT-00000458</v>
          </cell>
          <cell r="B610" t="str">
            <v>TOTAL</v>
          </cell>
        </row>
        <row r="611">
          <cell r="A611" t="str">
            <v>J91927584</v>
          </cell>
          <cell r="B611" t="str">
            <v>TOTAL</v>
          </cell>
        </row>
        <row r="612">
          <cell r="A612" t="str">
            <v>CZALT-00000435</v>
          </cell>
          <cell r="B612" t="str">
            <v>LAVOREL MEDICARE FRANCE</v>
          </cell>
        </row>
        <row r="613">
          <cell r="A613" t="str">
            <v>CZALT-00000382</v>
          </cell>
          <cell r="B613" t="str">
            <v>TOTAL</v>
          </cell>
        </row>
        <row r="614">
          <cell r="A614" t="str">
            <v>J91926483</v>
          </cell>
          <cell r="B614" t="str">
            <v>TOTAL</v>
          </cell>
        </row>
        <row r="615">
          <cell r="A615" t="str">
            <v>136625</v>
          </cell>
          <cell r="B615" t="str">
            <v>TOTAL</v>
          </cell>
        </row>
        <row r="616">
          <cell r="A616" t="str">
            <v>135570</v>
          </cell>
          <cell r="B616" t="str">
            <v>TOTAL</v>
          </cell>
        </row>
        <row r="617">
          <cell r="A617" t="str">
            <v>135576</v>
          </cell>
          <cell r="B617" t="str">
            <v>TOTAL</v>
          </cell>
        </row>
        <row r="618">
          <cell r="A618" t="str">
            <v>135773</v>
          </cell>
          <cell r="B618" t="str">
            <v>TOTAL</v>
          </cell>
        </row>
        <row r="619">
          <cell r="A619" t="str">
            <v>850028714</v>
          </cell>
          <cell r="B619" t="str">
            <v>TOTAL</v>
          </cell>
        </row>
        <row r="620">
          <cell r="A620" t="str">
            <v>J91926497</v>
          </cell>
          <cell r="B620" t="str">
            <v>TOTAL</v>
          </cell>
        </row>
        <row r="621">
          <cell r="A621" t="str">
            <v>850028855</v>
          </cell>
          <cell r="B621" t="str">
            <v>LGL FRANCE</v>
          </cell>
        </row>
        <row r="622">
          <cell r="A622" t="str">
            <v>850033678</v>
          </cell>
          <cell r="B622" t="str">
            <v>LGL FRANCE</v>
          </cell>
        </row>
        <row r="623">
          <cell r="A623" t="str">
            <v>CZALT-00000018</v>
          </cell>
          <cell r="B623" t="str">
            <v>LGL FRANCE</v>
          </cell>
        </row>
        <row r="624">
          <cell r="A624" t="str">
            <v>J91926606</v>
          </cell>
          <cell r="B624" t="str">
            <v>LGL FRANCE</v>
          </cell>
        </row>
        <row r="625">
          <cell r="A625" t="str">
            <v>J91923178</v>
          </cell>
          <cell r="B625" t="str">
            <v>CNAPS</v>
          </cell>
        </row>
        <row r="626">
          <cell r="A626" t="str">
            <v>J91928176</v>
          </cell>
          <cell r="B626" t="str">
            <v>MCKINSEY £ COMPANY I</v>
          </cell>
        </row>
        <row r="627">
          <cell r="A627" t="str">
            <v>J91924971</v>
          </cell>
          <cell r="B627" t="str">
            <v>MCKINSEY £ COMPANY I</v>
          </cell>
        </row>
        <row r="628">
          <cell r="A628" t="str">
            <v>J91927892</v>
          </cell>
          <cell r="B628" t="str">
            <v>DELTA PLUS</v>
          </cell>
        </row>
        <row r="629">
          <cell r="A629" t="str">
            <v>CZALT-00000237</v>
          </cell>
          <cell r="B629" t="str">
            <v>ACCOR</v>
          </cell>
        </row>
        <row r="630">
          <cell r="A630" t="str">
            <v>CZALT-00000238</v>
          </cell>
          <cell r="B630" t="str">
            <v>ACCOR</v>
          </cell>
        </row>
        <row r="631">
          <cell r="A631" t="str">
            <v>CZALT-00000239</v>
          </cell>
          <cell r="B631" t="str">
            <v>ACCOR</v>
          </cell>
        </row>
        <row r="632">
          <cell r="A632" t="str">
            <v>CZALT-00000240</v>
          </cell>
          <cell r="B632" t="str">
            <v>ACCOR</v>
          </cell>
        </row>
        <row r="633">
          <cell r="A633" t="str">
            <v>CZALT-00000241</v>
          </cell>
          <cell r="B633" t="str">
            <v>ACCOR</v>
          </cell>
        </row>
        <row r="634">
          <cell r="A634" t="str">
            <v>CZALT-00000242</v>
          </cell>
          <cell r="B634" t="str">
            <v>ACCOR</v>
          </cell>
        </row>
        <row r="635">
          <cell r="A635" t="str">
            <v>CZALT-00000243</v>
          </cell>
          <cell r="B635" t="str">
            <v>ACCOR</v>
          </cell>
        </row>
        <row r="636">
          <cell r="A636" t="str">
            <v>CZALT-00000244</v>
          </cell>
          <cell r="B636" t="str">
            <v>ACCOR</v>
          </cell>
        </row>
        <row r="637">
          <cell r="A637" t="str">
            <v>CZALT-00000245</v>
          </cell>
          <cell r="B637" t="str">
            <v>ACCOR</v>
          </cell>
        </row>
        <row r="638">
          <cell r="A638" t="str">
            <v>CZALT-00000247</v>
          </cell>
          <cell r="B638" t="str">
            <v>ACCOR</v>
          </cell>
        </row>
        <row r="639">
          <cell r="A639" t="str">
            <v>CZALT-00000248</v>
          </cell>
          <cell r="B639" t="str">
            <v>ACCOR</v>
          </cell>
        </row>
        <row r="640">
          <cell r="A640" t="str">
            <v>CZALT-00000249</v>
          </cell>
          <cell r="B640" t="str">
            <v>ACCOR</v>
          </cell>
        </row>
        <row r="641">
          <cell r="A641" t="str">
            <v>CZALT-00000250</v>
          </cell>
          <cell r="B641" t="str">
            <v>ACCOR</v>
          </cell>
        </row>
        <row r="642">
          <cell r="A642" t="str">
            <v>CZALT-00000251</v>
          </cell>
          <cell r="B642" t="str">
            <v>ACCOR</v>
          </cell>
        </row>
        <row r="643">
          <cell r="A643" t="str">
            <v>J91923777</v>
          </cell>
          <cell r="B643" t="str">
            <v>REGIE MALOUINE DE L EAU</v>
          </cell>
        </row>
        <row r="644">
          <cell r="A644" t="str">
            <v>850020472</v>
          </cell>
          <cell r="B644" t="str">
            <v>GA DIVISION INDUSTRIE</v>
          </cell>
        </row>
        <row r="645">
          <cell r="A645" t="str">
            <v>J91923362</v>
          </cell>
          <cell r="B645" t="str">
            <v>AESIO</v>
          </cell>
        </row>
        <row r="646">
          <cell r="A646" t="str">
            <v>J91926720</v>
          </cell>
          <cell r="B646" t="str">
            <v>HIMA NEWS</v>
          </cell>
        </row>
        <row r="647">
          <cell r="A647" t="str">
            <v>J91928320</v>
          </cell>
          <cell r="B647" t="str">
            <v>EQUAPOLE</v>
          </cell>
        </row>
        <row r="648">
          <cell r="A648" t="str">
            <v>850028448</v>
          </cell>
          <cell r="B648" t="str">
            <v>GROUPE SNCF</v>
          </cell>
        </row>
        <row r="649">
          <cell r="A649" t="str">
            <v>J91923543</v>
          </cell>
          <cell r="B649" t="str">
            <v>CFPR GROUPE ROULLIER</v>
          </cell>
        </row>
        <row r="650">
          <cell r="A650" t="str">
            <v>131544</v>
          </cell>
          <cell r="B650" t="str">
            <v>INSEAD OEE DATA SERVICES SA</v>
          </cell>
        </row>
        <row r="651">
          <cell r="A651" t="str">
            <v>J91919331</v>
          </cell>
          <cell r="B651" t="str">
            <v>COMET ABRASIFS RONTGEN</v>
          </cell>
        </row>
        <row r="652">
          <cell r="A652" t="str">
            <v>J91922740</v>
          </cell>
          <cell r="B652" t="str">
            <v>DIRECT ENERGIE</v>
          </cell>
        </row>
        <row r="653">
          <cell r="A653" t="str">
            <v>J91927865</v>
          </cell>
          <cell r="B653" t="str">
            <v>DIRECT ENERGIE</v>
          </cell>
        </row>
        <row r="654">
          <cell r="A654" t="str">
            <v>J91917539</v>
          </cell>
          <cell r="B654" t="str">
            <v>SEI</v>
          </cell>
        </row>
        <row r="655">
          <cell r="A655" t="str">
            <v>J91924329</v>
          </cell>
          <cell r="B655" t="str">
            <v>ERMO</v>
          </cell>
        </row>
        <row r="656">
          <cell r="A656" t="str">
            <v>122166</v>
          </cell>
          <cell r="B656" t="str">
            <v>PSA</v>
          </cell>
        </row>
        <row r="657">
          <cell r="A657" t="str">
            <v>CZALT-00000324</v>
          </cell>
          <cell r="B657" t="str">
            <v>PSA</v>
          </cell>
        </row>
        <row r="658">
          <cell r="A658" t="str">
            <v>CZALT-00000367</v>
          </cell>
          <cell r="B658" t="str">
            <v>PSA</v>
          </cell>
        </row>
        <row r="659">
          <cell r="A659" t="str">
            <v>J91925471</v>
          </cell>
          <cell r="B659" t="str">
            <v>RELAIS DE L'HERMITAGE SAINT GILLES</v>
          </cell>
        </row>
        <row r="660">
          <cell r="A660" t="str">
            <v>850022712</v>
          </cell>
          <cell r="B660" t="str">
            <v>PHILIPS GIRAUD</v>
          </cell>
        </row>
        <row r="661">
          <cell r="A661" t="str">
            <v>J91922233</v>
          </cell>
          <cell r="B661" t="str">
            <v>BLICKLE FRANCE SA</v>
          </cell>
        </row>
        <row r="662">
          <cell r="A662" t="str">
            <v>850029011</v>
          </cell>
          <cell r="B662" t="str">
            <v>NIPPON STEEL &amp; SUMIKIN BUSSAN EUROPE SAS</v>
          </cell>
        </row>
        <row r="663">
          <cell r="A663" t="str">
            <v>850027895</v>
          </cell>
          <cell r="B663" t="str">
            <v>NIPPON STEEL &amp; SUMIKIN BUSSAN EUROPE SAS</v>
          </cell>
        </row>
        <row r="664">
          <cell r="A664" t="str">
            <v>J91926605</v>
          </cell>
          <cell r="B664" t="str">
            <v>NIPPON STEEL &amp; SUMIKIN BUSSAN EUROPE SAS</v>
          </cell>
        </row>
        <row r="665">
          <cell r="A665" t="str">
            <v>J91926085</v>
          </cell>
          <cell r="B665" t="str">
            <v>AUDIT &amp; COVERAGE</v>
          </cell>
        </row>
        <row r="666">
          <cell r="A666" t="str">
            <v>850001635</v>
          </cell>
          <cell r="B666" t="str">
            <v>SECURITE COMMUNICATI</v>
          </cell>
        </row>
        <row r="667">
          <cell r="A667" t="str">
            <v>J91922391</v>
          </cell>
          <cell r="B667" t="str">
            <v>SECURITE COMMUNICATI</v>
          </cell>
        </row>
        <row r="668">
          <cell r="A668" t="str">
            <v>J91927036</v>
          </cell>
          <cell r="B668" t="str">
            <v>PHILIPPE VEDIAUD PUBLICITE</v>
          </cell>
        </row>
        <row r="669">
          <cell r="A669" t="str">
            <v>CZALT-00000014</v>
          </cell>
          <cell r="B669" t="str">
            <v>TEKNA PLASMA EUROPE</v>
          </cell>
        </row>
        <row r="670">
          <cell r="A670" t="str">
            <v>J91922291</v>
          </cell>
          <cell r="B670" t="str">
            <v>SARETEC</v>
          </cell>
        </row>
        <row r="671">
          <cell r="A671" t="str">
            <v>J91926822</v>
          </cell>
          <cell r="B671" t="str">
            <v>NEWSCO REGIE</v>
          </cell>
        </row>
        <row r="672">
          <cell r="A672" t="str">
            <v>J91923916</v>
          </cell>
          <cell r="B672" t="str">
            <v>GIE AGIRC ARRCO</v>
          </cell>
        </row>
        <row r="673">
          <cell r="A673" t="str">
            <v>J91927741</v>
          </cell>
          <cell r="B673" t="str">
            <v>FORT PNEUS</v>
          </cell>
        </row>
        <row r="674">
          <cell r="A674" t="str">
            <v>CZALT-00000175</v>
          </cell>
          <cell r="B674" t="str">
            <v>AKANTE</v>
          </cell>
        </row>
        <row r="675">
          <cell r="A675" t="str">
            <v>850025916</v>
          </cell>
          <cell r="B675" t="str">
            <v>BOUYGUES</v>
          </cell>
        </row>
        <row r="676">
          <cell r="A676" t="str">
            <v>CZALT-00000202</v>
          </cell>
          <cell r="B676" t="str">
            <v>BOUYGUES</v>
          </cell>
        </row>
        <row r="677">
          <cell r="A677" t="str">
            <v>135045</v>
          </cell>
          <cell r="B677" t="str">
            <v>MINISTERE SANTE/COHESION SOCIALE/SPORTS</v>
          </cell>
        </row>
        <row r="678">
          <cell r="A678" t="str">
            <v>J91925629</v>
          </cell>
          <cell r="B678" t="str">
            <v>MINISTERE SANTE/COHESION SOCIALE/SPORTS</v>
          </cell>
        </row>
        <row r="679">
          <cell r="A679" t="str">
            <v>J91922118</v>
          </cell>
          <cell r="B679" t="str">
            <v>EAGLEBURGMANN</v>
          </cell>
        </row>
        <row r="680">
          <cell r="A680" t="str">
            <v>850028107</v>
          </cell>
          <cell r="B680" t="str">
            <v>DIMOS</v>
          </cell>
        </row>
        <row r="681">
          <cell r="A681" t="str">
            <v>CZALT-00000015</v>
          </cell>
          <cell r="B681" t="str">
            <v>DIMOS</v>
          </cell>
        </row>
        <row r="682">
          <cell r="A682" t="str">
            <v>J91926743</v>
          </cell>
          <cell r="B682" t="str">
            <v>WIRELESS LOGIC SAS</v>
          </cell>
        </row>
        <row r="683">
          <cell r="A683" t="str">
            <v>J91925346</v>
          </cell>
          <cell r="B683" t="str">
            <v>BCAUTO ENCHERES</v>
          </cell>
        </row>
        <row r="684">
          <cell r="A684" t="str">
            <v>J91925400</v>
          </cell>
          <cell r="B684" t="str">
            <v>YVES COUGNAUD</v>
          </cell>
        </row>
        <row r="685">
          <cell r="A685" t="str">
            <v>850028031</v>
          </cell>
          <cell r="B685" t="str">
            <v>YVES COUGNAUD</v>
          </cell>
        </row>
        <row r="686">
          <cell r="A686" t="str">
            <v>850026362</v>
          </cell>
          <cell r="B686" t="str">
            <v>LABORATOIRES DUCASTEL</v>
          </cell>
        </row>
        <row r="687">
          <cell r="A687" t="str">
            <v>CZALT-00000173</v>
          </cell>
          <cell r="B687" t="str">
            <v>RED LIONS</v>
          </cell>
        </row>
        <row r="688">
          <cell r="A688" t="str">
            <v>J91924306</v>
          </cell>
          <cell r="B688" t="str">
            <v>CCI DE SEINE ET MARNE</v>
          </cell>
        </row>
        <row r="689">
          <cell r="A689" t="str">
            <v>J91923655</v>
          </cell>
          <cell r="B689" t="str">
            <v>OWENS &amp; MINOR</v>
          </cell>
        </row>
        <row r="690">
          <cell r="A690" t="str">
            <v>J91922341</v>
          </cell>
          <cell r="B690" t="str">
            <v>KARDEX FRANCE</v>
          </cell>
        </row>
        <row r="691">
          <cell r="A691" t="str">
            <v>850028509</v>
          </cell>
          <cell r="B691" t="str">
            <v>EUROCHEM AGRO FRANCE</v>
          </cell>
        </row>
        <row r="692">
          <cell r="A692" t="str">
            <v>J91927169</v>
          </cell>
          <cell r="B692" t="str">
            <v>ST HUBERT</v>
          </cell>
        </row>
        <row r="693">
          <cell r="A693" t="str">
            <v>J91924254</v>
          </cell>
          <cell r="B693" t="str">
            <v>SCHNEIDER TRANSPORTS</v>
          </cell>
        </row>
        <row r="694">
          <cell r="A694" t="str">
            <v>J91926968</v>
          </cell>
          <cell r="B694" t="str">
            <v>FIVES GROUP</v>
          </cell>
        </row>
        <row r="695">
          <cell r="A695" t="str">
            <v>J91925402</v>
          </cell>
          <cell r="B695" t="str">
            <v>UNION COOPE AGRIC VINIC COTEAUX ALARIC</v>
          </cell>
        </row>
        <row r="696">
          <cell r="A696" t="str">
            <v>J91924115</v>
          </cell>
          <cell r="B696" t="str">
            <v>MINEFI</v>
          </cell>
        </row>
        <row r="697">
          <cell r="A697" t="str">
            <v>850028186</v>
          </cell>
          <cell r="B697" t="str">
            <v>LOGICOR GESTION SAS</v>
          </cell>
        </row>
        <row r="698">
          <cell r="A698" t="str">
            <v>J91927714</v>
          </cell>
          <cell r="B698" t="str">
            <v>LOGICOR GESTION SAS</v>
          </cell>
        </row>
        <row r="699">
          <cell r="A699" t="str">
            <v>J91922238</v>
          </cell>
          <cell r="B699" t="str">
            <v>KLESIA</v>
          </cell>
        </row>
        <row r="700">
          <cell r="A700" t="str">
            <v>850024537</v>
          </cell>
          <cell r="B700" t="str">
            <v>STRYKER SPINE</v>
          </cell>
        </row>
        <row r="701">
          <cell r="A701" t="str">
            <v>850028816</v>
          </cell>
          <cell r="B701" t="str">
            <v>STRYKER SPINE</v>
          </cell>
        </row>
        <row r="702">
          <cell r="A702" t="str">
            <v>850028928</v>
          </cell>
          <cell r="B702" t="str">
            <v>STRYKER SPINE</v>
          </cell>
        </row>
        <row r="703">
          <cell r="A703" t="str">
            <v>J91926524</v>
          </cell>
          <cell r="B703" t="str">
            <v>STRYKER SPINE</v>
          </cell>
        </row>
        <row r="704">
          <cell r="A704" t="str">
            <v>J91926199</v>
          </cell>
          <cell r="B704" t="str">
            <v>ANTARES TECHNOLOGIE</v>
          </cell>
        </row>
        <row r="705">
          <cell r="A705" t="str">
            <v>J91927426</v>
          </cell>
          <cell r="B705" t="str">
            <v>WE TRADE CONSULTING</v>
          </cell>
        </row>
        <row r="706">
          <cell r="A706" t="str">
            <v>850028854</v>
          </cell>
          <cell r="B706" t="str">
            <v>INTERIOR'S</v>
          </cell>
        </row>
        <row r="707">
          <cell r="A707" t="str">
            <v>850053027</v>
          </cell>
          <cell r="B707" t="str">
            <v>INTERIOR'S</v>
          </cell>
        </row>
        <row r="708">
          <cell r="A708" t="str">
            <v>J91926146</v>
          </cell>
          <cell r="B708" t="str">
            <v>INTERIOR'S</v>
          </cell>
        </row>
        <row r="709">
          <cell r="A709" t="str">
            <v>J91922457</v>
          </cell>
          <cell r="B709" t="str">
            <v>ACOSS</v>
          </cell>
        </row>
        <row r="710">
          <cell r="A710" t="str">
            <v>J91924737</v>
          </cell>
          <cell r="B710" t="str">
            <v>CREDIT M. CONSEILS ASSUR - CMCA</v>
          </cell>
        </row>
        <row r="711">
          <cell r="A711" t="str">
            <v>850027624</v>
          </cell>
          <cell r="B711" t="str">
            <v>IFP ENERGIES NOUVELLES</v>
          </cell>
        </row>
        <row r="712">
          <cell r="A712" t="str">
            <v>J91926346</v>
          </cell>
          <cell r="B712" t="str">
            <v>NEXTINTERACTIVE</v>
          </cell>
        </row>
        <row r="713">
          <cell r="A713" t="str">
            <v>J91926072</v>
          </cell>
          <cell r="B713" t="str">
            <v>APEC</v>
          </cell>
        </row>
        <row r="714">
          <cell r="A714" t="str">
            <v>J91928098</v>
          </cell>
          <cell r="B714" t="str">
            <v>CCI DE PARIS IDF</v>
          </cell>
        </row>
        <row r="715">
          <cell r="A715" t="str">
            <v>850027265</v>
          </cell>
          <cell r="B715" t="str">
            <v>FINANCIERE NAVIMO</v>
          </cell>
        </row>
        <row r="716">
          <cell r="A716" t="str">
            <v>J91927080</v>
          </cell>
          <cell r="B716" t="str">
            <v>FINANCIERE NAVIMO</v>
          </cell>
        </row>
        <row r="717">
          <cell r="A717" t="str">
            <v>J91922466</v>
          </cell>
          <cell r="B717" t="str">
            <v>QUADRIGA FRANCE SAS</v>
          </cell>
        </row>
        <row r="718">
          <cell r="A718" t="str">
            <v>J91923986</v>
          </cell>
          <cell r="B718" t="str">
            <v>FINEXKAP</v>
          </cell>
        </row>
        <row r="719">
          <cell r="A719" t="str">
            <v>J91928064</v>
          </cell>
          <cell r="B719" t="str">
            <v>LUMAPPS</v>
          </cell>
        </row>
        <row r="720">
          <cell r="A720" t="str">
            <v>850025924</v>
          </cell>
          <cell r="B720" t="str">
            <v>BOUYGUES</v>
          </cell>
        </row>
        <row r="721">
          <cell r="A721" t="str">
            <v>J91927785</v>
          </cell>
          <cell r="B721" t="str">
            <v>L'OREAL</v>
          </cell>
        </row>
        <row r="722">
          <cell r="A722" t="str">
            <v>135003</v>
          </cell>
          <cell r="B722" t="str">
            <v>BEARINGPOINT FRANCE SAS</v>
          </cell>
        </row>
        <row r="723">
          <cell r="A723" t="str">
            <v>J91928067</v>
          </cell>
          <cell r="B723" t="str">
            <v>HUIS-ALLIANCE</v>
          </cell>
        </row>
        <row r="724">
          <cell r="A724" t="str">
            <v>J91924605</v>
          </cell>
          <cell r="B724" t="str">
            <v>COZIGOU COTES D ARMOR DISTRIBUTION (C10)</v>
          </cell>
        </row>
        <row r="725">
          <cell r="A725" t="str">
            <v>850024288</v>
          </cell>
          <cell r="B725" t="str">
            <v>VINCI</v>
          </cell>
        </row>
        <row r="726">
          <cell r="A726" t="str">
            <v>850028409</v>
          </cell>
          <cell r="B726" t="str">
            <v>SCHENKER</v>
          </cell>
        </row>
        <row r="727">
          <cell r="A727" t="str">
            <v>850028410</v>
          </cell>
          <cell r="B727" t="str">
            <v>SCHENKER</v>
          </cell>
        </row>
        <row r="728">
          <cell r="A728" t="str">
            <v>CZALT-00000229</v>
          </cell>
          <cell r="B728" t="str">
            <v>SCHENKER</v>
          </cell>
        </row>
        <row r="729">
          <cell r="A729" t="str">
            <v>CZALT-00000436</v>
          </cell>
          <cell r="B729" t="str">
            <v>SCHENKER</v>
          </cell>
        </row>
        <row r="730">
          <cell r="A730" t="str">
            <v>J91926404</v>
          </cell>
          <cell r="B730" t="str">
            <v>SCHENKER</v>
          </cell>
        </row>
        <row r="731">
          <cell r="A731" t="str">
            <v>135235</v>
          </cell>
          <cell r="B731" t="str">
            <v>SCHENKER</v>
          </cell>
        </row>
        <row r="732">
          <cell r="A732" t="str">
            <v>J91925744</v>
          </cell>
          <cell r="B732" t="str">
            <v>AEGIR</v>
          </cell>
        </row>
        <row r="733">
          <cell r="A733" t="str">
            <v>J91926716</v>
          </cell>
          <cell r="B733" t="str">
            <v>COMMUNAUTE DE COMMUNES DE CEZE CEVENNES</v>
          </cell>
        </row>
        <row r="734">
          <cell r="A734" t="str">
            <v>850025703</v>
          </cell>
          <cell r="B734" t="str">
            <v>ADEV-AGENCE DE DEVELOPPEMENT ECONOMIQUE VAUCLUSE</v>
          </cell>
        </row>
        <row r="735">
          <cell r="A735" t="str">
            <v>J91926769</v>
          </cell>
          <cell r="B735" t="str">
            <v>CHATEAUDUN CREDIT</v>
          </cell>
        </row>
        <row r="736">
          <cell r="A736" t="str">
            <v>133267</v>
          </cell>
          <cell r="B736" t="str">
            <v>CAISSE DES DEPOTS ET CONSIGNATIONS</v>
          </cell>
        </row>
        <row r="737">
          <cell r="A737" t="str">
            <v>J91923503</v>
          </cell>
          <cell r="B737" t="str">
            <v>CAISSE DES DEPOTS ET CONSIGNATIONS</v>
          </cell>
        </row>
        <row r="738">
          <cell r="A738" t="str">
            <v>J91925639</v>
          </cell>
          <cell r="B738" t="str">
            <v>EDENRED (INCENTIVES &amp; MOTIVATION) LTD</v>
          </cell>
        </row>
        <row r="739">
          <cell r="A739" t="str">
            <v>J91924454</v>
          </cell>
          <cell r="B739" t="str">
            <v>OLIVIER BERTRAND DISTRIBUTION</v>
          </cell>
        </row>
        <row r="740">
          <cell r="A740" t="str">
            <v>J91924871</v>
          </cell>
          <cell r="B740" t="str">
            <v>ODA FUTURES</v>
          </cell>
        </row>
        <row r="741">
          <cell r="A741" t="str">
            <v>J91925291</v>
          </cell>
          <cell r="B741" t="str">
            <v>ISTA SECG</v>
          </cell>
        </row>
        <row r="742">
          <cell r="A742" t="str">
            <v>J91925284</v>
          </cell>
          <cell r="B742" t="str">
            <v>SEGEFI</v>
          </cell>
        </row>
        <row r="743">
          <cell r="A743" t="str">
            <v>850027830</v>
          </cell>
          <cell r="B743" t="str">
            <v>AEC ENERGY SERVICES</v>
          </cell>
        </row>
        <row r="744">
          <cell r="A744" t="str">
            <v>J91927370</v>
          </cell>
          <cell r="B744" t="str">
            <v>AEC ENERGY SERVICES</v>
          </cell>
        </row>
        <row r="745">
          <cell r="A745" t="str">
            <v>J91917678</v>
          </cell>
          <cell r="B745" t="str">
            <v>COMAT</v>
          </cell>
        </row>
        <row r="746">
          <cell r="A746" t="str">
            <v>850002627</v>
          </cell>
          <cell r="B746" t="str">
            <v>LEE COMPANY SA</v>
          </cell>
        </row>
        <row r="747">
          <cell r="A747" t="str">
            <v>850008369</v>
          </cell>
          <cell r="B747" t="str">
            <v>ETHYPHARM SA</v>
          </cell>
        </row>
        <row r="748">
          <cell r="A748" t="str">
            <v>J91927536</v>
          </cell>
          <cell r="B748" t="str">
            <v>ETHYPHARM SA</v>
          </cell>
        </row>
        <row r="749">
          <cell r="A749" t="str">
            <v>J91916856</v>
          </cell>
          <cell r="B749" t="str">
            <v>SA GENIA</v>
          </cell>
        </row>
        <row r="750">
          <cell r="A750" t="str">
            <v>J91926018</v>
          </cell>
          <cell r="B750" t="str">
            <v>INCOMPLIANCE</v>
          </cell>
        </row>
        <row r="751">
          <cell r="A751" t="str">
            <v>J91925343</v>
          </cell>
          <cell r="B751" t="str">
            <v>SOC FR POUR LE FINANCEMENT AUX PME</v>
          </cell>
        </row>
        <row r="752">
          <cell r="A752" t="str">
            <v>J91924793</v>
          </cell>
          <cell r="B752" t="str">
            <v>SOC FR POUR LE FINANCEMENT AUX PME</v>
          </cell>
        </row>
        <row r="753">
          <cell r="A753" t="str">
            <v>J91925352</v>
          </cell>
          <cell r="B753" t="str">
            <v>AIR FRANCE</v>
          </cell>
        </row>
        <row r="754">
          <cell r="A754" t="str">
            <v>J91924453</v>
          </cell>
          <cell r="B754" t="str">
            <v>OLIVIER BERTRAND DISTRIBUTION</v>
          </cell>
        </row>
        <row r="755">
          <cell r="A755" t="str">
            <v>850028284</v>
          </cell>
          <cell r="B755" t="str">
            <v>ALVEST</v>
          </cell>
        </row>
        <row r="756">
          <cell r="A756" t="str">
            <v>J91926163</v>
          </cell>
          <cell r="B756" t="str">
            <v>STEEL FORMING</v>
          </cell>
        </row>
        <row r="757">
          <cell r="A757" t="str">
            <v>J91925791</v>
          </cell>
          <cell r="B757" t="str">
            <v>EIFFAGE</v>
          </cell>
        </row>
        <row r="758">
          <cell r="A758" t="str">
            <v>J91926030</v>
          </cell>
          <cell r="B758" t="str">
            <v>1 LIFE SAS</v>
          </cell>
        </row>
        <row r="759">
          <cell r="A759" t="str">
            <v>J91925329</v>
          </cell>
          <cell r="B759" t="str">
            <v>1 LIFE SAS</v>
          </cell>
        </row>
        <row r="760">
          <cell r="A760" t="str">
            <v>J91927533</v>
          </cell>
          <cell r="B760" t="str">
            <v>DNP PHOTO IMAGING EUROPE</v>
          </cell>
        </row>
        <row r="761">
          <cell r="A761" t="str">
            <v>J91924311</v>
          </cell>
          <cell r="B761" t="str">
            <v>LA POSTE</v>
          </cell>
        </row>
        <row r="762">
          <cell r="A762" t="str">
            <v>850088146</v>
          </cell>
          <cell r="B762" t="str">
            <v>SNF FLOERGER</v>
          </cell>
        </row>
        <row r="763">
          <cell r="A763" t="str">
            <v>J91924646</v>
          </cell>
          <cell r="B763" t="str">
            <v>SNF FLOERGER</v>
          </cell>
        </row>
        <row r="764">
          <cell r="A764" t="str">
            <v>850027322</v>
          </cell>
          <cell r="B764" t="str">
            <v>SAINT GOBAIN</v>
          </cell>
        </row>
        <row r="765">
          <cell r="A765" t="str">
            <v>J91924724</v>
          </cell>
          <cell r="B765" t="str">
            <v>SAINT GOBAIN</v>
          </cell>
        </row>
        <row r="766">
          <cell r="A766" t="str">
            <v>J91925286</v>
          </cell>
          <cell r="B766" t="str">
            <v>POLE EMPLOI</v>
          </cell>
        </row>
        <row r="767">
          <cell r="A767" t="str">
            <v>850021082</v>
          </cell>
          <cell r="B767" t="str">
            <v>RTI REAMET SA</v>
          </cell>
        </row>
        <row r="768">
          <cell r="A768" t="str">
            <v>J91916551</v>
          </cell>
          <cell r="B768" t="str">
            <v>SILVER VOYAGES</v>
          </cell>
        </row>
        <row r="769">
          <cell r="A769" t="str">
            <v>J91927871</v>
          </cell>
          <cell r="B769" t="str">
            <v>SCP  LANDEZ,- BARTET, LOUVEAU-DEZAUNAY-  GAUTHERON</v>
          </cell>
        </row>
        <row r="770">
          <cell r="A770" t="str">
            <v>J91921950</v>
          </cell>
          <cell r="B770" t="str">
            <v>ETS JEAN ROUTHIAU</v>
          </cell>
        </row>
        <row r="771">
          <cell r="A771" t="str">
            <v>850026438</v>
          </cell>
          <cell r="B771" t="str">
            <v>KAEFER WANNER</v>
          </cell>
        </row>
        <row r="772">
          <cell r="A772" t="str">
            <v>J91922190</v>
          </cell>
          <cell r="B772" t="str">
            <v>KAEFER WANNER</v>
          </cell>
        </row>
        <row r="773">
          <cell r="A773" t="str">
            <v>850028920</v>
          </cell>
          <cell r="B773" t="str">
            <v>KAEFER WANNER</v>
          </cell>
        </row>
        <row r="774">
          <cell r="A774" t="str">
            <v>125249</v>
          </cell>
          <cell r="B774" t="str">
            <v>CMCIC</v>
          </cell>
        </row>
        <row r="775">
          <cell r="A775" t="str">
            <v>850029128</v>
          </cell>
          <cell r="B775" t="str">
            <v>CMCIC</v>
          </cell>
        </row>
        <row r="776">
          <cell r="A776" t="str">
            <v>J91922958</v>
          </cell>
          <cell r="B776" t="str">
            <v>CMCIC</v>
          </cell>
        </row>
        <row r="777">
          <cell r="A777" t="str">
            <v>CZALT-00000201</v>
          </cell>
          <cell r="B777" t="str">
            <v>CMCIC</v>
          </cell>
        </row>
        <row r="778">
          <cell r="A778" t="str">
            <v>J91922512</v>
          </cell>
          <cell r="B778" t="str">
            <v>COGEDIS</v>
          </cell>
        </row>
        <row r="779">
          <cell r="A779" t="str">
            <v>J91924812</v>
          </cell>
          <cell r="B779" t="str">
            <v>MYCERCLE</v>
          </cell>
        </row>
        <row r="780">
          <cell r="A780" t="str">
            <v>J91922591</v>
          </cell>
          <cell r="B780" t="str">
            <v>JACQUES EDOUARD CATTANEO</v>
          </cell>
        </row>
        <row r="781">
          <cell r="A781" t="str">
            <v>J91924736</v>
          </cell>
          <cell r="B781" t="str">
            <v>AG2L DEVELOPPEMENT</v>
          </cell>
        </row>
        <row r="782">
          <cell r="A782" t="str">
            <v>J91924842</v>
          </cell>
          <cell r="B782" t="str">
            <v>PRESTATIONS MANAGEMENT MAIT RISQ COMM</v>
          </cell>
        </row>
        <row r="783">
          <cell r="A783" t="str">
            <v>J91919580</v>
          </cell>
          <cell r="B783" t="str">
            <v>BISCUITERIE YANNICK</v>
          </cell>
        </row>
        <row r="784">
          <cell r="A784" t="str">
            <v>J91925701</v>
          </cell>
          <cell r="B784" t="str">
            <v>OXXO</v>
          </cell>
        </row>
        <row r="785">
          <cell r="A785" t="str">
            <v>850027833</v>
          </cell>
          <cell r="B785" t="str">
            <v>BOLTON INVESTMENT MANAGEMENT</v>
          </cell>
        </row>
        <row r="786">
          <cell r="A786" t="str">
            <v>J91925475</v>
          </cell>
          <cell r="B786" t="str">
            <v>COMPOSANTS - ACQUISITION - TRAITEMENT DU SIGNAL</v>
          </cell>
        </row>
        <row r="787">
          <cell r="A787" t="str">
            <v>J91926739</v>
          </cell>
          <cell r="B787" t="str">
            <v>FOXY'S</v>
          </cell>
        </row>
        <row r="788">
          <cell r="A788" t="str">
            <v>J91926977</v>
          </cell>
          <cell r="B788" t="str">
            <v>AXISCOPE</v>
          </cell>
        </row>
        <row r="789">
          <cell r="A789" t="str">
            <v>J91925315</v>
          </cell>
          <cell r="B789" t="str">
            <v>ANDRE STENGER &amp; KAREN DENEUVILLE</v>
          </cell>
        </row>
        <row r="790">
          <cell r="A790" t="str">
            <v>J91927579</v>
          </cell>
          <cell r="B790" t="str">
            <v>HEXAGONE FINANCE</v>
          </cell>
        </row>
        <row r="791">
          <cell r="A791" t="str">
            <v>J91925330</v>
          </cell>
          <cell r="B791" t="str">
            <v>ERREDI FRANCE</v>
          </cell>
        </row>
        <row r="792">
          <cell r="A792" t="str">
            <v>J91922077</v>
          </cell>
          <cell r="B792" t="str">
            <v>HERVE THERMIQUE</v>
          </cell>
        </row>
        <row r="793">
          <cell r="A793" t="str">
            <v>CZALT-00000411</v>
          </cell>
          <cell r="B793" t="str">
            <v>KAPORAL</v>
          </cell>
        </row>
        <row r="794">
          <cell r="A794" t="str">
            <v>J91928068</v>
          </cell>
          <cell r="B794" t="str">
            <v>LEFT BANK</v>
          </cell>
        </row>
        <row r="795">
          <cell r="A795" t="str">
            <v>CZALT-00000423</v>
          </cell>
          <cell r="B795" t="str">
            <v>SIXT SAS</v>
          </cell>
        </row>
        <row r="796">
          <cell r="A796" t="str">
            <v>J91927522</v>
          </cell>
          <cell r="B796" t="str">
            <v>SCP F.CHAZEAU CIZERON F.TISSANDIER</v>
          </cell>
        </row>
        <row r="797">
          <cell r="A797" t="str">
            <v>J91925496</v>
          </cell>
          <cell r="B797" t="str">
            <v>MACIF</v>
          </cell>
        </row>
        <row r="798">
          <cell r="A798" t="str">
            <v>J91920933</v>
          </cell>
          <cell r="B798" t="str">
            <v>STE MATERIAUX BERCHERES LES PIERRES</v>
          </cell>
        </row>
        <row r="799">
          <cell r="A799" t="str">
            <v>850028239</v>
          </cell>
          <cell r="B799" t="str">
            <v>DAKINE EUROPE</v>
          </cell>
        </row>
        <row r="800">
          <cell r="A800" t="str">
            <v>J91926907</v>
          </cell>
          <cell r="B800" t="str">
            <v>DAKINE EUROPE</v>
          </cell>
        </row>
        <row r="801">
          <cell r="A801" t="str">
            <v>J91927984</v>
          </cell>
          <cell r="B801" t="str">
            <v>PACCAR FINANCIAL FRANCE SAS</v>
          </cell>
        </row>
        <row r="802">
          <cell r="A802" t="str">
            <v>CZALT-00000343</v>
          </cell>
          <cell r="B802" t="str">
            <v>POMONA</v>
          </cell>
        </row>
        <row r="803">
          <cell r="A803" t="str">
            <v>J91928244</v>
          </cell>
          <cell r="B803" t="str">
            <v>SILIM ENVIRONNEMENT</v>
          </cell>
        </row>
        <row r="804">
          <cell r="A804" t="str">
            <v>850082506</v>
          </cell>
          <cell r="B804" t="str">
            <v>ARCIL</v>
          </cell>
        </row>
        <row r="805">
          <cell r="A805" t="str">
            <v>J91925805</v>
          </cell>
          <cell r="B805" t="str">
            <v>ARCIL</v>
          </cell>
        </row>
        <row r="806">
          <cell r="A806" t="str">
            <v>J91922949</v>
          </cell>
          <cell r="B806" t="str">
            <v>OTS</v>
          </cell>
        </row>
        <row r="807">
          <cell r="A807" t="str">
            <v>J91925013</v>
          </cell>
          <cell r="B807" t="str">
            <v>CIE FINANCIERE DE LI</v>
          </cell>
        </row>
        <row r="808">
          <cell r="A808" t="str">
            <v>J91927894</v>
          </cell>
          <cell r="B808" t="str">
            <v>AMERICAN EXPRESS</v>
          </cell>
        </row>
        <row r="809">
          <cell r="A809" t="str">
            <v>134586</v>
          </cell>
          <cell r="B809" t="str">
            <v>SYNGENTA SEEDS</v>
          </cell>
        </row>
        <row r="810">
          <cell r="A810" t="str">
            <v>J91922583</v>
          </cell>
          <cell r="B810" t="str">
            <v>SYNGENTA SEEDS</v>
          </cell>
        </row>
        <row r="811">
          <cell r="A811" t="str">
            <v>J91921330</v>
          </cell>
          <cell r="B811" t="str">
            <v>VOLKSWAGEN AG GROUP</v>
          </cell>
        </row>
        <row r="812">
          <cell r="A812" t="str">
            <v>J91922006</v>
          </cell>
          <cell r="B812" t="str">
            <v>VOLKSWAGEN AG GROUP</v>
          </cell>
        </row>
        <row r="813">
          <cell r="A813" t="str">
            <v>134804</v>
          </cell>
          <cell r="B813" t="str">
            <v>STEF</v>
          </cell>
        </row>
        <row r="814">
          <cell r="A814" t="str">
            <v>850028914</v>
          </cell>
          <cell r="B814" t="str">
            <v>ALLFLEX EUROPE SAS</v>
          </cell>
        </row>
        <row r="815">
          <cell r="A815" t="str">
            <v>J91926625</v>
          </cell>
          <cell r="B815" t="str">
            <v>ALLFLEX EUROPE SAS</v>
          </cell>
        </row>
        <row r="816">
          <cell r="A816" t="str">
            <v>850028445</v>
          </cell>
          <cell r="B816" t="str">
            <v>ALLFLEX EUROPE SAS</v>
          </cell>
        </row>
        <row r="817">
          <cell r="A817" t="str">
            <v>116711</v>
          </cell>
          <cell r="B817" t="str">
            <v>CFPR GROUPE ROULLIER</v>
          </cell>
        </row>
        <row r="818">
          <cell r="A818" t="str">
            <v>850027259</v>
          </cell>
          <cell r="B818" t="str">
            <v>CFPR GROUPE ROULLIER</v>
          </cell>
        </row>
        <row r="819">
          <cell r="A819" t="str">
            <v>850225879</v>
          </cell>
          <cell r="B819" t="str">
            <v>CFPR GROUPE ROULLIER</v>
          </cell>
        </row>
        <row r="820">
          <cell r="A820" t="str">
            <v>133693</v>
          </cell>
          <cell r="B820" t="str">
            <v>CFPR GROUPE ROULLIER</v>
          </cell>
        </row>
        <row r="821">
          <cell r="A821" t="str">
            <v>850225779</v>
          </cell>
          <cell r="B821" t="str">
            <v>CFPR GROUPE ROULLIER</v>
          </cell>
        </row>
        <row r="822">
          <cell r="A822" t="str">
            <v>850225754</v>
          </cell>
          <cell r="B822" t="str">
            <v>CFPR GROUPE ROULLIER</v>
          </cell>
        </row>
        <row r="823">
          <cell r="A823" t="str">
            <v>J91927313</v>
          </cell>
          <cell r="B823" t="str">
            <v>SELAS KOEHLER-MAGNE SERRES &amp; ASSOCIES</v>
          </cell>
        </row>
        <row r="824">
          <cell r="A824" t="str">
            <v>J91925905</v>
          </cell>
          <cell r="B824" t="str">
            <v>ORIGIN SAS</v>
          </cell>
        </row>
        <row r="825">
          <cell r="A825" t="str">
            <v>J91919531</v>
          </cell>
          <cell r="B825" t="str">
            <v>ETS TREMBLAY</v>
          </cell>
        </row>
        <row r="826">
          <cell r="A826" t="str">
            <v>850028641</v>
          </cell>
          <cell r="B826" t="str">
            <v>THYSSENKRUPP SOFEDIT</v>
          </cell>
        </row>
        <row r="827">
          <cell r="A827" t="str">
            <v>J91921362</v>
          </cell>
          <cell r="B827" t="str">
            <v>THYSSENKRUPP SOFEDIT</v>
          </cell>
        </row>
        <row r="828">
          <cell r="A828" t="str">
            <v>J91925213</v>
          </cell>
          <cell r="B828" t="str">
            <v>NORD ACTIF FONDS DEPART INSERTION EMPL</v>
          </cell>
        </row>
        <row r="829">
          <cell r="A829" t="str">
            <v>J91919051</v>
          </cell>
          <cell r="B829" t="str">
            <v>ISODIS</v>
          </cell>
        </row>
        <row r="830">
          <cell r="A830" t="str">
            <v>850029042</v>
          </cell>
          <cell r="B830" t="str">
            <v>CLESTRA HAUSERMAN</v>
          </cell>
        </row>
        <row r="831">
          <cell r="A831" t="str">
            <v>J91925473</v>
          </cell>
          <cell r="B831" t="str">
            <v>CLESTRA HAUSERMAN</v>
          </cell>
        </row>
        <row r="832">
          <cell r="A832" t="str">
            <v>J91925965</v>
          </cell>
          <cell r="B832" t="str">
            <v>CC PAYS D'APT-LUBERON</v>
          </cell>
        </row>
        <row r="833">
          <cell r="A833" t="str">
            <v>J91926063</v>
          </cell>
          <cell r="B833" t="str">
            <v>GRENOBLE-ALPES-METROPOLE</v>
          </cell>
        </row>
        <row r="834">
          <cell r="A834" t="str">
            <v>850029118</v>
          </cell>
          <cell r="B834" t="str">
            <v>LABORATOIRES URGO</v>
          </cell>
        </row>
        <row r="835">
          <cell r="A835" t="str">
            <v>J91926749</v>
          </cell>
          <cell r="B835" t="str">
            <v>LABORATOIRES URGO</v>
          </cell>
        </row>
        <row r="836">
          <cell r="A836" t="str">
            <v>850019186</v>
          </cell>
          <cell r="B836" t="str">
            <v>POMPES SALMSON</v>
          </cell>
        </row>
        <row r="837">
          <cell r="A837" t="str">
            <v>J91927873</v>
          </cell>
          <cell r="B837" t="str">
            <v>MAISON LEDA</v>
          </cell>
        </row>
        <row r="838">
          <cell r="A838" t="str">
            <v>J91916885</v>
          </cell>
          <cell r="B838" t="str">
            <v>CARLO GAVAZZI SARL</v>
          </cell>
        </row>
        <row r="839">
          <cell r="A839" t="str">
            <v>J91923421</v>
          </cell>
          <cell r="B839" t="str">
            <v>AIR LIQUIDE</v>
          </cell>
        </row>
        <row r="840">
          <cell r="A840" t="str">
            <v>J91926331</v>
          </cell>
          <cell r="B840" t="str">
            <v>AIR LIQUIDE</v>
          </cell>
        </row>
        <row r="841">
          <cell r="A841" t="str">
            <v>850027391</v>
          </cell>
          <cell r="B841" t="str">
            <v>BOUYGUES</v>
          </cell>
        </row>
        <row r="842">
          <cell r="A842" t="str">
            <v>J91923651</v>
          </cell>
          <cell r="B842" t="str">
            <v>GIP CARIF ILE DE FRANCE</v>
          </cell>
        </row>
        <row r="843">
          <cell r="A843" t="str">
            <v>J91926375</v>
          </cell>
          <cell r="B843" t="str">
            <v>EURALU</v>
          </cell>
        </row>
        <row r="844">
          <cell r="A844" t="str">
            <v>850029089</v>
          </cell>
          <cell r="B844" t="str">
            <v>PSA</v>
          </cell>
        </row>
        <row r="845">
          <cell r="A845" t="str">
            <v>J91926712</v>
          </cell>
          <cell r="B845" t="str">
            <v>PSA</v>
          </cell>
        </row>
        <row r="846">
          <cell r="A846" t="str">
            <v>850027744</v>
          </cell>
          <cell r="B846" t="str">
            <v>MEDLINE ASSEMBLY FRANCE SAS</v>
          </cell>
        </row>
        <row r="847">
          <cell r="A847" t="str">
            <v>J91927782</v>
          </cell>
          <cell r="B847" t="str">
            <v>MEDLINE ASSEMBLY FRANCE SAS</v>
          </cell>
        </row>
        <row r="848">
          <cell r="A848" t="str">
            <v>J91925165</v>
          </cell>
          <cell r="B848" t="str">
            <v>ACM EXPERTS</v>
          </cell>
        </row>
        <row r="849">
          <cell r="A849" t="str">
            <v>850020012</v>
          </cell>
          <cell r="B849" t="str">
            <v>TOTAL</v>
          </cell>
        </row>
        <row r="850">
          <cell r="A850" t="str">
            <v>J91927917</v>
          </cell>
          <cell r="B850" t="str">
            <v>GOGEST</v>
          </cell>
        </row>
        <row r="851">
          <cell r="A851" t="str">
            <v>850023323</v>
          </cell>
          <cell r="B851" t="str">
            <v>DANI ALU</v>
          </cell>
        </row>
        <row r="852">
          <cell r="A852" t="str">
            <v>CZALT-00000330</v>
          </cell>
          <cell r="B852" t="str">
            <v>KUBOTA EUROPE SA</v>
          </cell>
        </row>
        <row r="853">
          <cell r="A853" t="str">
            <v>850089044</v>
          </cell>
          <cell r="B853" t="str">
            <v>TAKASAGO EUROPE SARL</v>
          </cell>
        </row>
        <row r="854">
          <cell r="A854" t="str">
            <v>J91927148</v>
          </cell>
          <cell r="B854" t="str">
            <v>TAKASAGO EUROPE SARL</v>
          </cell>
        </row>
        <row r="855">
          <cell r="A855" t="str">
            <v>J91926108</v>
          </cell>
          <cell r="B855" t="str">
            <v>OSCAR</v>
          </cell>
        </row>
        <row r="856">
          <cell r="A856" t="str">
            <v>J91927347</v>
          </cell>
          <cell r="B856" t="str">
            <v>EOVE</v>
          </cell>
        </row>
        <row r="857">
          <cell r="A857" t="str">
            <v>J91926150</v>
          </cell>
          <cell r="B857" t="str">
            <v>PRYMER SARL</v>
          </cell>
        </row>
        <row r="858">
          <cell r="A858" t="str">
            <v>J91921449</v>
          </cell>
          <cell r="B858" t="str">
            <v>GROUPE ANDROS</v>
          </cell>
        </row>
        <row r="859">
          <cell r="A859" t="str">
            <v>J91926011</v>
          </cell>
          <cell r="B859" t="str">
            <v>LIBMANN FRANCOIS</v>
          </cell>
        </row>
        <row r="860">
          <cell r="A860" t="str">
            <v>J91927145</v>
          </cell>
          <cell r="B860" t="str">
            <v>GENEGLACE SAS</v>
          </cell>
        </row>
        <row r="861">
          <cell r="A861" t="str">
            <v>850021195</v>
          </cell>
          <cell r="B861" t="str">
            <v>GENEGLACE SAS</v>
          </cell>
        </row>
        <row r="862">
          <cell r="A862" t="str">
            <v>J91925273</v>
          </cell>
          <cell r="B862" t="str">
            <v>SFR</v>
          </cell>
        </row>
        <row r="863">
          <cell r="A863" t="str">
            <v>J91924508</v>
          </cell>
          <cell r="B863" t="str">
            <v>LA POSTE</v>
          </cell>
        </row>
        <row r="864">
          <cell r="A864" t="str">
            <v>J91926400</v>
          </cell>
          <cell r="B864" t="str">
            <v>NAFILYAN &amp; PARTNERS</v>
          </cell>
        </row>
        <row r="865">
          <cell r="A865" t="str">
            <v>J91921348</v>
          </cell>
          <cell r="B865" t="str">
            <v>CONTINENTAL TEVES</v>
          </cell>
        </row>
        <row r="866">
          <cell r="A866" t="str">
            <v>850026109</v>
          </cell>
          <cell r="B866" t="str">
            <v>CONTINENTAL TEVES</v>
          </cell>
        </row>
        <row r="867">
          <cell r="A867" t="str">
            <v>J91928280</v>
          </cell>
          <cell r="B867" t="str">
            <v>TOOLSTATION</v>
          </cell>
        </row>
        <row r="868">
          <cell r="A868" t="str">
            <v>850007391</v>
          </cell>
          <cell r="B868" t="str">
            <v>HP</v>
          </cell>
        </row>
        <row r="869">
          <cell r="A869" t="str">
            <v>J91926847</v>
          </cell>
          <cell r="B869" t="str">
            <v>SOFREGAZ</v>
          </cell>
        </row>
        <row r="870">
          <cell r="A870" t="str">
            <v>850028935</v>
          </cell>
          <cell r="B870" t="str">
            <v>SOFREGAZ</v>
          </cell>
        </row>
        <row r="871">
          <cell r="A871" t="str">
            <v>J91925884</v>
          </cell>
          <cell r="B871" t="str">
            <v>GROUPE CBASE</v>
          </cell>
        </row>
        <row r="872">
          <cell r="A872" t="str">
            <v>134918</v>
          </cell>
          <cell r="B872" t="str">
            <v>GROUPE CBASE</v>
          </cell>
        </row>
        <row r="873">
          <cell r="A873" t="str">
            <v>850028105</v>
          </cell>
          <cell r="B873" t="str">
            <v>GROUPE CBASE</v>
          </cell>
        </row>
        <row r="874">
          <cell r="A874" t="str">
            <v>J91925691</v>
          </cell>
          <cell r="B874" t="str">
            <v>EFFIGEST</v>
          </cell>
        </row>
        <row r="875">
          <cell r="A875" t="str">
            <v>J91928158</v>
          </cell>
          <cell r="B875" t="str">
            <v>SYNERGY FRANCE</v>
          </cell>
        </row>
        <row r="876">
          <cell r="A876" t="str">
            <v>J91925871</v>
          </cell>
          <cell r="B876" t="str">
            <v>ATOSA CATERING EQUIPMENT</v>
          </cell>
        </row>
        <row r="877">
          <cell r="A877" t="str">
            <v>J91928234</v>
          </cell>
          <cell r="B877" t="str">
            <v>FLOW LINE INTEGRATION</v>
          </cell>
        </row>
        <row r="878">
          <cell r="A878" t="str">
            <v>J91927437</v>
          </cell>
          <cell r="B878" t="str">
            <v>FINANCIERE AFG</v>
          </cell>
        </row>
        <row r="879">
          <cell r="A879" t="str">
            <v>J91926217</v>
          </cell>
          <cell r="B879" t="str">
            <v>ORTHO-CLINICAL DIAGNOSTICS FRANCE</v>
          </cell>
        </row>
        <row r="880">
          <cell r="A880" t="str">
            <v>850020996</v>
          </cell>
          <cell r="B880" t="str">
            <v>IMPRIMERIE POLLINA</v>
          </cell>
        </row>
        <row r="881">
          <cell r="A881" t="str">
            <v>J91927042</v>
          </cell>
          <cell r="B881" t="str">
            <v>IMPRIMERIE POLLINA</v>
          </cell>
        </row>
        <row r="882">
          <cell r="A882" t="str">
            <v>850080156</v>
          </cell>
          <cell r="B882" t="str">
            <v>GE CORP</v>
          </cell>
        </row>
        <row r="883">
          <cell r="A883" t="str">
            <v>CZALT-00000375</v>
          </cell>
          <cell r="B883" t="str">
            <v>MINISTERE DE L'INTER</v>
          </cell>
        </row>
        <row r="884">
          <cell r="A884" t="str">
            <v>J91927994</v>
          </cell>
          <cell r="B884" t="str">
            <v>MINISTERE DES SOLIDARITES ET DE LA SANTE</v>
          </cell>
        </row>
        <row r="885">
          <cell r="A885" t="str">
            <v>J91923347</v>
          </cell>
          <cell r="B885" t="str">
            <v>GROUPE SNCF</v>
          </cell>
        </row>
        <row r="886">
          <cell r="A886" t="str">
            <v>850026802</v>
          </cell>
          <cell r="B886" t="str">
            <v>VOSSLOH COGIFER</v>
          </cell>
        </row>
        <row r="887">
          <cell r="A887" t="str">
            <v>J91924928</v>
          </cell>
          <cell r="B887" t="str">
            <v>NEXITY GROUPE</v>
          </cell>
        </row>
        <row r="888">
          <cell r="A888" t="str">
            <v>J91928240</v>
          </cell>
          <cell r="B888" t="str">
            <v>AG2R LA MONDIALE</v>
          </cell>
        </row>
        <row r="889">
          <cell r="A889" t="str">
            <v>J91925829</v>
          </cell>
          <cell r="B889" t="str">
            <v>AG2R LA MONDIALE</v>
          </cell>
        </row>
        <row r="890">
          <cell r="A890" t="str">
            <v>J91927908</v>
          </cell>
          <cell r="B890" t="str">
            <v>VEOLIA</v>
          </cell>
        </row>
        <row r="891">
          <cell r="A891" t="str">
            <v>CZALT-00000392</v>
          </cell>
          <cell r="B891" t="str">
            <v>ARTELIA HOLDING</v>
          </cell>
        </row>
        <row r="892">
          <cell r="A892" t="str">
            <v>J91927904</v>
          </cell>
          <cell r="B892" t="str">
            <v>ARTELIA HOLDING</v>
          </cell>
        </row>
        <row r="893">
          <cell r="A893" t="str">
            <v>J91925548</v>
          </cell>
          <cell r="B893" t="str">
            <v>PARIS REGION ENTREPRISES</v>
          </cell>
        </row>
        <row r="894">
          <cell r="A894" t="str">
            <v>CZALT-00000348</v>
          </cell>
          <cell r="B894" t="str">
            <v>ECONOCOM PRODUCTS &amp; SOLUTIONS</v>
          </cell>
        </row>
        <row r="895">
          <cell r="A895" t="str">
            <v>J91923132</v>
          </cell>
          <cell r="B895" t="str">
            <v>EDF</v>
          </cell>
        </row>
        <row r="896">
          <cell r="A896" t="str">
            <v>850026769</v>
          </cell>
          <cell r="B896" t="str">
            <v>AGRIFREEZ</v>
          </cell>
        </row>
        <row r="897">
          <cell r="A897" t="str">
            <v>J91927166</v>
          </cell>
          <cell r="B897" t="str">
            <v>AGRIFREEZ</v>
          </cell>
        </row>
        <row r="898">
          <cell r="A898" t="str">
            <v>J91925920</v>
          </cell>
          <cell r="B898" t="str">
            <v>VULCA SERVICE SAS</v>
          </cell>
        </row>
        <row r="899">
          <cell r="A899" t="str">
            <v>850028669</v>
          </cell>
          <cell r="B899" t="str">
            <v>CEPHEID EUROPE SA</v>
          </cell>
        </row>
        <row r="900">
          <cell r="A900" t="str">
            <v>CZALT-00000039</v>
          </cell>
          <cell r="B900" t="str">
            <v>CEPHEID EUROPE SA</v>
          </cell>
        </row>
        <row r="901">
          <cell r="A901" t="str">
            <v>J91926642</v>
          </cell>
          <cell r="B901" t="str">
            <v>CEPHEID EUROPE SA</v>
          </cell>
        </row>
        <row r="902">
          <cell r="A902" t="str">
            <v>850024908</v>
          </cell>
          <cell r="B902" t="str">
            <v>CEPHEID EUROPE SA</v>
          </cell>
        </row>
        <row r="903">
          <cell r="A903" t="str">
            <v>J91925203</v>
          </cell>
          <cell r="B903" t="str">
            <v>TEREOS SCA</v>
          </cell>
        </row>
        <row r="904">
          <cell r="A904" t="str">
            <v>J91926832</v>
          </cell>
          <cell r="B904" t="str">
            <v>TEREOS SCA</v>
          </cell>
        </row>
        <row r="905">
          <cell r="A905" t="str">
            <v>J91927066</v>
          </cell>
          <cell r="B905" t="str">
            <v>TEREOS SCA</v>
          </cell>
        </row>
        <row r="906">
          <cell r="A906" t="str">
            <v>J91927413</v>
          </cell>
          <cell r="B906" t="str">
            <v>SEGECO SERVICES</v>
          </cell>
        </row>
        <row r="907">
          <cell r="A907" t="str">
            <v>850028036</v>
          </cell>
          <cell r="B907" t="str">
            <v>GROUPE STEVA</v>
          </cell>
        </row>
        <row r="908">
          <cell r="A908" t="str">
            <v>J91925820</v>
          </cell>
          <cell r="B908" t="str">
            <v>GROUPE STEVA</v>
          </cell>
        </row>
        <row r="909">
          <cell r="A909" t="str">
            <v>J91921844</v>
          </cell>
          <cell r="B909" t="str">
            <v>LA POSTE</v>
          </cell>
        </row>
        <row r="910">
          <cell r="A910" t="str">
            <v>J91926102</v>
          </cell>
          <cell r="B910" t="str">
            <v>ADHE RHONE</v>
          </cell>
        </row>
        <row r="911">
          <cell r="A911" t="str">
            <v>J91921663</v>
          </cell>
          <cell r="B911" t="str">
            <v>BESNARD SA</v>
          </cell>
        </row>
        <row r="912">
          <cell r="A912" t="str">
            <v>J91927547</v>
          </cell>
          <cell r="B912" t="str">
            <v>NAVYA</v>
          </cell>
        </row>
        <row r="913">
          <cell r="A913" t="str">
            <v>J91922084</v>
          </cell>
          <cell r="B913" t="str">
            <v>CENTRES LECLERC</v>
          </cell>
        </row>
        <row r="914">
          <cell r="A914" t="str">
            <v>134358</v>
          </cell>
          <cell r="B914" t="str">
            <v>NOVACAP SAS</v>
          </cell>
        </row>
        <row r="915">
          <cell r="A915" t="str">
            <v>850027747</v>
          </cell>
          <cell r="B915" t="str">
            <v>NOVACAP SAS</v>
          </cell>
        </row>
        <row r="916">
          <cell r="A916" t="str">
            <v>850024167</v>
          </cell>
          <cell r="B916" t="str">
            <v>CREDIT AGRICOLE</v>
          </cell>
        </row>
        <row r="917">
          <cell r="A917" t="str">
            <v>CZALT-00000190</v>
          </cell>
          <cell r="B917" t="str">
            <v>CREDIT AGRICOLE</v>
          </cell>
        </row>
        <row r="918">
          <cell r="A918" t="str">
            <v>J91926591</v>
          </cell>
          <cell r="B918" t="str">
            <v>CREDIT AGRICOLE</v>
          </cell>
        </row>
        <row r="919">
          <cell r="A919" t="str">
            <v>850028760</v>
          </cell>
          <cell r="B919" t="str">
            <v>CREDIT AGRICOLE</v>
          </cell>
        </row>
        <row r="920">
          <cell r="A920" t="str">
            <v>J91927682</v>
          </cell>
          <cell r="B920" t="str">
            <v>IKEA</v>
          </cell>
        </row>
        <row r="921">
          <cell r="A921" t="str">
            <v>850025909</v>
          </cell>
          <cell r="B921" t="str">
            <v>IKEA</v>
          </cell>
        </row>
        <row r="922">
          <cell r="A922" t="str">
            <v>CZALT-00000103</v>
          </cell>
          <cell r="B922" t="str">
            <v>SCA AXEREAL</v>
          </cell>
        </row>
        <row r="923">
          <cell r="A923" t="str">
            <v>J91925456</v>
          </cell>
          <cell r="B923" t="str">
            <v>SCPME</v>
          </cell>
        </row>
        <row r="924">
          <cell r="A924" t="str">
            <v>J91925610</v>
          </cell>
          <cell r="B924" t="str">
            <v>HARCOUR</v>
          </cell>
        </row>
        <row r="925">
          <cell r="A925" t="str">
            <v>J91923221</v>
          </cell>
          <cell r="B925" t="str">
            <v>AVIVA FRANCE</v>
          </cell>
        </row>
        <row r="926">
          <cell r="A926" t="str">
            <v>J91925130</v>
          </cell>
          <cell r="B926" t="str">
            <v>JEUMONT ELECTRIC</v>
          </cell>
        </row>
        <row r="927">
          <cell r="A927" t="str">
            <v>J91925241</v>
          </cell>
          <cell r="B927" t="str">
            <v>FIVES GROUP</v>
          </cell>
        </row>
        <row r="928">
          <cell r="A928" t="str">
            <v>J91923923</v>
          </cell>
          <cell r="B928" t="str">
            <v>FIVES GROUP</v>
          </cell>
        </row>
        <row r="929">
          <cell r="A929" t="str">
            <v>136384</v>
          </cell>
          <cell r="B929" t="str">
            <v>FERRERO FRANCE SA</v>
          </cell>
        </row>
        <row r="930">
          <cell r="A930" t="str">
            <v>850028716</v>
          </cell>
          <cell r="B930" t="str">
            <v>FERRERO FRANCE SA</v>
          </cell>
        </row>
        <row r="931">
          <cell r="A931" t="str">
            <v>J91926837</v>
          </cell>
          <cell r="B931" t="str">
            <v>FERRERO FRANCE SA</v>
          </cell>
        </row>
        <row r="932">
          <cell r="A932" t="str">
            <v>J91923514</v>
          </cell>
          <cell r="B932" t="str">
            <v>VEOLIA</v>
          </cell>
        </row>
        <row r="933">
          <cell r="A933" t="str">
            <v>CZALT-00000100</v>
          </cell>
          <cell r="B933" t="str">
            <v>MEDINCELL</v>
          </cell>
        </row>
        <row r="934">
          <cell r="A934" t="str">
            <v>J91926633</v>
          </cell>
          <cell r="B934" t="str">
            <v>PCM</v>
          </cell>
        </row>
        <row r="935">
          <cell r="A935" t="str">
            <v>J91926337</v>
          </cell>
          <cell r="B935" t="str">
            <v>EDF</v>
          </cell>
        </row>
        <row r="936">
          <cell r="A936" t="str">
            <v>J91924967</v>
          </cell>
          <cell r="B936" t="str">
            <v>EDF</v>
          </cell>
        </row>
        <row r="937">
          <cell r="A937" t="str">
            <v>J91923326</v>
          </cell>
          <cell r="B937" t="str">
            <v>EDF</v>
          </cell>
        </row>
        <row r="938">
          <cell r="A938" t="str">
            <v>J91924281</v>
          </cell>
          <cell r="B938" t="str">
            <v>COMMUN AGGLO HERAULT MEDITERRANEE</v>
          </cell>
        </row>
        <row r="939">
          <cell r="A939" t="str">
            <v>J91924839</v>
          </cell>
          <cell r="B939" t="str">
            <v>HOIST FINANCE</v>
          </cell>
        </row>
        <row r="940">
          <cell r="A940" t="str">
            <v>J91927391</v>
          </cell>
          <cell r="B940" t="str">
            <v>HOIST FINANCE</v>
          </cell>
        </row>
        <row r="941">
          <cell r="A941" t="str">
            <v>850090115</v>
          </cell>
          <cell r="B941" t="str">
            <v>NOVACEL</v>
          </cell>
        </row>
        <row r="942">
          <cell r="A942" t="str">
            <v>CZALT-00000322</v>
          </cell>
          <cell r="B942" t="str">
            <v>NOVACEL</v>
          </cell>
        </row>
        <row r="943">
          <cell r="A943" t="str">
            <v>CZALT-00000323</v>
          </cell>
          <cell r="B943" t="str">
            <v>NOVACEL</v>
          </cell>
        </row>
        <row r="944">
          <cell r="A944" t="str">
            <v>J91926995</v>
          </cell>
          <cell r="B944" t="str">
            <v>NOVACEL</v>
          </cell>
        </row>
        <row r="945">
          <cell r="A945" t="str">
            <v>CZALT-00000356</v>
          </cell>
          <cell r="B945" t="str">
            <v>EDF</v>
          </cell>
        </row>
        <row r="946">
          <cell r="A946" t="str">
            <v>J91927255</v>
          </cell>
          <cell r="B946" t="str">
            <v>EDF</v>
          </cell>
        </row>
        <row r="947">
          <cell r="A947" t="str">
            <v>J91925671</v>
          </cell>
          <cell r="B947" t="str">
            <v>HAUTE AUTORITE POUR LA TRANSPARENCE DE LA VIE PUBLIQUE</v>
          </cell>
        </row>
        <row r="948">
          <cell r="A948" t="str">
            <v>J91924476</v>
          </cell>
          <cell r="B948" t="str">
            <v>JONES LANG LASALLE</v>
          </cell>
        </row>
        <row r="949">
          <cell r="A949" t="str">
            <v>J91926397</v>
          </cell>
          <cell r="B949" t="str">
            <v>JONES LANG LASALLE</v>
          </cell>
        </row>
        <row r="950">
          <cell r="A950" t="str">
            <v>J91924438</v>
          </cell>
          <cell r="B950" t="str">
            <v>INNOVACOURRIER</v>
          </cell>
        </row>
        <row r="951">
          <cell r="A951" t="str">
            <v>J91924745</v>
          </cell>
          <cell r="B951" t="str">
            <v>LE GRAND NARBONNE CO</v>
          </cell>
        </row>
        <row r="952">
          <cell r="A952" t="str">
            <v>J91926256</v>
          </cell>
          <cell r="B952" t="str">
            <v>MARKLOGIC FRANCE SAS</v>
          </cell>
        </row>
        <row r="953">
          <cell r="A953" t="str">
            <v>J91927947</v>
          </cell>
          <cell r="B953" t="str">
            <v>EDF</v>
          </cell>
        </row>
        <row r="954">
          <cell r="A954" t="str">
            <v>850027829</v>
          </cell>
          <cell r="B954" t="str">
            <v>DXO LABS SAS</v>
          </cell>
        </row>
        <row r="955">
          <cell r="A955" t="str">
            <v>J91926212</v>
          </cell>
          <cell r="B955" t="str">
            <v>DXO LABS SAS</v>
          </cell>
        </row>
        <row r="956">
          <cell r="A956" t="str">
            <v>CZALT-00000054</v>
          </cell>
          <cell r="B956" t="str">
            <v>LAGARDERE</v>
          </cell>
        </row>
        <row r="957">
          <cell r="A957" t="str">
            <v>J91927327</v>
          </cell>
          <cell r="B957" t="str">
            <v>LAGARDERE</v>
          </cell>
        </row>
        <row r="958">
          <cell r="A958" t="str">
            <v>J91925447</v>
          </cell>
          <cell r="B958" t="str">
            <v>TG FINANCE SAS</v>
          </cell>
        </row>
        <row r="959">
          <cell r="A959" t="str">
            <v>850027726</v>
          </cell>
          <cell r="B959" t="str">
            <v>EKINOPS SAS</v>
          </cell>
        </row>
        <row r="960">
          <cell r="A960" t="str">
            <v>J91927518</v>
          </cell>
          <cell r="B960" t="str">
            <v>EKINOPS SAS</v>
          </cell>
        </row>
        <row r="961">
          <cell r="A961" t="str">
            <v>J91926473</v>
          </cell>
          <cell r="B961" t="str">
            <v>COMMUNAUTE COMMUNE VERSAILLES</v>
          </cell>
        </row>
        <row r="962">
          <cell r="A962" t="str">
            <v>J91925781</v>
          </cell>
          <cell r="B962" t="str">
            <v>GCAJ</v>
          </cell>
        </row>
        <row r="963">
          <cell r="A963" t="str">
            <v>CZALT-00000428</v>
          </cell>
          <cell r="B963" t="str">
            <v>SCHALTBAU FRANCE</v>
          </cell>
        </row>
        <row r="964">
          <cell r="A964" t="str">
            <v>850028748</v>
          </cell>
          <cell r="B964" t="str">
            <v>PYTHEAS CAPITAL ADVISORS</v>
          </cell>
        </row>
        <row r="965">
          <cell r="A965" t="str">
            <v>J91926447</v>
          </cell>
          <cell r="B965" t="str">
            <v>PYTHEAS CAPITAL ADVISORS</v>
          </cell>
        </row>
        <row r="966">
          <cell r="A966" t="str">
            <v>J91927578</v>
          </cell>
          <cell r="B966" t="str">
            <v>NICE MATIN</v>
          </cell>
        </row>
        <row r="967">
          <cell r="A967" t="str">
            <v>850093015</v>
          </cell>
          <cell r="B967" t="str">
            <v>SAINT GOBAIN</v>
          </cell>
        </row>
        <row r="968">
          <cell r="A968" t="str">
            <v>J91927792</v>
          </cell>
          <cell r="B968" t="str">
            <v>SAINT GOBAIN</v>
          </cell>
        </row>
        <row r="969">
          <cell r="A969" t="str">
            <v>J91926918</v>
          </cell>
          <cell r="B969" t="str">
            <v>DOMETVIE</v>
          </cell>
        </row>
        <row r="970">
          <cell r="A970" t="str">
            <v>J91925751</v>
          </cell>
          <cell r="B970" t="str">
            <v>VEOLIA</v>
          </cell>
        </row>
        <row r="971">
          <cell r="A971" t="str">
            <v>J91925759</v>
          </cell>
          <cell r="B971" t="str">
            <v>QUALIAC</v>
          </cell>
        </row>
        <row r="972">
          <cell r="A972" t="str">
            <v>CZALT-00000037</v>
          </cell>
          <cell r="B972" t="str">
            <v>SIX TELEKURS FRANCE</v>
          </cell>
        </row>
        <row r="973">
          <cell r="A973" t="str">
            <v>J91928307</v>
          </cell>
          <cell r="B973" t="str">
            <v>SIX TELEKURS FRANCE</v>
          </cell>
        </row>
        <row r="974">
          <cell r="A974" t="str">
            <v>CZALT-00000166</v>
          </cell>
          <cell r="B974" t="str">
            <v>SIX TELEKURS FRANCE</v>
          </cell>
        </row>
        <row r="975">
          <cell r="A975" t="str">
            <v>CZALT-00000325</v>
          </cell>
          <cell r="B975" t="str">
            <v>SIX TELEKURS FRANCE</v>
          </cell>
        </row>
        <row r="976">
          <cell r="A976" t="str">
            <v>J91925703</v>
          </cell>
          <cell r="B976" t="str">
            <v>MAIKE AUTOMOTIVE SERVICES</v>
          </cell>
        </row>
        <row r="977">
          <cell r="A977" t="str">
            <v>J91925674</v>
          </cell>
          <cell r="B977" t="str">
            <v>CHOYU EQUIPEMENTS SAS</v>
          </cell>
        </row>
        <row r="978">
          <cell r="A978" t="str">
            <v>J91926893</v>
          </cell>
          <cell r="B978" t="str">
            <v>YVES ROCHER</v>
          </cell>
        </row>
        <row r="979">
          <cell r="A979" t="str">
            <v>J91928087</v>
          </cell>
          <cell r="B979" t="str">
            <v>EDF</v>
          </cell>
        </row>
        <row r="980">
          <cell r="A980" t="str">
            <v>J91928321</v>
          </cell>
          <cell r="B980" t="str">
            <v>EDF</v>
          </cell>
        </row>
        <row r="981">
          <cell r="A981" t="str">
            <v>J91926520</v>
          </cell>
          <cell r="B981" t="str">
            <v>ADVISO PARTNERS</v>
          </cell>
        </row>
        <row r="982">
          <cell r="A982" t="str">
            <v>850026794</v>
          </cell>
          <cell r="B982" t="str">
            <v>DECOUFLE SARL</v>
          </cell>
        </row>
        <row r="983">
          <cell r="A983" t="str">
            <v>J91925282</v>
          </cell>
          <cell r="B983" t="str">
            <v>CONCEPT EMBALLAGE</v>
          </cell>
        </row>
        <row r="984">
          <cell r="A984" t="str">
            <v>J91927539</v>
          </cell>
          <cell r="B984" t="str">
            <v>CENTRALESUPELEC</v>
          </cell>
        </row>
        <row r="985">
          <cell r="A985" t="str">
            <v>J91926324</v>
          </cell>
          <cell r="B985" t="str">
            <v>DSP COURTAGE</v>
          </cell>
        </row>
        <row r="986">
          <cell r="A986" t="str">
            <v>J91927530</v>
          </cell>
          <cell r="B986" t="str">
            <v>GMD EUROCAST</v>
          </cell>
        </row>
        <row r="987">
          <cell r="A987" t="str">
            <v>J91927064</v>
          </cell>
          <cell r="B987" t="str">
            <v>ONYX HOLDING</v>
          </cell>
        </row>
        <row r="988">
          <cell r="A988" t="str">
            <v>J91925681</v>
          </cell>
          <cell r="B988" t="str">
            <v>GRELBEX TECHNOLOGIES</v>
          </cell>
        </row>
        <row r="989">
          <cell r="A989" t="str">
            <v>J91926544</v>
          </cell>
          <cell r="B989" t="str">
            <v>IAF SERVICES</v>
          </cell>
        </row>
        <row r="990">
          <cell r="A990" t="str">
            <v>850022560</v>
          </cell>
          <cell r="B990" t="str">
            <v>PRIPLAK</v>
          </cell>
        </row>
        <row r="991">
          <cell r="A991" t="str">
            <v>J91922442</v>
          </cell>
          <cell r="B991" t="str">
            <v>PRIPLAK</v>
          </cell>
        </row>
        <row r="992">
          <cell r="A992" t="str">
            <v>J91926826</v>
          </cell>
          <cell r="B992" t="str">
            <v>BUILD AND SHARE</v>
          </cell>
        </row>
        <row r="993">
          <cell r="A993" t="str">
            <v>850025832</v>
          </cell>
          <cell r="B993" t="str">
            <v>NOEL EXPORT SAS</v>
          </cell>
        </row>
        <row r="994">
          <cell r="A994" t="str">
            <v>J91923208</v>
          </cell>
          <cell r="B994" t="str">
            <v>COMMUNE DE SAINT MAU</v>
          </cell>
        </row>
        <row r="995">
          <cell r="A995" t="str">
            <v>J91927710</v>
          </cell>
          <cell r="B995" t="str">
            <v>SASU ABC FOOD</v>
          </cell>
        </row>
        <row r="996">
          <cell r="A996" t="str">
            <v>850224909</v>
          </cell>
          <cell r="B996" t="str">
            <v>BOLLORE</v>
          </cell>
        </row>
        <row r="997">
          <cell r="A997" t="str">
            <v>850224914</v>
          </cell>
          <cell r="B997" t="str">
            <v>BOLLORE</v>
          </cell>
        </row>
        <row r="998">
          <cell r="A998" t="str">
            <v>J91923829</v>
          </cell>
          <cell r="B998" t="str">
            <v>BOLLORE</v>
          </cell>
        </row>
        <row r="999">
          <cell r="A999" t="str">
            <v>850025163</v>
          </cell>
          <cell r="B999" t="str">
            <v>SIMAIR</v>
          </cell>
        </row>
        <row r="1000">
          <cell r="A1000" t="str">
            <v>J91927999</v>
          </cell>
          <cell r="B1000" t="str">
            <v>SIMAIR</v>
          </cell>
        </row>
        <row r="1001">
          <cell r="A1001" t="str">
            <v>J91925765</v>
          </cell>
          <cell r="B1001" t="str">
            <v>TG FINANCE SAS</v>
          </cell>
        </row>
        <row r="1002">
          <cell r="A1002" t="str">
            <v>CZALT-00000421</v>
          </cell>
          <cell r="B1002" t="str">
            <v>GROUPE SNCF</v>
          </cell>
        </row>
        <row r="1003">
          <cell r="A1003" t="str">
            <v>J91927955</v>
          </cell>
          <cell r="B1003" t="str">
            <v>FACILITY CAR COMPAGNIE</v>
          </cell>
        </row>
        <row r="1004">
          <cell r="A1004" t="str">
            <v>J91926316</v>
          </cell>
          <cell r="B1004" t="str">
            <v>MOBILE DESIGN SOFTWARE</v>
          </cell>
        </row>
        <row r="1005">
          <cell r="A1005" t="str">
            <v>850028193</v>
          </cell>
          <cell r="B1005" t="str">
            <v>JINWANG EUROPE</v>
          </cell>
        </row>
        <row r="1006">
          <cell r="A1006" t="str">
            <v>J91927790</v>
          </cell>
          <cell r="B1006" t="str">
            <v>JINWANG EUROPE</v>
          </cell>
        </row>
        <row r="1007">
          <cell r="A1007" t="str">
            <v>J91927622</v>
          </cell>
          <cell r="B1007" t="str">
            <v>SOWATT</v>
          </cell>
        </row>
        <row r="1008">
          <cell r="A1008" t="str">
            <v>J91928074</v>
          </cell>
          <cell r="B1008" t="str">
            <v>ORGANISATION ET DEVELOPPEMENT</v>
          </cell>
        </row>
        <row r="1009">
          <cell r="A1009" t="str">
            <v>850028359</v>
          </cell>
          <cell r="B1009" t="str">
            <v>NESTLE</v>
          </cell>
        </row>
        <row r="1010">
          <cell r="A1010" t="str">
            <v>J91925108</v>
          </cell>
          <cell r="B1010" t="str">
            <v>NESTLE</v>
          </cell>
        </row>
        <row r="1011">
          <cell r="A1011" t="str">
            <v>135148</v>
          </cell>
          <cell r="B1011" t="str">
            <v>CONTROLE TRAVAUX FINANCE</v>
          </cell>
        </row>
        <row r="1012">
          <cell r="A1012" t="str">
            <v>J91925954</v>
          </cell>
          <cell r="B1012" t="str">
            <v>CONTROLE TRAVAUX FINANCE</v>
          </cell>
        </row>
        <row r="1013">
          <cell r="A1013" t="str">
            <v>J91923342</v>
          </cell>
          <cell r="B1013" t="str">
            <v>INGENICO SA</v>
          </cell>
        </row>
        <row r="1014">
          <cell r="A1014" t="str">
            <v>850024489</v>
          </cell>
          <cell r="B1014" t="str">
            <v>INGENICO SA</v>
          </cell>
        </row>
        <row r="1015">
          <cell r="A1015" t="str">
            <v>J91926674</v>
          </cell>
          <cell r="B1015" t="str">
            <v>ESCALB INVEST</v>
          </cell>
        </row>
        <row r="1016">
          <cell r="A1016" t="str">
            <v>J91926799</v>
          </cell>
          <cell r="B1016" t="str">
            <v>AG2R LA MONDIALE</v>
          </cell>
        </row>
        <row r="1017">
          <cell r="A1017" t="str">
            <v>J91927773</v>
          </cell>
          <cell r="B1017" t="str">
            <v>ALL CIRCUITS</v>
          </cell>
        </row>
        <row r="1018">
          <cell r="A1018" t="str">
            <v>J91922825</v>
          </cell>
          <cell r="B1018" t="str">
            <v>CENTRE NAT.CHANSON VARIETES</v>
          </cell>
        </row>
        <row r="1019">
          <cell r="A1019" t="str">
            <v>J91926895</v>
          </cell>
          <cell r="B1019" t="str">
            <v>ARTENIUS PET PACKAGING FRANCE</v>
          </cell>
        </row>
        <row r="1020">
          <cell r="A1020" t="str">
            <v>J91925830</v>
          </cell>
          <cell r="B1020" t="str">
            <v>PRET STORY</v>
          </cell>
        </row>
        <row r="1021">
          <cell r="A1021" t="str">
            <v>J91922529</v>
          </cell>
          <cell r="B1021" t="str">
            <v>PSA</v>
          </cell>
        </row>
        <row r="1022">
          <cell r="A1022" t="str">
            <v>J91920639</v>
          </cell>
          <cell r="B1022" t="str">
            <v>NORMANDIE MANUTENTION</v>
          </cell>
        </row>
        <row r="1023">
          <cell r="A1023" t="str">
            <v>CZALT-00000035</v>
          </cell>
          <cell r="B1023" t="str">
            <v>SERIMAX HOLDINGS</v>
          </cell>
        </row>
        <row r="1024">
          <cell r="A1024" t="str">
            <v>850025709</v>
          </cell>
          <cell r="B1024" t="str">
            <v>CMCIC</v>
          </cell>
        </row>
        <row r="1025">
          <cell r="A1025" t="str">
            <v>CZALT-00000049</v>
          </cell>
          <cell r="B1025" t="str">
            <v>SAINT GOBAIN</v>
          </cell>
        </row>
        <row r="1026">
          <cell r="A1026" t="str">
            <v>CZALT-00000161</v>
          </cell>
          <cell r="B1026" t="str">
            <v>ECOFLUIDE</v>
          </cell>
        </row>
        <row r="1027">
          <cell r="A1027" t="str">
            <v>CZALT-00000383</v>
          </cell>
          <cell r="B1027" t="str">
            <v>AERA GROUP</v>
          </cell>
        </row>
        <row r="1028">
          <cell r="A1028" t="str">
            <v>J91918250</v>
          </cell>
          <cell r="B1028" t="str">
            <v>LRP  SERVICES</v>
          </cell>
        </row>
        <row r="1029">
          <cell r="A1029" t="str">
            <v>CZALT-00000429</v>
          </cell>
          <cell r="B1029" t="str">
            <v>IEC TELECOM EUROPE</v>
          </cell>
        </row>
        <row r="1030">
          <cell r="A1030" t="str">
            <v>J91922041</v>
          </cell>
          <cell r="B1030" t="str">
            <v>CAB AVOC CAMILLE ET</v>
          </cell>
        </row>
        <row r="1031">
          <cell r="A1031" t="str">
            <v>J91926313</v>
          </cell>
          <cell r="B1031" t="str">
            <v>KILOUTOU</v>
          </cell>
        </row>
        <row r="1032">
          <cell r="A1032" t="str">
            <v>J91928082</v>
          </cell>
          <cell r="B1032" t="str">
            <v>C&amp;C AVOCATS</v>
          </cell>
        </row>
        <row r="1033">
          <cell r="A1033" t="str">
            <v>J91927902</v>
          </cell>
          <cell r="B1033" t="str">
            <v>STOKOCORP</v>
          </cell>
        </row>
        <row r="1034">
          <cell r="A1034" t="str">
            <v>J91926159</v>
          </cell>
          <cell r="B1034" t="str">
            <v>STEEL FORMING</v>
          </cell>
        </row>
        <row r="1035">
          <cell r="A1035" t="str">
            <v>J91928104</v>
          </cell>
          <cell r="B1035" t="str">
            <v>NOMADIC LABS  SAS</v>
          </cell>
        </row>
        <row r="1036">
          <cell r="A1036" t="str">
            <v>J91927065</v>
          </cell>
          <cell r="B1036" t="str">
            <v>GREEN PLASTIQUE SOLUTIONS</v>
          </cell>
        </row>
        <row r="1037">
          <cell r="A1037" t="str">
            <v>J91926297</v>
          </cell>
          <cell r="B1037" t="str">
            <v>S2C</v>
          </cell>
        </row>
        <row r="1038">
          <cell r="A1038" t="str">
            <v>J91927035</v>
          </cell>
          <cell r="B1038" t="str">
            <v>REGION OCCITANIE</v>
          </cell>
        </row>
        <row r="1039">
          <cell r="A1039" t="str">
            <v>CZALT-00000106</v>
          </cell>
          <cell r="B1039" t="str">
            <v>E-VALLEY SERVICES 2</v>
          </cell>
        </row>
        <row r="1040">
          <cell r="A1040" t="str">
            <v>J91927667</v>
          </cell>
          <cell r="B1040" t="str">
            <v>E-VALLEY SERVICES 2</v>
          </cell>
        </row>
        <row r="1041">
          <cell r="A1041" t="str">
            <v>850026873</v>
          </cell>
          <cell r="B1041" t="str">
            <v>CLAMAGERAN EXPOSITIO</v>
          </cell>
        </row>
        <row r="1042">
          <cell r="A1042" t="str">
            <v>J91923838</v>
          </cell>
          <cell r="B1042" t="str">
            <v>MINISTERE DE L'INTER</v>
          </cell>
        </row>
        <row r="1043">
          <cell r="A1043" t="str">
            <v>J91927561</v>
          </cell>
          <cell r="B1043" t="str">
            <v>ALTIXIA REIM</v>
          </cell>
        </row>
        <row r="1044">
          <cell r="A1044" t="str">
            <v>J91927161</v>
          </cell>
          <cell r="B1044" t="str">
            <v>UNIVERSITE GRENOBLE ALPES</v>
          </cell>
        </row>
        <row r="1045">
          <cell r="A1045" t="str">
            <v>J91927717</v>
          </cell>
          <cell r="B1045" t="str">
            <v>NORMA CAPITAL</v>
          </cell>
        </row>
        <row r="1046">
          <cell r="A1046" t="str">
            <v>CZALT-00000118</v>
          </cell>
          <cell r="B1046" t="str">
            <v>BNP</v>
          </cell>
        </row>
        <row r="1047">
          <cell r="A1047" t="str">
            <v>850028732</v>
          </cell>
          <cell r="B1047" t="str">
            <v>KORIAN</v>
          </cell>
        </row>
        <row r="1048">
          <cell r="A1048" t="str">
            <v>J91923480</v>
          </cell>
          <cell r="B1048" t="str">
            <v>KORIAN</v>
          </cell>
        </row>
        <row r="1049">
          <cell r="A1049" t="str">
            <v>J91926581</v>
          </cell>
          <cell r="B1049" t="str">
            <v>KORIAN</v>
          </cell>
        </row>
        <row r="1050">
          <cell r="A1050" t="str">
            <v>J91926059</v>
          </cell>
          <cell r="B1050" t="str">
            <v>ROLLERI FRANCE</v>
          </cell>
        </row>
        <row r="1051">
          <cell r="A1051" t="str">
            <v>J91926542</v>
          </cell>
          <cell r="B1051" t="str">
            <v>VICAT</v>
          </cell>
        </row>
        <row r="1052">
          <cell r="A1052" t="str">
            <v>J91928276</v>
          </cell>
          <cell r="B1052" t="str">
            <v>MOISON &amp; ASSOCIES</v>
          </cell>
        </row>
        <row r="1053">
          <cell r="A1053" t="str">
            <v>136217</v>
          </cell>
          <cell r="B1053" t="str">
            <v>AIR LIQUIDE</v>
          </cell>
        </row>
        <row r="1054">
          <cell r="A1054" t="str">
            <v>125461</v>
          </cell>
          <cell r="B1054" t="str">
            <v>L'OREAL</v>
          </cell>
        </row>
        <row r="1055">
          <cell r="A1055" t="str">
            <v>J91927132</v>
          </cell>
          <cell r="B1055" t="str">
            <v>AGRIAL</v>
          </cell>
        </row>
        <row r="1056">
          <cell r="A1056" t="str">
            <v>J91927401</v>
          </cell>
          <cell r="B1056" t="str">
            <v>CEM'IN'EU</v>
          </cell>
        </row>
        <row r="1057">
          <cell r="A1057" t="str">
            <v>J91924834</v>
          </cell>
          <cell r="B1057" t="str">
            <v>SCD</v>
          </cell>
        </row>
        <row r="1058">
          <cell r="A1058" t="str">
            <v>J91926186</v>
          </cell>
          <cell r="B1058" t="str">
            <v>FREMACH DIEPPE</v>
          </cell>
        </row>
        <row r="1059">
          <cell r="A1059" t="str">
            <v>850022065</v>
          </cell>
          <cell r="B1059" t="str">
            <v>IBM</v>
          </cell>
        </row>
        <row r="1060">
          <cell r="A1060" t="str">
            <v>135305</v>
          </cell>
          <cell r="B1060" t="str">
            <v>TERRITOIRE 11</v>
          </cell>
        </row>
        <row r="1061">
          <cell r="A1061" t="str">
            <v>J91926140</v>
          </cell>
          <cell r="B1061" t="str">
            <v>TERRITOIRE 11</v>
          </cell>
        </row>
        <row r="1062">
          <cell r="A1062" t="str">
            <v>J91925979</v>
          </cell>
          <cell r="B1062" t="str">
            <v>SMART TRESO CONSEIL</v>
          </cell>
        </row>
        <row r="1063">
          <cell r="A1063" t="str">
            <v>135752</v>
          </cell>
          <cell r="B1063" t="str">
            <v>BPI GROUPE</v>
          </cell>
        </row>
        <row r="1064">
          <cell r="A1064" t="str">
            <v>850021177</v>
          </cell>
          <cell r="B1064" t="str">
            <v>AIR LIQUIDE</v>
          </cell>
        </row>
        <row r="1065">
          <cell r="A1065" t="str">
            <v>850028934</v>
          </cell>
          <cell r="B1065" t="str">
            <v>AIR LIQUIDE</v>
          </cell>
        </row>
        <row r="1066">
          <cell r="A1066" t="str">
            <v>J91926565</v>
          </cell>
          <cell r="B1066" t="str">
            <v>AIR LIQUIDE</v>
          </cell>
        </row>
        <row r="1067">
          <cell r="A1067" t="str">
            <v>J91926052</v>
          </cell>
          <cell r="B1067" t="str">
            <v>CCI  SEINE ESTUAIRE</v>
          </cell>
        </row>
        <row r="1068">
          <cell r="A1068" t="str">
            <v>J91927898</v>
          </cell>
          <cell r="B1068" t="str">
            <v>CHAMBRE DE COMMERCE ET D'INDUSTRIE LYON METROPOLE-SAINT-ETIENNE ROANNE</v>
          </cell>
        </row>
        <row r="1069">
          <cell r="A1069" t="str">
            <v>136309</v>
          </cell>
          <cell r="B1069" t="str">
            <v>HEC PARIS</v>
          </cell>
        </row>
        <row r="1070">
          <cell r="A1070" t="str">
            <v>J91926341</v>
          </cell>
          <cell r="B1070" t="str">
            <v>HEC PARIS</v>
          </cell>
        </row>
        <row r="1071">
          <cell r="A1071" t="str">
            <v>J91926385</v>
          </cell>
          <cell r="B1071" t="str">
            <v>BFR EXPERTISE ET SOLUTIONS</v>
          </cell>
        </row>
        <row r="1072">
          <cell r="A1072" t="str">
            <v>J91925445</v>
          </cell>
          <cell r="B1072" t="str">
            <v>EMGP</v>
          </cell>
        </row>
        <row r="1073">
          <cell r="A1073" t="str">
            <v>J91920443</v>
          </cell>
          <cell r="B1073" t="str">
            <v>ACEP</v>
          </cell>
        </row>
        <row r="1074">
          <cell r="A1074" t="str">
            <v>J91926513</v>
          </cell>
          <cell r="B1074" t="str">
            <v>BUREAU VERITAS</v>
          </cell>
        </row>
        <row r="1075">
          <cell r="A1075" t="str">
            <v>850053537</v>
          </cell>
          <cell r="B1075" t="str">
            <v>ASTRAZENECA</v>
          </cell>
        </row>
        <row r="1076">
          <cell r="A1076" t="str">
            <v>J91928014</v>
          </cell>
          <cell r="B1076" t="str">
            <v>ASTRAZENECA</v>
          </cell>
        </row>
        <row r="1077">
          <cell r="A1077" t="str">
            <v>CZALT-00000105</v>
          </cell>
          <cell r="B1077" t="str">
            <v>ANTARGAZ</v>
          </cell>
        </row>
        <row r="1078">
          <cell r="A1078" t="str">
            <v>J91927752</v>
          </cell>
          <cell r="B1078" t="str">
            <v>OBJETRAMA</v>
          </cell>
        </row>
        <row r="1079">
          <cell r="A1079" t="str">
            <v>850025447</v>
          </cell>
          <cell r="B1079" t="str">
            <v>BUFFALO GRILL</v>
          </cell>
        </row>
        <row r="1080">
          <cell r="A1080" t="str">
            <v>J91927293</v>
          </cell>
          <cell r="B1080" t="str">
            <v>BUFFALO GRILL</v>
          </cell>
        </row>
        <row r="1081">
          <cell r="A1081" t="str">
            <v>J91927843</v>
          </cell>
          <cell r="B1081" t="str">
            <v>MIRAN HABITAT</v>
          </cell>
        </row>
        <row r="1082">
          <cell r="A1082" t="str">
            <v>J91928309</v>
          </cell>
          <cell r="B1082" t="str">
            <v>PERIGONE</v>
          </cell>
        </row>
        <row r="1083">
          <cell r="A1083" t="str">
            <v>J91927494</v>
          </cell>
          <cell r="B1083" t="str">
            <v>VINCI</v>
          </cell>
        </row>
        <row r="1084">
          <cell r="A1084" t="str">
            <v>850028723</v>
          </cell>
          <cell r="B1084" t="str">
            <v>HYDRO LEDUC</v>
          </cell>
        </row>
        <row r="1085">
          <cell r="A1085" t="str">
            <v>850062705</v>
          </cell>
          <cell r="B1085" t="str">
            <v>HYDRO LEDUC</v>
          </cell>
        </row>
        <row r="1086">
          <cell r="A1086" t="str">
            <v>J91925557</v>
          </cell>
          <cell r="B1086" t="str">
            <v>HYDRO LEDUC</v>
          </cell>
        </row>
        <row r="1087">
          <cell r="A1087" t="str">
            <v>J91921728</v>
          </cell>
          <cell r="B1087" t="str">
            <v>SPIE</v>
          </cell>
        </row>
        <row r="1088">
          <cell r="A1088" t="str">
            <v>J91928078</v>
          </cell>
          <cell r="B1088" t="str">
            <v>CAUDARD-BREILLE</v>
          </cell>
        </row>
        <row r="1089">
          <cell r="A1089" t="str">
            <v>850062655</v>
          </cell>
          <cell r="B1089" t="str">
            <v>METSO AUTOMATION</v>
          </cell>
        </row>
        <row r="1090">
          <cell r="A1090" t="str">
            <v>J91927202</v>
          </cell>
          <cell r="B1090" t="str">
            <v>BUREAU VERITAS</v>
          </cell>
        </row>
        <row r="1091">
          <cell r="A1091" t="str">
            <v>CZALT-00000064</v>
          </cell>
          <cell r="B1091" t="str">
            <v>BUREAU VERITAS</v>
          </cell>
        </row>
        <row r="1092">
          <cell r="A1092" t="str">
            <v>J91927345</v>
          </cell>
          <cell r="B1092" t="str">
            <v>BENJAMIN</v>
          </cell>
        </row>
        <row r="1093">
          <cell r="A1093" t="str">
            <v>850088972</v>
          </cell>
          <cell r="B1093" t="str">
            <v>GEKATEX</v>
          </cell>
        </row>
        <row r="1094">
          <cell r="A1094" t="str">
            <v>J91927256</v>
          </cell>
          <cell r="B1094" t="str">
            <v>GEKATEX</v>
          </cell>
        </row>
        <row r="1095">
          <cell r="A1095" t="str">
            <v>850028852</v>
          </cell>
          <cell r="B1095" t="str">
            <v>CARAMBAR AND CO</v>
          </cell>
        </row>
        <row r="1096">
          <cell r="A1096" t="str">
            <v>J91926610</v>
          </cell>
          <cell r="B1096" t="str">
            <v>CARAMBAR AND CO</v>
          </cell>
        </row>
        <row r="1097">
          <cell r="A1097" t="str">
            <v>J91927231</v>
          </cell>
          <cell r="B1097" t="str">
            <v>LABORATOIRE FAMAR FFH</v>
          </cell>
        </row>
        <row r="1098">
          <cell r="A1098" t="str">
            <v>850022296</v>
          </cell>
          <cell r="B1098" t="str">
            <v>LABORATOIRE FAMAR FFH</v>
          </cell>
        </row>
        <row r="1099">
          <cell r="A1099" t="str">
            <v>132352</v>
          </cell>
          <cell r="B1099" t="str">
            <v>ARKEMA</v>
          </cell>
        </row>
        <row r="1100">
          <cell r="A1100" t="str">
            <v>850008198</v>
          </cell>
          <cell r="B1100" t="str">
            <v>ARKEMA</v>
          </cell>
        </row>
        <row r="1101">
          <cell r="A1101" t="str">
            <v>850029072</v>
          </cell>
          <cell r="B1101" t="str">
            <v>ARKEMA</v>
          </cell>
        </row>
        <row r="1102">
          <cell r="A1102" t="str">
            <v>J91925296</v>
          </cell>
          <cell r="B1102" t="str">
            <v>ARKEMA</v>
          </cell>
        </row>
        <row r="1103">
          <cell r="A1103" t="str">
            <v>J91927666</v>
          </cell>
          <cell r="B1103" t="str">
            <v>CC PAYS DE FONTENAY-VENDEE</v>
          </cell>
        </row>
        <row r="1104">
          <cell r="A1104" t="str">
            <v>J91926369</v>
          </cell>
          <cell r="B1104" t="str">
            <v>MAPOTEL SA</v>
          </cell>
        </row>
        <row r="1105">
          <cell r="A1105" t="str">
            <v>J91928256</v>
          </cell>
          <cell r="B1105" t="str">
            <v>CC DE LA CASTAGNICCIA-CASINCA</v>
          </cell>
        </row>
        <row r="1106">
          <cell r="A1106" t="str">
            <v>J91926527</v>
          </cell>
          <cell r="B1106" t="str">
            <v>SECTRA</v>
          </cell>
        </row>
        <row r="1107">
          <cell r="A1107" t="str">
            <v>850026662</v>
          </cell>
          <cell r="B1107" t="str">
            <v>SEITA (GROUPE ALTADIS)</v>
          </cell>
        </row>
        <row r="1108">
          <cell r="A1108" t="str">
            <v>J91922859</v>
          </cell>
          <cell r="B1108" t="str">
            <v>SEITA (GROUPE ALTADIS)</v>
          </cell>
        </row>
        <row r="1109">
          <cell r="A1109" t="str">
            <v>J91927058</v>
          </cell>
          <cell r="B1109" t="str">
            <v>HISCOX</v>
          </cell>
        </row>
        <row r="1110">
          <cell r="A1110" t="str">
            <v>CZALT-00000027</v>
          </cell>
          <cell r="B1110" t="str">
            <v>GENERALI REAL ESTATE S.P.A.</v>
          </cell>
        </row>
        <row r="1111">
          <cell r="A1111" t="str">
            <v>J91925547</v>
          </cell>
          <cell r="B1111" t="str">
            <v>MARUBENI</v>
          </cell>
        </row>
        <row r="1112">
          <cell r="A1112" t="str">
            <v>J91927201</v>
          </cell>
          <cell r="B1112" t="str">
            <v>ATRADIUS</v>
          </cell>
        </row>
        <row r="1113">
          <cell r="A1113" t="str">
            <v>850028684</v>
          </cell>
          <cell r="B1113" t="str">
            <v>BANK OF CHINA LIMITED</v>
          </cell>
        </row>
        <row r="1114">
          <cell r="A1114" t="str">
            <v>J91926932</v>
          </cell>
          <cell r="B1114" t="str">
            <v>ING</v>
          </cell>
        </row>
        <row r="1115">
          <cell r="A1115" t="str">
            <v>J91927590</v>
          </cell>
          <cell r="B1115" t="str">
            <v>LANXESS</v>
          </cell>
        </row>
        <row r="1116">
          <cell r="A1116" t="str">
            <v>CZALT-00000168</v>
          </cell>
          <cell r="B1116" t="str">
            <v>MCKINSEY £ COMPANY I</v>
          </cell>
        </row>
        <row r="1117">
          <cell r="A1117" t="str">
            <v>CZALT-00000170</v>
          </cell>
          <cell r="B1117" t="str">
            <v>MCKINSEY £ COMPANY I</v>
          </cell>
        </row>
        <row r="1118">
          <cell r="A1118" t="str">
            <v>850029105</v>
          </cell>
          <cell r="B1118" t="str">
            <v>FWU AG</v>
          </cell>
        </row>
        <row r="1119">
          <cell r="A1119" t="str">
            <v>CZALT-00000050</v>
          </cell>
          <cell r="B1119" t="str">
            <v>FWU AG</v>
          </cell>
        </row>
        <row r="1120">
          <cell r="A1120" t="str">
            <v>J91926737</v>
          </cell>
          <cell r="B1120" t="str">
            <v>FWU AG</v>
          </cell>
        </row>
        <row r="1121">
          <cell r="A1121" t="str">
            <v>136632</v>
          </cell>
          <cell r="B1121" t="str">
            <v>ADIT</v>
          </cell>
        </row>
        <row r="1122">
          <cell r="A1122" t="str">
            <v>CZALT-00000379</v>
          </cell>
          <cell r="B1122" t="str">
            <v>ADIT</v>
          </cell>
        </row>
        <row r="1123">
          <cell r="A1123" t="str">
            <v>J91927076</v>
          </cell>
          <cell r="B1123" t="str">
            <v>ADIT</v>
          </cell>
        </row>
        <row r="1124">
          <cell r="A1124" t="str">
            <v>J91927217</v>
          </cell>
          <cell r="B1124" t="str">
            <v>IREAD</v>
          </cell>
        </row>
        <row r="1125">
          <cell r="A1125" t="str">
            <v>850001418</v>
          </cell>
          <cell r="B1125" t="str">
            <v>ANECOOP FRANCE</v>
          </cell>
        </row>
        <row r="1126">
          <cell r="A1126" t="str">
            <v>J91918098</v>
          </cell>
          <cell r="B1126" t="str">
            <v>S.D.C.C</v>
          </cell>
        </row>
        <row r="1127">
          <cell r="A1127" t="str">
            <v>J91926409</v>
          </cell>
          <cell r="B1127" t="str">
            <v>EMEDYAT</v>
          </cell>
        </row>
        <row r="1128">
          <cell r="A1128" t="str">
            <v>850027293</v>
          </cell>
          <cell r="B1128" t="str">
            <v>GROUPE LUCIEN BARRIERE</v>
          </cell>
        </row>
        <row r="1129">
          <cell r="A1129" t="str">
            <v>850028772</v>
          </cell>
          <cell r="B1129" t="str">
            <v>GROUPE LUCIEN BARRIERE</v>
          </cell>
        </row>
        <row r="1130">
          <cell r="A1130" t="str">
            <v>J91924525</v>
          </cell>
          <cell r="B1130" t="str">
            <v>GROUPE LUCIEN BARRIERE</v>
          </cell>
        </row>
        <row r="1131">
          <cell r="A1131" t="str">
            <v>J91926879</v>
          </cell>
          <cell r="B1131" t="str">
            <v>CPI</v>
          </cell>
        </row>
        <row r="1132">
          <cell r="A1132" t="str">
            <v>CZALT-00000335</v>
          </cell>
          <cell r="B1132" t="str">
            <v>IMERYS</v>
          </cell>
        </row>
        <row r="1133">
          <cell r="A1133" t="str">
            <v>J91921735</v>
          </cell>
          <cell r="B1133" t="str">
            <v>IMERYS</v>
          </cell>
        </row>
        <row r="1134">
          <cell r="A1134" t="str">
            <v>850002681</v>
          </cell>
          <cell r="B1134" t="str">
            <v>LISI</v>
          </cell>
        </row>
        <row r="1135">
          <cell r="A1135" t="str">
            <v>J91927646</v>
          </cell>
          <cell r="B1135" t="str">
            <v>LISI</v>
          </cell>
        </row>
        <row r="1136">
          <cell r="A1136" t="str">
            <v>J91927399</v>
          </cell>
          <cell r="B1136" t="str">
            <v>SODEXO</v>
          </cell>
        </row>
        <row r="1137">
          <cell r="A1137" t="str">
            <v>J91922334</v>
          </cell>
          <cell r="B1137" t="str">
            <v>ORSINI</v>
          </cell>
        </row>
        <row r="1138">
          <cell r="A1138" t="str">
            <v>CZALT-00000358</v>
          </cell>
          <cell r="B1138" t="str">
            <v>SIAMP CEDAP</v>
          </cell>
        </row>
        <row r="1139">
          <cell r="A1139" t="str">
            <v>J91926622</v>
          </cell>
          <cell r="B1139" t="str">
            <v>SIAMP CEDAP</v>
          </cell>
        </row>
        <row r="1140">
          <cell r="A1140" t="str">
            <v>J91925275</v>
          </cell>
          <cell r="B1140" t="str">
            <v>BPI GROUPE</v>
          </cell>
        </row>
        <row r="1141">
          <cell r="A1141" t="str">
            <v>850002969</v>
          </cell>
          <cell r="B1141" t="str">
            <v>BPI GROUPE</v>
          </cell>
        </row>
        <row r="1142">
          <cell r="A1142" t="str">
            <v>J91924786</v>
          </cell>
          <cell r="B1142" t="str">
            <v>TRELEC</v>
          </cell>
        </row>
        <row r="1143">
          <cell r="A1143" t="str">
            <v>J91921444</v>
          </cell>
          <cell r="B1143" t="str">
            <v>LA POSTE</v>
          </cell>
        </row>
        <row r="1144">
          <cell r="A1144" t="str">
            <v>129475</v>
          </cell>
          <cell r="B1144" t="str">
            <v>BOUYGUES</v>
          </cell>
        </row>
        <row r="1145">
          <cell r="A1145" t="str">
            <v>J91927580</v>
          </cell>
          <cell r="B1145" t="str">
            <v>TECHNOLOGIE MEDICALE (TM)</v>
          </cell>
        </row>
        <row r="1146">
          <cell r="A1146" t="str">
            <v>850082189</v>
          </cell>
          <cell r="B1146" t="str">
            <v>TECHNOLOGIE MEDICALE (TM)</v>
          </cell>
        </row>
        <row r="1147">
          <cell r="A1147" t="str">
            <v>J91922602</v>
          </cell>
          <cell r="B1147" t="str">
            <v>SCP BAUER</v>
          </cell>
        </row>
        <row r="1148">
          <cell r="A1148" t="str">
            <v>J91926458</v>
          </cell>
          <cell r="B1148" t="str">
            <v>LENY INVESTISSEMENTS</v>
          </cell>
        </row>
        <row r="1149">
          <cell r="A1149" t="str">
            <v>J91927418</v>
          </cell>
          <cell r="B1149" t="str">
            <v>SALONS DES HAUTS DE FRANCE</v>
          </cell>
        </row>
        <row r="1150">
          <cell r="A1150" t="str">
            <v>J91925160</v>
          </cell>
          <cell r="B1150" t="str">
            <v>SAINT GOBAIN</v>
          </cell>
        </row>
        <row r="1151">
          <cell r="A1151" t="str">
            <v>850025538</v>
          </cell>
          <cell r="B1151" t="str">
            <v>ALCOA EUROPE COMMERCIAL (SAS)</v>
          </cell>
        </row>
        <row r="1152">
          <cell r="A1152" t="str">
            <v>J91927684</v>
          </cell>
          <cell r="B1152" t="str">
            <v>JOB INTERNATIONAL ONLINE</v>
          </cell>
        </row>
        <row r="1153">
          <cell r="A1153" t="str">
            <v>J91928159</v>
          </cell>
          <cell r="B1153" t="str">
            <v>B&amp;J COURTAGE</v>
          </cell>
        </row>
        <row r="1154">
          <cell r="A1154" t="str">
            <v>J91926327</v>
          </cell>
          <cell r="B1154" t="str">
            <v>DIGITAL SMI</v>
          </cell>
        </row>
        <row r="1155">
          <cell r="A1155" t="str">
            <v>J91927099</v>
          </cell>
          <cell r="B1155" t="str">
            <v>OSRAM</v>
          </cell>
        </row>
        <row r="1156">
          <cell r="A1156" t="str">
            <v>J91928282</v>
          </cell>
          <cell r="B1156" t="str">
            <v>STE PUBLIQUE O.P.U.S</v>
          </cell>
        </row>
        <row r="1157">
          <cell r="A1157" t="str">
            <v>850024814</v>
          </cell>
          <cell r="B1157" t="str">
            <v>WARNER BROS ENTERTAINMENT FRANCE</v>
          </cell>
        </row>
        <row r="1158">
          <cell r="A1158" t="str">
            <v>J91926688</v>
          </cell>
          <cell r="B1158" t="str">
            <v>ATRADIUS</v>
          </cell>
        </row>
        <row r="1159">
          <cell r="A1159" t="str">
            <v>J91927152</v>
          </cell>
          <cell r="B1159" t="str">
            <v>CCI DE REGION AUVERGNE-RHONE-ALPES</v>
          </cell>
        </row>
        <row r="1160">
          <cell r="A1160" t="str">
            <v>850028496</v>
          </cell>
          <cell r="B1160" t="str">
            <v>EDITIONS ATLAS</v>
          </cell>
        </row>
        <row r="1161">
          <cell r="A1161" t="str">
            <v>J91927122</v>
          </cell>
          <cell r="B1161" t="str">
            <v>EDITIONS ATLAS</v>
          </cell>
        </row>
        <row r="1162">
          <cell r="A1162" t="str">
            <v>J91927972</v>
          </cell>
          <cell r="B1162" t="str">
            <v>CCI HAUTS DE France</v>
          </cell>
        </row>
        <row r="1163">
          <cell r="A1163" t="str">
            <v>850028840</v>
          </cell>
          <cell r="B1163" t="str">
            <v>BERNARD SERVICES</v>
          </cell>
        </row>
        <row r="1164">
          <cell r="A1164" t="str">
            <v>J91926609</v>
          </cell>
          <cell r="B1164" t="str">
            <v>BERNARD SERVICES</v>
          </cell>
        </row>
        <row r="1165">
          <cell r="A1165" t="str">
            <v>CZALT-00000442</v>
          </cell>
          <cell r="B1165" t="str">
            <v>LDV CREALINK</v>
          </cell>
        </row>
        <row r="1166">
          <cell r="A1166" t="str">
            <v>J91926298</v>
          </cell>
          <cell r="B1166" t="str">
            <v>TOURISME ET TRANSPORT DE VOYAGEURS</v>
          </cell>
        </row>
        <row r="1167">
          <cell r="A1167" t="str">
            <v>J91928141</v>
          </cell>
          <cell r="B1167" t="str">
            <v>SIS</v>
          </cell>
        </row>
        <row r="1168">
          <cell r="A1168" t="str">
            <v>J91926302</v>
          </cell>
          <cell r="B1168" t="str">
            <v>CORIN FRANCE</v>
          </cell>
        </row>
        <row r="1169">
          <cell r="A1169" t="str">
            <v>J91927883</v>
          </cell>
          <cell r="B1169" t="str">
            <v>ACSO</v>
          </cell>
        </row>
        <row r="1170">
          <cell r="A1170" t="str">
            <v>J91921857</v>
          </cell>
          <cell r="B1170" t="str">
            <v>BIG BEN INTERACTIVE</v>
          </cell>
        </row>
        <row r="1171">
          <cell r="A1171" t="str">
            <v>CZALT-00000388</v>
          </cell>
          <cell r="B1171" t="str">
            <v>VEOLIA</v>
          </cell>
        </row>
        <row r="1172">
          <cell r="A1172" t="str">
            <v>CZALT-00000461</v>
          </cell>
          <cell r="B1172" t="str">
            <v>VEOLIA</v>
          </cell>
        </row>
        <row r="1173">
          <cell r="A1173" t="str">
            <v>CZALT-00000203</v>
          </cell>
          <cell r="B1173" t="str">
            <v>BOUYGUES</v>
          </cell>
        </row>
        <row r="1174">
          <cell r="A1174" t="str">
            <v>CZALT-00000357</v>
          </cell>
          <cell r="B1174" t="str">
            <v>VEOLIA</v>
          </cell>
        </row>
        <row r="1175">
          <cell r="A1175" t="str">
            <v>J91923003</v>
          </cell>
          <cell r="B1175" t="str">
            <v>BENOIT MASSELOT THIERRY SIMON NOTAIR</v>
          </cell>
        </row>
        <row r="1176">
          <cell r="A1176" t="str">
            <v>850025817</v>
          </cell>
          <cell r="B1176" t="str">
            <v>HUSSON INTERNATIONAL</v>
          </cell>
        </row>
        <row r="1177">
          <cell r="A1177" t="str">
            <v>J91921720</v>
          </cell>
          <cell r="B1177" t="str">
            <v>HUSSON INTERNATIONAL</v>
          </cell>
        </row>
        <row r="1178">
          <cell r="A1178" t="str">
            <v>J91926683</v>
          </cell>
          <cell r="B1178" t="str">
            <v>ATALIAN</v>
          </cell>
        </row>
        <row r="1179">
          <cell r="A1179" t="str">
            <v>J91924991</v>
          </cell>
          <cell r="B1179" t="str">
            <v>SOGEXI GENERAL EXPORT INDUSTRIES</v>
          </cell>
        </row>
        <row r="1180">
          <cell r="A1180" t="str">
            <v>J91927346</v>
          </cell>
          <cell r="B1180" t="str">
            <v>DIRIGEANTS ET PARTENAIRES</v>
          </cell>
        </row>
        <row r="1181">
          <cell r="A1181" t="str">
            <v>J91926147</v>
          </cell>
          <cell r="B1181" t="str">
            <v>PORITE EUROPE</v>
          </cell>
        </row>
        <row r="1182">
          <cell r="A1182" t="str">
            <v>J91922117</v>
          </cell>
          <cell r="B1182" t="str">
            <v>CHRISTEYNS FRANCE SA</v>
          </cell>
        </row>
        <row r="1183">
          <cell r="A1183" t="str">
            <v>850092905</v>
          </cell>
          <cell r="B1183" t="str">
            <v>SIGMAPHI</v>
          </cell>
        </row>
        <row r="1184">
          <cell r="A1184" t="str">
            <v>J91927261</v>
          </cell>
          <cell r="B1184" t="str">
            <v>SIGMAPHI</v>
          </cell>
        </row>
        <row r="1185">
          <cell r="A1185" t="str">
            <v>J91927174</v>
          </cell>
          <cell r="B1185" t="str">
            <v>BOUYGUES</v>
          </cell>
        </row>
        <row r="1186">
          <cell r="A1186" t="str">
            <v>850027392</v>
          </cell>
          <cell r="B1186" t="str">
            <v>BOUYGUES</v>
          </cell>
        </row>
        <row r="1187">
          <cell r="A1187" t="str">
            <v>J91927396</v>
          </cell>
          <cell r="B1187" t="str">
            <v>SHINE</v>
          </cell>
        </row>
        <row r="1188">
          <cell r="A1188" t="str">
            <v>J91926763</v>
          </cell>
          <cell r="B1188" t="str">
            <v>ARK PROPERTY HOLDINGS</v>
          </cell>
        </row>
        <row r="1189">
          <cell r="A1189" t="str">
            <v>J91924948</v>
          </cell>
          <cell r="B1189" t="str">
            <v>ECTRA</v>
          </cell>
        </row>
        <row r="1190">
          <cell r="A1190" t="str">
            <v>J91927835</v>
          </cell>
          <cell r="B1190" t="str">
            <v>LINK MEDIA GROUP</v>
          </cell>
        </row>
        <row r="1191">
          <cell r="A1191" t="str">
            <v>J91927516</v>
          </cell>
          <cell r="B1191" t="str">
            <v>DOMAINE DE VERGIERES</v>
          </cell>
        </row>
        <row r="1192">
          <cell r="A1192" t="str">
            <v>J91927017</v>
          </cell>
          <cell r="B1192" t="str">
            <v>GLORY LEASE</v>
          </cell>
        </row>
        <row r="1193">
          <cell r="A1193" t="str">
            <v>J91926023</v>
          </cell>
          <cell r="B1193" t="str">
            <v>PALUEL-MARMONT VALORISATION</v>
          </cell>
        </row>
        <row r="1194">
          <cell r="A1194" t="str">
            <v>850017955</v>
          </cell>
          <cell r="B1194" t="str">
            <v>AASTRA MATRA TELECOM SAS</v>
          </cell>
        </row>
        <row r="1195">
          <cell r="A1195" t="str">
            <v>J91927254</v>
          </cell>
          <cell r="B1195" t="str">
            <v>AASTRA MATRA TELECOM SAS</v>
          </cell>
        </row>
        <row r="1196">
          <cell r="A1196" t="str">
            <v>J91927922</v>
          </cell>
          <cell r="B1196" t="str">
            <v>SERMA POIDS LOURDS</v>
          </cell>
        </row>
        <row r="1197">
          <cell r="A1197" t="str">
            <v>J91928179</v>
          </cell>
          <cell r="B1197" t="str">
            <v>SOTRANSLOG</v>
          </cell>
        </row>
        <row r="1198">
          <cell r="A1198" t="str">
            <v>J91927486</v>
          </cell>
          <cell r="B1198" t="str">
            <v>WANTED</v>
          </cell>
        </row>
        <row r="1199">
          <cell r="A1199" t="str">
            <v>J91927557</v>
          </cell>
          <cell r="B1199" t="str">
            <v>EDF</v>
          </cell>
        </row>
        <row r="1200">
          <cell r="A1200" t="str">
            <v>J91921733</v>
          </cell>
          <cell r="B1200" t="str">
            <v>SCP CHARDON TARRADE &amp; ASSOCIES</v>
          </cell>
        </row>
        <row r="1201">
          <cell r="A1201" t="str">
            <v>J91925727</v>
          </cell>
          <cell r="B1201" t="str">
            <v>ITW SPRAYTEC</v>
          </cell>
        </row>
        <row r="1202">
          <cell r="A1202" t="str">
            <v>J91926538</v>
          </cell>
          <cell r="B1202" t="str">
            <v>AVANSEO</v>
          </cell>
        </row>
        <row r="1203">
          <cell r="A1203" t="str">
            <v>CZALT-00000453</v>
          </cell>
          <cell r="B1203" t="str">
            <v>NEXANS</v>
          </cell>
        </row>
        <row r="1204">
          <cell r="A1204" t="str">
            <v>127860</v>
          </cell>
          <cell r="B1204" t="str">
            <v>ADIT</v>
          </cell>
        </row>
        <row r="1205">
          <cell r="A1205" t="str">
            <v>850062852</v>
          </cell>
          <cell r="B1205" t="str">
            <v>ADIT</v>
          </cell>
        </row>
        <row r="1206">
          <cell r="A1206" t="str">
            <v>CZALT-00000063</v>
          </cell>
          <cell r="B1206" t="str">
            <v>ADIT</v>
          </cell>
        </row>
        <row r="1207">
          <cell r="A1207" t="str">
            <v>CZALT-00000341</v>
          </cell>
          <cell r="B1207" t="str">
            <v>ADIT</v>
          </cell>
        </row>
        <row r="1208">
          <cell r="A1208" t="str">
            <v>J91921243</v>
          </cell>
          <cell r="B1208" t="str">
            <v>ADIT</v>
          </cell>
        </row>
        <row r="1209">
          <cell r="A1209" t="str">
            <v>CZALT-00000101</v>
          </cell>
          <cell r="B1209" t="str">
            <v>AEROPORT DE PARIS</v>
          </cell>
        </row>
        <row r="1210">
          <cell r="A1210" t="str">
            <v>850028830</v>
          </cell>
          <cell r="B1210" t="str">
            <v>AUTORITE DES MARCHES FINANCIERS</v>
          </cell>
        </row>
        <row r="1211">
          <cell r="A1211" t="str">
            <v>850081906</v>
          </cell>
          <cell r="B1211" t="str">
            <v>AUTORITE DES MARCHES FINANCIERS</v>
          </cell>
        </row>
        <row r="1212">
          <cell r="A1212" t="str">
            <v>CZALT-00000214</v>
          </cell>
          <cell r="B1212" t="str">
            <v>AUTORITE DES MARCHES FINANCIERS</v>
          </cell>
        </row>
        <row r="1213">
          <cell r="A1213" t="str">
            <v>J91921242</v>
          </cell>
          <cell r="B1213" t="str">
            <v>AUTORITE DES MARCHES FINANCIERS</v>
          </cell>
        </row>
        <row r="1214">
          <cell r="A1214" t="str">
            <v>J91926471</v>
          </cell>
          <cell r="B1214" t="str">
            <v>SCORE &amp; SECURE PAYMENT</v>
          </cell>
        </row>
        <row r="1215">
          <cell r="A1215" t="str">
            <v>J91927218</v>
          </cell>
          <cell r="B1215" t="str">
            <v>FOEDERIS</v>
          </cell>
        </row>
        <row r="1216">
          <cell r="A1216" t="str">
            <v>J91927519</v>
          </cell>
          <cell r="B1216" t="str">
            <v>G.D.V.</v>
          </cell>
        </row>
        <row r="1217">
          <cell r="A1217" t="str">
            <v>J91922284</v>
          </cell>
          <cell r="B1217" t="str">
            <v>ETABLISSEMENTS COUSIN</v>
          </cell>
        </row>
        <row r="1218">
          <cell r="A1218" t="str">
            <v>850025180</v>
          </cell>
          <cell r="B1218" t="str">
            <v>BIO RAD</v>
          </cell>
        </row>
        <row r="1219">
          <cell r="A1219" t="str">
            <v>J91927681</v>
          </cell>
          <cell r="B1219" t="str">
            <v>BIO RAD</v>
          </cell>
        </row>
        <row r="1220">
          <cell r="A1220" t="str">
            <v>850020242</v>
          </cell>
          <cell r="B1220" t="str">
            <v>DASSAULT SYSTEMES Inter</v>
          </cell>
        </row>
        <row r="1221">
          <cell r="A1221" t="str">
            <v>850053438</v>
          </cell>
          <cell r="B1221" t="str">
            <v>SATM</v>
          </cell>
        </row>
        <row r="1222">
          <cell r="A1222" t="str">
            <v>J91927445</v>
          </cell>
          <cell r="B1222" t="str">
            <v>ALBATROS BIDCO</v>
          </cell>
        </row>
        <row r="1223">
          <cell r="A1223" t="str">
            <v>J91927185</v>
          </cell>
          <cell r="B1223" t="str">
            <v>DEHUIT</v>
          </cell>
        </row>
        <row r="1224">
          <cell r="A1224" t="str">
            <v>J91922052</v>
          </cell>
          <cell r="B1224" t="str">
            <v>VOLKSWAGEN AG GROUP</v>
          </cell>
        </row>
        <row r="1225">
          <cell r="A1225" t="str">
            <v>J91927875</v>
          </cell>
          <cell r="B1225" t="str">
            <v>UNIVERSITE DE LILLE</v>
          </cell>
        </row>
        <row r="1226">
          <cell r="A1226" t="str">
            <v>J91925063</v>
          </cell>
          <cell r="B1226" t="str">
            <v>INTERGRAPH FRANCE</v>
          </cell>
        </row>
        <row r="1227">
          <cell r="A1227" t="str">
            <v>J91925542</v>
          </cell>
          <cell r="B1227" t="str">
            <v>FORLANE</v>
          </cell>
        </row>
        <row r="1228">
          <cell r="A1228" t="str">
            <v>850026648</v>
          </cell>
          <cell r="B1228" t="str">
            <v>SEQUANS COMMUNIQCATIONS</v>
          </cell>
        </row>
        <row r="1229">
          <cell r="A1229" t="str">
            <v>J91926766</v>
          </cell>
          <cell r="B1229" t="str">
            <v>PIETRA FOCH</v>
          </cell>
        </row>
        <row r="1230">
          <cell r="A1230" t="str">
            <v>850027399</v>
          </cell>
          <cell r="B1230" t="str">
            <v>TARIN GUILLAUME PHILIPPE</v>
          </cell>
        </row>
        <row r="1231">
          <cell r="A1231" t="str">
            <v>133465</v>
          </cell>
          <cell r="B1231" t="str">
            <v>BNP</v>
          </cell>
        </row>
        <row r="1232">
          <cell r="A1232" t="str">
            <v>J91921529</v>
          </cell>
          <cell r="B1232" t="str">
            <v>BNP</v>
          </cell>
        </row>
        <row r="1233">
          <cell r="A1233" t="str">
            <v>850033053</v>
          </cell>
          <cell r="B1233" t="str">
            <v>LIMAGRAIN VERNEUIL H</v>
          </cell>
        </row>
        <row r="1234">
          <cell r="A1234" t="str">
            <v>850029097</v>
          </cell>
          <cell r="B1234" t="str">
            <v>MINMET S.A.M</v>
          </cell>
        </row>
        <row r="1235">
          <cell r="A1235" t="str">
            <v>J91926726</v>
          </cell>
          <cell r="B1235" t="str">
            <v>MINMET S.A.M</v>
          </cell>
        </row>
        <row r="1236">
          <cell r="A1236" t="str">
            <v>J91927848</v>
          </cell>
          <cell r="B1236" t="str">
            <v>L.M.P. HOLDING</v>
          </cell>
        </row>
        <row r="1237">
          <cell r="A1237" t="str">
            <v>J91927633</v>
          </cell>
          <cell r="B1237" t="str">
            <v>TRUSTPAIR</v>
          </cell>
        </row>
        <row r="1238">
          <cell r="A1238" t="str">
            <v>J91928094</v>
          </cell>
          <cell r="B1238" t="str">
            <v>FREMAVI</v>
          </cell>
        </row>
        <row r="1239">
          <cell r="A1239" t="str">
            <v>850026454</v>
          </cell>
          <cell r="B1239" t="str">
            <v>CABINET D'AVOCAT OLIVER STEIN</v>
          </cell>
        </row>
        <row r="1240">
          <cell r="A1240" t="str">
            <v>J91922192</v>
          </cell>
          <cell r="B1240" t="str">
            <v>CABINET D'AVOCAT OLIVER STEIN</v>
          </cell>
        </row>
        <row r="1241">
          <cell r="A1241" t="str">
            <v>J91926966</v>
          </cell>
          <cell r="B1241" t="str">
            <v>WALLIX</v>
          </cell>
        </row>
        <row r="1242">
          <cell r="A1242" t="str">
            <v>J91926745</v>
          </cell>
          <cell r="B1242" t="str">
            <v>GLOBAL K</v>
          </cell>
        </row>
        <row r="1243">
          <cell r="A1243" t="str">
            <v>J91921990</v>
          </cell>
          <cell r="B1243" t="str">
            <v>SCC</v>
          </cell>
        </row>
        <row r="1244">
          <cell r="A1244" t="str">
            <v>J91924807</v>
          </cell>
          <cell r="B1244" t="str">
            <v>QUICKSIGN</v>
          </cell>
        </row>
        <row r="1245">
          <cell r="A1245" t="str">
            <v>J91924836</v>
          </cell>
          <cell r="B1245" t="str">
            <v>JEAN BUSNOT SA</v>
          </cell>
        </row>
        <row r="1246">
          <cell r="A1246" t="str">
            <v>850025510</v>
          </cell>
          <cell r="B1246" t="str">
            <v>MEUBLES DEMEYERE</v>
          </cell>
        </row>
        <row r="1247">
          <cell r="A1247" t="str">
            <v>850029046</v>
          </cell>
          <cell r="B1247" t="str">
            <v>MEUBLES DEMEYERE</v>
          </cell>
        </row>
        <row r="1248">
          <cell r="A1248" t="str">
            <v>J91922465</v>
          </cell>
          <cell r="B1248" t="str">
            <v>MEUBLES DEMEYERE</v>
          </cell>
        </row>
        <row r="1249">
          <cell r="A1249" t="str">
            <v>J91921915</v>
          </cell>
          <cell r="B1249" t="str">
            <v>FROMAGERIE LE CENTURION</v>
          </cell>
        </row>
        <row r="1250">
          <cell r="A1250" t="str">
            <v>J91927448</v>
          </cell>
          <cell r="B1250" t="str">
            <v>LES AUTOMATISMES APPLIQUES</v>
          </cell>
        </row>
        <row r="1251">
          <cell r="A1251" t="str">
            <v>J91928285</v>
          </cell>
          <cell r="B1251" t="str">
            <v>B.L.V ASSURANCES</v>
          </cell>
        </row>
        <row r="1252">
          <cell r="A1252" t="str">
            <v>J91927343</v>
          </cell>
          <cell r="B1252" t="str">
            <v>NEOTISS FRANCE</v>
          </cell>
        </row>
        <row r="1253">
          <cell r="A1253" t="str">
            <v>132250</v>
          </cell>
          <cell r="B1253" t="str">
            <v>FAIVELEY TRANSPORT</v>
          </cell>
        </row>
        <row r="1254">
          <cell r="A1254" t="str">
            <v>132566</v>
          </cell>
          <cell r="B1254" t="str">
            <v>FAIVELEY TRANSPORT</v>
          </cell>
        </row>
        <row r="1255">
          <cell r="A1255" t="str">
            <v>J91926796</v>
          </cell>
          <cell r="B1255" t="str">
            <v>TRENDLAB</v>
          </cell>
        </row>
        <row r="1256">
          <cell r="A1256" t="str">
            <v>J91927982</v>
          </cell>
          <cell r="B1256" t="str">
            <v>FINACCENT</v>
          </cell>
        </row>
        <row r="1257">
          <cell r="A1257" t="str">
            <v>J91927832</v>
          </cell>
          <cell r="B1257" t="str">
            <v>SOLIDEO</v>
          </cell>
        </row>
        <row r="1258">
          <cell r="A1258" t="str">
            <v>CZALT-00000317</v>
          </cell>
          <cell r="B1258" t="str">
            <v>ITM ENTREPRISES SA</v>
          </cell>
        </row>
        <row r="1259">
          <cell r="A1259" t="str">
            <v>J91924151</v>
          </cell>
          <cell r="B1259" t="str">
            <v>ENGIE</v>
          </cell>
        </row>
        <row r="1260">
          <cell r="A1260" t="str">
            <v>J91917807</v>
          </cell>
          <cell r="B1260" t="str">
            <v>MOULAGE TECHNIQUE SOUFFLAGE</v>
          </cell>
        </row>
        <row r="1261">
          <cell r="A1261" t="str">
            <v>J91927014</v>
          </cell>
          <cell r="B1261" t="str">
            <v>QARD SAS</v>
          </cell>
        </row>
        <row r="1262">
          <cell r="A1262" t="str">
            <v>850082469</v>
          </cell>
          <cell r="B1262" t="str">
            <v>GROUPE SNCF</v>
          </cell>
        </row>
        <row r="1263">
          <cell r="A1263" t="str">
            <v>850024687</v>
          </cell>
          <cell r="B1263" t="str">
            <v>THERMOCOAX</v>
          </cell>
        </row>
        <row r="1264">
          <cell r="A1264" t="str">
            <v>850028645</v>
          </cell>
          <cell r="B1264" t="str">
            <v>FPEE</v>
          </cell>
        </row>
        <row r="1265">
          <cell r="A1265" t="str">
            <v>J91921689</v>
          </cell>
          <cell r="B1265" t="str">
            <v>FPEE</v>
          </cell>
        </row>
        <row r="1266">
          <cell r="A1266" t="str">
            <v>J91924750</v>
          </cell>
          <cell r="B1266" t="str">
            <v>HUGO BOSS FRANCE SAS</v>
          </cell>
        </row>
        <row r="1267">
          <cell r="A1267" t="str">
            <v>J91923728</v>
          </cell>
          <cell r="B1267" t="str">
            <v>LOXAM</v>
          </cell>
        </row>
        <row r="1268">
          <cell r="A1268" t="str">
            <v>850028909</v>
          </cell>
          <cell r="B1268" t="str">
            <v>AIR LIQUIDE</v>
          </cell>
        </row>
        <row r="1269">
          <cell r="A1269" t="str">
            <v>J91926627</v>
          </cell>
          <cell r="B1269" t="str">
            <v>AIR LIQUIDE</v>
          </cell>
        </row>
        <row r="1270">
          <cell r="A1270" t="str">
            <v>J91927378</v>
          </cell>
          <cell r="B1270" t="str">
            <v>OCEAN NETWORK EXPRESS (EUROPE) LTD</v>
          </cell>
        </row>
        <row r="1271">
          <cell r="A1271" t="str">
            <v>J91926913</v>
          </cell>
          <cell r="B1271" t="str">
            <v>KWOTE</v>
          </cell>
        </row>
        <row r="1272">
          <cell r="A1272" t="str">
            <v>850025503</v>
          </cell>
          <cell r="B1272" t="str">
            <v>SERVAL</v>
          </cell>
        </row>
        <row r="1273">
          <cell r="A1273" t="str">
            <v>J91924397</v>
          </cell>
          <cell r="B1273" t="str">
            <v>LA POSTE</v>
          </cell>
        </row>
        <row r="1274">
          <cell r="A1274" t="str">
            <v>J91919800</v>
          </cell>
          <cell r="B1274" t="str">
            <v>DECOLLETAGE DE VERS GLAY</v>
          </cell>
        </row>
        <row r="1275">
          <cell r="A1275" t="str">
            <v>J91927685</v>
          </cell>
          <cell r="B1275" t="str">
            <v>SARA</v>
          </cell>
        </row>
        <row r="1276">
          <cell r="A1276" t="str">
            <v>J91927912</v>
          </cell>
          <cell r="B1276" t="str">
            <v>TAGERIM</v>
          </cell>
        </row>
        <row r="1277">
          <cell r="A1277" t="str">
            <v>850082651</v>
          </cell>
          <cell r="B1277" t="str">
            <v>UNIBAIL-RODAMCO</v>
          </cell>
        </row>
        <row r="1278">
          <cell r="A1278" t="str">
            <v>J91927270</v>
          </cell>
          <cell r="B1278" t="str">
            <v>UNIBAIL-RODAMCO</v>
          </cell>
        </row>
        <row r="1279">
          <cell r="A1279" t="str">
            <v>850027910</v>
          </cell>
          <cell r="B1279" t="str">
            <v>ETABLISSEMENTS SOGAL</v>
          </cell>
        </row>
        <row r="1280">
          <cell r="A1280" t="str">
            <v>CZALT-00000046</v>
          </cell>
          <cell r="B1280" t="str">
            <v>ETABLISSEMENTS SOGAL</v>
          </cell>
        </row>
        <row r="1281">
          <cell r="A1281" t="str">
            <v>J91925568</v>
          </cell>
          <cell r="B1281" t="str">
            <v>ETABLISSEMENTS SOGAL</v>
          </cell>
        </row>
        <row r="1282">
          <cell r="A1282" t="str">
            <v>J91927170</v>
          </cell>
          <cell r="B1282" t="str">
            <v>AGILEGBS</v>
          </cell>
        </row>
        <row r="1283">
          <cell r="A1283" t="str">
            <v>J91927082</v>
          </cell>
          <cell r="B1283" t="str">
            <v>FRETLINK</v>
          </cell>
        </row>
        <row r="1284">
          <cell r="A1284" t="str">
            <v>CZALT-00000195</v>
          </cell>
          <cell r="B1284" t="str">
            <v>EDF</v>
          </cell>
        </row>
        <row r="1285">
          <cell r="A1285" t="str">
            <v>J91919944</v>
          </cell>
          <cell r="B1285" t="str">
            <v>REALISATION ENERGIE RATIONNELLE</v>
          </cell>
        </row>
        <row r="1286">
          <cell r="A1286" t="str">
            <v>J91924130</v>
          </cell>
          <cell r="B1286" t="str">
            <v>COM DE COMMUNES CHAR</v>
          </cell>
        </row>
        <row r="1287">
          <cell r="A1287" t="str">
            <v>J91927794</v>
          </cell>
          <cell r="B1287" t="str">
            <v>SKANAI</v>
          </cell>
        </row>
        <row r="1288">
          <cell r="A1288" t="str">
            <v>J91922589</v>
          </cell>
          <cell r="B1288" t="str">
            <v>LAFARGEHOLCIM</v>
          </cell>
        </row>
        <row r="1289">
          <cell r="A1289" t="str">
            <v>J91927491</v>
          </cell>
          <cell r="B1289" t="str">
            <v>REAM INVEST</v>
          </cell>
        </row>
        <row r="1290">
          <cell r="A1290" t="str">
            <v>J91924370</v>
          </cell>
          <cell r="B1290" t="str">
            <v>LA POSTE</v>
          </cell>
        </row>
        <row r="1291">
          <cell r="A1291" t="str">
            <v>J91919527</v>
          </cell>
          <cell r="B1291" t="str">
            <v>TSEIN</v>
          </cell>
        </row>
        <row r="1292">
          <cell r="A1292" t="str">
            <v>J91924075</v>
          </cell>
          <cell r="B1292" t="str">
            <v>COMMUNAUTE DE COMMUNE DU REOLAIS</v>
          </cell>
        </row>
        <row r="1293">
          <cell r="A1293" t="str">
            <v>J91922364</v>
          </cell>
          <cell r="B1293" t="str">
            <v>ADECCO</v>
          </cell>
        </row>
        <row r="1294">
          <cell r="A1294" t="str">
            <v>CZALT-00000376</v>
          </cell>
          <cell r="B1294" t="str">
            <v>G.F.O</v>
          </cell>
        </row>
        <row r="1295">
          <cell r="A1295" t="str">
            <v>J91928177</v>
          </cell>
          <cell r="B1295" t="str">
            <v>LIFESCAN FRANCE SAS</v>
          </cell>
        </row>
        <row r="1296">
          <cell r="A1296" t="str">
            <v>850001727</v>
          </cell>
          <cell r="B1296" t="str">
            <v>LAGARDERE</v>
          </cell>
        </row>
        <row r="1297">
          <cell r="A1297" t="str">
            <v>J91927637</v>
          </cell>
          <cell r="B1297" t="str">
            <v>INFINE</v>
          </cell>
        </row>
        <row r="1298">
          <cell r="A1298" t="str">
            <v>CZALT-00000234</v>
          </cell>
          <cell r="B1298" t="str">
            <v>DELOITTE</v>
          </cell>
        </row>
        <row r="1299">
          <cell r="A1299" t="str">
            <v>J91925562</v>
          </cell>
          <cell r="B1299" t="str">
            <v>GROUPE DANONE</v>
          </cell>
        </row>
        <row r="1300">
          <cell r="A1300" t="str">
            <v>J91927479</v>
          </cell>
          <cell r="B1300" t="str">
            <v>ALILA</v>
          </cell>
        </row>
        <row r="1301">
          <cell r="A1301" t="str">
            <v>CZALT-00000012</v>
          </cell>
          <cell r="B1301" t="str">
            <v>SOCIETE NOUVELLE TLM</v>
          </cell>
        </row>
        <row r="1302">
          <cell r="A1302" t="str">
            <v>J91927969</v>
          </cell>
          <cell r="B1302" t="str">
            <v>LYCOM</v>
          </cell>
        </row>
        <row r="1303">
          <cell r="A1303" t="str">
            <v>850024982</v>
          </cell>
          <cell r="B1303" t="str">
            <v>EDITIONS LAROUSSE</v>
          </cell>
        </row>
        <row r="1304">
          <cell r="A1304" t="str">
            <v>850028718</v>
          </cell>
          <cell r="B1304" t="str">
            <v>EDITIONS LAROUSSE</v>
          </cell>
        </row>
        <row r="1305">
          <cell r="A1305" t="str">
            <v>J91926574</v>
          </cell>
          <cell r="B1305" t="str">
            <v>EDITIONS LAROUSSE</v>
          </cell>
        </row>
        <row r="1306">
          <cell r="A1306" t="str">
            <v>J91928160</v>
          </cell>
          <cell r="B1306" t="str">
            <v>EMERA EXPLOITATIONS</v>
          </cell>
        </row>
        <row r="1307">
          <cell r="A1307" t="str">
            <v>J91927084</v>
          </cell>
          <cell r="B1307" t="str">
            <v>THIERRY VALLAUD &amp; CO</v>
          </cell>
        </row>
        <row r="1308">
          <cell r="A1308" t="str">
            <v>850027488</v>
          </cell>
          <cell r="B1308" t="str">
            <v>NOVO NORDISK</v>
          </cell>
        </row>
        <row r="1309">
          <cell r="A1309" t="str">
            <v>J91921759</v>
          </cell>
          <cell r="B1309" t="str">
            <v>NOVO NORDISK</v>
          </cell>
        </row>
        <row r="1310">
          <cell r="A1310" t="str">
            <v>850029058</v>
          </cell>
          <cell r="B1310" t="str">
            <v>NOVO NORDISK</v>
          </cell>
        </row>
        <row r="1311">
          <cell r="A1311" t="str">
            <v>CZALT-00000044</v>
          </cell>
          <cell r="B1311" t="str">
            <v>NOVO NORDISK</v>
          </cell>
        </row>
        <row r="1312">
          <cell r="A1312" t="str">
            <v>J91926985</v>
          </cell>
          <cell r="B1312" t="str">
            <v>TRADEIN</v>
          </cell>
        </row>
        <row r="1313">
          <cell r="A1313" t="str">
            <v>850026033</v>
          </cell>
          <cell r="B1313" t="str">
            <v>BOUYGUES</v>
          </cell>
        </row>
        <row r="1314">
          <cell r="A1314" t="str">
            <v>J91927634</v>
          </cell>
          <cell r="B1314" t="str">
            <v>GENERAL INDUSTRIES</v>
          </cell>
        </row>
        <row r="1315">
          <cell r="A1315" t="str">
            <v>850081903</v>
          </cell>
          <cell r="B1315" t="str">
            <v>EUROPA</v>
          </cell>
        </row>
        <row r="1316">
          <cell r="A1316" t="str">
            <v>J91928017</v>
          </cell>
          <cell r="B1316" t="str">
            <v>EUROPA</v>
          </cell>
        </row>
        <row r="1317">
          <cell r="A1317" t="str">
            <v>CZALT-00000186</v>
          </cell>
          <cell r="B1317" t="str">
            <v>MANUFACTURE DU HAUT RHIN</v>
          </cell>
        </row>
        <row r="1318">
          <cell r="A1318" t="str">
            <v>J91927803</v>
          </cell>
          <cell r="B1318" t="str">
            <v>VOLKSWAGEN FS France</v>
          </cell>
        </row>
        <row r="1319">
          <cell r="A1319" t="str">
            <v>J91921587</v>
          </cell>
          <cell r="B1319" t="str">
            <v>ALTAREA FRANCE</v>
          </cell>
        </row>
        <row r="1320">
          <cell r="A1320" t="str">
            <v>J91923123</v>
          </cell>
          <cell r="B1320" t="str">
            <v>HCP PACKAGING FRANCE</v>
          </cell>
        </row>
        <row r="1321">
          <cell r="A1321" t="str">
            <v>J91927921</v>
          </cell>
          <cell r="B1321" t="str">
            <v>TPS</v>
          </cell>
        </row>
        <row r="1322">
          <cell r="A1322" t="str">
            <v>J91927505</v>
          </cell>
          <cell r="B1322" t="str">
            <v>DITTO SERVICES (FRANCE) SAS</v>
          </cell>
        </row>
        <row r="1323">
          <cell r="A1323" t="str">
            <v>135155</v>
          </cell>
          <cell r="B1323" t="str">
            <v>PERSPECTIVES ET ORGANISATION</v>
          </cell>
        </row>
        <row r="1324">
          <cell r="A1324" t="str">
            <v>J91927478</v>
          </cell>
          <cell r="B1324" t="str">
            <v>SA LES BROYERS</v>
          </cell>
        </row>
        <row r="1325">
          <cell r="A1325" t="str">
            <v>J91925981</v>
          </cell>
          <cell r="B1325" t="str">
            <v>AIRBUS GROUP</v>
          </cell>
        </row>
        <row r="1326">
          <cell r="A1326" t="str">
            <v>CZALT-00000389</v>
          </cell>
          <cell r="B1326" t="str">
            <v>PHARMAPLAN S.A.S.</v>
          </cell>
        </row>
        <row r="1327">
          <cell r="A1327" t="str">
            <v>132175</v>
          </cell>
          <cell r="B1327" t="str">
            <v>VIALTIS</v>
          </cell>
        </row>
        <row r="1328">
          <cell r="A1328" t="str">
            <v>132177</v>
          </cell>
          <cell r="B1328" t="str">
            <v>VIALTIS</v>
          </cell>
        </row>
        <row r="1329">
          <cell r="A1329" t="str">
            <v>J91925122</v>
          </cell>
          <cell r="B1329" t="str">
            <v>NESTLE</v>
          </cell>
        </row>
        <row r="1330">
          <cell r="A1330" t="str">
            <v>850028356</v>
          </cell>
          <cell r="B1330" t="str">
            <v>NESTLE</v>
          </cell>
        </row>
        <row r="1331">
          <cell r="A1331" t="str">
            <v>J91926247</v>
          </cell>
          <cell r="B1331" t="str">
            <v>PAYPAL</v>
          </cell>
        </row>
        <row r="1332">
          <cell r="A1332" t="str">
            <v>J91923520</v>
          </cell>
          <cell r="B1332" t="str">
            <v>L'OREAL</v>
          </cell>
        </row>
        <row r="1333">
          <cell r="A1333" t="str">
            <v>J91924033</v>
          </cell>
          <cell r="B1333" t="str">
            <v>BPCE</v>
          </cell>
        </row>
        <row r="1334">
          <cell r="A1334" t="str">
            <v>J91921782</v>
          </cell>
          <cell r="B1334" t="str">
            <v>CMCIC</v>
          </cell>
        </row>
        <row r="1335">
          <cell r="A1335" t="str">
            <v>J91916972</v>
          </cell>
          <cell r="B1335" t="str">
            <v>REPROAD</v>
          </cell>
        </row>
        <row r="1336">
          <cell r="A1336" t="str">
            <v>850035616</v>
          </cell>
          <cell r="B1336" t="str">
            <v>BOLLE PROTECTION</v>
          </cell>
        </row>
        <row r="1337">
          <cell r="A1337" t="str">
            <v>J91927232</v>
          </cell>
          <cell r="B1337" t="str">
            <v>BOLLE PROTECTION</v>
          </cell>
        </row>
        <row r="1338">
          <cell r="A1338" t="str">
            <v>J91926470</v>
          </cell>
          <cell r="B1338" t="str">
            <v>MAINTLOG</v>
          </cell>
        </row>
        <row r="1339">
          <cell r="A1339" t="str">
            <v>J91922779</v>
          </cell>
          <cell r="B1339" t="str">
            <v>WITTMANN BATTENFELD FRANCE</v>
          </cell>
        </row>
        <row r="1340">
          <cell r="A1340" t="str">
            <v>J91925760</v>
          </cell>
          <cell r="B1340" t="str">
            <v>SYND MIXTE DU PAYS DE COUTANCES</v>
          </cell>
        </row>
        <row r="1341">
          <cell r="A1341" t="str">
            <v>J91927893</v>
          </cell>
          <cell r="B1341" t="str">
            <v>BUSINESS France</v>
          </cell>
        </row>
        <row r="1342">
          <cell r="A1342" t="str">
            <v>J91926430</v>
          </cell>
          <cell r="B1342" t="str">
            <v>E.M.J.</v>
          </cell>
        </row>
        <row r="1343">
          <cell r="A1343" t="str">
            <v>J91926747</v>
          </cell>
          <cell r="B1343" t="str">
            <v>E.M.J.</v>
          </cell>
        </row>
        <row r="1344">
          <cell r="A1344" t="str">
            <v>J91928105</v>
          </cell>
          <cell r="B1344" t="str">
            <v>HYNAMICS</v>
          </cell>
        </row>
        <row r="1345">
          <cell r="A1345" t="str">
            <v>850020222</v>
          </cell>
          <cell r="B1345" t="str">
            <v>SOCIETE GENERALE</v>
          </cell>
        </row>
        <row r="1346">
          <cell r="A1346" t="str">
            <v>CZALT-00000220</v>
          </cell>
          <cell r="B1346" t="str">
            <v>SOCIETE GENERALE</v>
          </cell>
        </row>
        <row r="1347">
          <cell r="A1347" t="str">
            <v>J91904486</v>
          </cell>
          <cell r="B1347" t="str">
            <v>SOCIETE GENERALE</v>
          </cell>
        </row>
        <row r="1348">
          <cell r="A1348" t="str">
            <v>J91923222</v>
          </cell>
          <cell r="B1348" t="str">
            <v>SOCIETE GENERALE</v>
          </cell>
        </row>
        <row r="1349">
          <cell r="A1349" t="str">
            <v>J91928329</v>
          </cell>
          <cell r="B1349" t="str">
            <v>OCAPIAT</v>
          </cell>
        </row>
        <row r="1350">
          <cell r="A1350" t="str">
            <v>J91925303</v>
          </cell>
          <cell r="B1350" t="str">
            <v>APOTECNIA LAB TECH APPL</v>
          </cell>
        </row>
        <row r="1351">
          <cell r="A1351" t="str">
            <v>850028698</v>
          </cell>
          <cell r="B1351" t="str">
            <v>APOTECNIA LAB TECH APPL</v>
          </cell>
        </row>
        <row r="1352">
          <cell r="A1352" t="str">
            <v>J91927879</v>
          </cell>
          <cell r="B1352" t="str">
            <v>MELIUS CONSEIL</v>
          </cell>
        </row>
        <row r="1353">
          <cell r="A1353" t="str">
            <v>J91927720</v>
          </cell>
          <cell r="B1353" t="str">
            <v>COULIBALY  MOUSSA</v>
          </cell>
        </row>
        <row r="1354">
          <cell r="A1354" t="str">
            <v>J91921734</v>
          </cell>
          <cell r="B1354" t="str">
            <v>CEWE COLOR SA</v>
          </cell>
        </row>
        <row r="1355">
          <cell r="A1355" t="str">
            <v>850026675</v>
          </cell>
          <cell r="B1355" t="str">
            <v>STAUBLI</v>
          </cell>
        </row>
        <row r="1356">
          <cell r="A1356" t="str">
            <v>J91926935</v>
          </cell>
          <cell r="B1356" t="str">
            <v>STAUBLI</v>
          </cell>
        </row>
        <row r="1357">
          <cell r="A1357" t="str">
            <v>850022070</v>
          </cell>
          <cell r="B1357" t="str">
            <v>GROUPE JEAN PAUL GAULTIER</v>
          </cell>
        </row>
        <row r="1358">
          <cell r="A1358" t="str">
            <v>J91925321</v>
          </cell>
          <cell r="B1358" t="str">
            <v>GROUPE JEAN PAUL GAULTIER</v>
          </cell>
        </row>
        <row r="1359">
          <cell r="A1359" t="str">
            <v>CZALT-00000466</v>
          </cell>
          <cell r="B1359" t="str">
            <v>BNP</v>
          </cell>
        </row>
        <row r="1360">
          <cell r="A1360" t="str">
            <v>J91925222</v>
          </cell>
          <cell r="B1360" t="str">
            <v>ALAIN BENSOUSSAN SELAS</v>
          </cell>
        </row>
        <row r="1361">
          <cell r="A1361" t="str">
            <v>134696</v>
          </cell>
          <cell r="B1361" t="str">
            <v>SALOMON SA</v>
          </cell>
        </row>
        <row r="1362">
          <cell r="A1362" t="str">
            <v>850027979</v>
          </cell>
          <cell r="B1362" t="str">
            <v>SALOMON SA</v>
          </cell>
        </row>
        <row r="1363">
          <cell r="A1363" t="str">
            <v>J91925984</v>
          </cell>
          <cell r="B1363" t="str">
            <v>SALOMON SA</v>
          </cell>
        </row>
        <row r="1364">
          <cell r="A1364" t="str">
            <v>850028524</v>
          </cell>
          <cell r="B1364" t="str">
            <v>NTN-SNR ROULEMENTS</v>
          </cell>
        </row>
        <row r="1365">
          <cell r="A1365" t="str">
            <v>850026674</v>
          </cell>
          <cell r="B1365" t="str">
            <v>NTN-SNR ROULEMENTS</v>
          </cell>
        </row>
        <row r="1366">
          <cell r="A1366" t="str">
            <v>850028520</v>
          </cell>
          <cell r="B1366" t="str">
            <v>NTN-SNR ROULEMENTS</v>
          </cell>
        </row>
        <row r="1367">
          <cell r="A1367" t="str">
            <v>J91922405</v>
          </cell>
          <cell r="B1367" t="str">
            <v>NTN-SNR ROULEMENTS</v>
          </cell>
        </row>
        <row r="1368">
          <cell r="A1368" t="str">
            <v>135364</v>
          </cell>
          <cell r="B1368" t="str">
            <v>EASYPICS SAS</v>
          </cell>
        </row>
        <row r="1369">
          <cell r="A1369" t="str">
            <v>CZALT-00000206</v>
          </cell>
          <cell r="B1369" t="str">
            <v>HOIST FINANCE</v>
          </cell>
        </row>
        <row r="1370">
          <cell r="A1370" t="str">
            <v>J91927182</v>
          </cell>
          <cell r="B1370" t="str">
            <v>FM LOGISTIC</v>
          </cell>
        </row>
        <row r="1371">
          <cell r="A1371" t="str">
            <v>J91927440</v>
          </cell>
          <cell r="B1371" t="str">
            <v>LE FONCIER COURTAGE</v>
          </cell>
        </row>
        <row r="1372">
          <cell r="A1372" t="str">
            <v>J91925514</v>
          </cell>
          <cell r="B1372" t="str">
            <v>RADIO FRANCE</v>
          </cell>
        </row>
        <row r="1373">
          <cell r="A1373" t="str">
            <v>850023171</v>
          </cell>
          <cell r="B1373" t="str">
            <v>AIRBUS GROUP</v>
          </cell>
        </row>
        <row r="1374">
          <cell r="A1374" t="str">
            <v>J91927131</v>
          </cell>
          <cell r="B1374" t="str">
            <v>AIRBUS GROUP</v>
          </cell>
        </row>
        <row r="1375">
          <cell r="A1375" t="str">
            <v>J91927585</v>
          </cell>
          <cell r="B1375" t="str">
            <v>VALEXFY</v>
          </cell>
        </row>
        <row r="1376">
          <cell r="A1376" t="str">
            <v>CZALT-00000193</v>
          </cell>
          <cell r="B1376" t="str">
            <v>BIGNON LEBRAY ET ASSOCIES</v>
          </cell>
        </row>
        <row r="1377">
          <cell r="A1377" t="str">
            <v>CZALT-00000315</v>
          </cell>
          <cell r="B1377" t="str">
            <v>EDF</v>
          </cell>
        </row>
        <row r="1378">
          <cell r="A1378" t="str">
            <v>850042728</v>
          </cell>
          <cell r="B1378" t="str">
            <v>SOFICAR</v>
          </cell>
        </row>
        <row r="1379">
          <cell r="A1379" t="str">
            <v>J91924939</v>
          </cell>
          <cell r="B1379" t="str">
            <v>SOFICAR</v>
          </cell>
        </row>
        <row r="1380">
          <cell r="A1380" t="str">
            <v>J91923811</v>
          </cell>
          <cell r="B1380" t="str">
            <v>IVOCLAR VIVADENT</v>
          </cell>
        </row>
        <row r="1381">
          <cell r="A1381" t="str">
            <v>850021092</v>
          </cell>
          <cell r="B1381" t="str">
            <v>SOCIETE GENERALE</v>
          </cell>
        </row>
        <row r="1382">
          <cell r="A1382" t="str">
            <v>J91926459</v>
          </cell>
          <cell r="B1382" t="str">
            <v>M C D PROMOTION</v>
          </cell>
        </row>
        <row r="1383">
          <cell r="A1383" t="str">
            <v>CZALT-00000437</v>
          </cell>
          <cell r="B1383" t="str">
            <v>WALLIANCE FRANCE</v>
          </cell>
        </row>
        <row r="1384">
          <cell r="A1384" t="str">
            <v>J91925936</v>
          </cell>
          <cell r="B1384" t="str">
            <v>HEXAGON METROLOGY</v>
          </cell>
        </row>
        <row r="1385">
          <cell r="A1385" t="str">
            <v>J91926794</v>
          </cell>
          <cell r="B1385" t="str">
            <v>SAINT GOBAIN</v>
          </cell>
        </row>
        <row r="1386">
          <cell r="A1386" t="str">
            <v>850029044</v>
          </cell>
          <cell r="B1386" t="str">
            <v>TARKETT SAS</v>
          </cell>
        </row>
        <row r="1387">
          <cell r="A1387" t="str">
            <v>J91926671</v>
          </cell>
          <cell r="B1387" t="str">
            <v>TARKETT SAS</v>
          </cell>
        </row>
        <row r="1388">
          <cell r="A1388" t="str">
            <v>850026725</v>
          </cell>
          <cell r="B1388" t="str">
            <v>SCHMIDT GROUPE</v>
          </cell>
        </row>
        <row r="1389">
          <cell r="A1389" t="str">
            <v>J91927683</v>
          </cell>
          <cell r="B1389" t="str">
            <v>SCHMIDT GROUPE</v>
          </cell>
        </row>
        <row r="1390">
          <cell r="A1390" t="str">
            <v>J91927870</v>
          </cell>
          <cell r="B1390" t="str">
            <v>TESSI DOCUMENTS SERVICES</v>
          </cell>
        </row>
        <row r="1391">
          <cell r="A1391" t="str">
            <v>136823</v>
          </cell>
          <cell r="B1391" t="str">
            <v>SOPRA GROUP</v>
          </cell>
        </row>
        <row r="1392">
          <cell r="A1392" t="str">
            <v>CZALT-00000359</v>
          </cell>
          <cell r="B1392" t="str">
            <v>SOPRA GROUP</v>
          </cell>
        </row>
        <row r="1393">
          <cell r="A1393" t="str">
            <v>CZALT-00000393</v>
          </cell>
          <cell r="B1393" t="str">
            <v>SOPRA GROUP</v>
          </cell>
        </row>
        <row r="1394">
          <cell r="A1394" t="str">
            <v>CZALT-00000400</v>
          </cell>
          <cell r="B1394" t="str">
            <v>SOPRA GROUP</v>
          </cell>
        </row>
        <row r="1395">
          <cell r="A1395" t="str">
            <v>J91926379</v>
          </cell>
          <cell r="B1395" t="str">
            <v>SOPRA GROUP</v>
          </cell>
        </row>
        <row r="1396">
          <cell r="A1396" t="str">
            <v>J91924299</v>
          </cell>
          <cell r="B1396" t="str">
            <v>CDC MAREMNE ADOUR COTE SUD</v>
          </cell>
        </row>
        <row r="1397">
          <cell r="A1397" t="str">
            <v>J91927907</v>
          </cell>
          <cell r="B1397" t="str">
            <v>CATELLA HOSPITALITY EUROPE</v>
          </cell>
        </row>
        <row r="1398">
          <cell r="A1398" t="str">
            <v>J91925189</v>
          </cell>
          <cell r="B1398" t="str">
            <v>SONEPAR France</v>
          </cell>
        </row>
        <row r="1399">
          <cell r="A1399" t="str">
            <v>850027175</v>
          </cell>
          <cell r="B1399" t="str">
            <v>LEOSPHERE</v>
          </cell>
        </row>
        <row r="1400">
          <cell r="A1400" t="str">
            <v>850028761</v>
          </cell>
          <cell r="B1400" t="str">
            <v>LEOSPHERE</v>
          </cell>
        </row>
        <row r="1401">
          <cell r="A1401" t="str">
            <v>J91926588</v>
          </cell>
          <cell r="B1401" t="str">
            <v>LEOSPHERE</v>
          </cell>
        </row>
        <row r="1402">
          <cell r="A1402" t="str">
            <v>J91918224</v>
          </cell>
          <cell r="B1402" t="str">
            <v>LES CARRIERES DU CHEVAL BLANC</v>
          </cell>
        </row>
        <row r="1403">
          <cell r="A1403" t="str">
            <v>J91922519</v>
          </cell>
          <cell r="B1403" t="str">
            <v>SILICOM</v>
          </cell>
        </row>
        <row r="1404">
          <cell r="A1404" t="str">
            <v>J91927918</v>
          </cell>
          <cell r="B1404" t="str">
            <v>LAW-PARTNER</v>
          </cell>
        </row>
        <row r="1405">
          <cell r="A1405" t="str">
            <v>J91925060</v>
          </cell>
          <cell r="B1405" t="str">
            <v>VERSPIEREN CREDIT MANAGEMENT</v>
          </cell>
        </row>
        <row r="1406">
          <cell r="A1406" t="str">
            <v>850025901</v>
          </cell>
          <cell r="B1406" t="str">
            <v>ALTAVIA FRANCE</v>
          </cell>
        </row>
        <row r="1407">
          <cell r="A1407" t="str">
            <v>850033173</v>
          </cell>
          <cell r="B1407" t="str">
            <v>MIL'S SAS</v>
          </cell>
        </row>
        <row r="1408">
          <cell r="A1408" t="str">
            <v>J91922538</v>
          </cell>
          <cell r="B1408" t="str">
            <v>L.R. ASSURANCES ET CREDITS</v>
          </cell>
        </row>
        <row r="1409">
          <cell r="A1409" t="str">
            <v>J91924965</v>
          </cell>
          <cell r="B1409" t="str">
            <v>SERAPID FRANCE</v>
          </cell>
        </row>
        <row r="1410">
          <cell r="A1410" t="str">
            <v>J91927964</v>
          </cell>
          <cell r="B1410" t="str">
            <v>RE-AGIR</v>
          </cell>
        </row>
        <row r="1411">
          <cell r="A1411" t="str">
            <v>J91926537</v>
          </cell>
          <cell r="B1411" t="str">
            <v>DNV GL BUSINESS ASSURANCE FRANCE SARL</v>
          </cell>
        </row>
        <row r="1412">
          <cell r="A1412" t="str">
            <v>CZALT-00000329</v>
          </cell>
          <cell r="B1412" t="str">
            <v>ORAPI</v>
          </cell>
        </row>
        <row r="1413">
          <cell r="A1413" t="str">
            <v>J91925196</v>
          </cell>
          <cell r="B1413" t="str">
            <v>FEU VERT</v>
          </cell>
        </row>
        <row r="1414">
          <cell r="A1414" t="str">
            <v>850026940</v>
          </cell>
          <cell r="B1414" t="str">
            <v>ETS LAMORY SAS</v>
          </cell>
        </row>
        <row r="1415">
          <cell r="A1415" t="str">
            <v>850027502</v>
          </cell>
          <cell r="B1415" t="str">
            <v>VALLOUREC</v>
          </cell>
        </row>
        <row r="1416">
          <cell r="A1416" t="str">
            <v>J91927164</v>
          </cell>
          <cell r="B1416" t="str">
            <v>VALLOUREC</v>
          </cell>
        </row>
        <row r="1417">
          <cell r="A1417" t="str">
            <v>850082428</v>
          </cell>
          <cell r="B1417" t="str">
            <v>AQUENT PARTNERS</v>
          </cell>
        </row>
        <row r="1418">
          <cell r="A1418" t="str">
            <v>850088589</v>
          </cell>
          <cell r="B1418" t="str">
            <v>BOLLET ET ASSOCIES</v>
          </cell>
        </row>
        <row r="1419">
          <cell r="A1419" t="str">
            <v>850026811</v>
          </cell>
          <cell r="B1419" t="str">
            <v>IB REMARKETING</v>
          </cell>
        </row>
        <row r="1420">
          <cell r="A1420" t="str">
            <v>J91921929</v>
          </cell>
          <cell r="B1420" t="str">
            <v>AUXITEC</v>
          </cell>
        </row>
        <row r="1421">
          <cell r="A1421" t="str">
            <v>113561</v>
          </cell>
          <cell r="B1421" t="str">
            <v>KBC BANK</v>
          </cell>
        </row>
        <row r="1422">
          <cell r="A1422" t="str">
            <v>J91927162</v>
          </cell>
          <cell r="B1422" t="str">
            <v>UNIVERSITE PARIS DAUPHINE</v>
          </cell>
        </row>
        <row r="1423">
          <cell r="A1423" t="str">
            <v>J91922824</v>
          </cell>
          <cell r="B1423" t="str">
            <v>CORUDO</v>
          </cell>
        </row>
        <row r="1424">
          <cell r="A1424" t="str">
            <v>850029052</v>
          </cell>
          <cell r="B1424" t="str">
            <v>ALKION TERMINALS FISHERS</v>
          </cell>
        </row>
        <row r="1425">
          <cell r="A1425" t="str">
            <v>J91926679</v>
          </cell>
          <cell r="B1425" t="str">
            <v>ALKION TERMINALS FISHERS</v>
          </cell>
        </row>
        <row r="1426">
          <cell r="A1426" t="str">
            <v>113960</v>
          </cell>
          <cell r="B1426" t="str">
            <v>MICROSOFT FRANCE</v>
          </cell>
        </row>
        <row r="1427">
          <cell r="A1427" t="str">
            <v>J91925943</v>
          </cell>
          <cell r="B1427" t="str">
            <v>MICROSOFT FRANCE</v>
          </cell>
        </row>
        <row r="1428">
          <cell r="A1428" t="str">
            <v>J91921880</v>
          </cell>
          <cell r="B1428" t="str">
            <v>BELFOR FRANCE</v>
          </cell>
        </row>
        <row r="1429">
          <cell r="A1429" t="str">
            <v>J91926179</v>
          </cell>
          <cell r="B1429" t="str">
            <v>LCD INTERNATIONAL SARL</v>
          </cell>
        </row>
        <row r="1430">
          <cell r="A1430" t="str">
            <v>J91928140</v>
          </cell>
          <cell r="B1430" t="str">
            <v>PROTECTIM SECURITY SERVICES SAS</v>
          </cell>
        </row>
        <row r="1431">
          <cell r="A1431" t="str">
            <v>J91927952</v>
          </cell>
          <cell r="B1431" t="str">
            <v>RENAISSANCE AM</v>
          </cell>
        </row>
        <row r="1432">
          <cell r="A1432" t="str">
            <v>J91924968</v>
          </cell>
          <cell r="B1432" t="str">
            <v>SAS INSTITUTE SA</v>
          </cell>
        </row>
        <row r="1433">
          <cell r="A1433" t="str">
            <v>J91921654</v>
          </cell>
          <cell r="B1433" t="str">
            <v>AGENCE NATIONALE RENOVATION URBAINE</v>
          </cell>
        </row>
        <row r="1434">
          <cell r="A1434" t="str">
            <v>850024995</v>
          </cell>
          <cell r="B1434" t="str">
            <v>AERECO SA</v>
          </cell>
        </row>
        <row r="1435">
          <cell r="A1435" t="str">
            <v>J91926216</v>
          </cell>
          <cell r="B1435" t="str">
            <v>SOFTWARE AG FRANCE</v>
          </cell>
        </row>
        <row r="1436">
          <cell r="A1436" t="str">
            <v>J91926521</v>
          </cell>
          <cell r="B1436" t="str">
            <v>ORANGE</v>
          </cell>
        </row>
        <row r="1437">
          <cell r="A1437" t="str">
            <v>J91927948</v>
          </cell>
          <cell r="B1437" t="str">
            <v>OPERATEUR DE COMPETENCES DES ENTREPRISES DE PROXIMITE</v>
          </cell>
        </row>
        <row r="1438">
          <cell r="A1438" t="str">
            <v>850026098</v>
          </cell>
          <cell r="B1438" t="str">
            <v>GROUPE HORIBA</v>
          </cell>
        </row>
        <row r="1439">
          <cell r="A1439" t="str">
            <v>CZALT-00000213</v>
          </cell>
          <cell r="B1439" t="str">
            <v>GROUPE HORIBA</v>
          </cell>
        </row>
        <row r="1440">
          <cell r="A1440" t="str">
            <v>J91926912</v>
          </cell>
          <cell r="B1440" t="str">
            <v>GROUPE HORIBA</v>
          </cell>
        </row>
        <row r="1441">
          <cell r="A1441" t="str">
            <v>J91928315</v>
          </cell>
          <cell r="B1441" t="str">
            <v>SAS BELLE FONTAINE I</v>
          </cell>
        </row>
        <row r="1442">
          <cell r="A1442" t="str">
            <v>J91925072</v>
          </cell>
          <cell r="B1442" t="str">
            <v>POLE EMPLOI</v>
          </cell>
        </row>
        <row r="1443">
          <cell r="A1443" t="str">
            <v>J91927725</v>
          </cell>
          <cell r="B1443" t="str">
            <v>SOCIETE DE BANQUE MONACO</v>
          </cell>
        </row>
        <row r="1444">
          <cell r="A1444" t="str">
            <v>J91928322</v>
          </cell>
          <cell r="B1444" t="str">
            <v>MSP INVEST</v>
          </cell>
        </row>
        <row r="1445">
          <cell r="A1445" t="str">
            <v>850062120</v>
          </cell>
          <cell r="B1445" t="str">
            <v>COMESSA SA</v>
          </cell>
        </row>
        <row r="1446">
          <cell r="A1446" t="str">
            <v>850028101</v>
          </cell>
          <cell r="B1446" t="str">
            <v>SLI MINIATURE LIGHTING SA</v>
          </cell>
        </row>
        <row r="1447">
          <cell r="A1447" t="str">
            <v>J91927054</v>
          </cell>
          <cell r="B1447" t="str">
            <v>SLI MINIATURE LIGHTING SA</v>
          </cell>
        </row>
        <row r="1448">
          <cell r="A1448" t="str">
            <v>CZALT-00000365</v>
          </cell>
          <cell r="B1448" t="str">
            <v>IVALUA</v>
          </cell>
        </row>
        <row r="1449">
          <cell r="A1449" t="str">
            <v>J91928281</v>
          </cell>
          <cell r="B1449" t="str">
            <v>SOCIETE EUROPEENNE D'INVESTISSEMENT ET PROMOTION</v>
          </cell>
        </row>
        <row r="1450">
          <cell r="A1450" t="str">
            <v>CZALT-00000200</v>
          </cell>
          <cell r="B1450" t="str">
            <v>ORANGE WHOLESALE INTERNATIONAL NETWORK</v>
          </cell>
        </row>
        <row r="1451">
          <cell r="A1451" t="str">
            <v>850028432</v>
          </cell>
          <cell r="B1451" t="str">
            <v>MONTAGNE ET NEIGE DEVELOPPEMENT</v>
          </cell>
        </row>
        <row r="1452">
          <cell r="A1452" t="str">
            <v>J91923420</v>
          </cell>
          <cell r="B1452" t="str">
            <v>ASSURANCES &amp; CONSEIL</v>
          </cell>
        </row>
        <row r="1453">
          <cell r="A1453" t="str">
            <v>CZALT-00000020</v>
          </cell>
          <cell r="B1453" t="str">
            <v>OREIMA SERVICES</v>
          </cell>
        </row>
        <row r="1454">
          <cell r="A1454" t="str">
            <v>J91927812</v>
          </cell>
          <cell r="B1454" t="str">
            <v>OREIMA SERVICES</v>
          </cell>
        </row>
        <row r="1455">
          <cell r="A1455" t="str">
            <v>J91923870</v>
          </cell>
          <cell r="B1455" t="str">
            <v>BOLLORE</v>
          </cell>
        </row>
        <row r="1456">
          <cell r="A1456" t="str">
            <v>J91922014</v>
          </cell>
          <cell r="B1456" t="str">
            <v>ARGOS CONSTRUCTION</v>
          </cell>
        </row>
        <row r="1457">
          <cell r="A1457" t="str">
            <v>CZALT-00000345</v>
          </cell>
          <cell r="B1457" t="str">
            <v>HARMONIC</v>
          </cell>
        </row>
        <row r="1458">
          <cell r="A1458" t="str">
            <v>J91926803</v>
          </cell>
          <cell r="B1458" t="str">
            <v>HARMONIC</v>
          </cell>
        </row>
        <row r="1459">
          <cell r="A1459" t="str">
            <v>850026207</v>
          </cell>
          <cell r="B1459" t="str">
            <v>HARMONIC</v>
          </cell>
        </row>
        <row r="1460">
          <cell r="A1460" t="str">
            <v>J91923324</v>
          </cell>
          <cell r="B1460" t="str">
            <v>F G E T SA</v>
          </cell>
        </row>
        <row r="1461">
          <cell r="A1461" t="str">
            <v>J91928260</v>
          </cell>
          <cell r="B1461" t="str">
            <v>BLUERISK CONSEIL</v>
          </cell>
        </row>
        <row r="1462">
          <cell r="A1462" t="str">
            <v>J91923009</v>
          </cell>
          <cell r="B1462" t="str">
            <v>MAIRIE DE TORCY</v>
          </cell>
        </row>
        <row r="1463">
          <cell r="A1463" t="str">
            <v>J91919384</v>
          </cell>
          <cell r="B1463" t="str">
            <v>STARTERRE</v>
          </cell>
        </row>
        <row r="1464">
          <cell r="A1464" t="str">
            <v>850026867</v>
          </cell>
          <cell r="B1464" t="str">
            <v>GROUPE SNCF</v>
          </cell>
        </row>
        <row r="1465">
          <cell r="A1465" t="str">
            <v>J91923346</v>
          </cell>
          <cell r="B1465" t="str">
            <v>GROUPE SNCF</v>
          </cell>
        </row>
        <row r="1466">
          <cell r="A1466" t="str">
            <v>850096314</v>
          </cell>
          <cell r="B1466" t="str">
            <v>CHOMARAT</v>
          </cell>
        </row>
        <row r="1467">
          <cell r="A1467" t="str">
            <v>CZALT-00000417</v>
          </cell>
          <cell r="B1467" t="str">
            <v>CENTRE NATIONAL DE LA MUSIQUE</v>
          </cell>
        </row>
        <row r="1468">
          <cell r="A1468" t="str">
            <v>J91921808</v>
          </cell>
          <cell r="B1468" t="str">
            <v>LAURENT PERRIER DIFF</v>
          </cell>
        </row>
        <row r="1469">
          <cell r="A1469" t="str">
            <v>J91922030</v>
          </cell>
          <cell r="B1469" t="str">
            <v>HISTOIRE D ADRESSES</v>
          </cell>
        </row>
        <row r="1470">
          <cell r="A1470" t="str">
            <v>850020907</v>
          </cell>
          <cell r="B1470" t="str">
            <v>DELAUNAY ET FILS</v>
          </cell>
        </row>
        <row r="1471">
          <cell r="A1471" t="str">
            <v>J91926348</v>
          </cell>
          <cell r="B1471" t="str">
            <v>BARTHEL FRERES</v>
          </cell>
        </row>
        <row r="1472">
          <cell r="A1472" t="str">
            <v>850024511</v>
          </cell>
          <cell r="B1472" t="str">
            <v>BPCE</v>
          </cell>
        </row>
        <row r="1473">
          <cell r="A1473" t="str">
            <v>J91922426</v>
          </cell>
          <cell r="B1473" t="str">
            <v>BPCE</v>
          </cell>
        </row>
        <row r="1474">
          <cell r="A1474" t="str">
            <v>134374</v>
          </cell>
          <cell r="B1474" t="str">
            <v>ANJAC CSI</v>
          </cell>
        </row>
        <row r="1475">
          <cell r="A1475" t="str">
            <v>850061621</v>
          </cell>
          <cell r="B1475" t="str">
            <v>FRANCE TRANSFO SA</v>
          </cell>
        </row>
        <row r="1476">
          <cell r="A1476" t="str">
            <v>CZALT-00000025</v>
          </cell>
          <cell r="B1476" t="str">
            <v>ADVENS</v>
          </cell>
        </row>
        <row r="1477">
          <cell r="A1477" t="str">
            <v>J91927862</v>
          </cell>
          <cell r="B1477" t="str">
            <v>ADVENS</v>
          </cell>
        </row>
        <row r="1478">
          <cell r="A1478" t="str">
            <v>J91915884</v>
          </cell>
          <cell r="B1478" t="str">
            <v>SLAUR SARDET SAS</v>
          </cell>
        </row>
        <row r="1479">
          <cell r="A1479" t="str">
            <v>J91927429</v>
          </cell>
          <cell r="B1479" t="str">
            <v>COVIVIO</v>
          </cell>
        </row>
        <row r="1480">
          <cell r="A1480" t="str">
            <v>J91927501</v>
          </cell>
          <cell r="B1480" t="str">
            <v>COVIVIO</v>
          </cell>
        </row>
        <row r="1481">
          <cell r="A1481" t="str">
            <v>850012502</v>
          </cell>
          <cell r="B1481" t="str">
            <v>TETRA LAVAL</v>
          </cell>
        </row>
        <row r="1482">
          <cell r="A1482" t="str">
            <v>J91926795</v>
          </cell>
          <cell r="B1482" t="str">
            <v>TETRA LAVAL</v>
          </cell>
        </row>
        <row r="1483">
          <cell r="A1483" t="str">
            <v>850096051</v>
          </cell>
          <cell r="B1483" t="str">
            <v>FM LOGISTIC</v>
          </cell>
        </row>
        <row r="1484">
          <cell r="A1484" t="str">
            <v>850053609</v>
          </cell>
          <cell r="B1484" t="str">
            <v>FRANCAISE DE MECANIQUE</v>
          </cell>
        </row>
        <row r="1485">
          <cell r="A1485" t="str">
            <v>J91919982</v>
          </cell>
          <cell r="B1485" t="str">
            <v>ALKION TERMINAL LE HAVRE</v>
          </cell>
        </row>
        <row r="1486">
          <cell r="A1486" t="str">
            <v>J91925931</v>
          </cell>
          <cell r="B1486" t="str">
            <v>GROUPE CBASE</v>
          </cell>
        </row>
        <row r="1487">
          <cell r="A1487" t="str">
            <v>850022468</v>
          </cell>
          <cell r="B1487" t="str">
            <v>BRONZE ALU</v>
          </cell>
        </row>
        <row r="1488">
          <cell r="A1488" t="str">
            <v>J91927699</v>
          </cell>
          <cell r="B1488" t="str">
            <v>BRONZE ALU</v>
          </cell>
        </row>
        <row r="1489">
          <cell r="A1489" t="str">
            <v>850029023</v>
          </cell>
          <cell r="B1489" t="str">
            <v>LES PAPETERIES DU MAUDUIT</v>
          </cell>
        </row>
        <row r="1490">
          <cell r="A1490" t="str">
            <v>850072176</v>
          </cell>
          <cell r="B1490" t="str">
            <v>LES PAPETERIES DU MAUDUIT</v>
          </cell>
        </row>
        <row r="1491">
          <cell r="A1491" t="str">
            <v>J91926657</v>
          </cell>
          <cell r="B1491" t="str">
            <v>LES PAPETERIES DU MAUDUIT</v>
          </cell>
        </row>
        <row r="1492">
          <cell r="A1492" t="str">
            <v>J91924933</v>
          </cell>
          <cell r="B1492" t="str">
            <v>MERMIER LEMARCHAND</v>
          </cell>
        </row>
        <row r="1493">
          <cell r="A1493" t="str">
            <v>850026870</v>
          </cell>
          <cell r="B1493" t="str">
            <v>SORIN GROUP FRANCE</v>
          </cell>
        </row>
        <row r="1494">
          <cell r="A1494" t="str">
            <v>J91923403</v>
          </cell>
          <cell r="B1494" t="str">
            <v>SORIN GROUP FRANCE</v>
          </cell>
        </row>
        <row r="1495">
          <cell r="A1495" t="str">
            <v>850022736</v>
          </cell>
          <cell r="B1495" t="str">
            <v>CONVERTEAM</v>
          </cell>
        </row>
        <row r="1496">
          <cell r="A1496" t="str">
            <v>J91922728</v>
          </cell>
          <cell r="B1496" t="str">
            <v>MAISADOUR</v>
          </cell>
        </row>
        <row r="1497">
          <cell r="A1497" t="str">
            <v>J91924792</v>
          </cell>
          <cell r="B1497" t="str">
            <v>GROUPE SNCF</v>
          </cell>
        </row>
        <row r="1498">
          <cell r="A1498" t="str">
            <v>850002598</v>
          </cell>
          <cell r="B1498" t="str">
            <v>TOTES ISOTONER</v>
          </cell>
        </row>
        <row r="1499">
          <cell r="A1499" t="str">
            <v>850029070</v>
          </cell>
          <cell r="B1499" t="str">
            <v>TOTES ISOTONER</v>
          </cell>
        </row>
        <row r="1500">
          <cell r="A1500" t="str">
            <v>J91926696</v>
          </cell>
          <cell r="B1500" t="str">
            <v>TOTES ISOTONER</v>
          </cell>
        </row>
        <row r="1501">
          <cell r="A1501" t="str">
            <v>850003308</v>
          </cell>
          <cell r="B1501" t="str">
            <v>ETS MANE ET FILS</v>
          </cell>
        </row>
        <row r="1502">
          <cell r="A1502" t="str">
            <v>J91927513</v>
          </cell>
          <cell r="B1502" t="str">
            <v>ETS MANE ET FILS</v>
          </cell>
        </row>
        <row r="1503">
          <cell r="A1503" t="str">
            <v>850026430</v>
          </cell>
          <cell r="B1503" t="str">
            <v>GAS NATURAL EUROPE</v>
          </cell>
        </row>
        <row r="1504">
          <cell r="A1504" t="str">
            <v>J91921988</v>
          </cell>
          <cell r="B1504" t="str">
            <v>GAS NATURAL EUROPE</v>
          </cell>
        </row>
        <row r="1505">
          <cell r="A1505" t="str">
            <v>850096213</v>
          </cell>
          <cell r="B1505" t="str">
            <v>SARL MUL</v>
          </cell>
        </row>
        <row r="1506">
          <cell r="A1506" t="str">
            <v>J91926237</v>
          </cell>
          <cell r="B1506" t="str">
            <v>SARL EVEREST ISOLATION</v>
          </cell>
        </row>
        <row r="1507">
          <cell r="A1507" t="str">
            <v>110645</v>
          </cell>
          <cell r="B1507" t="str">
            <v>LES CREATIONS LTN</v>
          </cell>
        </row>
        <row r="1508">
          <cell r="A1508" t="str">
            <v>850088273</v>
          </cell>
          <cell r="B1508" t="str">
            <v>LES CREATIONS LTN</v>
          </cell>
        </row>
        <row r="1509">
          <cell r="A1509" t="str">
            <v>850024533</v>
          </cell>
          <cell r="B1509" t="str">
            <v>SPX FLOW TECHNOLOGY SAS</v>
          </cell>
        </row>
        <row r="1510">
          <cell r="A1510" t="str">
            <v>J91926624</v>
          </cell>
          <cell r="B1510" t="str">
            <v>GROUPE NOVASEP</v>
          </cell>
        </row>
        <row r="1511">
          <cell r="A1511" t="str">
            <v>850021154</v>
          </cell>
          <cell r="B1511" t="str">
            <v>GROUPE NOVASEP</v>
          </cell>
        </row>
        <row r="1512">
          <cell r="A1512" t="str">
            <v>850028907</v>
          </cell>
          <cell r="B1512" t="str">
            <v>GROUPE NOVASEP</v>
          </cell>
        </row>
        <row r="1513">
          <cell r="A1513" t="str">
            <v>850026142</v>
          </cell>
          <cell r="B1513" t="str">
            <v>CERCLEUROP INTERNATIONAL</v>
          </cell>
        </row>
        <row r="1514">
          <cell r="A1514" t="str">
            <v>J91927165</v>
          </cell>
          <cell r="B1514" t="str">
            <v>CERCLEUROP INTERNATIONAL</v>
          </cell>
        </row>
        <row r="1515">
          <cell r="A1515" t="str">
            <v>J91923171</v>
          </cell>
          <cell r="B1515" t="str">
            <v>NORDLYS</v>
          </cell>
        </row>
        <row r="1516">
          <cell r="A1516" t="str">
            <v>850023754</v>
          </cell>
          <cell r="B1516" t="str">
            <v>NORDLYS</v>
          </cell>
        </row>
        <row r="1517">
          <cell r="A1517" t="str">
            <v>CZALT-00000399</v>
          </cell>
          <cell r="B1517" t="str">
            <v>ESTIMAVENIR</v>
          </cell>
        </row>
        <row r="1518">
          <cell r="A1518" t="str">
            <v>850226263</v>
          </cell>
          <cell r="B1518" t="str">
            <v>CMCIC</v>
          </cell>
        </row>
        <row r="1519">
          <cell r="A1519" t="str">
            <v>850226690</v>
          </cell>
          <cell r="B1519" t="str">
            <v>CMCIC</v>
          </cell>
        </row>
        <row r="1520">
          <cell r="A1520" t="str">
            <v>850226129</v>
          </cell>
          <cell r="B1520" t="str">
            <v>CMCIC</v>
          </cell>
        </row>
        <row r="1521">
          <cell r="A1521" t="str">
            <v>J91921597</v>
          </cell>
          <cell r="B1521" t="str">
            <v>UNION MATERIAUX</v>
          </cell>
        </row>
        <row r="1522">
          <cell r="A1522" t="str">
            <v>J91921463</v>
          </cell>
          <cell r="B1522" t="str">
            <v>CVBG - DOURTHE - KRESSMANN</v>
          </cell>
        </row>
        <row r="1523">
          <cell r="A1523" t="str">
            <v>J91926116</v>
          </cell>
          <cell r="B1523" t="str">
            <v>ALAIN AFFLELOU FRANCHISEUR SAS</v>
          </cell>
        </row>
        <row r="1524">
          <cell r="A1524" t="str">
            <v>850028558</v>
          </cell>
          <cell r="B1524" t="str">
            <v>EDF</v>
          </cell>
        </row>
        <row r="1525">
          <cell r="A1525" t="str">
            <v>J91927593</v>
          </cell>
          <cell r="B1525" t="str">
            <v>EDF</v>
          </cell>
        </row>
        <row r="1526">
          <cell r="A1526" t="str">
            <v>850002743</v>
          </cell>
          <cell r="B1526" t="str">
            <v>EDF</v>
          </cell>
        </row>
        <row r="1527">
          <cell r="A1527" t="str">
            <v>J91923282</v>
          </cell>
          <cell r="B1527" t="str">
            <v>EDF</v>
          </cell>
        </row>
        <row r="1528">
          <cell r="A1528" t="str">
            <v>J91927990</v>
          </cell>
          <cell r="B1528" t="str">
            <v>JA DELMAS EXPORT</v>
          </cell>
        </row>
        <row r="1529">
          <cell r="A1529" t="str">
            <v>850003038</v>
          </cell>
          <cell r="B1529" t="str">
            <v>JA DELMAS EXPORT</v>
          </cell>
        </row>
        <row r="1530">
          <cell r="A1530" t="str">
            <v>J91926252</v>
          </cell>
          <cell r="B1530" t="str">
            <v>FEUKA LUMINAIRES</v>
          </cell>
        </row>
        <row r="1531">
          <cell r="A1531" t="str">
            <v>J91922187</v>
          </cell>
          <cell r="B1531" t="str">
            <v>SARL DOURIEZ BATAILLE FRANCE</v>
          </cell>
        </row>
        <row r="1532">
          <cell r="A1532" t="str">
            <v>850088880</v>
          </cell>
          <cell r="B1532" t="str">
            <v>ELBOMA</v>
          </cell>
        </row>
        <row r="1533">
          <cell r="A1533" t="str">
            <v>J91921582</v>
          </cell>
          <cell r="B1533" t="str">
            <v>ELBOMA</v>
          </cell>
        </row>
        <row r="1534">
          <cell r="A1534" t="str">
            <v>J91922809</v>
          </cell>
          <cell r="B1534" t="str">
            <v>BOUEY &amp; FILS SA</v>
          </cell>
        </row>
        <row r="1535">
          <cell r="A1535" t="str">
            <v>850025089</v>
          </cell>
          <cell r="B1535" t="str">
            <v>KEYNECTIS</v>
          </cell>
        </row>
        <row r="1536">
          <cell r="A1536" t="str">
            <v>CZALT-00000180</v>
          </cell>
          <cell r="B1536" t="str">
            <v>KEYNECTIS</v>
          </cell>
        </row>
        <row r="1537">
          <cell r="A1537" t="str">
            <v>128626</v>
          </cell>
          <cell r="B1537" t="str">
            <v>KEYNECTIS</v>
          </cell>
        </row>
        <row r="1538">
          <cell r="A1538" t="str">
            <v>J91924780</v>
          </cell>
          <cell r="B1538" t="str">
            <v>ASSURANCE CREDIT J. DAGUERRE</v>
          </cell>
        </row>
        <row r="1539">
          <cell r="A1539" t="str">
            <v>850051165</v>
          </cell>
          <cell r="B1539" t="str">
            <v>FIVES GROUP</v>
          </cell>
        </row>
        <row r="1540">
          <cell r="A1540" t="str">
            <v>J91921446</v>
          </cell>
          <cell r="B1540" t="str">
            <v>TRANSPORTS DEPAEUW</v>
          </cell>
        </row>
        <row r="1541">
          <cell r="A1541" t="str">
            <v>J91919175</v>
          </cell>
          <cell r="B1541" t="str">
            <v>SETINOR</v>
          </cell>
        </row>
        <row r="1542">
          <cell r="A1542" t="str">
            <v>J91922954</v>
          </cell>
          <cell r="B1542" t="str">
            <v>BATINOREST</v>
          </cell>
        </row>
        <row r="1543">
          <cell r="A1543" t="str">
            <v>J91923244</v>
          </cell>
          <cell r="B1543" t="str">
            <v>TAPIS SAINT MACLOU</v>
          </cell>
        </row>
        <row r="1544">
          <cell r="A1544" t="str">
            <v>J91921521</v>
          </cell>
          <cell r="B1544" t="str">
            <v>SOFINOR</v>
          </cell>
        </row>
        <row r="1545">
          <cell r="A1545" t="str">
            <v>850029039</v>
          </cell>
          <cell r="B1545" t="str">
            <v>RAMERY SA</v>
          </cell>
        </row>
        <row r="1546">
          <cell r="A1546" t="str">
            <v>J91922106</v>
          </cell>
          <cell r="B1546" t="str">
            <v>RAMERY SA</v>
          </cell>
        </row>
        <row r="1547">
          <cell r="A1547" t="str">
            <v>J91927381</v>
          </cell>
          <cell r="B1547" t="str">
            <v>ETABLISSEMENTS PLO PRIMEURS</v>
          </cell>
        </row>
        <row r="1548">
          <cell r="A1548" t="str">
            <v>850024078</v>
          </cell>
          <cell r="B1548" t="str">
            <v>SOCATEX SAS</v>
          </cell>
        </row>
        <row r="1549">
          <cell r="A1549" t="str">
            <v>850028896</v>
          </cell>
          <cell r="B1549" t="str">
            <v>SADAPS BARDAHL</v>
          </cell>
        </row>
        <row r="1550">
          <cell r="A1550" t="str">
            <v>J91920256</v>
          </cell>
          <cell r="B1550" t="str">
            <v>SADAPS BARDAHL</v>
          </cell>
        </row>
        <row r="1551">
          <cell r="A1551" t="str">
            <v>J91921418</v>
          </cell>
          <cell r="B1551" t="str">
            <v>SOMFY SAS</v>
          </cell>
        </row>
        <row r="1552">
          <cell r="A1552" t="str">
            <v>CZALT-00000130</v>
          </cell>
          <cell r="B1552" t="str">
            <v>FROMAGERIES HENRI HUTIN</v>
          </cell>
        </row>
        <row r="1553">
          <cell r="A1553" t="str">
            <v>850023794</v>
          </cell>
          <cell r="B1553" t="str">
            <v>SAINT GOBAIN</v>
          </cell>
        </row>
        <row r="1554">
          <cell r="A1554" t="str">
            <v>J91927815</v>
          </cell>
          <cell r="B1554" t="str">
            <v>FRISO FINANCE CONSEIL</v>
          </cell>
        </row>
        <row r="1555">
          <cell r="A1555" t="str">
            <v>J91927610</v>
          </cell>
          <cell r="B1555" t="str">
            <v>BENETEAU</v>
          </cell>
        </row>
        <row r="1556">
          <cell r="A1556" t="str">
            <v>J91922695</v>
          </cell>
          <cell r="B1556" t="str">
            <v>EDF</v>
          </cell>
        </row>
        <row r="1557">
          <cell r="A1557" t="str">
            <v>J91928310</v>
          </cell>
          <cell r="B1557" t="str">
            <v>SENATOR INTERNATIONAL LOGISTICS</v>
          </cell>
        </row>
        <row r="1558">
          <cell r="A1558" t="str">
            <v>J91925652</v>
          </cell>
          <cell r="B1558" t="str">
            <v>AMMANN FRANCE SAS</v>
          </cell>
        </row>
        <row r="1559">
          <cell r="A1559" t="str">
            <v>J91922053</v>
          </cell>
          <cell r="B1559" t="str">
            <v>FERRY CAPITAIN</v>
          </cell>
        </row>
        <row r="1560">
          <cell r="A1560" t="str">
            <v>850024235</v>
          </cell>
          <cell r="B1560" t="str">
            <v>FERRY CAPITAIN</v>
          </cell>
        </row>
        <row r="1561">
          <cell r="A1561" t="str">
            <v>J91922885</v>
          </cell>
          <cell r="B1561" t="str">
            <v>GROUPE KINDY</v>
          </cell>
        </row>
        <row r="1562">
          <cell r="A1562" t="str">
            <v>J91922749</v>
          </cell>
          <cell r="B1562" t="str">
            <v>DSM AGRO FRANCE</v>
          </cell>
        </row>
        <row r="1563">
          <cell r="A1563" t="str">
            <v>850022307</v>
          </cell>
          <cell r="B1563" t="str">
            <v>ETS CORNILLEAU</v>
          </cell>
        </row>
        <row r="1564">
          <cell r="A1564" t="str">
            <v>J91927757</v>
          </cell>
          <cell r="B1564" t="str">
            <v>ETS CORNILLEAU</v>
          </cell>
        </row>
        <row r="1565">
          <cell r="A1565" t="str">
            <v>J91922823</v>
          </cell>
          <cell r="B1565" t="str">
            <v>PARIS CARAMELS</v>
          </cell>
        </row>
        <row r="1566">
          <cell r="A1566" t="str">
            <v>J91925370</v>
          </cell>
          <cell r="B1566" t="str">
            <v>VALAGRO FRANCE</v>
          </cell>
        </row>
        <row r="1567">
          <cell r="A1567" t="str">
            <v>J91922975</v>
          </cell>
          <cell r="B1567" t="str">
            <v>SUEZ ENVIRONNEMENT</v>
          </cell>
        </row>
        <row r="1568">
          <cell r="A1568" t="str">
            <v>850027695</v>
          </cell>
          <cell r="B1568" t="str">
            <v>NESTLE</v>
          </cell>
        </row>
        <row r="1569">
          <cell r="A1569" t="str">
            <v>J91923173</v>
          </cell>
          <cell r="B1569" t="str">
            <v>CARMINE ET COMPAGNIE SA</v>
          </cell>
        </row>
        <row r="1570">
          <cell r="A1570" t="str">
            <v>850027723</v>
          </cell>
          <cell r="B1570" t="str">
            <v>CMCIC</v>
          </cell>
        </row>
        <row r="1571">
          <cell r="A1571" t="str">
            <v>850225659</v>
          </cell>
          <cell r="B1571" t="str">
            <v>CMCIC</v>
          </cell>
        </row>
        <row r="1572">
          <cell r="A1572" t="str">
            <v>850225652</v>
          </cell>
          <cell r="B1572" t="str">
            <v>CMCIC</v>
          </cell>
        </row>
        <row r="1573">
          <cell r="A1573" t="str">
            <v>850225661</v>
          </cell>
          <cell r="B1573" t="str">
            <v>CMCIC</v>
          </cell>
        </row>
        <row r="1574">
          <cell r="A1574" t="str">
            <v>850226221</v>
          </cell>
          <cell r="B1574" t="str">
            <v>CMCIC</v>
          </cell>
        </row>
        <row r="1575">
          <cell r="A1575" t="str">
            <v>850226220</v>
          </cell>
          <cell r="B1575" t="str">
            <v>CMCIC</v>
          </cell>
        </row>
        <row r="1576">
          <cell r="A1576" t="str">
            <v>850225662</v>
          </cell>
          <cell r="B1576" t="str">
            <v>CMCIC</v>
          </cell>
        </row>
        <row r="1577">
          <cell r="A1577" t="str">
            <v>850225663</v>
          </cell>
          <cell r="B1577" t="str">
            <v>CMCIC</v>
          </cell>
        </row>
        <row r="1578">
          <cell r="A1578" t="str">
            <v>850225664</v>
          </cell>
          <cell r="B1578" t="str">
            <v>CMCIC</v>
          </cell>
        </row>
        <row r="1579">
          <cell r="A1579" t="str">
            <v>850225666</v>
          </cell>
          <cell r="B1579" t="str">
            <v>CMCIC</v>
          </cell>
        </row>
        <row r="1580">
          <cell r="A1580" t="str">
            <v>J91925953</v>
          </cell>
          <cell r="B1580" t="str">
            <v>CMCIC</v>
          </cell>
        </row>
        <row r="1581">
          <cell r="A1581" t="str">
            <v>CZALT-00000124</v>
          </cell>
          <cell r="B1581" t="str">
            <v>CMCIC</v>
          </cell>
        </row>
        <row r="1582">
          <cell r="A1582" t="str">
            <v>850083776</v>
          </cell>
          <cell r="B1582" t="str">
            <v>ALCATEL LUCENT</v>
          </cell>
        </row>
        <row r="1583">
          <cell r="A1583" t="str">
            <v>850224908</v>
          </cell>
          <cell r="B1583" t="str">
            <v>ALCATEL LUCENT</v>
          </cell>
        </row>
        <row r="1584">
          <cell r="A1584" t="str">
            <v>850083416</v>
          </cell>
          <cell r="B1584" t="str">
            <v>GAMMA INDUSTRIES</v>
          </cell>
        </row>
        <row r="1585">
          <cell r="A1585" t="str">
            <v>J91927372</v>
          </cell>
          <cell r="B1585" t="str">
            <v>GAMMA INDUSTRIES</v>
          </cell>
        </row>
        <row r="1586">
          <cell r="A1586" t="str">
            <v>J91925875</v>
          </cell>
          <cell r="B1586" t="str">
            <v>SIFA</v>
          </cell>
        </row>
        <row r="1587">
          <cell r="A1587" t="str">
            <v>J91925882</v>
          </cell>
          <cell r="B1587" t="str">
            <v>SIFA</v>
          </cell>
        </row>
        <row r="1588">
          <cell r="A1588" t="str">
            <v>850011641</v>
          </cell>
          <cell r="B1588" t="str">
            <v>BANQUE ESPIRITO SANT</v>
          </cell>
        </row>
        <row r="1589">
          <cell r="A1589" t="str">
            <v>850028829</v>
          </cell>
          <cell r="B1589" t="str">
            <v>BANQUE ESPIRITO SANT</v>
          </cell>
        </row>
        <row r="1590">
          <cell r="A1590" t="str">
            <v>J91921887</v>
          </cell>
          <cell r="B1590" t="str">
            <v>BANQUE ESPIRITO SANT</v>
          </cell>
        </row>
        <row r="1591">
          <cell r="A1591" t="str">
            <v>135551</v>
          </cell>
          <cell r="B1591" t="str">
            <v>FIVES GROUP</v>
          </cell>
        </row>
        <row r="1592">
          <cell r="A1592" t="str">
            <v>135706</v>
          </cell>
          <cell r="B1592" t="str">
            <v>FIVES GROUP</v>
          </cell>
        </row>
        <row r="1593">
          <cell r="A1593" t="str">
            <v>850028673</v>
          </cell>
          <cell r="B1593" t="str">
            <v>FIVES GROUP</v>
          </cell>
        </row>
        <row r="1594">
          <cell r="A1594" t="str">
            <v>CZALT-00000434</v>
          </cell>
          <cell r="B1594" t="str">
            <v>FIVES GROUP</v>
          </cell>
        </row>
        <row r="1595">
          <cell r="A1595" t="str">
            <v>J91926318</v>
          </cell>
          <cell r="B1595" t="str">
            <v>FIVES GROUP</v>
          </cell>
        </row>
        <row r="1596">
          <cell r="A1596" t="str">
            <v>J91926937</v>
          </cell>
          <cell r="B1596" t="str">
            <v>FIVES GROUP</v>
          </cell>
        </row>
        <row r="1597">
          <cell r="A1597" t="str">
            <v>850019282</v>
          </cell>
          <cell r="B1597" t="str">
            <v>BPCE</v>
          </cell>
        </row>
        <row r="1598">
          <cell r="A1598" t="str">
            <v>850029132</v>
          </cell>
          <cell r="B1598" t="str">
            <v>BPCE</v>
          </cell>
        </row>
        <row r="1599">
          <cell r="A1599" t="str">
            <v>850028444</v>
          </cell>
          <cell r="B1599" t="str">
            <v>TOTAL</v>
          </cell>
        </row>
        <row r="1600">
          <cell r="A1600" t="str">
            <v>J91926730</v>
          </cell>
          <cell r="B1600" t="str">
            <v>TOTAL</v>
          </cell>
        </row>
        <row r="1601">
          <cell r="A1601" t="str">
            <v>850029099</v>
          </cell>
          <cell r="B1601" t="str">
            <v>TOTAL</v>
          </cell>
        </row>
        <row r="1602">
          <cell r="A1602" t="str">
            <v>CZALT-00000327</v>
          </cell>
          <cell r="B1602" t="str">
            <v>TOTAL</v>
          </cell>
        </row>
        <row r="1603">
          <cell r="A1603" t="str">
            <v>J91924431</v>
          </cell>
          <cell r="B1603" t="str">
            <v>TOTAL</v>
          </cell>
        </row>
        <row r="1604">
          <cell r="A1604" t="str">
            <v>133275</v>
          </cell>
          <cell r="B1604" t="str">
            <v>TOTAL</v>
          </cell>
        </row>
        <row r="1605">
          <cell r="A1605" t="str">
            <v>J91926353</v>
          </cell>
          <cell r="B1605" t="str">
            <v>TOTAL</v>
          </cell>
        </row>
        <row r="1606">
          <cell r="A1606" t="str">
            <v>850028693</v>
          </cell>
          <cell r="B1606" t="str">
            <v>SEDIVER</v>
          </cell>
        </row>
        <row r="1607">
          <cell r="A1607" t="str">
            <v>CZALT-00000041</v>
          </cell>
          <cell r="B1607" t="str">
            <v>SEDIVER</v>
          </cell>
        </row>
        <row r="1608">
          <cell r="A1608" t="str">
            <v>J91922092</v>
          </cell>
          <cell r="B1608" t="str">
            <v>BPCE</v>
          </cell>
        </row>
        <row r="1609">
          <cell r="A1609" t="str">
            <v>J91927674</v>
          </cell>
          <cell r="B1609" t="str">
            <v>SPECIMAT ANJOU</v>
          </cell>
        </row>
        <row r="1610">
          <cell r="A1610" t="str">
            <v>850015268</v>
          </cell>
          <cell r="B1610" t="str">
            <v>GAZ EST DISTRIBUTION</v>
          </cell>
        </row>
        <row r="1611">
          <cell r="A1611" t="str">
            <v>J91921931</v>
          </cell>
          <cell r="B1611" t="str">
            <v>SCHNEIDER ELECTRIC</v>
          </cell>
        </row>
        <row r="1612">
          <cell r="A1612" t="str">
            <v>J91925495</v>
          </cell>
          <cell r="B1612" t="str">
            <v>SCHNEIDER ELECTRIC</v>
          </cell>
        </row>
        <row r="1613">
          <cell r="A1613" t="str">
            <v>J91922365</v>
          </cell>
          <cell r="B1613" t="str">
            <v>EUROPEENNE DE CAUTIONNEMENT</v>
          </cell>
        </row>
        <row r="1614">
          <cell r="A1614" t="str">
            <v>134851</v>
          </cell>
          <cell r="B1614" t="str">
            <v>GEFCO SA</v>
          </cell>
        </row>
        <row r="1615">
          <cell r="A1615" t="str">
            <v>850028078</v>
          </cell>
          <cell r="B1615" t="str">
            <v>GEFCO SA</v>
          </cell>
        </row>
        <row r="1616">
          <cell r="A1616" t="str">
            <v>CZALT-00000232</v>
          </cell>
          <cell r="B1616" t="str">
            <v>GEFCO SA</v>
          </cell>
        </row>
        <row r="1617">
          <cell r="A1617" t="str">
            <v>CZALT-00000304</v>
          </cell>
          <cell r="B1617" t="str">
            <v>GEFCO SA</v>
          </cell>
        </row>
        <row r="1618">
          <cell r="A1618" t="str">
            <v>J91927655</v>
          </cell>
          <cell r="B1618" t="str">
            <v>GEFCO SA</v>
          </cell>
        </row>
        <row r="1619">
          <cell r="A1619" t="str">
            <v>132946</v>
          </cell>
          <cell r="B1619" t="str">
            <v>TOTAL</v>
          </cell>
        </row>
        <row r="1620">
          <cell r="A1620" t="str">
            <v>112549</v>
          </cell>
          <cell r="B1620" t="str">
            <v>TOTAL</v>
          </cell>
        </row>
        <row r="1621">
          <cell r="A1621" t="str">
            <v>130240</v>
          </cell>
          <cell r="B1621" t="str">
            <v>TOTAL</v>
          </cell>
        </row>
        <row r="1622">
          <cell r="A1622" t="str">
            <v>132479</v>
          </cell>
          <cell r="B1622" t="str">
            <v>TOTAL</v>
          </cell>
        </row>
        <row r="1623">
          <cell r="A1623" t="str">
            <v>134737</v>
          </cell>
          <cell r="B1623" t="str">
            <v>TOTAL</v>
          </cell>
        </row>
        <row r="1624">
          <cell r="A1624" t="str">
            <v>135991</v>
          </cell>
          <cell r="B1624" t="str">
            <v>TOTAL</v>
          </cell>
        </row>
        <row r="1625">
          <cell r="A1625" t="str">
            <v>850001969</v>
          </cell>
          <cell r="B1625" t="str">
            <v>TOTAL</v>
          </cell>
        </row>
        <row r="1626">
          <cell r="A1626" t="str">
            <v>850025789</v>
          </cell>
          <cell r="B1626" t="str">
            <v>TOTAL</v>
          </cell>
        </row>
        <row r="1627">
          <cell r="A1627" t="str">
            <v>850027190</v>
          </cell>
          <cell r="B1627" t="str">
            <v>TOTAL</v>
          </cell>
        </row>
        <row r="1628">
          <cell r="A1628" t="str">
            <v>J91921716</v>
          </cell>
          <cell r="B1628" t="str">
            <v>TOTAL</v>
          </cell>
        </row>
        <row r="1629">
          <cell r="A1629" t="str">
            <v>J91925231</v>
          </cell>
          <cell r="B1629" t="str">
            <v>TOTAL</v>
          </cell>
        </row>
        <row r="1630">
          <cell r="A1630" t="str">
            <v>J91926278</v>
          </cell>
          <cell r="B1630" t="str">
            <v>TOTAL</v>
          </cell>
        </row>
        <row r="1631">
          <cell r="A1631" t="str">
            <v>J91927400</v>
          </cell>
          <cell r="B1631" t="str">
            <v>TOTAL</v>
          </cell>
        </row>
        <row r="1632">
          <cell r="A1632" t="str">
            <v>J91927421</v>
          </cell>
          <cell r="B1632" t="str">
            <v>TOTAL</v>
          </cell>
        </row>
        <row r="1633">
          <cell r="A1633" t="str">
            <v>850027004</v>
          </cell>
          <cell r="B1633" t="str">
            <v>TOTAL</v>
          </cell>
        </row>
        <row r="1634">
          <cell r="A1634" t="str">
            <v>134124</v>
          </cell>
          <cell r="B1634" t="str">
            <v>TOTAL</v>
          </cell>
        </row>
        <row r="1635">
          <cell r="A1635" t="str">
            <v>134985</v>
          </cell>
          <cell r="B1635" t="str">
            <v>TOTAL</v>
          </cell>
        </row>
        <row r="1636">
          <cell r="A1636" t="str">
            <v>J91926518</v>
          </cell>
          <cell r="B1636" t="str">
            <v>TOTAL</v>
          </cell>
        </row>
        <row r="1637">
          <cell r="A1637" t="str">
            <v>850027197</v>
          </cell>
          <cell r="B1637" t="str">
            <v>TOTAL</v>
          </cell>
        </row>
        <row r="1638">
          <cell r="A1638" t="str">
            <v>135591</v>
          </cell>
          <cell r="B1638" t="str">
            <v>TOTAL</v>
          </cell>
        </row>
        <row r="1639">
          <cell r="A1639" t="str">
            <v>850029034</v>
          </cell>
          <cell r="B1639" t="str">
            <v>BOA FLEXIBLE SOLUTIONS</v>
          </cell>
        </row>
        <row r="1640">
          <cell r="A1640" t="str">
            <v>J91924978</v>
          </cell>
          <cell r="B1640" t="str">
            <v>BOA FLEXIBLE SOLUTIONS</v>
          </cell>
        </row>
        <row r="1641">
          <cell r="A1641" t="str">
            <v>J91925574</v>
          </cell>
          <cell r="B1641" t="str">
            <v>BOA FLEXIBLE SOLUTIONS</v>
          </cell>
        </row>
        <row r="1642">
          <cell r="A1642" t="str">
            <v>850027491</v>
          </cell>
          <cell r="B1642" t="str">
            <v>BOA FLEXIBLE SOLUTIONS</v>
          </cell>
        </row>
        <row r="1643">
          <cell r="A1643" t="str">
            <v>J91926174</v>
          </cell>
          <cell r="B1643" t="str">
            <v>GROUPAMA SA</v>
          </cell>
        </row>
        <row r="1644">
          <cell r="A1644" t="str">
            <v>850027395</v>
          </cell>
          <cell r="B1644" t="str">
            <v>BOUYGUES</v>
          </cell>
        </row>
        <row r="1645">
          <cell r="A1645" t="str">
            <v>CZALT-00000072</v>
          </cell>
          <cell r="B1645" t="str">
            <v>BOUYGUES</v>
          </cell>
        </row>
        <row r="1646">
          <cell r="A1646" t="str">
            <v>J91926142</v>
          </cell>
          <cell r="B1646" t="str">
            <v>TEGE</v>
          </cell>
        </row>
        <row r="1647">
          <cell r="A1647" t="str">
            <v>850002440</v>
          </cell>
          <cell r="B1647" t="str">
            <v>EUROPCAR INTERNATIONAL SA</v>
          </cell>
        </row>
        <row r="1648">
          <cell r="A1648" t="str">
            <v>850029107</v>
          </cell>
          <cell r="B1648" t="str">
            <v>EUROPCAR INTERNATIONAL SA</v>
          </cell>
        </row>
        <row r="1649">
          <cell r="A1649" t="str">
            <v>J91926738</v>
          </cell>
          <cell r="B1649" t="str">
            <v>EUROPCAR INTERNATIONAL SA</v>
          </cell>
        </row>
        <row r="1650">
          <cell r="A1650" t="str">
            <v>134853</v>
          </cell>
          <cell r="B1650" t="str">
            <v>LUBRIZOL France</v>
          </cell>
        </row>
        <row r="1651">
          <cell r="A1651" t="str">
            <v>J91925823</v>
          </cell>
          <cell r="B1651" t="str">
            <v>LUBRIZOL France</v>
          </cell>
        </row>
        <row r="1652">
          <cell r="A1652" t="str">
            <v>J91927745</v>
          </cell>
          <cell r="B1652" t="str">
            <v>COFIGEO</v>
          </cell>
        </row>
        <row r="1653">
          <cell r="A1653" t="str">
            <v>J91926949</v>
          </cell>
          <cell r="B1653" t="str">
            <v>OGF</v>
          </cell>
        </row>
        <row r="1654">
          <cell r="A1654" t="str">
            <v>J91922276</v>
          </cell>
          <cell r="B1654" t="str">
            <v>3M FRANCE</v>
          </cell>
        </row>
        <row r="1655">
          <cell r="A1655" t="str">
            <v>850027426</v>
          </cell>
          <cell r="B1655" t="str">
            <v>3M France Inter</v>
          </cell>
        </row>
        <row r="1656">
          <cell r="A1656" t="str">
            <v>J91924086</v>
          </cell>
          <cell r="B1656" t="str">
            <v>SHV GAS SUPPLY &amp; RISK</v>
          </cell>
        </row>
        <row r="1657">
          <cell r="A1657" t="str">
            <v>J91925621</v>
          </cell>
          <cell r="B1657" t="str">
            <v>SHV GAS SUPPLY &amp; RISK</v>
          </cell>
        </row>
        <row r="1658">
          <cell r="A1658" t="str">
            <v>850022956</v>
          </cell>
          <cell r="B1658" t="str">
            <v>UNICO</v>
          </cell>
        </row>
        <row r="1659">
          <cell r="A1659" t="str">
            <v>J91921925</v>
          </cell>
          <cell r="B1659" t="str">
            <v>UNICO</v>
          </cell>
        </row>
        <row r="1660">
          <cell r="A1660" t="str">
            <v>J91926792</v>
          </cell>
          <cell r="B1660" t="str">
            <v>FROMAGERIES BEL</v>
          </cell>
        </row>
        <row r="1661">
          <cell r="A1661" t="str">
            <v>850003487</v>
          </cell>
          <cell r="B1661" t="str">
            <v>FROMAGERIES BEL</v>
          </cell>
        </row>
        <row r="1662">
          <cell r="A1662" t="str">
            <v>850001953</v>
          </cell>
          <cell r="B1662" t="str">
            <v>BUTAGAZ</v>
          </cell>
        </row>
        <row r="1663">
          <cell r="A1663" t="str">
            <v>J91922960</v>
          </cell>
          <cell r="B1663" t="str">
            <v>BUTAGAZ</v>
          </cell>
        </row>
        <row r="1664">
          <cell r="A1664" t="str">
            <v>CZALT-00000364</v>
          </cell>
          <cell r="B1664" t="str">
            <v>ENGIE</v>
          </cell>
        </row>
        <row r="1665">
          <cell r="A1665" t="str">
            <v>J91923725</v>
          </cell>
          <cell r="B1665" t="str">
            <v>CREDIT AGRICOLE</v>
          </cell>
        </row>
        <row r="1666">
          <cell r="A1666" t="str">
            <v>850010998</v>
          </cell>
          <cell r="B1666" t="str">
            <v>ARO SAS</v>
          </cell>
        </row>
        <row r="1667">
          <cell r="A1667" t="str">
            <v>850028993</v>
          </cell>
          <cell r="B1667" t="str">
            <v>ARO SAS</v>
          </cell>
        </row>
        <row r="1668">
          <cell r="A1668" t="str">
            <v>J91926554</v>
          </cell>
          <cell r="B1668" t="str">
            <v>ARO SAS</v>
          </cell>
        </row>
        <row r="1669">
          <cell r="A1669" t="str">
            <v>CZALT-00000459</v>
          </cell>
          <cell r="B1669" t="str">
            <v>ZODIAC</v>
          </cell>
        </row>
        <row r="1670">
          <cell r="A1670" t="str">
            <v>135476</v>
          </cell>
          <cell r="B1670" t="str">
            <v>ZODIAC</v>
          </cell>
        </row>
        <row r="1671">
          <cell r="A1671" t="str">
            <v>850028489</v>
          </cell>
          <cell r="B1671" t="str">
            <v>ZODIAC</v>
          </cell>
        </row>
        <row r="1672">
          <cell r="A1672" t="str">
            <v>124098</v>
          </cell>
          <cell r="B1672" t="str">
            <v>BPCE</v>
          </cell>
        </row>
        <row r="1673">
          <cell r="A1673" t="str">
            <v>J91924155</v>
          </cell>
          <cell r="B1673" t="str">
            <v>BPCE</v>
          </cell>
        </row>
        <row r="1674">
          <cell r="A1674" t="str">
            <v>J91926082</v>
          </cell>
          <cell r="B1674" t="str">
            <v>VEOLIA</v>
          </cell>
        </row>
        <row r="1675">
          <cell r="A1675" t="str">
            <v>134756</v>
          </cell>
          <cell r="B1675" t="str">
            <v>LAFARGEHOLCIM</v>
          </cell>
        </row>
        <row r="1676">
          <cell r="A1676" t="str">
            <v>133184</v>
          </cell>
          <cell r="B1676" t="str">
            <v>LAFARGEHOLCIM</v>
          </cell>
        </row>
        <row r="1677">
          <cell r="A1677" t="str">
            <v>133237</v>
          </cell>
          <cell r="B1677" t="str">
            <v>LAFARGEHOLCIM</v>
          </cell>
        </row>
        <row r="1678">
          <cell r="A1678" t="str">
            <v>134327</v>
          </cell>
          <cell r="B1678" t="str">
            <v>LAFARGEHOLCIM</v>
          </cell>
        </row>
        <row r="1679">
          <cell r="A1679" t="str">
            <v>850027788</v>
          </cell>
          <cell r="B1679" t="str">
            <v>LAFARGEHOLCIM</v>
          </cell>
        </row>
        <row r="1680">
          <cell r="A1680" t="str">
            <v>J91923504</v>
          </cell>
          <cell r="B1680" t="str">
            <v>LAFARGEHOLCIM</v>
          </cell>
        </row>
        <row r="1681">
          <cell r="A1681" t="str">
            <v>J91924480</v>
          </cell>
          <cell r="B1681" t="str">
            <v>ENGIE</v>
          </cell>
        </row>
        <row r="1682">
          <cell r="A1682" t="str">
            <v>J91926203</v>
          </cell>
          <cell r="B1682" t="str">
            <v>ENGIE</v>
          </cell>
        </row>
        <row r="1683">
          <cell r="A1683" t="str">
            <v>136278</v>
          </cell>
          <cell r="B1683" t="str">
            <v>ENGIE</v>
          </cell>
        </row>
        <row r="1684">
          <cell r="A1684" t="str">
            <v>J91926437</v>
          </cell>
          <cell r="B1684" t="str">
            <v>ENGIE</v>
          </cell>
        </row>
        <row r="1685">
          <cell r="A1685" t="str">
            <v>850023008</v>
          </cell>
          <cell r="B1685" t="str">
            <v>UTC</v>
          </cell>
        </row>
        <row r="1686">
          <cell r="A1686" t="str">
            <v>850025856</v>
          </cell>
          <cell r="B1686" t="str">
            <v>UTC</v>
          </cell>
        </row>
        <row r="1687">
          <cell r="A1687" t="str">
            <v>850073081</v>
          </cell>
          <cell r="B1687" t="str">
            <v>UTC</v>
          </cell>
        </row>
        <row r="1688">
          <cell r="A1688" t="str">
            <v>850089236</v>
          </cell>
          <cell r="B1688" t="str">
            <v>UTC</v>
          </cell>
        </row>
        <row r="1689">
          <cell r="A1689" t="str">
            <v>J91922871</v>
          </cell>
          <cell r="B1689" t="str">
            <v>UTC</v>
          </cell>
        </row>
        <row r="1690">
          <cell r="A1690" t="str">
            <v>J91923122</v>
          </cell>
          <cell r="B1690" t="str">
            <v>SOCIETE GENERALE</v>
          </cell>
        </row>
        <row r="1691">
          <cell r="A1691" t="str">
            <v>J91926435</v>
          </cell>
          <cell r="B1691" t="str">
            <v>SPECIALITES ELECTRO MECANIQUE AUTOMOBILE</v>
          </cell>
        </row>
        <row r="1692">
          <cell r="A1692" t="str">
            <v>125499</v>
          </cell>
          <cell r="B1692" t="str">
            <v>SCHENKER</v>
          </cell>
        </row>
        <row r="1693">
          <cell r="A1693" t="str">
            <v>J91926250</v>
          </cell>
          <cell r="B1693" t="str">
            <v>UTC</v>
          </cell>
        </row>
        <row r="1694">
          <cell r="A1694" t="str">
            <v>850027835</v>
          </cell>
          <cell r="B1694" t="str">
            <v>PATRIZIA FRANCE SAS</v>
          </cell>
        </row>
        <row r="1695">
          <cell r="A1695" t="str">
            <v>J91921387</v>
          </cell>
          <cell r="B1695" t="str">
            <v>HUHTAMAKI LA ROCHELLE</v>
          </cell>
        </row>
        <row r="1696">
          <cell r="A1696" t="str">
            <v>850027621</v>
          </cell>
          <cell r="B1696" t="str">
            <v>TETRA LAVAL</v>
          </cell>
        </row>
        <row r="1697">
          <cell r="A1697" t="str">
            <v>850028360</v>
          </cell>
          <cell r="B1697" t="str">
            <v>FLEXITECH EUROPE SAS</v>
          </cell>
        </row>
        <row r="1698">
          <cell r="A1698" t="str">
            <v>J91916427</v>
          </cell>
          <cell r="B1698" t="str">
            <v>JEAN BOUVIER SAS</v>
          </cell>
        </row>
        <row r="1699">
          <cell r="A1699" t="str">
            <v>850028026</v>
          </cell>
          <cell r="B1699" t="str">
            <v>SOCOMEC SA</v>
          </cell>
        </row>
        <row r="1700">
          <cell r="A1700" t="str">
            <v>850028722</v>
          </cell>
          <cell r="B1700" t="str">
            <v>SOCOMEC SA</v>
          </cell>
        </row>
        <row r="1701">
          <cell r="A1701" t="str">
            <v>850028986</v>
          </cell>
          <cell r="B1701" t="str">
            <v>SOCOMEC SA</v>
          </cell>
        </row>
        <row r="1702">
          <cell r="A1702" t="str">
            <v>J91926561</v>
          </cell>
          <cell r="B1702" t="str">
            <v>SOCOMEC SA</v>
          </cell>
        </row>
        <row r="1703">
          <cell r="A1703" t="str">
            <v>850026045</v>
          </cell>
          <cell r="B1703" t="str">
            <v>SOCOMEC SA</v>
          </cell>
        </row>
        <row r="1704">
          <cell r="A1704" t="str">
            <v>136524</v>
          </cell>
          <cell r="B1704" t="str">
            <v>AIR PRODUCTS</v>
          </cell>
        </row>
        <row r="1705">
          <cell r="A1705" t="str">
            <v>J91922232</v>
          </cell>
          <cell r="B1705" t="str">
            <v>SCHENKER</v>
          </cell>
        </row>
        <row r="1706">
          <cell r="A1706" t="str">
            <v>J91916990</v>
          </cell>
          <cell r="B1706" t="str">
            <v>SCHENKER</v>
          </cell>
        </row>
        <row r="1707">
          <cell r="A1707" t="str">
            <v>850052258</v>
          </cell>
          <cell r="B1707" t="str">
            <v>SCHENKER</v>
          </cell>
        </row>
        <row r="1708">
          <cell r="A1708" t="str">
            <v>J91923867</v>
          </cell>
          <cell r="B1708" t="str">
            <v>BOLLORE</v>
          </cell>
        </row>
        <row r="1709">
          <cell r="A1709" t="str">
            <v>J91924960</v>
          </cell>
          <cell r="B1709" t="str">
            <v>EIFFAGE</v>
          </cell>
        </row>
        <row r="1710">
          <cell r="A1710" t="str">
            <v>J91922532</v>
          </cell>
          <cell r="B1710" t="str">
            <v>BPCE</v>
          </cell>
        </row>
        <row r="1711">
          <cell r="A1711" t="str">
            <v>J91925725</v>
          </cell>
          <cell r="B1711" t="str">
            <v>SAINT GOBAIN</v>
          </cell>
        </row>
        <row r="1712">
          <cell r="A1712" t="str">
            <v>850026988</v>
          </cell>
          <cell r="B1712" t="str">
            <v>TOTAL</v>
          </cell>
        </row>
        <row r="1713">
          <cell r="A1713" t="str">
            <v>J91923781</v>
          </cell>
          <cell r="B1713" t="str">
            <v>TOTAL</v>
          </cell>
        </row>
        <row r="1714">
          <cell r="A1714" t="str">
            <v>CZALT-00000215</v>
          </cell>
          <cell r="B1714" t="str">
            <v>SOCIETE BIC</v>
          </cell>
        </row>
        <row r="1715">
          <cell r="A1715" t="str">
            <v>J91927441</v>
          </cell>
          <cell r="B1715" t="str">
            <v>SOCIETE BIC</v>
          </cell>
        </row>
        <row r="1716">
          <cell r="A1716" t="str">
            <v>J91925893</v>
          </cell>
          <cell r="B1716" t="str">
            <v>ROCHE</v>
          </cell>
        </row>
        <row r="1717">
          <cell r="A1717" t="str">
            <v>850026179</v>
          </cell>
          <cell r="B1717" t="str">
            <v>NECOTRANS AATA</v>
          </cell>
        </row>
        <row r="1718">
          <cell r="A1718" t="str">
            <v>J91921516</v>
          </cell>
          <cell r="B1718" t="str">
            <v>NECOTRANS AATA</v>
          </cell>
        </row>
        <row r="1719">
          <cell r="A1719" t="str">
            <v>J91925856</v>
          </cell>
          <cell r="B1719" t="str">
            <v>REGULATEURS GEORGIN</v>
          </cell>
        </row>
        <row r="1720">
          <cell r="A1720" t="str">
            <v>J91923973</v>
          </cell>
          <cell r="B1720" t="str">
            <v>AEROPORT DE PARIS</v>
          </cell>
        </row>
        <row r="1721">
          <cell r="A1721" t="str">
            <v>850029258</v>
          </cell>
          <cell r="B1721" t="str">
            <v>LIEBHERR</v>
          </cell>
        </row>
        <row r="1722">
          <cell r="A1722" t="str">
            <v>850002580</v>
          </cell>
          <cell r="B1722" t="str">
            <v>LIEBHERR</v>
          </cell>
        </row>
        <row r="1723">
          <cell r="A1723" t="str">
            <v>850028731</v>
          </cell>
          <cell r="B1723" t="str">
            <v>LIEBHERR</v>
          </cell>
        </row>
        <row r="1724">
          <cell r="A1724" t="str">
            <v>135796</v>
          </cell>
          <cell r="B1724" t="str">
            <v>LIEBHERR</v>
          </cell>
        </row>
        <row r="1725">
          <cell r="A1725" t="str">
            <v>850038429</v>
          </cell>
          <cell r="B1725" t="str">
            <v>LIEBHERR</v>
          </cell>
        </row>
        <row r="1726">
          <cell r="A1726" t="str">
            <v>CZALT-00000212</v>
          </cell>
          <cell r="B1726" t="str">
            <v>LIEBHERR</v>
          </cell>
        </row>
        <row r="1727">
          <cell r="A1727" t="str">
            <v>J91923502</v>
          </cell>
          <cell r="B1727" t="str">
            <v>LIEBHERR</v>
          </cell>
        </row>
        <row r="1728">
          <cell r="A1728" t="str">
            <v>J91927556</v>
          </cell>
          <cell r="B1728" t="str">
            <v>TEAM (SOCIETE)</v>
          </cell>
        </row>
        <row r="1729">
          <cell r="A1729" t="str">
            <v>850015494</v>
          </cell>
          <cell r="B1729" t="str">
            <v>TEAM (SOCIETE)</v>
          </cell>
        </row>
        <row r="1730">
          <cell r="A1730" t="str">
            <v>850025893</v>
          </cell>
          <cell r="B1730" t="str">
            <v>BOUYGUES</v>
          </cell>
        </row>
        <row r="1731">
          <cell r="A1731" t="str">
            <v>CZALT-00000073</v>
          </cell>
          <cell r="B1731" t="str">
            <v>BOUYGUES</v>
          </cell>
        </row>
        <row r="1732">
          <cell r="A1732" t="str">
            <v>J91927457</v>
          </cell>
          <cell r="B1732" t="str">
            <v>GROUPE DANONE</v>
          </cell>
        </row>
        <row r="1733">
          <cell r="A1733" t="str">
            <v>CZALT-00000462</v>
          </cell>
          <cell r="B1733" t="str">
            <v>VILLE DE PARIS</v>
          </cell>
        </row>
        <row r="1734">
          <cell r="A1734" t="str">
            <v>J91927840</v>
          </cell>
          <cell r="B1734" t="str">
            <v>VILLE DE PARIS</v>
          </cell>
        </row>
        <row r="1735">
          <cell r="A1735" t="str">
            <v>J91927863</v>
          </cell>
          <cell r="B1735" t="str">
            <v>VINCI</v>
          </cell>
        </row>
        <row r="1736">
          <cell r="A1736" t="str">
            <v>850024884</v>
          </cell>
          <cell r="B1736" t="str">
            <v>STE FONCIERE LYONNAISE</v>
          </cell>
        </row>
        <row r="1737">
          <cell r="A1737" t="str">
            <v>J91922280</v>
          </cell>
          <cell r="B1737" t="str">
            <v>POTEL ET CHABOT</v>
          </cell>
        </row>
        <row r="1738">
          <cell r="A1738" t="str">
            <v>J91927506</v>
          </cell>
          <cell r="B1738" t="str">
            <v>POMONA</v>
          </cell>
        </row>
        <row r="1739">
          <cell r="A1739" t="str">
            <v>J91927946</v>
          </cell>
          <cell r="B1739" t="str">
            <v>POMONA</v>
          </cell>
        </row>
        <row r="1740">
          <cell r="A1740" t="str">
            <v>J91926073</v>
          </cell>
          <cell r="B1740" t="str">
            <v>BOUYGUES</v>
          </cell>
        </row>
        <row r="1741">
          <cell r="A1741" t="str">
            <v>850028340</v>
          </cell>
          <cell r="B1741" t="str">
            <v>BOUYGUES</v>
          </cell>
        </row>
        <row r="1742">
          <cell r="A1742" t="str">
            <v>CZALT-00000363</v>
          </cell>
          <cell r="B1742" t="str">
            <v>ENGIE</v>
          </cell>
        </row>
        <row r="1743">
          <cell r="A1743" t="str">
            <v>J91923599</v>
          </cell>
          <cell r="B1743" t="str">
            <v>ENGIE</v>
          </cell>
        </row>
        <row r="1744">
          <cell r="A1744" t="str">
            <v>J91924986</v>
          </cell>
          <cell r="B1744" t="str">
            <v>ENGIE</v>
          </cell>
        </row>
        <row r="1745">
          <cell r="A1745" t="str">
            <v>J91927888</v>
          </cell>
          <cell r="B1745" t="str">
            <v>ENGIE</v>
          </cell>
        </row>
        <row r="1746">
          <cell r="A1746" t="str">
            <v>J91928095</v>
          </cell>
          <cell r="B1746" t="str">
            <v>ENGIE</v>
          </cell>
        </row>
        <row r="1747">
          <cell r="A1747" t="str">
            <v>J91923750</v>
          </cell>
          <cell r="B1747" t="str">
            <v>GROUPE SNCF</v>
          </cell>
        </row>
        <row r="1748">
          <cell r="A1748" t="str">
            <v>850003164</v>
          </cell>
          <cell r="B1748" t="str">
            <v>SKF</v>
          </cell>
        </row>
        <row r="1749">
          <cell r="A1749" t="str">
            <v>J91922884</v>
          </cell>
          <cell r="B1749" t="str">
            <v>SKF</v>
          </cell>
        </row>
        <row r="1750">
          <cell r="A1750" t="str">
            <v>J91926950</v>
          </cell>
          <cell r="B1750" t="str">
            <v>SKF</v>
          </cell>
        </row>
        <row r="1751">
          <cell r="A1751" t="str">
            <v>J91927329</v>
          </cell>
          <cell r="B1751" t="str">
            <v>SKF</v>
          </cell>
        </row>
        <row r="1752">
          <cell r="A1752" t="str">
            <v>131534</v>
          </cell>
          <cell r="B1752" t="str">
            <v>GROUPE SNCF</v>
          </cell>
        </row>
        <row r="1753">
          <cell r="A1753" t="str">
            <v>J91922729</v>
          </cell>
          <cell r="B1753" t="str">
            <v>GROUPE SNCF</v>
          </cell>
        </row>
        <row r="1754">
          <cell r="A1754" t="str">
            <v>J91928161</v>
          </cell>
          <cell r="B1754" t="str">
            <v>GROUPE SNCF</v>
          </cell>
        </row>
        <row r="1755">
          <cell r="A1755" t="str">
            <v>850018130</v>
          </cell>
          <cell r="B1755" t="str">
            <v>THALES</v>
          </cell>
        </row>
        <row r="1756">
          <cell r="A1756" t="str">
            <v>J91927338</v>
          </cell>
          <cell r="B1756" t="str">
            <v>THALES</v>
          </cell>
        </row>
        <row r="1757">
          <cell r="A1757" t="str">
            <v>J91926362</v>
          </cell>
          <cell r="B1757" t="str">
            <v>GENERALI FRANCE</v>
          </cell>
        </row>
        <row r="1758">
          <cell r="A1758" t="str">
            <v>J91923146</v>
          </cell>
          <cell r="B1758" t="str">
            <v>COMPTOIR FRANCAIS INTERCHIMIE</v>
          </cell>
        </row>
        <row r="1759">
          <cell r="A1759" t="str">
            <v>134649</v>
          </cell>
          <cell r="B1759" t="str">
            <v>BPCE</v>
          </cell>
        </row>
        <row r="1760">
          <cell r="A1760" t="str">
            <v>J91925666</v>
          </cell>
          <cell r="B1760" t="str">
            <v>BPCE</v>
          </cell>
        </row>
        <row r="1761">
          <cell r="A1761" t="str">
            <v>134102</v>
          </cell>
          <cell r="B1761" t="str">
            <v>L'ASSURANCE UNIVERSE</v>
          </cell>
        </row>
        <row r="1762">
          <cell r="A1762" t="str">
            <v>134691</v>
          </cell>
          <cell r="B1762" t="str">
            <v>L'ASSURANCE UNIVERSE</v>
          </cell>
        </row>
        <row r="1763">
          <cell r="A1763" t="str">
            <v>J91927825</v>
          </cell>
          <cell r="B1763" t="str">
            <v>L'ASSURANCE UNIVERSE</v>
          </cell>
        </row>
        <row r="1764">
          <cell r="A1764" t="str">
            <v>J91926778</v>
          </cell>
          <cell r="B1764" t="str">
            <v>KERING</v>
          </cell>
        </row>
        <row r="1765">
          <cell r="A1765" t="str">
            <v>J91927721</v>
          </cell>
          <cell r="B1765" t="str">
            <v>ETABLISSEMENTS CAILLAU</v>
          </cell>
        </row>
        <row r="1766">
          <cell r="A1766" t="str">
            <v>850027199</v>
          </cell>
          <cell r="B1766" t="str">
            <v>ETABLISSEMENTS CAILLAU</v>
          </cell>
        </row>
        <row r="1767">
          <cell r="A1767" t="str">
            <v>850022566</v>
          </cell>
          <cell r="B1767" t="str">
            <v>EDF</v>
          </cell>
        </row>
        <row r="1768">
          <cell r="A1768" t="str">
            <v>121616</v>
          </cell>
          <cell r="B1768" t="str">
            <v>EDF</v>
          </cell>
        </row>
        <row r="1769">
          <cell r="A1769" t="str">
            <v>J91925232</v>
          </cell>
          <cell r="B1769" t="str">
            <v>EDF</v>
          </cell>
        </row>
        <row r="1770">
          <cell r="A1770" t="str">
            <v>J91927621</v>
          </cell>
          <cell r="B1770" t="str">
            <v>EDF</v>
          </cell>
        </row>
        <row r="1771">
          <cell r="A1771" t="str">
            <v>J91927852</v>
          </cell>
          <cell r="B1771" t="str">
            <v>EDF</v>
          </cell>
        </row>
        <row r="1772">
          <cell r="A1772" t="str">
            <v>J91927842</v>
          </cell>
          <cell r="B1772" t="str">
            <v>EDF</v>
          </cell>
        </row>
        <row r="1773">
          <cell r="A1773" t="str">
            <v>J91927599</v>
          </cell>
          <cell r="B1773" t="str">
            <v>EDF</v>
          </cell>
        </row>
        <row r="1774">
          <cell r="A1774" t="str">
            <v>850029197</v>
          </cell>
          <cell r="B1774" t="str">
            <v>EDF</v>
          </cell>
        </row>
        <row r="1775">
          <cell r="A1775" t="str">
            <v>850025648</v>
          </cell>
          <cell r="B1775" t="str">
            <v>EDF</v>
          </cell>
        </row>
        <row r="1776">
          <cell r="A1776" t="str">
            <v>J91927855</v>
          </cell>
          <cell r="B1776" t="str">
            <v>EDF</v>
          </cell>
        </row>
        <row r="1777">
          <cell r="A1777" t="str">
            <v>J91927968</v>
          </cell>
          <cell r="B1777" t="str">
            <v>EDF</v>
          </cell>
        </row>
        <row r="1778">
          <cell r="A1778" t="str">
            <v>J91927680</v>
          </cell>
          <cell r="B1778" t="str">
            <v>EDF</v>
          </cell>
        </row>
        <row r="1779">
          <cell r="A1779" t="str">
            <v>J91925730</v>
          </cell>
          <cell r="B1779" t="str">
            <v>EDF</v>
          </cell>
        </row>
        <row r="1780">
          <cell r="A1780" t="str">
            <v>J91927800</v>
          </cell>
          <cell r="B1780" t="str">
            <v>EDF</v>
          </cell>
        </row>
        <row r="1781">
          <cell r="A1781" t="str">
            <v>J91927854</v>
          </cell>
          <cell r="B1781" t="str">
            <v>EDF</v>
          </cell>
        </row>
        <row r="1782">
          <cell r="A1782" t="str">
            <v>850026173</v>
          </cell>
          <cell r="B1782" t="str">
            <v>EDF</v>
          </cell>
        </row>
        <row r="1783">
          <cell r="A1783" t="str">
            <v>850026038</v>
          </cell>
          <cell r="B1783" t="str">
            <v>EDF</v>
          </cell>
        </row>
        <row r="1784">
          <cell r="A1784" t="str">
            <v>J91927660</v>
          </cell>
          <cell r="B1784" t="str">
            <v>EDF</v>
          </cell>
        </row>
        <row r="1785">
          <cell r="A1785" t="str">
            <v>J91927608</v>
          </cell>
          <cell r="B1785" t="str">
            <v>EDF</v>
          </cell>
        </row>
        <row r="1786">
          <cell r="A1786" t="str">
            <v>J91927640</v>
          </cell>
          <cell r="B1786" t="str">
            <v>EDF</v>
          </cell>
        </row>
        <row r="1787">
          <cell r="A1787" t="str">
            <v>J91927635</v>
          </cell>
          <cell r="B1787" t="str">
            <v>EDF</v>
          </cell>
        </row>
        <row r="1788">
          <cell r="A1788" t="str">
            <v>J91923577</v>
          </cell>
          <cell r="B1788" t="str">
            <v>EDF</v>
          </cell>
        </row>
        <row r="1789">
          <cell r="A1789" t="str">
            <v>850025672</v>
          </cell>
          <cell r="B1789" t="str">
            <v>EDF</v>
          </cell>
        </row>
        <row r="1790">
          <cell r="A1790" t="str">
            <v>850022653</v>
          </cell>
          <cell r="B1790" t="str">
            <v>EDF</v>
          </cell>
        </row>
        <row r="1791">
          <cell r="A1791" t="str">
            <v>J91927602</v>
          </cell>
          <cell r="B1791" t="str">
            <v>EDF</v>
          </cell>
        </row>
        <row r="1792">
          <cell r="A1792" t="str">
            <v>J91927641</v>
          </cell>
          <cell r="B1792" t="str">
            <v>EDF</v>
          </cell>
        </row>
        <row r="1793">
          <cell r="A1793" t="str">
            <v>850028117</v>
          </cell>
          <cell r="B1793" t="str">
            <v>EDF</v>
          </cell>
        </row>
        <row r="1794">
          <cell r="A1794" t="str">
            <v>J91927828</v>
          </cell>
          <cell r="B1794" t="str">
            <v>EDF</v>
          </cell>
        </row>
        <row r="1795">
          <cell r="A1795" t="str">
            <v>J91928059</v>
          </cell>
          <cell r="B1795" t="str">
            <v>EDF</v>
          </cell>
        </row>
        <row r="1796">
          <cell r="A1796" t="str">
            <v>J91927661</v>
          </cell>
          <cell r="B1796" t="str">
            <v>EDF</v>
          </cell>
        </row>
        <row r="1797">
          <cell r="A1797" t="str">
            <v>J91927653</v>
          </cell>
          <cell r="B1797" t="str">
            <v>EDF</v>
          </cell>
        </row>
        <row r="1798">
          <cell r="A1798" t="str">
            <v>J91927600</v>
          </cell>
          <cell r="B1798" t="str">
            <v>EDF</v>
          </cell>
        </row>
        <row r="1799">
          <cell r="A1799" t="str">
            <v>J91927733</v>
          </cell>
          <cell r="B1799" t="str">
            <v>EDF</v>
          </cell>
        </row>
        <row r="1800">
          <cell r="A1800" t="str">
            <v>J91926485</v>
          </cell>
          <cell r="B1800" t="str">
            <v>EDF</v>
          </cell>
        </row>
        <row r="1801">
          <cell r="A1801" t="str">
            <v>J91927823</v>
          </cell>
          <cell r="B1801" t="str">
            <v>EDF</v>
          </cell>
        </row>
        <row r="1802">
          <cell r="A1802" t="str">
            <v>J91927672</v>
          </cell>
          <cell r="B1802" t="str">
            <v>EDF</v>
          </cell>
        </row>
        <row r="1803">
          <cell r="A1803" t="str">
            <v>850026934</v>
          </cell>
          <cell r="B1803" t="str">
            <v>EDF</v>
          </cell>
        </row>
        <row r="1804">
          <cell r="A1804" t="str">
            <v>850027931</v>
          </cell>
          <cell r="B1804" t="str">
            <v>EDF</v>
          </cell>
        </row>
        <row r="1805">
          <cell r="A1805" t="str">
            <v>J91927587</v>
          </cell>
          <cell r="B1805" t="str">
            <v>EDF</v>
          </cell>
        </row>
        <row r="1806">
          <cell r="A1806" t="str">
            <v>850028739</v>
          </cell>
          <cell r="B1806" t="str">
            <v>EDF</v>
          </cell>
        </row>
        <row r="1807">
          <cell r="A1807" t="str">
            <v>J91926436</v>
          </cell>
          <cell r="B1807" t="str">
            <v>EDF</v>
          </cell>
        </row>
        <row r="1808">
          <cell r="A1808" t="str">
            <v>J91927607</v>
          </cell>
          <cell r="B1808" t="str">
            <v>EDF</v>
          </cell>
        </row>
        <row r="1809">
          <cell r="A1809" t="str">
            <v>J91927596</v>
          </cell>
          <cell r="B1809" t="str">
            <v>EDF</v>
          </cell>
        </row>
        <row r="1810">
          <cell r="A1810" t="str">
            <v>J91927598</v>
          </cell>
          <cell r="B1810" t="str">
            <v>EDF</v>
          </cell>
        </row>
        <row r="1811">
          <cell r="A1811" t="str">
            <v>850028677</v>
          </cell>
          <cell r="B1811" t="str">
            <v>EDF</v>
          </cell>
        </row>
        <row r="1812">
          <cell r="A1812" t="str">
            <v>J91927781</v>
          </cell>
          <cell r="B1812" t="str">
            <v>EDF</v>
          </cell>
        </row>
        <row r="1813">
          <cell r="A1813" t="str">
            <v>850025886</v>
          </cell>
          <cell r="B1813" t="str">
            <v>EDF</v>
          </cell>
        </row>
        <row r="1814">
          <cell r="A1814" t="str">
            <v>850026373</v>
          </cell>
          <cell r="B1814" t="str">
            <v>EDF</v>
          </cell>
        </row>
        <row r="1815">
          <cell r="A1815" t="str">
            <v>J91927638</v>
          </cell>
          <cell r="B1815" t="str">
            <v>EDF</v>
          </cell>
        </row>
        <row r="1816">
          <cell r="A1816" t="str">
            <v>J91925908</v>
          </cell>
          <cell r="B1816" t="str">
            <v>EDF</v>
          </cell>
        </row>
        <row r="1817">
          <cell r="A1817" t="str">
            <v>J91927850</v>
          </cell>
          <cell r="B1817" t="str">
            <v>EDF</v>
          </cell>
        </row>
        <row r="1818">
          <cell r="A1818" t="str">
            <v>850028862</v>
          </cell>
          <cell r="B1818" t="str">
            <v>EDF</v>
          </cell>
        </row>
        <row r="1819">
          <cell r="A1819" t="str">
            <v>J91927636</v>
          </cell>
          <cell r="B1819" t="str">
            <v>EDF</v>
          </cell>
        </row>
        <row r="1820">
          <cell r="A1820" t="str">
            <v>J91921777</v>
          </cell>
          <cell r="B1820" t="str">
            <v>EDF</v>
          </cell>
        </row>
        <row r="1821">
          <cell r="A1821" t="str">
            <v>J91925698</v>
          </cell>
          <cell r="B1821" t="str">
            <v>EDF</v>
          </cell>
        </row>
        <row r="1822">
          <cell r="A1822" t="str">
            <v>J91925959</v>
          </cell>
          <cell r="B1822" t="str">
            <v>EDF</v>
          </cell>
        </row>
        <row r="1823">
          <cell r="A1823" t="str">
            <v>J91927300</v>
          </cell>
          <cell r="B1823" t="str">
            <v>EDF</v>
          </cell>
        </row>
        <row r="1824">
          <cell r="A1824" t="str">
            <v>J91927305</v>
          </cell>
          <cell r="B1824" t="str">
            <v>EDF</v>
          </cell>
        </row>
        <row r="1825">
          <cell r="A1825" t="str">
            <v>J91927656</v>
          </cell>
          <cell r="B1825" t="str">
            <v>EDF</v>
          </cell>
        </row>
        <row r="1826">
          <cell r="A1826" t="str">
            <v>850013197</v>
          </cell>
          <cell r="B1826" t="str">
            <v>BPCE</v>
          </cell>
        </row>
        <row r="1827">
          <cell r="A1827" t="str">
            <v>850029007</v>
          </cell>
          <cell r="B1827" t="str">
            <v>BPCE</v>
          </cell>
        </row>
        <row r="1828">
          <cell r="A1828" t="str">
            <v>CZALT-00000433</v>
          </cell>
          <cell r="B1828" t="str">
            <v>BPCE</v>
          </cell>
        </row>
        <row r="1829">
          <cell r="A1829" t="str">
            <v>J91924109</v>
          </cell>
          <cell r="B1829" t="str">
            <v>BPCE</v>
          </cell>
        </row>
        <row r="1830">
          <cell r="A1830" t="str">
            <v>J91925501</v>
          </cell>
          <cell r="B1830" t="str">
            <v>BPCE</v>
          </cell>
        </row>
        <row r="1831">
          <cell r="A1831" t="str">
            <v>J91926055</v>
          </cell>
          <cell r="B1831" t="str">
            <v>BPCE</v>
          </cell>
        </row>
        <row r="1832">
          <cell r="A1832" t="str">
            <v>J91926233</v>
          </cell>
          <cell r="B1832" t="str">
            <v>BPCE</v>
          </cell>
        </row>
        <row r="1833">
          <cell r="A1833" t="str">
            <v>J91921751</v>
          </cell>
          <cell r="B1833" t="str">
            <v>CAVIAR VOLGA</v>
          </cell>
        </row>
        <row r="1834">
          <cell r="A1834" t="str">
            <v>850026121</v>
          </cell>
          <cell r="B1834" t="str">
            <v>AIR LIQUIDE</v>
          </cell>
        </row>
        <row r="1835">
          <cell r="A1835" t="str">
            <v>850022675</v>
          </cell>
          <cell r="B1835" t="str">
            <v>AIR LIQUIDE</v>
          </cell>
        </row>
        <row r="1836">
          <cell r="A1836" t="str">
            <v>850026450</v>
          </cell>
          <cell r="B1836" t="str">
            <v>AIR LIQUIDE</v>
          </cell>
        </row>
        <row r="1837">
          <cell r="A1837" t="str">
            <v>J91925913</v>
          </cell>
          <cell r="B1837" t="str">
            <v>AIR LIQUIDE</v>
          </cell>
        </row>
        <row r="1838">
          <cell r="A1838" t="str">
            <v>850026659</v>
          </cell>
          <cell r="B1838" t="str">
            <v>AIR LIQUIDE</v>
          </cell>
        </row>
        <row r="1839">
          <cell r="A1839" t="str">
            <v>J91927299</v>
          </cell>
          <cell r="B1839" t="str">
            <v>AIR LIQUIDE</v>
          </cell>
        </row>
        <row r="1840">
          <cell r="A1840" t="str">
            <v>J91922199</v>
          </cell>
          <cell r="B1840" t="str">
            <v>SGS</v>
          </cell>
        </row>
        <row r="1841">
          <cell r="A1841" t="str">
            <v>850003301</v>
          </cell>
          <cell r="B1841" t="str">
            <v>MITSUI</v>
          </cell>
        </row>
        <row r="1842">
          <cell r="A1842" t="str">
            <v>850027639</v>
          </cell>
          <cell r="B1842" t="str">
            <v>GROUPE SNCF</v>
          </cell>
        </row>
        <row r="1843">
          <cell r="A1843" t="str">
            <v>J91922140</v>
          </cell>
          <cell r="B1843" t="str">
            <v>GROUPE SNCF</v>
          </cell>
        </row>
        <row r="1844">
          <cell r="A1844" t="str">
            <v>J91925174</v>
          </cell>
          <cell r="B1844" t="str">
            <v>GROUPE SNCF</v>
          </cell>
        </row>
        <row r="1845">
          <cell r="A1845" t="str">
            <v>850028085</v>
          </cell>
          <cell r="B1845" t="str">
            <v>GROUPE SNCF</v>
          </cell>
        </row>
        <row r="1846">
          <cell r="A1846" t="str">
            <v>850027934</v>
          </cell>
          <cell r="B1846" t="str">
            <v>THALES</v>
          </cell>
        </row>
        <row r="1847">
          <cell r="A1847" t="str">
            <v>J91927433</v>
          </cell>
          <cell r="B1847" t="str">
            <v>THALES</v>
          </cell>
        </row>
        <row r="1848">
          <cell r="A1848" t="str">
            <v>850028511</v>
          </cell>
          <cell r="B1848" t="str">
            <v>CENTAURE</v>
          </cell>
        </row>
        <row r="1849">
          <cell r="A1849" t="str">
            <v>J91926290</v>
          </cell>
          <cell r="B1849" t="str">
            <v>CENTAURE</v>
          </cell>
        </row>
        <row r="1850">
          <cell r="A1850" t="str">
            <v>133794</v>
          </cell>
          <cell r="B1850" t="str">
            <v>CENTAURE</v>
          </cell>
        </row>
        <row r="1851">
          <cell r="A1851" t="str">
            <v>850224004</v>
          </cell>
          <cell r="B1851" t="str">
            <v>IBM</v>
          </cell>
        </row>
        <row r="1852">
          <cell r="A1852" t="str">
            <v>850016042</v>
          </cell>
          <cell r="B1852" t="str">
            <v>IBM</v>
          </cell>
        </row>
        <row r="1853">
          <cell r="A1853" t="str">
            <v>850084790</v>
          </cell>
          <cell r="B1853" t="str">
            <v>SOCIETE GENERALE</v>
          </cell>
        </row>
        <row r="1854">
          <cell r="A1854" t="str">
            <v>113941</v>
          </cell>
          <cell r="B1854" t="str">
            <v>SOCIETE GENERALE</v>
          </cell>
        </row>
        <row r="1855">
          <cell r="A1855" t="str">
            <v>132753</v>
          </cell>
          <cell r="B1855" t="str">
            <v>SOCIETE GENERALE</v>
          </cell>
        </row>
        <row r="1856">
          <cell r="A1856" t="str">
            <v>132755</v>
          </cell>
          <cell r="B1856" t="str">
            <v>SOCIETE GENERALE</v>
          </cell>
        </row>
        <row r="1857">
          <cell r="A1857" t="str">
            <v>135025</v>
          </cell>
          <cell r="B1857" t="str">
            <v>SOCIETE GENERALE</v>
          </cell>
        </row>
        <row r="1858">
          <cell r="A1858" t="str">
            <v>850026718</v>
          </cell>
          <cell r="B1858" t="str">
            <v>SOCIETE GENERALE</v>
          </cell>
        </row>
        <row r="1859">
          <cell r="A1859" t="str">
            <v>CZALT-00000218</v>
          </cell>
          <cell r="B1859" t="str">
            <v>SOCIETE GENERALE</v>
          </cell>
        </row>
        <row r="1860">
          <cell r="A1860" t="str">
            <v>J91923076</v>
          </cell>
          <cell r="B1860" t="str">
            <v>SOCIETE GENERALE</v>
          </cell>
        </row>
        <row r="1861">
          <cell r="A1861" t="str">
            <v>J91927511</v>
          </cell>
          <cell r="B1861" t="str">
            <v>SOCIETE GENERALE</v>
          </cell>
        </row>
        <row r="1862">
          <cell r="A1862" t="str">
            <v>J91921884</v>
          </cell>
          <cell r="B1862" t="str">
            <v>HELVETIA</v>
          </cell>
        </row>
        <row r="1863">
          <cell r="A1863" t="str">
            <v>850025843</v>
          </cell>
          <cell r="B1863" t="str">
            <v>RADIALL SA</v>
          </cell>
        </row>
        <row r="1864">
          <cell r="A1864" t="str">
            <v>J91926957</v>
          </cell>
          <cell r="B1864" t="str">
            <v>RADIALL SA</v>
          </cell>
        </row>
        <row r="1865">
          <cell r="A1865" t="str">
            <v>J91922257</v>
          </cell>
          <cell r="B1865" t="str">
            <v>OCE FRANCE</v>
          </cell>
        </row>
        <row r="1866">
          <cell r="A1866" t="str">
            <v>850025793</v>
          </cell>
          <cell r="B1866" t="str">
            <v>SEPTODONT</v>
          </cell>
        </row>
        <row r="1867">
          <cell r="A1867" t="str">
            <v>850028740</v>
          </cell>
          <cell r="B1867" t="str">
            <v>SEPTODONT</v>
          </cell>
        </row>
        <row r="1868">
          <cell r="A1868" t="str">
            <v>J91926582</v>
          </cell>
          <cell r="B1868" t="str">
            <v>SEPTODONT</v>
          </cell>
        </row>
        <row r="1869">
          <cell r="A1869" t="str">
            <v>J91924430</v>
          </cell>
          <cell r="B1869" t="str">
            <v>IMMOBILIERE 3F</v>
          </cell>
        </row>
        <row r="1870">
          <cell r="A1870" t="str">
            <v>J91924719</v>
          </cell>
          <cell r="B1870" t="str">
            <v>PKB</v>
          </cell>
        </row>
        <row r="1871">
          <cell r="A1871" t="str">
            <v>850029144</v>
          </cell>
          <cell r="B1871" t="str">
            <v>PKB</v>
          </cell>
        </row>
        <row r="1872">
          <cell r="A1872" t="str">
            <v>850084257</v>
          </cell>
          <cell r="B1872" t="str">
            <v>PKB</v>
          </cell>
        </row>
        <row r="1873">
          <cell r="A1873" t="str">
            <v>850224923</v>
          </cell>
          <cell r="B1873" t="str">
            <v>BOLLORE</v>
          </cell>
        </row>
        <row r="1874">
          <cell r="A1874" t="str">
            <v>J91923868</v>
          </cell>
          <cell r="B1874" t="str">
            <v>BOLLORE</v>
          </cell>
        </row>
        <row r="1875">
          <cell r="A1875" t="str">
            <v>CZALT-00000318</v>
          </cell>
          <cell r="B1875" t="str">
            <v>TOTAL</v>
          </cell>
        </row>
        <row r="1876">
          <cell r="A1876" t="str">
            <v>J91925644</v>
          </cell>
          <cell r="B1876" t="str">
            <v>TOTAL</v>
          </cell>
        </row>
        <row r="1877">
          <cell r="A1877" t="str">
            <v>J91924970</v>
          </cell>
          <cell r="B1877" t="str">
            <v>TOTAL</v>
          </cell>
        </row>
        <row r="1878">
          <cell r="A1878" t="str">
            <v>J91928189</v>
          </cell>
          <cell r="B1878" t="str">
            <v>EDF</v>
          </cell>
        </row>
        <row r="1879">
          <cell r="A1879" t="str">
            <v>J91927920</v>
          </cell>
          <cell r="B1879" t="str">
            <v>EDF</v>
          </cell>
        </row>
        <row r="1880">
          <cell r="A1880" t="str">
            <v>J91926943</v>
          </cell>
          <cell r="B1880" t="str">
            <v>BODEMER</v>
          </cell>
        </row>
        <row r="1881">
          <cell r="A1881" t="str">
            <v>J91925982</v>
          </cell>
          <cell r="B1881" t="str">
            <v>TRIPETTE &amp; RENAUD</v>
          </cell>
        </row>
        <row r="1882">
          <cell r="A1882" t="str">
            <v>135543</v>
          </cell>
          <cell r="B1882" t="str">
            <v>IMERYS</v>
          </cell>
        </row>
        <row r="1883">
          <cell r="A1883" t="str">
            <v>CZALT-00000332</v>
          </cell>
          <cell r="B1883" t="str">
            <v>IMERYS</v>
          </cell>
        </row>
        <row r="1884">
          <cell r="A1884" t="str">
            <v>J91927668</v>
          </cell>
          <cell r="B1884" t="str">
            <v>IMERYS</v>
          </cell>
        </row>
        <row r="1885">
          <cell r="A1885" t="str">
            <v>850019323</v>
          </cell>
          <cell r="B1885" t="str">
            <v>GROUPE TREVES</v>
          </cell>
        </row>
        <row r="1886">
          <cell r="A1886" t="str">
            <v>J91927037</v>
          </cell>
          <cell r="B1886" t="str">
            <v>GROUPE TREVES</v>
          </cell>
        </row>
        <row r="1887">
          <cell r="A1887" t="str">
            <v>126882</v>
          </cell>
          <cell r="B1887" t="str">
            <v>CMA CGM SA</v>
          </cell>
        </row>
        <row r="1888">
          <cell r="A1888" t="str">
            <v>CZALT-00000040</v>
          </cell>
          <cell r="B1888" t="str">
            <v>CMA CGM SA</v>
          </cell>
        </row>
        <row r="1889">
          <cell r="A1889" t="str">
            <v>J91925247</v>
          </cell>
          <cell r="B1889" t="str">
            <v>LA MAISON DU PARQUET</v>
          </cell>
        </row>
        <row r="1890">
          <cell r="A1890" t="str">
            <v>J91921761</v>
          </cell>
          <cell r="B1890" t="str">
            <v>NMPP</v>
          </cell>
        </row>
        <row r="1891">
          <cell r="A1891" t="str">
            <v>850020062</v>
          </cell>
          <cell r="B1891" t="str">
            <v>SAINT GOBAIN</v>
          </cell>
        </row>
        <row r="1892">
          <cell r="A1892" t="str">
            <v>J91928108</v>
          </cell>
          <cell r="B1892" t="str">
            <v>SAINT GOBAIN</v>
          </cell>
        </row>
        <row r="1893">
          <cell r="A1893" t="str">
            <v>850024463</v>
          </cell>
          <cell r="B1893" t="str">
            <v>JOHNSON &amp;JOHNSON</v>
          </cell>
        </row>
        <row r="1894">
          <cell r="A1894" t="str">
            <v>J91926065</v>
          </cell>
          <cell r="B1894" t="str">
            <v>SCOR</v>
          </cell>
        </row>
        <row r="1895">
          <cell r="A1895" t="str">
            <v>J91924534</v>
          </cell>
          <cell r="B1895" t="str">
            <v>GROUPE CAT</v>
          </cell>
        </row>
        <row r="1896">
          <cell r="A1896" t="str">
            <v>850020032</v>
          </cell>
          <cell r="B1896" t="str">
            <v>VOSSLOH COGIFER</v>
          </cell>
        </row>
        <row r="1897">
          <cell r="A1897" t="str">
            <v>850028769</v>
          </cell>
          <cell r="B1897" t="str">
            <v>VOSSLOH COGIFER</v>
          </cell>
        </row>
        <row r="1898">
          <cell r="A1898" t="str">
            <v>850028770</v>
          </cell>
          <cell r="B1898" t="str">
            <v>VOSSLOH COGIFER</v>
          </cell>
        </row>
        <row r="1899">
          <cell r="A1899" t="str">
            <v>J91926596</v>
          </cell>
          <cell r="B1899" t="str">
            <v>VOSSLOH COGIFER</v>
          </cell>
        </row>
        <row r="1900">
          <cell r="A1900" t="str">
            <v>J91921992</v>
          </cell>
          <cell r="B1900" t="str">
            <v>PITNEY BOWES SOFTWARE</v>
          </cell>
        </row>
        <row r="1901">
          <cell r="A1901" t="str">
            <v>J91922351</v>
          </cell>
          <cell r="B1901" t="str">
            <v>UPS</v>
          </cell>
        </row>
        <row r="1902">
          <cell r="A1902" t="str">
            <v>850019483</v>
          </cell>
          <cell r="B1902" t="str">
            <v>CHEVRON ORONITE</v>
          </cell>
        </row>
        <row r="1903">
          <cell r="A1903" t="str">
            <v>J91927198</v>
          </cell>
          <cell r="B1903" t="str">
            <v>PHARCOR</v>
          </cell>
        </row>
        <row r="1904">
          <cell r="A1904" t="str">
            <v>J91916731</v>
          </cell>
          <cell r="B1904" t="str">
            <v>SITOUR</v>
          </cell>
        </row>
        <row r="1905">
          <cell r="A1905" t="str">
            <v>J91927652</v>
          </cell>
          <cell r="B1905" t="str">
            <v>CLAAS</v>
          </cell>
        </row>
        <row r="1906">
          <cell r="A1906" t="str">
            <v>CZALT-00000438</v>
          </cell>
          <cell r="B1906" t="str">
            <v>GEISMAR</v>
          </cell>
        </row>
        <row r="1907">
          <cell r="A1907" t="str">
            <v>850028087</v>
          </cell>
          <cell r="B1907" t="str">
            <v>LES PUBLICATIONS CONDE NAST SA</v>
          </cell>
        </row>
        <row r="1908">
          <cell r="A1908" t="str">
            <v>850028927</v>
          </cell>
          <cell r="B1908" t="str">
            <v>LES PUBLICATIONS CONDE NAST SA</v>
          </cell>
        </row>
        <row r="1909">
          <cell r="A1909" t="str">
            <v>J91926567</v>
          </cell>
          <cell r="B1909" t="str">
            <v>LES PUBLICATIONS CONDE NAST SA</v>
          </cell>
        </row>
        <row r="1910">
          <cell r="A1910" t="str">
            <v>J91927713</v>
          </cell>
          <cell r="B1910" t="str">
            <v>VEOLIA</v>
          </cell>
        </row>
        <row r="1911">
          <cell r="A1911" t="str">
            <v>850082654</v>
          </cell>
          <cell r="B1911" t="str">
            <v>VEOLIA</v>
          </cell>
        </row>
        <row r="1912">
          <cell r="A1912" t="str">
            <v>J91924561</v>
          </cell>
          <cell r="B1912" t="str">
            <v>VEOLIA</v>
          </cell>
        </row>
        <row r="1913">
          <cell r="A1913" t="str">
            <v>128211</v>
          </cell>
          <cell r="B1913" t="str">
            <v>SAFRAN</v>
          </cell>
        </row>
        <row r="1914">
          <cell r="A1914" t="str">
            <v>850024018</v>
          </cell>
          <cell r="B1914" t="str">
            <v>SAFRAN</v>
          </cell>
        </row>
        <row r="1915">
          <cell r="A1915" t="str">
            <v>CZALT-00000070</v>
          </cell>
          <cell r="B1915" t="str">
            <v>SAFRAN</v>
          </cell>
        </row>
        <row r="1916">
          <cell r="A1916" t="str">
            <v>J91921827</v>
          </cell>
          <cell r="B1916" t="str">
            <v>SAFRAN</v>
          </cell>
        </row>
        <row r="1917">
          <cell r="A1917" t="str">
            <v>J91925798</v>
          </cell>
          <cell r="B1917" t="str">
            <v>SAFRAN</v>
          </cell>
        </row>
        <row r="1918">
          <cell r="A1918" t="str">
            <v>124092</v>
          </cell>
          <cell r="B1918" t="str">
            <v>SAFRAN</v>
          </cell>
        </row>
        <row r="1919">
          <cell r="A1919" t="str">
            <v>132199</v>
          </cell>
          <cell r="B1919" t="str">
            <v>SAFRAN</v>
          </cell>
        </row>
        <row r="1920">
          <cell r="A1920" t="str">
            <v>850027522</v>
          </cell>
          <cell r="B1920" t="str">
            <v>PERNOD RICARD</v>
          </cell>
        </row>
        <row r="1921">
          <cell r="A1921" t="str">
            <v>133971</v>
          </cell>
          <cell r="B1921" t="str">
            <v>PERNOD RICARD</v>
          </cell>
        </row>
        <row r="1922">
          <cell r="A1922" t="str">
            <v>850080346</v>
          </cell>
          <cell r="B1922" t="str">
            <v>MANPOWER</v>
          </cell>
        </row>
        <row r="1923">
          <cell r="A1923" t="str">
            <v>J91926892</v>
          </cell>
          <cell r="B1923" t="str">
            <v>MANPOWER</v>
          </cell>
        </row>
        <row r="1924">
          <cell r="A1924" t="str">
            <v>J91927282</v>
          </cell>
          <cell r="B1924" t="str">
            <v>MANPOWER</v>
          </cell>
        </row>
        <row r="1925">
          <cell r="A1925" t="str">
            <v>850026043</v>
          </cell>
          <cell r="B1925" t="str">
            <v>BOUYGUES</v>
          </cell>
        </row>
        <row r="1926">
          <cell r="A1926" t="str">
            <v>850002849</v>
          </cell>
          <cell r="B1926" t="str">
            <v>ARCELOR MITTAL</v>
          </cell>
        </row>
        <row r="1927">
          <cell r="A1927" t="str">
            <v>J91927359</v>
          </cell>
          <cell r="B1927" t="str">
            <v>ARCELOR MITTAL</v>
          </cell>
        </row>
        <row r="1928">
          <cell r="A1928" t="str">
            <v>J91927864</v>
          </cell>
          <cell r="B1928" t="str">
            <v>KLEPIERRE</v>
          </cell>
        </row>
        <row r="1929">
          <cell r="A1929" t="str">
            <v>850020531</v>
          </cell>
          <cell r="B1929" t="str">
            <v>RECKITT BENCKISER FRANCE</v>
          </cell>
        </row>
        <row r="1930">
          <cell r="A1930" t="str">
            <v>J91927024</v>
          </cell>
          <cell r="B1930" t="str">
            <v>RECKITT BENCKISER FRANCE</v>
          </cell>
        </row>
        <row r="1931">
          <cell r="A1931" t="str">
            <v>850022694</v>
          </cell>
          <cell r="B1931" t="str">
            <v>BWT FRANCE</v>
          </cell>
        </row>
        <row r="1932">
          <cell r="A1932" t="str">
            <v>J91922444</v>
          </cell>
          <cell r="B1932" t="str">
            <v>BWT FRANCE</v>
          </cell>
        </row>
        <row r="1933">
          <cell r="A1933" t="str">
            <v>135042</v>
          </cell>
          <cell r="B1933" t="str">
            <v>GEMALTO SA</v>
          </cell>
        </row>
        <row r="1934">
          <cell r="A1934" t="str">
            <v>850028514</v>
          </cell>
          <cell r="B1934" t="str">
            <v>VINCI</v>
          </cell>
        </row>
        <row r="1935">
          <cell r="A1935" t="str">
            <v>850062507</v>
          </cell>
          <cell r="B1935" t="str">
            <v>R BOURGEOIS</v>
          </cell>
        </row>
        <row r="1936">
          <cell r="A1936" t="str">
            <v>J91923529</v>
          </cell>
          <cell r="B1936" t="str">
            <v>R BOURGEOIS</v>
          </cell>
        </row>
        <row r="1937">
          <cell r="A1937" t="str">
            <v>J91925525</v>
          </cell>
          <cell r="B1937" t="str">
            <v>DEVANLAY</v>
          </cell>
        </row>
        <row r="1938">
          <cell r="A1938" t="str">
            <v>850028989</v>
          </cell>
          <cell r="B1938" t="str">
            <v>DEVANLAY</v>
          </cell>
        </row>
        <row r="1939">
          <cell r="A1939" t="str">
            <v>J91926962</v>
          </cell>
          <cell r="B1939" t="str">
            <v>LA DIFFUSION TECHNIQUE FRANCAISE</v>
          </cell>
        </row>
        <row r="1940">
          <cell r="A1940" t="str">
            <v>J91922460</v>
          </cell>
          <cell r="B1940" t="str">
            <v>ARKEA</v>
          </cell>
        </row>
        <row r="1941">
          <cell r="A1941" t="str">
            <v>J91921906</v>
          </cell>
          <cell r="B1941" t="str">
            <v>BNP</v>
          </cell>
        </row>
        <row r="1942">
          <cell r="A1942" t="str">
            <v>J91922902</v>
          </cell>
          <cell r="B1942" t="str">
            <v>EDF</v>
          </cell>
        </row>
        <row r="1943">
          <cell r="A1943" t="str">
            <v>J91927071</v>
          </cell>
          <cell r="B1943" t="str">
            <v>FUSELLA</v>
          </cell>
        </row>
        <row r="1944">
          <cell r="A1944" t="str">
            <v>850020076</v>
          </cell>
          <cell r="B1944" t="str">
            <v>KSB SAS</v>
          </cell>
        </row>
        <row r="1945">
          <cell r="A1945" t="str">
            <v>J91927727</v>
          </cell>
          <cell r="B1945" t="str">
            <v>KSB SAS</v>
          </cell>
        </row>
        <row r="1946">
          <cell r="A1946" t="str">
            <v>J91926368</v>
          </cell>
          <cell r="B1946" t="str">
            <v>DEREN ET CIE</v>
          </cell>
        </row>
        <row r="1947">
          <cell r="A1947" t="str">
            <v>120967</v>
          </cell>
          <cell r="B1947" t="str">
            <v>LYRECO FRANCE</v>
          </cell>
        </row>
        <row r="1948">
          <cell r="A1948" t="str">
            <v>J91923511</v>
          </cell>
          <cell r="B1948" t="str">
            <v>LYRECO FRANCE</v>
          </cell>
        </row>
        <row r="1949">
          <cell r="A1949" t="str">
            <v>J91921805</v>
          </cell>
          <cell r="B1949" t="str">
            <v>REPETTO SA</v>
          </cell>
        </row>
        <row r="1950">
          <cell r="A1950" t="str">
            <v>850022045</v>
          </cell>
          <cell r="B1950" t="str">
            <v>DSV</v>
          </cell>
        </row>
        <row r="1951">
          <cell r="A1951" t="str">
            <v>135358</v>
          </cell>
          <cell r="B1951" t="str">
            <v>BOUYGUES</v>
          </cell>
        </row>
        <row r="1952">
          <cell r="A1952" t="str">
            <v>J91925846</v>
          </cell>
          <cell r="B1952" t="str">
            <v>VEOLIA</v>
          </cell>
        </row>
        <row r="1953">
          <cell r="A1953" t="str">
            <v>J91925719</v>
          </cell>
          <cell r="B1953" t="str">
            <v>VEOLIA</v>
          </cell>
        </row>
        <row r="1954">
          <cell r="A1954" t="str">
            <v>J91924655</v>
          </cell>
          <cell r="B1954" t="str">
            <v>VEOLIA</v>
          </cell>
        </row>
        <row r="1955">
          <cell r="A1955" t="str">
            <v>J91926156</v>
          </cell>
          <cell r="B1955" t="str">
            <v>VEOLIA</v>
          </cell>
        </row>
        <row r="1956">
          <cell r="A1956" t="str">
            <v>J91926896</v>
          </cell>
          <cell r="B1956" t="str">
            <v>VEOLIA</v>
          </cell>
        </row>
        <row r="1957">
          <cell r="A1957" t="str">
            <v>J91927738</v>
          </cell>
          <cell r="B1957" t="str">
            <v>VEOLIA</v>
          </cell>
        </row>
        <row r="1958">
          <cell r="A1958" t="str">
            <v>850001473</v>
          </cell>
          <cell r="B1958" t="str">
            <v>SVP</v>
          </cell>
        </row>
        <row r="1959">
          <cell r="A1959" t="str">
            <v>J91926064</v>
          </cell>
          <cell r="B1959" t="str">
            <v>GENERALI FRANCE</v>
          </cell>
        </row>
        <row r="1960">
          <cell r="A1960" t="str">
            <v>J91921530</v>
          </cell>
          <cell r="B1960" t="str">
            <v>DAUCHEZ ADMINISTRATEURS DE BIENS</v>
          </cell>
        </row>
        <row r="1961">
          <cell r="A1961" t="str">
            <v>J91925465</v>
          </cell>
          <cell r="B1961" t="str">
            <v>SIACI SAINT HONORE</v>
          </cell>
        </row>
        <row r="1962">
          <cell r="A1962" t="str">
            <v>850026932</v>
          </cell>
          <cell r="B1962" t="str">
            <v>SAINT GOBAIN</v>
          </cell>
        </row>
        <row r="1963">
          <cell r="A1963" t="str">
            <v>850012178</v>
          </cell>
          <cell r="B1963" t="str">
            <v>CARBONE LORRAINE</v>
          </cell>
        </row>
        <row r="1964">
          <cell r="A1964" t="str">
            <v>850028865</v>
          </cell>
          <cell r="B1964" t="str">
            <v>CARBONE LORRAINE</v>
          </cell>
        </row>
        <row r="1965">
          <cell r="A1965" t="str">
            <v>J91926613</v>
          </cell>
          <cell r="B1965" t="str">
            <v>CARBONE LORRAINE</v>
          </cell>
        </row>
        <row r="1966">
          <cell r="A1966" t="str">
            <v>J91926279</v>
          </cell>
          <cell r="B1966" t="str">
            <v>MERCEDES</v>
          </cell>
        </row>
        <row r="1967">
          <cell r="A1967" t="str">
            <v>850001042</v>
          </cell>
          <cell r="B1967" t="str">
            <v>ARTUS</v>
          </cell>
        </row>
        <row r="1968">
          <cell r="A1968" t="str">
            <v>J91927987</v>
          </cell>
          <cell r="B1968" t="str">
            <v>ARTUS</v>
          </cell>
        </row>
        <row r="1969">
          <cell r="A1969" t="str">
            <v>J91926919</v>
          </cell>
          <cell r="B1969" t="str">
            <v>AXA</v>
          </cell>
        </row>
        <row r="1970">
          <cell r="A1970" t="str">
            <v>850001498</v>
          </cell>
          <cell r="B1970" t="str">
            <v>AIRBUS GROUP</v>
          </cell>
        </row>
        <row r="1971">
          <cell r="A1971" t="str">
            <v>CZALT-00000051</v>
          </cell>
          <cell r="B1971" t="str">
            <v>AIRBUS GROUP</v>
          </cell>
        </row>
        <row r="1972">
          <cell r="A1972" t="str">
            <v>J91923899</v>
          </cell>
          <cell r="B1972" t="str">
            <v>AIRBUS GROUP</v>
          </cell>
        </row>
        <row r="1973">
          <cell r="A1973" t="str">
            <v>850025910</v>
          </cell>
          <cell r="B1973" t="str">
            <v>BANQUE DE FRANCE</v>
          </cell>
        </row>
        <row r="1974">
          <cell r="A1974" t="str">
            <v>J91927154</v>
          </cell>
          <cell r="B1974" t="str">
            <v>ZARGAL</v>
          </cell>
        </row>
        <row r="1975">
          <cell r="A1975" t="str">
            <v>CZALT-00000182</v>
          </cell>
          <cell r="B1975" t="str">
            <v>SUCRES ET DENREES</v>
          </cell>
        </row>
        <row r="1976">
          <cell r="A1976" t="str">
            <v>J91925345</v>
          </cell>
          <cell r="B1976" t="str">
            <v>ISEO</v>
          </cell>
        </row>
        <row r="1977">
          <cell r="A1977" t="str">
            <v>J91922209</v>
          </cell>
          <cell r="B1977" t="str">
            <v>ANTARGAZ</v>
          </cell>
        </row>
        <row r="1978">
          <cell r="A1978" t="str">
            <v>116926</v>
          </cell>
          <cell r="B1978" t="str">
            <v>SCOR</v>
          </cell>
        </row>
        <row r="1979">
          <cell r="A1979" t="str">
            <v>J91922609</v>
          </cell>
          <cell r="B1979" t="str">
            <v>JET TOURS</v>
          </cell>
        </row>
        <row r="1980">
          <cell r="A1980" t="str">
            <v>J91927730</v>
          </cell>
          <cell r="B1980" t="str">
            <v>L'UNION DES FORGERONS</v>
          </cell>
        </row>
        <row r="1981">
          <cell r="A1981" t="str">
            <v>850027436</v>
          </cell>
          <cell r="B1981" t="str">
            <v>DOMAINE CLARENCE DILLON SAS</v>
          </cell>
        </row>
        <row r="1982">
          <cell r="A1982" t="str">
            <v>J91924930</v>
          </cell>
          <cell r="B1982" t="str">
            <v>DOMAINE CLARENCE DILLON SAS</v>
          </cell>
        </row>
        <row r="1983">
          <cell r="A1983" t="str">
            <v>J91921486</v>
          </cell>
          <cell r="B1983" t="str">
            <v>ATALIAN</v>
          </cell>
        </row>
        <row r="1984">
          <cell r="A1984" t="str">
            <v>850020954</v>
          </cell>
          <cell r="B1984" t="str">
            <v>ALLIANZ FRANCE</v>
          </cell>
        </row>
        <row r="1985">
          <cell r="A1985" t="str">
            <v>J91927221</v>
          </cell>
          <cell r="B1985" t="str">
            <v>ALLIANZ FRANCE</v>
          </cell>
        </row>
        <row r="1986">
          <cell r="A1986" t="str">
            <v>J91915904</v>
          </cell>
          <cell r="B1986" t="str">
            <v>RAFAUT</v>
          </cell>
        </row>
        <row r="1987">
          <cell r="A1987" t="str">
            <v>135253</v>
          </cell>
          <cell r="B1987" t="str">
            <v>VEOLIA</v>
          </cell>
        </row>
        <row r="1988">
          <cell r="A1988" t="str">
            <v>J91923087</v>
          </cell>
          <cell r="B1988" t="str">
            <v>VEOLIA</v>
          </cell>
        </row>
        <row r="1989">
          <cell r="A1989" t="str">
            <v>J91927394</v>
          </cell>
          <cell r="B1989" t="str">
            <v>VEOLIA</v>
          </cell>
        </row>
        <row r="1990">
          <cell r="A1990" t="str">
            <v>J91927523</v>
          </cell>
          <cell r="B1990" t="str">
            <v>VEOLIA</v>
          </cell>
        </row>
        <row r="1991">
          <cell r="A1991" t="str">
            <v>J91924567</v>
          </cell>
          <cell r="B1991" t="str">
            <v>VEOLIA</v>
          </cell>
        </row>
        <row r="1992">
          <cell r="A1992" t="str">
            <v>J91924565</v>
          </cell>
          <cell r="B1992" t="str">
            <v>VEOLIA</v>
          </cell>
        </row>
        <row r="1993">
          <cell r="A1993" t="str">
            <v>J91924562</v>
          </cell>
          <cell r="B1993" t="str">
            <v>VEOLIA</v>
          </cell>
        </row>
        <row r="1994">
          <cell r="A1994" t="str">
            <v>J91925968</v>
          </cell>
          <cell r="B1994" t="str">
            <v>VEOLIA</v>
          </cell>
        </row>
        <row r="1995">
          <cell r="A1995" t="str">
            <v>J91923628</v>
          </cell>
          <cell r="B1995" t="str">
            <v>VEOLIA</v>
          </cell>
        </row>
        <row r="1996">
          <cell r="A1996" t="str">
            <v>J91920679</v>
          </cell>
          <cell r="B1996" t="str">
            <v>ETABLISSEMENTS P P K</v>
          </cell>
        </row>
        <row r="1997">
          <cell r="A1997" t="str">
            <v>J91926787</v>
          </cell>
          <cell r="B1997" t="str">
            <v>SIKA SA</v>
          </cell>
        </row>
        <row r="1998">
          <cell r="A1998" t="str">
            <v>J91924838</v>
          </cell>
          <cell r="B1998" t="str">
            <v>HUGOL ET COMPAGNIE</v>
          </cell>
        </row>
        <row r="1999">
          <cell r="A1999" t="str">
            <v>J91924177</v>
          </cell>
          <cell r="B1999" t="str">
            <v>ARC INTERNATIONAL</v>
          </cell>
        </row>
        <row r="2000">
          <cell r="A2000" t="str">
            <v>850052022</v>
          </cell>
          <cell r="B2000" t="str">
            <v>SICAL</v>
          </cell>
        </row>
        <row r="2001">
          <cell r="A2001" t="str">
            <v>850071936</v>
          </cell>
          <cell r="B2001" t="str">
            <v>SMITH ET NEPHEW SAS</v>
          </cell>
        </row>
        <row r="2002">
          <cell r="A2002" t="str">
            <v>J91921325</v>
          </cell>
          <cell r="B2002" t="str">
            <v>COMATELEC</v>
          </cell>
        </row>
        <row r="2003">
          <cell r="A2003" t="str">
            <v>850024065</v>
          </cell>
          <cell r="B2003" t="str">
            <v>COMATELEC</v>
          </cell>
        </row>
        <row r="2004">
          <cell r="A2004" t="str">
            <v>J91922115</v>
          </cell>
          <cell r="B2004" t="str">
            <v>NOLLET SAS</v>
          </cell>
        </row>
        <row r="2005">
          <cell r="A2005" t="str">
            <v>CZALT-00000061</v>
          </cell>
          <cell r="B2005" t="str">
            <v>LINCOLN ELECTRIC FRANCE</v>
          </cell>
        </row>
        <row r="2006">
          <cell r="A2006" t="str">
            <v>J91923648</v>
          </cell>
          <cell r="B2006" t="str">
            <v>LA MAISON DU DECOLLETAGE ET DU PIVOTAGE</v>
          </cell>
        </row>
        <row r="2007">
          <cell r="A2007" t="str">
            <v>850022574</v>
          </cell>
          <cell r="B2007" t="str">
            <v>CHOMETTE FAVOR</v>
          </cell>
        </row>
        <row r="2008">
          <cell r="A2008" t="str">
            <v>CZALT-00000097</v>
          </cell>
          <cell r="B2008" t="str">
            <v>CHOMETTE FAVOR</v>
          </cell>
        </row>
        <row r="2009">
          <cell r="A2009" t="str">
            <v>J91926638</v>
          </cell>
          <cell r="B2009" t="str">
            <v>CHOMETTE FAVOR</v>
          </cell>
        </row>
        <row r="2010">
          <cell r="A2010" t="str">
            <v>850026489</v>
          </cell>
          <cell r="B2010" t="str">
            <v>NESTLE</v>
          </cell>
        </row>
        <row r="2011">
          <cell r="A2011" t="str">
            <v>850026658</v>
          </cell>
          <cell r="B2011" t="str">
            <v>NESTLE</v>
          </cell>
        </row>
        <row r="2012">
          <cell r="A2012" t="str">
            <v>850027413</v>
          </cell>
          <cell r="B2012" t="str">
            <v>NESTLE</v>
          </cell>
        </row>
        <row r="2013">
          <cell r="A2013" t="str">
            <v>J91926964</v>
          </cell>
          <cell r="B2013" t="str">
            <v>NESTLE</v>
          </cell>
        </row>
        <row r="2014">
          <cell r="A2014" t="str">
            <v>850024191</v>
          </cell>
          <cell r="B2014" t="str">
            <v>NESTLE</v>
          </cell>
        </row>
        <row r="2015">
          <cell r="A2015" t="str">
            <v>J91926988</v>
          </cell>
          <cell r="B2015" t="str">
            <v>NESTLE</v>
          </cell>
        </row>
        <row r="2016">
          <cell r="A2016" t="str">
            <v>850027818</v>
          </cell>
          <cell r="B2016" t="str">
            <v>FOODS INTERNATIONAL</v>
          </cell>
        </row>
        <row r="2017">
          <cell r="A2017" t="str">
            <v>J91923318</v>
          </cell>
          <cell r="B2017" t="str">
            <v>FOODS INTERNATIONAL</v>
          </cell>
        </row>
        <row r="2018">
          <cell r="A2018" t="str">
            <v>J91922178</v>
          </cell>
          <cell r="B2018" t="str">
            <v>METRA SA</v>
          </cell>
        </row>
        <row r="2019">
          <cell r="A2019" t="str">
            <v>J91926113</v>
          </cell>
          <cell r="B2019" t="str">
            <v>Adminiz</v>
          </cell>
        </row>
        <row r="2020">
          <cell r="A2020" t="str">
            <v>CZALT-00000075</v>
          </cell>
          <cell r="B2020" t="str">
            <v>BOUYGUES</v>
          </cell>
        </row>
        <row r="2021">
          <cell r="A2021" t="str">
            <v>850022766</v>
          </cell>
          <cell r="B2021" t="str">
            <v>BOUYGUES</v>
          </cell>
        </row>
        <row r="2022">
          <cell r="A2022" t="str">
            <v>850027739</v>
          </cell>
          <cell r="B2022" t="str">
            <v>LVMH</v>
          </cell>
        </row>
        <row r="2023">
          <cell r="A2023" t="str">
            <v>J91927274</v>
          </cell>
          <cell r="B2023" t="str">
            <v>LVMH</v>
          </cell>
        </row>
        <row r="2024">
          <cell r="A2024" t="str">
            <v>J91923388</v>
          </cell>
          <cell r="B2024" t="str">
            <v>COOPERATION ET FAMIL</v>
          </cell>
        </row>
        <row r="2025">
          <cell r="A2025" t="str">
            <v>J91921324</v>
          </cell>
          <cell r="B2025" t="str">
            <v>EXACOMPTA</v>
          </cell>
        </row>
        <row r="2026">
          <cell r="A2026" t="str">
            <v>J91925757</v>
          </cell>
          <cell r="B2026" t="str">
            <v>HAMON</v>
          </cell>
        </row>
        <row r="2027">
          <cell r="A2027" t="str">
            <v>850026983</v>
          </cell>
          <cell r="B2027" t="str">
            <v>LONGCHAMP</v>
          </cell>
        </row>
        <row r="2028">
          <cell r="A2028" t="str">
            <v>J91921400</v>
          </cell>
          <cell r="B2028" t="str">
            <v>SOCIETE PROFESSIONNELLE DES PAPIERS</v>
          </cell>
        </row>
        <row r="2029">
          <cell r="A2029" t="str">
            <v>J91922067</v>
          </cell>
          <cell r="B2029" t="str">
            <v>PHOENIX PHARMA</v>
          </cell>
        </row>
        <row r="2030">
          <cell r="A2030" t="str">
            <v>850028853</v>
          </cell>
          <cell r="B2030" t="str">
            <v>APLIX</v>
          </cell>
        </row>
        <row r="2031">
          <cell r="A2031" t="str">
            <v>850022952</v>
          </cell>
          <cell r="B2031" t="str">
            <v>APLIX</v>
          </cell>
        </row>
        <row r="2032">
          <cell r="A2032" t="str">
            <v>J91926612</v>
          </cell>
          <cell r="B2032" t="str">
            <v>APLIX</v>
          </cell>
        </row>
        <row r="2033">
          <cell r="A2033" t="str">
            <v>J91926264</v>
          </cell>
          <cell r="B2033" t="str">
            <v>FONDASOL</v>
          </cell>
        </row>
        <row r="2034">
          <cell r="A2034" t="str">
            <v>J91925033</v>
          </cell>
          <cell r="B2034" t="str">
            <v>LA NOUVELLE REPUBLIQUE DU CENTRE OUEST</v>
          </cell>
        </row>
        <row r="2035">
          <cell r="A2035" t="str">
            <v>113940</v>
          </cell>
          <cell r="B2035" t="str">
            <v>BARBIER ET CIE</v>
          </cell>
        </row>
        <row r="2036">
          <cell r="A2036" t="str">
            <v>133785</v>
          </cell>
          <cell r="B2036" t="str">
            <v>L'OREAL</v>
          </cell>
        </row>
        <row r="2037">
          <cell r="A2037" t="str">
            <v>J91924428</v>
          </cell>
          <cell r="B2037" t="str">
            <v>CMCIC</v>
          </cell>
        </row>
        <row r="2038">
          <cell r="A2038" t="str">
            <v>J91927438</v>
          </cell>
          <cell r="B2038" t="str">
            <v>CMCIC</v>
          </cell>
        </row>
        <row r="2039">
          <cell r="A2039" t="str">
            <v>850019488</v>
          </cell>
          <cell r="B2039" t="str">
            <v>TECHNIP</v>
          </cell>
        </row>
        <row r="2040">
          <cell r="A2040" t="str">
            <v>850028337</v>
          </cell>
          <cell r="B2040" t="str">
            <v>SMURFIT KAPPA LEMBAC</v>
          </cell>
        </row>
        <row r="2041">
          <cell r="A2041" t="str">
            <v>J91923304</v>
          </cell>
          <cell r="B2041" t="str">
            <v>SMURFIT KAPPA LEMBAC</v>
          </cell>
        </row>
        <row r="2042">
          <cell r="A2042" t="str">
            <v>J91922544</v>
          </cell>
          <cell r="B2042" t="str">
            <v>CHABRILLAC</v>
          </cell>
        </row>
        <row r="2043">
          <cell r="A2043" t="str">
            <v>J91925323</v>
          </cell>
          <cell r="B2043" t="str">
            <v>FRANCE MELASSES</v>
          </cell>
        </row>
        <row r="2044">
          <cell r="A2044" t="str">
            <v>850027729</v>
          </cell>
          <cell r="B2044" t="str">
            <v>FRANCE MELASSES</v>
          </cell>
        </row>
        <row r="2045">
          <cell r="A2045" t="str">
            <v>CZALT-00000314</v>
          </cell>
          <cell r="B2045" t="str">
            <v>GECINA</v>
          </cell>
        </row>
        <row r="2046">
          <cell r="A2046" t="str">
            <v>J91928142</v>
          </cell>
          <cell r="B2046" t="str">
            <v>GECINA</v>
          </cell>
        </row>
        <row r="2047">
          <cell r="A2047" t="str">
            <v>J91924811</v>
          </cell>
          <cell r="B2047" t="str">
            <v>HALFEN SAS</v>
          </cell>
        </row>
        <row r="2048">
          <cell r="A2048" t="str">
            <v>J91923081</v>
          </cell>
          <cell r="B2048" t="str">
            <v>RATP</v>
          </cell>
        </row>
        <row r="2049">
          <cell r="A2049" t="str">
            <v>J91927744</v>
          </cell>
          <cell r="B2049" t="str">
            <v>GROUPE SNCF</v>
          </cell>
        </row>
        <row r="2050">
          <cell r="A2050" t="str">
            <v>850012488</v>
          </cell>
          <cell r="B2050" t="str">
            <v>GROUPE SNCF</v>
          </cell>
        </row>
        <row r="2051">
          <cell r="A2051" t="str">
            <v>850026176</v>
          </cell>
          <cell r="B2051" t="str">
            <v>AGILITY SAS</v>
          </cell>
        </row>
        <row r="2052">
          <cell r="A2052" t="str">
            <v>850029101</v>
          </cell>
          <cell r="B2052" t="str">
            <v>AGILITY SAS</v>
          </cell>
        </row>
        <row r="2053">
          <cell r="A2053" t="str">
            <v>J91921424</v>
          </cell>
          <cell r="B2053" t="str">
            <v>AGILITY SAS</v>
          </cell>
        </row>
        <row r="2054">
          <cell r="A2054" t="str">
            <v>J91921596</v>
          </cell>
          <cell r="B2054" t="str">
            <v>STE RECTIMO</v>
          </cell>
        </row>
        <row r="2055">
          <cell r="A2055" t="str">
            <v>J91927514</v>
          </cell>
          <cell r="B2055" t="str">
            <v>BPW FRANCE</v>
          </cell>
        </row>
        <row r="2056">
          <cell r="A2056" t="str">
            <v>J91925123</v>
          </cell>
          <cell r="B2056" t="str">
            <v>GEMAFI</v>
          </cell>
        </row>
        <row r="2057">
          <cell r="A2057" t="str">
            <v>850027520</v>
          </cell>
          <cell r="B2057" t="str">
            <v>KAUFMAN AND BROAD</v>
          </cell>
        </row>
        <row r="2058">
          <cell r="A2058" t="str">
            <v>J91924039</v>
          </cell>
          <cell r="B2058" t="str">
            <v>KAUFMAN AND BROAD</v>
          </cell>
        </row>
        <row r="2059">
          <cell r="A2059" t="str">
            <v>CZALT-00000333</v>
          </cell>
          <cell r="B2059" t="str">
            <v>IMERYS</v>
          </cell>
        </row>
        <row r="2060">
          <cell r="A2060" t="str">
            <v>J91927669</v>
          </cell>
          <cell r="B2060" t="str">
            <v>IMERYS</v>
          </cell>
        </row>
        <row r="2061">
          <cell r="A2061" t="str">
            <v>136429</v>
          </cell>
          <cell r="B2061" t="str">
            <v>IFP ENERGIES NOUVELLES</v>
          </cell>
        </row>
        <row r="2062">
          <cell r="A2062" t="str">
            <v>J91926925</v>
          </cell>
          <cell r="B2062" t="str">
            <v>IFP ENERGIES NOUVELLES</v>
          </cell>
        </row>
        <row r="2063">
          <cell r="A2063" t="str">
            <v>J91922546</v>
          </cell>
          <cell r="B2063" t="str">
            <v>COOPERE</v>
          </cell>
        </row>
        <row r="2064">
          <cell r="A2064" t="str">
            <v>J91922082</v>
          </cell>
          <cell r="B2064" t="str">
            <v>FERRERO FRANCE SA</v>
          </cell>
        </row>
        <row r="2065">
          <cell r="A2065" t="str">
            <v>J91924931</v>
          </cell>
          <cell r="B2065" t="str">
            <v>FERRERO FRANCE SA</v>
          </cell>
        </row>
        <row r="2066">
          <cell r="A2066" t="str">
            <v>850026832</v>
          </cell>
          <cell r="B2066" t="str">
            <v>FERRERO FRANCE SA</v>
          </cell>
        </row>
        <row r="2067">
          <cell r="A2067" t="str">
            <v>850053172</v>
          </cell>
          <cell r="B2067" t="str">
            <v>FERRERO FRANCE SA</v>
          </cell>
        </row>
        <row r="2068">
          <cell r="A2068" t="str">
            <v>CZALT-00000024</v>
          </cell>
          <cell r="B2068" t="str">
            <v>DK5</v>
          </cell>
        </row>
        <row r="2069">
          <cell r="A2069" t="str">
            <v>135397</v>
          </cell>
          <cell r="B2069" t="str">
            <v>STORE ELECTRONIC SYSTEMS</v>
          </cell>
        </row>
        <row r="2070">
          <cell r="A2070" t="str">
            <v>J91926084</v>
          </cell>
          <cell r="B2070" t="str">
            <v>STORE ELECTRONIC SYSTEMS</v>
          </cell>
        </row>
        <row r="2071">
          <cell r="A2071" t="str">
            <v>850027789</v>
          </cell>
          <cell r="B2071" t="str">
            <v>STORE ELECTRONIC SYSTEMS</v>
          </cell>
        </row>
        <row r="2072">
          <cell r="A2072" t="str">
            <v>J91924424</v>
          </cell>
          <cell r="B2072" t="str">
            <v>VOLKSWAGEN AG GROUP</v>
          </cell>
        </row>
        <row r="2073">
          <cell r="A2073" t="str">
            <v>850028658</v>
          </cell>
          <cell r="B2073" t="str">
            <v>MITSUBISHI ELECTRIC</v>
          </cell>
        </row>
        <row r="2074">
          <cell r="A2074" t="str">
            <v>J91926615</v>
          </cell>
          <cell r="B2074" t="str">
            <v>MITSUBISHI ELECTRIC</v>
          </cell>
        </row>
        <row r="2075">
          <cell r="A2075" t="str">
            <v>850007449</v>
          </cell>
          <cell r="B2075" t="str">
            <v>MITSUBISHI ELECTRIC</v>
          </cell>
        </row>
        <row r="2076">
          <cell r="A2076" t="str">
            <v>CZALT-00000253</v>
          </cell>
          <cell r="B2076" t="str">
            <v>ACCOR</v>
          </cell>
        </row>
        <row r="2077">
          <cell r="A2077" t="str">
            <v>CZALT-00000254</v>
          </cell>
          <cell r="B2077" t="str">
            <v>ACCOR</v>
          </cell>
        </row>
        <row r="2078">
          <cell r="A2078" t="str">
            <v>CZALT-00000256</v>
          </cell>
          <cell r="B2078" t="str">
            <v>ACCOR</v>
          </cell>
        </row>
        <row r="2079">
          <cell r="A2079" t="str">
            <v>CZALT-00000259</v>
          </cell>
          <cell r="B2079" t="str">
            <v>ACCOR</v>
          </cell>
        </row>
        <row r="2080">
          <cell r="A2080" t="str">
            <v>J91923286</v>
          </cell>
          <cell r="B2080" t="str">
            <v>ACCOR</v>
          </cell>
        </row>
        <row r="2081">
          <cell r="A2081" t="str">
            <v>J91926151</v>
          </cell>
          <cell r="B2081" t="str">
            <v>ACCOR</v>
          </cell>
        </row>
        <row r="2082">
          <cell r="A2082" t="str">
            <v>134806</v>
          </cell>
          <cell r="B2082" t="str">
            <v>ACCOR</v>
          </cell>
        </row>
        <row r="2083">
          <cell r="A2083" t="str">
            <v>133388</v>
          </cell>
          <cell r="B2083" t="str">
            <v>ACCOR</v>
          </cell>
        </row>
        <row r="2084">
          <cell r="A2084" t="str">
            <v>126854</v>
          </cell>
          <cell r="B2084" t="str">
            <v>ACCOR</v>
          </cell>
        </row>
        <row r="2085">
          <cell r="A2085" t="str">
            <v>850222394</v>
          </cell>
          <cell r="B2085" t="str">
            <v>ACCOR</v>
          </cell>
        </row>
        <row r="2086">
          <cell r="A2086" t="str">
            <v>850096236</v>
          </cell>
          <cell r="B2086" t="str">
            <v>ADB</v>
          </cell>
        </row>
        <row r="2087">
          <cell r="A2087" t="str">
            <v>J91924586</v>
          </cell>
          <cell r="B2087" t="str">
            <v>XEROX</v>
          </cell>
        </row>
        <row r="2088">
          <cell r="A2088" t="str">
            <v>J91927105</v>
          </cell>
          <cell r="B2088" t="str">
            <v>GENERALI FRANCE</v>
          </cell>
        </row>
        <row r="2089">
          <cell r="A2089" t="str">
            <v>850026203</v>
          </cell>
          <cell r="B2089" t="str">
            <v>FINANCIERE SNOP-DUNOIS</v>
          </cell>
        </row>
        <row r="2090">
          <cell r="A2090" t="str">
            <v>CZALT-00000032</v>
          </cell>
          <cell r="B2090" t="str">
            <v>FINANCIERE SNOP-DUNOIS</v>
          </cell>
        </row>
        <row r="2091">
          <cell r="A2091" t="str">
            <v>J91927129</v>
          </cell>
          <cell r="B2091" t="str">
            <v>FINANCIERE SNOP-DUNOIS</v>
          </cell>
        </row>
        <row r="2092">
          <cell r="A2092" t="str">
            <v>850021312</v>
          </cell>
          <cell r="B2092" t="str">
            <v>FINANCIERE SNOP-DUNOIS</v>
          </cell>
        </row>
        <row r="2093">
          <cell r="A2093" t="str">
            <v>J91927868</v>
          </cell>
          <cell r="B2093" t="str">
            <v>LANXESS</v>
          </cell>
        </row>
        <row r="2094">
          <cell r="A2094" t="str">
            <v>850026456</v>
          </cell>
          <cell r="B2094" t="str">
            <v>ABBOTT FRANCE</v>
          </cell>
        </row>
        <row r="2095">
          <cell r="A2095" t="str">
            <v>J91925782</v>
          </cell>
          <cell r="B2095" t="str">
            <v>BBA EMBALLAGES</v>
          </cell>
        </row>
        <row r="2096">
          <cell r="A2096" t="str">
            <v>J91924952</v>
          </cell>
          <cell r="B2096" t="str">
            <v>LA POSTE</v>
          </cell>
        </row>
        <row r="2097">
          <cell r="A2097" t="str">
            <v>J91925623</v>
          </cell>
          <cell r="B2097" t="str">
            <v>LA POSTE</v>
          </cell>
        </row>
        <row r="2098">
          <cell r="A2098" t="str">
            <v>J91924455</v>
          </cell>
          <cell r="B2098" t="str">
            <v>LA POSTE</v>
          </cell>
        </row>
        <row r="2099">
          <cell r="A2099" t="str">
            <v>J91924389</v>
          </cell>
          <cell r="B2099" t="str">
            <v>LA POSTE</v>
          </cell>
        </row>
        <row r="2100">
          <cell r="A2100" t="str">
            <v>J91924312</v>
          </cell>
          <cell r="B2100" t="str">
            <v>LA POSTE</v>
          </cell>
        </row>
        <row r="2101">
          <cell r="A2101" t="str">
            <v>850026628</v>
          </cell>
          <cell r="B2101" t="str">
            <v>ANTHOGYR</v>
          </cell>
        </row>
        <row r="2102">
          <cell r="A2102" t="str">
            <v>850029085</v>
          </cell>
          <cell r="B2102" t="str">
            <v>ANTHOGYR</v>
          </cell>
        </row>
        <row r="2103">
          <cell r="A2103" t="str">
            <v>J91926709</v>
          </cell>
          <cell r="B2103" t="str">
            <v>ANTHOGYR</v>
          </cell>
        </row>
        <row r="2104">
          <cell r="A2104" t="str">
            <v>CZALT-00000013</v>
          </cell>
          <cell r="B2104" t="str">
            <v>MGB SA</v>
          </cell>
        </row>
        <row r="2105">
          <cell r="A2105" t="str">
            <v>850035477</v>
          </cell>
          <cell r="B2105" t="str">
            <v>MGB SA</v>
          </cell>
        </row>
        <row r="2106">
          <cell r="A2106" t="str">
            <v>J91926623</v>
          </cell>
          <cell r="B2106" t="str">
            <v>MGB SA</v>
          </cell>
        </row>
        <row r="2107">
          <cell r="A2107" t="str">
            <v>850028904</v>
          </cell>
          <cell r="B2107" t="str">
            <v>MGB SA</v>
          </cell>
        </row>
        <row r="2108">
          <cell r="A2108" t="str">
            <v>850022905</v>
          </cell>
          <cell r="B2108" t="str">
            <v>CESAR VUARCHEX SA</v>
          </cell>
        </row>
        <row r="2109">
          <cell r="A2109" t="str">
            <v>J91927768</v>
          </cell>
          <cell r="B2109" t="str">
            <v>CESAR VUARCHEX SA</v>
          </cell>
        </row>
        <row r="2110">
          <cell r="A2110" t="str">
            <v>850062847</v>
          </cell>
          <cell r="B2110" t="str">
            <v>BONTAZ CENTRE SAS</v>
          </cell>
        </row>
        <row r="2111">
          <cell r="A2111" t="str">
            <v>850225800</v>
          </cell>
          <cell r="B2111" t="str">
            <v>VEOLIA</v>
          </cell>
        </row>
        <row r="2112">
          <cell r="A2112" t="str">
            <v>J91923629</v>
          </cell>
          <cell r="B2112" t="str">
            <v>VEOLIA</v>
          </cell>
        </row>
        <row r="2113">
          <cell r="A2113" t="str">
            <v>J91922506</v>
          </cell>
          <cell r="B2113" t="str">
            <v>ETABLISSEMENTS HERVE</v>
          </cell>
        </row>
        <row r="2114">
          <cell r="A2114" t="str">
            <v>J91923334</v>
          </cell>
          <cell r="B2114" t="str">
            <v>COMMUN URBAIN MARSEILLE PROVENC METR</v>
          </cell>
        </row>
        <row r="2115">
          <cell r="A2115" t="str">
            <v>850020275</v>
          </cell>
          <cell r="B2115" t="str">
            <v>PRECISION AVIATION INDUSTRIES</v>
          </cell>
        </row>
        <row r="2116">
          <cell r="A2116" t="str">
            <v>J91927642</v>
          </cell>
          <cell r="B2116" t="str">
            <v>EDF</v>
          </cell>
        </row>
        <row r="2117">
          <cell r="A2117" t="str">
            <v>J91927712</v>
          </cell>
          <cell r="B2117" t="str">
            <v>EDF</v>
          </cell>
        </row>
        <row r="2118">
          <cell r="A2118" t="str">
            <v>850086992</v>
          </cell>
          <cell r="B2118" t="str">
            <v>VINCI</v>
          </cell>
        </row>
        <row r="2119">
          <cell r="A2119" t="str">
            <v>J91922359</v>
          </cell>
          <cell r="B2119" t="str">
            <v>TNS SOFRES</v>
          </cell>
        </row>
        <row r="2120">
          <cell r="A2120" t="str">
            <v>J91922378</v>
          </cell>
          <cell r="B2120" t="str">
            <v>PITNEY BOWES SOFTWARE</v>
          </cell>
        </row>
        <row r="2121">
          <cell r="A2121" t="str">
            <v>J91926214</v>
          </cell>
          <cell r="B2121" t="str">
            <v>TOSHIBA MEDICAL FRANCE</v>
          </cell>
        </row>
        <row r="2122">
          <cell r="A2122" t="str">
            <v>850003277</v>
          </cell>
          <cell r="B2122" t="str">
            <v>CAPSUGEL</v>
          </cell>
        </row>
        <row r="2123">
          <cell r="A2123" t="str">
            <v>J91927703</v>
          </cell>
          <cell r="B2123" t="str">
            <v>CAPSUGEL</v>
          </cell>
        </row>
        <row r="2124">
          <cell r="A2124" t="str">
            <v>850051903</v>
          </cell>
          <cell r="B2124" t="str">
            <v>CARTONNAGES GAULTIER</v>
          </cell>
        </row>
        <row r="2125">
          <cell r="A2125" t="str">
            <v>126260</v>
          </cell>
          <cell r="B2125" t="str">
            <v>AON FRANCE</v>
          </cell>
        </row>
        <row r="2126">
          <cell r="A2126" t="str">
            <v>850025499</v>
          </cell>
          <cell r="B2126" t="str">
            <v>RAMERY SA</v>
          </cell>
        </row>
        <row r="2127">
          <cell r="A2127" t="str">
            <v>J91923810</v>
          </cell>
          <cell r="B2127" t="str">
            <v>SULZER POMPES FRANCE</v>
          </cell>
        </row>
        <row r="2128">
          <cell r="A2128" t="str">
            <v>J91927649</v>
          </cell>
          <cell r="B2128" t="str">
            <v>ERYTECH PHARMA</v>
          </cell>
        </row>
        <row r="2129">
          <cell r="A2129" t="str">
            <v>850084157</v>
          </cell>
          <cell r="B2129" t="str">
            <v>PCAS</v>
          </cell>
        </row>
        <row r="2130">
          <cell r="A2130" t="str">
            <v>850024741</v>
          </cell>
          <cell r="B2130" t="str">
            <v>AMETEK</v>
          </cell>
        </row>
        <row r="2131">
          <cell r="A2131" t="str">
            <v>J91922906</v>
          </cell>
          <cell r="B2131" t="str">
            <v>AMETEK</v>
          </cell>
        </row>
        <row r="2132">
          <cell r="A2132" t="str">
            <v>J91927246</v>
          </cell>
          <cell r="B2132" t="str">
            <v>P.H.L HOLDING</v>
          </cell>
        </row>
        <row r="2133">
          <cell r="A2133" t="str">
            <v>850025504</v>
          </cell>
          <cell r="B2133" t="str">
            <v>P.H.L HOLDING</v>
          </cell>
        </row>
        <row r="2134">
          <cell r="A2134" t="str">
            <v>850027737</v>
          </cell>
          <cell r="B2134" t="str">
            <v>KREBS FRANCE</v>
          </cell>
        </row>
        <row r="2135">
          <cell r="A2135" t="str">
            <v>J91922340</v>
          </cell>
          <cell r="B2135" t="str">
            <v>KREBS FRANCE</v>
          </cell>
        </row>
        <row r="2136">
          <cell r="A2136" t="str">
            <v>850027640</v>
          </cell>
          <cell r="B2136" t="str">
            <v>SOLVAY SA</v>
          </cell>
        </row>
        <row r="2137">
          <cell r="A2137" t="str">
            <v>850085366</v>
          </cell>
          <cell r="B2137" t="str">
            <v>SOLVAY SA</v>
          </cell>
        </row>
        <row r="2138">
          <cell r="A2138" t="str">
            <v>J91926257</v>
          </cell>
          <cell r="B2138" t="str">
            <v>YARA</v>
          </cell>
        </row>
        <row r="2139">
          <cell r="A2139" t="str">
            <v>850022567</v>
          </cell>
          <cell r="B2139" t="str">
            <v>GUY LAROCHE</v>
          </cell>
        </row>
        <row r="2140">
          <cell r="A2140" t="str">
            <v>J91927758</v>
          </cell>
          <cell r="B2140" t="str">
            <v>GUY LAROCHE</v>
          </cell>
        </row>
        <row r="2141">
          <cell r="A2141" t="str">
            <v>J91927568</v>
          </cell>
          <cell r="B2141" t="str">
            <v>JCDECAUX FRANCE</v>
          </cell>
        </row>
        <row r="2142">
          <cell r="A2142" t="str">
            <v>J91924549</v>
          </cell>
          <cell r="B2142" t="str">
            <v>JCDECAUX FRANCE</v>
          </cell>
        </row>
        <row r="2143">
          <cell r="A2143" t="str">
            <v>J91927492</v>
          </cell>
          <cell r="B2143" t="str">
            <v>NIVET CARRIERES</v>
          </cell>
        </row>
        <row r="2144">
          <cell r="A2144" t="str">
            <v>J91923094</v>
          </cell>
          <cell r="B2144" t="str">
            <v>AENEAS</v>
          </cell>
        </row>
        <row r="2145">
          <cell r="A2145" t="str">
            <v>850096189</v>
          </cell>
          <cell r="B2145" t="str">
            <v>CEE ROBERT SCHISLER</v>
          </cell>
        </row>
        <row r="2146">
          <cell r="A2146" t="str">
            <v>J91922327</v>
          </cell>
          <cell r="B2146" t="str">
            <v>CEE ROBERT SCHISLER</v>
          </cell>
        </row>
        <row r="2147">
          <cell r="A2147" t="str">
            <v>850028836</v>
          </cell>
          <cell r="B2147" t="str">
            <v>CEE ROBERT SCHISLER</v>
          </cell>
        </row>
        <row r="2148">
          <cell r="A2148" t="str">
            <v>J91922336</v>
          </cell>
          <cell r="B2148" t="str">
            <v>JUNGHEINRICH</v>
          </cell>
        </row>
        <row r="2149">
          <cell r="A2149" t="str">
            <v>J91924040</v>
          </cell>
          <cell r="B2149" t="str">
            <v>SOC ECONOMIE MIXTE MARCHE GARE TOULO</v>
          </cell>
        </row>
        <row r="2150">
          <cell r="A2150" t="str">
            <v>850020366</v>
          </cell>
          <cell r="B2150" t="str">
            <v>PERFORMANCE FIBERS</v>
          </cell>
        </row>
        <row r="2151">
          <cell r="A2151" t="str">
            <v>J91927531</v>
          </cell>
          <cell r="B2151" t="str">
            <v>PERFORMANCE FIBERS</v>
          </cell>
        </row>
        <row r="2152">
          <cell r="A2152" t="str">
            <v>850026982</v>
          </cell>
          <cell r="B2152" t="str">
            <v>PYROTEK</v>
          </cell>
        </row>
        <row r="2153">
          <cell r="A2153" t="str">
            <v>J91927355</v>
          </cell>
          <cell r="B2153" t="str">
            <v>PYROTEK</v>
          </cell>
        </row>
        <row r="2154">
          <cell r="A2154" t="str">
            <v>127919</v>
          </cell>
          <cell r="B2154" t="str">
            <v>L'OREAL</v>
          </cell>
        </row>
        <row r="2155">
          <cell r="A2155" t="str">
            <v>850025690</v>
          </cell>
          <cell r="B2155" t="str">
            <v>L'OREAL</v>
          </cell>
        </row>
        <row r="2156">
          <cell r="A2156" t="str">
            <v>134648</v>
          </cell>
          <cell r="B2156" t="str">
            <v>L'OREAL</v>
          </cell>
        </row>
        <row r="2157">
          <cell r="A2157" t="str">
            <v>850002308</v>
          </cell>
          <cell r="B2157" t="str">
            <v>L'OREAL</v>
          </cell>
        </row>
        <row r="2158">
          <cell r="A2158" t="str">
            <v>133989</v>
          </cell>
          <cell r="B2158" t="str">
            <v>L'OREAL</v>
          </cell>
        </row>
        <row r="2159">
          <cell r="A2159" t="str">
            <v>134860</v>
          </cell>
          <cell r="B2159" t="str">
            <v>L'OREAL</v>
          </cell>
        </row>
        <row r="2160">
          <cell r="A2160" t="str">
            <v>135160</v>
          </cell>
          <cell r="B2160" t="str">
            <v>L'OREAL</v>
          </cell>
        </row>
        <row r="2161">
          <cell r="A2161" t="str">
            <v>850003461</v>
          </cell>
          <cell r="B2161" t="str">
            <v>L'OREAL</v>
          </cell>
        </row>
        <row r="2162">
          <cell r="A2162" t="str">
            <v>J91922411</v>
          </cell>
          <cell r="B2162" t="str">
            <v>L'OREAL</v>
          </cell>
        </row>
        <row r="2163">
          <cell r="A2163" t="str">
            <v>J91927113</v>
          </cell>
          <cell r="B2163" t="str">
            <v>L'OREAL</v>
          </cell>
        </row>
        <row r="2164">
          <cell r="A2164" t="str">
            <v>CZALT-00000069</v>
          </cell>
          <cell r="B2164" t="str">
            <v>GENERALI SPA</v>
          </cell>
        </row>
        <row r="2165">
          <cell r="A2165" t="str">
            <v>123051</v>
          </cell>
          <cell r="B2165" t="str">
            <v>BNP</v>
          </cell>
        </row>
        <row r="2166">
          <cell r="A2166" t="str">
            <v>J91921509</v>
          </cell>
          <cell r="B2166" t="str">
            <v>BNP</v>
          </cell>
        </row>
        <row r="2167">
          <cell r="A2167" t="str">
            <v>J91921640</v>
          </cell>
          <cell r="B2167" t="str">
            <v>CODEFIM</v>
          </cell>
        </row>
        <row r="2168">
          <cell r="A2168" t="str">
            <v>850019385</v>
          </cell>
          <cell r="B2168" t="str">
            <v>MARUBENI</v>
          </cell>
        </row>
        <row r="2169">
          <cell r="A2169" t="str">
            <v>850028771</v>
          </cell>
          <cell r="B2169" t="str">
            <v>MARUBENI</v>
          </cell>
        </row>
        <row r="2170">
          <cell r="A2170" t="str">
            <v>850026720</v>
          </cell>
          <cell r="B2170" t="str">
            <v>ERAMET</v>
          </cell>
        </row>
        <row r="2171">
          <cell r="A2171" t="str">
            <v>850029361</v>
          </cell>
          <cell r="B2171" t="str">
            <v>ERAMET</v>
          </cell>
        </row>
        <row r="2172">
          <cell r="A2172" t="str">
            <v>850029489</v>
          </cell>
          <cell r="B2172" t="str">
            <v>ERAMET</v>
          </cell>
        </row>
        <row r="2173">
          <cell r="A2173" t="str">
            <v>J91927097</v>
          </cell>
          <cell r="B2173" t="str">
            <v>ERAMET</v>
          </cell>
        </row>
        <row r="2174">
          <cell r="A2174" t="str">
            <v>CZALT-00000076</v>
          </cell>
          <cell r="B2174" t="str">
            <v>BOUYGUES</v>
          </cell>
        </row>
        <row r="2175">
          <cell r="A2175" t="str">
            <v>J91922042</v>
          </cell>
          <cell r="B2175" t="str">
            <v>CABINET MICHEL LAURE</v>
          </cell>
        </row>
        <row r="2176">
          <cell r="A2176" t="str">
            <v>J91921781</v>
          </cell>
          <cell r="B2176" t="str">
            <v>CHAPSOL SA</v>
          </cell>
        </row>
        <row r="2177">
          <cell r="A2177" t="str">
            <v>850026726</v>
          </cell>
          <cell r="B2177" t="str">
            <v>ERAMET</v>
          </cell>
        </row>
        <row r="2178">
          <cell r="A2178" t="str">
            <v>850088285</v>
          </cell>
          <cell r="B2178" t="str">
            <v>SAVEL</v>
          </cell>
        </row>
        <row r="2179">
          <cell r="A2179" t="str">
            <v>131599</v>
          </cell>
          <cell r="B2179" t="str">
            <v>CAPGEMINI</v>
          </cell>
        </row>
        <row r="2180">
          <cell r="A2180" t="str">
            <v>J91922803</v>
          </cell>
          <cell r="B2180" t="str">
            <v>LELIEVRE</v>
          </cell>
        </row>
        <row r="2181">
          <cell r="A2181" t="str">
            <v>850024192</v>
          </cell>
          <cell r="B2181" t="str">
            <v>MHI EQUIPMENT ALSACE SAS</v>
          </cell>
        </row>
        <row r="2182">
          <cell r="A2182" t="str">
            <v>J91927337</v>
          </cell>
          <cell r="B2182" t="str">
            <v>MHI EQUIPMENT ALSACE SAS</v>
          </cell>
        </row>
        <row r="2183">
          <cell r="A2183" t="str">
            <v>J91925405</v>
          </cell>
          <cell r="B2183" t="str">
            <v>ETABLISSEMENTS PELTIER</v>
          </cell>
        </row>
        <row r="2184">
          <cell r="A2184" t="str">
            <v>850023788</v>
          </cell>
          <cell r="B2184" t="str">
            <v>ZODIAC</v>
          </cell>
        </row>
        <row r="2185">
          <cell r="A2185" t="str">
            <v>J91923500</v>
          </cell>
          <cell r="B2185" t="str">
            <v>ZODIAC</v>
          </cell>
        </row>
        <row r="2186">
          <cell r="A2186" t="str">
            <v>J91925126</v>
          </cell>
          <cell r="B2186" t="str">
            <v>SAVFIMA</v>
          </cell>
        </row>
        <row r="2187">
          <cell r="A2187" t="str">
            <v>J91922266</v>
          </cell>
          <cell r="B2187" t="str">
            <v>STE TRAITEMENT CHIMIQUE METAUX</v>
          </cell>
        </row>
        <row r="2188">
          <cell r="A2188" t="str">
            <v>850028675</v>
          </cell>
          <cell r="B2188" t="str">
            <v>PCM</v>
          </cell>
        </row>
        <row r="2189">
          <cell r="A2189" t="str">
            <v>J91922870</v>
          </cell>
          <cell r="B2189" t="str">
            <v>CCMC COM MARNE ET C</v>
          </cell>
        </row>
        <row r="2190">
          <cell r="A2190" t="str">
            <v>J91921980</v>
          </cell>
          <cell r="B2190" t="str">
            <v>ETABLISSEMENTS COQUIDE ET COMPAGNIE</v>
          </cell>
        </row>
        <row r="2191">
          <cell r="A2191" t="str">
            <v>136493</v>
          </cell>
          <cell r="B2191" t="str">
            <v>FERROGLOBE</v>
          </cell>
        </row>
        <row r="2192">
          <cell r="A2192" t="str">
            <v>J91922654</v>
          </cell>
          <cell r="B2192" t="str">
            <v>YOUNG &amp; RUBICAM FRANCE</v>
          </cell>
        </row>
        <row r="2193">
          <cell r="A2193" t="str">
            <v>850027258</v>
          </cell>
          <cell r="B2193" t="str">
            <v>FIVES GROUP</v>
          </cell>
        </row>
        <row r="2194">
          <cell r="A2194" t="str">
            <v>J91924426</v>
          </cell>
          <cell r="B2194" t="str">
            <v>FIVES GROUP</v>
          </cell>
        </row>
        <row r="2195">
          <cell r="A2195" t="str">
            <v>J91922177</v>
          </cell>
          <cell r="B2195" t="str">
            <v>STE SAVOISIENNE DE VERINS HYDRAULIQUES</v>
          </cell>
        </row>
        <row r="2196">
          <cell r="A2196" t="str">
            <v>J91922417</v>
          </cell>
          <cell r="B2196" t="str">
            <v>ALCAN</v>
          </cell>
        </row>
        <row r="2197">
          <cell r="A2197" t="str">
            <v>850026258</v>
          </cell>
          <cell r="B2197" t="str">
            <v>STELMI</v>
          </cell>
        </row>
        <row r="2198">
          <cell r="A2198" t="str">
            <v>J91925741</v>
          </cell>
          <cell r="B2198" t="str">
            <v>GAA</v>
          </cell>
        </row>
        <row r="2199">
          <cell r="A2199" t="str">
            <v>J91926811</v>
          </cell>
          <cell r="B2199" t="str">
            <v>C &amp; K COMPOMENTS SAS</v>
          </cell>
        </row>
        <row r="2200">
          <cell r="A2200" t="str">
            <v>850003429</v>
          </cell>
          <cell r="B2200" t="str">
            <v>ATOS ORIGIN</v>
          </cell>
        </row>
        <row r="2201">
          <cell r="A2201" t="str">
            <v>J91923395</v>
          </cell>
          <cell r="B2201" t="str">
            <v>JOHNSON &amp;JOHNSON</v>
          </cell>
        </row>
        <row r="2202">
          <cell r="A2202" t="str">
            <v>850028915</v>
          </cell>
          <cell r="B2202" t="str">
            <v>ETS JSOUFFLET SA</v>
          </cell>
        </row>
        <row r="2203">
          <cell r="A2203" t="str">
            <v>J91923792</v>
          </cell>
          <cell r="B2203" t="str">
            <v>ETS JSOUFFLET SA</v>
          </cell>
        </row>
        <row r="2204">
          <cell r="A2204" t="str">
            <v>850015256</v>
          </cell>
          <cell r="B2204" t="str">
            <v>ETS JSOUFFLET SA</v>
          </cell>
        </row>
        <row r="2205">
          <cell r="A2205" t="str">
            <v>850028491</v>
          </cell>
          <cell r="B2205" t="str">
            <v>GUANTER RODRIGUEZ</v>
          </cell>
        </row>
        <row r="2206">
          <cell r="A2206" t="str">
            <v>850028997</v>
          </cell>
          <cell r="B2206" t="str">
            <v>GUANTER RODRIGUEZ</v>
          </cell>
        </row>
        <row r="2207">
          <cell r="A2207" t="str">
            <v>J91921840</v>
          </cell>
          <cell r="B2207" t="str">
            <v>GUANTER RODRIGUEZ</v>
          </cell>
        </row>
        <row r="2208">
          <cell r="A2208" t="str">
            <v>850026992</v>
          </cell>
          <cell r="B2208" t="str">
            <v>MAISADOUR</v>
          </cell>
        </row>
        <row r="2209">
          <cell r="A2209" t="str">
            <v>850020551</v>
          </cell>
          <cell r="B2209" t="str">
            <v>VB INVEST</v>
          </cell>
        </row>
        <row r="2210">
          <cell r="A2210" t="str">
            <v>J91927490</v>
          </cell>
          <cell r="B2210" t="str">
            <v>MINAKEM HOLDING</v>
          </cell>
        </row>
        <row r="2211">
          <cell r="A2211" t="str">
            <v>850026288</v>
          </cell>
          <cell r="B2211" t="str">
            <v>MINAKEM HOLDING</v>
          </cell>
        </row>
        <row r="2212">
          <cell r="A2212" t="str">
            <v>J91919725</v>
          </cell>
          <cell r="B2212" t="str">
            <v>MOREL SA</v>
          </cell>
        </row>
        <row r="2213">
          <cell r="A2213" t="str">
            <v>850028709</v>
          </cell>
          <cell r="B2213" t="str">
            <v>ALBEA</v>
          </cell>
        </row>
        <row r="2214">
          <cell r="A2214" t="str">
            <v>CZALT-00000174</v>
          </cell>
          <cell r="B2214" t="str">
            <v>ALBEA</v>
          </cell>
        </row>
        <row r="2215">
          <cell r="A2215" t="str">
            <v>J91926576</v>
          </cell>
          <cell r="B2215" t="str">
            <v>ALBEA</v>
          </cell>
        </row>
        <row r="2216">
          <cell r="A2216" t="str">
            <v>850023643</v>
          </cell>
          <cell r="B2216" t="str">
            <v>ALBEA</v>
          </cell>
        </row>
        <row r="2217">
          <cell r="A2217" t="str">
            <v>850019287</v>
          </cell>
          <cell r="B2217" t="str">
            <v>LOUIS DREYFUS</v>
          </cell>
        </row>
        <row r="2218">
          <cell r="A2218" t="str">
            <v>850001663</v>
          </cell>
          <cell r="B2218" t="str">
            <v>CARREFOUR</v>
          </cell>
        </row>
        <row r="2219">
          <cell r="A2219" t="str">
            <v>J91923307</v>
          </cell>
          <cell r="B2219" t="str">
            <v>CARREFOUR</v>
          </cell>
        </row>
        <row r="2220">
          <cell r="A2220" t="str">
            <v>J91927974</v>
          </cell>
          <cell r="B2220" t="str">
            <v>CARREFOUR</v>
          </cell>
        </row>
        <row r="2221">
          <cell r="A2221" t="str">
            <v>850001237</v>
          </cell>
          <cell r="B2221" t="str">
            <v>PARSONS INTERNATIONAL</v>
          </cell>
        </row>
        <row r="2222">
          <cell r="A2222" t="str">
            <v>118506</v>
          </cell>
          <cell r="B2222" t="str">
            <v>CAPGEMINI</v>
          </cell>
        </row>
        <row r="2223">
          <cell r="A2223" t="str">
            <v>J91926969</v>
          </cell>
          <cell r="B2223" t="str">
            <v>CAPGEMINI</v>
          </cell>
        </row>
        <row r="2224">
          <cell r="A2224" t="str">
            <v>J91928193</v>
          </cell>
          <cell r="B2224" t="str">
            <v>CAPGEMINI</v>
          </cell>
        </row>
        <row r="2225">
          <cell r="A2225" t="str">
            <v>134862</v>
          </cell>
          <cell r="B2225" t="str">
            <v>ODDO &amp; CIE</v>
          </cell>
        </row>
        <row r="2226">
          <cell r="A2226" t="str">
            <v>J91923794</v>
          </cell>
          <cell r="B2226" t="str">
            <v>PSA</v>
          </cell>
        </row>
        <row r="2227">
          <cell r="A2227" t="str">
            <v>850080058</v>
          </cell>
          <cell r="B2227" t="str">
            <v>SONIA RYKIEL SA</v>
          </cell>
        </row>
        <row r="2228">
          <cell r="A2228" t="str">
            <v>850029068</v>
          </cell>
          <cell r="B2228" t="str">
            <v>SONIA RYKIEL SA</v>
          </cell>
        </row>
        <row r="2229">
          <cell r="A2229" t="str">
            <v>J91926693</v>
          </cell>
          <cell r="B2229" t="str">
            <v>SONIA RYKIEL SA</v>
          </cell>
        </row>
        <row r="2230">
          <cell r="A2230" t="str">
            <v>850025692</v>
          </cell>
          <cell r="B2230" t="str">
            <v>SPECITUBES</v>
          </cell>
        </row>
        <row r="2231">
          <cell r="A2231" t="str">
            <v>J91927701</v>
          </cell>
          <cell r="B2231" t="str">
            <v>SPECITUBES</v>
          </cell>
        </row>
        <row r="2232">
          <cell r="A2232" t="str">
            <v>135295</v>
          </cell>
          <cell r="B2232" t="str">
            <v>EMERSON ELECTRIC</v>
          </cell>
        </row>
        <row r="2233">
          <cell r="A2233" t="str">
            <v>J91926124</v>
          </cell>
          <cell r="B2233" t="str">
            <v>EMERSON ELECTRIC</v>
          </cell>
        </row>
        <row r="2234">
          <cell r="A2234" t="str">
            <v>J91924919</v>
          </cell>
          <cell r="B2234" t="str">
            <v>MARCEAU</v>
          </cell>
        </row>
        <row r="2235">
          <cell r="A2235" t="str">
            <v>850026260</v>
          </cell>
          <cell r="B2235" t="str">
            <v>ARRMAZ CHEMICALS SAS</v>
          </cell>
        </row>
        <row r="2236">
          <cell r="A2236" t="str">
            <v>J91927259</v>
          </cell>
          <cell r="B2236" t="str">
            <v>ARRMAZ CHEMICALS SAS</v>
          </cell>
        </row>
        <row r="2237">
          <cell r="A2237" t="str">
            <v>J91919533</v>
          </cell>
          <cell r="B2237" t="str">
            <v>JECA</v>
          </cell>
        </row>
        <row r="2238">
          <cell r="A2238" t="str">
            <v>J91926548</v>
          </cell>
          <cell r="B2238" t="str">
            <v>GCP PRODUITS DE CONSTRUCTIONS SAS</v>
          </cell>
        </row>
        <row r="2239">
          <cell r="A2239" t="str">
            <v>J91922186</v>
          </cell>
          <cell r="B2239" t="str">
            <v>COMPLET</v>
          </cell>
        </row>
        <row r="2240">
          <cell r="A2240" t="str">
            <v>850028003</v>
          </cell>
          <cell r="B2240" t="str">
            <v>INDUSTRIE MECANIQUE POUR FLUIDES</v>
          </cell>
        </row>
        <row r="2241">
          <cell r="A2241" t="str">
            <v>J91925740</v>
          </cell>
          <cell r="B2241" t="str">
            <v>INDUSTRIE MECANIQUE POUR FLUIDES</v>
          </cell>
        </row>
        <row r="2242">
          <cell r="A2242" t="str">
            <v>CZALT-00000177</v>
          </cell>
          <cell r="B2242" t="str">
            <v>GAZTRANSPORT ET TECHNIGAZ</v>
          </cell>
        </row>
        <row r="2243">
          <cell r="A2243" t="str">
            <v>850026996</v>
          </cell>
          <cell r="B2243" t="str">
            <v>BNP</v>
          </cell>
        </row>
        <row r="2244">
          <cell r="A2244" t="str">
            <v>CZALT-00000065</v>
          </cell>
          <cell r="B2244" t="str">
            <v>BNP</v>
          </cell>
        </row>
        <row r="2245">
          <cell r="A2245" t="str">
            <v>CZALT-00000372</v>
          </cell>
          <cell r="B2245" t="str">
            <v>BNP</v>
          </cell>
        </row>
        <row r="2246">
          <cell r="A2246" t="str">
            <v>J91926714</v>
          </cell>
          <cell r="B2246" t="str">
            <v>BNP</v>
          </cell>
        </row>
        <row r="2247">
          <cell r="A2247" t="str">
            <v>J91927316</v>
          </cell>
          <cell r="B2247" t="str">
            <v>BNP</v>
          </cell>
        </row>
        <row r="2248">
          <cell r="A2248" t="str">
            <v>J91928247</v>
          </cell>
          <cell r="B2248" t="str">
            <v>BNP</v>
          </cell>
        </row>
        <row r="2249">
          <cell r="A2249" t="str">
            <v>850029095</v>
          </cell>
          <cell r="B2249" t="str">
            <v>BNP</v>
          </cell>
        </row>
        <row r="2250">
          <cell r="A2250" t="str">
            <v>J91921364</v>
          </cell>
          <cell r="B2250" t="str">
            <v>BNP</v>
          </cell>
        </row>
        <row r="2251">
          <cell r="A2251" t="str">
            <v>J91927761</v>
          </cell>
          <cell r="B2251" t="str">
            <v>BNP</v>
          </cell>
        </row>
        <row r="2252">
          <cell r="A2252" t="str">
            <v>J91928246</v>
          </cell>
          <cell r="B2252" t="str">
            <v>BNP</v>
          </cell>
        </row>
        <row r="2253">
          <cell r="A2253" t="str">
            <v>850025520</v>
          </cell>
          <cell r="B2253" t="str">
            <v>ONF OFFICE NATIONAL</v>
          </cell>
        </row>
        <row r="2254">
          <cell r="A2254" t="str">
            <v>850028758</v>
          </cell>
          <cell r="B2254" t="str">
            <v>ONF OFFICE NATIONAL</v>
          </cell>
        </row>
        <row r="2255">
          <cell r="A2255" t="str">
            <v>J91924181</v>
          </cell>
          <cell r="B2255" t="str">
            <v>ONF OFFICE NATIONAL</v>
          </cell>
        </row>
        <row r="2256">
          <cell r="A2256" t="str">
            <v>133173</v>
          </cell>
          <cell r="B2256" t="str">
            <v>CNIM</v>
          </cell>
        </row>
        <row r="2257">
          <cell r="A2257" t="str">
            <v>850026929</v>
          </cell>
          <cell r="B2257" t="str">
            <v>CNIM</v>
          </cell>
        </row>
        <row r="2258">
          <cell r="A2258" t="str">
            <v>J91923704</v>
          </cell>
          <cell r="B2258" t="str">
            <v>CNIM</v>
          </cell>
        </row>
        <row r="2259">
          <cell r="A2259" t="str">
            <v>850028706</v>
          </cell>
          <cell r="B2259" t="str">
            <v>AU BEBE CHIC</v>
          </cell>
        </row>
        <row r="2260">
          <cell r="A2260" t="str">
            <v>J91926634</v>
          </cell>
          <cell r="B2260" t="str">
            <v>AU BEBE CHIC</v>
          </cell>
        </row>
        <row r="2261">
          <cell r="A2261" t="str">
            <v>J91921828</v>
          </cell>
          <cell r="B2261" t="str">
            <v>SAFRAN</v>
          </cell>
        </row>
        <row r="2262">
          <cell r="A2262" t="str">
            <v>850022634</v>
          </cell>
          <cell r="B2262" t="str">
            <v>SAGEMCOM</v>
          </cell>
        </row>
        <row r="2263">
          <cell r="A2263" t="str">
            <v>850028767</v>
          </cell>
          <cell r="B2263" t="str">
            <v>SAGEMCOM</v>
          </cell>
        </row>
        <row r="2264">
          <cell r="A2264" t="str">
            <v>J91926092</v>
          </cell>
          <cell r="B2264" t="str">
            <v>MILTON ROY EUROPE</v>
          </cell>
        </row>
        <row r="2265">
          <cell r="A2265" t="str">
            <v>J91924140</v>
          </cell>
          <cell r="B2265" t="str">
            <v>COMMUNAUTE D'AGGLO SUD DE SEINE</v>
          </cell>
        </row>
        <row r="2266">
          <cell r="A2266" t="str">
            <v>850012274</v>
          </cell>
          <cell r="B2266" t="str">
            <v>SIPCAM PHYTEUROP</v>
          </cell>
        </row>
        <row r="2267">
          <cell r="A2267" t="str">
            <v>J91927314</v>
          </cell>
          <cell r="B2267" t="str">
            <v>SIPCAM PHYTEUROP</v>
          </cell>
        </row>
        <row r="2268">
          <cell r="A2268" t="str">
            <v>850028683</v>
          </cell>
          <cell r="B2268" t="str">
            <v>ERLAB</v>
          </cell>
        </row>
        <row r="2269">
          <cell r="A2269" t="str">
            <v>J91919540</v>
          </cell>
          <cell r="B2269" t="str">
            <v>ERLAB</v>
          </cell>
        </row>
        <row r="2270">
          <cell r="A2270" t="str">
            <v>J91926653</v>
          </cell>
          <cell r="B2270" t="str">
            <v>ERLAB</v>
          </cell>
        </row>
        <row r="2271">
          <cell r="A2271" t="str">
            <v>J91927958</v>
          </cell>
          <cell r="B2271" t="str">
            <v>SIFA DEPARTEMENT MARITIME</v>
          </cell>
        </row>
        <row r="2272">
          <cell r="A2272" t="str">
            <v>J91926528</v>
          </cell>
          <cell r="B2272" t="str">
            <v>TULIP FOOD COMPANY FRANCE</v>
          </cell>
        </row>
        <row r="2273">
          <cell r="A2273" t="str">
            <v>850023648</v>
          </cell>
          <cell r="B2273" t="str">
            <v>TOTAL</v>
          </cell>
        </row>
        <row r="2274">
          <cell r="A2274" t="str">
            <v>J91925772</v>
          </cell>
          <cell r="B2274" t="str">
            <v>ALTERBURO DISTRIBUTION</v>
          </cell>
        </row>
        <row r="2275">
          <cell r="A2275" t="str">
            <v>J91926999</v>
          </cell>
          <cell r="B2275" t="str">
            <v>GROUPE DANONE</v>
          </cell>
        </row>
        <row r="2276">
          <cell r="A2276" t="str">
            <v>J91926453</v>
          </cell>
          <cell r="B2276" t="str">
            <v>TOTAL</v>
          </cell>
        </row>
        <row r="2277">
          <cell r="A2277" t="str">
            <v>J91924466</v>
          </cell>
          <cell r="B2277" t="str">
            <v>BIOMERIEUX SA</v>
          </cell>
        </row>
        <row r="2278">
          <cell r="A2278" t="str">
            <v>850026152</v>
          </cell>
          <cell r="B2278" t="str">
            <v>GAILLON SAS</v>
          </cell>
        </row>
        <row r="2279">
          <cell r="A2279" t="str">
            <v>850041617</v>
          </cell>
          <cell r="B2279" t="str">
            <v>SICAME</v>
          </cell>
        </row>
        <row r="2280">
          <cell r="A2280" t="str">
            <v>J91927093</v>
          </cell>
          <cell r="B2280" t="str">
            <v>SICAME</v>
          </cell>
        </row>
        <row r="2281">
          <cell r="A2281" t="str">
            <v>CZALT-00000456</v>
          </cell>
          <cell r="B2281" t="str">
            <v>VETOQUINOL SA</v>
          </cell>
        </row>
        <row r="2282">
          <cell r="A2282" t="str">
            <v>J91926675</v>
          </cell>
          <cell r="B2282" t="str">
            <v>VETOQUINOL SA</v>
          </cell>
        </row>
        <row r="2283">
          <cell r="A2283" t="str">
            <v>850023470</v>
          </cell>
          <cell r="B2283" t="str">
            <v>VETOQUINOL SA</v>
          </cell>
        </row>
        <row r="2284">
          <cell r="A2284" t="str">
            <v>850029048</v>
          </cell>
          <cell r="B2284" t="str">
            <v>VETOQUINOL SA</v>
          </cell>
        </row>
        <row r="2285">
          <cell r="A2285" t="str">
            <v>850022651</v>
          </cell>
          <cell r="B2285" t="str">
            <v>MECATHERM</v>
          </cell>
        </row>
        <row r="2286">
          <cell r="A2286" t="str">
            <v>J91922827</v>
          </cell>
          <cell r="B2286" t="str">
            <v>MECATHERM</v>
          </cell>
        </row>
        <row r="2287">
          <cell r="A2287" t="str">
            <v>J91925328</v>
          </cell>
          <cell r="B2287" t="str">
            <v>ETS PIERRE GREHAL ET CIE</v>
          </cell>
        </row>
        <row r="2288">
          <cell r="A2288" t="str">
            <v>850025907</v>
          </cell>
          <cell r="B2288" t="str">
            <v>BOUYGUES</v>
          </cell>
        </row>
        <row r="2289">
          <cell r="A2289" t="str">
            <v>J91927980</v>
          </cell>
          <cell r="B2289" t="str">
            <v>CCI DORDOGNE</v>
          </cell>
        </row>
        <row r="2290">
          <cell r="A2290" t="str">
            <v>J91923527</v>
          </cell>
          <cell r="B2290" t="str">
            <v>SOFRAL</v>
          </cell>
        </row>
        <row r="2291">
          <cell r="A2291" t="str">
            <v>850026933</v>
          </cell>
          <cell r="B2291" t="str">
            <v>SOFRAL</v>
          </cell>
        </row>
        <row r="2292">
          <cell r="A2292" t="str">
            <v>J91922491</v>
          </cell>
          <cell r="B2292" t="str">
            <v>PANASONIC FRANCE</v>
          </cell>
        </row>
        <row r="2293">
          <cell r="A2293" t="str">
            <v>J91923457</v>
          </cell>
          <cell r="B2293" t="str">
            <v>HAMMERSON FRANCE</v>
          </cell>
        </row>
        <row r="2294">
          <cell r="A2294" t="str">
            <v>J91921919</v>
          </cell>
          <cell r="B2294" t="str">
            <v>WIELAND</v>
          </cell>
        </row>
        <row r="2295">
          <cell r="A2295" t="str">
            <v>J91922584</v>
          </cell>
          <cell r="B2295" t="str">
            <v>SOCIETE INDUSTRIELLE DE DIFFUSION</v>
          </cell>
        </row>
        <row r="2296">
          <cell r="A2296" t="str">
            <v>850028906</v>
          </cell>
          <cell r="B2296" t="str">
            <v>EUROTRADIA</v>
          </cell>
        </row>
        <row r="2297">
          <cell r="A2297" t="str">
            <v>J91926621</v>
          </cell>
          <cell r="B2297" t="str">
            <v>EUROTRADIA</v>
          </cell>
        </row>
        <row r="2298">
          <cell r="A2298" t="str">
            <v>850026364</v>
          </cell>
          <cell r="B2298" t="str">
            <v>BOUYGUES</v>
          </cell>
        </row>
        <row r="2299">
          <cell r="A2299" t="str">
            <v>850026267</v>
          </cell>
          <cell r="B2299" t="str">
            <v>ROLAND BAILLY SA</v>
          </cell>
        </row>
        <row r="2300">
          <cell r="A2300" t="str">
            <v>J91922361</v>
          </cell>
          <cell r="B2300" t="str">
            <v>ROLAND BAILLY SA</v>
          </cell>
        </row>
        <row r="2301">
          <cell r="A2301" t="str">
            <v>J91925809</v>
          </cell>
          <cell r="B2301" t="str">
            <v>P.B.O. SAS</v>
          </cell>
        </row>
        <row r="2302">
          <cell r="A2302" t="str">
            <v>J91927273</v>
          </cell>
          <cell r="B2302" t="str">
            <v>PROMOD SAS</v>
          </cell>
        </row>
        <row r="2303">
          <cell r="A2303" t="str">
            <v>850052928</v>
          </cell>
          <cell r="B2303" t="str">
            <v>PROMOD SAS</v>
          </cell>
        </row>
        <row r="2304">
          <cell r="A2304" t="str">
            <v>J91925550</v>
          </cell>
          <cell r="B2304" t="str">
            <v>ETRE EMPLOI</v>
          </cell>
        </row>
        <row r="2305">
          <cell r="A2305" t="str">
            <v>J91928242</v>
          </cell>
          <cell r="B2305" t="str">
            <v>CONSTRUCTIONS ELECTRO-THERMIQUES ALSACE</v>
          </cell>
        </row>
        <row r="2306">
          <cell r="A2306" t="str">
            <v>J91926098</v>
          </cell>
          <cell r="B2306" t="str">
            <v>SOCIETE DES CENTRES COMMERCIAUX</v>
          </cell>
        </row>
        <row r="2307">
          <cell r="A2307" t="str">
            <v>850028490</v>
          </cell>
          <cell r="B2307" t="str">
            <v>VINCI</v>
          </cell>
        </row>
        <row r="2308">
          <cell r="A2308" t="str">
            <v>CZALT-00000125</v>
          </cell>
          <cell r="B2308" t="str">
            <v>JACQUES'S</v>
          </cell>
        </row>
        <row r="2309">
          <cell r="A2309" t="str">
            <v>J91924121</v>
          </cell>
          <cell r="B2309" t="str">
            <v>PROMOLOGIS-SA D HABITATION LOYER MOD</v>
          </cell>
        </row>
        <row r="2310">
          <cell r="A2310" t="str">
            <v>850026999</v>
          </cell>
          <cell r="B2310" t="str">
            <v>TOTAL</v>
          </cell>
        </row>
        <row r="2311">
          <cell r="A2311" t="str">
            <v>850019089</v>
          </cell>
          <cell r="B2311" t="str">
            <v>ACERGY FRANCE (STOLT OFFSHORE)</v>
          </cell>
        </row>
        <row r="2312">
          <cell r="A2312" t="str">
            <v>850027613</v>
          </cell>
          <cell r="B2312" t="str">
            <v>BNP</v>
          </cell>
        </row>
        <row r="2313">
          <cell r="A2313" t="str">
            <v>CZALT-00000116</v>
          </cell>
          <cell r="B2313" t="str">
            <v>BNP</v>
          </cell>
        </row>
        <row r="2314">
          <cell r="A2314" t="str">
            <v>J91923184</v>
          </cell>
          <cell r="B2314" t="str">
            <v>BNP</v>
          </cell>
        </row>
        <row r="2315">
          <cell r="A2315" t="str">
            <v>J91925364</v>
          </cell>
          <cell r="B2315" t="str">
            <v>LESAFFRE</v>
          </cell>
        </row>
        <row r="2316">
          <cell r="A2316" t="str">
            <v>J91927753</v>
          </cell>
          <cell r="B2316" t="str">
            <v>NORAUTO FRANCE</v>
          </cell>
        </row>
        <row r="2317">
          <cell r="A2317" t="str">
            <v>J91926852</v>
          </cell>
          <cell r="B2317" t="str">
            <v>CREDIT AGRICOLE LEASING</v>
          </cell>
        </row>
        <row r="2318">
          <cell r="A2318" t="str">
            <v>850015227</v>
          </cell>
          <cell r="B2318" t="str">
            <v>CARLSON</v>
          </cell>
        </row>
        <row r="2319">
          <cell r="A2319" t="str">
            <v>J91924447</v>
          </cell>
          <cell r="B2319" t="str">
            <v>CARLSON</v>
          </cell>
        </row>
        <row r="2320">
          <cell r="A2320" t="str">
            <v>850051669</v>
          </cell>
          <cell r="B2320" t="str">
            <v>PULVOREX SAS</v>
          </cell>
        </row>
        <row r="2321">
          <cell r="A2321" t="str">
            <v>J91916749</v>
          </cell>
          <cell r="B2321" t="str">
            <v>ELECTRIC MOTOR</v>
          </cell>
        </row>
        <row r="2322">
          <cell r="A2322" t="str">
            <v>J91915995</v>
          </cell>
          <cell r="B2322" t="str">
            <v>AXIFACT</v>
          </cell>
        </row>
        <row r="2323">
          <cell r="A2323" t="str">
            <v>J91926262</v>
          </cell>
          <cell r="B2323" t="str">
            <v>SAINT GOBAIN</v>
          </cell>
        </row>
        <row r="2324">
          <cell r="A2324" t="str">
            <v>J91922505</v>
          </cell>
          <cell r="B2324" t="str">
            <v>ETABLISSEMENTS PASTOR</v>
          </cell>
        </row>
        <row r="2325">
          <cell r="A2325" t="str">
            <v>CZALT-00000449</v>
          </cell>
          <cell r="B2325" t="str">
            <v>SERAC</v>
          </cell>
        </row>
        <row r="2326">
          <cell r="A2326" t="str">
            <v>J91925188</v>
          </cell>
          <cell r="B2326" t="str">
            <v>EVS INTERIM</v>
          </cell>
        </row>
        <row r="2327">
          <cell r="A2327" t="str">
            <v>J91921519</v>
          </cell>
          <cell r="B2327" t="str">
            <v>BOMBARDIER TRANSPORT FRANCE</v>
          </cell>
        </row>
        <row r="2328">
          <cell r="A2328" t="str">
            <v>850083017</v>
          </cell>
          <cell r="B2328" t="str">
            <v>SOCIETE GENERALE</v>
          </cell>
        </row>
        <row r="2329">
          <cell r="A2329" t="str">
            <v>CZALT-00000227</v>
          </cell>
          <cell r="B2329" t="str">
            <v>SOCIETE GENERALE</v>
          </cell>
        </row>
        <row r="2330">
          <cell r="A2330" t="str">
            <v>CZALT-00000446</v>
          </cell>
          <cell r="B2330" t="str">
            <v>CAISSE DES DEPOTS ET CONSIGNATIONS</v>
          </cell>
        </row>
        <row r="2331">
          <cell r="A2331" t="str">
            <v>CZALT-00000448</v>
          </cell>
          <cell r="B2331" t="str">
            <v>CAISSE DES DEPOTS ET CONSIGNATIONS</v>
          </cell>
        </row>
        <row r="2332">
          <cell r="A2332" t="str">
            <v>J91922403</v>
          </cell>
          <cell r="B2332" t="str">
            <v>RANDSTAD</v>
          </cell>
        </row>
        <row r="2333">
          <cell r="A2333" t="str">
            <v>850029047</v>
          </cell>
          <cell r="B2333" t="str">
            <v>LEYBOLD VACUUM FRANCE</v>
          </cell>
        </row>
        <row r="2334">
          <cell r="A2334" t="str">
            <v>J91926672</v>
          </cell>
          <cell r="B2334" t="str">
            <v>LEYBOLD VACUUM FRANCE</v>
          </cell>
        </row>
        <row r="2335">
          <cell r="A2335" t="str">
            <v>850027064</v>
          </cell>
          <cell r="B2335" t="str">
            <v>LEYBOLD VACUUM FRANCE</v>
          </cell>
        </row>
        <row r="2336">
          <cell r="A2336" t="str">
            <v>850029035</v>
          </cell>
          <cell r="B2336" t="str">
            <v>ETS ANDRE ZALKIN ET CIE</v>
          </cell>
        </row>
        <row r="2337">
          <cell r="A2337" t="str">
            <v>CZALT-00000460</v>
          </cell>
          <cell r="B2337" t="str">
            <v>ETS ANDRE ZALKIN ET CIE</v>
          </cell>
        </row>
        <row r="2338">
          <cell r="A2338" t="str">
            <v>J91926665</v>
          </cell>
          <cell r="B2338" t="str">
            <v>ETS ANDRE ZALKIN ET CIE</v>
          </cell>
        </row>
        <row r="2339">
          <cell r="A2339" t="str">
            <v>850027202</v>
          </cell>
          <cell r="B2339" t="str">
            <v>DRESSER PRODUITS IND</v>
          </cell>
        </row>
        <row r="2340">
          <cell r="A2340" t="str">
            <v>J91927265</v>
          </cell>
          <cell r="B2340" t="str">
            <v>DRESSER PRODUITS IND</v>
          </cell>
        </row>
        <row r="2341">
          <cell r="A2341" t="str">
            <v>J91922617</v>
          </cell>
          <cell r="B2341" t="str">
            <v>GINEYS SAS</v>
          </cell>
        </row>
        <row r="2342">
          <cell r="A2342" t="str">
            <v>J91921975</v>
          </cell>
          <cell r="B2342" t="str">
            <v>AGRIAL</v>
          </cell>
        </row>
        <row r="2343">
          <cell r="A2343" t="str">
            <v>850088170</v>
          </cell>
          <cell r="B2343" t="str">
            <v>AGRIAL</v>
          </cell>
        </row>
        <row r="2344">
          <cell r="A2344" t="str">
            <v>J91922932</v>
          </cell>
          <cell r="B2344" t="str">
            <v>GABRIEL MEFFRE SAS</v>
          </cell>
        </row>
        <row r="2345">
          <cell r="A2345" t="str">
            <v>J91923162</v>
          </cell>
          <cell r="B2345" t="str">
            <v>CONSERVES FRANCE</v>
          </cell>
        </row>
        <row r="2346">
          <cell r="A2346" t="str">
            <v>J91916440</v>
          </cell>
          <cell r="B2346" t="str">
            <v>MATERIAUX DECARPENTRIE</v>
          </cell>
        </row>
        <row r="2347">
          <cell r="A2347" t="str">
            <v>J91927534</v>
          </cell>
          <cell r="B2347" t="str">
            <v>TRIBALLAT NOYAL</v>
          </cell>
        </row>
        <row r="2348">
          <cell r="A2348" t="str">
            <v>850025101</v>
          </cell>
          <cell r="B2348" t="str">
            <v>TRIBALLAT NOYAL</v>
          </cell>
        </row>
        <row r="2349">
          <cell r="A2349" t="str">
            <v>J91926423</v>
          </cell>
          <cell r="B2349" t="str">
            <v>BOUYGUES</v>
          </cell>
        </row>
        <row r="2350">
          <cell r="A2350" t="str">
            <v>J91926448</v>
          </cell>
          <cell r="B2350" t="str">
            <v>POLYREY SAS</v>
          </cell>
        </row>
        <row r="2351">
          <cell r="A2351" t="str">
            <v>850028167</v>
          </cell>
          <cell r="B2351" t="str">
            <v>POLYREY SAS</v>
          </cell>
        </row>
        <row r="2352">
          <cell r="A2352" t="str">
            <v>850024903</v>
          </cell>
          <cell r="B2352" t="str">
            <v>SPIE</v>
          </cell>
        </row>
        <row r="2353">
          <cell r="A2353" t="str">
            <v>CZALT-00000045</v>
          </cell>
          <cell r="B2353" t="str">
            <v>SPIE</v>
          </cell>
        </row>
        <row r="2354">
          <cell r="A2354" t="str">
            <v>J91926454</v>
          </cell>
          <cell r="B2354" t="str">
            <v>SPIE</v>
          </cell>
        </row>
        <row r="2355">
          <cell r="A2355" t="str">
            <v>J91920311</v>
          </cell>
          <cell r="B2355" t="str">
            <v>CUILLER</v>
          </cell>
        </row>
        <row r="2356">
          <cell r="A2356" t="str">
            <v>J91922833</v>
          </cell>
          <cell r="B2356" t="str">
            <v>MAN-ORGA-MANUTENTION ORGANISATION</v>
          </cell>
        </row>
        <row r="2357">
          <cell r="A2357" t="str">
            <v>850028891</v>
          </cell>
          <cell r="B2357" t="str">
            <v>HYDRALIFT</v>
          </cell>
        </row>
        <row r="2358">
          <cell r="A2358" t="str">
            <v>850072339</v>
          </cell>
          <cell r="B2358" t="str">
            <v>HYDRALIFT</v>
          </cell>
        </row>
        <row r="2359">
          <cell r="A2359" t="str">
            <v>J91926617</v>
          </cell>
          <cell r="B2359" t="str">
            <v>HYDRALIFT</v>
          </cell>
        </row>
        <row r="2360">
          <cell r="A2360" t="str">
            <v>J91924505</v>
          </cell>
          <cell r="B2360" t="str">
            <v>TETRA LAVAL</v>
          </cell>
        </row>
        <row r="2361">
          <cell r="A2361" t="str">
            <v>850015325</v>
          </cell>
          <cell r="B2361" t="str">
            <v>CRODA FRANCE SAS</v>
          </cell>
        </row>
        <row r="2362">
          <cell r="A2362" t="str">
            <v>J91923830</v>
          </cell>
          <cell r="B2362" t="str">
            <v>BOLLORE</v>
          </cell>
        </row>
        <row r="2363">
          <cell r="A2363" t="str">
            <v>112963</v>
          </cell>
          <cell r="B2363" t="str">
            <v>NORDSON FRANCE sas</v>
          </cell>
        </row>
        <row r="2364">
          <cell r="A2364" t="str">
            <v>850018921</v>
          </cell>
          <cell r="B2364" t="str">
            <v>NORDSON FRANCE sas</v>
          </cell>
        </row>
        <row r="2365">
          <cell r="A2365" t="str">
            <v>J91925243</v>
          </cell>
          <cell r="B2365" t="str">
            <v>EMERSON ELECTRIC</v>
          </cell>
        </row>
        <row r="2366">
          <cell r="A2366" t="str">
            <v>J91927210</v>
          </cell>
          <cell r="B2366" t="str">
            <v>JONES LANG LASALLE</v>
          </cell>
        </row>
        <row r="2367">
          <cell r="A2367" t="str">
            <v>850088517</v>
          </cell>
          <cell r="B2367" t="str">
            <v>BIO RAD</v>
          </cell>
        </row>
        <row r="2368">
          <cell r="A2368" t="str">
            <v>J91925607</v>
          </cell>
          <cell r="B2368" t="str">
            <v>EDIL CONSTRUCTION</v>
          </cell>
        </row>
        <row r="2369">
          <cell r="A2369" t="str">
            <v>J91923020</v>
          </cell>
          <cell r="B2369" t="str">
            <v>SOMECO</v>
          </cell>
        </row>
        <row r="2370">
          <cell r="A2370" t="str">
            <v>J91923257</v>
          </cell>
          <cell r="B2370" t="str">
            <v>AFFINE</v>
          </cell>
        </row>
        <row r="2371">
          <cell r="A2371" t="str">
            <v>850015952</v>
          </cell>
          <cell r="B2371" t="str">
            <v>ESSILOR</v>
          </cell>
        </row>
        <row r="2372">
          <cell r="A2372" t="str">
            <v>850017439</v>
          </cell>
          <cell r="B2372" t="str">
            <v>ESSILOR</v>
          </cell>
        </row>
        <row r="2373">
          <cell r="A2373" t="str">
            <v>J91920318</v>
          </cell>
          <cell r="B2373" t="str">
            <v>TRIONYX SA</v>
          </cell>
        </row>
        <row r="2374">
          <cell r="A2374" t="str">
            <v>CZALT-00000381</v>
          </cell>
          <cell r="B2374" t="str">
            <v>NEDSCHROEF FASTENERS SAS</v>
          </cell>
        </row>
        <row r="2375">
          <cell r="A2375" t="str">
            <v>J91926198</v>
          </cell>
          <cell r="B2375" t="str">
            <v>PHILIP MORRIS FRANCE SAS</v>
          </cell>
        </row>
        <row r="2376">
          <cell r="A2376" t="str">
            <v>850084883</v>
          </cell>
          <cell r="B2376" t="str">
            <v>VALEO</v>
          </cell>
        </row>
        <row r="2377">
          <cell r="A2377" t="str">
            <v>850026954</v>
          </cell>
          <cell r="B2377" t="str">
            <v>DANFOSS COMMERCIAL COMPRESSOR</v>
          </cell>
        </row>
        <row r="2378">
          <cell r="A2378" t="str">
            <v>J91919276</v>
          </cell>
          <cell r="B2378" t="str">
            <v>BAUDOUX SAS</v>
          </cell>
        </row>
        <row r="2379">
          <cell r="A2379" t="str">
            <v>850026449</v>
          </cell>
          <cell r="B2379" t="str">
            <v>UNION INVESTMENT REAL ESTATE</v>
          </cell>
        </row>
        <row r="2380">
          <cell r="A2380" t="str">
            <v>CZALT-00000397</v>
          </cell>
          <cell r="B2380" t="str">
            <v>UNION INVESTMENT REAL ESTATE</v>
          </cell>
        </row>
        <row r="2381">
          <cell r="A2381" t="str">
            <v>CZALT-00000432</v>
          </cell>
          <cell r="B2381" t="str">
            <v>UNION INVESTMENT REAL ESTATE</v>
          </cell>
        </row>
        <row r="2382">
          <cell r="A2382" t="str">
            <v>J91923926</v>
          </cell>
          <cell r="B2382" t="str">
            <v>UNION INVESTMENT REAL ESTATE</v>
          </cell>
        </row>
        <row r="2383">
          <cell r="A2383" t="str">
            <v>J91921946</v>
          </cell>
          <cell r="B2383" t="str">
            <v>SCHENKER</v>
          </cell>
        </row>
        <row r="2384">
          <cell r="A2384" t="str">
            <v>850027506</v>
          </cell>
          <cell r="B2384" t="str">
            <v>SCHENKER</v>
          </cell>
        </row>
        <row r="2385">
          <cell r="A2385" t="str">
            <v>J91926229</v>
          </cell>
          <cell r="B2385" t="str">
            <v>BUSINESS ET DECISION FRANCE</v>
          </cell>
        </row>
        <row r="2386">
          <cell r="A2386" t="str">
            <v>J91922461</v>
          </cell>
          <cell r="B2386" t="str">
            <v>BMW</v>
          </cell>
        </row>
        <row r="2387">
          <cell r="A2387" t="str">
            <v>850025410</v>
          </cell>
          <cell r="B2387" t="str">
            <v>CFEB SISLEY</v>
          </cell>
        </row>
        <row r="2388">
          <cell r="A2388" t="str">
            <v>J91927500</v>
          </cell>
          <cell r="B2388" t="str">
            <v>SOCIETE INDUSTRIELLE D'EQUIPEMENT MODERNE SIDEME</v>
          </cell>
        </row>
        <row r="2389">
          <cell r="A2389" t="str">
            <v>850028501</v>
          </cell>
          <cell r="B2389" t="str">
            <v>FP INTERNATIONAL</v>
          </cell>
        </row>
        <row r="2390">
          <cell r="A2390" t="str">
            <v>850027825</v>
          </cell>
          <cell r="B2390" t="str">
            <v>DEFENSE CONSEIL INTERNATIONAL</v>
          </cell>
        </row>
        <row r="2391">
          <cell r="A2391" t="str">
            <v>J91925528</v>
          </cell>
          <cell r="B2391" t="str">
            <v>DEFENSE CONSEIL INTERNATIONAL</v>
          </cell>
        </row>
        <row r="2392">
          <cell r="A2392" t="str">
            <v>850024530</v>
          </cell>
          <cell r="B2392" t="str">
            <v>VERALLIA</v>
          </cell>
        </row>
        <row r="2393">
          <cell r="A2393" t="str">
            <v>J91923475</v>
          </cell>
          <cell r="B2393" t="str">
            <v>VERALLIA</v>
          </cell>
        </row>
        <row r="2394">
          <cell r="A2394" t="str">
            <v>J91922056</v>
          </cell>
          <cell r="B2394" t="str">
            <v>COFI LOISIRS</v>
          </cell>
        </row>
        <row r="2395">
          <cell r="A2395" t="str">
            <v>J91927807</v>
          </cell>
          <cell r="B2395" t="str">
            <v>MESSAGERIES DES CHAMPS ELYSEES</v>
          </cell>
        </row>
        <row r="2396">
          <cell r="A2396" t="str">
            <v>J91919776</v>
          </cell>
          <cell r="B2396" t="str">
            <v>MB ELECTRONIQUE</v>
          </cell>
        </row>
        <row r="2397">
          <cell r="A2397" t="str">
            <v>135501</v>
          </cell>
          <cell r="B2397" t="str">
            <v>CALENDRIERS BOUCHUT GRANDREMY</v>
          </cell>
        </row>
        <row r="2398">
          <cell r="A2398" t="str">
            <v>J91925280</v>
          </cell>
          <cell r="B2398" t="str">
            <v>MOOG SARL</v>
          </cell>
        </row>
        <row r="2399">
          <cell r="A2399" t="str">
            <v>J91928326</v>
          </cell>
          <cell r="B2399" t="str">
            <v>RECKLI FRANCE</v>
          </cell>
        </row>
        <row r="2400">
          <cell r="A2400" t="str">
            <v>J91926358</v>
          </cell>
          <cell r="B2400" t="str">
            <v>AUDOUARD DROME ARDECHE</v>
          </cell>
        </row>
        <row r="2401">
          <cell r="A2401" t="str">
            <v>J91926215</v>
          </cell>
          <cell r="B2401" t="str">
            <v>SAS VEUVE AMBAL</v>
          </cell>
        </row>
        <row r="2402">
          <cell r="A2402" t="str">
            <v>850088636</v>
          </cell>
          <cell r="B2402" t="str">
            <v>THION SA</v>
          </cell>
        </row>
        <row r="2403">
          <cell r="A2403" t="str">
            <v>J91922119</v>
          </cell>
          <cell r="B2403" t="str">
            <v>RAUCH SA</v>
          </cell>
        </row>
        <row r="2404">
          <cell r="A2404" t="str">
            <v>J91922205</v>
          </cell>
          <cell r="B2404" t="str">
            <v>RIGHINI SA</v>
          </cell>
        </row>
        <row r="2405">
          <cell r="A2405" t="str">
            <v>J91925887</v>
          </cell>
          <cell r="B2405" t="str">
            <v>ALTIMATE</v>
          </cell>
        </row>
        <row r="2406">
          <cell r="A2406" t="str">
            <v>J91927352</v>
          </cell>
          <cell r="B2406" t="str">
            <v>GERFLOR SAS</v>
          </cell>
        </row>
        <row r="2407">
          <cell r="A2407" t="str">
            <v>850023425</v>
          </cell>
          <cell r="B2407" t="str">
            <v>GERFLOR SAS</v>
          </cell>
        </row>
        <row r="2408">
          <cell r="A2408" t="str">
            <v>133136</v>
          </cell>
          <cell r="B2408" t="str">
            <v>SAINT GOBAIN</v>
          </cell>
        </row>
        <row r="2409">
          <cell r="A2409" t="str">
            <v>850027160</v>
          </cell>
          <cell r="B2409" t="str">
            <v>SAINT GOBAIN</v>
          </cell>
        </row>
        <row r="2410">
          <cell r="A2410" t="str">
            <v>J91925025</v>
          </cell>
          <cell r="B2410" t="str">
            <v>SAINT GOBAIN</v>
          </cell>
        </row>
        <row r="2411">
          <cell r="A2411" t="str">
            <v>136401</v>
          </cell>
          <cell r="B2411" t="str">
            <v>ZODIAC</v>
          </cell>
        </row>
        <row r="2412">
          <cell r="A2412" t="str">
            <v>850027836</v>
          </cell>
          <cell r="B2412" t="str">
            <v>BOUYGUES</v>
          </cell>
        </row>
        <row r="2413">
          <cell r="A2413" t="str">
            <v>CZALT-00000077</v>
          </cell>
          <cell r="B2413" t="str">
            <v>BOUYGUES</v>
          </cell>
        </row>
        <row r="2414">
          <cell r="A2414" t="str">
            <v>J91921338</v>
          </cell>
          <cell r="B2414" t="str">
            <v>MUPRO FRANCE</v>
          </cell>
        </row>
        <row r="2415">
          <cell r="A2415" t="str">
            <v>136407</v>
          </cell>
          <cell r="B2415" t="str">
            <v>SVP</v>
          </cell>
        </row>
        <row r="2416">
          <cell r="A2416" t="str">
            <v>J91923139</v>
          </cell>
          <cell r="B2416" t="str">
            <v>SVP</v>
          </cell>
        </row>
        <row r="2417">
          <cell r="A2417" t="str">
            <v>J91926539</v>
          </cell>
          <cell r="B2417" t="str">
            <v>SVP</v>
          </cell>
        </row>
        <row r="2418">
          <cell r="A2418" t="str">
            <v>850010613</v>
          </cell>
          <cell r="B2418" t="str">
            <v>PIERRE CARDIN GESTION</v>
          </cell>
        </row>
        <row r="2419">
          <cell r="A2419" t="str">
            <v>J91926946</v>
          </cell>
          <cell r="B2419" t="str">
            <v>PIERRE CARDIN GESTION</v>
          </cell>
        </row>
        <row r="2420">
          <cell r="A2420" t="str">
            <v>850027614</v>
          </cell>
          <cell r="B2420" t="str">
            <v>VIRBAC</v>
          </cell>
        </row>
        <row r="2421">
          <cell r="A2421" t="str">
            <v>J91922782</v>
          </cell>
          <cell r="B2421" t="str">
            <v>TRANSPORTS CHALAVAN</v>
          </cell>
        </row>
        <row r="2422">
          <cell r="A2422" t="str">
            <v>850015515</v>
          </cell>
          <cell r="B2422" t="str">
            <v>KADANT LAMORT</v>
          </cell>
        </row>
        <row r="2423">
          <cell r="A2423" t="str">
            <v>850028883</v>
          </cell>
          <cell r="B2423" t="str">
            <v>KADANT LAMORT</v>
          </cell>
        </row>
        <row r="2424">
          <cell r="A2424" t="str">
            <v>CZALT-00000366</v>
          </cell>
          <cell r="B2424" t="str">
            <v>KADANT LAMORT</v>
          </cell>
        </row>
        <row r="2425">
          <cell r="A2425" t="str">
            <v>J91926616</v>
          </cell>
          <cell r="B2425" t="str">
            <v>KADANT LAMORT</v>
          </cell>
        </row>
        <row r="2426">
          <cell r="A2426" t="str">
            <v>J91922948</v>
          </cell>
          <cell r="B2426" t="str">
            <v>GROUPE MAINE PLASTIQUE</v>
          </cell>
        </row>
        <row r="2427">
          <cell r="A2427" t="str">
            <v>J91927689</v>
          </cell>
          <cell r="B2427" t="str">
            <v>LONGCHAMP</v>
          </cell>
        </row>
        <row r="2428">
          <cell r="A2428" t="str">
            <v>J91919712</v>
          </cell>
          <cell r="B2428" t="str">
            <v>GROUPE PIERRE HENRY</v>
          </cell>
        </row>
        <row r="2429">
          <cell r="A2429" t="str">
            <v>J91926841</v>
          </cell>
          <cell r="B2429" t="str">
            <v>GROUPE PIERRE HENRY</v>
          </cell>
        </row>
        <row r="2430">
          <cell r="A2430" t="str">
            <v>850087022</v>
          </cell>
          <cell r="B2430" t="str">
            <v>THALES</v>
          </cell>
        </row>
        <row r="2431">
          <cell r="A2431" t="str">
            <v>J91923940</v>
          </cell>
          <cell r="B2431" t="str">
            <v>VEOLIA</v>
          </cell>
        </row>
        <row r="2432">
          <cell r="A2432" t="str">
            <v>J91927589</v>
          </cell>
          <cell r="B2432" t="str">
            <v>VEOLIA</v>
          </cell>
        </row>
        <row r="2433">
          <cell r="A2433" t="str">
            <v>J91925462</v>
          </cell>
          <cell r="B2433" t="str">
            <v>EIFFAGE</v>
          </cell>
        </row>
        <row r="2434">
          <cell r="A2434" t="str">
            <v>850028442</v>
          </cell>
          <cell r="B2434" t="str">
            <v>ARAXXE</v>
          </cell>
        </row>
        <row r="2435">
          <cell r="A2435" t="str">
            <v>850028879</v>
          </cell>
          <cell r="B2435" t="str">
            <v>ARAXXE</v>
          </cell>
        </row>
        <row r="2436">
          <cell r="A2436" t="str">
            <v>850083665</v>
          </cell>
          <cell r="B2436" t="str">
            <v>SOCIETE GENERALE</v>
          </cell>
        </row>
        <row r="2437">
          <cell r="A2437" t="str">
            <v>CZALT-00000223</v>
          </cell>
          <cell r="B2437" t="str">
            <v>SOCIETE GENERALE</v>
          </cell>
        </row>
        <row r="2438">
          <cell r="A2438" t="str">
            <v>J91922260</v>
          </cell>
          <cell r="B2438" t="str">
            <v>GROUPE WELCOOP</v>
          </cell>
        </row>
        <row r="2439">
          <cell r="A2439" t="str">
            <v>J91921431</v>
          </cell>
          <cell r="B2439" t="str">
            <v>CHAMPEAU SAS</v>
          </cell>
        </row>
        <row r="2440">
          <cell r="A2440" t="str">
            <v>J91923858</v>
          </cell>
          <cell r="B2440" t="str">
            <v>BPCE</v>
          </cell>
        </row>
        <row r="2441">
          <cell r="A2441" t="str">
            <v>850026939</v>
          </cell>
          <cell r="B2441" t="str">
            <v>BERGER LEVRAULT</v>
          </cell>
        </row>
        <row r="2442">
          <cell r="A2442" t="str">
            <v>J91921493</v>
          </cell>
          <cell r="B2442" t="str">
            <v>BERGER LEVRAULT</v>
          </cell>
        </row>
        <row r="2443">
          <cell r="A2443" t="str">
            <v>J91926986</v>
          </cell>
          <cell r="B2443" t="str">
            <v>BERGER LEVRAULT</v>
          </cell>
        </row>
        <row r="2444">
          <cell r="A2444" t="str">
            <v>J91928173</v>
          </cell>
          <cell r="B2444" t="str">
            <v>BERGER LEVRAULT</v>
          </cell>
        </row>
        <row r="2445">
          <cell r="A2445" t="str">
            <v>850066830</v>
          </cell>
          <cell r="B2445" t="str">
            <v>SAINT GOBAIN</v>
          </cell>
        </row>
        <row r="2446">
          <cell r="A2446" t="str">
            <v>CZALT-00000360</v>
          </cell>
          <cell r="B2446" t="str">
            <v>SAINT GOBAIN</v>
          </cell>
        </row>
        <row r="2447">
          <cell r="A2447" t="str">
            <v>J91926489</v>
          </cell>
          <cell r="B2447" t="str">
            <v>SAINT GOBAIN</v>
          </cell>
        </row>
        <row r="2448">
          <cell r="A2448" t="str">
            <v>115170</v>
          </cell>
          <cell r="B2448" t="str">
            <v>LEGRAND</v>
          </cell>
        </row>
        <row r="2449">
          <cell r="A2449" t="str">
            <v>136577</v>
          </cell>
          <cell r="B2449" t="str">
            <v>LEGRAND</v>
          </cell>
        </row>
        <row r="2450">
          <cell r="A2450" t="str">
            <v>850028515</v>
          </cell>
          <cell r="B2450" t="str">
            <v>LEGRAND</v>
          </cell>
        </row>
        <row r="2451">
          <cell r="A2451" t="str">
            <v>J91926299</v>
          </cell>
          <cell r="B2451" t="str">
            <v>LEGRAND</v>
          </cell>
        </row>
        <row r="2452">
          <cell r="A2452" t="str">
            <v>CZALT-00000078</v>
          </cell>
          <cell r="B2452" t="str">
            <v>BOUYGUES</v>
          </cell>
        </row>
        <row r="2453">
          <cell r="A2453" t="str">
            <v>850088158</v>
          </cell>
          <cell r="B2453" t="str">
            <v>PROMENS SA</v>
          </cell>
        </row>
        <row r="2454">
          <cell r="A2454" t="str">
            <v>J91922037</v>
          </cell>
          <cell r="B2454" t="str">
            <v>PROMENS SA</v>
          </cell>
        </row>
        <row r="2455">
          <cell r="A2455" t="str">
            <v>J91922701</v>
          </cell>
          <cell r="B2455" t="str">
            <v>SEMCODA</v>
          </cell>
        </row>
        <row r="2456">
          <cell r="A2456" t="str">
            <v>850023970</v>
          </cell>
          <cell r="B2456" t="str">
            <v>GROSFILLEX</v>
          </cell>
        </row>
        <row r="2457">
          <cell r="A2457" t="str">
            <v>850083401</v>
          </cell>
          <cell r="B2457" t="str">
            <v>BACCARAT</v>
          </cell>
        </row>
        <row r="2458">
          <cell r="A2458" t="str">
            <v>850026976</v>
          </cell>
          <cell r="B2458" t="str">
            <v>MBF PLASTIQUES</v>
          </cell>
        </row>
        <row r="2459">
          <cell r="A2459" t="str">
            <v>J91922800</v>
          </cell>
          <cell r="B2459" t="str">
            <v>MBF PLASTIQUES</v>
          </cell>
        </row>
        <row r="2460">
          <cell r="A2460" t="str">
            <v>850084891</v>
          </cell>
          <cell r="B2460" t="str">
            <v>VALEO</v>
          </cell>
        </row>
        <row r="2461">
          <cell r="A2461" t="str">
            <v>J91915607</v>
          </cell>
          <cell r="B2461" t="str">
            <v>NABAFFA SA</v>
          </cell>
        </row>
        <row r="2462">
          <cell r="A2462" t="str">
            <v>123403</v>
          </cell>
          <cell r="B2462" t="str">
            <v>SCA PACKAGING NICOLLET</v>
          </cell>
        </row>
        <row r="2463">
          <cell r="A2463" t="str">
            <v>J91926506</v>
          </cell>
          <cell r="B2463" t="str">
            <v>MADELEINES BIJOU</v>
          </cell>
        </row>
        <row r="2464">
          <cell r="A2464" t="str">
            <v>850021329</v>
          </cell>
          <cell r="B2464" t="str">
            <v>ALLTUB FRANCE</v>
          </cell>
        </row>
        <row r="2465">
          <cell r="A2465" t="str">
            <v>J91925485</v>
          </cell>
          <cell r="B2465" t="str">
            <v>SOPECAL</v>
          </cell>
        </row>
        <row r="2466">
          <cell r="A2466" t="str">
            <v>J91928259</v>
          </cell>
          <cell r="B2466" t="str">
            <v>CONGES INTEMPERIES BTP- CAISSE CTRE OUEST</v>
          </cell>
        </row>
        <row r="2467">
          <cell r="A2467" t="str">
            <v>850021089</v>
          </cell>
          <cell r="B2467" t="str">
            <v>IDF INDUSTRIES MARNE SNC</v>
          </cell>
        </row>
        <row r="2468">
          <cell r="A2468" t="str">
            <v>CZALT-00000198</v>
          </cell>
          <cell r="B2468" t="str">
            <v>CONGES INTEMPERIES B</v>
          </cell>
        </row>
        <row r="2469">
          <cell r="A2469" t="str">
            <v>J91926396</v>
          </cell>
          <cell r="B2469" t="str">
            <v>CONGES INTEMPERIES B</v>
          </cell>
        </row>
        <row r="2470">
          <cell r="A2470" t="str">
            <v>CZALT-00000143</v>
          </cell>
          <cell r="B2470" t="str">
            <v>CHEVAL FRERES SOC</v>
          </cell>
        </row>
        <row r="2471">
          <cell r="A2471" t="str">
            <v>850020937</v>
          </cell>
          <cell r="B2471" t="str">
            <v>SKF</v>
          </cell>
        </row>
        <row r="2472">
          <cell r="A2472" t="str">
            <v>J91927194</v>
          </cell>
          <cell r="B2472" t="str">
            <v>SKF</v>
          </cell>
        </row>
        <row r="2473">
          <cell r="A2473" t="str">
            <v>J91925338</v>
          </cell>
          <cell r="B2473" t="str">
            <v>COMPAGNIE GENERALE DE LOCATION</v>
          </cell>
        </row>
        <row r="2474">
          <cell r="A2474" t="str">
            <v>J91922504</v>
          </cell>
          <cell r="B2474" t="str">
            <v>PIGEON ENTREPRISES SA</v>
          </cell>
        </row>
        <row r="2475">
          <cell r="A2475" t="str">
            <v>J91926019</v>
          </cell>
          <cell r="B2475" t="str">
            <v>GROUPE CECAB</v>
          </cell>
        </row>
        <row r="2476">
          <cell r="A2476" t="str">
            <v>850028553</v>
          </cell>
          <cell r="B2476" t="str">
            <v>CETIM</v>
          </cell>
        </row>
        <row r="2477">
          <cell r="A2477" t="str">
            <v>850028554</v>
          </cell>
          <cell r="B2477" t="str">
            <v>CETIM</v>
          </cell>
        </row>
        <row r="2478">
          <cell r="A2478" t="str">
            <v>850028555</v>
          </cell>
          <cell r="B2478" t="str">
            <v>CETIM</v>
          </cell>
        </row>
        <row r="2479">
          <cell r="A2479" t="str">
            <v>J91924775</v>
          </cell>
          <cell r="B2479" t="str">
            <v>CETIM</v>
          </cell>
        </row>
        <row r="2480">
          <cell r="A2480" t="str">
            <v>850028161</v>
          </cell>
          <cell r="B2480" t="str">
            <v>CETIM</v>
          </cell>
        </row>
        <row r="2481">
          <cell r="A2481" t="str">
            <v>J91923731</v>
          </cell>
          <cell r="B2481" t="str">
            <v>BPCE</v>
          </cell>
        </row>
        <row r="2482">
          <cell r="A2482" t="str">
            <v>850002641</v>
          </cell>
          <cell r="B2482" t="str">
            <v>AFP</v>
          </cell>
        </row>
        <row r="2483">
          <cell r="A2483" t="str">
            <v>J91925664</v>
          </cell>
          <cell r="B2483" t="str">
            <v>AFP</v>
          </cell>
        </row>
        <row r="2484">
          <cell r="A2484" t="str">
            <v>J91925283</v>
          </cell>
          <cell r="B2484" t="str">
            <v>ANRH</v>
          </cell>
        </row>
        <row r="2485">
          <cell r="A2485" t="str">
            <v>J91923633</v>
          </cell>
          <cell r="B2485" t="str">
            <v>LES COMPAGNONS DU DEVOIR</v>
          </cell>
        </row>
        <row r="2486">
          <cell r="A2486" t="str">
            <v>850021097</v>
          </cell>
          <cell r="B2486" t="str">
            <v>RATP</v>
          </cell>
        </row>
        <row r="2487">
          <cell r="A2487" t="str">
            <v>850028329</v>
          </cell>
          <cell r="B2487" t="str">
            <v>RATP</v>
          </cell>
        </row>
        <row r="2488">
          <cell r="A2488" t="str">
            <v>J91921378</v>
          </cell>
          <cell r="B2488" t="str">
            <v>RATP</v>
          </cell>
        </row>
        <row r="2489">
          <cell r="A2489" t="str">
            <v>J91921526</v>
          </cell>
          <cell r="B2489" t="str">
            <v>RATP</v>
          </cell>
        </row>
        <row r="2490">
          <cell r="A2490" t="str">
            <v>J91921710</v>
          </cell>
          <cell r="B2490" t="str">
            <v>RATP</v>
          </cell>
        </row>
        <row r="2491">
          <cell r="A2491" t="str">
            <v>131397</v>
          </cell>
          <cell r="B2491" t="str">
            <v>RATP</v>
          </cell>
        </row>
        <row r="2492">
          <cell r="A2492" t="str">
            <v>135984</v>
          </cell>
          <cell r="B2492" t="str">
            <v>ASSOCIATION GROUPE ESSEC</v>
          </cell>
        </row>
        <row r="2493">
          <cell r="A2493" t="str">
            <v>135399</v>
          </cell>
          <cell r="B2493" t="str">
            <v>ARMINES</v>
          </cell>
        </row>
        <row r="2494">
          <cell r="A2494" t="str">
            <v>J91925745</v>
          </cell>
          <cell r="B2494" t="str">
            <v>ARMINES</v>
          </cell>
        </row>
        <row r="2495">
          <cell r="A2495" t="str">
            <v>850026112</v>
          </cell>
          <cell r="B2495" t="str">
            <v>BOUYGUES</v>
          </cell>
        </row>
        <row r="2496">
          <cell r="A2496" t="str">
            <v>850028500</v>
          </cell>
          <cell r="B2496" t="str">
            <v>BOUYGUES</v>
          </cell>
        </row>
        <row r="2497">
          <cell r="A2497" t="str">
            <v>CZALT-00000079</v>
          </cell>
          <cell r="B2497" t="str">
            <v>BOUYGUES</v>
          </cell>
        </row>
        <row r="2498">
          <cell r="A2498" t="str">
            <v>850026040</v>
          </cell>
          <cell r="B2498" t="str">
            <v>BOUYGUES</v>
          </cell>
        </row>
        <row r="2499">
          <cell r="A2499" t="str">
            <v>850026044</v>
          </cell>
          <cell r="B2499" t="str">
            <v>BOUYGUES</v>
          </cell>
        </row>
        <row r="2500">
          <cell r="A2500" t="str">
            <v>850026107</v>
          </cell>
          <cell r="B2500" t="str">
            <v>BOUYGUES</v>
          </cell>
        </row>
        <row r="2501">
          <cell r="A2501" t="str">
            <v>850026116</v>
          </cell>
          <cell r="B2501" t="str">
            <v>BOUYGUES</v>
          </cell>
        </row>
        <row r="2502">
          <cell r="A2502" t="str">
            <v>J91924606</v>
          </cell>
          <cell r="B2502" t="str">
            <v>I.E.D.O.M.</v>
          </cell>
        </row>
        <row r="2503">
          <cell r="A2503" t="str">
            <v>J91922393</v>
          </cell>
          <cell r="B2503" t="str">
            <v>CLARINS</v>
          </cell>
        </row>
        <row r="2504">
          <cell r="A2504" t="str">
            <v>J91926306</v>
          </cell>
          <cell r="B2504" t="str">
            <v>HSBC</v>
          </cell>
        </row>
        <row r="2505">
          <cell r="A2505" t="str">
            <v>850027828</v>
          </cell>
          <cell r="B2505" t="str">
            <v>HSBC</v>
          </cell>
        </row>
        <row r="2506">
          <cell r="A2506" t="str">
            <v>121566</v>
          </cell>
          <cell r="B2506" t="str">
            <v>HSBC</v>
          </cell>
        </row>
        <row r="2507">
          <cell r="A2507" t="str">
            <v>850010923</v>
          </cell>
          <cell r="B2507" t="str">
            <v>HSBC</v>
          </cell>
        </row>
        <row r="2508">
          <cell r="A2508" t="str">
            <v>J91923954</v>
          </cell>
          <cell r="B2508" t="str">
            <v>HSBC</v>
          </cell>
        </row>
        <row r="2509">
          <cell r="A2509" t="str">
            <v>J91925030</v>
          </cell>
          <cell r="B2509" t="str">
            <v>HSBC</v>
          </cell>
        </row>
        <row r="2510">
          <cell r="A2510" t="str">
            <v>J91925509</v>
          </cell>
          <cell r="B2510" t="str">
            <v>HSBC</v>
          </cell>
        </row>
        <row r="2511">
          <cell r="A2511" t="str">
            <v>J91925964</v>
          </cell>
          <cell r="B2511" t="str">
            <v>HSBC</v>
          </cell>
        </row>
        <row r="2512">
          <cell r="A2512" t="str">
            <v>J91928109</v>
          </cell>
          <cell r="B2512" t="str">
            <v>HSBC</v>
          </cell>
        </row>
        <row r="2513">
          <cell r="A2513" t="str">
            <v>J91926088</v>
          </cell>
          <cell r="B2513" t="str">
            <v>HSBC</v>
          </cell>
        </row>
        <row r="2514">
          <cell r="A2514" t="str">
            <v>850024679</v>
          </cell>
          <cell r="B2514" t="str">
            <v>LVMH</v>
          </cell>
        </row>
        <row r="2515">
          <cell r="A2515" t="str">
            <v>J91927136</v>
          </cell>
          <cell r="B2515" t="str">
            <v>LVMH</v>
          </cell>
        </row>
        <row r="2516">
          <cell r="A2516" t="str">
            <v>CZALT-00000165</v>
          </cell>
          <cell r="B2516" t="str">
            <v>AREAS DOMMAGES</v>
          </cell>
        </row>
        <row r="2517">
          <cell r="A2517" t="str">
            <v>850023762</v>
          </cell>
          <cell r="B2517" t="str">
            <v>CABINET BEAU DE LOMENIE</v>
          </cell>
        </row>
        <row r="2518">
          <cell r="A2518" t="str">
            <v>J91927134</v>
          </cell>
          <cell r="B2518" t="str">
            <v>CABINET BEAU DE LOMENIE</v>
          </cell>
        </row>
        <row r="2519">
          <cell r="A2519" t="str">
            <v>850028086</v>
          </cell>
          <cell r="B2519" t="str">
            <v>SACEM</v>
          </cell>
        </row>
        <row r="2520">
          <cell r="A2520" t="str">
            <v>850029112</v>
          </cell>
          <cell r="B2520" t="str">
            <v>SACEM</v>
          </cell>
        </row>
        <row r="2521">
          <cell r="A2521" t="str">
            <v>J91922860</v>
          </cell>
          <cell r="B2521" t="str">
            <v>SACEM</v>
          </cell>
        </row>
        <row r="2522">
          <cell r="A2522" t="str">
            <v>J91922230</v>
          </cell>
          <cell r="B2522" t="str">
            <v>CENTRE TECHNIQUE INDUSTRIE FONDERIE</v>
          </cell>
        </row>
        <row r="2523">
          <cell r="A2523" t="str">
            <v>850023523</v>
          </cell>
          <cell r="B2523" t="str">
            <v>ZODIAC</v>
          </cell>
        </row>
        <row r="2524">
          <cell r="A2524" t="str">
            <v>J91923029</v>
          </cell>
          <cell r="B2524" t="str">
            <v>ZODIAC</v>
          </cell>
        </row>
        <row r="2525">
          <cell r="A2525" t="str">
            <v>CZALT-00000380</v>
          </cell>
          <cell r="B2525" t="str">
            <v>PERIAL ASSET MANAGEMENT</v>
          </cell>
        </row>
        <row r="2526">
          <cell r="A2526" t="str">
            <v>J91922335</v>
          </cell>
          <cell r="B2526" t="str">
            <v>PERIAL ASSET MANAGEMENT</v>
          </cell>
        </row>
        <row r="2527">
          <cell r="A2527" t="str">
            <v>850028672</v>
          </cell>
          <cell r="B2527" t="str">
            <v>INSEAD OEE DATA SERVICES SA</v>
          </cell>
        </row>
        <row r="2528">
          <cell r="A2528" t="str">
            <v>CZALT-00000096</v>
          </cell>
          <cell r="B2528" t="str">
            <v>INSEAD OEE DATA SERVICES SA</v>
          </cell>
        </row>
        <row r="2529">
          <cell r="A2529" t="str">
            <v>J91926636</v>
          </cell>
          <cell r="B2529" t="str">
            <v>INSEAD OEE DATA SERVICES SA</v>
          </cell>
        </row>
        <row r="2530">
          <cell r="A2530" t="str">
            <v>J91925620</v>
          </cell>
          <cell r="B2530" t="str">
            <v>STERLING SIHI (FRANCE)</v>
          </cell>
        </row>
        <row r="2531">
          <cell r="A2531" t="str">
            <v>J91927830</v>
          </cell>
          <cell r="B2531" t="str">
            <v>MAIF</v>
          </cell>
        </row>
        <row r="2532">
          <cell r="A2532" t="str">
            <v>850026821</v>
          </cell>
          <cell r="B2532" t="str">
            <v>PARAGON France</v>
          </cell>
        </row>
        <row r="2533">
          <cell r="A2533" t="str">
            <v>J91923389</v>
          </cell>
          <cell r="B2533" t="str">
            <v>PARAGON France</v>
          </cell>
        </row>
        <row r="2534">
          <cell r="A2534" t="str">
            <v>J91927444</v>
          </cell>
          <cell r="B2534" t="str">
            <v>KPMG</v>
          </cell>
        </row>
        <row r="2535">
          <cell r="A2535" t="str">
            <v>J91926184</v>
          </cell>
          <cell r="B2535" t="str">
            <v>EDF</v>
          </cell>
        </row>
        <row r="2536">
          <cell r="A2536" t="str">
            <v>J91924558</v>
          </cell>
          <cell r="B2536" t="str">
            <v>VEOLIA</v>
          </cell>
        </row>
        <row r="2537">
          <cell r="A2537" t="str">
            <v>J91925919</v>
          </cell>
          <cell r="B2537" t="str">
            <v>GROUPE COOPERATIF OCCITAN</v>
          </cell>
        </row>
        <row r="2538">
          <cell r="A2538" t="str">
            <v>J91920273</v>
          </cell>
          <cell r="B2538" t="str">
            <v>ANSMANN ENERGY FRANCE</v>
          </cell>
        </row>
        <row r="2539">
          <cell r="A2539" t="str">
            <v>850002877</v>
          </cell>
          <cell r="B2539" t="str">
            <v>IS MANAGEMENT FRANCE</v>
          </cell>
        </row>
        <row r="2540">
          <cell r="A2540" t="str">
            <v>CZALT-00000056</v>
          </cell>
          <cell r="B2540" t="str">
            <v>IS MANAGEMENT FRANCE</v>
          </cell>
        </row>
        <row r="2541">
          <cell r="A2541" t="str">
            <v>J91927361</v>
          </cell>
          <cell r="B2541" t="str">
            <v>IS MANAGEMENT FRANCE</v>
          </cell>
        </row>
        <row r="2542">
          <cell r="A2542" t="str">
            <v>J91926414</v>
          </cell>
          <cell r="B2542" t="str">
            <v>GROUPE PANHARD</v>
          </cell>
        </row>
        <row r="2543">
          <cell r="A2543" t="str">
            <v>CZALT-00000464</v>
          </cell>
          <cell r="B2543" t="str">
            <v>PRO BTP</v>
          </cell>
        </row>
        <row r="2544">
          <cell r="A2544" t="str">
            <v>J91926563</v>
          </cell>
          <cell r="B2544" t="str">
            <v>PRO BTP</v>
          </cell>
        </row>
        <row r="2545">
          <cell r="A2545" t="str">
            <v>850002865</v>
          </cell>
          <cell r="B2545" t="str">
            <v>B8 ELECTRONICS</v>
          </cell>
        </row>
        <row r="2546">
          <cell r="A2546" t="str">
            <v>850022579</v>
          </cell>
          <cell r="B2546" t="str">
            <v>COOP LE GOUESSANT</v>
          </cell>
        </row>
        <row r="2547">
          <cell r="A2547" t="str">
            <v>850027891</v>
          </cell>
          <cell r="B2547" t="str">
            <v>FAST RETAILING FRANCE</v>
          </cell>
        </row>
        <row r="2548">
          <cell r="A2548" t="str">
            <v>J91927784</v>
          </cell>
          <cell r="B2548" t="str">
            <v>FAST RETAILING FRANCE</v>
          </cell>
        </row>
        <row r="2549">
          <cell r="A2549" t="str">
            <v>J91922022</v>
          </cell>
          <cell r="B2549" t="str">
            <v>B2R &amp; ASSOCIES</v>
          </cell>
        </row>
        <row r="2550">
          <cell r="A2550" t="str">
            <v>850021318</v>
          </cell>
          <cell r="B2550" t="str">
            <v>VALEO</v>
          </cell>
        </row>
        <row r="2551">
          <cell r="A2551" t="str">
            <v>850021180</v>
          </cell>
          <cell r="B2551" t="str">
            <v>AIRBUS GROUP</v>
          </cell>
        </row>
        <row r="2552">
          <cell r="A2552" t="str">
            <v>CZALT-00000362</v>
          </cell>
          <cell r="B2552" t="str">
            <v>IMERYS</v>
          </cell>
        </row>
        <row r="2553">
          <cell r="A2553" t="str">
            <v>J91923355</v>
          </cell>
          <cell r="B2553" t="str">
            <v>GROUPE SNCF</v>
          </cell>
        </row>
        <row r="2554">
          <cell r="A2554" t="str">
            <v>J91922246</v>
          </cell>
          <cell r="B2554" t="str">
            <v>CASTEL FRERES</v>
          </cell>
        </row>
        <row r="2555">
          <cell r="A2555" t="str">
            <v>850027058</v>
          </cell>
          <cell r="B2555" t="str">
            <v>CASTEL FRERES</v>
          </cell>
        </row>
        <row r="2556">
          <cell r="A2556" t="str">
            <v>J91922689</v>
          </cell>
          <cell r="B2556" t="str">
            <v>VIGNERONS DES TERRES SECRETES</v>
          </cell>
        </row>
        <row r="2557">
          <cell r="A2557" t="str">
            <v>J91922039</v>
          </cell>
          <cell r="B2557" t="str">
            <v>PAUL HARTMANN SA</v>
          </cell>
        </row>
        <row r="2558">
          <cell r="A2558" t="str">
            <v>J91927617</v>
          </cell>
          <cell r="B2558" t="str">
            <v>NETPRESTATION</v>
          </cell>
        </row>
        <row r="2559">
          <cell r="A2559" t="str">
            <v>J91921848</v>
          </cell>
          <cell r="B2559" t="str">
            <v>CAVE VINICOLE DU ROI DAGOBER</v>
          </cell>
        </row>
        <row r="2560">
          <cell r="A2560" t="str">
            <v>850003224</v>
          </cell>
          <cell r="B2560" t="str">
            <v>AEROPORT BALE MULHOUSE</v>
          </cell>
        </row>
        <row r="2561">
          <cell r="A2561" t="str">
            <v>J91927290</v>
          </cell>
          <cell r="B2561" t="str">
            <v>AEROPORT BALE MULHOUSE</v>
          </cell>
        </row>
        <row r="2562">
          <cell r="A2562" t="str">
            <v>134716</v>
          </cell>
          <cell r="B2562" t="str">
            <v>ZODIAC</v>
          </cell>
        </row>
        <row r="2563">
          <cell r="A2563" t="str">
            <v>850028035</v>
          </cell>
          <cell r="B2563" t="str">
            <v>ZODIAC</v>
          </cell>
        </row>
        <row r="2564">
          <cell r="A2564" t="str">
            <v>850028831</v>
          </cell>
          <cell r="B2564" t="str">
            <v>ZODIAC</v>
          </cell>
        </row>
        <row r="2565">
          <cell r="A2565" t="str">
            <v>J91925711</v>
          </cell>
          <cell r="B2565" t="str">
            <v>ZODIAC</v>
          </cell>
        </row>
        <row r="2566">
          <cell r="A2566" t="str">
            <v>J91926551</v>
          </cell>
          <cell r="B2566" t="str">
            <v>SAINT GOBAIN</v>
          </cell>
        </row>
        <row r="2567">
          <cell r="A2567" t="str">
            <v>J91921957</v>
          </cell>
          <cell r="B2567" t="str">
            <v>LEMAN INDUSTRIE</v>
          </cell>
        </row>
        <row r="2568">
          <cell r="A2568" t="str">
            <v>850023748</v>
          </cell>
          <cell r="B2568" t="str">
            <v>LEMAN INDUSTRIE</v>
          </cell>
        </row>
        <row r="2569">
          <cell r="A2569" t="str">
            <v>J91922066</v>
          </cell>
          <cell r="B2569" t="str">
            <v>EXXON</v>
          </cell>
        </row>
        <row r="2570">
          <cell r="A2570" t="str">
            <v>J91919122</v>
          </cell>
          <cell r="B2570" t="str">
            <v>CENTRAL AUTOS</v>
          </cell>
        </row>
        <row r="2571">
          <cell r="A2571" t="str">
            <v>J91924491</v>
          </cell>
          <cell r="B2571" t="str">
            <v>AG2R LA MONDIALE</v>
          </cell>
        </row>
        <row r="2572">
          <cell r="A2572" t="str">
            <v>J91926464</v>
          </cell>
          <cell r="B2572" t="str">
            <v>AG2R LA MONDIALE</v>
          </cell>
        </row>
        <row r="2573">
          <cell r="A2573" t="str">
            <v>J91928165</v>
          </cell>
          <cell r="B2573" t="str">
            <v>AG2R LA MONDIALE</v>
          </cell>
        </row>
        <row r="2574">
          <cell r="A2574" t="str">
            <v>J91928166</v>
          </cell>
          <cell r="B2574" t="str">
            <v>AG2R LA MONDIALE</v>
          </cell>
        </row>
        <row r="2575">
          <cell r="A2575" t="str">
            <v>J91925418</v>
          </cell>
          <cell r="B2575" t="str">
            <v>AG2R LA MONDIALE</v>
          </cell>
        </row>
        <row r="2576">
          <cell r="A2576" t="str">
            <v>J91924150</v>
          </cell>
          <cell r="B2576" t="str">
            <v>RENAULT NISSAN</v>
          </cell>
        </row>
        <row r="2577">
          <cell r="A2577" t="str">
            <v>J91921356</v>
          </cell>
          <cell r="B2577" t="str">
            <v>RENAULT NISSAN</v>
          </cell>
        </row>
        <row r="2578">
          <cell r="A2578" t="str">
            <v>J91927618</v>
          </cell>
          <cell r="B2578" t="str">
            <v>RENAULT NISSAN</v>
          </cell>
        </row>
        <row r="2579">
          <cell r="A2579" t="str">
            <v>J91924200</v>
          </cell>
          <cell r="B2579" t="str">
            <v>SHELL</v>
          </cell>
        </row>
        <row r="2580">
          <cell r="A2580" t="str">
            <v>134194</v>
          </cell>
          <cell r="B2580" t="str">
            <v>UTC</v>
          </cell>
        </row>
        <row r="2581">
          <cell r="A2581" t="str">
            <v>850027712</v>
          </cell>
          <cell r="B2581" t="str">
            <v>UTC</v>
          </cell>
        </row>
        <row r="2582">
          <cell r="A2582" t="str">
            <v>J91925369</v>
          </cell>
          <cell r="B2582" t="str">
            <v>UTC</v>
          </cell>
        </row>
        <row r="2583">
          <cell r="A2583" t="str">
            <v>J91925261</v>
          </cell>
          <cell r="B2583" t="str">
            <v>PAVATEX FRANCE</v>
          </cell>
        </row>
        <row r="2584">
          <cell r="A2584" t="str">
            <v>J91926427</v>
          </cell>
          <cell r="B2584" t="str">
            <v>TOTAL</v>
          </cell>
        </row>
        <row r="2585">
          <cell r="A2585" t="str">
            <v>J91921998</v>
          </cell>
          <cell r="B2585" t="str">
            <v>SCP BARON COSSE &amp; GRUAU</v>
          </cell>
        </row>
        <row r="2586">
          <cell r="A2586" t="str">
            <v>J91922242</v>
          </cell>
          <cell r="B2586" t="str">
            <v>IMF CREA SOL</v>
          </cell>
        </row>
        <row r="2587">
          <cell r="A2587" t="str">
            <v>135040</v>
          </cell>
          <cell r="B2587" t="str">
            <v>AXXES</v>
          </cell>
        </row>
        <row r="2588">
          <cell r="A2588" t="str">
            <v>850028179</v>
          </cell>
          <cell r="B2588" t="str">
            <v>AXXES</v>
          </cell>
        </row>
        <row r="2589">
          <cell r="A2589" t="str">
            <v>850028183</v>
          </cell>
          <cell r="B2589" t="str">
            <v>AXXES</v>
          </cell>
        </row>
        <row r="2590">
          <cell r="A2590" t="str">
            <v>850028866</v>
          </cell>
          <cell r="B2590" t="str">
            <v>AXXES</v>
          </cell>
        </row>
        <row r="2591">
          <cell r="A2591" t="str">
            <v>J91921286</v>
          </cell>
          <cell r="B2591" t="str">
            <v>AXXES</v>
          </cell>
        </row>
        <row r="2592">
          <cell r="A2592" t="str">
            <v>J91928185</v>
          </cell>
          <cell r="B2592" t="str">
            <v>CONGES INTEMPERIES DU BTP - CAISSE DU NORD OUEST</v>
          </cell>
        </row>
        <row r="2593">
          <cell r="A2593" t="str">
            <v>J91922271</v>
          </cell>
          <cell r="B2593" t="str">
            <v>LEGAL LE GOUT SAS</v>
          </cell>
        </row>
        <row r="2594">
          <cell r="A2594" t="str">
            <v>850026723</v>
          </cell>
          <cell r="B2594" t="str">
            <v>LEGAL LE GOUT SAS</v>
          </cell>
        </row>
        <row r="2595">
          <cell r="A2595" t="str">
            <v>850026953</v>
          </cell>
          <cell r="B2595" t="str">
            <v>CASALONGA &amp; ASSOCIES</v>
          </cell>
        </row>
        <row r="2596">
          <cell r="A2596" t="str">
            <v>J91927184</v>
          </cell>
          <cell r="B2596" t="str">
            <v>ALPHA DEVELOPPEMENT</v>
          </cell>
        </row>
        <row r="2597">
          <cell r="A2597" t="str">
            <v>135112</v>
          </cell>
          <cell r="B2597" t="str">
            <v>MACIF</v>
          </cell>
        </row>
        <row r="2598">
          <cell r="A2598" t="str">
            <v>J91922154</v>
          </cell>
          <cell r="B2598" t="str">
            <v>DOMAINE NATIONAL DE</v>
          </cell>
        </row>
        <row r="2599">
          <cell r="A2599" t="str">
            <v>J91921699</v>
          </cell>
          <cell r="B2599" t="str">
            <v>YBERT ET FILS</v>
          </cell>
        </row>
        <row r="2600">
          <cell r="A2600" t="str">
            <v>J91922333</v>
          </cell>
          <cell r="B2600" t="str">
            <v>CAVE DE MONBAZILLAC</v>
          </cell>
        </row>
        <row r="2601">
          <cell r="A2601" t="str">
            <v>J91922739</v>
          </cell>
          <cell r="B2601" t="str">
            <v>CABINET LEXIA</v>
          </cell>
        </row>
        <row r="2602">
          <cell r="A2602" t="str">
            <v>J91923298</v>
          </cell>
          <cell r="B2602" t="str">
            <v>MAISADOUR</v>
          </cell>
        </row>
        <row r="2603">
          <cell r="A2603" t="str">
            <v>J91926666</v>
          </cell>
          <cell r="B2603" t="str">
            <v>VIVENDI</v>
          </cell>
        </row>
        <row r="2604">
          <cell r="A2604" t="str">
            <v>850029037</v>
          </cell>
          <cell r="B2604" t="str">
            <v>VIVENDI</v>
          </cell>
        </row>
        <row r="2605">
          <cell r="A2605" t="str">
            <v>850038327</v>
          </cell>
          <cell r="B2605" t="str">
            <v>LUR BERRI COOPERATIVE AGRICOLE</v>
          </cell>
        </row>
        <row r="2606">
          <cell r="A2606" t="str">
            <v>J91928070</v>
          </cell>
          <cell r="B2606" t="str">
            <v>KYRIBA</v>
          </cell>
        </row>
        <row r="2607">
          <cell r="A2607" t="str">
            <v>J91923284</v>
          </cell>
          <cell r="B2607" t="str">
            <v>CONGES INTEMPERIES B</v>
          </cell>
        </row>
        <row r="2608">
          <cell r="A2608" t="str">
            <v>J91927115</v>
          </cell>
          <cell r="B2608" t="str">
            <v>LITTORAL PLACEMENT</v>
          </cell>
        </row>
        <row r="2609">
          <cell r="A2609" t="str">
            <v>850027932</v>
          </cell>
          <cell r="B2609" t="str">
            <v>AKTID</v>
          </cell>
        </row>
        <row r="2610">
          <cell r="A2610" t="str">
            <v>850028913</v>
          </cell>
          <cell r="B2610" t="str">
            <v>AKTID</v>
          </cell>
        </row>
        <row r="2611">
          <cell r="A2611" t="str">
            <v>J91926628</v>
          </cell>
          <cell r="B2611" t="str">
            <v>AKTID</v>
          </cell>
        </row>
        <row r="2612">
          <cell r="A2612" t="str">
            <v>J91922290</v>
          </cell>
          <cell r="B2612" t="str">
            <v>AGENCE D URBANISME DE L AGGLOMERATION DE MARSEILLE</v>
          </cell>
        </row>
        <row r="2613">
          <cell r="A2613" t="str">
            <v>850019202</v>
          </cell>
          <cell r="B2613" t="str">
            <v>ATI INCINERATEURS MULLER</v>
          </cell>
        </row>
        <row r="2614">
          <cell r="A2614" t="str">
            <v>CZALT-00000120</v>
          </cell>
          <cell r="B2614" t="str">
            <v>ARGOS WITYU</v>
          </cell>
        </row>
        <row r="2615">
          <cell r="A2615" t="str">
            <v>J91927056</v>
          </cell>
          <cell r="B2615" t="str">
            <v>ARGOS WITYU</v>
          </cell>
        </row>
        <row r="2616">
          <cell r="A2616" t="str">
            <v>850028945</v>
          </cell>
          <cell r="B2616" t="str">
            <v>BPI GROUPE</v>
          </cell>
        </row>
        <row r="2617">
          <cell r="A2617" t="str">
            <v>J91927002</v>
          </cell>
          <cell r="B2617" t="str">
            <v>BPI GROUPE</v>
          </cell>
        </row>
        <row r="2618">
          <cell r="A2618" t="str">
            <v>J91928071</v>
          </cell>
          <cell r="B2618" t="str">
            <v>CONGES INTEMPERIES BTP - CAISSE DU GRAND EST</v>
          </cell>
        </row>
        <row r="2619">
          <cell r="A2619" t="str">
            <v>J91920826</v>
          </cell>
          <cell r="B2619" t="str">
            <v>MF TEL</v>
          </cell>
        </row>
        <row r="2620">
          <cell r="A2620" t="str">
            <v>127245</v>
          </cell>
          <cell r="B2620" t="str">
            <v>ROOSEVELT GESTION PRIVEE</v>
          </cell>
        </row>
        <row r="2621">
          <cell r="A2621" t="str">
            <v>J91923186</v>
          </cell>
          <cell r="B2621" t="str">
            <v>SELARL ABADIE ET GIL</v>
          </cell>
        </row>
        <row r="2622">
          <cell r="A2622" t="str">
            <v>J91928300</v>
          </cell>
          <cell r="B2622" t="str">
            <v>DAVIDSON CONSULTING</v>
          </cell>
        </row>
        <row r="2623">
          <cell r="A2623" t="str">
            <v>J91923532</v>
          </cell>
          <cell r="B2623" t="str">
            <v>AKERYS PROMOTION</v>
          </cell>
        </row>
        <row r="2624">
          <cell r="A2624" t="str">
            <v>J91925381</v>
          </cell>
          <cell r="B2624" t="str">
            <v>G'M SERVICES</v>
          </cell>
        </row>
        <row r="2625">
          <cell r="A2625" t="str">
            <v>J91928013</v>
          </cell>
          <cell r="B2625" t="str">
            <v>NORAMPAC AVOT VALLEE</v>
          </cell>
        </row>
        <row r="2626">
          <cell r="A2626" t="str">
            <v>850053013</v>
          </cell>
          <cell r="B2626" t="str">
            <v>NORAMPAC AVOT VALLEE</v>
          </cell>
        </row>
        <row r="2627">
          <cell r="A2627" t="str">
            <v>J91927619</v>
          </cell>
          <cell r="B2627" t="str">
            <v>GETLINK (ex: EUROTUNNEL)</v>
          </cell>
        </row>
        <row r="2628">
          <cell r="A2628" t="str">
            <v>J91926690</v>
          </cell>
          <cell r="B2628" t="str">
            <v>GETLINK (ex: EUROTUNNEL)</v>
          </cell>
        </row>
        <row r="2629">
          <cell r="A2629" t="str">
            <v>850029065</v>
          </cell>
          <cell r="B2629" t="str">
            <v>GETLINK (ex: EUROTUNNEL)</v>
          </cell>
        </row>
        <row r="2630">
          <cell r="A2630" t="str">
            <v>J91922166</v>
          </cell>
          <cell r="B2630" t="str">
            <v>SABOURIN LAITERIE DE MONTAIGU</v>
          </cell>
        </row>
        <row r="2631">
          <cell r="A2631" t="str">
            <v>850001883</v>
          </cell>
          <cell r="B2631" t="str">
            <v>FOUR SEASONS HOTEL GEORGE V</v>
          </cell>
        </row>
        <row r="2632">
          <cell r="A2632" t="str">
            <v>J91922110</v>
          </cell>
          <cell r="B2632" t="str">
            <v>N THIBIERGE-A PONE-E FREMEAUX-H PALUD</v>
          </cell>
        </row>
        <row r="2633">
          <cell r="A2633" t="str">
            <v>850029071</v>
          </cell>
          <cell r="B2633" t="str">
            <v>GIDE LOYRETTE NOUEL</v>
          </cell>
        </row>
        <row r="2634">
          <cell r="A2634" t="str">
            <v>850093025</v>
          </cell>
          <cell r="B2634" t="str">
            <v>GIDE LOYRETTE NOUEL</v>
          </cell>
        </row>
        <row r="2635">
          <cell r="A2635" t="str">
            <v>J91923533</v>
          </cell>
          <cell r="B2635" t="str">
            <v>GIDE LOYRETTE NOUEL</v>
          </cell>
        </row>
        <row r="2636">
          <cell r="A2636" t="str">
            <v>136525</v>
          </cell>
          <cell r="B2636" t="str">
            <v>GE BANK</v>
          </cell>
        </row>
        <row r="2637">
          <cell r="A2637" t="str">
            <v>J91921337</v>
          </cell>
          <cell r="B2637" t="str">
            <v>GE BANK</v>
          </cell>
        </row>
        <row r="2638">
          <cell r="A2638" t="str">
            <v>850029031</v>
          </cell>
          <cell r="B2638" t="str">
            <v>DATACARD SA</v>
          </cell>
        </row>
        <row r="2639">
          <cell r="A2639" t="str">
            <v>850020258</v>
          </cell>
          <cell r="B2639" t="str">
            <v>DATACARD SA</v>
          </cell>
        </row>
        <row r="2640">
          <cell r="A2640" t="str">
            <v>J91923697</v>
          </cell>
          <cell r="B2640" t="str">
            <v>MUTUELLE DES ARCHITECTES FRANCAIS</v>
          </cell>
        </row>
        <row r="2641">
          <cell r="A2641" t="str">
            <v>J91926754</v>
          </cell>
          <cell r="B2641" t="str">
            <v>MUTUELLE DES ARCHITECTES FRANCAIS</v>
          </cell>
        </row>
        <row r="2642">
          <cell r="A2642" t="str">
            <v>J91922637</v>
          </cell>
          <cell r="B2642" t="str">
            <v>CABINET REGIMBEAU</v>
          </cell>
        </row>
        <row r="2643">
          <cell r="A2643" t="str">
            <v>J91928007</v>
          </cell>
          <cell r="B2643" t="str">
            <v>CGPA</v>
          </cell>
        </row>
        <row r="2644">
          <cell r="A2644" t="str">
            <v>J91926540</v>
          </cell>
          <cell r="B2644" t="str">
            <v>COLLECTIVITE DE SAINT BARTHELEMY</v>
          </cell>
        </row>
        <row r="2645">
          <cell r="A2645" t="str">
            <v>J91924816</v>
          </cell>
          <cell r="B2645" t="str">
            <v>MAZARS</v>
          </cell>
        </row>
        <row r="2646">
          <cell r="A2646" t="str">
            <v>J91921677</v>
          </cell>
          <cell r="B2646" t="str">
            <v>ADDVIM / GROUPE FONCIERE DES REGIONS</v>
          </cell>
        </row>
        <row r="2647">
          <cell r="A2647" t="str">
            <v>J91922535</v>
          </cell>
          <cell r="B2647" t="str">
            <v>ORDRE DES EXPERTS COMPTABLES</v>
          </cell>
        </row>
        <row r="2648">
          <cell r="A2648" t="str">
            <v>J91923976</v>
          </cell>
          <cell r="B2648" t="str">
            <v>OPAC DE SAVOIE</v>
          </cell>
        </row>
        <row r="2649">
          <cell r="A2649" t="str">
            <v>J91921577</v>
          </cell>
          <cell r="B2649" t="str">
            <v>P ROBERT MAYEUL R HUISSIER JUSTICE A</v>
          </cell>
        </row>
        <row r="2650">
          <cell r="A2650" t="str">
            <v>850027727</v>
          </cell>
          <cell r="B2650" t="str">
            <v>CXR ANDERSON JACOBSON</v>
          </cell>
        </row>
        <row r="2651">
          <cell r="A2651" t="str">
            <v>J91922699</v>
          </cell>
          <cell r="B2651" t="str">
            <v>LINPAC PLASTICS PONTIVY SA</v>
          </cell>
        </row>
        <row r="2652">
          <cell r="A2652" t="str">
            <v>J91924972</v>
          </cell>
          <cell r="B2652" t="str">
            <v>ROISSY DEVELOPPEMENT</v>
          </cell>
        </row>
        <row r="2653">
          <cell r="A2653" t="str">
            <v>850026147</v>
          </cell>
          <cell r="B2653" t="str">
            <v>ASTEELFLASH GROUP</v>
          </cell>
        </row>
        <row r="2654">
          <cell r="A2654" t="str">
            <v>J91927369</v>
          </cell>
          <cell r="B2654" t="str">
            <v>ASTEELFLASH GROUP</v>
          </cell>
        </row>
        <row r="2655">
          <cell r="A2655" t="str">
            <v>J91925430</v>
          </cell>
          <cell r="B2655" t="str">
            <v>ETABLISSEMENTS A. BARET</v>
          </cell>
        </row>
        <row r="2656">
          <cell r="A2656" t="str">
            <v>J91925439</v>
          </cell>
          <cell r="B2656" t="str">
            <v>AGENCE LE SANGLIER CONSEIL EN COMM SA</v>
          </cell>
        </row>
        <row r="2657">
          <cell r="A2657" t="str">
            <v>CZALT-00000114</v>
          </cell>
          <cell r="B2657" t="str">
            <v>APEX TOOL</v>
          </cell>
        </row>
        <row r="2658">
          <cell r="A2658" t="str">
            <v>850027908</v>
          </cell>
          <cell r="B2658" t="str">
            <v>FREESCALE SEMICONDUCTEURS FRANCE SAS</v>
          </cell>
        </row>
        <row r="2659">
          <cell r="A2659" t="str">
            <v>J91922011</v>
          </cell>
          <cell r="B2659" t="str">
            <v>SAMSON REGULATION</v>
          </cell>
        </row>
        <row r="2660">
          <cell r="A2660" t="str">
            <v>J91927008</v>
          </cell>
          <cell r="B2660" t="str">
            <v>VIVENDI</v>
          </cell>
        </row>
        <row r="2661">
          <cell r="A2661" t="str">
            <v>J91922745</v>
          </cell>
          <cell r="B2661" t="str">
            <v>DYNALOC</v>
          </cell>
        </row>
        <row r="2662">
          <cell r="A2662" t="str">
            <v>850028992</v>
          </cell>
          <cell r="B2662" t="str">
            <v>ALFA LAVAL</v>
          </cell>
        </row>
        <row r="2663">
          <cell r="A2663" t="str">
            <v>J91926557</v>
          </cell>
          <cell r="B2663" t="str">
            <v>ALFA LAVAL</v>
          </cell>
        </row>
        <row r="2664">
          <cell r="A2664" t="str">
            <v>850020573</v>
          </cell>
          <cell r="B2664" t="str">
            <v>ALFA LAVAL</v>
          </cell>
        </row>
        <row r="2665">
          <cell r="A2665" t="str">
            <v>135303</v>
          </cell>
          <cell r="B2665" t="str">
            <v>CRITEO SA</v>
          </cell>
        </row>
        <row r="2666">
          <cell r="A2666" t="str">
            <v>850028900</v>
          </cell>
          <cell r="B2666" t="str">
            <v>CRITEO SA</v>
          </cell>
        </row>
        <row r="2667">
          <cell r="A2667" t="str">
            <v>J91925538</v>
          </cell>
          <cell r="B2667" t="str">
            <v>CRITEO SA</v>
          </cell>
        </row>
        <row r="2668">
          <cell r="A2668" t="str">
            <v>134429</v>
          </cell>
          <cell r="B2668" t="str">
            <v>CRITEO SA</v>
          </cell>
        </row>
        <row r="2669">
          <cell r="A2669" t="str">
            <v>850027827</v>
          </cell>
          <cell r="B2669" t="str">
            <v>CRITEO SA</v>
          </cell>
        </row>
        <row r="2670">
          <cell r="A2670" t="str">
            <v>850027841</v>
          </cell>
          <cell r="B2670" t="str">
            <v>SUFAG</v>
          </cell>
        </row>
        <row r="2671">
          <cell r="A2671" t="str">
            <v>850028888</v>
          </cell>
          <cell r="B2671" t="str">
            <v>GROUPE DANONE</v>
          </cell>
        </row>
        <row r="2672">
          <cell r="A2672" t="str">
            <v>J91926499</v>
          </cell>
          <cell r="B2672" t="str">
            <v>GROUPE DANONE</v>
          </cell>
        </row>
        <row r="2673">
          <cell r="A2673" t="str">
            <v>J91922264</v>
          </cell>
          <cell r="B2673" t="str">
            <v>ETAI</v>
          </cell>
        </row>
        <row r="2674">
          <cell r="A2674" t="str">
            <v>850027205</v>
          </cell>
          <cell r="B2674" t="str">
            <v>ETAI</v>
          </cell>
        </row>
        <row r="2675">
          <cell r="A2675" t="str">
            <v>850013283</v>
          </cell>
          <cell r="B2675" t="str">
            <v>DUBOIS FILS (STEARINERIE)</v>
          </cell>
        </row>
        <row r="2676">
          <cell r="A2676" t="str">
            <v>850028921</v>
          </cell>
          <cell r="B2676" t="str">
            <v>DUBOIS FILS (STEARINERIE)</v>
          </cell>
        </row>
        <row r="2677">
          <cell r="A2677" t="str">
            <v>J91926566</v>
          </cell>
          <cell r="B2677" t="str">
            <v>DUBOIS FILS (STEARINERIE)</v>
          </cell>
        </row>
        <row r="2678">
          <cell r="A2678" t="str">
            <v>CZALT-00000222</v>
          </cell>
          <cell r="B2678" t="str">
            <v>SOCIETE GENERALE</v>
          </cell>
        </row>
        <row r="2679">
          <cell r="A2679" t="str">
            <v>J91921836</v>
          </cell>
          <cell r="B2679" t="str">
            <v>MACC</v>
          </cell>
        </row>
        <row r="2680">
          <cell r="A2680" t="str">
            <v>J91922511</v>
          </cell>
          <cell r="B2680" t="str">
            <v>STE ROUTIERE ET DE DRAGAGES DE L EST</v>
          </cell>
        </row>
        <row r="2681">
          <cell r="A2681" t="str">
            <v>J91923869</v>
          </cell>
          <cell r="B2681" t="str">
            <v>BOLLORE</v>
          </cell>
        </row>
        <row r="2682">
          <cell r="A2682" t="str">
            <v>J91927157</v>
          </cell>
          <cell r="B2682" t="str">
            <v>WEATHERFORD</v>
          </cell>
        </row>
        <row r="2683">
          <cell r="A2683" t="str">
            <v>850071235</v>
          </cell>
          <cell r="B2683" t="str">
            <v>WEATHERFORD</v>
          </cell>
        </row>
        <row r="2684">
          <cell r="A2684" t="str">
            <v>850028743</v>
          </cell>
          <cell r="B2684" t="str">
            <v>GROUPE HORIBA</v>
          </cell>
        </row>
        <row r="2685">
          <cell r="A2685" t="str">
            <v>J91924998</v>
          </cell>
          <cell r="B2685" t="str">
            <v>GROUPE HORIBA</v>
          </cell>
        </row>
        <row r="2686">
          <cell r="A2686" t="str">
            <v>850025678</v>
          </cell>
          <cell r="B2686" t="str">
            <v>GROUPE HORIBA</v>
          </cell>
        </row>
        <row r="2687">
          <cell r="A2687" t="str">
            <v>850025818</v>
          </cell>
          <cell r="B2687" t="str">
            <v>ENGIE</v>
          </cell>
        </row>
        <row r="2688">
          <cell r="A2688" t="str">
            <v>J91923199</v>
          </cell>
          <cell r="B2688" t="str">
            <v>MICHELIN</v>
          </cell>
        </row>
        <row r="2689">
          <cell r="A2689" t="str">
            <v>850012222</v>
          </cell>
          <cell r="B2689" t="str">
            <v>CMCIC</v>
          </cell>
        </row>
        <row r="2690">
          <cell r="A2690" t="str">
            <v>J91925424</v>
          </cell>
          <cell r="B2690" t="str">
            <v>WILLIAMSON TRANSPORTS</v>
          </cell>
        </row>
        <row r="2691">
          <cell r="A2691" t="str">
            <v>J91925712</v>
          </cell>
          <cell r="B2691" t="str">
            <v>UNITED BISCUITS FRANCE</v>
          </cell>
        </row>
        <row r="2692">
          <cell r="A2692" t="str">
            <v>850027983</v>
          </cell>
          <cell r="B2692" t="str">
            <v>CENTRE SPECIALITES PHARMA</v>
          </cell>
        </row>
        <row r="2693">
          <cell r="A2693" t="str">
            <v>850027201</v>
          </cell>
          <cell r="B2693" t="str">
            <v>DENIS ET FILS</v>
          </cell>
        </row>
        <row r="2694">
          <cell r="A2694" t="str">
            <v>J91925815</v>
          </cell>
          <cell r="B2694" t="str">
            <v>DENIS ET FILS</v>
          </cell>
        </row>
        <row r="2695">
          <cell r="A2695" t="str">
            <v>850026424</v>
          </cell>
          <cell r="B2695" t="str">
            <v>POLYSOUDE SAS</v>
          </cell>
        </row>
        <row r="2696">
          <cell r="A2696" t="str">
            <v>850072428</v>
          </cell>
          <cell r="B2696" t="str">
            <v>LYDALL FILTRATION</v>
          </cell>
        </row>
        <row r="2697">
          <cell r="A2697" t="str">
            <v>J91927339</v>
          </cell>
          <cell r="B2697" t="str">
            <v>LYDALL FILTRATION</v>
          </cell>
        </row>
        <row r="2698">
          <cell r="A2698" t="str">
            <v>J91924233</v>
          </cell>
          <cell r="B2698" t="str">
            <v>BPCE</v>
          </cell>
        </row>
        <row r="2699">
          <cell r="A2699" t="str">
            <v>850028338</v>
          </cell>
          <cell r="B2699" t="str">
            <v>ARMORINE SA</v>
          </cell>
        </row>
        <row r="2700">
          <cell r="A2700" t="str">
            <v>J91927090</v>
          </cell>
          <cell r="B2700" t="str">
            <v>JOSEPH PARIS</v>
          </cell>
        </row>
        <row r="2701">
          <cell r="A2701" t="str">
            <v>850026108</v>
          </cell>
          <cell r="B2701" t="str">
            <v>JOSEPH PARIS</v>
          </cell>
        </row>
        <row r="2702">
          <cell r="A2702" t="str">
            <v>850225783</v>
          </cell>
          <cell r="B2702" t="str">
            <v>VEOLIA</v>
          </cell>
        </row>
        <row r="2703">
          <cell r="A2703" t="str">
            <v>J91924570</v>
          </cell>
          <cell r="B2703" t="str">
            <v>VEOLIA</v>
          </cell>
        </row>
        <row r="2704">
          <cell r="A2704" t="str">
            <v>J91927979</v>
          </cell>
          <cell r="B2704" t="str">
            <v>CB.IARD</v>
          </cell>
        </row>
        <row r="2705">
          <cell r="A2705" t="str">
            <v>134242</v>
          </cell>
          <cell r="B2705" t="str">
            <v>YVES ROCHER</v>
          </cell>
        </row>
        <row r="2706">
          <cell r="A2706" t="str">
            <v>850027730</v>
          </cell>
          <cell r="B2706" t="str">
            <v>YVES ROCHER</v>
          </cell>
        </row>
        <row r="2707">
          <cell r="A2707" t="str">
            <v>J91925368</v>
          </cell>
          <cell r="B2707" t="str">
            <v>YVES ROCHER</v>
          </cell>
        </row>
        <row r="2708">
          <cell r="A2708" t="str">
            <v>J91925575</v>
          </cell>
          <cell r="B2708" t="str">
            <v>PRP HOLDING</v>
          </cell>
        </row>
        <row r="2709">
          <cell r="A2709" t="str">
            <v>J91927818</v>
          </cell>
          <cell r="B2709" t="str">
            <v>SOCOMORE SAS</v>
          </cell>
        </row>
        <row r="2710">
          <cell r="A2710" t="str">
            <v>850024614</v>
          </cell>
          <cell r="B2710" t="str">
            <v>SOCOMORE SAS</v>
          </cell>
        </row>
        <row r="2711">
          <cell r="A2711" t="str">
            <v>J91922198</v>
          </cell>
          <cell r="B2711" t="str">
            <v>BEC FRERES SA</v>
          </cell>
        </row>
        <row r="2712">
          <cell r="A2712" t="str">
            <v>850020272</v>
          </cell>
          <cell r="B2712" t="str">
            <v>THOMAS HINE</v>
          </cell>
        </row>
        <row r="2713">
          <cell r="A2713" t="str">
            <v>J91925591</v>
          </cell>
          <cell r="B2713" t="str">
            <v>GROUPE SNCF</v>
          </cell>
        </row>
        <row r="2714">
          <cell r="A2714" t="str">
            <v>J91926840</v>
          </cell>
          <cell r="B2714" t="str">
            <v>COMMUNE DE SAINT PIERRE</v>
          </cell>
        </row>
        <row r="2715">
          <cell r="A2715" t="str">
            <v>J91925906</v>
          </cell>
          <cell r="B2715" t="str">
            <v>COMMUNAUTE D'AGGLO  SUD BASSE TERRE</v>
          </cell>
        </row>
        <row r="2716">
          <cell r="A2716" t="str">
            <v>J91923849</v>
          </cell>
          <cell r="B2716" t="str">
            <v>BOLLORE</v>
          </cell>
        </row>
        <row r="2717">
          <cell r="A2717" t="str">
            <v>J91927173</v>
          </cell>
          <cell r="B2717" t="str">
            <v>GE BANK</v>
          </cell>
        </row>
        <row r="2718">
          <cell r="A2718" t="str">
            <v>J91921549</v>
          </cell>
          <cell r="B2718" t="str">
            <v>J ALTHOFFER &amp; CIE SA</v>
          </cell>
        </row>
        <row r="2719">
          <cell r="A2719" t="str">
            <v>850026191</v>
          </cell>
          <cell r="B2719" t="str">
            <v>J ALTHOFFER &amp; CIE SA</v>
          </cell>
        </row>
        <row r="2720">
          <cell r="A2720" t="str">
            <v>J91924106</v>
          </cell>
          <cell r="B2720" t="str">
            <v>AIR LIQUIDE</v>
          </cell>
        </row>
        <row r="2721">
          <cell r="A2721" t="str">
            <v>850062856</v>
          </cell>
          <cell r="B2721" t="str">
            <v>RITZENTHALER</v>
          </cell>
        </row>
        <row r="2722">
          <cell r="A2722" t="str">
            <v>J91923845</v>
          </cell>
          <cell r="B2722" t="str">
            <v>BOLLORE</v>
          </cell>
        </row>
        <row r="2723">
          <cell r="A2723" t="str">
            <v>J91916379</v>
          </cell>
          <cell r="B2723" t="str">
            <v>WRIGLEY FRANCE SNC</v>
          </cell>
        </row>
        <row r="2724">
          <cell r="A2724" t="str">
            <v>J91927676</v>
          </cell>
          <cell r="B2724" t="str">
            <v>BEHR FRANCE</v>
          </cell>
        </row>
        <row r="2725">
          <cell r="A2725" t="str">
            <v>850020174</v>
          </cell>
          <cell r="B2725" t="str">
            <v>BEHR FRANCE</v>
          </cell>
        </row>
        <row r="2726">
          <cell r="A2726" t="str">
            <v>850026150</v>
          </cell>
          <cell r="B2726" t="str">
            <v>BOUYGUES</v>
          </cell>
        </row>
        <row r="2727">
          <cell r="A2727" t="str">
            <v>J91916375</v>
          </cell>
          <cell r="B2727" t="str">
            <v>MAX GUERDIN et SES FILS</v>
          </cell>
        </row>
        <row r="2728">
          <cell r="A2728" t="str">
            <v>J91927172</v>
          </cell>
          <cell r="B2728" t="str">
            <v>GE BANK</v>
          </cell>
        </row>
        <row r="2729">
          <cell r="A2729" t="str">
            <v>J91927442</v>
          </cell>
          <cell r="B2729" t="str">
            <v>MICHEL THIERRY SA</v>
          </cell>
        </row>
        <row r="2730">
          <cell r="A2730" t="str">
            <v>850028336</v>
          </cell>
          <cell r="B2730" t="str">
            <v>MICHEL THIERRY SA</v>
          </cell>
        </row>
        <row r="2731">
          <cell r="A2731" t="str">
            <v>117730</v>
          </cell>
          <cell r="B2731" t="str">
            <v>RAJA</v>
          </cell>
        </row>
        <row r="2732">
          <cell r="A2732" t="str">
            <v>126151</v>
          </cell>
          <cell r="B2732" t="str">
            <v>RAJA</v>
          </cell>
        </row>
        <row r="2733">
          <cell r="A2733" t="str">
            <v>J91922128</v>
          </cell>
          <cell r="B2733" t="str">
            <v>RAJA</v>
          </cell>
        </row>
        <row r="2734">
          <cell r="A2734" t="str">
            <v>850062480</v>
          </cell>
          <cell r="B2734" t="str">
            <v>MACDERMID PRINTING SOLUTIONS EUROPE SAS</v>
          </cell>
        </row>
        <row r="2735">
          <cell r="A2735" t="str">
            <v>J91927294</v>
          </cell>
          <cell r="B2735" t="str">
            <v>MACDERMID PRINTING SOLUTIONS EUROPE SAS</v>
          </cell>
        </row>
        <row r="2736">
          <cell r="A2736" t="str">
            <v>J91926326</v>
          </cell>
          <cell r="B2736" t="str">
            <v>SOCIETE ALSACIENNE DE PUBLICATIONS - L'ALSACE</v>
          </cell>
        </row>
        <row r="2737">
          <cell r="A2737" t="str">
            <v>850029062</v>
          </cell>
          <cell r="B2737" t="str">
            <v>EIFFAGE</v>
          </cell>
        </row>
        <row r="2738">
          <cell r="A2738" t="str">
            <v>850067706</v>
          </cell>
          <cell r="B2738" t="str">
            <v>EIFFAGE</v>
          </cell>
        </row>
        <row r="2739">
          <cell r="A2739" t="str">
            <v>J91923632</v>
          </cell>
          <cell r="B2739" t="str">
            <v>EIFFAGE</v>
          </cell>
        </row>
        <row r="2740">
          <cell r="A2740" t="str">
            <v>850024148</v>
          </cell>
          <cell r="B2740" t="str">
            <v>SIEMENS</v>
          </cell>
        </row>
        <row r="2741">
          <cell r="A2741" t="str">
            <v>J91922690</v>
          </cell>
          <cell r="B2741" t="str">
            <v>XOMOX FRANCE</v>
          </cell>
        </row>
        <row r="2742">
          <cell r="A2742" t="str">
            <v>850022311</v>
          </cell>
          <cell r="B2742" t="str">
            <v>WARTSILA FRANCE SAS</v>
          </cell>
        </row>
        <row r="2743">
          <cell r="A2743" t="str">
            <v>850028752</v>
          </cell>
          <cell r="B2743" t="str">
            <v>CRYOSTAR</v>
          </cell>
        </row>
        <row r="2744">
          <cell r="A2744" t="str">
            <v>850062604</v>
          </cell>
          <cell r="B2744" t="str">
            <v>CRYOSTAR</v>
          </cell>
        </row>
        <row r="2745">
          <cell r="A2745" t="str">
            <v>J91926587</v>
          </cell>
          <cell r="B2745" t="str">
            <v>CRYOSTAR</v>
          </cell>
        </row>
        <row r="2746">
          <cell r="A2746" t="str">
            <v>J91924618</v>
          </cell>
          <cell r="B2746" t="str">
            <v>MOBILITAS</v>
          </cell>
        </row>
        <row r="2747">
          <cell r="A2747" t="str">
            <v>850010437</v>
          </cell>
          <cell r="B2747" t="str">
            <v>LES EDITIONS ALBERT RENE</v>
          </cell>
        </row>
        <row r="2748">
          <cell r="A2748" t="str">
            <v>J91927301</v>
          </cell>
          <cell r="B2748" t="str">
            <v>LES EDITIONS ALBERT RENE</v>
          </cell>
        </row>
        <row r="2749">
          <cell r="A2749" t="str">
            <v>850027838</v>
          </cell>
          <cell r="B2749" t="str">
            <v>VALEO</v>
          </cell>
        </row>
        <row r="2750">
          <cell r="A2750" t="str">
            <v>850084866</v>
          </cell>
          <cell r="B2750" t="str">
            <v>VALEO</v>
          </cell>
        </row>
        <row r="2751">
          <cell r="A2751" t="str">
            <v>850087243</v>
          </cell>
          <cell r="B2751" t="str">
            <v>CROWN EUROPE GROUP SERVICE</v>
          </cell>
        </row>
        <row r="2752">
          <cell r="A2752" t="str">
            <v>850022128</v>
          </cell>
          <cell r="B2752" t="str">
            <v>AB VOLVO</v>
          </cell>
        </row>
        <row r="2753">
          <cell r="A2753" t="str">
            <v>J91922953</v>
          </cell>
          <cell r="B2753" t="str">
            <v>ETS CHARDON ET COUCH</v>
          </cell>
        </row>
        <row r="2754">
          <cell r="A2754" t="str">
            <v>850027844</v>
          </cell>
          <cell r="B2754" t="str">
            <v>CMCIC</v>
          </cell>
        </row>
        <row r="2755">
          <cell r="A2755" t="str">
            <v>128598</v>
          </cell>
          <cell r="B2755" t="str">
            <v>CREDIT AGRICOLE</v>
          </cell>
        </row>
        <row r="2756">
          <cell r="A2756" t="str">
            <v>J91925754</v>
          </cell>
          <cell r="B2756" t="str">
            <v>CREDIT AGRICOLE</v>
          </cell>
        </row>
        <row r="2757">
          <cell r="A2757" t="str">
            <v>850085090</v>
          </cell>
          <cell r="B2757" t="str">
            <v>VALEO</v>
          </cell>
        </row>
        <row r="2758">
          <cell r="A2758" t="str">
            <v>J91927504</v>
          </cell>
          <cell r="B2758" t="str">
            <v>COVIVIO</v>
          </cell>
        </row>
        <row r="2759">
          <cell r="A2759" t="str">
            <v>J91922054</v>
          </cell>
          <cell r="B2759" t="str">
            <v>BPCE</v>
          </cell>
        </row>
        <row r="2760">
          <cell r="A2760" t="str">
            <v>850026727</v>
          </cell>
          <cell r="B2760" t="str">
            <v>BOCCARD</v>
          </cell>
        </row>
        <row r="2761">
          <cell r="A2761" t="str">
            <v>J91926303</v>
          </cell>
          <cell r="B2761" t="str">
            <v>ALDES AERAULIQUE</v>
          </cell>
        </row>
        <row r="2762">
          <cell r="A2762" t="str">
            <v>J91922503</v>
          </cell>
          <cell r="B2762" t="str">
            <v>OPTIGERE</v>
          </cell>
        </row>
        <row r="2763">
          <cell r="A2763" t="str">
            <v>J91926260</v>
          </cell>
          <cell r="B2763" t="str">
            <v>OPTIGERE</v>
          </cell>
        </row>
        <row r="2764">
          <cell r="A2764" t="str">
            <v>J91924436</v>
          </cell>
          <cell r="B2764" t="str">
            <v>CORDERIE VINCENT DE ROMANET ET CIE</v>
          </cell>
        </row>
        <row r="2765">
          <cell r="A2765" t="str">
            <v>850035527</v>
          </cell>
          <cell r="B2765" t="str">
            <v>ENGIE</v>
          </cell>
        </row>
        <row r="2766">
          <cell r="A2766" t="str">
            <v>J91923882</v>
          </cell>
          <cell r="B2766" t="str">
            <v>ENGIE</v>
          </cell>
        </row>
        <row r="2767">
          <cell r="A2767" t="str">
            <v>850029021</v>
          </cell>
          <cell r="B2767" t="str">
            <v>ENGIE</v>
          </cell>
        </row>
        <row r="2768">
          <cell r="A2768" t="str">
            <v>850020702</v>
          </cell>
          <cell r="B2768" t="str">
            <v>SUEZ ENVIRONNEMENT</v>
          </cell>
        </row>
        <row r="2769">
          <cell r="A2769" t="str">
            <v>J91925770</v>
          </cell>
          <cell r="B2769" t="str">
            <v>CFDP ASSURANCES</v>
          </cell>
        </row>
        <row r="2770">
          <cell r="A2770" t="str">
            <v>J91923592</v>
          </cell>
          <cell r="B2770" t="str">
            <v>STE P.BILLAT SA</v>
          </cell>
        </row>
        <row r="2771">
          <cell r="A2771" t="str">
            <v>J91927923</v>
          </cell>
          <cell r="B2771" t="str">
            <v>SIFA</v>
          </cell>
        </row>
        <row r="2772">
          <cell r="A2772" t="str">
            <v>J91928296</v>
          </cell>
          <cell r="B2772" t="str">
            <v>NOVOCERAM PRODUITS CERAMIQUES</v>
          </cell>
        </row>
        <row r="2773">
          <cell r="A2773" t="str">
            <v>J91919539</v>
          </cell>
          <cell r="B2773" t="str">
            <v>CHARLES &amp; CIE</v>
          </cell>
        </row>
        <row r="2774">
          <cell r="A2774" t="str">
            <v>J91926075</v>
          </cell>
          <cell r="B2774" t="str">
            <v>REEL SAS</v>
          </cell>
        </row>
        <row r="2775">
          <cell r="A2775" t="str">
            <v>850029102</v>
          </cell>
          <cell r="B2775" t="str">
            <v>SNC AGIDRA</v>
          </cell>
        </row>
        <row r="2776">
          <cell r="A2776" t="str">
            <v>CZALT-00000038</v>
          </cell>
          <cell r="B2776" t="str">
            <v>SNC AGIDRA</v>
          </cell>
        </row>
        <row r="2777">
          <cell r="A2777" t="str">
            <v>J91926733</v>
          </cell>
          <cell r="B2777" t="str">
            <v>SNC AGIDRA</v>
          </cell>
        </row>
        <row r="2778">
          <cell r="A2778" t="str">
            <v>850026693</v>
          </cell>
          <cell r="B2778" t="str">
            <v>SNC AGIDRA</v>
          </cell>
        </row>
        <row r="2779">
          <cell r="A2779" t="str">
            <v>850027049</v>
          </cell>
          <cell r="B2779" t="str">
            <v>INSTALLUX</v>
          </cell>
        </row>
        <row r="2780">
          <cell r="A2780" t="str">
            <v>850028990</v>
          </cell>
          <cell r="B2780" t="str">
            <v>INSTALLUX</v>
          </cell>
        </row>
        <row r="2781">
          <cell r="A2781" t="str">
            <v>J91923756</v>
          </cell>
          <cell r="B2781" t="str">
            <v>INSTALLUX</v>
          </cell>
        </row>
        <row r="2782">
          <cell r="A2782" t="str">
            <v>850028925</v>
          </cell>
          <cell r="B2782" t="str">
            <v>TOUPRET</v>
          </cell>
        </row>
        <row r="2783">
          <cell r="A2783" t="str">
            <v>J91926568</v>
          </cell>
          <cell r="B2783" t="str">
            <v>TOUPRET</v>
          </cell>
        </row>
        <row r="2784">
          <cell r="A2784" t="str">
            <v>J91926500</v>
          </cell>
          <cell r="B2784" t="str">
            <v>OPAL SAS</v>
          </cell>
        </row>
        <row r="2785">
          <cell r="A2785" t="str">
            <v>J91917080</v>
          </cell>
          <cell r="B2785" t="str">
            <v>IMPRIMERIE PIEROTTI</v>
          </cell>
        </row>
        <row r="2786">
          <cell r="A2786" t="str">
            <v>850023492</v>
          </cell>
          <cell r="B2786" t="str">
            <v>SAINTE LIZAIGNE SA</v>
          </cell>
        </row>
        <row r="2787">
          <cell r="A2787" t="str">
            <v>131414</v>
          </cell>
          <cell r="B2787" t="str">
            <v>JTEKT EUROPE</v>
          </cell>
        </row>
        <row r="2788">
          <cell r="A2788" t="str">
            <v>850026281</v>
          </cell>
          <cell r="B2788" t="str">
            <v>JTEKT EUROPE</v>
          </cell>
        </row>
        <row r="2789">
          <cell r="A2789" t="str">
            <v>CZALT-00000107</v>
          </cell>
          <cell r="B2789" t="str">
            <v>JTEKT EUROPE</v>
          </cell>
        </row>
        <row r="2790">
          <cell r="A2790" t="str">
            <v>J91924629</v>
          </cell>
          <cell r="B2790" t="str">
            <v>JTEKT EUROPE</v>
          </cell>
        </row>
        <row r="2791">
          <cell r="A2791" t="str">
            <v>J91923953</v>
          </cell>
          <cell r="B2791" t="str">
            <v>SOCIETE GENERALE</v>
          </cell>
        </row>
        <row r="2792">
          <cell r="A2792" t="str">
            <v>850026354</v>
          </cell>
          <cell r="B2792" t="str">
            <v>CGG SERVICES</v>
          </cell>
        </row>
        <row r="2793">
          <cell r="A2793" t="str">
            <v>J91927777</v>
          </cell>
          <cell r="B2793" t="str">
            <v>CGG SERVICES</v>
          </cell>
        </row>
        <row r="2794">
          <cell r="A2794" t="str">
            <v>850003271</v>
          </cell>
          <cell r="B2794" t="str">
            <v>AGIP FRANCE</v>
          </cell>
        </row>
        <row r="2795">
          <cell r="A2795" t="str">
            <v>J91922757</v>
          </cell>
          <cell r="B2795" t="str">
            <v>AGIP FRANCE</v>
          </cell>
        </row>
        <row r="2796">
          <cell r="A2796" t="str">
            <v>850033668</v>
          </cell>
          <cell r="B2796" t="str">
            <v>DISTRIBORG GROUPE</v>
          </cell>
        </row>
        <row r="2797">
          <cell r="A2797" t="str">
            <v>J91923751</v>
          </cell>
          <cell r="B2797" t="str">
            <v>DISTRIBORG GROUPE</v>
          </cell>
        </row>
        <row r="2798">
          <cell r="A2798" t="str">
            <v>850029142</v>
          </cell>
          <cell r="B2798" t="str">
            <v>CENTRALP AUTOMATISME</v>
          </cell>
        </row>
        <row r="2799">
          <cell r="A2799" t="str">
            <v>850035624</v>
          </cell>
          <cell r="B2799" t="str">
            <v>CENTRALP AUTOMATISME</v>
          </cell>
        </row>
        <row r="2800">
          <cell r="A2800" t="str">
            <v>J91926772</v>
          </cell>
          <cell r="B2800" t="str">
            <v>CENTRALP AUTOMATISME</v>
          </cell>
        </row>
        <row r="2801">
          <cell r="A2801" t="str">
            <v>J91925180</v>
          </cell>
          <cell r="B2801" t="str">
            <v>LAFOND ROULLET ASSURANCES</v>
          </cell>
        </row>
        <row r="2802">
          <cell r="A2802" t="str">
            <v>J91923983</v>
          </cell>
          <cell r="B2802" t="str">
            <v>UTC</v>
          </cell>
        </row>
        <row r="2803">
          <cell r="A2803" t="str">
            <v>J91926103</v>
          </cell>
          <cell r="B2803" t="str">
            <v>ARPEGE MASTER K</v>
          </cell>
        </row>
        <row r="2804">
          <cell r="A2804" t="str">
            <v>J91925362</v>
          </cell>
          <cell r="B2804" t="str">
            <v>AQUAIR</v>
          </cell>
        </row>
        <row r="2805">
          <cell r="A2805" t="str">
            <v>J91922436</v>
          </cell>
          <cell r="B2805" t="str">
            <v>SAER</v>
          </cell>
        </row>
        <row r="2806">
          <cell r="A2806" t="str">
            <v>CZALT-00000255</v>
          </cell>
          <cell r="B2806" t="str">
            <v>FEDEX</v>
          </cell>
        </row>
        <row r="2807">
          <cell r="A2807" t="str">
            <v>CZALT-00000413</v>
          </cell>
          <cell r="B2807" t="str">
            <v>KP1</v>
          </cell>
        </row>
        <row r="2808">
          <cell r="A2808" t="str">
            <v>J91924373</v>
          </cell>
          <cell r="B2808" t="str">
            <v>KP1</v>
          </cell>
        </row>
        <row r="2809">
          <cell r="A2809" t="str">
            <v>J91926533</v>
          </cell>
          <cell r="B2809" t="str">
            <v>BPCE</v>
          </cell>
        </row>
        <row r="2810">
          <cell r="A2810" t="str">
            <v>850038008</v>
          </cell>
          <cell r="B2810" t="str">
            <v>DERIVES RESINIQUES &amp; TERPENIQUES</v>
          </cell>
        </row>
        <row r="2811">
          <cell r="A2811" t="str">
            <v>CZALT-00000439</v>
          </cell>
          <cell r="B2811" t="str">
            <v>DERIVES RESINIQUES &amp; TERPENIQUES</v>
          </cell>
        </row>
        <row r="2812">
          <cell r="A2812" t="str">
            <v>J91927052</v>
          </cell>
          <cell r="B2812" t="str">
            <v>DERIVES RESINIQUES &amp; TERPENIQUES</v>
          </cell>
        </row>
        <row r="2813">
          <cell r="A2813" t="str">
            <v>850041916</v>
          </cell>
          <cell r="B2813" t="str">
            <v>CRUANAS SA</v>
          </cell>
        </row>
        <row r="2814">
          <cell r="A2814" t="str">
            <v>J91927550</v>
          </cell>
          <cell r="B2814" t="str">
            <v>CRUANAS SA</v>
          </cell>
        </row>
        <row r="2815">
          <cell r="A2815" t="str">
            <v>J91921927</v>
          </cell>
          <cell r="B2815" t="str">
            <v>STAPLES</v>
          </cell>
        </row>
        <row r="2816">
          <cell r="A2816" t="str">
            <v>850020952</v>
          </cell>
          <cell r="B2816" t="str">
            <v>SAINT GOBAIN</v>
          </cell>
        </row>
        <row r="2817">
          <cell r="A2817" t="str">
            <v>J91924415</v>
          </cell>
          <cell r="B2817" t="str">
            <v>SAINT GOBAIN</v>
          </cell>
        </row>
        <row r="2818">
          <cell r="A2818" t="str">
            <v>J91924851</v>
          </cell>
          <cell r="B2818" t="str">
            <v>SAINT GOBAIN</v>
          </cell>
        </row>
        <row r="2819">
          <cell r="A2819" t="str">
            <v>J91919361</v>
          </cell>
          <cell r="B2819" t="str">
            <v>ABENA</v>
          </cell>
        </row>
        <row r="2820">
          <cell r="A2820" t="str">
            <v>J91924101</v>
          </cell>
          <cell r="B2820" t="str">
            <v>BOLLORE</v>
          </cell>
        </row>
        <row r="2821">
          <cell r="A2821" t="str">
            <v>J91926959</v>
          </cell>
          <cell r="B2821" t="str">
            <v>D&amp;B BELGIUM SA</v>
          </cell>
        </row>
        <row r="2822">
          <cell r="A2822" t="str">
            <v>J91927891</v>
          </cell>
          <cell r="B2822" t="str">
            <v>ALLIANZ FRANCE</v>
          </cell>
        </row>
        <row r="2823">
          <cell r="A2823" t="str">
            <v>J91926258</v>
          </cell>
          <cell r="B2823" t="str">
            <v>FOUNTAIN GROUP SA</v>
          </cell>
        </row>
        <row r="2824">
          <cell r="A2824" t="str">
            <v>J91924595</v>
          </cell>
          <cell r="B2824" t="str">
            <v>LA POSTE</v>
          </cell>
        </row>
        <row r="2825">
          <cell r="A2825" t="str">
            <v>J91924507</v>
          </cell>
          <cell r="B2825" t="str">
            <v>LA POSTE</v>
          </cell>
        </row>
        <row r="2826">
          <cell r="A2826" t="str">
            <v>J91922320</v>
          </cell>
          <cell r="B2826" t="str">
            <v>BOLETO ISABELLE</v>
          </cell>
        </row>
        <row r="2827">
          <cell r="A2827" t="str">
            <v>850028106</v>
          </cell>
          <cell r="B2827" t="str">
            <v>MANUTAN</v>
          </cell>
        </row>
        <row r="2828">
          <cell r="A2828" t="str">
            <v>134339</v>
          </cell>
          <cell r="B2828" t="str">
            <v>MANUTAN</v>
          </cell>
        </row>
        <row r="2829">
          <cell r="A2829" t="str">
            <v>135060</v>
          </cell>
          <cell r="B2829" t="str">
            <v>ATOS ORIGIN</v>
          </cell>
        </row>
        <row r="2830">
          <cell r="A2830" t="str">
            <v>850028191</v>
          </cell>
          <cell r="B2830" t="str">
            <v>ATOS ORIGIN</v>
          </cell>
        </row>
        <row r="2831">
          <cell r="A2831" t="str">
            <v>J91923850</v>
          </cell>
          <cell r="B2831" t="str">
            <v>BOLLORE</v>
          </cell>
        </row>
        <row r="2832">
          <cell r="A2832" t="str">
            <v>J91923755</v>
          </cell>
          <cell r="B2832" t="str">
            <v>ASS RETRAITE PREVOYANCE BTP ANTIL GU</v>
          </cell>
        </row>
        <row r="2833">
          <cell r="A2833" t="str">
            <v>J91926888</v>
          </cell>
          <cell r="B2833" t="str">
            <v>ECOFIP</v>
          </cell>
        </row>
        <row r="2834">
          <cell r="A2834" t="str">
            <v>134856</v>
          </cell>
          <cell r="B2834" t="str">
            <v>VIADEO</v>
          </cell>
        </row>
        <row r="2835">
          <cell r="A2835" t="str">
            <v>J91925603</v>
          </cell>
          <cell r="B2835" t="str">
            <v>VIADEO</v>
          </cell>
        </row>
        <row r="2836">
          <cell r="A2836" t="str">
            <v>J91920885</v>
          </cell>
          <cell r="B2836" t="str">
            <v>GRAPHILYS</v>
          </cell>
        </row>
        <row r="2837">
          <cell r="A2837" t="str">
            <v>J91925230</v>
          </cell>
          <cell r="B2837" t="str">
            <v>RESISTEX EXPLOITATION</v>
          </cell>
        </row>
        <row r="2838">
          <cell r="A2838" t="str">
            <v>J91927223</v>
          </cell>
          <cell r="B2838" t="str">
            <v>C. HOTEL</v>
          </cell>
        </row>
        <row r="2839">
          <cell r="A2839" t="str">
            <v>850028032</v>
          </cell>
          <cell r="B2839" t="str">
            <v>SMARTADSERVER</v>
          </cell>
        </row>
        <row r="2840">
          <cell r="A2840" t="str">
            <v>850029018</v>
          </cell>
          <cell r="B2840" t="str">
            <v>SMARTADSERVER</v>
          </cell>
        </row>
        <row r="2841">
          <cell r="A2841" t="str">
            <v>CZALT-00000394</v>
          </cell>
          <cell r="B2841" t="str">
            <v>SMARTADSERVER</v>
          </cell>
        </row>
        <row r="2842">
          <cell r="A2842" t="str">
            <v>CZALT-00000455</v>
          </cell>
          <cell r="B2842" t="str">
            <v>SMARTADSERVER</v>
          </cell>
        </row>
        <row r="2843">
          <cell r="A2843" t="str">
            <v>J91926655</v>
          </cell>
          <cell r="B2843" t="str">
            <v>SMARTADSERVER</v>
          </cell>
        </row>
        <row r="2844">
          <cell r="A2844" t="str">
            <v>J91925088</v>
          </cell>
          <cell r="B2844" t="str">
            <v>INNOVEL</v>
          </cell>
        </row>
        <row r="2845">
          <cell r="A2845" t="str">
            <v>850023117</v>
          </cell>
          <cell r="B2845" t="str">
            <v>SABENA TECHNICS</v>
          </cell>
        </row>
        <row r="2846">
          <cell r="A2846" t="str">
            <v>J91927303</v>
          </cell>
          <cell r="B2846" t="str">
            <v>SABENA TECHNICS</v>
          </cell>
        </row>
        <row r="2847">
          <cell r="A2847" t="str">
            <v>CZALT-00000373</v>
          </cell>
          <cell r="B2847" t="str">
            <v>MARBOUR</v>
          </cell>
        </row>
        <row r="2848">
          <cell r="A2848" t="str">
            <v>J91922430</v>
          </cell>
          <cell r="B2848" t="str">
            <v>JACQUES BOGART SA</v>
          </cell>
        </row>
        <row r="2849">
          <cell r="A2849" t="str">
            <v>J91927576</v>
          </cell>
          <cell r="B2849" t="str">
            <v>BIEN'ICI</v>
          </cell>
        </row>
        <row r="2850">
          <cell r="A2850" t="str">
            <v>J91923339</v>
          </cell>
          <cell r="B2850" t="str">
            <v>MAISON EMPLOI ENTREP</v>
          </cell>
        </row>
        <row r="2851">
          <cell r="A2851" t="str">
            <v>CZALT-00000207</v>
          </cell>
          <cell r="B2851" t="str">
            <v>LA POSTE</v>
          </cell>
        </row>
        <row r="2852">
          <cell r="A2852" t="str">
            <v>J91921383</v>
          </cell>
          <cell r="B2852" t="str">
            <v>LA POSTE</v>
          </cell>
        </row>
        <row r="2853">
          <cell r="A2853" t="str">
            <v>J91925660</v>
          </cell>
          <cell r="B2853" t="str">
            <v>ABI.TT</v>
          </cell>
        </row>
        <row r="2854">
          <cell r="A2854" t="str">
            <v>J91924951</v>
          </cell>
          <cell r="B2854" t="str">
            <v>HIQ CONSULTING (AGAP2)</v>
          </cell>
        </row>
        <row r="2855">
          <cell r="A2855" t="str">
            <v>850002409</v>
          </cell>
          <cell r="B2855" t="str">
            <v>THALES</v>
          </cell>
        </row>
        <row r="2856">
          <cell r="A2856" t="str">
            <v>J91926268</v>
          </cell>
          <cell r="B2856" t="str">
            <v>HIMA NEWS</v>
          </cell>
        </row>
        <row r="2857">
          <cell r="A2857" t="str">
            <v>850028030</v>
          </cell>
          <cell r="B2857" t="str">
            <v>VEXIM SA</v>
          </cell>
        </row>
        <row r="2858">
          <cell r="A2858" t="str">
            <v>J91925734</v>
          </cell>
          <cell r="B2858" t="str">
            <v>VEXIM SA</v>
          </cell>
        </row>
        <row r="2859">
          <cell r="A2859" t="str">
            <v>J91923955</v>
          </cell>
          <cell r="B2859" t="str">
            <v>PIERRE &amp; VACANCES MAEVA TOURISME</v>
          </cell>
        </row>
        <row r="2860">
          <cell r="A2860" t="str">
            <v>J91924383</v>
          </cell>
          <cell r="B2860" t="str">
            <v>GETINGE LIFE FRANCE</v>
          </cell>
        </row>
        <row r="2861">
          <cell r="A2861" t="str">
            <v>134370</v>
          </cell>
          <cell r="B2861" t="str">
            <v>DIM SA</v>
          </cell>
        </row>
        <row r="2862">
          <cell r="A2862" t="str">
            <v>J91925434</v>
          </cell>
          <cell r="B2862" t="str">
            <v>DIM SA</v>
          </cell>
        </row>
        <row r="2863">
          <cell r="A2863" t="str">
            <v>850027807</v>
          </cell>
          <cell r="B2863" t="str">
            <v>DIM SA</v>
          </cell>
        </row>
        <row r="2864">
          <cell r="A2864" t="str">
            <v>135018</v>
          </cell>
          <cell r="B2864" t="str">
            <v>DAT France</v>
          </cell>
        </row>
        <row r="2865">
          <cell r="A2865" t="str">
            <v>J91924635</v>
          </cell>
          <cell r="B2865" t="str">
            <v>BCA EXPERTISE SAS</v>
          </cell>
        </row>
        <row r="2866">
          <cell r="A2866" t="str">
            <v>J91921898</v>
          </cell>
          <cell r="B2866" t="str">
            <v>LOCNACELLE ILE DE FRANCE</v>
          </cell>
        </row>
        <row r="2867">
          <cell r="A2867" t="str">
            <v>J91923897</v>
          </cell>
          <cell r="B2867" t="str">
            <v>MARCOTTE RUFFIN ET ASSOCIES</v>
          </cell>
        </row>
        <row r="2868">
          <cell r="A2868" t="str">
            <v>J91924400</v>
          </cell>
          <cell r="B2868" t="str">
            <v>IVECO</v>
          </cell>
        </row>
        <row r="2869">
          <cell r="A2869" t="str">
            <v>J91926770</v>
          </cell>
          <cell r="B2869" t="str">
            <v>CHATEAUDUN CREDIT</v>
          </cell>
        </row>
        <row r="2870">
          <cell r="A2870" t="str">
            <v>850083757</v>
          </cell>
          <cell r="B2870" t="str">
            <v>C &amp; K COMPOMENTS SAS</v>
          </cell>
        </row>
        <row r="2871">
          <cell r="A2871" t="str">
            <v>J91923989</v>
          </cell>
          <cell r="B2871" t="str">
            <v>COMPAGNIE IMMOBILIERE DU LION</v>
          </cell>
        </row>
        <row r="2872">
          <cell r="A2872" t="str">
            <v>J91924323</v>
          </cell>
          <cell r="B2872" t="str">
            <v>RMS RECOUVREMENT</v>
          </cell>
        </row>
        <row r="2873">
          <cell r="A2873" t="str">
            <v>J91927605</v>
          </cell>
          <cell r="B2873" t="str">
            <v>EDF</v>
          </cell>
        </row>
        <row r="2874">
          <cell r="A2874" t="str">
            <v>135250</v>
          </cell>
          <cell r="B2874" t="str">
            <v>LA POSTE</v>
          </cell>
        </row>
        <row r="2875">
          <cell r="A2875" t="str">
            <v>J91921430</v>
          </cell>
          <cell r="B2875" t="str">
            <v>LA POSTE</v>
          </cell>
        </row>
        <row r="2876">
          <cell r="A2876" t="str">
            <v>J91923595</v>
          </cell>
          <cell r="B2876" t="str">
            <v>LA POSTE</v>
          </cell>
        </row>
        <row r="2877">
          <cell r="A2877" t="str">
            <v>J91923820</v>
          </cell>
          <cell r="B2877" t="str">
            <v>LA POSTE</v>
          </cell>
        </row>
        <row r="2878">
          <cell r="A2878" t="str">
            <v>850027924</v>
          </cell>
          <cell r="B2878" t="str">
            <v>LA POSTE</v>
          </cell>
        </row>
        <row r="2879">
          <cell r="A2879" t="str">
            <v>850027925</v>
          </cell>
          <cell r="B2879" t="str">
            <v>LA POSTE</v>
          </cell>
        </row>
        <row r="2880">
          <cell r="A2880" t="str">
            <v>850026981</v>
          </cell>
          <cell r="B2880" t="str">
            <v>FINANCIERE DSBG</v>
          </cell>
        </row>
        <row r="2881">
          <cell r="A2881" t="str">
            <v>J91926997</v>
          </cell>
          <cell r="B2881" t="str">
            <v>FINANCIERE DSBG</v>
          </cell>
        </row>
        <row r="2882">
          <cell r="A2882" t="str">
            <v>CZALT-00000095</v>
          </cell>
          <cell r="B2882" t="str">
            <v>DASSAULT SYSTEMES</v>
          </cell>
        </row>
        <row r="2883">
          <cell r="A2883" t="str">
            <v>CZALT-00000334</v>
          </cell>
          <cell r="B2883" t="str">
            <v>IMERYS</v>
          </cell>
        </row>
        <row r="2884">
          <cell r="A2884" t="str">
            <v>J91927670</v>
          </cell>
          <cell r="B2884" t="str">
            <v>IMERYS</v>
          </cell>
        </row>
        <row r="2885">
          <cell r="A2885" t="str">
            <v>J91921589</v>
          </cell>
          <cell r="B2885" t="str">
            <v>LIGNES ET PROFILS BOIS</v>
          </cell>
        </row>
        <row r="2886">
          <cell r="A2886" t="str">
            <v>J91922416</v>
          </cell>
          <cell r="B2886" t="str">
            <v>ENGIE</v>
          </cell>
        </row>
        <row r="2887">
          <cell r="A2887" t="str">
            <v>850026105</v>
          </cell>
          <cell r="B2887" t="str">
            <v>EMA PHARMACEUTICALS</v>
          </cell>
        </row>
        <row r="2888">
          <cell r="A2888" t="str">
            <v>J91927240</v>
          </cell>
          <cell r="B2888" t="str">
            <v>EMA PHARMACEUTICALS</v>
          </cell>
        </row>
        <row r="2889">
          <cell r="A2889" t="str">
            <v>J91921698</v>
          </cell>
          <cell r="B2889" t="str">
            <v>ALVEST</v>
          </cell>
        </row>
        <row r="2890">
          <cell r="A2890" t="str">
            <v>J91927123</v>
          </cell>
          <cell r="B2890" t="str">
            <v>GROUPE TAITTINGER</v>
          </cell>
        </row>
        <row r="2891">
          <cell r="A2891" t="str">
            <v>CZALT-00000353</v>
          </cell>
          <cell r="B2891" t="str">
            <v>ALLIANZ FRANCE</v>
          </cell>
        </row>
        <row r="2892">
          <cell r="A2892" t="str">
            <v>129158</v>
          </cell>
          <cell r="B2892" t="str">
            <v>ALLIANZ FRANCE</v>
          </cell>
        </row>
        <row r="2893">
          <cell r="A2893" t="str">
            <v>J91921785</v>
          </cell>
          <cell r="B2893" t="str">
            <v>L'OREAL</v>
          </cell>
        </row>
        <row r="2894">
          <cell r="A2894" t="str">
            <v>850028281</v>
          </cell>
          <cell r="B2894" t="str">
            <v>EFECTIS</v>
          </cell>
        </row>
        <row r="2895">
          <cell r="A2895" t="str">
            <v>J91922732</v>
          </cell>
          <cell r="B2895" t="str">
            <v>INFOPRO DIGITAL</v>
          </cell>
        </row>
        <row r="2896">
          <cell r="A2896" t="str">
            <v>J91925022</v>
          </cell>
          <cell r="B2896" t="str">
            <v>ACIES CONSULTING GROUP</v>
          </cell>
        </row>
        <row r="2897">
          <cell r="A2897" t="str">
            <v>J91927688</v>
          </cell>
          <cell r="B2897" t="str">
            <v>SCAPRIM ASSET MANAGEMENT</v>
          </cell>
        </row>
        <row r="2898">
          <cell r="A2898" t="str">
            <v>850028283</v>
          </cell>
          <cell r="B2898" t="str">
            <v>SCAPRIM ASSET MANAGEMENT</v>
          </cell>
        </row>
        <row r="2899">
          <cell r="A2899" t="str">
            <v>J91923584</v>
          </cell>
          <cell r="B2899" t="str">
            <v>RSI</v>
          </cell>
        </row>
        <row r="2900">
          <cell r="A2900" t="str">
            <v>850027731</v>
          </cell>
          <cell r="B2900" t="str">
            <v>AGRATI</v>
          </cell>
        </row>
        <row r="2901">
          <cell r="A2901" t="str">
            <v>J91925326</v>
          </cell>
          <cell r="B2901" t="str">
            <v>AGRATI</v>
          </cell>
        </row>
        <row r="2902">
          <cell r="A2902" t="str">
            <v>850027623</v>
          </cell>
          <cell r="B2902" t="str">
            <v>C4GAS</v>
          </cell>
        </row>
        <row r="2903">
          <cell r="A2903" t="str">
            <v>850029113</v>
          </cell>
          <cell r="B2903" t="str">
            <v>C4GAS</v>
          </cell>
        </row>
        <row r="2904">
          <cell r="A2904" t="str">
            <v>J91926748</v>
          </cell>
          <cell r="B2904" t="str">
            <v>C4GAS</v>
          </cell>
        </row>
        <row r="2905">
          <cell r="A2905" t="str">
            <v>J91923908</v>
          </cell>
          <cell r="B2905" t="str">
            <v>CNRS</v>
          </cell>
        </row>
        <row r="2906">
          <cell r="A2906" t="str">
            <v>J91926405</v>
          </cell>
          <cell r="B2906" t="str">
            <v>RSI</v>
          </cell>
        </row>
        <row r="2907">
          <cell r="A2907" t="str">
            <v>850028687</v>
          </cell>
          <cell r="B2907" t="str">
            <v>LABO FRANCAIS DU F</v>
          </cell>
        </row>
        <row r="2908">
          <cell r="A2908" t="str">
            <v>850028689</v>
          </cell>
          <cell r="B2908" t="str">
            <v>LABO FRANCAIS DU F</v>
          </cell>
        </row>
        <row r="2909">
          <cell r="A2909" t="str">
            <v>J91923392</v>
          </cell>
          <cell r="B2909" t="str">
            <v>LABO FRANCAIS DU F</v>
          </cell>
        </row>
        <row r="2910">
          <cell r="A2910" t="str">
            <v>850025848</v>
          </cell>
          <cell r="B2910" t="str">
            <v>GROUPE BENETEAU</v>
          </cell>
        </row>
        <row r="2911">
          <cell r="A2911" t="str">
            <v>850024249</v>
          </cell>
          <cell r="B2911" t="str">
            <v>UPS</v>
          </cell>
        </row>
        <row r="2912">
          <cell r="A2912" t="str">
            <v>J91928287</v>
          </cell>
          <cell r="B2912" t="str">
            <v>ALTAVIA CONNECT</v>
          </cell>
        </row>
        <row r="2913">
          <cell r="A2913" t="str">
            <v>J91922000</v>
          </cell>
          <cell r="B2913" t="str">
            <v>CMP</v>
          </cell>
        </row>
        <row r="2914">
          <cell r="A2914" t="str">
            <v>J91925637</v>
          </cell>
          <cell r="B2914" t="str">
            <v>ETS MESPOULET</v>
          </cell>
        </row>
        <row r="2915">
          <cell r="A2915" t="str">
            <v>J91922462</v>
          </cell>
          <cell r="B2915" t="str">
            <v>GEOS BUSINESS INTELLIGENCE</v>
          </cell>
        </row>
        <row r="2916">
          <cell r="A2916" t="str">
            <v>J91928200</v>
          </cell>
          <cell r="B2916" t="str">
            <v>HOLDING VERDUGER</v>
          </cell>
        </row>
        <row r="2917">
          <cell r="A2917" t="str">
            <v>J91924999</v>
          </cell>
          <cell r="B2917" t="str">
            <v>TIKEHAU INVESTMENT MANAGEMENT</v>
          </cell>
        </row>
        <row r="2918">
          <cell r="A2918" t="str">
            <v>850028688</v>
          </cell>
          <cell r="B2918" t="str">
            <v>LABO FRANCAIS DU F</v>
          </cell>
        </row>
        <row r="2919">
          <cell r="A2919" t="str">
            <v>J91926579</v>
          </cell>
          <cell r="B2919" t="str">
            <v>LABO FRANCAIS DU F</v>
          </cell>
        </row>
        <row r="2920">
          <cell r="A2920" t="str">
            <v>J91926877</v>
          </cell>
          <cell r="B2920" t="str">
            <v>CASINO GUICHARD</v>
          </cell>
        </row>
        <row r="2921">
          <cell r="A2921" t="str">
            <v>850027978</v>
          </cell>
          <cell r="B2921" t="str">
            <v>ISSM</v>
          </cell>
        </row>
        <row r="2922">
          <cell r="A2922" t="str">
            <v>J91923379</v>
          </cell>
          <cell r="B2922" t="str">
            <v>EUROFINS SCIENTIFIC DEVELOPPEMENT</v>
          </cell>
        </row>
        <row r="2923">
          <cell r="A2923" t="str">
            <v>J91928072</v>
          </cell>
          <cell r="B2923" t="str">
            <v>ZCOST MANAGEMENT</v>
          </cell>
        </row>
        <row r="2924">
          <cell r="A2924" t="str">
            <v>J91923816</v>
          </cell>
          <cell r="B2924" t="str">
            <v>HENRY SCHEIN FRANCE</v>
          </cell>
        </row>
        <row r="2925">
          <cell r="A2925" t="str">
            <v>J91925319</v>
          </cell>
          <cell r="B2925" t="str">
            <v>POLE EMPLOI</v>
          </cell>
        </row>
        <row r="2926">
          <cell r="A2926" t="str">
            <v>850027742</v>
          </cell>
          <cell r="B2926" t="str">
            <v>FENWICK LINDE SARL</v>
          </cell>
        </row>
        <row r="2927">
          <cell r="A2927" t="str">
            <v>J91923876</v>
          </cell>
          <cell r="B2927" t="str">
            <v>FENWICK LINDE SARL</v>
          </cell>
        </row>
        <row r="2928">
          <cell r="A2928" t="str">
            <v>CZALT-00000384</v>
          </cell>
          <cell r="B2928" t="str">
            <v>LOGEMENT FRANCAIS</v>
          </cell>
        </row>
        <row r="2929">
          <cell r="A2929" t="str">
            <v>J91924093</v>
          </cell>
          <cell r="B2929" t="str">
            <v>LOGEMENT FRANCAIS</v>
          </cell>
        </row>
        <row r="2930">
          <cell r="A2930" t="str">
            <v>J91927938</v>
          </cell>
          <cell r="B2930" t="str">
            <v>ETUDE CABLAGE RESEAUX</v>
          </cell>
        </row>
        <row r="2931">
          <cell r="A2931" t="str">
            <v>134905</v>
          </cell>
          <cell r="B2931" t="str">
            <v>VEOLIA</v>
          </cell>
        </row>
        <row r="2932">
          <cell r="A2932" t="str">
            <v>J91924926</v>
          </cell>
          <cell r="B2932" t="str">
            <v>VEOLIA</v>
          </cell>
        </row>
        <row r="2933">
          <cell r="A2933" t="str">
            <v>J91927226</v>
          </cell>
          <cell r="B2933" t="str">
            <v>VEOLIA</v>
          </cell>
        </row>
        <row r="2934">
          <cell r="A2934" t="str">
            <v>850029081</v>
          </cell>
          <cell r="B2934" t="str">
            <v>ALLTUB FRANCE</v>
          </cell>
        </row>
        <row r="2935">
          <cell r="A2935" t="str">
            <v>CZALT-00000034</v>
          </cell>
          <cell r="B2935" t="str">
            <v>ALLTUB FRANCE</v>
          </cell>
        </row>
        <row r="2936">
          <cell r="A2936" t="str">
            <v>J91926703</v>
          </cell>
          <cell r="B2936" t="str">
            <v>ALLTUB FRANCE</v>
          </cell>
        </row>
        <row r="2937">
          <cell r="A2937" t="str">
            <v>J91922220</v>
          </cell>
          <cell r="B2937" t="str">
            <v>SUD ALSACE TRUCKS</v>
          </cell>
        </row>
        <row r="2938">
          <cell r="A2938" t="str">
            <v>J91923802</v>
          </cell>
          <cell r="B2938" t="str">
            <v>ANR AG NAT RECHE</v>
          </cell>
        </row>
        <row r="2939">
          <cell r="A2939" t="str">
            <v>J91925522</v>
          </cell>
          <cell r="B2939" t="str">
            <v>ANR AG NAT RECHE</v>
          </cell>
        </row>
        <row r="2940">
          <cell r="A2940" t="str">
            <v>J91927025</v>
          </cell>
          <cell r="B2940" t="str">
            <v>INDUSTEAM SAS</v>
          </cell>
        </row>
        <row r="2941">
          <cell r="A2941" t="str">
            <v>850026183</v>
          </cell>
          <cell r="B2941" t="str">
            <v>INDUSTEAM SAS</v>
          </cell>
        </row>
        <row r="2942">
          <cell r="A2942" t="str">
            <v>J91928199</v>
          </cell>
          <cell r="B2942" t="str">
            <v>CMCIC</v>
          </cell>
        </row>
        <row r="2943">
          <cell r="A2943" t="str">
            <v>J91923591</v>
          </cell>
          <cell r="B2943" t="str">
            <v>KUEHNE NAGEL</v>
          </cell>
        </row>
        <row r="2944">
          <cell r="A2944" t="str">
            <v>850026971</v>
          </cell>
          <cell r="B2944" t="str">
            <v>MOHG HOTEL</v>
          </cell>
        </row>
        <row r="2945">
          <cell r="A2945" t="str">
            <v>J91928005</v>
          </cell>
          <cell r="B2945" t="str">
            <v>MOHG HOTEL</v>
          </cell>
        </row>
        <row r="2946">
          <cell r="A2946" t="str">
            <v>J91924551</v>
          </cell>
          <cell r="B2946" t="str">
            <v>LA POSTE</v>
          </cell>
        </row>
        <row r="2947">
          <cell r="A2947" t="str">
            <v>J91922652</v>
          </cell>
          <cell r="B2947" t="str">
            <v>CERP ROUEN</v>
          </cell>
        </row>
        <row r="2948">
          <cell r="A2948" t="str">
            <v>J91921740</v>
          </cell>
          <cell r="B2948" t="str">
            <v>AEROPORT TOULOUSE BLAGNAC</v>
          </cell>
        </row>
        <row r="2949">
          <cell r="A2949" t="str">
            <v>132377</v>
          </cell>
          <cell r="B2949" t="str">
            <v>TECHNIP</v>
          </cell>
        </row>
        <row r="2950">
          <cell r="A2950" t="str">
            <v>J91928054</v>
          </cell>
          <cell r="B2950" t="str">
            <v>LA POSTE</v>
          </cell>
        </row>
        <row r="2951">
          <cell r="A2951" t="str">
            <v>J91926208</v>
          </cell>
          <cell r="B2951" t="str">
            <v>LA POSTE</v>
          </cell>
        </row>
        <row r="2952">
          <cell r="A2952" t="str">
            <v>J91921234</v>
          </cell>
          <cell r="B2952" t="str">
            <v>BPCE</v>
          </cell>
        </row>
        <row r="2953">
          <cell r="A2953" t="str">
            <v>850027907</v>
          </cell>
          <cell r="B2953" t="str">
            <v>MEDITERRANEAN OILFIED</v>
          </cell>
        </row>
        <row r="2954">
          <cell r="A2954" t="str">
            <v>132932</v>
          </cell>
          <cell r="B2954" t="str">
            <v>AIRBUS GROUP Inter</v>
          </cell>
        </row>
        <row r="2955">
          <cell r="A2955" t="str">
            <v>132935</v>
          </cell>
          <cell r="B2955" t="str">
            <v>AIRBUS GROUP</v>
          </cell>
        </row>
        <row r="2956">
          <cell r="A2956" t="str">
            <v>135152</v>
          </cell>
          <cell r="B2956" t="str">
            <v>AIRBUS GROUP Inter</v>
          </cell>
        </row>
        <row r="2957">
          <cell r="A2957" t="str">
            <v>850028274</v>
          </cell>
          <cell r="B2957" t="str">
            <v>AIRBUS GROUP Inter</v>
          </cell>
        </row>
        <row r="2958">
          <cell r="A2958" t="str">
            <v>J91927945</v>
          </cell>
          <cell r="B2958" t="str">
            <v>OPENCLASSROOMS</v>
          </cell>
        </row>
        <row r="2959">
          <cell r="A2959" t="str">
            <v>135909</v>
          </cell>
          <cell r="B2959" t="str">
            <v>ALTRAN TECHNOLOGIES</v>
          </cell>
        </row>
        <row r="2960">
          <cell r="A2960" t="str">
            <v>J91924975</v>
          </cell>
          <cell r="B2960" t="str">
            <v>POLE EMPLOI</v>
          </cell>
        </row>
        <row r="2961">
          <cell r="A2961" t="str">
            <v>J91924343</v>
          </cell>
          <cell r="B2961" t="str">
            <v>SCP JEAN-MICHEL LESAGE FLORENCE PALAU</v>
          </cell>
        </row>
        <row r="2962">
          <cell r="A2962" t="str">
            <v>850226311</v>
          </cell>
          <cell r="B2962" t="str">
            <v>VEOLIA</v>
          </cell>
        </row>
        <row r="2963">
          <cell r="A2963" t="str">
            <v>J91927140</v>
          </cell>
          <cell r="B2963" t="str">
            <v>VEOLIA</v>
          </cell>
        </row>
        <row r="2964">
          <cell r="A2964" t="str">
            <v>850025526</v>
          </cell>
          <cell r="B2964" t="str">
            <v>VEOLIA</v>
          </cell>
        </row>
        <row r="2965">
          <cell r="A2965" t="str">
            <v>J91923530</v>
          </cell>
          <cell r="B2965" t="str">
            <v>CASTEL FRERES</v>
          </cell>
        </row>
        <row r="2966">
          <cell r="A2966" t="str">
            <v>850028082</v>
          </cell>
          <cell r="B2966" t="str">
            <v>AXYNTHIS</v>
          </cell>
        </row>
        <row r="2967">
          <cell r="A2967" t="str">
            <v>J91922638</v>
          </cell>
          <cell r="B2967" t="str">
            <v>UPS</v>
          </cell>
        </row>
        <row r="2968">
          <cell r="A2968" t="str">
            <v>850026935</v>
          </cell>
          <cell r="B2968" t="str">
            <v>BAUSTONE</v>
          </cell>
        </row>
        <row r="2969">
          <cell r="A2969" t="str">
            <v>J91925086</v>
          </cell>
          <cell r="B2969" t="str">
            <v>BAUSTONE</v>
          </cell>
        </row>
        <row r="2970">
          <cell r="A2970" t="str">
            <v>J91925945</v>
          </cell>
          <cell r="B2970" t="str">
            <v>ACTEDEV</v>
          </cell>
        </row>
        <row r="2971">
          <cell r="A2971" t="str">
            <v>J91923262</v>
          </cell>
          <cell r="B2971" t="str">
            <v>MINISTERE DE L'INTER</v>
          </cell>
        </row>
        <row r="2972">
          <cell r="A2972" t="str">
            <v>J91925654</v>
          </cell>
          <cell r="B2972" t="str">
            <v>AS LEASE</v>
          </cell>
        </row>
        <row r="2973">
          <cell r="A2973" t="str">
            <v>J91922202</v>
          </cell>
          <cell r="B2973" t="str">
            <v>SAFETRADE</v>
          </cell>
        </row>
        <row r="2974">
          <cell r="A2974" t="str">
            <v>J91921711</v>
          </cell>
          <cell r="B2974" t="str">
            <v>FRACHT FRANCE</v>
          </cell>
        </row>
        <row r="2975">
          <cell r="A2975" t="str">
            <v>J91927787</v>
          </cell>
          <cell r="B2975" t="str">
            <v>DHL</v>
          </cell>
        </row>
        <row r="2976">
          <cell r="A2976" t="str">
            <v>J91926496</v>
          </cell>
          <cell r="B2976" t="str">
            <v>ASS DES INSTITUTS CARNOT</v>
          </cell>
        </row>
        <row r="2977">
          <cell r="A2977" t="str">
            <v>J91927510</v>
          </cell>
          <cell r="B2977" t="str">
            <v>NOVAXIA</v>
          </cell>
        </row>
        <row r="2978">
          <cell r="A2978" t="str">
            <v>CZALT-00000102</v>
          </cell>
          <cell r="B2978" t="str">
            <v>ETABLISSEMENT PUBLIC FONCIER IDF</v>
          </cell>
        </row>
        <row r="2979">
          <cell r="A2979" t="str">
            <v>J91923887</v>
          </cell>
          <cell r="B2979" t="str">
            <v>ETABLISSEMENT PUBLIC FONCIER IDF</v>
          </cell>
        </row>
        <row r="2980">
          <cell r="A2980" t="str">
            <v>J91926118</v>
          </cell>
          <cell r="B2980" t="str">
            <v>CO.FI.DEV</v>
          </cell>
        </row>
        <row r="2981">
          <cell r="A2981" t="str">
            <v>J91925027</v>
          </cell>
          <cell r="B2981" t="str">
            <v>SEITA (GROUPE ALTADIS)</v>
          </cell>
        </row>
        <row r="2982">
          <cell r="A2982" t="str">
            <v>850028999</v>
          </cell>
          <cell r="B2982" t="str">
            <v>ADF SARL</v>
          </cell>
        </row>
        <row r="2983">
          <cell r="A2983" t="str">
            <v>J91926176</v>
          </cell>
          <cell r="B2983" t="str">
            <v>ADF SARL</v>
          </cell>
        </row>
        <row r="2984">
          <cell r="A2984" t="str">
            <v>850026625</v>
          </cell>
          <cell r="B2984" t="str">
            <v>ADF SARL</v>
          </cell>
        </row>
        <row r="2985">
          <cell r="A2985" t="str">
            <v>J91925739</v>
          </cell>
          <cell r="B2985" t="str">
            <v>BR CONSTRUCTION</v>
          </cell>
        </row>
        <row r="2986">
          <cell r="A2986" t="str">
            <v>850024863</v>
          </cell>
          <cell r="B2986" t="str">
            <v>MARCUS PARTNERS</v>
          </cell>
        </row>
        <row r="2987">
          <cell r="A2987" t="str">
            <v>J91927903</v>
          </cell>
          <cell r="B2987" t="str">
            <v>ECOVADIS</v>
          </cell>
        </row>
        <row r="2988">
          <cell r="A2988" t="str">
            <v>CZALT-00000210</v>
          </cell>
          <cell r="B2988" t="str">
            <v>INFOCLIPPER</v>
          </cell>
        </row>
        <row r="2989">
          <cell r="A2989" t="str">
            <v>CZALT-00000211</v>
          </cell>
          <cell r="B2989" t="str">
            <v>INFOCLIPPER</v>
          </cell>
        </row>
        <row r="2990">
          <cell r="A2990" t="str">
            <v>CZALT-00000296</v>
          </cell>
          <cell r="B2990" t="str">
            <v>INFOCLIPPER</v>
          </cell>
        </row>
        <row r="2991">
          <cell r="A2991" t="str">
            <v>CZALT-00000331</v>
          </cell>
          <cell r="B2991" t="str">
            <v>INFOCLIPPER</v>
          </cell>
        </row>
        <row r="2992">
          <cell r="A2992" t="str">
            <v>J91927935</v>
          </cell>
          <cell r="B2992" t="str">
            <v>INFOCLIPPER</v>
          </cell>
        </row>
        <row r="2993">
          <cell r="A2993" t="str">
            <v>850224246</v>
          </cell>
          <cell r="B2993" t="str">
            <v>INFOCLIPPER</v>
          </cell>
        </row>
        <row r="2994">
          <cell r="A2994" t="str">
            <v>850224247</v>
          </cell>
          <cell r="B2994" t="str">
            <v>INFOCLIPPER</v>
          </cell>
        </row>
        <row r="2995">
          <cell r="A2995" t="str">
            <v>850226805</v>
          </cell>
          <cell r="B2995" t="str">
            <v>INFOCLIPPER</v>
          </cell>
        </row>
        <row r="2996">
          <cell r="A2996" t="str">
            <v>850224248</v>
          </cell>
          <cell r="B2996" t="str">
            <v>INFOCLIPPER</v>
          </cell>
        </row>
        <row r="2997">
          <cell r="A2997" t="str">
            <v>850226806</v>
          </cell>
          <cell r="B2997" t="str">
            <v>INFOCLIPPER</v>
          </cell>
        </row>
        <row r="2998">
          <cell r="A2998" t="str">
            <v>850224240</v>
          </cell>
          <cell r="B2998" t="str">
            <v>INFOCLIPPER</v>
          </cell>
        </row>
        <row r="2999">
          <cell r="A2999" t="str">
            <v>850224245</v>
          </cell>
          <cell r="B2999" t="str">
            <v>INFOCLIPPER</v>
          </cell>
        </row>
        <row r="3000">
          <cell r="A3000" t="str">
            <v>850224239</v>
          </cell>
          <cell r="B3000" t="str">
            <v>INFOCLIPPER</v>
          </cell>
        </row>
        <row r="3001">
          <cell r="A3001" t="str">
            <v>850224244</v>
          </cell>
          <cell r="B3001" t="str">
            <v>INFOCLIPPER</v>
          </cell>
        </row>
        <row r="3002">
          <cell r="A3002" t="str">
            <v>850226801</v>
          </cell>
          <cell r="B3002" t="str">
            <v>INFOCLIPPER</v>
          </cell>
        </row>
        <row r="3003">
          <cell r="A3003" t="str">
            <v>850224242</v>
          </cell>
          <cell r="B3003" t="str">
            <v>INFOCLIPPER</v>
          </cell>
        </row>
        <row r="3004">
          <cell r="A3004" t="str">
            <v>850226802</v>
          </cell>
          <cell r="B3004" t="str">
            <v>INFOCLIPPER</v>
          </cell>
        </row>
        <row r="3005">
          <cell r="A3005" t="str">
            <v>850226804</v>
          </cell>
          <cell r="B3005" t="str">
            <v>INFOCLIPPER</v>
          </cell>
        </row>
        <row r="3006">
          <cell r="A3006" t="str">
            <v>850226800</v>
          </cell>
          <cell r="B3006" t="str">
            <v>INFOCLIPPER</v>
          </cell>
        </row>
        <row r="3007">
          <cell r="A3007" t="str">
            <v>850226807</v>
          </cell>
          <cell r="B3007" t="str">
            <v>INFOCLIPPER</v>
          </cell>
        </row>
        <row r="3008">
          <cell r="A3008" t="str">
            <v>850226797</v>
          </cell>
          <cell r="B3008" t="str">
            <v>INFOCLIPPER</v>
          </cell>
        </row>
        <row r="3009">
          <cell r="A3009" t="str">
            <v>850226808</v>
          </cell>
          <cell r="B3009" t="str">
            <v>INFOCLIPPER</v>
          </cell>
        </row>
        <row r="3010">
          <cell r="A3010" t="str">
            <v>850224253</v>
          </cell>
          <cell r="B3010" t="str">
            <v>INFOCLIPPER</v>
          </cell>
        </row>
        <row r="3011">
          <cell r="A3011" t="str">
            <v>850226799</v>
          </cell>
          <cell r="B3011" t="str">
            <v>INFOCLIPPER</v>
          </cell>
        </row>
        <row r="3012">
          <cell r="A3012" t="str">
            <v>850224252</v>
          </cell>
          <cell r="B3012" t="str">
            <v>INFOCLIPPER</v>
          </cell>
        </row>
        <row r="3013">
          <cell r="A3013" t="str">
            <v>850224250</v>
          </cell>
          <cell r="B3013" t="str">
            <v>INFOCLIPPER</v>
          </cell>
        </row>
        <row r="3014">
          <cell r="A3014" t="str">
            <v>850224251</v>
          </cell>
          <cell r="B3014" t="str">
            <v>INFOCLIPPER</v>
          </cell>
        </row>
        <row r="3015">
          <cell r="A3015" t="str">
            <v>850224241</v>
          </cell>
          <cell r="B3015" t="str">
            <v>INFOCLIPPER</v>
          </cell>
        </row>
        <row r="3016">
          <cell r="A3016" t="str">
            <v>850226803</v>
          </cell>
          <cell r="B3016" t="str">
            <v>INFOCLIPPER</v>
          </cell>
        </row>
        <row r="3017">
          <cell r="A3017" t="str">
            <v>125135</v>
          </cell>
          <cell r="B3017" t="str">
            <v>INFOCLIPPER</v>
          </cell>
        </row>
        <row r="3018">
          <cell r="A3018" t="str">
            <v>850023626</v>
          </cell>
          <cell r="B3018" t="str">
            <v>INFOCLIPPER</v>
          </cell>
        </row>
        <row r="3019">
          <cell r="A3019" t="str">
            <v>850226798</v>
          </cell>
          <cell r="B3019" t="str">
            <v>INFOCLIPPER</v>
          </cell>
        </row>
        <row r="3020">
          <cell r="A3020" t="str">
            <v>850224249</v>
          </cell>
          <cell r="B3020" t="str">
            <v>INFOCLIPPER</v>
          </cell>
        </row>
        <row r="3021">
          <cell r="A3021" t="str">
            <v>850224243</v>
          </cell>
          <cell r="B3021" t="str">
            <v>INFOCLIPPER</v>
          </cell>
        </row>
        <row r="3022">
          <cell r="A3022" t="str">
            <v>J91924464</v>
          </cell>
          <cell r="B3022" t="str">
            <v>POLE EMPLOI</v>
          </cell>
        </row>
        <row r="3023">
          <cell r="A3023" t="str">
            <v>J91927527</v>
          </cell>
          <cell r="B3023" t="str">
            <v>SENDINBLUE</v>
          </cell>
        </row>
        <row r="3024">
          <cell r="A3024" t="str">
            <v>J91926424</v>
          </cell>
          <cell r="B3024" t="str">
            <v>ALTERNATIVE INVEST</v>
          </cell>
        </row>
        <row r="3025">
          <cell r="A3025" t="str">
            <v>J91927839</v>
          </cell>
          <cell r="B3025" t="str">
            <v>BPCE</v>
          </cell>
        </row>
        <row r="3026">
          <cell r="A3026" t="str">
            <v>J91924932</v>
          </cell>
          <cell r="B3026" t="str">
            <v>PLIALU</v>
          </cell>
        </row>
        <row r="3027">
          <cell r="A3027" t="str">
            <v>J91927330</v>
          </cell>
          <cell r="B3027" t="str">
            <v>GROUPE DIANA KERISPER</v>
          </cell>
        </row>
        <row r="3028">
          <cell r="A3028" t="str">
            <v>850027633</v>
          </cell>
          <cell r="B3028" t="str">
            <v>GROUPE DIANA KERISPER</v>
          </cell>
        </row>
        <row r="3029">
          <cell r="A3029" t="str">
            <v>J91925367</v>
          </cell>
          <cell r="B3029" t="str">
            <v>NEUBAUER VAUBAN PIECE DE RECHANGE</v>
          </cell>
        </row>
        <row r="3030">
          <cell r="A3030" t="str">
            <v>CZALT-00000278</v>
          </cell>
          <cell r="B3030" t="str">
            <v>ACCOR</v>
          </cell>
        </row>
        <row r="3031">
          <cell r="A3031" t="str">
            <v>850027794</v>
          </cell>
          <cell r="B3031" t="str">
            <v>AVRIL</v>
          </cell>
        </row>
        <row r="3032">
          <cell r="A3032" t="str">
            <v>850226199</v>
          </cell>
          <cell r="B3032" t="str">
            <v>AVRIL</v>
          </cell>
        </row>
        <row r="3033">
          <cell r="A3033" t="str">
            <v>J91921216</v>
          </cell>
          <cell r="B3033" t="str">
            <v>GROUPE A.I.S</v>
          </cell>
        </row>
        <row r="3034">
          <cell r="A3034" t="str">
            <v>J91927022</v>
          </cell>
          <cell r="B3034" t="str">
            <v>FILTRATION</v>
          </cell>
        </row>
        <row r="3035">
          <cell r="A3035" t="str">
            <v>850028647</v>
          </cell>
          <cell r="B3035" t="str">
            <v>EXOSUN</v>
          </cell>
        </row>
        <row r="3036">
          <cell r="A3036" t="str">
            <v>J91926698</v>
          </cell>
          <cell r="B3036" t="str">
            <v>EXOSUN</v>
          </cell>
        </row>
        <row r="3037">
          <cell r="A3037" t="str">
            <v>J91923662</v>
          </cell>
          <cell r="B3037" t="str">
            <v>APTEA</v>
          </cell>
        </row>
        <row r="3038">
          <cell r="A3038" t="str">
            <v>J91926213</v>
          </cell>
          <cell r="B3038" t="str">
            <v>SMARTBOX GROUP FRANCE</v>
          </cell>
        </row>
        <row r="3039">
          <cell r="A3039" t="str">
            <v>CZALT-00000398</v>
          </cell>
          <cell r="B3039" t="str">
            <v>RETIF</v>
          </cell>
        </row>
        <row r="3040">
          <cell r="A3040" t="str">
            <v>J91926890</v>
          </cell>
          <cell r="B3040" t="str">
            <v>RETIF</v>
          </cell>
        </row>
        <row r="3041">
          <cell r="A3041" t="str">
            <v>J91925794</v>
          </cell>
          <cell r="B3041" t="str">
            <v>TIEMPO SAS</v>
          </cell>
        </row>
        <row r="3042">
          <cell r="A3042" t="str">
            <v>J91923211</v>
          </cell>
          <cell r="B3042" t="str">
            <v>PHILIPPE MARCHE</v>
          </cell>
        </row>
        <row r="3043">
          <cell r="A3043" t="str">
            <v>J91927023</v>
          </cell>
          <cell r="B3043" t="str">
            <v>ACTIVA</v>
          </cell>
        </row>
        <row r="3044">
          <cell r="A3044" t="str">
            <v>135509</v>
          </cell>
          <cell r="B3044" t="str">
            <v>PRODWAYS</v>
          </cell>
        </row>
        <row r="3045">
          <cell r="A3045" t="str">
            <v>J91921820</v>
          </cell>
          <cell r="B3045" t="str">
            <v>AGERYS CONSEILS</v>
          </cell>
        </row>
        <row r="3046">
          <cell r="A3046" t="str">
            <v>J91923571</v>
          </cell>
          <cell r="B3046" t="str">
            <v>SAVOUR - CDM</v>
          </cell>
        </row>
        <row r="3047">
          <cell r="A3047" t="str">
            <v>850025428</v>
          </cell>
          <cell r="B3047" t="str">
            <v>TORNIER</v>
          </cell>
        </row>
        <row r="3048">
          <cell r="A3048" t="str">
            <v>850028112</v>
          </cell>
          <cell r="B3048" t="str">
            <v>ARTECH MASTER PARTS</v>
          </cell>
        </row>
        <row r="3049">
          <cell r="A3049" t="str">
            <v>J91926305</v>
          </cell>
          <cell r="B3049" t="str">
            <v>118218 LE NUMERO</v>
          </cell>
        </row>
        <row r="3050">
          <cell r="A3050" t="str">
            <v>J91922244</v>
          </cell>
          <cell r="B3050" t="str">
            <v>118218 LE NUMERO</v>
          </cell>
        </row>
        <row r="3051">
          <cell r="A3051" t="str">
            <v>J91923585</v>
          </cell>
          <cell r="B3051" t="str">
            <v>CARREFOUR</v>
          </cell>
        </row>
        <row r="3052">
          <cell r="A3052" t="str">
            <v>CZALT-00000011</v>
          </cell>
          <cell r="B3052" t="str">
            <v>STEARINERIE DUBOIS FILS</v>
          </cell>
        </row>
        <row r="3053">
          <cell r="A3053" t="str">
            <v>J91927153</v>
          </cell>
          <cell r="B3053" t="str">
            <v>INSTITUT SUPERIEUR DE L'AERONAUTIQUE ET DE L'ESPACE</v>
          </cell>
        </row>
        <row r="3054">
          <cell r="A3054" t="str">
            <v>J91927159</v>
          </cell>
          <cell r="B3054" t="str">
            <v>HOLDING B.P.M.</v>
          </cell>
        </row>
        <row r="3055">
          <cell r="A3055" t="str">
            <v>850027798</v>
          </cell>
          <cell r="B3055" t="str">
            <v>ROCKWOOD WAFER RECLA</v>
          </cell>
        </row>
        <row r="3056">
          <cell r="A3056" t="str">
            <v>J91924600</v>
          </cell>
          <cell r="B3056" t="str">
            <v>FEDE BAT ET TRAVAUX PUBLICS</v>
          </cell>
        </row>
        <row r="3057">
          <cell r="A3057" t="str">
            <v>J91923055</v>
          </cell>
          <cell r="B3057" t="str">
            <v>EDF</v>
          </cell>
        </row>
        <row r="3058">
          <cell r="A3058" t="str">
            <v>J91924087</v>
          </cell>
          <cell r="B3058" t="str">
            <v>EDF</v>
          </cell>
        </row>
        <row r="3059">
          <cell r="A3059" t="str">
            <v>J91921515</v>
          </cell>
          <cell r="B3059" t="str">
            <v>TIKEHAU INVESTMENT MANAGEMENT</v>
          </cell>
        </row>
        <row r="3060">
          <cell r="A3060" t="str">
            <v>J91922324</v>
          </cell>
          <cell r="B3060" t="str">
            <v>VIVENDI</v>
          </cell>
        </row>
        <row r="3061">
          <cell r="A3061" t="str">
            <v>J91927116</v>
          </cell>
          <cell r="B3061" t="str">
            <v>ATALIAN</v>
          </cell>
        </row>
        <row r="3062">
          <cell r="A3062" t="str">
            <v>J91927776</v>
          </cell>
          <cell r="B3062" t="str">
            <v>RELECOM &amp; PARTNERS</v>
          </cell>
        </row>
        <row r="3063">
          <cell r="A3063" t="str">
            <v>J91924758</v>
          </cell>
          <cell r="B3063" t="str">
            <v>SCP Y. COUDRAY - C. ANCEL</v>
          </cell>
        </row>
        <row r="3064">
          <cell r="A3064" t="str">
            <v>J91925064</v>
          </cell>
          <cell r="B3064" t="str">
            <v>EDF</v>
          </cell>
        </row>
        <row r="3065">
          <cell r="A3065" t="str">
            <v>J91922826</v>
          </cell>
          <cell r="B3065" t="str">
            <v>INSTITUT OENOLOGIQUE DE CHAMPAGNE</v>
          </cell>
        </row>
        <row r="3066">
          <cell r="A3066" t="str">
            <v>J91923245</v>
          </cell>
          <cell r="B3066" t="str">
            <v>NELITE FRANCE</v>
          </cell>
        </row>
        <row r="3067">
          <cell r="A3067" t="str">
            <v>850026968</v>
          </cell>
          <cell r="B3067" t="str">
            <v>MWM FRANCE</v>
          </cell>
        </row>
        <row r="3068">
          <cell r="A3068" t="str">
            <v>J91923726</v>
          </cell>
          <cell r="B3068" t="str">
            <v>MWM FRANCE</v>
          </cell>
        </row>
        <row r="3069">
          <cell r="A3069" t="str">
            <v>J91922731</v>
          </cell>
          <cell r="B3069" t="str">
            <v>ODYSSEE ENTREP. ET A</v>
          </cell>
        </row>
        <row r="3070">
          <cell r="A3070" t="str">
            <v>J91922565</v>
          </cell>
          <cell r="B3070" t="str">
            <v>PHARMANAGER GROUP</v>
          </cell>
        </row>
        <row r="3071">
          <cell r="A3071" t="str">
            <v>850026828</v>
          </cell>
          <cell r="B3071" t="str">
            <v>PHARMANAGER GROUP</v>
          </cell>
        </row>
        <row r="3072">
          <cell r="A3072" t="str">
            <v>CZALT-00000406</v>
          </cell>
          <cell r="B3072" t="str">
            <v>ARAYMOND France</v>
          </cell>
        </row>
        <row r="3073">
          <cell r="A3073" t="str">
            <v>J91922380</v>
          </cell>
          <cell r="B3073" t="str">
            <v>PITNEY BOWES SOFTWARE</v>
          </cell>
        </row>
        <row r="3074">
          <cell r="A3074" t="str">
            <v>850025000</v>
          </cell>
          <cell r="B3074" t="str">
            <v>LISI MEDICAL</v>
          </cell>
        </row>
        <row r="3075">
          <cell r="A3075" t="str">
            <v>J91926827</v>
          </cell>
          <cell r="B3075" t="str">
            <v>LISI MEDICAL</v>
          </cell>
        </row>
        <row r="3076">
          <cell r="A3076" t="str">
            <v>850028412</v>
          </cell>
          <cell r="B3076" t="str">
            <v>ARJO WIGGINS</v>
          </cell>
        </row>
        <row r="3077">
          <cell r="A3077" t="str">
            <v>J91923569</v>
          </cell>
          <cell r="B3077" t="str">
            <v>SAS COSNET</v>
          </cell>
        </row>
        <row r="3078">
          <cell r="A3078" t="str">
            <v>J91920601</v>
          </cell>
          <cell r="B3078" t="str">
            <v>NEYRAT AUTUN FRANCE</v>
          </cell>
        </row>
        <row r="3079">
          <cell r="A3079" t="str">
            <v>CZALT-00000194</v>
          </cell>
          <cell r="B3079" t="str">
            <v>AMAURY</v>
          </cell>
        </row>
        <row r="3080">
          <cell r="A3080" t="str">
            <v>J91927101</v>
          </cell>
          <cell r="B3080" t="str">
            <v>AMAURY</v>
          </cell>
        </row>
        <row r="3081">
          <cell r="A3081" t="str">
            <v>J91926109</v>
          </cell>
          <cell r="B3081" t="str">
            <v>LASAT</v>
          </cell>
        </row>
        <row r="3082">
          <cell r="A3082" t="str">
            <v>J91923812</v>
          </cell>
          <cell r="B3082" t="str">
            <v>KAUDERS CONSULTING</v>
          </cell>
        </row>
        <row r="3083">
          <cell r="A3083" t="str">
            <v>J91926846</v>
          </cell>
          <cell r="B3083" t="str">
            <v>BCA EXPERTISE SAS</v>
          </cell>
        </row>
        <row r="3084">
          <cell r="A3084" t="str">
            <v>J91928121</v>
          </cell>
          <cell r="B3084" t="str">
            <v>AGYCA GROUP</v>
          </cell>
        </row>
        <row r="3085">
          <cell r="A3085" t="str">
            <v>J91924391</v>
          </cell>
          <cell r="B3085" t="str">
            <v>LA POSTE</v>
          </cell>
        </row>
        <row r="3086">
          <cell r="A3086" t="str">
            <v>J91927069</v>
          </cell>
          <cell r="B3086" t="str">
            <v>LA POSTE</v>
          </cell>
        </row>
        <row r="3087">
          <cell r="A3087" t="str">
            <v>J91926367</v>
          </cell>
          <cell r="B3087" t="str">
            <v>LA POSTE</v>
          </cell>
        </row>
        <row r="3088">
          <cell r="A3088" t="str">
            <v>J91922576</v>
          </cell>
          <cell r="B3088" t="str">
            <v>LA POSTE</v>
          </cell>
        </row>
        <row r="3089">
          <cell r="A3089" t="str">
            <v>J91923153</v>
          </cell>
          <cell r="B3089" t="str">
            <v>ORANGE</v>
          </cell>
        </row>
        <row r="3090">
          <cell r="A3090" t="str">
            <v>850027057</v>
          </cell>
          <cell r="B3090" t="str">
            <v>VIVENDI</v>
          </cell>
        </row>
        <row r="3091">
          <cell r="A3091" t="str">
            <v>J91923968</v>
          </cell>
          <cell r="B3091" t="str">
            <v>VIVENDI</v>
          </cell>
        </row>
        <row r="3092">
          <cell r="A3092" t="str">
            <v>850028994</v>
          </cell>
          <cell r="B3092" t="str">
            <v>VIVENDI</v>
          </cell>
        </row>
        <row r="3093">
          <cell r="A3093" t="str">
            <v>J91922121</v>
          </cell>
          <cell r="B3093" t="str">
            <v>LENORMANT FINANCES</v>
          </cell>
        </row>
        <row r="3094">
          <cell r="A3094" t="str">
            <v>850026647</v>
          </cell>
          <cell r="B3094" t="str">
            <v>LENORMANT FINANCES</v>
          </cell>
        </row>
        <row r="3095">
          <cell r="A3095" t="str">
            <v>J91923338</v>
          </cell>
          <cell r="B3095" t="str">
            <v>AG2R LA MONDIALE</v>
          </cell>
        </row>
        <row r="3096">
          <cell r="A3096" t="str">
            <v>J91926047</v>
          </cell>
          <cell r="B3096" t="str">
            <v>EVOLUTION</v>
          </cell>
        </row>
        <row r="3097">
          <cell r="A3097" t="str">
            <v>850026819</v>
          </cell>
          <cell r="B3097" t="str">
            <v>GEIE ATYSE</v>
          </cell>
        </row>
        <row r="3098">
          <cell r="A3098" t="str">
            <v>J91923971</v>
          </cell>
          <cell r="B3098" t="str">
            <v>KAT SYSTEMES</v>
          </cell>
        </row>
        <row r="3099">
          <cell r="A3099" t="str">
            <v>J91925413</v>
          </cell>
          <cell r="B3099" t="str">
            <v>KERING</v>
          </cell>
        </row>
        <row r="3100">
          <cell r="A3100" t="str">
            <v>J91924190</v>
          </cell>
          <cell r="B3100" t="str">
            <v>SOCIETE GENERALE</v>
          </cell>
        </row>
        <row r="3101">
          <cell r="A3101" t="str">
            <v>J91923108</v>
          </cell>
          <cell r="B3101" t="str">
            <v>REAL ESTATE INSURANCE&amp;SECURITIE EXPE</v>
          </cell>
        </row>
        <row r="3102">
          <cell r="A3102" t="str">
            <v>J91926718</v>
          </cell>
          <cell r="B3102" t="str">
            <v>CMCIC</v>
          </cell>
        </row>
        <row r="3103">
          <cell r="A3103" t="str">
            <v>J91925106</v>
          </cell>
          <cell r="B3103" t="str">
            <v>POLE EMPLOI</v>
          </cell>
        </row>
        <row r="3104">
          <cell r="A3104" t="str">
            <v>J91927091</v>
          </cell>
          <cell r="B3104" t="str">
            <v>SCA AXEREAL</v>
          </cell>
        </row>
        <row r="3105">
          <cell r="A3105" t="str">
            <v>CZALT-00000261</v>
          </cell>
          <cell r="B3105" t="str">
            <v>ACCOR</v>
          </cell>
        </row>
        <row r="3106">
          <cell r="A3106" t="str">
            <v>J91926460</v>
          </cell>
          <cell r="B3106" t="str">
            <v>MAGNA C SARL</v>
          </cell>
        </row>
        <row r="3107">
          <cell r="A3107" t="str">
            <v>CZALT-00000262</v>
          </cell>
          <cell r="B3107" t="str">
            <v>ACCOR</v>
          </cell>
        </row>
        <row r="3108">
          <cell r="A3108" t="str">
            <v>CZALT-00000264</v>
          </cell>
          <cell r="B3108" t="str">
            <v>ACCOR</v>
          </cell>
        </row>
        <row r="3109">
          <cell r="A3109" t="str">
            <v>CZALT-00000265</v>
          </cell>
          <cell r="B3109" t="str">
            <v>ACCOR</v>
          </cell>
        </row>
        <row r="3110">
          <cell r="A3110" t="str">
            <v>CZALT-00000267</v>
          </cell>
          <cell r="B3110" t="str">
            <v>ACCOR</v>
          </cell>
        </row>
        <row r="3111">
          <cell r="A3111" t="str">
            <v>CZALT-00000268</v>
          </cell>
          <cell r="B3111" t="str">
            <v>ACCOR</v>
          </cell>
        </row>
        <row r="3112">
          <cell r="A3112" t="str">
            <v>CZALT-00000269</v>
          </cell>
          <cell r="B3112" t="str">
            <v>ACCOR</v>
          </cell>
        </row>
        <row r="3113">
          <cell r="A3113" t="str">
            <v>CZALT-00000270</v>
          </cell>
          <cell r="B3113" t="str">
            <v>ACCOR</v>
          </cell>
        </row>
        <row r="3114">
          <cell r="A3114" t="str">
            <v>CZALT-00000271</v>
          </cell>
          <cell r="B3114" t="str">
            <v>ACCOR</v>
          </cell>
        </row>
        <row r="3115">
          <cell r="A3115" t="str">
            <v>J91923793</v>
          </cell>
          <cell r="B3115" t="str">
            <v>OEG OEL UND GASFEUER</v>
          </cell>
        </row>
        <row r="3116">
          <cell r="A3116" t="str">
            <v>J91927503</v>
          </cell>
          <cell r="B3116" t="str">
            <v>COVIVIO</v>
          </cell>
        </row>
        <row r="3117">
          <cell r="A3117" t="str">
            <v>136390</v>
          </cell>
          <cell r="B3117" t="str">
            <v>SPIE</v>
          </cell>
        </row>
        <row r="3118">
          <cell r="A3118" t="str">
            <v>850027606</v>
          </cell>
          <cell r="B3118" t="str">
            <v>GROUPE SNCF</v>
          </cell>
        </row>
        <row r="3119">
          <cell r="A3119" t="str">
            <v>850027607</v>
          </cell>
          <cell r="B3119" t="str">
            <v>GROUPE SNCF</v>
          </cell>
        </row>
        <row r="3120">
          <cell r="A3120" t="str">
            <v>134105</v>
          </cell>
          <cell r="B3120" t="str">
            <v>GROUPE SNCF</v>
          </cell>
        </row>
        <row r="3121">
          <cell r="A3121" t="str">
            <v>850026343</v>
          </cell>
          <cell r="B3121" t="str">
            <v>GROUPE SNCF</v>
          </cell>
        </row>
        <row r="3122">
          <cell r="A3122" t="str">
            <v>J91921877</v>
          </cell>
          <cell r="B3122" t="str">
            <v>GROUPE SNCF</v>
          </cell>
        </row>
        <row r="3123">
          <cell r="A3123" t="str">
            <v>J91921872</v>
          </cell>
          <cell r="B3123" t="str">
            <v>GROUPE SNCF</v>
          </cell>
        </row>
        <row r="3124">
          <cell r="A3124" t="str">
            <v>J91926015</v>
          </cell>
          <cell r="B3124" t="str">
            <v>GROUPE SNCF</v>
          </cell>
        </row>
        <row r="3125">
          <cell r="A3125" t="str">
            <v>850085794</v>
          </cell>
          <cell r="B3125" t="str">
            <v>VALEO</v>
          </cell>
        </row>
        <row r="3126">
          <cell r="A3126" t="str">
            <v>850222897</v>
          </cell>
          <cell r="B3126" t="str">
            <v>VALEO</v>
          </cell>
        </row>
        <row r="3127">
          <cell r="A3127" t="str">
            <v>850226337</v>
          </cell>
          <cell r="B3127" t="str">
            <v>VALEO</v>
          </cell>
        </row>
        <row r="3128">
          <cell r="A3128" t="str">
            <v>J91922017</v>
          </cell>
          <cell r="B3128" t="str">
            <v>SAS ROLLI</v>
          </cell>
        </row>
        <row r="3129">
          <cell r="A3129" t="str">
            <v>J91927250</v>
          </cell>
          <cell r="B3129" t="str">
            <v>SOJITZ EUROPE PLC</v>
          </cell>
        </row>
        <row r="3130">
          <cell r="A3130" t="str">
            <v>J91925808</v>
          </cell>
          <cell r="B3130" t="str">
            <v>FLORENSUC</v>
          </cell>
        </row>
        <row r="3131">
          <cell r="A3131" t="str">
            <v>J91922174</v>
          </cell>
          <cell r="B3131" t="str">
            <v>LORALP GESTION</v>
          </cell>
        </row>
        <row r="3132">
          <cell r="A3132" t="str">
            <v>850084491</v>
          </cell>
          <cell r="B3132" t="str">
            <v>PF CONCEPT FRANCE</v>
          </cell>
        </row>
        <row r="3133">
          <cell r="A3133" t="str">
            <v>J91927417</v>
          </cell>
          <cell r="B3133" t="str">
            <v>DRAGON ROUGE HOLDING</v>
          </cell>
        </row>
        <row r="3134">
          <cell r="A3134" t="str">
            <v>850082917</v>
          </cell>
          <cell r="B3134" t="str">
            <v>DRAGON ROUGE HOLDING</v>
          </cell>
        </row>
        <row r="3135">
          <cell r="A3135" t="str">
            <v>J91922927</v>
          </cell>
          <cell r="B3135" t="str">
            <v>TP PLUS</v>
          </cell>
        </row>
        <row r="3136">
          <cell r="A3136" t="str">
            <v>J91927086</v>
          </cell>
          <cell r="B3136" t="str">
            <v>TRELLEBORG AUTOMOTIVE FRANCE</v>
          </cell>
        </row>
        <row r="3137">
          <cell r="A3137" t="str">
            <v>850027056</v>
          </cell>
          <cell r="B3137" t="str">
            <v>TRELLEBORG AUTOMOTIVE FRANCE</v>
          </cell>
        </row>
        <row r="3138">
          <cell r="A3138" t="str">
            <v>J91923325</v>
          </cell>
          <cell r="B3138" t="str">
            <v>AUDIT ANALYSES ASSOC</v>
          </cell>
        </row>
        <row r="3139">
          <cell r="A3139" t="str">
            <v>850020908</v>
          </cell>
          <cell r="B3139" t="str">
            <v>OMYACOLOR SA</v>
          </cell>
        </row>
        <row r="3140">
          <cell r="A3140" t="str">
            <v>J91927351</v>
          </cell>
          <cell r="B3140" t="str">
            <v>OMYACOLOR SA</v>
          </cell>
        </row>
        <row r="3141">
          <cell r="A3141" t="str">
            <v>J91924941</v>
          </cell>
          <cell r="B3141" t="str">
            <v>LES FILS DE A DOUMEN</v>
          </cell>
        </row>
        <row r="3142">
          <cell r="A3142" t="str">
            <v>J91924434</v>
          </cell>
          <cell r="B3142" t="str">
            <v>SAMSIC</v>
          </cell>
        </row>
        <row r="3143">
          <cell r="A3143" t="str">
            <v>850027390</v>
          </cell>
          <cell r="B3143" t="str">
            <v>GFI INFORMATIQUE</v>
          </cell>
        </row>
        <row r="3144">
          <cell r="A3144" t="str">
            <v>J91926245</v>
          </cell>
          <cell r="B3144" t="str">
            <v>GFI INFORMATIQUE</v>
          </cell>
        </row>
        <row r="3145">
          <cell r="A3145" t="str">
            <v>J91927763</v>
          </cell>
          <cell r="B3145" t="str">
            <v>GFI INFORMATIQUE</v>
          </cell>
        </row>
        <row r="3146">
          <cell r="A3146" t="str">
            <v>J91922664</v>
          </cell>
          <cell r="B3146" t="str">
            <v>SCHWER</v>
          </cell>
        </row>
        <row r="3147">
          <cell r="A3147" t="str">
            <v>J91928317</v>
          </cell>
          <cell r="B3147" t="str">
            <v>ORPHEE DIFFUSION CONSEIL</v>
          </cell>
        </row>
        <row r="3148">
          <cell r="A3148" t="str">
            <v>J91922594</v>
          </cell>
          <cell r="B3148" t="str">
            <v>JL CHOUTEAU G CHOUTEAU LAUVERGNAT HU</v>
          </cell>
        </row>
        <row r="3149">
          <cell r="A3149" t="str">
            <v>J91919149</v>
          </cell>
          <cell r="B3149" t="str">
            <v>ASCI ROY</v>
          </cell>
        </row>
        <row r="3150">
          <cell r="A3150" t="str">
            <v>J91924591</v>
          </cell>
          <cell r="B3150" t="str">
            <v>ALCAN</v>
          </cell>
        </row>
        <row r="3151">
          <cell r="A3151" t="str">
            <v>134900</v>
          </cell>
          <cell r="B3151" t="str">
            <v>GROUPE SNCF</v>
          </cell>
        </row>
        <row r="3152">
          <cell r="A3152" t="str">
            <v>J91924395</v>
          </cell>
          <cell r="B3152" t="str">
            <v>GROUPE SNCF</v>
          </cell>
        </row>
        <row r="3153">
          <cell r="A3153" t="str">
            <v>J91922586</v>
          </cell>
          <cell r="B3153" t="str">
            <v>SCP AZOULAY JEAN PHIL CHANIOLLEAU FR</v>
          </cell>
        </row>
        <row r="3154">
          <cell r="A3154" t="str">
            <v>123528</v>
          </cell>
          <cell r="B3154" t="str">
            <v>INMAC WSTORE</v>
          </cell>
        </row>
        <row r="3155">
          <cell r="A3155" t="str">
            <v>J91921668</v>
          </cell>
          <cell r="B3155" t="str">
            <v>INMAC WSTORE</v>
          </cell>
        </row>
        <row r="3156">
          <cell r="A3156" t="str">
            <v>850025071</v>
          </cell>
          <cell r="B3156" t="str">
            <v>SA LES HOTELS DE PARIS</v>
          </cell>
        </row>
        <row r="3157">
          <cell r="A3157" t="str">
            <v>850028704</v>
          </cell>
          <cell r="B3157" t="str">
            <v>SA LES HOTELS DE PARIS</v>
          </cell>
        </row>
        <row r="3158">
          <cell r="A3158" t="str">
            <v>J91926100</v>
          </cell>
          <cell r="B3158" t="str">
            <v>SA LES HOTELS DE PARIS</v>
          </cell>
        </row>
        <row r="3159">
          <cell r="A3159" t="str">
            <v>J91925914</v>
          </cell>
          <cell r="B3159" t="str">
            <v>ALLIANZ FRANCE</v>
          </cell>
        </row>
        <row r="3160">
          <cell r="A3160" t="str">
            <v>J91921593</v>
          </cell>
          <cell r="B3160" t="str">
            <v>ALLIANZ FRANCE</v>
          </cell>
        </row>
        <row r="3161">
          <cell r="A3161" t="str">
            <v>J91926945</v>
          </cell>
          <cell r="B3161" t="str">
            <v>ALLIANZ FRANCE</v>
          </cell>
        </row>
        <row r="3162">
          <cell r="A3162" t="str">
            <v>J91923970</v>
          </cell>
          <cell r="B3162" t="str">
            <v>ALLIANZ FRANCE</v>
          </cell>
        </row>
        <row r="3163">
          <cell r="A3163" t="str">
            <v>J91919521</v>
          </cell>
          <cell r="B3163" t="str">
            <v>OUEST ACRO</v>
          </cell>
        </row>
        <row r="3164">
          <cell r="A3164" t="str">
            <v>850027724</v>
          </cell>
          <cell r="B3164" t="str">
            <v>SERGI HOLDING</v>
          </cell>
        </row>
        <row r="3165">
          <cell r="A3165" t="str">
            <v>J91927732</v>
          </cell>
          <cell r="B3165" t="str">
            <v>ROBERT HALF INTERNATIONAL FRANCE</v>
          </cell>
        </row>
        <row r="3166">
          <cell r="A3166" t="str">
            <v>J91926924</v>
          </cell>
          <cell r="B3166" t="str">
            <v>ACERGY SERVICES</v>
          </cell>
        </row>
        <row r="3167">
          <cell r="A3167" t="str">
            <v>J91922892</v>
          </cell>
          <cell r="B3167" t="str">
            <v>GROUPE TITEL</v>
          </cell>
        </row>
        <row r="3168">
          <cell r="A3168" t="str">
            <v>J91917520</v>
          </cell>
          <cell r="B3168" t="str">
            <v>ITP</v>
          </cell>
        </row>
        <row r="3169">
          <cell r="A3169" t="str">
            <v>J91923319</v>
          </cell>
          <cell r="B3169" t="str">
            <v>FRANCE INNOVATION SC</v>
          </cell>
        </row>
        <row r="3170">
          <cell r="A3170" t="str">
            <v>850026928</v>
          </cell>
          <cell r="B3170" t="str">
            <v>JMD</v>
          </cell>
        </row>
        <row r="3171">
          <cell r="A3171" t="str">
            <v>J91922580</v>
          </cell>
          <cell r="B3171" t="str">
            <v>FIOUL 83</v>
          </cell>
        </row>
        <row r="3172">
          <cell r="A3172" t="str">
            <v>J91924874</v>
          </cell>
          <cell r="B3172" t="str">
            <v>OKTOS</v>
          </cell>
        </row>
        <row r="3173">
          <cell r="A3173" t="str">
            <v>J91927397</v>
          </cell>
          <cell r="B3173" t="str">
            <v>BOLLORE</v>
          </cell>
        </row>
        <row r="3174">
          <cell r="A3174" t="str">
            <v>J91927398</v>
          </cell>
          <cell r="B3174" t="str">
            <v>BOLLORE</v>
          </cell>
        </row>
        <row r="3175">
          <cell r="A3175" t="str">
            <v>850022701</v>
          </cell>
          <cell r="B3175" t="str">
            <v>BOLLORE</v>
          </cell>
        </row>
        <row r="3176">
          <cell r="A3176" t="str">
            <v>850026987</v>
          </cell>
          <cell r="B3176" t="str">
            <v>BOLLORE</v>
          </cell>
        </row>
        <row r="3177">
          <cell r="A3177" t="str">
            <v>J91922498</v>
          </cell>
          <cell r="B3177" t="str">
            <v>BOLLORE</v>
          </cell>
        </row>
        <row r="3178">
          <cell r="A3178" t="str">
            <v>J91927481</v>
          </cell>
          <cell r="B3178" t="str">
            <v>BOLLORE</v>
          </cell>
        </row>
        <row r="3179">
          <cell r="A3179" t="str">
            <v>850027888</v>
          </cell>
          <cell r="B3179" t="str">
            <v>AGIR</v>
          </cell>
        </row>
        <row r="3180">
          <cell r="A3180" t="str">
            <v>CZALT-00000443</v>
          </cell>
          <cell r="B3180" t="str">
            <v>AGIR</v>
          </cell>
        </row>
        <row r="3181">
          <cell r="A3181" t="str">
            <v>J91924944</v>
          </cell>
          <cell r="B3181" t="str">
            <v>AGIR</v>
          </cell>
        </row>
        <row r="3182">
          <cell r="A3182" t="str">
            <v>J91925318</v>
          </cell>
          <cell r="B3182" t="str">
            <v>SOCATEB ET CIE</v>
          </cell>
        </row>
        <row r="3183">
          <cell r="A3183" t="str">
            <v>J91926061</v>
          </cell>
          <cell r="B3183" t="str">
            <v>CONSEILS SERVICES IMMOBILIERS</v>
          </cell>
        </row>
        <row r="3184">
          <cell r="A3184" t="str">
            <v>850025803</v>
          </cell>
          <cell r="B3184" t="str">
            <v>ST DALFOUR SAS</v>
          </cell>
        </row>
        <row r="3185">
          <cell r="A3185" t="str">
            <v>J91927077</v>
          </cell>
          <cell r="B3185" t="str">
            <v>ST DALFOUR SAS</v>
          </cell>
        </row>
        <row r="3186">
          <cell r="A3186" t="str">
            <v>J91924475</v>
          </cell>
          <cell r="B3186" t="str">
            <v>DAF TRUCKS FRANCE</v>
          </cell>
        </row>
        <row r="3187">
          <cell r="A3187" t="str">
            <v>J91918558</v>
          </cell>
          <cell r="B3187" t="str">
            <v>HARPAGE</v>
          </cell>
        </row>
        <row r="3188">
          <cell r="A3188" t="str">
            <v>J91921532</v>
          </cell>
          <cell r="B3188" t="str">
            <v>GILEAD SCIENCES</v>
          </cell>
        </row>
        <row r="3189">
          <cell r="A3189" t="str">
            <v>J91925694</v>
          </cell>
          <cell r="B3189" t="str">
            <v>CULTISOL</v>
          </cell>
        </row>
        <row r="3190">
          <cell r="A3190" t="str">
            <v>J91924976</v>
          </cell>
          <cell r="B3190" t="str">
            <v>FINANCE INNOVATION</v>
          </cell>
        </row>
        <row r="3191">
          <cell r="A3191" t="str">
            <v>850029019</v>
          </cell>
          <cell r="B3191" t="str">
            <v>RITZENTHALER</v>
          </cell>
        </row>
        <row r="3192">
          <cell r="A3192" t="str">
            <v>J91926656</v>
          </cell>
          <cell r="B3192" t="str">
            <v>RITZENTHALER</v>
          </cell>
        </row>
        <row r="3193">
          <cell r="A3193" t="str">
            <v>CZALT-00000290</v>
          </cell>
          <cell r="B3193" t="str">
            <v>ACCOR</v>
          </cell>
        </row>
        <row r="3194">
          <cell r="A3194" t="str">
            <v>850027516</v>
          </cell>
          <cell r="B3194" t="str">
            <v>SOLVAY SA</v>
          </cell>
        </row>
        <row r="3195">
          <cell r="A3195" t="str">
            <v>850027517</v>
          </cell>
          <cell r="B3195" t="str">
            <v>SOLVAY SA</v>
          </cell>
        </row>
        <row r="3196">
          <cell r="A3196" t="str">
            <v>850027518</v>
          </cell>
          <cell r="B3196" t="str">
            <v>SOLVAY SA</v>
          </cell>
        </row>
        <row r="3197">
          <cell r="A3197" t="str">
            <v>850027519</v>
          </cell>
          <cell r="B3197" t="str">
            <v>SOLVAY SA</v>
          </cell>
        </row>
        <row r="3198">
          <cell r="A3198" t="str">
            <v>850028325</v>
          </cell>
          <cell r="B3198" t="str">
            <v>SOLVAY SA</v>
          </cell>
        </row>
        <row r="3199">
          <cell r="A3199" t="str">
            <v>J91927932</v>
          </cell>
          <cell r="B3199" t="str">
            <v>BRYGGIA</v>
          </cell>
        </row>
        <row r="3200">
          <cell r="A3200" t="str">
            <v>CZALT-00000283</v>
          </cell>
          <cell r="B3200" t="str">
            <v>ACCOR</v>
          </cell>
        </row>
        <row r="3201">
          <cell r="A3201" t="str">
            <v>850226151</v>
          </cell>
          <cell r="B3201" t="str">
            <v>NEXANS</v>
          </cell>
        </row>
        <row r="3202">
          <cell r="A3202" t="str">
            <v>135422</v>
          </cell>
          <cell r="B3202" t="str">
            <v>TOTAL</v>
          </cell>
        </row>
        <row r="3203">
          <cell r="A3203" t="str">
            <v>J91926171</v>
          </cell>
          <cell r="B3203" t="str">
            <v>TOTAL</v>
          </cell>
        </row>
        <row r="3204">
          <cell r="A3204" t="str">
            <v>J91923310</v>
          </cell>
          <cell r="B3204" t="str">
            <v>FORDAQ SA</v>
          </cell>
        </row>
        <row r="3205">
          <cell r="A3205" t="str">
            <v>J91927814</v>
          </cell>
          <cell r="B3205" t="str">
            <v>EDF</v>
          </cell>
        </row>
        <row r="3206">
          <cell r="A3206" t="str">
            <v>J91927791</v>
          </cell>
          <cell r="B3206" t="str">
            <v>THALES</v>
          </cell>
        </row>
        <row r="3207">
          <cell r="A3207" t="str">
            <v>850028556</v>
          </cell>
          <cell r="B3207" t="str">
            <v>THALES</v>
          </cell>
        </row>
        <row r="3208">
          <cell r="A3208" t="str">
            <v>850024246</v>
          </cell>
          <cell r="B3208" t="str">
            <v>PIERRE FABRE SA</v>
          </cell>
        </row>
        <row r="3209">
          <cell r="A3209" t="str">
            <v>J91921762</v>
          </cell>
          <cell r="B3209" t="str">
            <v>SUEZ ENVIRONNEMENT</v>
          </cell>
        </row>
        <row r="3210">
          <cell r="A3210" t="str">
            <v>CZALT-00000113</v>
          </cell>
          <cell r="B3210" t="str">
            <v>SUEZ ENVIRONNEMENT</v>
          </cell>
        </row>
        <row r="3211">
          <cell r="A3211" t="str">
            <v>J91926686</v>
          </cell>
          <cell r="B3211" t="str">
            <v>SUEZ ENVIRONNEMENT</v>
          </cell>
        </row>
        <row r="3212">
          <cell r="A3212" t="str">
            <v>J91926929</v>
          </cell>
          <cell r="B3212" t="str">
            <v>SUEZ ENVIRONNEMENT</v>
          </cell>
        </row>
        <row r="3213">
          <cell r="A3213" t="str">
            <v>J91927538</v>
          </cell>
          <cell r="B3213" t="str">
            <v>SUEZ ENVIRONNEMENT</v>
          </cell>
        </row>
        <row r="3214">
          <cell r="A3214" t="str">
            <v>850029024</v>
          </cell>
          <cell r="B3214" t="str">
            <v>UTC</v>
          </cell>
        </row>
        <row r="3215">
          <cell r="A3215" t="str">
            <v>850052706</v>
          </cell>
          <cell r="B3215" t="str">
            <v>UTC</v>
          </cell>
        </row>
        <row r="3216">
          <cell r="A3216" t="str">
            <v>132663</v>
          </cell>
          <cell r="B3216" t="str">
            <v>UTC</v>
          </cell>
        </row>
        <row r="3217">
          <cell r="A3217" t="str">
            <v>850026879</v>
          </cell>
          <cell r="B3217" t="str">
            <v>UTC</v>
          </cell>
        </row>
        <row r="3218">
          <cell r="A3218" t="str">
            <v>J91926504</v>
          </cell>
          <cell r="B3218" t="str">
            <v>UTC</v>
          </cell>
        </row>
        <row r="3219">
          <cell r="A3219" t="str">
            <v>J91925001</v>
          </cell>
          <cell r="B3219" t="str">
            <v>MONDIAL PROTECTION</v>
          </cell>
        </row>
        <row r="3220">
          <cell r="A3220" t="str">
            <v>J91927686</v>
          </cell>
          <cell r="B3220" t="str">
            <v>FINANCIERE LES CEDRES BLEUS</v>
          </cell>
        </row>
        <row r="3221">
          <cell r="A3221" t="str">
            <v>850082400</v>
          </cell>
          <cell r="B3221" t="str">
            <v>FINANCIERE LES CEDRES BLEUS</v>
          </cell>
        </row>
        <row r="3222">
          <cell r="A3222" t="str">
            <v>J91927796</v>
          </cell>
          <cell r="B3222" t="str">
            <v>VALEO</v>
          </cell>
        </row>
        <row r="3223">
          <cell r="A3223" t="str">
            <v>850087430</v>
          </cell>
          <cell r="B3223" t="str">
            <v>VALEO</v>
          </cell>
        </row>
        <row r="3224">
          <cell r="A3224" t="str">
            <v>850024930</v>
          </cell>
          <cell r="B3224" t="str">
            <v>SA CEGID</v>
          </cell>
        </row>
        <row r="3225">
          <cell r="A3225" t="str">
            <v>J91921460</v>
          </cell>
          <cell r="B3225" t="str">
            <v>SA CEGID</v>
          </cell>
        </row>
        <row r="3226">
          <cell r="A3226" t="str">
            <v>850028932</v>
          </cell>
          <cell r="B3226" t="str">
            <v>MSSA SAS</v>
          </cell>
        </row>
        <row r="3227">
          <cell r="A3227" t="str">
            <v>133833</v>
          </cell>
          <cell r="B3227" t="str">
            <v>MSSA SAS</v>
          </cell>
        </row>
        <row r="3228">
          <cell r="A3228" t="str">
            <v>850027501</v>
          </cell>
          <cell r="B3228" t="str">
            <v>MSSA SAS</v>
          </cell>
        </row>
        <row r="3229">
          <cell r="A3229" t="str">
            <v>J91925053</v>
          </cell>
          <cell r="B3229" t="str">
            <v>MSSA SAS</v>
          </cell>
        </row>
        <row r="3230">
          <cell r="A3230" t="str">
            <v>J91921822</v>
          </cell>
          <cell r="B3230" t="str">
            <v>COFALU KIM PLAY</v>
          </cell>
        </row>
        <row r="3231">
          <cell r="A3231" t="str">
            <v>J91925136</v>
          </cell>
          <cell r="B3231" t="str">
            <v>GRUAU LAVAL</v>
          </cell>
        </row>
        <row r="3232">
          <cell r="A3232" t="str">
            <v>850035485</v>
          </cell>
          <cell r="B3232" t="str">
            <v>HEXCEL COMPOSITES</v>
          </cell>
        </row>
        <row r="3233">
          <cell r="A3233" t="str">
            <v>CZALT-00000427</v>
          </cell>
          <cell r="B3233" t="str">
            <v>HEXCEL COMPOSITES</v>
          </cell>
        </row>
        <row r="3234">
          <cell r="A3234" t="str">
            <v>J91927096</v>
          </cell>
          <cell r="B3234" t="str">
            <v>HEXCEL COMPOSITES</v>
          </cell>
        </row>
        <row r="3235">
          <cell r="A3235" t="str">
            <v>J91927208</v>
          </cell>
          <cell r="B3235" t="str">
            <v>BURELLE</v>
          </cell>
        </row>
        <row r="3236">
          <cell r="A3236" t="str">
            <v>850028176</v>
          </cell>
          <cell r="B3236" t="str">
            <v>EURO QUALITY TRADING</v>
          </cell>
        </row>
        <row r="3237">
          <cell r="A3237" t="str">
            <v>850002427</v>
          </cell>
          <cell r="B3237" t="str">
            <v>LEROUX ET LOTZ TECHNOLOGIES</v>
          </cell>
        </row>
        <row r="3238">
          <cell r="A3238" t="str">
            <v>850029096</v>
          </cell>
          <cell r="B3238" t="str">
            <v>LEROUX ET LOTZ TECHNOLOGIES</v>
          </cell>
        </row>
        <row r="3239">
          <cell r="A3239" t="str">
            <v>J91926725</v>
          </cell>
          <cell r="B3239" t="str">
            <v>LEROUX ET LOTZ TECHNOLOGIES</v>
          </cell>
        </row>
        <row r="3240">
          <cell r="A3240" t="str">
            <v>J91922772</v>
          </cell>
          <cell r="B3240" t="str">
            <v>AGENCE NATIONALE DES FREQUENCES</v>
          </cell>
        </row>
        <row r="3241">
          <cell r="A3241" t="str">
            <v>J91924536</v>
          </cell>
          <cell r="B3241" t="str">
            <v>COMMUNAUTE COM DE PAIMPOL GOELO</v>
          </cell>
        </row>
        <row r="3242">
          <cell r="A3242" t="str">
            <v>J91924131</v>
          </cell>
          <cell r="B3242" t="str">
            <v>C COMMUNES DU VAL D</v>
          </cell>
        </row>
        <row r="3243">
          <cell r="A3243" t="str">
            <v>850087295</v>
          </cell>
          <cell r="B3243" t="str">
            <v>VINCI</v>
          </cell>
        </row>
        <row r="3244">
          <cell r="A3244" t="str">
            <v>J91927167</v>
          </cell>
          <cell r="B3244" t="str">
            <v>VINCI</v>
          </cell>
        </row>
        <row r="3245">
          <cell r="A3245" t="str">
            <v>129664</v>
          </cell>
          <cell r="B3245" t="str">
            <v>PAYS D AIX DEVELOPPEMENT</v>
          </cell>
        </row>
        <row r="3246">
          <cell r="A3246" t="str">
            <v>J91922844</v>
          </cell>
          <cell r="B3246" t="str">
            <v>COGERISC</v>
          </cell>
        </row>
        <row r="3247">
          <cell r="A3247" t="str">
            <v>J91922307</v>
          </cell>
          <cell r="B3247" t="str">
            <v>COMPAGNIE FRANCE CHIMIE SAS</v>
          </cell>
        </row>
        <row r="3248">
          <cell r="A3248" t="str">
            <v>J91927224</v>
          </cell>
          <cell r="B3248" t="str">
            <v>CQFD</v>
          </cell>
        </row>
        <row r="3249">
          <cell r="A3249" t="str">
            <v>850026129</v>
          </cell>
          <cell r="B3249" t="str">
            <v>CQFD</v>
          </cell>
        </row>
        <row r="3250">
          <cell r="A3250" t="str">
            <v>136417</v>
          </cell>
          <cell r="B3250" t="str">
            <v>SB ALLIANCE SNC</v>
          </cell>
        </row>
        <row r="3251">
          <cell r="A3251" t="str">
            <v>J91927211</v>
          </cell>
          <cell r="B3251" t="str">
            <v>SB ALLIANCE SNC</v>
          </cell>
        </row>
        <row r="3252">
          <cell r="A3252" t="str">
            <v>J91925520</v>
          </cell>
          <cell r="B3252" t="str">
            <v>ROYO ALUMINIUM</v>
          </cell>
        </row>
        <row r="3253">
          <cell r="A3253" t="str">
            <v>J91923469</v>
          </cell>
          <cell r="B3253" t="str">
            <v>PGDI</v>
          </cell>
        </row>
        <row r="3254">
          <cell r="A3254" t="str">
            <v>J91927215</v>
          </cell>
          <cell r="B3254" t="str">
            <v>PGDI</v>
          </cell>
        </row>
        <row r="3255">
          <cell r="A3255" t="str">
            <v>J91927889</v>
          </cell>
          <cell r="B3255" t="str">
            <v>EDF</v>
          </cell>
        </row>
        <row r="3256">
          <cell r="A3256" t="str">
            <v>850029040</v>
          </cell>
          <cell r="B3256" t="str">
            <v>CORE PRODUCTS</v>
          </cell>
        </row>
        <row r="3257">
          <cell r="A3257" t="str">
            <v>850001542</v>
          </cell>
          <cell r="B3257" t="str">
            <v>CORE PRODUCTS</v>
          </cell>
        </row>
        <row r="3258">
          <cell r="A3258" t="str">
            <v>J91926667</v>
          </cell>
          <cell r="B3258" t="str">
            <v>CORE PRODUCTS</v>
          </cell>
        </row>
        <row r="3259">
          <cell r="A3259" t="str">
            <v>J91927663</v>
          </cell>
          <cell r="B3259" t="str">
            <v>VEOLIA</v>
          </cell>
        </row>
        <row r="3260">
          <cell r="A3260" t="str">
            <v>CZALT-00000181</v>
          </cell>
          <cell r="B3260" t="str">
            <v>PERARD</v>
          </cell>
        </row>
        <row r="3261">
          <cell r="A3261" t="str">
            <v>850020569</v>
          </cell>
          <cell r="B3261" t="str">
            <v>DIRECTOIRE FINANCE HOLDING</v>
          </cell>
        </row>
        <row r="3262">
          <cell r="A3262" t="str">
            <v>CZALT-00000052</v>
          </cell>
          <cell r="B3262" t="str">
            <v>ALCATEL LUCENT</v>
          </cell>
        </row>
        <row r="3263">
          <cell r="A3263" t="str">
            <v>J91915464</v>
          </cell>
          <cell r="B3263" t="str">
            <v>SERIPLAST</v>
          </cell>
        </row>
        <row r="3264">
          <cell r="A3264" t="str">
            <v>850025192</v>
          </cell>
          <cell r="B3264" t="str">
            <v>MEGGITT</v>
          </cell>
        </row>
        <row r="3265">
          <cell r="A3265" t="str">
            <v>850037312</v>
          </cell>
          <cell r="B3265" t="str">
            <v>INTERMER</v>
          </cell>
        </row>
        <row r="3266">
          <cell r="A3266" t="str">
            <v>850029100</v>
          </cell>
          <cell r="B3266" t="str">
            <v>DEL MONTE FRESH PRODUCE INTERNATIONALINC</v>
          </cell>
        </row>
        <row r="3267">
          <cell r="A3267" t="str">
            <v>J91926732</v>
          </cell>
          <cell r="B3267" t="str">
            <v>DEL MONTE FRESH PRODUCE INTERNATIONALINC</v>
          </cell>
        </row>
        <row r="3268">
          <cell r="A3268" t="str">
            <v>J91927866</v>
          </cell>
          <cell r="B3268" t="str">
            <v>LA POSTE</v>
          </cell>
        </row>
        <row r="3269">
          <cell r="A3269" t="str">
            <v>J91926152</v>
          </cell>
          <cell r="B3269" t="str">
            <v>AMLIN INSURANCE SE</v>
          </cell>
        </row>
        <row r="3270">
          <cell r="A3270" t="str">
            <v>J91926289</v>
          </cell>
          <cell r="B3270" t="str">
            <v>METROPOLE D'AIX-MARSEILLE-PROVENCE TERRITOIRE PAYS D'AIX</v>
          </cell>
        </row>
        <row r="3271">
          <cell r="A3271" t="str">
            <v>J91927143</v>
          </cell>
          <cell r="B3271" t="str">
            <v>BOUYGUES</v>
          </cell>
        </row>
        <row r="3272">
          <cell r="A3272" t="str">
            <v>850023677</v>
          </cell>
          <cell r="B3272" t="str">
            <v>DURAND PRODUCTION</v>
          </cell>
        </row>
        <row r="3273">
          <cell r="A3273" t="str">
            <v>J91921979</v>
          </cell>
          <cell r="B3273" t="str">
            <v>DURAND PRODUCTION</v>
          </cell>
        </row>
        <row r="3274">
          <cell r="A3274" t="str">
            <v>CZALT-00000092</v>
          </cell>
          <cell r="B3274" t="str">
            <v>RUNEO</v>
          </cell>
        </row>
        <row r="3275">
          <cell r="A3275" t="str">
            <v>133141</v>
          </cell>
          <cell r="B3275" t="str">
            <v>CCI STRASBOURG ET BAS RHIN</v>
          </cell>
        </row>
        <row r="3276">
          <cell r="A3276" t="str">
            <v>850028897</v>
          </cell>
          <cell r="B3276" t="str">
            <v>EUTELSAT</v>
          </cell>
        </row>
        <row r="3277">
          <cell r="A3277" t="str">
            <v>850084408</v>
          </cell>
          <cell r="B3277" t="str">
            <v>EUTELSAT</v>
          </cell>
        </row>
        <row r="3278">
          <cell r="A3278" t="str">
            <v>J91924911</v>
          </cell>
          <cell r="B3278" t="str">
            <v>LOUISE HOLDING SAS</v>
          </cell>
        </row>
        <row r="3279">
          <cell r="A3279" t="str">
            <v>J91916942</v>
          </cell>
          <cell r="B3279" t="str">
            <v>GREENE TWEED &amp; CO FRANCE SAS</v>
          </cell>
        </row>
        <row r="3280">
          <cell r="A3280" t="str">
            <v>J91926905</v>
          </cell>
          <cell r="B3280" t="str">
            <v>GALOPIN (SOCIETE)</v>
          </cell>
        </row>
        <row r="3281">
          <cell r="A3281" t="str">
            <v>850062581</v>
          </cell>
          <cell r="B3281" t="str">
            <v>GALOPIN (SOCIETE)</v>
          </cell>
        </row>
        <row r="3282">
          <cell r="A3282" t="str">
            <v>J91927801</v>
          </cell>
          <cell r="B3282" t="str">
            <v>CHAMBRE DE METIERS D'ALSACE</v>
          </cell>
        </row>
        <row r="3283">
          <cell r="A3283" t="str">
            <v>850025166</v>
          </cell>
          <cell r="B3283" t="str">
            <v>EIFFAGE</v>
          </cell>
        </row>
        <row r="3284">
          <cell r="A3284" t="str">
            <v>J91922572</v>
          </cell>
          <cell r="B3284" t="str">
            <v>EIFFAGE</v>
          </cell>
        </row>
        <row r="3285">
          <cell r="A3285" t="str">
            <v>J91922170</v>
          </cell>
          <cell r="B3285" t="str">
            <v>ACMS</v>
          </cell>
        </row>
        <row r="3286">
          <cell r="A3286" t="str">
            <v>850021181</v>
          </cell>
          <cell r="B3286" t="str">
            <v>ADEX</v>
          </cell>
        </row>
        <row r="3287">
          <cell r="A3287" t="str">
            <v>J91927789</v>
          </cell>
          <cell r="B3287" t="str">
            <v>ADEX</v>
          </cell>
        </row>
        <row r="3288">
          <cell r="A3288" t="str">
            <v>850028192</v>
          </cell>
          <cell r="B3288" t="str">
            <v>ADEX</v>
          </cell>
        </row>
        <row r="3289">
          <cell r="A3289" t="str">
            <v>850002367</v>
          </cell>
          <cell r="B3289" t="str">
            <v>EMERAUDE CHIMIE INTERNATIONAL</v>
          </cell>
        </row>
        <row r="3290">
          <cell r="A3290" t="str">
            <v>J91927292</v>
          </cell>
          <cell r="B3290" t="str">
            <v>EMERAUDE CHIMIE INTERNATIONAL</v>
          </cell>
        </row>
        <row r="3291">
          <cell r="A3291" t="str">
            <v>J91927559</v>
          </cell>
          <cell r="B3291" t="str">
            <v>NRJ GROUP</v>
          </cell>
        </row>
        <row r="3292">
          <cell r="A3292" t="str">
            <v>J91927106</v>
          </cell>
          <cell r="B3292" t="str">
            <v>KNOLL INTERNATIONAL</v>
          </cell>
        </row>
        <row r="3293">
          <cell r="A3293" t="str">
            <v>135306</v>
          </cell>
          <cell r="B3293" t="str">
            <v>GACHES CHIMIE SPECIALITES</v>
          </cell>
        </row>
        <row r="3294">
          <cell r="A3294" t="str">
            <v>CZALT-00000057</v>
          </cell>
          <cell r="B3294" t="str">
            <v>INNOVATION FABRICATION COMMER</v>
          </cell>
        </row>
        <row r="3295">
          <cell r="A3295" t="str">
            <v>J91927937</v>
          </cell>
          <cell r="B3295" t="str">
            <v>INNOVATION FABRICATION COMMER</v>
          </cell>
        </row>
        <row r="3296">
          <cell r="A3296" t="str">
            <v>J91924157</v>
          </cell>
          <cell r="B3296" t="str">
            <v>CCI DE LYON</v>
          </cell>
        </row>
        <row r="3297">
          <cell r="A3297" t="str">
            <v>850029525</v>
          </cell>
          <cell r="B3297" t="str">
            <v>ALTRAN TECHNOLOGIES</v>
          </cell>
        </row>
        <row r="3298">
          <cell r="A3298" t="str">
            <v>CZALT-00000306</v>
          </cell>
          <cell r="B3298" t="str">
            <v>ALTRAN TECHNOLOGIES</v>
          </cell>
        </row>
        <row r="3299">
          <cell r="A3299" t="str">
            <v>850029354</v>
          </cell>
          <cell r="B3299" t="str">
            <v>ALTRAN TECHNOLOGIES</v>
          </cell>
        </row>
        <row r="3300">
          <cell r="A3300" t="str">
            <v>J91925708</v>
          </cell>
          <cell r="B3300" t="str">
            <v>ALTRAN TECHNOLOGIES</v>
          </cell>
        </row>
        <row r="3301">
          <cell r="A3301" t="str">
            <v>132106</v>
          </cell>
          <cell r="B3301" t="str">
            <v>ALTRAN TECHNOLOGIES</v>
          </cell>
        </row>
        <row r="3302">
          <cell r="A3302" t="str">
            <v>132107</v>
          </cell>
          <cell r="B3302" t="str">
            <v>ALTRAN TECHNOLOGIES</v>
          </cell>
        </row>
        <row r="3303">
          <cell r="A3303" t="str">
            <v>J91920595</v>
          </cell>
          <cell r="B3303" t="str">
            <v>ATEA</v>
          </cell>
        </row>
        <row r="3304">
          <cell r="A3304" t="str">
            <v>J91920009</v>
          </cell>
          <cell r="B3304" t="str">
            <v>POURPRIX</v>
          </cell>
        </row>
        <row r="3305">
          <cell r="A3305" t="str">
            <v>CZALT-00000031</v>
          </cell>
          <cell r="B3305" t="str">
            <v>BERTRANDT SAS</v>
          </cell>
        </row>
        <row r="3306">
          <cell r="A3306" t="str">
            <v>J91922248</v>
          </cell>
          <cell r="B3306" t="str">
            <v>SERGEANT EST</v>
          </cell>
        </row>
        <row r="3307">
          <cell r="A3307" t="str">
            <v>J91927000</v>
          </cell>
          <cell r="B3307" t="str">
            <v>GETINGE</v>
          </cell>
        </row>
        <row r="3308">
          <cell r="A3308" t="str">
            <v>J91924350</v>
          </cell>
          <cell r="B3308" t="str">
            <v>CCI NICE COTE D'AZUR</v>
          </cell>
        </row>
        <row r="3309">
          <cell r="A3309" t="str">
            <v>850019662</v>
          </cell>
          <cell r="B3309" t="str">
            <v>HARTMANN FRANCE SARL</v>
          </cell>
        </row>
        <row r="3310">
          <cell r="A3310" t="str">
            <v>CZALT-00000387</v>
          </cell>
          <cell r="B3310" t="str">
            <v>PERRIGO</v>
          </cell>
        </row>
        <row r="3311">
          <cell r="A3311" t="str">
            <v>J91927040</v>
          </cell>
          <cell r="B3311" t="str">
            <v>PERRIGO</v>
          </cell>
        </row>
        <row r="3312">
          <cell r="A3312" t="str">
            <v>J91921835</v>
          </cell>
          <cell r="B3312" t="str">
            <v>STAT SARL</v>
          </cell>
        </row>
        <row r="3313">
          <cell r="A3313" t="str">
            <v>850096601</v>
          </cell>
          <cell r="B3313" t="str">
            <v>STAT SARL</v>
          </cell>
        </row>
        <row r="3314">
          <cell r="A3314" t="str">
            <v>J91917228</v>
          </cell>
          <cell r="B3314" t="str">
            <v>NORD REVETEMENTS</v>
          </cell>
        </row>
        <row r="3315">
          <cell r="A3315" t="str">
            <v>J91922933</v>
          </cell>
          <cell r="B3315" t="str">
            <v>LUXOTTICA FRANCE SARL</v>
          </cell>
        </row>
        <row r="3316">
          <cell r="A3316" t="str">
            <v>850024913</v>
          </cell>
          <cell r="B3316" t="str">
            <v>KONTRON</v>
          </cell>
        </row>
        <row r="3317">
          <cell r="A3317" t="str">
            <v>J91925246</v>
          </cell>
          <cell r="B3317" t="str">
            <v>KONTRON</v>
          </cell>
        </row>
        <row r="3318">
          <cell r="A3318" t="str">
            <v>850019143</v>
          </cell>
          <cell r="B3318" t="str">
            <v>SEFRI CIME SA</v>
          </cell>
        </row>
        <row r="3319">
          <cell r="A3319" t="str">
            <v>J91921746</v>
          </cell>
          <cell r="B3319" t="str">
            <v>DE NEUVILLE</v>
          </cell>
        </row>
        <row r="3320">
          <cell r="A3320" t="str">
            <v>850028685</v>
          </cell>
          <cell r="B3320" t="str">
            <v>ACC</v>
          </cell>
        </row>
        <row r="3321">
          <cell r="A3321" t="str">
            <v>850096800</v>
          </cell>
          <cell r="B3321" t="str">
            <v>ACC</v>
          </cell>
        </row>
        <row r="3322">
          <cell r="A3322" t="str">
            <v>J91921522</v>
          </cell>
          <cell r="B3322" t="str">
            <v>ACC</v>
          </cell>
        </row>
        <row r="3323">
          <cell r="A3323" t="str">
            <v>J91925822</v>
          </cell>
          <cell r="B3323" t="str">
            <v>COFRASUD</v>
          </cell>
        </row>
        <row r="3324">
          <cell r="A3324" t="str">
            <v>J91926057</v>
          </cell>
          <cell r="B3324" t="str">
            <v>ESCALIERS FLIN</v>
          </cell>
        </row>
        <row r="3325">
          <cell r="A3325" t="str">
            <v>J91915397</v>
          </cell>
          <cell r="B3325" t="str">
            <v>STE LYON VANNES RACC</v>
          </cell>
        </row>
        <row r="3326">
          <cell r="A3326" t="str">
            <v>J216</v>
          </cell>
          <cell r="B3326" t="str">
            <v>CHAUDRONNERIE METALLERIE SALIGNOISE</v>
          </cell>
        </row>
        <row r="3327">
          <cell r="A3327" t="str">
            <v>J91927718</v>
          </cell>
          <cell r="B3327" t="str">
            <v>BURELLE</v>
          </cell>
        </row>
        <row r="3328">
          <cell r="A3328" t="str">
            <v>J91926768</v>
          </cell>
          <cell r="B3328" t="str">
            <v>CRISTAL DISTRIBUTION</v>
          </cell>
        </row>
        <row r="3329">
          <cell r="A3329" t="str">
            <v>J91925437</v>
          </cell>
          <cell r="B3329" t="str">
            <v>DAMCO FRANCE</v>
          </cell>
        </row>
        <row r="3330">
          <cell r="A3330" t="str">
            <v>850027806</v>
          </cell>
          <cell r="B3330" t="str">
            <v>DAMCO FRANCE</v>
          </cell>
        </row>
        <row r="3331">
          <cell r="A3331" t="str">
            <v>J91924172</v>
          </cell>
          <cell r="B3331" t="str">
            <v>ETS MESPOULET</v>
          </cell>
        </row>
        <row r="3332">
          <cell r="A3332" t="str">
            <v>850024634</v>
          </cell>
          <cell r="B3332" t="str">
            <v>TECHNOR SNRI</v>
          </cell>
        </row>
        <row r="3333">
          <cell r="A3333" t="str">
            <v>J91925628</v>
          </cell>
          <cell r="B3333" t="str">
            <v>JOUVE ET ASSOCIES</v>
          </cell>
        </row>
        <row r="3334">
          <cell r="A3334" t="str">
            <v>850018757</v>
          </cell>
          <cell r="B3334" t="str">
            <v>EDGEWELL</v>
          </cell>
        </row>
        <row r="3335">
          <cell r="A3335" t="str">
            <v>J91922787</v>
          </cell>
          <cell r="B3335" t="str">
            <v>EDGEWELL</v>
          </cell>
        </row>
        <row r="3336">
          <cell r="A3336" t="str">
            <v>850035124</v>
          </cell>
          <cell r="B3336" t="str">
            <v>BAUSCH &amp; LOMB FRANCE SAS</v>
          </cell>
        </row>
        <row r="3337">
          <cell r="A3337" t="str">
            <v>J91924756</v>
          </cell>
          <cell r="B3337" t="str">
            <v>BAUSCH &amp; LOMB FRANCE SAS</v>
          </cell>
        </row>
        <row r="3338">
          <cell r="A3338" t="str">
            <v>850023179</v>
          </cell>
          <cell r="B3338" t="str">
            <v>TRANSCO</v>
          </cell>
        </row>
        <row r="3339">
          <cell r="A3339" t="str">
            <v>123533</v>
          </cell>
          <cell r="B3339" t="str">
            <v>LA POSTE</v>
          </cell>
        </row>
        <row r="3340">
          <cell r="A3340" t="str">
            <v>131725</v>
          </cell>
          <cell r="B3340" t="str">
            <v>LA POSTE</v>
          </cell>
        </row>
        <row r="3341">
          <cell r="A3341" t="str">
            <v>J91928058</v>
          </cell>
          <cell r="B3341" t="str">
            <v>DOKA</v>
          </cell>
        </row>
        <row r="3342">
          <cell r="A3342" t="str">
            <v>850080222</v>
          </cell>
          <cell r="B3342" t="str">
            <v>CMCIC</v>
          </cell>
        </row>
        <row r="3343">
          <cell r="A3343" t="str">
            <v>J91922112</v>
          </cell>
          <cell r="B3343" t="str">
            <v>SAS TEXA SERVICES</v>
          </cell>
        </row>
        <row r="3344">
          <cell r="A3344" t="str">
            <v>J91924488</v>
          </cell>
          <cell r="B3344" t="str">
            <v>ISS FRANCE</v>
          </cell>
        </row>
        <row r="3345">
          <cell r="A3345" t="str">
            <v>850088450</v>
          </cell>
          <cell r="B3345" t="str">
            <v>SAUR FRANCE</v>
          </cell>
        </row>
        <row r="3346">
          <cell r="A3346" t="str">
            <v>CZALT-00000117</v>
          </cell>
          <cell r="B3346" t="str">
            <v>SAUR FRANCE</v>
          </cell>
        </row>
        <row r="3347">
          <cell r="A3347" t="str">
            <v>J91922822</v>
          </cell>
          <cell r="B3347" t="str">
            <v>SAUR FRANCE</v>
          </cell>
        </row>
        <row r="3348">
          <cell r="A3348" t="str">
            <v>J91926161</v>
          </cell>
          <cell r="B3348" t="str">
            <v>SAUR FRANCE</v>
          </cell>
        </row>
        <row r="3349">
          <cell r="A3349" t="str">
            <v>J91922078</v>
          </cell>
          <cell r="B3349" t="str">
            <v>VIVERIS</v>
          </cell>
        </row>
        <row r="3350">
          <cell r="A3350" t="str">
            <v>850026993</v>
          </cell>
          <cell r="B3350" t="str">
            <v>SANOFI AVENTIS</v>
          </cell>
        </row>
        <row r="3351">
          <cell r="A3351" t="str">
            <v>850016259</v>
          </cell>
          <cell r="B3351" t="str">
            <v>LVMH</v>
          </cell>
        </row>
        <row r="3352">
          <cell r="A3352" t="str">
            <v>850029078</v>
          </cell>
          <cell r="B3352" t="str">
            <v>LVMH</v>
          </cell>
        </row>
        <row r="3353">
          <cell r="A3353" t="str">
            <v>J91926699</v>
          </cell>
          <cell r="B3353" t="str">
            <v>LVMH</v>
          </cell>
        </row>
        <row r="3354">
          <cell r="A3354" t="str">
            <v>J91924524</v>
          </cell>
          <cell r="B3354" t="str">
            <v>DELICHIPS</v>
          </cell>
        </row>
        <row r="3355">
          <cell r="A3355" t="str">
            <v>J91924582</v>
          </cell>
          <cell r="B3355" t="str">
            <v>ROZENBAL FRANCE</v>
          </cell>
        </row>
        <row r="3356">
          <cell r="A3356" t="str">
            <v>J91926001</v>
          </cell>
          <cell r="B3356" t="str">
            <v>SPRING TECHNOLOGIES</v>
          </cell>
        </row>
        <row r="3357">
          <cell r="A3357" t="str">
            <v>J91925267</v>
          </cell>
          <cell r="B3357" t="str">
            <v>HOTEL MEURICE</v>
          </cell>
        </row>
        <row r="3358">
          <cell r="A3358" t="str">
            <v>J91919321</v>
          </cell>
          <cell r="B3358" t="str">
            <v>VULCANIC</v>
          </cell>
        </row>
        <row r="3359">
          <cell r="A3359" t="str">
            <v>J91926947</v>
          </cell>
          <cell r="B3359" t="str">
            <v>VULCANIC</v>
          </cell>
        </row>
        <row r="3360">
          <cell r="A3360" t="str">
            <v>J91915449</v>
          </cell>
          <cell r="B3360" t="str">
            <v>GALVATEK</v>
          </cell>
        </row>
        <row r="3361">
          <cell r="A3361" t="str">
            <v>J91922507</v>
          </cell>
          <cell r="B3361" t="str">
            <v>E MESSAGE</v>
          </cell>
        </row>
        <row r="3362">
          <cell r="A3362" t="str">
            <v>850027377</v>
          </cell>
          <cell r="B3362" t="str">
            <v>E MESSAGE</v>
          </cell>
        </row>
        <row r="3363">
          <cell r="A3363" t="str">
            <v>CZALT-00000115</v>
          </cell>
          <cell r="B3363" t="str">
            <v>SANYO DENKI EUROPE SA</v>
          </cell>
        </row>
        <row r="3364">
          <cell r="A3364" t="str">
            <v>J91926254</v>
          </cell>
          <cell r="B3364" t="str">
            <v>ATERMES</v>
          </cell>
        </row>
        <row r="3365">
          <cell r="A3365" t="str">
            <v>132077</v>
          </cell>
          <cell r="B3365" t="str">
            <v>EXPORT ENTREPRISE SA</v>
          </cell>
        </row>
        <row r="3366">
          <cell r="A3366" t="str">
            <v>850026646</v>
          </cell>
          <cell r="B3366" t="str">
            <v>EXPORT ENTREPRISE SA</v>
          </cell>
        </row>
        <row r="3367">
          <cell r="A3367" t="str">
            <v>850224320</v>
          </cell>
          <cell r="B3367" t="str">
            <v>EXPORT ENTREPRISE SA</v>
          </cell>
        </row>
        <row r="3368">
          <cell r="A3368" t="str">
            <v>850224324</v>
          </cell>
          <cell r="B3368" t="str">
            <v>EXPORT ENTREPRISE SA</v>
          </cell>
        </row>
        <row r="3369">
          <cell r="A3369" t="str">
            <v>J91927160</v>
          </cell>
          <cell r="B3369" t="str">
            <v>EXPORT ENTREPRISE SA</v>
          </cell>
        </row>
        <row r="3370">
          <cell r="A3370" t="str">
            <v>J91924080</v>
          </cell>
          <cell r="B3370" t="str">
            <v>CREDIT AGRICOLE</v>
          </cell>
        </row>
        <row r="3371">
          <cell r="A3371" t="str">
            <v>136510</v>
          </cell>
          <cell r="B3371" t="str">
            <v>ORANGE</v>
          </cell>
        </row>
        <row r="3372">
          <cell r="A3372" t="str">
            <v>850024985</v>
          </cell>
          <cell r="B3372" t="str">
            <v>ORANGE</v>
          </cell>
        </row>
        <row r="3373">
          <cell r="A3373" t="str">
            <v>J91921484</v>
          </cell>
          <cell r="B3373" t="str">
            <v>ORANGE</v>
          </cell>
        </row>
        <row r="3374">
          <cell r="A3374" t="str">
            <v>J91925970</v>
          </cell>
          <cell r="B3374" t="str">
            <v>ORANGE</v>
          </cell>
        </row>
        <row r="3375">
          <cell r="A3375" t="str">
            <v>J91927583</v>
          </cell>
          <cell r="B3375" t="str">
            <v>ORANGE</v>
          </cell>
        </row>
        <row r="3376">
          <cell r="A3376" t="str">
            <v>850028355</v>
          </cell>
          <cell r="B3376" t="str">
            <v>SFR</v>
          </cell>
        </row>
        <row r="3377">
          <cell r="A3377" t="str">
            <v>850028354</v>
          </cell>
          <cell r="B3377" t="str">
            <v>SFR</v>
          </cell>
        </row>
        <row r="3378">
          <cell r="A3378" t="str">
            <v>850028712</v>
          </cell>
          <cell r="B3378" t="str">
            <v>SFR</v>
          </cell>
        </row>
        <row r="3379">
          <cell r="A3379" t="str">
            <v>J91926577</v>
          </cell>
          <cell r="B3379" t="str">
            <v>SFR</v>
          </cell>
        </row>
        <row r="3380">
          <cell r="A3380" t="str">
            <v>850084882</v>
          </cell>
          <cell r="B3380" t="str">
            <v>VALEO</v>
          </cell>
        </row>
        <row r="3381">
          <cell r="A3381" t="str">
            <v>850084993</v>
          </cell>
          <cell r="B3381" t="str">
            <v>VALEO</v>
          </cell>
        </row>
        <row r="3382">
          <cell r="A3382" t="str">
            <v>122952</v>
          </cell>
          <cell r="B3382" t="str">
            <v>EUROPHONE SA</v>
          </cell>
        </row>
        <row r="3383">
          <cell r="A3383" t="str">
            <v>J91927220</v>
          </cell>
          <cell r="B3383" t="str">
            <v>TIVANA</v>
          </cell>
        </row>
        <row r="3384">
          <cell r="A3384" t="str">
            <v>J91921747</v>
          </cell>
          <cell r="B3384" t="str">
            <v>BRINK S FRANCE SA</v>
          </cell>
        </row>
        <row r="3385">
          <cell r="A3385" t="str">
            <v>850015683</v>
          </cell>
          <cell r="B3385" t="str">
            <v>VEOLIA</v>
          </cell>
        </row>
        <row r="3386">
          <cell r="A3386" t="str">
            <v>J91927141</v>
          </cell>
          <cell r="B3386" t="str">
            <v>VEOLIA</v>
          </cell>
        </row>
        <row r="3387">
          <cell r="A3387" t="str">
            <v>J91921590</v>
          </cell>
          <cell r="B3387" t="str">
            <v>COMMUNAUTE URBAINE DE LILLE</v>
          </cell>
        </row>
        <row r="3388">
          <cell r="A3388" t="str">
            <v>850027198</v>
          </cell>
          <cell r="B3388" t="str">
            <v>D'HAUSSY IMPRIMEURS</v>
          </cell>
        </row>
        <row r="3389">
          <cell r="A3389" t="str">
            <v>J91927253</v>
          </cell>
          <cell r="B3389" t="str">
            <v>D'HAUSSY IMPRIMEURS</v>
          </cell>
        </row>
        <row r="3390">
          <cell r="A3390" t="str">
            <v>850027706</v>
          </cell>
          <cell r="B3390" t="str">
            <v>GROUPE SNCF</v>
          </cell>
        </row>
        <row r="3391">
          <cell r="A3391" t="str">
            <v>J91925219</v>
          </cell>
          <cell r="B3391" t="str">
            <v>GROUPE SNCF</v>
          </cell>
        </row>
        <row r="3392">
          <cell r="A3392" t="str">
            <v>CZALT-00000132</v>
          </cell>
          <cell r="B3392" t="str">
            <v>GRAIN D OR FRAIS GRAIN D OR GEL</v>
          </cell>
        </row>
        <row r="3393">
          <cell r="A3393" t="str">
            <v>850062712</v>
          </cell>
          <cell r="B3393" t="str">
            <v>CLAUDIUS PETERS TECHNOLOGIES</v>
          </cell>
        </row>
        <row r="3394">
          <cell r="A3394" t="str">
            <v>J91927549</v>
          </cell>
          <cell r="B3394" t="str">
            <v>CLAUDIUS PETERS TECHNOLOGIES</v>
          </cell>
        </row>
        <row r="3395">
          <cell r="A3395" t="str">
            <v>J91919062</v>
          </cell>
          <cell r="B3395" t="str">
            <v>WEBER TRANSPORTS &amp; LOGISTIQUE SAS</v>
          </cell>
        </row>
        <row r="3396">
          <cell r="A3396" t="str">
            <v>J91922109</v>
          </cell>
          <cell r="B3396" t="str">
            <v>TEMPS FORT</v>
          </cell>
        </row>
        <row r="3397">
          <cell r="A3397" t="str">
            <v>CZALT-00000048</v>
          </cell>
          <cell r="B3397" t="str">
            <v>AKWEL</v>
          </cell>
        </row>
        <row r="3398">
          <cell r="A3398" t="str">
            <v>J91927555</v>
          </cell>
          <cell r="B3398" t="str">
            <v>AKWEL</v>
          </cell>
        </row>
        <row r="3399">
          <cell r="A3399" t="str">
            <v>J91925975</v>
          </cell>
          <cell r="B3399" t="str">
            <v>HAVAS VOYAGES</v>
          </cell>
        </row>
        <row r="3400">
          <cell r="A3400" t="str">
            <v>J91925650</v>
          </cell>
          <cell r="B3400" t="str">
            <v>SARL BOUQUIER ETS ROLDAN</v>
          </cell>
        </row>
        <row r="3401">
          <cell r="A3401" t="str">
            <v>J91924865</v>
          </cell>
          <cell r="B3401" t="str">
            <v>TELINDUS</v>
          </cell>
        </row>
        <row r="3402">
          <cell r="A3402" t="str">
            <v>J91925771</v>
          </cell>
          <cell r="B3402" t="str">
            <v>SUD ROBINETTERIE INDUSTRIE</v>
          </cell>
        </row>
        <row r="3403">
          <cell r="A3403" t="str">
            <v>CZALT-00000108</v>
          </cell>
          <cell r="B3403" t="str">
            <v>AMADEUS</v>
          </cell>
        </row>
        <row r="3404">
          <cell r="A3404" t="str">
            <v>850028703</v>
          </cell>
          <cell r="B3404" t="str">
            <v>AMADEUS</v>
          </cell>
        </row>
        <row r="3405">
          <cell r="A3405" t="str">
            <v>850037028</v>
          </cell>
          <cell r="B3405" t="str">
            <v>AMADEUS</v>
          </cell>
        </row>
        <row r="3406">
          <cell r="A3406" t="str">
            <v>J91921982</v>
          </cell>
          <cell r="B3406" t="str">
            <v>AMADEUS</v>
          </cell>
        </row>
        <row r="3407">
          <cell r="A3407" t="str">
            <v>J91927650</v>
          </cell>
          <cell r="B3407" t="str">
            <v>CARREFOUR</v>
          </cell>
        </row>
        <row r="3408">
          <cell r="A3408" t="str">
            <v>J91926169</v>
          </cell>
          <cell r="B3408" t="str">
            <v>CARREFOUR</v>
          </cell>
        </row>
        <row r="3409">
          <cell r="A3409" t="str">
            <v>J91927365</v>
          </cell>
          <cell r="B3409" t="str">
            <v>KOMORI-CHAMBON SAS</v>
          </cell>
        </row>
        <row r="3410">
          <cell r="A3410" t="str">
            <v>850026114</v>
          </cell>
          <cell r="B3410" t="str">
            <v>KOMORI-CHAMBON SAS</v>
          </cell>
        </row>
        <row r="3411">
          <cell r="A3411" t="str">
            <v>J91927139</v>
          </cell>
          <cell r="B3411" t="str">
            <v>SHARP MANUFACTURING FRANCE</v>
          </cell>
        </row>
        <row r="3412">
          <cell r="A3412" t="str">
            <v>850025429</v>
          </cell>
          <cell r="B3412" t="str">
            <v>SHARP MANUFACTURING FRANCE</v>
          </cell>
        </row>
        <row r="3413">
          <cell r="A3413" t="str">
            <v>850062795</v>
          </cell>
          <cell r="B3413" t="str">
            <v>KUHN FRANCE</v>
          </cell>
        </row>
        <row r="3414">
          <cell r="A3414" t="str">
            <v>J91927135</v>
          </cell>
          <cell r="B3414" t="str">
            <v>KUHN FRANCE</v>
          </cell>
        </row>
        <row r="3415">
          <cell r="A3415" t="str">
            <v>850022688</v>
          </cell>
          <cell r="B3415" t="str">
            <v>SPERIAN PROTECTION</v>
          </cell>
        </row>
        <row r="3416">
          <cell r="A3416" t="str">
            <v>J91925218</v>
          </cell>
          <cell r="B3416" t="str">
            <v>BPCE</v>
          </cell>
        </row>
        <row r="3417">
          <cell r="A3417" t="str">
            <v>J91921983</v>
          </cell>
          <cell r="B3417" t="str">
            <v>DGIN</v>
          </cell>
        </row>
        <row r="3418">
          <cell r="A3418" t="str">
            <v>850027275</v>
          </cell>
          <cell r="B3418" t="str">
            <v>L'OREAL</v>
          </cell>
        </row>
        <row r="3419">
          <cell r="A3419" t="str">
            <v>850028660</v>
          </cell>
          <cell r="B3419" t="str">
            <v>L'OREAL</v>
          </cell>
        </row>
        <row r="3420">
          <cell r="A3420" t="str">
            <v>J91926652</v>
          </cell>
          <cell r="B3420" t="str">
            <v>L'OREAL</v>
          </cell>
        </row>
        <row r="3421">
          <cell r="A3421" t="str">
            <v>850001629</v>
          </cell>
          <cell r="B3421" t="str">
            <v>EIFFAGE</v>
          </cell>
        </row>
        <row r="3422">
          <cell r="A3422" t="str">
            <v>J91922712</v>
          </cell>
          <cell r="B3422" t="str">
            <v>EIFFAGE</v>
          </cell>
        </row>
        <row r="3423">
          <cell r="A3423" t="str">
            <v>J91919867</v>
          </cell>
          <cell r="B3423" t="str">
            <v>DISCHAMP</v>
          </cell>
        </row>
        <row r="3424">
          <cell r="A3424" t="str">
            <v>J91928139</v>
          </cell>
          <cell r="B3424" t="str">
            <v>DISCHAMP</v>
          </cell>
        </row>
        <row r="3425">
          <cell r="A3425" t="str">
            <v>J91924852</v>
          </cell>
          <cell r="B3425" t="str">
            <v>COMPTOIR EUR DISTRIBUT ASSISTANC PEINT</v>
          </cell>
        </row>
        <row r="3426">
          <cell r="A3426" t="str">
            <v>J91925783</v>
          </cell>
          <cell r="B3426" t="str">
            <v>SOSTMEIER SARL</v>
          </cell>
        </row>
        <row r="3427">
          <cell r="A3427" t="str">
            <v>J91917513</v>
          </cell>
          <cell r="B3427" t="str">
            <v>LOCA  BOURGEOIS</v>
          </cell>
        </row>
        <row r="3428">
          <cell r="A3428" t="str">
            <v>850023907</v>
          </cell>
          <cell r="B3428" t="str">
            <v>ST HUBERT</v>
          </cell>
        </row>
        <row r="3429">
          <cell r="A3429" t="str">
            <v>J91925395</v>
          </cell>
          <cell r="B3429" t="str">
            <v>SAS T.I.V.</v>
          </cell>
        </row>
        <row r="3430">
          <cell r="A3430" t="str">
            <v>850025882</v>
          </cell>
          <cell r="B3430" t="str">
            <v>AREVA T&amp;D</v>
          </cell>
        </row>
        <row r="3431">
          <cell r="A3431" t="str">
            <v>850025398</v>
          </cell>
          <cell r="B3431" t="str">
            <v>FINALAIT</v>
          </cell>
        </row>
        <row r="3432">
          <cell r="A3432" t="str">
            <v>J91922407</v>
          </cell>
          <cell r="B3432" t="str">
            <v>FINALAIT</v>
          </cell>
        </row>
        <row r="3433">
          <cell r="A3433" t="str">
            <v>J91922682</v>
          </cell>
          <cell r="B3433" t="str">
            <v>SOCORPI</v>
          </cell>
        </row>
        <row r="3434">
          <cell r="A3434" t="str">
            <v>CZALT-00000036</v>
          </cell>
          <cell r="B3434" t="str">
            <v>OFFICE FRANCAIS DE L'IMMIGRATION ET DE L'INTEGRATION</v>
          </cell>
        </row>
        <row r="3435">
          <cell r="A3435" t="str">
            <v>J91927872</v>
          </cell>
          <cell r="B3435" t="str">
            <v>OFFICE FRANCAIS DE L'IMMIGRATION ET DE L'INTEGRATION</v>
          </cell>
        </row>
        <row r="3436">
          <cell r="A3436" t="str">
            <v>J91923517</v>
          </cell>
          <cell r="B3436" t="str">
            <v>ASTBTP 13</v>
          </cell>
        </row>
        <row r="3437">
          <cell r="A3437" t="str">
            <v>J91928305</v>
          </cell>
          <cell r="B3437" t="str">
            <v>SODIAAL INTERNATIONAL</v>
          </cell>
        </row>
        <row r="3438">
          <cell r="A3438" t="str">
            <v>850028433</v>
          </cell>
          <cell r="B3438" t="str">
            <v>SODIAAL INTERNATIONAL</v>
          </cell>
        </row>
        <row r="3439">
          <cell r="A3439" t="str">
            <v>135359</v>
          </cell>
          <cell r="B3439" t="str">
            <v>SODIAAL INTERNATIONAL</v>
          </cell>
        </row>
        <row r="3440">
          <cell r="A3440" t="str">
            <v>850027627</v>
          </cell>
          <cell r="B3440" t="str">
            <v>SODIAAL INTERNATIONAL</v>
          </cell>
        </row>
        <row r="3441">
          <cell r="A3441" t="str">
            <v>850028434</v>
          </cell>
          <cell r="B3441" t="str">
            <v>SODIAAL INTERNATIONAL</v>
          </cell>
        </row>
        <row r="3442">
          <cell r="A3442" t="str">
            <v>J91925135</v>
          </cell>
          <cell r="B3442" t="str">
            <v>SODIAAL INTERNATIONAL</v>
          </cell>
        </row>
        <row r="3443">
          <cell r="A3443" t="str">
            <v>850033272</v>
          </cell>
          <cell r="B3443" t="str">
            <v>SANOFI AVENTIS</v>
          </cell>
        </row>
        <row r="3444">
          <cell r="A3444" t="str">
            <v>J91924318</v>
          </cell>
          <cell r="B3444" t="str">
            <v>INSTALLUX</v>
          </cell>
        </row>
        <row r="3445">
          <cell r="A3445" t="str">
            <v>J91926069</v>
          </cell>
          <cell r="B3445" t="str">
            <v>ETS FRANCAIS DU SANG</v>
          </cell>
        </row>
        <row r="3446">
          <cell r="A3446" t="str">
            <v>J91922189</v>
          </cell>
          <cell r="B3446" t="str">
            <v>CABINET BEGHIN &amp; GRO</v>
          </cell>
        </row>
        <row r="3447">
          <cell r="A3447" t="str">
            <v>J91925378</v>
          </cell>
          <cell r="B3447" t="str">
            <v>TOUT FAIRE SA</v>
          </cell>
        </row>
        <row r="3448">
          <cell r="A3448" t="str">
            <v>J91925045</v>
          </cell>
          <cell r="B3448" t="str">
            <v>UNIVERSITE DE NANTES</v>
          </cell>
        </row>
        <row r="3449">
          <cell r="A3449" t="str">
            <v>J91924056</v>
          </cell>
          <cell r="B3449" t="str">
            <v>REGION RHONE ALPES</v>
          </cell>
        </row>
        <row r="3450">
          <cell r="A3450" t="str">
            <v>J91926955</v>
          </cell>
          <cell r="B3450" t="str">
            <v>KOPACZ WILLIAM</v>
          </cell>
        </row>
        <row r="3451">
          <cell r="A3451" t="str">
            <v>J91923477</v>
          </cell>
          <cell r="B3451" t="str">
            <v>BNP</v>
          </cell>
        </row>
        <row r="3452">
          <cell r="A3452" t="str">
            <v>850027050</v>
          </cell>
          <cell r="B3452" t="str">
            <v>COMPAGNIE DES ALPES</v>
          </cell>
        </row>
        <row r="3453">
          <cell r="A3453" t="str">
            <v>J91928006</v>
          </cell>
          <cell r="B3453" t="str">
            <v>COMPAGNIE DES ALPES</v>
          </cell>
        </row>
        <row r="3454">
          <cell r="A3454" t="str">
            <v>J91926172</v>
          </cell>
          <cell r="B3454" t="str">
            <v>ALLIANZ FRANCE</v>
          </cell>
        </row>
        <row r="3455">
          <cell r="A3455" t="str">
            <v>115495</v>
          </cell>
          <cell r="B3455" t="str">
            <v>ALLIANZ FRANCE</v>
          </cell>
        </row>
        <row r="3456">
          <cell r="A3456" t="str">
            <v>J91924922</v>
          </cell>
          <cell r="B3456" t="str">
            <v>EAST BALT EUROPE</v>
          </cell>
        </row>
        <row r="3457">
          <cell r="A3457" t="str">
            <v>850027435</v>
          </cell>
          <cell r="B3457" t="str">
            <v>EAST BALT EUROPE</v>
          </cell>
        </row>
        <row r="3458">
          <cell r="A3458" t="str">
            <v>850028941</v>
          </cell>
          <cell r="B3458" t="str">
            <v>EAST BALT EUROPE</v>
          </cell>
        </row>
        <row r="3459">
          <cell r="A3459" t="str">
            <v>J91926685</v>
          </cell>
          <cell r="B3459" t="str">
            <v>CIS BIO INTERNATIONAL</v>
          </cell>
        </row>
        <row r="3460">
          <cell r="A3460" t="str">
            <v>850028903</v>
          </cell>
          <cell r="B3460" t="str">
            <v>MEDECINS SANS FRONTIERES</v>
          </cell>
        </row>
        <row r="3461">
          <cell r="A3461" t="str">
            <v>CZALT-00000098</v>
          </cell>
          <cell r="B3461" t="str">
            <v>MEDECINS SANS FRONTIERES</v>
          </cell>
        </row>
        <row r="3462">
          <cell r="A3462" t="str">
            <v>J91926620</v>
          </cell>
          <cell r="B3462" t="str">
            <v>MEDECINS SANS FRONTIERES</v>
          </cell>
        </row>
        <row r="3463">
          <cell r="A3463" t="str">
            <v>122961</v>
          </cell>
          <cell r="B3463" t="str">
            <v>CARMIGNAC GESTION</v>
          </cell>
        </row>
        <row r="3464">
          <cell r="A3464" t="str">
            <v>J91918914</v>
          </cell>
          <cell r="B3464" t="str">
            <v>ADIPAP S.A.</v>
          </cell>
        </row>
        <row r="3465">
          <cell r="A3465" t="str">
            <v>J91927238</v>
          </cell>
          <cell r="B3465" t="str">
            <v>BNP</v>
          </cell>
        </row>
        <row r="3466">
          <cell r="A3466" t="str">
            <v>850024193</v>
          </cell>
          <cell r="B3466" t="str">
            <v>BNP</v>
          </cell>
        </row>
        <row r="3467">
          <cell r="A3467" t="str">
            <v>J91923593</v>
          </cell>
          <cell r="B3467" t="str">
            <v>BNP</v>
          </cell>
        </row>
        <row r="3468">
          <cell r="A3468" t="str">
            <v>J91927836</v>
          </cell>
          <cell r="B3468" t="str">
            <v>SODIAAL UNION</v>
          </cell>
        </row>
        <row r="3469">
          <cell r="A3469" t="str">
            <v>850026777</v>
          </cell>
          <cell r="B3469" t="str">
            <v>FAIVELEY TRANSPORT</v>
          </cell>
        </row>
        <row r="3470">
          <cell r="A3470" t="str">
            <v>850085573</v>
          </cell>
          <cell r="B3470" t="str">
            <v>GE INDUSTRIAL France</v>
          </cell>
        </row>
        <row r="3471">
          <cell r="A3471" t="str">
            <v>J91927697</v>
          </cell>
          <cell r="B3471" t="str">
            <v>GE INDUSTRIAL France</v>
          </cell>
        </row>
        <row r="3472">
          <cell r="A3472" t="str">
            <v>J91924738</v>
          </cell>
          <cell r="B3472" t="str">
            <v>FANUC ROBOTICS FRANCE</v>
          </cell>
        </row>
        <row r="3473">
          <cell r="A3473" t="str">
            <v>850223650</v>
          </cell>
          <cell r="B3473" t="str">
            <v>JACOBS FRANCE</v>
          </cell>
        </row>
        <row r="3474">
          <cell r="A3474" t="str">
            <v>850223662</v>
          </cell>
          <cell r="B3474" t="str">
            <v>JACOBS FRANCE</v>
          </cell>
        </row>
        <row r="3475">
          <cell r="A3475" t="str">
            <v>J91921873</v>
          </cell>
          <cell r="B3475" t="str">
            <v>JACOBS FRANCE</v>
          </cell>
        </row>
        <row r="3476">
          <cell r="A3476" t="str">
            <v>J91924537</v>
          </cell>
          <cell r="B3476" t="str">
            <v>CMCIC</v>
          </cell>
        </row>
        <row r="3477">
          <cell r="A3477" t="str">
            <v>850027421</v>
          </cell>
          <cell r="B3477" t="str">
            <v>BOUYGUES</v>
          </cell>
        </row>
        <row r="3478">
          <cell r="A3478" t="str">
            <v>850029116</v>
          </cell>
          <cell r="B3478" t="str">
            <v>CCPA</v>
          </cell>
        </row>
        <row r="3479">
          <cell r="A3479" t="str">
            <v>J91923021</v>
          </cell>
          <cell r="B3479" t="str">
            <v>CCPA</v>
          </cell>
        </row>
        <row r="3480">
          <cell r="A3480" t="str">
            <v>J91922566</v>
          </cell>
          <cell r="B3480" t="str">
            <v>AUTOMOTIVE LIGHTING REAR LAMPS FRANC</v>
          </cell>
        </row>
        <row r="3481">
          <cell r="A3481" t="str">
            <v>850026493</v>
          </cell>
          <cell r="B3481" t="str">
            <v>AUTOMOTIVE LIGHTING REAR LAMPS FRANC</v>
          </cell>
        </row>
        <row r="3482">
          <cell r="A3482" t="str">
            <v>850028923</v>
          </cell>
          <cell r="B3482" t="str">
            <v>UGAP   DIRECTION COM</v>
          </cell>
        </row>
        <row r="3483">
          <cell r="A3483" t="str">
            <v>J91922497</v>
          </cell>
          <cell r="B3483" t="str">
            <v>UGAP   DIRECTION COM</v>
          </cell>
        </row>
        <row r="3484">
          <cell r="A3484" t="str">
            <v>J91922373</v>
          </cell>
          <cell r="B3484" t="str">
            <v>ALTAVIA FRANCE</v>
          </cell>
        </row>
        <row r="3485">
          <cell r="A3485" t="str">
            <v>J91922212</v>
          </cell>
          <cell r="B3485" t="str">
            <v>SHV GAS SUPPLY &amp; RISK</v>
          </cell>
        </row>
        <row r="3486">
          <cell r="A3486" t="str">
            <v>850028367</v>
          </cell>
          <cell r="B3486" t="str">
            <v>THE RITZ HOTEL LIMITED</v>
          </cell>
        </row>
        <row r="3487">
          <cell r="A3487" t="str">
            <v>850028713</v>
          </cell>
          <cell r="B3487" t="str">
            <v>THE RITZ HOTEL LIMITED</v>
          </cell>
        </row>
        <row r="3488">
          <cell r="A3488" t="str">
            <v>J91926141</v>
          </cell>
          <cell r="B3488" t="str">
            <v>THE RITZ HOTEL LIMITED</v>
          </cell>
        </row>
        <row r="3489">
          <cell r="A3489" t="str">
            <v>J91926898</v>
          </cell>
          <cell r="B3489" t="str">
            <v>SGS MANAGEMENT</v>
          </cell>
        </row>
        <row r="3490">
          <cell r="A3490" t="str">
            <v>128080</v>
          </cell>
          <cell r="B3490" t="str">
            <v>IFREMER</v>
          </cell>
        </row>
        <row r="3491">
          <cell r="A3491" t="str">
            <v>850024812</v>
          </cell>
          <cell r="B3491" t="str">
            <v>IFREMER</v>
          </cell>
        </row>
        <row r="3492">
          <cell r="A3492" t="str">
            <v>J91921547</v>
          </cell>
          <cell r="B3492" t="str">
            <v>IFREMER</v>
          </cell>
        </row>
        <row r="3493">
          <cell r="A3493" t="str">
            <v>J91928052</v>
          </cell>
          <cell r="B3493" t="str">
            <v>IFREMER</v>
          </cell>
        </row>
        <row r="3494">
          <cell r="A3494" t="str">
            <v>J91927055</v>
          </cell>
          <cell r="B3494" t="str">
            <v>INRA</v>
          </cell>
        </row>
        <row r="3495">
          <cell r="A3495" t="str">
            <v>850029137</v>
          </cell>
          <cell r="B3495" t="str">
            <v>VIVENDI</v>
          </cell>
        </row>
        <row r="3496">
          <cell r="A3496" t="str">
            <v>135425</v>
          </cell>
          <cell r="B3496" t="str">
            <v>VIVENDI</v>
          </cell>
        </row>
        <row r="3497">
          <cell r="A3497" t="str">
            <v>J91921829</v>
          </cell>
          <cell r="B3497" t="str">
            <v>VIVENDI</v>
          </cell>
        </row>
        <row r="3498">
          <cell r="A3498" t="str">
            <v>850019582</v>
          </cell>
          <cell r="B3498" t="str">
            <v>MUNTERS</v>
          </cell>
        </row>
        <row r="3499">
          <cell r="A3499" t="str">
            <v>850024889</v>
          </cell>
          <cell r="B3499" t="str">
            <v>PIERRE BALMAIN</v>
          </cell>
        </row>
        <row r="3500">
          <cell r="A3500" t="str">
            <v>J91927380</v>
          </cell>
          <cell r="B3500" t="str">
            <v>PIERRE BALMAIN</v>
          </cell>
        </row>
        <row r="3501">
          <cell r="A3501" t="str">
            <v>J91925834</v>
          </cell>
          <cell r="B3501" t="str">
            <v>AFDAS</v>
          </cell>
        </row>
        <row r="3502">
          <cell r="A3502" t="str">
            <v>J91924553</v>
          </cell>
          <cell r="B3502" t="str">
            <v>TUI FRANCE</v>
          </cell>
        </row>
        <row r="3503">
          <cell r="A3503" t="str">
            <v>J91926112</v>
          </cell>
          <cell r="B3503" t="str">
            <v>INDUSTEEL</v>
          </cell>
        </row>
        <row r="3504">
          <cell r="A3504" t="str">
            <v>J91925696</v>
          </cell>
          <cell r="B3504" t="str">
            <v>CEA BEM</v>
          </cell>
        </row>
        <row r="3505">
          <cell r="A3505" t="str">
            <v>J91926188</v>
          </cell>
          <cell r="B3505" t="str">
            <v>CEA BEM</v>
          </cell>
        </row>
        <row r="3506">
          <cell r="A3506" t="str">
            <v>850026363</v>
          </cell>
          <cell r="B3506" t="str">
            <v>CLEXTRAL</v>
          </cell>
        </row>
        <row r="3507">
          <cell r="A3507" t="str">
            <v>J91922002</v>
          </cell>
          <cell r="B3507" t="str">
            <v>CLEXTRAL</v>
          </cell>
        </row>
        <row r="3508">
          <cell r="A3508" t="str">
            <v>J91927306</v>
          </cell>
          <cell r="B3508" t="str">
            <v>EIFFAGE</v>
          </cell>
        </row>
        <row r="3509">
          <cell r="A3509" t="str">
            <v>850028029</v>
          </cell>
          <cell r="B3509" t="str">
            <v>EIFFAGE</v>
          </cell>
        </row>
        <row r="3510">
          <cell r="A3510" t="str">
            <v>J91925789</v>
          </cell>
          <cell r="B3510" t="str">
            <v>EIFFAGE</v>
          </cell>
        </row>
        <row r="3511">
          <cell r="A3511" t="str">
            <v>850026686</v>
          </cell>
          <cell r="B3511" t="str">
            <v>CNES</v>
          </cell>
        </row>
        <row r="3512">
          <cell r="A3512" t="str">
            <v>131547</v>
          </cell>
          <cell r="B3512" t="str">
            <v>CREDIT AGRICOLE LEASING</v>
          </cell>
        </row>
        <row r="3513">
          <cell r="A3513" t="str">
            <v>850026429</v>
          </cell>
          <cell r="B3513" t="str">
            <v>CREDIT AGRICOLE LEASING</v>
          </cell>
        </row>
        <row r="3514">
          <cell r="A3514" t="str">
            <v>CZALT-00000301</v>
          </cell>
          <cell r="B3514" t="str">
            <v>CREDIT AGRICOLE LEASING</v>
          </cell>
        </row>
        <row r="3515">
          <cell r="A3515" t="str">
            <v>CZALT-00000303</v>
          </cell>
          <cell r="B3515" t="str">
            <v>CREDIT AGRICOLE LEASING</v>
          </cell>
        </row>
        <row r="3516">
          <cell r="A3516" t="str">
            <v>J91921674</v>
          </cell>
          <cell r="B3516" t="str">
            <v>CREDIT AGRICOLE LEASING</v>
          </cell>
        </row>
        <row r="3517">
          <cell r="A3517" t="str">
            <v>J91925272</v>
          </cell>
          <cell r="B3517" t="str">
            <v>CREDIT AGRICOLE LEASING</v>
          </cell>
        </row>
        <row r="3518">
          <cell r="A3518" t="str">
            <v>J91927957</v>
          </cell>
          <cell r="B3518" t="str">
            <v>CREDIT AGRICOLE LEASING</v>
          </cell>
        </row>
        <row r="3519">
          <cell r="A3519" t="str">
            <v>850224917</v>
          </cell>
          <cell r="B3519" t="str">
            <v>BOLLORE</v>
          </cell>
        </row>
        <row r="3520">
          <cell r="A3520" t="str">
            <v>J91923861</v>
          </cell>
          <cell r="B3520" t="str">
            <v>BOLLORE</v>
          </cell>
        </row>
        <row r="3521">
          <cell r="A3521" t="str">
            <v>J91924375</v>
          </cell>
          <cell r="B3521" t="str">
            <v>CLA-VAL</v>
          </cell>
        </row>
        <row r="3522">
          <cell r="A3522" t="str">
            <v>850025188</v>
          </cell>
          <cell r="B3522" t="str">
            <v>SAGARD SAS</v>
          </cell>
        </row>
        <row r="3523">
          <cell r="A3523" t="str">
            <v>135524</v>
          </cell>
          <cell r="B3523" t="str">
            <v>GEA PROCESS ENGINEERING FRANCE</v>
          </cell>
        </row>
        <row r="3524">
          <cell r="A3524" t="str">
            <v>J91926345</v>
          </cell>
          <cell r="B3524" t="str">
            <v>GEA PROCESS ENGINEERING FRANCE</v>
          </cell>
        </row>
        <row r="3525">
          <cell r="A3525" t="str">
            <v>J91926027</v>
          </cell>
          <cell r="B3525" t="str">
            <v>STE  CANAL  PROVENCE &amp;  AMENAGEMENT  REGION PROVENCALE</v>
          </cell>
        </row>
        <row r="3526">
          <cell r="A3526" t="str">
            <v>850028018</v>
          </cell>
          <cell r="B3526" t="str">
            <v>BOUYGUES</v>
          </cell>
        </row>
        <row r="3527">
          <cell r="A3527" t="str">
            <v>135299</v>
          </cell>
          <cell r="B3527" t="str">
            <v>AFEJI</v>
          </cell>
        </row>
        <row r="3528">
          <cell r="A3528" t="str">
            <v>J91925785</v>
          </cell>
          <cell r="B3528" t="str">
            <v>AFEJI</v>
          </cell>
        </row>
        <row r="3529">
          <cell r="A3529" t="str">
            <v>850027393</v>
          </cell>
          <cell r="B3529" t="str">
            <v>BOUYGUES</v>
          </cell>
        </row>
        <row r="3530">
          <cell r="A3530" t="str">
            <v>J91925651</v>
          </cell>
          <cell r="B3530" t="str">
            <v>SERVIDIS / NORD EST DISTRIBUTION SAS</v>
          </cell>
        </row>
        <row r="3531">
          <cell r="A3531" t="str">
            <v>850027302</v>
          </cell>
          <cell r="B3531" t="str">
            <v>KERSIA</v>
          </cell>
        </row>
        <row r="3532">
          <cell r="A3532" t="str">
            <v>850029051</v>
          </cell>
          <cell r="B3532" t="str">
            <v>KERSIA</v>
          </cell>
        </row>
        <row r="3533">
          <cell r="A3533" t="str">
            <v>J91926677</v>
          </cell>
          <cell r="B3533" t="str">
            <v>KERSIA</v>
          </cell>
        </row>
        <row r="3534">
          <cell r="A3534" t="str">
            <v>135530</v>
          </cell>
          <cell r="B3534" t="str">
            <v>KERSIA</v>
          </cell>
        </row>
        <row r="3535">
          <cell r="A3535" t="str">
            <v>850028518</v>
          </cell>
          <cell r="B3535" t="str">
            <v>KERSIA</v>
          </cell>
        </row>
        <row r="3536">
          <cell r="A3536" t="str">
            <v>J91923855</v>
          </cell>
          <cell r="B3536" t="str">
            <v>MAGNETTO WHEELS FRAN</v>
          </cell>
        </row>
        <row r="3537">
          <cell r="A3537" t="str">
            <v>J91922098</v>
          </cell>
          <cell r="B3537" t="str">
            <v>SUNCLEAR</v>
          </cell>
        </row>
        <row r="3538">
          <cell r="A3538" t="str">
            <v>850022769</v>
          </cell>
          <cell r="B3538" t="str">
            <v>SAINT GOBAIN</v>
          </cell>
        </row>
        <row r="3539">
          <cell r="A3539" t="str">
            <v>J91927887</v>
          </cell>
          <cell r="B3539" t="str">
            <v>SAINT GOBAIN</v>
          </cell>
        </row>
        <row r="3540">
          <cell r="A3540" t="str">
            <v>J91926144</v>
          </cell>
          <cell r="B3540" t="str">
            <v>VINCI</v>
          </cell>
        </row>
        <row r="3541">
          <cell r="A3541" t="str">
            <v>850023413</v>
          </cell>
          <cell r="B3541" t="str">
            <v>PCM</v>
          </cell>
        </row>
        <row r="3542">
          <cell r="A3542" t="str">
            <v>J91924695</v>
          </cell>
          <cell r="B3542" t="str">
            <v>AFNOR</v>
          </cell>
        </row>
        <row r="3543">
          <cell r="A3543" t="str">
            <v>CZALT-00000377</v>
          </cell>
          <cell r="B3543" t="str">
            <v>AFNOR</v>
          </cell>
        </row>
        <row r="3544">
          <cell r="A3544" t="str">
            <v>135960</v>
          </cell>
          <cell r="B3544" t="str">
            <v>AFNOR</v>
          </cell>
        </row>
        <row r="3545">
          <cell r="A3545" t="str">
            <v>850028867</v>
          </cell>
          <cell r="B3545" t="str">
            <v>AFNOR</v>
          </cell>
        </row>
        <row r="3546">
          <cell r="A3546" t="str">
            <v>850028083</v>
          </cell>
          <cell r="B3546" t="str">
            <v>LAROCHE SA</v>
          </cell>
        </row>
        <row r="3547">
          <cell r="A3547" t="str">
            <v>J91921752</v>
          </cell>
          <cell r="B3547" t="str">
            <v>SARL DISSER 2000</v>
          </cell>
        </row>
        <row r="3548">
          <cell r="A3548" t="str">
            <v>850081743</v>
          </cell>
          <cell r="B3548" t="str">
            <v>DALMEC FRANCE</v>
          </cell>
        </row>
        <row r="3549">
          <cell r="A3549" t="str">
            <v>J91927070</v>
          </cell>
          <cell r="B3549" t="str">
            <v>DALMEC FRANCE</v>
          </cell>
        </row>
        <row r="3550">
          <cell r="A3550" t="str">
            <v>J91922249</v>
          </cell>
          <cell r="B3550" t="str">
            <v>RUMPLER-TECHNOLOGIES</v>
          </cell>
        </row>
        <row r="3551">
          <cell r="A3551" t="str">
            <v>J91923974</v>
          </cell>
          <cell r="B3551" t="str">
            <v>INSTITUT NATIONAL AU</v>
          </cell>
        </row>
        <row r="3552">
          <cell r="A3552" t="str">
            <v>134056</v>
          </cell>
          <cell r="B3552" t="str">
            <v>CNRS</v>
          </cell>
        </row>
        <row r="3553">
          <cell r="A3553" t="str">
            <v>134100</v>
          </cell>
          <cell r="B3553" t="str">
            <v>CNRS</v>
          </cell>
        </row>
        <row r="3554">
          <cell r="A3554" t="str">
            <v>J91926952</v>
          </cell>
          <cell r="B3554" t="str">
            <v>CNRS</v>
          </cell>
        </row>
        <row r="3555">
          <cell r="A3555" t="str">
            <v>850073360</v>
          </cell>
          <cell r="B3555" t="str">
            <v>MECA PRECIS</v>
          </cell>
        </row>
        <row r="3556">
          <cell r="A3556" t="str">
            <v>850027276</v>
          </cell>
          <cell r="B3556" t="str">
            <v>ESKER</v>
          </cell>
        </row>
        <row r="3557">
          <cell r="A3557" t="str">
            <v>850028656</v>
          </cell>
          <cell r="B3557" t="str">
            <v>ESKER</v>
          </cell>
        </row>
        <row r="3558">
          <cell r="A3558" t="str">
            <v>850028661</v>
          </cell>
          <cell r="B3558" t="str">
            <v>ESKER</v>
          </cell>
        </row>
        <row r="3559">
          <cell r="A3559" t="str">
            <v>J91924909</v>
          </cell>
          <cell r="B3559" t="str">
            <v>ESKER</v>
          </cell>
        </row>
        <row r="3560">
          <cell r="A3560" t="str">
            <v>133384</v>
          </cell>
          <cell r="B3560" t="str">
            <v>ESKER</v>
          </cell>
        </row>
        <row r="3561">
          <cell r="A3561" t="str">
            <v>CZALT-00000346</v>
          </cell>
          <cell r="B3561" t="str">
            <v>ESKER</v>
          </cell>
        </row>
        <row r="3562">
          <cell r="A3562" t="str">
            <v>J91925486</v>
          </cell>
          <cell r="B3562" t="str">
            <v>M.C.R. LUBRIFIANTS</v>
          </cell>
        </row>
        <row r="3563">
          <cell r="A3563" t="str">
            <v>J91922219</v>
          </cell>
          <cell r="B3563" t="str">
            <v>COTUMER</v>
          </cell>
        </row>
        <row r="3564">
          <cell r="A3564" t="str">
            <v>J91924182</v>
          </cell>
          <cell r="B3564" t="str">
            <v>PRCI</v>
          </cell>
        </row>
        <row r="3565">
          <cell r="A3565" t="str">
            <v>850027176</v>
          </cell>
          <cell r="B3565" t="str">
            <v>PRCI</v>
          </cell>
        </row>
        <row r="3566">
          <cell r="A3566" t="str">
            <v>850032539</v>
          </cell>
          <cell r="B3566" t="str">
            <v>HAULOTTE GROUP</v>
          </cell>
        </row>
        <row r="3567">
          <cell r="A3567" t="str">
            <v>850025694</v>
          </cell>
          <cell r="B3567" t="str">
            <v>MILTON ROY EUROPE</v>
          </cell>
        </row>
        <row r="3568">
          <cell r="A3568" t="str">
            <v>J91923506</v>
          </cell>
          <cell r="B3568" t="str">
            <v>SOFISME</v>
          </cell>
        </row>
        <row r="3569">
          <cell r="A3569" t="str">
            <v>J91922183</v>
          </cell>
          <cell r="B3569" t="str">
            <v>AIE</v>
          </cell>
        </row>
        <row r="3570">
          <cell r="A3570" t="str">
            <v>J91924644</v>
          </cell>
          <cell r="B3570" t="str">
            <v>COEXPAN FRANCE SA</v>
          </cell>
        </row>
        <row r="3571">
          <cell r="A3571" t="str">
            <v>850071869</v>
          </cell>
          <cell r="B3571" t="str">
            <v>COEXPAN FRANCE SA</v>
          </cell>
        </row>
        <row r="3572">
          <cell r="A3572" t="str">
            <v>J91922432</v>
          </cell>
          <cell r="B3572" t="str">
            <v>BANGUI</v>
          </cell>
        </row>
        <row r="3573">
          <cell r="A3573" t="str">
            <v>J91921481</v>
          </cell>
          <cell r="B3573" t="str">
            <v>COMPUTER ASSOCIATES SA</v>
          </cell>
        </row>
        <row r="3574">
          <cell r="A3574" t="str">
            <v>CZALT-00000082</v>
          </cell>
          <cell r="B3574" t="str">
            <v>BOUYGUES</v>
          </cell>
        </row>
        <row r="3575">
          <cell r="A3575" t="str">
            <v>850027793</v>
          </cell>
          <cell r="B3575" t="str">
            <v>HEMODIA</v>
          </cell>
        </row>
        <row r="3576">
          <cell r="A3576" t="str">
            <v>J91926645</v>
          </cell>
          <cell r="B3576" t="str">
            <v>HEMODIA</v>
          </cell>
        </row>
        <row r="3577">
          <cell r="A3577" t="str">
            <v>850028697</v>
          </cell>
          <cell r="B3577" t="str">
            <v>HEMODIA</v>
          </cell>
        </row>
        <row r="3578">
          <cell r="A3578" t="str">
            <v>850024989</v>
          </cell>
          <cell r="B3578" t="str">
            <v>NA PALI SAS</v>
          </cell>
        </row>
        <row r="3579">
          <cell r="A3579" t="str">
            <v>850028676</v>
          </cell>
          <cell r="B3579" t="str">
            <v>SILAB</v>
          </cell>
        </row>
        <row r="3580">
          <cell r="A3580" t="str">
            <v>J91916561</v>
          </cell>
          <cell r="B3580" t="str">
            <v>SILAB</v>
          </cell>
        </row>
        <row r="3581">
          <cell r="A3581" t="str">
            <v>J91916217</v>
          </cell>
          <cell r="B3581" t="str">
            <v>SMEF-AZUR</v>
          </cell>
        </row>
        <row r="3582">
          <cell r="A3582" t="str">
            <v>J91925776</v>
          </cell>
          <cell r="B3582" t="str">
            <v>PARFEX</v>
          </cell>
        </row>
        <row r="3583">
          <cell r="A3583" t="str">
            <v>850025653</v>
          </cell>
          <cell r="B3583" t="str">
            <v>VINCI</v>
          </cell>
        </row>
        <row r="3584">
          <cell r="A3584" t="str">
            <v>J91927813</v>
          </cell>
          <cell r="B3584" t="str">
            <v>VINCI</v>
          </cell>
        </row>
        <row r="3585">
          <cell r="A3585" t="str">
            <v>850020814</v>
          </cell>
          <cell r="B3585" t="str">
            <v>VALEO</v>
          </cell>
        </row>
        <row r="3586">
          <cell r="A3586" t="str">
            <v>850224051</v>
          </cell>
          <cell r="B3586" t="str">
            <v>VALEO</v>
          </cell>
        </row>
        <row r="3587">
          <cell r="A3587" t="str">
            <v>135533</v>
          </cell>
          <cell r="B3587" t="str">
            <v>CAPGEMINI</v>
          </cell>
        </row>
        <row r="3588">
          <cell r="A3588" t="str">
            <v>J91928245</v>
          </cell>
          <cell r="B3588" t="str">
            <v>CAPGEMINI</v>
          </cell>
        </row>
        <row r="3589">
          <cell r="A3589" t="str">
            <v>130766</v>
          </cell>
          <cell r="B3589" t="str">
            <v>CAPGEMINI</v>
          </cell>
        </row>
        <row r="3590">
          <cell r="A3590" t="str">
            <v>J91927577</v>
          </cell>
          <cell r="B3590" t="str">
            <v>CAPGEMINI</v>
          </cell>
        </row>
        <row r="3591">
          <cell r="A3591" t="str">
            <v>850024358</v>
          </cell>
          <cell r="B3591" t="str">
            <v>DOSAGE 2000</v>
          </cell>
        </row>
        <row r="3592">
          <cell r="A3592" t="str">
            <v>J91927189</v>
          </cell>
          <cell r="B3592" t="str">
            <v>SOFRADIR</v>
          </cell>
        </row>
        <row r="3593">
          <cell r="A3593" t="str">
            <v>850082491</v>
          </cell>
          <cell r="B3593" t="str">
            <v>ERNEST GUTMANN YVES PLASSERAUD SAS</v>
          </cell>
        </row>
        <row r="3594">
          <cell r="A3594" t="str">
            <v>J91924956</v>
          </cell>
          <cell r="B3594" t="str">
            <v>MINEFI</v>
          </cell>
        </row>
        <row r="3595">
          <cell r="A3595" t="str">
            <v>J91925191</v>
          </cell>
          <cell r="B3595" t="str">
            <v>VALOIS SA</v>
          </cell>
        </row>
        <row r="3596">
          <cell r="A3596" t="str">
            <v>850015496</v>
          </cell>
          <cell r="B3596" t="str">
            <v>INSTITUT GEOGRAPHIQUE NATIONAL</v>
          </cell>
        </row>
        <row r="3597">
          <cell r="A3597" t="str">
            <v>850025120</v>
          </cell>
          <cell r="B3597" t="str">
            <v>DISMA INTERNATIONAL SA</v>
          </cell>
        </row>
        <row r="3598">
          <cell r="A3598" t="str">
            <v>126439</v>
          </cell>
          <cell r="B3598" t="str">
            <v>APAX PARTNERS SNC</v>
          </cell>
        </row>
        <row r="3599">
          <cell r="A3599" t="str">
            <v>J91924498</v>
          </cell>
          <cell r="B3599" t="str">
            <v>SCV CHATEAU DU TARIQUET</v>
          </cell>
        </row>
        <row r="3600">
          <cell r="A3600" t="str">
            <v>J91926276</v>
          </cell>
          <cell r="B3600" t="str">
            <v>AMBONATI FRERES</v>
          </cell>
        </row>
        <row r="3601">
          <cell r="A3601" t="str">
            <v>J91925149</v>
          </cell>
          <cell r="B3601" t="str">
            <v>BPCE</v>
          </cell>
        </row>
        <row r="3602">
          <cell r="A3602" t="str">
            <v>J91922131</v>
          </cell>
          <cell r="B3602" t="str">
            <v>BPCE</v>
          </cell>
        </row>
        <row r="3603">
          <cell r="A3603" t="str">
            <v>850026155</v>
          </cell>
          <cell r="B3603" t="str">
            <v>ARTENIUS PET PACKAGING FRANCE</v>
          </cell>
        </row>
        <row r="3604">
          <cell r="A3604" t="str">
            <v>J91924170</v>
          </cell>
          <cell r="B3604" t="str">
            <v>DEVILLE RECTIFICATION</v>
          </cell>
        </row>
        <row r="3605">
          <cell r="A3605" t="str">
            <v>850035015</v>
          </cell>
          <cell r="B3605" t="str">
            <v>INTERVASCULAR SAS</v>
          </cell>
        </row>
        <row r="3606">
          <cell r="A3606" t="str">
            <v>J91926900</v>
          </cell>
          <cell r="B3606" t="str">
            <v>INTERVASCULAR SAS</v>
          </cell>
        </row>
        <row r="3607">
          <cell r="A3607" t="str">
            <v>J91924815</v>
          </cell>
          <cell r="B3607" t="str">
            <v>HEXIS S.A.</v>
          </cell>
        </row>
        <row r="3608">
          <cell r="A3608" t="str">
            <v>J91926050</v>
          </cell>
          <cell r="B3608" t="str">
            <v>RETIF</v>
          </cell>
        </row>
        <row r="3609">
          <cell r="A3609" t="str">
            <v>J91926003</v>
          </cell>
          <cell r="B3609" t="str">
            <v>CLUB WTC MARSEILLE PROVENCE</v>
          </cell>
        </row>
        <row r="3610">
          <cell r="A3610" t="str">
            <v>J91927564</v>
          </cell>
          <cell r="B3610" t="str">
            <v>KAPORAL</v>
          </cell>
        </row>
        <row r="3611">
          <cell r="A3611" t="str">
            <v>850042909</v>
          </cell>
          <cell r="B3611" t="str">
            <v>GEMALTO SA</v>
          </cell>
        </row>
        <row r="3612">
          <cell r="A3612" t="str">
            <v>J91926963</v>
          </cell>
          <cell r="B3612" t="str">
            <v>GEMALTO SA</v>
          </cell>
        </row>
        <row r="3613">
          <cell r="A3613" t="str">
            <v>850028741</v>
          </cell>
          <cell r="B3613" t="str">
            <v>EUROSLOT</v>
          </cell>
        </row>
        <row r="3614">
          <cell r="A3614" t="str">
            <v>J91926583</v>
          </cell>
          <cell r="B3614" t="str">
            <v>EUROSLOT</v>
          </cell>
        </row>
        <row r="3615">
          <cell r="A3615" t="str">
            <v>850021076</v>
          </cell>
          <cell r="B3615" t="str">
            <v>EUROSLOT</v>
          </cell>
        </row>
        <row r="3616">
          <cell r="A3616" t="str">
            <v>J91923069</v>
          </cell>
          <cell r="B3616" t="str">
            <v>SOCIETE MUTUELLE MIE</v>
          </cell>
        </row>
        <row r="3617">
          <cell r="A3617" t="str">
            <v>850087321</v>
          </cell>
          <cell r="B3617" t="str">
            <v>VEOLIA</v>
          </cell>
        </row>
        <row r="3618">
          <cell r="A3618" t="str">
            <v>J91925788</v>
          </cell>
          <cell r="B3618" t="str">
            <v>VEOLIA</v>
          </cell>
        </row>
        <row r="3619">
          <cell r="A3619" t="str">
            <v>J91925812</v>
          </cell>
          <cell r="B3619" t="str">
            <v>SOCIETE GENERALE</v>
          </cell>
        </row>
        <row r="3620">
          <cell r="A3620" t="str">
            <v>J91923321</v>
          </cell>
          <cell r="B3620" t="str">
            <v>SOCIETE GENERALE</v>
          </cell>
        </row>
        <row r="3621">
          <cell r="A3621" t="str">
            <v>J91925667</v>
          </cell>
          <cell r="B3621" t="str">
            <v>SOCIETE GENERALE</v>
          </cell>
        </row>
        <row r="3622">
          <cell r="A3622" t="str">
            <v>J91918062</v>
          </cell>
          <cell r="B3622" t="str">
            <v>ADAPEI de l'ORNE</v>
          </cell>
        </row>
        <row r="3623">
          <cell r="A3623" t="str">
            <v>J91922604</v>
          </cell>
          <cell r="B3623" t="str">
            <v>GALVA INDUSTRIES</v>
          </cell>
        </row>
        <row r="3624">
          <cell r="A3624" t="str">
            <v>J91922721</v>
          </cell>
          <cell r="B3624" t="str">
            <v>GE BANK</v>
          </cell>
        </row>
        <row r="3625">
          <cell r="A3625" t="str">
            <v>J91927149</v>
          </cell>
          <cell r="B3625" t="str">
            <v>LIMAGRAIN VERNEUIL H</v>
          </cell>
        </row>
        <row r="3626">
          <cell r="A3626" t="str">
            <v>J91927200</v>
          </cell>
          <cell r="B3626" t="str">
            <v>LIMAGRAIN VERNEUIL H</v>
          </cell>
        </row>
        <row r="3627">
          <cell r="A3627" t="str">
            <v>850024620</v>
          </cell>
          <cell r="B3627" t="str">
            <v>KERAGLASS SNC</v>
          </cell>
        </row>
        <row r="3628">
          <cell r="A3628" t="str">
            <v>J91927696</v>
          </cell>
          <cell r="B3628" t="str">
            <v>KERAGLASS SNC</v>
          </cell>
        </row>
        <row r="3629">
          <cell r="A3629" t="str">
            <v>J91925464</v>
          </cell>
          <cell r="B3629" t="str">
            <v>EIFFAGE</v>
          </cell>
        </row>
        <row r="3630">
          <cell r="A3630" t="str">
            <v>J91923047</v>
          </cell>
          <cell r="B3630" t="str">
            <v>SYNDICAT BOIS DE L'AUMONE</v>
          </cell>
        </row>
        <row r="3631">
          <cell r="A3631" t="str">
            <v>J91925775</v>
          </cell>
          <cell r="B3631" t="str">
            <v>SYNDICAT BOIS DE L'AUMONE</v>
          </cell>
        </row>
        <row r="3632">
          <cell r="A3632" t="str">
            <v>CZALT-00000043</v>
          </cell>
          <cell r="B3632" t="str">
            <v>BECKER INDUSTRIE</v>
          </cell>
        </row>
        <row r="3633">
          <cell r="A3633" t="str">
            <v>J91927050</v>
          </cell>
          <cell r="B3633" t="str">
            <v>INDENA FRANCE SA</v>
          </cell>
        </row>
        <row r="3634">
          <cell r="A3634" t="str">
            <v>850026139</v>
          </cell>
          <cell r="B3634" t="str">
            <v>INDENA FRANCE SA</v>
          </cell>
        </row>
        <row r="3635">
          <cell r="A3635" t="str">
            <v>J91925680</v>
          </cell>
          <cell r="B3635" t="str">
            <v>GOUGEON FOURNITURES</v>
          </cell>
        </row>
        <row r="3636">
          <cell r="A3636" t="str">
            <v>J91922419</v>
          </cell>
          <cell r="B3636" t="str">
            <v>SHEARMAN &amp; STERLING</v>
          </cell>
        </row>
        <row r="3637">
          <cell r="A3637" t="str">
            <v>J91926629</v>
          </cell>
          <cell r="B3637" t="str">
            <v>AGEFIPH</v>
          </cell>
        </row>
        <row r="3638">
          <cell r="A3638" t="str">
            <v>J91924244</v>
          </cell>
          <cell r="B3638" t="str">
            <v>REUNION DES MUSEES N</v>
          </cell>
        </row>
        <row r="3639">
          <cell r="A3639" t="str">
            <v>J91921671</v>
          </cell>
          <cell r="B3639" t="str">
            <v>SEMEC</v>
          </cell>
        </row>
        <row r="3640">
          <cell r="A3640" t="str">
            <v>J91927435</v>
          </cell>
          <cell r="B3640" t="str">
            <v>UNIVERSITE CLAUDE BERNARD LYON 1</v>
          </cell>
        </row>
        <row r="3641">
          <cell r="A3641" t="str">
            <v>850002397</v>
          </cell>
          <cell r="B3641" t="str">
            <v>DICKSON</v>
          </cell>
        </row>
        <row r="3642">
          <cell r="A3642" t="str">
            <v>J91928227</v>
          </cell>
          <cell r="B3642" t="str">
            <v>UNIVERSITE DE CORSE P PAOLI</v>
          </cell>
        </row>
        <row r="3643">
          <cell r="A3643" t="str">
            <v>850028364</v>
          </cell>
          <cell r="B3643" t="str">
            <v>THERABEL INDUSTRIE SAS</v>
          </cell>
        </row>
        <row r="3644">
          <cell r="A3644" t="str">
            <v>850029045</v>
          </cell>
          <cell r="B3644" t="str">
            <v>VELAN SAS</v>
          </cell>
        </row>
        <row r="3645">
          <cell r="A3645" t="str">
            <v>J91923964</v>
          </cell>
          <cell r="B3645" t="str">
            <v>VELAN SAS</v>
          </cell>
        </row>
        <row r="3646">
          <cell r="A3646" t="str">
            <v>850027051</v>
          </cell>
          <cell r="B3646" t="str">
            <v>VELAN SAS</v>
          </cell>
        </row>
        <row r="3647">
          <cell r="A3647" t="str">
            <v>J91921360</v>
          </cell>
          <cell r="B3647" t="str">
            <v>WESTAFLEX-BATIMENT</v>
          </cell>
        </row>
        <row r="3648">
          <cell r="A3648" t="str">
            <v>850080456</v>
          </cell>
          <cell r="B3648" t="str">
            <v>SULZER POMPES FRANCE</v>
          </cell>
        </row>
        <row r="3649">
          <cell r="A3649" t="str">
            <v>J91923902</v>
          </cell>
          <cell r="B3649" t="str">
            <v>CPAM</v>
          </cell>
        </row>
        <row r="3650">
          <cell r="A3650" t="str">
            <v>127065</v>
          </cell>
          <cell r="B3650" t="str">
            <v>L'OREAL</v>
          </cell>
        </row>
        <row r="3651">
          <cell r="A3651" t="str">
            <v>850001740</v>
          </cell>
          <cell r="B3651" t="str">
            <v>INGREDIA</v>
          </cell>
        </row>
        <row r="3652">
          <cell r="A3652" t="str">
            <v>850029076</v>
          </cell>
          <cell r="B3652" t="str">
            <v>INGREDIA</v>
          </cell>
        </row>
        <row r="3653">
          <cell r="A3653" t="str">
            <v>J91922636</v>
          </cell>
          <cell r="B3653" t="str">
            <v>INGREDIA</v>
          </cell>
        </row>
        <row r="3654">
          <cell r="A3654" t="str">
            <v>J91924585</v>
          </cell>
          <cell r="B3654" t="str">
            <v>CPAM</v>
          </cell>
        </row>
        <row r="3655">
          <cell r="A3655" t="str">
            <v>850029617</v>
          </cell>
          <cell r="B3655" t="str">
            <v>GROUPE SNCF</v>
          </cell>
        </row>
        <row r="3656">
          <cell r="A3656" t="str">
            <v>136400</v>
          </cell>
          <cell r="B3656" t="str">
            <v>GROUPE SNCF</v>
          </cell>
        </row>
        <row r="3657">
          <cell r="A3657" t="str">
            <v>136918</v>
          </cell>
          <cell r="B3657" t="str">
            <v>GROUPE SNCF</v>
          </cell>
        </row>
        <row r="3658">
          <cell r="A3658" t="str">
            <v>850029616</v>
          </cell>
          <cell r="B3658" t="str">
            <v>GROUPE SNCF</v>
          </cell>
        </row>
        <row r="3659">
          <cell r="A3659" t="str">
            <v>CZALT-00000308</v>
          </cell>
          <cell r="B3659" t="str">
            <v>GROUPE SNCF</v>
          </cell>
        </row>
        <row r="3660">
          <cell r="A3660" t="str">
            <v>J91923826</v>
          </cell>
          <cell r="B3660" t="str">
            <v>3SUISSES</v>
          </cell>
        </row>
        <row r="3661">
          <cell r="A3661" t="str">
            <v>850028542</v>
          </cell>
          <cell r="B3661" t="str">
            <v>LA POSTE</v>
          </cell>
        </row>
        <row r="3662">
          <cell r="A3662" t="str">
            <v>850028544</v>
          </cell>
          <cell r="B3662" t="str">
            <v>LA POSTE</v>
          </cell>
        </row>
        <row r="3663">
          <cell r="A3663" t="str">
            <v>850028545</v>
          </cell>
          <cell r="B3663" t="str">
            <v>LA POSTE</v>
          </cell>
        </row>
        <row r="3664">
          <cell r="A3664" t="str">
            <v>J91926058</v>
          </cell>
          <cell r="B3664" t="str">
            <v>LA POSTE</v>
          </cell>
        </row>
        <row r="3665">
          <cell r="A3665" t="str">
            <v>J91926091</v>
          </cell>
          <cell r="B3665" t="str">
            <v>LA POSTE</v>
          </cell>
        </row>
        <row r="3666">
          <cell r="A3666" t="str">
            <v>J91928053</v>
          </cell>
          <cell r="B3666" t="str">
            <v>LA POSTE</v>
          </cell>
        </row>
        <row r="3667">
          <cell r="A3667" t="str">
            <v>129804</v>
          </cell>
          <cell r="B3667" t="str">
            <v>LA POSTE</v>
          </cell>
        </row>
        <row r="3668">
          <cell r="A3668" t="str">
            <v>135410</v>
          </cell>
          <cell r="B3668" t="str">
            <v>LA POSTE</v>
          </cell>
        </row>
        <row r="3669">
          <cell r="A3669" t="str">
            <v>850026941</v>
          </cell>
          <cell r="B3669" t="str">
            <v>LA POSTE</v>
          </cell>
        </row>
        <row r="3670">
          <cell r="A3670" t="str">
            <v>J91922531</v>
          </cell>
          <cell r="B3670" t="str">
            <v>LA POSTE</v>
          </cell>
        </row>
        <row r="3671">
          <cell r="A3671" t="str">
            <v>850029067</v>
          </cell>
          <cell r="B3671" t="str">
            <v>GYMA SURGELES</v>
          </cell>
        </row>
        <row r="3672">
          <cell r="A3672" t="str">
            <v>850024675</v>
          </cell>
          <cell r="B3672" t="str">
            <v>GYMA SURGELES</v>
          </cell>
        </row>
        <row r="3673">
          <cell r="A3673" t="str">
            <v>J91924924</v>
          </cell>
          <cell r="B3673" t="str">
            <v>GYMA SURGELES</v>
          </cell>
        </row>
        <row r="3674">
          <cell r="A3674" t="str">
            <v>J91922853</v>
          </cell>
          <cell r="B3674" t="str">
            <v>CPAM</v>
          </cell>
        </row>
        <row r="3675">
          <cell r="A3675" t="str">
            <v>J91923975</v>
          </cell>
          <cell r="B3675" t="str">
            <v>BPCE</v>
          </cell>
        </row>
        <row r="3676">
          <cell r="A3676" t="str">
            <v>850026474</v>
          </cell>
          <cell r="B3676" t="str">
            <v>BERNARD PARTICIPATIONS</v>
          </cell>
        </row>
        <row r="3677">
          <cell r="A3677" t="str">
            <v>J91922304</v>
          </cell>
          <cell r="B3677" t="str">
            <v>YOKOGAWA FRANCE</v>
          </cell>
        </row>
        <row r="3678">
          <cell r="A3678" t="str">
            <v>J91922226</v>
          </cell>
          <cell r="B3678" t="str">
            <v>UNIVERSITE NICE SOPHIA ANTIPOLIS</v>
          </cell>
        </row>
        <row r="3679">
          <cell r="A3679" t="str">
            <v>J91923715</v>
          </cell>
          <cell r="B3679" t="str">
            <v>LPR-LOGISTIC-PACKAGING-RETURN</v>
          </cell>
        </row>
        <row r="3680">
          <cell r="A3680" t="str">
            <v>850024743</v>
          </cell>
          <cell r="B3680" t="str">
            <v>LPR-LOGISTIC-PACKAGING-RETURN</v>
          </cell>
        </row>
        <row r="3681">
          <cell r="A3681" t="str">
            <v>J91922848</v>
          </cell>
          <cell r="B3681" t="str">
            <v>KOMORI FRANCE SA</v>
          </cell>
        </row>
        <row r="3682">
          <cell r="A3682" t="str">
            <v>J91924076</v>
          </cell>
          <cell r="B3682" t="str">
            <v>CCVRP CAISSE DE COMP</v>
          </cell>
        </row>
        <row r="3683">
          <cell r="A3683" t="str">
            <v>J91925976</v>
          </cell>
          <cell r="B3683" t="str">
            <v>CONSEIL SUPERIEUR DE L'AUDIOVISUEL</v>
          </cell>
        </row>
        <row r="3684">
          <cell r="A3684" t="str">
            <v>J91926777</v>
          </cell>
          <cell r="B3684" t="str">
            <v>QATAR SPORTS INVESTMENTS</v>
          </cell>
        </row>
        <row r="3685">
          <cell r="A3685" t="str">
            <v>850022683</v>
          </cell>
          <cell r="B3685" t="str">
            <v>ONEIDA ASSOCIES</v>
          </cell>
        </row>
        <row r="3686">
          <cell r="A3686" t="str">
            <v>CZALT-00000197</v>
          </cell>
          <cell r="B3686" t="str">
            <v>LA POSTE</v>
          </cell>
        </row>
        <row r="3687">
          <cell r="A3687" t="str">
            <v>J91921354</v>
          </cell>
          <cell r="B3687" t="str">
            <v>LA POSTE</v>
          </cell>
        </row>
        <row r="3688">
          <cell r="A3688" t="str">
            <v>J91923775</v>
          </cell>
          <cell r="B3688" t="str">
            <v>LA POSTE</v>
          </cell>
        </row>
        <row r="3689">
          <cell r="A3689" t="str">
            <v>J91923821</v>
          </cell>
          <cell r="B3689" t="str">
            <v>LA POSTE</v>
          </cell>
        </row>
        <row r="3690">
          <cell r="A3690" t="str">
            <v>J91924216</v>
          </cell>
          <cell r="B3690" t="str">
            <v>LA POSTE</v>
          </cell>
        </row>
        <row r="3691">
          <cell r="A3691" t="str">
            <v>J91924412</v>
          </cell>
          <cell r="B3691" t="str">
            <v>LA POSTE</v>
          </cell>
        </row>
        <row r="3692">
          <cell r="A3692" t="str">
            <v>J91924823</v>
          </cell>
          <cell r="B3692" t="str">
            <v>LA POSTE</v>
          </cell>
        </row>
        <row r="3693">
          <cell r="A3693" t="str">
            <v>J91925098</v>
          </cell>
          <cell r="B3693" t="str">
            <v>LA POSTE</v>
          </cell>
        </row>
        <row r="3694">
          <cell r="A3694" t="str">
            <v>J91925339</v>
          </cell>
          <cell r="B3694" t="str">
            <v>LA POSTE</v>
          </cell>
        </row>
        <row r="3695">
          <cell r="A3695" t="str">
            <v>J91925949</v>
          </cell>
          <cell r="B3695" t="str">
            <v>LA POSTE</v>
          </cell>
        </row>
        <row r="3696">
          <cell r="A3696" t="str">
            <v>J91926774</v>
          </cell>
          <cell r="B3696" t="str">
            <v>LA POSTE</v>
          </cell>
        </row>
        <row r="3697">
          <cell r="A3697" t="str">
            <v>J91927705</v>
          </cell>
          <cell r="B3697" t="str">
            <v>LA POSTE</v>
          </cell>
        </row>
        <row r="3698">
          <cell r="A3698" t="str">
            <v>J91927817</v>
          </cell>
          <cell r="B3698" t="str">
            <v>LA POSTE</v>
          </cell>
        </row>
        <row r="3699">
          <cell r="A3699" t="str">
            <v>850028679</v>
          </cell>
          <cell r="B3699" t="str">
            <v>LA POSTE</v>
          </cell>
        </row>
        <row r="3700">
          <cell r="A3700" t="str">
            <v>J91928235</v>
          </cell>
          <cell r="B3700" t="str">
            <v>LA POSTE</v>
          </cell>
        </row>
        <row r="3701">
          <cell r="A3701" t="str">
            <v>J91927844</v>
          </cell>
          <cell r="B3701" t="str">
            <v>LA POSTE</v>
          </cell>
        </row>
        <row r="3702">
          <cell r="A3702" t="str">
            <v>J91926269</v>
          </cell>
          <cell r="B3702" t="str">
            <v>LA POSTE</v>
          </cell>
        </row>
        <row r="3703">
          <cell r="A3703" t="str">
            <v>J91926689</v>
          </cell>
          <cell r="B3703" t="str">
            <v>LA POSTE</v>
          </cell>
        </row>
        <row r="3704">
          <cell r="A3704" t="str">
            <v>J91927186</v>
          </cell>
          <cell r="B3704" t="str">
            <v>LA POSTE</v>
          </cell>
        </row>
        <row r="3705">
          <cell r="A3705" t="str">
            <v>J91925980</v>
          </cell>
          <cell r="B3705" t="str">
            <v>LA POSTE</v>
          </cell>
        </row>
        <row r="3706">
          <cell r="A3706" t="str">
            <v>J91925435</v>
          </cell>
          <cell r="B3706" t="str">
            <v>LA POSTE</v>
          </cell>
        </row>
        <row r="3707">
          <cell r="A3707" t="str">
            <v>850023464</v>
          </cell>
          <cell r="B3707" t="str">
            <v>LA POSTE</v>
          </cell>
        </row>
        <row r="3708">
          <cell r="A3708" t="str">
            <v>850024905</v>
          </cell>
          <cell r="B3708" t="str">
            <v>LA POSTE</v>
          </cell>
        </row>
        <row r="3709">
          <cell r="A3709" t="str">
            <v>J91924390</v>
          </cell>
          <cell r="B3709" t="str">
            <v>LA POSTE</v>
          </cell>
        </row>
        <row r="3710">
          <cell r="A3710" t="str">
            <v>850023533</v>
          </cell>
          <cell r="B3710" t="str">
            <v>LA POSTE</v>
          </cell>
        </row>
        <row r="3711">
          <cell r="A3711" t="str">
            <v>850024651</v>
          </cell>
          <cell r="B3711" t="str">
            <v>LA POSTE</v>
          </cell>
        </row>
        <row r="3712">
          <cell r="A3712" t="str">
            <v>850023341</v>
          </cell>
          <cell r="B3712" t="str">
            <v>LA POSTE</v>
          </cell>
        </row>
        <row r="3713">
          <cell r="A3713" t="str">
            <v>850023340</v>
          </cell>
          <cell r="B3713" t="str">
            <v>LA POSTE</v>
          </cell>
        </row>
        <row r="3714">
          <cell r="A3714" t="str">
            <v>J91926193</v>
          </cell>
          <cell r="B3714" t="str">
            <v>LA POSTE</v>
          </cell>
        </row>
        <row r="3715">
          <cell r="A3715" t="str">
            <v>J91924936</v>
          </cell>
          <cell r="B3715" t="str">
            <v>LA POSTE</v>
          </cell>
        </row>
        <row r="3716">
          <cell r="A3716" t="str">
            <v>850025063</v>
          </cell>
          <cell r="B3716" t="str">
            <v>ARKEMA</v>
          </cell>
        </row>
        <row r="3717">
          <cell r="A3717" t="str">
            <v>J91921889</v>
          </cell>
          <cell r="B3717" t="str">
            <v>SOCIETE GENERALE</v>
          </cell>
        </row>
        <row r="3718">
          <cell r="A3718" t="str">
            <v>J91927545</v>
          </cell>
          <cell r="B3718" t="str">
            <v>FACONNABLE</v>
          </cell>
        </row>
        <row r="3719">
          <cell r="A3719" t="str">
            <v>850003184</v>
          </cell>
          <cell r="B3719" t="str">
            <v>FACONNABLE</v>
          </cell>
        </row>
        <row r="3720">
          <cell r="A3720" t="str">
            <v>J91923695</v>
          </cell>
          <cell r="B3720" t="str">
            <v>OIPC - ICPO INTERPOL</v>
          </cell>
        </row>
        <row r="3721">
          <cell r="A3721" t="str">
            <v>J91928038</v>
          </cell>
          <cell r="B3721" t="str">
            <v>VINCI</v>
          </cell>
        </row>
        <row r="3722">
          <cell r="A3722" t="str">
            <v>J91920884</v>
          </cell>
          <cell r="B3722" t="str">
            <v>REUNION DES MUSEES N</v>
          </cell>
        </row>
        <row r="3723">
          <cell r="A3723" t="str">
            <v>J91923663</v>
          </cell>
          <cell r="B3723" t="str">
            <v>COMPUTACENTER</v>
          </cell>
        </row>
        <row r="3724">
          <cell r="A3724" t="str">
            <v>J91923110</v>
          </cell>
          <cell r="B3724" t="str">
            <v>BPCE</v>
          </cell>
        </row>
        <row r="3725">
          <cell r="A3725" t="str">
            <v>J91923896</v>
          </cell>
          <cell r="B3725" t="str">
            <v>TRELLEBORG AUTOMOTIVE FRANCE</v>
          </cell>
        </row>
        <row r="3726">
          <cell r="A3726" t="str">
            <v>850025491</v>
          </cell>
          <cell r="B3726" t="str">
            <v>GAUDFRIN</v>
          </cell>
        </row>
        <row r="3727">
          <cell r="A3727" t="str">
            <v>J91927038</v>
          </cell>
          <cell r="B3727" t="str">
            <v>GAUDFRIN</v>
          </cell>
        </row>
        <row r="3728">
          <cell r="A3728" t="str">
            <v>J91925559</v>
          </cell>
          <cell r="B3728" t="str">
            <v>ACTALIANS- OPCA  PL</v>
          </cell>
        </row>
        <row r="3729">
          <cell r="A3729" t="str">
            <v>J91927389</v>
          </cell>
          <cell r="B3729" t="str">
            <v>ACTALIANS- OPCA  PL</v>
          </cell>
        </row>
        <row r="3730">
          <cell r="A3730" t="str">
            <v>J91926956</v>
          </cell>
          <cell r="B3730" t="str">
            <v>BPCE</v>
          </cell>
        </row>
        <row r="3731">
          <cell r="A3731" t="str">
            <v>J91923958</v>
          </cell>
          <cell r="B3731" t="str">
            <v>CPAM</v>
          </cell>
        </row>
        <row r="3732">
          <cell r="A3732" t="str">
            <v>J91924388</v>
          </cell>
          <cell r="B3732" t="str">
            <v>LA POSTE</v>
          </cell>
        </row>
        <row r="3733">
          <cell r="A3733" t="str">
            <v>J91924752</v>
          </cell>
          <cell r="B3733" t="str">
            <v>LA POSTE</v>
          </cell>
        </row>
        <row r="3734">
          <cell r="A3734" t="str">
            <v>J91924760</v>
          </cell>
          <cell r="B3734" t="str">
            <v>LA POSTE</v>
          </cell>
        </row>
        <row r="3735">
          <cell r="A3735" t="str">
            <v>J91924616</v>
          </cell>
          <cell r="B3735" t="str">
            <v>SAINT GOBAIN</v>
          </cell>
        </row>
        <row r="3736">
          <cell r="A3736" t="str">
            <v>CZALT-00000385</v>
          </cell>
          <cell r="B3736" t="str">
            <v>VEOLIA</v>
          </cell>
        </row>
        <row r="3737">
          <cell r="A3737" t="str">
            <v>850020101</v>
          </cell>
          <cell r="B3737" t="str">
            <v>ALSTOM</v>
          </cell>
        </row>
        <row r="3738">
          <cell r="A3738" t="str">
            <v>850023649</v>
          </cell>
          <cell r="B3738" t="str">
            <v>ALSTOM</v>
          </cell>
        </row>
        <row r="3739">
          <cell r="A3739" t="str">
            <v>850038301</v>
          </cell>
          <cell r="B3739" t="str">
            <v>ALSTOM</v>
          </cell>
        </row>
        <row r="3740">
          <cell r="A3740" t="str">
            <v>J91927802</v>
          </cell>
          <cell r="B3740" t="str">
            <v>ALSTOM</v>
          </cell>
        </row>
        <row r="3741">
          <cell r="A3741" t="str">
            <v>J91924280</v>
          </cell>
          <cell r="B3741" t="str">
            <v>AGENCE DE L EAU  SEINE-NORMANDIE</v>
          </cell>
        </row>
        <row r="3742">
          <cell r="A3742" t="str">
            <v>850026946</v>
          </cell>
          <cell r="B3742" t="str">
            <v>AEGIR</v>
          </cell>
        </row>
        <row r="3743">
          <cell r="A3743" t="str">
            <v>130829</v>
          </cell>
          <cell r="B3743" t="str">
            <v>AEGIR</v>
          </cell>
        </row>
        <row r="3744">
          <cell r="A3744" t="str">
            <v>850029123</v>
          </cell>
          <cell r="B3744" t="str">
            <v>AEGIR</v>
          </cell>
        </row>
        <row r="3745">
          <cell r="A3745" t="str">
            <v>J91926758</v>
          </cell>
          <cell r="B3745" t="str">
            <v>AEGIR</v>
          </cell>
        </row>
        <row r="3746">
          <cell r="A3746" t="str">
            <v>850001841</v>
          </cell>
          <cell r="B3746" t="str">
            <v>GANZONI FRANCE</v>
          </cell>
        </row>
        <row r="3747">
          <cell r="A3747" t="str">
            <v>J91925722</v>
          </cell>
          <cell r="B3747" t="str">
            <v>GANZONI FRANCE</v>
          </cell>
        </row>
        <row r="3748">
          <cell r="A3748" t="str">
            <v>127822</v>
          </cell>
          <cell r="B3748" t="str">
            <v>AXA</v>
          </cell>
        </row>
        <row r="3749">
          <cell r="A3749" t="str">
            <v>J91926514</v>
          </cell>
          <cell r="B3749" t="str">
            <v>AXA</v>
          </cell>
        </row>
        <row r="3750">
          <cell r="A3750" t="str">
            <v>J91926678</v>
          </cell>
          <cell r="B3750" t="str">
            <v>AXA</v>
          </cell>
        </row>
        <row r="3751">
          <cell r="A3751" t="str">
            <v>850002656</v>
          </cell>
          <cell r="B3751" t="str">
            <v>CEA BEM</v>
          </cell>
        </row>
        <row r="3752">
          <cell r="A3752" t="str">
            <v>850029130</v>
          </cell>
          <cell r="B3752" t="str">
            <v>CEA BEM</v>
          </cell>
        </row>
        <row r="3753">
          <cell r="A3753" t="str">
            <v>J91926761</v>
          </cell>
          <cell r="B3753" t="str">
            <v>CEA BEM</v>
          </cell>
        </row>
        <row r="3754">
          <cell r="A3754" t="str">
            <v>850003180</v>
          </cell>
          <cell r="B3754" t="str">
            <v>MONACO TELECOM</v>
          </cell>
        </row>
        <row r="3755">
          <cell r="A3755" t="str">
            <v>J91921945</v>
          </cell>
          <cell r="B3755" t="str">
            <v>MN FERMETURES</v>
          </cell>
        </row>
        <row r="3756">
          <cell r="A3756" t="str">
            <v>J91925921</v>
          </cell>
          <cell r="B3756" t="str">
            <v>TECHNI PRINT</v>
          </cell>
        </row>
        <row r="3757">
          <cell r="A3757" t="str">
            <v>850026190</v>
          </cell>
          <cell r="B3757" t="str">
            <v>GROUPE TRANSALLIANCE</v>
          </cell>
        </row>
        <row r="3758">
          <cell r="A3758" t="str">
            <v>J91921543</v>
          </cell>
          <cell r="B3758" t="str">
            <v>GROUPE TRANSALLIANCE</v>
          </cell>
        </row>
        <row r="3759">
          <cell r="A3759" t="str">
            <v>J91924256</v>
          </cell>
          <cell r="B3759" t="str">
            <v>OFFICE INTERNATIONA</v>
          </cell>
        </row>
        <row r="3760">
          <cell r="A3760" t="str">
            <v>850023094</v>
          </cell>
          <cell r="B3760" t="str">
            <v>CREDIT SUISSE (MONACO)</v>
          </cell>
        </row>
        <row r="3761">
          <cell r="A3761" t="str">
            <v>J91922064</v>
          </cell>
          <cell r="B3761" t="str">
            <v>CNES</v>
          </cell>
        </row>
        <row r="3762">
          <cell r="A3762" t="str">
            <v>J91922062</v>
          </cell>
          <cell r="B3762" t="str">
            <v>CNES</v>
          </cell>
        </row>
        <row r="3763">
          <cell r="A3763" t="str">
            <v>850023412</v>
          </cell>
          <cell r="B3763" t="str">
            <v>VALEO</v>
          </cell>
        </row>
        <row r="3764">
          <cell r="A3764" t="str">
            <v>J91927364</v>
          </cell>
          <cell r="B3764" t="str">
            <v>ERM FRANCE SAS</v>
          </cell>
        </row>
        <row r="3765">
          <cell r="A3765" t="str">
            <v>850025391</v>
          </cell>
          <cell r="B3765" t="str">
            <v>ERM FRANCE SAS</v>
          </cell>
        </row>
        <row r="3766">
          <cell r="A3766" t="str">
            <v>J91927770</v>
          </cell>
          <cell r="B3766" t="str">
            <v>SYMMETRY MEDICAL POLYVAC SAS</v>
          </cell>
        </row>
        <row r="3767">
          <cell r="A3767" t="str">
            <v>850024433</v>
          </cell>
          <cell r="B3767" t="str">
            <v>SYMMETRY MEDICAL POLYVAC SAS</v>
          </cell>
        </row>
        <row r="3768">
          <cell r="A3768" t="str">
            <v>850016136</v>
          </cell>
          <cell r="B3768" t="str">
            <v>HEIMANN SYSTEMS SAS</v>
          </cell>
        </row>
        <row r="3769">
          <cell r="A3769" t="str">
            <v>850022814</v>
          </cell>
          <cell r="B3769" t="str">
            <v>TEMBEC TARTAS</v>
          </cell>
        </row>
        <row r="3770">
          <cell r="A3770" t="str">
            <v>J91927447</v>
          </cell>
          <cell r="B3770" t="str">
            <v>INSTITUT NATIONAL POLYTECHNIQUE DE TOULOUSE</v>
          </cell>
        </row>
        <row r="3771">
          <cell r="A3771" t="str">
            <v>J91926967</v>
          </cell>
          <cell r="B3771" t="str">
            <v>SINGLE BUOY MOORINGS INC</v>
          </cell>
        </row>
        <row r="3772">
          <cell r="A3772" t="str">
            <v>850087023</v>
          </cell>
          <cell r="B3772" t="str">
            <v>SINGLE BUOY MOORINGS INC</v>
          </cell>
        </row>
        <row r="3773">
          <cell r="A3773" t="str">
            <v>CZALT-00000217</v>
          </cell>
          <cell r="B3773" t="str">
            <v>SINGLE BUOY MOORINGS INC</v>
          </cell>
        </row>
        <row r="3774">
          <cell r="A3774" t="str">
            <v>850020002</v>
          </cell>
          <cell r="B3774" t="str">
            <v>GENERAL MILLS</v>
          </cell>
        </row>
        <row r="3775">
          <cell r="A3775" t="str">
            <v>J91924364</v>
          </cell>
          <cell r="B3775" t="str">
            <v>UNION SOCIAL DS PROF DU BTP DS ALPES</v>
          </cell>
        </row>
        <row r="3776">
          <cell r="A3776" t="str">
            <v>J91926933</v>
          </cell>
          <cell r="B3776" t="str">
            <v>BPCE</v>
          </cell>
        </row>
        <row r="3777">
          <cell r="A3777" t="str">
            <v>J91922573</v>
          </cell>
          <cell r="B3777" t="str">
            <v>BRAGARD</v>
          </cell>
        </row>
        <row r="3778">
          <cell r="A3778" t="str">
            <v>850029008</v>
          </cell>
          <cell r="B3778" t="str">
            <v>APPLICATION DES GAZ SA</v>
          </cell>
        </row>
        <row r="3779">
          <cell r="A3779" t="str">
            <v>850006202</v>
          </cell>
          <cell r="B3779" t="str">
            <v>APPLICATION DES GAZ SA</v>
          </cell>
        </row>
        <row r="3780">
          <cell r="A3780" t="str">
            <v>J91926586</v>
          </cell>
          <cell r="B3780" t="str">
            <v>APPLICATION DES GAZ SA</v>
          </cell>
        </row>
        <row r="3781">
          <cell r="A3781" t="str">
            <v>850002560</v>
          </cell>
          <cell r="B3781" t="str">
            <v>SIRAGA SA</v>
          </cell>
        </row>
        <row r="3782">
          <cell r="A3782" t="str">
            <v>J91926775</v>
          </cell>
          <cell r="B3782" t="str">
            <v>OTECH SAS</v>
          </cell>
        </row>
        <row r="3783">
          <cell r="A3783" t="str">
            <v>850028560</v>
          </cell>
          <cell r="B3783" t="str">
            <v>OTECH SAS</v>
          </cell>
        </row>
        <row r="3784">
          <cell r="A3784" t="str">
            <v>J91926399</v>
          </cell>
          <cell r="B3784" t="str">
            <v>FRONIUS FRANCE</v>
          </cell>
        </row>
        <row r="3785">
          <cell r="A3785" t="str">
            <v>850020010</v>
          </cell>
          <cell r="B3785" t="str">
            <v>AERO NEGOCE INTERNATIONAL</v>
          </cell>
        </row>
        <row r="3786">
          <cell r="A3786" t="str">
            <v>J91923981</v>
          </cell>
          <cell r="B3786" t="str">
            <v>AERO NEGOCE INTERNATIONAL</v>
          </cell>
        </row>
        <row r="3787">
          <cell r="A3787" t="str">
            <v>J91925793</v>
          </cell>
          <cell r="B3787" t="str">
            <v>BPCE</v>
          </cell>
        </row>
        <row r="3788">
          <cell r="A3788" t="str">
            <v>850028363</v>
          </cell>
          <cell r="B3788" t="str">
            <v>BANK TEJARAT</v>
          </cell>
        </row>
        <row r="3789">
          <cell r="A3789" t="str">
            <v>850027629</v>
          </cell>
          <cell r="B3789" t="str">
            <v>AREVA T&amp;D</v>
          </cell>
        </row>
        <row r="3790">
          <cell r="A3790" t="str">
            <v>J91928033</v>
          </cell>
          <cell r="B3790" t="str">
            <v>AREVA T&amp;D</v>
          </cell>
        </row>
        <row r="3791">
          <cell r="A3791" t="str">
            <v>131246</v>
          </cell>
          <cell r="B3791" t="str">
            <v>AREVA T&amp;D</v>
          </cell>
        </row>
        <row r="3792">
          <cell r="A3792" t="str">
            <v>850026194</v>
          </cell>
          <cell r="B3792" t="str">
            <v>AREVA T&amp;D</v>
          </cell>
        </row>
        <row r="3793">
          <cell r="A3793" t="str">
            <v>850026099</v>
          </cell>
          <cell r="B3793" t="str">
            <v>AREVA T&amp;D</v>
          </cell>
        </row>
        <row r="3794">
          <cell r="A3794" t="str">
            <v>J91927698</v>
          </cell>
          <cell r="B3794" t="str">
            <v>GE</v>
          </cell>
        </row>
        <row r="3795">
          <cell r="A3795" t="str">
            <v>J91925897</v>
          </cell>
          <cell r="B3795" t="str">
            <v>DOMESTIC AND GENERAL INSURANCE PLC</v>
          </cell>
        </row>
        <row r="3796">
          <cell r="A3796" t="str">
            <v>850025917</v>
          </cell>
          <cell r="B3796" t="str">
            <v>ETRALI FRANCE SA</v>
          </cell>
        </row>
        <row r="3797">
          <cell r="A3797" t="str">
            <v>850022988</v>
          </cell>
          <cell r="B3797" t="str">
            <v>AUTEROCHE INDUSTRIE</v>
          </cell>
        </row>
        <row r="3798">
          <cell r="A3798" t="str">
            <v>J91925263</v>
          </cell>
          <cell r="B3798" t="str">
            <v>MIRKA ABRASIFS</v>
          </cell>
        </row>
        <row r="3799">
          <cell r="A3799" t="str">
            <v>J91923623</v>
          </cell>
          <cell r="B3799" t="str">
            <v>B.R.L EXPLOITATION</v>
          </cell>
        </row>
        <row r="3800">
          <cell r="A3800" t="str">
            <v>J91925061</v>
          </cell>
          <cell r="B3800" t="str">
            <v>POLE EMPLOI</v>
          </cell>
        </row>
        <row r="3801">
          <cell r="A3801" t="str">
            <v>J91924117</v>
          </cell>
          <cell r="B3801" t="str">
            <v>POLE EMPLOI</v>
          </cell>
        </row>
        <row r="3802">
          <cell r="A3802" t="str">
            <v>J91925146</v>
          </cell>
          <cell r="B3802" t="str">
            <v>POLE EMPLOI</v>
          </cell>
        </row>
        <row r="3803">
          <cell r="A3803" t="str">
            <v>J91925255</v>
          </cell>
          <cell r="B3803" t="str">
            <v>POLE EMPLOI</v>
          </cell>
        </row>
        <row r="3804">
          <cell r="A3804" t="str">
            <v>J91926166</v>
          </cell>
          <cell r="B3804" t="str">
            <v>POLE EMPLOI</v>
          </cell>
        </row>
        <row r="3805">
          <cell r="A3805" t="str">
            <v>J91921422</v>
          </cell>
          <cell r="B3805" t="str">
            <v>BIOGENIE EUROPE SARL</v>
          </cell>
        </row>
        <row r="3806">
          <cell r="A3806" t="str">
            <v>J91925736</v>
          </cell>
          <cell r="B3806" t="str">
            <v>SMILE</v>
          </cell>
        </row>
        <row r="3807">
          <cell r="A3807" t="str">
            <v>850073519</v>
          </cell>
          <cell r="B3807" t="str">
            <v>TDA ARMEMENTS SAS</v>
          </cell>
        </row>
        <row r="3808">
          <cell r="A3808" t="str">
            <v>CZALT-00000231</v>
          </cell>
          <cell r="B3808" t="str">
            <v>FUJI ELECTRIC</v>
          </cell>
        </row>
        <row r="3809">
          <cell r="A3809" t="str">
            <v>J91927535</v>
          </cell>
          <cell r="B3809" t="str">
            <v>VAREL EUROPE SAS</v>
          </cell>
        </row>
        <row r="3810">
          <cell r="A3810" t="str">
            <v>850026708</v>
          </cell>
          <cell r="B3810" t="str">
            <v>VAREL EUROPE SAS</v>
          </cell>
        </row>
        <row r="3811">
          <cell r="A3811" t="str">
            <v>850062529</v>
          </cell>
          <cell r="B3811" t="str">
            <v>OR EST</v>
          </cell>
        </row>
        <row r="3812">
          <cell r="A3812" t="str">
            <v>J91927691</v>
          </cell>
          <cell r="B3812" t="str">
            <v>OR EST</v>
          </cell>
        </row>
        <row r="3813">
          <cell r="A3813" t="str">
            <v>J91922464</v>
          </cell>
          <cell r="B3813" t="str">
            <v>BPCE</v>
          </cell>
        </row>
        <row r="3814">
          <cell r="A3814" t="str">
            <v>135535</v>
          </cell>
          <cell r="B3814" t="str">
            <v>PRO BTP</v>
          </cell>
        </row>
        <row r="3815">
          <cell r="A3815" t="str">
            <v>850026483</v>
          </cell>
          <cell r="B3815" t="str">
            <v>KERING</v>
          </cell>
        </row>
        <row r="3816">
          <cell r="A3816" t="str">
            <v>J91927366</v>
          </cell>
          <cell r="B3816" t="str">
            <v>KERING</v>
          </cell>
        </row>
        <row r="3817">
          <cell r="A3817" t="str">
            <v>850002218</v>
          </cell>
          <cell r="B3817" t="str">
            <v>CMP ARLES</v>
          </cell>
        </row>
        <row r="3818">
          <cell r="A3818" t="str">
            <v>J91927989</v>
          </cell>
          <cell r="B3818" t="str">
            <v>CMP ARLES</v>
          </cell>
        </row>
        <row r="3819">
          <cell r="A3819" t="str">
            <v>850027790</v>
          </cell>
          <cell r="B3819" t="str">
            <v>SEPRO GROUP</v>
          </cell>
        </row>
        <row r="3820">
          <cell r="A3820" t="str">
            <v>850028832</v>
          </cell>
          <cell r="B3820" t="str">
            <v>SEPRO GROUP</v>
          </cell>
        </row>
        <row r="3821">
          <cell r="A3821" t="str">
            <v>J91926602</v>
          </cell>
          <cell r="B3821" t="str">
            <v>SEPRO GROUP</v>
          </cell>
        </row>
        <row r="3822">
          <cell r="A3822" t="str">
            <v>J91923228</v>
          </cell>
          <cell r="B3822" t="str">
            <v>BANQCANTON GENEVE(</v>
          </cell>
        </row>
        <row r="3823">
          <cell r="A3823" t="str">
            <v>J91926938</v>
          </cell>
          <cell r="B3823" t="str">
            <v>THERASCIENCE SAM</v>
          </cell>
        </row>
        <row r="3824">
          <cell r="A3824" t="str">
            <v>850023525</v>
          </cell>
          <cell r="B3824" t="str">
            <v>VINCI</v>
          </cell>
        </row>
        <row r="3825">
          <cell r="A3825" t="str">
            <v>J91922523</v>
          </cell>
          <cell r="B3825" t="str">
            <v>SOFIP TECHNOLOGIES</v>
          </cell>
        </row>
        <row r="3826">
          <cell r="A3826" t="str">
            <v>J91927860</v>
          </cell>
          <cell r="B3826" t="str">
            <v>UNIVERSITE CERGY-PONTOISE</v>
          </cell>
        </row>
        <row r="3827">
          <cell r="A3827" t="str">
            <v>J91927472</v>
          </cell>
          <cell r="B3827" t="str">
            <v>M.S</v>
          </cell>
        </row>
        <row r="3828">
          <cell r="A3828" t="str">
            <v>850021937</v>
          </cell>
          <cell r="B3828" t="str">
            <v>THALES</v>
          </cell>
        </row>
        <row r="3829">
          <cell r="A3829" t="str">
            <v>J91922478</v>
          </cell>
          <cell r="B3829" t="str">
            <v>ICAUNAISE DES METAUX</v>
          </cell>
        </row>
        <row r="3830">
          <cell r="A3830" t="str">
            <v>J91922374</v>
          </cell>
          <cell r="B3830" t="str">
            <v>FAYAT</v>
          </cell>
        </row>
        <row r="3831">
          <cell r="A3831" t="str">
            <v>850025542</v>
          </cell>
          <cell r="B3831" t="str">
            <v>FIBERWEB FRANCE</v>
          </cell>
        </row>
        <row r="3832">
          <cell r="A3832" t="str">
            <v>J91927335</v>
          </cell>
          <cell r="B3832" t="str">
            <v>FIBERWEB FRANCE</v>
          </cell>
        </row>
        <row r="3833">
          <cell r="A3833" t="str">
            <v>850026685</v>
          </cell>
          <cell r="B3833" t="str">
            <v>SAM A P M</v>
          </cell>
        </row>
        <row r="3834">
          <cell r="A3834" t="str">
            <v>135245</v>
          </cell>
          <cell r="B3834" t="str">
            <v>SAM A P M</v>
          </cell>
        </row>
        <row r="3835">
          <cell r="A3835" t="str">
            <v>850021288</v>
          </cell>
          <cell r="B3835" t="str">
            <v>EUROFOURS</v>
          </cell>
        </row>
        <row r="3836">
          <cell r="A3836" t="str">
            <v>850004544</v>
          </cell>
          <cell r="B3836" t="str">
            <v>SOJITZ EUROPE PLC</v>
          </cell>
        </row>
        <row r="3837">
          <cell r="A3837" t="str">
            <v>850028273</v>
          </cell>
          <cell r="B3837" t="str">
            <v>TIMET SAVOIE</v>
          </cell>
        </row>
        <row r="3838">
          <cell r="A3838" t="str">
            <v>J91921318</v>
          </cell>
          <cell r="B3838" t="str">
            <v>TIMET SAVOIE</v>
          </cell>
        </row>
        <row r="3839">
          <cell r="A3839" t="str">
            <v>850029126</v>
          </cell>
          <cell r="B3839" t="str">
            <v>TIMET SAVOIE</v>
          </cell>
        </row>
        <row r="3840">
          <cell r="A3840" t="str">
            <v>J91921897</v>
          </cell>
          <cell r="B3840" t="str">
            <v>BERNARD SA</v>
          </cell>
        </row>
        <row r="3841">
          <cell r="A3841" t="str">
            <v>J91927740</v>
          </cell>
          <cell r="B3841" t="str">
            <v>U.M.S SAS</v>
          </cell>
        </row>
        <row r="3842">
          <cell r="A3842" t="str">
            <v>850019647</v>
          </cell>
          <cell r="B3842" t="str">
            <v>TIEN WAH PRESS</v>
          </cell>
        </row>
        <row r="3843">
          <cell r="A3843" t="str">
            <v>J91922819</v>
          </cell>
          <cell r="B3843" t="str">
            <v>TIEN WAH PRESS</v>
          </cell>
        </row>
        <row r="3844">
          <cell r="A3844" t="str">
            <v>850026636</v>
          </cell>
          <cell r="B3844" t="str">
            <v>EDF</v>
          </cell>
        </row>
        <row r="3845">
          <cell r="A3845" t="str">
            <v>850024214</v>
          </cell>
          <cell r="B3845" t="str">
            <v>CARTIER SA</v>
          </cell>
        </row>
        <row r="3846">
          <cell r="A3846" t="str">
            <v>850001523</v>
          </cell>
          <cell r="B3846" t="str">
            <v>PPC SOLUTIONS LTD</v>
          </cell>
        </row>
        <row r="3847">
          <cell r="A3847" t="str">
            <v>J91926502</v>
          </cell>
          <cell r="B3847" t="str">
            <v>COGNE FRANCE</v>
          </cell>
        </row>
        <row r="3848">
          <cell r="A3848" t="str">
            <v>J91923634</v>
          </cell>
          <cell r="B3848" t="str">
            <v>HP</v>
          </cell>
        </row>
        <row r="3849">
          <cell r="A3849" t="str">
            <v>850024470</v>
          </cell>
          <cell r="B3849" t="str">
            <v>HP</v>
          </cell>
        </row>
        <row r="3850">
          <cell r="A3850" t="str">
            <v>850086346</v>
          </cell>
          <cell r="B3850" t="str">
            <v>TELEHOUSE</v>
          </cell>
        </row>
        <row r="3851">
          <cell r="A3851" t="str">
            <v>J91924450</v>
          </cell>
          <cell r="B3851" t="str">
            <v>COMMUNAUTE URBAINE DE NICE</v>
          </cell>
        </row>
        <row r="3852">
          <cell r="A3852" t="str">
            <v>850027837</v>
          </cell>
          <cell r="B3852" t="str">
            <v>PARTNER REINSURANCE</v>
          </cell>
        </row>
        <row r="3853">
          <cell r="A3853" t="str">
            <v>J91926046</v>
          </cell>
          <cell r="B3853" t="str">
            <v>SOCIETE MONEGASQUE D'HOTELLERIE</v>
          </cell>
        </row>
        <row r="3854">
          <cell r="A3854" t="str">
            <v>J91924726</v>
          </cell>
          <cell r="B3854" t="str">
            <v>CLARIANT FRANCE</v>
          </cell>
        </row>
        <row r="3855">
          <cell r="A3855" t="str">
            <v>J91924145</v>
          </cell>
          <cell r="B3855" t="str">
            <v>SAN DE SENART</v>
          </cell>
        </row>
        <row r="3856">
          <cell r="A3856" t="str">
            <v>J91923264</v>
          </cell>
          <cell r="B3856" t="str">
            <v>EDF</v>
          </cell>
        </row>
        <row r="3857">
          <cell r="A3857" t="str">
            <v>J91922989</v>
          </cell>
          <cell r="B3857" t="str">
            <v>ENGIE</v>
          </cell>
        </row>
        <row r="3858">
          <cell r="A3858" t="str">
            <v>J91924482</v>
          </cell>
          <cell r="B3858" t="str">
            <v>ENGIE</v>
          </cell>
        </row>
        <row r="3859">
          <cell r="A3859" t="str">
            <v>J91922992</v>
          </cell>
          <cell r="B3859" t="str">
            <v>ENGIE</v>
          </cell>
        </row>
        <row r="3860">
          <cell r="A3860" t="str">
            <v>J91923230</v>
          </cell>
          <cell r="B3860" t="str">
            <v>TOSHIBA TEC EUROPE</v>
          </cell>
        </row>
        <row r="3861">
          <cell r="A3861" t="str">
            <v>128125</v>
          </cell>
          <cell r="B3861" t="str">
            <v>ACE EUROPEAN GROUP LIMITED</v>
          </cell>
        </row>
        <row r="3862">
          <cell r="A3862" t="str">
            <v>128129</v>
          </cell>
          <cell r="B3862" t="str">
            <v>ACE EUROPEAN GROUP LIMITED</v>
          </cell>
        </row>
        <row r="3863">
          <cell r="A3863" t="str">
            <v>850024851</v>
          </cell>
          <cell r="B3863" t="str">
            <v>ACE EUROPEAN GROUP LIMITED</v>
          </cell>
        </row>
        <row r="3864">
          <cell r="A3864" t="str">
            <v>J91923407</v>
          </cell>
          <cell r="B3864" t="str">
            <v>ZETTADIS</v>
          </cell>
        </row>
        <row r="3865">
          <cell r="A3865" t="str">
            <v>134436</v>
          </cell>
          <cell r="B3865" t="str">
            <v>ATRADIUS</v>
          </cell>
        </row>
        <row r="3866">
          <cell r="A3866" t="str">
            <v>J91926031</v>
          </cell>
          <cell r="B3866" t="str">
            <v>OXFORD PSYCHOLOGIST PRESS LIMITED</v>
          </cell>
        </row>
        <row r="3867">
          <cell r="A3867" t="str">
            <v>J91924704</v>
          </cell>
          <cell r="B3867" t="str">
            <v>ENGEN REUNION S.A</v>
          </cell>
        </row>
        <row r="3868">
          <cell r="A3868" t="str">
            <v>850093050</v>
          </cell>
          <cell r="B3868" t="str">
            <v>YAGI TSUSHO LIMITED</v>
          </cell>
        </row>
        <row r="3869">
          <cell r="A3869" t="str">
            <v>J91926104</v>
          </cell>
          <cell r="B3869" t="str">
            <v>ENDESA ENERGIA</v>
          </cell>
        </row>
        <row r="3870">
          <cell r="A3870" t="str">
            <v>850027281</v>
          </cell>
          <cell r="B3870" t="str">
            <v>CARIDDI MEE RUE</v>
          </cell>
        </row>
        <row r="3871">
          <cell r="A3871" t="str">
            <v>850022716</v>
          </cell>
          <cell r="B3871" t="str">
            <v>ACCOR</v>
          </cell>
        </row>
        <row r="3872">
          <cell r="A3872" t="str">
            <v>J91922203</v>
          </cell>
          <cell r="B3872" t="str">
            <v>TOKIO MARINE KILN EUROPE</v>
          </cell>
        </row>
        <row r="3873">
          <cell r="A3873" t="str">
            <v>850023040</v>
          </cell>
          <cell r="B3873" t="str">
            <v>CHAMPAGNE PANNIER SAS</v>
          </cell>
        </row>
        <row r="3874">
          <cell r="A3874" t="str">
            <v>J91926759</v>
          </cell>
          <cell r="B3874" t="str">
            <v>PROMOTION PICHET</v>
          </cell>
        </row>
        <row r="3875">
          <cell r="A3875" t="str">
            <v>J91921855</v>
          </cell>
          <cell r="B3875" t="str">
            <v>GROUPE SNCF</v>
          </cell>
        </row>
        <row r="3876">
          <cell r="A3876" t="str">
            <v>J91926271</v>
          </cell>
          <cell r="B3876" t="str">
            <v>GROUPE SNCF</v>
          </cell>
        </row>
        <row r="3877">
          <cell r="A3877" t="str">
            <v>J91927930</v>
          </cell>
          <cell r="B3877" t="str">
            <v>GROUPE SNCF</v>
          </cell>
        </row>
        <row r="3878">
          <cell r="A3878" t="str">
            <v>850093052</v>
          </cell>
          <cell r="B3878" t="str">
            <v>TRW AUTOMOTIVE</v>
          </cell>
        </row>
        <row r="3879">
          <cell r="A3879" t="str">
            <v>J91927081</v>
          </cell>
          <cell r="B3879" t="str">
            <v>ORANGE</v>
          </cell>
        </row>
        <row r="3880">
          <cell r="A3880" t="str">
            <v>850028166</v>
          </cell>
          <cell r="B3880" t="str">
            <v>COMPAGNIE DES SALINS DU MIDI</v>
          </cell>
        </row>
        <row r="3881">
          <cell r="A3881" t="str">
            <v>850029043</v>
          </cell>
          <cell r="B3881" t="str">
            <v>COMPAGNIE DES SALINS DU MIDI</v>
          </cell>
        </row>
        <row r="3882">
          <cell r="A3882" t="str">
            <v>J91926673</v>
          </cell>
          <cell r="B3882" t="str">
            <v>COMPAGNIE DES SALINS DU MIDI</v>
          </cell>
        </row>
        <row r="3883">
          <cell r="A3883" t="str">
            <v>J91926283</v>
          </cell>
          <cell r="B3883" t="str">
            <v>GINGER CEBTP</v>
          </cell>
        </row>
        <row r="3884">
          <cell r="A3884" t="str">
            <v>J91926630</v>
          </cell>
          <cell r="B3884" t="str">
            <v>KOBA</v>
          </cell>
        </row>
        <row r="3885">
          <cell r="A3885" t="str">
            <v>J91926874</v>
          </cell>
          <cell r="B3885" t="str">
            <v>CHAUSS SERVICE</v>
          </cell>
        </row>
        <row r="3886">
          <cell r="A3886" t="str">
            <v>J91922428</v>
          </cell>
          <cell r="B3886" t="str">
            <v>SCP BOURGUN &amp; DORR</v>
          </cell>
        </row>
        <row r="3887">
          <cell r="A3887" t="str">
            <v>J91927302</v>
          </cell>
          <cell r="B3887" t="str">
            <v>GENESYS TELECOMMUNICATIONS LABORATORIES</v>
          </cell>
        </row>
        <row r="3888">
          <cell r="A3888" t="str">
            <v>J91926222</v>
          </cell>
          <cell r="B3888" t="str">
            <v>LEXMARK ENTERPRISE SOFTWARE FRANCE S.A.S</v>
          </cell>
        </row>
        <row r="3889">
          <cell r="A3889" t="str">
            <v>850028998</v>
          </cell>
          <cell r="B3889" t="str">
            <v>SIXT SAS</v>
          </cell>
        </row>
        <row r="3890">
          <cell r="A3890" t="str">
            <v>850082303</v>
          </cell>
          <cell r="B3890" t="str">
            <v>SIXT SAS</v>
          </cell>
        </row>
        <row r="3891">
          <cell r="A3891" t="str">
            <v>J91926558</v>
          </cell>
          <cell r="B3891" t="str">
            <v>SIXT SAS</v>
          </cell>
        </row>
        <row r="3892">
          <cell r="A3892" t="str">
            <v>850015451</v>
          </cell>
          <cell r="B3892" t="str">
            <v>AIRBUS GROUP Inter</v>
          </cell>
        </row>
        <row r="3893">
          <cell r="A3893" t="str">
            <v>850223439</v>
          </cell>
          <cell r="B3893" t="str">
            <v>VALLOUREC</v>
          </cell>
        </row>
        <row r="3894">
          <cell r="A3894" t="str">
            <v>850225287</v>
          </cell>
          <cell r="B3894" t="str">
            <v>VALLOUREC</v>
          </cell>
        </row>
        <row r="3895">
          <cell r="A3895" t="str">
            <v>850024974</v>
          </cell>
          <cell r="B3895" t="str">
            <v>VALLOUREC</v>
          </cell>
        </row>
        <row r="3896">
          <cell r="A3896" t="str">
            <v>J91927138</v>
          </cell>
          <cell r="B3896" t="str">
            <v>VALLOUREC</v>
          </cell>
        </row>
        <row r="3897">
          <cell r="A3897" t="str">
            <v>850224396</v>
          </cell>
          <cell r="B3897" t="str">
            <v>VALLOUREC</v>
          </cell>
        </row>
        <row r="3898">
          <cell r="A3898" t="str">
            <v>850225166</v>
          </cell>
          <cell r="B3898" t="str">
            <v>VALLOUREC</v>
          </cell>
        </row>
        <row r="3899">
          <cell r="A3899" t="str">
            <v>850223440</v>
          </cell>
          <cell r="B3899" t="str">
            <v>VALLOUREC</v>
          </cell>
        </row>
        <row r="3900">
          <cell r="A3900" t="str">
            <v>850223438</v>
          </cell>
          <cell r="B3900" t="str">
            <v>VALLOUREC</v>
          </cell>
        </row>
        <row r="3901">
          <cell r="A3901" t="str">
            <v>115162</v>
          </cell>
          <cell r="B3901" t="str">
            <v>MANAGEO</v>
          </cell>
        </row>
        <row r="3902">
          <cell r="A3902" t="str">
            <v>J91921246</v>
          </cell>
          <cell r="B3902" t="str">
            <v>MANAGEO</v>
          </cell>
        </row>
        <row r="3903">
          <cell r="A3903" t="str">
            <v>J91917670</v>
          </cell>
          <cell r="B3903" t="str">
            <v>BAYI FINANCES</v>
          </cell>
        </row>
        <row r="3904">
          <cell r="A3904" t="str">
            <v>J91927120</v>
          </cell>
          <cell r="B3904" t="str">
            <v>CELHAY FINANCES</v>
          </cell>
        </row>
        <row r="3905">
          <cell r="A3905" t="str">
            <v>J91926080</v>
          </cell>
          <cell r="B3905" t="str">
            <v>DELTA PLUS</v>
          </cell>
        </row>
        <row r="3906">
          <cell r="A3906" t="str">
            <v>850080462</v>
          </cell>
          <cell r="B3906" t="str">
            <v>MYDATA AUTOMATION SA</v>
          </cell>
        </row>
        <row r="3907">
          <cell r="A3907" t="str">
            <v>850280399</v>
          </cell>
          <cell r="B3907" t="str">
            <v>CMCIC</v>
          </cell>
        </row>
        <row r="3908">
          <cell r="A3908" t="str">
            <v>J91922483</v>
          </cell>
          <cell r="B3908" t="str">
            <v>AUMA FRANCE</v>
          </cell>
        </row>
        <row r="3909">
          <cell r="A3909" t="str">
            <v>850028842</v>
          </cell>
          <cell r="B3909" t="str">
            <v>COMESSA SA</v>
          </cell>
        </row>
        <row r="3910">
          <cell r="A3910" t="str">
            <v>J91925006</v>
          </cell>
          <cell r="B3910" t="str">
            <v>COMESSA SA</v>
          </cell>
        </row>
        <row r="3911">
          <cell r="A3911" t="str">
            <v>J91923137</v>
          </cell>
          <cell r="B3911" t="str">
            <v>SABEL</v>
          </cell>
        </row>
        <row r="3912">
          <cell r="A3912" t="str">
            <v>J91926705</v>
          </cell>
          <cell r="B3912" t="str">
            <v>BOURGOGNE INTERIM</v>
          </cell>
        </row>
        <row r="3913">
          <cell r="A3913" t="str">
            <v>J91925916</v>
          </cell>
          <cell r="B3913" t="str">
            <v>LE TELEGRAMME</v>
          </cell>
        </row>
        <row r="3914">
          <cell r="A3914" t="str">
            <v>850027746</v>
          </cell>
          <cell r="B3914" t="str">
            <v>KCC</v>
          </cell>
        </row>
        <row r="3915">
          <cell r="A3915" t="str">
            <v>J91920216</v>
          </cell>
          <cell r="B3915" t="str">
            <v>KCC</v>
          </cell>
        </row>
        <row r="3916">
          <cell r="A3916" t="str">
            <v>J91926384</v>
          </cell>
          <cell r="B3916" t="str">
            <v>SOCIETE DE DIFFUSION AUTOMOBILE DU LEMAN</v>
          </cell>
        </row>
        <row r="3917">
          <cell r="A3917" t="str">
            <v>J91923160</v>
          </cell>
          <cell r="B3917" t="str">
            <v>PROFIL FRANCE</v>
          </cell>
        </row>
        <row r="3918">
          <cell r="A3918" t="str">
            <v>J91926821</v>
          </cell>
          <cell r="B3918" t="str">
            <v>CADDEN</v>
          </cell>
        </row>
        <row r="3919">
          <cell r="A3919" t="str">
            <v>J91926839</v>
          </cell>
          <cell r="B3919" t="str">
            <v>CADDEN</v>
          </cell>
        </row>
        <row r="3920">
          <cell r="A3920" t="str">
            <v>CZALT-00000355</v>
          </cell>
          <cell r="B3920" t="str">
            <v>ALTIOS INTERNATIONAL</v>
          </cell>
        </row>
        <row r="3921">
          <cell r="A3921" t="str">
            <v>850028005</v>
          </cell>
          <cell r="B3921" t="str">
            <v>ESCARMOR</v>
          </cell>
        </row>
        <row r="3922">
          <cell r="A3922" t="str">
            <v>J91924863</v>
          </cell>
          <cell r="B3922" t="str">
            <v>ESCARMOR</v>
          </cell>
        </row>
        <row r="3923">
          <cell r="A3923" t="str">
            <v>850027622</v>
          </cell>
          <cell r="B3923" t="str">
            <v>SOLAUFIL</v>
          </cell>
        </row>
        <row r="3924">
          <cell r="A3924" t="str">
            <v>J91927281</v>
          </cell>
          <cell r="B3924" t="str">
            <v>SOLAUFIL</v>
          </cell>
        </row>
        <row r="3925">
          <cell r="A3925" t="str">
            <v>J91926723</v>
          </cell>
          <cell r="B3925" t="str">
            <v>ECOPRESSE</v>
          </cell>
        </row>
        <row r="3926">
          <cell r="A3926" t="str">
            <v>850026158</v>
          </cell>
          <cell r="B3926" t="str">
            <v>GROUPE CAT</v>
          </cell>
        </row>
        <row r="3927">
          <cell r="A3927" t="str">
            <v>J91927124</v>
          </cell>
          <cell r="B3927" t="str">
            <v>GROUPE CAT</v>
          </cell>
        </row>
        <row r="3928">
          <cell r="A3928" t="str">
            <v>J91927193</v>
          </cell>
          <cell r="B3928" t="str">
            <v>PATRIMONI GROUP</v>
          </cell>
        </row>
        <row r="3929">
          <cell r="A3929" t="str">
            <v>J91926755</v>
          </cell>
          <cell r="B3929" t="str">
            <v>KATHREIN FRANCE</v>
          </cell>
        </row>
        <row r="3930">
          <cell r="A3930" t="str">
            <v>850027315</v>
          </cell>
          <cell r="B3930" t="str">
            <v>UPS</v>
          </cell>
        </row>
        <row r="3931">
          <cell r="A3931" t="str">
            <v>850027373</v>
          </cell>
          <cell r="B3931" t="str">
            <v>ATELIER SERIGRAPH TECH INDUSTRIEL</v>
          </cell>
        </row>
        <row r="3932">
          <cell r="A3932" t="str">
            <v>J91923380</v>
          </cell>
          <cell r="B3932" t="str">
            <v>ATELIER SERIGRAPH TECH INDUSTRIEL</v>
          </cell>
        </row>
        <row r="3933">
          <cell r="A3933" t="str">
            <v>J91926028</v>
          </cell>
          <cell r="B3933" t="str">
            <v>AUCHAN</v>
          </cell>
        </row>
        <row r="3934">
          <cell r="A3934" t="str">
            <v>135388</v>
          </cell>
          <cell r="B3934" t="str">
            <v>HSBC</v>
          </cell>
        </row>
        <row r="3935">
          <cell r="A3935" t="str">
            <v>J91924887</v>
          </cell>
          <cell r="B3935" t="str">
            <v>HSBC</v>
          </cell>
        </row>
        <row r="3936">
          <cell r="A3936" t="str">
            <v>J91916851</v>
          </cell>
          <cell r="B3936" t="str">
            <v>SERI SERVICE</v>
          </cell>
        </row>
        <row r="3937">
          <cell r="A3937" t="str">
            <v>J91920201</v>
          </cell>
          <cell r="B3937" t="str">
            <v>PA TECHNOLOGIES</v>
          </cell>
        </row>
        <row r="3938">
          <cell r="A3938" t="str">
            <v>134552</v>
          </cell>
          <cell r="B3938" t="str">
            <v>CDISCOUNT</v>
          </cell>
        </row>
        <row r="3939">
          <cell r="A3939" t="str">
            <v>J91925590</v>
          </cell>
          <cell r="B3939" t="str">
            <v>CDISCOUNT</v>
          </cell>
        </row>
        <row r="3940">
          <cell r="A3940" t="str">
            <v>J91925035</v>
          </cell>
          <cell r="B3940" t="str">
            <v>MANCHE ATLANTIQUE PRESSE</v>
          </cell>
        </row>
        <row r="3941">
          <cell r="A3941" t="str">
            <v>J91916391</v>
          </cell>
          <cell r="B3941" t="str">
            <v>ETII</v>
          </cell>
        </row>
        <row r="3942">
          <cell r="A3942" t="str">
            <v>J91924886</v>
          </cell>
          <cell r="B3942" t="str">
            <v>MEAT TRADING COMPAGNY</v>
          </cell>
        </row>
        <row r="3943">
          <cell r="A3943" t="str">
            <v>J91926776</v>
          </cell>
          <cell r="B3943" t="str">
            <v>DOLE PACKAGED FOODS EUROPE SAS</v>
          </cell>
        </row>
        <row r="3944">
          <cell r="A3944" t="str">
            <v>850025888</v>
          </cell>
          <cell r="B3944" t="str">
            <v>DOLE PACKAGED FOODS EUROPE SAS</v>
          </cell>
        </row>
        <row r="3945">
          <cell r="A3945" t="str">
            <v>850022645</v>
          </cell>
          <cell r="B3945" t="str">
            <v>CAPGEMINI</v>
          </cell>
        </row>
        <row r="3946">
          <cell r="A3946" t="str">
            <v>J91925392</v>
          </cell>
          <cell r="B3946" t="str">
            <v>BNP</v>
          </cell>
        </row>
        <row r="3947">
          <cell r="A3947" t="str">
            <v>J91922311</v>
          </cell>
          <cell r="B3947" t="str">
            <v>ELICHIRY CORMIER CORINNE</v>
          </cell>
        </row>
        <row r="3948">
          <cell r="A3948" t="str">
            <v>J91923909</v>
          </cell>
          <cell r="B3948" t="str">
            <v>LA POSTE</v>
          </cell>
        </row>
        <row r="3949">
          <cell r="A3949" t="str">
            <v>116115</v>
          </cell>
          <cell r="B3949" t="str">
            <v>SAINT GOBAIN</v>
          </cell>
        </row>
        <row r="3950">
          <cell r="A3950" t="str">
            <v>850024430</v>
          </cell>
          <cell r="B3950" t="str">
            <v>SAINT GOBAIN</v>
          </cell>
        </row>
        <row r="3951">
          <cell r="A3951" t="str">
            <v>J91923710</v>
          </cell>
          <cell r="B3951" t="str">
            <v>SAINT GOBAIN</v>
          </cell>
        </row>
        <row r="3952">
          <cell r="A3952" t="str">
            <v>J91926987</v>
          </cell>
          <cell r="B3952" t="str">
            <v>NESTLE</v>
          </cell>
        </row>
        <row r="3953">
          <cell r="A3953" t="str">
            <v>850027707</v>
          </cell>
          <cell r="B3953" t="str">
            <v>SOLVAY SA</v>
          </cell>
        </row>
        <row r="3954">
          <cell r="A3954" t="str">
            <v>850019879</v>
          </cell>
          <cell r="B3954" t="str">
            <v>SOLVAY SA</v>
          </cell>
        </row>
        <row r="3955">
          <cell r="A3955" t="str">
            <v>J91923030</v>
          </cell>
          <cell r="B3955" t="str">
            <v>REGIE NETWORKS</v>
          </cell>
        </row>
        <row r="3956">
          <cell r="A3956" t="str">
            <v>J91924149</v>
          </cell>
          <cell r="B3956" t="str">
            <v>ETS MESPOULET</v>
          </cell>
        </row>
        <row r="3957">
          <cell r="A3957" t="str">
            <v>J91924169</v>
          </cell>
          <cell r="B3957" t="str">
            <v>PELICAB</v>
          </cell>
        </row>
        <row r="3958">
          <cell r="A3958" t="str">
            <v>850003082</v>
          </cell>
          <cell r="B3958" t="str">
            <v>ODICE</v>
          </cell>
        </row>
        <row r="3959">
          <cell r="A3959" t="str">
            <v>J91923382</v>
          </cell>
          <cell r="B3959" t="str">
            <v>PORT AUTONOME DE DUNKERQUE</v>
          </cell>
        </row>
        <row r="3960">
          <cell r="A3960" t="str">
            <v>850020869</v>
          </cell>
          <cell r="B3960" t="str">
            <v>GROUPE SEB</v>
          </cell>
        </row>
        <row r="3961">
          <cell r="A3961" t="str">
            <v>135258</v>
          </cell>
          <cell r="B3961" t="str">
            <v>CHOMETTE FAVOR</v>
          </cell>
        </row>
        <row r="3962">
          <cell r="A3962" t="str">
            <v>850028678</v>
          </cell>
          <cell r="B3962" t="str">
            <v>CHOMETTE FAVOR</v>
          </cell>
        </row>
        <row r="3963">
          <cell r="A3963" t="str">
            <v>J91921997</v>
          </cell>
          <cell r="B3963" t="str">
            <v>CHOMETTE FAVOR</v>
          </cell>
        </row>
        <row r="3964">
          <cell r="A3964" t="str">
            <v>J91927382</v>
          </cell>
          <cell r="B3964" t="str">
            <v>LAROCHE INDUSTRIES</v>
          </cell>
        </row>
        <row r="3965">
          <cell r="A3965" t="str">
            <v>CZALT-00000311</v>
          </cell>
          <cell r="B3965" t="str">
            <v>SOFIDY</v>
          </cell>
        </row>
        <row r="3966">
          <cell r="A3966" t="str">
            <v>CZALT-00000312</v>
          </cell>
          <cell r="B3966" t="str">
            <v>SOFIDY</v>
          </cell>
        </row>
        <row r="3967">
          <cell r="A3967" t="str">
            <v>J91927187</v>
          </cell>
          <cell r="B3967" t="str">
            <v>SOFIDY</v>
          </cell>
        </row>
        <row r="3968">
          <cell r="A3968" t="str">
            <v>J91920427</v>
          </cell>
          <cell r="B3968" t="str">
            <v>ORCA ACCESSOIRES</v>
          </cell>
        </row>
        <row r="3969">
          <cell r="A3969" t="str">
            <v>128663</v>
          </cell>
          <cell r="B3969" t="str">
            <v>SOFIMAC PARTNERS</v>
          </cell>
        </row>
        <row r="3970">
          <cell r="A3970" t="str">
            <v>J91926978</v>
          </cell>
          <cell r="B3970" t="str">
            <v>SOFIMAC PARTNERS</v>
          </cell>
        </row>
        <row r="3971">
          <cell r="A3971" t="str">
            <v>J91926175</v>
          </cell>
          <cell r="B3971" t="str">
            <v>NERIM</v>
          </cell>
        </row>
        <row r="3972">
          <cell r="A3972" t="str">
            <v>850028838</v>
          </cell>
          <cell r="B3972" t="str">
            <v>TETRA LAVAL</v>
          </cell>
        </row>
        <row r="3973">
          <cell r="A3973" t="str">
            <v>J91926604</v>
          </cell>
          <cell r="B3973" t="str">
            <v>TETRA LAVAL</v>
          </cell>
        </row>
        <row r="3974">
          <cell r="A3974" t="str">
            <v>136117</v>
          </cell>
          <cell r="B3974" t="str">
            <v>TETRA LAVAL</v>
          </cell>
        </row>
        <row r="3975">
          <cell r="A3975" t="str">
            <v>850023603</v>
          </cell>
          <cell r="B3975" t="str">
            <v>EUROPEAN SYNCHROTRON RADIATION FACILITY</v>
          </cell>
        </row>
        <row r="3976">
          <cell r="A3976" t="str">
            <v>J91927262</v>
          </cell>
          <cell r="B3976" t="str">
            <v>EUROPEAN SYNCHROTRON RADIATION FACILITY</v>
          </cell>
        </row>
        <row r="3977">
          <cell r="A3977" t="str">
            <v>J91927423</v>
          </cell>
          <cell r="B3977" t="str">
            <v>MERCURIA</v>
          </cell>
        </row>
        <row r="3978">
          <cell r="A3978" t="str">
            <v>850024963</v>
          </cell>
          <cell r="B3978" t="str">
            <v>THALES</v>
          </cell>
        </row>
        <row r="3979">
          <cell r="A3979" t="str">
            <v>J91927377</v>
          </cell>
          <cell r="B3979" t="str">
            <v>THALES</v>
          </cell>
        </row>
        <row r="3980">
          <cell r="A3980" t="str">
            <v>134446</v>
          </cell>
          <cell r="B3980" t="str">
            <v>OVH</v>
          </cell>
        </row>
        <row r="3981">
          <cell r="A3981" t="str">
            <v>J91923985</v>
          </cell>
          <cell r="B3981" t="str">
            <v>OVH</v>
          </cell>
        </row>
        <row r="3982">
          <cell r="A3982" t="str">
            <v>J91925777</v>
          </cell>
          <cell r="B3982" t="str">
            <v>CHINA SHIPPING FRANCE AGENCY</v>
          </cell>
        </row>
        <row r="3983">
          <cell r="A3983" t="str">
            <v>850001949</v>
          </cell>
          <cell r="B3983" t="str">
            <v>SHELL</v>
          </cell>
        </row>
        <row r="3984">
          <cell r="A3984" t="str">
            <v>850027845</v>
          </cell>
          <cell r="B3984" t="str">
            <v>LABORATOIRES GRUNENTHAL</v>
          </cell>
        </row>
        <row r="3985">
          <cell r="A3985" t="str">
            <v>J91927783</v>
          </cell>
          <cell r="B3985" t="str">
            <v>LABORATOIRES GRUNENTHAL</v>
          </cell>
        </row>
        <row r="3986">
          <cell r="A3986" t="str">
            <v>J91925257</v>
          </cell>
          <cell r="B3986" t="str">
            <v>SCC</v>
          </cell>
        </row>
        <row r="3987">
          <cell r="A3987" t="str">
            <v>J91926751</v>
          </cell>
          <cell r="B3987" t="str">
            <v>DINOBAT</v>
          </cell>
        </row>
        <row r="3988">
          <cell r="A3988" t="str">
            <v>136398</v>
          </cell>
          <cell r="B3988" t="str">
            <v>ETAI</v>
          </cell>
        </row>
        <row r="3989">
          <cell r="A3989" t="str">
            <v>J91927548</v>
          </cell>
          <cell r="B3989" t="str">
            <v>ETAI</v>
          </cell>
        </row>
        <row r="3990">
          <cell r="A3990" t="str">
            <v>850025405</v>
          </cell>
          <cell r="B3990" t="str">
            <v>FINDUS FRANCE SAS</v>
          </cell>
        </row>
        <row r="3991">
          <cell r="A3991" t="str">
            <v>850027059</v>
          </cell>
          <cell r="B3991" t="str">
            <v>CHRU DE LILLE</v>
          </cell>
        </row>
        <row r="3992">
          <cell r="A3992" t="str">
            <v>J91923807</v>
          </cell>
          <cell r="B3992" t="str">
            <v>CHRU DE LILLE</v>
          </cell>
        </row>
        <row r="3993">
          <cell r="A3993" t="str">
            <v>J91923019</v>
          </cell>
          <cell r="B3993" t="str">
            <v>SOCIETE GENERALE</v>
          </cell>
        </row>
        <row r="3994">
          <cell r="A3994" t="str">
            <v>J91924520</v>
          </cell>
          <cell r="B3994" t="str">
            <v>LA POSTE</v>
          </cell>
        </row>
        <row r="3995">
          <cell r="A3995" t="str">
            <v>136258</v>
          </cell>
          <cell r="B3995" t="str">
            <v>NEXANS</v>
          </cell>
        </row>
        <row r="3996">
          <cell r="A3996" t="str">
            <v>CZALT-00000452</v>
          </cell>
          <cell r="B3996" t="str">
            <v>NEXANS</v>
          </cell>
        </row>
        <row r="3997">
          <cell r="A3997" t="str">
            <v>J91923905</v>
          </cell>
          <cell r="B3997" t="str">
            <v>NEXANS</v>
          </cell>
        </row>
        <row r="3998">
          <cell r="A3998" t="str">
            <v>J91926979</v>
          </cell>
          <cell r="B3998" t="str">
            <v>NEXANS</v>
          </cell>
        </row>
        <row r="3999">
          <cell r="A3999" t="str">
            <v>850225168</v>
          </cell>
          <cell r="B3999" t="str">
            <v>NEXANS</v>
          </cell>
        </row>
        <row r="4000">
          <cell r="A4000" t="str">
            <v>CZALT-00000058</v>
          </cell>
          <cell r="B4000" t="str">
            <v>AIRBUS GROUP</v>
          </cell>
        </row>
        <row r="4001">
          <cell r="A4001" t="str">
            <v>J91927216</v>
          </cell>
          <cell r="B4001" t="str">
            <v>AIRBUS GROUP</v>
          </cell>
        </row>
        <row r="4002">
          <cell r="A4002" t="str">
            <v>850027926</v>
          </cell>
          <cell r="B4002" t="str">
            <v>AIRBUS GROUP</v>
          </cell>
        </row>
        <row r="4003">
          <cell r="A4003" t="str">
            <v>850027710</v>
          </cell>
          <cell r="B4003" t="str">
            <v>MANN HUMMEL FRANCE</v>
          </cell>
        </row>
        <row r="4004">
          <cell r="A4004" t="str">
            <v>850028657</v>
          </cell>
          <cell r="B4004" t="str">
            <v>MANN HUMMEL FRANCE</v>
          </cell>
        </row>
        <row r="4005">
          <cell r="A4005" t="str">
            <v>J91921687</v>
          </cell>
          <cell r="B4005" t="str">
            <v>MANN HUMMEL FRANCE</v>
          </cell>
        </row>
        <row r="4006">
          <cell r="A4006" t="str">
            <v>J91927729</v>
          </cell>
          <cell r="B4006" t="str">
            <v>RENAULT NISSAN</v>
          </cell>
        </row>
        <row r="4007">
          <cell r="A4007" t="str">
            <v>850027896</v>
          </cell>
          <cell r="B4007" t="str">
            <v>ALTILIS NUTRITION ANIMALE</v>
          </cell>
        </row>
        <row r="4008">
          <cell r="A4008" t="str">
            <v>850029016</v>
          </cell>
          <cell r="B4008" t="str">
            <v>ALTILIS NUTRITION ANIMALE</v>
          </cell>
        </row>
        <row r="4009">
          <cell r="A4009" t="str">
            <v>J91925581</v>
          </cell>
          <cell r="B4009" t="str">
            <v>ALTILIS NUTRITION ANIMALE</v>
          </cell>
        </row>
        <row r="4010">
          <cell r="A4010" t="str">
            <v>850029134</v>
          </cell>
          <cell r="B4010" t="str">
            <v>LEGENDRE</v>
          </cell>
        </row>
        <row r="4011">
          <cell r="A4011" t="str">
            <v>J91919787</v>
          </cell>
          <cell r="B4011" t="str">
            <v>LEGENDRE</v>
          </cell>
        </row>
        <row r="4012">
          <cell r="A4012" t="str">
            <v>J91926783</v>
          </cell>
          <cell r="B4012" t="str">
            <v>LEGENDRE</v>
          </cell>
        </row>
        <row r="4013">
          <cell r="A4013" t="str">
            <v>J91922720</v>
          </cell>
          <cell r="B4013" t="str">
            <v>GROUPE ANDROS</v>
          </cell>
        </row>
        <row r="4014">
          <cell r="A4014" t="str">
            <v>J91924446</v>
          </cell>
          <cell r="B4014" t="str">
            <v>ORANGE</v>
          </cell>
        </row>
        <row r="4015">
          <cell r="A4015" t="str">
            <v>J91922965</v>
          </cell>
          <cell r="B4015" t="str">
            <v>ISOROL SAS</v>
          </cell>
        </row>
        <row r="4016">
          <cell r="A4016" t="str">
            <v>132376</v>
          </cell>
          <cell r="B4016" t="str">
            <v>TECHNIP</v>
          </cell>
        </row>
        <row r="4017">
          <cell r="A4017" t="str">
            <v>850026784</v>
          </cell>
          <cell r="B4017" t="str">
            <v>TECHNIP</v>
          </cell>
        </row>
        <row r="4018">
          <cell r="A4018" t="str">
            <v>J91926391</v>
          </cell>
          <cell r="B4018" t="str">
            <v>TECHNIP</v>
          </cell>
        </row>
        <row r="4019">
          <cell r="A4019" t="str">
            <v>850027918</v>
          </cell>
          <cell r="B4019" t="str">
            <v>TECHNIP</v>
          </cell>
        </row>
        <row r="4020">
          <cell r="A4020" t="str">
            <v>J91925480</v>
          </cell>
          <cell r="B4020" t="str">
            <v>TECHNIP</v>
          </cell>
        </row>
        <row r="4021">
          <cell r="A4021" t="str">
            <v>J91925103</v>
          </cell>
          <cell r="B4021" t="str">
            <v>INSERT MEDIATABLES</v>
          </cell>
        </row>
        <row r="4022">
          <cell r="A4022" t="str">
            <v>850029431</v>
          </cell>
          <cell r="B4022" t="str">
            <v>BOUYGUES</v>
          </cell>
        </row>
        <row r="4023">
          <cell r="A4023" t="str">
            <v>850025894</v>
          </cell>
          <cell r="B4023" t="str">
            <v>BOUYGUES</v>
          </cell>
        </row>
        <row r="4024">
          <cell r="A4024" t="str">
            <v>CZALT-00000083</v>
          </cell>
          <cell r="B4024" t="str">
            <v>BOUYGUES</v>
          </cell>
        </row>
        <row r="4025">
          <cell r="A4025" t="str">
            <v>850027417</v>
          </cell>
          <cell r="B4025" t="str">
            <v>BOUYGUES</v>
          </cell>
        </row>
        <row r="4026">
          <cell r="A4026" t="str">
            <v>850024870</v>
          </cell>
          <cell r="B4026" t="str">
            <v>INTERSUD SERVICES</v>
          </cell>
        </row>
        <row r="4027">
          <cell r="A4027" t="str">
            <v>J91926354</v>
          </cell>
          <cell r="B4027" t="str">
            <v>AGRIAL</v>
          </cell>
        </row>
        <row r="4028">
          <cell r="A4028" t="str">
            <v>CZALT-00000368</v>
          </cell>
          <cell r="B4028" t="str">
            <v>AGRIAL</v>
          </cell>
        </row>
        <row r="4029">
          <cell r="A4029" t="str">
            <v>J91923939</v>
          </cell>
          <cell r="B4029" t="str">
            <v>CREDIT AGRICOLE</v>
          </cell>
        </row>
        <row r="4030">
          <cell r="A4030" t="str">
            <v>J91925613</v>
          </cell>
          <cell r="B4030" t="str">
            <v>APRIL</v>
          </cell>
        </row>
        <row r="4031">
          <cell r="A4031" t="str">
            <v>J91926911</v>
          </cell>
          <cell r="B4031" t="str">
            <v>SAS HEUX ASSURANCES</v>
          </cell>
        </row>
        <row r="4032">
          <cell r="A4032" t="str">
            <v>J91927012</v>
          </cell>
          <cell r="B4032" t="str">
            <v>ARTICLE 11</v>
          </cell>
        </row>
        <row r="4033">
          <cell r="A4033" t="str">
            <v>850086744</v>
          </cell>
          <cell r="B4033" t="str">
            <v>COMPAGNIE FINANCIERE DE PARTICIPATION</v>
          </cell>
        </row>
        <row r="4034">
          <cell r="A4034" t="str">
            <v>J91924657</v>
          </cell>
          <cell r="B4034" t="str">
            <v>AIR LIQUIDE</v>
          </cell>
        </row>
        <row r="4035">
          <cell r="A4035" t="str">
            <v>J91927521</v>
          </cell>
          <cell r="B4035" t="str">
            <v>VR France</v>
          </cell>
        </row>
        <row r="4036">
          <cell r="A4036" t="str">
            <v>J91922707</v>
          </cell>
          <cell r="B4036" t="str">
            <v>ETS FRANCAIS DU SANG</v>
          </cell>
        </row>
        <row r="4037">
          <cell r="A4037" t="str">
            <v>J91925337</v>
          </cell>
          <cell r="B4037" t="str">
            <v>ETS FRANCAIS DU SANG</v>
          </cell>
        </row>
        <row r="4038">
          <cell r="A4038" t="str">
            <v>J91927179</v>
          </cell>
          <cell r="B4038" t="str">
            <v>TECHNOMARK</v>
          </cell>
        </row>
        <row r="4039">
          <cell r="A4039" t="str">
            <v>J91926195</v>
          </cell>
          <cell r="B4039" t="str">
            <v>EUROFINS SCIENTIFIC DEVELOPPEMENT</v>
          </cell>
        </row>
        <row r="4040">
          <cell r="A4040" t="str">
            <v>J91922155</v>
          </cell>
          <cell r="B4040" t="str">
            <v>CHAMBORELLE SA</v>
          </cell>
        </row>
        <row r="4041">
          <cell r="A4041" t="str">
            <v>J91926713</v>
          </cell>
          <cell r="B4041" t="str">
            <v>JACQUEMMOZ ET FILS SA</v>
          </cell>
        </row>
        <row r="4042">
          <cell r="A4042" t="str">
            <v>850002856</v>
          </cell>
          <cell r="B4042" t="str">
            <v>JACQUEMMOZ ET FILS SA</v>
          </cell>
        </row>
        <row r="4043">
          <cell r="A4043" t="str">
            <v>850029094</v>
          </cell>
          <cell r="B4043" t="str">
            <v>JACQUEMMOZ ET FILS SA</v>
          </cell>
        </row>
        <row r="4044">
          <cell r="A4044" t="str">
            <v>850223163</v>
          </cell>
          <cell r="B4044" t="str">
            <v>LEONI</v>
          </cell>
        </row>
        <row r="4045">
          <cell r="A4045" t="str">
            <v>J91928112</v>
          </cell>
          <cell r="B4045" t="str">
            <v>VALEO</v>
          </cell>
        </row>
        <row r="4046">
          <cell r="A4046" t="str">
            <v>121446</v>
          </cell>
          <cell r="B4046" t="str">
            <v>BPCE</v>
          </cell>
        </row>
        <row r="4047">
          <cell r="A4047" t="str">
            <v>J91922970</v>
          </cell>
          <cell r="B4047" t="str">
            <v>BPCE</v>
          </cell>
        </row>
        <row r="4048">
          <cell r="A4048" t="str">
            <v>J91928286</v>
          </cell>
          <cell r="B4048" t="str">
            <v>STE CIVILE DROIT PRODUCTEUR PHONOGRAPHIQUE</v>
          </cell>
        </row>
        <row r="4049">
          <cell r="A4049" t="str">
            <v>850002296</v>
          </cell>
          <cell r="B4049" t="str">
            <v>COGENT COMMUNICATIONS FRANCE</v>
          </cell>
        </row>
        <row r="4050">
          <cell r="A4050" t="str">
            <v>J91921755</v>
          </cell>
          <cell r="B4050" t="str">
            <v>GEUTEBRUCK FRANCE</v>
          </cell>
        </row>
        <row r="4051">
          <cell r="A4051" t="str">
            <v>850023090</v>
          </cell>
          <cell r="B4051" t="str">
            <v>RADIO SYSTEMES INGENIERIE</v>
          </cell>
        </row>
        <row r="4052">
          <cell r="A4052" t="str">
            <v>J91917008</v>
          </cell>
          <cell r="B4052" t="str">
            <v>SODEXTRA</v>
          </cell>
        </row>
        <row r="4053">
          <cell r="A4053" t="str">
            <v>850020169</v>
          </cell>
          <cell r="B4053" t="str">
            <v>CODRA INGENIERIE INFORMATIQUE</v>
          </cell>
        </row>
        <row r="4054">
          <cell r="A4054" t="str">
            <v>J91922400</v>
          </cell>
          <cell r="B4054" t="str">
            <v>DROUAULT BRAQUILANGES LAMBERT CAGNIA</v>
          </cell>
        </row>
        <row r="4055">
          <cell r="A4055" t="str">
            <v>850224005</v>
          </cell>
          <cell r="B4055" t="str">
            <v>IBM</v>
          </cell>
        </row>
        <row r="4056">
          <cell r="A4056" t="str">
            <v>850001347</v>
          </cell>
          <cell r="B4056" t="str">
            <v>IBM</v>
          </cell>
        </row>
        <row r="4057">
          <cell r="A4057" t="str">
            <v>J91922552</v>
          </cell>
          <cell r="B4057" t="str">
            <v>IBM</v>
          </cell>
        </row>
        <row r="4058">
          <cell r="A4058" t="str">
            <v>J91927706</v>
          </cell>
          <cell r="B4058" t="str">
            <v>IPC FRANCE SA</v>
          </cell>
        </row>
        <row r="4059">
          <cell r="A4059" t="str">
            <v>J91922639</v>
          </cell>
          <cell r="B4059" t="str">
            <v>CHRISTIAN BERNARD DI</v>
          </cell>
        </row>
        <row r="4060">
          <cell r="A4060" t="str">
            <v>118945</v>
          </cell>
          <cell r="B4060" t="str">
            <v>SIX TELEKURS FRANCE</v>
          </cell>
        </row>
        <row r="4061">
          <cell r="A4061" t="str">
            <v>J91926120</v>
          </cell>
          <cell r="B4061" t="str">
            <v>CARTIER SA</v>
          </cell>
        </row>
        <row r="4062">
          <cell r="A4062" t="str">
            <v>850023712</v>
          </cell>
          <cell r="B4062" t="str">
            <v>LAGARDERE</v>
          </cell>
        </row>
        <row r="4063">
          <cell r="A4063" t="str">
            <v>J91927376</v>
          </cell>
          <cell r="B4063" t="str">
            <v>LAGARDERE</v>
          </cell>
        </row>
        <row r="4064">
          <cell r="A4064" t="str">
            <v>J91927615</v>
          </cell>
          <cell r="B4064" t="str">
            <v>LAGARDERE</v>
          </cell>
        </row>
        <row r="4065">
          <cell r="A4065" t="str">
            <v>J91924398</v>
          </cell>
          <cell r="B4065" t="str">
            <v>BPCE</v>
          </cell>
        </row>
        <row r="4066">
          <cell r="A4066" t="str">
            <v>J91922124</v>
          </cell>
          <cell r="B4066" t="str">
            <v>SELARL FRANCOIS CARRE</v>
          </cell>
        </row>
        <row r="4067">
          <cell r="A4067" t="str">
            <v>J91926887</v>
          </cell>
          <cell r="B4067" t="str">
            <v>EDF</v>
          </cell>
        </row>
        <row r="4068">
          <cell r="A4068" t="str">
            <v>J91922659</v>
          </cell>
          <cell r="B4068" t="str">
            <v>EDF</v>
          </cell>
        </row>
        <row r="4069">
          <cell r="A4069" t="str">
            <v>J91926475</v>
          </cell>
          <cell r="B4069" t="str">
            <v>ALBIOMA</v>
          </cell>
        </row>
        <row r="4070">
          <cell r="A4070" t="str">
            <v>850028160</v>
          </cell>
          <cell r="B4070" t="str">
            <v>LVMH</v>
          </cell>
        </row>
        <row r="4071">
          <cell r="A4071" t="str">
            <v>850028341</v>
          </cell>
          <cell r="B4071" t="str">
            <v>LVMH</v>
          </cell>
        </row>
        <row r="4072">
          <cell r="A4072" t="str">
            <v>850028352</v>
          </cell>
          <cell r="B4072" t="str">
            <v>LVMH</v>
          </cell>
        </row>
        <row r="4073">
          <cell r="A4073" t="str">
            <v>850028643</v>
          </cell>
          <cell r="B4073" t="str">
            <v>LVMH</v>
          </cell>
        </row>
        <row r="4074">
          <cell r="A4074" t="str">
            <v>J91924366</v>
          </cell>
          <cell r="B4074" t="str">
            <v>LVMH</v>
          </cell>
        </row>
        <row r="4075">
          <cell r="A4075" t="str">
            <v>120332</v>
          </cell>
          <cell r="B4075" t="str">
            <v>CHG   MERIDIAN</v>
          </cell>
        </row>
        <row r="4076">
          <cell r="A4076" t="str">
            <v>J91926434</v>
          </cell>
          <cell r="B4076" t="str">
            <v>CHG   MERIDIAN</v>
          </cell>
        </row>
        <row r="4077">
          <cell r="A4077" t="str">
            <v>850082802</v>
          </cell>
          <cell r="B4077" t="str">
            <v>ALLIANZ FRANCE</v>
          </cell>
        </row>
        <row r="4078">
          <cell r="A4078" t="str">
            <v>CZALT-00000189</v>
          </cell>
          <cell r="B4078" t="str">
            <v>ALLIANZ FRANCE</v>
          </cell>
        </row>
        <row r="4079">
          <cell r="A4079" t="str">
            <v>J91927195</v>
          </cell>
          <cell r="B4079" t="str">
            <v>ALLIANZ FRANCE</v>
          </cell>
        </row>
        <row r="4080">
          <cell r="A4080" t="str">
            <v>J91921849</v>
          </cell>
          <cell r="B4080" t="str">
            <v>LOCARE</v>
          </cell>
        </row>
        <row r="4081">
          <cell r="A4081" t="str">
            <v>850025622</v>
          </cell>
          <cell r="B4081" t="str">
            <v>NEXITY GROUPE</v>
          </cell>
        </row>
        <row r="4082">
          <cell r="A4082" t="str">
            <v>J91928275</v>
          </cell>
          <cell r="B4082" t="str">
            <v>NEXITY GROUPE</v>
          </cell>
        </row>
        <row r="4083">
          <cell r="A4083" t="str">
            <v>J91928046</v>
          </cell>
          <cell r="B4083" t="str">
            <v>NEXITY GROUPE</v>
          </cell>
        </row>
        <row r="4084">
          <cell r="A4084" t="str">
            <v>J91921326</v>
          </cell>
          <cell r="B4084" t="str">
            <v>MCS ASSOCIES</v>
          </cell>
        </row>
        <row r="4085">
          <cell r="A4085" t="str">
            <v>J91922270</v>
          </cell>
          <cell r="B4085" t="str">
            <v>COVEA</v>
          </cell>
        </row>
        <row r="4086">
          <cell r="A4086" t="str">
            <v>J91925334</v>
          </cell>
          <cell r="B4086" t="str">
            <v>AVRIL</v>
          </cell>
        </row>
        <row r="4087">
          <cell r="A4087" t="str">
            <v>J91928270</v>
          </cell>
          <cell r="B4087" t="str">
            <v>NEXITY GROUPE</v>
          </cell>
        </row>
        <row r="4088">
          <cell r="A4088" t="str">
            <v>J91922527</v>
          </cell>
          <cell r="B4088" t="str">
            <v>NEXITY GROUPE</v>
          </cell>
        </row>
        <row r="4089">
          <cell r="A4089" t="str">
            <v>J91925181</v>
          </cell>
          <cell r="B4089" t="str">
            <v>DANIEL FEAU CONSEIL IMMOBILIER</v>
          </cell>
        </row>
        <row r="4090">
          <cell r="A4090" t="str">
            <v>J91926130</v>
          </cell>
          <cell r="B4090" t="str">
            <v>HSBC</v>
          </cell>
        </row>
        <row r="4091">
          <cell r="A4091" t="str">
            <v>J91925716</v>
          </cell>
          <cell r="B4091" t="str">
            <v>LVMH</v>
          </cell>
        </row>
        <row r="4092">
          <cell r="A4092" t="str">
            <v>J91925933</v>
          </cell>
          <cell r="B4092" t="str">
            <v>BPCE</v>
          </cell>
        </row>
        <row r="4093">
          <cell r="A4093" t="str">
            <v>135402</v>
          </cell>
          <cell r="B4093" t="str">
            <v>SOCIETE DU FIGARO</v>
          </cell>
        </row>
        <row r="4094">
          <cell r="A4094" t="str">
            <v>J91926177</v>
          </cell>
          <cell r="B4094" t="str">
            <v>SOCIETE DU FIGARO</v>
          </cell>
        </row>
        <row r="4095">
          <cell r="A4095" t="str">
            <v>850024244</v>
          </cell>
          <cell r="B4095" t="str">
            <v>JEANNE LANVIN</v>
          </cell>
        </row>
        <row r="4096">
          <cell r="A4096" t="str">
            <v>J91927432</v>
          </cell>
          <cell r="B4096" t="str">
            <v>JEANNE LANVIN</v>
          </cell>
        </row>
        <row r="4097">
          <cell r="A4097" t="str">
            <v>J91926129</v>
          </cell>
          <cell r="B4097" t="str">
            <v>HSBC</v>
          </cell>
        </row>
        <row r="4098">
          <cell r="A4098" t="str">
            <v>850088310</v>
          </cell>
          <cell r="B4098" t="str">
            <v>ING</v>
          </cell>
        </row>
        <row r="4099">
          <cell r="A4099" t="str">
            <v>J91927247</v>
          </cell>
          <cell r="B4099" t="str">
            <v>ING</v>
          </cell>
        </row>
        <row r="4100">
          <cell r="A4100" t="str">
            <v>J91921792</v>
          </cell>
          <cell r="B4100" t="str">
            <v>MERCEDES</v>
          </cell>
        </row>
        <row r="4101">
          <cell r="A4101" t="str">
            <v>J91923988</v>
          </cell>
          <cell r="B4101" t="str">
            <v>MERCEDES</v>
          </cell>
        </row>
        <row r="4102">
          <cell r="A4102" t="str">
            <v>850001545</v>
          </cell>
          <cell r="B4102" t="str">
            <v>REXEL</v>
          </cell>
        </row>
        <row r="4103">
          <cell r="A4103" t="str">
            <v>J91927988</v>
          </cell>
          <cell r="B4103" t="str">
            <v>REXEL</v>
          </cell>
        </row>
        <row r="4104">
          <cell r="A4104" t="str">
            <v>J91921592</v>
          </cell>
          <cell r="B4104" t="str">
            <v>INTERNFEL ANCT SAPRI</v>
          </cell>
        </row>
        <row r="4105">
          <cell r="A4105" t="str">
            <v>850026994</v>
          </cell>
          <cell r="B4105" t="str">
            <v>BOUYGUES</v>
          </cell>
        </row>
        <row r="4106">
          <cell r="A4106" t="str">
            <v>850026115</v>
          </cell>
          <cell r="B4106" t="str">
            <v>BOUYGUES</v>
          </cell>
        </row>
        <row r="4107">
          <cell r="A4107" t="str">
            <v>850027067</v>
          </cell>
          <cell r="B4107" t="str">
            <v>BOUYGUES</v>
          </cell>
        </row>
        <row r="4108">
          <cell r="A4108" t="str">
            <v>J91925892</v>
          </cell>
          <cell r="B4108" t="str">
            <v>AVIVA FRANCE</v>
          </cell>
        </row>
        <row r="4109">
          <cell r="A4109" t="str">
            <v>J91922025</v>
          </cell>
          <cell r="B4109" t="str">
            <v>LEGAL &amp; GENERAL</v>
          </cell>
        </row>
        <row r="4110">
          <cell r="A4110" t="str">
            <v>J91923267</v>
          </cell>
          <cell r="B4110" t="str">
            <v>ALLIANZ FRANCE</v>
          </cell>
        </row>
        <row r="4111">
          <cell r="A4111" t="str">
            <v>850028000</v>
          </cell>
          <cell r="B4111" t="str">
            <v>BNP</v>
          </cell>
        </row>
        <row r="4112">
          <cell r="A4112" t="str">
            <v>850024429</v>
          </cell>
          <cell r="B4112" t="str">
            <v>BNP</v>
          </cell>
        </row>
        <row r="4113">
          <cell r="A4113" t="str">
            <v>J91923099</v>
          </cell>
          <cell r="B4113" t="str">
            <v>BNP</v>
          </cell>
        </row>
        <row r="4114">
          <cell r="A4114" t="str">
            <v>133193</v>
          </cell>
          <cell r="B4114" t="str">
            <v>CICLAD GESTION</v>
          </cell>
        </row>
        <row r="4115">
          <cell r="A4115" t="str">
            <v>133875</v>
          </cell>
          <cell r="B4115" t="str">
            <v>MANUTAN</v>
          </cell>
        </row>
        <row r="4116">
          <cell r="A4116" t="str">
            <v>133876</v>
          </cell>
          <cell r="B4116" t="str">
            <v>MANUTAN</v>
          </cell>
        </row>
        <row r="4117">
          <cell r="A4117" t="str">
            <v>850027514</v>
          </cell>
          <cell r="B4117" t="str">
            <v>MANUTAN</v>
          </cell>
        </row>
        <row r="4118">
          <cell r="A4118" t="str">
            <v>J91923082</v>
          </cell>
          <cell r="B4118" t="str">
            <v>MANUTAN</v>
          </cell>
        </row>
        <row r="4119">
          <cell r="A4119" t="str">
            <v>850028025</v>
          </cell>
          <cell r="B4119" t="str">
            <v>MANUTAN</v>
          </cell>
        </row>
        <row r="4120">
          <cell r="A4120" t="str">
            <v>850028027</v>
          </cell>
          <cell r="B4120" t="str">
            <v>MANUTAN</v>
          </cell>
        </row>
        <row r="4121">
          <cell r="A4121" t="str">
            <v>135763</v>
          </cell>
          <cell r="B4121" t="str">
            <v>ITM ENTREPRISES SA</v>
          </cell>
        </row>
        <row r="4122">
          <cell r="A4122" t="str">
            <v>J91926415</v>
          </cell>
          <cell r="B4122" t="str">
            <v>ITM ENTREPRISES SA</v>
          </cell>
        </row>
        <row r="4123">
          <cell r="A4123" t="str">
            <v>J91923512</v>
          </cell>
          <cell r="B4123" t="str">
            <v>OFFICE DEPOT</v>
          </cell>
        </row>
        <row r="4124">
          <cell r="A4124" t="str">
            <v>134876</v>
          </cell>
          <cell r="B4124" t="str">
            <v>OFFICE DEPOT</v>
          </cell>
        </row>
        <row r="4125">
          <cell r="A4125" t="str">
            <v>135527</v>
          </cell>
          <cell r="B4125" t="str">
            <v>SGAM BTP</v>
          </cell>
        </row>
        <row r="4126">
          <cell r="A4126" t="str">
            <v>J91924423</v>
          </cell>
          <cell r="B4126" t="str">
            <v>CREDIT AGRICOLE LEASING</v>
          </cell>
        </row>
        <row r="4127">
          <cell r="A4127" t="str">
            <v>123809</v>
          </cell>
          <cell r="B4127" t="str">
            <v>CREDIT AGRICOLE LEASING</v>
          </cell>
        </row>
        <row r="4128">
          <cell r="A4128" t="str">
            <v>850085690</v>
          </cell>
          <cell r="B4128" t="str">
            <v>CREDIT AGRICOLE LEASING</v>
          </cell>
        </row>
        <row r="4129">
          <cell r="A4129" t="str">
            <v>J91926552</v>
          </cell>
          <cell r="B4129" t="str">
            <v>CMG SPORTS CLUB</v>
          </cell>
        </row>
        <row r="4130">
          <cell r="A4130" t="str">
            <v>J91922709</v>
          </cell>
          <cell r="B4130" t="str">
            <v>AFT DAF</v>
          </cell>
        </row>
        <row r="4131">
          <cell r="A4131" t="str">
            <v>CZALT-00000017</v>
          </cell>
          <cell r="B4131" t="str">
            <v>METALPLAST</v>
          </cell>
        </row>
        <row r="4132">
          <cell r="A4132" t="str">
            <v>J91926491</v>
          </cell>
          <cell r="B4132" t="str">
            <v>AXEL SPRINGER</v>
          </cell>
        </row>
        <row r="4133">
          <cell r="A4133" t="str">
            <v>J91927244</v>
          </cell>
          <cell r="B4133" t="str">
            <v>ARYSTEA LIFESCIENCE</v>
          </cell>
        </row>
        <row r="4134">
          <cell r="A4134" t="str">
            <v>850038098</v>
          </cell>
          <cell r="B4134" t="str">
            <v>ARYSTEA LIFESCIENCE</v>
          </cell>
        </row>
        <row r="4135">
          <cell r="A4135" t="str">
            <v>850025895</v>
          </cell>
          <cell r="B4135" t="str">
            <v>ECONOCOM PRODUCTS &amp; SOLUTIONS</v>
          </cell>
        </row>
        <row r="4136">
          <cell r="A4136" t="str">
            <v>J91924473</v>
          </cell>
          <cell r="B4136" t="str">
            <v>ECONOCOM PRODUCTS &amp; SOLUTIONS</v>
          </cell>
        </row>
        <row r="4137">
          <cell r="A4137" t="str">
            <v>J91923839</v>
          </cell>
          <cell r="B4137" t="str">
            <v>SPRE</v>
          </cell>
        </row>
        <row r="4138">
          <cell r="A4138" t="str">
            <v>J91924258</v>
          </cell>
          <cell r="B4138" t="str">
            <v>TERRENA</v>
          </cell>
        </row>
        <row r="4139">
          <cell r="A4139" t="str">
            <v>J91927443</v>
          </cell>
          <cell r="B4139" t="str">
            <v>BRINK S FRANCE SA</v>
          </cell>
        </row>
        <row r="4140">
          <cell r="A4140" t="str">
            <v>850028667</v>
          </cell>
          <cell r="B4140" t="str">
            <v>UTC</v>
          </cell>
        </row>
        <row r="4141">
          <cell r="A4141" t="str">
            <v>J91923881</v>
          </cell>
          <cell r="B4141" t="str">
            <v>UTC</v>
          </cell>
        </row>
        <row r="4142">
          <cell r="A4142" t="str">
            <v>850027714</v>
          </cell>
          <cell r="B4142" t="str">
            <v>SAINT GOBAIN</v>
          </cell>
        </row>
        <row r="4143">
          <cell r="A4143" t="str">
            <v>J91928328</v>
          </cell>
          <cell r="B4143" t="str">
            <v>SAINT GOBAIN</v>
          </cell>
        </row>
        <row r="4144">
          <cell r="A4144" t="str">
            <v>J91925459</v>
          </cell>
          <cell r="B4144" t="str">
            <v>SAINT GOBAIN</v>
          </cell>
        </row>
        <row r="4145">
          <cell r="A4145" t="str">
            <v>J91923773</v>
          </cell>
          <cell r="B4145" t="str">
            <v>SAINT GOBAIN</v>
          </cell>
        </row>
        <row r="4146">
          <cell r="A4146" t="str">
            <v>J91925359</v>
          </cell>
          <cell r="B4146" t="str">
            <v>SAINT GOBAIN</v>
          </cell>
        </row>
        <row r="4147">
          <cell r="A4147" t="str">
            <v>J91928102</v>
          </cell>
          <cell r="B4147" t="str">
            <v>BNP</v>
          </cell>
        </row>
        <row r="4148">
          <cell r="A4148" t="str">
            <v>133846</v>
          </cell>
          <cell r="B4148" t="str">
            <v>PERENCO</v>
          </cell>
        </row>
        <row r="4149">
          <cell r="A4149" t="str">
            <v>850028508</v>
          </cell>
          <cell r="B4149" t="str">
            <v>PERENCO</v>
          </cell>
        </row>
        <row r="4150">
          <cell r="A4150" t="str">
            <v>850029063</v>
          </cell>
          <cell r="B4150" t="str">
            <v>PERENCO</v>
          </cell>
        </row>
        <row r="4151">
          <cell r="A4151" t="str">
            <v>J91925786</v>
          </cell>
          <cell r="B4151" t="str">
            <v>PERENCO</v>
          </cell>
        </row>
        <row r="4152">
          <cell r="A4152" t="str">
            <v>135787</v>
          </cell>
          <cell r="B4152" t="str">
            <v>PERENCO</v>
          </cell>
        </row>
        <row r="4153">
          <cell r="A4153" t="str">
            <v>850029014</v>
          </cell>
          <cell r="B4153" t="str">
            <v>GARONOR PROLOGIS</v>
          </cell>
        </row>
        <row r="4154">
          <cell r="A4154" t="str">
            <v>850086875</v>
          </cell>
          <cell r="B4154" t="str">
            <v>GARONOR PROLOGIS</v>
          </cell>
        </row>
        <row r="4155">
          <cell r="A4155" t="str">
            <v>J91926640</v>
          </cell>
          <cell r="B4155" t="str">
            <v>GARONOR PROLOGIS</v>
          </cell>
        </row>
        <row r="4156">
          <cell r="A4156" t="str">
            <v>119065</v>
          </cell>
          <cell r="B4156" t="str">
            <v>SCHNEIDER ELECTRIC</v>
          </cell>
        </row>
        <row r="4157">
          <cell r="A4157" t="str">
            <v>850003265</v>
          </cell>
          <cell r="B4157" t="str">
            <v>SCHNEIDER ELECTRIC</v>
          </cell>
        </row>
        <row r="4158">
          <cell r="A4158" t="str">
            <v>850024184</v>
          </cell>
          <cell r="B4158" t="str">
            <v>SCHNEIDER ELECTRIC</v>
          </cell>
        </row>
        <row r="4159">
          <cell r="A4159" t="str">
            <v>J91926106</v>
          </cell>
          <cell r="B4159" t="str">
            <v>SCHNEIDER ELECTRIC</v>
          </cell>
        </row>
        <row r="4160">
          <cell r="A4160" t="str">
            <v>J91927890</v>
          </cell>
          <cell r="B4160" t="str">
            <v>SCHNEIDER ELECTRIC</v>
          </cell>
        </row>
        <row r="4161">
          <cell r="A4161" t="str">
            <v>J91922508</v>
          </cell>
          <cell r="B4161" t="str">
            <v>GEM</v>
          </cell>
        </row>
        <row r="4162">
          <cell r="A4162" t="str">
            <v>850001500</v>
          </cell>
          <cell r="B4162" t="str">
            <v>SA DES PRODUCTIONS MITJAVILA</v>
          </cell>
        </row>
        <row r="4163">
          <cell r="A4163" t="str">
            <v>J91927094</v>
          </cell>
          <cell r="B4163" t="str">
            <v>SA DES PRODUCTIONS MITJAVILA</v>
          </cell>
        </row>
        <row r="4164">
          <cell r="A4164" t="str">
            <v>J91925838</v>
          </cell>
          <cell r="B4164" t="str">
            <v>TOTAL</v>
          </cell>
        </row>
        <row r="4165">
          <cell r="A4165" t="str">
            <v>J91920371</v>
          </cell>
          <cell r="B4165" t="str">
            <v>CERGY LOCATION SERVICES</v>
          </cell>
        </row>
        <row r="4166">
          <cell r="A4166" t="str">
            <v>J91926234</v>
          </cell>
          <cell r="B4166" t="str">
            <v>GROUPE ADF</v>
          </cell>
        </row>
        <row r="4167">
          <cell r="A4167" t="str">
            <v>J91926871</v>
          </cell>
          <cell r="B4167" t="str">
            <v>NEXITY GROUPE</v>
          </cell>
        </row>
        <row r="4168">
          <cell r="A4168" t="str">
            <v>J91928111</v>
          </cell>
          <cell r="B4168" t="str">
            <v>BOLLORE</v>
          </cell>
        </row>
        <row r="4169">
          <cell r="A4169" t="str">
            <v>850021247</v>
          </cell>
          <cell r="B4169" t="str">
            <v>GETLINK (ex: EUROTUNNEL)</v>
          </cell>
        </row>
        <row r="4170">
          <cell r="A4170" t="str">
            <v>J91928048</v>
          </cell>
          <cell r="B4170" t="str">
            <v>EXPERIAN FRANCE</v>
          </cell>
        </row>
        <row r="4171">
          <cell r="A4171" t="str">
            <v>CZALT-00000067</v>
          </cell>
          <cell r="B4171" t="str">
            <v>AIR LIQUIDE</v>
          </cell>
        </row>
        <row r="4172">
          <cell r="A4172" t="str">
            <v>J91928101</v>
          </cell>
          <cell r="B4172" t="str">
            <v>EDF</v>
          </cell>
        </row>
        <row r="4173">
          <cell r="A4173" t="str">
            <v>J91928116</v>
          </cell>
          <cell r="B4173" t="str">
            <v>EDF</v>
          </cell>
        </row>
        <row r="4174">
          <cell r="A4174" t="str">
            <v>J91924527</v>
          </cell>
          <cell r="B4174" t="str">
            <v>EDF</v>
          </cell>
        </row>
        <row r="4175">
          <cell r="A4175" t="str">
            <v>J91928115</v>
          </cell>
          <cell r="B4175" t="str">
            <v>EDF</v>
          </cell>
        </row>
        <row r="4176">
          <cell r="A4176" t="str">
            <v>J91926282</v>
          </cell>
          <cell r="B4176" t="str">
            <v>NEW WAVE FRANCE SAS</v>
          </cell>
        </row>
        <row r="4177">
          <cell r="A4177" t="str">
            <v>J91927451</v>
          </cell>
          <cell r="B4177" t="str">
            <v>LINKEO.COM</v>
          </cell>
        </row>
        <row r="4178">
          <cell r="A4178" t="str">
            <v>135928</v>
          </cell>
          <cell r="B4178" t="str">
            <v>OPINION WAY</v>
          </cell>
        </row>
        <row r="4179">
          <cell r="A4179" t="str">
            <v>132350</v>
          </cell>
          <cell r="B4179" t="str">
            <v>ODICEO</v>
          </cell>
        </row>
        <row r="4180">
          <cell r="A4180" t="str">
            <v>J91926884</v>
          </cell>
          <cell r="B4180" t="str">
            <v>ODICEO</v>
          </cell>
        </row>
        <row r="4181">
          <cell r="A4181" t="str">
            <v>J91919942</v>
          </cell>
          <cell r="B4181" t="str">
            <v>DCP</v>
          </cell>
        </row>
        <row r="4182">
          <cell r="A4182" t="str">
            <v>J91922265</v>
          </cell>
          <cell r="B4182" t="str">
            <v>BOSTON SCIENTIFIC</v>
          </cell>
        </row>
        <row r="4183">
          <cell r="A4183" t="str">
            <v>J91921852</v>
          </cell>
          <cell r="B4183" t="str">
            <v>S I M I TRAVAIL TEMPORAIRE</v>
          </cell>
        </row>
        <row r="4184">
          <cell r="A4184" t="str">
            <v>J91925726</v>
          </cell>
          <cell r="B4184" t="str">
            <v>SOMMER FRANCE</v>
          </cell>
        </row>
        <row r="4185">
          <cell r="A4185" t="str">
            <v>850027425</v>
          </cell>
          <cell r="B4185" t="str">
            <v>ECRIN SYSTEMS</v>
          </cell>
        </row>
        <row r="4186">
          <cell r="A4186" t="str">
            <v>J91927715</v>
          </cell>
          <cell r="B4186" t="str">
            <v>SYSTRAN</v>
          </cell>
        </row>
        <row r="4187">
          <cell r="A4187" t="str">
            <v>133730</v>
          </cell>
          <cell r="B4187" t="str">
            <v>FORMIX</v>
          </cell>
        </row>
        <row r="4188">
          <cell r="A4188" t="str">
            <v>J91922900</v>
          </cell>
          <cell r="B4188" t="str">
            <v>FORMIX</v>
          </cell>
        </row>
        <row r="4189">
          <cell r="A4189" t="str">
            <v>J91927266</v>
          </cell>
          <cell r="B4189" t="str">
            <v>TEAM TRADE GROUPE SA</v>
          </cell>
        </row>
        <row r="4190">
          <cell r="A4190" t="str">
            <v>850027279</v>
          </cell>
          <cell r="B4190" t="str">
            <v>TEAM TRADE GROUPE SA</v>
          </cell>
        </row>
        <row r="4191">
          <cell r="A4191" t="str">
            <v>J91926148</v>
          </cell>
          <cell r="B4191" t="str">
            <v>PARIS NORD MATERIAUX-ST MAUR</v>
          </cell>
        </row>
        <row r="4192">
          <cell r="A4192" t="str">
            <v>J91923089</v>
          </cell>
          <cell r="B4192" t="str">
            <v>AQUA PRODUCTION</v>
          </cell>
        </row>
        <row r="4193">
          <cell r="A4193" t="str">
            <v>850073502</v>
          </cell>
          <cell r="B4193" t="str">
            <v>AQUA PRODUCTION</v>
          </cell>
        </row>
        <row r="4194">
          <cell r="A4194" t="str">
            <v>J91916336</v>
          </cell>
          <cell r="B4194" t="str">
            <v>DB MOTEURS</v>
          </cell>
        </row>
        <row r="4195">
          <cell r="A4195" t="str">
            <v>J91920388</v>
          </cell>
          <cell r="B4195" t="str">
            <v>GESTION PLUS INFORMATIQUE</v>
          </cell>
        </row>
        <row r="4196">
          <cell r="A4196" t="str">
            <v>J91928271</v>
          </cell>
          <cell r="B4196" t="str">
            <v>COFIM</v>
          </cell>
        </row>
        <row r="4197">
          <cell r="A4197" t="str">
            <v>850003182</v>
          </cell>
          <cell r="B4197" t="str">
            <v>DIPA</v>
          </cell>
        </row>
        <row r="4198">
          <cell r="A4198" t="str">
            <v>850028745</v>
          </cell>
          <cell r="B4198" t="str">
            <v>DIPA</v>
          </cell>
        </row>
        <row r="4199">
          <cell r="A4199" t="str">
            <v>CZALT-00000187</v>
          </cell>
          <cell r="B4199" t="str">
            <v>DIPA</v>
          </cell>
        </row>
        <row r="4200">
          <cell r="A4200" t="str">
            <v>J91926584</v>
          </cell>
          <cell r="B4200" t="str">
            <v>DIPA</v>
          </cell>
        </row>
        <row r="4201">
          <cell r="A4201" t="str">
            <v>J91925409</v>
          </cell>
          <cell r="B4201" t="str">
            <v>SODUM</v>
          </cell>
        </row>
        <row r="4202">
          <cell r="A4202" t="str">
            <v>J91927847</v>
          </cell>
          <cell r="B4202" t="str">
            <v>OCTAL</v>
          </cell>
        </row>
        <row r="4203">
          <cell r="A4203" t="str">
            <v>CZALT-00000023</v>
          </cell>
          <cell r="B4203" t="str">
            <v>OCTAL</v>
          </cell>
        </row>
        <row r="4204">
          <cell r="A4204" t="str">
            <v>850026050</v>
          </cell>
          <cell r="B4204" t="str">
            <v>CNES</v>
          </cell>
        </row>
        <row r="4205">
          <cell r="A4205" t="str">
            <v>J91923430</v>
          </cell>
          <cell r="B4205" t="str">
            <v>CNES</v>
          </cell>
        </row>
        <row r="4206">
          <cell r="A4206" t="str">
            <v>J91926842</v>
          </cell>
          <cell r="B4206" t="str">
            <v>LEE COMPANY SA</v>
          </cell>
        </row>
        <row r="4207">
          <cell r="A4207" t="str">
            <v>J91921442</v>
          </cell>
          <cell r="B4207" t="str">
            <v>AIR LIQUIDE</v>
          </cell>
        </row>
        <row r="4208">
          <cell r="A4208" t="str">
            <v>J91919837</v>
          </cell>
          <cell r="B4208" t="str">
            <v>PLASTIL HOLDING</v>
          </cell>
        </row>
        <row r="4209">
          <cell r="A4209" t="str">
            <v>133353</v>
          </cell>
          <cell r="B4209" t="str">
            <v>RENAULT NISSAN</v>
          </cell>
        </row>
        <row r="4210">
          <cell r="A4210" t="str">
            <v>850027261</v>
          </cell>
          <cell r="B4210" t="str">
            <v>RENAULT NISSAN</v>
          </cell>
        </row>
        <row r="4211">
          <cell r="A4211" t="str">
            <v>J91924456</v>
          </cell>
          <cell r="B4211" t="str">
            <v>RENAULT NISSAN</v>
          </cell>
        </row>
        <row r="4212">
          <cell r="A4212" t="str">
            <v>J91921306</v>
          </cell>
          <cell r="B4212" t="str">
            <v>DELOITTE</v>
          </cell>
        </row>
        <row r="4213">
          <cell r="A4213" t="str">
            <v>J91926706</v>
          </cell>
          <cell r="B4213" t="str">
            <v>SOCIETE DU FIGARO</v>
          </cell>
        </row>
        <row r="4214">
          <cell r="A4214" t="str">
            <v>J91917263</v>
          </cell>
          <cell r="B4214" t="str">
            <v>SIMGA  SAS</v>
          </cell>
        </row>
        <row r="4215">
          <cell r="A4215" t="str">
            <v>850027298</v>
          </cell>
          <cell r="B4215" t="str">
            <v>SOCIETE GENERALE</v>
          </cell>
        </row>
        <row r="4216">
          <cell r="A4216" t="str">
            <v>J91926791</v>
          </cell>
          <cell r="B4216" t="str">
            <v>VALEO</v>
          </cell>
        </row>
        <row r="4217">
          <cell r="A4217" t="str">
            <v>850028536</v>
          </cell>
          <cell r="B4217" t="str">
            <v>AMIAD WATER SYSTEMS EUROPE</v>
          </cell>
        </row>
        <row r="4218">
          <cell r="A4218" t="str">
            <v>J91926323</v>
          </cell>
          <cell r="B4218" t="str">
            <v>AMIAD WATER SYSTEMS EUROPE</v>
          </cell>
        </row>
        <row r="4219">
          <cell r="A4219" t="str">
            <v>J91922421</v>
          </cell>
          <cell r="B4219" t="str">
            <v>UTC</v>
          </cell>
        </row>
        <row r="4220">
          <cell r="A4220" t="str">
            <v>134117</v>
          </cell>
          <cell r="B4220" t="str">
            <v>L'OREAL</v>
          </cell>
        </row>
        <row r="4221">
          <cell r="A4221" t="str">
            <v>134738</v>
          </cell>
          <cell r="B4221" t="str">
            <v>L'OREAL</v>
          </cell>
        </row>
        <row r="4222">
          <cell r="A4222" t="str">
            <v>850025804</v>
          </cell>
          <cell r="B4222" t="str">
            <v>OPPENHEIM IMMOBILIER</v>
          </cell>
        </row>
        <row r="4223">
          <cell r="A4223" t="str">
            <v>J91920212</v>
          </cell>
          <cell r="B4223" t="str">
            <v>LATTY INTERNATIONAL</v>
          </cell>
        </row>
        <row r="4224">
          <cell r="A4224" t="str">
            <v>850088205</v>
          </cell>
          <cell r="B4224" t="str">
            <v>PARAGON France</v>
          </cell>
        </row>
        <row r="4225">
          <cell r="A4225" t="str">
            <v>J91922055</v>
          </cell>
          <cell r="B4225" t="str">
            <v>PARAGON France</v>
          </cell>
        </row>
        <row r="4226">
          <cell r="A4226" t="str">
            <v>J91924276</v>
          </cell>
          <cell r="B4226" t="str">
            <v>SFR</v>
          </cell>
        </row>
        <row r="4227">
          <cell r="A4227" t="str">
            <v>850028682</v>
          </cell>
          <cell r="B4227" t="str">
            <v>AEROPORT DE PARIS</v>
          </cell>
        </row>
        <row r="4228">
          <cell r="A4228" t="str">
            <v>J91926398</v>
          </cell>
          <cell r="B4228" t="str">
            <v>AEROPORT DE PARIS</v>
          </cell>
        </row>
        <row r="4229">
          <cell r="A4229" t="str">
            <v>J91926002</v>
          </cell>
          <cell r="B4229" t="str">
            <v>COMMUNAUTE DE COMMUNES  PAYS DU NEUBOURG</v>
          </cell>
        </row>
        <row r="4230">
          <cell r="A4230" t="str">
            <v>J91927395</v>
          </cell>
          <cell r="B4230" t="str">
            <v>MAIF</v>
          </cell>
        </row>
        <row r="4231">
          <cell r="A4231" t="str">
            <v>850028271</v>
          </cell>
          <cell r="B4231" t="str">
            <v>PROVIGIS</v>
          </cell>
        </row>
        <row r="4232">
          <cell r="A4232" t="str">
            <v>CZALT-00000167</v>
          </cell>
          <cell r="B4232" t="str">
            <v>PROVIGIS</v>
          </cell>
        </row>
        <row r="4233">
          <cell r="A4233" t="str">
            <v>J91924270</v>
          </cell>
          <cell r="B4233" t="str">
            <v>PROVIGIS</v>
          </cell>
        </row>
        <row r="4234">
          <cell r="A4234" t="str">
            <v>J91925224</v>
          </cell>
          <cell r="B4234" t="str">
            <v>PROVIGIS</v>
          </cell>
        </row>
        <row r="4235">
          <cell r="A4235" t="str">
            <v>J91926261</v>
          </cell>
          <cell r="B4235" t="str">
            <v>WEBHELP</v>
          </cell>
        </row>
        <row r="4236">
          <cell r="A4236" t="str">
            <v>J91927700</v>
          </cell>
          <cell r="B4236" t="str">
            <v>DKER USINAGE</v>
          </cell>
        </row>
        <row r="4237">
          <cell r="A4237" t="str">
            <v>850023494</v>
          </cell>
          <cell r="B4237" t="str">
            <v>DKER USINAGE</v>
          </cell>
        </row>
        <row r="4238">
          <cell r="A4238" t="str">
            <v>J91923937</v>
          </cell>
          <cell r="B4238" t="str">
            <v>JET TOURS</v>
          </cell>
        </row>
        <row r="4239">
          <cell r="A4239" t="str">
            <v>850019234</v>
          </cell>
          <cell r="B4239" t="str">
            <v>L'OREAL</v>
          </cell>
        </row>
        <row r="4240">
          <cell r="A4240" t="str">
            <v>J91927229</v>
          </cell>
          <cell r="B4240" t="str">
            <v>L'OREAL</v>
          </cell>
        </row>
        <row r="4241">
          <cell r="A4241" t="str">
            <v>850024219</v>
          </cell>
          <cell r="B4241" t="str">
            <v>L'OREAL</v>
          </cell>
        </row>
        <row r="4242">
          <cell r="A4242" t="str">
            <v>850025121</v>
          </cell>
          <cell r="B4242" t="str">
            <v>L'OREAL</v>
          </cell>
        </row>
        <row r="4243">
          <cell r="A4243" t="str">
            <v>131419</v>
          </cell>
          <cell r="B4243" t="str">
            <v>L'OREAL</v>
          </cell>
        </row>
        <row r="4244">
          <cell r="A4244" t="str">
            <v>J91919877</v>
          </cell>
          <cell r="B4244" t="str">
            <v>SDTE SOC DUNKERQUOISE TRANSPORTS EXCEPTIO</v>
          </cell>
        </row>
        <row r="4245">
          <cell r="A4245" t="str">
            <v>J91921277</v>
          </cell>
          <cell r="B4245" t="str">
            <v>CREDIT AGRICOLE</v>
          </cell>
        </row>
        <row r="4246">
          <cell r="A4246" t="str">
            <v>J91925624</v>
          </cell>
          <cell r="B4246" t="str">
            <v>ADP GSI FRANCE</v>
          </cell>
        </row>
        <row r="4247">
          <cell r="A4247" t="str">
            <v>850023544</v>
          </cell>
          <cell r="B4247" t="str">
            <v>UTC</v>
          </cell>
        </row>
        <row r="4248">
          <cell r="A4248" t="str">
            <v>850088796</v>
          </cell>
          <cell r="B4248" t="str">
            <v>UTC</v>
          </cell>
        </row>
        <row r="4249">
          <cell r="A4249" t="str">
            <v>J91921704</v>
          </cell>
          <cell r="B4249" t="str">
            <v>UTC</v>
          </cell>
        </row>
        <row r="4250">
          <cell r="A4250" t="str">
            <v>850083252</v>
          </cell>
          <cell r="B4250" t="str">
            <v>EMBRAER AVIATION INTERNATIONAL</v>
          </cell>
        </row>
        <row r="4251">
          <cell r="A4251" t="str">
            <v>850022819</v>
          </cell>
          <cell r="B4251" t="str">
            <v>AIR LIQUIDE</v>
          </cell>
        </row>
        <row r="4252">
          <cell r="A4252" t="str">
            <v>850025449</v>
          </cell>
          <cell r="B4252" t="str">
            <v>REPUBLIC TECHNOLOGIES FRANCE SAS</v>
          </cell>
        </row>
        <row r="4253">
          <cell r="A4253" t="str">
            <v>850028940</v>
          </cell>
          <cell r="B4253" t="str">
            <v>REPUBLIC TECHNOLOGIES FRANCE SAS</v>
          </cell>
        </row>
        <row r="4254">
          <cell r="A4254" t="str">
            <v>CZALT-00000390</v>
          </cell>
          <cell r="B4254" t="str">
            <v>REPUBLIC TECHNOLOGIES FRANCE SAS</v>
          </cell>
        </row>
        <row r="4255">
          <cell r="A4255" t="str">
            <v>J91926646</v>
          </cell>
          <cell r="B4255" t="str">
            <v>REPUBLIC TECHNOLOGIES FRANCE SAS</v>
          </cell>
        </row>
        <row r="4256">
          <cell r="A4256" t="str">
            <v>CZALT-00000010</v>
          </cell>
          <cell r="B4256" t="str">
            <v>TELECOM DESIGN</v>
          </cell>
        </row>
        <row r="4257">
          <cell r="A4257" t="str">
            <v>850012108</v>
          </cell>
          <cell r="B4257" t="str">
            <v>TOTAL</v>
          </cell>
        </row>
        <row r="4258">
          <cell r="A4258" t="str">
            <v>J91922096</v>
          </cell>
          <cell r="B4258" t="str">
            <v>CHAURAY CONTROLE</v>
          </cell>
        </row>
        <row r="4259">
          <cell r="A4259" t="str">
            <v>CZALT-00000169</v>
          </cell>
          <cell r="B4259" t="str">
            <v>SOFICAR</v>
          </cell>
        </row>
        <row r="4260">
          <cell r="A4260" t="str">
            <v>850028023</v>
          </cell>
          <cell r="B4260" t="str">
            <v>GE CORP</v>
          </cell>
        </row>
        <row r="4261">
          <cell r="A4261" t="str">
            <v>J91927542</v>
          </cell>
          <cell r="B4261" t="str">
            <v>MB DIFFUSION</v>
          </cell>
        </row>
        <row r="4262">
          <cell r="A4262" t="str">
            <v>J91924540</v>
          </cell>
          <cell r="B4262" t="str">
            <v>AGENCE EUROPE EDUCATION FORMAT FRANCE</v>
          </cell>
        </row>
        <row r="4263">
          <cell r="A4263" t="str">
            <v>J91918778</v>
          </cell>
          <cell r="B4263" t="str">
            <v>KALIDEA</v>
          </cell>
        </row>
        <row r="4264">
          <cell r="A4264" t="str">
            <v>850015410</v>
          </cell>
          <cell r="B4264" t="str">
            <v>RELMA SA</v>
          </cell>
        </row>
        <row r="4265">
          <cell r="A4265" t="str">
            <v>850283554</v>
          </cell>
          <cell r="B4265" t="str">
            <v>SOCIETE GENERALE</v>
          </cell>
        </row>
        <row r="4266">
          <cell r="A4266" t="str">
            <v>850083520</v>
          </cell>
          <cell r="B4266" t="str">
            <v>SOCIETE GENERALE</v>
          </cell>
        </row>
        <row r="4267">
          <cell r="A4267" t="str">
            <v>CZALT-00000221</v>
          </cell>
          <cell r="B4267" t="str">
            <v>SOCIETE GENERALE</v>
          </cell>
        </row>
        <row r="4268">
          <cell r="A4268" t="str">
            <v>J91921736</v>
          </cell>
          <cell r="B4268" t="str">
            <v>SOCIETE GENERALE</v>
          </cell>
        </row>
        <row r="4269">
          <cell r="A4269" t="str">
            <v>850027210</v>
          </cell>
          <cell r="B4269" t="str">
            <v>EDF</v>
          </cell>
        </row>
        <row r="4270">
          <cell r="A4270" t="str">
            <v>850027311</v>
          </cell>
          <cell r="B4270" t="str">
            <v>EDF</v>
          </cell>
        </row>
        <row r="4271">
          <cell r="A4271" t="str">
            <v>J91921603</v>
          </cell>
          <cell r="B4271" t="str">
            <v>EDF</v>
          </cell>
        </row>
        <row r="4272">
          <cell r="A4272" t="str">
            <v>J91924209</v>
          </cell>
          <cell r="B4272" t="str">
            <v>EDF</v>
          </cell>
        </row>
        <row r="4273">
          <cell r="A4273" t="str">
            <v>J91926494</v>
          </cell>
          <cell r="B4273" t="str">
            <v>EDF</v>
          </cell>
        </row>
        <row r="4274">
          <cell r="A4274" t="str">
            <v>J91927704</v>
          </cell>
          <cell r="B4274" t="str">
            <v>EDF</v>
          </cell>
        </row>
        <row r="4275">
          <cell r="A4275" t="str">
            <v>J91922172</v>
          </cell>
          <cell r="B4275" t="str">
            <v>GALLIUM</v>
          </cell>
        </row>
        <row r="4276">
          <cell r="A4276" t="str">
            <v>J91921907</v>
          </cell>
          <cell r="B4276" t="str">
            <v>BNP</v>
          </cell>
        </row>
        <row r="4277">
          <cell r="A4277" t="str">
            <v>J91924593</v>
          </cell>
          <cell r="B4277" t="str">
            <v>FRANCE TELEVISION</v>
          </cell>
        </row>
        <row r="4278">
          <cell r="A4278" t="str">
            <v>J91926807</v>
          </cell>
          <cell r="B4278" t="str">
            <v>VIAMEDIS</v>
          </cell>
        </row>
        <row r="4279">
          <cell r="A4279" t="str">
            <v>J91923493</v>
          </cell>
          <cell r="B4279" t="str">
            <v>INCUBATEUR ENTREPRISES INNOVANTES</v>
          </cell>
        </row>
        <row r="4280">
          <cell r="A4280" t="str">
            <v>J91924552</v>
          </cell>
          <cell r="B4280" t="str">
            <v>AFT DAF</v>
          </cell>
        </row>
        <row r="4281">
          <cell r="A4281" t="str">
            <v>104422</v>
          </cell>
          <cell r="B4281" t="str">
            <v>TINUBU SQUARE</v>
          </cell>
        </row>
        <row r="4282">
          <cell r="A4282" t="str">
            <v>131071</v>
          </cell>
          <cell r="B4282" t="str">
            <v>TINUBU SQUARE</v>
          </cell>
        </row>
        <row r="4283">
          <cell r="A4283" t="str">
            <v>850025930</v>
          </cell>
          <cell r="B4283" t="str">
            <v>TINUBU SQUARE</v>
          </cell>
        </row>
        <row r="4284">
          <cell r="A4284" t="str">
            <v>850026447</v>
          </cell>
          <cell r="B4284" t="str">
            <v>TINUBU SQUARE</v>
          </cell>
        </row>
        <row r="4285">
          <cell r="A4285" t="str">
            <v>850027634</v>
          </cell>
          <cell r="B4285" t="str">
            <v>TINUBU SQUARE</v>
          </cell>
        </row>
        <row r="4286">
          <cell r="A4286" t="str">
            <v>850086509</v>
          </cell>
          <cell r="B4286" t="str">
            <v>TINUBU SQUARE</v>
          </cell>
        </row>
        <row r="4287">
          <cell r="A4287" t="str">
            <v>CZALT-00000297</v>
          </cell>
          <cell r="B4287" t="str">
            <v>TINUBU SQUARE</v>
          </cell>
        </row>
        <row r="4288">
          <cell r="A4288" t="str">
            <v>CZALT-00000298</v>
          </cell>
          <cell r="B4288" t="str">
            <v>TINUBU SQUARE</v>
          </cell>
        </row>
        <row r="4289">
          <cell r="A4289" t="str">
            <v>CZALT-00000299</v>
          </cell>
          <cell r="B4289" t="str">
            <v>TINUBU SQUARE</v>
          </cell>
        </row>
        <row r="4290">
          <cell r="A4290" t="str">
            <v>CZALT-00000300</v>
          </cell>
          <cell r="B4290" t="str">
            <v>TINUBU SQUARE</v>
          </cell>
        </row>
        <row r="4291">
          <cell r="A4291" t="str">
            <v>J91921602</v>
          </cell>
          <cell r="B4291" t="str">
            <v>TINUBU SQUARE</v>
          </cell>
        </row>
        <row r="4292">
          <cell r="A4292" t="str">
            <v>J91923564</v>
          </cell>
          <cell r="B4292" t="str">
            <v>LIEBHERR</v>
          </cell>
        </row>
        <row r="4293">
          <cell r="A4293" t="str">
            <v>850002556</v>
          </cell>
          <cell r="B4293" t="str">
            <v>LIEBHERR</v>
          </cell>
        </row>
        <row r="4294">
          <cell r="A4294" t="str">
            <v>J91921772</v>
          </cell>
          <cell r="B4294" t="str">
            <v>PCM</v>
          </cell>
        </row>
        <row r="4295">
          <cell r="A4295" t="str">
            <v>J91923212</v>
          </cell>
          <cell r="B4295" t="str">
            <v>ERAMET</v>
          </cell>
        </row>
        <row r="4296">
          <cell r="A4296" t="str">
            <v>850003313</v>
          </cell>
          <cell r="B4296" t="str">
            <v>DEVANLAY</v>
          </cell>
        </row>
        <row r="4297">
          <cell r="A4297" t="str">
            <v>J91928283</v>
          </cell>
          <cell r="B4297" t="str">
            <v>DEVANLAY</v>
          </cell>
        </row>
        <row r="4298">
          <cell r="A4298" t="str">
            <v>J91927915</v>
          </cell>
          <cell r="B4298" t="str">
            <v>DEVANLAY</v>
          </cell>
        </row>
        <row r="4299">
          <cell r="A4299" t="str">
            <v>J91924232</v>
          </cell>
          <cell r="B4299" t="str">
            <v>FIAT CHRYSLER</v>
          </cell>
        </row>
        <row r="4300">
          <cell r="A4300" t="str">
            <v>CZALT-00000457</v>
          </cell>
          <cell r="B4300" t="str">
            <v>YSEOP</v>
          </cell>
        </row>
        <row r="4301">
          <cell r="A4301" t="str">
            <v>J91928207</v>
          </cell>
          <cell r="B4301" t="str">
            <v>YSEOP</v>
          </cell>
        </row>
        <row r="4302">
          <cell r="A4302" t="str">
            <v>J91923762</v>
          </cell>
          <cell r="B4302" t="str">
            <v>LAGARDERE</v>
          </cell>
        </row>
        <row r="4303">
          <cell r="A4303" t="str">
            <v>850022778</v>
          </cell>
          <cell r="B4303" t="str">
            <v>EIFFAGE</v>
          </cell>
        </row>
        <row r="4304">
          <cell r="A4304" t="str">
            <v>850027641</v>
          </cell>
          <cell r="B4304" t="str">
            <v>SWORD</v>
          </cell>
        </row>
        <row r="4305">
          <cell r="A4305" t="str">
            <v>J91923271</v>
          </cell>
          <cell r="B4305" t="str">
            <v>TECALEMIT AEROSPACE</v>
          </cell>
        </row>
        <row r="4306">
          <cell r="A4306" t="str">
            <v>850025815</v>
          </cell>
          <cell r="B4306" t="str">
            <v>VAROISE DE CONCENTRES SA</v>
          </cell>
        </row>
        <row r="4307">
          <cell r="A4307" t="str">
            <v>J91927272</v>
          </cell>
          <cell r="B4307" t="str">
            <v>VAROISE DE CONCENTRES SA</v>
          </cell>
        </row>
        <row r="4308">
          <cell r="A4308" t="str">
            <v>J91928205</v>
          </cell>
          <cell r="B4308" t="str">
            <v>PHILIA PROMOTION IMMOBILIERE</v>
          </cell>
        </row>
        <row r="4309">
          <cell r="A4309" t="str">
            <v>850002244</v>
          </cell>
          <cell r="B4309" t="str">
            <v>BOUYGUES</v>
          </cell>
        </row>
        <row r="4310">
          <cell r="A4310" t="str">
            <v>CZALT-00000407</v>
          </cell>
          <cell r="B4310" t="str">
            <v>ID LOGISTICS</v>
          </cell>
        </row>
        <row r="4311">
          <cell r="A4311" t="str">
            <v>CZALT-00000408</v>
          </cell>
          <cell r="B4311" t="str">
            <v>ID LOGISTICS</v>
          </cell>
        </row>
        <row r="4312">
          <cell r="A4312" t="str">
            <v>135484</v>
          </cell>
          <cell r="B4312" t="str">
            <v>FAURECIA</v>
          </cell>
        </row>
        <row r="4313">
          <cell r="A4313" t="str">
            <v>CZALT-00000021</v>
          </cell>
          <cell r="B4313" t="str">
            <v>FAURECIA</v>
          </cell>
        </row>
        <row r="4314">
          <cell r="A4314" t="str">
            <v>J91926253</v>
          </cell>
          <cell r="B4314" t="str">
            <v>FAURECIA</v>
          </cell>
        </row>
        <row r="4315">
          <cell r="A4315" t="str">
            <v>J91927910</v>
          </cell>
          <cell r="B4315" t="str">
            <v>FAURECIA</v>
          </cell>
        </row>
        <row r="4316">
          <cell r="A4316" t="str">
            <v>J91926857</v>
          </cell>
          <cell r="B4316" t="str">
            <v>TRACE ONE SAS</v>
          </cell>
        </row>
        <row r="4317">
          <cell r="A4317" t="str">
            <v>136335</v>
          </cell>
          <cell r="B4317" t="str">
            <v>TRACE ONE SAS</v>
          </cell>
        </row>
        <row r="4318">
          <cell r="A4318" t="str">
            <v>J91926855</v>
          </cell>
          <cell r="B4318" t="str">
            <v>CARBONE LORRAINE</v>
          </cell>
        </row>
        <row r="4319">
          <cell r="A4319" t="str">
            <v>850032089</v>
          </cell>
          <cell r="B4319" t="str">
            <v>LABORATOIRES URGO</v>
          </cell>
        </row>
        <row r="4320">
          <cell r="A4320" t="str">
            <v>850026165</v>
          </cell>
          <cell r="B4320" t="str">
            <v>BOUYGUES</v>
          </cell>
        </row>
        <row r="4321">
          <cell r="A4321" t="str">
            <v>CZALT-00000084</v>
          </cell>
          <cell r="B4321" t="str">
            <v>BOUYGUES</v>
          </cell>
        </row>
        <row r="4322">
          <cell r="A4322" t="str">
            <v>J91924036</v>
          </cell>
          <cell r="B4322" t="str">
            <v>BOUYGUES</v>
          </cell>
        </row>
        <row r="4323">
          <cell r="A4323" t="str">
            <v>CZALT-00000188</v>
          </cell>
          <cell r="B4323" t="str">
            <v>UN AIR D'ICI</v>
          </cell>
        </row>
        <row r="4324">
          <cell r="A4324" t="str">
            <v>J91928124</v>
          </cell>
          <cell r="B4324" t="str">
            <v>UN AIR D'ICI</v>
          </cell>
        </row>
        <row r="4325">
          <cell r="A4325" t="str">
            <v>850027738</v>
          </cell>
          <cell r="B4325" t="str">
            <v>BNP</v>
          </cell>
        </row>
        <row r="4326">
          <cell r="A4326" t="str">
            <v>J91921955</v>
          </cell>
          <cell r="B4326" t="str">
            <v>BNP</v>
          </cell>
        </row>
        <row r="4327">
          <cell r="A4327" t="str">
            <v>850024279</v>
          </cell>
          <cell r="B4327" t="str">
            <v>AREVA</v>
          </cell>
        </row>
        <row r="4328">
          <cell r="A4328" t="str">
            <v>J91927353</v>
          </cell>
          <cell r="B4328" t="str">
            <v>AREVA</v>
          </cell>
        </row>
        <row r="4329">
          <cell r="A4329" t="str">
            <v>850002352</v>
          </cell>
          <cell r="B4329" t="str">
            <v>ROUSSELOT</v>
          </cell>
        </row>
        <row r="4330">
          <cell r="A4330" t="str">
            <v>J91927051</v>
          </cell>
          <cell r="B4330" t="str">
            <v>ROUSSELOT</v>
          </cell>
        </row>
        <row r="4331">
          <cell r="A4331" t="str">
            <v>136385</v>
          </cell>
          <cell r="B4331" t="str">
            <v>BOUYGUES</v>
          </cell>
        </row>
        <row r="4332">
          <cell r="A4332" t="str">
            <v>CZALT-00000085</v>
          </cell>
          <cell r="B4332" t="str">
            <v>BOUYGUES</v>
          </cell>
        </row>
        <row r="4333">
          <cell r="A4333" t="str">
            <v>CZALT-00000418</v>
          </cell>
          <cell r="B4333" t="str">
            <v>BOUYGUES</v>
          </cell>
        </row>
        <row r="4334">
          <cell r="A4334" t="str">
            <v>850025872</v>
          </cell>
          <cell r="B4334" t="str">
            <v>BOUYGUES</v>
          </cell>
        </row>
        <row r="4335">
          <cell r="A4335" t="str">
            <v>850028368</v>
          </cell>
          <cell r="B4335" t="str">
            <v>BOUYGUES</v>
          </cell>
        </row>
        <row r="4336">
          <cell r="A4336" t="str">
            <v>J91926138</v>
          </cell>
          <cell r="B4336" t="str">
            <v>BOUYGUES</v>
          </cell>
        </row>
        <row r="4337">
          <cell r="A4337" t="str">
            <v>J91924185</v>
          </cell>
          <cell r="B4337" t="str">
            <v>TMEG BORDEAUX</v>
          </cell>
        </row>
        <row r="4338">
          <cell r="A4338" t="str">
            <v>850028691</v>
          </cell>
          <cell r="B4338" t="str">
            <v>BPCE</v>
          </cell>
        </row>
        <row r="4339">
          <cell r="A4339" t="str">
            <v>CZALT-00000191</v>
          </cell>
          <cell r="B4339" t="str">
            <v>BPCE</v>
          </cell>
        </row>
        <row r="4340">
          <cell r="A4340" t="str">
            <v>J91921405</v>
          </cell>
          <cell r="B4340" t="str">
            <v>BPCE</v>
          </cell>
        </row>
        <row r="4341">
          <cell r="A4341" t="str">
            <v>850001039</v>
          </cell>
          <cell r="B4341" t="str">
            <v>BPCE</v>
          </cell>
        </row>
        <row r="4342">
          <cell r="A4342" t="str">
            <v>CZALT-00000450</v>
          </cell>
          <cell r="B4342" t="str">
            <v>POCHET</v>
          </cell>
        </row>
        <row r="4343">
          <cell r="A4343" t="str">
            <v>J91928088</v>
          </cell>
          <cell r="B4343" t="str">
            <v>POCHET</v>
          </cell>
        </row>
        <row r="4344">
          <cell r="A4344" t="str">
            <v>850029020</v>
          </cell>
          <cell r="B4344" t="str">
            <v>BPCE</v>
          </cell>
        </row>
        <row r="4345">
          <cell r="A4345" t="str">
            <v>J91923560</v>
          </cell>
          <cell r="B4345" t="str">
            <v>BPCE</v>
          </cell>
        </row>
        <row r="4346">
          <cell r="A4346" t="str">
            <v>850021204</v>
          </cell>
          <cell r="B4346" t="str">
            <v>VEOLIA</v>
          </cell>
        </row>
        <row r="4347">
          <cell r="A4347" t="str">
            <v>135538</v>
          </cell>
          <cell r="B4347" t="str">
            <v>VEOLIA</v>
          </cell>
        </row>
        <row r="4348">
          <cell r="A4348" t="str">
            <v>J91926407</v>
          </cell>
          <cell r="B4348" t="str">
            <v>VEOLIA</v>
          </cell>
        </row>
        <row r="4349">
          <cell r="A4349" t="str">
            <v>850028733</v>
          </cell>
          <cell r="B4349" t="str">
            <v>VEOLIA</v>
          </cell>
        </row>
        <row r="4350">
          <cell r="A4350" t="str">
            <v>J91927095</v>
          </cell>
          <cell r="B4350" t="str">
            <v>LVMH</v>
          </cell>
        </row>
        <row r="4351">
          <cell r="A4351" t="str">
            <v>J91924291</v>
          </cell>
          <cell r="B4351" t="str">
            <v>COMM.AGGLOM. PORTES ESSONNE</v>
          </cell>
        </row>
        <row r="4352">
          <cell r="A4352" t="str">
            <v>850027370</v>
          </cell>
          <cell r="B4352" t="str">
            <v>VEOLIA</v>
          </cell>
        </row>
        <row r="4353">
          <cell r="A4353" t="str">
            <v>J91925618</v>
          </cell>
          <cell r="B4353" t="str">
            <v>COMM AGGLO REGION NAZAIRIENNE &amp; DE L'ESTUAIRE</v>
          </cell>
        </row>
        <row r="4354">
          <cell r="A4354" t="str">
            <v>J91922881</v>
          </cell>
          <cell r="B4354" t="str">
            <v>COM, AGGLO PORTE DE</v>
          </cell>
        </row>
        <row r="4355">
          <cell r="A4355" t="str">
            <v>J91923734</v>
          </cell>
          <cell r="B4355" t="str">
            <v>EIFFAGE</v>
          </cell>
        </row>
        <row r="4356">
          <cell r="A4356" t="str">
            <v>J91925425</v>
          </cell>
          <cell r="B4356" t="str">
            <v>2 C P</v>
          </cell>
        </row>
        <row r="4357">
          <cell r="A4357" t="str">
            <v>J91921666</v>
          </cell>
          <cell r="B4357" t="str">
            <v>GICRAM GROUPE</v>
          </cell>
        </row>
        <row r="4358">
          <cell r="A4358" t="str">
            <v>J91926765</v>
          </cell>
          <cell r="B4358" t="str">
            <v>SCI LE SEVINE</v>
          </cell>
        </row>
        <row r="4359">
          <cell r="A4359" t="str">
            <v>J91924231</v>
          </cell>
          <cell r="B4359" t="str">
            <v>VEOLIA</v>
          </cell>
        </row>
        <row r="4360">
          <cell r="A4360" t="str">
            <v>126130</v>
          </cell>
          <cell r="B4360" t="str">
            <v>LOMBARD ODIER DARIER HENTSCH &amp; CIE</v>
          </cell>
        </row>
        <row r="4361">
          <cell r="A4361" t="str">
            <v>131197</v>
          </cell>
          <cell r="B4361" t="str">
            <v>TOTAL</v>
          </cell>
        </row>
        <row r="4362">
          <cell r="A4362" t="str">
            <v>135933</v>
          </cell>
          <cell r="B4362" t="str">
            <v>VENTE PRIVEE.COM</v>
          </cell>
        </row>
        <row r="4363">
          <cell r="A4363" t="str">
            <v>850025074</v>
          </cell>
          <cell r="B4363" t="str">
            <v>VENTE PRIVEE.COM</v>
          </cell>
        </row>
        <row r="4364">
          <cell r="A4364" t="str">
            <v>850028828</v>
          </cell>
          <cell r="B4364" t="str">
            <v>VENTE PRIVEE.COM</v>
          </cell>
        </row>
        <row r="4365">
          <cell r="A4365" t="str">
            <v>CZALT-00000204</v>
          </cell>
          <cell r="B4365" t="str">
            <v>VENTE PRIVEE.COM</v>
          </cell>
        </row>
        <row r="4366">
          <cell r="A4366" t="str">
            <v>CZALT-00000347</v>
          </cell>
          <cell r="B4366" t="str">
            <v>VENTE PRIVEE.COM</v>
          </cell>
        </row>
        <row r="4367">
          <cell r="A4367" t="str">
            <v>J91921928</v>
          </cell>
          <cell r="B4367" t="str">
            <v>VENTE PRIVEE.COM</v>
          </cell>
        </row>
        <row r="4368">
          <cell r="A4368" t="str">
            <v>130407</v>
          </cell>
          <cell r="B4368" t="str">
            <v>VENTE PRIVEE.COM</v>
          </cell>
        </row>
        <row r="4369">
          <cell r="A4369" t="str">
            <v>J91922122</v>
          </cell>
          <cell r="B4369" t="str">
            <v>HIDOUX JEAN CHARLES</v>
          </cell>
        </row>
        <row r="4370">
          <cell r="A4370" t="str">
            <v>J91928258</v>
          </cell>
          <cell r="B4370" t="str">
            <v>ASSISTANCE PROTECTION SYSTEM</v>
          </cell>
        </row>
        <row r="4371">
          <cell r="A4371" t="str">
            <v>J91927881</v>
          </cell>
          <cell r="B4371" t="str">
            <v>DIRECTION DE LA RECHERCHE DES ETUDES DE L'EVALUATION ET DES STATISTIQUES</v>
          </cell>
        </row>
        <row r="4372">
          <cell r="A4372" t="str">
            <v>J91923864</v>
          </cell>
          <cell r="B4372" t="str">
            <v>BOLLORE</v>
          </cell>
        </row>
        <row r="4373">
          <cell r="A4373" t="str">
            <v>J91923690</v>
          </cell>
          <cell r="B4373" t="str">
            <v>MAIRIE LEVALLOIS PER</v>
          </cell>
        </row>
        <row r="4374">
          <cell r="A4374" t="str">
            <v>850026278</v>
          </cell>
          <cell r="B4374" t="str">
            <v>AVO CARBON</v>
          </cell>
        </row>
        <row r="4375">
          <cell r="A4375" t="str">
            <v>850001435</v>
          </cell>
          <cell r="B4375" t="str">
            <v>PGDI</v>
          </cell>
        </row>
        <row r="4376">
          <cell r="A4376" t="str">
            <v>J91927822</v>
          </cell>
          <cell r="B4376" t="str">
            <v>LAGARDERE</v>
          </cell>
        </row>
        <row r="4377">
          <cell r="A4377" t="str">
            <v>J91923163</v>
          </cell>
          <cell r="B4377" t="str">
            <v>2 M</v>
          </cell>
        </row>
        <row r="4378">
          <cell r="A4378" t="str">
            <v>J91926721</v>
          </cell>
          <cell r="B4378" t="str">
            <v>ECO DE L'AIN</v>
          </cell>
        </row>
        <row r="4379">
          <cell r="A4379" t="str">
            <v>J91927214</v>
          </cell>
          <cell r="B4379" t="str">
            <v>ECO DE L'AIN</v>
          </cell>
        </row>
        <row r="4380">
          <cell r="A4380" t="str">
            <v>J91920918</v>
          </cell>
          <cell r="B4380" t="str">
            <v>PEDROLLO FRANCE</v>
          </cell>
        </row>
        <row r="4381">
          <cell r="A4381" t="str">
            <v>850024981</v>
          </cell>
          <cell r="B4381" t="str">
            <v>NATAIS</v>
          </cell>
        </row>
        <row r="4382">
          <cell r="A4382" t="str">
            <v>J91923581</v>
          </cell>
          <cell r="B4382" t="str">
            <v>GROUPE SNCF</v>
          </cell>
        </row>
        <row r="4383">
          <cell r="A4383" t="str">
            <v>850022971</v>
          </cell>
          <cell r="B4383" t="str">
            <v>HILL ROBINSON YACHT MANAGEMENT</v>
          </cell>
        </row>
        <row r="4384">
          <cell r="A4384" t="str">
            <v>850028695</v>
          </cell>
          <cell r="B4384" t="str">
            <v>SERAC</v>
          </cell>
        </row>
        <row r="4385">
          <cell r="A4385" t="str">
            <v>850088456</v>
          </cell>
          <cell r="B4385" t="str">
            <v>SERAC</v>
          </cell>
        </row>
        <row r="4386">
          <cell r="A4386" t="str">
            <v>J91921816</v>
          </cell>
          <cell r="B4386" t="str">
            <v>SERAC</v>
          </cell>
        </row>
        <row r="4387">
          <cell r="A4387" t="str">
            <v>J91924262</v>
          </cell>
          <cell r="B4387" t="str">
            <v>MINISTERE DE L'INTER</v>
          </cell>
        </row>
        <row r="4388">
          <cell r="A4388" t="str">
            <v>J91924327</v>
          </cell>
          <cell r="B4388" t="str">
            <v>VINCI</v>
          </cell>
        </row>
        <row r="4389">
          <cell r="A4389" t="str">
            <v>850027832</v>
          </cell>
          <cell r="B4389" t="str">
            <v>SAGEC MEDITERRANEE</v>
          </cell>
        </row>
        <row r="4390">
          <cell r="A4390" t="str">
            <v>850028899</v>
          </cell>
          <cell r="B4390" t="str">
            <v>SAGEC MEDITERRANEE</v>
          </cell>
        </row>
        <row r="4391">
          <cell r="A4391" t="str">
            <v>J91925151</v>
          </cell>
          <cell r="B4391" t="str">
            <v>SAGEC MEDITERRANEE</v>
          </cell>
        </row>
        <row r="4392">
          <cell r="A4392" t="str">
            <v>J91923871</v>
          </cell>
          <cell r="B4392" t="str">
            <v>BOLLORE</v>
          </cell>
        </row>
        <row r="4393">
          <cell r="A4393" t="str">
            <v>J91923071</v>
          </cell>
          <cell r="B4393" t="str">
            <v>BRISSE BOUVET LLOPIS HUISSIERS JUSTI</v>
          </cell>
        </row>
        <row r="4394">
          <cell r="A4394" t="str">
            <v>J91922097</v>
          </cell>
          <cell r="B4394" t="str">
            <v>GOLDEN LADY</v>
          </cell>
        </row>
        <row r="4395">
          <cell r="A4395" t="str">
            <v>J91924288</v>
          </cell>
          <cell r="B4395" t="str">
            <v>MAISON DE LA FRANCE</v>
          </cell>
        </row>
        <row r="4396">
          <cell r="A4396" t="str">
            <v>J91927048</v>
          </cell>
          <cell r="B4396" t="str">
            <v>OBERTHUR TECHNOLOGIES</v>
          </cell>
        </row>
        <row r="4397">
          <cell r="A4397" t="str">
            <v>850082460</v>
          </cell>
          <cell r="B4397" t="str">
            <v>OBERTHUR TECHNOLOGIES</v>
          </cell>
        </row>
        <row r="4398">
          <cell r="A4398" t="str">
            <v>850020641</v>
          </cell>
          <cell r="B4398" t="str">
            <v>THALES</v>
          </cell>
        </row>
        <row r="4399">
          <cell r="A4399" t="str">
            <v>J91927754</v>
          </cell>
          <cell r="B4399" t="str">
            <v>THALES</v>
          </cell>
        </row>
        <row r="4400">
          <cell r="A4400" t="str">
            <v>850023781</v>
          </cell>
          <cell r="B4400" t="str">
            <v>M6</v>
          </cell>
        </row>
        <row r="4401">
          <cell r="A4401" t="str">
            <v>J91925148</v>
          </cell>
          <cell r="B4401" t="str">
            <v>M6</v>
          </cell>
        </row>
        <row r="4402">
          <cell r="A4402" t="str">
            <v>J91928288</v>
          </cell>
          <cell r="B4402" t="str">
            <v>HAYTER INTERNATIONAL</v>
          </cell>
        </row>
        <row r="4403">
          <cell r="A4403" t="str">
            <v>J91923236</v>
          </cell>
          <cell r="B4403" t="str">
            <v>BIOGEN FINANCES</v>
          </cell>
        </row>
        <row r="4404">
          <cell r="A4404" t="str">
            <v>J91927118</v>
          </cell>
          <cell r="B4404" t="str">
            <v>GIE B2J3</v>
          </cell>
        </row>
        <row r="4405">
          <cell r="A4405" t="str">
            <v>J91927349</v>
          </cell>
          <cell r="B4405" t="str">
            <v>DIRECTOIRE FINANCE HOLDING</v>
          </cell>
        </row>
        <row r="4406">
          <cell r="A4406" t="str">
            <v>850025176</v>
          </cell>
          <cell r="B4406" t="str">
            <v>MOBILIS DEVELOPMENT</v>
          </cell>
        </row>
        <row r="4407">
          <cell r="A4407" t="str">
            <v>J91925589</v>
          </cell>
          <cell r="B4407" t="str">
            <v>GROUPE SNCF</v>
          </cell>
        </row>
        <row r="4408">
          <cell r="A4408" t="str">
            <v>850073423</v>
          </cell>
          <cell r="B4408" t="str">
            <v>REMY COINTREAU CLS</v>
          </cell>
        </row>
        <row r="4409">
          <cell r="A4409" t="str">
            <v>J91922102</v>
          </cell>
          <cell r="B4409" t="str">
            <v>DAMACO</v>
          </cell>
        </row>
        <row r="4410">
          <cell r="A4410" t="str">
            <v>J91916176</v>
          </cell>
          <cell r="B4410" t="str">
            <v>MSA SYSTEMES</v>
          </cell>
        </row>
        <row r="4411">
          <cell r="A4411" t="str">
            <v>J91927541</v>
          </cell>
          <cell r="B4411" t="str">
            <v>AMAZON</v>
          </cell>
        </row>
        <row r="4412">
          <cell r="A4412" t="str">
            <v>CZALT-00000431</v>
          </cell>
          <cell r="B4412" t="str">
            <v>AZ PURCHASE &amp; LEASING</v>
          </cell>
        </row>
        <row r="4413">
          <cell r="A4413" t="str">
            <v>J91928295</v>
          </cell>
          <cell r="B4413" t="str">
            <v>AZ PURCHASE &amp; LEASING</v>
          </cell>
        </row>
        <row r="4414">
          <cell r="A4414" t="str">
            <v>850026255</v>
          </cell>
          <cell r="B4414" t="str">
            <v>SOCIETE GENERALE</v>
          </cell>
        </row>
        <row r="4415">
          <cell r="A4415" t="str">
            <v>CZALT-00000053</v>
          </cell>
          <cell r="B4415" t="str">
            <v>Cardif Lux Vie</v>
          </cell>
        </row>
        <row r="4416">
          <cell r="A4416" t="str">
            <v>J91925991</v>
          </cell>
          <cell r="B4416" t="str">
            <v>ZURICH INSURANCE</v>
          </cell>
        </row>
        <row r="4417">
          <cell r="A4417" t="str">
            <v>CZALT-00000352</v>
          </cell>
          <cell r="B4417" t="str">
            <v>CREDIT AGRICOLE</v>
          </cell>
        </row>
        <row r="4418">
          <cell r="A4418" t="str">
            <v>115239</v>
          </cell>
          <cell r="B4418" t="str">
            <v>CREDIT AGRICOLE</v>
          </cell>
        </row>
        <row r="4419">
          <cell r="A4419" t="str">
            <v>850028108</v>
          </cell>
          <cell r="B4419" t="str">
            <v>SIAMP CEDAP</v>
          </cell>
        </row>
        <row r="4420">
          <cell r="A4420" t="str">
            <v>850028905</v>
          </cell>
          <cell r="B4420" t="str">
            <v>SIAMP CEDAP</v>
          </cell>
        </row>
        <row r="4421">
          <cell r="A4421" t="str">
            <v>J91926090</v>
          </cell>
          <cell r="B4421" t="str">
            <v>SOCIETE DES BAINS DE MER</v>
          </cell>
        </row>
        <row r="4422">
          <cell r="A4422" t="str">
            <v>850028662</v>
          </cell>
          <cell r="B4422" t="str">
            <v>SOCIETE DES BAINS DE MER</v>
          </cell>
        </row>
        <row r="4423">
          <cell r="A4423" t="str">
            <v>850028663</v>
          </cell>
          <cell r="B4423" t="str">
            <v>SOCIETE DES BAINS DE MER</v>
          </cell>
        </row>
        <row r="4424">
          <cell r="A4424" t="str">
            <v>850025530</v>
          </cell>
          <cell r="B4424" t="str">
            <v>DEL MONTE FRESH PRODUCE INTERNATIONALINC</v>
          </cell>
        </row>
        <row r="4425">
          <cell r="A4425" t="str">
            <v>134608</v>
          </cell>
          <cell r="B4425" t="str">
            <v>SINGLE BUOY MOORINGS INC</v>
          </cell>
        </row>
        <row r="4426">
          <cell r="A4426" t="str">
            <v>850027923</v>
          </cell>
          <cell r="B4426" t="str">
            <v>SINGLE BUOY MOORINGS INC</v>
          </cell>
        </row>
        <row r="4427">
          <cell r="A4427" t="str">
            <v>134514</v>
          </cell>
          <cell r="B4427" t="str">
            <v>SINGLE BUOY MOORINGS INC</v>
          </cell>
        </row>
        <row r="4428">
          <cell r="A4428" t="str">
            <v>J91918876</v>
          </cell>
          <cell r="B4428" t="str">
            <v>MONDIAL GROUP FRANCE</v>
          </cell>
        </row>
        <row r="4429">
          <cell r="A4429" t="str">
            <v>J91923501</v>
          </cell>
          <cell r="B4429" t="str">
            <v>ALSO FRANCE</v>
          </cell>
        </row>
        <row r="4430">
          <cell r="A4430" t="str">
            <v>J91927846</v>
          </cell>
          <cell r="B4430" t="str">
            <v>THE CONSUMER GOODS FORUM</v>
          </cell>
        </row>
        <row r="4431">
          <cell r="A4431" t="str">
            <v>J91926364</v>
          </cell>
          <cell r="B4431" t="str">
            <v>SAS DUPIN</v>
          </cell>
        </row>
        <row r="4432">
          <cell r="A4432" t="str">
            <v>J91928279</v>
          </cell>
          <cell r="B4432" t="str">
            <v>TOUTON SA</v>
          </cell>
        </row>
        <row r="4433">
          <cell r="A4433" t="str">
            <v>J91925200</v>
          </cell>
          <cell r="B4433" t="str">
            <v>DAUSSY FRERES SA</v>
          </cell>
        </row>
        <row r="4434">
          <cell r="A4434" t="str">
            <v>J91922459</v>
          </cell>
          <cell r="B4434" t="str">
            <v>BPCE</v>
          </cell>
        </row>
        <row r="4435">
          <cell r="A4435" t="str">
            <v>J91925422</v>
          </cell>
          <cell r="B4435" t="str">
            <v>RIGNY SERVICES</v>
          </cell>
        </row>
        <row r="4436">
          <cell r="A4436" t="str">
            <v>J91924222</v>
          </cell>
          <cell r="B4436" t="str">
            <v>BPCE</v>
          </cell>
        </row>
        <row r="4437">
          <cell r="A4437" t="str">
            <v>131258</v>
          </cell>
          <cell r="B4437" t="str">
            <v>L'OREAL</v>
          </cell>
        </row>
        <row r="4438">
          <cell r="A4438" t="str">
            <v>850026156</v>
          </cell>
          <cell r="B4438" t="str">
            <v>AREVA T&amp;D</v>
          </cell>
        </row>
        <row r="4439">
          <cell r="A4439" t="str">
            <v>J91927851</v>
          </cell>
          <cell r="B4439" t="str">
            <v>EDF</v>
          </cell>
        </row>
        <row r="4440">
          <cell r="A4440" t="str">
            <v>J91927628</v>
          </cell>
          <cell r="B4440" t="str">
            <v>EDF</v>
          </cell>
        </row>
        <row r="4441">
          <cell r="A4441" t="str">
            <v>J91927772</v>
          </cell>
          <cell r="B4441" t="str">
            <v>EDF</v>
          </cell>
        </row>
        <row r="4442">
          <cell r="A4442" t="str">
            <v>J91927614</v>
          </cell>
          <cell r="B4442" t="str">
            <v>EDF</v>
          </cell>
        </row>
        <row r="4443">
          <cell r="A4443" t="str">
            <v>J91927612</v>
          </cell>
          <cell r="B4443" t="str">
            <v>EDF</v>
          </cell>
        </row>
        <row r="4444">
          <cell r="A4444" t="str">
            <v>J91927609</v>
          </cell>
          <cell r="B4444" t="str">
            <v>EDF</v>
          </cell>
        </row>
        <row r="4445">
          <cell r="A4445" t="str">
            <v>J91928106</v>
          </cell>
          <cell r="B4445" t="str">
            <v>GENERALI INVESTMENTS PARTNERS S.P.A.</v>
          </cell>
        </row>
        <row r="4446">
          <cell r="A4446" t="str">
            <v>J91927502</v>
          </cell>
          <cell r="B4446" t="str">
            <v>COVIVIO</v>
          </cell>
        </row>
        <row r="4447">
          <cell r="A4447" t="str">
            <v>J91927613</v>
          </cell>
          <cell r="B4447" t="str">
            <v>EDF</v>
          </cell>
        </row>
        <row r="4448">
          <cell r="A4448" t="str">
            <v>J91922214</v>
          </cell>
          <cell r="B4448" t="str">
            <v>SAS PREFABRICADOS DE HORMIGON</v>
          </cell>
        </row>
        <row r="4449">
          <cell r="A4449" t="str">
            <v>135913</v>
          </cell>
          <cell r="B4449" t="str">
            <v>PAGE INTERIM</v>
          </cell>
        </row>
        <row r="4450">
          <cell r="A4450" t="str">
            <v>CZALT-00000277</v>
          </cell>
          <cell r="B4450" t="str">
            <v>ACCOR</v>
          </cell>
        </row>
        <row r="4451">
          <cell r="A4451" t="str">
            <v>CZALT-00000294</v>
          </cell>
          <cell r="B4451" t="str">
            <v>ACCOR</v>
          </cell>
        </row>
        <row r="4452">
          <cell r="A4452" t="str">
            <v>J91928134</v>
          </cell>
          <cell r="B4452" t="str">
            <v>INFONET WEB GROUP SRL</v>
          </cell>
        </row>
        <row r="4453">
          <cell r="A4453" t="str">
            <v>J91927431</v>
          </cell>
          <cell r="B4453" t="str">
            <v>CESCE</v>
          </cell>
        </row>
        <row r="4454">
          <cell r="A4454" t="str">
            <v>J91926601</v>
          </cell>
          <cell r="B4454" t="str">
            <v>REMY COINTREAU CLS</v>
          </cell>
        </row>
        <row r="4455">
          <cell r="A4455" t="str">
            <v>850028821</v>
          </cell>
          <cell r="B4455" t="str">
            <v>REMY COINTREAU CLS</v>
          </cell>
        </row>
        <row r="4456">
          <cell r="A4456" t="str">
            <v>CZALT-00000338</v>
          </cell>
          <cell r="B4456" t="str">
            <v>IMERYS</v>
          </cell>
        </row>
        <row r="4457">
          <cell r="A4457" t="str">
            <v>CZALT-00000286</v>
          </cell>
          <cell r="B4457" t="str">
            <v>ACCOR</v>
          </cell>
        </row>
        <row r="4458">
          <cell r="A4458" t="str">
            <v>J91925967</v>
          </cell>
          <cell r="B4458" t="str">
            <v>BISNODE D&amp;B SWITZERLAND LT</v>
          </cell>
        </row>
        <row r="4459">
          <cell r="A4459" t="str">
            <v>850028447</v>
          </cell>
          <cell r="B4459" t="str">
            <v>RED BELT</v>
          </cell>
        </row>
        <row r="4460">
          <cell r="A4460" t="str">
            <v>850028095</v>
          </cell>
          <cell r="B4460" t="str">
            <v>VIALTIS</v>
          </cell>
        </row>
        <row r="4461">
          <cell r="A4461" t="str">
            <v>850024848</v>
          </cell>
          <cell r="B4461" t="str">
            <v>OCTO TECHNOLOGY</v>
          </cell>
        </row>
        <row r="4462">
          <cell r="A4462" t="str">
            <v>J91927225</v>
          </cell>
          <cell r="B4462" t="str">
            <v>PARISPACK</v>
          </cell>
        </row>
        <row r="4463">
          <cell r="A4463" t="str">
            <v>J91924219</v>
          </cell>
          <cell r="B4463" t="str">
            <v>MFP SOFT</v>
          </cell>
        </row>
        <row r="4464">
          <cell r="A4464" t="str">
            <v>J91923281</v>
          </cell>
          <cell r="B4464" t="str">
            <v>VEOLIA</v>
          </cell>
        </row>
        <row r="4465">
          <cell r="A4465" t="str">
            <v>850023527</v>
          </cell>
          <cell r="B4465" t="str">
            <v>ALBEA</v>
          </cell>
        </row>
        <row r="4466">
          <cell r="A4466" t="str">
            <v>J91926553</v>
          </cell>
          <cell r="B4466" t="str">
            <v>FEV SA</v>
          </cell>
        </row>
        <row r="4467">
          <cell r="A4467" t="str">
            <v>850029000</v>
          </cell>
          <cell r="B4467" t="str">
            <v>FEV SA</v>
          </cell>
        </row>
        <row r="4468">
          <cell r="A4468" t="str">
            <v>850025892</v>
          </cell>
          <cell r="B4468" t="str">
            <v>PAPETERIES DU LEMAN</v>
          </cell>
        </row>
        <row r="4469">
          <cell r="A4469" t="str">
            <v>114991</v>
          </cell>
          <cell r="B4469" t="str">
            <v>GIDE LOYRETTE NOUEL</v>
          </cell>
        </row>
        <row r="4470">
          <cell r="A4470" t="str">
            <v>J91924135</v>
          </cell>
          <cell r="B4470" t="str">
            <v>GIDE LOYRETTE NOUEL</v>
          </cell>
        </row>
        <row r="4471">
          <cell r="A4471" t="str">
            <v>J91926975</v>
          </cell>
          <cell r="B4471" t="str">
            <v>TRIODOS FINANCE B.V.</v>
          </cell>
        </row>
        <row r="4472">
          <cell r="A4472" t="str">
            <v>J91927063</v>
          </cell>
          <cell r="B4472" t="str">
            <v>AG2R LA MONDIALE</v>
          </cell>
        </row>
        <row r="4473">
          <cell r="A4473" t="str">
            <v>125771</v>
          </cell>
          <cell r="B4473" t="str">
            <v>MCKINSEY £ COMPANY I</v>
          </cell>
        </row>
        <row r="4474">
          <cell r="A4474" t="str">
            <v>J91923447</v>
          </cell>
          <cell r="B4474" t="str">
            <v>D2 ALLIANCE</v>
          </cell>
        </row>
        <row r="4475">
          <cell r="A4475" t="str">
            <v>850022066</v>
          </cell>
          <cell r="B4475" t="str">
            <v>MAGNIER INDUSTRIES</v>
          </cell>
        </row>
        <row r="4476">
          <cell r="A4476" t="str">
            <v>J91927695</v>
          </cell>
          <cell r="B4476" t="str">
            <v>MAGNIER INDUSTRIES</v>
          </cell>
        </row>
        <row r="4477">
          <cell r="A4477" t="str">
            <v>850027304</v>
          </cell>
          <cell r="B4477" t="str">
            <v>GLENAIR FRANCE</v>
          </cell>
        </row>
        <row r="4478">
          <cell r="A4478" t="str">
            <v>J91923492</v>
          </cell>
          <cell r="B4478" t="str">
            <v>GLENAIR FRANCE</v>
          </cell>
        </row>
        <row r="4479">
          <cell r="A4479" t="str">
            <v>133287</v>
          </cell>
          <cell r="B4479" t="str">
            <v>HISCOX</v>
          </cell>
        </row>
        <row r="4480">
          <cell r="A4480" t="str">
            <v>CZALT-00000273</v>
          </cell>
          <cell r="B4480" t="str">
            <v>ACCOR</v>
          </cell>
        </row>
        <row r="4481">
          <cell r="A4481" t="str">
            <v>850084938</v>
          </cell>
          <cell r="B4481" t="str">
            <v>BARCOVIEW TEXEN</v>
          </cell>
        </row>
        <row r="4482">
          <cell r="A4482" t="str">
            <v>J91927406</v>
          </cell>
          <cell r="B4482" t="str">
            <v>QUALICONSULT</v>
          </cell>
        </row>
        <row r="4483">
          <cell r="A4483" t="str">
            <v>J91922817</v>
          </cell>
          <cell r="B4483" t="str">
            <v>ARCADIS ESG</v>
          </cell>
        </row>
        <row r="4484">
          <cell r="A4484" t="str">
            <v>J91925578</v>
          </cell>
          <cell r="B4484" t="str">
            <v>AGRO - PLANT</v>
          </cell>
        </row>
        <row r="4485">
          <cell r="A4485" t="str">
            <v>J91926722</v>
          </cell>
          <cell r="B4485" t="str">
            <v>SOPREDA 2</v>
          </cell>
        </row>
        <row r="4486">
          <cell r="A4486" t="str">
            <v>850028646</v>
          </cell>
          <cell r="B4486" t="str">
            <v>3M FRANCE</v>
          </cell>
        </row>
        <row r="4487">
          <cell r="A4487" t="str">
            <v>J91926651</v>
          </cell>
          <cell r="B4487" t="str">
            <v>3M FRANCE</v>
          </cell>
        </row>
        <row r="4488">
          <cell r="A4488" t="str">
            <v>J91921616</v>
          </cell>
          <cell r="B4488" t="str">
            <v>WATSON MARLOW</v>
          </cell>
        </row>
        <row r="4489">
          <cell r="A4489" t="str">
            <v>J91926332</v>
          </cell>
          <cell r="B4489" t="str">
            <v>GROUPE TEC</v>
          </cell>
        </row>
        <row r="4490">
          <cell r="A4490" t="str">
            <v>J91921412</v>
          </cell>
          <cell r="B4490" t="str">
            <v>DELOITTE</v>
          </cell>
        </row>
        <row r="4491">
          <cell r="A4491" t="str">
            <v>123395</v>
          </cell>
          <cell r="B4491" t="str">
            <v>DELOITTE</v>
          </cell>
        </row>
        <row r="4492">
          <cell r="A4492" t="str">
            <v>850225912</v>
          </cell>
          <cell r="B4492" t="str">
            <v>ACCOR</v>
          </cell>
        </row>
        <row r="4493">
          <cell r="A4493" t="str">
            <v>850223119</v>
          </cell>
          <cell r="B4493" t="str">
            <v>ACCOR</v>
          </cell>
        </row>
        <row r="4494">
          <cell r="A4494" t="str">
            <v>850226810</v>
          </cell>
          <cell r="B4494" t="str">
            <v>ACCOR</v>
          </cell>
        </row>
        <row r="4495">
          <cell r="A4495" t="str">
            <v>850223067</v>
          </cell>
          <cell r="B4495" t="str">
            <v>ACCOR</v>
          </cell>
        </row>
        <row r="4496">
          <cell r="A4496" t="str">
            <v>850220044</v>
          </cell>
          <cell r="B4496" t="str">
            <v>ACCOR</v>
          </cell>
        </row>
        <row r="4497">
          <cell r="A4497" t="str">
            <v>850223306</v>
          </cell>
          <cell r="B4497" t="str">
            <v>ACCOR</v>
          </cell>
        </row>
        <row r="4498">
          <cell r="A4498" t="str">
            <v>850221457</v>
          </cell>
          <cell r="B4498" t="str">
            <v>ACCOR</v>
          </cell>
        </row>
        <row r="4499">
          <cell r="A4499" t="str">
            <v>850223117</v>
          </cell>
          <cell r="B4499" t="str">
            <v>ACCOR</v>
          </cell>
        </row>
        <row r="4500">
          <cell r="A4500" t="str">
            <v>850222009</v>
          </cell>
          <cell r="B4500" t="str">
            <v>ACCOR</v>
          </cell>
        </row>
        <row r="4501">
          <cell r="A4501" t="str">
            <v>850223311</v>
          </cell>
          <cell r="B4501" t="str">
            <v>ACCOR</v>
          </cell>
        </row>
        <row r="4502">
          <cell r="A4502" t="str">
            <v>850226026</v>
          </cell>
          <cell r="B4502" t="str">
            <v>ACCOR</v>
          </cell>
        </row>
        <row r="4503">
          <cell r="A4503" t="str">
            <v>850222925</v>
          </cell>
          <cell r="B4503" t="str">
            <v>ACCOR</v>
          </cell>
        </row>
        <row r="4504">
          <cell r="A4504" t="str">
            <v>850223305</v>
          </cell>
          <cell r="B4504" t="str">
            <v>ACCOR</v>
          </cell>
        </row>
        <row r="4505">
          <cell r="A4505" t="str">
            <v>850202172</v>
          </cell>
          <cell r="B4505" t="str">
            <v>ACCOR</v>
          </cell>
        </row>
        <row r="4506">
          <cell r="A4506" t="str">
            <v>850202123</v>
          </cell>
          <cell r="B4506" t="str">
            <v>ACCOR</v>
          </cell>
        </row>
        <row r="4507">
          <cell r="A4507" t="str">
            <v>850202119</v>
          </cell>
          <cell r="B4507" t="str">
            <v>ACCOR</v>
          </cell>
        </row>
        <row r="4508">
          <cell r="A4508" t="str">
            <v>850220549</v>
          </cell>
          <cell r="B4508" t="str">
            <v>ACCOR</v>
          </cell>
        </row>
        <row r="4509">
          <cell r="A4509" t="str">
            <v>850202241</v>
          </cell>
          <cell r="B4509" t="str">
            <v>ACCOR</v>
          </cell>
        </row>
        <row r="4510">
          <cell r="A4510" t="str">
            <v>850220548</v>
          </cell>
          <cell r="B4510" t="str">
            <v>ACCOR</v>
          </cell>
        </row>
        <row r="4511">
          <cell r="A4511" t="str">
            <v>850220550</v>
          </cell>
          <cell r="B4511" t="str">
            <v>ACCOR</v>
          </cell>
        </row>
        <row r="4512">
          <cell r="A4512" t="str">
            <v>850220551</v>
          </cell>
          <cell r="B4512" t="str">
            <v>ACCOR</v>
          </cell>
        </row>
        <row r="4513">
          <cell r="A4513" t="str">
            <v>850222702</v>
          </cell>
          <cell r="B4513" t="str">
            <v>ACCOR</v>
          </cell>
        </row>
        <row r="4514">
          <cell r="A4514" t="str">
            <v>850221297</v>
          </cell>
          <cell r="B4514" t="str">
            <v>ACCOR</v>
          </cell>
        </row>
        <row r="4515">
          <cell r="A4515" t="str">
            <v>850202248</v>
          </cell>
          <cell r="B4515" t="str">
            <v>ACCOR</v>
          </cell>
        </row>
        <row r="4516">
          <cell r="A4516" t="str">
            <v>850226213</v>
          </cell>
          <cell r="B4516" t="str">
            <v>ACCOR</v>
          </cell>
        </row>
        <row r="4517">
          <cell r="A4517" t="str">
            <v>117918</v>
          </cell>
          <cell r="B4517" t="str">
            <v>ACCOR</v>
          </cell>
        </row>
        <row r="4518">
          <cell r="A4518" t="str">
            <v>850201753</v>
          </cell>
          <cell r="B4518" t="str">
            <v>ACCOR</v>
          </cell>
        </row>
        <row r="4519">
          <cell r="A4519" t="str">
            <v>850201755</v>
          </cell>
          <cell r="B4519" t="str">
            <v>ACCOR</v>
          </cell>
        </row>
        <row r="4520">
          <cell r="A4520" t="str">
            <v>117920</v>
          </cell>
          <cell r="B4520" t="str">
            <v>ACCOR</v>
          </cell>
        </row>
        <row r="4521">
          <cell r="A4521" t="str">
            <v>117919</v>
          </cell>
          <cell r="B4521" t="str">
            <v>ACCOR</v>
          </cell>
        </row>
        <row r="4522">
          <cell r="A4522" t="str">
            <v>850201754</v>
          </cell>
          <cell r="B4522" t="str">
            <v>ACCOR</v>
          </cell>
        </row>
        <row r="4523">
          <cell r="A4523" t="str">
            <v>126661</v>
          </cell>
          <cell r="B4523" t="str">
            <v>ACCOR</v>
          </cell>
        </row>
        <row r="4524">
          <cell r="A4524" t="str">
            <v>850226739</v>
          </cell>
          <cell r="B4524" t="str">
            <v>ACCOR</v>
          </cell>
        </row>
        <row r="4525">
          <cell r="A4525" t="str">
            <v>850224026</v>
          </cell>
          <cell r="B4525" t="str">
            <v>ACCOR</v>
          </cell>
        </row>
        <row r="4526">
          <cell r="A4526" t="str">
            <v>124473</v>
          </cell>
          <cell r="B4526" t="str">
            <v>ACCOR</v>
          </cell>
        </row>
        <row r="4527">
          <cell r="A4527" t="str">
            <v>850221485</v>
          </cell>
          <cell r="B4527" t="str">
            <v>ACCOR</v>
          </cell>
        </row>
        <row r="4528">
          <cell r="A4528" t="str">
            <v>850226722</v>
          </cell>
          <cell r="B4528" t="str">
            <v>ACCOR</v>
          </cell>
        </row>
        <row r="4529">
          <cell r="A4529" t="str">
            <v>850220355</v>
          </cell>
          <cell r="B4529" t="str">
            <v>ACCOR</v>
          </cell>
        </row>
        <row r="4530">
          <cell r="A4530" t="str">
            <v>850226212</v>
          </cell>
          <cell r="B4530" t="str">
            <v>ACCOR</v>
          </cell>
        </row>
        <row r="4531">
          <cell r="A4531" t="str">
            <v>850001004</v>
          </cell>
          <cell r="B4531" t="str">
            <v>ACCOR</v>
          </cell>
        </row>
        <row r="4532">
          <cell r="A4532" t="str">
            <v>850220155</v>
          </cell>
          <cell r="B4532" t="str">
            <v>ACCOR</v>
          </cell>
        </row>
        <row r="4533">
          <cell r="A4533" t="str">
            <v>850224129</v>
          </cell>
          <cell r="B4533" t="str">
            <v>ACCOR</v>
          </cell>
        </row>
        <row r="4534">
          <cell r="A4534" t="str">
            <v>850220581</v>
          </cell>
          <cell r="B4534" t="str">
            <v>ACCOR</v>
          </cell>
        </row>
        <row r="4535">
          <cell r="A4535" t="str">
            <v>850220751</v>
          </cell>
          <cell r="B4535" t="str">
            <v>ACCOR</v>
          </cell>
        </row>
        <row r="4536">
          <cell r="A4536" t="str">
            <v>850222395</v>
          </cell>
          <cell r="B4536" t="str">
            <v>ACCOR</v>
          </cell>
        </row>
        <row r="4537">
          <cell r="A4537" t="str">
            <v>850226824</v>
          </cell>
          <cell r="B4537" t="str">
            <v>ACCOR</v>
          </cell>
        </row>
        <row r="4538">
          <cell r="A4538" t="str">
            <v>850226306</v>
          </cell>
          <cell r="B4538" t="str">
            <v>ACCOR</v>
          </cell>
        </row>
        <row r="4539">
          <cell r="A4539" t="str">
            <v>850226723</v>
          </cell>
          <cell r="B4539" t="str">
            <v>ACCOR</v>
          </cell>
        </row>
        <row r="4540">
          <cell r="A4540" t="str">
            <v>850226048</v>
          </cell>
          <cell r="B4540" t="str">
            <v>ACCOR</v>
          </cell>
        </row>
        <row r="4541">
          <cell r="A4541" t="str">
            <v>850221939</v>
          </cell>
          <cell r="B4541" t="str">
            <v>ACCOR</v>
          </cell>
        </row>
        <row r="4542">
          <cell r="A4542" t="str">
            <v>850224125</v>
          </cell>
          <cell r="B4542" t="str">
            <v>ACCOR</v>
          </cell>
        </row>
        <row r="4543">
          <cell r="A4543" t="str">
            <v>850202331</v>
          </cell>
          <cell r="B4543" t="str">
            <v>ACCOR</v>
          </cell>
        </row>
        <row r="4544">
          <cell r="A4544" t="str">
            <v>850224124</v>
          </cell>
          <cell r="B4544" t="str">
            <v>ACCOR</v>
          </cell>
        </row>
        <row r="4545">
          <cell r="A4545" t="str">
            <v>850226724</v>
          </cell>
          <cell r="B4545" t="str">
            <v>ACCOR</v>
          </cell>
        </row>
        <row r="4546">
          <cell r="A4546" t="str">
            <v>850221827</v>
          </cell>
          <cell r="B4546" t="str">
            <v>ACCOR</v>
          </cell>
        </row>
        <row r="4547">
          <cell r="A4547" t="str">
            <v>850224130</v>
          </cell>
          <cell r="B4547" t="str">
            <v>ACCOR</v>
          </cell>
        </row>
        <row r="4548">
          <cell r="A4548" t="str">
            <v>850226050</v>
          </cell>
          <cell r="B4548" t="str">
            <v>ACCOR</v>
          </cell>
        </row>
        <row r="4549">
          <cell r="A4549" t="str">
            <v>850224311</v>
          </cell>
          <cell r="B4549" t="str">
            <v>ACCOR</v>
          </cell>
        </row>
        <row r="4550">
          <cell r="A4550" t="str">
            <v>850224131</v>
          </cell>
          <cell r="B4550" t="str">
            <v>ACCOR</v>
          </cell>
        </row>
        <row r="4551">
          <cell r="A4551" t="str">
            <v>850224027</v>
          </cell>
          <cell r="B4551" t="str">
            <v>ACCOR</v>
          </cell>
        </row>
        <row r="4552">
          <cell r="A4552" t="str">
            <v>850222757</v>
          </cell>
          <cell r="B4552" t="str">
            <v>ACCOR</v>
          </cell>
        </row>
        <row r="4553">
          <cell r="A4553" t="str">
            <v>850226214</v>
          </cell>
          <cell r="B4553" t="str">
            <v>ACCOR</v>
          </cell>
        </row>
        <row r="4554">
          <cell r="A4554" t="str">
            <v>850226307</v>
          </cell>
          <cell r="B4554" t="str">
            <v>ACCOR</v>
          </cell>
        </row>
        <row r="4555">
          <cell r="A4555" t="str">
            <v>850226049</v>
          </cell>
          <cell r="B4555" t="str">
            <v>ACCOR</v>
          </cell>
        </row>
        <row r="4556">
          <cell r="A4556" t="str">
            <v>850225674</v>
          </cell>
          <cell r="B4556" t="str">
            <v>ACCOR</v>
          </cell>
        </row>
        <row r="4557">
          <cell r="A4557" t="str">
            <v>850201751</v>
          </cell>
          <cell r="B4557" t="str">
            <v>ACCOR</v>
          </cell>
        </row>
        <row r="4558">
          <cell r="A4558" t="str">
            <v>850223037</v>
          </cell>
          <cell r="B4558" t="str">
            <v>ACCOR</v>
          </cell>
        </row>
        <row r="4559">
          <cell r="A4559" t="str">
            <v>120638</v>
          </cell>
          <cell r="B4559" t="str">
            <v>ACCOR</v>
          </cell>
        </row>
        <row r="4560">
          <cell r="A4560" t="str">
            <v>J91925797</v>
          </cell>
          <cell r="B4560" t="str">
            <v>ACCOR</v>
          </cell>
        </row>
        <row r="4561">
          <cell r="A4561" t="str">
            <v>850220053</v>
          </cell>
          <cell r="B4561" t="str">
            <v>ACCOR</v>
          </cell>
        </row>
        <row r="4562">
          <cell r="A4562" t="str">
            <v>850224123</v>
          </cell>
          <cell r="B4562" t="str">
            <v>ACCOR</v>
          </cell>
        </row>
        <row r="4563">
          <cell r="A4563" t="str">
            <v>850224126</v>
          </cell>
          <cell r="B4563" t="str">
            <v>ACCOR</v>
          </cell>
        </row>
        <row r="4564">
          <cell r="A4564" t="str">
            <v>850222039</v>
          </cell>
          <cell r="B4564" t="str">
            <v>ACCOR</v>
          </cell>
        </row>
        <row r="4565">
          <cell r="A4565" t="str">
            <v>850226825</v>
          </cell>
          <cell r="B4565" t="str">
            <v>ACCOR</v>
          </cell>
        </row>
        <row r="4566">
          <cell r="A4566" t="str">
            <v>J91922471</v>
          </cell>
          <cell r="B4566" t="str">
            <v>CREUSET SA (LE)</v>
          </cell>
        </row>
        <row r="4567">
          <cell r="A4567" t="str">
            <v>J91921696</v>
          </cell>
          <cell r="B4567" t="str">
            <v>FILHET ALLARD CREDIT</v>
          </cell>
        </row>
        <row r="4568">
          <cell r="A4568" t="str">
            <v>J91926836</v>
          </cell>
          <cell r="B4568" t="str">
            <v>URS FRANCE</v>
          </cell>
        </row>
        <row r="4569">
          <cell r="A4569" t="str">
            <v>850024198</v>
          </cell>
          <cell r="B4569" t="str">
            <v>URS FRANCE</v>
          </cell>
        </row>
        <row r="4570">
          <cell r="A4570" t="str">
            <v>130514</v>
          </cell>
          <cell r="B4570" t="str">
            <v>GROUPE SNCF</v>
          </cell>
        </row>
        <row r="4571">
          <cell r="A4571" t="str">
            <v>J91925818</v>
          </cell>
          <cell r="B4571" t="str">
            <v>GROUPE SNCF</v>
          </cell>
        </row>
        <row r="4572">
          <cell r="A4572" t="str">
            <v>J91922061</v>
          </cell>
          <cell r="B4572" t="str">
            <v>LINAK FRANCE</v>
          </cell>
        </row>
        <row r="4573">
          <cell r="A4573" t="str">
            <v>850026208</v>
          </cell>
          <cell r="B4573" t="str">
            <v>GROUPE LUCIEN BARRIERE</v>
          </cell>
        </row>
        <row r="4574">
          <cell r="A4574" t="str">
            <v>J91922057</v>
          </cell>
          <cell r="B4574" t="str">
            <v>COUP DE PATES SA</v>
          </cell>
        </row>
        <row r="4575">
          <cell r="A4575" t="str">
            <v>J91926469</v>
          </cell>
          <cell r="B4575" t="str">
            <v>COUP DE PATES SA</v>
          </cell>
        </row>
        <row r="4576">
          <cell r="A4576" t="str">
            <v>850028538</v>
          </cell>
          <cell r="B4576" t="str">
            <v>WERIT</v>
          </cell>
        </row>
        <row r="4577">
          <cell r="A4577" t="str">
            <v>J91921451</v>
          </cell>
          <cell r="B4577" t="str">
            <v>WERIT</v>
          </cell>
        </row>
        <row r="4578">
          <cell r="A4578" t="str">
            <v>J91921390</v>
          </cell>
          <cell r="B4578" t="str">
            <v>I.C.I. COURTAGE</v>
          </cell>
        </row>
        <row r="4579">
          <cell r="A4579" t="str">
            <v>J91923258</v>
          </cell>
          <cell r="B4579" t="str">
            <v>STI FRANCE</v>
          </cell>
        </row>
        <row r="4580">
          <cell r="A4580" t="str">
            <v>J91924161</v>
          </cell>
          <cell r="B4580" t="str">
            <v>C2P</v>
          </cell>
        </row>
        <row r="4581">
          <cell r="A4581" t="str">
            <v>J91925517</v>
          </cell>
          <cell r="B4581" t="str">
            <v>DEVOTEAM OUTSOURCING</v>
          </cell>
        </row>
        <row r="4582">
          <cell r="A4582" t="str">
            <v>J91926785</v>
          </cell>
          <cell r="B4582" t="str">
            <v>ORANGE</v>
          </cell>
        </row>
        <row r="4583">
          <cell r="A4583" t="str">
            <v>J91925885</v>
          </cell>
          <cell r="B4583" t="str">
            <v>MEDEF</v>
          </cell>
        </row>
        <row r="4584">
          <cell r="A4584" t="str">
            <v>850023345</v>
          </cell>
          <cell r="B4584" t="str">
            <v>SOCIETE GENERALE</v>
          </cell>
        </row>
        <row r="4585">
          <cell r="A4585" t="str">
            <v>850026774</v>
          </cell>
          <cell r="B4585" t="str">
            <v>SOCIETE GENERALE</v>
          </cell>
        </row>
        <row r="4586">
          <cell r="A4586" t="str">
            <v>J91926420</v>
          </cell>
          <cell r="B4586" t="str">
            <v>SOCIETE GENERALE</v>
          </cell>
        </row>
        <row r="4587">
          <cell r="A4587" t="str">
            <v>850022704</v>
          </cell>
          <cell r="B4587" t="str">
            <v>SOCIETE GENERALE</v>
          </cell>
        </row>
        <row r="4588">
          <cell r="A4588" t="str">
            <v>850002872</v>
          </cell>
          <cell r="B4588" t="str">
            <v>SOCIETE GENERALE</v>
          </cell>
        </row>
        <row r="4589">
          <cell r="A4589" t="str">
            <v>J91923936</v>
          </cell>
          <cell r="B4589" t="str">
            <v>CMCIC</v>
          </cell>
        </row>
        <row r="4590">
          <cell r="A4590" t="str">
            <v>121520</v>
          </cell>
          <cell r="B4590" t="str">
            <v>CMCIC</v>
          </cell>
        </row>
        <row r="4591">
          <cell r="A4591" t="str">
            <v>J91922789</v>
          </cell>
          <cell r="B4591" t="str">
            <v>JELD WEN FRANCE PORT</v>
          </cell>
        </row>
        <row r="4592">
          <cell r="A4592" t="str">
            <v>850027611</v>
          </cell>
          <cell r="B4592" t="str">
            <v>HIGH CO DATA</v>
          </cell>
        </row>
        <row r="4593">
          <cell r="A4593" t="str">
            <v>J91927049</v>
          </cell>
          <cell r="B4593" t="str">
            <v>HIGH CO DATA</v>
          </cell>
        </row>
        <row r="4594">
          <cell r="A4594" t="str">
            <v>J91922959</v>
          </cell>
          <cell r="B4594" t="str">
            <v>SAINT GOBAIN</v>
          </cell>
        </row>
        <row r="4595">
          <cell r="A4595" t="str">
            <v>850020725</v>
          </cell>
          <cell r="B4595" t="str">
            <v>TEREOS STARCH &amp; SWEETENERS EUROPE</v>
          </cell>
        </row>
        <row r="4596">
          <cell r="A4596" t="str">
            <v>J91927147</v>
          </cell>
          <cell r="B4596" t="str">
            <v>TEREOS STARCH &amp; SWEETENERS EUROPE</v>
          </cell>
        </row>
        <row r="4597">
          <cell r="A4597" t="str">
            <v>J91923017</v>
          </cell>
          <cell r="B4597" t="str">
            <v>FUCHS LUBRIFIANT FRA</v>
          </cell>
        </row>
        <row r="4598">
          <cell r="A4598" t="str">
            <v>850224948</v>
          </cell>
          <cell r="B4598" t="str">
            <v>VEOLIA</v>
          </cell>
        </row>
        <row r="4599">
          <cell r="A4599" t="str">
            <v>CZALT-00000370</v>
          </cell>
          <cell r="B4599" t="str">
            <v>VEOLIA</v>
          </cell>
        </row>
        <row r="4600">
          <cell r="A4600" t="str">
            <v>128555</v>
          </cell>
          <cell r="B4600" t="str">
            <v>VEOLIA</v>
          </cell>
        </row>
        <row r="4601">
          <cell r="A4601" t="str">
            <v>132399</v>
          </cell>
          <cell r="B4601" t="str">
            <v>VEOLIA</v>
          </cell>
        </row>
        <row r="4602">
          <cell r="A4602" t="str">
            <v>132985</v>
          </cell>
          <cell r="B4602" t="str">
            <v>VEOLIA</v>
          </cell>
        </row>
        <row r="4603">
          <cell r="A4603" t="str">
            <v>136158</v>
          </cell>
          <cell r="B4603" t="str">
            <v>VEOLIA</v>
          </cell>
        </row>
        <row r="4604">
          <cell r="A4604" t="str">
            <v>850026361</v>
          </cell>
          <cell r="B4604" t="str">
            <v>VEOLIA</v>
          </cell>
        </row>
        <row r="4605">
          <cell r="A4605" t="str">
            <v>850026820</v>
          </cell>
          <cell r="B4605" t="str">
            <v>VEOLIA</v>
          </cell>
        </row>
        <row r="4606">
          <cell r="A4606" t="str">
            <v>J91923411</v>
          </cell>
          <cell r="B4606" t="str">
            <v>VEOLIA</v>
          </cell>
        </row>
        <row r="4607">
          <cell r="A4607" t="str">
            <v>J91923412</v>
          </cell>
          <cell r="B4607" t="str">
            <v>VEOLIA</v>
          </cell>
        </row>
        <row r="4608">
          <cell r="A4608" t="str">
            <v>J91926958</v>
          </cell>
          <cell r="B4608" t="str">
            <v>VEOLIA</v>
          </cell>
        </row>
        <row r="4609">
          <cell r="A4609" t="str">
            <v>135264</v>
          </cell>
          <cell r="B4609" t="str">
            <v>VEOLIA</v>
          </cell>
        </row>
        <row r="4610">
          <cell r="A4610" t="str">
            <v>850027060</v>
          </cell>
          <cell r="B4610" t="str">
            <v>VEOLIA</v>
          </cell>
        </row>
        <row r="4611">
          <cell r="A4611" t="str">
            <v>850224947</v>
          </cell>
          <cell r="B4611" t="str">
            <v>VEOLIA</v>
          </cell>
        </row>
        <row r="4612">
          <cell r="A4612" t="str">
            <v>850224949</v>
          </cell>
          <cell r="B4612" t="str">
            <v>VEOLIA</v>
          </cell>
        </row>
        <row r="4613">
          <cell r="A4613" t="str">
            <v>850225032</v>
          </cell>
          <cell r="B4613" t="str">
            <v>VEOLIA</v>
          </cell>
        </row>
        <row r="4614">
          <cell r="A4614" t="str">
            <v>135494</v>
          </cell>
          <cell r="B4614" t="str">
            <v>VEOLIA</v>
          </cell>
        </row>
        <row r="4615">
          <cell r="A4615" t="str">
            <v>J91926127</v>
          </cell>
          <cell r="B4615" t="str">
            <v>VEOLIA</v>
          </cell>
        </row>
        <row r="4616">
          <cell r="A4616" t="str">
            <v>850027819</v>
          </cell>
          <cell r="B4616" t="str">
            <v>EDF</v>
          </cell>
        </row>
        <row r="4617">
          <cell r="A4617" t="str">
            <v>J91921264</v>
          </cell>
          <cell r="B4617" t="str">
            <v>SAMSIC</v>
          </cell>
        </row>
        <row r="4618">
          <cell r="A4618" t="str">
            <v>CZALT-00000284</v>
          </cell>
          <cell r="B4618" t="str">
            <v>ACCOR</v>
          </cell>
        </row>
        <row r="4619">
          <cell r="A4619" t="str">
            <v>850023718</v>
          </cell>
          <cell r="B4619" t="str">
            <v>GENZYME POLYCLONALS</v>
          </cell>
        </row>
        <row r="4620">
          <cell r="A4620" t="str">
            <v>J91926916</v>
          </cell>
          <cell r="B4620" t="str">
            <v>SPENGLER SAS</v>
          </cell>
        </row>
        <row r="4621">
          <cell r="A4621" t="str">
            <v>850022951</v>
          </cell>
          <cell r="B4621" t="str">
            <v>MALVERN INSTRUMENTS</v>
          </cell>
        </row>
        <row r="4622">
          <cell r="A4622" t="str">
            <v>J91927453</v>
          </cell>
          <cell r="B4622" t="str">
            <v>GEMALTO SA</v>
          </cell>
        </row>
        <row r="4623">
          <cell r="A4623" t="str">
            <v>J91927003</v>
          </cell>
          <cell r="B4623" t="str">
            <v>ACCUDYNE</v>
          </cell>
        </row>
        <row r="4624">
          <cell r="A4624" t="str">
            <v>850085043</v>
          </cell>
          <cell r="B4624" t="str">
            <v>VALEO</v>
          </cell>
        </row>
        <row r="4625">
          <cell r="A4625" t="str">
            <v>850023711</v>
          </cell>
          <cell r="B4625" t="str">
            <v>BARCLAYS</v>
          </cell>
        </row>
        <row r="4626">
          <cell r="A4626" t="str">
            <v>J91924031</v>
          </cell>
          <cell r="B4626" t="str">
            <v>BARCLAYS</v>
          </cell>
        </row>
        <row r="4627">
          <cell r="A4627" t="str">
            <v>850028742</v>
          </cell>
          <cell r="B4627" t="str">
            <v>EDF</v>
          </cell>
        </row>
        <row r="4628">
          <cell r="A4628" t="str">
            <v>J91926440</v>
          </cell>
          <cell r="B4628" t="str">
            <v>EDF</v>
          </cell>
        </row>
        <row r="4629">
          <cell r="A4629" t="str">
            <v>J91921507</v>
          </cell>
          <cell r="B4629" t="str">
            <v>GROSVERNOR CONTINENTAL</v>
          </cell>
        </row>
        <row r="4630">
          <cell r="A4630" t="str">
            <v>850026668</v>
          </cell>
          <cell r="B4630" t="str">
            <v>AUTO IES</v>
          </cell>
        </row>
        <row r="4631">
          <cell r="A4631" t="str">
            <v>850037286</v>
          </cell>
          <cell r="B4631" t="str">
            <v>SFL</v>
          </cell>
        </row>
        <row r="4632">
          <cell r="A4632" t="str">
            <v>850223984</v>
          </cell>
          <cell r="B4632" t="str">
            <v>TECHNICOLOR</v>
          </cell>
        </row>
        <row r="4633">
          <cell r="A4633" t="str">
            <v>850223985</v>
          </cell>
          <cell r="B4633" t="str">
            <v>TECHNICOLOR</v>
          </cell>
        </row>
        <row r="4634">
          <cell r="A4634" t="str">
            <v>J91927662</v>
          </cell>
          <cell r="B4634" t="str">
            <v>TECHNICOLOR</v>
          </cell>
        </row>
        <row r="4635">
          <cell r="A4635" t="str">
            <v>J91926936</v>
          </cell>
          <cell r="B4635" t="str">
            <v>BPCE</v>
          </cell>
        </row>
        <row r="4636">
          <cell r="A4636" t="str">
            <v>J91926242</v>
          </cell>
          <cell r="B4636" t="str">
            <v>ARKEA</v>
          </cell>
        </row>
        <row r="4637">
          <cell r="A4637" t="str">
            <v>850026885</v>
          </cell>
          <cell r="B4637" t="str">
            <v>ARKEA</v>
          </cell>
        </row>
        <row r="4638">
          <cell r="A4638" t="str">
            <v>J91925837</v>
          </cell>
          <cell r="B4638" t="str">
            <v>OUEST AFFICHES</v>
          </cell>
        </row>
        <row r="4639">
          <cell r="A4639" t="str">
            <v>J91923885</v>
          </cell>
          <cell r="B4639" t="str">
            <v>LOGICIELS APPLICATION FORMATION INFORMATIQUE</v>
          </cell>
        </row>
        <row r="4640">
          <cell r="A4640" t="str">
            <v>850080747</v>
          </cell>
          <cell r="B4640" t="str">
            <v>CNP ASSURANCES</v>
          </cell>
        </row>
        <row r="4641">
          <cell r="A4641" t="str">
            <v>CZALT-00000424</v>
          </cell>
          <cell r="B4641" t="str">
            <v>CNP ASSURANCES</v>
          </cell>
        </row>
        <row r="4642">
          <cell r="A4642" t="str">
            <v>J91921334</v>
          </cell>
          <cell r="B4642" t="str">
            <v>CNP ASSURANCES</v>
          </cell>
        </row>
        <row r="4643">
          <cell r="A4643" t="str">
            <v>J91926853</v>
          </cell>
          <cell r="B4643" t="str">
            <v>SWISSLIFE BANQUE</v>
          </cell>
        </row>
        <row r="4644">
          <cell r="A4644" t="str">
            <v>850026961</v>
          </cell>
          <cell r="B4644" t="str">
            <v>AREVA</v>
          </cell>
        </row>
        <row r="4645">
          <cell r="A4645" t="str">
            <v>J91925802</v>
          </cell>
          <cell r="B4645" t="str">
            <v>TECHNIC PLUS IMPRESSION</v>
          </cell>
        </row>
        <row r="4646">
          <cell r="A4646" t="str">
            <v>J91925995</v>
          </cell>
          <cell r="B4646" t="str">
            <v>KOSMOS</v>
          </cell>
        </row>
        <row r="4647">
          <cell r="A4647" t="str">
            <v>850027609</v>
          </cell>
          <cell r="B4647" t="str">
            <v>EXANE</v>
          </cell>
        </row>
        <row r="4648">
          <cell r="A4648" t="str">
            <v>J91928117</v>
          </cell>
          <cell r="B4648" t="str">
            <v>TECHNOLOGIE MULTI SOURCES</v>
          </cell>
        </row>
        <row r="4649">
          <cell r="A4649" t="str">
            <v>J91927963</v>
          </cell>
          <cell r="B4649" t="str">
            <v>ENGIE</v>
          </cell>
        </row>
        <row r="4650">
          <cell r="A4650" t="str">
            <v>132591</v>
          </cell>
          <cell r="B4650" t="str">
            <v>SA CEGID</v>
          </cell>
        </row>
        <row r="4651">
          <cell r="A4651" t="str">
            <v>132590</v>
          </cell>
          <cell r="B4651" t="str">
            <v>SA CEGID</v>
          </cell>
        </row>
        <row r="4652">
          <cell r="A4652" t="str">
            <v>130430</v>
          </cell>
          <cell r="B4652" t="str">
            <v>SA CEGID</v>
          </cell>
        </row>
        <row r="4653">
          <cell r="A4653" t="str">
            <v>850073094</v>
          </cell>
          <cell r="B4653" t="str">
            <v>JSP</v>
          </cell>
        </row>
        <row r="4654">
          <cell r="A4654" t="str">
            <v>J91927245</v>
          </cell>
          <cell r="B4654" t="str">
            <v>JSP</v>
          </cell>
        </row>
        <row r="4655">
          <cell r="A4655" t="str">
            <v>850026167</v>
          </cell>
          <cell r="B4655" t="str">
            <v>JST TRANSFORMATEURS</v>
          </cell>
        </row>
        <row r="4656">
          <cell r="A4656" t="str">
            <v>J91921501</v>
          </cell>
          <cell r="B4656" t="str">
            <v>JST TRANSFORMATEURS</v>
          </cell>
        </row>
        <row r="4657">
          <cell r="A4657" t="str">
            <v>J91926412</v>
          </cell>
          <cell r="B4657" t="str">
            <v>VEOLIA</v>
          </cell>
        </row>
        <row r="4658">
          <cell r="A4658" t="str">
            <v>J91923149</v>
          </cell>
          <cell r="B4658" t="str">
            <v>CMCIC</v>
          </cell>
        </row>
        <row r="4659">
          <cell r="A4659" t="str">
            <v>J91922474</v>
          </cell>
          <cell r="B4659" t="str">
            <v>LE TANNEUR &amp; CIE</v>
          </cell>
        </row>
        <row r="4660">
          <cell r="A4660" t="str">
            <v>J91926756</v>
          </cell>
          <cell r="B4660" t="str">
            <v>SCP  CARUCCI,GOLLIOT,BOWN, MADELAIN, MORIN</v>
          </cell>
        </row>
        <row r="4661">
          <cell r="A4661" t="str">
            <v>850027192</v>
          </cell>
          <cell r="B4661" t="str">
            <v>PRODITEC</v>
          </cell>
        </row>
        <row r="4662">
          <cell r="A4662" t="str">
            <v>J91927251</v>
          </cell>
          <cell r="B4662" t="str">
            <v>PRODITEC</v>
          </cell>
        </row>
        <row r="4663">
          <cell r="A4663" t="str">
            <v>J91918407</v>
          </cell>
          <cell r="B4663" t="str">
            <v>STE D EXPLOITATION DES ETS POTY</v>
          </cell>
        </row>
        <row r="4664">
          <cell r="A4664" t="str">
            <v>850025061</v>
          </cell>
          <cell r="B4664" t="str">
            <v>RIBER</v>
          </cell>
        </row>
        <row r="4665">
          <cell r="A4665" t="str">
            <v>J91924985</v>
          </cell>
          <cell r="B4665" t="str">
            <v>RIBER</v>
          </cell>
        </row>
        <row r="4666">
          <cell r="A4666" t="str">
            <v>J91921921</v>
          </cell>
          <cell r="B4666" t="str">
            <v>ETS NICOLAS</v>
          </cell>
        </row>
        <row r="4667">
          <cell r="A4667" t="str">
            <v>850087115</v>
          </cell>
          <cell r="B4667" t="str">
            <v>OMNOVA SOLUTIONS</v>
          </cell>
        </row>
        <row r="4668">
          <cell r="A4668" t="str">
            <v>135051</v>
          </cell>
          <cell r="B4668" t="str">
            <v>OMNOVA SOLUTIONS</v>
          </cell>
        </row>
        <row r="4669">
          <cell r="A4669" t="str">
            <v>850028185</v>
          </cell>
          <cell r="B4669" t="str">
            <v>OMNOVA SOLUTIONS</v>
          </cell>
        </row>
        <row r="4670">
          <cell r="A4670" t="str">
            <v>J91925990</v>
          </cell>
          <cell r="B4670" t="str">
            <v>OMNOVA SOLUTIONS</v>
          </cell>
        </row>
        <row r="4671">
          <cell r="A4671" t="str">
            <v>J91924251</v>
          </cell>
          <cell r="B4671" t="str">
            <v>SDEN</v>
          </cell>
        </row>
        <row r="4672">
          <cell r="A4672" t="str">
            <v>J91920876</v>
          </cell>
          <cell r="B4672" t="str">
            <v>FIDLER</v>
          </cell>
        </row>
        <row r="4673">
          <cell r="A4673" t="str">
            <v>J91920441</v>
          </cell>
          <cell r="B4673" t="str">
            <v>PIERRE THOMAS</v>
          </cell>
        </row>
        <row r="4674">
          <cell r="A4674" t="str">
            <v>J91928123</v>
          </cell>
          <cell r="B4674" t="str">
            <v>TEMPERIA</v>
          </cell>
        </row>
        <row r="4675">
          <cell r="A4675" t="str">
            <v>850024532</v>
          </cell>
          <cell r="B4675" t="str">
            <v>ZF LEMFORDER TUROVER</v>
          </cell>
        </row>
        <row r="4676">
          <cell r="A4676" t="str">
            <v>J91927405</v>
          </cell>
          <cell r="B4676" t="str">
            <v>ZF LEMFORDER TUROVER</v>
          </cell>
        </row>
        <row r="4677">
          <cell r="A4677" t="str">
            <v>850013155</v>
          </cell>
          <cell r="B4677" t="str">
            <v>SAFT</v>
          </cell>
        </row>
        <row r="4678">
          <cell r="A4678" t="str">
            <v>J91925672</v>
          </cell>
          <cell r="B4678" t="str">
            <v>MASTERNAUT</v>
          </cell>
        </row>
        <row r="4679">
          <cell r="A4679" t="str">
            <v>J91928323</v>
          </cell>
          <cell r="B4679" t="str">
            <v>VEOLIA</v>
          </cell>
        </row>
        <row r="4680">
          <cell r="A4680" t="str">
            <v>850084337</v>
          </cell>
          <cell r="B4680" t="str">
            <v>IVECO</v>
          </cell>
        </row>
        <row r="4681">
          <cell r="A4681" t="str">
            <v>J91927219</v>
          </cell>
          <cell r="B4681" t="str">
            <v>IVECO</v>
          </cell>
        </row>
        <row r="4682">
          <cell r="A4682" t="str">
            <v>J91924319</v>
          </cell>
          <cell r="B4682" t="str">
            <v>CORIOLIS TELECOM</v>
          </cell>
        </row>
        <row r="4683">
          <cell r="A4683" t="str">
            <v>J91924643</v>
          </cell>
          <cell r="B4683" t="str">
            <v>SWISS POST SOLUTIONS</v>
          </cell>
        </row>
        <row r="4684">
          <cell r="A4684" t="str">
            <v>CZALT-00000235</v>
          </cell>
          <cell r="B4684" t="str">
            <v>CENTRAGROUP - FAREVA</v>
          </cell>
        </row>
        <row r="4685">
          <cell r="A4685" t="str">
            <v>J91928057</v>
          </cell>
          <cell r="B4685" t="str">
            <v>CENTRAGROUP - FAREVA</v>
          </cell>
        </row>
        <row r="4686">
          <cell r="A4686" t="str">
            <v>136502</v>
          </cell>
          <cell r="B4686" t="str">
            <v>ENGIE</v>
          </cell>
        </row>
        <row r="4687">
          <cell r="A4687" t="str">
            <v>J91926994</v>
          </cell>
          <cell r="B4687" t="str">
            <v>ENGIE</v>
          </cell>
        </row>
        <row r="4688">
          <cell r="A4688" t="str">
            <v>J91922453</v>
          </cell>
          <cell r="B4688" t="str">
            <v>SCP C.H.DELAHAYE,G.S</v>
          </cell>
        </row>
        <row r="4689">
          <cell r="A4689" t="str">
            <v>850028942</v>
          </cell>
          <cell r="B4689" t="str">
            <v>TLV EURO ENGINEERING FRANCE SARL</v>
          </cell>
        </row>
        <row r="4690">
          <cell r="A4690" t="str">
            <v>J91926647</v>
          </cell>
          <cell r="B4690" t="str">
            <v>TLV EURO ENGINEERING FRANCE SARL</v>
          </cell>
        </row>
        <row r="4691">
          <cell r="A4691" t="str">
            <v>J91925946</v>
          </cell>
          <cell r="B4691" t="str">
            <v>SYNDICAT SYNTEC CONSEIL MANAGEMENT</v>
          </cell>
        </row>
        <row r="4692">
          <cell r="A4692" t="str">
            <v>131619</v>
          </cell>
          <cell r="B4692" t="str">
            <v>BLANCHON SA</v>
          </cell>
        </row>
        <row r="4693">
          <cell r="A4693" t="str">
            <v>850028517</v>
          </cell>
          <cell r="B4693" t="str">
            <v>BLANCHON SA</v>
          </cell>
        </row>
        <row r="4694">
          <cell r="A4694" t="str">
            <v>J91925566</v>
          </cell>
          <cell r="B4694" t="str">
            <v>SKYCOM</v>
          </cell>
        </row>
        <row r="4695">
          <cell r="A4695" t="str">
            <v>J91922243</v>
          </cell>
          <cell r="B4695" t="str">
            <v>BPCE</v>
          </cell>
        </row>
        <row r="4696">
          <cell r="A4696" t="str">
            <v>J91921329</v>
          </cell>
          <cell r="B4696" t="str">
            <v>LA POSTE</v>
          </cell>
        </row>
        <row r="4697">
          <cell r="A4697" t="str">
            <v>J91926273</v>
          </cell>
          <cell r="B4697" t="str">
            <v>FRAIKIN FRANCE</v>
          </cell>
        </row>
        <row r="4698">
          <cell r="A4698" t="str">
            <v>J91922632</v>
          </cell>
          <cell r="B4698" t="str">
            <v>PAS DE CALAIS HABITA</v>
          </cell>
        </row>
        <row r="4699">
          <cell r="A4699" t="str">
            <v>J91924920</v>
          </cell>
          <cell r="B4699" t="str">
            <v>MDS</v>
          </cell>
        </row>
        <row r="4700">
          <cell r="A4700" t="str">
            <v>J91920614</v>
          </cell>
          <cell r="B4700" t="str">
            <v>LOC ATOUS</v>
          </cell>
        </row>
        <row r="4701">
          <cell r="A4701" t="str">
            <v>850081881</v>
          </cell>
          <cell r="B4701" t="str">
            <v>EDITIONS ATLAS</v>
          </cell>
        </row>
        <row r="4702">
          <cell r="A4702" t="str">
            <v>850073226</v>
          </cell>
          <cell r="B4702" t="str">
            <v>GENIE FRANCE</v>
          </cell>
        </row>
        <row r="4703">
          <cell r="A4703" t="str">
            <v>J91927446</v>
          </cell>
          <cell r="B4703" t="str">
            <v>GENIE FRANCE</v>
          </cell>
        </row>
        <row r="4704">
          <cell r="A4704" t="str">
            <v>J91924022</v>
          </cell>
          <cell r="B4704" t="str">
            <v>DL OCEAN</v>
          </cell>
        </row>
        <row r="4705">
          <cell r="A4705" t="str">
            <v>J91925858</v>
          </cell>
          <cell r="B4705" t="str">
            <v>C A P</v>
          </cell>
        </row>
        <row r="4706">
          <cell r="A4706" t="str">
            <v>116094</v>
          </cell>
          <cell r="B4706" t="str">
            <v>ALLIANCE OPTIQUE</v>
          </cell>
        </row>
        <row r="4707">
          <cell r="A4707" t="str">
            <v>J91922308</v>
          </cell>
          <cell r="B4707" t="str">
            <v>ALLIANCE OPTIQUE</v>
          </cell>
        </row>
        <row r="4708">
          <cell r="A4708" t="str">
            <v>850026712</v>
          </cell>
          <cell r="B4708" t="str">
            <v>BAUDELET HOLDING</v>
          </cell>
        </row>
        <row r="4709">
          <cell r="A4709" t="str">
            <v>J91922348</v>
          </cell>
          <cell r="B4709" t="str">
            <v>BAUDELET HOLDING</v>
          </cell>
        </row>
        <row r="4710">
          <cell r="A4710" t="str">
            <v>J91923586</v>
          </cell>
          <cell r="B4710" t="str">
            <v>LIEBHERR</v>
          </cell>
        </row>
        <row r="4711">
          <cell r="A4711" t="str">
            <v>J91923563</v>
          </cell>
          <cell r="B4711" t="str">
            <v>LIEBHERR</v>
          </cell>
        </row>
        <row r="4712">
          <cell r="A4712" t="str">
            <v>850041201</v>
          </cell>
          <cell r="B4712" t="str">
            <v>CMCIC</v>
          </cell>
        </row>
        <row r="4713">
          <cell r="A4713" t="str">
            <v>J91925455</v>
          </cell>
          <cell r="B4713" t="str">
            <v>TUFFIGO RAPIDEX</v>
          </cell>
        </row>
        <row r="4714">
          <cell r="A4714" t="str">
            <v>134346</v>
          </cell>
          <cell r="B4714" t="str">
            <v>AIR FRANCE</v>
          </cell>
        </row>
        <row r="4715">
          <cell r="A4715" t="str">
            <v>850029003</v>
          </cell>
          <cell r="B4715" t="str">
            <v>AIR FRANCE</v>
          </cell>
        </row>
        <row r="4716">
          <cell r="A4716" t="str">
            <v>CZALT-00000465</v>
          </cell>
          <cell r="B4716" t="str">
            <v>AIR FRANCE</v>
          </cell>
        </row>
        <row r="4717">
          <cell r="A4717" t="str">
            <v>J91922211</v>
          </cell>
          <cell r="B4717" t="str">
            <v>AIR FRANCE</v>
          </cell>
        </row>
        <row r="4718">
          <cell r="A4718" t="str">
            <v>134570</v>
          </cell>
          <cell r="B4718" t="str">
            <v>AIR LIQUIDE</v>
          </cell>
        </row>
        <row r="4719">
          <cell r="A4719" t="str">
            <v>850027905</v>
          </cell>
          <cell r="B4719" t="str">
            <v>AIR LIQUIDE</v>
          </cell>
        </row>
        <row r="4720">
          <cell r="A4720" t="str">
            <v>J91925617</v>
          </cell>
          <cell r="B4720" t="str">
            <v>AIR LIQUIDE</v>
          </cell>
        </row>
        <row r="4721">
          <cell r="A4721" t="str">
            <v>CZALT-00000128</v>
          </cell>
          <cell r="B4721" t="str">
            <v>LIVCER</v>
          </cell>
        </row>
        <row r="4722">
          <cell r="A4722" t="str">
            <v>J91926310</v>
          </cell>
          <cell r="B4722" t="str">
            <v>TKL FRANCE</v>
          </cell>
        </row>
        <row r="4723">
          <cell r="A4723" t="str">
            <v>850026436</v>
          </cell>
          <cell r="B4723" t="str">
            <v>EIFFAGE</v>
          </cell>
        </row>
        <row r="4724">
          <cell r="A4724" t="str">
            <v>850028917</v>
          </cell>
          <cell r="B4724" t="str">
            <v>EIFFAGE</v>
          </cell>
        </row>
        <row r="4725">
          <cell r="A4725" t="str">
            <v>CZALT-00000403</v>
          </cell>
          <cell r="B4725" t="str">
            <v>EIFFAGE</v>
          </cell>
        </row>
        <row r="4726">
          <cell r="A4726" t="str">
            <v>J91916663</v>
          </cell>
          <cell r="B4726" t="str">
            <v>AXAL SA</v>
          </cell>
        </row>
        <row r="4727">
          <cell r="A4727" t="str">
            <v>J91923225</v>
          </cell>
          <cell r="B4727" t="str">
            <v>DSC</v>
          </cell>
        </row>
        <row r="4728">
          <cell r="A4728" t="str">
            <v>J91928076</v>
          </cell>
          <cell r="B4728" t="str">
            <v>ORANGE</v>
          </cell>
        </row>
        <row r="4729">
          <cell r="A4729" t="str">
            <v>J91927103</v>
          </cell>
          <cell r="B4729" t="str">
            <v>THIOT INGENIERIE</v>
          </cell>
        </row>
        <row r="4730">
          <cell r="A4730" t="str">
            <v>J91922036</v>
          </cell>
          <cell r="B4730" t="str">
            <v>FRANCE TELEVISION</v>
          </cell>
        </row>
        <row r="4731">
          <cell r="A4731" t="str">
            <v>J91922945</v>
          </cell>
          <cell r="B4731" t="str">
            <v>ETS DILISCO</v>
          </cell>
        </row>
        <row r="4732">
          <cell r="A4732" t="str">
            <v>850029138</v>
          </cell>
          <cell r="B4732" t="str">
            <v>VIVENDI</v>
          </cell>
        </row>
        <row r="4733">
          <cell r="A4733" t="str">
            <v>121309</v>
          </cell>
          <cell r="B4733" t="str">
            <v>VIVENDI</v>
          </cell>
        </row>
        <row r="4734">
          <cell r="A4734" t="str">
            <v>J91925869</v>
          </cell>
          <cell r="B4734" t="str">
            <v>VIVENDI</v>
          </cell>
        </row>
        <row r="4735">
          <cell r="A4735" t="str">
            <v>J91923993</v>
          </cell>
          <cell r="B4735" t="str">
            <v>BPCE</v>
          </cell>
        </row>
        <row r="4736">
          <cell r="A4736" t="str">
            <v>J91921875</v>
          </cell>
          <cell r="B4736" t="str">
            <v>BILANS SERVICE</v>
          </cell>
        </row>
        <row r="4737">
          <cell r="A4737" t="str">
            <v>J91927350</v>
          </cell>
          <cell r="B4737" t="str">
            <v>EXTRUFLEX</v>
          </cell>
        </row>
        <row r="4738">
          <cell r="A4738" t="str">
            <v>850003568</v>
          </cell>
          <cell r="B4738" t="str">
            <v>EXTRUFLEX</v>
          </cell>
        </row>
        <row r="4739">
          <cell r="A4739" t="str">
            <v>J91922763</v>
          </cell>
          <cell r="B4739" t="str">
            <v>ACCF</v>
          </cell>
        </row>
        <row r="4740">
          <cell r="A4740" t="str">
            <v>J91922376</v>
          </cell>
          <cell r="B4740" t="str">
            <v>SCM J ET M ASTIER</v>
          </cell>
        </row>
        <row r="4741">
          <cell r="A4741" t="str">
            <v>850002482</v>
          </cell>
          <cell r="B4741" t="str">
            <v>DE DIETRICH</v>
          </cell>
        </row>
        <row r="4742">
          <cell r="A4742" t="str">
            <v>J91926845</v>
          </cell>
          <cell r="B4742" t="str">
            <v>DE DIETRICH</v>
          </cell>
        </row>
        <row r="4743">
          <cell r="A4743" t="str">
            <v>850025798</v>
          </cell>
          <cell r="B4743" t="str">
            <v>MTI FRANCE</v>
          </cell>
        </row>
        <row r="4744">
          <cell r="A4744" t="str">
            <v>J91927267</v>
          </cell>
          <cell r="B4744" t="str">
            <v>MTI FRANCE</v>
          </cell>
        </row>
        <row r="4745">
          <cell r="A4745" t="str">
            <v>850026715</v>
          </cell>
          <cell r="B4745" t="str">
            <v>APILOG</v>
          </cell>
        </row>
        <row r="4746">
          <cell r="A4746" t="str">
            <v>J91926854</v>
          </cell>
          <cell r="B4746" t="str">
            <v>APILOG</v>
          </cell>
        </row>
        <row r="4747">
          <cell r="A4747" t="str">
            <v>850041009</v>
          </cell>
          <cell r="B4747" t="str">
            <v>TISSOT SA</v>
          </cell>
        </row>
        <row r="4748">
          <cell r="A4748" t="str">
            <v>J91926512</v>
          </cell>
          <cell r="B4748" t="str">
            <v>ACTEUROP</v>
          </cell>
        </row>
        <row r="4749">
          <cell r="A4749" t="str">
            <v>J91923537</v>
          </cell>
          <cell r="B4749" t="str">
            <v>ATLANTIC FRANCE</v>
          </cell>
        </row>
        <row r="4750">
          <cell r="A4750" t="str">
            <v>J91917411</v>
          </cell>
          <cell r="B4750" t="str">
            <v>NAUSICAA MEDICAL</v>
          </cell>
        </row>
        <row r="4751">
          <cell r="A4751" t="str">
            <v>J91922218</v>
          </cell>
          <cell r="B4751" t="str">
            <v>SCP P FISCHER TANDEAU</v>
          </cell>
        </row>
        <row r="4752">
          <cell r="A4752" t="str">
            <v>850027897</v>
          </cell>
          <cell r="B4752" t="str">
            <v>PRP HOLDING</v>
          </cell>
        </row>
        <row r="4753">
          <cell r="A4753" t="str">
            <v>135424</v>
          </cell>
          <cell r="B4753" t="str">
            <v>UTC</v>
          </cell>
        </row>
        <row r="4754">
          <cell r="A4754" t="str">
            <v>J91925865</v>
          </cell>
          <cell r="B4754" t="str">
            <v>UTC</v>
          </cell>
        </row>
        <row r="4755">
          <cell r="A4755" t="str">
            <v>850081622</v>
          </cell>
          <cell r="B4755" t="str">
            <v>ALCATEL LUCENT</v>
          </cell>
        </row>
        <row r="4756">
          <cell r="A4756" t="str">
            <v>J91926190</v>
          </cell>
          <cell r="B4756" t="str">
            <v>MEDIACO TECHNOLOGIES SERVICES</v>
          </cell>
        </row>
        <row r="4757">
          <cell r="A4757" t="str">
            <v>J91922385</v>
          </cell>
          <cell r="B4757" t="str">
            <v>RIDGID FRANCE</v>
          </cell>
        </row>
        <row r="4758">
          <cell r="A4758" t="str">
            <v>J91927986</v>
          </cell>
          <cell r="B4758" t="str">
            <v>HEC JUNIOR CONSEIL</v>
          </cell>
        </row>
        <row r="4759">
          <cell r="A4759" t="str">
            <v>J91925344</v>
          </cell>
          <cell r="B4759" t="str">
            <v>LANDIS+GYR</v>
          </cell>
        </row>
        <row r="4760">
          <cell r="A4760" t="str">
            <v>J91921510</v>
          </cell>
          <cell r="B4760" t="str">
            <v>LA POSTE BANQUE</v>
          </cell>
        </row>
        <row r="4761">
          <cell r="A4761" t="str">
            <v>J91920360</v>
          </cell>
          <cell r="B4761" t="str">
            <v>ILEOS</v>
          </cell>
        </row>
        <row r="4762">
          <cell r="A4762" t="str">
            <v>135585</v>
          </cell>
          <cell r="B4762" t="str">
            <v>ALTEN</v>
          </cell>
        </row>
        <row r="4763">
          <cell r="A4763" t="str">
            <v>850028824</v>
          </cell>
          <cell r="B4763" t="str">
            <v>ALTEN</v>
          </cell>
        </row>
        <row r="4764">
          <cell r="A4764" t="str">
            <v>J91923605</v>
          </cell>
          <cell r="B4764" t="str">
            <v>ALTEN</v>
          </cell>
        </row>
        <row r="4765">
          <cell r="A4765" t="str">
            <v>850003465</v>
          </cell>
          <cell r="B4765" t="str">
            <v>UCEM</v>
          </cell>
        </row>
        <row r="4766">
          <cell r="A4766" t="str">
            <v>J91925571</v>
          </cell>
          <cell r="B4766" t="str">
            <v>UCEM</v>
          </cell>
        </row>
        <row r="4767">
          <cell r="A4767" t="str">
            <v>850029108</v>
          </cell>
          <cell r="B4767" t="str">
            <v>ETSI</v>
          </cell>
        </row>
        <row r="4768">
          <cell r="A4768" t="str">
            <v>J91926736</v>
          </cell>
          <cell r="B4768" t="str">
            <v>ETSI</v>
          </cell>
        </row>
        <row r="4769">
          <cell r="A4769" t="str">
            <v>J91927512</v>
          </cell>
          <cell r="B4769" t="str">
            <v>WEIR POWER ET INDUSTRIAL</v>
          </cell>
        </row>
        <row r="4770">
          <cell r="A4770" t="str">
            <v>850027374</v>
          </cell>
          <cell r="B4770" t="str">
            <v>WEIR POWER ET INDUSTRIAL</v>
          </cell>
        </row>
        <row r="4771">
          <cell r="A4771" t="str">
            <v>J91928100</v>
          </cell>
          <cell r="B4771" t="str">
            <v>SPIRIT  SA</v>
          </cell>
        </row>
        <row r="4772">
          <cell r="A4772" t="str">
            <v>J91928073</v>
          </cell>
          <cell r="B4772" t="str">
            <v>CASINO GUICHARD</v>
          </cell>
        </row>
        <row r="4773">
          <cell r="A4773" t="str">
            <v>J91920988</v>
          </cell>
          <cell r="B4773" t="str">
            <v>SFRB BOULANGER</v>
          </cell>
        </row>
        <row r="4774">
          <cell r="A4774" t="str">
            <v>J91926906</v>
          </cell>
          <cell r="B4774" t="str">
            <v>FENWICK LINDE SARL</v>
          </cell>
        </row>
        <row r="4775">
          <cell r="A4775" t="str">
            <v>J91925713</v>
          </cell>
          <cell r="B4775" t="str">
            <v>CORDELLIER</v>
          </cell>
        </row>
        <row r="4776">
          <cell r="A4776" t="str">
            <v>J91923394</v>
          </cell>
          <cell r="B4776" t="str">
            <v>CONTENTIA FRANCE</v>
          </cell>
        </row>
        <row r="4777">
          <cell r="A4777" t="str">
            <v>J91927798</v>
          </cell>
          <cell r="B4777" t="str">
            <v>SAINT GOBAIN</v>
          </cell>
        </row>
        <row r="4778">
          <cell r="A4778" t="str">
            <v>J91921923</v>
          </cell>
          <cell r="B4778" t="str">
            <v>DUBLY DUVAL CONSULTA</v>
          </cell>
        </row>
        <row r="4779">
          <cell r="A4779" t="str">
            <v>J91922955</v>
          </cell>
          <cell r="B4779" t="str">
            <v>AUVENDIS</v>
          </cell>
        </row>
        <row r="4780">
          <cell r="A4780" t="str">
            <v>J91925544</v>
          </cell>
          <cell r="B4780" t="str">
            <v>PRAMERICA REAL ESTATE INVESTORS ( FRANCE ) SAS</v>
          </cell>
        </row>
        <row r="4781">
          <cell r="A4781" t="str">
            <v>J91925998</v>
          </cell>
          <cell r="B4781" t="str">
            <v>BNP</v>
          </cell>
        </row>
        <row r="4782">
          <cell r="A4782" t="str">
            <v>J91927386</v>
          </cell>
          <cell r="B4782" t="str">
            <v>ORLEANS METROPOLE</v>
          </cell>
        </row>
        <row r="4783">
          <cell r="A4783" t="str">
            <v>J91925925</v>
          </cell>
          <cell r="B4783" t="str">
            <v>LYRECO FRANCE</v>
          </cell>
        </row>
        <row r="4784">
          <cell r="A4784" t="str">
            <v>850003329</v>
          </cell>
          <cell r="B4784" t="str">
            <v>ESTERLINE TECHNOLOGIES FRANCE HOLDING SNC</v>
          </cell>
        </row>
        <row r="4785">
          <cell r="A4785" t="str">
            <v>J91922142</v>
          </cell>
          <cell r="B4785" t="str">
            <v>ESTERLINE TECHNOLOGIES FRANCE HOLDING SNC</v>
          </cell>
        </row>
        <row r="4786">
          <cell r="A4786" t="str">
            <v>850028552</v>
          </cell>
          <cell r="B4786" t="str">
            <v>CRISTAL UNION</v>
          </cell>
        </row>
        <row r="4787">
          <cell r="A4787" t="str">
            <v>J91926304</v>
          </cell>
          <cell r="B4787" t="str">
            <v>CRISTAL UNION</v>
          </cell>
        </row>
        <row r="4788">
          <cell r="A4788" t="str">
            <v>J91921425</v>
          </cell>
          <cell r="B4788" t="str">
            <v>KARIBAN</v>
          </cell>
        </row>
        <row r="4789">
          <cell r="A4789" t="str">
            <v>136606</v>
          </cell>
          <cell r="B4789" t="str">
            <v>ORANO</v>
          </cell>
        </row>
        <row r="4790">
          <cell r="A4790" t="str">
            <v>J91927196</v>
          </cell>
          <cell r="B4790" t="str">
            <v>ORANO</v>
          </cell>
        </row>
        <row r="4791">
          <cell r="A4791" t="str">
            <v>J91925605</v>
          </cell>
          <cell r="B4791" t="str">
            <v>BERRANG FRANCE</v>
          </cell>
        </row>
        <row r="4792">
          <cell r="A4792" t="str">
            <v>J91926041</v>
          </cell>
          <cell r="B4792" t="str">
            <v>KRYS GROUP SERVICES</v>
          </cell>
        </row>
        <row r="4793">
          <cell r="A4793" t="str">
            <v>J91926944</v>
          </cell>
          <cell r="B4793" t="str">
            <v>SQUARE STRATEGY</v>
          </cell>
        </row>
        <row r="4794">
          <cell r="A4794" t="str">
            <v>J91928266</v>
          </cell>
          <cell r="B4794" t="str">
            <v>ASAP</v>
          </cell>
        </row>
        <row r="4795">
          <cell r="A4795" t="str">
            <v>J91923180</v>
          </cell>
          <cell r="B4795" t="str">
            <v>GROUPE MATFER BOURGE</v>
          </cell>
        </row>
        <row r="4796">
          <cell r="A4796" t="str">
            <v>J91926301</v>
          </cell>
          <cell r="B4796" t="str">
            <v>VATTENFALL ENERGIES</v>
          </cell>
        </row>
        <row r="4797">
          <cell r="A4797" t="str">
            <v>J91923066</v>
          </cell>
          <cell r="B4797" t="str">
            <v>ASTEROP</v>
          </cell>
        </row>
        <row r="4798">
          <cell r="A4798" t="str">
            <v>J91927909</v>
          </cell>
          <cell r="B4798" t="str">
            <v>ONEDIRECT</v>
          </cell>
        </row>
        <row r="4799">
          <cell r="A4799" t="str">
            <v>J91927029</v>
          </cell>
          <cell r="B4799" t="str">
            <v>ORIAL</v>
          </cell>
        </row>
        <row r="4800">
          <cell r="A4800" t="str">
            <v>J91924019</v>
          </cell>
          <cell r="B4800" t="str">
            <v>LAFARGEHOLCIM</v>
          </cell>
        </row>
        <row r="4801">
          <cell r="A4801" t="str">
            <v>J91924526</v>
          </cell>
          <cell r="B4801" t="str">
            <v>LAFARGEHOLCIM</v>
          </cell>
        </row>
        <row r="4802">
          <cell r="A4802" t="str">
            <v>J91924843</v>
          </cell>
          <cell r="B4802" t="str">
            <v>LAFARGEHOLCIM</v>
          </cell>
        </row>
        <row r="4803">
          <cell r="A4803" t="str">
            <v>J91924313</v>
          </cell>
          <cell r="B4803" t="str">
            <v>SCV CHATEAU DU TARIQUET</v>
          </cell>
        </row>
        <row r="4804">
          <cell r="A4804" t="str">
            <v>850085856</v>
          </cell>
          <cell r="B4804" t="str">
            <v>AFE</v>
          </cell>
        </row>
        <row r="4805">
          <cell r="A4805" t="str">
            <v>J91926917</v>
          </cell>
          <cell r="B4805" t="str">
            <v>GROUPE THIERRY OLDAK</v>
          </cell>
        </row>
        <row r="4806">
          <cell r="A4806" t="str">
            <v>J91926481</v>
          </cell>
          <cell r="B4806" t="str">
            <v>LAFARGEHOLCIM</v>
          </cell>
        </row>
        <row r="4807">
          <cell r="A4807" t="str">
            <v>J91915885</v>
          </cell>
          <cell r="B4807" t="str">
            <v>TOLERIE NANTES ALTANTIQUE</v>
          </cell>
        </row>
        <row r="4808">
          <cell r="A4808" t="str">
            <v>J91926782</v>
          </cell>
          <cell r="B4808" t="str">
            <v>PIRIOU INGENIERIE</v>
          </cell>
        </row>
        <row r="4809">
          <cell r="A4809" t="str">
            <v>J91921749</v>
          </cell>
          <cell r="B4809" t="str">
            <v>GROUPE MECALAC SA</v>
          </cell>
        </row>
        <row r="4810">
          <cell r="A4810" t="str">
            <v>J91925969</v>
          </cell>
          <cell r="B4810" t="str">
            <v>BRETECHE OUEST</v>
          </cell>
        </row>
        <row r="4811">
          <cell r="A4811" t="str">
            <v>135286</v>
          </cell>
          <cell r="B4811" t="str">
            <v>EUTELSAT</v>
          </cell>
        </row>
        <row r="4812">
          <cell r="A4812" t="str">
            <v>CZALT-00000349</v>
          </cell>
          <cell r="B4812" t="str">
            <v>EUTELSAT</v>
          </cell>
        </row>
        <row r="4813">
          <cell r="A4813" t="str">
            <v>CZALT-00000386</v>
          </cell>
          <cell r="B4813" t="str">
            <v>EUTELSAT</v>
          </cell>
        </row>
        <row r="4814">
          <cell r="A4814" t="str">
            <v>J91926618</v>
          </cell>
          <cell r="B4814" t="str">
            <v>EUTELSAT</v>
          </cell>
        </row>
        <row r="4815">
          <cell r="A4815" t="str">
            <v>850053291</v>
          </cell>
          <cell r="B4815" t="str">
            <v>MANOIR INDUSTRIES</v>
          </cell>
        </row>
        <row r="4816">
          <cell r="A4816" t="str">
            <v>135903</v>
          </cell>
          <cell r="B4816" t="str">
            <v>CREDIRISK</v>
          </cell>
        </row>
        <row r="4817">
          <cell r="A4817" t="str">
            <v>J91925124</v>
          </cell>
          <cell r="B4817" t="str">
            <v>FENETREA SAS</v>
          </cell>
        </row>
        <row r="4818">
          <cell r="A4818" t="str">
            <v>J91927869</v>
          </cell>
          <cell r="B4818" t="str">
            <v>GROUPE MECALAC SA</v>
          </cell>
        </row>
        <row r="4819">
          <cell r="A4819" t="str">
            <v>J91925396</v>
          </cell>
          <cell r="B4819" t="str">
            <v>BATISTORE</v>
          </cell>
        </row>
        <row r="4820">
          <cell r="A4820" t="str">
            <v>850028184</v>
          </cell>
          <cell r="B4820" t="str">
            <v>RUE DU COMMERCE</v>
          </cell>
        </row>
        <row r="4821">
          <cell r="A4821" t="str">
            <v>J91925974</v>
          </cell>
          <cell r="B4821" t="str">
            <v>RUE DU COMMERCE</v>
          </cell>
        </row>
        <row r="4822">
          <cell r="A4822" t="str">
            <v>J91927104</v>
          </cell>
          <cell r="B4822" t="str">
            <v>CEGEREAL</v>
          </cell>
        </row>
        <row r="4823">
          <cell r="A4823" t="str">
            <v>850023427</v>
          </cell>
          <cell r="B4823" t="str">
            <v>ING</v>
          </cell>
        </row>
        <row r="4824">
          <cell r="A4824" t="str">
            <v>J91927645</v>
          </cell>
          <cell r="B4824" t="str">
            <v>BERTRANDT SAS</v>
          </cell>
        </row>
        <row r="4825">
          <cell r="A4825" t="str">
            <v>850002609</v>
          </cell>
          <cell r="B4825" t="str">
            <v>AREVA T&amp;D</v>
          </cell>
        </row>
        <row r="4826">
          <cell r="A4826" t="str">
            <v>850023543</v>
          </cell>
          <cell r="B4826" t="str">
            <v>LABORATOIRE FRANCAIS DU FRACTIONNEMENT</v>
          </cell>
        </row>
        <row r="4827">
          <cell r="A4827" t="str">
            <v>850025478</v>
          </cell>
          <cell r="B4827" t="str">
            <v>SOCIETE GENERALE</v>
          </cell>
        </row>
        <row r="4828">
          <cell r="A4828" t="str">
            <v>J91925233</v>
          </cell>
          <cell r="B4828" t="str">
            <v>SOCIETE GENERALE</v>
          </cell>
        </row>
        <row r="4829">
          <cell r="A4829" t="str">
            <v>850016363</v>
          </cell>
          <cell r="B4829" t="str">
            <v>BNP</v>
          </cell>
        </row>
        <row r="4830">
          <cell r="A4830" t="str">
            <v>131218</v>
          </cell>
          <cell r="B4830" t="str">
            <v>BNP</v>
          </cell>
        </row>
        <row r="4831">
          <cell r="A4831" t="str">
            <v>131219</v>
          </cell>
          <cell r="B4831" t="str">
            <v>BNP</v>
          </cell>
        </row>
        <row r="4832">
          <cell r="A4832" t="str">
            <v>123236</v>
          </cell>
          <cell r="B4832" t="str">
            <v>BNP</v>
          </cell>
        </row>
        <row r="4833">
          <cell r="A4833" t="str">
            <v>850028910</v>
          </cell>
          <cell r="B4833" t="str">
            <v>PITCH PROMOTION SA</v>
          </cell>
        </row>
        <row r="4834">
          <cell r="A4834" t="str">
            <v>850085094</v>
          </cell>
          <cell r="B4834" t="str">
            <v>PITCH PROMOTION SA</v>
          </cell>
        </row>
        <row r="4835">
          <cell r="A4835" t="str">
            <v>J91924973</v>
          </cell>
          <cell r="B4835" t="str">
            <v>PITCH PROMOTION SA</v>
          </cell>
        </row>
        <row r="4836">
          <cell r="A4836" t="str">
            <v>850025637</v>
          </cell>
          <cell r="B4836" t="str">
            <v>MAISADOUR</v>
          </cell>
        </row>
        <row r="4837">
          <cell r="A4837" t="str">
            <v>J91926789</v>
          </cell>
          <cell r="B4837" t="str">
            <v>MAISADOUR</v>
          </cell>
        </row>
        <row r="4838">
          <cell r="A4838" t="str">
            <v>J91923300</v>
          </cell>
          <cell r="B4838" t="str">
            <v>COMMUNAUTE URBAINE D'ARRAS</v>
          </cell>
        </row>
        <row r="4839">
          <cell r="A4839" t="str">
            <v>J91922854</v>
          </cell>
          <cell r="B4839" t="str">
            <v>HSBC</v>
          </cell>
        </row>
        <row r="4840">
          <cell r="A4840" t="str">
            <v>J91925028</v>
          </cell>
          <cell r="B4840" t="str">
            <v>JOWAT FRANCE sarl</v>
          </cell>
        </row>
        <row r="4841">
          <cell r="A4841" t="str">
            <v>CZALT-00000060</v>
          </cell>
          <cell r="B4841" t="str">
            <v>DTZ JEAN THOUARD</v>
          </cell>
        </row>
        <row r="4842">
          <cell r="A4842" t="str">
            <v>J91923620</v>
          </cell>
          <cell r="B4842" t="str">
            <v>DTZ JEAN THOUARD</v>
          </cell>
        </row>
        <row r="4843">
          <cell r="A4843" t="str">
            <v>850083714</v>
          </cell>
          <cell r="B4843" t="str">
            <v>SOCIETE GENERALE</v>
          </cell>
        </row>
        <row r="4844">
          <cell r="A4844" t="str">
            <v>J91923147</v>
          </cell>
          <cell r="B4844" t="str">
            <v>EDF</v>
          </cell>
        </row>
        <row r="4845">
          <cell r="A4845" t="str">
            <v>J91922762</v>
          </cell>
          <cell r="B4845" t="str">
            <v>BNP</v>
          </cell>
        </row>
        <row r="4846">
          <cell r="A4846" t="str">
            <v>850026199</v>
          </cell>
          <cell r="B4846" t="str">
            <v>ADETEL GROUP</v>
          </cell>
        </row>
        <row r="4847">
          <cell r="A4847" t="str">
            <v>J91921584</v>
          </cell>
          <cell r="B4847" t="str">
            <v>ADETEL GROUP</v>
          </cell>
        </row>
        <row r="4848">
          <cell r="A4848" t="str">
            <v>J91925761</v>
          </cell>
          <cell r="B4848" t="str">
            <v>PHOTOWEB</v>
          </cell>
        </row>
        <row r="4849">
          <cell r="A4849" t="str">
            <v>J91926786</v>
          </cell>
          <cell r="B4849" t="str">
            <v>EUROPEAN SOCIETY OF CARDIOLOGY</v>
          </cell>
        </row>
        <row r="4850">
          <cell r="A4850" t="str">
            <v>850026644</v>
          </cell>
          <cell r="B4850" t="str">
            <v>EUROPEAN SOCIETY OF CARDIOLOGY</v>
          </cell>
        </row>
        <row r="4851">
          <cell r="A4851" t="str">
            <v>J91927373</v>
          </cell>
          <cell r="B4851" t="str">
            <v>ARKEA</v>
          </cell>
        </row>
        <row r="4852">
          <cell r="A4852" t="str">
            <v>850080213</v>
          </cell>
          <cell r="B4852" t="str">
            <v>CMCIC</v>
          </cell>
        </row>
        <row r="4853">
          <cell r="A4853" t="str">
            <v>J91923114</v>
          </cell>
          <cell r="B4853" t="str">
            <v>FONDS DE GARANTIE AU</v>
          </cell>
        </row>
        <row r="4854">
          <cell r="A4854" t="str">
            <v>850085540</v>
          </cell>
          <cell r="B4854" t="str">
            <v>ASSYSTEM GROUP</v>
          </cell>
        </row>
        <row r="4855">
          <cell r="A4855" t="str">
            <v>J91924049</v>
          </cell>
          <cell r="B4855" t="str">
            <v>EMC TELEMATIQUE</v>
          </cell>
        </row>
        <row r="4856">
          <cell r="A4856" t="str">
            <v>J91926873</v>
          </cell>
          <cell r="B4856" t="str">
            <v>BOURBON MANAGEMENT</v>
          </cell>
        </row>
        <row r="4857">
          <cell r="A4857" t="str">
            <v>J91924195</v>
          </cell>
          <cell r="B4857" t="str">
            <v>SGS MANAGEMENT</v>
          </cell>
        </row>
        <row r="4858">
          <cell r="A4858" t="str">
            <v>850021287</v>
          </cell>
          <cell r="B4858" t="str">
            <v>SGS MANAGEMENT</v>
          </cell>
        </row>
        <row r="4859">
          <cell r="A4859" t="str">
            <v>J91922995</v>
          </cell>
          <cell r="B4859" t="str">
            <v>SGS MANAGEMENT</v>
          </cell>
        </row>
        <row r="4860">
          <cell r="A4860" t="str">
            <v>J91926274</v>
          </cell>
          <cell r="B4860" t="str">
            <v>PLANET</v>
          </cell>
        </row>
        <row r="4861">
          <cell r="A4861" t="str">
            <v>850025719</v>
          </cell>
          <cell r="B4861" t="str">
            <v>CPGD</v>
          </cell>
        </row>
        <row r="4862">
          <cell r="A4862" t="str">
            <v>J91921367</v>
          </cell>
          <cell r="B4862" t="str">
            <v>CPGD</v>
          </cell>
        </row>
        <row r="4863">
          <cell r="A4863" t="str">
            <v>850088610</v>
          </cell>
          <cell r="B4863" t="str">
            <v>SUMI AGRO FRANCE SAS</v>
          </cell>
        </row>
        <row r="4864">
          <cell r="A4864" t="str">
            <v>850028446</v>
          </cell>
          <cell r="B4864" t="str">
            <v>L'ETOILE PROPERTIES SERVICES</v>
          </cell>
        </row>
        <row r="4865">
          <cell r="A4865" t="str">
            <v>J91921846</v>
          </cell>
          <cell r="B4865" t="str">
            <v>LAURENT GEORGES GERARD</v>
          </cell>
        </row>
        <row r="4866">
          <cell r="A4866" t="str">
            <v>850026806</v>
          </cell>
          <cell r="B4866" t="str">
            <v>SERMAS INDUSTRIE</v>
          </cell>
        </row>
        <row r="4867">
          <cell r="A4867" t="str">
            <v>850026337</v>
          </cell>
          <cell r="B4867" t="str">
            <v>AIR FRANCE</v>
          </cell>
        </row>
        <row r="4868">
          <cell r="A4868" t="str">
            <v>J91927236</v>
          </cell>
          <cell r="B4868" t="str">
            <v>PHILIPPE MAMI ASSURANCES  P.M.A.</v>
          </cell>
        </row>
        <row r="4869">
          <cell r="A4869" t="str">
            <v>850021354</v>
          </cell>
          <cell r="B4869" t="str">
            <v>GROUPE SUPERBA</v>
          </cell>
        </row>
        <row r="4870">
          <cell r="A4870" t="str">
            <v>850028272</v>
          </cell>
          <cell r="B4870" t="str">
            <v>GROUPE SUPERBA</v>
          </cell>
        </row>
        <row r="4871">
          <cell r="A4871" t="str">
            <v>J91926981</v>
          </cell>
          <cell r="B4871" t="str">
            <v>SESAME</v>
          </cell>
        </row>
        <row r="4872">
          <cell r="A4872" t="str">
            <v>J91920158</v>
          </cell>
          <cell r="B4872" t="str">
            <v>PLANT VEGETAL DIFFUSION</v>
          </cell>
        </row>
        <row r="4873">
          <cell r="A4873" t="str">
            <v>J91922164</v>
          </cell>
          <cell r="B4873" t="str">
            <v>LISI</v>
          </cell>
        </row>
        <row r="4874">
          <cell r="A4874" t="str">
            <v>850024510</v>
          </cell>
          <cell r="B4874" t="str">
            <v>LAGARDERE</v>
          </cell>
        </row>
        <row r="4875">
          <cell r="A4875" t="str">
            <v>J91921386</v>
          </cell>
          <cell r="B4875" t="str">
            <v>LAGARDERE</v>
          </cell>
        </row>
        <row r="4876">
          <cell r="A4876" t="str">
            <v>J91921575</v>
          </cell>
          <cell r="B4876" t="str">
            <v>BGD (FNIP)</v>
          </cell>
        </row>
        <row r="4877">
          <cell r="A4877" t="str">
            <v>J91925947</v>
          </cell>
          <cell r="B4877" t="str">
            <v>MICHEL SIMOND DEVELOPPEMENT</v>
          </cell>
        </row>
        <row r="4878">
          <cell r="A4878" t="str">
            <v>J91925467</v>
          </cell>
          <cell r="B4878" t="str">
            <v>MDO</v>
          </cell>
        </row>
        <row r="4879">
          <cell r="A4879" t="str">
            <v>J91922481</v>
          </cell>
          <cell r="B4879" t="str">
            <v>COURTAGE TECHNIQUE DU BATIMENT</v>
          </cell>
        </row>
        <row r="4880">
          <cell r="A4880" t="str">
            <v>J91927595</v>
          </cell>
          <cell r="B4880" t="str">
            <v>EDF</v>
          </cell>
        </row>
        <row r="4881">
          <cell r="A4881" t="str">
            <v>J91921649</v>
          </cell>
          <cell r="B4881" t="str">
            <v>CARREFOUR</v>
          </cell>
        </row>
        <row r="4882">
          <cell r="A4882" t="str">
            <v>850001059</v>
          </cell>
          <cell r="B4882" t="str">
            <v>PRECISION AVIATION INDUSTRIES</v>
          </cell>
        </row>
        <row r="4883">
          <cell r="A4883" t="str">
            <v>J91924734</v>
          </cell>
          <cell r="B4883" t="str">
            <v>PRECISION AVIATION INDUSTRIES</v>
          </cell>
        </row>
        <row r="4884">
          <cell r="A4884" t="str">
            <v>850025535</v>
          </cell>
          <cell r="B4884" t="str">
            <v>ATOS ORIGIN</v>
          </cell>
        </row>
        <row r="4885">
          <cell r="A4885" t="str">
            <v>850027702</v>
          </cell>
          <cell r="B4885" t="str">
            <v>ATOS ORIGIN</v>
          </cell>
        </row>
        <row r="4886">
          <cell r="A4886" t="str">
            <v>850027703</v>
          </cell>
          <cell r="B4886" t="str">
            <v>ATOS ORIGIN</v>
          </cell>
        </row>
        <row r="4887">
          <cell r="A4887" t="str">
            <v>J91925487</v>
          </cell>
          <cell r="B4887" t="str">
            <v>ATOS ORIGIN</v>
          </cell>
        </row>
        <row r="4888">
          <cell r="A4888" t="str">
            <v>134921</v>
          </cell>
          <cell r="B4888" t="str">
            <v>ATOS ORIGIN</v>
          </cell>
        </row>
        <row r="4889">
          <cell r="A4889" t="str">
            <v>129639</v>
          </cell>
          <cell r="B4889" t="str">
            <v>ATOS ORIGIN</v>
          </cell>
        </row>
        <row r="4890">
          <cell r="A4890" t="str">
            <v>130552</v>
          </cell>
          <cell r="B4890" t="str">
            <v>ATOS ORIGIN</v>
          </cell>
        </row>
        <row r="4891">
          <cell r="A4891" t="str">
            <v>850035678</v>
          </cell>
          <cell r="B4891" t="str">
            <v>METALDYNE INTERNATIONAL FRANCE</v>
          </cell>
        </row>
        <row r="4892">
          <cell r="A4892" t="str">
            <v>J91928012</v>
          </cell>
          <cell r="B4892" t="str">
            <v>METALDYNE INTERNATIONAL FRANCE</v>
          </cell>
        </row>
        <row r="4893">
          <cell r="A4893" t="str">
            <v>135434</v>
          </cell>
          <cell r="B4893" t="str">
            <v>FUJIFILM FRANCE SA</v>
          </cell>
        </row>
        <row r="4894">
          <cell r="A4894" t="str">
            <v>J91922343</v>
          </cell>
          <cell r="B4894" t="str">
            <v>HRO FRANCE</v>
          </cell>
        </row>
        <row r="4895">
          <cell r="A4895" t="str">
            <v>850022497</v>
          </cell>
          <cell r="B4895" t="str">
            <v>EDF</v>
          </cell>
        </row>
        <row r="4896">
          <cell r="A4896" t="str">
            <v>J91925228</v>
          </cell>
          <cell r="B4896" t="str">
            <v>A L T PARTNERS</v>
          </cell>
        </row>
        <row r="4897">
          <cell r="A4897" t="str">
            <v>J91925656</v>
          </cell>
          <cell r="B4897" t="str">
            <v>LA MUTUELLE GENERALE-MGM</v>
          </cell>
        </row>
        <row r="4898">
          <cell r="A4898" t="str">
            <v>850027513</v>
          </cell>
          <cell r="B4898" t="str">
            <v>SAKATA VEGETABLES EUROPE SAS</v>
          </cell>
        </row>
        <row r="4899">
          <cell r="A4899" t="str">
            <v>CZALT-00000447</v>
          </cell>
          <cell r="B4899" t="str">
            <v>SAKATA VEGETABLES EUROPE SAS</v>
          </cell>
        </row>
        <row r="4900">
          <cell r="A4900" t="str">
            <v>J91927248</v>
          </cell>
          <cell r="B4900" t="str">
            <v>SAKATA VEGETABLES EUROPE SAS</v>
          </cell>
        </row>
        <row r="4901">
          <cell r="A4901" t="str">
            <v>J91927053</v>
          </cell>
          <cell r="B4901" t="str">
            <v>PERFORMANCE ACHATS SERVICE DE LA SANTE</v>
          </cell>
        </row>
        <row r="4902">
          <cell r="A4902" t="str">
            <v>850026157</v>
          </cell>
          <cell r="B4902" t="str">
            <v>PINET INDUSTRIE</v>
          </cell>
        </row>
        <row r="4903">
          <cell r="A4903" t="str">
            <v>J91927127</v>
          </cell>
          <cell r="B4903" t="str">
            <v>PINET INDUSTRIE</v>
          </cell>
        </row>
        <row r="4904">
          <cell r="A4904" t="str">
            <v>J91927786</v>
          </cell>
          <cell r="B4904" t="str">
            <v>G.M.DEVELOPPEMENT</v>
          </cell>
        </row>
        <row r="4905">
          <cell r="A4905" t="str">
            <v>114337</v>
          </cell>
          <cell r="B4905" t="str">
            <v>LA LOUPE FINANCIERE</v>
          </cell>
        </row>
        <row r="4906">
          <cell r="A4906" t="str">
            <v>850020387</v>
          </cell>
          <cell r="B4906" t="str">
            <v>TEREOS SCA</v>
          </cell>
        </row>
        <row r="4907">
          <cell r="A4907" t="str">
            <v>J91926863</v>
          </cell>
          <cell r="B4907" t="str">
            <v>TEREOS SCA</v>
          </cell>
        </row>
        <row r="4908">
          <cell r="A4908" t="str">
            <v>CZALT-00000086</v>
          </cell>
          <cell r="B4908" t="str">
            <v>BOUYGUES</v>
          </cell>
        </row>
        <row r="4909">
          <cell r="A4909" t="str">
            <v>850086715</v>
          </cell>
          <cell r="B4909" t="str">
            <v>BOUYGUES</v>
          </cell>
        </row>
        <row r="4910">
          <cell r="A4910" t="str">
            <v>850028674</v>
          </cell>
          <cell r="B4910" t="str">
            <v>BOUYGUES</v>
          </cell>
        </row>
        <row r="4911">
          <cell r="A4911" t="str">
            <v>850026422</v>
          </cell>
          <cell r="B4911" t="str">
            <v>BOUYGUES</v>
          </cell>
        </row>
        <row r="4912">
          <cell r="A4912" t="str">
            <v>850026798</v>
          </cell>
          <cell r="B4912" t="str">
            <v>BOUYGUES</v>
          </cell>
        </row>
        <row r="4913">
          <cell r="A4913" t="str">
            <v>850026827</v>
          </cell>
          <cell r="B4913" t="str">
            <v>BOUYGUES</v>
          </cell>
        </row>
        <row r="4914">
          <cell r="A4914" t="str">
            <v>850083819</v>
          </cell>
          <cell r="B4914" t="str">
            <v>BOUYGUES</v>
          </cell>
        </row>
        <row r="4915">
          <cell r="A4915" t="str">
            <v>CZALT-00000087</v>
          </cell>
          <cell r="B4915" t="str">
            <v>BOUYGUES</v>
          </cell>
        </row>
        <row r="4916">
          <cell r="A4916" t="str">
            <v>850028358</v>
          </cell>
          <cell r="B4916" t="str">
            <v>BOUYGUES</v>
          </cell>
        </row>
        <row r="4917">
          <cell r="A4917" t="str">
            <v>J91926972</v>
          </cell>
          <cell r="B4917" t="str">
            <v>SAHINLER</v>
          </cell>
        </row>
        <row r="4918">
          <cell r="A4918" t="str">
            <v>850023749</v>
          </cell>
          <cell r="B4918" t="str">
            <v>SAHINLER</v>
          </cell>
        </row>
        <row r="4919">
          <cell r="A4919" t="str">
            <v>J91922736</v>
          </cell>
          <cell r="B4919" t="str">
            <v>EUROGEC SARL</v>
          </cell>
        </row>
        <row r="4920">
          <cell r="A4920" t="str">
            <v>J91925683</v>
          </cell>
          <cell r="B4920" t="str">
            <v>OPTINERIS</v>
          </cell>
        </row>
        <row r="4921">
          <cell r="A4921" t="str">
            <v>J91926954</v>
          </cell>
          <cell r="B4921" t="str">
            <v>CB ETUDES ET REALISATIONS</v>
          </cell>
        </row>
        <row r="4922">
          <cell r="A4922" t="str">
            <v>J91926728</v>
          </cell>
          <cell r="B4922" t="str">
            <v>COMMUNAUTE D'AGGLO ROYAN ATLANTIQUE</v>
          </cell>
        </row>
        <row r="4923">
          <cell r="A4923" t="str">
            <v>J91928029</v>
          </cell>
          <cell r="B4923" t="str">
            <v>THALES</v>
          </cell>
        </row>
        <row r="4924">
          <cell r="A4924" t="str">
            <v>135430</v>
          </cell>
          <cell r="B4924" t="str">
            <v>IPSOS</v>
          </cell>
        </row>
        <row r="4925">
          <cell r="A4925" t="str">
            <v>850225176</v>
          </cell>
          <cell r="B4925" t="str">
            <v>GROUPE SNCF</v>
          </cell>
        </row>
        <row r="4926">
          <cell r="A4926" t="str">
            <v>850226197</v>
          </cell>
          <cell r="B4926" t="str">
            <v>GROUPE SNCF</v>
          </cell>
        </row>
        <row r="4927">
          <cell r="A4927" t="str">
            <v>J91928028</v>
          </cell>
          <cell r="B4927" t="str">
            <v>GROUPE SNCF</v>
          </cell>
        </row>
        <row r="4928">
          <cell r="A4928" t="str">
            <v>850086870</v>
          </cell>
          <cell r="B4928" t="str">
            <v>GROUPE SNCF</v>
          </cell>
        </row>
        <row r="4929">
          <cell r="A4929" t="str">
            <v>850093130</v>
          </cell>
          <cell r="B4929" t="str">
            <v>PLANISWARE</v>
          </cell>
        </row>
        <row r="4930">
          <cell r="A4930" t="str">
            <v>J91923296</v>
          </cell>
          <cell r="B4930" t="str">
            <v>PORATI</v>
          </cell>
        </row>
        <row r="4931">
          <cell r="A4931" t="str">
            <v>J91927004</v>
          </cell>
          <cell r="B4931" t="str">
            <v>SANOFI AVENTIS</v>
          </cell>
        </row>
        <row r="4932">
          <cell r="A4932" t="str">
            <v>J91928194</v>
          </cell>
          <cell r="B4932" t="str">
            <v>SANOFI AVENTIS</v>
          </cell>
        </row>
        <row r="4933">
          <cell r="A4933" t="str">
            <v>J91926838</v>
          </cell>
          <cell r="B4933" t="str">
            <v>FEGEMU</v>
          </cell>
        </row>
        <row r="4934">
          <cell r="A4934" t="str">
            <v>J91922810</v>
          </cell>
          <cell r="B4934" t="str">
            <v>EISAI SAS</v>
          </cell>
        </row>
        <row r="4935">
          <cell r="A4935" t="str">
            <v>J91926077</v>
          </cell>
          <cell r="B4935" t="str">
            <v>ULMA PACKAGING SARL</v>
          </cell>
        </row>
        <row r="4936">
          <cell r="A4936" t="str">
            <v>850038412</v>
          </cell>
          <cell r="B4936" t="str">
            <v>ULMA PACKAGING SARL</v>
          </cell>
        </row>
        <row r="4937">
          <cell r="A4937" t="str">
            <v>J91918524</v>
          </cell>
          <cell r="B4937" t="str">
            <v>STS INDUSTRIE</v>
          </cell>
        </row>
        <row r="4938">
          <cell r="A4938" t="str">
            <v>J91927611</v>
          </cell>
          <cell r="B4938" t="str">
            <v>EDF</v>
          </cell>
        </row>
        <row r="4939">
          <cell r="A4939" t="str">
            <v>J91921893</v>
          </cell>
          <cell r="B4939" t="str">
            <v>CAF DU VAL D OISE</v>
          </cell>
        </row>
        <row r="4940">
          <cell r="A4940" t="str">
            <v>J91921655</v>
          </cell>
          <cell r="B4940" t="str">
            <v>ADEFIM</v>
          </cell>
        </row>
        <row r="4941">
          <cell r="A4941" t="str">
            <v>127583</v>
          </cell>
          <cell r="B4941" t="str">
            <v>OPCALIA</v>
          </cell>
        </row>
        <row r="4942">
          <cell r="A4942" t="str">
            <v>J91924859</v>
          </cell>
          <cell r="B4942" t="str">
            <v>OPCALIA</v>
          </cell>
        </row>
        <row r="4943">
          <cell r="A4943" t="str">
            <v>850027643</v>
          </cell>
          <cell r="B4943" t="str">
            <v>FINANCIERE DE L'OMBREE (EOLANE)</v>
          </cell>
        </row>
        <row r="4944">
          <cell r="A4944" t="str">
            <v>J91924206</v>
          </cell>
          <cell r="B4944" t="str">
            <v>WOLSELEY</v>
          </cell>
        </row>
        <row r="4945">
          <cell r="A4945" t="str">
            <v>136494</v>
          </cell>
          <cell r="B4945" t="str">
            <v>ELIOR</v>
          </cell>
        </row>
        <row r="4946">
          <cell r="A4946" t="str">
            <v>135302</v>
          </cell>
          <cell r="B4946" t="str">
            <v>SHV GAS SUPPLY &amp; RISK</v>
          </cell>
        </row>
        <row r="4947">
          <cell r="A4947" t="str">
            <v>J91924809</v>
          </cell>
          <cell r="B4947" t="str">
            <v>SHV GAS SUPPLY &amp; RISK</v>
          </cell>
        </row>
        <row r="4948">
          <cell r="A4948" t="str">
            <v>134104</v>
          </cell>
          <cell r="B4948" t="str">
            <v>SHV GAS SUPPLY &amp; RISK</v>
          </cell>
        </row>
        <row r="4949">
          <cell r="A4949" t="str">
            <v>850087121</v>
          </cell>
          <cell r="B4949" t="str">
            <v>SHV GAS SUPPLY &amp; RISK</v>
          </cell>
        </row>
        <row r="4950">
          <cell r="A4950" t="str">
            <v>J91925431</v>
          </cell>
          <cell r="B4950" t="str">
            <v>DMS AMEUBLEMENT</v>
          </cell>
        </row>
        <row r="4951">
          <cell r="A4951" t="str">
            <v>J91922942</v>
          </cell>
          <cell r="B4951" t="str">
            <v>FIAT CHRYSLER</v>
          </cell>
        </row>
        <row r="4952">
          <cell r="A4952" t="str">
            <v>J91922705</v>
          </cell>
          <cell r="B4952" t="str">
            <v>ASERPIG</v>
          </cell>
        </row>
        <row r="4953">
          <cell r="A4953" t="str">
            <v>850022901</v>
          </cell>
          <cell r="B4953" t="str">
            <v>MEDIA COMMUNICATION</v>
          </cell>
        </row>
        <row r="4954">
          <cell r="A4954" t="str">
            <v>J91927092</v>
          </cell>
          <cell r="B4954" t="str">
            <v>MEDIA COMMUNICATION</v>
          </cell>
        </row>
        <row r="4955">
          <cell r="A4955" t="str">
            <v>850027991</v>
          </cell>
          <cell r="B4955" t="str">
            <v>ARC INTERNATIONAL</v>
          </cell>
        </row>
        <row r="4956">
          <cell r="A4956" t="str">
            <v>850029086</v>
          </cell>
          <cell r="B4956" t="str">
            <v>ARC INTERNATIONAL</v>
          </cell>
        </row>
        <row r="4957">
          <cell r="A4957" t="str">
            <v>CZALT-00000047</v>
          </cell>
          <cell r="B4957" t="str">
            <v>ARC INTERNATIONAL</v>
          </cell>
        </row>
        <row r="4958">
          <cell r="A4958" t="str">
            <v>J91926710</v>
          </cell>
          <cell r="B4958" t="str">
            <v>ARC INTERNATIONAL</v>
          </cell>
        </row>
        <row r="4959">
          <cell r="A4959" t="str">
            <v>850001459</v>
          </cell>
          <cell r="B4959" t="str">
            <v>ADECCO</v>
          </cell>
        </row>
        <row r="4960">
          <cell r="A4960" t="str">
            <v>J91925493</v>
          </cell>
          <cell r="B4960" t="str">
            <v>ARDIAN</v>
          </cell>
        </row>
        <row r="4961">
          <cell r="A4961" t="str">
            <v>CZALT-00000287</v>
          </cell>
          <cell r="B4961" t="str">
            <v>ACCOR</v>
          </cell>
        </row>
        <row r="4962">
          <cell r="A4962" t="str">
            <v>CZALT-00000320</v>
          </cell>
          <cell r="B4962" t="str">
            <v>INCAP</v>
          </cell>
        </row>
        <row r="4963">
          <cell r="A4963" t="str">
            <v>CZALT-00000295</v>
          </cell>
          <cell r="B4963" t="str">
            <v>ACCOR</v>
          </cell>
        </row>
        <row r="4964">
          <cell r="A4964" t="str">
            <v>J91926456</v>
          </cell>
          <cell r="B4964" t="str">
            <v>BPCE</v>
          </cell>
        </row>
        <row r="4965">
          <cell r="A4965" t="str">
            <v>J91926157</v>
          </cell>
          <cell r="B4965" t="str">
            <v>CABINET ROSSIGNOL</v>
          </cell>
        </row>
        <row r="4966">
          <cell r="A4966" t="str">
            <v>850024738</v>
          </cell>
          <cell r="B4966" t="str">
            <v>EDF</v>
          </cell>
        </row>
        <row r="4967">
          <cell r="A4967" t="str">
            <v>J91925755</v>
          </cell>
          <cell r="B4967" t="str">
            <v>STERIS</v>
          </cell>
        </row>
        <row r="4968">
          <cell r="A4968" t="str">
            <v>850028880</v>
          </cell>
          <cell r="B4968" t="str">
            <v>TECHNIP</v>
          </cell>
        </row>
        <row r="4969">
          <cell r="A4969" t="str">
            <v>J91926158</v>
          </cell>
          <cell r="B4969" t="str">
            <v>TECHNIP</v>
          </cell>
        </row>
        <row r="4970">
          <cell r="A4970" t="str">
            <v>J91924192</v>
          </cell>
          <cell r="B4970" t="str">
            <v>SOCIETE GENERALE</v>
          </cell>
        </row>
        <row r="4971">
          <cell r="A4971" t="str">
            <v>J91923984</v>
          </cell>
          <cell r="B4971" t="str">
            <v>VEOLIA</v>
          </cell>
        </row>
        <row r="4972">
          <cell r="A4972" t="str">
            <v>850004321</v>
          </cell>
          <cell r="B4972" t="str">
            <v>ITOCHU FRANCE</v>
          </cell>
        </row>
        <row r="4973">
          <cell r="A4973" t="str">
            <v>CZALT-00000454</v>
          </cell>
          <cell r="B4973" t="str">
            <v>ITOCHU FRANCE</v>
          </cell>
        </row>
        <row r="4974">
          <cell r="A4974" t="str">
            <v>J91927295</v>
          </cell>
          <cell r="B4974" t="str">
            <v>ITOCHU FRANCE</v>
          </cell>
        </row>
        <row r="4975">
          <cell r="A4975" t="str">
            <v>850008420</v>
          </cell>
          <cell r="B4975" t="str">
            <v>IP FRANCE</v>
          </cell>
        </row>
        <row r="4976">
          <cell r="A4976" t="str">
            <v>J91923204</v>
          </cell>
          <cell r="B4976" t="str">
            <v>IP FRANCE</v>
          </cell>
        </row>
        <row r="4977">
          <cell r="A4977" t="str">
            <v>J91922268</v>
          </cell>
          <cell r="B4977" t="str">
            <v>MICHELIN</v>
          </cell>
        </row>
        <row r="4978">
          <cell r="A4978" t="str">
            <v>J91925152</v>
          </cell>
          <cell r="B4978" t="str">
            <v>AEROPORT DE PARIS</v>
          </cell>
        </row>
        <row r="4979">
          <cell r="A4979" t="str">
            <v>J91926704</v>
          </cell>
          <cell r="B4979" t="str">
            <v>AEROPORT DE PARIS</v>
          </cell>
        </row>
        <row r="4980">
          <cell r="A4980" t="str">
            <v>J91928044</v>
          </cell>
          <cell r="B4980" t="str">
            <v>EDF</v>
          </cell>
        </row>
        <row r="4981">
          <cell r="A4981" t="str">
            <v>J91922918</v>
          </cell>
          <cell r="B4981" t="str">
            <v>EDF</v>
          </cell>
        </row>
        <row r="4982">
          <cell r="A4982" t="str">
            <v>J91923753</v>
          </cell>
          <cell r="B4982" t="str">
            <v>EDF</v>
          </cell>
        </row>
        <row r="4983">
          <cell r="A4983" t="str">
            <v>850020034</v>
          </cell>
          <cell r="B4983" t="str">
            <v>EDF</v>
          </cell>
        </row>
        <row r="4984">
          <cell r="A4984" t="str">
            <v>J91923045</v>
          </cell>
          <cell r="B4984" t="str">
            <v>EDF</v>
          </cell>
        </row>
        <row r="4985">
          <cell r="A4985" t="str">
            <v>850088642</v>
          </cell>
          <cell r="B4985" t="str">
            <v>ELECTRONIC ARTS PUBLISHING</v>
          </cell>
        </row>
        <row r="4986">
          <cell r="A4986" t="str">
            <v>850026630</v>
          </cell>
          <cell r="B4986" t="str">
            <v>IST CARDIOLOGY</v>
          </cell>
        </row>
        <row r="4987">
          <cell r="A4987" t="str">
            <v>850027492</v>
          </cell>
          <cell r="B4987" t="str">
            <v>GROUPE SNCF</v>
          </cell>
        </row>
        <row r="4988">
          <cell r="A4988" t="str">
            <v>CZALT-00000405</v>
          </cell>
          <cell r="B4988" t="str">
            <v>GROUPE SNCF</v>
          </cell>
        </row>
        <row r="4989">
          <cell r="A4989" t="str">
            <v>J91925011</v>
          </cell>
          <cell r="B4989" t="str">
            <v>GROUPE SNCF</v>
          </cell>
        </row>
        <row r="4990">
          <cell r="A4990" t="str">
            <v>850023647</v>
          </cell>
          <cell r="B4990" t="str">
            <v>ENGIE</v>
          </cell>
        </row>
        <row r="4991">
          <cell r="A4991" t="str">
            <v>850029333</v>
          </cell>
          <cell r="B4991" t="str">
            <v>EDF</v>
          </cell>
        </row>
        <row r="4992">
          <cell r="A4992" t="str">
            <v>J91922873</v>
          </cell>
          <cell r="B4992" t="str">
            <v>EDF</v>
          </cell>
        </row>
        <row r="4993">
          <cell r="A4993" t="str">
            <v>850020530</v>
          </cell>
          <cell r="B4993" t="str">
            <v>EDF</v>
          </cell>
        </row>
        <row r="4994">
          <cell r="A4994" t="str">
            <v>J91926450</v>
          </cell>
          <cell r="B4994" t="str">
            <v>DOMO PLUS</v>
          </cell>
        </row>
        <row r="4995">
          <cell r="A4995" t="str">
            <v>850018744</v>
          </cell>
          <cell r="B4995" t="str">
            <v>ENGIE</v>
          </cell>
        </row>
        <row r="4996">
          <cell r="A4996" t="str">
            <v>850224890</v>
          </cell>
          <cell r="B4996" t="str">
            <v>ENGIE</v>
          </cell>
        </row>
        <row r="4997">
          <cell r="A4997" t="str">
            <v>J91923181</v>
          </cell>
          <cell r="B4997" t="str">
            <v>ENGIE</v>
          </cell>
        </row>
        <row r="4998">
          <cell r="A4998" t="str">
            <v>J91923817</v>
          </cell>
          <cell r="B4998" t="str">
            <v>ENGIE</v>
          </cell>
        </row>
        <row r="4999">
          <cell r="A4999" t="str">
            <v>850026118</v>
          </cell>
          <cell r="B4999" t="str">
            <v>KONEXIA SARL</v>
          </cell>
        </row>
        <row r="5000">
          <cell r="A5000" t="str">
            <v>J91922723</v>
          </cell>
          <cell r="B5000" t="str">
            <v>BNP</v>
          </cell>
        </row>
        <row r="5001">
          <cell r="A5001" t="str">
            <v>J91923788</v>
          </cell>
          <cell r="B5001" t="str">
            <v>MAISADOUR</v>
          </cell>
        </row>
        <row r="5002">
          <cell r="A5002" t="str">
            <v>J91927643</v>
          </cell>
          <cell r="B5002" t="str">
            <v>CONCEPTS APPLICATIONS LOGISTIQUES</v>
          </cell>
        </row>
        <row r="5003">
          <cell r="A5003" t="str">
            <v>J91925292</v>
          </cell>
          <cell r="B5003" t="str">
            <v>AIR TREATMENT SYSTEMS</v>
          </cell>
        </row>
        <row r="5004">
          <cell r="A5004" t="str">
            <v>J91927031</v>
          </cell>
          <cell r="B5004" t="str">
            <v>SOC CIVILE EXPLOIT CHATEAU TEYSSIER</v>
          </cell>
        </row>
        <row r="5005">
          <cell r="A5005" t="str">
            <v>CZALT-00000230</v>
          </cell>
          <cell r="B5005" t="str">
            <v>EXPANSCIENCE</v>
          </cell>
        </row>
        <row r="5006">
          <cell r="A5006" t="str">
            <v>J91928122</v>
          </cell>
          <cell r="B5006" t="str">
            <v>EXPANSCIENCE</v>
          </cell>
        </row>
        <row r="5007">
          <cell r="A5007" t="str">
            <v>J91927805</v>
          </cell>
          <cell r="B5007" t="str">
            <v>APICAP</v>
          </cell>
        </row>
        <row r="5008">
          <cell r="A5008" t="str">
            <v>850027890</v>
          </cell>
          <cell r="B5008" t="str">
            <v>VALEO</v>
          </cell>
        </row>
        <row r="5009">
          <cell r="A5009" t="str">
            <v>J91925762</v>
          </cell>
          <cell r="B5009" t="str">
            <v>CROSSJECT</v>
          </cell>
        </row>
        <row r="5010">
          <cell r="A5010" t="str">
            <v>850084879</v>
          </cell>
          <cell r="B5010" t="str">
            <v>VALEO</v>
          </cell>
        </row>
        <row r="5011">
          <cell r="A5011" t="str">
            <v>850085454</v>
          </cell>
          <cell r="B5011" t="str">
            <v>VALEO</v>
          </cell>
        </row>
        <row r="5012">
          <cell r="A5012" t="str">
            <v>850085460</v>
          </cell>
          <cell r="B5012" t="str">
            <v>VALEO</v>
          </cell>
        </row>
        <row r="5013">
          <cell r="A5013" t="str">
            <v>J91924943</v>
          </cell>
          <cell r="B5013" t="str">
            <v>CMCIC</v>
          </cell>
        </row>
        <row r="5014">
          <cell r="A5014" t="str">
            <v>124707</v>
          </cell>
          <cell r="B5014" t="str">
            <v>IMERYS</v>
          </cell>
        </row>
        <row r="5015">
          <cell r="A5015" t="str">
            <v>850003221</v>
          </cell>
          <cell r="B5015" t="str">
            <v>IMERYS</v>
          </cell>
        </row>
        <row r="5016">
          <cell r="A5016" t="str">
            <v>J91921512</v>
          </cell>
          <cell r="B5016" t="str">
            <v>SIP STE D'INVESTIGATION PRIVEE</v>
          </cell>
        </row>
        <row r="5017">
          <cell r="A5017" t="str">
            <v>J91924753</v>
          </cell>
          <cell r="B5017" t="str">
            <v>SEAC</v>
          </cell>
        </row>
        <row r="5018">
          <cell r="A5018" t="str">
            <v>850002968</v>
          </cell>
          <cell r="B5018" t="str">
            <v>SEAC</v>
          </cell>
        </row>
        <row r="5019">
          <cell r="A5019" t="str">
            <v>J91924801</v>
          </cell>
          <cell r="B5019" t="str">
            <v>SMITH ET NEPHEW SAS</v>
          </cell>
        </row>
        <row r="5020">
          <cell r="A5020" t="str">
            <v>J91925661</v>
          </cell>
          <cell r="B5020" t="str">
            <v>GAUDIN SYSTEMES</v>
          </cell>
        </row>
        <row r="5021">
          <cell r="A5021" t="str">
            <v>850028365</v>
          </cell>
          <cell r="B5021" t="str">
            <v>PSA</v>
          </cell>
        </row>
        <row r="5022">
          <cell r="A5022" t="str">
            <v>850028826</v>
          </cell>
          <cell r="B5022" t="str">
            <v>PSA</v>
          </cell>
        </row>
        <row r="5023">
          <cell r="A5023" t="str">
            <v>J91926603</v>
          </cell>
          <cell r="B5023" t="str">
            <v>PSA</v>
          </cell>
        </row>
        <row r="5024">
          <cell r="A5024" t="str">
            <v>J91923862</v>
          </cell>
          <cell r="B5024" t="str">
            <v>BOLLORE</v>
          </cell>
        </row>
        <row r="5025">
          <cell r="A5025" t="str">
            <v>125142</v>
          </cell>
          <cell r="B5025" t="str">
            <v>ARKEA</v>
          </cell>
        </row>
        <row r="5026">
          <cell r="A5026" t="str">
            <v>130190</v>
          </cell>
          <cell r="B5026" t="str">
            <v>ARKEA</v>
          </cell>
        </row>
        <row r="5027">
          <cell r="A5027" t="str">
            <v>J91926883</v>
          </cell>
          <cell r="B5027" t="str">
            <v>ADDVIM / GROUPE FONCIERE DES REGIONS</v>
          </cell>
        </row>
        <row r="5028">
          <cell r="A5028" t="str">
            <v>J91921723</v>
          </cell>
          <cell r="B5028" t="str">
            <v>MINISTERE DE L'INTER</v>
          </cell>
        </row>
        <row r="5029">
          <cell r="A5029" t="str">
            <v>850026660</v>
          </cell>
          <cell r="B5029" t="str">
            <v>BOLLORE</v>
          </cell>
        </row>
        <row r="5030">
          <cell r="A5030" t="str">
            <v>850062841</v>
          </cell>
          <cell r="B5030" t="str">
            <v>GROUPE LAZARD</v>
          </cell>
        </row>
        <row r="5031">
          <cell r="A5031" t="str">
            <v>850028707</v>
          </cell>
          <cell r="B5031" t="str">
            <v>CONESYS EUROPE</v>
          </cell>
        </row>
        <row r="5032">
          <cell r="A5032" t="str">
            <v>J91926650</v>
          </cell>
          <cell r="B5032" t="str">
            <v>CONESYS EUROPE</v>
          </cell>
        </row>
        <row r="5033">
          <cell r="A5033" t="str">
            <v>850026642</v>
          </cell>
          <cell r="B5033" t="str">
            <v>NEXANS</v>
          </cell>
        </row>
        <row r="5034">
          <cell r="A5034" t="str">
            <v>850224981</v>
          </cell>
          <cell r="B5034" t="str">
            <v>NEXANS</v>
          </cell>
        </row>
        <row r="5035">
          <cell r="A5035" t="str">
            <v>850225020</v>
          </cell>
          <cell r="B5035" t="str">
            <v>NEXANS</v>
          </cell>
        </row>
        <row r="5036">
          <cell r="A5036" t="str">
            <v>850225258</v>
          </cell>
          <cell r="B5036" t="str">
            <v>NEXANS</v>
          </cell>
        </row>
        <row r="5037">
          <cell r="A5037" t="str">
            <v>850225556</v>
          </cell>
          <cell r="B5037" t="str">
            <v>NEXANS</v>
          </cell>
        </row>
        <row r="5038">
          <cell r="A5038" t="str">
            <v>CZALT-00000371</v>
          </cell>
          <cell r="B5038" t="str">
            <v>CEA BEM</v>
          </cell>
        </row>
        <row r="5039">
          <cell r="A5039" t="str">
            <v>135761</v>
          </cell>
          <cell r="B5039" t="str">
            <v>CEA BEM</v>
          </cell>
        </row>
        <row r="5040">
          <cell r="A5040" t="str">
            <v>J91923399</v>
          </cell>
          <cell r="B5040" t="str">
            <v>FAT TT</v>
          </cell>
        </row>
        <row r="5041">
          <cell r="A5041" t="str">
            <v>850026333</v>
          </cell>
          <cell r="B5041" t="str">
            <v>STRUERS</v>
          </cell>
        </row>
        <row r="5042">
          <cell r="A5042" t="str">
            <v>J91925406</v>
          </cell>
          <cell r="B5042" t="str">
            <v>STRUERS</v>
          </cell>
        </row>
        <row r="5043">
          <cell r="A5043" t="str">
            <v>130771</v>
          </cell>
          <cell r="B5043" t="str">
            <v>FEDERATION DE L HOSPITALISATION PRIVEE</v>
          </cell>
        </row>
        <row r="5044">
          <cell r="A5044" t="str">
            <v>J91924739</v>
          </cell>
          <cell r="B5044" t="str">
            <v>SYNCHROTRON SOLEIL</v>
          </cell>
        </row>
        <row r="5045">
          <cell r="A5045" t="str">
            <v>850023546</v>
          </cell>
          <cell r="B5045" t="str">
            <v>SYNCHROTRON SOLEIL</v>
          </cell>
        </row>
        <row r="5046">
          <cell r="A5046" t="str">
            <v>850027324</v>
          </cell>
          <cell r="B5046" t="str">
            <v>CLARINS</v>
          </cell>
        </row>
        <row r="5047">
          <cell r="A5047" t="str">
            <v>J91925963</v>
          </cell>
          <cell r="B5047" t="str">
            <v>CLARINS</v>
          </cell>
        </row>
        <row r="5048">
          <cell r="A5048" t="str">
            <v>J91925049</v>
          </cell>
          <cell r="B5048" t="str">
            <v>COMPTOIR FLEXIBLE TOULOUSAIN</v>
          </cell>
        </row>
        <row r="5049">
          <cell r="A5049" t="str">
            <v>850026808</v>
          </cell>
          <cell r="B5049" t="str">
            <v>CLARKE ENERGY FRANCE</v>
          </cell>
        </row>
        <row r="5050">
          <cell r="A5050" t="str">
            <v>J91923116</v>
          </cell>
          <cell r="B5050" t="str">
            <v>EDF</v>
          </cell>
        </row>
        <row r="5051">
          <cell r="A5051" t="str">
            <v>J91922725</v>
          </cell>
          <cell r="B5051" t="str">
            <v>HEBERT ET FILS</v>
          </cell>
        </row>
        <row r="5052">
          <cell r="A5052" t="str">
            <v>J91926386</v>
          </cell>
          <cell r="B5052" t="str">
            <v>FONDATION PARTAGE ET VIE</v>
          </cell>
        </row>
        <row r="5053">
          <cell r="A5053" t="str">
            <v>850028681</v>
          </cell>
          <cell r="B5053" t="str">
            <v>ENGIE</v>
          </cell>
        </row>
        <row r="5054">
          <cell r="A5054" t="str">
            <v>J91926639</v>
          </cell>
          <cell r="B5054" t="str">
            <v>ENGIE</v>
          </cell>
        </row>
        <row r="5055">
          <cell r="A5055" t="str">
            <v>J91925596</v>
          </cell>
          <cell r="B5055" t="str">
            <v>COVEA</v>
          </cell>
        </row>
        <row r="5056">
          <cell r="A5056" t="str">
            <v>J91922181</v>
          </cell>
          <cell r="B5056" t="str">
            <v>ORT ASSURANCES</v>
          </cell>
        </row>
        <row r="5057">
          <cell r="A5057" t="str">
            <v>J91922156</v>
          </cell>
          <cell r="B5057" t="str">
            <v>PISCINES WATERAIR</v>
          </cell>
        </row>
        <row r="5058">
          <cell r="A5058" t="str">
            <v>850026705</v>
          </cell>
          <cell r="B5058" t="str">
            <v>PISCINES WATERAIR</v>
          </cell>
        </row>
        <row r="5059">
          <cell r="A5059" t="str">
            <v>850024241</v>
          </cell>
          <cell r="B5059" t="str">
            <v>NESTLE</v>
          </cell>
        </row>
        <row r="5060">
          <cell r="A5060" t="str">
            <v>850028353</v>
          </cell>
          <cell r="B5060" t="str">
            <v>NESTLE</v>
          </cell>
        </row>
        <row r="5061">
          <cell r="A5061" t="str">
            <v>J91924459</v>
          </cell>
          <cell r="B5061" t="str">
            <v>NESTLE</v>
          </cell>
        </row>
        <row r="5062">
          <cell r="A5062" t="str">
            <v>J91924802</v>
          </cell>
          <cell r="B5062" t="str">
            <v>COM AGGLO MARNE ET</v>
          </cell>
        </row>
        <row r="5063">
          <cell r="A5063" t="str">
            <v>850026641</v>
          </cell>
          <cell r="B5063" t="str">
            <v>GROUPE TAITTINGER</v>
          </cell>
        </row>
        <row r="5064">
          <cell r="A5064" t="str">
            <v>J91922281</v>
          </cell>
          <cell r="B5064" t="str">
            <v>GROUPE TAITTINGER</v>
          </cell>
        </row>
        <row r="5065">
          <cell r="A5065" t="str">
            <v>J91928231</v>
          </cell>
          <cell r="B5065" t="str">
            <v>ARKEA</v>
          </cell>
        </row>
        <row r="5066">
          <cell r="A5066" t="str">
            <v>850028874</v>
          </cell>
          <cell r="B5066" t="str">
            <v>ORANGE</v>
          </cell>
        </row>
        <row r="5067">
          <cell r="A5067" t="str">
            <v>J91926607</v>
          </cell>
          <cell r="B5067" t="str">
            <v>ORANGE</v>
          </cell>
        </row>
        <row r="5068">
          <cell r="A5068" t="str">
            <v>J91923630</v>
          </cell>
          <cell r="B5068" t="str">
            <v>VEOLIA</v>
          </cell>
        </row>
        <row r="5069">
          <cell r="A5069" t="str">
            <v>J91927333</v>
          </cell>
          <cell r="B5069" t="str">
            <v>VEOLIA</v>
          </cell>
        </row>
        <row r="5070">
          <cell r="A5070" t="str">
            <v>J91921764</v>
          </cell>
          <cell r="B5070" t="str">
            <v>CARTONNAGES TREHOUT</v>
          </cell>
        </row>
        <row r="5071">
          <cell r="A5071" t="str">
            <v>J91923231</v>
          </cell>
          <cell r="B5071" t="str">
            <v>AUTOBIZ</v>
          </cell>
        </row>
        <row r="5072">
          <cell r="A5072" t="str">
            <v>J91922901</v>
          </cell>
          <cell r="B5072" t="str">
            <v>KM FIDUCIAIRE</v>
          </cell>
        </row>
        <row r="5073">
          <cell r="A5073" t="str">
            <v>J91926117</v>
          </cell>
          <cell r="B5073" t="str">
            <v>FINANCIERE L2G</v>
          </cell>
        </row>
        <row r="5074">
          <cell r="A5074" t="str">
            <v>J91924422</v>
          </cell>
          <cell r="B5074" t="str">
            <v>GPA</v>
          </cell>
        </row>
        <row r="5075">
          <cell r="A5075" t="str">
            <v>J91925309</v>
          </cell>
          <cell r="B5075" t="str">
            <v>SAGEMCOM</v>
          </cell>
        </row>
        <row r="5076">
          <cell r="A5076" t="str">
            <v>136333</v>
          </cell>
          <cell r="B5076" t="str">
            <v>OBERTHUR TECHNOLOGIES</v>
          </cell>
        </row>
        <row r="5077">
          <cell r="A5077" t="str">
            <v>134384</v>
          </cell>
          <cell r="B5077" t="str">
            <v>OBERTHUR TECHNOLOGIES</v>
          </cell>
        </row>
        <row r="5078">
          <cell r="A5078" t="str">
            <v>J91927420</v>
          </cell>
          <cell r="B5078" t="str">
            <v>VERLINGUE</v>
          </cell>
        </row>
        <row r="5079">
          <cell r="A5079" t="str">
            <v>J91926308</v>
          </cell>
          <cell r="B5079" t="str">
            <v>IT FINANCE</v>
          </cell>
        </row>
        <row r="5080">
          <cell r="A5080" t="str">
            <v>J91921851</v>
          </cell>
          <cell r="B5080" t="str">
            <v>SPERIAN PROTECTION</v>
          </cell>
        </row>
        <row r="5081">
          <cell r="A5081" t="str">
            <v>850287282</v>
          </cell>
          <cell r="B5081" t="str">
            <v>XPO LOGISTICS</v>
          </cell>
        </row>
        <row r="5082">
          <cell r="A5082" t="str">
            <v>136675</v>
          </cell>
          <cell r="B5082" t="str">
            <v>XPO LOGISTICS</v>
          </cell>
        </row>
        <row r="5083">
          <cell r="A5083" t="str">
            <v>CZALT-00000068</v>
          </cell>
          <cell r="B5083" t="str">
            <v>XPO LOGISTICS</v>
          </cell>
        </row>
        <row r="5084">
          <cell r="A5084" t="str">
            <v>J91924090</v>
          </cell>
          <cell r="B5084" t="str">
            <v>COM AGGLO VALLEE MON</v>
          </cell>
        </row>
        <row r="5085">
          <cell r="A5085" t="str">
            <v>J91925564</v>
          </cell>
          <cell r="B5085" t="str">
            <v>LA COMPAGNIE DES SAVEURS</v>
          </cell>
        </row>
        <row r="5086">
          <cell r="A5086" t="str">
            <v>J91925386</v>
          </cell>
          <cell r="B5086" t="str">
            <v>DAHER INTERNATIONAL</v>
          </cell>
        </row>
        <row r="5087">
          <cell r="A5087" t="str">
            <v>J91924242</v>
          </cell>
          <cell r="B5087" t="str">
            <v>MINEFI</v>
          </cell>
        </row>
        <row r="5088">
          <cell r="A5088" t="str">
            <v>J91925841</v>
          </cell>
          <cell r="B5088" t="str">
            <v>KEP TECHNOLOGIES HIGH TECH PRODUCTS</v>
          </cell>
        </row>
        <row r="5089">
          <cell r="A5089" t="str">
            <v>850024681</v>
          </cell>
          <cell r="B5089" t="str">
            <v>HARDWARE INFOGERANCE</v>
          </cell>
        </row>
        <row r="5090">
          <cell r="A5090" t="str">
            <v>850029139</v>
          </cell>
          <cell r="B5090" t="str">
            <v>HARDWARE INFOGERANCE</v>
          </cell>
        </row>
        <row r="5091">
          <cell r="A5091" t="str">
            <v>CZALT-00000199</v>
          </cell>
          <cell r="B5091" t="str">
            <v>HARDWARE INFOGERANCE</v>
          </cell>
        </row>
        <row r="5092">
          <cell r="A5092" t="str">
            <v>J91924202</v>
          </cell>
          <cell r="B5092" t="str">
            <v>HARDWARE INFOGERANCE</v>
          </cell>
        </row>
        <row r="5093">
          <cell r="A5093" t="str">
            <v>J91916164</v>
          </cell>
          <cell r="B5093" t="str">
            <v>JLR DISTRIBUTION</v>
          </cell>
        </row>
        <row r="5094">
          <cell r="A5094" t="str">
            <v>J91927762</v>
          </cell>
          <cell r="B5094" t="str">
            <v>ONEPOINT</v>
          </cell>
        </row>
        <row r="5095">
          <cell r="A5095" t="str">
            <v>J91923051</v>
          </cell>
          <cell r="B5095" t="str">
            <v>SMAEZI</v>
          </cell>
        </row>
        <row r="5096">
          <cell r="A5096" t="str">
            <v>CZALT-00000216</v>
          </cell>
          <cell r="B5096" t="str">
            <v>SMLB - ALTERNATIVE DISTRIBUTION SAS</v>
          </cell>
        </row>
        <row r="5097">
          <cell r="A5097" t="str">
            <v>J91928118</v>
          </cell>
          <cell r="B5097" t="str">
            <v>SMLB - ALTERNATIVE DISTRIBUTION SAS</v>
          </cell>
        </row>
        <row r="5098">
          <cell r="A5098" t="str">
            <v>850023055</v>
          </cell>
          <cell r="B5098" t="str">
            <v>NEOPOST</v>
          </cell>
        </row>
        <row r="5099">
          <cell r="A5099" t="str">
            <v>J91927011</v>
          </cell>
          <cell r="B5099" t="str">
            <v>NEOPOST</v>
          </cell>
        </row>
        <row r="5100">
          <cell r="A5100" t="str">
            <v>850027303</v>
          </cell>
          <cell r="B5100" t="str">
            <v>GENERAL MILLS</v>
          </cell>
        </row>
        <row r="5101">
          <cell r="A5101" t="str">
            <v>J91927780</v>
          </cell>
          <cell r="B5101" t="str">
            <v>GENERAL MILLS</v>
          </cell>
        </row>
        <row r="5102">
          <cell r="A5102" t="str">
            <v>J91922813</v>
          </cell>
          <cell r="B5102" t="str">
            <v>SARL F.PROUTEAU ET FILS</v>
          </cell>
        </row>
        <row r="5103">
          <cell r="A5103" t="str">
            <v>850083491</v>
          </cell>
          <cell r="B5103" t="str">
            <v>EIFFAGE</v>
          </cell>
        </row>
        <row r="5104">
          <cell r="A5104" t="str">
            <v>J91922509</v>
          </cell>
          <cell r="B5104" t="str">
            <v>AXA</v>
          </cell>
        </row>
        <row r="5105">
          <cell r="A5105" t="str">
            <v>CZALT-00000033</v>
          </cell>
          <cell r="B5105" t="str">
            <v>DELFINGEN INDUSTRY</v>
          </cell>
        </row>
        <row r="5106">
          <cell r="A5106" t="str">
            <v>J91924937</v>
          </cell>
          <cell r="B5106" t="str">
            <v>LA POSTE</v>
          </cell>
        </row>
        <row r="5107">
          <cell r="A5107" t="str">
            <v>J91926960</v>
          </cell>
          <cell r="B5107" t="str">
            <v>ARKEA</v>
          </cell>
        </row>
        <row r="5108">
          <cell r="A5108" t="str">
            <v>J91927985</v>
          </cell>
          <cell r="B5108" t="str">
            <v>ABEO</v>
          </cell>
        </row>
        <row r="5109">
          <cell r="A5109" t="str">
            <v>134262</v>
          </cell>
          <cell r="B5109" t="str">
            <v>CMCIC</v>
          </cell>
        </row>
        <row r="5110">
          <cell r="A5110" t="str">
            <v>J91923924</v>
          </cell>
          <cell r="B5110" t="str">
            <v>CMCIC</v>
          </cell>
        </row>
        <row r="5111">
          <cell r="A5111" t="str">
            <v>J91927563</v>
          </cell>
          <cell r="B5111" t="str">
            <v>SOC CONSEILS  ASSISTANCE AUX PROJETS</v>
          </cell>
        </row>
        <row r="5112">
          <cell r="A5112" t="str">
            <v>J91924153</v>
          </cell>
          <cell r="B5112" t="str">
            <v>ORANGE</v>
          </cell>
        </row>
        <row r="5113">
          <cell r="A5113" t="str">
            <v>850026943</v>
          </cell>
          <cell r="B5113" t="str">
            <v>EGGER PANNEAUX ET DECORS</v>
          </cell>
        </row>
        <row r="5114">
          <cell r="A5114" t="str">
            <v>J91923660</v>
          </cell>
          <cell r="B5114" t="str">
            <v>EGGER PANNEAUX ET DECORS</v>
          </cell>
        </row>
        <row r="5115">
          <cell r="A5115" t="str">
            <v>135519</v>
          </cell>
          <cell r="B5115" t="str">
            <v>SAINT GOBAIN</v>
          </cell>
        </row>
        <row r="5116">
          <cell r="A5116" t="str">
            <v>850028513</v>
          </cell>
          <cell r="B5116" t="str">
            <v>SAINT GOBAIN</v>
          </cell>
        </row>
        <row r="5117">
          <cell r="A5117" t="str">
            <v>J91923542</v>
          </cell>
          <cell r="B5117" t="str">
            <v>SAINT GOBAIN</v>
          </cell>
        </row>
        <row r="5118">
          <cell r="A5118" t="str">
            <v>J91926592</v>
          </cell>
          <cell r="B5118" t="str">
            <v>SAINT GOBAIN</v>
          </cell>
        </row>
        <row r="5119">
          <cell r="A5119" t="str">
            <v>CZALT-00000028</v>
          </cell>
          <cell r="B5119" t="str">
            <v>SAINT GOBAIN</v>
          </cell>
        </row>
        <row r="5120">
          <cell r="A5120" t="str">
            <v>850026377</v>
          </cell>
          <cell r="B5120" t="str">
            <v>AUTOCRUISE SAS</v>
          </cell>
        </row>
        <row r="5121">
          <cell r="A5121" t="str">
            <v>J91927799</v>
          </cell>
          <cell r="B5121" t="str">
            <v>AUTOCRUISE SAS</v>
          </cell>
        </row>
        <row r="5122">
          <cell r="A5122" t="str">
            <v>CZALT-00000029</v>
          </cell>
          <cell r="B5122" t="str">
            <v>NOVARC</v>
          </cell>
        </row>
        <row r="5123">
          <cell r="A5123" t="str">
            <v>J91927388</v>
          </cell>
          <cell r="B5123" t="str">
            <v>NOVARC</v>
          </cell>
        </row>
        <row r="5124">
          <cell r="A5124" t="str">
            <v>J91923809</v>
          </cell>
          <cell r="B5124" t="str">
            <v>MAISADOUR</v>
          </cell>
        </row>
        <row r="5125">
          <cell r="A5125" t="str">
            <v>J91926580</v>
          </cell>
          <cell r="B5125" t="str">
            <v>NEURONES</v>
          </cell>
        </row>
        <row r="5126">
          <cell r="A5126" t="str">
            <v>J91924041</v>
          </cell>
          <cell r="B5126" t="str">
            <v>BOLLORE</v>
          </cell>
        </row>
        <row r="5127">
          <cell r="A5127" t="str">
            <v>J91927760</v>
          </cell>
          <cell r="B5127" t="str">
            <v>SWISSLIFE BANQUE</v>
          </cell>
        </row>
        <row r="5128">
          <cell r="A5128" t="str">
            <v>J91926115</v>
          </cell>
          <cell r="B5128" t="str">
            <v>JARDEL SERVICES</v>
          </cell>
        </row>
        <row r="5129">
          <cell r="A5129" t="str">
            <v>J91927183</v>
          </cell>
          <cell r="B5129" t="str">
            <v>SAFT</v>
          </cell>
        </row>
        <row r="5130">
          <cell r="A5130" t="str">
            <v>J91925587</v>
          </cell>
          <cell r="B5130" t="str">
            <v>GMV ESCHMANN INTERNATIONAL</v>
          </cell>
        </row>
        <row r="5131">
          <cell r="A5131" t="str">
            <v>850225628</v>
          </cell>
          <cell r="B5131" t="str">
            <v>CMCIC</v>
          </cell>
        </row>
        <row r="5132">
          <cell r="A5132" t="str">
            <v>850225630</v>
          </cell>
          <cell r="B5132" t="str">
            <v>CMCIC</v>
          </cell>
        </row>
        <row r="5133">
          <cell r="A5133" t="str">
            <v>850225639</v>
          </cell>
          <cell r="B5133" t="str">
            <v>CMCIC</v>
          </cell>
        </row>
        <row r="5134">
          <cell r="A5134" t="str">
            <v>850225682</v>
          </cell>
          <cell r="B5134" t="str">
            <v>CMCIC</v>
          </cell>
        </row>
        <row r="5135">
          <cell r="A5135" t="str">
            <v>850225683</v>
          </cell>
          <cell r="B5135" t="str">
            <v>CMCIC</v>
          </cell>
        </row>
        <row r="5136">
          <cell r="A5136" t="str">
            <v>J91926974</v>
          </cell>
          <cell r="B5136" t="str">
            <v>ARKEA</v>
          </cell>
        </row>
        <row r="5137">
          <cell r="A5137" t="str">
            <v>850086487</v>
          </cell>
          <cell r="B5137" t="str">
            <v>AIR FRANCE</v>
          </cell>
        </row>
        <row r="5138">
          <cell r="A5138" t="str">
            <v>850003140</v>
          </cell>
          <cell r="B5138" t="str">
            <v>KARIBAN</v>
          </cell>
        </row>
        <row r="5139">
          <cell r="A5139" t="str">
            <v>850024616</v>
          </cell>
          <cell r="B5139" t="str">
            <v>DOMOSYSTEM SAS</v>
          </cell>
        </row>
        <row r="5140">
          <cell r="A5140" t="str">
            <v>J91922747</v>
          </cell>
          <cell r="B5140" t="str">
            <v>LE PATRIMOINE INDUSTRIEL</v>
          </cell>
        </row>
        <row r="5141">
          <cell r="A5141" t="str">
            <v>J91923739</v>
          </cell>
          <cell r="B5141" t="str">
            <v>LEGRAND</v>
          </cell>
        </row>
        <row r="5142">
          <cell r="A5142" t="str">
            <v>850028738</v>
          </cell>
          <cell r="B5142" t="str">
            <v>LEGRAND</v>
          </cell>
        </row>
        <row r="5143">
          <cell r="A5143" t="str">
            <v>J91922306</v>
          </cell>
          <cell r="B5143" t="str">
            <v>AGRECO</v>
          </cell>
        </row>
        <row r="5144">
          <cell r="A5144" t="str">
            <v>J91924990</v>
          </cell>
          <cell r="B5144" t="str">
            <v>SERVYR COURTAGE</v>
          </cell>
        </row>
        <row r="5145">
          <cell r="A5145" t="str">
            <v>J91922367</v>
          </cell>
          <cell r="B5145" t="str">
            <v>VINCI</v>
          </cell>
        </row>
        <row r="5146">
          <cell r="A5146" t="str">
            <v>J91923177</v>
          </cell>
          <cell r="B5146" t="str">
            <v>SAS CENSIER PUBLICIN</v>
          </cell>
        </row>
        <row r="5147">
          <cell r="A5147" t="str">
            <v>J91926695</v>
          </cell>
          <cell r="B5147" t="str">
            <v>ESSONNE DEVELOPPEMENT</v>
          </cell>
        </row>
        <row r="5148">
          <cell r="A5148" t="str">
            <v>850025432</v>
          </cell>
          <cell r="B5148" t="str">
            <v>DIADEIS</v>
          </cell>
        </row>
        <row r="5149">
          <cell r="A5149" t="str">
            <v>121468</v>
          </cell>
          <cell r="B5149" t="str">
            <v>GROUPAMA SA</v>
          </cell>
        </row>
        <row r="5150">
          <cell r="A5150" t="str">
            <v>850029212</v>
          </cell>
          <cell r="B5150" t="str">
            <v>ALCATEL LUCENT</v>
          </cell>
        </row>
        <row r="5151">
          <cell r="A5151" t="str">
            <v>850084045</v>
          </cell>
          <cell r="B5151" t="str">
            <v>ALCATEL LUCENT</v>
          </cell>
        </row>
        <row r="5152">
          <cell r="A5152" t="str">
            <v>J91927323</v>
          </cell>
          <cell r="B5152" t="str">
            <v>ALCATEL LUCENT</v>
          </cell>
        </row>
        <row r="5153">
          <cell r="A5153" t="str">
            <v>J91923393</v>
          </cell>
          <cell r="B5153" t="str">
            <v>MEVACO</v>
          </cell>
        </row>
        <row r="5154">
          <cell r="A5154" t="str">
            <v>J91922295</v>
          </cell>
          <cell r="B5154" t="str">
            <v>CONTINENTAL TEVES</v>
          </cell>
        </row>
        <row r="5155">
          <cell r="A5155" t="str">
            <v>J91927654</v>
          </cell>
          <cell r="B5155" t="str">
            <v>EDF</v>
          </cell>
        </row>
        <row r="5156">
          <cell r="A5156" t="str">
            <v>850026938</v>
          </cell>
          <cell r="B5156" t="str">
            <v>MAISON SCHRODER ET SCHYLER</v>
          </cell>
        </row>
        <row r="5157">
          <cell r="A5157" t="str">
            <v>J91923650</v>
          </cell>
          <cell r="B5157" t="str">
            <v>MAISON SCHRODER ET SCHYLER</v>
          </cell>
        </row>
        <row r="5158">
          <cell r="A5158" t="str">
            <v>850071421</v>
          </cell>
          <cell r="B5158" t="str">
            <v>SERAP INDUSTRIES</v>
          </cell>
        </row>
        <row r="5159">
          <cell r="A5159" t="str">
            <v>J91927075</v>
          </cell>
          <cell r="B5159" t="str">
            <v>SERAP INDUSTRIES</v>
          </cell>
        </row>
        <row r="5160">
          <cell r="A5160" t="str">
            <v>J91924025</v>
          </cell>
          <cell r="B5160" t="str">
            <v>SARL EXPLOIT DES ETS PIERRE WYBRECHT</v>
          </cell>
        </row>
        <row r="5161">
          <cell r="A5161" t="str">
            <v>J91926428</v>
          </cell>
          <cell r="B5161" t="str">
            <v>BLANCHON SA</v>
          </cell>
        </row>
        <row r="5162">
          <cell r="A5162" t="str">
            <v>J91923657</v>
          </cell>
          <cell r="B5162" t="str">
            <v>BLANCHON SA</v>
          </cell>
        </row>
        <row r="5163">
          <cell r="A5163" t="str">
            <v>850082395</v>
          </cell>
          <cell r="B5163" t="str">
            <v>FRANCE CARGO SYSTEMS</v>
          </cell>
        </row>
        <row r="5164">
          <cell r="A5164" t="str">
            <v>J91927363</v>
          </cell>
          <cell r="B5164" t="str">
            <v>FRANCE CARGO SYSTEMS</v>
          </cell>
        </row>
        <row r="5165">
          <cell r="A5165" t="str">
            <v>J91926830</v>
          </cell>
          <cell r="B5165" t="str">
            <v>KEYS PROPERTIES</v>
          </cell>
        </row>
        <row r="5166">
          <cell r="A5166" t="str">
            <v>J91925194</v>
          </cell>
          <cell r="B5166" t="str">
            <v>AKSIS</v>
          </cell>
        </row>
        <row r="5167">
          <cell r="A5167" t="str">
            <v>850024344</v>
          </cell>
          <cell r="B5167" t="str">
            <v>GIANNONI FRANCE SAS</v>
          </cell>
        </row>
        <row r="5168">
          <cell r="A5168" t="str">
            <v>850028818</v>
          </cell>
          <cell r="B5168" t="str">
            <v>GIANNONI FRANCE SAS</v>
          </cell>
        </row>
        <row r="5169">
          <cell r="A5169" t="str">
            <v>J91926598</v>
          </cell>
          <cell r="B5169" t="str">
            <v>GIANNONI FRANCE SAS</v>
          </cell>
        </row>
        <row r="5170">
          <cell r="A5170" t="str">
            <v>850025845</v>
          </cell>
          <cell r="B5170" t="str">
            <v>GESTION FINANCIERE COMMERCIALE ATLANTIC</v>
          </cell>
        </row>
        <row r="5171">
          <cell r="A5171" t="str">
            <v>850020478</v>
          </cell>
          <cell r="B5171" t="str">
            <v>ESTERLINE TECHNOLOGIES FRANCE HOLDING SNC</v>
          </cell>
        </row>
        <row r="5172">
          <cell r="A5172" t="str">
            <v>J91921453</v>
          </cell>
          <cell r="B5172" t="str">
            <v>ESTERLINE TECHNOLOGIES FRANCE HOLDING SNC</v>
          </cell>
        </row>
        <row r="5173">
          <cell r="A5173" t="str">
            <v>J91926509</v>
          </cell>
          <cell r="B5173" t="str">
            <v>PLASTIL MENUISERIE NORD</v>
          </cell>
        </row>
        <row r="5174">
          <cell r="A5174" t="str">
            <v>CZALT-00000137</v>
          </cell>
          <cell r="B5174" t="str">
            <v>SCAVI EUROPE</v>
          </cell>
        </row>
        <row r="5175">
          <cell r="A5175" t="str">
            <v>J91916896</v>
          </cell>
          <cell r="B5175" t="str">
            <v>SCAVI EUROPE</v>
          </cell>
        </row>
        <row r="5176">
          <cell r="A5176" t="str">
            <v>850025878</v>
          </cell>
          <cell r="B5176" t="str">
            <v>MAISADOUR</v>
          </cell>
        </row>
        <row r="5177">
          <cell r="A5177" t="str">
            <v>J91923299</v>
          </cell>
          <cell r="B5177" t="str">
            <v>MAISADOUR</v>
          </cell>
        </row>
        <row r="5178">
          <cell r="A5178" t="str">
            <v>J91925199</v>
          </cell>
          <cell r="B5178" t="str">
            <v>S.N.S. INDUSTRIE</v>
          </cell>
        </row>
        <row r="5179">
          <cell r="A5179" t="str">
            <v>J91922686</v>
          </cell>
          <cell r="B5179" t="str">
            <v>CMCIC</v>
          </cell>
        </row>
        <row r="5180">
          <cell r="A5180" t="str">
            <v>J91924885</v>
          </cell>
          <cell r="B5180" t="str">
            <v>FROMAGERIES PAPILLON</v>
          </cell>
        </row>
        <row r="5181">
          <cell r="A5181" t="str">
            <v>J91927102</v>
          </cell>
          <cell r="B5181" t="str">
            <v>TRELLEBORG AUTOMOTIVE FRANCE</v>
          </cell>
        </row>
        <row r="5182">
          <cell r="A5182" t="str">
            <v>850027001</v>
          </cell>
          <cell r="B5182" t="str">
            <v>TRELLEBORG AUTOMOTIVE FRANCE</v>
          </cell>
        </row>
        <row r="5183">
          <cell r="A5183" t="str">
            <v>J91922974</v>
          </cell>
          <cell r="B5183" t="str">
            <v>GROUPE CELBERT</v>
          </cell>
        </row>
        <row r="5184">
          <cell r="A5184" t="str">
            <v>850025800</v>
          </cell>
          <cell r="B5184" t="str">
            <v>WAVE</v>
          </cell>
        </row>
        <row r="5185">
          <cell r="A5185" t="str">
            <v>J91927449</v>
          </cell>
          <cell r="B5185" t="str">
            <v>WAVE</v>
          </cell>
        </row>
        <row r="5186">
          <cell r="A5186" t="str">
            <v>850026358</v>
          </cell>
          <cell r="B5186" t="str">
            <v>EUROPEENNE DE CAUTIONNEMENT</v>
          </cell>
        </row>
        <row r="5187">
          <cell r="A5187" t="str">
            <v>J91921669</v>
          </cell>
          <cell r="B5187" t="str">
            <v>EUROPEENNE DE CAUTIONNEMENT</v>
          </cell>
        </row>
        <row r="5188">
          <cell r="A5188" t="str">
            <v>J91927582</v>
          </cell>
          <cell r="B5188" t="str">
            <v>SOC EQUIPEMENT CONSTRUCTION SARTHE</v>
          </cell>
        </row>
        <row r="5189">
          <cell r="A5189" t="str">
            <v>CZALT-00000422</v>
          </cell>
          <cell r="B5189" t="str">
            <v>TBWA FRANCE</v>
          </cell>
        </row>
        <row r="5190">
          <cell r="A5190" t="str">
            <v>J91921796</v>
          </cell>
          <cell r="B5190" t="str">
            <v>SGAM BTP</v>
          </cell>
        </row>
        <row r="5191">
          <cell r="A5191" t="str">
            <v>850027904</v>
          </cell>
          <cell r="B5191" t="str">
            <v>SOC EXPANS VENTE PROD AGRICOLES ALIMENT</v>
          </cell>
        </row>
        <row r="5192">
          <cell r="A5192" t="str">
            <v>J91925612</v>
          </cell>
          <cell r="B5192" t="str">
            <v>SOC EXPANS VENTE PROD AGRICOLES ALIMENT</v>
          </cell>
        </row>
        <row r="5193">
          <cell r="A5193" t="str">
            <v>850037154</v>
          </cell>
          <cell r="B5193" t="str">
            <v>COOPERATIVE VINICOLE LES VIGNERONS DU MT</v>
          </cell>
        </row>
        <row r="5194">
          <cell r="A5194" t="str">
            <v>J91926196</v>
          </cell>
          <cell r="B5194" t="str">
            <v>COOPERATIVE VINICOLE LES VIGNERONS DU MT</v>
          </cell>
        </row>
        <row r="5195">
          <cell r="A5195" t="str">
            <v>J91923040</v>
          </cell>
          <cell r="B5195" t="str">
            <v>S A C D</v>
          </cell>
        </row>
        <row r="5196">
          <cell r="A5196" t="str">
            <v>J91924620</v>
          </cell>
          <cell r="B5196" t="str">
            <v>UPONOR SARL</v>
          </cell>
        </row>
        <row r="5197">
          <cell r="A5197" t="str">
            <v>J91927911</v>
          </cell>
          <cell r="B5197" t="str">
            <v>SCOR</v>
          </cell>
        </row>
        <row r="5198">
          <cell r="A5198" t="str">
            <v>J91918603</v>
          </cell>
          <cell r="B5198" t="str">
            <v>MATHIEU</v>
          </cell>
        </row>
        <row r="5199">
          <cell r="A5199" t="str">
            <v>J91926885</v>
          </cell>
          <cell r="B5199" t="str">
            <v>BANQUE TEJARAT</v>
          </cell>
        </row>
        <row r="5200">
          <cell r="A5200" t="str">
            <v>850080530</v>
          </cell>
          <cell r="B5200" t="str">
            <v>GETLINK (ex: EUROTUNNEL)</v>
          </cell>
        </row>
        <row r="5201">
          <cell r="A5201" t="str">
            <v>J91924778</v>
          </cell>
          <cell r="B5201" t="str">
            <v>ORANGE</v>
          </cell>
        </row>
        <row r="5202">
          <cell r="A5202" t="str">
            <v>J91923143</v>
          </cell>
          <cell r="B5202" t="str">
            <v>ORANGE</v>
          </cell>
        </row>
        <row r="5203">
          <cell r="A5203" t="str">
            <v>118981</v>
          </cell>
          <cell r="B5203" t="str">
            <v>GROUPAMA SA</v>
          </cell>
        </row>
        <row r="5204">
          <cell r="A5204" t="str">
            <v>850003234</v>
          </cell>
          <cell r="B5204" t="str">
            <v>GROUPAMA SA</v>
          </cell>
        </row>
        <row r="5205">
          <cell r="A5205" t="str">
            <v>850017432</v>
          </cell>
          <cell r="B5205" t="str">
            <v>GROUPAMA SA</v>
          </cell>
        </row>
        <row r="5206">
          <cell r="A5206" t="str">
            <v>850025640</v>
          </cell>
          <cell r="B5206" t="str">
            <v>GROUPAMA SA</v>
          </cell>
        </row>
        <row r="5207">
          <cell r="A5207" t="str">
            <v>850027928</v>
          </cell>
          <cell r="B5207" t="str">
            <v>GROUPAMA SA</v>
          </cell>
        </row>
        <row r="5208">
          <cell r="A5208" t="str">
            <v>850028639</v>
          </cell>
          <cell r="B5208" t="str">
            <v>GROUPAMA SA</v>
          </cell>
        </row>
        <row r="5209">
          <cell r="A5209" t="str">
            <v>J91921799</v>
          </cell>
          <cell r="B5209" t="str">
            <v>GROUPAMA SA</v>
          </cell>
        </row>
        <row r="5210">
          <cell r="A5210" t="str">
            <v>135592</v>
          </cell>
          <cell r="B5210" t="str">
            <v>AGRIAL</v>
          </cell>
        </row>
        <row r="5211">
          <cell r="A5211" t="str">
            <v>850020110</v>
          </cell>
          <cell r="B5211" t="str">
            <v>AREVA T&amp;D</v>
          </cell>
        </row>
        <row r="5212">
          <cell r="A5212" t="str">
            <v>850225091</v>
          </cell>
          <cell r="B5212" t="str">
            <v>SKF</v>
          </cell>
        </row>
        <row r="5213">
          <cell r="A5213" t="str">
            <v>850225092</v>
          </cell>
          <cell r="B5213" t="str">
            <v>SKF</v>
          </cell>
        </row>
        <row r="5214">
          <cell r="A5214" t="str">
            <v>850225787</v>
          </cell>
          <cell r="B5214" t="str">
            <v>SKF</v>
          </cell>
        </row>
        <row r="5215">
          <cell r="A5215" t="str">
            <v>850003173</v>
          </cell>
          <cell r="B5215" t="str">
            <v>SKF</v>
          </cell>
        </row>
        <row r="5216">
          <cell r="A5216" t="str">
            <v>850003174</v>
          </cell>
          <cell r="B5216" t="str">
            <v>SKF</v>
          </cell>
        </row>
        <row r="5217">
          <cell r="A5217" t="str">
            <v>850002063</v>
          </cell>
          <cell r="B5217" t="str">
            <v>SKF</v>
          </cell>
        </row>
        <row r="5218">
          <cell r="A5218" t="str">
            <v>850027999</v>
          </cell>
          <cell r="B5218" t="str">
            <v>SKF</v>
          </cell>
        </row>
        <row r="5219">
          <cell r="A5219" t="str">
            <v>850028878</v>
          </cell>
          <cell r="B5219" t="str">
            <v>SKF</v>
          </cell>
        </row>
        <row r="5220">
          <cell r="A5220" t="str">
            <v>850224065</v>
          </cell>
          <cell r="B5220" t="str">
            <v>SKF</v>
          </cell>
        </row>
        <row r="5221">
          <cell r="A5221" t="str">
            <v>850027823</v>
          </cell>
          <cell r="B5221" t="str">
            <v>SKF</v>
          </cell>
        </row>
        <row r="5222">
          <cell r="A5222" t="str">
            <v>850224064</v>
          </cell>
          <cell r="B5222" t="str">
            <v>SKF</v>
          </cell>
        </row>
        <row r="5223">
          <cell r="A5223" t="str">
            <v>J91921679</v>
          </cell>
          <cell r="B5223" t="str">
            <v>BANQUE DE FRANCE</v>
          </cell>
        </row>
        <row r="5224">
          <cell r="A5224" t="str">
            <v>J91924147</v>
          </cell>
          <cell r="B5224" t="str">
            <v>CEA BEM</v>
          </cell>
        </row>
        <row r="5225">
          <cell r="A5225" t="str">
            <v>J91924136</v>
          </cell>
          <cell r="B5225" t="str">
            <v>MINISTERE DE L'INTER</v>
          </cell>
        </row>
        <row r="5226">
          <cell r="A5226" t="str">
            <v>J91928037</v>
          </cell>
          <cell r="B5226" t="str">
            <v>MINISTERE DE L'INTER</v>
          </cell>
        </row>
        <row r="5227">
          <cell r="A5227" t="str">
            <v>125382</v>
          </cell>
          <cell r="B5227" t="str">
            <v>MINISTERE DE L'INTER</v>
          </cell>
        </row>
        <row r="5228">
          <cell r="A5228" t="str">
            <v>J91927627</v>
          </cell>
          <cell r="B5228" t="str">
            <v>MINISTERE DE L'INTER</v>
          </cell>
        </row>
        <row r="5229">
          <cell r="A5229" t="str">
            <v>J91923437</v>
          </cell>
          <cell r="B5229" t="str">
            <v>MINISTERE DE L'INTER</v>
          </cell>
        </row>
        <row r="5230">
          <cell r="A5230" t="str">
            <v>J91923619</v>
          </cell>
          <cell r="B5230" t="str">
            <v>MINISTERE DE L'INTER</v>
          </cell>
        </row>
        <row r="5231">
          <cell r="A5231" t="str">
            <v>J91921579</v>
          </cell>
          <cell r="B5231" t="str">
            <v>MINISTERE DE L'INTER</v>
          </cell>
        </row>
        <row r="5232">
          <cell r="A5232" t="str">
            <v>J91923646</v>
          </cell>
          <cell r="B5232" t="str">
            <v>MINISTERE DE L'INTER</v>
          </cell>
        </row>
        <row r="5233">
          <cell r="A5233" t="str">
            <v>135266</v>
          </cell>
          <cell r="B5233" t="str">
            <v>MINISTERE DE L'INTER</v>
          </cell>
        </row>
        <row r="5234">
          <cell r="A5234" t="str">
            <v>J91927407</v>
          </cell>
          <cell r="B5234" t="str">
            <v>MINISTERE DES ARMEES</v>
          </cell>
        </row>
        <row r="5235">
          <cell r="A5235" t="str">
            <v>J91923574</v>
          </cell>
          <cell r="B5235" t="str">
            <v>MINISTERE DE LA DEFENSE</v>
          </cell>
        </row>
        <row r="5236">
          <cell r="A5236" t="str">
            <v>J91923479</v>
          </cell>
          <cell r="B5236" t="str">
            <v>DIACT</v>
          </cell>
        </row>
        <row r="5237">
          <cell r="A5237" t="str">
            <v>J91926764</v>
          </cell>
          <cell r="B5237" t="str">
            <v>MINISTERE DE L'INTER</v>
          </cell>
        </row>
        <row r="5238">
          <cell r="A5238" t="str">
            <v>J91921935</v>
          </cell>
          <cell r="B5238" t="str">
            <v>MINISTERE DE L'INTER</v>
          </cell>
        </row>
        <row r="5239">
          <cell r="A5239" t="str">
            <v>850022810</v>
          </cell>
          <cell r="B5239" t="str">
            <v>MINEFI</v>
          </cell>
        </row>
        <row r="5240">
          <cell r="A5240" t="str">
            <v>J91922207</v>
          </cell>
          <cell r="B5240" t="str">
            <v>MINEFI</v>
          </cell>
        </row>
        <row r="5241">
          <cell r="A5241" t="str">
            <v>J91923316</v>
          </cell>
          <cell r="B5241" t="str">
            <v>DGAC</v>
          </cell>
        </row>
        <row r="5242">
          <cell r="A5242" t="str">
            <v>113251</v>
          </cell>
          <cell r="B5242" t="str">
            <v>MINEFI</v>
          </cell>
        </row>
        <row r="5243">
          <cell r="A5243" t="str">
            <v>J91924026</v>
          </cell>
          <cell r="B5243" t="str">
            <v>MINEFI</v>
          </cell>
        </row>
        <row r="5244">
          <cell r="A5244" t="str">
            <v>J91923290</v>
          </cell>
          <cell r="B5244" t="str">
            <v>MINISTERE DE L'INTER</v>
          </cell>
        </row>
        <row r="5245">
          <cell r="A5245" t="str">
            <v>J91923396</v>
          </cell>
          <cell r="B5245" t="str">
            <v>MINISTERE DE L'INTER</v>
          </cell>
        </row>
        <row r="5246">
          <cell r="A5246" t="str">
            <v>J91922255</v>
          </cell>
          <cell r="B5246" t="str">
            <v>MINISTERE DE L'INTER</v>
          </cell>
        </row>
        <row r="5247">
          <cell r="A5247" t="str">
            <v>J91921660</v>
          </cell>
          <cell r="B5247" t="str">
            <v>MINISTERE DE L'INTER</v>
          </cell>
        </row>
        <row r="5248">
          <cell r="A5248" t="str">
            <v>J91924501</v>
          </cell>
          <cell r="B5248" t="str">
            <v>MINISTERE DE L'INTER</v>
          </cell>
        </row>
        <row r="5249">
          <cell r="A5249" t="str">
            <v>J91924376</v>
          </cell>
          <cell r="B5249" t="str">
            <v>MINISTERE DE L'INTER</v>
          </cell>
        </row>
        <row r="5250">
          <cell r="A5250" t="str">
            <v>J91923582</v>
          </cell>
          <cell r="B5250" t="str">
            <v>MINISTERE DE L'INTER</v>
          </cell>
        </row>
        <row r="5251">
          <cell r="A5251" t="str">
            <v>J91922070</v>
          </cell>
          <cell r="B5251" t="str">
            <v>MINISTERE DE L'INTER</v>
          </cell>
        </row>
        <row r="5252">
          <cell r="A5252" t="str">
            <v>J91923464</v>
          </cell>
          <cell r="B5252" t="str">
            <v>MINISTERE DE L'INTER</v>
          </cell>
        </row>
        <row r="5253">
          <cell r="A5253" t="str">
            <v>850020160</v>
          </cell>
          <cell r="B5253" t="str">
            <v>DRESG</v>
          </cell>
        </row>
        <row r="5254">
          <cell r="A5254" t="str">
            <v>J91927748</v>
          </cell>
          <cell r="B5254" t="str">
            <v>DIRECTION DES IMPOTS DES NON RESIDENTS</v>
          </cell>
        </row>
        <row r="5255">
          <cell r="A5255" t="str">
            <v>134555</v>
          </cell>
          <cell r="B5255" t="str">
            <v>MINEFI</v>
          </cell>
        </row>
        <row r="5256">
          <cell r="A5256" t="str">
            <v>J91922160</v>
          </cell>
          <cell r="B5256" t="str">
            <v>ACOSS</v>
          </cell>
        </row>
        <row r="5257">
          <cell r="A5257" t="str">
            <v>J91927956</v>
          </cell>
          <cell r="B5257" t="str">
            <v>ACOSS</v>
          </cell>
        </row>
        <row r="5258">
          <cell r="A5258" t="str">
            <v>J91923615</v>
          </cell>
          <cell r="B5258" t="str">
            <v>CNAV</v>
          </cell>
        </row>
        <row r="5259">
          <cell r="A5259" t="str">
            <v>J91925084</v>
          </cell>
          <cell r="B5259" t="str">
            <v>C.I.E.P. DE SEVRES</v>
          </cell>
        </row>
        <row r="5260">
          <cell r="A5260" t="str">
            <v>J91927322</v>
          </cell>
          <cell r="B5260" t="str">
            <v>INSTITUT DE FRANCE</v>
          </cell>
        </row>
        <row r="5261">
          <cell r="A5261" t="str">
            <v>J91921885</v>
          </cell>
          <cell r="B5261" t="str">
            <v>CENTRE NATIONAL DU LIVRE</v>
          </cell>
        </row>
        <row r="5262">
          <cell r="A5262" t="str">
            <v>J91926220</v>
          </cell>
          <cell r="B5262" t="str">
            <v>CCI BOURGOGNE  TRANSENTREPRISE</v>
          </cell>
        </row>
        <row r="5263">
          <cell r="A5263" t="str">
            <v>J91924517</v>
          </cell>
          <cell r="B5263" t="str">
            <v>CCI DE TOULOUSE</v>
          </cell>
        </row>
        <row r="5264">
          <cell r="A5264" t="str">
            <v>J91923446</v>
          </cell>
          <cell r="B5264" t="str">
            <v>AGENCE DE L'EAU ADOU</v>
          </cell>
        </row>
        <row r="5265">
          <cell r="A5265" t="str">
            <v>J91927747</v>
          </cell>
          <cell r="B5265" t="str">
            <v>CCI PAYS de LOIRE</v>
          </cell>
        </row>
        <row r="5266">
          <cell r="A5266" t="str">
            <v>J91923875</v>
          </cell>
          <cell r="B5266" t="str">
            <v>AGENCE DE L'EAU RHIN</v>
          </cell>
        </row>
        <row r="5267">
          <cell r="A5267" t="str">
            <v>129260</v>
          </cell>
          <cell r="B5267" t="str">
            <v>NORCOMEX CRCI NORD P</v>
          </cell>
        </row>
        <row r="5268">
          <cell r="A5268" t="str">
            <v>J91923572</v>
          </cell>
          <cell r="B5268" t="str">
            <v>AG. DE L EAU ARTOIS PICARDIE</v>
          </cell>
        </row>
        <row r="5269">
          <cell r="A5269" t="str">
            <v>J91922146</v>
          </cell>
          <cell r="B5269" t="str">
            <v>CHAMBRE REGIONALE D AGRICULTURE ALSACE</v>
          </cell>
        </row>
        <row r="5270">
          <cell r="A5270" t="str">
            <v>J91923929</v>
          </cell>
          <cell r="B5270" t="str">
            <v>CCI HAUTE SAVOIE</v>
          </cell>
        </row>
        <row r="5271">
          <cell r="A5271" t="str">
            <v>J91927591</v>
          </cell>
          <cell r="B5271" t="str">
            <v>CENTRE REGIONAL OEUVRES UNIV SCOLAIRES</v>
          </cell>
        </row>
        <row r="5272">
          <cell r="A5272" t="str">
            <v>J91924283</v>
          </cell>
          <cell r="B5272" t="str">
            <v>CCI DU VAR</v>
          </cell>
        </row>
        <row r="5273">
          <cell r="A5273" t="str">
            <v>J91927827</v>
          </cell>
          <cell r="B5273" t="str">
            <v>UNIVERSITE DE LA  ROCHELLE</v>
          </cell>
        </row>
        <row r="5274">
          <cell r="A5274" t="str">
            <v>J91927046</v>
          </cell>
          <cell r="B5274" t="str">
            <v>UNIVERSITE DE  BOURGOGNE</v>
          </cell>
        </row>
        <row r="5275">
          <cell r="A5275" t="str">
            <v>J91927551</v>
          </cell>
          <cell r="B5275" t="str">
            <v>UNIVERSITE DE FRANCHE COMTE</v>
          </cell>
        </row>
        <row r="5276">
          <cell r="A5276" t="str">
            <v>J91925704</v>
          </cell>
          <cell r="B5276" t="str">
            <v>UNIVERSITE DE FRANCHE COMTE</v>
          </cell>
        </row>
        <row r="5277">
          <cell r="A5277" t="str">
            <v>J91925773</v>
          </cell>
          <cell r="B5277" t="str">
            <v>ENIB</v>
          </cell>
        </row>
        <row r="5278">
          <cell r="A5278" t="str">
            <v>115431</v>
          </cell>
          <cell r="B5278" t="str">
            <v>UNIVERSITE DES SCIENCES SOCIALES</v>
          </cell>
        </row>
        <row r="5279">
          <cell r="A5279" t="str">
            <v>CZALT-00000196</v>
          </cell>
          <cell r="B5279" t="str">
            <v>UNIVERSITE DES SCIENCES SOCIALES</v>
          </cell>
        </row>
        <row r="5280">
          <cell r="A5280" t="str">
            <v>J91928103</v>
          </cell>
          <cell r="B5280" t="str">
            <v>UNIVERSITE DES SCIENCES SOCIALES</v>
          </cell>
        </row>
        <row r="5281">
          <cell r="A5281" t="str">
            <v>J91927571</v>
          </cell>
          <cell r="B5281" t="str">
            <v>UNIVERSITE TOULOUSE II</v>
          </cell>
        </row>
        <row r="5282">
          <cell r="A5282" t="str">
            <v>J91927326</v>
          </cell>
          <cell r="B5282" t="str">
            <v>UNIVERSITE D'ORLEANS</v>
          </cell>
        </row>
        <row r="5283">
          <cell r="A5283" t="str">
            <v>J91921882</v>
          </cell>
          <cell r="B5283" t="str">
            <v>UNIVERSITE DE CHAMBERY</v>
          </cell>
        </row>
        <row r="5284">
          <cell r="A5284" t="str">
            <v>134010</v>
          </cell>
          <cell r="B5284" t="str">
            <v>UNIVERSITE PARIS 1 PANTHEON SORBONNE</v>
          </cell>
        </row>
        <row r="5285">
          <cell r="A5285" t="str">
            <v>136127</v>
          </cell>
          <cell r="B5285" t="str">
            <v>UNIVERSITE P&amp;M CURIE</v>
          </cell>
        </row>
        <row r="5286">
          <cell r="A5286" t="str">
            <v>J91926546</v>
          </cell>
          <cell r="B5286" t="str">
            <v>UNIVERSITE P&amp;M CURIE</v>
          </cell>
        </row>
        <row r="5287">
          <cell r="A5287" t="str">
            <v>J91928299</v>
          </cell>
          <cell r="B5287" t="str">
            <v>CNAM</v>
          </cell>
        </row>
        <row r="5288">
          <cell r="A5288" t="str">
            <v>J91928254</v>
          </cell>
          <cell r="B5288" t="str">
            <v>ECOLE NATIONALE SUP D'ARTS ET METIERS (ENSAM)</v>
          </cell>
        </row>
        <row r="5289">
          <cell r="A5289" t="str">
            <v>J91923873</v>
          </cell>
          <cell r="B5289" t="str">
            <v>L'OBSERVATOIRE DE PARIS</v>
          </cell>
        </row>
        <row r="5290">
          <cell r="A5290" t="str">
            <v>J91928184</v>
          </cell>
          <cell r="B5290" t="str">
            <v>ECOLE NATIONALE DES PONTS ET CHAUSSEES</v>
          </cell>
        </row>
        <row r="5291">
          <cell r="A5291" t="str">
            <v>J91927552</v>
          </cell>
          <cell r="B5291" t="str">
            <v>UNIVERSITE DE MARNE LA VALLEE</v>
          </cell>
        </row>
        <row r="5292">
          <cell r="A5292" t="str">
            <v>J91927454</v>
          </cell>
          <cell r="B5292" t="str">
            <v>UNIVERSITE PARIS EST CRETEIL VAL DE MARNE</v>
          </cell>
        </row>
        <row r="5293">
          <cell r="A5293" t="str">
            <v>850028825</v>
          </cell>
          <cell r="B5293" t="str">
            <v>SEMEC</v>
          </cell>
        </row>
        <row r="5294">
          <cell r="A5294" t="str">
            <v>850020950</v>
          </cell>
          <cell r="B5294" t="str">
            <v>SEMEC</v>
          </cell>
        </row>
        <row r="5295">
          <cell r="A5295" t="str">
            <v>J91926168</v>
          </cell>
          <cell r="B5295" t="str">
            <v>MAIRIE DE VALBONNE</v>
          </cell>
        </row>
        <row r="5296">
          <cell r="A5296" t="str">
            <v>J91922564</v>
          </cell>
          <cell r="B5296" t="str">
            <v>MAIRIE DE CALVI</v>
          </cell>
        </row>
        <row r="5297">
          <cell r="A5297" t="str">
            <v>J91922394</v>
          </cell>
          <cell r="B5297" t="str">
            <v>VILLE DE SETE</v>
          </cell>
        </row>
        <row r="5298">
          <cell r="A5298" t="str">
            <v>J91922353</v>
          </cell>
          <cell r="B5298" t="str">
            <v>VILLE DE GRENOBLE</v>
          </cell>
        </row>
        <row r="5299">
          <cell r="A5299" t="str">
            <v>J91926670</v>
          </cell>
          <cell r="B5299" t="str">
            <v>VILLE  D'ORLEANS</v>
          </cell>
        </row>
        <row r="5300">
          <cell r="A5300" t="str">
            <v>J91924071</v>
          </cell>
          <cell r="B5300" t="str">
            <v>VILLE DE SAINT JEAN DE BRAY</v>
          </cell>
        </row>
        <row r="5301">
          <cell r="A5301" t="str">
            <v>J91924587</v>
          </cell>
          <cell r="B5301" t="str">
            <v>MAIRIE DE METZ</v>
          </cell>
        </row>
        <row r="5302">
          <cell r="A5302" t="str">
            <v>J91926411</v>
          </cell>
          <cell r="B5302" t="str">
            <v>MAIRIE  D'ARRAS</v>
          </cell>
        </row>
        <row r="5303">
          <cell r="A5303" t="str">
            <v>J91924352</v>
          </cell>
          <cell r="B5303" t="str">
            <v>HOTEL DE VILLE MAISONS LAFFITE</v>
          </cell>
        </row>
        <row r="5304">
          <cell r="A5304" t="str">
            <v>J91926033</v>
          </cell>
          <cell r="B5304" t="str">
            <v>COMMUNE DE BRETIGNY SUR ORGE</v>
          </cell>
        </row>
        <row r="5305">
          <cell r="A5305" t="str">
            <v>J91923419</v>
          </cell>
          <cell r="B5305" t="str">
            <v>MAIRIE DE BAGNEUX</v>
          </cell>
        </row>
        <row r="5306">
          <cell r="A5306" t="str">
            <v>J91923938</v>
          </cell>
          <cell r="B5306" t="str">
            <v>MAIRIE DE COLOMBES</v>
          </cell>
        </row>
        <row r="5307">
          <cell r="A5307" t="str">
            <v>J91924716</v>
          </cell>
          <cell r="B5307" t="str">
            <v>COMMUNE D'AULNAY SOUS BOIS</v>
          </cell>
        </row>
        <row r="5308">
          <cell r="A5308" t="str">
            <v>J91924296</v>
          </cell>
          <cell r="B5308" t="str">
            <v>COMMUNE DE BLANC MESNIL</v>
          </cell>
        </row>
        <row r="5309">
          <cell r="A5309" t="str">
            <v>J91923010</v>
          </cell>
          <cell r="B5309" t="str">
            <v>MAIRIE DRANCY</v>
          </cell>
        </row>
        <row r="5310">
          <cell r="A5310" t="str">
            <v>J91924353</v>
          </cell>
          <cell r="B5310" t="str">
            <v>MAIRIE D'EPINAY SUR</v>
          </cell>
        </row>
        <row r="5311">
          <cell r="A5311" t="str">
            <v>J91922272</v>
          </cell>
          <cell r="B5311" t="str">
            <v>MAIRIE DE MONTREUIL</v>
          </cell>
        </row>
        <row r="5312">
          <cell r="A5312" t="str">
            <v>J91926973</v>
          </cell>
          <cell r="B5312" t="str">
            <v>COMMUNE DE PAVILLONS SOUS BOIS</v>
          </cell>
        </row>
        <row r="5313">
          <cell r="A5313" t="str">
            <v>J91922868</v>
          </cell>
          <cell r="B5313" t="str">
            <v>MAIRIE DE SEVRAN</v>
          </cell>
        </row>
        <row r="5314">
          <cell r="A5314" t="str">
            <v>J91925956</v>
          </cell>
          <cell r="B5314" t="str">
            <v>MAIRIE D ALFORTVILLE</v>
          </cell>
        </row>
        <row r="5315">
          <cell r="A5315" t="str">
            <v>J91924030</v>
          </cell>
          <cell r="B5315" t="str">
            <v>MAIRIE DE CHAMPIGNY</v>
          </cell>
        </row>
        <row r="5316">
          <cell r="A5316" t="str">
            <v>J91926173</v>
          </cell>
          <cell r="B5316" t="str">
            <v>COMMUNE D'ORLY</v>
          </cell>
        </row>
        <row r="5317">
          <cell r="A5317" t="str">
            <v>J91924205</v>
          </cell>
          <cell r="B5317" t="str">
            <v>MAIRIE DE VINCENNES</v>
          </cell>
        </row>
        <row r="5318">
          <cell r="A5318" t="str">
            <v>J91922634</v>
          </cell>
          <cell r="B5318" t="str">
            <v>HOTEL DU DEPARTEMENT</v>
          </cell>
        </row>
        <row r="5319">
          <cell r="A5319" t="str">
            <v>J91926910</v>
          </cell>
          <cell r="B5319" t="str">
            <v>CONSEIL DEPARTEMENT DE L EURE</v>
          </cell>
        </row>
        <row r="5320">
          <cell r="A5320" t="str">
            <v>J91927624</v>
          </cell>
          <cell r="B5320" t="str">
            <v>DEPARTEMENT DE LA GIRONDE</v>
          </cell>
        </row>
        <row r="5321">
          <cell r="A5321" t="str">
            <v>J91926128</v>
          </cell>
          <cell r="B5321" t="str">
            <v>DEPARTEMENT DE L HERAULT</v>
          </cell>
        </row>
        <row r="5322">
          <cell r="A5322" t="str">
            <v>J91922176</v>
          </cell>
          <cell r="B5322" t="str">
            <v>DEPT DE LA SEINE SAINT DENIS</v>
          </cell>
        </row>
        <row r="5323">
          <cell r="A5323" t="str">
            <v>J91923643</v>
          </cell>
          <cell r="B5323" t="str">
            <v>REGION DE BASSE NORMANDIE</v>
          </cell>
        </row>
        <row r="5324">
          <cell r="A5324" t="str">
            <v>J91922622</v>
          </cell>
          <cell r="B5324" t="str">
            <v>REGION DU LANGUEDOC ROUSSILLON</v>
          </cell>
        </row>
        <row r="5325">
          <cell r="A5325" t="str">
            <v>J91924379</v>
          </cell>
          <cell r="B5325" t="str">
            <v>REGION BRETAGNE</v>
          </cell>
        </row>
        <row r="5326">
          <cell r="A5326" t="str">
            <v>J91923111</v>
          </cell>
          <cell r="B5326" t="str">
            <v>REGION BRETAGNE</v>
          </cell>
        </row>
        <row r="5327">
          <cell r="A5327" t="str">
            <v>J91925469</v>
          </cell>
          <cell r="B5327" t="str">
            <v>CONSEIL REGION NORD</v>
          </cell>
        </row>
        <row r="5328">
          <cell r="A5328" t="str">
            <v>J91923587</v>
          </cell>
          <cell r="B5328" t="str">
            <v>REGION POITOU CHARENTE</v>
          </cell>
        </row>
        <row r="5329">
          <cell r="A5329" t="str">
            <v>J91924234</v>
          </cell>
          <cell r="B5329" t="str">
            <v>COMMUNAUTE AGGLO ST QUENTIN</v>
          </cell>
        </row>
        <row r="5330">
          <cell r="A5330" t="str">
            <v>J91927230</v>
          </cell>
          <cell r="B5330" t="str">
            <v>TOULOUSE METROPOLE</v>
          </cell>
        </row>
        <row r="5331">
          <cell r="A5331" t="str">
            <v>CZALT-00000401</v>
          </cell>
          <cell r="B5331" t="str">
            <v>COMMUNAUTE URBAINE DE BORDEAUX</v>
          </cell>
        </row>
        <row r="5332">
          <cell r="A5332" t="str">
            <v>J91926531</v>
          </cell>
          <cell r="B5332" t="str">
            <v>COMMUNAUTE URBAINE DE BORDEAUX</v>
          </cell>
        </row>
        <row r="5333">
          <cell r="A5333" t="str">
            <v>J91926123</v>
          </cell>
          <cell r="B5333" t="str">
            <v>COMMUNAUTE URBAINE DE DUNKERQUE</v>
          </cell>
        </row>
        <row r="5334">
          <cell r="A5334" t="str">
            <v>J91923061</v>
          </cell>
          <cell r="B5334" t="str">
            <v>CHAMBERY METROPOLE</v>
          </cell>
        </row>
        <row r="5335">
          <cell r="A5335" t="str">
            <v>J91926449</v>
          </cell>
          <cell r="B5335" t="str">
            <v>SYNDICAT MIXTE DU LAC D ANNECY</v>
          </cell>
        </row>
        <row r="5336">
          <cell r="A5336" t="str">
            <v>J91922924</v>
          </cell>
          <cell r="B5336" t="str">
            <v>COMMUN AGGLO VENTOUX COMTAT VENAISSI</v>
          </cell>
        </row>
        <row r="5337">
          <cell r="A5337" t="str">
            <v>J91924305</v>
          </cell>
          <cell r="B5337" t="str">
            <v>SAN DE SENART</v>
          </cell>
        </row>
        <row r="5338">
          <cell r="A5338" t="str">
            <v>J91925682</v>
          </cell>
          <cell r="B5338" t="str">
            <v>SIEGE 27</v>
          </cell>
        </row>
        <row r="5339">
          <cell r="A5339" t="str">
            <v>J91926105</v>
          </cell>
          <cell r="B5339" t="str">
            <v>SIAAP</v>
          </cell>
        </row>
        <row r="5340">
          <cell r="A5340" t="str">
            <v>J91921715</v>
          </cell>
          <cell r="B5340" t="str">
            <v>FNAS</v>
          </cell>
        </row>
        <row r="5341">
          <cell r="A5341" t="str">
            <v>J91923202</v>
          </cell>
          <cell r="B5341" t="str">
            <v>ORDRE DES AVOCATS A LA COUR DE PARIS</v>
          </cell>
        </row>
        <row r="5342">
          <cell r="A5342" t="str">
            <v>J91928203</v>
          </cell>
          <cell r="B5342" t="str">
            <v>ASS PARITAIRE ACTION SOCIALE BATIMENT</v>
          </cell>
        </row>
        <row r="5343">
          <cell r="A5343" t="str">
            <v>112618</v>
          </cell>
          <cell r="B5343" t="str">
            <v>OFIMER</v>
          </cell>
        </row>
        <row r="5344">
          <cell r="A5344" t="str">
            <v>J91923982</v>
          </cell>
          <cell r="B5344" t="str">
            <v>AGEFAFORIA</v>
          </cell>
        </row>
        <row r="5345">
          <cell r="A5345" t="str">
            <v>J91924191</v>
          </cell>
          <cell r="B5345" t="str">
            <v>SOCIETE GENERALE</v>
          </cell>
        </row>
        <row r="5346">
          <cell r="A5346" t="str">
            <v>J91925572</v>
          </cell>
          <cell r="B5346" t="str">
            <v>PATRY PAUL</v>
          </cell>
        </row>
        <row r="5347">
          <cell r="A5347" t="str">
            <v>J91921753</v>
          </cell>
          <cell r="B5347" t="str">
            <v>CPAM</v>
          </cell>
        </row>
        <row r="5348">
          <cell r="A5348" t="str">
            <v>J91921583</v>
          </cell>
          <cell r="B5348" t="str">
            <v>CPAM</v>
          </cell>
        </row>
        <row r="5349">
          <cell r="A5349" t="str">
            <v>J91924335</v>
          </cell>
          <cell r="B5349" t="str">
            <v>CPAM</v>
          </cell>
        </row>
        <row r="5350">
          <cell r="A5350" t="str">
            <v>J91922866</v>
          </cell>
          <cell r="B5350" t="str">
            <v>VIVIEN PATRICE</v>
          </cell>
        </row>
        <row r="5351">
          <cell r="A5351" t="str">
            <v>J91924384</v>
          </cell>
          <cell r="B5351" t="str">
            <v>FONGECIF</v>
          </cell>
        </row>
        <row r="5352">
          <cell r="A5352" t="str">
            <v>J91924154</v>
          </cell>
          <cell r="B5352" t="str">
            <v>FONGECIF</v>
          </cell>
        </row>
        <row r="5353">
          <cell r="A5353" t="str">
            <v>J91921987</v>
          </cell>
          <cell r="B5353" t="str">
            <v>ETUDE CORNU BENTON - PIERCY MIREILLE</v>
          </cell>
        </row>
        <row r="5354">
          <cell r="A5354" t="str">
            <v>J91924610</v>
          </cell>
          <cell r="B5354" t="str">
            <v>ETUDE DE MAITRE EVELYNE GALL- HENE</v>
          </cell>
        </row>
        <row r="5355">
          <cell r="A5355" t="str">
            <v>J91921429</v>
          </cell>
          <cell r="B5355" t="str">
            <v>IRP AUTO</v>
          </cell>
        </row>
        <row r="5356">
          <cell r="A5356" t="str">
            <v>J91923806</v>
          </cell>
          <cell r="B5356" t="str">
            <v>ETUDE DE MAITRE CLAUS</v>
          </cell>
        </row>
        <row r="5357">
          <cell r="A5357" t="str">
            <v>J91922536</v>
          </cell>
          <cell r="B5357" t="str">
            <v>MAITRE DEVOS BOT SYLVIE</v>
          </cell>
        </row>
        <row r="5358">
          <cell r="A5358" t="str">
            <v>CZALT-00000412</v>
          </cell>
          <cell r="B5358" t="str">
            <v>ASSOCIATION FRANCE ACTIVE</v>
          </cell>
        </row>
        <row r="5359">
          <cell r="A5359" t="str">
            <v>J91923965</v>
          </cell>
          <cell r="B5359" t="str">
            <v>ASSOCIATION FRANCE ACTIVE</v>
          </cell>
        </row>
        <row r="5360">
          <cell r="A5360" t="str">
            <v>J91926067</v>
          </cell>
          <cell r="B5360" t="str">
            <v>ASSOCIATION FRANCE ACTIVE</v>
          </cell>
        </row>
        <row r="5361">
          <cell r="A5361" t="str">
            <v>J91921558</v>
          </cell>
          <cell r="B5361" t="str">
            <v>ADIE</v>
          </cell>
        </row>
        <row r="5362">
          <cell r="A5362" t="str">
            <v>J91926134</v>
          </cell>
          <cell r="B5362" t="str">
            <v>ADIE</v>
          </cell>
        </row>
        <row r="5363">
          <cell r="A5363" t="str">
            <v>J91924538</v>
          </cell>
          <cell r="B5363" t="str">
            <v>IATA FRANCE</v>
          </cell>
        </row>
        <row r="5364">
          <cell r="A5364" t="str">
            <v>J91923459</v>
          </cell>
          <cell r="B5364" t="str">
            <v>CAF DE PARIS</v>
          </cell>
        </row>
        <row r="5365">
          <cell r="A5365" t="str">
            <v>J91926286</v>
          </cell>
          <cell r="B5365" t="str">
            <v>SCP RIVIERE GAUDRIE &amp; AUTRES</v>
          </cell>
        </row>
        <row r="5366">
          <cell r="A5366" t="str">
            <v>850027408</v>
          </cell>
          <cell r="B5366" t="str">
            <v>SOLVAY SA</v>
          </cell>
        </row>
        <row r="5367">
          <cell r="A5367" t="str">
            <v>CZALT-00000337</v>
          </cell>
          <cell r="B5367" t="str">
            <v>IMERYS</v>
          </cell>
        </row>
        <row r="5368">
          <cell r="A5368" t="str">
            <v>J91924579</v>
          </cell>
          <cell r="B5368" t="str">
            <v>ENGIE</v>
          </cell>
        </row>
        <row r="5369">
          <cell r="A5369" t="str">
            <v>850027292</v>
          </cell>
          <cell r="B5369" t="str">
            <v>ENGIE</v>
          </cell>
        </row>
        <row r="5370">
          <cell r="A5370" t="str">
            <v>J91922610</v>
          </cell>
          <cell r="B5370" t="str">
            <v>BURELLE</v>
          </cell>
        </row>
        <row r="5371">
          <cell r="A5371" t="str">
            <v>850080352</v>
          </cell>
          <cell r="B5371" t="str">
            <v>ARJO WIGGINS</v>
          </cell>
        </row>
        <row r="5372">
          <cell r="A5372" t="str">
            <v>J91927252</v>
          </cell>
          <cell r="B5372" t="str">
            <v>ARJO WIGGINS</v>
          </cell>
        </row>
        <row r="5373">
          <cell r="A5373" t="str">
            <v>J91927940</v>
          </cell>
          <cell r="B5373" t="str">
            <v>TNS SOFRES</v>
          </cell>
        </row>
        <row r="5374">
          <cell r="A5374" t="str">
            <v>J91927030</v>
          </cell>
          <cell r="B5374" t="str">
            <v>TNS SOFRES</v>
          </cell>
        </row>
        <row r="5375">
          <cell r="A5375" t="str">
            <v>113792</v>
          </cell>
          <cell r="B5375" t="str">
            <v>TNS SOFRES</v>
          </cell>
        </row>
        <row r="5376">
          <cell r="A5376" t="str">
            <v>J91922313</v>
          </cell>
          <cell r="B5376" t="str">
            <v>VARIAN MEDICAL SYSTEMS FRANCE</v>
          </cell>
        </row>
        <row r="5377">
          <cell r="A5377" t="str">
            <v>J91921737</v>
          </cell>
          <cell r="B5377" t="str">
            <v>MALERBA ET DUGELET</v>
          </cell>
        </row>
        <row r="5378">
          <cell r="A5378" t="str">
            <v>J91925205</v>
          </cell>
          <cell r="B5378" t="str">
            <v>AON FRANCE</v>
          </cell>
        </row>
        <row r="5379">
          <cell r="A5379" t="str">
            <v>J91925843</v>
          </cell>
          <cell r="B5379" t="str">
            <v>LUXURY EYWEAR SAS</v>
          </cell>
        </row>
        <row r="5380">
          <cell r="A5380" t="str">
            <v>850088821</v>
          </cell>
          <cell r="B5380" t="str">
            <v>STG NAGEL LOGISTIQUE SAS</v>
          </cell>
        </row>
        <row r="5381">
          <cell r="A5381" t="str">
            <v>J91925458</v>
          </cell>
          <cell r="B5381" t="str">
            <v>AEROPORT DE PARIS</v>
          </cell>
        </row>
        <row r="5382">
          <cell r="A5382" t="str">
            <v>J91921636</v>
          </cell>
          <cell r="B5382" t="str">
            <v>INSTITUT GEOGRAPHIQUE NATIONAL</v>
          </cell>
        </row>
        <row r="5383">
          <cell r="A5383" t="str">
            <v>J91926081</v>
          </cell>
          <cell r="B5383" t="str">
            <v>HSBC</v>
          </cell>
        </row>
        <row r="5384">
          <cell r="A5384" t="str">
            <v>850024414</v>
          </cell>
          <cell r="B5384" t="str">
            <v>ATX</v>
          </cell>
        </row>
        <row r="5385">
          <cell r="A5385" t="str">
            <v>850028815</v>
          </cell>
          <cell r="B5385" t="str">
            <v>ATX</v>
          </cell>
        </row>
        <row r="5386">
          <cell r="A5386" t="str">
            <v>J91926597</v>
          </cell>
          <cell r="B5386" t="str">
            <v>ATX</v>
          </cell>
        </row>
        <row r="5387">
          <cell r="A5387" t="str">
            <v>J91925041</v>
          </cell>
          <cell r="B5387" t="str">
            <v>CTRE PREVOYANCE MEDICO-SOCIAL</v>
          </cell>
        </row>
        <row r="5388">
          <cell r="A5388" t="str">
            <v>J91926244</v>
          </cell>
          <cell r="B5388" t="str">
            <v>CTRE PREVOYANCE MEDICO-SOCIAL</v>
          </cell>
        </row>
        <row r="5389">
          <cell r="A5389" t="str">
            <v>J91927235</v>
          </cell>
          <cell r="B5389" t="str">
            <v>CLS FRANCE SERVICES</v>
          </cell>
        </row>
        <row r="5390">
          <cell r="A5390" t="str">
            <v>850028022</v>
          </cell>
          <cell r="B5390" t="str">
            <v>STAM EUROPE</v>
          </cell>
        </row>
        <row r="5391">
          <cell r="A5391" t="str">
            <v>J91926608</v>
          </cell>
          <cell r="B5391" t="str">
            <v>LVMH</v>
          </cell>
        </row>
        <row r="5392">
          <cell r="A5392" t="str">
            <v>850028856</v>
          </cell>
          <cell r="B5392" t="str">
            <v>LVMH</v>
          </cell>
        </row>
        <row r="5393">
          <cell r="A5393" t="str">
            <v>J91923349</v>
          </cell>
          <cell r="B5393" t="str">
            <v>GROUPE SNCF</v>
          </cell>
        </row>
        <row r="5394">
          <cell r="A5394" t="str">
            <v>136037</v>
          </cell>
          <cell r="B5394" t="str">
            <v>BACARDI - MARTINI France</v>
          </cell>
        </row>
        <row r="5395">
          <cell r="A5395" t="str">
            <v>J91924873</v>
          </cell>
          <cell r="B5395" t="str">
            <v>BACARDI - MARTINI France</v>
          </cell>
        </row>
        <row r="5396">
          <cell r="A5396" t="str">
            <v>850021217</v>
          </cell>
          <cell r="B5396" t="str">
            <v>POCLAIN HYDRAULICS INDUSTRIE</v>
          </cell>
        </row>
        <row r="5397">
          <cell r="A5397" t="str">
            <v>850024868</v>
          </cell>
          <cell r="B5397" t="str">
            <v>POCLAIN HYDRAULICS INDUSTRIE</v>
          </cell>
        </row>
        <row r="5398">
          <cell r="A5398" t="str">
            <v>J91927212</v>
          </cell>
          <cell r="B5398" t="str">
            <v>POCLAIN HYDRAULICS INDUSTRIE</v>
          </cell>
        </row>
        <row r="5399">
          <cell r="A5399" t="str">
            <v>850023178</v>
          </cell>
          <cell r="B5399" t="str">
            <v>ALTOR INDUSTRIE</v>
          </cell>
        </row>
        <row r="5400">
          <cell r="A5400" t="str">
            <v>CZALT-00000274</v>
          </cell>
          <cell r="B5400" t="str">
            <v>ACCOR</v>
          </cell>
        </row>
        <row r="5401">
          <cell r="A5401" t="str">
            <v>J91922849</v>
          </cell>
          <cell r="B5401" t="str">
            <v>MALRIEU DISTRIBUTION</v>
          </cell>
        </row>
        <row r="5402">
          <cell r="A5402" t="str">
            <v>J91928042</v>
          </cell>
          <cell r="B5402" t="str">
            <v>CONFORAMA FRANCE</v>
          </cell>
        </row>
        <row r="5403">
          <cell r="A5403" t="str">
            <v>CZALT-00000395</v>
          </cell>
          <cell r="B5403" t="str">
            <v>BUTAGAZ</v>
          </cell>
        </row>
        <row r="5404">
          <cell r="A5404" t="str">
            <v>J91922950</v>
          </cell>
          <cell r="B5404" t="str">
            <v>HEINEKEN</v>
          </cell>
        </row>
        <row r="5405">
          <cell r="A5405" t="str">
            <v>850089249</v>
          </cell>
          <cell r="B5405" t="str">
            <v>HEINEKEN</v>
          </cell>
        </row>
        <row r="5406">
          <cell r="A5406" t="str">
            <v>J91924767</v>
          </cell>
          <cell r="B5406" t="str">
            <v>TISSOT SA</v>
          </cell>
        </row>
        <row r="5407">
          <cell r="A5407" t="str">
            <v>J91923694</v>
          </cell>
          <cell r="B5407" t="str">
            <v>LOUISE HOLDING SAS</v>
          </cell>
        </row>
        <row r="5408">
          <cell r="A5408" t="str">
            <v>850083403</v>
          </cell>
          <cell r="B5408" t="str">
            <v>ESTIN AND CO</v>
          </cell>
        </row>
        <row r="5409">
          <cell r="A5409" t="str">
            <v>J91927488</v>
          </cell>
          <cell r="B5409" t="str">
            <v>WORKMAN TURNBULL</v>
          </cell>
        </row>
        <row r="5410">
          <cell r="A5410" t="str">
            <v>J91923274</v>
          </cell>
          <cell r="B5410" t="str">
            <v>CIE EUROPEENNE D INTELLIGENCE STRATE</v>
          </cell>
        </row>
        <row r="5411">
          <cell r="A5411" t="str">
            <v>J91921336</v>
          </cell>
          <cell r="B5411" t="str">
            <v>WD 40 COMPANY</v>
          </cell>
        </row>
        <row r="5412">
          <cell r="A5412" t="str">
            <v>850026025</v>
          </cell>
          <cell r="B5412" t="str">
            <v>WD 40 COMPANY</v>
          </cell>
        </row>
        <row r="5413">
          <cell r="A5413" t="str">
            <v>J91921346</v>
          </cell>
          <cell r="B5413" t="str">
            <v>FERMATOR</v>
          </cell>
        </row>
        <row r="5414">
          <cell r="A5414" t="str">
            <v>J91922998</v>
          </cell>
          <cell r="B5414" t="str">
            <v>VEOLIA</v>
          </cell>
        </row>
        <row r="5415">
          <cell r="A5415" t="str">
            <v>J91926681</v>
          </cell>
          <cell r="B5415" t="str">
            <v>GROUPE WELCOOP</v>
          </cell>
        </row>
        <row r="5416">
          <cell r="A5416" t="str">
            <v>J91924414</v>
          </cell>
          <cell r="B5416" t="str">
            <v>VEOLIA</v>
          </cell>
        </row>
        <row r="5417">
          <cell r="A5417" t="str">
            <v>J91923206</v>
          </cell>
          <cell r="B5417" t="str">
            <v>VEOLIA</v>
          </cell>
        </row>
        <row r="5418">
          <cell r="A5418" t="str">
            <v>J91924015</v>
          </cell>
          <cell r="B5418" t="str">
            <v>VEOLIA</v>
          </cell>
        </row>
        <row r="5419">
          <cell r="A5419" t="str">
            <v>850026257</v>
          </cell>
          <cell r="B5419" t="str">
            <v>VEOLIA</v>
          </cell>
        </row>
        <row r="5420">
          <cell r="A5420" t="str">
            <v>J91925750</v>
          </cell>
          <cell r="B5420" t="str">
            <v>VEOLIA</v>
          </cell>
        </row>
        <row r="5421">
          <cell r="A5421" t="str">
            <v>J91925159</v>
          </cell>
          <cell r="B5421" t="str">
            <v>VEOLIA</v>
          </cell>
        </row>
        <row r="5422">
          <cell r="A5422" t="str">
            <v>134640</v>
          </cell>
          <cell r="B5422" t="str">
            <v>CRISTAL CREDIT</v>
          </cell>
        </row>
        <row r="5423">
          <cell r="A5423" t="str">
            <v>J91919734</v>
          </cell>
          <cell r="B5423" t="str">
            <v>ALTEIS</v>
          </cell>
        </row>
        <row r="5424">
          <cell r="A5424" t="str">
            <v>J91923364</v>
          </cell>
          <cell r="B5424" t="str">
            <v>CARREFOUR</v>
          </cell>
        </row>
        <row r="5425">
          <cell r="A5425" t="str">
            <v>J91926976</v>
          </cell>
          <cell r="B5425" t="str">
            <v>EURIS</v>
          </cell>
        </row>
        <row r="5426">
          <cell r="A5426" t="str">
            <v>J91923096</v>
          </cell>
          <cell r="B5426" t="str">
            <v>LE MONDE LIBRE</v>
          </cell>
        </row>
        <row r="5427">
          <cell r="A5427" t="str">
            <v>850024855</v>
          </cell>
          <cell r="B5427" t="str">
            <v>L'OREAL</v>
          </cell>
        </row>
        <row r="5428">
          <cell r="A5428" t="str">
            <v>J91926632</v>
          </cell>
          <cell r="B5428" t="str">
            <v>BANK OF CHINA LIMITED</v>
          </cell>
        </row>
        <row r="5429">
          <cell r="A5429" t="str">
            <v>J91925534</v>
          </cell>
          <cell r="B5429" t="str">
            <v>TRAFIGURA</v>
          </cell>
        </row>
        <row r="5430">
          <cell r="A5430" t="str">
            <v>J91922180</v>
          </cell>
          <cell r="B5430" t="str">
            <v>BPCE</v>
          </cell>
        </row>
        <row r="5431">
          <cell r="A5431" t="str">
            <v>J91923026</v>
          </cell>
          <cell r="B5431" t="str">
            <v>BPCE</v>
          </cell>
        </row>
        <row r="5432">
          <cell r="A5432" t="str">
            <v>J91925305</v>
          </cell>
          <cell r="B5432" t="str">
            <v>BPCE</v>
          </cell>
        </row>
        <row r="5433">
          <cell r="A5433" t="str">
            <v>J91923856</v>
          </cell>
          <cell r="B5433" t="str">
            <v>BPCE</v>
          </cell>
        </row>
        <row r="5434">
          <cell r="A5434" t="str">
            <v>J91926965</v>
          </cell>
          <cell r="B5434" t="str">
            <v>BPCE</v>
          </cell>
        </row>
        <row r="5435">
          <cell r="A5435" t="str">
            <v>J91922043</v>
          </cell>
          <cell r="B5435" t="str">
            <v>CABINET LOPEZ STEPHA</v>
          </cell>
        </row>
        <row r="5436">
          <cell r="A5436" t="str">
            <v>J91926029</v>
          </cell>
          <cell r="B5436" t="str">
            <v>SYNDICAT SYNTEC CONSEIL MANAGEMENT</v>
          </cell>
        </row>
        <row r="5437">
          <cell r="A5437" t="str">
            <v>J91928311</v>
          </cell>
          <cell r="B5437" t="str">
            <v>CERFRANCE NORMANDIE MAINE</v>
          </cell>
        </row>
        <row r="5438">
          <cell r="A5438" t="str">
            <v>J91921730</v>
          </cell>
          <cell r="B5438" t="str">
            <v>RESEAU NORD PAS DE CALAIS TECHNOLOGIE</v>
          </cell>
        </row>
        <row r="5439">
          <cell r="A5439" t="str">
            <v>129213</v>
          </cell>
          <cell r="B5439" t="str">
            <v>RESEAU NORD PAS DE CALAIS TECHNOLOGIE</v>
          </cell>
        </row>
        <row r="5440">
          <cell r="A5440" t="str">
            <v>J91923763</v>
          </cell>
          <cell r="B5440" t="str">
            <v>CPAM</v>
          </cell>
        </row>
        <row r="5441">
          <cell r="A5441" t="str">
            <v>J91922040</v>
          </cell>
          <cell r="B5441" t="str">
            <v>CAISSE ALLOCATIONS FAMILIALES</v>
          </cell>
        </row>
        <row r="5442">
          <cell r="A5442" t="str">
            <v>J91921675</v>
          </cell>
          <cell r="B5442" t="str">
            <v>COMITE PROF DEV HORLOGERIE</v>
          </cell>
        </row>
        <row r="5443">
          <cell r="A5443" t="str">
            <v>J91922804</v>
          </cell>
          <cell r="B5443" t="str">
            <v>CPAM</v>
          </cell>
        </row>
        <row r="5444">
          <cell r="A5444" t="str">
            <v>J91921779</v>
          </cell>
          <cell r="B5444" t="str">
            <v>CPAM</v>
          </cell>
        </row>
        <row r="5445">
          <cell r="A5445" t="str">
            <v>J91927826</v>
          </cell>
          <cell r="B5445" t="str">
            <v>BPCE</v>
          </cell>
        </row>
        <row r="5446">
          <cell r="A5446" t="str">
            <v>J91922261</v>
          </cell>
          <cell r="B5446" t="str">
            <v>CPAM</v>
          </cell>
        </row>
        <row r="5447">
          <cell r="A5447" t="str">
            <v>J91922345</v>
          </cell>
          <cell r="B5447" t="str">
            <v>CAF DU PUY DE DOME</v>
          </cell>
        </row>
        <row r="5448">
          <cell r="A5448" t="str">
            <v>J91922342</v>
          </cell>
          <cell r="B5448" t="str">
            <v>ACIST</v>
          </cell>
        </row>
        <row r="5449">
          <cell r="A5449" t="str">
            <v>J91924092</v>
          </cell>
          <cell r="B5449" t="str">
            <v>CARCDSF</v>
          </cell>
        </row>
        <row r="5450">
          <cell r="A5450" t="str">
            <v>CZALT-00000192</v>
          </cell>
          <cell r="B5450" t="str">
            <v>MUTUELLE BLEUE</v>
          </cell>
        </row>
        <row r="5451">
          <cell r="A5451" t="str">
            <v>J91926545</v>
          </cell>
          <cell r="B5451" t="str">
            <v>MUTUELLE BLEUE</v>
          </cell>
        </row>
        <row r="5452">
          <cell r="A5452" t="str">
            <v>J91922562</v>
          </cell>
          <cell r="B5452" t="str">
            <v>CAISSE RETPREVOYANC</v>
          </cell>
        </row>
        <row r="5453">
          <cell r="A5453" t="str">
            <v>J91922693</v>
          </cell>
          <cell r="B5453" t="str">
            <v>APMT BTP RP</v>
          </cell>
        </row>
        <row r="5454">
          <cell r="A5454" t="str">
            <v>850026151</v>
          </cell>
          <cell r="B5454" t="str">
            <v>OCDE</v>
          </cell>
        </row>
        <row r="5455">
          <cell r="A5455" t="str">
            <v>850027694</v>
          </cell>
          <cell r="B5455" t="str">
            <v>OCDE</v>
          </cell>
        </row>
        <row r="5456">
          <cell r="A5456" t="str">
            <v>J91921944</v>
          </cell>
          <cell r="B5456" t="str">
            <v>CAISSE ALLOCATIONS FAMILIALES</v>
          </cell>
        </row>
        <row r="5457">
          <cell r="A5457" t="str">
            <v>J91923583</v>
          </cell>
          <cell r="B5457" t="str">
            <v>CPAM</v>
          </cell>
        </row>
        <row r="5458">
          <cell r="A5458" t="str">
            <v>J91928097</v>
          </cell>
          <cell r="B5458" t="str">
            <v>CARSAT CO</v>
          </cell>
        </row>
        <row r="5459">
          <cell r="A5459" t="str">
            <v>J91926382</v>
          </cell>
          <cell r="B5459" t="str">
            <v>CAF DU GARD</v>
          </cell>
        </row>
        <row r="5460">
          <cell r="A5460" t="str">
            <v>J91927497</v>
          </cell>
          <cell r="B5460" t="str">
            <v>CAISSE D'ALLOCATIONS FAMILIALES DE L'AVEYRON</v>
          </cell>
        </row>
        <row r="5461">
          <cell r="A5461" t="str">
            <v>J91921863</v>
          </cell>
          <cell r="B5461" t="str">
            <v>CPAM</v>
          </cell>
        </row>
        <row r="5462">
          <cell r="A5462" t="str">
            <v>J91922028</v>
          </cell>
          <cell r="B5462" t="str">
            <v>CPAM</v>
          </cell>
        </row>
        <row r="5463">
          <cell r="A5463" t="str">
            <v>J91923209</v>
          </cell>
          <cell r="B5463" t="str">
            <v>CAF DES COTES D ARMOR</v>
          </cell>
        </row>
        <row r="5464">
          <cell r="A5464" t="str">
            <v>J91928269</v>
          </cell>
          <cell r="B5464" t="str">
            <v>CONGES INTEMPERIES BTP CAISSE DU GRAND OUEST</v>
          </cell>
        </row>
        <row r="5465">
          <cell r="A5465" t="str">
            <v>J91924612</v>
          </cell>
          <cell r="B5465" t="str">
            <v>CPAM</v>
          </cell>
        </row>
        <row r="5466">
          <cell r="A5466" t="str">
            <v>J91928041</v>
          </cell>
          <cell r="B5466" t="str">
            <v>CAF DU MORBIHAN</v>
          </cell>
        </row>
        <row r="5467">
          <cell r="A5467" t="str">
            <v>J91923336</v>
          </cell>
          <cell r="B5467" t="str">
            <v>CPAM</v>
          </cell>
        </row>
        <row r="5468">
          <cell r="A5468" t="str">
            <v>J91925978</v>
          </cell>
          <cell r="B5468" t="str">
            <v>CONSEIL REGIONAL DE L'ORDRE DES EXPERTS COMPTABLES</v>
          </cell>
        </row>
        <row r="5469">
          <cell r="A5469" t="str">
            <v>J91924269</v>
          </cell>
          <cell r="B5469" t="str">
            <v>BTP SANTE AU TRAVAIL</v>
          </cell>
        </row>
        <row r="5470">
          <cell r="A5470" t="str">
            <v>J91923720</v>
          </cell>
          <cell r="B5470" t="str">
            <v>ASMIS</v>
          </cell>
        </row>
        <row r="5471">
          <cell r="A5471" t="str">
            <v>J91922801</v>
          </cell>
          <cell r="B5471" t="str">
            <v>CPAM</v>
          </cell>
        </row>
        <row r="5472">
          <cell r="A5472" t="str">
            <v>J91923241</v>
          </cell>
          <cell r="B5472" t="str">
            <v>CONSEIL INTERPRO VI</v>
          </cell>
        </row>
        <row r="5473">
          <cell r="A5473" t="str">
            <v>J91923057</v>
          </cell>
          <cell r="B5473" t="str">
            <v>GROUPEMENT INTERPROF MEDICO SOCIAL BDR</v>
          </cell>
        </row>
        <row r="5474">
          <cell r="A5474" t="str">
            <v>J91923272</v>
          </cell>
          <cell r="B5474" t="str">
            <v>URSSAF DES BOUCHES DU RHONE</v>
          </cell>
        </row>
        <row r="5475">
          <cell r="A5475" t="str">
            <v>133654</v>
          </cell>
          <cell r="B5475" t="str">
            <v>ACOSS</v>
          </cell>
        </row>
        <row r="5476">
          <cell r="A5476" t="str">
            <v>CZALT-00000391</v>
          </cell>
          <cell r="B5476" t="str">
            <v>ACOSS</v>
          </cell>
        </row>
        <row r="5477">
          <cell r="A5477" t="str">
            <v>J91921605</v>
          </cell>
          <cell r="B5477" t="str">
            <v>CPAM</v>
          </cell>
        </row>
        <row r="5478">
          <cell r="A5478" t="str">
            <v>J91926154</v>
          </cell>
          <cell r="B5478" t="str">
            <v>SYNDICAT SYNTEC CONSEIL MANAGEMENT</v>
          </cell>
        </row>
        <row r="5479">
          <cell r="A5479" t="str">
            <v>J91927906</v>
          </cell>
          <cell r="B5479" t="str">
            <v>CAISSE REGLEMENTS PECUNIAIRES</v>
          </cell>
        </row>
        <row r="5480">
          <cell r="A5480" t="str">
            <v>J91922842</v>
          </cell>
          <cell r="B5480" t="str">
            <v>FEDERAT NEGOCE BOIS MATERIAUX CONSTR</v>
          </cell>
        </row>
        <row r="5481">
          <cell r="A5481" t="str">
            <v>J91922210</v>
          </cell>
          <cell r="B5481" t="str">
            <v>CNAV</v>
          </cell>
        </row>
        <row r="5482">
          <cell r="A5482" t="str">
            <v>J91923490</v>
          </cell>
          <cell r="B5482" t="str">
            <v>CIAMT</v>
          </cell>
        </row>
        <row r="5483">
          <cell r="A5483" t="str">
            <v>J91922409</v>
          </cell>
          <cell r="B5483" t="str">
            <v>LA CHAMBRE FRANCO AL</v>
          </cell>
        </row>
        <row r="5484">
          <cell r="A5484" t="str">
            <v>J91927895</v>
          </cell>
          <cell r="B5484" t="str">
            <v>CAISSE NATIONALE DES COOPERATIVES</v>
          </cell>
        </row>
        <row r="5485">
          <cell r="A5485" t="str">
            <v>J91922458</v>
          </cell>
          <cell r="B5485" t="str">
            <v>ACOSS</v>
          </cell>
        </row>
        <row r="5486">
          <cell r="A5486" t="str">
            <v>J91923203</v>
          </cell>
          <cell r="B5486" t="str">
            <v>CNHJ</v>
          </cell>
        </row>
        <row r="5487">
          <cell r="A5487" t="str">
            <v>J91927569</v>
          </cell>
          <cell r="B5487" t="str">
            <v>CONGES INTEMPERIES BTP - CAISSE DE L ILE DE FRANCE</v>
          </cell>
        </row>
        <row r="5488">
          <cell r="A5488" t="str">
            <v>850085825</v>
          </cell>
          <cell r="B5488" t="str">
            <v>AMBASSADE DE LA REPUBLIQUE ARABE</v>
          </cell>
        </row>
        <row r="5489">
          <cell r="A5489" t="str">
            <v>J91925972</v>
          </cell>
          <cell r="B5489" t="str">
            <v>CONFED DES CHOCOLATIERS CONFIS DE FRANCE</v>
          </cell>
        </row>
        <row r="5490">
          <cell r="A5490" t="str">
            <v>J91921489</v>
          </cell>
          <cell r="B5490" t="str">
            <v>SOCIETE APS</v>
          </cell>
        </row>
        <row r="5491">
          <cell r="A5491" t="str">
            <v>J91923053</v>
          </cell>
          <cell r="B5491" t="str">
            <v>CPAM</v>
          </cell>
        </row>
        <row r="5492">
          <cell r="A5492" t="str">
            <v>J91923400</v>
          </cell>
          <cell r="B5492" t="str">
            <v>ASS POUR PREVENTION ET MEDECINE TRAV</v>
          </cell>
        </row>
        <row r="5493">
          <cell r="A5493" t="str">
            <v>J91924220</v>
          </cell>
          <cell r="B5493" t="str">
            <v>OCIRP</v>
          </cell>
        </row>
        <row r="5494">
          <cell r="A5494" t="str">
            <v>J91922697</v>
          </cell>
          <cell r="B5494" t="str">
            <v>MINEFI</v>
          </cell>
        </row>
        <row r="5495">
          <cell r="A5495" t="str">
            <v>J91923083</v>
          </cell>
          <cell r="B5495" t="str">
            <v>MINEFI</v>
          </cell>
        </row>
        <row r="5496">
          <cell r="A5496" t="str">
            <v>J91923494</v>
          </cell>
          <cell r="B5496" t="str">
            <v>MINISTERE DE L'INTER</v>
          </cell>
        </row>
        <row r="5497">
          <cell r="A5497" t="str">
            <v>J91923967</v>
          </cell>
          <cell r="B5497" t="str">
            <v>DGAC</v>
          </cell>
        </row>
        <row r="5498">
          <cell r="A5498" t="str">
            <v>J91925092</v>
          </cell>
          <cell r="B5498" t="str">
            <v>POLE EMPLOI</v>
          </cell>
        </row>
        <row r="5499">
          <cell r="A5499" t="str">
            <v>J91925073</v>
          </cell>
          <cell r="B5499" t="str">
            <v>POLE EMPLOI</v>
          </cell>
        </row>
        <row r="5500">
          <cell r="A5500" t="str">
            <v>J91923556</v>
          </cell>
          <cell r="B5500" t="str">
            <v>CCIP CHAMBRE DE COMMERCE ET D INDUSTRIE</v>
          </cell>
        </row>
        <row r="5501">
          <cell r="A5501" t="str">
            <v>J91923523</v>
          </cell>
          <cell r="B5501" t="str">
            <v>MAIRIE  LE CANNET</v>
          </cell>
        </row>
        <row r="5502">
          <cell r="A5502" t="str">
            <v>J91924461</v>
          </cell>
          <cell r="B5502" t="str">
            <v>MAIRIE DE VILLENEUVE ST GEORGES</v>
          </cell>
        </row>
        <row r="5503">
          <cell r="A5503" t="str">
            <v>J91921695</v>
          </cell>
          <cell r="B5503" t="str">
            <v>CPAM</v>
          </cell>
        </row>
        <row r="5504">
          <cell r="A5504" t="str">
            <v>J91916850</v>
          </cell>
          <cell r="B5504" t="str">
            <v>SUMITOMO ELECTRIC HARTMETALL GMBH</v>
          </cell>
        </row>
        <row r="5505">
          <cell r="A5505" t="str">
            <v>J91924413</v>
          </cell>
          <cell r="B5505" t="str">
            <v>LA POSTE</v>
          </cell>
        </row>
        <row r="5506">
          <cell r="A5506" t="str">
            <v>J91924506</v>
          </cell>
          <cell r="B5506" t="str">
            <v>LA POSTE</v>
          </cell>
        </row>
        <row r="5507">
          <cell r="A5507" t="str">
            <v>850002917</v>
          </cell>
          <cell r="B5507" t="str">
            <v>CORNING CABLE SYSTEMS</v>
          </cell>
        </row>
        <row r="5508">
          <cell r="A5508" t="str">
            <v>J91928019</v>
          </cell>
          <cell r="B5508" t="str">
            <v>VALEO</v>
          </cell>
        </row>
        <row r="5509">
          <cell r="A5509" t="str">
            <v>J91924002</v>
          </cell>
          <cell r="B5509" t="str">
            <v>METEO FRANCE</v>
          </cell>
        </row>
        <row r="5510">
          <cell r="A5510" t="str">
            <v>J91923626</v>
          </cell>
          <cell r="B5510" t="str">
            <v>FAFSEA</v>
          </cell>
        </row>
        <row r="5511">
          <cell r="A5511" t="str">
            <v>J91925460</v>
          </cell>
          <cell r="B5511" t="str">
            <v>BPCE</v>
          </cell>
        </row>
        <row r="5512">
          <cell r="A5512" t="str">
            <v>J91928255</v>
          </cell>
          <cell r="B5512" t="str">
            <v>BPCE</v>
          </cell>
        </row>
        <row r="5513">
          <cell r="A5513" t="str">
            <v>136758</v>
          </cell>
          <cell r="B5513" t="str">
            <v>FAURECIA</v>
          </cell>
        </row>
        <row r="5514">
          <cell r="A5514" t="str">
            <v>J91927107</v>
          </cell>
          <cell r="B5514" t="str">
            <v>FAURECIA</v>
          </cell>
        </row>
        <row r="5515">
          <cell r="A5515" t="str">
            <v>850024815</v>
          </cell>
          <cell r="B5515" t="str">
            <v>NESTLE</v>
          </cell>
        </row>
        <row r="5516">
          <cell r="A5516" t="str">
            <v>J91926989</v>
          </cell>
          <cell r="B5516" t="str">
            <v>NESTLE</v>
          </cell>
        </row>
        <row r="5517">
          <cell r="A5517" t="str">
            <v>850062722</v>
          </cell>
          <cell r="B5517" t="str">
            <v>FAMECA</v>
          </cell>
        </row>
        <row r="5518">
          <cell r="A5518" t="str">
            <v>J91925179</v>
          </cell>
          <cell r="B5518" t="str">
            <v>SBM FORMULATION</v>
          </cell>
        </row>
        <row r="5519">
          <cell r="A5519" t="str">
            <v>135232</v>
          </cell>
          <cell r="B5519" t="str">
            <v>AIRBUS GROUP</v>
          </cell>
        </row>
        <row r="5520">
          <cell r="A5520" t="str">
            <v>850080492</v>
          </cell>
          <cell r="B5520" t="str">
            <v>AIRBUS GROUP</v>
          </cell>
        </row>
        <row r="5521">
          <cell r="A5521" t="str">
            <v>124071</v>
          </cell>
          <cell r="B5521" t="str">
            <v>AIRBUS GROUP</v>
          </cell>
        </row>
        <row r="5522">
          <cell r="A5522" t="str">
            <v>CZALT-00000361</v>
          </cell>
          <cell r="B5522" t="str">
            <v>EIFFAGE</v>
          </cell>
        </row>
        <row r="5523">
          <cell r="A5523" t="str">
            <v>J91926317</v>
          </cell>
          <cell r="B5523" t="str">
            <v>EIFFAGE</v>
          </cell>
        </row>
        <row r="5524">
          <cell r="A5524" t="str">
            <v>J91923413</v>
          </cell>
          <cell r="B5524" t="str">
            <v>EDENRED (INCENTIVES &amp; MOTIVATION) LTD</v>
          </cell>
        </row>
        <row r="5525">
          <cell r="A5525" t="str">
            <v>J91926287</v>
          </cell>
          <cell r="B5525" t="str">
            <v>OBJECTIF AQUITAINE</v>
          </cell>
        </row>
        <row r="5526">
          <cell r="A5526" t="str">
            <v>850083719</v>
          </cell>
          <cell r="B5526" t="str">
            <v>SOCIETE GENERALE</v>
          </cell>
        </row>
        <row r="5527">
          <cell r="A5527" t="str">
            <v>CZALT-00000225</v>
          </cell>
          <cell r="B5527" t="str">
            <v>SOCIETE GENERALE</v>
          </cell>
        </row>
        <row r="5528">
          <cell r="A5528" t="str">
            <v>J91923930</v>
          </cell>
          <cell r="B5528" t="str">
            <v>SOCIETE GENERALE</v>
          </cell>
        </row>
        <row r="5529">
          <cell r="A5529" t="str">
            <v>J91925003</v>
          </cell>
          <cell r="B5529" t="str">
            <v>COMMUNAUTE DE COMMUNES DU KREIZ BREIZ</v>
          </cell>
        </row>
        <row r="5530">
          <cell r="A5530" t="str">
            <v>J91923573</v>
          </cell>
          <cell r="B5530" t="str">
            <v>COM.AGGLO. DU PAYS VOIRONNAIS</v>
          </cell>
        </row>
        <row r="5531">
          <cell r="A5531" t="str">
            <v>850022546</v>
          </cell>
          <cell r="B5531" t="str">
            <v>SCL INTERNATIONAL</v>
          </cell>
        </row>
        <row r="5532">
          <cell r="A5532" t="str">
            <v>J91922624</v>
          </cell>
          <cell r="B5532" t="str">
            <v>DE LAGE LANDEN LEASING SAS</v>
          </cell>
        </row>
        <row r="5533">
          <cell r="A5533" t="str">
            <v>135030</v>
          </cell>
          <cell r="B5533" t="str">
            <v>NEXANS</v>
          </cell>
        </row>
        <row r="5534">
          <cell r="A5534" t="str">
            <v>J91925115</v>
          </cell>
          <cell r="B5534" t="str">
            <v>SARL GERAUD-TAMPIER</v>
          </cell>
        </row>
        <row r="5535">
          <cell r="A5535" t="str">
            <v>850035262</v>
          </cell>
          <cell r="B5535" t="str">
            <v>LE BELIER</v>
          </cell>
        </row>
        <row r="5536">
          <cell r="A5536" t="str">
            <v>J91927702</v>
          </cell>
          <cell r="B5536" t="str">
            <v>LE BELIER</v>
          </cell>
        </row>
        <row r="5537">
          <cell r="A5537" t="str">
            <v>J91922229</v>
          </cell>
          <cell r="B5537" t="str">
            <v>ENERGIE DISTRIBUTION</v>
          </cell>
        </row>
        <row r="5538">
          <cell r="A5538" t="str">
            <v>J91927197</v>
          </cell>
          <cell r="B5538" t="str">
            <v>ETMD</v>
          </cell>
        </row>
        <row r="5539">
          <cell r="A5539" t="str">
            <v>J91921881</v>
          </cell>
          <cell r="B5539" t="str">
            <v>INSER EMPLOI</v>
          </cell>
        </row>
        <row r="5540">
          <cell r="A5540" t="str">
            <v>850023418</v>
          </cell>
          <cell r="B5540" t="str">
            <v>STALLERGENES SA</v>
          </cell>
        </row>
        <row r="5541">
          <cell r="A5541" t="str">
            <v>117419</v>
          </cell>
          <cell r="B5541" t="str">
            <v>GIE BELLEVUE</v>
          </cell>
        </row>
        <row r="5542">
          <cell r="A5542" t="str">
            <v>J91926004</v>
          </cell>
          <cell r="B5542" t="str">
            <v>GRAND TROYES</v>
          </cell>
        </row>
        <row r="5543">
          <cell r="A5543" t="str">
            <v>J91923642</v>
          </cell>
          <cell r="B5543" t="str">
            <v>COMMUNAUTE DU PAYS D'AIX</v>
          </cell>
        </row>
        <row r="5544">
          <cell r="A5544" t="str">
            <v>J91925594</v>
          </cell>
          <cell r="B5544" t="str">
            <v>IPSOS</v>
          </cell>
        </row>
        <row r="5545">
          <cell r="A5545" t="str">
            <v>850026437</v>
          </cell>
          <cell r="B5545" t="str">
            <v>LE PLOMB FRANCAIS</v>
          </cell>
        </row>
        <row r="5546">
          <cell r="A5546" t="str">
            <v>J91922185</v>
          </cell>
          <cell r="B5546" t="str">
            <v>LE PLOMB FRANCAIS</v>
          </cell>
        </row>
        <row r="5547">
          <cell r="A5547" t="str">
            <v>850087480</v>
          </cell>
          <cell r="B5547" t="str">
            <v>AIR LIQUIDE</v>
          </cell>
        </row>
        <row r="5548">
          <cell r="A5548" t="str">
            <v>CZALT-00000410</v>
          </cell>
          <cell r="B5548" t="str">
            <v>AMBASSADE DE LA REPUBLIQUE ARABE</v>
          </cell>
        </row>
        <row r="5549">
          <cell r="A5549" t="str">
            <v>J91922079</v>
          </cell>
          <cell r="B5549" t="str">
            <v>BGE TOURAINE</v>
          </cell>
        </row>
        <row r="5550">
          <cell r="A5550" t="str">
            <v>J91919471</v>
          </cell>
          <cell r="B5550" t="str">
            <v>MERCARI  SARL</v>
          </cell>
        </row>
        <row r="5551">
          <cell r="A5551" t="str">
            <v>J91926535</v>
          </cell>
          <cell r="B5551" t="str">
            <v>DAHER INTERNATIONAL</v>
          </cell>
        </row>
        <row r="5552">
          <cell r="A5552" t="str">
            <v>J91922551</v>
          </cell>
          <cell r="B5552" t="str">
            <v>ZODIAC</v>
          </cell>
        </row>
        <row r="5553">
          <cell r="A5553" t="str">
            <v>850029084</v>
          </cell>
          <cell r="B5553" t="str">
            <v>UNIBAIL-RODAMCO</v>
          </cell>
        </row>
        <row r="5554">
          <cell r="A5554" t="str">
            <v>J91926110</v>
          </cell>
          <cell r="B5554" t="str">
            <v>UNIBAIL-RODAMCO</v>
          </cell>
        </row>
        <row r="5555">
          <cell r="A5555" t="str">
            <v>850021229</v>
          </cell>
          <cell r="B5555" t="str">
            <v>AUTOLIVE ELECTRONIC</v>
          </cell>
        </row>
        <row r="5556">
          <cell r="A5556" t="str">
            <v>J91923343</v>
          </cell>
          <cell r="B5556" t="str">
            <v>ESPRIT DE CORP FRANCE</v>
          </cell>
        </row>
        <row r="5557">
          <cell r="A5557" t="str">
            <v>J91927673</v>
          </cell>
          <cell r="B5557" t="str">
            <v>ZIPPO</v>
          </cell>
        </row>
        <row r="5558">
          <cell r="A5558" t="str">
            <v>850084799</v>
          </cell>
          <cell r="B5558" t="str">
            <v>BUREAU VERITAS</v>
          </cell>
        </row>
        <row r="5559">
          <cell r="A5559" t="str">
            <v>J91922065</v>
          </cell>
          <cell r="B5559" t="str">
            <v>FRANPIN NESPOLI</v>
          </cell>
        </row>
        <row r="5560">
          <cell r="A5560" t="str">
            <v>850020696</v>
          </cell>
          <cell r="B5560" t="str">
            <v>AAD</v>
          </cell>
        </row>
        <row r="5561">
          <cell r="A5561" t="str">
            <v>J91927756</v>
          </cell>
          <cell r="B5561" t="str">
            <v>AAD</v>
          </cell>
        </row>
        <row r="5562">
          <cell r="A5562" t="str">
            <v>J91925811</v>
          </cell>
          <cell r="B5562" t="str">
            <v>HANSGROHE WASSELONNE</v>
          </cell>
        </row>
        <row r="5563">
          <cell r="A5563" t="str">
            <v>J91917057</v>
          </cell>
          <cell r="B5563" t="str">
            <v>NOVACEL OPHTALMIQUE</v>
          </cell>
        </row>
        <row r="5564">
          <cell r="A5564" t="str">
            <v>J91925432</v>
          </cell>
          <cell r="B5564" t="str">
            <v>SOCIETE BRETONNE DE PROFILAGE</v>
          </cell>
        </row>
        <row r="5565">
          <cell r="A5565" t="str">
            <v>J91921407</v>
          </cell>
          <cell r="B5565" t="str">
            <v>ROCHE DUBAR ET ASSOCIES</v>
          </cell>
        </row>
        <row r="5566">
          <cell r="A5566" t="str">
            <v>850025494</v>
          </cell>
          <cell r="B5566" t="str">
            <v>SANOFI AVENTIS</v>
          </cell>
        </row>
        <row r="5567">
          <cell r="A5567" t="str">
            <v>J91927155</v>
          </cell>
          <cell r="B5567" t="str">
            <v>SANOFI AVENTIS</v>
          </cell>
        </row>
        <row r="5568">
          <cell r="A5568" t="str">
            <v>J91923453</v>
          </cell>
          <cell r="B5568" t="str">
            <v>U10</v>
          </cell>
        </row>
        <row r="5569">
          <cell r="A5569" t="str">
            <v>J91921700</v>
          </cell>
          <cell r="B5569" t="str">
            <v>MAKTHESHIM AGAN FRANCE</v>
          </cell>
        </row>
        <row r="5570">
          <cell r="A5570" t="str">
            <v>J91919568</v>
          </cell>
          <cell r="B5570" t="str">
            <v>SCHUTZ FRANCE</v>
          </cell>
        </row>
        <row r="5571">
          <cell r="A5571" t="str">
            <v>J91926439</v>
          </cell>
          <cell r="B5571" t="str">
            <v>GUHRING ALSACE</v>
          </cell>
        </row>
        <row r="5572">
          <cell r="A5572" t="str">
            <v>850025127</v>
          </cell>
          <cell r="B5572" t="str">
            <v>CAREG</v>
          </cell>
        </row>
        <row r="5573">
          <cell r="A5573" t="str">
            <v>J91925209</v>
          </cell>
          <cell r="B5573" t="str">
            <v>SIRETEX</v>
          </cell>
        </row>
        <row r="5574">
          <cell r="A5574" t="str">
            <v>850081252</v>
          </cell>
          <cell r="B5574" t="str">
            <v>HEPPNER (GROUPE)</v>
          </cell>
        </row>
        <row r="5575">
          <cell r="A5575" t="str">
            <v>J91923330</v>
          </cell>
          <cell r="B5575" t="str">
            <v>MACIF</v>
          </cell>
        </row>
        <row r="5576">
          <cell r="A5576" t="str">
            <v>850028278</v>
          </cell>
          <cell r="B5576" t="str">
            <v>INTER PARFUMS</v>
          </cell>
        </row>
        <row r="5577">
          <cell r="A5577" t="str">
            <v>134420</v>
          </cell>
          <cell r="B5577" t="str">
            <v>INTER PARFUMS</v>
          </cell>
        </row>
        <row r="5578">
          <cell r="A5578" t="str">
            <v>850024541</v>
          </cell>
          <cell r="B5578" t="str">
            <v>LAGARDERE</v>
          </cell>
        </row>
        <row r="5579">
          <cell r="A5579" t="str">
            <v>850028727</v>
          </cell>
          <cell r="B5579" t="str">
            <v>LAGARDERE</v>
          </cell>
        </row>
        <row r="5580">
          <cell r="A5580" t="str">
            <v>CZALT-00000062</v>
          </cell>
          <cell r="B5580" t="str">
            <v>LAGARDERE</v>
          </cell>
        </row>
        <row r="5581">
          <cell r="A5581" t="str">
            <v>J91926575</v>
          </cell>
          <cell r="B5581" t="str">
            <v>LAGARDERE</v>
          </cell>
        </row>
        <row r="5582">
          <cell r="A5582" t="str">
            <v>J91926550</v>
          </cell>
          <cell r="B5582" t="str">
            <v>MASATHIS</v>
          </cell>
        </row>
        <row r="5583">
          <cell r="A5583" t="str">
            <v>850026631</v>
          </cell>
          <cell r="B5583" t="str">
            <v>AGC CONSEILS</v>
          </cell>
        </row>
        <row r="5584">
          <cell r="A5584" t="str">
            <v>CZALT-00000374</v>
          </cell>
          <cell r="B5584" t="str">
            <v>AIR LIQUIDE</v>
          </cell>
        </row>
        <row r="5585">
          <cell r="A5585" t="str">
            <v>850028908</v>
          </cell>
          <cell r="B5585" t="str">
            <v>AIR LIQUIDE</v>
          </cell>
        </row>
        <row r="5586">
          <cell r="A5586" t="str">
            <v>J91926626</v>
          </cell>
          <cell r="B5586" t="str">
            <v>AIR LIQUIDE</v>
          </cell>
        </row>
        <row r="5587">
          <cell r="A5587" t="str">
            <v>850024971</v>
          </cell>
          <cell r="B5587" t="str">
            <v>AIR LIQUIDE</v>
          </cell>
        </row>
        <row r="5588">
          <cell r="A5588" t="str">
            <v>850096746</v>
          </cell>
          <cell r="B5588" t="str">
            <v>GCA TRANS</v>
          </cell>
        </row>
        <row r="5589">
          <cell r="A5589" t="str">
            <v>J91925577</v>
          </cell>
          <cell r="B5589" t="str">
            <v>M.V.I.</v>
          </cell>
        </row>
        <row r="5590">
          <cell r="A5590" t="str">
            <v>J91919448</v>
          </cell>
          <cell r="B5590" t="str">
            <v>SICA2M</v>
          </cell>
        </row>
        <row r="5591">
          <cell r="A5591" t="str">
            <v>J91927205</v>
          </cell>
          <cell r="B5591" t="str">
            <v>GAUTIER SEMENCES</v>
          </cell>
        </row>
        <row r="5592">
          <cell r="A5592" t="str">
            <v>J91926311</v>
          </cell>
          <cell r="B5592" t="str">
            <v>TOPTRONIC</v>
          </cell>
        </row>
        <row r="5593">
          <cell r="A5593" t="str">
            <v>J91926136</v>
          </cell>
          <cell r="B5593" t="str">
            <v>ENGIE</v>
          </cell>
        </row>
        <row r="5594">
          <cell r="A5594" t="str">
            <v>CZALT-00000109</v>
          </cell>
          <cell r="B5594" t="str">
            <v>BNP</v>
          </cell>
        </row>
        <row r="5595">
          <cell r="A5595" t="str">
            <v>J91922200</v>
          </cell>
          <cell r="B5595" t="str">
            <v>PRF SAS</v>
          </cell>
        </row>
        <row r="5596">
          <cell r="A5596" t="str">
            <v>J91921768</v>
          </cell>
          <cell r="B5596" t="str">
            <v>SOFICHAM</v>
          </cell>
        </row>
        <row r="5597">
          <cell r="A5597" t="str">
            <v>J91921477</v>
          </cell>
          <cell r="B5597" t="str">
            <v>LA DIN SAS</v>
          </cell>
        </row>
        <row r="5598">
          <cell r="A5598" t="str">
            <v>J91921310</v>
          </cell>
          <cell r="B5598" t="str">
            <v>VALMONT FRANCE</v>
          </cell>
        </row>
        <row r="5599">
          <cell r="A5599" t="str">
            <v>J91919831</v>
          </cell>
          <cell r="B5599" t="str">
            <v>SAXO</v>
          </cell>
        </row>
        <row r="5600">
          <cell r="A5600" t="str">
            <v>J91922450</v>
          </cell>
          <cell r="B5600" t="str">
            <v>DEXIA</v>
          </cell>
        </row>
        <row r="5601">
          <cell r="A5601" t="str">
            <v>J91926805</v>
          </cell>
          <cell r="B5601" t="str">
            <v>LASER COMPONENTS SAS</v>
          </cell>
        </row>
        <row r="5602">
          <cell r="A5602" t="str">
            <v>J91924193</v>
          </cell>
          <cell r="B5602" t="str">
            <v>SOCIETE GENERALE</v>
          </cell>
        </row>
        <row r="5603">
          <cell r="A5603" t="str">
            <v>J91925137</v>
          </cell>
          <cell r="B5603" t="str">
            <v>TRANSIBERICA SA</v>
          </cell>
        </row>
        <row r="5604">
          <cell r="A5604" t="str">
            <v>850073432</v>
          </cell>
          <cell r="B5604" t="str">
            <v>TRANSIBERICA SA</v>
          </cell>
        </row>
        <row r="5605">
          <cell r="A5605" t="str">
            <v>850029013</v>
          </cell>
          <cell r="B5605" t="str">
            <v>SAS LHOIST FRANCE</v>
          </cell>
        </row>
        <row r="5606">
          <cell r="A5606" t="str">
            <v>J91924927</v>
          </cell>
          <cell r="B5606" t="str">
            <v>SAS LHOIST FRANCE</v>
          </cell>
        </row>
        <row r="5607">
          <cell r="A5607" t="str">
            <v>850037186</v>
          </cell>
          <cell r="B5607" t="str">
            <v>AIRBUS GROUP</v>
          </cell>
        </row>
        <row r="5608">
          <cell r="A5608" t="str">
            <v>850221065</v>
          </cell>
          <cell r="B5608" t="str">
            <v>AIRBUS GROUP</v>
          </cell>
        </row>
        <row r="5609">
          <cell r="A5609" t="str">
            <v>J91924462</v>
          </cell>
          <cell r="B5609" t="str">
            <v>AIRBUS GROUP</v>
          </cell>
        </row>
        <row r="5610">
          <cell r="A5610" t="str">
            <v>J91924369</v>
          </cell>
          <cell r="B5610" t="str">
            <v>OPHTALMIC COMPAGNIE</v>
          </cell>
        </row>
        <row r="5611">
          <cell r="A5611" t="str">
            <v>J91927489</v>
          </cell>
          <cell r="B5611" t="str">
            <v>GRAND GARAGE FERAY SAE</v>
          </cell>
        </row>
        <row r="5612">
          <cell r="A5612" t="str">
            <v>136058</v>
          </cell>
          <cell r="B5612" t="str">
            <v>DENTSU AEGIS NETWORK France</v>
          </cell>
        </row>
        <row r="5613">
          <cell r="A5613" t="str">
            <v>J91926529</v>
          </cell>
          <cell r="B5613" t="str">
            <v>DENTSU AEGIS NETWORK France</v>
          </cell>
        </row>
        <row r="5614">
          <cell r="A5614" t="str">
            <v>131108</v>
          </cell>
          <cell r="B5614" t="str">
            <v>IMV</v>
          </cell>
        </row>
        <row r="5615">
          <cell r="A5615" t="str">
            <v>850027383</v>
          </cell>
          <cell r="B5615" t="str">
            <v>IMV</v>
          </cell>
        </row>
        <row r="5616">
          <cell r="A5616" t="str">
            <v>J91922496</v>
          </cell>
          <cell r="B5616" t="str">
            <v>KDI</v>
          </cell>
        </row>
        <row r="5617">
          <cell r="A5617" t="str">
            <v>850026096</v>
          </cell>
          <cell r="B5617" t="str">
            <v>BERGERAT MONNOYEUR</v>
          </cell>
        </row>
        <row r="5618">
          <cell r="A5618" t="str">
            <v>J91927137</v>
          </cell>
          <cell r="B5618" t="str">
            <v>BERGERAT MONNOYEUR</v>
          </cell>
        </row>
        <row r="5619">
          <cell r="A5619" t="str">
            <v>J91925270</v>
          </cell>
          <cell r="B5619" t="str">
            <v>RD MACHINES OUTILS</v>
          </cell>
        </row>
        <row r="5620">
          <cell r="A5620" t="str">
            <v>J91918001</v>
          </cell>
          <cell r="B5620" t="str">
            <v>PARTSERVICE</v>
          </cell>
        </row>
        <row r="5621">
          <cell r="A5621" t="str">
            <v>850085021</v>
          </cell>
          <cell r="B5621" t="str">
            <v>GROUPE BENETEAU</v>
          </cell>
        </row>
        <row r="5622">
          <cell r="A5622" t="str">
            <v>J91923234</v>
          </cell>
          <cell r="B5622" t="str">
            <v>WACOAL FRANCE SA</v>
          </cell>
        </row>
        <row r="5623">
          <cell r="A5623" t="str">
            <v>850026775</v>
          </cell>
          <cell r="B5623" t="str">
            <v>WACOAL FRANCE SA</v>
          </cell>
        </row>
        <row r="5624">
          <cell r="A5624" t="str">
            <v>850028411</v>
          </cell>
          <cell r="B5624" t="str">
            <v>SPHERE FRANCE SAS</v>
          </cell>
        </row>
        <row r="5625">
          <cell r="A5625" t="str">
            <v>850029036</v>
          </cell>
          <cell r="B5625" t="str">
            <v>SPHERE FRANCE SAS</v>
          </cell>
        </row>
        <row r="5626">
          <cell r="A5626" t="str">
            <v>J91926664</v>
          </cell>
          <cell r="B5626" t="str">
            <v>SPHERE FRANCE SAS</v>
          </cell>
        </row>
        <row r="5627">
          <cell r="A5627" t="str">
            <v>J91926594</v>
          </cell>
          <cell r="B5627" t="str">
            <v>DERICHEBOURG</v>
          </cell>
        </row>
        <row r="5628">
          <cell r="A5628" t="str">
            <v>850053021</v>
          </cell>
          <cell r="B5628" t="str">
            <v>STOLZ SEQUIPAG</v>
          </cell>
        </row>
        <row r="5629">
          <cell r="A5629" t="str">
            <v>850028009</v>
          </cell>
          <cell r="B5629" t="str">
            <v>MAERSK FRANCE</v>
          </cell>
        </row>
        <row r="5630">
          <cell r="A5630" t="str">
            <v>850035271</v>
          </cell>
          <cell r="B5630" t="str">
            <v>SOFRADIR</v>
          </cell>
        </row>
        <row r="5631">
          <cell r="A5631" t="str">
            <v>J91921490</v>
          </cell>
          <cell r="B5631" t="str">
            <v>BLOUNT FRANCE</v>
          </cell>
        </row>
        <row r="5632">
          <cell r="A5632" t="str">
            <v>850020532</v>
          </cell>
          <cell r="B5632" t="str">
            <v>VALEO</v>
          </cell>
        </row>
        <row r="5633">
          <cell r="A5633" t="str">
            <v>850086877</v>
          </cell>
          <cell r="B5633" t="str">
            <v>VINCI</v>
          </cell>
        </row>
        <row r="5634">
          <cell r="A5634" t="str">
            <v>J91921580</v>
          </cell>
          <cell r="B5634" t="str">
            <v>DELEDALLE A.C.F.</v>
          </cell>
        </row>
        <row r="5635">
          <cell r="A5635" t="str">
            <v>850023118</v>
          </cell>
          <cell r="B5635" t="str">
            <v>MARKEM IMAJE HOLDING</v>
          </cell>
        </row>
        <row r="5636">
          <cell r="A5636" t="str">
            <v>J91921434</v>
          </cell>
          <cell r="B5636" t="str">
            <v>MARKEM IMAJE HOLDING</v>
          </cell>
        </row>
        <row r="5637">
          <cell r="A5637" t="str">
            <v>J91921943</v>
          </cell>
          <cell r="B5637" t="str">
            <v>SGAM BTP</v>
          </cell>
        </row>
        <row r="5638">
          <cell r="A5638" t="str">
            <v>850017933</v>
          </cell>
          <cell r="B5638" t="str">
            <v>OPTICON</v>
          </cell>
        </row>
        <row r="5639">
          <cell r="A5639" t="str">
            <v>J91927707</v>
          </cell>
          <cell r="B5639" t="str">
            <v>OPTICON</v>
          </cell>
        </row>
        <row r="5640">
          <cell r="A5640" t="str">
            <v>850026159</v>
          </cell>
          <cell r="B5640" t="str">
            <v>EURIAL POITOURAINE</v>
          </cell>
        </row>
        <row r="5641">
          <cell r="A5641" t="str">
            <v>J91927387</v>
          </cell>
          <cell r="B5641" t="str">
            <v>S.A.C</v>
          </cell>
        </row>
        <row r="5642">
          <cell r="A5642" t="str">
            <v>J91915386</v>
          </cell>
          <cell r="B5642" t="str">
            <v>ROXA</v>
          </cell>
        </row>
        <row r="5643">
          <cell r="A5643" t="str">
            <v>CZALT-00000339</v>
          </cell>
          <cell r="B5643" t="str">
            <v>WAVESTONE</v>
          </cell>
        </row>
        <row r="5644">
          <cell r="A5644" t="str">
            <v>J91921861</v>
          </cell>
          <cell r="B5644" t="str">
            <v>BRUNO SAINT HILAIRE SAS</v>
          </cell>
        </row>
        <row r="5645">
          <cell r="A5645" t="str">
            <v>J91923295</v>
          </cell>
          <cell r="B5645" t="str">
            <v>NOVAXIOM GROUP</v>
          </cell>
        </row>
        <row r="5646">
          <cell r="A5646" t="str">
            <v>850023053</v>
          </cell>
          <cell r="B5646" t="str">
            <v>GETLINK (ex: EUROTUNNEL)</v>
          </cell>
        </row>
        <row r="5647">
          <cell r="A5647" t="str">
            <v>136433</v>
          </cell>
          <cell r="B5647" t="str">
            <v>EUROPE ETUDES</v>
          </cell>
        </row>
        <row r="5648">
          <cell r="A5648" t="str">
            <v>J91927728</v>
          </cell>
          <cell r="B5648" t="str">
            <v>EUROPE ETUDES</v>
          </cell>
        </row>
        <row r="5649">
          <cell r="A5649" t="str">
            <v>J91928181</v>
          </cell>
          <cell r="B5649" t="str">
            <v>FASTMAG</v>
          </cell>
        </row>
        <row r="5650">
          <cell r="A5650" t="str">
            <v>J91916300</v>
          </cell>
          <cell r="B5650" t="str">
            <v>EUROLOCATIQUE</v>
          </cell>
        </row>
        <row r="5651">
          <cell r="A5651" t="str">
            <v>J91921339</v>
          </cell>
          <cell r="B5651" t="str">
            <v>FINANCIERE PHILBERT</v>
          </cell>
        </row>
        <row r="5652">
          <cell r="A5652" t="str">
            <v>CZALT-00000205</v>
          </cell>
          <cell r="B5652" t="str">
            <v>EUROSPORT SA</v>
          </cell>
        </row>
        <row r="5653">
          <cell r="A5653" t="str">
            <v>J91927279</v>
          </cell>
          <cell r="B5653" t="str">
            <v>EUROSPORT SA</v>
          </cell>
        </row>
        <row r="5654">
          <cell r="A5654" t="str">
            <v>850024339</v>
          </cell>
          <cell r="B5654" t="str">
            <v>EUROSPORT SA</v>
          </cell>
        </row>
        <row r="5655">
          <cell r="A5655" t="str">
            <v>J91925825</v>
          </cell>
          <cell r="B5655" t="str">
            <v>ED SYSTEM</v>
          </cell>
        </row>
        <row r="5656">
          <cell r="A5656" t="str">
            <v>J91925653</v>
          </cell>
          <cell r="B5656" t="str">
            <v>SOCIETE FONCIERE P.L.M.</v>
          </cell>
        </row>
        <row r="5657">
          <cell r="A5657" t="str">
            <v>J91917704</v>
          </cell>
          <cell r="B5657" t="str">
            <v>UZIN France</v>
          </cell>
        </row>
        <row r="5658">
          <cell r="A5658" t="str">
            <v>850027988</v>
          </cell>
          <cell r="B5658" t="str">
            <v>RAOULT GROSPIRON INT</v>
          </cell>
        </row>
        <row r="5659">
          <cell r="A5659" t="str">
            <v>850025914</v>
          </cell>
          <cell r="B5659" t="str">
            <v>GENERIX SA</v>
          </cell>
        </row>
        <row r="5660">
          <cell r="A5660" t="str">
            <v>J91921285</v>
          </cell>
          <cell r="B5660" t="str">
            <v>GENERIX SA</v>
          </cell>
        </row>
        <row r="5661">
          <cell r="A5661" t="str">
            <v>J91925821</v>
          </cell>
          <cell r="B5661" t="str">
            <v>ANTESITE &amp; NOIROT</v>
          </cell>
        </row>
        <row r="5662">
          <cell r="A5662" t="str">
            <v>J91926044</v>
          </cell>
          <cell r="B5662" t="str">
            <v>MILLENNIUM HOTEL CDG</v>
          </cell>
        </row>
        <row r="5663">
          <cell r="A5663" t="str">
            <v>850018852</v>
          </cell>
          <cell r="B5663" t="str">
            <v>MILLENNIUM HOTEL CDG</v>
          </cell>
        </row>
        <row r="5664">
          <cell r="A5664" t="str">
            <v>J91922094</v>
          </cell>
          <cell r="B5664" t="str">
            <v>ARCA CONSEIL</v>
          </cell>
        </row>
        <row r="5665">
          <cell r="A5665" t="str">
            <v>850027186</v>
          </cell>
          <cell r="B5665" t="str">
            <v>HUBWOO</v>
          </cell>
        </row>
        <row r="5666">
          <cell r="A5666" t="str">
            <v>850027894</v>
          </cell>
          <cell r="B5666" t="str">
            <v>SERCEL</v>
          </cell>
        </row>
        <row r="5667">
          <cell r="A5667" t="str">
            <v>850029041</v>
          </cell>
          <cell r="B5667" t="str">
            <v>SERCEL</v>
          </cell>
        </row>
        <row r="5668">
          <cell r="A5668" t="str">
            <v>J91926669</v>
          </cell>
          <cell r="B5668" t="str">
            <v>SERCEL</v>
          </cell>
        </row>
        <row r="5669">
          <cell r="A5669" t="str">
            <v>J91925269</v>
          </cell>
          <cell r="B5669" t="str">
            <v>AIRBUS GROUP Inter</v>
          </cell>
        </row>
        <row r="5670">
          <cell r="A5670" t="str">
            <v>J91925076</v>
          </cell>
          <cell r="B5670" t="str">
            <v>HISA INGENIERIE</v>
          </cell>
        </row>
        <row r="5671">
          <cell r="A5671" t="str">
            <v>134267</v>
          </cell>
          <cell r="B5671" t="str">
            <v>SHISEIDO</v>
          </cell>
        </row>
        <row r="5672">
          <cell r="A5672" t="str">
            <v>850027740</v>
          </cell>
          <cell r="B5672" t="str">
            <v>SHISEIDO</v>
          </cell>
        </row>
        <row r="5673">
          <cell r="A5673" t="str">
            <v>J91922152</v>
          </cell>
          <cell r="B5673" t="str">
            <v>RICHE ET SEBASTIEN</v>
          </cell>
        </row>
        <row r="5674">
          <cell r="A5674" t="str">
            <v>J91926035</v>
          </cell>
          <cell r="B5674" t="str">
            <v>EIFFAGE</v>
          </cell>
        </row>
        <row r="5675">
          <cell r="A5675" t="str">
            <v>J91922857</v>
          </cell>
          <cell r="B5675" t="str">
            <v>EIFFAGE</v>
          </cell>
        </row>
        <row r="5676">
          <cell r="A5676" t="str">
            <v>J91921370</v>
          </cell>
          <cell r="B5676" t="str">
            <v>NEOPOST</v>
          </cell>
        </row>
        <row r="5677">
          <cell r="A5677" t="str">
            <v>CZALT-00000171</v>
          </cell>
          <cell r="B5677" t="str">
            <v>NEOPOST</v>
          </cell>
        </row>
        <row r="5678">
          <cell r="A5678" t="str">
            <v>CZALT-00000042</v>
          </cell>
          <cell r="B5678" t="str">
            <v>ATOS ORIGIN</v>
          </cell>
        </row>
        <row r="5679">
          <cell r="A5679" t="str">
            <v>J91924673</v>
          </cell>
          <cell r="B5679" t="str">
            <v>ATOS ORIGIN</v>
          </cell>
        </row>
        <row r="5680">
          <cell r="A5680" t="str">
            <v>J91926000</v>
          </cell>
          <cell r="B5680" t="str">
            <v>MEREGALLI FRANCE</v>
          </cell>
        </row>
        <row r="5681">
          <cell r="A5681" t="str">
            <v>CZALT-00000402</v>
          </cell>
          <cell r="B5681" t="str">
            <v>EDF</v>
          </cell>
        </row>
        <row r="5682">
          <cell r="A5682" t="str">
            <v>J91927483</v>
          </cell>
          <cell r="B5682" t="str">
            <v>EDF</v>
          </cell>
        </row>
        <row r="5683">
          <cell r="A5683" t="str">
            <v>J91922967</v>
          </cell>
          <cell r="B5683" t="str">
            <v>BPCE</v>
          </cell>
        </row>
        <row r="5684">
          <cell r="A5684" t="str">
            <v>J91926894</v>
          </cell>
          <cell r="B5684" t="str">
            <v>CIF</v>
          </cell>
        </row>
        <row r="5685">
          <cell r="A5685" t="str">
            <v>850025546</v>
          </cell>
          <cell r="B5685" t="str">
            <v>FRANCE TELEVISION</v>
          </cell>
        </row>
        <row r="5686">
          <cell r="A5686" t="str">
            <v>J91927130</v>
          </cell>
          <cell r="B5686" t="str">
            <v>FRANCE TELEVISION</v>
          </cell>
        </row>
        <row r="5687">
          <cell r="A5687" t="str">
            <v>J91925416</v>
          </cell>
          <cell r="B5687" t="str">
            <v>EDF</v>
          </cell>
        </row>
        <row r="5688">
          <cell r="A5688" t="str">
            <v>J91922514</v>
          </cell>
          <cell r="B5688" t="str">
            <v>TRANSAT</v>
          </cell>
        </row>
        <row r="5689">
          <cell r="A5689" t="str">
            <v>J91926045</v>
          </cell>
          <cell r="B5689" t="str">
            <v>PISANO ASSURANCES</v>
          </cell>
        </row>
        <row r="5690">
          <cell r="A5690" t="str">
            <v>J91925254</v>
          </cell>
          <cell r="B5690" t="str">
            <v>AXA</v>
          </cell>
        </row>
        <row r="5691">
          <cell r="A5691" t="str">
            <v>J91925826</v>
          </cell>
          <cell r="B5691" t="str">
            <v>GTI ASSET MANAGEMENT</v>
          </cell>
        </row>
        <row r="5692">
          <cell r="A5692" t="str">
            <v>850003280</v>
          </cell>
          <cell r="B5692" t="str">
            <v>BIO PLANETE</v>
          </cell>
        </row>
        <row r="5693">
          <cell r="A5693" t="str">
            <v>850028860</v>
          </cell>
          <cell r="B5693" t="str">
            <v>BIO PLANETE</v>
          </cell>
        </row>
        <row r="5694">
          <cell r="A5694" t="str">
            <v>J91926611</v>
          </cell>
          <cell r="B5694" t="str">
            <v>BIO PLANETE</v>
          </cell>
        </row>
        <row r="5695">
          <cell r="A5695" t="str">
            <v>J91927657</v>
          </cell>
          <cell r="B5695" t="str">
            <v>SOGESTRAN</v>
          </cell>
        </row>
        <row r="5696">
          <cell r="A5696" t="str">
            <v>850025196</v>
          </cell>
          <cell r="B5696" t="str">
            <v>SOGESTION SNC</v>
          </cell>
        </row>
        <row r="5697">
          <cell r="A5697" t="str">
            <v>850020680</v>
          </cell>
          <cell r="B5697" t="str">
            <v>ERAMET</v>
          </cell>
        </row>
        <row r="5698">
          <cell r="A5698" t="str">
            <v>J91926648</v>
          </cell>
          <cell r="B5698" t="str">
            <v>ERAMET</v>
          </cell>
        </row>
        <row r="5699">
          <cell r="A5699" t="str">
            <v>850028823</v>
          </cell>
          <cell r="B5699" t="str">
            <v>ERAMET</v>
          </cell>
        </row>
        <row r="5700">
          <cell r="A5700" t="str">
            <v>J91922339</v>
          </cell>
          <cell r="B5700" t="str">
            <v>GROUPE SNCF</v>
          </cell>
        </row>
        <row r="5701">
          <cell r="A5701" t="str">
            <v>850022957</v>
          </cell>
          <cell r="B5701" t="str">
            <v>KYOCERA FINECERAMICS</v>
          </cell>
        </row>
        <row r="5702">
          <cell r="A5702" t="str">
            <v>J91927597</v>
          </cell>
          <cell r="B5702" t="str">
            <v>EDF</v>
          </cell>
        </row>
        <row r="5703">
          <cell r="A5703" t="str">
            <v>J91918500</v>
          </cell>
          <cell r="B5703" t="str">
            <v>FLANDRIA ALUMINIUM SAS</v>
          </cell>
        </row>
        <row r="5704">
          <cell r="A5704" t="str">
            <v>850027418</v>
          </cell>
          <cell r="B5704" t="str">
            <v>SIX TELEKURS FRANCE</v>
          </cell>
        </row>
        <row r="5705">
          <cell r="A5705" t="str">
            <v>J91922650</v>
          </cell>
          <cell r="B5705" t="str">
            <v>SIX TELEKURS FRANCE</v>
          </cell>
        </row>
        <row r="5706">
          <cell r="A5706" t="str">
            <v>J91922521</v>
          </cell>
          <cell r="B5706" t="str">
            <v>CASH ALIMENTAIRE</v>
          </cell>
        </row>
        <row r="5707">
          <cell r="A5707" t="str">
            <v>J91923842</v>
          </cell>
          <cell r="B5707" t="str">
            <v>TOTAL</v>
          </cell>
        </row>
        <row r="5708">
          <cell r="A5708" t="str">
            <v>850001673</v>
          </cell>
          <cell r="B5708" t="str">
            <v>TARKETT SAS</v>
          </cell>
        </row>
        <row r="5709">
          <cell r="A5709" t="str">
            <v>J91921834</v>
          </cell>
          <cell r="B5709" t="str">
            <v>ENTREPRISE FOUCHARD</v>
          </cell>
        </row>
        <row r="5710">
          <cell r="A5710" t="str">
            <v>850025198</v>
          </cell>
          <cell r="B5710" t="str">
            <v>ACNIS INTERNATIONAL</v>
          </cell>
        </row>
        <row r="5711">
          <cell r="A5711" t="str">
            <v>CZALT-00000184</v>
          </cell>
          <cell r="B5711" t="str">
            <v>ACNIS INTERNATIONAL</v>
          </cell>
        </row>
        <row r="5712">
          <cell r="A5712" t="str">
            <v>J91927199</v>
          </cell>
          <cell r="B5712" t="str">
            <v>ACNIS INTERNATIONAL</v>
          </cell>
        </row>
        <row r="5713">
          <cell r="A5713" t="str">
            <v>J91927177</v>
          </cell>
          <cell r="B5713" t="str">
            <v>BVA</v>
          </cell>
        </row>
        <row r="5714">
          <cell r="A5714" t="str">
            <v>J91922903</v>
          </cell>
          <cell r="B5714" t="str">
            <v>MAERSK FRANCE</v>
          </cell>
        </row>
        <row r="5715">
          <cell r="A5715" t="str">
            <v>J91923474</v>
          </cell>
          <cell r="B5715" t="str">
            <v>IVECO</v>
          </cell>
        </row>
        <row r="5716">
          <cell r="A5716" t="str">
            <v>J91927163</v>
          </cell>
          <cell r="B5716" t="str">
            <v>FINANCIERE SNOP-DUNOIS</v>
          </cell>
        </row>
        <row r="5717">
          <cell r="A5717" t="str">
            <v>J91925521</v>
          </cell>
          <cell r="B5717" t="str">
            <v>STAND 2 B</v>
          </cell>
        </row>
        <row r="5718">
          <cell r="A5718" t="str">
            <v>CZALT-00000185</v>
          </cell>
          <cell r="B5718" t="str">
            <v>ATEME</v>
          </cell>
        </row>
        <row r="5719">
          <cell r="A5719" t="str">
            <v>J91924950</v>
          </cell>
          <cell r="B5719" t="str">
            <v>SA CEGID</v>
          </cell>
        </row>
        <row r="5720">
          <cell r="A5720" t="str">
            <v>J91925210</v>
          </cell>
          <cell r="B5720" t="str">
            <v>LA SHUNDE IMPORTS &amp; EXPORTS</v>
          </cell>
        </row>
        <row r="5721">
          <cell r="A5721" t="str">
            <v>J91924789</v>
          </cell>
          <cell r="B5721" t="str">
            <v>GESTION FINANCIERE COMMERCIALE ATLANTIC</v>
          </cell>
        </row>
        <row r="5722">
          <cell r="A5722" t="str">
            <v>133587</v>
          </cell>
          <cell r="B5722" t="str">
            <v>GESTION FINANCIERE COMMERCIALE ATLANTIC</v>
          </cell>
        </row>
        <row r="5723">
          <cell r="A5723" t="str">
            <v>J91923590</v>
          </cell>
          <cell r="B5723" t="str">
            <v>ECOLAB SNC</v>
          </cell>
        </row>
        <row r="5724">
          <cell r="A5724" t="str">
            <v>J91925632</v>
          </cell>
          <cell r="B5724" t="str">
            <v>TDS</v>
          </cell>
        </row>
        <row r="5725">
          <cell r="A5725" t="str">
            <v>850025110</v>
          </cell>
          <cell r="B5725" t="str">
            <v>MICRO-CONTROLE SPECTRA-PHYSICS</v>
          </cell>
        </row>
        <row r="5726">
          <cell r="A5726" t="str">
            <v>J91926635</v>
          </cell>
          <cell r="B5726" t="str">
            <v>MICRO-CONTROLE SPECTRA-PHYSICS</v>
          </cell>
        </row>
        <row r="5727">
          <cell r="A5727" t="str">
            <v>850028680</v>
          </cell>
          <cell r="B5727" t="str">
            <v>MICRO-CONTROLE SPECTRA-PHYSICS</v>
          </cell>
        </row>
        <row r="5728">
          <cell r="A5728" t="str">
            <v>J91924784</v>
          </cell>
          <cell r="B5728" t="str">
            <v>FSP SA</v>
          </cell>
        </row>
        <row r="5729">
          <cell r="A5729" t="str">
            <v>850020676</v>
          </cell>
          <cell r="B5729" t="str">
            <v>FSP SA</v>
          </cell>
        </row>
        <row r="5730">
          <cell r="A5730" t="str">
            <v>J91925483</v>
          </cell>
          <cell r="B5730" t="str">
            <v>STAR'S SERVICE</v>
          </cell>
        </row>
        <row r="5731">
          <cell r="A5731" t="str">
            <v>850001876</v>
          </cell>
          <cell r="B5731" t="str">
            <v>BIOLANDES</v>
          </cell>
        </row>
        <row r="5732">
          <cell r="A5732" t="str">
            <v>850029088</v>
          </cell>
          <cell r="B5732" t="str">
            <v>BIOLANDES</v>
          </cell>
        </row>
        <row r="5733">
          <cell r="A5733" t="str">
            <v>J91926711</v>
          </cell>
          <cell r="B5733" t="str">
            <v>BIOLANDES</v>
          </cell>
        </row>
        <row r="5734">
          <cell r="A5734" t="str">
            <v>850026944</v>
          </cell>
          <cell r="B5734" t="str">
            <v>ALO FRANCE</v>
          </cell>
        </row>
        <row r="5735">
          <cell r="A5735" t="str">
            <v>J91927581</v>
          </cell>
          <cell r="B5735" t="str">
            <v>ALO FRANCE</v>
          </cell>
        </row>
        <row r="5736">
          <cell r="A5736" t="str">
            <v>CZALT-00000208</v>
          </cell>
          <cell r="B5736" t="str">
            <v>GROUPAMA SA</v>
          </cell>
        </row>
        <row r="5737">
          <cell r="A5737" t="str">
            <v>CZALT-00000305</v>
          </cell>
          <cell r="B5737" t="str">
            <v>GROUPAMA SA</v>
          </cell>
        </row>
        <row r="5738">
          <cell r="A5738" t="str">
            <v>850024291</v>
          </cell>
          <cell r="B5738" t="str">
            <v>ORANGE</v>
          </cell>
        </row>
        <row r="5739">
          <cell r="A5739" t="str">
            <v>850028670</v>
          </cell>
          <cell r="B5739" t="str">
            <v>ORANGE</v>
          </cell>
        </row>
        <row r="5740">
          <cell r="A5740" t="str">
            <v>CZALT-00000111</v>
          </cell>
          <cell r="B5740" t="str">
            <v>ORANGE</v>
          </cell>
        </row>
        <row r="5741">
          <cell r="A5741" t="str">
            <v>J91921409</v>
          </cell>
          <cell r="B5741" t="str">
            <v>ORANGE</v>
          </cell>
        </row>
        <row r="5742">
          <cell r="A5742" t="str">
            <v>131853</v>
          </cell>
          <cell r="B5742" t="str">
            <v>BPI GROUPE</v>
          </cell>
        </row>
        <row r="5743">
          <cell r="A5743" t="str">
            <v>J91922839</v>
          </cell>
          <cell r="B5743" t="str">
            <v>AG D'INVESTRECHET</v>
          </cell>
        </row>
        <row r="5744">
          <cell r="A5744" t="str">
            <v>J91923689</v>
          </cell>
          <cell r="B5744" t="str">
            <v>CARREFOUR</v>
          </cell>
        </row>
        <row r="5745">
          <cell r="A5745" t="str">
            <v>J91925735</v>
          </cell>
          <cell r="B5745" t="str">
            <v>ERIC SALMON HOLDING</v>
          </cell>
        </row>
        <row r="5746">
          <cell r="A5746" t="str">
            <v>850027260</v>
          </cell>
          <cell r="B5746" t="str">
            <v>ZODIAC</v>
          </cell>
        </row>
        <row r="5747">
          <cell r="A5747" t="str">
            <v>850029038</v>
          </cell>
          <cell r="B5747" t="str">
            <v>ZODIAC</v>
          </cell>
        </row>
        <row r="5748">
          <cell r="A5748" t="str">
            <v>J91924448</v>
          </cell>
          <cell r="B5748" t="str">
            <v>ZODIAC</v>
          </cell>
        </row>
        <row r="5749">
          <cell r="A5749" t="str">
            <v>J91928127</v>
          </cell>
          <cell r="B5749" t="str">
            <v>DIMOTRANS</v>
          </cell>
        </row>
        <row r="5750">
          <cell r="A5750" t="str">
            <v>J91919681</v>
          </cell>
          <cell r="B5750" t="str">
            <v>SANITAIRES RIGAIL</v>
          </cell>
        </row>
        <row r="5751">
          <cell r="A5751" t="str">
            <v>J91918741</v>
          </cell>
          <cell r="B5751" t="str">
            <v>ASTIC INJECTION INDUSTRIELLE  SA</v>
          </cell>
        </row>
        <row r="5752">
          <cell r="A5752" t="str">
            <v>J91925491</v>
          </cell>
          <cell r="B5752" t="str">
            <v>J.J.W FRANCE</v>
          </cell>
        </row>
        <row r="5753">
          <cell r="A5753" t="str">
            <v>J91928318</v>
          </cell>
          <cell r="B5753" t="str">
            <v>BNP</v>
          </cell>
        </row>
        <row r="5754">
          <cell r="A5754" t="str">
            <v>CZALT-00000178</v>
          </cell>
          <cell r="B5754" t="str">
            <v>JUXTA</v>
          </cell>
        </row>
        <row r="5755">
          <cell r="A5755" t="str">
            <v>850027158</v>
          </cell>
          <cell r="B5755" t="str">
            <v>CFPR GROUPE ROULLIER</v>
          </cell>
        </row>
        <row r="5756">
          <cell r="A5756" t="str">
            <v>132712</v>
          </cell>
          <cell r="B5756" t="str">
            <v>CFPR GROUPE ROULLIER</v>
          </cell>
        </row>
        <row r="5757">
          <cell r="A5757" t="str">
            <v>J91923007</v>
          </cell>
          <cell r="B5757" t="str">
            <v>GERARD CANALES ANTOINE EGASSE NOTAIR</v>
          </cell>
        </row>
        <row r="5758">
          <cell r="A5758" t="str">
            <v>J91928268</v>
          </cell>
          <cell r="B5758" t="str">
            <v>NATIONAL DIRECTEURS FINANC CONTR GESTION</v>
          </cell>
        </row>
        <row r="5759">
          <cell r="A5759" t="str">
            <v>J91927277</v>
          </cell>
          <cell r="B5759" t="str">
            <v>PHOTONIS</v>
          </cell>
        </row>
        <row r="5760">
          <cell r="A5760" t="str">
            <v>850073524</v>
          </cell>
          <cell r="B5760" t="str">
            <v>PHOTONIS</v>
          </cell>
        </row>
        <row r="5761">
          <cell r="A5761" t="str">
            <v>J91926479</v>
          </cell>
          <cell r="B5761" t="str">
            <v>ROTARY CLUB DE NANTERRE</v>
          </cell>
        </row>
        <row r="5762">
          <cell r="A5762" t="str">
            <v>J91927793</v>
          </cell>
          <cell r="B5762" t="str">
            <v>THALES</v>
          </cell>
        </row>
        <row r="5763">
          <cell r="A5763" t="str">
            <v>850096590</v>
          </cell>
          <cell r="B5763" t="str">
            <v>THALES</v>
          </cell>
        </row>
        <row r="5764">
          <cell r="A5764" t="str">
            <v>J91926797</v>
          </cell>
          <cell r="B5764" t="str">
            <v>TECHNICOLOR</v>
          </cell>
        </row>
        <row r="5765">
          <cell r="A5765" t="str">
            <v>J91927477</v>
          </cell>
          <cell r="B5765" t="str">
            <v>THALES</v>
          </cell>
        </row>
        <row r="5766">
          <cell r="A5766" t="str">
            <v>850027743</v>
          </cell>
          <cell r="B5766" t="str">
            <v>HEXACOMB</v>
          </cell>
        </row>
        <row r="5767">
          <cell r="A5767" t="str">
            <v>J91924868</v>
          </cell>
          <cell r="B5767" t="str">
            <v>NRJ GROUP</v>
          </cell>
        </row>
        <row r="5768">
          <cell r="A5768" t="str">
            <v>J91925357</v>
          </cell>
          <cell r="B5768" t="str">
            <v>THULE TOWING SYSTEMS SARL</v>
          </cell>
        </row>
        <row r="5769">
          <cell r="A5769" t="str">
            <v>J91922743</v>
          </cell>
          <cell r="B5769" t="str">
            <v>HOLIDAY AUTOS FRANCE</v>
          </cell>
        </row>
        <row r="5770">
          <cell r="A5770" t="str">
            <v>J91926882</v>
          </cell>
          <cell r="B5770" t="str">
            <v>BREGENT SARL</v>
          </cell>
        </row>
        <row r="5771">
          <cell r="A5771" t="str">
            <v>J91925397</v>
          </cell>
          <cell r="B5771" t="str">
            <v>MILLWARD BROWN</v>
          </cell>
        </row>
        <row r="5772">
          <cell r="A5772" t="str">
            <v>850002133</v>
          </cell>
          <cell r="B5772" t="str">
            <v>SODELEG</v>
          </cell>
        </row>
        <row r="5773">
          <cell r="A5773" t="str">
            <v>CZALT-00000110</v>
          </cell>
          <cell r="B5773" t="str">
            <v>SODELEG</v>
          </cell>
        </row>
        <row r="5774">
          <cell r="A5774" t="str">
            <v>J91926878</v>
          </cell>
          <cell r="B5774" t="str">
            <v>SODELEG</v>
          </cell>
        </row>
        <row r="5775">
          <cell r="A5775" t="str">
            <v>J91921860</v>
          </cell>
          <cell r="B5775" t="str">
            <v>RAIN BIRD</v>
          </cell>
        </row>
        <row r="5776">
          <cell r="A5776" t="str">
            <v>J91921763</v>
          </cell>
          <cell r="B5776" t="str">
            <v>CSL BEHRING</v>
          </cell>
        </row>
        <row r="5777">
          <cell r="A5777" t="str">
            <v>J91921508</v>
          </cell>
          <cell r="B5777" t="str">
            <v>CIME BOCUZE</v>
          </cell>
        </row>
        <row r="5778">
          <cell r="A5778" t="str">
            <v>850028548</v>
          </cell>
          <cell r="B5778" t="str">
            <v>AIRBUS GROUP</v>
          </cell>
        </row>
        <row r="5779">
          <cell r="A5779" t="str">
            <v>CZALT-00000055</v>
          </cell>
          <cell r="B5779" t="str">
            <v>AIRBUS GROUP</v>
          </cell>
        </row>
        <row r="5780">
          <cell r="A5780" t="str">
            <v>J91923980</v>
          </cell>
          <cell r="B5780" t="str">
            <v>AIRBUS GROUP</v>
          </cell>
        </row>
        <row r="5781">
          <cell r="A5781" t="str">
            <v>850038238</v>
          </cell>
          <cell r="B5781" t="str">
            <v>SAINT JACQUES</v>
          </cell>
        </row>
        <row r="5782">
          <cell r="A5782" t="str">
            <v>J91921742</v>
          </cell>
          <cell r="B5782" t="str">
            <v>FREELANCE</v>
          </cell>
        </row>
        <row r="5783">
          <cell r="A5783" t="str">
            <v>850022151</v>
          </cell>
          <cell r="B5783" t="str">
            <v>AEROPORT DE PARIS</v>
          </cell>
        </row>
        <row r="5784">
          <cell r="A5784" t="str">
            <v>850027642</v>
          </cell>
          <cell r="B5784" t="str">
            <v>AEROPORT DE PARIS</v>
          </cell>
        </row>
        <row r="5785">
          <cell r="A5785" t="str">
            <v>J91927213</v>
          </cell>
          <cell r="B5785" t="str">
            <v>INSTITUT D'ETUDES POLITIQUES DE GRENOBLE</v>
          </cell>
        </row>
        <row r="5786">
          <cell r="A5786" t="str">
            <v>850001925</v>
          </cell>
          <cell r="B5786" t="str">
            <v>GROUPE ANDROS</v>
          </cell>
        </row>
        <row r="5787">
          <cell r="A5787" t="str">
            <v>850085660</v>
          </cell>
          <cell r="B5787" t="str">
            <v>LAGARDERE</v>
          </cell>
        </row>
        <row r="5788">
          <cell r="A5788" t="str">
            <v>850025616</v>
          </cell>
          <cell r="B5788" t="str">
            <v>EURO DISNEY ASSOCIES</v>
          </cell>
        </row>
        <row r="5789">
          <cell r="A5789" t="str">
            <v>J91922578</v>
          </cell>
          <cell r="B5789" t="str">
            <v>EURO DISNEY ASSOCIES</v>
          </cell>
        </row>
        <row r="5790">
          <cell r="A5790" t="str">
            <v>850021313</v>
          </cell>
          <cell r="B5790" t="str">
            <v>BOUYGUES TELECOM</v>
          </cell>
        </row>
        <row r="5791">
          <cell r="A5791" t="str">
            <v>850026048</v>
          </cell>
          <cell r="B5791" t="str">
            <v>BOUYGUES TELECOM</v>
          </cell>
        </row>
        <row r="5792">
          <cell r="A5792" t="str">
            <v>850028080</v>
          </cell>
          <cell r="B5792" t="str">
            <v>BOUYGUES TELECOM</v>
          </cell>
        </row>
        <row r="5793">
          <cell r="A5793" t="str">
            <v>J91925635</v>
          </cell>
          <cell r="B5793" t="str">
            <v>BOUYGUES TELECOM</v>
          </cell>
        </row>
        <row r="5794">
          <cell r="A5794" t="str">
            <v>J91925636</v>
          </cell>
          <cell r="B5794" t="str">
            <v>BOUYGUES TELECOM</v>
          </cell>
        </row>
        <row r="5795">
          <cell r="A5795" t="str">
            <v>J91927546</v>
          </cell>
          <cell r="B5795" t="str">
            <v>BOUYGUES TELECOM</v>
          </cell>
        </row>
        <row r="5796">
          <cell r="A5796" t="str">
            <v>J91925531</v>
          </cell>
          <cell r="B5796" t="str">
            <v>RELX</v>
          </cell>
        </row>
        <row r="5797">
          <cell r="A5797" t="str">
            <v>J91927586</v>
          </cell>
          <cell r="B5797" t="str">
            <v>AXA</v>
          </cell>
        </row>
        <row r="5798">
          <cell r="A5798" t="str">
            <v>J91923977</v>
          </cell>
          <cell r="B5798" t="str">
            <v>G.I.R.E.V</v>
          </cell>
        </row>
        <row r="5799">
          <cell r="A5799" t="str">
            <v>J91925040</v>
          </cell>
          <cell r="B5799" t="str">
            <v>LE JOURNAL DES PROFESSIONNELS</v>
          </cell>
        </row>
        <row r="5800">
          <cell r="A5800" t="str">
            <v>CZALT-00000350</v>
          </cell>
          <cell r="B5800" t="str">
            <v>SOGETREL</v>
          </cell>
        </row>
        <row r="5801">
          <cell r="A5801" t="str">
            <v>J91924765</v>
          </cell>
          <cell r="B5801" t="str">
            <v>SOGETREL</v>
          </cell>
        </row>
        <row r="5802">
          <cell r="A5802" t="str">
            <v>J91922908</v>
          </cell>
          <cell r="B5802" t="str">
            <v>SAMAIN,RICARD &amp; ASSOCIES</v>
          </cell>
        </row>
        <row r="5803">
          <cell r="A5803" t="str">
            <v>850053293</v>
          </cell>
          <cell r="B5803" t="str">
            <v>FOREST LINE</v>
          </cell>
        </row>
        <row r="5804">
          <cell r="A5804" t="str">
            <v>850087419</v>
          </cell>
          <cell r="B5804" t="str">
            <v>ORANGE</v>
          </cell>
        </row>
        <row r="5805">
          <cell r="A5805" t="str">
            <v>J91921278</v>
          </cell>
          <cell r="B5805" t="str">
            <v>TOPSTORE</v>
          </cell>
        </row>
        <row r="5806">
          <cell r="A5806" t="str">
            <v>850002852</v>
          </cell>
          <cell r="B5806" t="str">
            <v>VINCI</v>
          </cell>
        </row>
        <row r="5807">
          <cell r="A5807" t="str">
            <v>J91918692</v>
          </cell>
          <cell r="B5807" t="str">
            <v>ALTENLOH BRINK SA</v>
          </cell>
        </row>
        <row r="5808">
          <cell r="A5808" t="str">
            <v>J91926478</v>
          </cell>
          <cell r="B5808" t="str">
            <v>CAILLONNEAU JEAN-PIERRE</v>
          </cell>
        </row>
        <row r="5809">
          <cell r="A5809" t="str">
            <v>J91923963</v>
          </cell>
          <cell r="B5809" t="str">
            <v>FIF PL</v>
          </cell>
        </row>
        <row r="5810">
          <cell r="A5810" t="str">
            <v>J91920064</v>
          </cell>
          <cell r="B5810" t="str">
            <v>FINAXO ENVIRONNEMENT</v>
          </cell>
        </row>
        <row r="5811">
          <cell r="A5811" t="str">
            <v>J91926939</v>
          </cell>
          <cell r="B5811" t="str">
            <v>IFCO SYSTEMS FRANCE</v>
          </cell>
        </row>
        <row r="5812">
          <cell r="A5812" t="str">
            <v>850003456</v>
          </cell>
          <cell r="B5812" t="str">
            <v>FAURECIA</v>
          </cell>
        </row>
        <row r="5813">
          <cell r="A5813" t="str">
            <v>J91922563</v>
          </cell>
          <cell r="B5813" t="str">
            <v>DEFONTAINE SA</v>
          </cell>
        </row>
        <row r="5814">
          <cell r="A5814" t="str">
            <v>J91927422</v>
          </cell>
          <cell r="B5814" t="str">
            <v>SARL JM CAUWET</v>
          </cell>
        </row>
        <row r="5815">
          <cell r="A5815" t="str">
            <v>135012</v>
          </cell>
          <cell r="B5815" t="str">
            <v>ELIOR</v>
          </cell>
        </row>
        <row r="5816">
          <cell r="A5816" t="str">
            <v>135031</v>
          </cell>
          <cell r="B5816" t="str">
            <v>ELIOR</v>
          </cell>
        </row>
        <row r="5817">
          <cell r="A5817" t="str">
            <v>J91926530</v>
          </cell>
          <cell r="B5817" t="str">
            <v>ELIOR</v>
          </cell>
        </row>
        <row r="5818">
          <cell r="A5818" t="str">
            <v>J91926702</v>
          </cell>
          <cell r="B5818" t="str">
            <v>ELIOR</v>
          </cell>
        </row>
        <row r="5819">
          <cell r="A5819" t="str">
            <v>850023871</v>
          </cell>
          <cell r="B5819" t="str">
            <v>FINANCIERE NAVIMO</v>
          </cell>
        </row>
        <row r="5820">
          <cell r="A5820" t="str">
            <v>J91926834</v>
          </cell>
          <cell r="B5820" t="str">
            <v>CC DES LISIERES DE L'OISE</v>
          </cell>
        </row>
        <row r="5821">
          <cell r="A5821" t="str">
            <v>J91922398</v>
          </cell>
          <cell r="B5821" t="str">
            <v>TRANSPORT INTERNATIONAL DE FRET</v>
          </cell>
        </row>
        <row r="5822">
          <cell r="A5822" t="str">
            <v>850025877</v>
          </cell>
          <cell r="B5822" t="str">
            <v>NICOLAS INDUSTRIE</v>
          </cell>
        </row>
        <row r="5823">
          <cell r="A5823" t="str">
            <v>J91928002</v>
          </cell>
          <cell r="B5823" t="str">
            <v>NICOLAS INDUSTRIE</v>
          </cell>
        </row>
        <row r="5824">
          <cell r="A5824" t="str">
            <v>J91923959</v>
          </cell>
          <cell r="B5824" t="str">
            <v>CEDIB</v>
          </cell>
        </row>
        <row r="5825">
          <cell r="A5825" t="str">
            <v>J91925552</v>
          </cell>
          <cell r="B5825" t="str">
            <v>MANCHE MECANIQUE PRECISION</v>
          </cell>
        </row>
        <row r="5826">
          <cell r="A5826" t="str">
            <v>J91927180</v>
          </cell>
          <cell r="B5826" t="str">
            <v>INTEREP</v>
          </cell>
        </row>
        <row r="5827">
          <cell r="A5827" t="str">
            <v>J91921806</v>
          </cell>
          <cell r="B5827" t="str">
            <v>GROUPAMA SA</v>
          </cell>
        </row>
        <row r="5828">
          <cell r="A5828" t="str">
            <v>J91921690</v>
          </cell>
          <cell r="B5828" t="str">
            <v>MINISTERE DE L'INTER</v>
          </cell>
        </row>
        <row r="5829">
          <cell r="A5829" t="str">
            <v>J91925929</v>
          </cell>
          <cell r="B5829" t="str">
            <v>HENNER</v>
          </cell>
        </row>
        <row r="5830">
          <cell r="A5830" t="str">
            <v>850024671</v>
          </cell>
          <cell r="B5830" t="str">
            <v>COOP PHARMACEUTIQUE FRANCAISE</v>
          </cell>
        </row>
        <row r="5831">
          <cell r="A5831" t="str">
            <v>J91923972</v>
          </cell>
          <cell r="B5831" t="str">
            <v>COOP PHARMACEUTIQUE FRANCAISE</v>
          </cell>
        </row>
        <row r="5832">
          <cell r="A5832" t="str">
            <v>J91921433</v>
          </cell>
          <cell r="B5832" t="str">
            <v>PAGE INTERIM</v>
          </cell>
        </row>
        <row r="5833">
          <cell r="A5833" t="str">
            <v>136026</v>
          </cell>
          <cell r="B5833" t="str">
            <v>SPIE</v>
          </cell>
        </row>
        <row r="5834">
          <cell r="A5834" t="str">
            <v>133695</v>
          </cell>
          <cell r="B5834" t="str">
            <v>SPIE</v>
          </cell>
        </row>
        <row r="5835">
          <cell r="A5835" t="str">
            <v>J91925643</v>
          </cell>
          <cell r="B5835" t="str">
            <v>SPIE</v>
          </cell>
        </row>
        <row r="5836">
          <cell r="A5836" t="str">
            <v>133696</v>
          </cell>
          <cell r="B5836" t="str">
            <v>SPIE</v>
          </cell>
        </row>
        <row r="5837">
          <cell r="A5837" t="str">
            <v>134422</v>
          </cell>
          <cell r="B5837" t="str">
            <v>SPIE</v>
          </cell>
        </row>
        <row r="5838">
          <cell r="A5838" t="str">
            <v>850027423</v>
          </cell>
          <cell r="B5838" t="str">
            <v>SPIE</v>
          </cell>
        </row>
        <row r="5839">
          <cell r="A5839" t="str">
            <v>J91917788</v>
          </cell>
          <cell r="B5839" t="str">
            <v>CAP 5</v>
          </cell>
        </row>
        <row r="5840">
          <cell r="A5840" t="str">
            <v>850026353</v>
          </cell>
          <cell r="B5840" t="str">
            <v>INSIDE CONTACTLESS</v>
          </cell>
        </row>
        <row r="5841">
          <cell r="A5841" t="str">
            <v>850028724</v>
          </cell>
          <cell r="B5841" t="str">
            <v>INSIDE CONTACTLESS</v>
          </cell>
        </row>
        <row r="5842">
          <cell r="A5842" t="str">
            <v>850001024</v>
          </cell>
          <cell r="B5842" t="str">
            <v>KOOKAI</v>
          </cell>
        </row>
        <row r="5843">
          <cell r="A5843" t="str">
            <v>850028922</v>
          </cell>
          <cell r="B5843" t="str">
            <v>MYLAN</v>
          </cell>
        </row>
        <row r="5844">
          <cell r="A5844" t="str">
            <v>850027427</v>
          </cell>
          <cell r="B5844" t="str">
            <v>MYLAN</v>
          </cell>
        </row>
        <row r="5845">
          <cell r="A5845" t="str">
            <v>J91923665</v>
          </cell>
          <cell r="B5845" t="str">
            <v>MYLAN</v>
          </cell>
        </row>
        <row r="5846">
          <cell r="A5846" t="str">
            <v>J91921410</v>
          </cell>
          <cell r="B5846" t="str">
            <v>METRO CASH &amp; CARRY F</v>
          </cell>
        </row>
        <row r="5847">
          <cell r="A5847" t="str">
            <v>J91919198</v>
          </cell>
          <cell r="B5847" t="str">
            <v>IPRA FRANCE SA -IND.PARF.RECH.AROMAT.</v>
          </cell>
        </row>
        <row r="5848">
          <cell r="A5848" t="str">
            <v>J91926660</v>
          </cell>
          <cell r="B5848" t="str">
            <v>JCB LYOMAT SA</v>
          </cell>
        </row>
        <row r="5849">
          <cell r="A5849" t="str">
            <v>J91926659</v>
          </cell>
          <cell r="B5849" t="str">
            <v>SOCIETE GENERALE</v>
          </cell>
        </row>
        <row r="5850">
          <cell r="A5850" t="str">
            <v>J91927379</v>
          </cell>
          <cell r="B5850" t="str">
            <v>PILOT CORPORATION OF EUROPE</v>
          </cell>
        </row>
        <row r="5851">
          <cell r="A5851" t="str">
            <v>J91927604</v>
          </cell>
          <cell r="B5851" t="str">
            <v>ATALIAN</v>
          </cell>
        </row>
        <row r="5852">
          <cell r="A5852" t="str">
            <v>J91923759</v>
          </cell>
          <cell r="B5852" t="str">
            <v>GROUPE LOURMEL</v>
          </cell>
        </row>
        <row r="5853">
          <cell r="A5853" t="str">
            <v>J91923157</v>
          </cell>
          <cell r="B5853" t="str">
            <v>ACXIOM FRANCE</v>
          </cell>
        </row>
        <row r="5854">
          <cell r="A5854" t="str">
            <v>J91921784</v>
          </cell>
          <cell r="B5854" t="str">
            <v>ASFA</v>
          </cell>
        </row>
        <row r="5855">
          <cell r="A5855" t="str">
            <v>J91926820</v>
          </cell>
          <cell r="B5855" t="str">
            <v>LA FRANCAISE REM</v>
          </cell>
        </row>
        <row r="5856">
          <cell r="A5856" t="str">
            <v>J91925419</v>
          </cell>
          <cell r="B5856" t="str">
            <v>LA FRANCAISE REM</v>
          </cell>
        </row>
        <row r="5857">
          <cell r="A5857" t="str">
            <v>J91925366</v>
          </cell>
          <cell r="B5857" t="str">
            <v>BOHLER UDDEHOLM FRANCE</v>
          </cell>
        </row>
        <row r="5858">
          <cell r="A5858" t="str">
            <v>850080219</v>
          </cell>
          <cell r="B5858" t="str">
            <v>CMCIC</v>
          </cell>
        </row>
        <row r="5859">
          <cell r="A5859" t="str">
            <v>J91927204</v>
          </cell>
          <cell r="B5859" t="str">
            <v>PARLYM</v>
          </cell>
        </row>
        <row r="5860">
          <cell r="A5860" t="str">
            <v>850024744</v>
          </cell>
          <cell r="B5860" t="str">
            <v>REP INTERNATIONAL</v>
          </cell>
        </row>
        <row r="5861">
          <cell r="A5861" t="str">
            <v>J91927543</v>
          </cell>
          <cell r="B5861" t="str">
            <v>REP INTERNATIONAL</v>
          </cell>
        </row>
        <row r="5862">
          <cell r="A5862" t="str">
            <v>135179</v>
          </cell>
          <cell r="B5862" t="str">
            <v>VEOLIA</v>
          </cell>
        </row>
        <row r="5863">
          <cell r="A5863" t="str">
            <v>J91927630</v>
          </cell>
          <cell r="B5863" t="str">
            <v>VEOLIA</v>
          </cell>
        </row>
        <row r="5864">
          <cell r="A5864" t="str">
            <v>J91927629</v>
          </cell>
          <cell r="B5864" t="str">
            <v>EDF</v>
          </cell>
        </row>
        <row r="5865">
          <cell r="A5865" t="str">
            <v>J91927390</v>
          </cell>
          <cell r="B5865" t="str">
            <v>ENDESA ENERGIA</v>
          </cell>
        </row>
        <row r="5866">
          <cell r="A5866" t="str">
            <v>850027369</v>
          </cell>
          <cell r="B5866" t="str">
            <v>SOLVAY SA</v>
          </cell>
        </row>
        <row r="5867">
          <cell r="A5867" t="str">
            <v>J91925389</v>
          </cell>
          <cell r="B5867" t="str">
            <v>SARL THIBAUDEAU</v>
          </cell>
        </row>
        <row r="5868">
          <cell r="A5868" t="str">
            <v>850023144</v>
          </cell>
          <cell r="B5868" t="str">
            <v>TOUR FINANCE</v>
          </cell>
        </row>
        <row r="5869">
          <cell r="A5869" t="str">
            <v>J91927168</v>
          </cell>
          <cell r="B5869" t="str">
            <v>POMPES SALMSON</v>
          </cell>
        </row>
        <row r="5870">
          <cell r="A5870" t="str">
            <v>119113</v>
          </cell>
          <cell r="B5870" t="str">
            <v>ALSTOM</v>
          </cell>
        </row>
        <row r="5871">
          <cell r="A5871" t="str">
            <v>850023311</v>
          </cell>
          <cell r="B5871" t="str">
            <v>ALSTOM</v>
          </cell>
        </row>
        <row r="5872">
          <cell r="A5872" t="str">
            <v>CZALT-00000340</v>
          </cell>
          <cell r="B5872" t="str">
            <v>ALSTOM</v>
          </cell>
        </row>
        <row r="5873">
          <cell r="A5873" t="str">
            <v>J91924574</v>
          </cell>
          <cell r="B5873" t="str">
            <v>ALSTOM</v>
          </cell>
        </row>
        <row r="5874">
          <cell r="A5874" t="str">
            <v>J91921560</v>
          </cell>
          <cell r="B5874" t="str">
            <v>TERRENA</v>
          </cell>
        </row>
        <row r="5875">
          <cell r="A5875" t="str">
            <v>850027720</v>
          </cell>
          <cell r="B5875" t="str">
            <v>SPIGRAPH SAS</v>
          </cell>
        </row>
        <row r="5876">
          <cell r="A5876" t="str">
            <v>J91924046</v>
          </cell>
          <cell r="B5876" t="str">
            <v>ABN AMRO</v>
          </cell>
        </row>
        <row r="5877">
          <cell r="A5877" t="str">
            <v>850026978</v>
          </cell>
          <cell r="B5877" t="str">
            <v>XSYS PRINT SOLUTIONS FRANCE</v>
          </cell>
        </row>
        <row r="5878">
          <cell r="A5878" t="str">
            <v>J91925476</v>
          </cell>
          <cell r="B5878" t="str">
            <v>XSYS PRINT SOLUTIONS FRANCE</v>
          </cell>
        </row>
        <row r="5879">
          <cell r="A5879" t="str">
            <v>850003211</v>
          </cell>
          <cell r="B5879" t="str">
            <v>FOS MARITIME INTERNATIONAL EST (FMI EST)</v>
          </cell>
        </row>
        <row r="5880">
          <cell r="A5880" t="str">
            <v>850028765</v>
          </cell>
          <cell r="B5880" t="str">
            <v>FOS MARITIME INTERNATIONAL EST (FMI EST)</v>
          </cell>
        </row>
        <row r="5881">
          <cell r="A5881" t="str">
            <v>J91926589</v>
          </cell>
          <cell r="B5881" t="str">
            <v>FOS MARITIME INTERNATIONAL EST (FMI EST)</v>
          </cell>
        </row>
        <row r="5882">
          <cell r="A5882" t="str">
            <v>850027068</v>
          </cell>
          <cell r="B5882" t="str">
            <v>FRENCH REAL ESTATE JB</v>
          </cell>
        </row>
        <row r="5883">
          <cell r="A5883" t="str">
            <v>J91926762</v>
          </cell>
          <cell r="B5883" t="str">
            <v>FRENCH REAL ESTATE JB</v>
          </cell>
        </row>
        <row r="5884">
          <cell r="A5884" t="str">
            <v>850029131</v>
          </cell>
          <cell r="B5884" t="str">
            <v>FRENCH REAL ESTATE JB</v>
          </cell>
        </row>
        <row r="5885">
          <cell r="A5885" t="str">
            <v>J91927711</v>
          </cell>
          <cell r="B5885" t="str">
            <v>EDF</v>
          </cell>
        </row>
        <row r="5886">
          <cell r="A5886" t="str">
            <v>J91928314</v>
          </cell>
          <cell r="B5886" t="str">
            <v>EDF</v>
          </cell>
        </row>
      </sheetData>
      <sheetData sheetId="7">
        <row r="1">
          <cell r="A1" t="str">
            <v>Duns</v>
          </cell>
          <cell r="B1" t="str">
            <v>N° de client SO</v>
          </cell>
        </row>
        <row r="2">
          <cell r="A2" t="str">
            <v>ALT001529</v>
          </cell>
          <cell r="B2" t="str">
            <v>J91928366</v>
          </cell>
        </row>
        <row r="3">
          <cell r="A3" t="str">
            <v>ALT001528</v>
          </cell>
          <cell r="B3" t="str">
            <v>J91928364</v>
          </cell>
        </row>
        <row r="4">
          <cell r="A4" t="str">
            <v>ALT001525</v>
          </cell>
          <cell r="B4" t="str">
            <v>J91928355</v>
          </cell>
        </row>
        <row r="5">
          <cell r="A5" t="str">
            <v>ALT001523</v>
          </cell>
          <cell r="B5" t="str">
            <v>J91928348</v>
          </cell>
        </row>
        <row r="6">
          <cell r="A6" t="str">
            <v>ALT001520</v>
          </cell>
          <cell r="B6" t="str">
            <v>J91928342</v>
          </cell>
        </row>
        <row r="7">
          <cell r="A7" t="str">
            <v>ALT001516</v>
          </cell>
          <cell r="B7" t="str">
            <v>J91928290</v>
          </cell>
        </row>
        <row r="8">
          <cell r="A8" t="str">
            <v>ALT001489</v>
          </cell>
          <cell r="B8" t="str">
            <v>J91928095</v>
          </cell>
        </row>
        <row r="9">
          <cell r="A9" t="str">
            <v>ALT001475</v>
          </cell>
          <cell r="B9" t="str">
            <v>J91927957</v>
          </cell>
        </row>
        <row r="10">
          <cell r="A10" t="str">
            <v>ALT001474</v>
          </cell>
          <cell r="B10" t="str">
            <v>J91927956</v>
          </cell>
        </row>
        <row r="11">
          <cell r="A11" t="str">
            <v>ALT001461</v>
          </cell>
          <cell r="B11" t="str">
            <v>J91927890</v>
          </cell>
        </row>
        <row r="12">
          <cell r="A12" t="str">
            <v>ALT001451</v>
          </cell>
          <cell r="B12" t="str">
            <v>J91927850</v>
          </cell>
        </row>
        <row r="13">
          <cell r="A13" t="str">
            <v>ALT001448</v>
          </cell>
          <cell r="B13" t="str">
            <v>J91927842</v>
          </cell>
        </row>
        <row r="14">
          <cell r="A14" t="str">
            <v>ALT001431</v>
          </cell>
          <cell r="B14" t="str">
            <v>J91927725</v>
          </cell>
        </row>
        <row r="15">
          <cell r="A15" t="str">
            <v>ALT001354</v>
          </cell>
          <cell r="B15" t="str">
            <v>J91927407</v>
          </cell>
        </row>
        <row r="16">
          <cell r="A16" t="str">
            <v>ALT001344</v>
          </cell>
          <cell r="B16" t="str">
            <v>J91927298</v>
          </cell>
        </row>
        <row r="17">
          <cell r="A17" t="str">
            <v>ALT001325</v>
          </cell>
          <cell r="B17" t="str">
            <v>J91926958</v>
          </cell>
        </row>
        <row r="18">
          <cell r="A18" t="str">
            <v>ALT001295</v>
          </cell>
          <cell r="B18" t="str">
            <v>J91926734</v>
          </cell>
        </row>
        <row r="19">
          <cell r="A19" t="str">
            <v>ALT001294</v>
          </cell>
          <cell r="B19" t="str">
            <v>J91926726</v>
          </cell>
        </row>
        <row r="20">
          <cell r="A20" t="str">
            <v>ALT001268</v>
          </cell>
          <cell r="B20" t="str">
            <v>J91926464</v>
          </cell>
        </row>
        <row r="21">
          <cell r="A21" t="str">
            <v>ALT001252</v>
          </cell>
          <cell r="B21" t="str">
            <v>J91926397</v>
          </cell>
        </row>
        <row r="22">
          <cell r="A22" t="str">
            <v>ALT001233</v>
          </cell>
          <cell r="B22" t="str">
            <v>J91926337</v>
          </cell>
        </row>
        <row r="23">
          <cell r="A23" t="str">
            <v>ALT001205</v>
          </cell>
          <cell r="B23" t="str">
            <v>J91926166</v>
          </cell>
        </row>
        <row r="24">
          <cell r="A24" t="str">
            <v>ALT001157</v>
          </cell>
          <cell r="B24" t="str">
            <v>J91925978</v>
          </cell>
        </row>
        <row r="25">
          <cell r="A25" t="str">
            <v>ALT001088</v>
          </cell>
          <cell r="B25" t="str">
            <v>J91925634</v>
          </cell>
        </row>
        <row r="26">
          <cell r="A26" t="str">
            <v>ALT001021</v>
          </cell>
          <cell r="B26" t="str">
            <v>J91925418</v>
          </cell>
        </row>
        <row r="27">
          <cell r="A27" t="str">
            <v>ALT001015</v>
          </cell>
          <cell r="B27" t="str">
            <v>J91923087</v>
          </cell>
        </row>
        <row r="28">
          <cell r="A28" t="str">
            <v>ALT001010</v>
          </cell>
          <cell r="B28" t="str">
            <v>J91925369</v>
          </cell>
        </row>
        <row r="29">
          <cell r="A29" t="str">
            <v>ALT001009</v>
          </cell>
          <cell r="B29" t="str">
            <v>J91925359</v>
          </cell>
        </row>
        <row r="30">
          <cell r="A30" t="str">
            <v>ALT000997</v>
          </cell>
          <cell r="B30" t="str">
            <v>J91925127</v>
          </cell>
        </row>
        <row r="31">
          <cell r="A31" t="str">
            <v>ALT000996</v>
          </cell>
          <cell r="B31" t="str">
            <v>J91925319</v>
          </cell>
        </row>
        <row r="32">
          <cell r="A32" t="str">
            <v>ALT000977</v>
          </cell>
          <cell r="B32" t="str">
            <v>J91925233</v>
          </cell>
        </row>
        <row r="33">
          <cell r="A33" t="str">
            <v>ALT000974</v>
          </cell>
          <cell r="B33" t="str">
            <v>J91925226</v>
          </cell>
        </row>
        <row r="34">
          <cell r="A34" t="str">
            <v>ALT000962</v>
          </cell>
          <cell r="B34" t="str">
            <v>J91925177</v>
          </cell>
        </row>
        <row r="35">
          <cell r="A35" t="str">
            <v>ALT000931</v>
          </cell>
          <cell r="B35" t="str">
            <v>J91925106</v>
          </cell>
        </row>
        <row r="36">
          <cell r="A36" t="str">
            <v>ALT000924</v>
          </cell>
          <cell r="B36" t="str">
            <v>J91925093</v>
          </cell>
        </row>
        <row r="37">
          <cell r="A37" t="str">
            <v>ALT000923</v>
          </cell>
          <cell r="B37" t="str">
            <v>J91925092</v>
          </cell>
        </row>
        <row r="38">
          <cell r="A38" t="str">
            <v>ALT000919</v>
          </cell>
          <cell r="B38" t="str">
            <v>J91925073</v>
          </cell>
        </row>
        <row r="39">
          <cell r="A39" t="str">
            <v>ALT000911</v>
          </cell>
          <cell r="B39" t="str">
            <v>J91925061</v>
          </cell>
        </row>
        <row r="40">
          <cell r="A40" t="str">
            <v>ALT000889</v>
          </cell>
          <cell r="B40" t="str">
            <v>J91922209</v>
          </cell>
        </row>
        <row r="41">
          <cell r="A41" t="str">
            <v>ALT000875</v>
          </cell>
          <cell r="B41" t="str">
            <v>J91924931</v>
          </cell>
        </row>
        <row r="42">
          <cell r="A42" t="str">
            <v>ALT000874</v>
          </cell>
          <cell r="B42" t="str">
            <v>J91924938</v>
          </cell>
        </row>
        <row r="43">
          <cell r="A43" t="str">
            <v>ALT000759</v>
          </cell>
          <cell r="B43" t="str">
            <v>J91924644</v>
          </cell>
        </row>
        <row r="44">
          <cell r="A44" t="str">
            <v>ALT000728</v>
          </cell>
          <cell r="B44" t="str">
            <v>J91924606</v>
          </cell>
        </row>
        <row r="45">
          <cell r="A45" t="str">
            <v>ALT000696</v>
          </cell>
          <cell r="B45" t="str">
            <v>J91924464</v>
          </cell>
        </row>
        <row r="46">
          <cell r="A46" t="str">
            <v>ALT000681</v>
          </cell>
          <cell r="B46" t="str">
            <v>J91924412</v>
          </cell>
        </row>
        <row r="47">
          <cell r="A47" t="str">
            <v>ALT000674</v>
          </cell>
          <cell r="B47" t="str">
            <v>J91924390</v>
          </cell>
        </row>
        <row r="48">
          <cell r="A48" t="str">
            <v>ALT000660</v>
          </cell>
          <cell r="B48" t="str">
            <v>J91924359</v>
          </cell>
        </row>
        <row r="49">
          <cell r="A49" t="str">
            <v>ALT000626</v>
          </cell>
          <cell r="B49" t="str">
            <v>J91924200</v>
          </cell>
        </row>
        <row r="50">
          <cell r="A50" t="str">
            <v>ALT000622</v>
          </cell>
          <cell r="B50" t="str">
            <v>J91924189</v>
          </cell>
        </row>
        <row r="51">
          <cell r="A51" t="str">
            <v>ALT000609</v>
          </cell>
          <cell r="B51" t="str">
            <v>J91924136</v>
          </cell>
        </row>
        <row r="52">
          <cell r="A52" t="str">
            <v>ALT000483</v>
          </cell>
          <cell r="B52" t="str">
            <v>J91923468</v>
          </cell>
        </row>
        <row r="53">
          <cell r="A53" t="str">
            <v>ALT000445</v>
          </cell>
          <cell r="B53" t="str">
            <v>J91923076</v>
          </cell>
        </row>
        <row r="54">
          <cell r="A54" t="str">
            <v>ALT000439</v>
          </cell>
          <cell r="B54" t="str">
            <v>J91923020</v>
          </cell>
        </row>
        <row r="55">
          <cell r="A55" t="str">
            <v>ALT000416</v>
          </cell>
          <cell r="B55" t="str">
            <v>J91922707</v>
          </cell>
        </row>
        <row r="56">
          <cell r="A56" t="str">
            <v>ALT000389</v>
          </cell>
          <cell r="B56" t="str">
            <v>J91922238</v>
          </cell>
        </row>
        <row r="57">
          <cell r="A57" t="str">
            <v>ALT000365</v>
          </cell>
          <cell r="B57" t="str">
            <v>J91921872</v>
          </cell>
        </row>
        <row r="58">
          <cell r="A58" t="str">
            <v>ALT000351</v>
          </cell>
          <cell r="B58" t="str">
            <v>J91921710</v>
          </cell>
        </row>
        <row r="59">
          <cell r="A59" t="str">
            <v>ALT000347</v>
          </cell>
          <cell r="B59" t="str">
            <v>J91921583</v>
          </cell>
        </row>
        <row r="60">
          <cell r="A60" t="str">
            <v>ALT000334</v>
          </cell>
          <cell r="B60" t="str">
            <v>J91921433</v>
          </cell>
        </row>
        <row r="61">
          <cell r="A61" t="str">
            <v>ALT000326</v>
          </cell>
          <cell r="B61" t="str">
            <v>J91921370</v>
          </cell>
        </row>
        <row r="62">
          <cell r="A62" t="str">
            <v>896193307</v>
          </cell>
          <cell r="B62" t="str">
            <v>CZALT-00000340</v>
          </cell>
        </row>
        <row r="63">
          <cell r="A63" t="str">
            <v>779224625</v>
          </cell>
          <cell r="B63" t="str">
            <v>J91927543</v>
          </cell>
        </row>
        <row r="64">
          <cell r="A64" t="str">
            <v>778337311</v>
          </cell>
          <cell r="B64" t="str">
            <v>J91926660</v>
          </cell>
        </row>
        <row r="65">
          <cell r="A65" t="str">
            <v>778206359</v>
          </cell>
          <cell r="B65" t="str">
            <v>J91908593</v>
          </cell>
        </row>
        <row r="66">
          <cell r="A66" t="str">
            <v>778010926</v>
          </cell>
          <cell r="B66" t="str">
            <v>CZALT-00000468</v>
          </cell>
        </row>
        <row r="67">
          <cell r="A67" t="str">
            <v>778010926</v>
          </cell>
          <cell r="B67" t="str">
            <v>J91925643</v>
          </cell>
        </row>
        <row r="68">
          <cell r="A68" t="str">
            <v>777987835</v>
          </cell>
          <cell r="B68" t="str">
            <v>J91927536</v>
          </cell>
        </row>
        <row r="69">
          <cell r="A69" t="str">
            <v>777295627</v>
          </cell>
          <cell r="B69" t="str">
            <v>J91927180</v>
          </cell>
        </row>
        <row r="70">
          <cell r="A70" t="str">
            <v>776848210</v>
          </cell>
          <cell r="B70" t="str">
            <v>J91926702</v>
          </cell>
        </row>
        <row r="71">
          <cell r="A71" t="str">
            <v>776276339</v>
          </cell>
          <cell r="B71" t="str">
            <v>J91918692</v>
          </cell>
        </row>
        <row r="72">
          <cell r="A72" t="str">
            <v>775525819</v>
          </cell>
          <cell r="B72" t="str">
            <v>J91927586</v>
          </cell>
        </row>
        <row r="73">
          <cell r="A73" t="str">
            <v>774245112</v>
          </cell>
          <cell r="B73" t="str">
            <v>J91925636</v>
          </cell>
        </row>
        <row r="74">
          <cell r="A74" t="str">
            <v>774238992</v>
          </cell>
          <cell r="B74" t="str">
            <v>CZALT-00000482</v>
          </cell>
        </row>
        <row r="75">
          <cell r="A75" t="str">
            <v>774238992</v>
          </cell>
          <cell r="B75" t="str">
            <v>J91922578</v>
          </cell>
        </row>
        <row r="76">
          <cell r="A76" t="str">
            <v>772582177</v>
          </cell>
          <cell r="B76" t="str">
            <v>J91921742</v>
          </cell>
        </row>
        <row r="77">
          <cell r="A77" t="str">
            <v>772566865</v>
          </cell>
          <cell r="B77" t="str">
            <v>J91923980</v>
          </cell>
        </row>
        <row r="78">
          <cell r="A78" t="str">
            <v>772517983</v>
          </cell>
          <cell r="B78" t="str">
            <v>J91921508</v>
          </cell>
        </row>
        <row r="79">
          <cell r="A79" t="str">
            <v>772285003</v>
          </cell>
          <cell r="B79" t="str">
            <v>J91923007</v>
          </cell>
        </row>
        <row r="80">
          <cell r="A80" t="str">
            <v>772173969</v>
          </cell>
          <cell r="B80" t="str">
            <v>J91928127</v>
          </cell>
        </row>
        <row r="81">
          <cell r="A81" t="str">
            <v>772143160</v>
          </cell>
          <cell r="B81" t="str">
            <v>CZALT-00000472</v>
          </cell>
        </row>
        <row r="82">
          <cell r="A82" t="str">
            <v>771944139</v>
          </cell>
          <cell r="B82" t="str">
            <v>CZALT-00000208</v>
          </cell>
        </row>
        <row r="83">
          <cell r="A83" t="str">
            <v>771944139</v>
          </cell>
          <cell r="B83" t="str">
            <v>CZALT-00000305</v>
          </cell>
        </row>
        <row r="84">
          <cell r="A84" t="str">
            <v>771920121</v>
          </cell>
          <cell r="B84" t="str">
            <v>J91927581</v>
          </cell>
        </row>
        <row r="85">
          <cell r="A85" t="str">
            <v>768776692</v>
          </cell>
          <cell r="B85" t="str">
            <v>CZALT-00000544</v>
          </cell>
        </row>
        <row r="86">
          <cell r="A86" t="str">
            <v>768682312</v>
          </cell>
          <cell r="B86" t="str">
            <v>J91921834</v>
          </cell>
        </row>
        <row r="87">
          <cell r="A87" t="str">
            <v>768367898</v>
          </cell>
          <cell r="B87" t="str">
            <v>CZALT-00000485</v>
          </cell>
        </row>
        <row r="88">
          <cell r="A88" t="str">
            <v>768367898</v>
          </cell>
          <cell r="B88" t="str">
            <v>J91923842</v>
          </cell>
        </row>
        <row r="89">
          <cell r="A89" t="str">
            <v>768170961</v>
          </cell>
          <cell r="B89" t="str">
            <v>J91922650</v>
          </cell>
        </row>
        <row r="90">
          <cell r="A90" t="str">
            <v>767886617</v>
          </cell>
          <cell r="B90" t="str">
            <v>J91922339</v>
          </cell>
        </row>
        <row r="91">
          <cell r="A91" t="str">
            <v>767798481</v>
          </cell>
          <cell r="B91" t="str">
            <v>J91925254</v>
          </cell>
        </row>
        <row r="92">
          <cell r="A92" t="str">
            <v>767605892</v>
          </cell>
          <cell r="B92" t="str">
            <v>J91922967</v>
          </cell>
        </row>
        <row r="93">
          <cell r="A93" t="str">
            <v>767577729</v>
          </cell>
          <cell r="B93" t="str">
            <v>J91915605</v>
          </cell>
        </row>
        <row r="94">
          <cell r="A94" t="str">
            <v>767454564</v>
          </cell>
          <cell r="B94" t="str">
            <v>J91922094</v>
          </cell>
        </row>
        <row r="95">
          <cell r="A95" t="str">
            <v>765972104</v>
          </cell>
          <cell r="B95" t="str">
            <v>J91928346</v>
          </cell>
        </row>
        <row r="96">
          <cell r="A96" t="str">
            <v>765817036</v>
          </cell>
          <cell r="B96" t="str">
            <v>CZALT-00000547</v>
          </cell>
        </row>
        <row r="97">
          <cell r="A97" t="str">
            <v>764671434</v>
          </cell>
          <cell r="B97" t="str">
            <v>J91922496</v>
          </cell>
        </row>
        <row r="98">
          <cell r="A98" t="str">
            <v>764594636</v>
          </cell>
          <cell r="B98" t="str">
            <v>CZALT-00000473</v>
          </cell>
        </row>
        <row r="99">
          <cell r="A99" t="str">
            <v>764545794</v>
          </cell>
          <cell r="B99" t="str">
            <v>J91924193</v>
          </cell>
        </row>
        <row r="100">
          <cell r="A100" t="str">
            <v>764507851</v>
          </cell>
          <cell r="B100" t="str">
            <v>J91922450</v>
          </cell>
        </row>
        <row r="101">
          <cell r="A101" t="str">
            <v>764473278</v>
          </cell>
          <cell r="B101" t="str">
            <v>J91919831</v>
          </cell>
        </row>
        <row r="102">
          <cell r="A102" t="str">
            <v>764313995</v>
          </cell>
          <cell r="B102" t="str">
            <v>J91922200</v>
          </cell>
        </row>
        <row r="103">
          <cell r="A103" t="str">
            <v>763453404</v>
          </cell>
          <cell r="B103" t="str">
            <v>J91926311</v>
          </cell>
        </row>
        <row r="104">
          <cell r="A104" t="str">
            <v>763392438</v>
          </cell>
          <cell r="B104" t="str">
            <v>J91927205</v>
          </cell>
        </row>
        <row r="105">
          <cell r="A105" t="str">
            <v>763004421</v>
          </cell>
          <cell r="B105" t="str">
            <v>J91926550</v>
          </cell>
        </row>
        <row r="106">
          <cell r="A106" t="str">
            <v>762316149</v>
          </cell>
          <cell r="B106" t="str">
            <v>J91919568</v>
          </cell>
        </row>
        <row r="107">
          <cell r="A107" t="str">
            <v>739937894</v>
          </cell>
          <cell r="B107" t="str">
            <v>CZALT-00000484</v>
          </cell>
        </row>
        <row r="108">
          <cell r="A108" t="str">
            <v>739060473</v>
          </cell>
          <cell r="B108" t="str">
            <v>J91926110</v>
          </cell>
        </row>
        <row r="109">
          <cell r="A109" t="str">
            <v>738869809</v>
          </cell>
          <cell r="B109" t="str">
            <v>CZALT-00000410</v>
          </cell>
        </row>
        <row r="110">
          <cell r="A110" t="str">
            <v>738098169</v>
          </cell>
          <cell r="B110" t="str">
            <v>J91922624</v>
          </cell>
        </row>
        <row r="111">
          <cell r="A111" t="str">
            <v>737966358</v>
          </cell>
          <cell r="B111" t="str">
            <v>J91928336</v>
          </cell>
        </row>
        <row r="112">
          <cell r="A112" t="str">
            <v>737847137</v>
          </cell>
          <cell r="B112" t="str">
            <v>CZALT-00000225</v>
          </cell>
        </row>
        <row r="113">
          <cell r="A113" t="str">
            <v>737847137</v>
          </cell>
          <cell r="B113" t="str">
            <v>J91923930</v>
          </cell>
        </row>
        <row r="114">
          <cell r="A114" t="str">
            <v>737779132</v>
          </cell>
          <cell r="B114" t="str">
            <v>CZALT-00000361</v>
          </cell>
        </row>
        <row r="115">
          <cell r="A115" t="str">
            <v>737779132</v>
          </cell>
          <cell r="B115" t="str">
            <v>J91926317</v>
          </cell>
        </row>
        <row r="116">
          <cell r="A116" t="str">
            <v>737603993</v>
          </cell>
          <cell r="B116" t="str">
            <v>J91925460</v>
          </cell>
        </row>
        <row r="117">
          <cell r="A117" t="str">
            <v>737532515</v>
          </cell>
          <cell r="B117" t="str">
            <v>J91924002</v>
          </cell>
        </row>
        <row r="118">
          <cell r="A118" t="str">
            <v>737465146</v>
          </cell>
          <cell r="B118" t="str">
            <v>J91928019</v>
          </cell>
        </row>
        <row r="119">
          <cell r="A119" t="str">
            <v>736274234</v>
          </cell>
          <cell r="B119" t="str">
            <v>J91916850</v>
          </cell>
        </row>
        <row r="120">
          <cell r="A120" t="str">
            <v>736231903</v>
          </cell>
          <cell r="B120" t="str">
            <v>J91921695</v>
          </cell>
        </row>
        <row r="121">
          <cell r="A121" t="str">
            <v>736160672</v>
          </cell>
          <cell r="B121" t="str">
            <v>J91922949</v>
          </cell>
        </row>
        <row r="122">
          <cell r="A122" t="str">
            <v>734467616</v>
          </cell>
          <cell r="B122" t="str">
            <v>J91927569</v>
          </cell>
        </row>
        <row r="123">
          <cell r="A123" t="str">
            <v>734433550</v>
          </cell>
          <cell r="B123" t="str">
            <v>J91927906</v>
          </cell>
        </row>
        <row r="124">
          <cell r="A124" t="str">
            <v>734038771</v>
          </cell>
          <cell r="B124" t="str">
            <v>J91928041</v>
          </cell>
        </row>
        <row r="125">
          <cell r="A125" t="str">
            <v>734029424</v>
          </cell>
          <cell r="B125" t="str">
            <v>J91928269</v>
          </cell>
        </row>
        <row r="126">
          <cell r="A126" t="str">
            <v>733911408</v>
          </cell>
          <cell r="B126" t="str">
            <v>J91923583</v>
          </cell>
        </row>
        <row r="127">
          <cell r="A127" t="str">
            <v>733907190</v>
          </cell>
          <cell r="B127" t="str">
            <v>J91924092</v>
          </cell>
        </row>
        <row r="128">
          <cell r="A128" t="str">
            <v>733903371</v>
          </cell>
          <cell r="B128" t="str">
            <v>J91922261</v>
          </cell>
        </row>
        <row r="129">
          <cell r="A129" t="str">
            <v>732546585</v>
          </cell>
          <cell r="B129" t="str">
            <v>J91923026</v>
          </cell>
        </row>
        <row r="130">
          <cell r="A130" t="str">
            <v>647853105</v>
          </cell>
          <cell r="B130" t="str">
            <v>J91923364</v>
          </cell>
        </row>
        <row r="131">
          <cell r="A131" t="str">
            <v>647803089</v>
          </cell>
          <cell r="B131" t="str">
            <v>J91925159</v>
          </cell>
        </row>
        <row r="132">
          <cell r="A132" t="str">
            <v>647613165</v>
          </cell>
          <cell r="B132" t="str">
            <v>J91922950</v>
          </cell>
        </row>
        <row r="133">
          <cell r="A133" t="str">
            <v>644630436</v>
          </cell>
          <cell r="B133" t="str">
            <v>CZALT-00000274</v>
          </cell>
        </row>
        <row r="134">
          <cell r="A134" t="str">
            <v>640691036</v>
          </cell>
          <cell r="B134" t="str">
            <v>J91927212</v>
          </cell>
        </row>
        <row r="135">
          <cell r="A135" t="str">
            <v>640644209</v>
          </cell>
          <cell r="B135" t="str">
            <v>J91923349</v>
          </cell>
        </row>
        <row r="136">
          <cell r="A136" t="str">
            <v>640609822</v>
          </cell>
          <cell r="B136" t="str">
            <v>J91927235</v>
          </cell>
        </row>
        <row r="137">
          <cell r="A137" t="str">
            <v>634988513</v>
          </cell>
          <cell r="B137" t="str">
            <v>J91921737</v>
          </cell>
        </row>
        <row r="138">
          <cell r="A138" t="str">
            <v>634901748</v>
          </cell>
          <cell r="B138" t="str">
            <v>J91927940</v>
          </cell>
        </row>
        <row r="139">
          <cell r="A139" t="str">
            <v>584821730</v>
          </cell>
          <cell r="B139" t="str">
            <v>J91926286</v>
          </cell>
        </row>
        <row r="140">
          <cell r="A140" t="str">
            <v>584779524</v>
          </cell>
          <cell r="B140" t="str">
            <v>J91923459</v>
          </cell>
        </row>
        <row r="141">
          <cell r="A141" t="str">
            <v>584111165</v>
          </cell>
          <cell r="B141" t="str">
            <v>J91921558</v>
          </cell>
        </row>
        <row r="142">
          <cell r="A142" t="str">
            <v>582656898</v>
          </cell>
          <cell r="B142" t="str">
            <v>J91923806</v>
          </cell>
        </row>
        <row r="143">
          <cell r="A143" t="str">
            <v>582276101</v>
          </cell>
          <cell r="B143" t="str">
            <v>J91921429</v>
          </cell>
        </row>
        <row r="144">
          <cell r="A144" t="str">
            <v>581459393</v>
          </cell>
          <cell r="B144" t="str">
            <v>J91924335</v>
          </cell>
        </row>
        <row r="145">
          <cell r="A145" t="str">
            <v>580922995</v>
          </cell>
          <cell r="B145" t="str">
            <v>J91925572</v>
          </cell>
        </row>
        <row r="146">
          <cell r="A146" t="str">
            <v>580784536</v>
          </cell>
          <cell r="B146" t="str">
            <v>J91924191</v>
          </cell>
        </row>
        <row r="147">
          <cell r="A147" t="str">
            <v>579622135</v>
          </cell>
          <cell r="B147" t="str">
            <v>J91926105</v>
          </cell>
        </row>
        <row r="148">
          <cell r="A148" t="str">
            <v>579508243</v>
          </cell>
          <cell r="B148" t="str">
            <v>J91927230</v>
          </cell>
        </row>
        <row r="149">
          <cell r="A149" t="str">
            <v>579497983</v>
          </cell>
          <cell r="B149" t="str">
            <v>J91927624</v>
          </cell>
        </row>
        <row r="150">
          <cell r="A150" t="str">
            <v>579495391</v>
          </cell>
          <cell r="B150" t="str">
            <v>J91925956</v>
          </cell>
        </row>
        <row r="151">
          <cell r="A151" t="str">
            <v>579494741</v>
          </cell>
          <cell r="B151" t="str">
            <v>J91923938</v>
          </cell>
        </row>
        <row r="152">
          <cell r="A152" t="str">
            <v>579304239</v>
          </cell>
          <cell r="B152" t="str">
            <v>J91924071</v>
          </cell>
        </row>
        <row r="153">
          <cell r="A153" t="str">
            <v>579063306</v>
          </cell>
          <cell r="B153" t="str">
            <v>J91925704</v>
          </cell>
        </row>
        <row r="154">
          <cell r="A154" t="str">
            <v>579058223</v>
          </cell>
          <cell r="B154" t="str">
            <v>J91927827</v>
          </cell>
        </row>
        <row r="155">
          <cell r="A155" t="str">
            <v>579028283</v>
          </cell>
          <cell r="B155" t="str">
            <v>J91924517</v>
          </cell>
        </row>
        <row r="156">
          <cell r="A156" t="str">
            <v>579021486</v>
          </cell>
          <cell r="B156" t="str">
            <v>J91927748</v>
          </cell>
        </row>
        <row r="157">
          <cell r="A157" t="str">
            <v>579016379</v>
          </cell>
          <cell r="B157" t="str">
            <v>J91923582</v>
          </cell>
        </row>
        <row r="158">
          <cell r="A158" t="str">
            <v>579015330</v>
          </cell>
          <cell r="B158" t="str">
            <v>J91924501</v>
          </cell>
        </row>
        <row r="159">
          <cell r="A159" t="str">
            <v>578837213</v>
          </cell>
          <cell r="B159" t="str">
            <v>J91921799</v>
          </cell>
        </row>
        <row r="160">
          <cell r="A160" t="str">
            <v>578243339</v>
          </cell>
          <cell r="B160" t="str">
            <v>J91927911</v>
          </cell>
        </row>
        <row r="161">
          <cell r="A161" t="str">
            <v>577651680</v>
          </cell>
          <cell r="B161" t="str">
            <v>J91921796</v>
          </cell>
        </row>
        <row r="162">
          <cell r="A162" t="str">
            <v>577412802</v>
          </cell>
          <cell r="B162" t="str">
            <v>J91921669</v>
          </cell>
        </row>
        <row r="163">
          <cell r="A163" t="str">
            <v>577260474</v>
          </cell>
          <cell r="B163" t="str">
            <v>J91922974</v>
          </cell>
        </row>
        <row r="164">
          <cell r="A164" t="str">
            <v>577163132</v>
          </cell>
          <cell r="B164" t="str">
            <v>CZALT-00000137</v>
          </cell>
        </row>
        <row r="165">
          <cell r="A165" t="str">
            <v>576782254</v>
          </cell>
          <cell r="B165" t="str">
            <v>J91925194</v>
          </cell>
        </row>
        <row r="166">
          <cell r="A166" t="str">
            <v>576764443</v>
          </cell>
          <cell r="B166" t="str">
            <v>J91923657</v>
          </cell>
        </row>
        <row r="167">
          <cell r="A167" t="str">
            <v>576764443</v>
          </cell>
          <cell r="B167" t="str">
            <v>J91926428</v>
          </cell>
        </row>
        <row r="168">
          <cell r="A168" t="str">
            <v>576581771</v>
          </cell>
          <cell r="B168" t="str">
            <v>CZALT-00000052</v>
          </cell>
        </row>
        <row r="169">
          <cell r="A169" t="str">
            <v>576490346</v>
          </cell>
          <cell r="B169" t="str">
            <v>J91923739</v>
          </cell>
        </row>
        <row r="170">
          <cell r="A170" t="str">
            <v>575665245</v>
          </cell>
          <cell r="B170" t="str">
            <v>CZALT-00000537</v>
          </cell>
        </row>
        <row r="171">
          <cell r="A171" t="str">
            <v>575665245</v>
          </cell>
          <cell r="B171" t="str">
            <v>J91927183</v>
          </cell>
        </row>
        <row r="172">
          <cell r="A172" t="str">
            <v>575467378</v>
          </cell>
          <cell r="B172" t="str">
            <v>J91927760</v>
          </cell>
        </row>
        <row r="173">
          <cell r="A173" t="str">
            <v>575463534</v>
          </cell>
          <cell r="B173" t="str">
            <v>J91924041</v>
          </cell>
        </row>
        <row r="174">
          <cell r="A174" t="str">
            <v>575087838</v>
          </cell>
          <cell r="B174" t="str">
            <v>J91924153</v>
          </cell>
        </row>
        <row r="175">
          <cell r="A175" t="str">
            <v>574719654</v>
          </cell>
          <cell r="B175" t="str">
            <v>CZALT-00000033</v>
          </cell>
        </row>
        <row r="176">
          <cell r="A176" t="str">
            <v>573886558</v>
          </cell>
          <cell r="B176" t="str">
            <v>J91928118</v>
          </cell>
        </row>
        <row r="177">
          <cell r="A177" t="str">
            <v>573695660</v>
          </cell>
          <cell r="B177" t="str">
            <v>J91924202</v>
          </cell>
        </row>
        <row r="178">
          <cell r="A178" t="str">
            <v>573444275</v>
          </cell>
          <cell r="B178" t="str">
            <v>J91926308</v>
          </cell>
        </row>
        <row r="179">
          <cell r="A179" t="str">
            <v>572653186</v>
          </cell>
          <cell r="B179" t="str">
            <v>J91923399</v>
          </cell>
        </row>
        <row r="180">
          <cell r="A180" t="str">
            <v>571791685</v>
          </cell>
          <cell r="B180" t="str">
            <v>J91925762</v>
          </cell>
        </row>
        <row r="181">
          <cell r="A181" t="str">
            <v>570705868</v>
          </cell>
          <cell r="B181" t="str">
            <v>J91922873</v>
          </cell>
        </row>
        <row r="182">
          <cell r="A182" t="str">
            <v>570452263</v>
          </cell>
          <cell r="B182" t="str">
            <v>J91925152</v>
          </cell>
        </row>
        <row r="183">
          <cell r="A183" t="str">
            <v>569579332</v>
          </cell>
          <cell r="B183" t="str">
            <v>J91924192</v>
          </cell>
        </row>
        <row r="184">
          <cell r="A184" t="str">
            <v>552231599</v>
          </cell>
          <cell r="B184" t="str">
            <v>CZALT-00000287</v>
          </cell>
        </row>
        <row r="185">
          <cell r="A185" t="str">
            <v>552231599</v>
          </cell>
          <cell r="B185" t="str">
            <v>J91928347</v>
          </cell>
        </row>
        <row r="186">
          <cell r="A186" t="str">
            <v>552085479</v>
          </cell>
          <cell r="B186" t="str">
            <v>CZALT-00000047</v>
          </cell>
        </row>
        <row r="187">
          <cell r="A187" t="str">
            <v>551665011</v>
          </cell>
          <cell r="B187" t="str">
            <v>J91922942</v>
          </cell>
        </row>
        <row r="188">
          <cell r="A188" t="str">
            <v>549272631</v>
          </cell>
          <cell r="B188" t="str">
            <v>J91921893</v>
          </cell>
        </row>
        <row r="189">
          <cell r="A189" t="str">
            <v>544046725</v>
          </cell>
          <cell r="B189" t="str">
            <v>J91926838</v>
          </cell>
        </row>
        <row r="190">
          <cell r="A190" t="str">
            <v>543994354</v>
          </cell>
          <cell r="B190" t="str">
            <v>J91927004</v>
          </cell>
        </row>
        <row r="191">
          <cell r="A191" t="str">
            <v>543951057</v>
          </cell>
          <cell r="B191" t="str">
            <v>J91928028</v>
          </cell>
        </row>
        <row r="192">
          <cell r="A192" t="str">
            <v>543903462</v>
          </cell>
          <cell r="B192" t="str">
            <v>J91926728</v>
          </cell>
        </row>
        <row r="193">
          <cell r="A193" t="str">
            <v>543324370</v>
          </cell>
          <cell r="B193" t="str">
            <v>CZALT-00000087</v>
          </cell>
        </row>
        <row r="194">
          <cell r="A194" t="str">
            <v>543323653</v>
          </cell>
          <cell r="B194" t="str">
            <v>CZALT-00000086</v>
          </cell>
        </row>
        <row r="195">
          <cell r="A195" t="str">
            <v>543100770</v>
          </cell>
          <cell r="B195" t="str">
            <v>J91927786</v>
          </cell>
        </row>
        <row r="196">
          <cell r="A196" t="str">
            <v>543039762</v>
          </cell>
          <cell r="B196" t="str">
            <v>J91927127</v>
          </cell>
        </row>
        <row r="197">
          <cell r="A197" t="str">
            <v>536990781</v>
          </cell>
          <cell r="B197" t="str">
            <v>J91921649</v>
          </cell>
        </row>
        <row r="198">
          <cell r="A198" t="str">
            <v>531789118</v>
          </cell>
          <cell r="B198" t="str">
            <v>J91921386</v>
          </cell>
        </row>
        <row r="199">
          <cell r="A199" t="str">
            <v>531304897</v>
          </cell>
          <cell r="B199" t="str">
            <v>J91921367</v>
          </cell>
        </row>
        <row r="200">
          <cell r="A200" t="str">
            <v>526059035</v>
          </cell>
          <cell r="B200" t="str">
            <v>J91923114</v>
          </cell>
        </row>
        <row r="201">
          <cell r="A201" t="str">
            <v>525497004</v>
          </cell>
          <cell r="B201" t="str">
            <v>J91927373</v>
          </cell>
        </row>
        <row r="202">
          <cell r="A202" t="str">
            <v>505778618</v>
          </cell>
          <cell r="B202" t="str">
            <v>J91922762</v>
          </cell>
        </row>
        <row r="203">
          <cell r="A203" t="str">
            <v>505604228</v>
          </cell>
          <cell r="B203" t="str">
            <v>J91925028</v>
          </cell>
        </row>
        <row r="204">
          <cell r="A204" t="str">
            <v>505203468</v>
          </cell>
          <cell r="B204" t="str">
            <v>J91926789</v>
          </cell>
        </row>
        <row r="205">
          <cell r="A205" t="str">
            <v>504596714</v>
          </cell>
          <cell r="B205" t="str">
            <v>J91925124</v>
          </cell>
        </row>
        <row r="206">
          <cell r="A206" t="str">
            <v>504464228</v>
          </cell>
          <cell r="B206" t="str">
            <v>J91921749</v>
          </cell>
        </row>
        <row r="207">
          <cell r="A207" t="str">
            <v>503607306</v>
          </cell>
          <cell r="B207" t="str">
            <v>J91924019</v>
          </cell>
        </row>
        <row r="208">
          <cell r="A208" t="str">
            <v>503198710</v>
          </cell>
          <cell r="B208" t="str">
            <v>J91928292</v>
          </cell>
        </row>
        <row r="209">
          <cell r="A209" t="str">
            <v>503195310</v>
          </cell>
          <cell r="B209" t="str">
            <v>J91925605</v>
          </cell>
        </row>
        <row r="210">
          <cell r="A210" t="str">
            <v>503153095</v>
          </cell>
          <cell r="B210" t="str">
            <v>CZALT-00000496</v>
          </cell>
        </row>
        <row r="211">
          <cell r="A211" t="str">
            <v>503153095</v>
          </cell>
          <cell r="B211" t="str">
            <v>J91927196</v>
          </cell>
        </row>
        <row r="212">
          <cell r="A212" t="str">
            <v>503142239</v>
          </cell>
          <cell r="B212" t="str">
            <v>J91926304</v>
          </cell>
        </row>
        <row r="213">
          <cell r="A213" t="str">
            <v>503042983</v>
          </cell>
          <cell r="B213" t="str">
            <v>J91925998</v>
          </cell>
        </row>
        <row r="214">
          <cell r="A214" t="str">
            <v>503023694</v>
          </cell>
          <cell r="B214" t="str">
            <v>J91925544</v>
          </cell>
        </row>
        <row r="215">
          <cell r="A215" t="str">
            <v>503019775</v>
          </cell>
          <cell r="B215" t="str">
            <v>J91922955</v>
          </cell>
        </row>
        <row r="216">
          <cell r="A216" t="str">
            <v>502963101</v>
          </cell>
          <cell r="B216" t="str">
            <v>J91923394</v>
          </cell>
        </row>
        <row r="217">
          <cell r="A217" t="str">
            <v>502922313</v>
          </cell>
          <cell r="B217" t="str">
            <v>J91928100</v>
          </cell>
        </row>
        <row r="218">
          <cell r="A218" t="str">
            <v>502876779</v>
          </cell>
          <cell r="B218" t="str">
            <v>J91925571</v>
          </cell>
        </row>
        <row r="219">
          <cell r="A219" t="str">
            <v>502875784</v>
          </cell>
          <cell r="B219" t="str">
            <v>CZALT-00000542</v>
          </cell>
        </row>
        <row r="220">
          <cell r="A220" t="str">
            <v>502875784</v>
          </cell>
          <cell r="B220" t="str">
            <v>J91923605</v>
          </cell>
        </row>
        <row r="221">
          <cell r="A221" t="str">
            <v>502443724</v>
          </cell>
          <cell r="B221" t="str">
            <v>J91928349</v>
          </cell>
        </row>
        <row r="222">
          <cell r="A222" t="str">
            <v>502408784</v>
          </cell>
          <cell r="B222" t="str">
            <v>J91921875</v>
          </cell>
        </row>
        <row r="223">
          <cell r="A223" t="str">
            <v>502192545</v>
          </cell>
          <cell r="B223" t="str">
            <v>J91915755</v>
          </cell>
        </row>
        <row r="224">
          <cell r="A224" t="str">
            <v>502188951</v>
          </cell>
          <cell r="B224" t="str">
            <v>CZALT-00000550</v>
          </cell>
        </row>
        <row r="225">
          <cell r="A225" t="str">
            <v>502185510</v>
          </cell>
          <cell r="B225" t="str">
            <v>J91922211</v>
          </cell>
        </row>
        <row r="226">
          <cell r="A226" t="str">
            <v>502125933</v>
          </cell>
          <cell r="B226" t="str">
            <v>J91922348</v>
          </cell>
        </row>
        <row r="227">
          <cell r="A227" t="str">
            <v>501699594</v>
          </cell>
          <cell r="B227" t="str">
            <v>J91922243</v>
          </cell>
        </row>
        <row r="228">
          <cell r="A228" t="str">
            <v>501533772</v>
          </cell>
          <cell r="B228" t="str">
            <v>J91916565</v>
          </cell>
        </row>
        <row r="229">
          <cell r="A229" t="str">
            <v>501351816</v>
          </cell>
          <cell r="B229" t="str">
            <v>CZALT-00000236</v>
          </cell>
        </row>
        <row r="230">
          <cell r="A230" t="str">
            <v>501250406</v>
          </cell>
          <cell r="B230" t="str">
            <v>J91927219</v>
          </cell>
        </row>
        <row r="231">
          <cell r="A231" t="str">
            <v>500883707</v>
          </cell>
          <cell r="B231" t="str">
            <v>J91926756</v>
          </cell>
        </row>
        <row r="232">
          <cell r="A232" t="str">
            <v>500601992</v>
          </cell>
          <cell r="B232" t="str">
            <v>J91926853</v>
          </cell>
        </row>
        <row r="233">
          <cell r="A233" t="str">
            <v>500589635</v>
          </cell>
          <cell r="B233" t="str">
            <v>CZALT-00000424</v>
          </cell>
        </row>
        <row r="234">
          <cell r="A234" t="str">
            <v>500589635</v>
          </cell>
          <cell r="B234" t="str">
            <v>CZALT-00000481</v>
          </cell>
        </row>
        <row r="235">
          <cell r="A235" t="str">
            <v>500589635</v>
          </cell>
          <cell r="B235" t="str">
            <v>J91921334</v>
          </cell>
        </row>
        <row r="236">
          <cell r="A236" t="str">
            <v>500501742</v>
          </cell>
          <cell r="B236" t="str">
            <v>J91925837</v>
          </cell>
        </row>
        <row r="237">
          <cell r="A237" t="str">
            <v>494778285</v>
          </cell>
          <cell r="B237" t="str">
            <v>J91920420</v>
          </cell>
        </row>
        <row r="238">
          <cell r="A238" t="str">
            <v>494775877</v>
          </cell>
          <cell r="B238" t="str">
            <v>J91921264</v>
          </cell>
        </row>
        <row r="239">
          <cell r="A239" t="str">
            <v>494763675</v>
          </cell>
          <cell r="B239" t="str">
            <v>J91923411</v>
          </cell>
        </row>
        <row r="240">
          <cell r="A240" t="str">
            <v>494074461</v>
          </cell>
          <cell r="B240" t="str">
            <v>J91924161</v>
          </cell>
        </row>
        <row r="241">
          <cell r="A241" t="str">
            <v>493817410</v>
          </cell>
          <cell r="B241" t="str">
            <v>J91926319</v>
          </cell>
        </row>
        <row r="242">
          <cell r="A242" t="str">
            <v>493469747</v>
          </cell>
          <cell r="B242" t="str">
            <v>J91928338</v>
          </cell>
        </row>
        <row r="243">
          <cell r="A243" t="str">
            <v>493363659</v>
          </cell>
          <cell r="B243" t="str">
            <v>J91922061</v>
          </cell>
        </row>
        <row r="244">
          <cell r="A244" t="str">
            <v>493255095</v>
          </cell>
          <cell r="B244" t="str">
            <v>J91922471</v>
          </cell>
        </row>
        <row r="245">
          <cell r="A245" t="str">
            <v>493053987</v>
          </cell>
          <cell r="B245" t="str">
            <v>J91925797</v>
          </cell>
        </row>
        <row r="246">
          <cell r="A246" t="str">
            <v>492303406</v>
          </cell>
          <cell r="B246" t="str">
            <v>CZALT-00000273</v>
          </cell>
        </row>
        <row r="247">
          <cell r="A247" t="str">
            <v>480183961</v>
          </cell>
          <cell r="B247" t="str">
            <v>CZALT-00000286</v>
          </cell>
        </row>
        <row r="248">
          <cell r="A248" t="str">
            <v>477653133</v>
          </cell>
          <cell r="B248" t="str">
            <v>J91927431</v>
          </cell>
        </row>
        <row r="249">
          <cell r="A249" t="str">
            <v>469737259</v>
          </cell>
          <cell r="B249" t="str">
            <v>J91928134</v>
          </cell>
        </row>
        <row r="250">
          <cell r="A250" t="str">
            <v>466182909</v>
          </cell>
          <cell r="B250" t="str">
            <v>CZALT-00000277</v>
          </cell>
        </row>
        <row r="251">
          <cell r="A251" t="str">
            <v>466182909</v>
          </cell>
          <cell r="B251" t="str">
            <v>CZALT-00000294</v>
          </cell>
        </row>
        <row r="252">
          <cell r="A252" t="str">
            <v>438910108</v>
          </cell>
          <cell r="B252" t="str">
            <v>J91928106</v>
          </cell>
        </row>
        <row r="253">
          <cell r="A253" t="str">
            <v>401137120</v>
          </cell>
          <cell r="B253" t="str">
            <v>J91924222</v>
          </cell>
        </row>
        <row r="254">
          <cell r="A254" t="str">
            <v>401108907</v>
          </cell>
          <cell r="B254" t="str">
            <v>J91922459</v>
          </cell>
        </row>
        <row r="255">
          <cell r="A255" t="str">
            <v>401010236</v>
          </cell>
          <cell r="B255" t="str">
            <v>CZALT-00000352</v>
          </cell>
        </row>
        <row r="256">
          <cell r="A256" t="str">
            <v>398475186</v>
          </cell>
          <cell r="B256" t="str">
            <v>CZALT-00000497</v>
          </cell>
        </row>
        <row r="257">
          <cell r="A257" t="str">
            <v>397934469</v>
          </cell>
          <cell r="B257" t="str">
            <v>J91927881</v>
          </cell>
        </row>
        <row r="258">
          <cell r="A258" t="str">
            <v>397849477</v>
          </cell>
          <cell r="B258" t="str">
            <v>CZALT-00000508</v>
          </cell>
        </row>
        <row r="259">
          <cell r="A259" t="str">
            <v>397429882</v>
          </cell>
          <cell r="B259" t="str">
            <v>J91928088</v>
          </cell>
        </row>
        <row r="260">
          <cell r="A260" t="str">
            <v>397426649</v>
          </cell>
          <cell r="B260" t="str">
            <v>J91921405</v>
          </cell>
        </row>
        <row r="261">
          <cell r="A261" t="str">
            <v>397422127</v>
          </cell>
          <cell r="B261" t="str">
            <v>J91924185</v>
          </cell>
        </row>
        <row r="262">
          <cell r="A262" t="str">
            <v>397406021</v>
          </cell>
          <cell r="B262" t="str">
            <v>CZALT-00000085</v>
          </cell>
        </row>
        <row r="263">
          <cell r="A263" t="str">
            <v>397400735</v>
          </cell>
          <cell r="B263" t="str">
            <v>J91927051</v>
          </cell>
        </row>
        <row r="264">
          <cell r="A264" t="str">
            <v>397369989</v>
          </cell>
          <cell r="B264" t="str">
            <v>J91921955</v>
          </cell>
        </row>
        <row r="265">
          <cell r="A265" t="str">
            <v>397253050</v>
          </cell>
          <cell r="B265" t="str">
            <v>CZALT-00000474</v>
          </cell>
        </row>
        <row r="266">
          <cell r="A266" t="str">
            <v>396722295</v>
          </cell>
          <cell r="B266" t="str">
            <v>J91924232</v>
          </cell>
        </row>
        <row r="267">
          <cell r="A267" t="str">
            <v>396235389</v>
          </cell>
          <cell r="B267" t="str">
            <v>CZALT-00000297</v>
          </cell>
        </row>
        <row r="268">
          <cell r="A268" t="str">
            <v>396235389</v>
          </cell>
          <cell r="B268" t="str">
            <v>CZALT-00000298</v>
          </cell>
        </row>
        <row r="269">
          <cell r="A269" t="str">
            <v>396235389</v>
          </cell>
          <cell r="B269" t="str">
            <v>CZALT-00000299</v>
          </cell>
        </row>
        <row r="270">
          <cell r="A270" t="str">
            <v>396235389</v>
          </cell>
          <cell r="B270" t="str">
            <v>CZALT-00000300</v>
          </cell>
        </row>
        <row r="271">
          <cell r="A271" t="str">
            <v>396235389</v>
          </cell>
          <cell r="B271" t="str">
            <v>J91921602</v>
          </cell>
        </row>
        <row r="272">
          <cell r="A272" t="str">
            <v>396068582</v>
          </cell>
          <cell r="B272" t="str">
            <v>J91921907</v>
          </cell>
        </row>
        <row r="273">
          <cell r="A273" t="str">
            <v>396028870</v>
          </cell>
          <cell r="B273" t="str">
            <v>J91921603</v>
          </cell>
        </row>
        <row r="274">
          <cell r="A274" t="str">
            <v>396025702</v>
          </cell>
          <cell r="B274" t="str">
            <v>J91921736</v>
          </cell>
        </row>
        <row r="275">
          <cell r="A275" t="str">
            <v>396025686</v>
          </cell>
          <cell r="B275" t="str">
            <v>CZALT-00000221</v>
          </cell>
        </row>
        <row r="276">
          <cell r="A276" t="str">
            <v>395986297</v>
          </cell>
          <cell r="B276" t="str">
            <v>J91924540</v>
          </cell>
        </row>
        <row r="277">
          <cell r="A277" t="str">
            <v>395900926</v>
          </cell>
          <cell r="B277" t="str">
            <v>J91926828</v>
          </cell>
        </row>
        <row r="278">
          <cell r="A278" t="str">
            <v>395393663</v>
          </cell>
          <cell r="B278" t="str">
            <v>J91921704</v>
          </cell>
        </row>
        <row r="279">
          <cell r="A279" t="str">
            <v>395212475</v>
          </cell>
          <cell r="B279" t="str">
            <v>J91927229</v>
          </cell>
        </row>
        <row r="280">
          <cell r="A280" t="str">
            <v>394562958</v>
          </cell>
          <cell r="B280" t="str">
            <v>J91921442</v>
          </cell>
        </row>
        <row r="281">
          <cell r="A281" t="str">
            <v>394542018</v>
          </cell>
          <cell r="B281" t="str">
            <v>CZALT-00000514</v>
          </cell>
        </row>
        <row r="282">
          <cell r="A282" t="str">
            <v>394180343</v>
          </cell>
          <cell r="B282" t="str">
            <v>J91916336</v>
          </cell>
        </row>
        <row r="283">
          <cell r="A283" t="str">
            <v>394093967</v>
          </cell>
          <cell r="B283" t="str">
            <v>J91917568</v>
          </cell>
        </row>
        <row r="284">
          <cell r="A284" t="str">
            <v>393677117</v>
          </cell>
          <cell r="B284" t="str">
            <v>J91922265</v>
          </cell>
        </row>
        <row r="285">
          <cell r="A285" t="str">
            <v>393606467</v>
          </cell>
          <cell r="B285" t="str">
            <v>J91926282</v>
          </cell>
        </row>
        <row r="286">
          <cell r="A286" t="str">
            <v>393516869</v>
          </cell>
          <cell r="B286" t="str">
            <v>J91926871</v>
          </cell>
        </row>
        <row r="287">
          <cell r="A287" t="str">
            <v>393431148</v>
          </cell>
          <cell r="B287" t="str">
            <v>J91925838</v>
          </cell>
        </row>
        <row r="288">
          <cell r="A288" t="str">
            <v>393331566</v>
          </cell>
          <cell r="B288" t="str">
            <v>J91926106</v>
          </cell>
        </row>
        <row r="289">
          <cell r="A289" t="str">
            <v>393314802</v>
          </cell>
          <cell r="B289" t="str">
            <v>CZALT-00000510</v>
          </cell>
        </row>
        <row r="290">
          <cell r="A290" t="str">
            <v>392987939</v>
          </cell>
          <cell r="B290" t="str">
            <v>J91921792</v>
          </cell>
        </row>
        <row r="291">
          <cell r="A291" t="str">
            <v>392956603</v>
          </cell>
          <cell r="B291" t="str">
            <v>J91928270</v>
          </cell>
        </row>
        <row r="292">
          <cell r="A292" t="str">
            <v>392955076</v>
          </cell>
          <cell r="B292" t="str">
            <v>J91921326</v>
          </cell>
        </row>
        <row r="293">
          <cell r="A293" t="str">
            <v>392926978</v>
          </cell>
          <cell r="B293" t="str">
            <v>J91927195</v>
          </cell>
        </row>
        <row r="294">
          <cell r="A294" t="str">
            <v>392926184</v>
          </cell>
          <cell r="B294" t="str">
            <v>J91926434</v>
          </cell>
        </row>
        <row r="295">
          <cell r="A295" t="str">
            <v>392915542</v>
          </cell>
          <cell r="B295" t="str">
            <v>J91924366</v>
          </cell>
        </row>
        <row r="296">
          <cell r="A296" t="str">
            <v>392904868</v>
          </cell>
          <cell r="B296" t="str">
            <v>J91926475</v>
          </cell>
        </row>
        <row r="297">
          <cell r="A297" t="str">
            <v>392890844</v>
          </cell>
          <cell r="B297" t="str">
            <v>CZALT-00000549</v>
          </cell>
        </row>
        <row r="298">
          <cell r="A298" t="str">
            <v>392388906</v>
          </cell>
          <cell r="B298" t="str">
            <v>CZALT-00000488</v>
          </cell>
        </row>
        <row r="299">
          <cell r="A299" t="str">
            <v>392307612</v>
          </cell>
          <cell r="B299" t="str">
            <v>CZALT-00000509</v>
          </cell>
        </row>
        <row r="300">
          <cell r="A300" t="str">
            <v>392216706</v>
          </cell>
          <cell r="B300" t="str">
            <v>J91925613</v>
          </cell>
        </row>
        <row r="301">
          <cell r="A301" t="str">
            <v>392213067</v>
          </cell>
          <cell r="B301" t="str">
            <v>J91923939</v>
          </cell>
        </row>
        <row r="302">
          <cell r="A302" t="str">
            <v>392161050</v>
          </cell>
          <cell r="B302" t="str">
            <v>CZALT-00000083</v>
          </cell>
        </row>
        <row r="303">
          <cell r="A303" t="str">
            <v>392143934</v>
          </cell>
          <cell r="B303" t="str">
            <v>J91922965</v>
          </cell>
        </row>
        <row r="304">
          <cell r="A304" t="str">
            <v>392078973</v>
          </cell>
          <cell r="B304" t="str">
            <v>J91919787</v>
          </cell>
        </row>
        <row r="305">
          <cell r="A305" t="str">
            <v>392033150</v>
          </cell>
          <cell r="B305" t="str">
            <v>CZALT-00000058</v>
          </cell>
        </row>
        <row r="306">
          <cell r="A306" t="str">
            <v>392019936</v>
          </cell>
          <cell r="B306" t="str">
            <v>J91926979</v>
          </cell>
        </row>
        <row r="307">
          <cell r="A307" t="str">
            <v>391974151</v>
          </cell>
          <cell r="B307" t="str">
            <v>J91923019</v>
          </cell>
        </row>
        <row r="308">
          <cell r="A308" t="str">
            <v>391713641</v>
          </cell>
          <cell r="B308" t="str">
            <v>J91927783</v>
          </cell>
        </row>
        <row r="309">
          <cell r="A309" t="str">
            <v>391520827</v>
          </cell>
          <cell r="B309" t="str">
            <v>J91927423</v>
          </cell>
        </row>
        <row r="310">
          <cell r="A310" t="str">
            <v>391386351</v>
          </cell>
          <cell r="B310" t="str">
            <v>J91926175</v>
          </cell>
        </row>
        <row r="311">
          <cell r="A311" t="str">
            <v>391275190</v>
          </cell>
          <cell r="B311" t="str">
            <v>J91921997</v>
          </cell>
        </row>
        <row r="312">
          <cell r="A312" t="str">
            <v>391143435</v>
          </cell>
          <cell r="B312" t="str">
            <v>J91923030</v>
          </cell>
        </row>
        <row r="313">
          <cell r="A313" t="str">
            <v>391127255</v>
          </cell>
          <cell r="B313" t="str">
            <v>J91923710</v>
          </cell>
        </row>
        <row r="314">
          <cell r="A314" t="str">
            <v>391104846</v>
          </cell>
          <cell r="B314" t="str">
            <v>J91923909</v>
          </cell>
        </row>
        <row r="315">
          <cell r="A315" t="str">
            <v>390942857</v>
          </cell>
          <cell r="B315" t="str">
            <v>J91926776</v>
          </cell>
        </row>
        <row r="316">
          <cell r="A316" t="str">
            <v>390811511</v>
          </cell>
          <cell r="B316" t="str">
            <v>J91920201</v>
          </cell>
        </row>
        <row r="317">
          <cell r="A317" t="str">
            <v>390680106</v>
          </cell>
          <cell r="B317" t="str">
            <v>J91927193</v>
          </cell>
        </row>
        <row r="318">
          <cell r="A318" t="str">
            <v>390387462</v>
          </cell>
          <cell r="B318" t="str">
            <v>J91922483</v>
          </cell>
        </row>
        <row r="319">
          <cell r="A319" t="str">
            <v>385965579</v>
          </cell>
          <cell r="B319" t="str">
            <v>J91927138</v>
          </cell>
        </row>
        <row r="320">
          <cell r="A320" t="str">
            <v>383629912</v>
          </cell>
          <cell r="B320" t="str">
            <v>J91923634</v>
          </cell>
        </row>
        <row r="321">
          <cell r="A321" t="str">
            <v>383544079</v>
          </cell>
          <cell r="B321" t="str">
            <v>J91927740</v>
          </cell>
        </row>
        <row r="322">
          <cell r="A322" t="str">
            <v>383534948</v>
          </cell>
          <cell r="B322" t="str">
            <v>J91922973</v>
          </cell>
        </row>
        <row r="323">
          <cell r="A323" t="str">
            <v>383294139</v>
          </cell>
          <cell r="B323" t="str">
            <v>J91927691</v>
          </cell>
        </row>
        <row r="324">
          <cell r="A324" t="str">
            <v>383276367</v>
          </cell>
          <cell r="B324" t="str">
            <v>J91925736</v>
          </cell>
        </row>
        <row r="325">
          <cell r="A325" t="str">
            <v>383209293</v>
          </cell>
          <cell r="B325" t="str">
            <v>J91928033</v>
          </cell>
        </row>
        <row r="326">
          <cell r="A326" t="str">
            <v>383203593</v>
          </cell>
          <cell r="B326" t="str">
            <v>J91926399</v>
          </cell>
        </row>
        <row r="327">
          <cell r="A327" t="str">
            <v>383117850</v>
          </cell>
          <cell r="B327" t="str">
            <v>J91928361</v>
          </cell>
        </row>
        <row r="328">
          <cell r="A328" t="str">
            <v>382908432</v>
          </cell>
          <cell r="B328" t="str">
            <v>J91921543</v>
          </cell>
        </row>
        <row r="329">
          <cell r="A329" t="str">
            <v>382845618</v>
          </cell>
          <cell r="B329" t="str">
            <v>J91926514</v>
          </cell>
        </row>
        <row r="330">
          <cell r="A330" t="str">
            <v>382845618</v>
          </cell>
          <cell r="B330" t="str">
            <v>J91926678</v>
          </cell>
        </row>
        <row r="331">
          <cell r="A331" t="str">
            <v>382777860</v>
          </cell>
          <cell r="B331" t="str">
            <v>J91928031</v>
          </cell>
        </row>
        <row r="332">
          <cell r="A332" t="str">
            <v>382737724</v>
          </cell>
          <cell r="B332" t="str">
            <v>J91923958</v>
          </cell>
        </row>
        <row r="333">
          <cell r="A333" t="str">
            <v>382698231</v>
          </cell>
          <cell r="B333" t="str">
            <v>J91921560</v>
          </cell>
        </row>
        <row r="334">
          <cell r="A334" t="str">
            <v>382633485</v>
          </cell>
          <cell r="B334" t="str">
            <v>J91920775</v>
          </cell>
        </row>
        <row r="335">
          <cell r="A335" t="str">
            <v>382607349</v>
          </cell>
          <cell r="B335" t="str">
            <v>J91925976</v>
          </cell>
        </row>
        <row r="336">
          <cell r="A336" t="str">
            <v>382605897</v>
          </cell>
          <cell r="B336" t="str">
            <v>J91928357</v>
          </cell>
        </row>
        <row r="337">
          <cell r="A337" t="str">
            <v>382604247</v>
          </cell>
          <cell r="B337" t="str">
            <v>J91924076</v>
          </cell>
        </row>
        <row r="338">
          <cell r="A338" t="str">
            <v>382599330</v>
          </cell>
          <cell r="B338" t="str">
            <v>CZALT-00000489</v>
          </cell>
        </row>
        <row r="339">
          <cell r="A339" t="str">
            <v>382595536</v>
          </cell>
          <cell r="B339" t="str">
            <v>J91922226</v>
          </cell>
        </row>
        <row r="340">
          <cell r="A340" t="str">
            <v>382587624</v>
          </cell>
          <cell r="B340" t="str">
            <v>J91923975</v>
          </cell>
        </row>
        <row r="341">
          <cell r="A341" t="str">
            <v>382561868</v>
          </cell>
          <cell r="B341" t="str">
            <v>J91924924</v>
          </cell>
        </row>
        <row r="342">
          <cell r="A342" t="str">
            <v>382559128</v>
          </cell>
          <cell r="B342" t="str">
            <v>J91922531</v>
          </cell>
        </row>
        <row r="343">
          <cell r="A343" t="str">
            <v>382544278</v>
          </cell>
          <cell r="B343" t="str">
            <v>J91923826</v>
          </cell>
        </row>
        <row r="344">
          <cell r="A344" t="str">
            <v>382479178</v>
          </cell>
          <cell r="B344" t="str">
            <v>J91922636</v>
          </cell>
        </row>
        <row r="345">
          <cell r="A345" t="str">
            <v>382454742</v>
          </cell>
          <cell r="B345" t="str">
            <v>J91923902</v>
          </cell>
        </row>
        <row r="346">
          <cell r="A346" t="str">
            <v>382376069</v>
          </cell>
          <cell r="B346" t="str">
            <v>J91924162</v>
          </cell>
        </row>
        <row r="347">
          <cell r="A347" t="str">
            <v>382330736</v>
          </cell>
          <cell r="B347" t="str">
            <v>CZALT-00000043</v>
          </cell>
        </row>
        <row r="348">
          <cell r="A348" t="str">
            <v>382227932</v>
          </cell>
          <cell r="B348" t="str">
            <v>J91925788</v>
          </cell>
        </row>
        <row r="349">
          <cell r="A349" t="str">
            <v>382187409</v>
          </cell>
          <cell r="B349" t="str">
            <v>J91927564</v>
          </cell>
        </row>
        <row r="350">
          <cell r="A350" t="str">
            <v>382160877</v>
          </cell>
          <cell r="B350" t="str">
            <v>J91924170</v>
          </cell>
        </row>
        <row r="351">
          <cell r="A351" t="str">
            <v>382124980</v>
          </cell>
          <cell r="B351" t="str">
            <v>J91922131</v>
          </cell>
        </row>
        <row r="352">
          <cell r="A352" t="str">
            <v>382096147</v>
          </cell>
          <cell r="B352" t="str">
            <v>J91916729</v>
          </cell>
        </row>
        <row r="353">
          <cell r="A353" t="str">
            <v>382017382</v>
          </cell>
          <cell r="B353" t="str">
            <v>J91927189</v>
          </cell>
        </row>
        <row r="354">
          <cell r="A354" t="str">
            <v>381931443</v>
          </cell>
          <cell r="B354" t="str">
            <v>J91922432</v>
          </cell>
        </row>
        <row r="355">
          <cell r="A355" t="str">
            <v>381925247</v>
          </cell>
          <cell r="B355" t="str">
            <v>J91922183</v>
          </cell>
        </row>
        <row r="356">
          <cell r="A356" t="str">
            <v>381915875</v>
          </cell>
          <cell r="B356" t="str">
            <v>J91923506</v>
          </cell>
        </row>
        <row r="357">
          <cell r="A357" t="str">
            <v>381891134</v>
          </cell>
          <cell r="B357" t="str">
            <v>J91924182</v>
          </cell>
        </row>
        <row r="358">
          <cell r="A358" t="str">
            <v>381638527</v>
          </cell>
          <cell r="B358" t="str">
            <v>J91923861</v>
          </cell>
        </row>
        <row r="359">
          <cell r="A359" t="str">
            <v>381633528</v>
          </cell>
          <cell r="B359" t="str">
            <v>CZALT-00000301</v>
          </cell>
        </row>
        <row r="360">
          <cell r="A360" t="str">
            <v>381633528</v>
          </cell>
          <cell r="B360" t="str">
            <v>CZALT-00000303</v>
          </cell>
        </row>
        <row r="361">
          <cell r="A361" t="str">
            <v>381633528</v>
          </cell>
          <cell r="B361" t="str">
            <v>J91921674</v>
          </cell>
        </row>
        <row r="362">
          <cell r="A362" t="str">
            <v>381625995</v>
          </cell>
          <cell r="B362" t="str">
            <v>J91926188</v>
          </cell>
        </row>
        <row r="363">
          <cell r="A363" t="str">
            <v>381613298</v>
          </cell>
          <cell r="B363" t="str">
            <v>J91921547</v>
          </cell>
        </row>
        <row r="364">
          <cell r="A364" t="str">
            <v>381612779</v>
          </cell>
          <cell r="B364" t="str">
            <v>J91922995</v>
          </cell>
        </row>
        <row r="365">
          <cell r="A365" t="str">
            <v>381612779</v>
          </cell>
          <cell r="B365" t="str">
            <v>J91926898</v>
          </cell>
        </row>
        <row r="366">
          <cell r="A366" t="str">
            <v>381605658</v>
          </cell>
          <cell r="B366" t="str">
            <v>J91922497</v>
          </cell>
        </row>
        <row r="367">
          <cell r="A367" t="str">
            <v>381573476</v>
          </cell>
          <cell r="B367" t="str">
            <v>J91927697</v>
          </cell>
        </row>
        <row r="368">
          <cell r="A368" t="str">
            <v>381568526</v>
          </cell>
          <cell r="B368" t="str">
            <v>J91923593</v>
          </cell>
        </row>
        <row r="369">
          <cell r="A369" t="str">
            <v>381568526</v>
          </cell>
          <cell r="B369" t="str">
            <v>J91927238</v>
          </cell>
        </row>
        <row r="370">
          <cell r="A370" t="str">
            <v>381559863</v>
          </cell>
          <cell r="B370" t="str">
            <v>J91924922</v>
          </cell>
        </row>
        <row r="371">
          <cell r="A371" t="str">
            <v>381533033</v>
          </cell>
          <cell r="B371" t="str">
            <v>J91924056</v>
          </cell>
        </row>
        <row r="372">
          <cell r="A372" t="str">
            <v>381529148</v>
          </cell>
          <cell r="B372" t="str">
            <v>J91922189</v>
          </cell>
        </row>
        <row r="373">
          <cell r="A373" t="str">
            <v>381504588</v>
          </cell>
          <cell r="B373" t="str">
            <v>J91925135</v>
          </cell>
        </row>
        <row r="374">
          <cell r="A374" t="str">
            <v>381406057</v>
          </cell>
          <cell r="B374" t="str">
            <v>J91922407</v>
          </cell>
        </row>
        <row r="375">
          <cell r="A375" t="str">
            <v>381286434</v>
          </cell>
          <cell r="B375" t="str">
            <v>J91922712</v>
          </cell>
        </row>
        <row r="376">
          <cell r="A376" t="str">
            <v>381248863</v>
          </cell>
          <cell r="B376" t="str">
            <v>J91925218</v>
          </cell>
        </row>
        <row r="377">
          <cell r="A377" t="str">
            <v>381184555</v>
          </cell>
          <cell r="B377" t="str">
            <v>J91927139</v>
          </cell>
        </row>
        <row r="378">
          <cell r="A378" t="str">
            <v>381143635</v>
          </cell>
          <cell r="B378" t="str">
            <v>J91921982</v>
          </cell>
        </row>
        <row r="379">
          <cell r="A379" t="str">
            <v>381005750</v>
          </cell>
          <cell r="B379" t="str">
            <v>CZALT-00000132</v>
          </cell>
        </row>
        <row r="380">
          <cell r="A380" t="str">
            <v>380983197</v>
          </cell>
          <cell r="B380" t="str">
            <v>J91921590</v>
          </cell>
        </row>
        <row r="381">
          <cell r="A381" t="str">
            <v>380972737</v>
          </cell>
          <cell r="B381" t="str">
            <v>J91921747</v>
          </cell>
        </row>
        <row r="382">
          <cell r="A382" t="str">
            <v>380944637</v>
          </cell>
          <cell r="B382" t="str">
            <v>J91924080</v>
          </cell>
        </row>
        <row r="383">
          <cell r="A383" t="str">
            <v>380935817</v>
          </cell>
          <cell r="B383" t="str">
            <v>CZALT-00000115</v>
          </cell>
        </row>
        <row r="384">
          <cell r="A384" t="str">
            <v>380855833</v>
          </cell>
          <cell r="B384" t="str">
            <v>J91926699</v>
          </cell>
        </row>
        <row r="385">
          <cell r="A385" t="str">
            <v>380786608</v>
          </cell>
          <cell r="B385" t="str">
            <v>J91922822</v>
          </cell>
        </row>
        <row r="386">
          <cell r="A386" t="str">
            <v>380781955</v>
          </cell>
          <cell r="B386" t="str">
            <v>J91922112</v>
          </cell>
        </row>
        <row r="387">
          <cell r="A387" t="str">
            <v>380625418</v>
          </cell>
          <cell r="B387" t="str">
            <v>J91925628</v>
          </cell>
        </row>
        <row r="388">
          <cell r="A388" t="str">
            <v>380455642</v>
          </cell>
          <cell r="B388" t="str">
            <v>J91922933</v>
          </cell>
        </row>
        <row r="389">
          <cell r="A389" t="str">
            <v>380324160</v>
          </cell>
          <cell r="B389" t="str">
            <v>J91920009</v>
          </cell>
        </row>
        <row r="390">
          <cell r="A390" t="str">
            <v>380259358</v>
          </cell>
          <cell r="B390" t="str">
            <v>CZALT-00000306</v>
          </cell>
        </row>
        <row r="391">
          <cell r="A391" t="str">
            <v>380259358</v>
          </cell>
          <cell r="B391" t="str">
            <v>J91925708</v>
          </cell>
        </row>
        <row r="392">
          <cell r="A392" t="str">
            <v>380239947</v>
          </cell>
          <cell r="B392" t="str">
            <v>J91924157</v>
          </cell>
        </row>
        <row r="393">
          <cell r="A393" t="str">
            <v>380153684</v>
          </cell>
          <cell r="B393" t="str">
            <v>J91927106</v>
          </cell>
        </row>
        <row r="394">
          <cell r="A394" t="str">
            <v>380145862</v>
          </cell>
          <cell r="B394" t="str">
            <v>J91927789</v>
          </cell>
        </row>
        <row r="395">
          <cell r="A395" t="str">
            <v>380097683</v>
          </cell>
          <cell r="B395" t="str">
            <v>J91926905</v>
          </cell>
        </row>
        <row r="396">
          <cell r="A396" t="str">
            <v>380023663</v>
          </cell>
          <cell r="B396" t="str">
            <v>J91927866</v>
          </cell>
        </row>
        <row r="397">
          <cell r="A397" t="str">
            <v>380020631</v>
          </cell>
          <cell r="B397" t="str">
            <v>CZALT-00000534</v>
          </cell>
        </row>
        <row r="398">
          <cell r="A398" t="str">
            <v>379205305</v>
          </cell>
          <cell r="B398" t="str">
            <v>J91927224</v>
          </cell>
        </row>
        <row r="399">
          <cell r="A399" t="str">
            <v>378644280</v>
          </cell>
          <cell r="B399" t="str">
            <v>CZALT-00000527</v>
          </cell>
        </row>
        <row r="400">
          <cell r="A400" t="str">
            <v>378644280</v>
          </cell>
          <cell r="B400" t="str">
            <v>J91926725</v>
          </cell>
        </row>
        <row r="401">
          <cell r="A401" t="str">
            <v>378570345</v>
          </cell>
          <cell r="B401" t="str">
            <v>J91925136</v>
          </cell>
        </row>
        <row r="402">
          <cell r="A402" t="str">
            <v>378219190</v>
          </cell>
          <cell r="B402" t="str">
            <v>J91926686</v>
          </cell>
        </row>
        <row r="403">
          <cell r="A403" t="str">
            <v>378219190</v>
          </cell>
          <cell r="B403" t="str">
            <v>J91927538</v>
          </cell>
        </row>
        <row r="404">
          <cell r="A404" t="str">
            <v>373049758</v>
          </cell>
          <cell r="B404" t="str">
            <v>J91927791</v>
          </cell>
        </row>
        <row r="405">
          <cell r="A405" t="str">
            <v>370513043</v>
          </cell>
          <cell r="B405" t="str">
            <v>CZALT-00000283</v>
          </cell>
        </row>
        <row r="406">
          <cell r="A406" t="str">
            <v>370191512</v>
          </cell>
          <cell r="B406" t="str">
            <v>CZALT-00000498</v>
          </cell>
        </row>
        <row r="407">
          <cell r="A407" t="str">
            <v>367390133</v>
          </cell>
          <cell r="B407" t="str">
            <v>J91928352</v>
          </cell>
        </row>
        <row r="408">
          <cell r="A408" t="str">
            <v>354194927</v>
          </cell>
          <cell r="B408" t="str">
            <v>J91927925</v>
          </cell>
        </row>
        <row r="409">
          <cell r="A409" t="str">
            <v>354102249</v>
          </cell>
          <cell r="B409" t="str">
            <v>J91927209</v>
          </cell>
        </row>
        <row r="410">
          <cell r="A410" t="str">
            <v>348286949</v>
          </cell>
          <cell r="B410" t="str">
            <v>J91924944</v>
          </cell>
        </row>
        <row r="411">
          <cell r="A411" t="str">
            <v>348184714</v>
          </cell>
          <cell r="B411" t="str">
            <v>J91922580</v>
          </cell>
        </row>
        <row r="412">
          <cell r="A412" t="str">
            <v>347750812</v>
          </cell>
          <cell r="B412" t="str">
            <v>J91928333</v>
          </cell>
        </row>
        <row r="413">
          <cell r="A413" t="str">
            <v>347683708</v>
          </cell>
          <cell r="B413" t="str">
            <v>J91922586</v>
          </cell>
        </row>
        <row r="414">
          <cell r="A414" t="str">
            <v>347389504</v>
          </cell>
          <cell r="B414" t="str">
            <v>J91924591</v>
          </cell>
        </row>
        <row r="415">
          <cell r="A415" t="str">
            <v>347222598</v>
          </cell>
          <cell r="B415" t="str">
            <v>CZALT-00000515</v>
          </cell>
        </row>
        <row r="416">
          <cell r="A416" t="str">
            <v>347222598</v>
          </cell>
          <cell r="B416" t="str">
            <v>J91927763</v>
          </cell>
        </row>
        <row r="417">
          <cell r="A417" t="str">
            <v>346666084</v>
          </cell>
          <cell r="B417" t="str">
            <v>J91927417</v>
          </cell>
        </row>
        <row r="418">
          <cell r="A418" t="str">
            <v>345487011</v>
          </cell>
          <cell r="B418" t="str">
            <v>J91921877</v>
          </cell>
        </row>
        <row r="419">
          <cell r="A419" t="str">
            <v>315791566</v>
          </cell>
          <cell r="B419" t="str">
            <v>CZALT-00000262</v>
          </cell>
        </row>
        <row r="420">
          <cell r="A420" t="str">
            <v>315791566</v>
          </cell>
          <cell r="B420" t="str">
            <v>CZALT-00000264</v>
          </cell>
        </row>
        <row r="421">
          <cell r="A421" t="str">
            <v>315791566</v>
          </cell>
          <cell r="B421" t="str">
            <v>CZALT-00000265</v>
          </cell>
        </row>
        <row r="422">
          <cell r="A422" t="str">
            <v>315791566</v>
          </cell>
          <cell r="B422" t="str">
            <v>CZALT-00000267</v>
          </cell>
        </row>
        <row r="423">
          <cell r="A423" t="str">
            <v>315791566</v>
          </cell>
          <cell r="B423" t="str">
            <v>CZALT-00000268</v>
          </cell>
        </row>
        <row r="424">
          <cell r="A424" t="str">
            <v>315791566</v>
          </cell>
          <cell r="B424" t="str">
            <v>CZALT-00000269</v>
          </cell>
        </row>
        <row r="425">
          <cell r="A425" t="str">
            <v>315791566</v>
          </cell>
          <cell r="B425" t="str">
            <v>CZALT-00000270</v>
          </cell>
        </row>
        <row r="426">
          <cell r="A426" t="str">
            <v>315791566</v>
          </cell>
          <cell r="B426" t="str">
            <v>CZALT-00000271</v>
          </cell>
        </row>
        <row r="427">
          <cell r="A427" t="str">
            <v>314272260</v>
          </cell>
          <cell r="B427" t="str">
            <v>J91926460</v>
          </cell>
        </row>
        <row r="428">
          <cell r="A428" t="str">
            <v>301654463</v>
          </cell>
          <cell r="B428" t="str">
            <v>CZALT-00000261</v>
          </cell>
        </row>
        <row r="429">
          <cell r="A429" t="str">
            <v>299593025</v>
          </cell>
          <cell r="B429" t="str">
            <v>J91924190</v>
          </cell>
        </row>
        <row r="430">
          <cell r="A430" t="str">
            <v>299308887</v>
          </cell>
          <cell r="B430" t="str">
            <v>J91927367</v>
          </cell>
        </row>
        <row r="431">
          <cell r="A431" t="str">
            <v>297379534</v>
          </cell>
          <cell r="B431" t="str">
            <v>J91925064</v>
          </cell>
        </row>
        <row r="432">
          <cell r="A432" t="str">
            <v>297300191</v>
          </cell>
          <cell r="B432" t="str">
            <v>CZALT-00000513</v>
          </cell>
        </row>
        <row r="433">
          <cell r="A433" t="str">
            <v>297190709</v>
          </cell>
          <cell r="B433" t="str">
            <v>J91927776</v>
          </cell>
        </row>
        <row r="434">
          <cell r="A434" t="str">
            <v>297145588</v>
          </cell>
          <cell r="B434" t="str">
            <v>J91927116</v>
          </cell>
        </row>
        <row r="435">
          <cell r="A435" t="str">
            <v>296119568</v>
          </cell>
          <cell r="B435" t="str">
            <v>J91923585</v>
          </cell>
        </row>
        <row r="436">
          <cell r="A436" t="str">
            <v>295524693</v>
          </cell>
          <cell r="B436" t="str">
            <v>J91927023</v>
          </cell>
        </row>
        <row r="437">
          <cell r="A437" t="str">
            <v>294982900</v>
          </cell>
          <cell r="B437" t="str">
            <v>J91924309</v>
          </cell>
        </row>
        <row r="438">
          <cell r="A438" t="str">
            <v>294793166</v>
          </cell>
          <cell r="B438" t="str">
            <v>J91927022</v>
          </cell>
        </row>
        <row r="439">
          <cell r="A439" t="str">
            <v>294700708</v>
          </cell>
          <cell r="B439" t="str">
            <v>J91921216</v>
          </cell>
        </row>
        <row r="440">
          <cell r="A440" t="str">
            <v>294680108</v>
          </cell>
          <cell r="B440" t="str">
            <v>CZALT-00000278</v>
          </cell>
        </row>
        <row r="441">
          <cell r="A441" t="str">
            <v>294634279</v>
          </cell>
          <cell r="B441" t="str">
            <v>J91925367</v>
          </cell>
        </row>
        <row r="442">
          <cell r="A442" t="str">
            <v>294045732</v>
          </cell>
          <cell r="B442" t="str">
            <v>CZALT-00000210</v>
          </cell>
        </row>
        <row r="443">
          <cell r="A443" t="str">
            <v>294045732</v>
          </cell>
          <cell r="B443" t="str">
            <v>CZALT-00000211</v>
          </cell>
        </row>
        <row r="444">
          <cell r="A444" t="str">
            <v>294036723</v>
          </cell>
          <cell r="B444" t="str">
            <v>J91927903</v>
          </cell>
        </row>
        <row r="445">
          <cell r="A445" t="str">
            <v>293625609</v>
          </cell>
          <cell r="B445" t="str">
            <v>J91925027</v>
          </cell>
        </row>
        <row r="446">
          <cell r="A446" t="str">
            <v>292502072</v>
          </cell>
          <cell r="B446" t="str">
            <v>J91927140</v>
          </cell>
        </row>
        <row r="447">
          <cell r="A447" t="str">
            <v>291588544</v>
          </cell>
          <cell r="B447" t="str">
            <v>J91921234</v>
          </cell>
        </row>
        <row r="448">
          <cell r="A448" t="str">
            <v>290926075</v>
          </cell>
          <cell r="B448" t="str">
            <v>CZALT-00000034</v>
          </cell>
        </row>
        <row r="449">
          <cell r="A449" t="str">
            <v>290837959</v>
          </cell>
          <cell r="B449" t="str">
            <v>J91927226</v>
          </cell>
        </row>
        <row r="450">
          <cell r="A450" t="str">
            <v>290752208</v>
          </cell>
          <cell r="B450" t="str">
            <v>J91924093</v>
          </cell>
        </row>
        <row r="451">
          <cell r="A451" t="str">
            <v>290579528</v>
          </cell>
          <cell r="B451" t="str">
            <v>J91923816</v>
          </cell>
        </row>
        <row r="452">
          <cell r="A452" t="str">
            <v>290362602</v>
          </cell>
          <cell r="B452" t="str">
            <v>J91923379</v>
          </cell>
        </row>
        <row r="453">
          <cell r="A453" t="str">
            <v>290102222</v>
          </cell>
          <cell r="B453" t="str">
            <v>CZALT-00000540</v>
          </cell>
        </row>
        <row r="454">
          <cell r="A454" t="str">
            <v>290102222</v>
          </cell>
          <cell r="B454" t="str">
            <v>CZALT-00000541</v>
          </cell>
        </row>
        <row r="455">
          <cell r="A455" t="str">
            <v>290102222</v>
          </cell>
          <cell r="B455" t="str">
            <v>CZALT-00000543</v>
          </cell>
        </row>
        <row r="456">
          <cell r="A456" t="str">
            <v>289665155</v>
          </cell>
          <cell r="B456" t="str">
            <v>CZALT-00000531</v>
          </cell>
        </row>
        <row r="457">
          <cell r="A457" t="str">
            <v>289272028</v>
          </cell>
          <cell r="B457" t="str">
            <v>CZALT-00000532</v>
          </cell>
        </row>
        <row r="458">
          <cell r="A458" t="str">
            <v>289272028</v>
          </cell>
          <cell r="B458" t="str">
            <v>J91922373</v>
          </cell>
        </row>
        <row r="459">
          <cell r="A459" t="str">
            <v>289233137</v>
          </cell>
          <cell r="B459" t="str">
            <v>J91923908</v>
          </cell>
        </row>
        <row r="460">
          <cell r="A460" t="str">
            <v>288661551</v>
          </cell>
          <cell r="B460" t="str">
            <v>J91925022</v>
          </cell>
        </row>
        <row r="461">
          <cell r="A461" t="str">
            <v>287100676</v>
          </cell>
          <cell r="B461" t="str">
            <v>J91923897</v>
          </cell>
        </row>
        <row r="462">
          <cell r="A462" t="str">
            <v>287084052</v>
          </cell>
          <cell r="B462" t="str">
            <v>J91928353</v>
          </cell>
        </row>
        <row r="463">
          <cell r="A463" t="str">
            <v>287065747</v>
          </cell>
          <cell r="B463" t="str">
            <v>J91921898</v>
          </cell>
        </row>
        <row r="464">
          <cell r="A464" t="str">
            <v>286422154</v>
          </cell>
          <cell r="B464" t="str">
            <v>J91925434</v>
          </cell>
        </row>
        <row r="465">
          <cell r="A465" t="str">
            <v>286095091</v>
          </cell>
          <cell r="B465" t="str">
            <v>J91924951</v>
          </cell>
        </row>
        <row r="466">
          <cell r="A466" t="str">
            <v>285152216</v>
          </cell>
          <cell r="B466" t="str">
            <v>J91927223</v>
          </cell>
        </row>
        <row r="467">
          <cell r="A467" t="str">
            <v>282948061</v>
          </cell>
          <cell r="B467" t="str">
            <v>J91927891</v>
          </cell>
        </row>
        <row r="468">
          <cell r="A468" t="str">
            <v>282744056</v>
          </cell>
          <cell r="B468" t="str">
            <v>J91924101</v>
          </cell>
        </row>
        <row r="469">
          <cell r="A469" t="str">
            <v>282687227</v>
          </cell>
          <cell r="B469" t="str">
            <v>J91926533</v>
          </cell>
        </row>
        <row r="470">
          <cell r="A470" t="str">
            <v>282672021</v>
          </cell>
          <cell r="B470" t="str">
            <v>J91924373</v>
          </cell>
        </row>
        <row r="471">
          <cell r="A471" t="str">
            <v>282606060</v>
          </cell>
          <cell r="B471" t="str">
            <v>J91923751</v>
          </cell>
        </row>
        <row r="472">
          <cell r="A472" t="str">
            <v>282560929</v>
          </cell>
          <cell r="B472" t="str">
            <v>CZALT-00000523</v>
          </cell>
        </row>
        <row r="473">
          <cell r="A473" t="str">
            <v>282560929</v>
          </cell>
          <cell r="B473" t="str">
            <v>J91924629</v>
          </cell>
        </row>
        <row r="474">
          <cell r="A474" t="str">
            <v>282508423</v>
          </cell>
          <cell r="B474" t="str">
            <v>CZALT-00000038</v>
          </cell>
        </row>
        <row r="475">
          <cell r="A475" t="str">
            <v>282440106</v>
          </cell>
          <cell r="B475" t="str">
            <v>CZALT-00000504</v>
          </cell>
        </row>
        <row r="476">
          <cell r="A476" t="str">
            <v>282440106</v>
          </cell>
          <cell r="B476" t="str">
            <v>J91923882</v>
          </cell>
        </row>
        <row r="477">
          <cell r="A477" t="str">
            <v>282424225</v>
          </cell>
          <cell r="B477" t="str">
            <v>J91926303</v>
          </cell>
        </row>
        <row r="478">
          <cell r="A478" t="str">
            <v>282406727</v>
          </cell>
          <cell r="B478" t="str">
            <v>J91922953</v>
          </cell>
        </row>
        <row r="479">
          <cell r="A479" t="str">
            <v>282304989</v>
          </cell>
          <cell r="B479" t="str">
            <v>J91923632</v>
          </cell>
        </row>
        <row r="480">
          <cell r="A480" t="str">
            <v>282279405</v>
          </cell>
          <cell r="B480" t="str">
            <v>J91927442</v>
          </cell>
        </row>
        <row r="481">
          <cell r="A481" t="str">
            <v>282192046</v>
          </cell>
          <cell r="B481" t="str">
            <v>J91921549</v>
          </cell>
        </row>
        <row r="482">
          <cell r="A482" t="str">
            <v>282044338</v>
          </cell>
          <cell r="B482" t="str">
            <v>J91926312</v>
          </cell>
        </row>
        <row r="483">
          <cell r="A483" t="str">
            <v>281940767</v>
          </cell>
          <cell r="B483" t="str">
            <v>J91925424</v>
          </cell>
        </row>
        <row r="484">
          <cell r="A484" t="str">
            <v>281842807</v>
          </cell>
          <cell r="B484" t="str">
            <v>J91921836</v>
          </cell>
        </row>
        <row r="485">
          <cell r="A485" t="str">
            <v>281842088</v>
          </cell>
          <cell r="B485" t="str">
            <v>CZALT-00000222</v>
          </cell>
        </row>
        <row r="486">
          <cell r="A486" t="str">
            <v>281729397</v>
          </cell>
          <cell r="B486" t="str">
            <v>CZALT-00000521</v>
          </cell>
        </row>
        <row r="487">
          <cell r="A487" t="str">
            <v>281594416</v>
          </cell>
          <cell r="B487" t="str">
            <v>CZALT-00000114</v>
          </cell>
        </row>
        <row r="488">
          <cell r="A488" t="str">
            <v>281047746</v>
          </cell>
          <cell r="B488" t="str">
            <v>J91922535</v>
          </cell>
        </row>
        <row r="489">
          <cell r="A489" t="str">
            <v>281037085</v>
          </cell>
          <cell r="B489" t="str">
            <v>J91924816</v>
          </cell>
        </row>
        <row r="490">
          <cell r="A490" t="str">
            <v>280875923</v>
          </cell>
          <cell r="B490" t="str">
            <v>J91923533</v>
          </cell>
        </row>
        <row r="491">
          <cell r="A491" t="str">
            <v>280757795</v>
          </cell>
          <cell r="B491" t="str">
            <v>CZALT-00000529</v>
          </cell>
        </row>
        <row r="492">
          <cell r="A492" t="str">
            <v>280379652</v>
          </cell>
          <cell r="B492" t="str">
            <v>J91923284</v>
          </cell>
        </row>
        <row r="493">
          <cell r="A493" t="str">
            <v>280272514</v>
          </cell>
          <cell r="B493" t="str">
            <v>CZALT-00000491</v>
          </cell>
        </row>
        <row r="494">
          <cell r="A494" t="str">
            <v>280272514</v>
          </cell>
          <cell r="B494" t="str">
            <v>J91926666</v>
          </cell>
        </row>
        <row r="495">
          <cell r="A495" t="str">
            <v>280114521</v>
          </cell>
          <cell r="B495" t="str">
            <v>J91922739</v>
          </cell>
        </row>
        <row r="496">
          <cell r="A496" t="str">
            <v>279612824</v>
          </cell>
          <cell r="B496" t="str">
            <v>J91921356</v>
          </cell>
        </row>
        <row r="497">
          <cell r="A497" t="str">
            <v>279589113</v>
          </cell>
          <cell r="B497" t="str">
            <v>J91921957</v>
          </cell>
        </row>
        <row r="498">
          <cell r="A498" t="str">
            <v>278665646</v>
          </cell>
          <cell r="B498" t="str">
            <v>J91926414</v>
          </cell>
        </row>
        <row r="499">
          <cell r="A499" t="str">
            <v>278175096</v>
          </cell>
          <cell r="B499" t="str">
            <v>J91924558</v>
          </cell>
        </row>
        <row r="500">
          <cell r="A500" t="str">
            <v>278161872</v>
          </cell>
          <cell r="B500" t="str">
            <v>J91925620</v>
          </cell>
        </row>
        <row r="501">
          <cell r="A501" t="str">
            <v>278151105</v>
          </cell>
          <cell r="B501" t="str">
            <v>J91928343</v>
          </cell>
        </row>
        <row r="502">
          <cell r="A502" t="str">
            <v>278147160</v>
          </cell>
          <cell r="B502" t="str">
            <v>J91922860</v>
          </cell>
        </row>
        <row r="503">
          <cell r="A503" t="str">
            <v>278145115</v>
          </cell>
          <cell r="B503" t="str">
            <v>J91927136</v>
          </cell>
        </row>
        <row r="504">
          <cell r="A504" t="str">
            <v>278141908</v>
          </cell>
          <cell r="B504" t="str">
            <v>CZALT-00000487</v>
          </cell>
        </row>
        <row r="505">
          <cell r="A505" t="str">
            <v>278141908</v>
          </cell>
          <cell r="B505" t="str">
            <v>J91921526</v>
          </cell>
        </row>
        <row r="506">
          <cell r="A506" t="str">
            <v>278131941</v>
          </cell>
          <cell r="B506" t="str">
            <v>J91923731</v>
          </cell>
        </row>
        <row r="507">
          <cell r="A507" t="str">
            <v>278100961</v>
          </cell>
          <cell r="B507" t="str">
            <v>J91927194</v>
          </cell>
        </row>
        <row r="508">
          <cell r="A508" t="str">
            <v>277832630</v>
          </cell>
          <cell r="B508" t="str">
            <v>J91926299</v>
          </cell>
        </row>
        <row r="509">
          <cell r="A509" t="str">
            <v>277823068</v>
          </cell>
          <cell r="B509" t="str">
            <v>J91921493</v>
          </cell>
        </row>
        <row r="510">
          <cell r="A510" t="str">
            <v>277822284</v>
          </cell>
          <cell r="B510" t="str">
            <v>J91923858</v>
          </cell>
        </row>
        <row r="511">
          <cell r="A511" t="str">
            <v>277820775</v>
          </cell>
          <cell r="B511" t="str">
            <v>J91922260</v>
          </cell>
        </row>
        <row r="512">
          <cell r="A512" t="str">
            <v>277671236</v>
          </cell>
          <cell r="B512" t="str">
            <v>J91923139</v>
          </cell>
        </row>
        <row r="513">
          <cell r="A513" t="str">
            <v>277636916</v>
          </cell>
          <cell r="B513" t="str">
            <v>CZALT-00000483</v>
          </cell>
        </row>
        <row r="514">
          <cell r="A514" t="str">
            <v>277636916</v>
          </cell>
          <cell r="B514" t="str">
            <v>J91925025</v>
          </cell>
        </row>
        <row r="515">
          <cell r="A515" t="str">
            <v>277530762</v>
          </cell>
          <cell r="B515" t="str">
            <v>J91925528</v>
          </cell>
        </row>
        <row r="516">
          <cell r="A516" t="str">
            <v>277517827</v>
          </cell>
          <cell r="B516" t="str">
            <v>CZALT-00000559</v>
          </cell>
        </row>
        <row r="517">
          <cell r="A517" t="str">
            <v>277516563</v>
          </cell>
          <cell r="B517" t="str">
            <v>J91922461</v>
          </cell>
        </row>
        <row r="518">
          <cell r="A518" t="str">
            <v>277420287</v>
          </cell>
          <cell r="B518" t="str">
            <v>J91919276</v>
          </cell>
        </row>
        <row r="519">
          <cell r="A519" t="str">
            <v>277318556</v>
          </cell>
          <cell r="B519" t="str">
            <v>CZALT-00000045</v>
          </cell>
        </row>
        <row r="520">
          <cell r="A520" t="str">
            <v>277256814</v>
          </cell>
          <cell r="B520" t="str">
            <v>J91922617</v>
          </cell>
        </row>
        <row r="521">
          <cell r="A521" t="str">
            <v>277226882</v>
          </cell>
          <cell r="B521" t="str">
            <v>CZALT-00000446</v>
          </cell>
        </row>
        <row r="522">
          <cell r="A522" t="str">
            <v>277226882</v>
          </cell>
          <cell r="B522" t="str">
            <v>CZALT-00000448</v>
          </cell>
        </row>
        <row r="523">
          <cell r="A523" t="str">
            <v>277221941</v>
          </cell>
          <cell r="B523" t="str">
            <v>CZALT-00000227</v>
          </cell>
        </row>
        <row r="524">
          <cell r="A524" t="str">
            <v>277160016</v>
          </cell>
          <cell r="B524" t="str">
            <v>J91925188</v>
          </cell>
        </row>
        <row r="525">
          <cell r="A525" t="str">
            <v>277075693</v>
          </cell>
          <cell r="B525" t="str">
            <v>J91924447</v>
          </cell>
        </row>
        <row r="526">
          <cell r="A526" t="str">
            <v>277066692</v>
          </cell>
          <cell r="B526" t="str">
            <v>J91925364</v>
          </cell>
        </row>
        <row r="527">
          <cell r="A527" t="str">
            <v>277065439</v>
          </cell>
          <cell r="B527" t="str">
            <v>J91923184</v>
          </cell>
        </row>
        <row r="528">
          <cell r="A528" t="str">
            <v>276966223</v>
          </cell>
          <cell r="B528" t="str">
            <v>J91927273</v>
          </cell>
        </row>
        <row r="529">
          <cell r="A529" t="str">
            <v>276937620</v>
          </cell>
          <cell r="B529" t="str">
            <v>J91921919</v>
          </cell>
        </row>
        <row r="530">
          <cell r="A530" t="str">
            <v>276874062</v>
          </cell>
          <cell r="B530" t="str">
            <v>J91925328</v>
          </cell>
        </row>
        <row r="531">
          <cell r="A531" t="str">
            <v>276801172</v>
          </cell>
          <cell r="B531" t="str">
            <v>J91926999</v>
          </cell>
        </row>
        <row r="532">
          <cell r="A532" t="str">
            <v>276740995</v>
          </cell>
          <cell r="B532" t="str">
            <v>J91927958</v>
          </cell>
        </row>
        <row r="533">
          <cell r="A533" t="str">
            <v>276677101</v>
          </cell>
          <cell r="B533" t="str">
            <v>J91924181</v>
          </cell>
        </row>
        <row r="534">
          <cell r="A534" t="str">
            <v>276676939</v>
          </cell>
          <cell r="B534" t="str">
            <v>CZALT-00000507</v>
          </cell>
        </row>
        <row r="535">
          <cell r="A535" t="str">
            <v>276541901</v>
          </cell>
          <cell r="B535" t="str">
            <v>J91923794</v>
          </cell>
        </row>
        <row r="536">
          <cell r="A536" t="str">
            <v>276539061</v>
          </cell>
          <cell r="B536" t="str">
            <v>J91926969</v>
          </cell>
        </row>
        <row r="537">
          <cell r="A537" t="str">
            <v>276480738</v>
          </cell>
          <cell r="B537" t="str">
            <v>CZALT-00000174</v>
          </cell>
        </row>
        <row r="538">
          <cell r="A538" t="str">
            <v>276459091</v>
          </cell>
          <cell r="B538" t="str">
            <v>J91927490</v>
          </cell>
        </row>
        <row r="539">
          <cell r="A539" t="str">
            <v>276356847</v>
          </cell>
          <cell r="B539" t="str">
            <v>J91925405</v>
          </cell>
        </row>
        <row r="540">
          <cell r="A540" t="str">
            <v>276299872</v>
          </cell>
          <cell r="B540" t="str">
            <v>J91919295</v>
          </cell>
        </row>
        <row r="541">
          <cell r="A541" t="str">
            <v>276287505</v>
          </cell>
          <cell r="B541" t="str">
            <v>CZALT-00000076</v>
          </cell>
        </row>
        <row r="542">
          <cell r="A542" t="str">
            <v>276286408</v>
          </cell>
          <cell r="B542" t="str">
            <v>CZALT-00000490</v>
          </cell>
        </row>
        <row r="543">
          <cell r="A543" t="str">
            <v>276286408</v>
          </cell>
          <cell r="B543" t="str">
            <v>J91927097</v>
          </cell>
        </row>
        <row r="544">
          <cell r="A544" t="str">
            <v>276278504</v>
          </cell>
          <cell r="B544" t="str">
            <v>J91921509</v>
          </cell>
        </row>
        <row r="545">
          <cell r="A545" t="str">
            <v>276278140</v>
          </cell>
          <cell r="B545" t="str">
            <v>CZALT-00000069</v>
          </cell>
        </row>
        <row r="546">
          <cell r="A546" t="str">
            <v>276175056</v>
          </cell>
          <cell r="B546" t="str">
            <v>J91924549</v>
          </cell>
        </row>
        <row r="547">
          <cell r="A547" t="str">
            <v>276068277</v>
          </cell>
          <cell r="B547" t="str">
            <v>J91927703</v>
          </cell>
        </row>
        <row r="548">
          <cell r="A548" t="str">
            <v>275981975</v>
          </cell>
          <cell r="B548" t="str">
            <v>J91927768</v>
          </cell>
        </row>
        <row r="549">
          <cell r="A549" t="str">
            <v>275978864</v>
          </cell>
          <cell r="B549" t="str">
            <v>J91926709</v>
          </cell>
        </row>
        <row r="550">
          <cell r="A550" t="str">
            <v>275953255</v>
          </cell>
          <cell r="B550" t="str">
            <v>J91917560</v>
          </cell>
        </row>
        <row r="551">
          <cell r="A551" t="str">
            <v>275953248</v>
          </cell>
          <cell r="B551" t="str">
            <v>CZALT-00000032</v>
          </cell>
        </row>
        <row r="552">
          <cell r="A552" t="str">
            <v>275937654</v>
          </cell>
          <cell r="B552" t="str">
            <v>CZALT-00000256</v>
          </cell>
        </row>
        <row r="553">
          <cell r="A553" t="str">
            <v>275937654</v>
          </cell>
          <cell r="B553" t="str">
            <v>CZALT-00000259</v>
          </cell>
        </row>
        <row r="554">
          <cell r="A554" t="str">
            <v>275934743</v>
          </cell>
          <cell r="B554" t="str">
            <v>J91924424</v>
          </cell>
        </row>
        <row r="555">
          <cell r="A555" t="str">
            <v>275874969</v>
          </cell>
          <cell r="B555" t="str">
            <v>CZALT-00000480</v>
          </cell>
        </row>
        <row r="556">
          <cell r="A556" t="str">
            <v>275874969</v>
          </cell>
          <cell r="B556" t="str">
            <v>J91924039</v>
          </cell>
        </row>
        <row r="557">
          <cell r="A557" t="str">
            <v>275796555</v>
          </cell>
          <cell r="B557" t="str">
            <v>J91921424</v>
          </cell>
        </row>
        <row r="558">
          <cell r="A558" t="str">
            <v>275749885</v>
          </cell>
          <cell r="B558" t="str">
            <v>J91923304</v>
          </cell>
        </row>
        <row r="559">
          <cell r="A559" t="str">
            <v>275738854</v>
          </cell>
          <cell r="B559" t="str">
            <v>J91927438</v>
          </cell>
        </row>
        <row r="560">
          <cell r="A560" t="str">
            <v>275732415</v>
          </cell>
          <cell r="B560" t="str">
            <v>CZALT-00000546</v>
          </cell>
        </row>
        <row r="561">
          <cell r="A561" t="str">
            <v>275542249</v>
          </cell>
          <cell r="B561" t="str">
            <v>CZALT-00000520</v>
          </cell>
        </row>
        <row r="562">
          <cell r="A562" t="str">
            <v>275515047</v>
          </cell>
          <cell r="B562" t="str">
            <v>J91927394</v>
          </cell>
        </row>
        <row r="563">
          <cell r="A563" t="str">
            <v>275508471</v>
          </cell>
          <cell r="B563" t="str">
            <v>J91927221</v>
          </cell>
        </row>
        <row r="564">
          <cell r="A564" t="str">
            <v>275506483</v>
          </cell>
          <cell r="B564" t="str">
            <v>J91919021</v>
          </cell>
        </row>
        <row r="565">
          <cell r="A565" t="str">
            <v>275503274</v>
          </cell>
          <cell r="B565" t="str">
            <v>J91921486</v>
          </cell>
        </row>
        <row r="566">
          <cell r="A566" t="str">
            <v>275502615</v>
          </cell>
          <cell r="B566" t="str">
            <v>J91924930</v>
          </cell>
        </row>
        <row r="567">
          <cell r="A567" t="str">
            <v>275498798</v>
          </cell>
          <cell r="B567" t="str">
            <v>J91927730</v>
          </cell>
        </row>
        <row r="568">
          <cell r="A568" t="str">
            <v>275476554</v>
          </cell>
          <cell r="B568" t="str">
            <v>J91923899</v>
          </cell>
        </row>
        <row r="569">
          <cell r="A569" t="str">
            <v>275467710</v>
          </cell>
          <cell r="B569" t="str">
            <v>CZALT-00000561</v>
          </cell>
        </row>
        <row r="570">
          <cell r="A570" t="str">
            <v>275457661</v>
          </cell>
          <cell r="B570" t="str">
            <v>J91926896</v>
          </cell>
        </row>
        <row r="571">
          <cell r="A571" t="str">
            <v>275457661</v>
          </cell>
          <cell r="B571" t="str">
            <v>J91927738</v>
          </cell>
        </row>
        <row r="572">
          <cell r="A572" t="str">
            <v>275454064</v>
          </cell>
          <cell r="B572" t="str">
            <v>J91928066</v>
          </cell>
        </row>
        <row r="573">
          <cell r="A573" t="str">
            <v>275416956</v>
          </cell>
          <cell r="B573" t="str">
            <v>J91922460</v>
          </cell>
        </row>
        <row r="574">
          <cell r="A574" t="str">
            <v>275379410</v>
          </cell>
          <cell r="B574" t="str">
            <v>CZALT-00000545</v>
          </cell>
        </row>
        <row r="575">
          <cell r="A575" t="str">
            <v>275379410</v>
          </cell>
          <cell r="B575" t="str">
            <v>J91927864</v>
          </cell>
        </row>
        <row r="576">
          <cell r="A576" t="str">
            <v>275372308</v>
          </cell>
          <cell r="B576" t="str">
            <v>J91924561</v>
          </cell>
        </row>
        <row r="577">
          <cell r="A577" t="str">
            <v>275371755</v>
          </cell>
          <cell r="B577" t="str">
            <v>CZALT-00000438</v>
          </cell>
        </row>
        <row r="578">
          <cell r="A578" t="str">
            <v>275370869</v>
          </cell>
          <cell r="B578" t="str">
            <v>J91927652</v>
          </cell>
        </row>
        <row r="579">
          <cell r="A579" t="str">
            <v>275368322</v>
          </cell>
          <cell r="B579" t="str">
            <v>CZALT-00000493</v>
          </cell>
        </row>
        <row r="580">
          <cell r="A580" t="str">
            <v>275363018</v>
          </cell>
          <cell r="B580" t="str">
            <v>J91921992</v>
          </cell>
        </row>
        <row r="581">
          <cell r="A581" t="str">
            <v>275363018</v>
          </cell>
          <cell r="B581" t="str">
            <v>J91922378</v>
          </cell>
        </row>
        <row r="582">
          <cell r="A582" t="str">
            <v>275351328</v>
          </cell>
          <cell r="B582" t="str">
            <v>CZALT-00000332</v>
          </cell>
        </row>
        <row r="583">
          <cell r="A583" t="str">
            <v>275288413</v>
          </cell>
          <cell r="B583" t="str">
            <v>J91924970</v>
          </cell>
        </row>
        <row r="584">
          <cell r="A584" t="str">
            <v>275268365</v>
          </cell>
          <cell r="B584" t="str">
            <v>J91921884</v>
          </cell>
        </row>
        <row r="585">
          <cell r="A585" t="str">
            <v>275267813</v>
          </cell>
          <cell r="B585" t="str">
            <v>CZALT-00000218</v>
          </cell>
        </row>
        <row r="586">
          <cell r="A586" t="str">
            <v>275267813</v>
          </cell>
          <cell r="B586" t="str">
            <v>CZALT-00000226</v>
          </cell>
        </row>
        <row r="587">
          <cell r="A587" t="str">
            <v>275262475</v>
          </cell>
          <cell r="B587" t="str">
            <v>J91922199</v>
          </cell>
        </row>
        <row r="588">
          <cell r="A588" t="str">
            <v>275260909</v>
          </cell>
          <cell r="B588" t="str">
            <v>J91925913</v>
          </cell>
        </row>
        <row r="589">
          <cell r="A589" t="str">
            <v>275260909</v>
          </cell>
          <cell r="B589" t="str">
            <v>J91927299</v>
          </cell>
        </row>
        <row r="590">
          <cell r="A590" t="str">
            <v>275259638</v>
          </cell>
          <cell r="B590" t="str">
            <v>J91924109</v>
          </cell>
        </row>
        <row r="591">
          <cell r="A591" t="str">
            <v>275259638</v>
          </cell>
          <cell r="B591" t="str">
            <v>J91925501</v>
          </cell>
        </row>
        <row r="592">
          <cell r="A592" t="str">
            <v>275256642</v>
          </cell>
          <cell r="B592" t="str">
            <v>CZALT-00000506</v>
          </cell>
        </row>
        <row r="593">
          <cell r="A593" t="str">
            <v>275256642</v>
          </cell>
          <cell r="B593" t="str">
            <v>J91925698</v>
          </cell>
        </row>
        <row r="594">
          <cell r="A594" t="str">
            <v>275256642</v>
          </cell>
          <cell r="B594" t="str">
            <v>J91928334</v>
          </cell>
        </row>
        <row r="595">
          <cell r="A595" t="str">
            <v>275250553</v>
          </cell>
          <cell r="B595" t="str">
            <v>J91927338</v>
          </cell>
        </row>
        <row r="596">
          <cell r="A596" t="str">
            <v>275247567</v>
          </cell>
          <cell r="B596" t="str">
            <v>J91922884</v>
          </cell>
        </row>
        <row r="597">
          <cell r="A597" t="str">
            <v>275247088</v>
          </cell>
          <cell r="B597" t="str">
            <v>CZALT-00000363</v>
          </cell>
        </row>
        <row r="598">
          <cell r="A598" t="str">
            <v>275246767</v>
          </cell>
          <cell r="B598" t="str">
            <v>J91926073</v>
          </cell>
        </row>
        <row r="599">
          <cell r="A599" t="str">
            <v>275242634</v>
          </cell>
          <cell r="B599" t="str">
            <v>J91928344</v>
          </cell>
        </row>
        <row r="600">
          <cell r="A600" t="str">
            <v>275238327</v>
          </cell>
          <cell r="B600" t="str">
            <v>J91927556</v>
          </cell>
        </row>
        <row r="601">
          <cell r="A601" t="str">
            <v>275237980</v>
          </cell>
          <cell r="B601" t="str">
            <v>CZALT-00000212</v>
          </cell>
        </row>
        <row r="602">
          <cell r="A602" t="str">
            <v>275236669</v>
          </cell>
          <cell r="B602" t="str">
            <v>CZALT-00000522</v>
          </cell>
        </row>
        <row r="603">
          <cell r="A603" t="str">
            <v>275234862</v>
          </cell>
          <cell r="B603" t="str">
            <v>J91923781</v>
          </cell>
        </row>
        <row r="604">
          <cell r="A604" t="str">
            <v>275233740</v>
          </cell>
          <cell r="B604" t="str">
            <v>J91922532</v>
          </cell>
        </row>
        <row r="605">
          <cell r="A605" t="str">
            <v>275215911</v>
          </cell>
          <cell r="B605" t="str">
            <v>J91922232</v>
          </cell>
        </row>
        <row r="606">
          <cell r="A606" t="str">
            <v>275165330</v>
          </cell>
          <cell r="B606" t="str">
            <v>J91926250</v>
          </cell>
        </row>
        <row r="607">
          <cell r="A607" t="str">
            <v>275161057</v>
          </cell>
          <cell r="B607" t="str">
            <v>J91926435</v>
          </cell>
        </row>
        <row r="608">
          <cell r="A608" t="str">
            <v>275153401</v>
          </cell>
          <cell r="B608" t="str">
            <v>CZALT-00000476</v>
          </cell>
        </row>
        <row r="609">
          <cell r="A609" t="str">
            <v>275153401</v>
          </cell>
          <cell r="B609" t="str">
            <v>CZALT-00000477</v>
          </cell>
        </row>
        <row r="610">
          <cell r="A610" t="str">
            <v>275153401</v>
          </cell>
          <cell r="B610" t="str">
            <v>CZALT-00000479</v>
          </cell>
        </row>
        <row r="611">
          <cell r="A611" t="str">
            <v>275152551</v>
          </cell>
          <cell r="B611" t="str">
            <v>J91925050</v>
          </cell>
        </row>
        <row r="612">
          <cell r="A612" t="str">
            <v>275152551</v>
          </cell>
          <cell r="B612" t="str">
            <v>J91926082</v>
          </cell>
        </row>
        <row r="613">
          <cell r="A613" t="str">
            <v>275152536</v>
          </cell>
          <cell r="B613" t="str">
            <v>J91924155</v>
          </cell>
        </row>
        <row r="614">
          <cell r="A614" t="str">
            <v>275150563</v>
          </cell>
          <cell r="B614" t="str">
            <v>J91923725</v>
          </cell>
        </row>
        <row r="615">
          <cell r="A615" t="str">
            <v>275147726</v>
          </cell>
          <cell r="B615" t="str">
            <v>J91926792</v>
          </cell>
        </row>
        <row r="616">
          <cell r="A616" t="str">
            <v>275141513</v>
          </cell>
          <cell r="B616" t="str">
            <v>J91926738</v>
          </cell>
        </row>
        <row r="617">
          <cell r="A617" t="str">
            <v>275141166</v>
          </cell>
          <cell r="B617" t="str">
            <v>CZALT-00000072</v>
          </cell>
        </row>
        <row r="618">
          <cell r="A618" t="str">
            <v>275137388</v>
          </cell>
          <cell r="B618" t="str">
            <v>CZALT-00000533</v>
          </cell>
        </row>
        <row r="619">
          <cell r="A619" t="str">
            <v>275137164</v>
          </cell>
          <cell r="B619" t="str">
            <v>J91921716</v>
          </cell>
        </row>
        <row r="620">
          <cell r="A620" t="str">
            <v>275136612</v>
          </cell>
          <cell r="B620" t="str">
            <v>J91922365</v>
          </cell>
        </row>
        <row r="621">
          <cell r="A621" t="str">
            <v>275135635</v>
          </cell>
          <cell r="B621" t="str">
            <v>J91927674</v>
          </cell>
        </row>
        <row r="622">
          <cell r="A622" t="str">
            <v>275129450</v>
          </cell>
          <cell r="B622" t="str">
            <v>J91926318</v>
          </cell>
        </row>
        <row r="623">
          <cell r="A623" t="str">
            <v>275129187</v>
          </cell>
          <cell r="B623" t="str">
            <v>J91921887</v>
          </cell>
        </row>
        <row r="624">
          <cell r="A624" t="str">
            <v>275127181</v>
          </cell>
          <cell r="B624" t="str">
            <v>CZALT-00000124</v>
          </cell>
        </row>
        <row r="625">
          <cell r="A625" t="str">
            <v>275118854</v>
          </cell>
          <cell r="B625" t="str">
            <v>J91922975</v>
          </cell>
        </row>
        <row r="626">
          <cell r="A626" t="str">
            <v>275001980</v>
          </cell>
          <cell r="B626" t="str">
            <v>J91919814</v>
          </cell>
        </row>
        <row r="627">
          <cell r="A627" t="str">
            <v>274828029</v>
          </cell>
          <cell r="B627" t="str">
            <v>J91921446</v>
          </cell>
        </row>
        <row r="628">
          <cell r="A628" t="str">
            <v>274736883</v>
          </cell>
          <cell r="B628" t="str">
            <v>CZALT-00000526</v>
          </cell>
        </row>
        <row r="629">
          <cell r="A629" t="str">
            <v>274597004</v>
          </cell>
          <cell r="B629" t="str">
            <v>J91928030</v>
          </cell>
        </row>
        <row r="630">
          <cell r="A630" t="str">
            <v>274582907</v>
          </cell>
          <cell r="B630" t="str">
            <v>CZALT-00000495</v>
          </cell>
        </row>
        <row r="631">
          <cell r="A631" t="str">
            <v>274543446</v>
          </cell>
          <cell r="B631" t="str">
            <v>J91926696</v>
          </cell>
        </row>
        <row r="632">
          <cell r="A632" t="str">
            <v>274508899</v>
          </cell>
          <cell r="B632" t="str">
            <v>J91924792</v>
          </cell>
        </row>
        <row r="633">
          <cell r="A633" t="str">
            <v>274360742</v>
          </cell>
          <cell r="B633" t="str">
            <v>J91919982</v>
          </cell>
        </row>
        <row r="634">
          <cell r="A634" t="str">
            <v>274278915</v>
          </cell>
          <cell r="B634" t="str">
            <v>J91922030</v>
          </cell>
        </row>
        <row r="635">
          <cell r="A635" t="str">
            <v>274230184</v>
          </cell>
          <cell r="B635" t="str">
            <v>CZALT-00000499</v>
          </cell>
        </row>
        <row r="636">
          <cell r="A636" t="str">
            <v>274230184</v>
          </cell>
          <cell r="B636" t="str">
            <v>J91927351</v>
          </cell>
        </row>
        <row r="637">
          <cell r="A637" t="str">
            <v>274229566</v>
          </cell>
          <cell r="B637" t="str">
            <v>J91923346</v>
          </cell>
        </row>
        <row r="638">
          <cell r="A638" t="str">
            <v>274228613</v>
          </cell>
          <cell r="B638" t="str">
            <v>J91919384</v>
          </cell>
        </row>
        <row r="639">
          <cell r="A639" t="str">
            <v>274180991</v>
          </cell>
          <cell r="B639" t="str">
            <v>J91923324</v>
          </cell>
        </row>
        <row r="640">
          <cell r="A640" t="str">
            <v>274014092</v>
          </cell>
          <cell r="B640" t="str">
            <v>CZALT-00000200</v>
          </cell>
        </row>
        <row r="641">
          <cell r="A641" t="str">
            <v>273214606</v>
          </cell>
          <cell r="B641" t="str">
            <v>J91927164</v>
          </cell>
        </row>
        <row r="642">
          <cell r="A642" t="str">
            <v>273089227</v>
          </cell>
          <cell r="B642" t="str">
            <v>J91924965</v>
          </cell>
        </row>
        <row r="643">
          <cell r="A643" t="str">
            <v>273007830</v>
          </cell>
          <cell r="B643" t="str">
            <v>J91927918</v>
          </cell>
        </row>
        <row r="644">
          <cell r="A644" t="str">
            <v>272948425</v>
          </cell>
          <cell r="B644" t="str">
            <v>CZALT-00000471</v>
          </cell>
        </row>
        <row r="645">
          <cell r="A645" t="str">
            <v>272908760</v>
          </cell>
          <cell r="B645" t="str">
            <v>J91926588</v>
          </cell>
        </row>
        <row r="646">
          <cell r="A646" t="str">
            <v>272894173</v>
          </cell>
          <cell r="B646" t="str">
            <v>J91927907</v>
          </cell>
        </row>
        <row r="647">
          <cell r="A647" t="str">
            <v>272776006</v>
          </cell>
          <cell r="B647" t="str">
            <v>J91927870</v>
          </cell>
        </row>
        <row r="648">
          <cell r="A648" t="str">
            <v>272410177</v>
          </cell>
          <cell r="B648" t="str">
            <v>J91923071</v>
          </cell>
        </row>
        <row r="649">
          <cell r="A649" t="str">
            <v>272155651</v>
          </cell>
          <cell r="B649" t="str">
            <v>CZALT-00000500</v>
          </cell>
        </row>
        <row r="650">
          <cell r="A650" t="str">
            <v>272155651</v>
          </cell>
          <cell r="B650" t="str">
            <v>J91927182</v>
          </cell>
        </row>
        <row r="651">
          <cell r="A651" t="str">
            <v>272100306</v>
          </cell>
          <cell r="B651" t="str">
            <v>CZALT-00000502</v>
          </cell>
        </row>
        <row r="652">
          <cell r="A652" t="str">
            <v>272100306</v>
          </cell>
          <cell r="B652" t="str">
            <v>CZALT-00000503</v>
          </cell>
        </row>
        <row r="653">
          <cell r="A653" t="str">
            <v>272100306</v>
          </cell>
          <cell r="B653" t="str">
            <v>J91922405</v>
          </cell>
        </row>
        <row r="654">
          <cell r="A654" t="str">
            <v>272035643</v>
          </cell>
          <cell r="B654" t="str">
            <v>J91926935</v>
          </cell>
        </row>
        <row r="655">
          <cell r="A655" t="str">
            <v>272014560</v>
          </cell>
          <cell r="B655" t="str">
            <v>J91927879</v>
          </cell>
        </row>
        <row r="656">
          <cell r="A656" t="str">
            <v>271907537</v>
          </cell>
          <cell r="B656" t="str">
            <v>CZALT-00000220</v>
          </cell>
        </row>
        <row r="657">
          <cell r="A657" t="str">
            <v>271907537</v>
          </cell>
          <cell r="B657" t="str">
            <v>J91904486</v>
          </cell>
        </row>
        <row r="658">
          <cell r="A658" t="str">
            <v>271794641</v>
          </cell>
          <cell r="B658" t="str">
            <v>J91926470</v>
          </cell>
        </row>
        <row r="659">
          <cell r="A659" t="str">
            <v>271738592</v>
          </cell>
          <cell r="B659" t="str">
            <v>CZALT-00000525</v>
          </cell>
        </row>
        <row r="660">
          <cell r="A660" t="str">
            <v>271732120</v>
          </cell>
          <cell r="B660" t="str">
            <v>J91924033</v>
          </cell>
        </row>
        <row r="661">
          <cell r="A661" t="str">
            <v>271454167</v>
          </cell>
          <cell r="B661" t="str">
            <v>J91921587</v>
          </cell>
        </row>
        <row r="662">
          <cell r="A662" t="str">
            <v>271291440</v>
          </cell>
          <cell r="B662" t="str">
            <v>CZALT-00000044</v>
          </cell>
        </row>
        <row r="663">
          <cell r="A663" t="str">
            <v>271130870</v>
          </cell>
          <cell r="B663" t="str">
            <v>CZALT-00000516</v>
          </cell>
        </row>
        <row r="664">
          <cell r="A664" t="str">
            <v>271094984</v>
          </cell>
          <cell r="B664" t="str">
            <v>J91922364</v>
          </cell>
        </row>
        <row r="665">
          <cell r="A665" t="str">
            <v>271079303</v>
          </cell>
          <cell r="B665" t="str">
            <v>J91919527</v>
          </cell>
        </row>
        <row r="666">
          <cell r="A666" t="str">
            <v>270948300</v>
          </cell>
          <cell r="B666" t="str">
            <v>CZALT-00000046</v>
          </cell>
        </row>
        <row r="667">
          <cell r="A667" t="str">
            <v>270943624</v>
          </cell>
          <cell r="B667" t="str">
            <v>J91927270</v>
          </cell>
        </row>
        <row r="668">
          <cell r="A668" t="str">
            <v>270936573</v>
          </cell>
          <cell r="B668" t="str">
            <v>J91927912</v>
          </cell>
        </row>
        <row r="669">
          <cell r="A669" t="str">
            <v>270432239</v>
          </cell>
          <cell r="B669" t="str">
            <v>J91927343</v>
          </cell>
        </row>
        <row r="670">
          <cell r="A670" t="str">
            <v>270395734</v>
          </cell>
          <cell r="B670" t="str">
            <v>J91924836</v>
          </cell>
        </row>
        <row r="671">
          <cell r="A671" t="str">
            <v>270129653</v>
          </cell>
          <cell r="B671" t="str">
            <v>J91925063</v>
          </cell>
        </row>
        <row r="672">
          <cell r="A672" t="str">
            <v>270023869</v>
          </cell>
          <cell r="B672" t="str">
            <v>CZALT-00000501</v>
          </cell>
        </row>
        <row r="673">
          <cell r="A673" t="str">
            <v>270023869</v>
          </cell>
          <cell r="B673" t="str">
            <v>J91927185</v>
          </cell>
        </row>
        <row r="674">
          <cell r="A674" t="str">
            <v>269902602</v>
          </cell>
          <cell r="B674" t="str">
            <v>J91927681</v>
          </cell>
        </row>
        <row r="675">
          <cell r="A675" t="str">
            <v>269791262</v>
          </cell>
          <cell r="B675" t="str">
            <v>J91922307</v>
          </cell>
        </row>
        <row r="676">
          <cell r="A676" t="str">
            <v>269786385</v>
          </cell>
          <cell r="B676" t="str">
            <v>CZALT-00000101</v>
          </cell>
        </row>
        <row r="677">
          <cell r="A677" t="str">
            <v>269529865</v>
          </cell>
          <cell r="B677" t="str">
            <v>J91926526</v>
          </cell>
        </row>
        <row r="678">
          <cell r="A678" t="str">
            <v>269499523</v>
          </cell>
          <cell r="B678" t="str">
            <v>J91927017</v>
          </cell>
        </row>
        <row r="679">
          <cell r="A679" t="str">
            <v>269379605</v>
          </cell>
          <cell r="B679" t="str">
            <v>CZALT-00000492</v>
          </cell>
        </row>
        <row r="680">
          <cell r="A680" t="str">
            <v>269379605</v>
          </cell>
          <cell r="B680" t="str">
            <v>J91926679</v>
          </cell>
        </row>
        <row r="681">
          <cell r="A681" t="str">
            <v>269191966</v>
          </cell>
          <cell r="B681" t="str">
            <v>J91923003</v>
          </cell>
        </row>
        <row r="682">
          <cell r="A682" t="str">
            <v>269166617</v>
          </cell>
          <cell r="B682" t="str">
            <v>CZALT-00000203</v>
          </cell>
        </row>
        <row r="683">
          <cell r="A683" t="str">
            <v>268799231</v>
          </cell>
          <cell r="B683" t="str">
            <v>J91922602</v>
          </cell>
        </row>
        <row r="684">
          <cell r="A684" t="str">
            <v>268581645</v>
          </cell>
          <cell r="B684" t="str">
            <v>CZALT-00000511</v>
          </cell>
        </row>
        <row r="685">
          <cell r="A685" t="str">
            <v>268581645</v>
          </cell>
          <cell r="B685" t="str">
            <v>J91927217</v>
          </cell>
        </row>
        <row r="686">
          <cell r="A686" t="str">
            <v>268471725</v>
          </cell>
          <cell r="B686" t="str">
            <v>J91926527</v>
          </cell>
        </row>
        <row r="687">
          <cell r="A687" t="str">
            <v>268424398</v>
          </cell>
          <cell r="B687" t="str">
            <v>J91928332</v>
          </cell>
        </row>
        <row r="688">
          <cell r="A688" t="str">
            <v>268378813</v>
          </cell>
          <cell r="B688" t="str">
            <v>J91928168</v>
          </cell>
        </row>
        <row r="689">
          <cell r="A689" t="str">
            <v>268236452</v>
          </cell>
          <cell r="B689" t="str">
            <v>CZALT-00000505</v>
          </cell>
        </row>
        <row r="690">
          <cell r="A690" t="str">
            <v>268084990</v>
          </cell>
          <cell r="B690" t="str">
            <v>J91926320</v>
          </cell>
        </row>
        <row r="691">
          <cell r="A691" t="str">
            <v>268061323</v>
          </cell>
          <cell r="B691" t="str">
            <v>J91928265</v>
          </cell>
        </row>
        <row r="692">
          <cell r="A692" t="str">
            <v>268034259</v>
          </cell>
          <cell r="B692" t="str">
            <v>J91928308</v>
          </cell>
        </row>
        <row r="693">
          <cell r="A693" t="str">
            <v>267860898</v>
          </cell>
          <cell r="B693" t="str">
            <v>J91925445</v>
          </cell>
        </row>
        <row r="694">
          <cell r="A694" t="str">
            <v>267766018</v>
          </cell>
          <cell r="B694" t="str">
            <v>CZALT-00000519</v>
          </cell>
        </row>
        <row r="695">
          <cell r="A695" t="str">
            <v>267717056</v>
          </cell>
          <cell r="B695" t="str">
            <v>J91926565</v>
          </cell>
        </row>
        <row r="696">
          <cell r="A696" t="str">
            <v>267694602</v>
          </cell>
          <cell r="B696" t="str">
            <v>J91926186</v>
          </cell>
        </row>
        <row r="697">
          <cell r="A697" t="str">
            <v>267685494</v>
          </cell>
          <cell r="B697" t="str">
            <v>J91927401</v>
          </cell>
        </row>
        <row r="698">
          <cell r="A698" t="str">
            <v>267683669</v>
          </cell>
          <cell r="B698" t="str">
            <v>J91927132</v>
          </cell>
        </row>
        <row r="699">
          <cell r="A699" t="str">
            <v>267660140</v>
          </cell>
          <cell r="B699" t="str">
            <v>J91916550</v>
          </cell>
        </row>
        <row r="700">
          <cell r="A700" t="str">
            <v>267565503</v>
          </cell>
          <cell r="B700" t="str">
            <v>J91927717</v>
          </cell>
        </row>
        <row r="701">
          <cell r="A701" t="str">
            <v>267541539</v>
          </cell>
          <cell r="B701" t="str">
            <v>J91927561</v>
          </cell>
        </row>
        <row r="702">
          <cell r="A702" t="str">
            <v>267419919</v>
          </cell>
          <cell r="B702" t="str">
            <v>J91927902</v>
          </cell>
        </row>
        <row r="703">
          <cell r="A703" t="str">
            <v>267382400</v>
          </cell>
          <cell r="B703" t="str">
            <v>CZALT-00000517</v>
          </cell>
        </row>
        <row r="704">
          <cell r="A704" t="str">
            <v>267382400</v>
          </cell>
          <cell r="B704" t="str">
            <v>CZALT-00000539</v>
          </cell>
        </row>
        <row r="705">
          <cell r="A705" t="str">
            <v>267330413</v>
          </cell>
          <cell r="B705" t="str">
            <v>CZALT-00000049</v>
          </cell>
        </row>
        <row r="706">
          <cell r="A706" t="str">
            <v>267271062</v>
          </cell>
          <cell r="B706" t="str">
            <v>J91928325</v>
          </cell>
        </row>
        <row r="707">
          <cell r="A707" t="str">
            <v>267208209</v>
          </cell>
          <cell r="B707" t="str">
            <v>J91927773</v>
          </cell>
        </row>
        <row r="708">
          <cell r="A708" t="str">
            <v>267126818</v>
          </cell>
          <cell r="B708" t="str">
            <v>J91925961</v>
          </cell>
        </row>
        <row r="709">
          <cell r="A709" t="str">
            <v>267069552</v>
          </cell>
          <cell r="B709" t="str">
            <v>J91928074</v>
          </cell>
        </row>
        <row r="710">
          <cell r="A710" t="str">
            <v>267047029</v>
          </cell>
          <cell r="B710" t="str">
            <v>J91927790</v>
          </cell>
        </row>
        <row r="711">
          <cell r="A711" t="str">
            <v>266928543</v>
          </cell>
          <cell r="B711" t="str">
            <v>J91923829</v>
          </cell>
        </row>
        <row r="712">
          <cell r="A712" t="str">
            <v>266911168</v>
          </cell>
          <cell r="B712" t="str">
            <v>J91923208</v>
          </cell>
        </row>
        <row r="713">
          <cell r="A713" t="str">
            <v>266766739</v>
          </cell>
          <cell r="B713" t="str">
            <v>J91926520</v>
          </cell>
        </row>
        <row r="714">
          <cell r="A714" t="str">
            <v>266760840</v>
          </cell>
          <cell r="B714" t="str">
            <v>CZALT-00000467</v>
          </cell>
        </row>
        <row r="715">
          <cell r="A715" t="str">
            <v>266739502</v>
          </cell>
          <cell r="B715" t="str">
            <v>CZALT-00000037</v>
          </cell>
        </row>
        <row r="716">
          <cell r="A716" t="str">
            <v>266411043</v>
          </cell>
          <cell r="B716" t="str">
            <v>J91927857</v>
          </cell>
        </row>
        <row r="717">
          <cell r="A717" t="str">
            <v>266405401</v>
          </cell>
          <cell r="B717" t="str">
            <v>J91924476</v>
          </cell>
        </row>
        <row r="718">
          <cell r="A718" t="str">
            <v>266400370</v>
          </cell>
          <cell r="B718" t="str">
            <v>J91925671</v>
          </cell>
        </row>
        <row r="719">
          <cell r="A719" t="str">
            <v>266390108</v>
          </cell>
          <cell r="B719" t="str">
            <v>J91924281</v>
          </cell>
        </row>
        <row r="720">
          <cell r="A720" t="str">
            <v>266374664</v>
          </cell>
          <cell r="B720" t="str">
            <v>CZALT-00000538</v>
          </cell>
        </row>
        <row r="721">
          <cell r="A721" t="str">
            <v>266374664</v>
          </cell>
          <cell r="B721" t="str">
            <v>J91923326</v>
          </cell>
        </row>
        <row r="722">
          <cell r="A722" t="str">
            <v>266373725</v>
          </cell>
          <cell r="B722" t="str">
            <v>CZALT-00000536</v>
          </cell>
        </row>
        <row r="723">
          <cell r="A723" t="str">
            <v>266373725</v>
          </cell>
          <cell r="B723" t="str">
            <v>J91926633</v>
          </cell>
        </row>
        <row r="724">
          <cell r="A724" t="str">
            <v>266359830</v>
          </cell>
          <cell r="B724" t="str">
            <v>J91923514</v>
          </cell>
        </row>
        <row r="725">
          <cell r="A725" t="str">
            <v>266348502</v>
          </cell>
          <cell r="B725" t="str">
            <v>J91925241</v>
          </cell>
        </row>
        <row r="726">
          <cell r="A726" t="str">
            <v>266343651</v>
          </cell>
          <cell r="B726" t="str">
            <v>CZALT-00000486</v>
          </cell>
        </row>
        <row r="727">
          <cell r="A727" t="str">
            <v>266318940</v>
          </cell>
          <cell r="B727" t="str">
            <v>J91925610</v>
          </cell>
        </row>
        <row r="728">
          <cell r="A728" t="str">
            <v>266247373</v>
          </cell>
          <cell r="B728" t="str">
            <v>J91921644</v>
          </cell>
        </row>
        <row r="729">
          <cell r="A729" t="str">
            <v>266177963</v>
          </cell>
          <cell r="B729" t="str">
            <v>J91921663</v>
          </cell>
        </row>
        <row r="730">
          <cell r="A730" t="str">
            <v>266173843</v>
          </cell>
          <cell r="B730" t="str">
            <v>J91921844</v>
          </cell>
        </row>
        <row r="731">
          <cell r="A731" t="str">
            <v>266167720</v>
          </cell>
          <cell r="B731" t="str">
            <v>J91925203</v>
          </cell>
        </row>
        <row r="732">
          <cell r="A732" t="str">
            <v>266161236</v>
          </cell>
          <cell r="B732" t="str">
            <v>CZALT-00000039</v>
          </cell>
        </row>
        <row r="733">
          <cell r="A733" t="str">
            <v>266105405</v>
          </cell>
          <cell r="B733" t="str">
            <v>J91927904</v>
          </cell>
        </row>
        <row r="734">
          <cell r="A734" t="str">
            <v>266086735</v>
          </cell>
          <cell r="B734" t="str">
            <v>J91923347</v>
          </cell>
        </row>
        <row r="735">
          <cell r="A735" t="str">
            <v>265907519</v>
          </cell>
          <cell r="B735" t="str">
            <v>J91924508</v>
          </cell>
        </row>
        <row r="736">
          <cell r="A736" t="str">
            <v>265832553</v>
          </cell>
          <cell r="B736" t="str">
            <v>J91927347</v>
          </cell>
        </row>
        <row r="737">
          <cell r="A737" t="str">
            <v>265795001</v>
          </cell>
          <cell r="B737" t="str">
            <v>CZALT-00000330</v>
          </cell>
        </row>
        <row r="738">
          <cell r="A738" t="str">
            <v>265711858</v>
          </cell>
          <cell r="B738" t="str">
            <v>J91926712</v>
          </cell>
        </row>
        <row r="739">
          <cell r="A739" t="str">
            <v>265647362</v>
          </cell>
          <cell r="B739" t="str">
            <v>CZALT-00000548</v>
          </cell>
        </row>
        <row r="740">
          <cell r="A740" t="str">
            <v>265647362</v>
          </cell>
          <cell r="B740" t="str">
            <v>J91923421</v>
          </cell>
        </row>
        <row r="741">
          <cell r="A741" t="str">
            <v>265593269</v>
          </cell>
          <cell r="B741" t="str">
            <v>J91927873</v>
          </cell>
        </row>
        <row r="742">
          <cell r="A742" t="str">
            <v>265578902</v>
          </cell>
          <cell r="B742" t="str">
            <v>J91926749</v>
          </cell>
        </row>
        <row r="743">
          <cell r="A743" t="str">
            <v>265567558</v>
          </cell>
          <cell r="B743" t="str">
            <v>J91926063</v>
          </cell>
        </row>
        <row r="744">
          <cell r="A744" t="str">
            <v>265429886</v>
          </cell>
          <cell r="B744" t="str">
            <v>J91928345</v>
          </cell>
        </row>
        <row r="745">
          <cell r="A745" t="str">
            <v>265414185</v>
          </cell>
          <cell r="B745" t="str">
            <v>J91922006</v>
          </cell>
        </row>
        <row r="746">
          <cell r="A746" t="str">
            <v>265387571</v>
          </cell>
          <cell r="B746" t="str">
            <v>J91927894</v>
          </cell>
        </row>
        <row r="747">
          <cell r="A747" t="str">
            <v>265354154</v>
          </cell>
          <cell r="B747" t="str">
            <v>J91928358</v>
          </cell>
        </row>
        <row r="748">
          <cell r="A748" t="str">
            <v>265271697</v>
          </cell>
          <cell r="B748" t="str">
            <v>J91927522</v>
          </cell>
        </row>
        <row r="749">
          <cell r="A749" t="str">
            <v>265248533</v>
          </cell>
          <cell r="B749" t="str">
            <v>J91928068</v>
          </cell>
        </row>
        <row r="750">
          <cell r="A750" t="str">
            <v>265239654</v>
          </cell>
          <cell r="B750" t="str">
            <v>CZALT-00000415</v>
          </cell>
        </row>
        <row r="751">
          <cell r="A751" t="str">
            <v>265236449</v>
          </cell>
          <cell r="B751" t="str">
            <v>J91927579</v>
          </cell>
        </row>
        <row r="752">
          <cell r="A752" t="str">
            <v>265229233</v>
          </cell>
          <cell r="B752" t="str">
            <v>J91926242</v>
          </cell>
        </row>
        <row r="753">
          <cell r="A753" t="str">
            <v>265073684</v>
          </cell>
          <cell r="B753" t="str">
            <v>CZALT-00000524</v>
          </cell>
        </row>
        <row r="754">
          <cell r="A754" t="str">
            <v>265073684</v>
          </cell>
          <cell r="B754" t="str">
            <v>J91922958</v>
          </cell>
        </row>
        <row r="755">
          <cell r="A755" t="str">
            <v>264873031</v>
          </cell>
          <cell r="B755" t="str">
            <v>J91925329</v>
          </cell>
        </row>
        <row r="756">
          <cell r="A756" t="str">
            <v>264724529</v>
          </cell>
          <cell r="B756" t="str">
            <v>J91925291</v>
          </cell>
        </row>
        <row r="757">
          <cell r="A757" t="str">
            <v>264705109</v>
          </cell>
          <cell r="B757" t="str">
            <v>J91923503</v>
          </cell>
        </row>
        <row r="758">
          <cell r="A758" t="str">
            <v>264691211</v>
          </cell>
          <cell r="B758" t="str">
            <v>J91926716</v>
          </cell>
        </row>
        <row r="759">
          <cell r="A759" t="str">
            <v>264606870</v>
          </cell>
          <cell r="B759" t="str">
            <v>J91921434</v>
          </cell>
        </row>
        <row r="760">
          <cell r="A760" t="str">
            <v>264480512</v>
          </cell>
          <cell r="B760" t="str">
            <v>J91926072</v>
          </cell>
        </row>
        <row r="761">
          <cell r="A761" t="str">
            <v>264458571</v>
          </cell>
          <cell r="B761" t="str">
            <v>J91926346</v>
          </cell>
        </row>
        <row r="762">
          <cell r="A762" t="str">
            <v>264451655</v>
          </cell>
          <cell r="B762" t="str">
            <v>J91924737</v>
          </cell>
        </row>
        <row r="763">
          <cell r="A763" t="str">
            <v>264381823</v>
          </cell>
          <cell r="B763" t="str">
            <v>J91928330</v>
          </cell>
        </row>
        <row r="764">
          <cell r="A764" t="str">
            <v>264308426</v>
          </cell>
          <cell r="B764" t="str">
            <v>CZALT-00000469</v>
          </cell>
        </row>
        <row r="765">
          <cell r="A765" t="str">
            <v>264124442</v>
          </cell>
          <cell r="B765" t="str">
            <v>J91923916</v>
          </cell>
        </row>
        <row r="766">
          <cell r="A766" t="str">
            <v>264003091</v>
          </cell>
          <cell r="B766" t="str">
            <v>J91925872</v>
          </cell>
        </row>
        <row r="767">
          <cell r="A767" t="str">
            <v>263819946</v>
          </cell>
          <cell r="B767" t="str">
            <v>CZALT-00000237</v>
          </cell>
        </row>
        <row r="768">
          <cell r="A768" t="str">
            <v>263819946</v>
          </cell>
          <cell r="B768" t="str">
            <v>CZALT-00000238</v>
          </cell>
        </row>
        <row r="769">
          <cell r="A769" t="str">
            <v>263819946</v>
          </cell>
          <cell r="B769" t="str">
            <v>CZALT-00000239</v>
          </cell>
        </row>
        <row r="770">
          <cell r="A770" t="str">
            <v>263819946</v>
          </cell>
          <cell r="B770" t="str">
            <v>CZALT-00000240</v>
          </cell>
        </row>
        <row r="771">
          <cell r="A771" t="str">
            <v>263819946</v>
          </cell>
          <cell r="B771" t="str">
            <v>CZALT-00000241</v>
          </cell>
        </row>
        <row r="772">
          <cell r="A772" t="str">
            <v>263819946</v>
          </cell>
          <cell r="B772" t="str">
            <v>CZALT-00000242</v>
          </cell>
        </row>
        <row r="773">
          <cell r="A773" t="str">
            <v>263819946</v>
          </cell>
          <cell r="B773" t="str">
            <v>CZALT-00000243</v>
          </cell>
        </row>
        <row r="774">
          <cell r="A774" t="str">
            <v>263819946</v>
          </cell>
          <cell r="B774" t="str">
            <v>CZALT-00000244</v>
          </cell>
        </row>
        <row r="775">
          <cell r="A775" t="str">
            <v>263819946</v>
          </cell>
          <cell r="B775" t="str">
            <v>CZALT-00000245</v>
          </cell>
        </row>
        <row r="776">
          <cell r="A776" t="str">
            <v>263819946</v>
          </cell>
          <cell r="B776" t="str">
            <v>CZALT-00000247</v>
          </cell>
        </row>
        <row r="777">
          <cell r="A777" t="str">
            <v>263819946</v>
          </cell>
          <cell r="B777" t="str">
            <v>CZALT-00000248</v>
          </cell>
        </row>
        <row r="778">
          <cell r="A778" t="str">
            <v>263819946</v>
          </cell>
          <cell r="B778" t="str">
            <v>CZALT-00000249</v>
          </cell>
        </row>
        <row r="779">
          <cell r="A779" t="str">
            <v>263815375</v>
          </cell>
          <cell r="B779" t="str">
            <v>J91927892</v>
          </cell>
        </row>
        <row r="780">
          <cell r="A780" t="str">
            <v>263778001</v>
          </cell>
          <cell r="B780" t="str">
            <v>CZALT-00000478</v>
          </cell>
        </row>
        <row r="781">
          <cell r="A781" t="str">
            <v>263777964</v>
          </cell>
          <cell r="B781" t="str">
            <v>CZALT-00000382</v>
          </cell>
        </row>
        <row r="782">
          <cell r="A782" t="str">
            <v>263777073</v>
          </cell>
          <cell r="B782" t="str">
            <v>CZALT-00000458</v>
          </cell>
        </row>
        <row r="783">
          <cell r="A783" t="str">
            <v>263741958</v>
          </cell>
          <cell r="B783" t="str">
            <v>CZALT-00000518</v>
          </cell>
        </row>
        <row r="784">
          <cell r="A784" t="str">
            <v>263731874</v>
          </cell>
          <cell r="B784" t="str">
            <v>J91926275</v>
          </cell>
        </row>
        <row r="785">
          <cell r="A785" t="str">
            <v>263708782</v>
          </cell>
          <cell r="B785" t="str">
            <v>J91918084</v>
          </cell>
        </row>
        <row r="786">
          <cell r="A786" t="str">
            <v>263704889</v>
          </cell>
          <cell r="B786" t="str">
            <v>J91921513</v>
          </cell>
        </row>
        <row r="787">
          <cell r="A787" t="str">
            <v>263691990</v>
          </cell>
          <cell r="B787" t="str">
            <v>J91922587</v>
          </cell>
        </row>
        <row r="788">
          <cell r="A788" t="str">
            <v>263687644</v>
          </cell>
          <cell r="B788" t="str">
            <v>J91923276</v>
          </cell>
        </row>
        <row r="789">
          <cell r="A789" t="str">
            <v>263596223</v>
          </cell>
          <cell r="B789" t="str">
            <v>J91920990</v>
          </cell>
        </row>
        <row r="790">
          <cell r="A790" t="str">
            <v>263558688</v>
          </cell>
          <cell r="B790" t="str">
            <v>J91926881</v>
          </cell>
        </row>
        <row r="791">
          <cell r="A791" t="str">
            <v>263548662</v>
          </cell>
          <cell r="B791" t="str">
            <v>CZALT-00000426</v>
          </cell>
        </row>
        <row r="792">
          <cell r="A792" t="str">
            <v>263548662</v>
          </cell>
          <cell r="B792" t="str">
            <v>J91923985</v>
          </cell>
        </row>
        <row r="793">
          <cell r="A793" t="str">
            <v>263547622</v>
          </cell>
          <cell r="B793" t="str">
            <v>J91924916</v>
          </cell>
        </row>
        <row r="794">
          <cell r="A794" t="str">
            <v>263466869</v>
          </cell>
          <cell r="B794" t="str">
            <v>J91923790</v>
          </cell>
        </row>
        <row r="795">
          <cell r="A795" t="str">
            <v>263286916</v>
          </cell>
          <cell r="B795" t="str">
            <v>J91919068</v>
          </cell>
        </row>
        <row r="796">
          <cell r="A796" t="str">
            <v>263257290</v>
          </cell>
          <cell r="B796" t="str">
            <v>J91926863</v>
          </cell>
        </row>
        <row r="797">
          <cell r="A797" t="str">
            <v>263159304</v>
          </cell>
          <cell r="B797" t="str">
            <v>J91927601</v>
          </cell>
        </row>
        <row r="798">
          <cell r="A798" t="str">
            <v>263108452</v>
          </cell>
          <cell r="B798" t="str">
            <v>J91927028</v>
          </cell>
        </row>
        <row r="799">
          <cell r="A799" t="str">
            <v>263103265</v>
          </cell>
          <cell r="B799" t="str">
            <v>J91927188</v>
          </cell>
        </row>
        <row r="800">
          <cell r="A800" t="str">
            <v>263083404</v>
          </cell>
          <cell r="B800" t="str">
            <v>J91926727</v>
          </cell>
        </row>
        <row r="801">
          <cell r="A801" t="str">
            <v>263045400</v>
          </cell>
          <cell r="B801" t="str">
            <v>CZALT-00000470</v>
          </cell>
        </row>
        <row r="802">
          <cell r="A802" t="str">
            <v>263045400</v>
          </cell>
          <cell r="B802" t="str">
            <v>J91924021</v>
          </cell>
        </row>
        <row r="803">
          <cell r="A803" t="str">
            <v>262959993</v>
          </cell>
          <cell r="B803" t="str">
            <v>J91922451</v>
          </cell>
        </row>
        <row r="804">
          <cell r="A804" t="str">
            <v>262943129</v>
          </cell>
          <cell r="B804" t="str">
            <v>J91927190</v>
          </cell>
        </row>
        <row r="805">
          <cell r="A805" t="str">
            <v>262921075</v>
          </cell>
          <cell r="B805" t="str">
            <v>J91921659</v>
          </cell>
        </row>
        <row r="806">
          <cell r="A806" t="str">
            <v>262720613</v>
          </cell>
          <cell r="B806" t="str">
            <v>J91921578</v>
          </cell>
        </row>
        <row r="807">
          <cell r="A807" t="str">
            <v>262626125</v>
          </cell>
          <cell r="B807" t="str">
            <v>J91926684</v>
          </cell>
        </row>
        <row r="808">
          <cell r="A808" t="str">
            <v>262603685</v>
          </cell>
          <cell r="B808" t="str">
            <v>J91924848</v>
          </cell>
        </row>
        <row r="809">
          <cell r="A809" t="str">
            <v>262557649</v>
          </cell>
          <cell r="B809" t="str">
            <v>J91926708</v>
          </cell>
        </row>
        <row r="810">
          <cell r="A810" t="str">
            <v>262530840</v>
          </cell>
          <cell r="B810" t="str">
            <v>J91923148</v>
          </cell>
        </row>
        <row r="811">
          <cell r="A811" t="str">
            <v>262353009</v>
          </cell>
          <cell r="B811" t="str">
            <v>J91924178</v>
          </cell>
        </row>
        <row r="812">
          <cell r="A812" t="str">
            <v>262325970</v>
          </cell>
          <cell r="B812" t="str">
            <v>J91920370</v>
          </cell>
        </row>
        <row r="813">
          <cell r="A813" t="str">
            <v>262225437</v>
          </cell>
          <cell r="B813" t="str">
            <v>J91928354</v>
          </cell>
        </row>
        <row r="814">
          <cell r="A814" t="str">
            <v>262115546</v>
          </cell>
          <cell r="B814" t="str">
            <v>J91922021</v>
          </cell>
        </row>
        <row r="815">
          <cell r="A815" t="str">
            <v>262109732</v>
          </cell>
          <cell r="B815" t="str">
            <v>J91927109</v>
          </cell>
        </row>
        <row r="816">
          <cell r="A816" t="str">
            <v>262103481</v>
          </cell>
          <cell r="B816" t="str">
            <v>J91926570</v>
          </cell>
        </row>
        <row r="817">
          <cell r="A817" t="str">
            <v>262002275</v>
          </cell>
          <cell r="B817" t="str">
            <v>J91924439</v>
          </cell>
        </row>
        <row r="818">
          <cell r="A818" t="str">
            <v>261968020</v>
          </cell>
          <cell r="B818" t="str">
            <v>J91922972</v>
          </cell>
        </row>
        <row r="819">
          <cell r="A819" t="str">
            <v>261955422</v>
          </cell>
          <cell r="B819" t="str">
            <v>J91922195</v>
          </cell>
        </row>
        <row r="820">
          <cell r="A820" t="str">
            <v>261777387</v>
          </cell>
          <cell r="B820" t="str">
            <v>J91924573</v>
          </cell>
        </row>
        <row r="821">
          <cell r="A821" t="str">
            <v>261771647</v>
          </cell>
          <cell r="B821" t="str">
            <v>J91923067</v>
          </cell>
        </row>
        <row r="822">
          <cell r="A822" t="str">
            <v>261625899</v>
          </cell>
          <cell r="B822" t="str">
            <v>CZALT-00000319</v>
          </cell>
        </row>
        <row r="823">
          <cell r="A823" t="str">
            <v>261625899</v>
          </cell>
          <cell r="B823" t="str">
            <v>J91926493</v>
          </cell>
        </row>
        <row r="824">
          <cell r="A824" t="str">
            <v>261586261</v>
          </cell>
          <cell r="B824" t="str">
            <v>J91927648</v>
          </cell>
        </row>
        <row r="825">
          <cell r="A825" t="str">
            <v>261580517</v>
          </cell>
          <cell r="B825" t="str">
            <v>J91925939</v>
          </cell>
        </row>
        <row r="826">
          <cell r="A826" t="str">
            <v>261499989</v>
          </cell>
          <cell r="B826" t="str">
            <v>J91926931</v>
          </cell>
        </row>
        <row r="827">
          <cell r="A827" t="str">
            <v>261451227</v>
          </cell>
          <cell r="B827" t="str">
            <v>J91927047</v>
          </cell>
        </row>
        <row r="828">
          <cell r="A828" t="str">
            <v>261420186</v>
          </cell>
          <cell r="B828" t="str">
            <v>J91922277</v>
          </cell>
        </row>
        <row r="829">
          <cell r="A829" t="str">
            <v>261282172</v>
          </cell>
          <cell r="B829" t="str">
            <v>J91922952</v>
          </cell>
        </row>
        <row r="830">
          <cell r="A830" t="str">
            <v>261273908</v>
          </cell>
          <cell r="B830" t="str">
            <v>CZALT-00000224</v>
          </cell>
        </row>
        <row r="831">
          <cell r="A831" t="str">
            <v>261254238</v>
          </cell>
          <cell r="B831" t="str">
            <v>J91925220</v>
          </cell>
        </row>
        <row r="832">
          <cell r="A832" t="str">
            <v>261238315</v>
          </cell>
          <cell r="B832" t="str">
            <v>J91923927</v>
          </cell>
        </row>
        <row r="833">
          <cell r="A833" t="str">
            <v>261237408</v>
          </cell>
          <cell r="B833" t="str">
            <v>J91925630</v>
          </cell>
        </row>
        <row r="834">
          <cell r="A834" t="str">
            <v>261237333</v>
          </cell>
          <cell r="B834" t="str">
            <v>J91926753</v>
          </cell>
        </row>
        <row r="835">
          <cell r="A835" t="str">
            <v>261189930</v>
          </cell>
          <cell r="B835" t="str">
            <v>J91922136</v>
          </cell>
        </row>
        <row r="836">
          <cell r="A836" t="str">
            <v>261156511</v>
          </cell>
          <cell r="B836" t="str">
            <v>J91925097</v>
          </cell>
        </row>
        <row r="837">
          <cell r="A837" t="str">
            <v>261136782</v>
          </cell>
          <cell r="B837" t="str">
            <v>J91926862</v>
          </cell>
        </row>
        <row r="838">
          <cell r="A838" t="str">
            <v>261077827</v>
          </cell>
          <cell r="B838" t="str">
            <v>CZALT-00000093</v>
          </cell>
        </row>
        <row r="839">
          <cell r="A839" t="str">
            <v>261043079</v>
          </cell>
          <cell r="B839" t="str">
            <v>J91927228</v>
          </cell>
        </row>
        <row r="840">
          <cell r="A840" t="str">
            <v>260995960</v>
          </cell>
          <cell r="B840" t="str">
            <v>J91926920</v>
          </cell>
        </row>
        <row r="841">
          <cell r="A841" t="str">
            <v>260994736</v>
          </cell>
          <cell r="B841" t="str">
            <v>J91927009</v>
          </cell>
        </row>
        <row r="842">
          <cell r="A842" t="str">
            <v>260988156</v>
          </cell>
          <cell r="B842" t="str">
            <v>J91925549</v>
          </cell>
        </row>
        <row r="843">
          <cell r="A843" t="str">
            <v>260895000</v>
          </cell>
          <cell r="B843" t="str">
            <v>J91923301</v>
          </cell>
        </row>
        <row r="844">
          <cell r="A844" t="str">
            <v>260857685</v>
          </cell>
          <cell r="B844" t="str">
            <v>J91926631</v>
          </cell>
        </row>
        <row r="845">
          <cell r="A845" t="str">
            <v>260752780</v>
          </cell>
          <cell r="B845" t="str">
            <v>J91924246</v>
          </cell>
        </row>
        <row r="846">
          <cell r="A846" t="str">
            <v>260727596</v>
          </cell>
          <cell r="B846" t="str">
            <v>J91921622</v>
          </cell>
        </row>
        <row r="847">
          <cell r="A847" t="str">
            <v>260708821</v>
          </cell>
          <cell r="B847" t="str">
            <v>J91927206</v>
          </cell>
        </row>
        <row r="848">
          <cell r="A848" t="str">
            <v>260654253</v>
          </cell>
          <cell r="B848" t="str">
            <v>J91928359</v>
          </cell>
        </row>
        <row r="849">
          <cell r="A849" t="str">
            <v>260609718</v>
          </cell>
          <cell r="B849" t="str">
            <v>J91927032</v>
          </cell>
        </row>
        <row r="850">
          <cell r="A850" t="str">
            <v>260583064</v>
          </cell>
          <cell r="B850" t="str">
            <v>J91924173</v>
          </cell>
        </row>
        <row r="851">
          <cell r="A851" t="str">
            <v>260512929</v>
          </cell>
          <cell r="B851" t="str">
            <v>J91924158</v>
          </cell>
        </row>
        <row r="852">
          <cell r="A852" t="str">
            <v>260377302</v>
          </cell>
          <cell r="B852" t="str">
            <v>J91922895</v>
          </cell>
        </row>
        <row r="853">
          <cell r="A853" t="str">
            <v>260315203</v>
          </cell>
          <cell r="B853" t="str">
            <v>J91924880</v>
          </cell>
        </row>
        <row r="854">
          <cell r="A854" t="str">
            <v>260289550</v>
          </cell>
          <cell r="B854" t="str">
            <v>J91921650</v>
          </cell>
        </row>
        <row r="855">
          <cell r="A855" t="str">
            <v>260188693</v>
          </cell>
          <cell r="B855" t="str">
            <v>CZALT-00000528</v>
          </cell>
        </row>
        <row r="856">
          <cell r="A856" t="str">
            <v>260183397</v>
          </cell>
          <cell r="B856" t="str">
            <v>J91927751</v>
          </cell>
        </row>
        <row r="857">
          <cell r="A857" t="str">
            <v>260176961</v>
          </cell>
          <cell r="B857" t="str">
            <v>CZALT-00000219</v>
          </cell>
        </row>
        <row r="858">
          <cell r="A858" t="str">
            <v>260176961</v>
          </cell>
          <cell r="B858" t="str">
            <v>J91913775</v>
          </cell>
        </row>
        <row r="859">
          <cell r="A859" t="str">
            <v>260164179</v>
          </cell>
          <cell r="B859" t="str">
            <v>J91922838</v>
          </cell>
        </row>
        <row r="860">
          <cell r="A860" t="str">
            <v>260062500</v>
          </cell>
          <cell r="B860" t="str">
            <v>CZALT-00000445</v>
          </cell>
        </row>
        <row r="861">
          <cell r="A861" t="str">
            <v>260036892</v>
          </cell>
          <cell r="B861" t="str">
            <v>J91922834</v>
          </cell>
        </row>
        <row r="862">
          <cell r="A862" t="str">
            <v>260010362</v>
          </cell>
          <cell r="B862" t="str">
            <v>J91925112</v>
          </cell>
        </row>
        <row r="863">
          <cell r="A863" t="str">
            <v>260004250</v>
          </cell>
          <cell r="B863" t="str">
            <v>J91922691</v>
          </cell>
        </row>
        <row r="864">
          <cell r="A864" t="str">
            <v>222246760</v>
          </cell>
          <cell r="B864" t="str">
            <v>CZALT-00000246</v>
          </cell>
        </row>
        <row r="865">
          <cell r="A865" t="str">
            <v>212866154</v>
          </cell>
          <cell r="B865" t="str">
            <v>CZALT-00000285</v>
          </cell>
        </row>
        <row r="866">
          <cell r="A866" t="str">
            <v>1368083</v>
          </cell>
          <cell r="B866" t="str">
            <v>CZALT-00000310</v>
          </cell>
        </row>
      </sheetData>
      <sheetData sheetId="8"/>
      <sheetData sheetId="9"/>
      <sheetData sheetId="10"/>
      <sheetData sheetId="11"/>
      <sheetData sheetId="1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nalyses &gt;&gt;&gt;"/>
      <sheetName val="Bridge analyses"/>
      <sheetName val="Cohort analyses"/>
      <sheetName val="Revenue per product type"/>
      <sheetName val="Top25 clients analyses"/>
      <sheetName val="Top25 clients analyses_analyses"/>
      <sheetName val="Top clients zoom"/>
      <sheetName val="Metrics on clients"/>
      <sheetName val="Cover_old"/>
      <sheetName val="Database &gt;&gt;&gt;"/>
      <sheetName val="Database"/>
      <sheetName val="Analyses intermediaries &gt;&gt;&gt;"/>
      <sheetName val="Prep cohorts"/>
      <sheetName val="Pivot table"/>
      <sheetName val="Mapping products"/>
      <sheetName val="Feui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B2" t="str">
            <v>Intitulé Famille</v>
          </cell>
          <cell r="C2" t="str">
            <v>Product_simple</v>
          </cell>
        </row>
        <row r="3">
          <cell r="B3" t="str">
            <v>Abonnement Check'n Biz</v>
          </cell>
          <cell r="C3" t="str">
            <v>Check'n Biz</v>
          </cell>
        </row>
        <row r="4">
          <cell r="B4" t="str">
            <v>ACHAT</v>
          </cell>
          <cell r="C4" t="str">
            <v>Other</v>
          </cell>
        </row>
        <row r="5">
          <cell r="B5" t="str">
            <v>AMS - Direct</v>
          </cell>
          <cell r="C5" t="str">
            <v>Files</v>
          </cell>
        </row>
        <row r="6">
          <cell r="B6" t="str">
            <v>BDI</v>
          </cell>
          <cell r="C6" t="str">
            <v>Manageo.fr</v>
          </cell>
        </row>
        <row r="7">
          <cell r="B7" t="str">
            <v>CNB - RENOUVELLEMENT</v>
          </cell>
          <cell r="C7" t="str">
            <v>Check'n Biz</v>
          </cell>
        </row>
        <row r="8">
          <cell r="B8" t="str">
            <v>DIRECT_Fichier BtoC</v>
          </cell>
          <cell r="C8" t="str">
            <v>Files BtoC</v>
          </cell>
        </row>
        <row r="9">
          <cell r="B9" t="str">
            <v>DIRECT_Gamme FRANCE</v>
          </cell>
          <cell r="C9" t="str">
            <v>France Prospect</v>
          </cell>
        </row>
        <row r="10">
          <cell r="B10" t="str">
            <v>DIRECT_Leadbox Data</v>
          </cell>
          <cell r="C10" t="str">
            <v>LeadBox</v>
          </cell>
        </row>
        <row r="11">
          <cell r="B11" t="str">
            <v>DIRECT_Leadbox Push COURRIER</v>
          </cell>
          <cell r="C11" t="str">
            <v>LeadBox</v>
          </cell>
        </row>
        <row r="12">
          <cell r="B12" t="str">
            <v>DIRECT_Leadbox Push EM</v>
          </cell>
          <cell r="C12" t="str">
            <v>LeadBox</v>
          </cell>
        </row>
        <row r="13">
          <cell r="B13" t="str">
            <v>DIRECT_Leadbox Push FAX</v>
          </cell>
          <cell r="C13" t="str">
            <v>LeadBox</v>
          </cell>
        </row>
        <row r="14">
          <cell r="B14" t="str">
            <v>DIRECT_Leadbox Push SMS</v>
          </cell>
          <cell r="C14" t="str">
            <v>LeadBox</v>
          </cell>
        </row>
        <row r="15">
          <cell r="B15" t="str">
            <v>DIRECT_Routage</v>
          </cell>
          <cell r="C15" t="str">
            <v>Programmatic</v>
          </cell>
        </row>
        <row r="16">
          <cell r="B16" t="str">
            <v>INDIRECT_CNB</v>
          </cell>
          <cell r="C16" t="str">
            <v>Check'n Biz</v>
          </cell>
        </row>
        <row r="17">
          <cell r="B17" t="str">
            <v>INDIRECT_Gamme FRANCE</v>
          </cell>
          <cell r="C17" t="str">
            <v>LeadBox</v>
          </cell>
        </row>
        <row r="18">
          <cell r="B18" t="str">
            <v>INTRAGROUP</v>
          </cell>
          <cell r="C18" t="str">
            <v>Intra-groupe</v>
          </cell>
        </row>
        <row r="19">
          <cell r="B19" t="str">
            <v>LEADBOX - RENOUVELLEMENT</v>
          </cell>
          <cell r="C19" t="str">
            <v>mList</v>
          </cell>
        </row>
        <row r="20">
          <cell r="B20" t="str">
            <v>mlist</v>
          </cell>
          <cell r="C20" t="str">
            <v>mList</v>
          </cell>
        </row>
        <row r="21">
          <cell r="B21" t="str">
            <v>ONLINE</v>
          </cell>
          <cell r="C21" t="str">
            <v>Bilan Gratuits.fr</v>
          </cell>
        </row>
        <row r="22">
          <cell r="B22" t="str">
            <v>ONLINE_Gamme FRANCE</v>
          </cell>
          <cell r="C22" t="str">
            <v>France Prospect</v>
          </cell>
        </row>
        <row r="23">
          <cell r="B23" t="str">
            <v>ONLINE_Leadbox Data</v>
          </cell>
          <cell r="C23" t="str">
            <v>LeadBox</v>
          </cell>
        </row>
        <row r="24">
          <cell r="B24" t="str">
            <v>Performance Marketing - Direct</v>
          </cell>
          <cell r="C24" t="str">
            <v>Files</v>
          </cell>
        </row>
        <row r="25">
          <cell r="B25" t="str">
            <v>PROGRAMMATIC</v>
          </cell>
          <cell r="C25" t="str">
            <v>Programmatic</v>
          </cell>
        </row>
        <row r="26">
          <cell r="B26" t="str">
            <v>SERVICE</v>
          </cell>
          <cell r="C26" t="str">
            <v>Services</v>
          </cell>
        </row>
        <row r="44">
          <cell r="B44" t="str">
            <v>Intitulé Famille</v>
          </cell>
          <cell r="C44" t="str">
            <v>ProductV2</v>
          </cell>
        </row>
        <row r="45">
          <cell r="B45" t="str">
            <v>ACHAT</v>
          </cell>
          <cell r="C45" t="str">
            <v xml:space="preserve">Other </v>
          </cell>
        </row>
        <row r="46">
          <cell r="B46" t="str">
            <v>INTRAGROUP</v>
          </cell>
          <cell r="C46" t="str">
            <v xml:space="preserve">Other </v>
          </cell>
        </row>
        <row r="47">
          <cell r="B47" t="str">
            <v>SERVICE</v>
          </cell>
          <cell r="C47" t="str">
            <v xml:space="preserve">Other </v>
          </cell>
        </row>
        <row r="48">
          <cell r="B48" t="str">
            <v>SERVICE</v>
          </cell>
          <cell r="C48" t="str">
            <v xml:space="preserve">Other </v>
          </cell>
        </row>
        <row r="49">
          <cell r="B49" t="str">
            <v>BDI</v>
          </cell>
          <cell r="C49" t="str">
            <v>mList</v>
          </cell>
        </row>
        <row r="50">
          <cell r="B50" t="str">
            <v>DIRECT_Gamme FRANCE</v>
          </cell>
          <cell r="C50" t="str">
            <v>mList</v>
          </cell>
        </row>
        <row r="51">
          <cell r="B51" t="str">
            <v>DIRECT_Leadbox Data</v>
          </cell>
          <cell r="C51" t="str">
            <v>mList</v>
          </cell>
        </row>
        <row r="52">
          <cell r="B52" t="str">
            <v>DIRECT_Leadbox Push COURRIER</v>
          </cell>
          <cell r="C52" t="str">
            <v>mList</v>
          </cell>
        </row>
        <row r="53">
          <cell r="B53" t="str">
            <v>DIRECT_Leadbox Push EM</v>
          </cell>
          <cell r="C53" t="str">
            <v>mList</v>
          </cell>
        </row>
        <row r="54">
          <cell r="B54" t="str">
            <v>DIRECT_Leadbox Push FAX</v>
          </cell>
          <cell r="C54" t="str">
            <v>mList</v>
          </cell>
        </row>
        <row r="55">
          <cell r="B55" t="str">
            <v>DIRECT_Leadbox Push SMS</v>
          </cell>
          <cell r="C55" t="str">
            <v>mList</v>
          </cell>
        </row>
        <row r="56">
          <cell r="B56" t="str">
            <v>INDIRECT_Gamme FRANCE</v>
          </cell>
          <cell r="C56" t="str">
            <v>mList</v>
          </cell>
        </row>
        <row r="57">
          <cell r="B57" t="str">
            <v>LEADBOX - RENOUVELLEMENT</v>
          </cell>
          <cell r="C57" t="str">
            <v>mList</v>
          </cell>
        </row>
        <row r="58">
          <cell r="B58" t="str">
            <v>mlist</v>
          </cell>
          <cell r="C58" t="str">
            <v>mList</v>
          </cell>
        </row>
        <row r="59">
          <cell r="B59" t="str">
            <v>ONLINE_Gamme FRANCE</v>
          </cell>
          <cell r="C59" t="str">
            <v>mList</v>
          </cell>
        </row>
        <row r="60">
          <cell r="B60" t="str">
            <v>ONLINE_Leadbox Data</v>
          </cell>
          <cell r="C60" t="str">
            <v>mList</v>
          </cell>
        </row>
        <row r="61">
          <cell r="B61" t="str">
            <v>AMS - Direct</v>
          </cell>
          <cell r="C61" t="str">
            <v>mLead</v>
          </cell>
        </row>
        <row r="62">
          <cell r="B62" t="str">
            <v>DIRECT_Fichier BtoC</v>
          </cell>
          <cell r="C62" t="str">
            <v>mData</v>
          </cell>
        </row>
        <row r="63">
          <cell r="B63" t="str">
            <v>DIRECT_Routage</v>
          </cell>
          <cell r="C63" t="str">
            <v>mLead</v>
          </cell>
        </row>
        <row r="64">
          <cell r="B64" t="str">
            <v>INTRAGROUP</v>
          </cell>
          <cell r="C64" t="str">
            <v>mLead</v>
          </cell>
        </row>
        <row r="65">
          <cell r="B65" t="str">
            <v>Performance Marketing - Direct</v>
          </cell>
          <cell r="C65" t="str">
            <v>mLead</v>
          </cell>
        </row>
        <row r="66">
          <cell r="B66" t="str">
            <v>SERVICE</v>
          </cell>
          <cell r="C66" t="str">
            <v>mLead</v>
          </cell>
        </row>
        <row r="67">
          <cell r="B67" t="str">
            <v>DIRECT_Leadbox Data</v>
          </cell>
          <cell r="C67" t="str">
            <v>mAds</v>
          </cell>
        </row>
        <row r="68">
          <cell r="B68" t="str">
            <v>PROGRAMMATIC</v>
          </cell>
          <cell r="C68" t="str">
            <v>mAds</v>
          </cell>
        </row>
        <row r="69">
          <cell r="B69" t="str">
            <v>Abonnement Check'n Biz</v>
          </cell>
          <cell r="C69" t="str">
            <v>Risk</v>
          </cell>
        </row>
        <row r="70">
          <cell r="B70" t="str">
            <v>BDI</v>
          </cell>
          <cell r="C70" t="str">
            <v>Risk</v>
          </cell>
        </row>
        <row r="71">
          <cell r="B71" t="str">
            <v>CNB - RENOUVELLEMENT</v>
          </cell>
          <cell r="C71" t="str">
            <v>Risk</v>
          </cell>
        </row>
        <row r="72">
          <cell r="B72" t="str">
            <v>INDIRECT_CNB</v>
          </cell>
          <cell r="C72" t="str">
            <v>Risk</v>
          </cell>
        </row>
        <row r="73">
          <cell r="B73" t="str">
            <v>ONLINE</v>
          </cell>
          <cell r="C73" t="str">
            <v>Risk</v>
          </cell>
        </row>
        <row r="74">
          <cell r="B74" t="str">
            <v>ONLINE_Leadbox Data</v>
          </cell>
          <cell r="C74" t="str">
            <v>mLead</v>
          </cell>
        </row>
      </sheetData>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 Month &amp; YTD Performance"/>
      <sheetName val="Sales by Channel"/>
      <sheetName val="Revenue by Market"/>
      <sheetName val="Sales by Channel (Old BFX)"/>
      <sheetName val="Revenue by Market (OLD BFX)"/>
      <sheetName val="Sales by Channel FY15"/>
      <sheetName val="Revenue by Market FY15"/>
      <sheetName val="Control &amp; Instructions"/>
      <sheetName val="Jeroen Peters Change"/>
      <sheetName val="TM1 (PSV)"/>
      <sheetName val="SLF_PSV"/>
      <sheetName val="SLF_LIVE"/>
      <sheetName val="Sales Structure"/>
      <sheetName val="Drop Downs &amp; Dates"/>
      <sheetName val="SLF_PSV (11.12.15)"/>
      <sheetName val="SLF_PSV (WD5)"/>
      <sheetName val="SLF_PSV (WD1) (OLD)"/>
      <sheetName val="SLF_PSV (WD-1)"/>
      <sheetName val="SalesForceReportData"/>
      <sheetName val="SLF_PSV (Dec-15)"/>
      <sheetName val="In_Month_&amp;_YTD_Performance"/>
      <sheetName val="Sales_by_Channel"/>
      <sheetName val="Revenue_by_Market"/>
      <sheetName val="Sales_by_Channel_(Old_BFX)"/>
      <sheetName val="Revenue_by_Market_(OLD_BFX)"/>
      <sheetName val="Sales_by_Channel_FY15"/>
      <sheetName val="Revenue_by_Market_FY15"/>
      <sheetName val="Control_&amp;_Instructions"/>
      <sheetName val="Jeroen_Peters_Change"/>
      <sheetName val="TM1_(PSV)"/>
      <sheetName val="Sales_Structure"/>
      <sheetName val="Drop_Downs_&amp;_Dates"/>
      <sheetName val="SLF_PSV_(11_12_15)"/>
      <sheetName val="SLF_PSV_(WD5)"/>
      <sheetName val="SLF_PSV_(WD1)_(OLD)"/>
      <sheetName val="SLF_PSV_(WD-1)"/>
      <sheetName val="SLF_PSV_(Dec-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B3">
            <v>42339</v>
          </cell>
          <cell r="J3">
            <v>4</v>
          </cell>
        </row>
      </sheetData>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ow r="3">
          <cell r="B3">
            <v>42339</v>
          </cell>
        </row>
      </sheetData>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FC45E-A47B-49A2-B60F-44D25859EB6B}">
  <sheetPr>
    <tabColor theme="9"/>
    <pageSetUpPr fitToPage="1"/>
  </sheetPr>
  <dimension ref="B1:Y65"/>
  <sheetViews>
    <sheetView showGridLines="0" zoomScale="70" zoomScaleNormal="70" workbookViewId="0">
      <selection activeCell="F3" sqref="F3"/>
    </sheetView>
  </sheetViews>
  <sheetFormatPr defaultColWidth="8.7265625" defaultRowHeight="14.5" x14ac:dyDescent="0.35"/>
  <cols>
    <col min="1" max="3" width="8.7265625" style="45"/>
    <col min="4" max="4" width="21.6328125" style="45" customWidth="1"/>
    <col min="5" max="5" width="8.7265625" style="45"/>
    <col min="6" max="6" width="30.08984375" style="45" customWidth="1"/>
    <col min="7" max="7" width="20.81640625" style="45" customWidth="1"/>
    <col min="8" max="16384" width="8.7265625" style="45"/>
  </cols>
  <sheetData>
    <row r="1" spans="2:25" ht="15" thickBot="1" x14ac:dyDescent="0.4"/>
    <row r="2" spans="2:25" x14ac:dyDescent="0.35">
      <c r="B2" s="46"/>
      <c r="C2" s="47"/>
      <c r="D2" s="47"/>
      <c r="E2" s="47"/>
      <c r="F2" s="47"/>
      <c r="G2" s="47"/>
      <c r="H2" s="47"/>
      <c r="I2" s="47"/>
      <c r="J2" s="47"/>
      <c r="K2" s="47"/>
      <c r="L2" s="47"/>
      <c r="M2" s="47"/>
      <c r="N2" s="47"/>
      <c r="O2" s="47"/>
      <c r="P2" s="47"/>
      <c r="Q2" s="47"/>
      <c r="R2" s="47"/>
      <c r="S2" s="47"/>
      <c r="T2" s="47"/>
      <c r="U2" s="47"/>
      <c r="V2" s="47"/>
      <c r="W2" s="47"/>
      <c r="X2" s="47"/>
      <c r="Y2" s="48"/>
    </row>
    <row r="3" spans="2:25" ht="20.5" x14ac:dyDescent="0.45">
      <c r="B3" s="49"/>
      <c r="C3" s="15"/>
      <c r="D3" s="15"/>
      <c r="E3" s="15"/>
      <c r="F3" s="50" t="str">
        <f>" Project Baguette - France Billings Database Analyses"</f>
        <v xml:space="preserve"> Project Baguette - France Billings Database Analyses</v>
      </c>
      <c r="G3" s="15"/>
      <c r="H3" s="15"/>
      <c r="I3" s="15"/>
      <c r="J3" s="15"/>
      <c r="K3" s="15"/>
      <c r="L3" s="15"/>
      <c r="M3" s="15"/>
      <c r="N3" s="15"/>
      <c r="O3" s="15"/>
      <c r="P3" s="15"/>
      <c r="Q3" s="15"/>
      <c r="R3" s="15"/>
      <c r="S3" s="15"/>
      <c r="T3" s="15"/>
      <c r="U3" s="15"/>
      <c r="V3" s="15"/>
      <c r="W3" s="15"/>
      <c r="X3" s="15"/>
      <c r="Y3" s="51"/>
    </row>
    <row r="4" spans="2:25" ht="15" thickBot="1" x14ac:dyDescent="0.4">
      <c r="B4" s="52"/>
      <c r="C4" s="53"/>
      <c r="D4" s="53"/>
      <c r="E4" s="53"/>
      <c r="F4" s="53"/>
      <c r="G4" s="53"/>
      <c r="H4" s="53"/>
      <c r="I4" s="53"/>
      <c r="J4" s="53"/>
      <c r="K4" s="53"/>
      <c r="L4" s="53"/>
      <c r="M4" s="53"/>
      <c r="N4" s="53"/>
      <c r="O4" s="53"/>
      <c r="P4" s="53"/>
      <c r="Q4" s="53"/>
      <c r="R4" s="53"/>
      <c r="S4" s="53"/>
      <c r="T4" s="53"/>
      <c r="U4" s="53"/>
      <c r="V4" s="53"/>
      <c r="W4" s="53"/>
      <c r="X4" s="53"/>
      <c r="Y4" s="54"/>
    </row>
    <row r="5" spans="2:25" x14ac:dyDescent="0.35">
      <c r="B5" s="15"/>
      <c r="C5" s="15"/>
      <c r="D5" s="15"/>
      <c r="E5" s="15"/>
      <c r="F5" s="15"/>
      <c r="G5" s="15"/>
      <c r="H5" s="15"/>
      <c r="I5" s="15"/>
      <c r="J5" s="15"/>
      <c r="K5" s="15"/>
      <c r="L5" s="15"/>
      <c r="M5" s="15"/>
      <c r="N5" s="15"/>
      <c r="O5" s="15"/>
      <c r="P5" s="15"/>
      <c r="Q5" s="15"/>
      <c r="R5" s="15"/>
      <c r="S5" s="15"/>
      <c r="T5" s="15"/>
      <c r="U5" s="15"/>
      <c r="V5" s="15"/>
      <c r="W5" s="15"/>
      <c r="X5" s="15"/>
      <c r="Y5" s="15"/>
    </row>
    <row r="6" spans="2:25" ht="15" thickBot="1" x14ac:dyDescent="0.4">
      <c r="B6" s="15"/>
      <c r="C6" s="15"/>
      <c r="D6" s="15"/>
      <c r="E6" s="15"/>
      <c r="F6" s="15"/>
      <c r="G6" s="15"/>
      <c r="H6" s="15"/>
      <c r="I6" s="15"/>
      <c r="J6" s="15"/>
      <c r="K6" s="15"/>
      <c r="L6" s="15"/>
      <c r="M6" s="15"/>
      <c r="N6" s="15"/>
      <c r="O6" s="15"/>
      <c r="P6" s="15"/>
      <c r="Q6" s="15"/>
      <c r="R6" s="15"/>
      <c r="S6" s="15"/>
      <c r="T6" s="15"/>
      <c r="U6" s="15"/>
      <c r="V6" s="15"/>
      <c r="W6" s="15"/>
      <c r="X6" s="15"/>
      <c r="Y6" s="15"/>
    </row>
    <row r="7" spans="2:25" x14ac:dyDescent="0.35">
      <c r="B7" s="46"/>
      <c r="C7" s="47"/>
      <c r="D7" s="47"/>
      <c r="E7" s="47"/>
      <c r="F7" s="47"/>
      <c r="G7" s="47"/>
      <c r="H7" s="47"/>
      <c r="I7" s="47"/>
      <c r="J7" s="47"/>
      <c r="K7" s="47"/>
      <c r="L7" s="47"/>
      <c r="M7" s="47"/>
      <c r="N7" s="47"/>
      <c r="O7" s="47"/>
      <c r="P7" s="47"/>
      <c r="Q7" s="47"/>
      <c r="R7" s="47"/>
      <c r="S7" s="47"/>
      <c r="T7" s="47"/>
      <c r="U7" s="47"/>
      <c r="V7" s="47"/>
      <c r="W7" s="47"/>
      <c r="X7" s="47"/>
      <c r="Y7" s="48"/>
    </row>
    <row r="8" spans="2:25" x14ac:dyDescent="0.35">
      <c r="B8" s="49"/>
      <c r="C8" s="15"/>
      <c r="D8" s="15"/>
      <c r="E8" s="15"/>
      <c r="F8" s="15"/>
      <c r="G8" s="15"/>
      <c r="H8" s="15"/>
      <c r="I8" s="15"/>
      <c r="J8" s="15"/>
      <c r="K8" s="15"/>
      <c r="L8" s="15"/>
      <c r="M8" s="15"/>
      <c r="N8" s="15"/>
      <c r="O8" s="15"/>
      <c r="P8" s="15"/>
      <c r="Q8" s="15"/>
      <c r="R8" s="15"/>
      <c r="S8" s="15"/>
      <c r="T8" s="15"/>
      <c r="U8" s="15"/>
      <c r="V8" s="15"/>
      <c r="W8" s="15"/>
      <c r="X8" s="15"/>
      <c r="Y8" s="51"/>
    </row>
    <row r="9" spans="2:25" x14ac:dyDescent="0.35">
      <c r="B9" s="49"/>
      <c r="C9" s="15"/>
      <c r="D9" s="11" t="s">
        <v>159</v>
      </c>
      <c r="E9" s="12"/>
      <c r="F9" s="12"/>
      <c r="G9" s="12"/>
      <c r="H9" s="12"/>
      <c r="I9" s="12"/>
      <c r="J9" s="12"/>
      <c r="K9" s="12"/>
      <c r="L9" s="12"/>
      <c r="M9" s="12"/>
      <c r="N9" s="12"/>
      <c r="O9" s="12"/>
      <c r="P9" s="12"/>
      <c r="Q9" s="12"/>
      <c r="R9" s="12"/>
      <c r="S9" s="12"/>
      <c r="T9" s="12"/>
      <c r="U9" s="12"/>
      <c r="V9" s="12"/>
      <c r="W9" s="12"/>
      <c r="X9" s="12"/>
      <c r="Y9" s="51"/>
    </row>
    <row r="10" spans="2:25" x14ac:dyDescent="0.35">
      <c r="B10" s="49"/>
      <c r="C10" s="15"/>
      <c r="D10" s="55"/>
      <c r="E10" s="55"/>
      <c r="F10" s="55"/>
      <c r="G10" s="55"/>
      <c r="H10" s="55"/>
      <c r="I10" s="55"/>
      <c r="J10" s="55"/>
      <c r="K10" s="55"/>
      <c r="L10" s="55"/>
      <c r="M10" s="55"/>
      <c r="N10" s="55"/>
      <c r="O10" s="55"/>
      <c r="P10" s="55"/>
      <c r="Q10" s="55"/>
      <c r="R10" s="55"/>
      <c r="S10" s="55"/>
      <c r="T10" s="55"/>
      <c r="U10" s="55"/>
      <c r="V10" s="55"/>
      <c r="W10" s="55"/>
      <c r="X10" s="55"/>
      <c r="Y10" s="51"/>
    </row>
    <row r="11" spans="2:25" x14ac:dyDescent="0.35">
      <c r="B11" s="49"/>
      <c r="C11" s="15"/>
      <c r="D11" s="133" t="s">
        <v>160</v>
      </c>
      <c r="E11" s="133"/>
      <c r="F11" s="133"/>
      <c r="G11" s="133"/>
      <c r="H11" s="133"/>
      <c r="I11" s="133"/>
      <c r="J11" s="133"/>
      <c r="K11" s="133"/>
      <c r="L11" s="133"/>
      <c r="M11" s="133"/>
      <c r="N11" s="133"/>
      <c r="O11" s="133"/>
      <c r="P11" s="133"/>
      <c r="Q11" s="133"/>
      <c r="R11" s="133"/>
      <c r="S11" s="133"/>
      <c r="T11" s="133"/>
      <c r="U11" s="133"/>
      <c r="V11" s="55"/>
      <c r="W11" s="55"/>
      <c r="X11" s="55"/>
      <c r="Y11" s="51"/>
    </row>
    <row r="12" spans="2:25" x14ac:dyDescent="0.35">
      <c r="B12" s="49"/>
      <c r="C12" s="15"/>
      <c r="D12" s="133" t="s">
        <v>161</v>
      </c>
      <c r="E12" s="133"/>
      <c r="F12" s="133"/>
      <c r="G12" s="133"/>
      <c r="H12" s="133"/>
      <c r="I12" s="133"/>
      <c r="J12" s="133"/>
      <c r="K12" s="133"/>
      <c r="L12" s="133"/>
      <c r="M12" s="133"/>
      <c r="N12" s="133"/>
      <c r="O12" s="133"/>
      <c r="P12" s="133"/>
      <c r="Q12" s="133"/>
      <c r="R12" s="133"/>
      <c r="S12" s="133"/>
      <c r="T12" s="133"/>
      <c r="U12" s="133"/>
      <c r="V12" s="55"/>
      <c r="W12" s="55"/>
      <c r="X12" s="55"/>
      <c r="Y12" s="51"/>
    </row>
    <row r="13" spans="2:25" x14ac:dyDescent="0.35">
      <c r="B13" s="49"/>
      <c r="C13" s="15"/>
      <c r="D13" s="55"/>
      <c r="E13" s="55"/>
      <c r="F13" s="55"/>
      <c r="G13" s="55"/>
      <c r="H13" s="55"/>
      <c r="I13" s="55"/>
      <c r="J13" s="55"/>
      <c r="K13" s="55"/>
      <c r="L13" s="55"/>
      <c r="M13" s="55"/>
      <c r="N13" s="55"/>
      <c r="O13" s="55"/>
      <c r="P13" s="55"/>
      <c r="Q13" s="55"/>
      <c r="R13" s="55"/>
      <c r="S13" s="55"/>
      <c r="T13" s="55"/>
      <c r="U13" s="55"/>
      <c r="V13" s="55"/>
      <c r="W13" s="55"/>
      <c r="X13" s="55"/>
      <c r="Y13" s="51"/>
    </row>
    <row r="14" spans="2:25" x14ac:dyDescent="0.35">
      <c r="B14" s="49"/>
      <c r="C14" s="15"/>
      <c r="D14" s="11" t="s">
        <v>73</v>
      </c>
      <c r="E14" s="12"/>
      <c r="F14" s="12"/>
      <c r="G14" s="12"/>
      <c r="H14" s="12"/>
      <c r="I14" s="12"/>
      <c r="J14" s="12"/>
      <c r="K14" s="12"/>
      <c r="L14" s="12"/>
      <c r="M14" s="12"/>
      <c r="N14" s="12"/>
      <c r="O14" s="12"/>
      <c r="P14" s="12"/>
      <c r="Q14" s="12"/>
      <c r="R14" s="12"/>
      <c r="S14" s="12"/>
      <c r="T14" s="12"/>
      <c r="U14" s="12"/>
      <c r="V14" s="12"/>
      <c r="W14" s="12"/>
      <c r="X14" s="12"/>
      <c r="Y14" s="51"/>
    </row>
    <row r="15" spans="2:25" x14ac:dyDescent="0.35">
      <c r="B15" s="49"/>
      <c r="C15" s="15"/>
      <c r="D15" s="55"/>
      <c r="E15" s="55"/>
      <c r="F15" s="55"/>
      <c r="G15" s="55"/>
      <c r="H15" s="55"/>
      <c r="I15" s="55"/>
      <c r="J15" s="55"/>
      <c r="K15" s="55"/>
      <c r="L15" s="55"/>
      <c r="M15" s="55"/>
      <c r="N15" s="55"/>
      <c r="O15" s="55"/>
      <c r="P15" s="55"/>
      <c r="Q15" s="55"/>
      <c r="R15" s="55"/>
      <c r="S15" s="55"/>
      <c r="T15" s="55"/>
      <c r="U15" s="55"/>
      <c r="V15" s="55"/>
      <c r="W15" s="55"/>
      <c r="X15" s="55"/>
      <c r="Y15" s="51"/>
    </row>
    <row r="16" spans="2:25" x14ac:dyDescent="0.35">
      <c r="B16" s="49"/>
      <c r="C16" s="15"/>
      <c r="D16" s="133" t="s">
        <v>144</v>
      </c>
      <c r="E16" s="134"/>
      <c r="F16" s="134"/>
      <c r="G16" s="134"/>
      <c r="H16" s="134"/>
      <c r="I16" s="134"/>
      <c r="J16" s="134"/>
      <c r="K16" s="134"/>
      <c r="L16" s="134"/>
      <c r="M16" s="55"/>
      <c r="N16" s="55"/>
      <c r="O16" s="55"/>
      <c r="P16" s="55"/>
      <c r="Q16" s="55"/>
      <c r="R16" s="55"/>
      <c r="S16" s="55"/>
      <c r="T16" s="55"/>
      <c r="U16" s="55"/>
      <c r="V16" s="55"/>
      <c r="W16" s="55"/>
      <c r="X16" s="55"/>
      <c r="Y16" s="51"/>
    </row>
    <row r="17" spans="2:25" x14ac:dyDescent="0.35">
      <c r="B17" s="49"/>
      <c r="C17" s="15"/>
      <c r="D17" s="15" t="s">
        <v>142</v>
      </c>
      <c r="E17" s="55"/>
      <c r="F17" s="55"/>
      <c r="G17" s="55"/>
      <c r="H17" s="55"/>
      <c r="I17" s="55"/>
      <c r="J17" s="55"/>
      <c r="K17" s="55"/>
      <c r="L17" s="55"/>
      <c r="M17" s="55"/>
      <c r="N17" s="55"/>
      <c r="O17" s="55"/>
      <c r="P17" s="55"/>
      <c r="Q17" s="55"/>
      <c r="R17" s="55"/>
      <c r="S17" s="55"/>
      <c r="T17" s="55"/>
      <c r="U17" s="55"/>
      <c r="V17" s="55"/>
      <c r="W17" s="55"/>
      <c r="X17" s="55"/>
      <c r="Y17" s="51"/>
    </row>
    <row r="18" spans="2:25" x14ac:dyDescent="0.35">
      <c r="B18" s="49"/>
      <c r="C18" s="15"/>
      <c r="D18" s="15" t="s">
        <v>143</v>
      </c>
      <c r="E18" s="55"/>
      <c r="F18" s="55"/>
      <c r="G18" s="55"/>
      <c r="H18" s="55"/>
      <c r="I18" s="55"/>
      <c r="J18" s="55"/>
      <c r="K18" s="55"/>
      <c r="L18" s="55"/>
      <c r="M18" s="55"/>
      <c r="N18" s="55"/>
      <c r="O18" s="55"/>
      <c r="P18" s="55"/>
      <c r="Q18" s="55"/>
      <c r="R18" s="55"/>
      <c r="S18" s="55"/>
      <c r="T18" s="55"/>
      <c r="U18" s="55"/>
      <c r="V18" s="55"/>
      <c r="W18" s="55"/>
      <c r="X18" s="55"/>
      <c r="Y18" s="51"/>
    </row>
    <row r="19" spans="2:25" x14ac:dyDescent="0.35">
      <c r="B19" s="49"/>
      <c r="C19" s="15"/>
      <c r="D19" s="55"/>
      <c r="E19" s="55"/>
      <c r="F19" s="55"/>
      <c r="G19" s="55"/>
      <c r="H19" s="55"/>
      <c r="I19" s="55"/>
      <c r="J19" s="55"/>
      <c r="K19" s="55"/>
      <c r="L19" s="55"/>
      <c r="M19" s="55"/>
      <c r="N19" s="55"/>
      <c r="O19" s="55"/>
      <c r="P19" s="55"/>
      <c r="Q19" s="55"/>
      <c r="R19" s="55"/>
      <c r="S19" s="55"/>
      <c r="T19" s="55"/>
      <c r="U19" s="55"/>
      <c r="V19" s="55"/>
      <c r="W19" s="55"/>
      <c r="X19" s="55"/>
      <c r="Y19" s="51"/>
    </row>
    <row r="20" spans="2:25" x14ac:dyDescent="0.35">
      <c r="B20" s="49"/>
      <c r="C20" s="15"/>
      <c r="D20" s="11" t="s">
        <v>74</v>
      </c>
      <c r="E20" s="12"/>
      <c r="F20" s="12"/>
      <c r="G20" s="12"/>
      <c r="H20" s="12"/>
      <c r="I20" s="12"/>
      <c r="J20" s="12"/>
      <c r="K20" s="12"/>
      <c r="L20" s="12"/>
      <c r="M20" s="12"/>
      <c r="N20" s="12"/>
      <c r="O20" s="12"/>
      <c r="P20" s="12"/>
      <c r="Q20" s="12"/>
      <c r="R20" s="12"/>
      <c r="S20" s="12"/>
      <c r="T20" s="12"/>
      <c r="U20" s="12"/>
      <c r="V20" s="12"/>
      <c r="W20" s="12"/>
      <c r="X20" s="12"/>
      <c r="Y20" s="51"/>
    </row>
    <row r="21" spans="2:25" x14ac:dyDescent="0.35">
      <c r="B21" s="49"/>
      <c r="C21" s="15"/>
      <c r="D21" s="55"/>
      <c r="E21" s="55"/>
      <c r="F21" s="55"/>
      <c r="G21" s="55"/>
      <c r="H21" s="55"/>
      <c r="I21" s="55"/>
      <c r="J21" s="55"/>
      <c r="K21" s="55"/>
      <c r="L21" s="55"/>
      <c r="M21" s="55"/>
      <c r="N21" s="55"/>
      <c r="O21" s="55"/>
      <c r="P21" s="55"/>
      <c r="Q21" s="55"/>
      <c r="R21" s="55"/>
      <c r="S21" s="55"/>
      <c r="T21" s="55"/>
      <c r="U21" s="55"/>
      <c r="V21" s="55"/>
      <c r="W21" s="55"/>
      <c r="X21" s="55"/>
      <c r="Y21" s="51"/>
    </row>
    <row r="22" spans="2:25" x14ac:dyDescent="0.35">
      <c r="B22" s="49"/>
      <c r="C22" s="15"/>
      <c r="D22" s="16" t="s">
        <v>43</v>
      </c>
      <c r="E22" s="55"/>
      <c r="F22" s="13" t="s">
        <v>115</v>
      </c>
      <c r="G22" s="55"/>
      <c r="H22" s="55"/>
      <c r="I22" s="55"/>
      <c r="J22" s="55"/>
      <c r="K22" s="55"/>
      <c r="L22" s="55"/>
      <c r="M22" s="55"/>
      <c r="N22" s="55"/>
      <c r="O22" s="55"/>
      <c r="P22" s="55"/>
      <c r="Q22" s="55"/>
      <c r="R22" s="55"/>
      <c r="S22" s="55"/>
      <c r="T22" s="55"/>
      <c r="U22" s="55"/>
      <c r="V22" s="55"/>
      <c r="W22" s="55"/>
      <c r="X22" s="55"/>
      <c r="Y22" s="51"/>
    </row>
    <row r="23" spans="2:25" x14ac:dyDescent="0.35">
      <c r="B23" s="49"/>
      <c r="C23" s="15"/>
      <c r="D23" s="55"/>
      <c r="E23" s="55"/>
      <c r="F23" s="55"/>
      <c r="G23" s="55"/>
      <c r="H23" s="55"/>
      <c r="I23" s="55"/>
      <c r="J23" s="55"/>
      <c r="K23" s="55"/>
      <c r="L23" s="55"/>
      <c r="M23" s="55"/>
      <c r="N23" s="55"/>
      <c r="O23" s="55"/>
      <c r="P23" s="55"/>
      <c r="Q23" s="55"/>
      <c r="R23" s="55"/>
      <c r="S23" s="55"/>
      <c r="T23" s="55"/>
      <c r="U23" s="55"/>
      <c r="V23" s="55"/>
      <c r="W23" s="55"/>
      <c r="X23" s="55"/>
      <c r="Y23" s="51"/>
    </row>
    <row r="24" spans="2:25" x14ac:dyDescent="0.35">
      <c r="B24" s="49"/>
      <c r="C24" s="15"/>
      <c r="D24" s="55"/>
      <c r="E24" s="55"/>
      <c r="F24" s="56" t="s">
        <v>75</v>
      </c>
      <c r="G24" s="113" t="s">
        <v>146</v>
      </c>
      <c r="H24" s="55"/>
      <c r="I24" s="55"/>
      <c r="J24" s="55"/>
      <c r="K24" s="55"/>
      <c r="L24" s="55"/>
      <c r="M24" s="55"/>
      <c r="N24" s="55"/>
      <c r="O24" s="55"/>
      <c r="P24" s="55"/>
      <c r="Q24" s="55"/>
      <c r="R24" s="55"/>
      <c r="S24" s="55"/>
      <c r="T24" s="55"/>
      <c r="U24" s="55"/>
      <c r="V24" s="55"/>
      <c r="W24" s="55"/>
      <c r="X24" s="55"/>
      <c r="Y24" s="51"/>
    </row>
    <row r="25" spans="2:25" x14ac:dyDescent="0.35">
      <c r="B25" s="49"/>
      <c r="C25" s="15"/>
      <c r="D25" s="55"/>
      <c r="E25" s="55"/>
      <c r="F25" s="55"/>
      <c r="G25" s="113" t="s">
        <v>67</v>
      </c>
      <c r="H25" s="55"/>
      <c r="I25" s="55"/>
      <c r="J25" s="55"/>
      <c r="K25" s="55"/>
      <c r="L25" s="55"/>
      <c r="M25" s="55"/>
      <c r="N25" s="55"/>
      <c r="O25" s="55"/>
      <c r="P25" s="55"/>
      <c r="Q25" s="55"/>
      <c r="R25" s="55"/>
      <c r="S25" s="55"/>
      <c r="T25" s="55"/>
      <c r="U25" s="55"/>
      <c r="V25" s="55"/>
      <c r="W25" s="55"/>
      <c r="X25" s="55"/>
      <c r="Y25" s="51"/>
    </row>
    <row r="26" spans="2:25" x14ac:dyDescent="0.35">
      <c r="B26" s="49"/>
      <c r="C26" s="15"/>
      <c r="D26" s="55"/>
      <c r="E26" s="55"/>
      <c r="F26" s="55"/>
      <c r="G26" s="113" t="s">
        <v>65</v>
      </c>
      <c r="H26" s="15"/>
      <c r="I26" s="55"/>
      <c r="J26" s="55"/>
      <c r="K26" s="55"/>
      <c r="L26" s="55"/>
      <c r="M26" s="55"/>
      <c r="N26" s="55"/>
      <c r="O26" s="55"/>
      <c r="P26" s="55"/>
      <c r="Q26" s="55"/>
      <c r="R26" s="55"/>
      <c r="S26" s="55"/>
      <c r="T26" s="55"/>
      <c r="U26" s="55"/>
      <c r="V26" s="55"/>
      <c r="W26" s="55"/>
      <c r="X26" s="55"/>
      <c r="Y26" s="51"/>
    </row>
    <row r="27" spans="2:25" x14ac:dyDescent="0.35">
      <c r="B27" s="49"/>
      <c r="C27" s="15"/>
      <c r="D27" s="55"/>
      <c r="E27" s="55"/>
      <c r="F27" s="55"/>
      <c r="G27" s="55"/>
      <c r="H27" s="15"/>
      <c r="I27" s="55"/>
      <c r="J27" s="55"/>
      <c r="K27" s="55"/>
      <c r="L27" s="55"/>
      <c r="M27" s="55"/>
      <c r="N27" s="55"/>
      <c r="O27" s="55"/>
      <c r="P27" s="55"/>
      <c r="Q27" s="55"/>
      <c r="R27" s="55"/>
      <c r="S27" s="55"/>
      <c r="T27" s="55"/>
      <c r="U27" s="55"/>
      <c r="V27" s="55"/>
      <c r="W27" s="55"/>
      <c r="X27" s="55"/>
      <c r="Y27" s="51"/>
    </row>
    <row r="28" spans="2:25" x14ac:dyDescent="0.35">
      <c r="B28" s="49"/>
      <c r="C28" s="15"/>
      <c r="D28" s="55"/>
      <c r="E28" s="55"/>
      <c r="F28" s="55"/>
      <c r="G28" s="55"/>
      <c r="H28" s="15"/>
      <c r="I28" s="55"/>
      <c r="J28" s="55"/>
      <c r="K28" s="55"/>
      <c r="L28" s="55"/>
      <c r="M28" s="55"/>
      <c r="N28" s="55"/>
      <c r="O28" s="55"/>
      <c r="P28" s="55"/>
      <c r="Q28" s="55"/>
      <c r="R28" s="55"/>
      <c r="S28" s="55"/>
      <c r="T28" s="55"/>
      <c r="U28" s="55"/>
      <c r="V28" s="55"/>
      <c r="W28" s="55"/>
      <c r="X28" s="55"/>
      <c r="Y28" s="51"/>
    </row>
    <row r="29" spans="2:25" x14ac:dyDescent="0.35">
      <c r="B29" s="49"/>
      <c r="C29" s="15"/>
      <c r="D29" s="16" t="s">
        <v>44</v>
      </c>
      <c r="E29" s="55"/>
      <c r="F29" s="13" t="s">
        <v>45</v>
      </c>
      <c r="G29" s="55"/>
      <c r="H29" s="15"/>
      <c r="I29" s="55"/>
      <c r="J29" s="55"/>
      <c r="K29" s="55"/>
      <c r="L29" s="55"/>
      <c r="M29" s="55"/>
      <c r="N29" s="55"/>
      <c r="O29" s="55"/>
      <c r="P29" s="55"/>
      <c r="Q29" s="55"/>
      <c r="R29" s="55"/>
      <c r="S29" s="55"/>
      <c r="T29" s="55"/>
      <c r="U29" s="55"/>
      <c r="V29" s="55"/>
      <c r="W29" s="55"/>
      <c r="X29" s="55"/>
      <c r="Y29" s="51"/>
    </row>
    <row r="30" spans="2:25" x14ac:dyDescent="0.35">
      <c r="B30" s="49"/>
      <c r="C30" s="15"/>
      <c r="D30" s="15"/>
      <c r="E30" s="15"/>
      <c r="F30" s="15"/>
      <c r="G30" s="55"/>
      <c r="H30" s="15"/>
      <c r="I30" s="55"/>
      <c r="J30" s="55"/>
      <c r="K30" s="55"/>
      <c r="L30" s="55"/>
      <c r="M30" s="55"/>
      <c r="N30" s="55"/>
      <c r="O30" s="55"/>
      <c r="P30" s="55"/>
      <c r="Q30" s="55"/>
      <c r="R30" s="55"/>
      <c r="S30" s="55"/>
      <c r="T30" s="55"/>
      <c r="U30" s="55"/>
      <c r="V30" s="55"/>
      <c r="W30" s="55"/>
      <c r="X30" s="55"/>
      <c r="Y30" s="51"/>
    </row>
    <row r="31" spans="2:25" x14ac:dyDescent="0.35">
      <c r="B31" s="49"/>
      <c r="C31" s="15"/>
      <c r="D31" s="15"/>
      <c r="E31" s="15"/>
      <c r="F31" s="57" t="s">
        <v>75</v>
      </c>
      <c r="G31" s="113" t="s">
        <v>76</v>
      </c>
      <c r="H31" s="15"/>
      <c r="I31" s="55"/>
      <c r="J31" s="55"/>
      <c r="K31" s="55"/>
      <c r="L31" s="55"/>
      <c r="M31" s="55"/>
      <c r="N31" s="55"/>
      <c r="O31" s="55"/>
      <c r="P31" s="55"/>
      <c r="Q31" s="55"/>
      <c r="R31" s="55"/>
      <c r="S31" s="55"/>
      <c r="T31" s="55"/>
      <c r="U31" s="55"/>
      <c r="V31" s="55"/>
      <c r="W31" s="55"/>
      <c r="X31" s="55"/>
      <c r="Y31" s="51"/>
    </row>
    <row r="32" spans="2:25" x14ac:dyDescent="0.35">
      <c r="B32" s="49"/>
      <c r="C32" s="15"/>
      <c r="D32" s="15"/>
      <c r="E32" s="15"/>
      <c r="F32" s="15"/>
      <c r="G32" s="113" t="s">
        <v>77</v>
      </c>
      <c r="H32" s="15"/>
      <c r="I32" s="55"/>
      <c r="J32" s="55"/>
      <c r="K32" s="55"/>
      <c r="L32" s="55"/>
      <c r="M32" s="55"/>
      <c r="N32" s="55"/>
      <c r="O32" s="55"/>
      <c r="P32" s="55"/>
      <c r="Q32" s="55"/>
      <c r="R32" s="55"/>
      <c r="S32" s="55"/>
      <c r="T32" s="55"/>
      <c r="U32" s="55"/>
      <c r="V32" s="55"/>
      <c r="W32" s="55"/>
      <c r="X32" s="55"/>
      <c r="Y32" s="51"/>
    </row>
    <row r="33" spans="2:25" x14ac:dyDescent="0.35">
      <c r="B33" s="49"/>
      <c r="C33" s="15"/>
      <c r="D33" s="55"/>
      <c r="E33" s="55"/>
      <c r="F33" s="55"/>
      <c r="G33" s="113" t="s">
        <v>78</v>
      </c>
      <c r="H33" s="15"/>
      <c r="I33" s="55"/>
      <c r="J33" s="55"/>
      <c r="K33" s="55"/>
      <c r="L33" s="55"/>
      <c r="M33" s="55"/>
      <c r="N33" s="55"/>
      <c r="O33" s="55"/>
      <c r="P33" s="55"/>
      <c r="Q33" s="55"/>
      <c r="R33" s="55"/>
      <c r="S33" s="55"/>
      <c r="T33" s="55"/>
      <c r="U33" s="55"/>
      <c r="V33" s="55"/>
      <c r="W33" s="55"/>
      <c r="X33" s="55"/>
      <c r="Y33" s="51"/>
    </row>
    <row r="34" spans="2:25" x14ac:dyDescent="0.35">
      <c r="B34" s="49"/>
      <c r="C34" s="15"/>
      <c r="D34" s="55"/>
      <c r="E34" s="55"/>
      <c r="F34" s="55"/>
      <c r="G34" s="55"/>
      <c r="H34" s="15"/>
      <c r="I34" s="55"/>
      <c r="J34" s="55"/>
      <c r="K34" s="55"/>
      <c r="L34" s="55"/>
      <c r="M34" s="55"/>
      <c r="N34" s="55"/>
      <c r="O34" s="55"/>
      <c r="P34" s="55"/>
      <c r="Q34" s="55"/>
      <c r="R34" s="55"/>
      <c r="S34" s="55"/>
      <c r="T34" s="55"/>
      <c r="U34" s="55"/>
      <c r="V34" s="55"/>
      <c r="W34" s="55"/>
      <c r="X34" s="55"/>
      <c r="Y34" s="51"/>
    </row>
    <row r="35" spans="2:25" x14ac:dyDescent="0.35">
      <c r="B35" s="49"/>
      <c r="C35" s="15"/>
      <c r="D35" s="55"/>
      <c r="E35" s="55"/>
      <c r="F35" s="55"/>
      <c r="G35" s="13"/>
      <c r="H35" s="15"/>
      <c r="I35" s="55"/>
      <c r="J35" s="55"/>
      <c r="K35" s="55"/>
      <c r="L35" s="55"/>
      <c r="M35" s="55"/>
      <c r="N35" s="55"/>
      <c r="O35" s="55"/>
      <c r="P35" s="55"/>
      <c r="Q35" s="55"/>
      <c r="R35" s="55"/>
      <c r="S35" s="55"/>
      <c r="T35" s="55"/>
      <c r="U35" s="55"/>
      <c r="V35" s="55"/>
      <c r="W35" s="55"/>
      <c r="X35" s="55"/>
      <c r="Y35" s="51"/>
    </row>
    <row r="36" spans="2:25" x14ac:dyDescent="0.35">
      <c r="B36" s="49"/>
      <c r="C36" s="15"/>
      <c r="D36" s="16" t="s">
        <v>130</v>
      </c>
      <c r="E36" s="15"/>
      <c r="F36" s="13" t="s">
        <v>79</v>
      </c>
      <c r="G36" s="15"/>
      <c r="H36" s="15"/>
      <c r="I36" s="15"/>
      <c r="J36" s="15"/>
      <c r="K36" s="15"/>
      <c r="L36" s="15"/>
      <c r="M36" s="15"/>
      <c r="N36" s="15"/>
      <c r="O36" s="15"/>
      <c r="P36" s="15"/>
      <c r="Q36" s="15"/>
      <c r="R36" s="15"/>
      <c r="S36" s="15"/>
      <c r="T36" s="15"/>
      <c r="U36" s="15"/>
      <c r="V36" s="15"/>
      <c r="W36" s="15"/>
      <c r="X36" s="15"/>
      <c r="Y36" s="51"/>
    </row>
    <row r="37" spans="2:25" x14ac:dyDescent="0.35">
      <c r="B37" s="49"/>
      <c r="C37" s="15"/>
      <c r="D37" s="15"/>
      <c r="E37" s="15"/>
      <c r="F37" s="15"/>
      <c r="G37" s="15"/>
      <c r="H37" s="15"/>
      <c r="I37" s="15"/>
      <c r="J37" s="15"/>
      <c r="K37" s="15"/>
      <c r="L37" s="15"/>
      <c r="M37" s="15"/>
      <c r="N37" s="15"/>
      <c r="O37" s="15"/>
      <c r="P37" s="15"/>
      <c r="Q37" s="15"/>
      <c r="R37" s="15"/>
      <c r="S37" s="15"/>
      <c r="T37" s="15"/>
      <c r="U37" s="15"/>
      <c r="V37" s="15"/>
      <c r="W37" s="15"/>
      <c r="X37" s="15"/>
      <c r="Y37" s="51"/>
    </row>
    <row r="38" spans="2:25" x14ac:dyDescent="0.35">
      <c r="B38" s="49"/>
      <c r="C38" s="15"/>
      <c r="D38" s="15"/>
      <c r="E38" s="15"/>
      <c r="F38" s="57" t="s">
        <v>75</v>
      </c>
      <c r="G38" s="113" t="s">
        <v>131</v>
      </c>
      <c r="H38" s="15"/>
      <c r="I38" s="55"/>
      <c r="J38" s="55"/>
      <c r="K38" s="55"/>
      <c r="L38" s="55"/>
      <c r="M38" s="55"/>
      <c r="N38" s="55"/>
      <c r="O38" s="55"/>
      <c r="P38" s="55"/>
      <c r="Q38" s="55"/>
      <c r="R38" s="55"/>
      <c r="S38" s="55"/>
      <c r="T38" s="55"/>
      <c r="U38" s="55"/>
      <c r="V38" s="55"/>
      <c r="W38" s="55"/>
      <c r="X38" s="55"/>
      <c r="Y38" s="51"/>
    </row>
    <row r="39" spans="2:25" x14ac:dyDescent="0.35">
      <c r="B39" s="49"/>
      <c r="C39" s="15"/>
      <c r="D39" s="15"/>
      <c r="E39" s="15"/>
      <c r="F39" s="15"/>
      <c r="G39" s="113" t="s">
        <v>132</v>
      </c>
      <c r="H39" s="15"/>
      <c r="I39" s="55"/>
      <c r="J39" s="55"/>
      <c r="K39" s="55"/>
      <c r="L39" s="55"/>
      <c r="M39" s="55"/>
      <c r="N39" s="55"/>
      <c r="O39" s="55"/>
      <c r="P39" s="55"/>
      <c r="Q39" s="55"/>
      <c r="R39" s="55"/>
      <c r="S39" s="55"/>
      <c r="T39" s="55"/>
      <c r="U39" s="55"/>
      <c r="V39" s="55"/>
      <c r="W39" s="55"/>
      <c r="X39" s="55"/>
      <c r="Y39" s="51"/>
    </row>
    <row r="40" spans="2:25" x14ac:dyDescent="0.35">
      <c r="B40" s="49"/>
      <c r="C40" s="15"/>
      <c r="D40" s="55"/>
      <c r="E40" s="55"/>
      <c r="F40" s="55"/>
      <c r="G40" s="113" t="s">
        <v>133</v>
      </c>
      <c r="H40" s="15"/>
      <c r="I40" s="55"/>
      <c r="J40" s="55"/>
      <c r="K40" s="55"/>
      <c r="L40" s="55"/>
      <c r="M40" s="55"/>
      <c r="N40" s="55"/>
      <c r="O40" s="55"/>
      <c r="P40" s="55"/>
      <c r="Q40" s="55"/>
      <c r="R40" s="55"/>
      <c r="S40" s="55"/>
      <c r="T40" s="55"/>
      <c r="U40" s="55"/>
      <c r="V40" s="55"/>
      <c r="W40" s="55"/>
      <c r="X40" s="55"/>
      <c r="Y40" s="51"/>
    </row>
    <row r="41" spans="2:25" x14ac:dyDescent="0.35">
      <c r="B41" s="49"/>
      <c r="C41" s="15"/>
      <c r="D41" s="55"/>
      <c r="E41" s="55"/>
      <c r="F41" s="55"/>
      <c r="G41" s="113" t="s">
        <v>134</v>
      </c>
      <c r="H41" s="15"/>
      <c r="I41" s="55"/>
      <c r="J41" s="55"/>
      <c r="K41" s="55"/>
      <c r="L41" s="55"/>
      <c r="M41" s="55"/>
      <c r="N41" s="55"/>
      <c r="O41" s="55"/>
      <c r="P41" s="55"/>
      <c r="Q41" s="55"/>
      <c r="R41" s="55"/>
      <c r="S41" s="55"/>
      <c r="T41" s="55"/>
      <c r="U41" s="55"/>
      <c r="V41" s="55"/>
      <c r="W41" s="55"/>
      <c r="X41" s="55"/>
      <c r="Y41" s="51"/>
    </row>
    <row r="42" spans="2:25" x14ac:dyDescent="0.35">
      <c r="B42" s="49"/>
      <c r="C42" s="15"/>
      <c r="D42" s="55"/>
      <c r="E42" s="55"/>
      <c r="F42" s="55"/>
      <c r="G42" s="113" t="s">
        <v>138</v>
      </c>
      <c r="H42" s="15"/>
      <c r="I42" s="55"/>
      <c r="J42" s="55"/>
      <c r="K42" s="55"/>
      <c r="L42" s="55"/>
      <c r="M42" s="55"/>
      <c r="N42" s="55"/>
      <c r="O42" s="55"/>
      <c r="P42" s="55"/>
      <c r="Q42" s="55"/>
      <c r="R42" s="55"/>
      <c r="S42" s="55"/>
      <c r="T42" s="55"/>
      <c r="U42" s="55"/>
      <c r="V42" s="55"/>
      <c r="W42" s="55"/>
      <c r="X42" s="55"/>
      <c r="Y42" s="51"/>
    </row>
    <row r="43" spans="2:25" x14ac:dyDescent="0.35">
      <c r="B43" s="49"/>
      <c r="C43" s="15"/>
      <c r="D43" s="55"/>
      <c r="E43" s="55"/>
      <c r="F43" s="55"/>
      <c r="G43" s="113" t="s">
        <v>139</v>
      </c>
      <c r="H43" s="15"/>
      <c r="I43" s="55"/>
      <c r="J43" s="55"/>
      <c r="K43" s="55"/>
      <c r="L43" s="55"/>
      <c r="M43" s="55"/>
      <c r="N43" s="55"/>
      <c r="O43" s="55"/>
      <c r="P43" s="55"/>
      <c r="Q43" s="55"/>
      <c r="R43" s="55"/>
      <c r="S43" s="55"/>
      <c r="T43" s="55"/>
      <c r="U43" s="55"/>
      <c r="V43" s="55"/>
      <c r="W43" s="55"/>
      <c r="X43" s="55"/>
      <c r="Y43" s="51"/>
    </row>
    <row r="44" spans="2:25" x14ac:dyDescent="0.35">
      <c r="B44" s="49"/>
      <c r="C44" s="15"/>
      <c r="D44" s="55"/>
      <c r="E44" s="55"/>
      <c r="F44" s="55"/>
      <c r="G44" s="113" t="s">
        <v>140</v>
      </c>
      <c r="H44" s="15"/>
      <c r="I44" s="55"/>
      <c r="J44" s="55"/>
      <c r="K44" s="55"/>
      <c r="L44" s="55"/>
      <c r="M44" s="55"/>
      <c r="N44" s="55"/>
      <c r="O44" s="55"/>
      <c r="P44" s="55"/>
      <c r="Q44" s="55"/>
      <c r="R44" s="55"/>
      <c r="S44" s="55"/>
      <c r="T44" s="55"/>
      <c r="U44" s="55"/>
      <c r="V44" s="55"/>
      <c r="W44" s="55"/>
      <c r="X44" s="55"/>
      <c r="Y44" s="51"/>
    </row>
    <row r="45" spans="2:25" x14ac:dyDescent="0.35">
      <c r="B45" s="49"/>
      <c r="C45" s="15"/>
      <c r="D45" s="14"/>
      <c r="E45" s="15"/>
      <c r="F45" s="15"/>
      <c r="G45" s="113" t="s">
        <v>141</v>
      </c>
      <c r="H45" s="15"/>
      <c r="I45" s="15"/>
      <c r="J45" s="15"/>
      <c r="K45" s="15"/>
      <c r="L45" s="15"/>
      <c r="M45" s="15"/>
      <c r="N45" s="15"/>
      <c r="O45" s="15"/>
      <c r="P45" s="15"/>
      <c r="Q45" s="15"/>
      <c r="R45" s="15"/>
      <c r="S45" s="15"/>
      <c r="T45" s="15"/>
      <c r="U45" s="15"/>
      <c r="V45" s="15"/>
      <c r="W45" s="15"/>
      <c r="X45" s="15"/>
      <c r="Y45" s="51"/>
    </row>
    <row r="46" spans="2:25" x14ac:dyDescent="0.35">
      <c r="B46" s="49"/>
      <c r="C46" s="15"/>
      <c r="D46" s="14"/>
      <c r="E46" s="15"/>
      <c r="F46" s="15"/>
      <c r="G46" s="55"/>
      <c r="H46" s="15"/>
      <c r="I46" s="15"/>
      <c r="J46" s="15"/>
      <c r="K46" s="15"/>
      <c r="L46" s="15"/>
      <c r="M46" s="15"/>
      <c r="N46" s="15"/>
      <c r="O46" s="15"/>
      <c r="P46" s="15"/>
      <c r="Q46" s="15"/>
      <c r="R46" s="15"/>
      <c r="S46" s="15"/>
      <c r="T46" s="15"/>
      <c r="U46" s="15"/>
      <c r="V46" s="15"/>
      <c r="W46" s="15"/>
      <c r="X46" s="15"/>
      <c r="Y46" s="51"/>
    </row>
    <row r="47" spans="2:25" x14ac:dyDescent="0.35">
      <c r="B47" s="49"/>
      <c r="C47" s="15"/>
      <c r="D47" s="14"/>
      <c r="E47" s="15"/>
      <c r="F47" s="15"/>
      <c r="G47" s="55"/>
      <c r="H47" s="15"/>
      <c r="I47" s="15"/>
      <c r="J47" s="15"/>
      <c r="K47" s="15"/>
      <c r="L47" s="15"/>
      <c r="M47" s="15"/>
      <c r="N47" s="15"/>
      <c r="O47" s="15"/>
      <c r="P47" s="15"/>
      <c r="Q47" s="15"/>
      <c r="R47" s="15"/>
      <c r="S47" s="15"/>
      <c r="T47" s="15"/>
      <c r="U47" s="15"/>
      <c r="V47" s="15"/>
      <c r="W47" s="15"/>
      <c r="X47" s="15"/>
      <c r="Y47" s="51"/>
    </row>
    <row r="48" spans="2:25" x14ac:dyDescent="0.35">
      <c r="B48" s="49"/>
      <c r="C48" s="15"/>
      <c r="D48" s="16" t="s">
        <v>47</v>
      </c>
      <c r="E48" s="15"/>
      <c r="F48" s="13" t="s">
        <v>114</v>
      </c>
      <c r="G48" s="15"/>
      <c r="H48" s="15"/>
      <c r="I48" s="15"/>
      <c r="J48" s="15"/>
      <c r="K48" s="15"/>
      <c r="L48" s="15"/>
      <c r="M48" s="15"/>
      <c r="N48" s="15"/>
      <c r="O48" s="15"/>
      <c r="P48" s="15"/>
      <c r="Q48" s="15"/>
      <c r="R48" s="15"/>
      <c r="S48" s="15"/>
      <c r="T48" s="15"/>
      <c r="U48" s="15"/>
      <c r="V48" s="15"/>
      <c r="W48" s="15"/>
      <c r="X48" s="15"/>
      <c r="Y48" s="51"/>
    </row>
    <row r="49" spans="2:25" x14ac:dyDescent="0.35">
      <c r="B49" s="49"/>
      <c r="C49" s="15"/>
      <c r="D49" s="15"/>
      <c r="E49" s="15"/>
      <c r="F49" s="15"/>
      <c r="G49" s="15"/>
      <c r="H49" s="15"/>
      <c r="I49" s="15"/>
      <c r="J49" s="15"/>
      <c r="K49" s="15"/>
      <c r="L49" s="15"/>
      <c r="M49" s="15"/>
      <c r="N49" s="15"/>
      <c r="O49" s="15"/>
      <c r="P49" s="15"/>
      <c r="Q49" s="15"/>
      <c r="R49" s="15"/>
      <c r="S49" s="15"/>
      <c r="T49" s="15"/>
      <c r="U49" s="15"/>
      <c r="V49" s="15"/>
      <c r="W49" s="15"/>
      <c r="X49" s="15"/>
      <c r="Y49" s="51"/>
    </row>
    <row r="50" spans="2:25" x14ac:dyDescent="0.35">
      <c r="B50" s="49"/>
      <c r="C50" s="15"/>
      <c r="D50" s="15"/>
      <c r="E50" s="15"/>
      <c r="F50" s="57" t="s">
        <v>75</v>
      </c>
      <c r="G50" s="113" t="s">
        <v>153</v>
      </c>
      <c r="H50" s="15"/>
      <c r="I50" s="15"/>
      <c r="J50" s="15"/>
      <c r="K50" s="15"/>
      <c r="L50" s="15"/>
      <c r="M50" s="15"/>
      <c r="N50" s="15"/>
      <c r="O50" s="15"/>
      <c r="P50" s="15"/>
      <c r="Q50" s="15"/>
      <c r="R50" s="15"/>
      <c r="S50" s="15"/>
      <c r="T50" s="15"/>
      <c r="U50" s="15"/>
      <c r="V50" s="15"/>
      <c r="W50" s="15"/>
      <c r="X50" s="15"/>
      <c r="Y50" s="51"/>
    </row>
    <row r="51" spans="2:25" x14ac:dyDescent="0.35">
      <c r="B51" s="49"/>
      <c r="C51" s="15"/>
      <c r="D51" s="15"/>
      <c r="E51" s="15"/>
      <c r="F51" s="15"/>
      <c r="G51" s="113" t="s">
        <v>109</v>
      </c>
      <c r="H51" s="15"/>
      <c r="I51" s="15"/>
      <c r="J51" s="15"/>
      <c r="K51" s="15"/>
      <c r="L51" s="15"/>
      <c r="M51" s="15"/>
      <c r="N51" s="15"/>
      <c r="O51" s="15"/>
      <c r="P51" s="15"/>
      <c r="Q51" s="15"/>
      <c r="R51" s="15"/>
      <c r="S51" s="15"/>
      <c r="T51" s="15"/>
      <c r="U51" s="15"/>
      <c r="V51" s="15"/>
      <c r="W51" s="15"/>
      <c r="X51" s="15"/>
      <c r="Y51" s="51"/>
    </row>
    <row r="52" spans="2:25" x14ac:dyDescent="0.35">
      <c r="B52" s="49"/>
      <c r="C52" s="15"/>
      <c r="D52" s="15"/>
      <c r="E52" s="15"/>
      <c r="F52" s="15"/>
      <c r="G52" s="113" t="s">
        <v>81</v>
      </c>
      <c r="H52" s="15"/>
      <c r="I52" s="15"/>
      <c r="J52" s="15"/>
      <c r="K52" s="15"/>
      <c r="L52" s="15"/>
      <c r="M52" s="15"/>
      <c r="N52" s="15"/>
      <c r="O52" s="15"/>
      <c r="P52" s="15"/>
      <c r="Q52" s="15"/>
      <c r="R52" s="15"/>
      <c r="S52" s="15"/>
      <c r="T52" s="15"/>
      <c r="U52" s="15"/>
      <c r="V52" s="15"/>
      <c r="W52" s="15"/>
      <c r="X52" s="15"/>
      <c r="Y52" s="51"/>
    </row>
    <row r="53" spans="2:25" x14ac:dyDescent="0.35">
      <c r="B53" s="49"/>
      <c r="C53" s="15"/>
      <c r="D53" s="15"/>
      <c r="E53" s="15"/>
      <c r="F53" s="15"/>
      <c r="G53" s="113" t="s">
        <v>82</v>
      </c>
      <c r="H53" s="15"/>
      <c r="I53" s="15"/>
      <c r="J53" s="15"/>
      <c r="K53" s="15"/>
      <c r="L53" s="15"/>
      <c r="M53" s="15"/>
      <c r="N53" s="15"/>
      <c r="O53" s="15"/>
      <c r="P53" s="15"/>
      <c r="Q53" s="15"/>
      <c r="R53" s="15"/>
      <c r="S53" s="15"/>
      <c r="T53" s="15"/>
      <c r="U53" s="15"/>
      <c r="V53" s="15"/>
      <c r="W53" s="15"/>
      <c r="X53" s="15"/>
      <c r="Y53" s="51"/>
    </row>
    <row r="54" spans="2:25" x14ac:dyDescent="0.35">
      <c r="B54" s="49"/>
      <c r="C54" s="15"/>
      <c r="D54" s="15"/>
      <c r="E54" s="15"/>
      <c r="F54" s="15"/>
      <c r="G54" s="113" t="s">
        <v>110</v>
      </c>
      <c r="H54" s="15"/>
      <c r="I54" s="15"/>
      <c r="J54" s="15"/>
      <c r="K54" s="15"/>
      <c r="L54" s="15"/>
      <c r="M54" s="15"/>
      <c r="N54" s="15"/>
      <c r="O54" s="15"/>
      <c r="P54" s="15"/>
      <c r="Q54" s="15"/>
      <c r="R54" s="15"/>
      <c r="S54" s="15"/>
      <c r="T54" s="15"/>
      <c r="U54" s="15"/>
      <c r="V54" s="15"/>
      <c r="W54" s="15"/>
      <c r="X54" s="15"/>
      <c r="Y54" s="51"/>
    </row>
    <row r="55" spans="2:25" x14ac:dyDescent="0.35">
      <c r="B55" s="49"/>
      <c r="C55" s="15"/>
      <c r="D55" s="15"/>
      <c r="E55" s="15"/>
      <c r="F55" s="15"/>
      <c r="G55" s="113" t="s">
        <v>111</v>
      </c>
      <c r="H55" s="15"/>
      <c r="I55" s="15"/>
      <c r="J55" s="15"/>
      <c r="K55" s="15"/>
      <c r="L55" s="15"/>
      <c r="M55" s="15"/>
      <c r="N55" s="15"/>
      <c r="O55" s="15"/>
      <c r="P55" s="15"/>
      <c r="Q55" s="15"/>
      <c r="R55" s="15"/>
      <c r="S55" s="15"/>
      <c r="T55" s="15"/>
      <c r="U55" s="15"/>
      <c r="V55" s="15"/>
      <c r="W55" s="15"/>
      <c r="X55" s="15"/>
      <c r="Y55" s="51"/>
    </row>
    <row r="56" spans="2:25" x14ac:dyDescent="0.35">
      <c r="B56" s="49"/>
      <c r="C56" s="15"/>
      <c r="D56" s="15"/>
      <c r="E56" s="15"/>
      <c r="F56" s="15"/>
      <c r="G56" s="113" t="s">
        <v>113</v>
      </c>
      <c r="H56" s="15"/>
      <c r="I56" s="15"/>
      <c r="J56" s="15"/>
      <c r="K56" s="15"/>
      <c r="L56" s="15"/>
      <c r="M56" s="15"/>
      <c r="N56" s="15"/>
      <c r="O56" s="15"/>
      <c r="P56" s="15"/>
      <c r="Q56" s="15"/>
      <c r="R56" s="15"/>
      <c r="S56" s="15"/>
      <c r="T56" s="15"/>
      <c r="U56" s="15"/>
      <c r="V56" s="15"/>
      <c r="W56" s="15"/>
      <c r="X56" s="15"/>
      <c r="Y56" s="51"/>
    </row>
    <row r="57" spans="2:25" x14ac:dyDescent="0.35">
      <c r="B57" s="49"/>
      <c r="C57" s="15"/>
      <c r="D57" s="15"/>
      <c r="E57" s="15"/>
      <c r="F57" s="15"/>
      <c r="G57" s="102"/>
      <c r="H57" s="15"/>
      <c r="I57" s="15"/>
      <c r="J57" s="15"/>
      <c r="K57" s="15"/>
      <c r="L57" s="15"/>
      <c r="M57" s="15"/>
      <c r="N57" s="15"/>
      <c r="O57" s="15"/>
      <c r="P57" s="15"/>
      <c r="Q57" s="15"/>
      <c r="R57" s="15"/>
      <c r="S57" s="15"/>
      <c r="T57" s="15"/>
      <c r="U57" s="15"/>
      <c r="V57" s="15"/>
      <c r="W57" s="15"/>
      <c r="X57" s="15"/>
      <c r="Y57" s="51"/>
    </row>
    <row r="58" spans="2:25" x14ac:dyDescent="0.35">
      <c r="B58" s="49"/>
      <c r="C58" s="15"/>
      <c r="D58" s="11" t="s">
        <v>68</v>
      </c>
      <c r="E58" s="12"/>
      <c r="F58" s="12"/>
      <c r="G58" s="12"/>
      <c r="H58" s="12"/>
      <c r="I58" s="12"/>
      <c r="J58" s="12"/>
      <c r="K58" s="12"/>
      <c r="L58" s="12"/>
      <c r="M58" s="12"/>
      <c r="N58" s="12"/>
      <c r="O58" s="12"/>
      <c r="P58" s="12"/>
      <c r="Q58" s="12"/>
      <c r="R58" s="12"/>
      <c r="S58" s="12"/>
      <c r="T58" s="12"/>
      <c r="U58" s="12"/>
      <c r="V58" s="12"/>
      <c r="W58" s="12"/>
      <c r="X58" s="12"/>
      <c r="Y58" s="51"/>
    </row>
    <row r="59" spans="2:25" x14ac:dyDescent="0.35">
      <c r="B59" s="49"/>
      <c r="C59" s="15"/>
      <c r="D59" s="55"/>
      <c r="E59" s="55"/>
      <c r="F59" s="55"/>
      <c r="G59" s="55"/>
      <c r="H59" s="55"/>
      <c r="I59" s="55"/>
      <c r="J59" s="55"/>
      <c r="K59" s="55"/>
      <c r="L59" s="55"/>
      <c r="M59" s="55"/>
      <c r="N59" s="55"/>
      <c r="O59" s="55"/>
      <c r="P59" s="55"/>
      <c r="Q59" s="55"/>
      <c r="R59" s="55"/>
      <c r="S59" s="55"/>
      <c r="T59" s="55"/>
      <c r="U59" s="55"/>
      <c r="V59" s="55"/>
      <c r="W59" s="55"/>
      <c r="X59" s="55"/>
      <c r="Y59" s="51"/>
    </row>
    <row r="60" spans="2:25" x14ac:dyDescent="0.35">
      <c r="B60" s="49"/>
      <c r="C60" s="15"/>
      <c r="D60" s="55" t="s">
        <v>69</v>
      </c>
      <c r="E60" s="55"/>
      <c r="F60" s="55"/>
      <c r="G60" s="55"/>
      <c r="H60" s="55"/>
      <c r="I60" s="55"/>
      <c r="J60" s="55"/>
      <c r="K60" s="55"/>
      <c r="L60" s="55"/>
      <c r="M60" s="55"/>
      <c r="N60" s="55"/>
      <c r="O60" s="55"/>
      <c r="P60" s="55"/>
      <c r="Q60" s="55"/>
      <c r="R60" s="55"/>
      <c r="S60" s="55"/>
      <c r="T60" s="55"/>
      <c r="U60" s="55"/>
      <c r="V60" s="55"/>
      <c r="W60" s="55"/>
      <c r="X60" s="55"/>
      <c r="Y60" s="51"/>
    </row>
    <row r="61" spans="2:25" x14ac:dyDescent="0.35">
      <c r="B61" s="49"/>
      <c r="C61" s="15"/>
      <c r="D61" s="55" t="s">
        <v>70</v>
      </c>
      <c r="E61" s="55"/>
      <c r="F61" s="55"/>
      <c r="G61" s="55"/>
      <c r="H61" s="55"/>
      <c r="I61" s="55"/>
      <c r="J61" s="55"/>
      <c r="K61" s="55"/>
      <c r="L61" s="55"/>
      <c r="M61" s="55"/>
      <c r="N61" s="55"/>
      <c r="O61" s="55"/>
      <c r="P61" s="55"/>
      <c r="Q61" s="55"/>
      <c r="R61" s="55"/>
      <c r="S61" s="55"/>
      <c r="T61" s="55"/>
      <c r="U61" s="55"/>
      <c r="V61" s="55"/>
      <c r="W61" s="55"/>
      <c r="X61" s="55"/>
      <c r="Y61" s="51"/>
    </row>
    <row r="62" spans="2:25" x14ac:dyDescent="0.35">
      <c r="B62" s="49"/>
      <c r="C62" s="15"/>
      <c r="D62" s="55" t="s">
        <v>71</v>
      </c>
      <c r="E62" s="55"/>
      <c r="F62" s="55"/>
      <c r="G62" s="55"/>
      <c r="H62" s="55"/>
      <c r="I62" s="55"/>
      <c r="J62" s="55"/>
      <c r="K62" s="55"/>
      <c r="L62" s="55"/>
      <c r="M62" s="55"/>
      <c r="N62" s="55"/>
      <c r="O62" s="55"/>
      <c r="P62" s="55"/>
      <c r="Q62" s="55"/>
      <c r="R62" s="55"/>
      <c r="S62" s="55"/>
      <c r="T62" s="55"/>
      <c r="U62" s="55"/>
      <c r="V62" s="55"/>
      <c r="W62" s="55"/>
      <c r="X62" s="55"/>
      <c r="Y62" s="51"/>
    </row>
    <row r="63" spans="2:25" x14ac:dyDescent="0.35">
      <c r="B63" s="49"/>
      <c r="C63" s="15"/>
      <c r="D63" s="55" t="s">
        <v>168</v>
      </c>
      <c r="E63" s="55"/>
      <c r="F63" s="55"/>
      <c r="G63" s="55"/>
      <c r="H63" s="55"/>
      <c r="I63" s="55"/>
      <c r="J63" s="55"/>
      <c r="K63" s="55"/>
      <c r="L63" s="55"/>
      <c r="M63" s="55"/>
      <c r="N63" s="55"/>
      <c r="O63" s="55"/>
      <c r="P63" s="55"/>
      <c r="Q63" s="55"/>
      <c r="R63" s="55"/>
      <c r="S63" s="55"/>
      <c r="T63" s="55"/>
      <c r="U63" s="55"/>
      <c r="V63" s="55"/>
      <c r="W63" s="55"/>
      <c r="X63" s="55"/>
      <c r="Y63" s="51"/>
    </row>
    <row r="64" spans="2:25" x14ac:dyDescent="0.35">
      <c r="B64" s="49"/>
      <c r="C64" s="15"/>
      <c r="D64" s="55" t="s">
        <v>72</v>
      </c>
      <c r="E64" s="55"/>
      <c r="F64" s="55"/>
      <c r="G64" s="55"/>
      <c r="H64" s="55"/>
      <c r="I64" s="55"/>
      <c r="J64" s="55"/>
      <c r="K64" s="55"/>
      <c r="L64" s="55"/>
      <c r="M64" s="55"/>
      <c r="N64" s="55"/>
      <c r="O64" s="55"/>
      <c r="P64" s="55"/>
      <c r="Q64" s="55"/>
      <c r="R64" s="55"/>
      <c r="S64" s="55"/>
      <c r="T64" s="55"/>
      <c r="U64" s="55"/>
      <c r="V64" s="55"/>
      <c r="W64" s="55"/>
      <c r="X64" s="55"/>
      <c r="Y64" s="51"/>
    </row>
    <row r="65" spans="2:25" ht="15" thickBot="1" x14ac:dyDescent="0.4">
      <c r="B65" s="52"/>
      <c r="C65" s="53"/>
      <c r="D65" s="53"/>
      <c r="E65" s="53"/>
      <c r="F65" s="53"/>
      <c r="G65" s="53"/>
      <c r="H65" s="53"/>
      <c r="I65" s="53"/>
      <c r="J65" s="53"/>
      <c r="K65" s="53"/>
      <c r="L65" s="53"/>
      <c r="M65" s="53"/>
      <c r="N65" s="53"/>
      <c r="O65" s="53"/>
      <c r="P65" s="53"/>
      <c r="Q65" s="53"/>
      <c r="R65" s="53"/>
      <c r="S65" s="53"/>
      <c r="T65" s="53"/>
      <c r="U65" s="53"/>
      <c r="V65" s="53"/>
      <c r="W65" s="53"/>
      <c r="X65" s="53"/>
      <c r="Y65" s="54"/>
    </row>
  </sheetData>
  <mergeCells count="3">
    <mergeCell ref="D16:L16"/>
    <mergeCell ref="D11:U11"/>
    <mergeCell ref="D12:U12"/>
  </mergeCells>
  <pageMargins left="0.7" right="0.7" top="0.75" bottom="0.75" header="0.3" footer="0.3"/>
  <pageSetup paperSize="9" scale="51" fitToHeight="0" orientation="landscape" r:id="rId1"/>
  <headerFooter>
    <oddHeader>&amp;F</oddHeader>
    <oddFooter>Page &amp;P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AD5CD-AEE5-4297-A852-EDCB0837F55D}">
  <dimension ref="A1"/>
  <sheetViews>
    <sheetView showGridLines="0" workbookViewId="0">
      <selection activeCell="Z40" sqref="Z40"/>
    </sheetView>
  </sheetViews>
  <sheetFormatPr defaultColWidth="9" defaultRowHeight="14.5" x14ac:dyDescent="0.35"/>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72499-0415-481F-AE48-2CE31E9E2879}">
  <sheetPr>
    <tabColor theme="4" tint="0.39997558519241921"/>
  </sheetPr>
  <dimension ref="B1:R137"/>
  <sheetViews>
    <sheetView showGridLines="0" tabSelected="1" zoomScale="85" zoomScaleNormal="85" zoomScaleSheetLayoutView="70" workbookViewId="0">
      <selection activeCell="F3" sqref="F3"/>
    </sheetView>
  </sheetViews>
  <sheetFormatPr defaultColWidth="9" defaultRowHeight="14.5" x14ac:dyDescent="0.35"/>
  <cols>
    <col min="2" max="4" width="10.6328125" customWidth="1"/>
    <col min="5" max="7" width="20.6328125" customWidth="1"/>
    <col min="8" max="18" width="10.6328125" customWidth="1"/>
    <col min="19" max="19" width="14.81640625" customWidth="1"/>
    <col min="20" max="20" width="20" bestFit="1" customWidth="1"/>
    <col min="21" max="21" width="15" customWidth="1"/>
    <col min="25" max="25" width="91.81640625" bestFit="1" customWidth="1"/>
    <col min="26" max="26" width="23.81640625" bestFit="1" customWidth="1"/>
    <col min="27" max="27" width="37.26953125" customWidth="1"/>
    <col min="28" max="28" width="39.7265625" bestFit="1" customWidth="1"/>
    <col min="29" max="29" width="8" bestFit="1" customWidth="1"/>
    <col min="30" max="30" width="8.81640625" customWidth="1"/>
    <col min="37" max="37" width="91.81640625" bestFit="1" customWidth="1"/>
    <col min="38" max="38" width="33.26953125" bestFit="1" customWidth="1"/>
    <col min="39" max="39" width="22.7265625" bestFit="1" customWidth="1"/>
    <col min="41" max="41" width="24.81640625" customWidth="1"/>
  </cols>
  <sheetData>
    <row r="1" spans="2:18" s="18" customFormat="1" ht="15" thickBot="1" x14ac:dyDescent="0.4">
      <c r="J1" s="28"/>
    </row>
    <row r="2" spans="2:18" s="18" customFormat="1" x14ac:dyDescent="0.35">
      <c r="B2" s="2"/>
      <c r="C2" s="3"/>
      <c r="D2" s="3"/>
      <c r="E2" s="3"/>
      <c r="F2" s="3"/>
      <c r="G2" s="3"/>
      <c r="H2" s="3"/>
      <c r="I2" s="3"/>
      <c r="J2" s="23"/>
      <c r="K2" s="3"/>
      <c r="L2" s="3"/>
      <c r="M2" s="3"/>
      <c r="N2" s="3"/>
      <c r="O2" s="3"/>
      <c r="P2" s="3"/>
      <c r="Q2" s="3"/>
      <c r="R2" s="4"/>
    </row>
    <row r="3" spans="2:18" s="18" customFormat="1" ht="21" x14ac:dyDescent="0.5">
      <c r="B3" s="5"/>
      <c r="C3" s="6"/>
      <c r="D3" s="6"/>
      <c r="E3" s="6"/>
      <c r="F3" s="58" t="s">
        <v>137</v>
      </c>
      <c r="G3" s="6"/>
      <c r="H3" s="6"/>
      <c r="I3" s="6"/>
      <c r="J3" s="6"/>
      <c r="K3" s="6"/>
      <c r="L3" s="6"/>
      <c r="M3" s="6"/>
      <c r="N3" s="6"/>
      <c r="O3" s="6"/>
      <c r="P3" s="6"/>
      <c r="Q3" s="6"/>
      <c r="R3" s="7"/>
    </row>
    <row r="4" spans="2:18" s="18" customFormat="1" ht="15" thickBot="1" x14ac:dyDescent="0.4">
      <c r="B4" s="8"/>
      <c r="C4" s="9"/>
      <c r="D4" s="9"/>
      <c r="E4" s="9"/>
      <c r="F4" s="9"/>
      <c r="G4" s="9"/>
      <c r="H4" s="9"/>
      <c r="I4" s="9"/>
      <c r="J4" s="24"/>
      <c r="K4" s="9"/>
      <c r="L4" s="9"/>
      <c r="M4" s="9"/>
      <c r="N4" s="9"/>
      <c r="O4" s="9"/>
      <c r="P4" s="9"/>
      <c r="Q4" s="9"/>
      <c r="R4" s="10"/>
    </row>
    <row r="5" spans="2:18" s="18" customFormat="1" ht="15" thickBot="1" x14ac:dyDescent="0.4">
      <c r="B5" s="6"/>
      <c r="C5" s="6"/>
      <c r="D5" s="6"/>
      <c r="E5" s="6"/>
      <c r="F5" s="6"/>
      <c r="G5" s="6"/>
      <c r="H5" s="6"/>
      <c r="I5" s="6"/>
      <c r="J5" s="25"/>
      <c r="K5" s="6"/>
      <c r="L5" s="6"/>
      <c r="M5" s="6"/>
      <c r="N5" s="6"/>
      <c r="O5" s="6"/>
      <c r="P5" s="6"/>
      <c r="Q5" s="6"/>
      <c r="R5" s="6"/>
    </row>
    <row r="6" spans="2:18" s="18" customFormat="1" x14ac:dyDescent="0.35">
      <c r="B6" s="2"/>
      <c r="C6" s="3"/>
      <c r="D6" s="3"/>
      <c r="E6" s="3"/>
      <c r="F6" s="3"/>
      <c r="G6" s="3"/>
      <c r="H6" s="3"/>
      <c r="I6" s="3"/>
      <c r="J6" s="23"/>
      <c r="K6" s="3"/>
      <c r="L6" s="3"/>
      <c r="M6" s="3"/>
      <c r="N6" s="3"/>
      <c r="O6" s="3"/>
      <c r="P6" s="3"/>
      <c r="Q6" s="3"/>
      <c r="R6" s="4"/>
    </row>
    <row r="7" spans="2:18" s="18" customFormat="1" x14ac:dyDescent="0.35">
      <c r="B7" s="5"/>
      <c r="C7" s="26"/>
      <c r="D7" s="26" t="s">
        <v>43</v>
      </c>
      <c r="E7" s="26"/>
      <c r="F7" s="26"/>
      <c r="G7" s="26"/>
      <c r="H7" s="26"/>
      <c r="I7" s="26"/>
      <c r="J7" s="27"/>
      <c r="K7" s="26"/>
      <c r="L7" s="26"/>
      <c r="M7" s="26"/>
      <c r="N7" s="26"/>
      <c r="O7" s="26"/>
      <c r="P7" s="26"/>
      <c r="Q7" s="26"/>
      <c r="R7" s="7"/>
    </row>
    <row r="8" spans="2:18" s="18" customFormat="1" x14ac:dyDescent="0.35">
      <c r="B8" s="5"/>
      <c r="C8" s="6"/>
      <c r="D8" s="6"/>
      <c r="E8" s="6"/>
      <c r="F8" s="6"/>
      <c r="G8" s="6"/>
      <c r="H8" s="6"/>
      <c r="I8" s="6"/>
      <c r="J8" s="25"/>
      <c r="K8" s="6"/>
      <c r="L8" s="6"/>
      <c r="M8" s="6"/>
      <c r="N8" s="6"/>
      <c r="O8" s="6"/>
      <c r="P8" s="6"/>
      <c r="Q8" s="6"/>
      <c r="R8" s="7"/>
    </row>
    <row r="9" spans="2:18" s="18" customFormat="1" x14ac:dyDescent="0.35">
      <c r="B9" s="5"/>
      <c r="C9" s="6"/>
      <c r="D9" s="29" t="s">
        <v>162</v>
      </c>
      <c r="E9" s="1"/>
      <c r="F9" s="1"/>
      <c r="G9" s="1"/>
      <c r="H9" s="1"/>
      <c r="I9" s="1"/>
      <c r="J9" s="30"/>
      <c r="K9" s="6"/>
      <c r="L9" s="6"/>
      <c r="M9" s="6"/>
      <c r="N9" s="6"/>
      <c r="O9" s="6"/>
      <c r="P9" s="6"/>
      <c r="Q9" s="6"/>
      <c r="R9" s="7"/>
    </row>
    <row r="10" spans="2:18" s="18" customFormat="1" x14ac:dyDescent="0.35">
      <c r="B10" s="5"/>
      <c r="C10" s="6"/>
      <c r="D10" s="6"/>
      <c r="E10" s="6"/>
      <c r="F10" s="6"/>
      <c r="G10" s="6"/>
      <c r="H10" s="6"/>
      <c r="I10" s="6"/>
      <c r="J10" s="25"/>
      <c r="K10" s="6"/>
      <c r="L10" s="6"/>
      <c r="M10" s="6"/>
      <c r="N10" s="6"/>
      <c r="O10" s="6"/>
      <c r="P10" s="6"/>
      <c r="Q10" s="6"/>
      <c r="R10" s="7"/>
    </row>
    <row r="11" spans="2:18" s="18" customFormat="1" x14ac:dyDescent="0.35">
      <c r="B11" s="5"/>
      <c r="C11"/>
      <c r="D11" s="6"/>
      <c r="E11" s="31" t="s">
        <v>59</v>
      </c>
      <c r="F11" s="31" t="s">
        <v>33</v>
      </c>
      <c r="G11"/>
      <c r="H11"/>
      <c r="I11"/>
      <c r="J11"/>
      <c r="K11" s="6"/>
      <c r="L11" s="6"/>
      <c r="M11" s="6"/>
      <c r="N11" s="6"/>
      <c r="O11" s="6"/>
      <c r="P11" s="6"/>
      <c r="Q11" s="6"/>
      <c r="R11" s="19"/>
    </row>
    <row r="12" spans="2:18" s="18" customFormat="1" x14ac:dyDescent="0.35">
      <c r="B12" s="5"/>
      <c r="C12"/>
      <c r="D12" s="6"/>
      <c r="E12" s="32">
        <v>2017</v>
      </c>
      <c r="F12" s="127">
        <v>36892408.400000066</v>
      </c>
      <c r="G12"/>
      <c r="H12"/>
      <c r="I12"/>
      <c r="J12"/>
      <c r="K12" s="6"/>
      <c r="L12" s="6"/>
      <c r="M12" s="6"/>
      <c r="N12" s="6"/>
      <c r="O12" s="6"/>
      <c r="P12" s="6"/>
      <c r="Q12" s="6"/>
      <c r="R12" s="19"/>
    </row>
    <row r="13" spans="2:18" s="18" customFormat="1" x14ac:dyDescent="0.35">
      <c r="B13" s="5"/>
      <c r="C13"/>
      <c r="D13" s="6"/>
      <c r="E13" s="32">
        <v>2018</v>
      </c>
      <c r="F13" s="127">
        <v>37354527.079999983</v>
      </c>
      <c r="G13"/>
      <c r="H13"/>
      <c r="I13"/>
      <c r="J13"/>
      <c r="K13" s="6"/>
      <c r="L13" s="6"/>
      <c r="M13" s="6"/>
      <c r="N13" s="6"/>
      <c r="O13" s="6"/>
      <c r="P13" s="6"/>
      <c r="Q13" s="6"/>
      <c r="R13" s="19"/>
    </row>
    <row r="14" spans="2:18" s="18" customFormat="1" x14ac:dyDescent="0.35">
      <c r="B14" s="5"/>
      <c r="C14"/>
      <c r="D14" s="6"/>
      <c r="E14" s="32">
        <v>2019</v>
      </c>
      <c r="F14" s="127">
        <v>39193519.800000019</v>
      </c>
      <c r="G14"/>
      <c r="H14"/>
      <c r="I14"/>
      <c r="J14"/>
      <c r="K14" s="6"/>
      <c r="L14" s="6"/>
      <c r="M14" s="6"/>
      <c r="N14" s="6"/>
      <c r="O14" s="6"/>
      <c r="P14" s="6"/>
      <c r="Q14" s="6"/>
      <c r="R14" s="19"/>
    </row>
    <row r="15" spans="2:18" s="18" customFormat="1" x14ac:dyDescent="0.35">
      <c r="B15" s="5"/>
      <c r="C15"/>
      <c r="D15" s="6"/>
      <c r="E15" s="32">
        <v>2020</v>
      </c>
      <c r="F15" s="127">
        <v>38668045.049999975</v>
      </c>
      <c r="G15"/>
      <c r="H15"/>
      <c r="I15"/>
      <c r="J15"/>
      <c r="K15" s="6"/>
      <c r="L15" s="6"/>
      <c r="M15" s="6"/>
      <c r="N15" s="6"/>
      <c r="O15" s="6"/>
      <c r="P15" s="6"/>
      <c r="Q15" s="6"/>
      <c r="R15" s="19"/>
    </row>
    <row r="16" spans="2:18" s="18" customFormat="1" x14ac:dyDescent="0.35">
      <c r="B16" s="5"/>
      <c r="C16"/>
      <c r="D16"/>
      <c r="E16"/>
      <c r="F16"/>
      <c r="G16"/>
      <c r="H16"/>
      <c r="I16"/>
      <c r="J16"/>
      <c r="K16" s="6"/>
      <c r="L16" s="6"/>
      <c r="M16" s="6"/>
      <c r="N16" s="6"/>
      <c r="O16" s="6"/>
      <c r="P16" s="6"/>
      <c r="Q16" s="6"/>
      <c r="R16" s="19"/>
    </row>
    <row r="17" spans="2:18" s="18" customFormat="1" x14ac:dyDescent="0.35">
      <c r="B17" s="5"/>
      <c r="C17" s="6"/>
      <c r="D17" s="6"/>
      <c r="E17" s="6"/>
      <c r="F17" s="6"/>
      <c r="G17" s="6"/>
      <c r="H17" s="6"/>
      <c r="I17" s="6"/>
      <c r="J17" s="25"/>
      <c r="K17" s="6"/>
      <c r="L17" s="6"/>
      <c r="M17" s="6"/>
      <c r="N17" s="6"/>
      <c r="O17" s="6"/>
      <c r="P17" s="6"/>
      <c r="Q17" s="6"/>
      <c r="R17" s="7"/>
    </row>
    <row r="18" spans="2:18" s="18" customFormat="1" x14ac:dyDescent="0.35">
      <c r="B18" s="5"/>
      <c r="C18" s="6"/>
      <c r="D18" s="29" t="s">
        <v>67</v>
      </c>
      <c r="E18" s="1"/>
      <c r="F18" s="1"/>
      <c r="G18" s="1"/>
      <c r="H18" s="1"/>
      <c r="I18" s="1"/>
      <c r="J18" s="30"/>
      <c r="K18" s="6"/>
      <c r="L18" s="6"/>
      <c r="M18" s="6"/>
      <c r="N18" s="6"/>
      <c r="O18" s="6"/>
      <c r="P18" s="6"/>
      <c r="Q18" s="6"/>
      <c r="R18" s="7"/>
    </row>
    <row r="19" spans="2:18" s="18" customFormat="1" x14ac:dyDescent="0.35">
      <c r="B19" s="5"/>
      <c r="C19"/>
      <c r="D19"/>
      <c r="E19"/>
      <c r="F19"/>
      <c r="G19"/>
      <c r="H19"/>
      <c r="I19"/>
      <c r="J19"/>
      <c r="K19" s="6"/>
      <c r="L19" s="6"/>
      <c r="M19" s="6"/>
      <c r="N19" s="6"/>
      <c r="O19" s="6"/>
      <c r="P19" s="6"/>
      <c r="Q19" s="6"/>
      <c r="R19" s="19"/>
    </row>
    <row r="20" spans="2:18" s="18" customFormat="1" x14ac:dyDescent="0.35">
      <c r="B20" s="5"/>
      <c r="C20"/>
      <c r="D20" s="6"/>
      <c r="E20" s="22" t="s">
        <v>59</v>
      </c>
      <c r="F20" s="22" t="s">
        <v>60</v>
      </c>
      <c r="G20" s="22" t="s">
        <v>61</v>
      </c>
      <c r="H20"/>
      <c r="I20"/>
      <c r="J20"/>
      <c r="K20" s="6"/>
      <c r="L20" s="6"/>
      <c r="M20" s="6"/>
      <c r="N20" s="6"/>
      <c r="O20" s="6"/>
      <c r="P20" s="6"/>
      <c r="Q20" s="6"/>
      <c r="R20" s="19"/>
    </row>
    <row r="21" spans="2:18" s="18" customFormat="1" x14ac:dyDescent="0.35">
      <c r="B21" s="5"/>
      <c r="C21"/>
      <c r="D21" s="6"/>
      <c r="E21" s="33">
        <v>2017</v>
      </c>
      <c r="F21" s="128">
        <v>36892408.400000066</v>
      </c>
      <c r="G21" s="34">
        <v>100</v>
      </c>
      <c r="H21"/>
      <c r="I21"/>
      <c r="J21"/>
      <c r="K21" s="6"/>
      <c r="L21" s="6"/>
      <c r="M21" s="6"/>
      <c r="N21" s="6"/>
      <c r="O21" s="6"/>
      <c r="P21" s="6"/>
      <c r="Q21" s="6"/>
      <c r="R21" s="19"/>
    </row>
    <row r="22" spans="2:18" s="18" customFormat="1" x14ac:dyDescent="0.35">
      <c r="B22" s="5"/>
      <c r="C22"/>
      <c r="D22" s="6"/>
      <c r="E22" t="s">
        <v>62</v>
      </c>
      <c r="F22" s="129">
        <v>767541.20000000333</v>
      </c>
      <c r="G22" s="35">
        <v>2.0804854800425607</v>
      </c>
      <c r="H22"/>
      <c r="I22"/>
      <c r="J22"/>
      <c r="K22" s="6"/>
      <c r="L22" s="6"/>
      <c r="M22" s="6"/>
      <c r="N22" s="6"/>
      <c r="O22" s="6"/>
      <c r="P22" s="6"/>
      <c r="Q22" s="6"/>
      <c r="R22" s="19"/>
    </row>
    <row r="23" spans="2:18" s="18" customFormat="1" x14ac:dyDescent="0.35">
      <c r="B23" s="5"/>
      <c r="C23"/>
      <c r="D23" s="6"/>
      <c r="E23" t="s">
        <v>15</v>
      </c>
      <c r="F23" s="129">
        <v>-1076810.33</v>
      </c>
      <c r="G23" s="35">
        <v>-2.9187856708210953</v>
      </c>
      <c r="H23"/>
      <c r="I23"/>
      <c r="J23"/>
      <c r="K23"/>
      <c r="L23"/>
      <c r="M23"/>
      <c r="N23"/>
      <c r="O23"/>
      <c r="P23"/>
      <c r="Q23"/>
      <c r="R23" s="19"/>
    </row>
    <row r="24" spans="2:18" s="18" customFormat="1" x14ac:dyDescent="0.35">
      <c r="B24" s="5"/>
      <c r="C24"/>
      <c r="D24" s="6"/>
      <c r="E24" t="s">
        <v>16</v>
      </c>
      <c r="F24" s="129">
        <v>771387.80999999994</v>
      </c>
      <c r="G24" s="35">
        <v>2.0909120424894749</v>
      </c>
      <c r="H24"/>
      <c r="I24"/>
      <c r="J24"/>
      <c r="K24"/>
      <c r="L24"/>
      <c r="M24"/>
      <c r="N24"/>
      <c r="O24"/>
      <c r="P24"/>
      <c r="Q24"/>
      <c r="R24" s="19"/>
    </row>
    <row r="25" spans="2:18" s="18" customFormat="1" x14ac:dyDescent="0.35">
      <c r="B25" s="5"/>
      <c r="C25"/>
      <c r="D25" s="6"/>
      <c r="E25" s="33">
        <v>2018</v>
      </c>
      <c r="F25" s="128">
        <v>37354527.080000073</v>
      </c>
      <c r="G25" s="34">
        <v>100</v>
      </c>
      <c r="H25"/>
      <c r="I25"/>
      <c r="J25"/>
      <c r="K25"/>
      <c r="L25"/>
      <c r="M25"/>
      <c r="N25"/>
      <c r="O25"/>
      <c r="P25"/>
      <c r="Q25"/>
      <c r="R25" s="19"/>
    </row>
    <row r="26" spans="2:18" s="18" customFormat="1" x14ac:dyDescent="0.35">
      <c r="B26" s="5"/>
      <c r="C26"/>
      <c r="D26" s="6"/>
      <c r="E26" t="s">
        <v>63</v>
      </c>
      <c r="F26" s="129">
        <v>1071862.4299999888</v>
      </c>
      <c r="G26" s="35">
        <v>2.8694311340214314</v>
      </c>
      <c r="H26"/>
      <c r="I26"/>
      <c r="J26"/>
      <c r="K26"/>
      <c r="L26"/>
      <c r="M26"/>
      <c r="N26"/>
      <c r="O26"/>
      <c r="P26"/>
      <c r="Q26"/>
      <c r="R26" s="19"/>
    </row>
    <row r="27" spans="2:18" s="18" customFormat="1" x14ac:dyDescent="0.35">
      <c r="B27" s="5"/>
      <c r="C27"/>
      <c r="D27" s="6"/>
      <c r="E27" t="s">
        <v>17</v>
      </c>
      <c r="F27" s="129">
        <v>-1051445.9500000002</v>
      </c>
      <c r="G27" s="35">
        <v>-2.8147751616508971</v>
      </c>
      <c r="H27"/>
      <c r="I27"/>
      <c r="J27"/>
      <c r="K27"/>
      <c r="L27"/>
      <c r="M27"/>
      <c r="N27"/>
      <c r="O27"/>
      <c r="P27"/>
      <c r="Q27"/>
      <c r="R27" s="19"/>
    </row>
    <row r="28" spans="2:18" s="18" customFormat="1" x14ac:dyDescent="0.35">
      <c r="B28" s="5"/>
      <c r="C28"/>
      <c r="D28" s="6"/>
      <c r="E28" t="s">
        <v>18</v>
      </c>
      <c r="F28" s="129">
        <v>1818576.2400000002</v>
      </c>
      <c r="G28" s="35">
        <v>4.8684226040534755</v>
      </c>
      <c r="H28"/>
      <c r="I28"/>
      <c r="J28"/>
      <c r="K28"/>
      <c r="L28"/>
      <c r="M28"/>
      <c r="N28"/>
      <c r="O28"/>
      <c r="P28"/>
      <c r="Q28"/>
      <c r="R28" s="19"/>
    </row>
    <row r="29" spans="2:18" s="18" customFormat="1" x14ac:dyDescent="0.35">
      <c r="B29" s="5"/>
      <c r="C29"/>
      <c r="D29" s="6"/>
      <c r="E29" s="33">
        <v>2019</v>
      </c>
      <c r="F29" s="128">
        <v>39193519.800000064</v>
      </c>
      <c r="G29" s="34">
        <v>100</v>
      </c>
      <c r="H29"/>
      <c r="I29"/>
      <c r="J29"/>
      <c r="K29"/>
      <c r="L29"/>
      <c r="M29"/>
      <c r="N29"/>
      <c r="O29"/>
      <c r="P29"/>
      <c r="Q29"/>
      <c r="R29" s="19"/>
    </row>
    <row r="30" spans="2:18" s="18" customFormat="1" x14ac:dyDescent="0.35">
      <c r="B30" s="5"/>
      <c r="C30"/>
      <c r="D30" s="6"/>
      <c r="E30" t="s">
        <v>64</v>
      </c>
      <c r="F30" s="129">
        <v>-1272433.8099999975</v>
      </c>
      <c r="G30" s="35">
        <v>-3.2465413070657547</v>
      </c>
      <c r="H30"/>
      <c r="I30"/>
      <c r="J30"/>
      <c r="K30"/>
      <c r="L30"/>
      <c r="M30"/>
      <c r="N30"/>
      <c r="O30"/>
      <c r="P30"/>
      <c r="Q30"/>
      <c r="R30" s="19"/>
    </row>
    <row r="31" spans="2:18" s="18" customFormat="1" x14ac:dyDescent="0.35">
      <c r="B31" s="5"/>
      <c r="C31"/>
      <c r="D31" s="6"/>
      <c r="E31" t="s">
        <v>35</v>
      </c>
      <c r="F31" s="129">
        <v>-784688.04999999993</v>
      </c>
      <c r="G31" s="35">
        <v>-2.0020861969125789</v>
      </c>
      <c r="H31"/>
      <c r="I31"/>
      <c r="J31"/>
      <c r="K31"/>
      <c r="L31"/>
      <c r="M31"/>
      <c r="N31"/>
      <c r="O31"/>
      <c r="P31"/>
      <c r="Q31"/>
      <c r="R31" s="19"/>
    </row>
    <row r="32" spans="2:18" s="18" customFormat="1" x14ac:dyDescent="0.35">
      <c r="B32" s="5"/>
      <c r="C32"/>
      <c r="D32" s="6"/>
      <c r="E32" t="s">
        <v>36</v>
      </c>
      <c r="F32" s="129">
        <v>1531647.1099999992</v>
      </c>
      <c r="G32" s="35">
        <v>3.9079090569456758</v>
      </c>
      <c r="H32"/>
      <c r="I32"/>
      <c r="J32"/>
      <c r="K32"/>
      <c r="L32"/>
      <c r="M32"/>
      <c r="N32"/>
      <c r="O32"/>
      <c r="P32"/>
      <c r="Q32"/>
      <c r="R32" s="19"/>
    </row>
    <row r="33" spans="2:18" s="18" customFormat="1" x14ac:dyDescent="0.35">
      <c r="B33" s="5"/>
      <c r="C33"/>
      <c r="D33" s="6"/>
      <c r="E33" s="33">
        <v>2020</v>
      </c>
      <c r="F33" s="128">
        <v>38668045.050000072</v>
      </c>
      <c r="G33" s="36">
        <v>100</v>
      </c>
      <c r="H33"/>
      <c r="I33"/>
      <c r="J33"/>
      <c r="K33"/>
      <c r="L33"/>
      <c r="M33"/>
      <c r="N33"/>
      <c r="O33"/>
      <c r="P33"/>
      <c r="Q33"/>
      <c r="R33" s="19"/>
    </row>
    <row r="34" spans="2:18" s="18" customFormat="1" x14ac:dyDescent="0.35">
      <c r="B34" s="5"/>
      <c r="C34"/>
      <c r="D34" s="6"/>
      <c r="E34"/>
      <c r="F34"/>
      <c r="G34"/>
      <c r="H34"/>
      <c r="I34"/>
      <c r="J34"/>
      <c r="K34"/>
      <c r="L34"/>
      <c r="M34"/>
      <c r="N34"/>
      <c r="O34"/>
      <c r="P34"/>
      <c r="Q34"/>
      <c r="R34" s="19"/>
    </row>
    <row r="35" spans="2:18" s="18" customFormat="1" x14ac:dyDescent="0.35">
      <c r="B35" s="37"/>
      <c r="C35"/>
      <c r="D35" s="6"/>
      <c r="E35" s="6"/>
      <c r="F35" s="6"/>
      <c r="G35" s="6"/>
      <c r="H35" s="6"/>
      <c r="I35" s="6"/>
      <c r="J35" s="6"/>
      <c r="K35"/>
      <c r="L35"/>
      <c r="M35"/>
      <c r="N35"/>
      <c r="O35"/>
      <c r="P35"/>
      <c r="Q35"/>
      <c r="R35" s="19"/>
    </row>
    <row r="36" spans="2:18" s="18" customFormat="1" x14ac:dyDescent="0.35">
      <c r="B36" s="37"/>
      <c r="C36"/>
      <c r="D36" s="29" t="s">
        <v>65</v>
      </c>
      <c r="E36" s="1"/>
      <c r="F36" s="1"/>
      <c r="G36" s="1"/>
      <c r="H36" s="1"/>
      <c r="I36" s="1"/>
      <c r="J36" s="30"/>
      <c r="K36"/>
      <c r="L36"/>
      <c r="M36"/>
      <c r="N36"/>
      <c r="O36"/>
      <c r="P36"/>
      <c r="Q36"/>
      <c r="R36" s="19"/>
    </row>
    <row r="37" spans="2:18" s="18" customFormat="1" x14ac:dyDescent="0.35">
      <c r="B37" s="37"/>
      <c r="C37"/>
      <c r="D37"/>
      <c r="E37"/>
      <c r="F37"/>
      <c r="G37"/>
      <c r="H37"/>
      <c r="I37"/>
      <c r="J37"/>
      <c r="K37"/>
      <c r="L37"/>
      <c r="M37"/>
      <c r="N37"/>
      <c r="O37"/>
      <c r="P37"/>
      <c r="Q37"/>
      <c r="R37" s="19"/>
    </row>
    <row r="38" spans="2:18" s="18" customFormat="1" x14ac:dyDescent="0.35">
      <c r="B38" s="37"/>
      <c r="C38"/>
      <c r="D38"/>
      <c r="E38" s="38">
        <v>2018</v>
      </c>
      <c r="F38" s="39"/>
      <c r="G38" s="39"/>
      <c r="H38"/>
      <c r="I38"/>
      <c r="J38"/>
      <c r="K38"/>
      <c r="L38"/>
      <c r="M38"/>
      <c r="N38"/>
      <c r="O38"/>
      <c r="P38"/>
      <c r="Q38"/>
      <c r="R38" s="19"/>
    </row>
    <row r="39" spans="2:18" s="18" customFormat="1" x14ac:dyDescent="0.35">
      <c r="B39" s="37"/>
      <c r="C39"/>
      <c r="D39"/>
      <c r="E39"/>
      <c r="F39" s="6" t="s">
        <v>53</v>
      </c>
      <c r="G39" s="40">
        <v>0.99161699809221471</v>
      </c>
      <c r="H39"/>
      <c r="I39"/>
      <c r="J39"/>
      <c r="K39"/>
      <c r="L39"/>
      <c r="M39"/>
      <c r="N39"/>
      <c r="O39"/>
      <c r="P39"/>
      <c r="Q39"/>
      <c r="R39" s="19"/>
    </row>
    <row r="40" spans="2:18" s="18" customFormat="1" x14ac:dyDescent="0.35">
      <c r="B40" s="37"/>
      <c r="C40"/>
      <c r="D40"/>
      <c r="E40" s="6"/>
      <c r="F40" s="6" t="s">
        <v>57</v>
      </c>
      <c r="G40" s="40">
        <v>-8.2787362833162056E-3</v>
      </c>
      <c r="H40"/>
      <c r="I40"/>
      <c r="J40"/>
      <c r="K40"/>
      <c r="L40"/>
      <c r="M40"/>
      <c r="N40"/>
      <c r="O40"/>
      <c r="P40"/>
      <c r="Q40"/>
      <c r="R40" s="19"/>
    </row>
    <row r="41" spans="2:18" s="18" customFormat="1" x14ac:dyDescent="0.35">
      <c r="B41" s="37"/>
      <c r="C41"/>
      <c r="D41"/>
      <c r="E41" s="6"/>
      <c r="F41" s="6" t="s">
        <v>56</v>
      </c>
      <c r="G41" s="40">
        <v>2.0909120424894748E-2</v>
      </c>
      <c r="H41"/>
      <c r="I41"/>
      <c r="J41"/>
      <c r="K41"/>
      <c r="L41"/>
      <c r="M41"/>
      <c r="N41"/>
      <c r="O41"/>
      <c r="P41"/>
      <c r="Q41"/>
      <c r="R41" s="19"/>
    </row>
    <row r="42" spans="2:18" s="18" customFormat="1" x14ac:dyDescent="0.35">
      <c r="B42" s="37"/>
      <c r="C42"/>
      <c r="D42"/>
      <c r="E42" s="6"/>
      <c r="F42" s="6" t="s">
        <v>154</v>
      </c>
      <c r="G42" s="40">
        <v>2.9187856708210953E-2</v>
      </c>
      <c r="H42"/>
      <c r="I42"/>
      <c r="J42"/>
      <c r="K42"/>
      <c r="L42"/>
      <c r="M42"/>
      <c r="N42"/>
      <c r="O42"/>
      <c r="P42"/>
      <c r="Q42"/>
      <c r="R42" s="19"/>
    </row>
    <row r="43" spans="2:18" s="18" customFormat="1" x14ac:dyDescent="0.35">
      <c r="B43" s="37"/>
      <c r="C43"/>
      <c r="D43"/>
      <c r="E43" s="38">
        <v>2019</v>
      </c>
      <c r="F43" s="39"/>
      <c r="G43" s="39"/>
      <c r="H43"/>
      <c r="I43"/>
      <c r="J43"/>
      <c r="K43"/>
      <c r="L43"/>
      <c r="M43"/>
      <c r="N43"/>
      <c r="O43"/>
      <c r="P43"/>
      <c r="Q43"/>
      <c r="R43" s="19"/>
    </row>
    <row r="44" spans="2:18" s="18" customFormat="1" x14ac:dyDescent="0.35">
      <c r="B44" s="37"/>
      <c r="C44"/>
      <c r="D44"/>
      <c r="E44"/>
      <c r="F44" s="6" t="s">
        <v>53</v>
      </c>
      <c r="G44" s="40">
        <v>1.0005465597237053</v>
      </c>
      <c r="H44"/>
      <c r="I44"/>
      <c r="J44"/>
      <c r="K44"/>
      <c r="L44"/>
      <c r="M44"/>
      <c r="N44"/>
      <c r="O44"/>
      <c r="P44"/>
      <c r="Q44"/>
      <c r="R44" s="19"/>
    </row>
    <row r="45" spans="2:18" s="18" customFormat="1" x14ac:dyDescent="0.35">
      <c r="B45" s="37"/>
      <c r="C45"/>
      <c r="D45"/>
      <c r="E45"/>
      <c r="F45" s="6" t="s">
        <v>57</v>
      </c>
      <c r="G45" s="40">
        <v>2.0536474424025782E-2</v>
      </c>
      <c r="H45"/>
      <c r="I45"/>
      <c r="J45"/>
      <c r="K45"/>
      <c r="L45"/>
      <c r="M45"/>
      <c r="N45"/>
      <c r="O45"/>
      <c r="P45"/>
      <c r="Q45"/>
      <c r="R45" s="19"/>
    </row>
    <row r="46" spans="2:18" s="18" customFormat="1" x14ac:dyDescent="0.35">
      <c r="B46" s="37"/>
      <c r="C46"/>
      <c r="D46"/>
      <c r="E46"/>
      <c r="F46" s="6" t="s">
        <v>56</v>
      </c>
      <c r="G46" s="40">
        <v>4.8684226040534753E-2</v>
      </c>
      <c r="H46"/>
      <c r="I46"/>
      <c r="J46"/>
      <c r="K46"/>
      <c r="L46"/>
      <c r="M46"/>
      <c r="N46"/>
      <c r="O46"/>
      <c r="P46"/>
      <c r="Q46"/>
      <c r="R46" s="19"/>
    </row>
    <row r="47" spans="2:18" s="18" customFormat="1" x14ac:dyDescent="0.35">
      <c r="B47" s="37"/>
      <c r="C47"/>
      <c r="D47"/>
      <c r="E47"/>
      <c r="F47" s="6" t="s">
        <v>154</v>
      </c>
      <c r="G47" s="40">
        <v>2.8147751616508971E-2</v>
      </c>
      <c r="H47"/>
      <c r="I47"/>
      <c r="J47"/>
      <c r="K47"/>
      <c r="L47"/>
      <c r="M47"/>
      <c r="N47"/>
      <c r="O47"/>
      <c r="P47"/>
      <c r="Q47"/>
      <c r="R47" s="19"/>
    </row>
    <row r="48" spans="2:18" s="18" customFormat="1" x14ac:dyDescent="0.35">
      <c r="B48" s="37"/>
      <c r="C48"/>
      <c r="D48"/>
      <c r="E48" s="38">
        <v>2020</v>
      </c>
      <c r="F48" s="39"/>
      <c r="G48" s="39"/>
      <c r="H48"/>
      <c r="I48"/>
      <c r="J48"/>
      <c r="K48"/>
      <c r="L48"/>
      <c r="M48"/>
      <c r="N48"/>
      <c r="O48"/>
      <c r="P48"/>
      <c r="Q48"/>
      <c r="R48" s="19"/>
    </row>
    <row r="49" spans="2:18" s="18" customFormat="1" x14ac:dyDescent="0.35">
      <c r="B49" s="37"/>
      <c r="C49"/>
      <c r="D49"/>
      <c r="E49"/>
      <c r="F49" s="6" t="s">
        <v>53</v>
      </c>
      <c r="G49" s="40">
        <v>0.9475137249602168</v>
      </c>
      <c r="H49" s="40"/>
      <c r="I49"/>
      <c r="J49"/>
      <c r="K49"/>
      <c r="L49"/>
      <c r="M49"/>
      <c r="N49"/>
      <c r="O49"/>
      <c r="P49"/>
      <c r="Q49"/>
      <c r="R49" s="19"/>
    </row>
    <row r="50" spans="2:18" s="18" customFormat="1" x14ac:dyDescent="0.35">
      <c r="B50" s="37"/>
      <c r="C50"/>
      <c r="D50"/>
      <c r="E50"/>
      <c r="F50" t="s">
        <v>54</v>
      </c>
      <c r="G50" s="40">
        <v>1.9058228600330965E-2</v>
      </c>
      <c r="H50" s="40"/>
      <c r="I50"/>
      <c r="J50"/>
      <c r="K50"/>
      <c r="L50"/>
      <c r="M50"/>
      <c r="N50"/>
      <c r="O50"/>
      <c r="P50"/>
      <c r="Q50"/>
      <c r="R50" s="19"/>
    </row>
    <row r="51" spans="2:18" s="18" customFormat="1" x14ac:dyDescent="0.35">
      <c r="B51" s="37"/>
      <c r="C51"/>
      <c r="D51"/>
      <c r="E51"/>
      <c r="F51" t="s">
        <v>56</v>
      </c>
      <c r="G51" s="40">
        <v>3.9079090569456756E-2</v>
      </c>
      <c r="H51" s="40"/>
      <c r="I51"/>
      <c r="J51"/>
      <c r="K51"/>
      <c r="L51"/>
      <c r="M51"/>
      <c r="N51"/>
      <c r="O51"/>
      <c r="P51"/>
      <c r="Q51"/>
      <c r="R51" s="19"/>
    </row>
    <row r="52" spans="2:18" s="18" customFormat="1" x14ac:dyDescent="0.35">
      <c r="B52" s="37"/>
      <c r="C52"/>
      <c r="D52"/>
      <c r="E52"/>
      <c r="F52" t="s">
        <v>154</v>
      </c>
      <c r="G52" s="40">
        <v>2.0020861969125791E-2</v>
      </c>
      <c r="H52" s="40"/>
      <c r="I52"/>
      <c r="J52"/>
      <c r="K52"/>
      <c r="L52"/>
      <c r="M52"/>
      <c r="N52"/>
      <c r="O52"/>
      <c r="P52"/>
      <c r="Q52"/>
      <c r="R52" s="19"/>
    </row>
    <row r="53" spans="2:18" s="18" customFormat="1" x14ac:dyDescent="0.35">
      <c r="B53" s="5"/>
      <c r="C53"/>
      <c r="D53" s="41" t="s">
        <v>66</v>
      </c>
      <c r="E53"/>
      <c r="F53"/>
      <c r="G53"/>
      <c r="H53"/>
      <c r="I53"/>
      <c r="J53"/>
      <c r="K53"/>
      <c r="L53"/>
      <c r="M53"/>
      <c r="N53"/>
      <c r="O53"/>
      <c r="P53"/>
      <c r="Q53"/>
      <c r="R53" s="19"/>
    </row>
    <row r="54" spans="2:18" s="18" customFormat="1" x14ac:dyDescent="0.35">
      <c r="B54" s="5"/>
      <c r="C54"/>
      <c r="D54" s="42"/>
      <c r="E54"/>
      <c r="F54"/>
      <c r="G54"/>
      <c r="H54"/>
      <c r="I54"/>
      <c r="J54"/>
      <c r="K54"/>
      <c r="L54"/>
      <c r="M54"/>
      <c r="N54"/>
      <c r="O54"/>
      <c r="P54"/>
      <c r="Q54"/>
      <c r="R54" s="19"/>
    </row>
    <row r="55" spans="2:18" s="18" customFormat="1" x14ac:dyDescent="0.35">
      <c r="B55" s="5"/>
      <c r="C55"/>
      <c r="D55" s="42" t="s">
        <v>100</v>
      </c>
      <c r="E55"/>
      <c r="F55"/>
      <c r="G55"/>
      <c r="H55"/>
      <c r="I55"/>
      <c r="J55"/>
      <c r="K55"/>
      <c r="L55"/>
      <c r="M55"/>
      <c r="N55"/>
      <c r="O55"/>
      <c r="P55"/>
      <c r="Q55"/>
      <c r="R55" s="19"/>
    </row>
    <row r="56" spans="2:18" s="18" customFormat="1" x14ac:dyDescent="0.35">
      <c r="B56" s="5"/>
      <c r="C56"/>
      <c r="D56" s="42" t="s">
        <v>101</v>
      </c>
      <c r="E56"/>
      <c r="F56"/>
      <c r="G56"/>
      <c r="H56"/>
      <c r="I56"/>
      <c r="J56"/>
      <c r="K56"/>
      <c r="L56"/>
      <c r="M56"/>
      <c r="N56"/>
      <c r="O56"/>
      <c r="P56"/>
      <c r="Q56"/>
      <c r="R56" s="19"/>
    </row>
    <row r="57" spans="2:18" s="18" customFormat="1" x14ac:dyDescent="0.35">
      <c r="B57" s="37"/>
      <c r="C57"/>
      <c r="D57" s="42" t="s">
        <v>102</v>
      </c>
      <c r="E57"/>
      <c r="F57"/>
      <c r="G57"/>
      <c r="H57"/>
      <c r="I57"/>
      <c r="J57"/>
      <c r="K57"/>
      <c r="L57"/>
      <c r="M57"/>
      <c r="N57"/>
      <c r="O57"/>
      <c r="P57"/>
      <c r="Q57"/>
      <c r="R57" s="19"/>
    </row>
    <row r="58" spans="2:18" s="18" customFormat="1" x14ac:dyDescent="0.35">
      <c r="B58" s="37"/>
      <c r="C58"/>
      <c r="D58" s="42" t="s">
        <v>103</v>
      </c>
      <c r="E58"/>
      <c r="F58"/>
      <c r="G58"/>
      <c r="H58"/>
      <c r="I58"/>
      <c r="J58"/>
      <c r="K58"/>
      <c r="L58"/>
      <c r="M58"/>
      <c r="N58"/>
      <c r="O58"/>
      <c r="P58"/>
      <c r="Q58"/>
      <c r="R58" s="19"/>
    </row>
    <row r="59" spans="2:18" s="18" customFormat="1" x14ac:dyDescent="0.35">
      <c r="B59" s="37"/>
      <c r="C59"/>
      <c r="D59"/>
      <c r="E59"/>
      <c r="F59"/>
      <c r="G59"/>
      <c r="H59"/>
      <c r="I59"/>
      <c r="J59"/>
      <c r="K59"/>
      <c r="L59"/>
      <c r="M59"/>
      <c r="N59"/>
      <c r="O59"/>
      <c r="P59"/>
      <c r="Q59"/>
      <c r="R59" s="19"/>
    </row>
    <row r="60" spans="2:18" s="18" customFormat="1" x14ac:dyDescent="0.35">
      <c r="B60" s="37"/>
      <c r="C60"/>
      <c r="D60" s="42" t="s">
        <v>104</v>
      </c>
      <c r="E60"/>
      <c r="F60"/>
      <c r="G60"/>
      <c r="H60"/>
      <c r="I60"/>
      <c r="J60"/>
      <c r="K60"/>
      <c r="L60"/>
      <c r="M60"/>
      <c r="N60"/>
      <c r="O60"/>
      <c r="P60"/>
      <c r="Q60"/>
      <c r="R60" s="19"/>
    </row>
    <row r="61" spans="2:18" s="18" customFormat="1" x14ac:dyDescent="0.35">
      <c r="B61" s="37"/>
      <c r="C61"/>
      <c r="D61" s="42" t="s">
        <v>105</v>
      </c>
      <c r="E61"/>
      <c r="F61"/>
      <c r="G61"/>
      <c r="H61"/>
      <c r="I61"/>
      <c r="J61"/>
      <c r="K61"/>
      <c r="L61"/>
      <c r="M61"/>
      <c r="N61"/>
      <c r="O61"/>
      <c r="P61"/>
      <c r="Q61"/>
      <c r="R61" s="19"/>
    </row>
    <row r="62" spans="2:18" s="18" customFormat="1" x14ac:dyDescent="0.35">
      <c r="B62" s="37"/>
      <c r="C62"/>
      <c r="D62" s="42"/>
      <c r="E62"/>
      <c r="F62"/>
      <c r="G62"/>
      <c r="H62"/>
      <c r="I62"/>
      <c r="J62"/>
      <c r="K62"/>
      <c r="L62"/>
      <c r="M62"/>
      <c r="N62"/>
      <c r="O62"/>
      <c r="P62"/>
      <c r="Q62"/>
      <c r="R62" s="19"/>
    </row>
    <row r="63" spans="2:18" s="18" customFormat="1" x14ac:dyDescent="0.35">
      <c r="B63" s="37"/>
      <c r="C63"/>
      <c r="D63" s="42" t="s">
        <v>106</v>
      </c>
      <c r="E63"/>
      <c r="F63"/>
      <c r="G63"/>
      <c r="H63"/>
      <c r="I63"/>
      <c r="J63"/>
      <c r="K63"/>
      <c r="L63"/>
      <c r="M63"/>
      <c r="N63"/>
      <c r="O63"/>
      <c r="P63"/>
      <c r="Q63"/>
      <c r="R63" s="19"/>
    </row>
    <row r="64" spans="2:18" s="18" customFormat="1" x14ac:dyDescent="0.35">
      <c r="B64" s="37"/>
      <c r="C64"/>
      <c r="D64" s="42" t="s">
        <v>107</v>
      </c>
      <c r="E64"/>
      <c r="F64"/>
      <c r="G64"/>
      <c r="H64"/>
      <c r="I64"/>
      <c r="J64"/>
      <c r="K64"/>
      <c r="L64"/>
      <c r="M64"/>
      <c r="N64"/>
      <c r="O64"/>
      <c r="P64"/>
      <c r="Q64"/>
      <c r="R64" s="19"/>
    </row>
    <row r="65" spans="2:18" s="18" customFormat="1" x14ac:dyDescent="0.35">
      <c r="B65" s="37"/>
      <c r="C65"/>
      <c r="D65" s="42" t="s">
        <v>108</v>
      </c>
      <c r="E65"/>
      <c r="F65"/>
      <c r="G65"/>
      <c r="H65"/>
      <c r="I65"/>
      <c r="J65"/>
      <c r="K65"/>
      <c r="L65"/>
      <c r="M65"/>
      <c r="N65"/>
      <c r="O65"/>
      <c r="P65"/>
      <c r="Q65"/>
      <c r="R65" s="19"/>
    </row>
    <row r="66" spans="2:18" s="18" customFormat="1" ht="15" thickBot="1" x14ac:dyDescent="0.4">
      <c r="B66" s="44"/>
      <c r="C66" s="20"/>
      <c r="D66" s="20"/>
      <c r="E66" s="20"/>
      <c r="F66" s="20"/>
      <c r="G66" s="20"/>
      <c r="H66" s="20"/>
      <c r="I66" s="20"/>
      <c r="J66" s="20"/>
      <c r="K66" s="20"/>
      <c r="L66" s="20"/>
      <c r="M66" s="20"/>
      <c r="N66" s="20"/>
      <c r="O66" s="20"/>
      <c r="P66" s="20"/>
      <c r="Q66" s="20"/>
      <c r="R66" s="21"/>
    </row>
    <row r="67" spans="2:18" s="18" customFormat="1" x14ac:dyDescent="0.35"/>
    <row r="68" spans="2:18" s="18" customFormat="1" x14ac:dyDescent="0.35"/>
    <row r="69" spans="2:18" s="18" customFormat="1" x14ac:dyDescent="0.35"/>
    <row r="70" spans="2:18" s="18" customFormat="1" x14ac:dyDescent="0.35"/>
    <row r="71" spans="2:18" s="18" customFormat="1" x14ac:dyDescent="0.35"/>
    <row r="72" spans="2:18" s="18" customFormat="1" x14ac:dyDescent="0.35"/>
    <row r="73" spans="2:18" s="18" customFormat="1" x14ac:dyDescent="0.35"/>
    <row r="74" spans="2:18" s="18" customFormat="1" x14ac:dyDescent="0.35"/>
    <row r="75" spans="2:18" s="18" customFormat="1" x14ac:dyDescent="0.35"/>
    <row r="76" spans="2:18" s="18" customFormat="1" x14ac:dyDescent="0.35"/>
    <row r="77" spans="2:18" s="18" customFormat="1" x14ac:dyDescent="0.35"/>
    <row r="78" spans="2:18" s="18" customFormat="1" x14ac:dyDescent="0.35"/>
    <row r="79" spans="2:18" s="18" customFormat="1" x14ac:dyDescent="0.35"/>
    <row r="80" spans="2:18" s="18" customFormat="1" x14ac:dyDescent="0.35"/>
    <row r="81" s="18" customFormat="1" x14ac:dyDescent="0.35"/>
    <row r="82" s="18" customFormat="1" x14ac:dyDescent="0.35"/>
    <row r="83" s="18" customFormat="1" x14ac:dyDescent="0.35"/>
    <row r="84" s="18" customFormat="1" x14ac:dyDescent="0.35"/>
    <row r="85" s="18" customFormat="1" x14ac:dyDescent="0.35"/>
    <row r="86" s="18" customFormat="1" x14ac:dyDescent="0.35"/>
    <row r="87" s="18" customFormat="1" x14ac:dyDescent="0.35"/>
    <row r="88" s="18" customFormat="1" x14ac:dyDescent="0.35"/>
    <row r="89" s="18" customFormat="1" x14ac:dyDescent="0.35"/>
    <row r="90" s="18" customFormat="1" x14ac:dyDescent="0.35"/>
    <row r="91" s="18" customFormat="1" x14ac:dyDescent="0.35"/>
    <row r="92" s="18" customFormat="1" x14ac:dyDescent="0.35"/>
    <row r="93" s="18" customFormat="1" x14ac:dyDescent="0.35"/>
    <row r="94" s="18" customFormat="1" x14ac:dyDescent="0.35"/>
    <row r="95" s="18" customFormat="1" x14ac:dyDescent="0.35"/>
    <row r="96" s="18" customFormat="1" x14ac:dyDescent="0.35"/>
    <row r="97" s="18" customFormat="1" x14ac:dyDescent="0.35"/>
    <row r="98" s="18" customFormat="1" x14ac:dyDescent="0.35"/>
    <row r="99" s="18" customFormat="1" x14ac:dyDescent="0.35"/>
    <row r="100" s="18" customFormat="1" x14ac:dyDescent="0.35"/>
    <row r="101" s="18" customFormat="1" x14ac:dyDescent="0.35"/>
    <row r="102" s="18" customFormat="1" x14ac:dyDescent="0.35"/>
    <row r="103" s="18" customFormat="1" x14ac:dyDescent="0.35"/>
    <row r="104" s="18" customFormat="1" x14ac:dyDescent="0.35"/>
    <row r="105" s="18" customFormat="1" x14ac:dyDescent="0.35"/>
    <row r="106" s="18" customFormat="1" x14ac:dyDescent="0.35"/>
    <row r="107" s="18" customFormat="1" x14ac:dyDescent="0.35"/>
    <row r="108" s="18" customFormat="1" x14ac:dyDescent="0.35"/>
    <row r="109" s="18" customFormat="1" x14ac:dyDescent="0.35"/>
    <row r="110" s="18" customFormat="1" x14ac:dyDescent="0.35"/>
    <row r="111" s="18" customFormat="1" x14ac:dyDescent="0.35"/>
    <row r="112" s="18" customFormat="1" x14ac:dyDescent="0.35"/>
    <row r="113" s="18" customFormat="1" x14ac:dyDescent="0.35"/>
    <row r="114" s="18" customFormat="1" x14ac:dyDescent="0.35"/>
    <row r="115" s="18" customFormat="1" x14ac:dyDescent="0.35"/>
    <row r="116" s="18" customFormat="1" x14ac:dyDescent="0.35"/>
    <row r="117" s="18" customFormat="1" x14ac:dyDescent="0.35"/>
    <row r="118" s="18" customFormat="1" x14ac:dyDescent="0.35"/>
    <row r="119" s="18" customFormat="1" x14ac:dyDescent="0.35"/>
    <row r="120" s="18" customFormat="1" x14ac:dyDescent="0.35"/>
    <row r="121" s="18" customFormat="1" x14ac:dyDescent="0.35"/>
    <row r="122" s="18" customFormat="1" x14ac:dyDescent="0.35"/>
    <row r="123" s="18" customFormat="1" x14ac:dyDescent="0.35"/>
    <row r="124" s="18" customFormat="1" x14ac:dyDescent="0.35"/>
    <row r="125" s="18" customFormat="1" x14ac:dyDescent="0.35"/>
    <row r="126" s="18" customFormat="1" x14ac:dyDescent="0.35"/>
    <row r="127" s="18" customFormat="1" x14ac:dyDescent="0.35"/>
    <row r="128" s="18" customFormat="1" x14ac:dyDescent="0.35"/>
    <row r="129" s="18" customFormat="1" x14ac:dyDescent="0.35"/>
    <row r="130" s="18" customFormat="1" x14ac:dyDescent="0.35"/>
    <row r="131" s="18" customFormat="1" x14ac:dyDescent="0.35"/>
    <row r="132" s="18" customFormat="1" x14ac:dyDescent="0.35"/>
    <row r="133" s="18" customFormat="1" x14ac:dyDescent="0.35"/>
    <row r="134" s="18" customFormat="1" x14ac:dyDescent="0.35"/>
    <row r="135" s="18" customFormat="1" x14ac:dyDescent="0.35"/>
    <row r="136" s="18" customFormat="1" x14ac:dyDescent="0.35"/>
    <row r="137" s="18" customFormat="1" x14ac:dyDescent="0.35"/>
  </sheetData>
  <pageMargins left="0.7" right="0.7" top="0.75" bottom="0.75" header="0.3" footer="0.3"/>
  <pageSetup paperSize="9" scale="50" orientation="landscape" r:id="rId1"/>
  <headerFooter>
    <oddHeader>&amp;C&amp;A</oddHeader>
    <oddFooter>Page &amp;P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52F3E-E7BD-499C-B43B-0C14CA45B936}">
  <sheetPr>
    <tabColor theme="4" tint="0.39997558519241921"/>
  </sheetPr>
  <dimension ref="B1:V69"/>
  <sheetViews>
    <sheetView showGridLines="0" topLeftCell="A16" zoomScale="85" zoomScaleNormal="85" zoomScaleSheetLayoutView="85" workbookViewId="0">
      <selection activeCell="F3" sqref="F3"/>
    </sheetView>
  </sheetViews>
  <sheetFormatPr defaultColWidth="9" defaultRowHeight="14.5" x14ac:dyDescent="0.35"/>
  <cols>
    <col min="1" max="1" width="12.81640625" bestFit="1" customWidth="1"/>
    <col min="2" max="4" width="18.26953125" bestFit="1" customWidth="1"/>
    <col min="5" max="5" width="18.36328125" bestFit="1" customWidth="1"/>
    <col min="6" max="9" width="14.81640625" bestFit="1" customWidth="1"/>
    <col min="10" max="10" width="12.26953125" bestFit="1" customWidth="1"/>
    <col min="11" max="11" width="13.81640625" bestFit="1" customWidth="1"/>
  </cols>
  <sheetData>
    <row r="1" spans="2:22" s="18" customFormat="1" ht="15" thickBot="1" x14ac:dyDescent="0.4">
      <c r="J1" s="28"/>
    </row>
    <row r="2" spans="2:22" s="18" customFormat="1" x14ac:dyDescent="0.35">
      <c r="B2" s="2"/>
      <c r="C2" s="3"/>
      <c r="D2" s="3"/>
      <c r="E2" s="3"/>
      <c r="F2" s="3"/>
      <c r="G2" s="3"/>
      <c r="H2" s="3"/>
      <c r="I2" s="3"/>
      <c r="J2" s="23"/>
      <c r="K2" s="3"/>
      <c r="L2" s="3"/>
      <c r="M2" s="3"/>
      <c r="N2" s="3"/>
      <c r="O2" s="3"/>
      <c r="P2" s="3"/>
      <c r="Q2" s="3"/>
      <c r="R2" s="3"/>
      <c r="S2" s="3"/>
      <c r="T2" s="3"/>
      <c r="U2" s="3"/>
      <c r="V2" s="4"/>
    </row>
    <row r="3" spans="2:22" s="18" customFormat="1" ht="21" x14ac:dyDescent="0.5">
      <c r="B3" s="5"/>
      <c r="C3" s="6"/>
      <c r="D3" s="6"/>
      <c r="E3" s="6"/>
      <c r="F3" s="58" t="s">
        <v>136</v>
      </c>
      <c r="G3" s="6"/>
      <c r="H3" s="6"/>
      <c r="I3" s="6"/>
      <c r="J3" s="6"/>
      <c r="K3" s="6"/>
      <c r="L3" s="6"/>
      <c r="M3" s="6"/>
      <c r="N3" s="6"/>
      <c r="O3" s="6"/>
      <c r="P3" s="6"/>
      <c r="Q3" s="6"/>
      <c r="R3" s="6"/>
      <c r="S3" s="6"/>
      <c r="T3" s="6"/>
      <c r="U3" s="6"/>
      <c r="V3" s="7"/>
    </row>
    <row r="4" spans="2:22" s="18" customFormat="1" ht="15" thickBot="1" x14ac:dyDescent="0.4">
      <c r="B4" s="8"/>
      <c r="C4" s="9"/>
      <c r="D4" s="9"/>
      <c r="E4" s="9"/>
      <c r="F4" s="9"/>
      <c r="G4" s="9"/>
      <c r="H4" s="9"/>
      <c r="I4" s="9"/>
      <c r="J4" s="24"/>
      <c r="K4" s="9"/>
      <c r="L4" s="9"/>
      <c r="M4" s="9"/>
      <c r="N4" s="9"/>
      <c r="O4" s="9"/>
      <c r="P4" s="9"/>
      <c r="Q4" s="9"/>
      <c r="R4" s="9"/>
      <c r="S4" s="9"/>
      <c r="T4" s="9"/>
      <c r="U4" s="9"/>
      <c r="V4" s="10"/>
    </row>
    <row r="5" spans="2:22" s="18" customFormat="1" ht="15" thickBot="1" x14ac:dyDescent="0.4">
      <c r="B5" s="6"/>
      <c r="C5" s="6"/>
      <c r="D5" s="6"/>
      <c r="E5" s="6"/>
      <c r="F5" s="6"/>
      <c r="G5" s="6"/>
      <c r="H5" s="6"/>
      <c r="I5" s="6"/>
      <c r="J5" s="25"/>
      <c r="K5" s="6"/>
      <c r="L5" s="6"/>
      <c r="M5" s="6"/>
      <c r="N5" s="6"/>
      <c r="O5" s="6"/>
      <c r="P5" s="6"/>
      <c r="Q5" s="6"/>
      <c r="R5" s="6"/>
      <c r="S5" s="6"/>
      <c r="T5" s="6"/>
      <c r="U5" s="6"/>
      <c r="V5" s="6"/>
    </row>
    <row r="6" spans="2:22" s="18" customFormat="1" x14ac:dyDescent="0.35">
      <c r="B6" s="2"/>
      <c r="C6" s="3"/>
      <c r="D6" s="3"/>
      <c r="E6" s="3"/>
      <c r="F6" s="3"/>
      <c r="G6" s="3"/>
      <c r="H6" s="3"/>
      <c r="I6" s="3"/>
      <c r="J6" s="23"/>
      <c r="K6" s="3"/>
      <c r="L6" s="3"/>
      <c r="M6" s="3"/>
      <c r="N6" s="3"/>
      <c r="O6" s="3"/>
      <c r="P6" s="3"/>
      <c r="Q6" s="3"/>
      <c r="R6" s="3"/>
      <c r="S6" s="3"/>
      <c r="T6" s="3"/>
      <c r="U6" s="3"/>
      <c r="V6" s="4"/>
    </row>
    <row r="7" spans="2:22" s="18" customFormat="1" x14ac:dyDescent="0.35">
      <c r="B7" s="5"/>
      <c r="C7" s="6"/>
      <c r="D7" s="6"/>
      <c r="E7" s="6"/>
      <c r="F7" s="6"/>
      <c r="G7" s="6"/>
      <c r="H7" s="6"/>
      <c r="I7" s="6"/>
      <c r="J7" s="25"/>
      <c r="K7" s="6"/>
      <c r="L7" s="6"/>
      <c r="M7" s="6"/>
      <c r="N7" s="6"/>
      <c r="O7" s="6"/>
      <c r="P7" s="6"/>
      <c r="Q7" s="6"/>
      <c r="R7" s="6"/>
      <c r="S7" s="6"/>
      <c r="T7" s="6"/>
      <c r="U7" s="6"/>
      <c r="V7" s="7"/>
    </row>
    <row r="8" spans="2:22" s="18" customFormat="1" x14ac:dyDescent="0.35">
      <c r="B8" s="5"/>
      <c r="C8" s="6"/>
      <c r="D8" s="26" t="s">
        <v>44</v>
      </c>
      <c r="E8" s="26"/>
      <c r="F8" s="26"/>
      <c r="G8" s="26"/>
      <c r="H8" s="26"/>
      <c r="I8" s="26"/>
      <c r="J8" s="27"/>
      <c r="K8" s="26"/>
      <c r="L8" s="26"/>
      <c r="M8" s="26"/>
      <c r="N8" s="26"/>
      <c r="O8" s="26"/>
      <c r="P8" s="26"/>
      <c r="Q8" s="26"/>
      <c r="R8" s="26"/>
      <c r="S8" s="26"/>
      <c r="T8" s="26"/>
      <c r="U8" s="26"/>
      <c r="V8" s="7"/>
    </row>
    <row r="9" spans="2:22" s="18" customFormat="1" x14ac:dyDescent="0.35">
      <c r="B9" s="5"/>
      <c r="C9" s="6"/>
      <c r="D9" s="6"/>
      <c r="E9" s="6"/>
      <c r="F9" s="6"/>
      <c r="G9" s="6"/>
      <c r="H9" s="6"/>
      <c r="I9" s="6"/>
      <c r="J9" s="25"/>
      <c r="K9" s="6"/>
      <c r="L9" s="6"/>
      <c r="M9" s="6"/>
      <c r="N9" s="6"/>
      <c r="O9" s="6"/>
      <c r="P9" s="6"/>
      <c r="Q9" s="6"/>
      <c r="R9" s="6"/>
      <c r="S9" s="6"/>
      <c r="T9" s="6"/>
      <c r="U9" s="6"/>
      <c r="V9" s="7"/>
    </row>
    <row r="10" spans="2:22" s="18" customFormat="1" x14ac:dyDescent="0.35">
      <c r="B10" s="5"/>
      <c r="C10" s="6"/>
      <c r="D10" s="29" t="s">
        <v>19</v>
      </c>
      <c r="E10" s="1"/>
      <c r="F10" s="1"/>
      <c r="G10" s="1"/>
      <c r="H10" s="1"/>
      <c r="I10" s="1"/>
      <c r="J10" s="30"/>
      <c r="K10" s="6"/>
      <c r="L10" s="6"/>
      <c r="M10" s="6"/>
      <c r="N10" s="6"/>
      <c r="O10" s="6"/>
      <c r="P10" s="6"/>
      <c r="Q10" s="6"/>
      <c r="R10" s="6"/>
      <c r="S10" s="6"/>
      <c r="T10" s="6"/>
      <c r="U10" s="6"/>
      <c r="V10" s="7"/>
    </row>
    <row r="11" spans="2:22" s="18" customFormat="1" x14ac:dyDescent="0.35">
      <c r="B11" s="5"/>
      <c r="C11" s="6"/>
      <c r="D11" s="6"/>
      <c r="E11" s="6"/>
      <c r="F11" s="6"/>
      <c r="G11" s="6"/>
      <c r="H11" s="6"/>
      <c r="I11" s="6"/>
      <c r="J11" s="25"/>
      <c r="K11" s="6"/>
      <c r="L11" s="6"/>
      <c r="M11" s="6"/>
      <c r="N11" s="6"/>
      <c r="O11" s="6"/>
      <c r="P11" s="6"/>
      <c r="Q11" s="6"/>
      <c r="R11" s="6"/>
      <c r="S11" s="6"/>
      <c r="T11" s="6"/>
      <c r="U11" s="6"/>
      <c r="V11" s="7"/>
    </row>
    <row r="12" spans="2:22" s="18" customFormat="1" x14ac:dyDescent="0.35">
      <c r="B12" s="5"/>
      <c r="C12"/>
      <c r="D12" s="6"/>
      <c r="E12" s="59"/>
      <c r="F12" s="33">
        <v>2017</v>
      </c>
      <c r="G12" s="33">
        <v>2018</v>
      </c>
      <c r="H12" s="33">
        <v>2019</v>
      </c>
      <c r="I12" s="33">
        <v>2020</v>
      </c>
      <c r="J12" s="6"/>
      <c r="K12" s="6"/>
      <c r="L12" s="6"/>
      <c r="M12" s="6"/>
      <c r="N12" s="6"/>
      <c r="O12" s="6"/>
      <c r="P12" s="6"/>
      <c r="Q12" s="6"/>
      <c r="R12" s="6"/>
      <c r="S12" s="6"/>
      <c r="T12" s="6"/>
      <c r="U12" s="6"/>
      <c r="V12" s="19"/>
    </row>
    <row r="13" spans="2:22" s="18" customFormat="1" x14ac:dyDescent="0.35">
      <c r="B13" s="5"/>
      <c r="C13" s="6"/>
      <c r="D13" s="6"/>
      <c r="E13" s="6" t="s">
        <v>98</v>
      </c>
      <c r="F13" s="114">
        <v>36892408.400000051</v>
      </c>
      <c r="G13" s="114">
        <v>36583139.269999966</v>
      </c>
      <c r="H13" s="114">
        <v>36548195.190000005</v>
      </c>
      <c r="I13" s="114">
        <v>34968773.54999999</v>
      </c>
      <c r="J13" s="6"/>
      <c r="K13" s="6"/>
      <c r="L13" s="6"/>
      <c r="M13" s="6"/>
      <c r="N13" s="6"/>
      <c r="O13" s="6"/>
      <c r="P13" s="6"/>
      <c r="Q13" s="6"/>
      <c r="R13" s="6"/>
      <c r="S13" s="6"/>
      <c r="T13" s="6"/>
      <c r="U13" s="6"/>
      <c r="V13" s="7"/>
    </row>
    <row r="14" spans="2:22" s="18" customFormat="1" x14ac:dyDescent="0.35">
      <c r="B14" s="5"/>
      <c r="C14" s="6"/>
      <c r="D14" s="6"/>
      <c r="E14" s="6">
        <v>2018</v>
      </c>
      <c r="F14" s="114"/>
      <c r="G14" s="114">
        <v>771387.80999999994</v>
      </c>
      <c r="H14" s="114">
        <v>874631.98999999987</v>
      </c>
      <c r="I14" s="114">
        <v>797938.53</v>
      </c>
      <c r="J14" s="6"/>
      <c r="K14" s="6"/>
      <c r="L14" s="6"/>
      <c r="M14" s="6"/>
      <c r="N14" s="6"/>
      <c r="O14" s="6"/>
      <c r="P14" s="6"/>
      <c r="Q14" s="6"/>
      <c r="R14" s="6"/>
      <c r="S14" s="6"/>
      <c r="T14" s="6"/>
      <c r="U14" s="6"/>
      <c r="V14" s="7"/>
    </row>
    <row r="15" spans="2:22" s="18" customFormat="1" x14ac:dyDescent="0.35">
      <c r="B15" s="5"/>
      <c r="C15"/>
      <c r="D15" s="6"/>
      <c r="E15" s="6">
        <v>2019</v>
      </c>
      <c r="F15" s="114"/>
      <c r="G15" s="114"/>
      <c r="H15" s="114">
        <v>1770692.62</v>
      </c>
      <c r="I15" s="114">
        <v>1572427.2900000012</v>
      </c>
      <c r="J15" s="6"/>
      <c r="K15" s="6"/>
      <c r="L15" s="6"/>
      <c r="M15" s="6"/>
      <c r="N15" s="6"/>
      <c r="O15" s="6"/>
      <c r="P15" s="6"/>
      <c r="Q15" s="6"/>
      <c r="R15" s="6"/>
      <c r="S15" s="6"/>
      <c r="T15" s="6"/>
      <c r="U15" s="6"/>
      <c r="V15" s="19"/>
    </row>
    <row r="16" spans="2:22" s="18" customFormat="1" x14ac:dyDescent="0.35">
      <c r="B16" s="5"/>
      <c r="C16"/>
      <c r="D16" s="6"/>
      <c r="E16" s="59">
        <v>2020</v>
      </c>
      <c r="F16" s="115"/>
      <c r="G16" s="115"/>
      <c r="H16" s="115"/>
      <c r="I16" s="115">
        <v>1328905.68</v>
      </c>
      <c r="J16" s="6"/>
      <c r="K16"/>
      <c r="L16"/>
      <c r="M16"/>
      <c r="N16"/>
      <c r="O16"/>
      <c r="P16"/>
      <c r="Q16"/>
      <c r="R16"/>
      <c r="S16"/>
      <c r="T16"/>
      <c r="U16"/>
      <c r="V16" s="19"/>
    </row>
    <row r="17" spans="2:22" s="18" customFormat="1" x14ac:dyDescent="0.35">
      <c r="B17" s="5"/>
      <c r="C17"/>
      <c r="D17" s="6"/>
      <c r="E17" s="61" t="s">
        <v>33</v>
      </c>
      <c r="F17" s="114">
        <v>36892408.400000051</v>
      </c>
      <c r="G17" s="114">
        <v>37354527.079999968</v>
      </c>
      <c r="H17" s="114">
        <v>39193519.800000004</v>
      </c>
      <c r="I17" s="114">
        <v>38668045.04999999</v>
      </c>
      <c r="J17" s="6"/>
      <c r="K17"/>
      <c r="L17"/>
      <c r="M17"/>
      <c r="N17"/>
      <c r="O17"/>
      <c r="P17"/>
      <c r="Q17"/>
      <c r="R17"/>
      <c r="S17"/>
      <c r="T17"/>
      <c r="U17"/>
      <c r="V17" s="19"/>
    </row>
    <row r="18" spans="2:22" s="18" customFormat="1" x14ac:dyDescent="0.35">
      <c r="B18" s="5"/>
      <c r="C18"/>
      <c r="D18"/>
      <c r="E18"/>
      <c r="F18"/>
      <c r="G18"/>
      <c r="H18"/>
      <c r="I18"/>
      <c r="J18"/>
      <c r="K18"/>
      <c r="L18"/>
      <c r="M18"/>
      <c r="N18"/>
      <c r="O18"/>
      <c r="P18"/>
      <c r="Q18"/>
      <c r="R18"/>
      <c r="S18"/>
      <c r="T18"/>
      <c r="U18"/>
      <c r="V18" s="19"/>
    </row>
    <row r="19" spans="2:22" s="18" customFormat="1" x14ac:dyDescent="0.35">
      <c r="B19" s="5"/>
      <c r="C19"/>
      <c r="D19" s="6"/>
      <c r="E19" s="6"/>
      <c r="F19" s="6"/>
      <c r="G19" s="6"/>
      <c r="H19" s="6"/>
      <c r="I19" s="6"/>
      <c r="J19" s="25"/>
      <c r="K19"/>
      <c r="L19"/>
      <c r="M19"/>
      <c r="N19"/>
      <c r="O19"/>
      <c r="P19"/>
      <c r="Q19"/>
      <c r="R19"/>
      <c r="S19"/>
      <c r="T19"/>
      <c r="U19"/>
      <c r="V19" s="19"/>
    </row>
    <row r="20" spans="2:22" s="18" customFormat="1" x14ac:dyDescent="0.35">
      <c r="B20" s="5"/>
      <c r="C20"/>
      <c r="D20" s="98" t="s">
        <v>20</v>
      </c>
      <c r="E20" s="1"/>
      <c r="F20" s="1"/>
      <c r="G20" s="1"/>
      <c r="H20" s="1"/>
      <c r="I20" s="1"/>
      <c r="J20" s="30"/>
      <c r="K20"/>
      <c r="L20"/>
      <c r="M20"/>
      <c r="N20"/>
      <c r="O20"/>
      <c r="P20"/>
      <c r="Q20"/>
      <c r="R20"/>
      <c r="S20"/>
      <c r="T20"/>
      <c r="U20"/>
      <c r="V20" s="19"/>
    </row>
    <row r="21" spans="2:22" s="18" customFormat="1" x14ac:dyDescent="0.35">
      <c r="B21" s="5"/>
      <c r="C21"/>
      <c r="D21"/>
      <c r="E21"/>
      <c r="F21"/>
      <c r="G21"/>
      <c r="H21"/>
      <c r="I21"/>
      <c r="J21"/>
      <c r="K21"/>
      <c r="L21"/>
      <c r="M21"/>
      <c r="N21"/>
      <c r="O21"/>
      <c r="P21"/>
      <c r="Q21"/>
      <c r="R21"/>
      <c r="S21"/>
      <c r="T21"/>
      <c r="U21"/>
      <c r="V21" s="19"/>
    </row>
    <row r="22" spans="2:22" s="18" customFormat="1" x14ac:dyDescent="0.35">
      <c r="B22" s="5"/>
      <c r="C22"/>
      <c r="D22" s="6"/>
      <c r="E22" s="59"/>
      <c r="F22" s="33">
        <v>2017</v>
      </c>
      <c r="G22" s="33">
        <v>2018</v>
      </c>
      <c r="H22" s="33">
        <v>2019</v>
      </c>
      <c r="I22" s="33">
        <v>2020</v>
      </c>
      <c r="J22" s="6"/>
      <c r="K22" s="6"/>
      <c r="L22" s="6"/>
      <c r="M22" s="6"/>
      <c r="N22" s="6"/>
      <c r="O22" s="6"/>
      <c r="P22" s="6"/>
      <c r="Q22" s="6"/>
      <c r="R22" s="6"/>
      <c r="S22" s="6"/>
      <c r="T22" s="6"/>
      <c r="U22" s="6"/>
      <c r="V22" s="19"/>
    </row>
    <row r="23" spans="2:22" s="18" customFormat="1" x14ac:dyDescent="0.35">
      <c r="B23" s="5"/>
      <c r="C23" s="6"/>
      <c r="D23" s="6"/>
      <c r="E23" s="6" t="s">
        <v>98</v>
      </c>
      <c r="F23" s="96">
        <v>1736</v>
      </c>
      <c r="G23" s="96">
        <v>1482</v>
      </c>
      <c r="H23" s="96">
        <v>1280</v>
      </c>
      <c r="I23" s="96">
        <v>1183</v>
      </c>
      <c r="J23" s="6"/>
      <c r="K23" s="6"/>
      <c r="L23" s="6"/>
      <c r="M23" s="6"/>
      <c r="N23" s="6"/>
      <c r="O23" s="6"/>
      <c r="P23" s="6"/>
      <c r="Q23" s="6"/>
      <c r="R23" s="6"/>
      <c r="S23" s="6"/>
      <c r="T23" s="6"/>
      <c r="U23" s="6"/>
      <c r="V23" s="7"/>
    </row>
    <row r="24" spans="2:22" s="18" customFormat="1" x14ac:dyDescent="0.35">
      <c r="B24" s="5"/>
      <c r="C24" s="6"/>
      <c r="D24" s="6"/>
      <c r="E24" s="6">
        <v>2018</v>
      </c>
      <c r="F24" s="96"/>
      <c r="G24" s="96">
        <v>153</v>
      </c>
      <c r="H24" s="96">
        <v>128</v>
      </c>
      <c r="I24" s="96">
        <v>118</v>
      </c>
      <c r="J24" s="6"/>
      <c r="K24" s="6"/>
      <c r="L24" s="6"/>
      <c r="M24" s="6"/>
      <c r="N24" s="6"/>
      <c r="O24" s="6"/>
      <c r="P24" s="6"/>
      <c r="Q24" s="6"/>
      <c r="R24" s="6"/>
      <c r="S24" s="6"/>
      <c r="T24" s="6"/>
      <c r="U24" s="6"/>
      <c r="V24" s="7"/>
    </row>
    <row r="25" spans="2:22" s="18" customFormat="1" x14ac:dyDescent="0.35">
      <c r="B25" s="5"/>
      <c r="C25"/>
      <c r="D25" s="6"/>
      <c r="E25" s="6">
        <v>2019</v>
      </c>
      <c r="F25" s="96"/>
      <c r="G25" s="96"/>
      <c r="H25" s="96">
        <v>187</v>
      </c>
      <c r="I25" s="96">
        <v>161</v>
      </c>
      <c r="J25" s="6"/>
      <c r="K25" s="6"/>
      <c r="L25" s="6"/>
      <c r="M25" s="6"/>
      <c r="N25" s="6"/>
      <c r="O25" s="6"/>
      <c r="P25" s="6"/>
      <c r="Q25" s="6"/>
      <c r="R25" s="6"/>
      <c r="S25" s="6"/>
      <c r="T25" s="6"/>
      <c r="U25" s="6"/>
      <c r="V25" s="19"/>
    </row>
    <row r="26" spans="2:22" s="18" customFormat="1" x14ac:dyDescent="0.35">
      <c r="B26" s="5"/>
      <c r="C26"/>
      <c r="D26" s="6"/>
      <c r="E26" s="59">
        <v>2020</v>
      </c>
      <c r="F26" s="97"/>
      <c r="G26" s="97"/>
      <c r="H26" s="97"/>
      <c r="I26" s="97">
        <v>297</v>
      </c>
      <c r="J26" s="6"/>
      <c r="K26"/>
      <c r="L26"/>
      <c r="M26"/>
      <c r="N26"/>
      <c r="O26"/>
      <c r="P26"/>
      <c r="Q26"/>
      <c r="R26"/>
      <c r="S26"/>
      <c r="T26"/>
      <c r="U26"/>
      <c r="V26" s="19"/>
    </row>
    <row r="27" spans="2:22" s="18" customFormat="1" x14ac:dyDescent="0.35">
      <c r="B27" s="5"/>
      <c r="C27"/>
      <c r="D27" s="6"/>
      <c r="E27" s="61" t="s">
        <v>33</v>
      </c>
      <c r="F27" s="96">
        <v>1736</v>
      </c>
      <c r="G27" s="96">
        <v>1635</v>
      </c>
      <c r="H27" s="96">
        <v>1595</v>
      </c>
      <c r="I27" s="96">
        <v>1759</v>
      </c>
      <c r="J27" s="6"/>
      <c r="K27"/>
      <c r="L27"/>
      <c r="M27"/>
      <c r="N27"/>
      <c r="O27"/>
      <c r="P27"/>
      <c r="Q27"/>
      <c r="R27"/>
      <c r="S27"/>
      <c r="T27"/>
      <c r="U27"/>
      <c r="V27" s="19"/>
    </row>
    <row r="28" spans="2:22" s="18" customFormat="1" x14ac:dyDescent="0.35">
      <c r="B28" s="5"/>
      <c r="C28"/>
      <c r="D28"/>
      <c r="E28"/>
      <c r="F28"/>
      <c r="G28"/>
      <c r="H28"/>
      <c r="I28"/>
      <c r="J28"/>
      <c r="K28"/>
      <c r="L28"/>
      <c r="M28"/>
      <c r="N28"/>
      <c r="O28"/>
      <c r="P28"/>
      <c r="Q28"/>
      <c r="R28"/>
      <c r="S28"/>
      <c r="T28"/>
      <c r="U28"/>
      <c r="V28" s="19"/>
    </row>
    <row r="29" spans="2:22" s="18" customFormat="1" x14ac:dyDescent="0.35">
      <c r="B29" s="5"/>
      <c r="C29"/>
      <c r="D29"/>
      <c r="E29"/>
      <c r="F29"/>
      <c r="G29"/>
      <c r="H29"/>
      <c r="I29"/>
      <c r="J29"/>
      <c r="K29"/>
      <c r="L29"/>
      <c r="M29"/>
      <c r="N29"/>
      <c r="O29"/>
      <c r="P29"/>
      <c r="Q29"/>
      <c r="R29"/>
      <c r="S29"/>
      <c r="T29"/>
      <c r="U29"/>
      <c r="V29" s="19"/>
    </row>
    <row r="30" spans="2:22" s="18" customFormat="1" x14ac:dyDescent="0.35">
      <c r="B30" s="5"/>
      <c r="C30"/>
      <c r="D30" s="98" t="s">
        <v>21</v>
      </c>
      <c r="E30" s="29"/>
      <c r="F30" s="29"/>
      <c r="G30" s="29"/>
      <c r="H30" s="29"/>
      <c r="I30" s="29"/>
      <c r="J30" s="29"/>
      <c r="K30"/>
      <c r="L30"/>
      <c r="M30"/>
      <c r="N30"/>
      <c r="O30"/>
      <c r="P30"/>
      <c r="Q30"/>
      <c r="R30"/>
      <c r="S30"/>
      <c r="T30"/>
      <c r="U30"/>
      <c r="V30" s="19"/>
    </row>
    <row r="31" spans="2:22" s="18" customFormat="1" x14ac:dyDescent="0.35">
      <c r="B31" s="5"/>
      <c r="C31"/>
      <c r="D31" s="6"/>
      <c r="E31"/>
      <c r="F31"/>
      <c r="G31"/>
      <c r="H31"/>
      <c r="I31"/>
      <c r="J31"/>
      <c r="K31"/>
      <c r="L31"/>
      <c r="M31"/>
      <c r="N31"/>
      <c r="O31"/>
      <c r="P31"/>
      <c r="Q31"/>
      <c r="R31"/>
      <c r="S31"/>
      <c r="T31"/>
      <c r="U31"/>
      <c r="V31" s="19"/>
    </row>
    <row r="32" spans="2:22" s="18" customFormat="1" x14ac:dyDescent="0.35">
      <c r="B32" s="5"/>
      <c r="C32"/>
      <c r="D32" s="6"/>
      <c r="E32" s="59"/>
      <c r="F32" s="33">
        <v>2017</v>
      </c>
      <c r="G32" s="33">
        <v>2018</v>
      </c>
      <c r="H32" s="33">
        <v>2019</v>
      </c>
      <c r="I32" s="33">
        <v>2020</v>
      </c>
      <c r="J32" s="6"/>
      <c r="K32" s="6"/>
      <c r="L32" s="6"/>
      <c r="M32" s="6"/>
      <c r="N32" s="6"/>
      <c r="O32" s="6"/>
      <c r="P32" s="6"/>
      <c r="Q32" s="6"/>
      <c r="R32" s="6"/>
      <c r="S32" s="6"/>
      <c r="T32" s="6"/>
      <c r="U32" s="6"/>
      <c r="V32" s="19"/>
    </row>
    <row r="33" spans="2:22" s="18" customFormat="1" x14ac:dyDescent="0.35">
      <c r="B33" s="5"/>
      <c r="C33" s="6"/>
      <c r="D33" s="6"/>
      <c r="E33" s="6" t="s">
        <v>98</v>
      </c>
      <c r="F33" s="114">
        <v>21251.387327188968</v>
      </c>
      <c r="G33" s="114">
        <v>24684.979264507401</v>
      </c>
      <c r="H33" s="114">
        <v>28553.277492187503</v>
      </c>
      <c r="I33" s="114">
        <v>29559.402831783591</v>
      </c>
      <c r="J33" s="6"/>
      <c r="K33" s="6"/>
      <c r="L33" s="6"/>
      <c r="M33" s="6"/>
      <c r="N33" s="6"/>
      <c r="O33" s="6"/>
      <c r="P33" s="6"/>
      <c r="Q33" s="6"/>
      <c r="R33" s="6"/>
      <c r="S33" s="6"/>
      <c r="T33" s="6"/>
      <c r="U33" s="6"/>
      <c r="V33" s="7"/>
    </row>
    <row r="34" spans="2:22" s="18" customFormat="1" x14ac:dyDescent="0.35">
      <c r="B34" s="5"/>
      <c r="C34" s="6"/>
      <c r="D34" s="6"/>
      <c r="E34" s="6">
        <v>2018</v>
      </c>
      <c r="F34" s="114"/>
      <c r="G34" s="114">
        <v>5041.7503921568623</v>
      </c>
      <c r="H34" s="114">
        <v>6833.062421874999</v>
      </c>
      <c r="I34" s="114">
        <v>6762.1909322033898</v>
      </c>
      <c r="J34" s="6"/>
      <c r="K34" s="6"/>
      <c r="L34" s="6"/>
      <c r="M34" s="6"/>
      <c r="N34" s="6"/>
      <c r="O34" s="6"/>
      <c r="P34" s="6"/>
      <c r="Q34" s="6"/>
      <c r="R34" s="6"/>
      <c r="S34" s="6"/>
      <c r="T34" s="6"/>
      <c r="U34" s="6"/>
      <c r="V34" s="7"/>
    </row>
    <row r="35" spans="2:22" s="18" customFormat="1" x14ac:dyDescent="0.35">
      <c r="B35" s="5"/>
      <c r="C35"/>
      <c r="D35" s="6"/>
      <c r="E35" s="6">
        <v>2019</v>
      </c>
      <c r="F35" s="114"/>
      <c r="G35" s="114"/>
      <c r="H35" s="114">
        <v>9468.944491978611</v>
      </c>
      <c r="I35" s="114">
        <v>9766.6291304347906</v>
      </c>
      <c r="J35" s="6"/>
      <c r="K35" s="6"/>
      <c r="L35" s="6"/>
      <c r="M35" s="6"/>
      <c r="N35" s="6"/>
      <c r="O35" s="6"/>
      <c r="P35" s="6"/>
      <c r="Q35" s="6"/>
      <c r="R35" s="6"/>
      <c r="S35" s="6"/>
      <c r="T35" s="6"/>
      <c r="U35" s="6"/>
      <c r="V35" s="19"/>
    </row>
    <row r="36" spans="2:22" s="18" customFormat="1" x14ac:dyDescent="0.35">
      <c r="B36" s="5"/>
      <c r="C36"/>
      <c r="D36" s="6"/>
      <c r="E36" s="59">
        <v>2020</v>
      </c>
      <c r="F36" s="115"/>
      <c r="G36" s="115"/>
      <c r="H36" s="115"/>
      <c r="I36" s="115">
        <v>4474.4298989898989</v>
      </c>
      <c r="J36" s="6"/>
      <c r="K36"/>
      <c r="L36"/>
      <c r="M36"/>
      <c r="N36"/>
      <c r="O36"/>
      <c r="P36"/>
      <c r="Q36"/>
      <c r="R36"/>
      <c r="S36"/>
      <c r="T36"/>
      <c r="U36"/>
      <c r="V36" s="19"/>
    </row>
    <row r="37" spans="2:22" s="18" customFormat="1" x14ac:dyDescent="0.35">
      <c r="B37" s="37"/>
      <c r="C37"/>
      <c r="D37" s="6"/>
      <c r="E37" s="61" t="s">
        <v>33</v>
      </c>
      <c r="F37" s="112">
        <v>21251.387327188968</v>
      </c>
      <c r="G37" s="112">
        <v>22846.805553516799</v>
      </c>
      <c r="H37" s="112">
        <v>24572.739686520377</v>
      </c>
      <c r="I37" s="112">
        <v>21982.970466173956</v>
      </c>
      <c r="J37"/>
      <c r="K37"/>
      <c r="L37"/>
      <c r="M37"/>
      <c r="N37"/>
      <c r="O37"/>
      <c r="P37"/>
      <c r="Q37"/>
      <c r="R37"/>
      <c r="S37"/>
      <c r="T37"/>
      <c r="U37"/>
      <c r="V37" s="19"/>
    </row>
    <row r="38" spans="2:22" s="18" customFormat="1" x14ac:dyDescent="0.35">
      <c r="B38" s="37"/>
      <c r="C38"/>
      <c r="D38" s="6"/>
      <c r="E38"/>
      <c r="F38"/>
      <c r="G38"/>
      <c r="H38"/>
      <c r="I38"/>
      <c r="J38"/>
      <c r="K38"/>
      <c r="L38"/>
      <c r="M38"/>
      <c r="N38"/>
      <c r="O38"/>
      <c r="P38"/>
      <c r="Q38"/>
      <c r="R38"/>
      <c r="S38"/>
      <c r="T38"/>
      <c r="U38"/>
      <c r="V38" s="19"/>
    </row>
    <row r="39" spans="2:22" s="18" customFormat="1" x14ac:dyDescent="0.35">
      <c r="B39" s="37"/>
      <c r="C39"/>
      <c r="D39" s="6"/>
      <c r="E39"/>
      <c r="F39"/>
      <c r="G39"/>
      <c r="H39"/>
      <c r="I39"/>
      <c r="J39"/>
      <c r="K39"/>
      <c r="L39"/>
      <c r="M39"/>
      <c r="N39"/>
      <c r="O39"/>
      <c r="P39"/>
      <c r="Q39"/>
      <c r="R39"/>
      <c r="S39"/>
      <c r="T39"/>
      <c r="U39"/>
      <c r="V39" s="19"/>
    </row>
    <row r="40" spans="2:22" s="18" customFormat="1" x14ac:dyDescent="0.35">
      <c r="B40" s="37"/>
      <c r="C40"/>
      <c r="D40" s="6"/>
      <c r="E40"/>
      <c r="F40"/>
      <c r="G40"/>
      <c r="H40"/>
      <c r="I40"/>
      <c r="J40"/>
      <c r="K40"/>
      <c r="L40"/>
      <c r="M40"/>
      <c r="N40"/>
      <c r="O40"/>
      <c r="P40"/>
      <c r="Q40"/>
      <c r="R40"/>
      <c r="S40"/>
      <c r="T40"/>
      <c r="U40"/>
      <c r="V40" s="19"/>
    </row>
    <row r="41" spans="2:22" s="18" customFormat="1" x14ac:dyDescent="0.35">
      <c r="B41" s="37"/>
      <c r="C41"/>
      <c r="D41" s="6"/>
      <c r="E41"/>
      <c r="F41"/>
      <c r="G41"/>
      <c r="H41"/>
      <c r="I41"/>
      <c r="J41"/>
      <c r="K41"/>
      <c r="L41"/>
      <c r="M41"/>
      <c r="N41"/>
      <c r="O41"/>
      <c r="P41"/>
      <c r="Q41"/>
      <c r="R41"/>
      <c r="S41"/>
      <c r="T41"/>
      <c r="U41"/>
      <c r="V41" s="19"/>
    </row>
    <row r="42" spans="2:22" s="18" customFormat="1" x14ac:dyDescent="0.35">
      <c r="B42" s="37"/>
      <c r="C42"/>
      <c r="D42" s="71"/>
      <c r="E42"/>
      <c r="F42"/>
      <c r="G42"/>
      <c r="H42"/>
      <c r="I42"/>
      <c r="J42"/>
      <c r="K42"/>
      <c r="L42"/>
      <c r="M42"/>
      <c r="N42"/>
      <c r="O42"/>
      <c r="P42"/>
      <c r="Q42"/>
      <c r="R42"/>
      <c r="S42"/>
      <c r="T42"/>
      <c r="U42"/>
      <c r="V42" s="19"/>
    </row>
    <row r="43" spans="2:22" s="18" customFormat="1" x14ac:dyDescent="0.35">
      <c r="B43" s="37"/>
      <c r="C43"/>
      <c r="D43" s="71"/>
      <c r="E43"/>
      <c r="F43"/>
      <c r="G43"/>
      <c r="H43"/>
      <c r="I43"/>
      <c r="J43"/>
      <c r="K43"/>
      <c r="L43"/>
      <c r="M43"/>
      <c r="N43"/>
      <c r="O43"/>
      <c r="P43"/>
      <c r="Q43"/>
      <c r="R43"/>
      <c r="S43"/>
      <c r="T43"/>
      <c r="U43"/>
      <c r="V43" s="19"/>
    </row>
    <row r="44" spans="2:22" s="18" customFormat="1" x14ac:dyDescent="0.35">
      <c r="B44" s="37"/>
      <c r="C44"/>
      <c r="D44" s="41" t="s">
        <v>66</v>
      </c>
      <c r="E44"/>
      <c r="F44"/>
      <c r="G44"/>
      <c r="H44"/>
      <c r="I44"/>
      <c r="J44"/>
      <c r="K44"/>
      <c r="L44"/>
      <c r="M44"/>
      <c r="N44"/>
      <c r="O44"/>
      <c r="P44"/>
      <c r="Q44"/>
      <c r="R44"/>
      <c r="S44"/>
      <c r="T44"/>
      <c r="U44"/>
      <c r="V44" s="19"/>
    </row>
    <row r="45" spans="2:22" s="18" customFormat="1" x14ac:dyDescent="0.35">
      <c r="B45" s="37"/>
      <c r="C45"/>
      <c r="D45" s="42" t="s">
        <v>99</v>
      </c>
      <c r="E45"/>
      <c r="F45"/>
      <c r="G45"/>
      <c r="H45"/>
      <c r="I45"/>
      <c r="J45"/>
      <c r="K45"/>
      <c r="L45"/>
      <c r="M45"/>
      <c r="N45"/>
      <c r="O45"/>
      <c r="P45"/>
      <c r="Q45"/>
      <c r="R45"/>
      <c r="S45"/>
      <c r="T45"/>
      <c r="U45"/>
      <c r="V45" s="19"/>
    </row>
    <row r="46" spans="2:22" s="18" customFormat="1" x14ac:dyDescent="0.35">
      <c r="B46" s="37"/>
      <c r="C46"/>
      <c r="D46" s="42" t="s">
        <v>129</v>
      </c>
      <c r="E46"/>
      <c r="F46"/>
      <c r="G46"/>
      <c r="H46"/>
      <c r="I46"/>
      <c r="J46"/>
      <c r="K46"/>
      <c r="L46"/>
      <c r="M46"/>
      <c r="N46"/>
      <c r="O46"/>
      <c r="P46"/>
      <c r="Q46"/>
      <c r="R46"/>
      <c r="S46"/>
      <c r="T46"/>
      <c r="U46"/>
      <c r="V46" s="19"/>
    </row>
    <row r="47" spans="2:22" s="18" customFormat="1" x14ac:dyDescent="0.35">
      <c r="B47" s="37"/>
      <c r="C47"/>
      <c r="D47" s="42"/>
      <c r="E47"/>
      <c r="F47"/>
      <c r="G47"/>
      <c r="H47"/>
      <c r="I47"/>
      <c r="J47"/>
      <c r="K47"/>
      <c r="L47"/>
      <c r="M47"/>
      <c r="N47"/>
      <c r="O47"/>
      <c r="P47"/>
      <c r="Q47"/>
      <c r="R47"/>
      <c r="S47"/>
      <c r="T47"/>
      <c r="U47"/>
      <c r="V47" s="19"/>
    </row>
    <row r="48" spans="2:22" s="18" customFormat="1" x14ac:dyDescent="0.35">
      <c r="B48" s="37"/>
      <c r="C48"/>
      <c r="D48" s="43" t="s">
        <v>158</v>
      </c>
      <c r="E48"/>
      <c r="F48"/>
      <c r="G48"/>
      <c r="H48"/>
      <c r="I48"/>
      <c r="J48"/>
      <c r="K48"/>
      <c r="L48"/>
      <c r="M48"/>
      <c r="N48"/>
      <c r="O48"/>
      <c r="P48"/>
      <c r="Q48"/>
      <c r="R48"/>
      <c r="S48"/>
      <c r="T48"/>
      <c r="U48"/>
      <c r="V48" s="19"/>
    </row>
    <row r="49" spans="2:22" s="18" customFormat="1" x14ac:dyDescent="0.35">
      <c r="B49" s="37"/>
      <c r="C49"/>
      <c r="D49" s="42" t="s">
        <v>163</v>
      </c>
      <c r="E49"/>
      <c r="F49"/>
      <c r="G49"/>
      <c r="H49"/>
      <c r="I49"/>
      <c r="J49"/>
      <c r="K49"/>
      <c r="L49"/>
      <c r="M49"/>
      <c r="N49"/>
      <c r="O49"/>
      <c r="P49"/>
      <c r="Q49"/>
      <c r="R49"/>
      <c r="S49"/>
      <c r="T49"/>
      <c r="U49"/>
      <c r="V49" s="19"/>
    </row>
    <row r="50" spans="2:22" s="18" customFormat="1" x14ac:dyDescent="0.35">
      <c r="B50" s="37"/>
      <c r="C50"/>
      <c r="D50" s="42" t="s">
        <v>164</v>
      </c>
      <c r="E50"/>
      <c r="F50"/>
      <c r="G50"/>
      <c r="H50"/>
      <c r="I50"/>
      <c r="J50"/>
      <c r="K50"/>
      <c r="L50"/>
      <c r="M50"/>
      <c r="N50"/>
      <c r="O50"/>
      <c r="P50"/>
      <c r="Q50"/>
      <c r="R50"/>
      <c r="S50"/>
      <c r="T50"/>
      <c r="U50"/>
      <c r="V50" s="19"/>
    </row>
    <row r="51" spans="2:22" s="18" customFormat="1" x14ac:dyDescent="0.35">
      <c r="B51" s="37"/>
      <c r="C51"/>
      <c r="D51" s="42" t="s">
        <v>165</v>
      </c>
      <c r="E51"/>
      <c r="F51"/>
      <c r="G51"/>
      <c r="H51"/>
      <c r="I51"/>
      <c r="J51"/>
      <c r="K51"/>
      <c r="L51"/>
      <c r="M51"/>
      <c r="N51"/>
      <c r="O51"/>
      <c r="P51"/>
      <c r="Q51"/>
      <c r="R51"/>
      <c r="S51"/>
      <c r="T51"/>
      <c r="U51"/>
      <c r="V51" s="19"/>
    </row>
    <row r="52" spans="2:22" s="18" customFormat="1" x14ac:dyDescent="0.35">
      <c r="B52" s="37"/>
      <c r="C52"/>
      <c r="D52" s="42"/>
      <c r="E52"/>
      <c r="F52"/>
      <c r="G52"/>
      <c r="H52"/>
      <c r="I52"/>
      <c r="J52"/>
      <c r="K52"/>
      <c r="L52"/>
      <c r="M52"/>
      <c r="N52"/>
      <c r="O52"/>
      <c r="P52"/>
      <c r="Q52"/>
      <c r="R52"/>
      <c r="S52"/>
      <c r="T52"/>
      <c r="U52"/>
      <c r="V52" s="19"/>
    </row>
    <row r="53" spans="2:22" s="18" customFormat="1" x14ac:dyDescent="0.35">
      <c r="B53" s="37"/>
      <c r="C53"/>
      <c r="D53" s="42"/>
      <c r="E53"/>
      <c r="F53"/>
      <c r="G53"/>
      <c r="H53"/>
      <c r="I53"/>
      <c r="J53"/>
      <c r="K53"/>
      <c r="L53"/>
      <c r="M53"/>
      <c r="N53"/>
      <c r="O53"/>
      <c r="P53"/>
      <c r="Q53"/>
      <c r="R53"/>
      <c r="S53"/>
      <c r="T53"/>
      <c r="U53"/>
      <c r="V53" s="19"/>
    </row>
    <row r="54" spans="2:22" s="18" customFormat="1" x14ac:dyDescent="0.35">
      <c r="B54" s="37"/>
      <c r="C54"/>
      <c r="D54"/>
      <c r="E54"/>
      <c r="F54"/>
      <c r="G54"/>
      <c r="H54"/>
      <c r="I54"/>
      <c r="J54"/>
      <c r="K54"/>
      <c r="L54"/>
      <c r="M54"/>
      <c r="N54"/>
      <c r="O54"/>
      <c r="P54"/>
      <c r="Q54"/>
      <c r="R54"/>
      <c r="S54"/>
      <c r="T54"/>
      <c r="U54"/>
      <c r="V54" s="19"/>
    </row>
    <row r="55" spans="2:22" s="18" customFormat="1" x14ac:dyDescent="0.35">
      <c r="B55" s="37"/>
      <c r="C55"/>
      <c r="D55"/>
      <c r="E55"/>
      <c r="F55"/>
      <c r="G55"/>
      <c r="H55"/>
      <c r="I55"/>
      <c r="J55"/>
      <c r="K55"/>
      <c r="L55"/>
      <c r="M55"/>
      <c r="N55"/>
      <c r="O55"/>
      <c r="P55"/>
      <c r="Q55"/>
      <c r="R55"/>
      <c r="S55"/>
      <c r="T55"/>
      <c r="U55"/>
      <c r="V55" s="19"/>
    </row>
    <row r="56" spans="2:22" s="18" customFormat="1" x14ac:dyDescent="0.35">
      <c r="B56" s="37"/>
      <c r="C56"/>
      <c r="D56"/>
      <c r="E56"/>
      <c r="F56"/>
      <c r="G56"/>
      <c r="H56"/>
      <c r="I56"/>
      <c r="J56"/>
      <c r="K56"/>
      <c r="L56"/>
      <c r="M56"/>
      <c r="N56"/>
      <c r="O56"/>
      <c r="P56"/>
      <c r="Q56"/>
      <c r="R56"/>
      <c r="S56"/>
      <c r="T56"/>
      <c r="U56"/>
      <c r="V56" s="19"/>
    </row>
    <row r="57" spans="2:22" s="18" customFormat="1" x14ac:dyDescent="0.35">
      <c r="B57" s="37"/>
      <c r="C57"/>
      <c r="D57"/>
      <c r="E57"/>
      <c r="F57"/>
      <c r="G57"/>
      <c r="H57"/>
      <c r="I57"/>
      <c r="J57"/>
      <c r="K57"/>
      <c r="L57"/>
      <c r="M57"/>
      <c r="N57"/>
      <c r="O57"/>
      <c r="P57"/>
      <c r="Q57"/>
      <c r="R57"/>
      <c r="S57"/>
      <c r="T57"/>
      <c r="U57"/>
      <c r="V57" s="19"/>
    </row>
    <row r="58" spans="2:22" s="18" customFormat="1" ht="15" thickBot="1" x14ac:dyDescent="0.4">
      <c r="B58" s="44"/>
      <c r="C58" s="20"/>
      <c r="D58" s="20"/>
      <c r="E58" s="20"/>
      <c r="F58" s="20"/>
      <c r="G58" s="20"/>
      <c r="H58" s="20"/>
      <c r="I58" s="20"/>
      <c r="J58" s="20"/>
      <c r="K58" s="20"/>
      <c r="L58" s="20"/>
      <c r="M58" s="20"/>
      <c r="N58" s="20"/>
      <c r="O58" s="20"/>
      <c r="P58" s="20"/>
      <c r="Q58" s="20"/>
      <c r="R58" s="20"/>
      <c r="S58" s="20"/>
      <c r="T58" s="20"/>
      <c r="U58" s="20"/>
      <c r="V58" s="21"/>
    </row>
    <row r="59" spans="2:22" s="18" customFormat="1" x14ac:dyDescent="0.35"/>
    <row r="60" spans="2:22" s="18" customFormat="1" x14ac:dyDescent="0.35"/>
    <row r="61" spans="2:22" s="18" customFormat="1" x14ac:dyDescent="0.35"/>
    <row r="62" spans="2:22" s="18" customFormat="1" x14ac:dyDescent="0.35"/>
    <row r="63" spans="2:22" s="18" customFormat="1" x14ac:dyDescent="0.35"/>
    <row r="64" spans="2:22" s="18" customFormat="1" x14ac:dyDescent="0.35"/>
    <row r="65" s="18" customFormat="1" x14ac:dyDescent="0.35"/>
    <row r="66" s="18" customFormat="1" x14ac:dyDescent="0.35"/>
    <row r="67" s="18" customFormat="1" x14ac:dyDescent="0.35"/>
    <row r="68" s="18" customFormat="1" x14ac:dyDescent="0.35"/>
    <row r="69" s="18" customFormat="1" x14ac:dyDescent="0.35"/>
  </sheetData>
  <phoneticPr fontId="2" type="noConversion"/>
  <pageMargins left="0.7" right="0.7" top="0.75" bottom="0.75" header="0.3" footer="0.3"/>
  <pageSetup paperSize="9" scale="50" orientation="landscape" r:id="rId1"/>
  <headerFooter>
    <oddHeader>&amp;C&amp;A</oddHeader>
    <oddFooter>Page &amp;P de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BDC91-AB1D-438C-A8A5-D905BA5DF404}">
  <sheetPr>
    <tabColor theme="4" tint="0.39997558519241921"/>
  </sheetPr>
  <dimension ref="B1:S74"/>
  <sheetViews>
    <sheetView showGridLines="0" zoomScale="55" zoomScaleNormal="55" workbookViewId="0">
      <selection activeCell="I39" sqref="I39"/>
    </sheetView>
  </sheetViews>
  <sheetFormatPr defaultColWidth="9" defaultRowHeight="14.5" x14ac:dyDescent="0.35"/>
  <cols>
    <col min="1" max="1" width="16.81640625" style="18" bestFit="1" customWidth="1"/>
    <col min="2" max="2" width="15.7265625" style="18" bestFit="1" customWidth="1"/>
    <col min="3" max="3" width="11.36328125" style="18" customWidth="1"/>
    <col min="4" max="4" width="22.08984375" style="18" customWidth="1"/>
    <col min="5" max="5" width="30.36328125" style="18" customWidth="1"/>
    <col min="6" max="6" width="13.26953125" style="18" customWidth="1"/>
    <col min="7" max="9" width="12.81640625" style="18" bestFit="1" customWidth="1"/>
    <col min="10" max="10" width="11" style="18" bestFit="1" customWidth="1"/>
    <col min="11" max="11" width="9.08984375" style="18" bestFit="1" customWidth="1"/>
    <col min="12" max="12" width="19.7265625" style="18" bestFit="1" customWidth="1"/>
    <col min="13" max="14" width="15.08984375" style="18" bestFit="1" customWidth="1"/>
    <col min="15" max="15" width="15.7265625" style="18" bestFit="1" customWidth="1"/>
    <col min="16" max="16" width="14.81640625" style="18" bestFit="1" customWidth="1"/>
    <col min="17" max="19" width="9" style="18"/>
    <col min="20" max="20" width="13.08984375" style="18" bestFit="1" customWidth="1"/>
    <col min="21" max="21" width="15.26953125" style="18" bestFit="1" customWidth="1"/>
    <col min="22" max="22" width="15.26953125" style="18" customWidth="1"/>
    <col min="23" max="23" width="15.26953125" style="18" bestFit="1" customWidth="1"/>
    <col min="24" max="16384" width="9" style="18"/>
  </cols>
  <sheetData>
    <row r="1" spans="2:19" ht="15" thickBot="1" x14ac:dyDescent="0.4">
      <c r="J1" s="28"/>
    </row>
    <row r="2" spans="2:19" x14ac:dyDescent="0.35">
      <c r="B2" s="2"/>
      <c r="C2" s="3"/>
      <c r="D2" s="3"/>
      <c r="E2" s="3"/>
      <c r="F2" s="3"/>
      <c r="G2" s="3"/>
      <c r="H2" s="3"/>
      <c r="I2" s="3"/>
      <c r="J2" s="23"/>
      <c r="K2" s="3"/>
      <c r="L2" s="3"/>
      <c r="M2" s="3"/>
      <c r="N2" s="3"/>
      <c r="O2" s="3"/>
      <c r="P2" s="3"/>
      <c r="Q2" s="3"/>
      <c r="R2" s="3"/>
      <c r="S2" s="4"/>
    </row>
    <row r="3" spans="2:19" ht="21" x14ac:dyDescent="0.5">
      <c r="B3" s="5"/>
      <c r="C3" s="6"/>
      <c r="D3" s="6"/>
      <c r="E3" s="6"/>
      <c r="F3" s="58" t="s">
        <v>135</v>
      </c>
      <c r="G3" s="6"/>
      <c r="H3" s="6"/>
      <c r="I3" s="6"/>
      <c r="J3" s="6"/>
      <c r="K3" s="6"/>
      <c r="L3" s="6"/>
      <c r="M3" s="6"/>
      <c r="N3" s="6"/>
      <c r="O3" s="6"/>
      <c r="P3" s="6"/>
      <c r="Q3" s="6"/>
      <c r="R3" s="6"/>
      <c r="S3" s="7"/>
    </row>
    <row r="4" spans="2:19" ht="15" thickBot="1" x14ac:dyDescent="0.4">
      <c r="B4" s="8"/>
      <c r="C4" s="9"/>
      <c r="D4" s="9"/>
      <c r="E4" s="9"/>
      <c r="F4" s="9"/>
      <c r="G4" s="9"/>
      <c r="H4" s="9"/>
      <c r="I4" s="9"/>
      <c r="J4" s="24"/>
      <c r="K4" s="9"/>
      <c r="L4" s="9"/>
      <c r="M4" s="9"/>
      <c r="N4" s="9"/>
      <c r="O4" s="9"/>
      <c r="P4" s="9"/>
      <c r="Q4" s="9"/>
      <c r="R4" s="9"/>
      <c r="S4" s="10"/>
    </row>
    <row r="5" spans="2:19" ht="15" thickBot="1" x14ac:dyDescent="0.4">
      <c r="B5" s="6"/>
      <c r="C5" s="6"/>
      <c r="D5" s="6"/>
      <c r="E5" s="6"/>
      <c r="F5" s="6"/>
      <c r="G5" s="6"/>
      <c r="H5" s="6"/>
      <c r="I5" s="6"/>
      <c r="J5" s="25"/>
      <c r="K5" s="6"/>
      <c r="L5" s="6"/>
      <c r="M5" s="6"/>
      <c r="N5" s="6"/>
      <c r="O5" s="6"/>
      <c r="P5" s="6"/>
      <c r="Q5" s="6"/>
      <c r="R5" s="6"/>
      <c r="S5" s="6"/>
    </row>
    <row r="6" spans="2:19" x14ac:dyDescent="0.35">
      <c r="B6" s="2"/>
      <c r="C6" s="3"/>
      <c r="D6" s="3"/>
      <c r="E6" s="3"/>
      <c r="F6" s="3"/>
      <c r="G6" s="3"/>
      <c r="H6" s="3"/>
      <c r="I6" s="3"/>
      <c r="J6" s="23"/>
      <c r="K6" s="3"/>
      <c r="L6" s="3"/>
      <c r="M6" s="3"/>
      <c r="N6" s="3"/>
      <c r="O6" s="3"/>
      <c r="P6" s="3"/>
      <c r="Q6" s="3"/>
      <c r="R6" s="3"/>
      <c r="S6" s="4"/>
    </row>
    <row r="7" spans="2:19" x14ac:dyDescent="0.35">
      <c r="B7" s="5"/>
      <c r="C7" s="6"/>
      <c r="D7" s="26" t="s">
        <v>48</v>
      </c>
      <c r="E7" s="26"/>
      <c r="F7" s="26"/>
      <c r="G7" s="26"/>
      <c r="H7" s="26"/>
      <c r="I7" s="26"/>
      <c r="J7" s="27"/>
      <c r="K7" s="26"/>
      <c r="L7" s="26"/>
      <c r="M7" s="26"/>
      <c r="N7" s="26"/>
      <c r="O7" s="26"/>
      <c r="P7" s="26"/>
      <c r="Q7" s="26"/>
      <c r="R7" s="26"/>
      <c r="S7" s="7"/>
    </row>
    <row r="8" spans="2:19" x14ac:dyDescent="0.35">
      <c r="B8" s="5"/>
      <c r="C8" s="6"/>
      <c r="D8" s="6"/>
      <c r="E8" s="6"/>
      <c r="F8" s="6"/>
      <c r="G8" s="6"/>
      <c r="H8" s="6"/>
      <c r="I8" s="6"/>
      <c r="J8" s="25"/>
      <c r="K8" s="6"/>
      <c r="L8" s="6"/>
      <c r="M8" s="6"/>
      <c r="N8" s="6"/>
      <c r="O8" s="6"/>
      <c r="P8" s="6"/>
      <c r="Q8" s="6"/>
      <c r="R8" s="6"/>
      <c r="S8" s="7"/>
    </row>
    <row r="9" spans="2:19" x14ac:dyDescent="0.35">
      <c r="B9" s="5"/>
      <c r="C9" s="6"/>
      <c r="D9" s="29" t="s">
        <v>131</v>
      </c>
      <c r="E9" s="1"/>
      <c r="F9" s="1"/>
      <c r="G9" s="1"/>
      <c r="H9" s="1"/>
      <c r="I9" s="1"/>
      <c r="J9" s="30"/>
      <c r="K9" s="6"/>
      <c r="L9" s="6"/>
      <c r="M9" s="6"/>
      <c r="N9" s="6"/>
      <c r="O9" s="6"/>
      <c r="P9" s="6"/>
      <c r="Q9" s="6"/>
      <c r="R9" s="6"/>
      <c r="S9" s="7"/>
    </row>
    <row r="10" spans="2:19" x14ac:dyDescent="0.35">
      <c r="B10" s="5"/>
      <c r="C10" s="6"/>
      <c r="D10" s="6"/>
      <c r="E10" s="6"/>
      <c r="F10" s="25"/>
      <c r="G10" s="25"/>
      <c r="H10" s="25"/>
      <c r="I10" s="25"/>
      <c r="J10" s="25"/>
      <c r="K10" s="6"/>
      <c r="L10" s="6"/>
      <c r="M10" s="6"/>
      <c r="N10" s="6"/>
      <c r="O10" s="6"/>
      <c r="P10" s="6"/>
      <c r="Q10" s="6"/>
      <c r="R10" s="6"/>
      <c r="S10" s="7"/>
    </row>
    <row r="11" spans="2:19" x14ac:dyDescent="0.35">
      <c r="B11" s="5"/>
      <c r="C11" s="6"/>
      <c r="D11" s="6"/>
      <c r="E11" s="6"/>
      <c r="F11" s="25"/>
      <c r="G11" s="25"/>
      <c r="H11" s="25"/>
      <c r="I11" s="25"/>
      <c r="J11" s="25"/>
      <c r="K11" s="6"/>
      <c r="L11" s="6"/>
      <c r="M11" s="6"/>
      <c r="N11" s="6"/>
      <c r="O11" s="6"/>
      <c r="P11" s="6"/>
      <c r="Q11" s="6"/>
      <c r="R11" s="6"/>
      <c r="S11" s="7"/>
    </row>
    <row r="12" spans="2:19" x14ac:dyDescent="0.35">
      <c r="B12" s="5"/>
      <c r="C12" s="6"/>
      <c r="D12" s="6"/>
      <c r="E12" s="99"/>
      <c r="F12" s="60">
        <v>2017</v>
      </c>
      <c r="G12" s="60">
        <v>2018</v>
      </c>
      <c r="H12" s="60">
        <v>2019</v>
      </c>
      <c r="I12" s="60">
        <v>2020</v>
      </c>
      <c r="J12" s="25"/>
      <c r="K12" s="6"/>
      <c r="L12" s="6"/>
      <c r="M12" s="6"/>
      <c r="N12" s="6"/>
      <c r="O12" s="6"/>
      <c r="P12" s="6"/>
      <c r="Q12" s="6"/>
      <c r="R12" s="6"/>
      <c r="S12" s="7"/>
    </row>
    <row r="13" spans="2:19" x14ac:dyDescent="0.35">
      <c r="B13" s="5"/>
      <c r="C13" s="6"/>
      <c r="D13" s="6"/>
      <c r="E13" t="s">
        <v>37</v>
      </c>
      <c r="F13" s="123">
        <v>36892408.399999999</v>
      </c>
      <c r="G13" s="123">
        <v>37354527.079999998</v>
      </c>
      <c r="H13" s="123">
        <v>39193519.800000034</v>
      </c>
      <c r="I13" s="123">
        <v>38668045.049999997</v>
      </c>
      <c r="J13" s="25"/>
      <c r="K13" s="6"/>
      <c r="L13" s="6"/>
      <c r="M13" s="6"/>
      <c r="N13" s="6"/>
      <c r="O13" s="6"/>
      <c r="P13" s="6"/>
      <c r="Q13" s="6"/>
      <c r="R13" s="6"/>
      <c r="S13" s="7"/>
    </row>
    <row r="14" spans="2:19" x14ac:dyDescent="0.35">
      <c r="B14" s="5"/>
      <c r="C14" s="6"/>
      <c r="D14" s="6"/>
      <c r="E14" t="s">
        <v>38</v>
      </c>
      <c r="F14" s="123">
        <v>5525838.6900000004</v>
      </c>
      <c r="G14" s="123">
        <v>4891509.7399999993</v>
      </c>
      <c r="H14" s="123">
        <v>4074024.66</v>
      </c>
      <c r="I14" s="123">
        <v>2820588.9099999997</v>
      </c>
      <c r="J14" s="25"/>
      <c r="K14" s="6"/>
      <c r="L14" s="6"/>
      <c r="M14" s="6"/>
      <c r="N14" s="6"/>
      <c r="O14" s="6"/>
      <c r="P14" s="6"/>
      <c r="Q14" s="6"/>
      <c r="R14" s="6"/>
      <c r="S14" s="7"/>
    </row>
    <row r="15" spans="2:19" x14ac:dyDescent="0.35">
      <c r="B15" s="5"/>
      <c r="C15" s="6"/>
      <c r="D15" s="6"/>
      <c r="E15" t="s">
        <v>157</v>
      </c>
      <c r="F15" s="123">
        <v>9701120.1500000022</v>
      </c>
      <c r="G15" s="123">
        <v>9886356.5700000003</v>
      </c>
      <c r="H15" s="123">
        <v>11185749.07</v>
      </c>
      <c r="I15" s="123">
        <v>12325808.259999998</v>
      </c>
      <c r="J15" s="25"/>
      <c r="K15" s="6"/>
      <c r="L15" s="6"/>
      <c r="M15" s="6"/>
      <c r="N15" s="6"/>
      <c r="O15" s="6"/>
      <c r="P15" s="6"/>
      <c r="Q15" s="6"/>
      <c r="R15" s="6"/>
      <c r="S15" s="7"/>
    </row>
    <row r="16" spans="2:19" x14ac:dyDescent="0.35">
      <c r="B16" s="5"/>
      <c r="C16" s="6"/>
      <c r="D16" s="6"/>
      <c r="E16" s="100" t="s">
        <v>12</v>
      </c>
      <c r="F16" s="124">
        <f>SUM(F13:F15)</f>
        <v>52119367.239999995</v>
      </c>
      <c r="G16" s="124">
        <f>SUM(G13:G15)</f>
        <v>52132393.390000001</v>
      </c>
      <c r="H16" s="124">
        <f>SUM(H13:H15)</f>
        <v>54453293.530000038</v>
      </c>
      <c r="I16" s="124">
        <f>SUM(I13:I15)</f>
        <v>53814442.219999991</v>
      </c>
      <c r="J16" s="25"/>
      <c r="K16" s="6"/>
      <c r="L16" s="6"/>
      <c r="M16" s="6"/>
      <c r="N16" s="6"/>
      <c r="O16" s="6"/>
      <c r="P16" s="6"/>
      <c r="Q16" s="6"/>
      <c r="R16" s="6"/>
      <c r="S16" s="7"/>
    </row>
    <row r="17" spans="2:19" x14ac:dyDescent="0.35">
      <c r="B17" s="5"/>
      <c r="C17" s="6"/>
      <c r="D17" s="6"/>
      <c r="E17" s="6"/>
      <c r="F17" s="6"/>
      <c r="G17" s="6"/>
      <c r="H17" s="6"/>
      <c r="I17" s="6"/>
      <c r="J17" s="6"/>
      <c r="K17" s="6"/>
      <c r="L17" s="6"/>
      <c r="M17" s="6"/>
      <c r="N17" s="6"/>
      <c r="O17" s="6"/>
      <c r="P17" s="6"/>
      <c r="Q17" s="6"/>
      <c r="R17" s="6"/>
      <c r="S17" s="7"/>
    </row>
    <row r="18" spans="2:19" x14ac:dyDescent="0.35">
      <c r="B18" s="5"/>
      <c r="C18" s="6"/>
      <c r="D18" s="6"/>
      <c r="E18" s="6"/>
      <c r="F18" s="6"/>
      <c r="G18" s="6"/>
      <c r="H18" s="6"/>
      <c r="I18" s="6"/>
      <c r="J18" s="25"/>
      <c r="K18" s="6"/>
      <c r="L18" s="6"/>
      <c r="M18" s="6"/>
      <c r="N18" s="6"/>
      <c r="O18" s="6"/>
      <c r="P18" s="6"/>
      <c r="Q18" s="6"/>
      <c r="R18" s="6"/>
      <c r="S18" s="7"/>
    </row>
    <row r="19" spans="2:19" x14ac:dyDescent="0.35">
      <c r="B19" s="5"/>
      <c r="C19" s="6"/>
      <c r="D19" s="29" t="s">
        <v>166</v>
      </c>
      <c r="E19" s="1"/>
      <c r="F19" s="1"/>
      <c r="G19" s="1"/>
      <c r="H19" s="1"/>
      <c r="I19" s="1"/>
      <c r="J19" s="30"/>
      <c r="K19" s="6"/>
      <c r="L19" s="6"/>
      <c r="M19" s="6"/>
      <c r="N19" s="6"/>
      <c r="O19" s="6"/>
      <c r="P19" s="6"/>
      <c r="Q19" s="6"/>
      <c r="R19" s="6"/>
      <c r="S19" s="7"/>
    </row>
    <row r="20" spans="2:19" x14ac:dyDescent="0.35">
      <c r="B20" s="5"/>
      <c r="C20" s="6"/>
      <c r="D20" s="6"/>
      <c r="E20" s="6"/>
      <c r="F20" s="6"/>
      <c r="G20" s="6"/>
      <c r="H20" s="6"/>
      <c r="I20" s="6"/>
      <c r="J20" s="25"/>
      <c r="K20" s="6"/>
      <c r="L20" s="6"/>
      <c r="M20" s="6"/>
      <c r="N20" s="6"/>
      <c r="O20" s="6"/>
      <c r="P20" s="6"/>
      <c r="Q20" s="6"/>
      <c r="R20" s="6"/>
      <c r="S20" s="7"/>
    </row>
    <row r="21" spans="2:19" x14ac:dyDescent="0.35">
      <c r="B21" s="5"/>
      <c r="C21"/>
      <c r="D21" s="6"/>
      <c r="E21" s="99"/>
      <c r="F21" s="60">
        <v>2017</v>
      </c>
      <c r="G21" s="60">
        <v>2018</v>
      </c>
      <c r="H21" s="60">
        <v>2019</v>
      </c>
      <c r="I21" s="60">
        <v>2020</v>
      </c>
      <c r="J21" s="6"/>
      <c r="K21" s="6"/>
      <c r="L21" s="6"/>
      <c r="M21" s="6"/>
      <c r="N21" s="6"/>
      <c r="O21" s="6"/>
      <c r="P21" s="6"/>
      <c r="Q21" s="6"/>
      <c r="R21" s="6"/>
      <c r="S21" s="19"/>
    </row>
    <row r="22" spans="2:19" x14ac:dyDescent="0.35">
      <c r="B22" s="5"/>
      <c r="C22" s="6"/>
      <c r="D22" s="6"/>
      <c r="E22" t="s">
        <v>1</v>
      </c>
      <c r="F22" s="123">
        <v>32266176.698933095</v>
      </c>
      <c r="G22" s="123">
        <v>31764591.482329335</v>
      </c>
      <c r="H22" s="123">
        <v>31699484.306409109</v>
      </c>
      <c r="I22" s="123">
        <v>30106425.967129875</v>
      </c>
      <c r="J22" s="6"/>
      <c r="K22" s="6"/>
      <c r="L22" s="6"/>
      <c r="M22" s="6"/>
      <c r="N22" s="6"/>
      <c r="O22" s="6"/>
      <c r="P22" s="6"/>
      <c r="Q22" s="6"/>
      <c r="R22" s="6"/>
      <c r="S22" s="7"/>
    </row>
    <row r="23" spans="2:19" x14ac:dyDescent="0.35">
      <c r="B23" s="5"/>
      <c r="C23" s="6"/>
      <c r="D23" s="6"/>
      <c r="E23" t="s">
        <v>32</v>
      </c>
      <c r="F23" s="123">
        <v>3649919.3396331193</v>
      </c>
      <c r="G23" s="123">
        <v>4059991.9368107314</v>
      </c>
      <c r="H23" s="123">
        <v>4413962.3979293397</v>
      </c>
      <c r="I23" s="123">
        <v>4702408.4114395287</v>
      </c>
      <c r="J23" s="6"/>
      <c r="K23" s="6"/>
      <c r="L23" s="6"/>
      <c r="M23" s="6"/>
      <c r="N23" s="6"/>
      <c r="O23" s="6"/>
      <c r="P23" s="6"/>
      <c r="Q23" s="6"/>
      <c r="R23" s="6"/>
      <c r="S23" s="7"/>
    </row>
    <row r="24" spans="2:19" x14ac:dyDescent="0.35">
      <c r="B24" s="5"/>
      <c r="C24" s="6"/>
      <c r="D24" s="6"/>
      <c r="E24" s="36" t="s">
        <v>3</v>
      </c>
      <c r="F24" s="125">
        <v>976312.36143373395</v>
      </c>
      <c r="G24" s="125">
        <v>1529943.6608599813</v>
      </c>
      <c r="H24" s="125">
        <v>3080073.0956615834</v>
      </c>
      <c r="I24" s="125">
        <v>3859210.6714305696</v>
      </c>
      <c r="J24" s="6"/>
      <c r="K24" s="6"/>
      <c r="L24" s="6"/>
      <c r="M24" s="6"/>
      <c r="N24" s="6"/>
      <c r="O24" s="6"/>
      <c r="P24" s="6"/>
      <c r="Q24" s="6"/>
      <c r="R24" s="6"/>
      <c r="S24" s="7"/>
    </row>
    <row r="25" spans="2:19" x14ac:dyDescent="0.35">
      <c r="B25" s="5"/>
      <c r="C25"/>
      <c r="D25" s="6"/>
      <c r="E25" s="17" t="s">
        <v>12</v>
      </c>
      <c r="F25" s="123">
        <f>SUM(F22:F24)</f>
        <v>36892408.399999954</v>
      </c>
      <c r="G25" s="123">
        <f t="shared" ref="G25:I25" si="0">SUM(G22:G24)</f>
        <v>37354527.080000043</v>
      </c>
      <c r="H25" s="123">
        <f t="shared" si="0"/>
        <v>39193519.800000027</v>
      </c>
      <c r="I25" s="123">
        <f t="shared" si="0"/>
        <v>38668045.049999975</v>
      </c>
      <c r="J25" s="6"/>
      <c r="K25" s="6"/>
      <c r="L25" s="6"/>
      <c r="M25" s="6"/>
      <c r="N25" s="6"/>
      <c r="O25" s="6"/>
      <c r="P25" s="6"/>
      <c r="Q25" s="6"/>
      <c r="R25" s="6"/>
      <c r="S25" s="19"/>
    </row>
    <row r="26" spans="2:19" x14ac:dyDescent="0.35">
      <c r="B26" s="5"/>
      <c r="C26"/>
      <c r="D26" s="6"/>
      <c r="E26" s="6"/>
      <c r="F26" s="6"/>
      <c r="G26" s="6"/>
      <c r="H26" s="6"/>
      <c r="I26" s="6"/>
      <c r="J26" s="25"/>
      <c r="K26"/>
      <c r="L26"/>
      <c r="M26"/>
      <c r="N26"/>
      <c r="O26"/>
      <c r="P26"/>
      <c r="Q26"/>
      <c r="R26"/>
      <c r="S26" s="19"/>
    </row>
    <row r="27" spans="2:19" x14ac:dyDescent="0.35">
      <c r="B27" s="5"/>
      <c r="C27"/>
      <c r="D27" s="29" t="s">
        <v>167</v>
      </c>
      <c r="E27" s="1"/>
      <c r="F27" s="1"/>
      <c r="G27" s="1"/>
      <c r="H27" s="1"/>
      <c r="I27" s="1"/>
      <c r="J27" s="30"/>
      <c r="K27"/>
      <c r="L27"/>
      <c r="M27"/>
      <c r="N27"/>
      <c r="O27"/>
      <c r="P27"/>
      <c r="Q27"/>
      <c r="R27"/>
      <c r="S27" s="19"/>
    </row>
    <row r="28" spans="2:19" x14ac:dyDescent="0.35">
      <c r="B28" s="5"/>
      <c r="C28"/>
      <c r="D28"/>
      <c r="E28"/>
      <c r="F28"/>
      <c r="G28"/>
      <c r="H28"/>
      <c r="I28"/>
      <c r="J28"/>
      <c r="K28"/>
      <c r="L28"/>
      <c r="M28"/>
      <c r="N28"/>
      <c r="O28"/>
      <c r="P28"/>
      <c r="Q28"/>
      <c r="R28"/>
      <c r="S28" s="19"/>
    </row>
    <row r="29" spans="2:19" x14ac:dyDescent="0.35">
      <c r="B29" s="5"/>
      <c r="C29"/>
      <c r="D29" s="6"/>
      <c r="E29" s="6"/>
      <c r="F29" s="6"/>
      <c r="G29" s="6"/>
      <c r="H29" s="6"/>
      <c r="I29" s="6"/>
      <c r="J29" s="25"/>
      <c r="K29"/>
      <c r="L29"/>
      <c r="M29"/>
      <c r="N29"/>
      <c r="O29"/>
      <c r="P29"/>
      <c r="Q29"/>
      <c r="R29"/>
      <c r="S29" s="19"/>
    </row>
    <row r="30" spans="2:19" x14ac:dyDescent="0.35">
      <c r="B30" s="5"/>
      <c r="C30"/>
      <c r="D30" s="116" t="s">
        <v>148</v>
      </c>
      <c r="E30" s="60" t="s">
        <v>149</v>
      </c>
      <c r="F30" s="60">
        <v>2017</v>
      </c>
      <c r="G30" s="60">
        <v>2018</v>
      </c>
      <c r="H30" s="60">
        <v>2019</v>
      </c>
      <c r="I30" s="60">
        <v>2020</v>
      </c>
      <c r="J30" s="25"/>
      <c r="K30"/>
      <c r="L30"/>
      <c r="M30"/>
      <c r="N30"/>
      <c r="O30"/>
      <c r="P30"/>
      <c r="Q30"/>
      <c r="R30"/>
      <c r="S30" s="19"/>
    </row>
    <row r="31" spans="2:19" x14ac:dyDescent="0.35">
      <c r="B31" s="5"/>
      <c r="C31"/>
      <c r="D31" s="17" t="s">
        <v>3</v>
      </c>
      <c r="E31" t="s">
        <v>2</v>
      </c>
      <c r="F31" s="112">
        <v>0</v>
      </c>
      <c r="G31" s="112">
        <v>231700</v>
      </c>
      <c r="H31" s="112">
        <v>0</v>
      </c>
      <c r="I31" s="112">
        <v>1500</v>
      </c>
      <c r="J31" s="25"/>
      <c r="K31"/>
      <c r="L31"/>
      <c r="M31"/>
      <c r="N31"/>
      <c r="O31"/>
      <c r="P31"/>
      <c r="Q31"/>
      <c r="R31"/>
      <c r="S31" s="19"/>
    </row>
    <row r="32" spans="2:19" x14ac:dyDescent="0.35">
      <c r="B32" s="5"/>
      <c r="C32"/>
      <c r="D32" s="17"/>
      <c r="E32" t="s">
        <v>4</v>
      </c>
      <c r="F32" s="112">
        <v>0</v>
      </c>
      <c r="G32" s="112">
        <v>0</v>
      </c>
      <c r="H32" s="112">
        <v>627500</v>
      </c>
      <c r="I32" s="112">
        <v>536525.5</v>
      </c>
      <c r="J32" s="25"/>
      <c r="K32"/>
      <c r="L32"/>
      <c r="M32"/>
      <c r="N32"/>
      <c r="O32"/>
      <c r="P32"/>
      <c r="Q32"/>
      <c r="R32"/>
      <c r="S32" s="19"/>
    </row>
    <row r="33" spans="2:19" x14ac:dyDescent="0.35">
      <c r="B33" s="5"/>
      <c r="C33"/>
      <c r="D33" s="17"/>
      <c r="E33" t="s">
        <v>6</v>
      </c>
      <c r="F33" s="112">
        <v>0</v>
      </c>
      <c r="G33" s="112">
        <v>119047.5</v>
      </c>
      <c r="H33" s="112">
        <v>1267692.7700000005</v>
      </c>
      <c r="I33" s="112">
        <v>2313220.7399999998</v>
      </c>
      <c r="J33" s="25"/>
      <c r="K33"/>
      <c r="L33"/>
      <c r="M33"/>
      <c r="N33"/>
      <c r="O33"/>
      <c r="P33"/>
      <c r="Q33"/>
      <c r="R33"/>
      <c r="S33" s="19"/>
    </row>
    <row r="34" spans="2:19" x14ac:dyDescent="0.35">
      <c r="B34" s="5"/>
      <c r="C34"/>
      <c r="D34" s="117"/>
      <c r="E34" t="s">
        <v>5</v>
      </c>
      <c r="F34" s="112">
        <v>788514.07000000007</v>
      </c>
      <c r="G34" s="112">
        <v>985180.12000000011</v>
      </c>
      <c r="H34" s="112">
        <v>919638.24999999988</v>
      </c>
      <c r="I34" s="112">
        <v>727481.06000000017</v>
      </c>
      <c r="J34" s="25"/>
      <c r="K34"/>
      <c r="L34"/>
      <c r="M34"/>
      <c r="N34"/>
      <c r="O34"/>
      <c r="P34"/>
      <c r="Q34"/>
      <c r="R34"/>
      <c r="S34" s="19"/>
    </row>
    <row r="35" spans="2:19" x14ac:dyDescent="0.35">
      <c r="B35" s="5"/>
      <c r="C35"/>
      <c r="D35" s="17" t="s">
        <v>150</v>
      </c>
      <c r="E35" t="s">
        <v>29</v>
      </c>
      <c r="F35" s="112">
        <v>753194.20000000007</v>
      </c>
      <c r="G35" s="112">
        <v>965230.39</v>
      </c>
      <c r="H35" s="112">
        <v>1005734.33</v>
      </c>
      <c r="I35" s="112">
        <v>952560.1</v>
      </c>
      <c r="J35" s="25"/>
      <c r="K35"/>
      <c r="L35"/>
      <c r="M35"/>
      <c r="N35"/>
      <c r="O35"/>
      <c r="P35"/>
      <c r="Q35"/>
      <c r="R35"/>
      <c r="S35" s="19"/>
    </row>
    <row r="36" spans="2:19" x14ac:dyDescent="0.35">
      <c r="B36" s="5"/>
      <c r="C36"/>
      <c r="D36" s="17"/>
      <c r="E36" t="s">
        <v>30</v>
      </c>
      <c r="F36" s="112">
        <v>249270</v>
      </c>
      <c r="G36" s="112">
        <v>145629.71000000002</v>
      </c>
      <c r="H36" s="112">
        <v>0</v>
      </c>
      <c r="I36" s="112">
        <v>0</v>
      </c>
      <c r="J36" s="25"/>
      <c r="K36"/>
      <c r="L36"/>
      <c r="M36"/>
      <c r="N36"/>
      <c r="O36"/>
      <c r="P36"/>
      <c r="Q36"/>
      <c r="R36"/>
      <c r="S36" s="19"/>
    </row>
    <row r="37" spans="2:19" x14ac:dyDescent="0.35">
      <c r="B37" s="5"/>
      <c r="C37"/>
      <c r="D37" s="17"/>
      <c r="E37" t="s">
        <v>31</v>
      </c>
      <c r="F37" s="112">
        <v>268430</v>
      </c>
      <c r="G37" s="112">
        <v>188290.89</v>
      </c>
      <c r="H37" s="112">
        <v>312565.08999999997</v>
      </c>
      <c r="I37" s="112">
        <v>370289.38</v>
      </c>
      <c r="J37" s="25"/>
      <c r="K37"/>
      <c r="L37"/>
      <c r="M37"/>
      <c r="N37"/>
      <c r="O37"/>
      <c r="P37"/>
      <c r="Q37"/>
      <c r="R37"/>
      <c r="S37" s="19"/>
    </row>
    <row r="38" spans="2:19" x14ac:dyDescent="0.35">
      <c r="B38" s="5"/>
      <c r="C38"/>
      <c r="D38" s="17"/>
      <c r="E38" t="s">
        <v>27</v>
      </c>
      <c r="F38" s="112">
        <v>274950</v>
      </c>
      <c r="G38" s="112">
        <v>811028.5</v>
      </c>
      <c r="H38" s="112">
        <v>1456007.92</v>
      </c>
      <c r="I38" s="112">
        <v>1157733.1400000001</v>
      </c>
      <c r="J38" s="25"/>
      <c r="K38"/>
      <c r="L38"/>
      <c r="M38"/>
      <c r="N38"/>
      <c r="O38"/>
      <c r="P38"/>
      <c r="Q38"/>
      <c r="R38"/>
      <c r="S38" s="19"/>
    </row>
    <row r="39" spans="2:19" x14ac:dyDescent="0.35">
      <c r="B39" s="5"/>
      <c r="C39"/>
      <c r="D39" s="17"/>
      <c r="E39" t="s">
        <v>26</v>
      </c>
      <c r="F39" s="112">
        <v>1237816.25</v>
      </c>
      <c r="G39" s="112">
        <v>1815790.93</v>
      </c>
      <c r="H39" s="112">
        <v>2218249.2400000002</v>
      </c>
      <c r="I39" s="112">
        <v>3082805.3600000003</v>
      </c>
      <c r="J39" s="25"/>
      <c r="K39"/>
      <c r="L39"/>
      <c r="M39"/>
      <c r="N39"/>
      <c r="O39"/>
      <c r="P39"/>
      <c r="Q39"/>
      <c r="R39"/>
      <c r="S39" s="19"/>
    </row>
    <row r="40" spans="2:19" x14ac:dyDescent="0.35">
      <c r="B40" s="5"/>
      <c r="C40"/>
      <c r="D40" s="17"/>
      <c r="E40" t="s">
        <v>2</v>
      </c>
      <c r="F40" s="112">
        <v>5784299.9400000004</v>
      </c>
      <c r="G40" s="112">
        <v>5448299.2299999986</v>
      </c>
      <c r="H40" s="112">
        <v>5679358.8299999982</v>
      </c>
      <c r="I40" s="112">
        <v>6051202.9099999992</v>
      </c>
      <c r="J40" s="25"/>
      <c r="K40"/>
      <c r="L40"/>
      <c r="M40"/>
      <c r="N40"/>
      <c r="O40"/>
      <c r="P40"/>
      <c r="Q40"/>
      <c r="R40"/>
      <c r="S40" s="19"/>
    </row>
    <row r="41" spans="2:19" x14ac:dyDescent="0.35">
      <c r="B41" s="5"/>
      <c r="C41"/>
      <c r="D41" s="117"/>
      <c r="E41" t="s">
        <v>11</v>
      </c>
      <c r="F41" s="112">
        <f>23087.87+51945.84</f>
        <v>75033.709999999992</v>
      </c>
      <c r="G41" s="112">
        <f>9784.7+65883.6</f>
        <v>75668.3</v>
      </c>
      <c r="H41" s="112">
        <f>2820.12+84889.03</f>
        <v>87709.15</v>
      </c>
      <c r="I41" s="112">
        <f>6463.07+116662.39</f>
        <v>123125.45999999999</v>
      </c>
      <c r="J41" s="25"/>
      <c r="K41"/>
      <c r="L41"/>
      <c r="M41"/>
      <c r="N41"/>
      <c r="O41"/>
      <c r="P41"/>
      <c r="Q41"/>
      <c r="R41"/>
      <c r="S41" s="19"/>
    </row>
    <row r="42" spans="2:19" x14ac:dyDescent="0.35">
      <c r="B42" s="5"/>
      <c r="C42"/>
      <c r="D42" s="17" t="s">
        <v>1</v>
      </c>
      <c r="E42" t="s">
        <v>8</v>
      </c>
      <c r="F42" s="112">
        <v>2588531.7199999997</v>
      </c>
      <c r="G42" s="112">
        <v>4504109.5500000007</v>
      </c>
      <c r="H42" s="112">
        <v>5772610.0700000022</v>
      </c>
      <c r="I42" s="112">
        <v>6037079.870000002</v>
      </c>
      <c r="J42" s="25"/>
      <c r="K42"/>
      <c r="L42"/>
      <c r="M42"/>
      <c r="N42"/>
      <c r="O42"/>
      <c r="P42"/>
      <c r="Q42"/>
      <c r="R42"/>
      <c r="S42" s="19"/>
    </row>
    <row r="43" spans="2:19" x14ac:dyDescent="0.35">
      <c r="B43" s="5"/>
      <c r="C43"/>
      <c r="D43" s="17"/>
      <c r="E43" t="s">
        <v>23</v>
      </c>
      <c r="F43" s="112">
        <v>8092998.9599999972</v>
      </c>
      <c r="G43" s="112">
        <v>5855865.7300000004</v>
      </c>
      <c r="H43" s="112">
        <v>3474212.7</v>
      </c>
      <c r="I43" s="112">
        <v>1905880.7400000005</v>
      </c>
      <c r="J43" s="25"/>
      <c r="K43"/>
      <c r="L43"/>
      <c r="M43"/>
      <c r="N43"/>
      <c r="O43"/>
      <c r="P43"/>
      <c r="Q43"/>
      <c r="R43"/>
      <c r="S43" s="19"/>
    </row>
    <row r="44" spans="2:19" x14ac:dyDescent="0.35">
      <c r="B44" s="5"/>
      <c r="C44"/>
      <c r="D44" s="17"/>
      <c r="E44" t="s">
        <v>10</v>
      </c>
      <c r="F44" s="112">
        <v>0</v>
      </c>
      <c r="G44" s="112">
        <v>0</v>
      </c>
      <c r="H44" s="112">
        <v>163550</v>
      </c>
      <c r="I44" s="112">
        <v>67300</v>
      </c>
      <c r="J44" s="25"/>
      <c r="K44"/>
      <c r="L44"/>
      <c r="M44"/>
      <c r="N44"/>
      <c r="O44"/>
      <c r="P44"/>
      <c r="Q44"/>
      <c r="R44"/>
      <c r="S44" s="19"/>
    </row>
    <row r="45" spans="2:19" x14ac:dyDescent="0.35">
      <c r="B45" s="5"/>
      <c r="C45"/>
      <c r="D45" s="17"/>
      <c r="E45" t="s">
        <v>28</v>
      </c>
      <c r="F45" s="112">
        <v>165345.79000000007</v>
      </c>
      <c r="G45" s="112">
        <v>167550.57999999999</v>
      </c>
      <c r="H45" s="112">
        <v>169121.80000000005</v>
      </c>
      <c r="I45" s="112">
        <v>119086.49999999999</v>
      </c>
      <c r="J45" s="25"/>
      <c r="K45"/>
      <c r="L45"/>
      <c r="M45"/>
      <c r="N45"/>
      <c r="O45"/>
      <c r="P45"/>
      <c r="Q45"/>
      <c r="R45"/>
      <c r="S45" s="19"/>
    </row>
    <row r="46" spans="2:19" x14ac:dyDescent="0.35">
      <c r="B46" s="5"/>
      <c r="C46"/>
      <c r="D46" s="17"/>
      <c r="E46" t="s">
        <v>0</v>
      </c>
      <c r="F46" s="112">
        <v>12669455.369999997</v>
      </c>
      <c r="G46" s="112">
        <v>12457080.789999997</v>
      </c>
      <c r="H46" s="112">
        <v>12778982.130000016</v>
      </c>
      <c r="I46" s="112">
        <v>12329227.690000009</v>
      </c>
      <c r="J46" s="25"/>
      <c r="K46"/>
      <c r="L46"/>
      <c r="M46"/>
      <c r="N46"/>
      <c r="O46"/>
      <c r="P46"/>
      <c r="Q46"/>
      <c r="R46"/>
      <c r="S46" s="19"/>
    </row>
    <row r="47" spans="2:19" x14ac:dyDescent="0.35">
      <c r="B47" s="5"/>
      <c r="C47"/>
      <c r="D47" s="17"/>
      <c r="E47" t="s">
        <v>7</v>
      </c>
      <c r="F47" s="112">
        <v>805537.16</v>
      </c>
      <c r="G47" s="112">
        <v>709501.7699999999</v>
      </c>
      <c r="H47" s="112">
        <v>466662.03</v>
      </c>
      <c r="I47" s="112">
        <v>284465.38</v>
      </c>
      <c r="J47" s="25"/>
      <c r="K47"/>
      <c r="L47"/>
      <c r="M47"/>
      <c r="N47"/>
      <c r="O47"/>
      <c r="P47"/>
      <c r="Q47"/>
      <c r="R47"/>
      <c r="S47" s="19"/>
    </row>
    <row r="48" spans="2:19" x14ac:dyDescent="0.35">
      <c r="B48" s="5"/>
      <c r="C48"/>
      <c r="D48" s="17"/>
      <c r="E48" t="s">
        <v>9</v>
      </c>
      <c r="F48" s="112">
        <v>793183.12999999989</v>
      </c>
      <c r="G48" s="112">
        <v>822756.74999999988</v>
      </c>
      <c r="H48" s="112">
        <v>896301.32</v>
      </c>
      <c r="I48" s="112">
        <v>815215.58</v>
      </c>
      <c r="J48" s="25"/>
      <c r="K48"/>
      <c r="L48"/>
      <c r="M48"/>
      <c r="N48"/>
      <c r="O48"/>
      <c r="P48"/>
      <c r="Q48"/>
      <c r="R48"/>
      <c r="S48" s="19"/>
    </row>
    <row r="49" spans="2:19" x14ac:dyDescent="0.35">
      <c r="B49" s="5"/>
      <c r="C49"/>
      <c r="D49" s="117"/>
      <c r="E49" t="s">
        <v>151</v>
      </c>
      <c r="F49" s="112">
        <v>888719.74999999988</v>
      </c>
      <c r="G49" s="112">
        <v>743617.82999999984</v>
      </c>
      <c r="H49" s="112">
        <v>645501.3199999996</v>
      </c>
      <c r="I49" s="112">
        <v>483708.41999999987</v>
      </c>
      <c r="J49" s="25"/>
      <c r="K49"/>
      <c r="L49"/>
      <c r="M49"/>
      <c r="N49"/>
      <c r="O49"/>
      <c r="P49"/>
      <c r="Q49"/>
      <c r="R49"/>
      <c r="S49" s="19"/>
    </row>
    <row r="50" spans="2:19" x14ac:dyDescent="0.35">
      <c r="B50" s="5"/>
      <c r="C50"/>
      <c r="D50" s="17" t="s">
        <v>32</v>
      </c>
      <c r="E50" t="s">
        <v>13</v>
      </c>
      <c r="F50" s="112">
        <v>821273.82000000007</v>
      </c>
      <c r="G50" s="112">
        <v>922057.3600000001</v>
      </c>
      <c r="H50" s="112">
        <v>672136.08</v>
      </c>
      <c r="I50" s="112">
        <v>531399.90999999992</v>
      </c>
      <c r="J50" s="25"/>
      <c r="K50"/>
      <c r="L50"/>
      <c r="M50"/>
      <c r="N50"/>
      <c r="O50"/>
      <c r="P50"/>
      <c r="Q50"/>
      <c r="R50"/>
      <c r="S50" s="19"/>
    </row>
    <row r="51" spans="2:19" x14ac:dyDescent="0.35">
      <c r="B51" s="5"/>
      <c r="C51"/>
      <c r="D51" s="17"/>
      <c r="E51" t="s">
        <v>25</v>
      </c>
      <c r="F51" s="112">
        <v>65850.570000000007</v>
      </c>
      <c r="G51" s="112">
        <v>89381.84</v>
      </c>
      <c r="H51" s="112">
        <v>263225.64</v>
      </c>
      <c r="I51" s="112">
        <v>338985.65</v>
      </c>
      <c r="J51" s="25"/>
      <c r="K51"/>
      <c r="L51"/>
      <c r="M51"/>
      <c r="N51"/>
      <c r="O51"/>
      <c r="P51"/>
      <c r="Q51"/>
      <c r="R51"/>
      <c r="S51" s="19"/>
    </row>
    <row r="52" spans="2:19" x14ac:dyDescent="0.35">
      <c r="B52" s="5"/>
      <c r="C52"/>
      <c r="D52" s="17"/>
      <c r="E52" t="s">
        <v>14</v>
      </c>
      <c r="F52" s="112">
        <v>0</v>
      </c>
      <c r="G52" s="112">
        <v>0</v>
      </c>
      <c r="H52" s="112">
        <v>27500</v>
      </c>
      <c r="I52" s="112">
        <v>35950</v>
      </c>
      <c r="J52" s="25"/>
      <c r="K52"/>
      <c r="L52"/>
      <c r="M52"/>
      <c r="N52"/>
      <c r="O52"/>
      <c r="P52"/>
      <c r="Q52"/>
      <c r="R52"/>
      <c r="S52" s="19"/>
    </row>
    <row r="53" spans="2:19" x14ac:dyDescent="0.35">
      <c r="B53" s="5"/>
      <c r="C53"/>
      <c r="D53" s="17"/>
      <c r="E53" t="s">
        <v>24</v>
      </c>
      <c r="F53" s="112">
        <v>243918.05000000002</v>
      </c>
      <c r="G53" s="112">
        <v>-18904.399999999998</v>
      </c>
      <c r="H53" s="112">
        <v>0</v>
      </c>
      <c r="I53" s="112">
        <v>0</v>
      </c>
      <c r="J53" s="25"/>
      <c r="K53"/>
      <c r="L53"/>
      <c r="M53"/>
      <c r="N53"/>
      <c r="O53"/>
      <c r="P53"/>
      <c r="Q53"/>
      <c r="R53"/>
      <c r="S53" s="19"/>
    </row>
    <row r="54" spans="2:19" x14ac:dyDescent="0.35">
      <c r="B54" s="5"/>
      <c r="C54"/>
      <c r="D54" s="17"/>
      <c r="E54" t="s">
        <v>22</v>
      </c>
      <c r="F54" s="112">
        <v>210610.91</v>
      </c>
      <c r="G54" s="112">
        <v>218418.70999999996</v>
      </c>
      <c r="H54" s="112">
        <v>189336.13</v>
      </c>
      <c r="I54" s="112">
        <v>292946.65999999997</v>
      </c>
      <c r="J54" s="25"/>
      <c r="K54"/>
      <c r="L54"/>
      <c r="M54"/>
      <c r="N54"/>
      <c r="O54"/>
      <c r="P54"/>
      <c r="Q54"/>
      <c r="R54"/>
      <c r="S54" s="19"/>
    </row>
    <row r="55" spans="2:19" x14ac:dyDescent="0.35">
      <c r="B55" s="5"/>
      <c r="C55"/>
      <c r="D55" s="17"/>
      <c r="E55" t="s">
        <v>34</v>
      </c>
      <c r="F55" s="112">
        <v>115475</v>
      </c>
      <c r="G55" s="112">
        <v>97225</v>
      </c>
      <c r="H55" s="112">
        <v>99925</v>
      </c>
      <c r="I55" s="112">
        <v>68755</v>
      </c>
      <c r="J55" s="25"/>
      <c r="K55"/>
      <c r="L55"/>
      <c r="M55"/>
      <c r="N55"/>
      <c r="O55"/>
      <c r="P55"/>
      <c r="Q55"/>
      <c r="R55"/>
      <c r="S55" s="19"/>
    </row>
    <row r="56" spans="2:19" x14ac:dyDescent="0.35">
      <c r="B56" s="5"/>
      <c r="C56"/>
      <c r="D56" s="17"/>
      <c r="E56" t="s">
        <v>52</v>
      </c>
      <c r="F56" s="112">
        <v>0</v>
      </c>
      <c r="G56" s="112">
        <v>0</v>
      </c>
      <c r="H56" s="112">
        <v>0</v>
      </c>
      <c r="I56" s="112">
        <v>41600</v>
      </c>
      <c r="J56" s="25"/>
      <c r="K56"/>
      <c r="L56"/>
      <c r="M56"/>
      <c r="N56"/>
      <c r="O56"/>
      <c r="P56"/>
      <c r="Q56"/>
      <c r="R56"/>
      <c r="S56" s="19"/>
    </row>
    <row r="57" spans="2:19" x14ac:dyDescent="0.35">
      <c r="B57" s="5"/>
      <c r="C57"/>
      <c r="D57" s="66"/>
      <c r="E57" s="100" t="s">
        <v>12</v>
      </c>
      <c r="F57" s="126">
        <f>SUM(F31:F56)</f>
        <v>36892408.399999991</v>
      </c>
      <c r="G57" s="126">
        <f>SUM(G31:G56)</f>
        <v>37354527.080000006</v>
      </c>
      <c r="H57" s="126">
        <f>SUM(H31:H56)</f>
        <v>39193519.800000019</v>
      </c>
      <c r="I57" s="126">
        <f>SUM(I31:I56)</f>
        <v>38668045.050000012</v>
      </c>
      <c r="J57" s="25"/>
      <c r="K57"/>
      <c r="L57"/>
      <c r="M57"/>
      <c r="N57"/>
      <c r="O57"/>
      <c r="P57"/>
      <c r="Q57"/>
      <c r="R57"/>
      <c r="S57" s="19"/>
    </row>
    <row r="58" spans="2:19" x14ac:dyDescent="0.35">
      <c r="B58" s="37"/>
      <c r="C58"/>
      <c r="D58" s="71"/>
      <c r="E58"/>
      <c r="F58"/>
      <c r="G58"/>
      <c r="H58"/>
      <c r="I58"/>
      <c r="J58"/>
      <c r="K58"/>
      <c r="L58"/>
      <c r="M58"/>
      <c r="N58"/>
      <c r="O58"/>
      <c r="P58"/>
      <c r="Q58"/>
      <c r="R58"/>
      <c r="S58" s="19"/>
    </row>
    <row r="59" spans="2:19" x14ac:dyDescent="0.35">
      <c r="B59" s="37"/>
      <c r="C59"/>
      <c r="D59" s="29" t="s">
        <v>152</v>
      </c>
      <c r="E59" s="1"/>
      <c r="F59" s="1"/>
      <c r="G59" s="1"/>
      <c r="H59" s="1"/>
      <c r="I59" s="1"/>
      <c r="J59" s="30"/>
      <c r="K59"/>
      <c r="L59"/>
      <c r="M59"/>
      <c r="N59"/>
      <c r="O59"/>
      <c r="P59"/>
      <c r="Q59"/>
      <c r="R59"/>
      <c r="S59" s="19"/>
    </row>
    <row r="60" spans="2:19" x14ac:dyDescent="0.35">
      <c r="B60" s="37"/>
      <c r="C60"/>
      <c r="D60" s="71"/>
      <c r="E60"/>
      <c r="F60"/>
      <c r="G60"/>
      <c r="H60"/>
      <c r="I60"/>
      <c r="J60"/>
      <c r="K60"/>
      <c r="L60"/>
      <c r="M60"/>
      <c r="N60"/>
      <c r="O60"/>
      <c r="P60"/>
      <c r="Q60"/>
      <c r="R60"/>
      <c r="S60" s="19"/>
    </row>
    <row r="61" spans="2:19" x14ac:dyDescent="0.35">
      <c r="B61" s="37"/>
      <c r="C61"/>
      <c r="D61" s="42"/>
      <c r="E61"/>
      <c r="F61"/>
      <c r="G61"/>
      <c r="H61"/>
      <c r="I61"/>
      <c r="J61"/>
      <c r="K61"/>
      <c r="L61"/>
      <c r="M61"/>
      <c r="N61"/>
      <c r="O61"/>
      <c r="P61"/>
      <c r="Q61"/>
      <c r="R61"/>
      <c r="S61" s="19"/>
    </row>
    <row r="62" spans="2:19" x14ac:dyDescent="0.35">
      <c r="B62" s="37"/>
      <c r="C62"/>
      <c r="D62" s="42"/>
      <c r="E62" s="82" t="s">
        <v>122</v>
      </c>
      <c r="F62" s="60">
        <v>2017</v>
      </c>
      <c r="G62" s="60">
        <v>2018</v>
      </c>
      <c r="H62" s="60">
        <v>2019</v>
      </c>
      <c r="I62" s="60">
        <v>2020</v>
      </c>
      <c r="J62"/>
      <c r="K62"/>
      <c r="L62"/>
      <c r="M62"/>
      <c r="N62"/>
      <c r="O62"/>
      <c r="P62"/>
      <c r="Q62"/>
      <c r="R62"/>
      <c r="S62" s="19"/>
    </row>
    <row r="63" spans="2:19" x14ac:dyDescent="0.35">
      <c r="B63" s="37"/>
      <c r="C63"/>
      <c r="D63" s="42"/>
      <c r="E63" s="108" t="s">
        <v>123</v>
      </c>
      <c r="F63">
        <v>1583</v>
      </c>
      <c r="G63">
        <v>1486</v>
      </c>
      <c r="H63">
        <v>1429</v>
      </c>
      <c r="I63">
        <v>1540</v>
      </c>
      <c r="J63"/>
      <c r="K63"/>
      <c r="L63"/>
      <c r="M63"/>
      <c r="N63"/>
      <c r="O63"/>
      <c r="P63"/>
      <c r="Q63"/>
      <c r="R63"/>
      <c r="S63" s="19"/>
    </row>
    <row r="64" spans="2:19" x14ac:dyDescent="0.35">
      <c r="B64" s="37"/>
      <c r="C64"/>
      <c r="D64" s="42"/>
      <c r="E64" s="108" t="s">
        <v>124</v>
      </c>
      <c r="F64">
        <v>69</v>
      </c>
      <c r="G64">
        <v>67</v>
      </c>
      <c r="H64">
        <v>79</v>
      </c>
      <c r="I64">
        <v>87</v>
      </c>
      <c r="J64"/>
      <c r="K64"/>
      <c r="L64"/>
      <c r="M64"/>
      <c r="N64"/>
      <c r="O64"/>
      <c r="P64"/>
      <c r="Q64"/>
      <c r="R64"/>
      <c r="S64" s="19"/>
    </row>
    <row r="65" spans="2:19" x14ac:dyDescent="0.35">
      <c r="B65" s="37"/>
      <c r="C65"/>
      <c r="D65" s="42"/>
      <c r="E65" s="108" t="s">
        <v>125</v>
      </c>
      <c r="F65">
        <v>6</v>
      </c>
      <c r="G65">
        <v>9</v>
      </c>
      <c r="H65">
        <v>11</v>
      </c>
      <c r="I65">
        <v>12</v>
      </c>
      <c r="J65"/>
      <c r="K65"/>
      <c r="L65"/>
      <c r="M65"/>
      <c r="N65"/>
      <c r="O65"/>
      <c r="P65"/>
      <c r="Q65"/>
      <c r="R65"/>
      <c r="S65" s="19"/>
    </row>
    <row r="66" spans="2:19" x14ac:dyDescent="0.35">
      <c r="B66" s="37"/>
      <c r="C66"/>
      <c r="D66"/>
      <c r="E66" s="108"/>
      <c r="F66" s="108"/>
      <c r="G66" s="108"/>
      <c r="H66" s="108"/>
      <c r="I66" s="108"/>
      <c r="J66"/>
      <c r="K66"/>
      <c r="L66"/>
      <c r="M66"/>
      <c r="N66"/>
      <c r="O66"/>
      <c r="P66"/>
      <c r="Q66"/>
      <c r="R66"/>
      <c r="S66" s="19"/>
    </row>
    <row r="67" spans="2:19" x14ac:dyDescent="0.35">
      <c r="B67" s="37"/>
      <c r="C67"/>
      <c r="D67"/>
      <c r="E67" s="109" t="s">
        <v>55</v>
      </c>
      <c r="F67" s="101">
        <v>1.048854041013269</v>
      </c>
      <c r="G67" s="101">
        <v>1.0544174135723432</v>
      </c>
      <c r="H67" s="101">
        <v>1.0664911125740619</v>
      </c>
      <c r="I67" s="101">
        <v>1.0677242220866381</v>
      </c>
      <c r="J67"/>
      <c r="K67"/>
      <c r="L67"/>
      <c r="M67"/>
      <c r="N67"/>
      <c r="O67"/>
      <c r="P67"/>
      <c r="Q67"/>
      <c r="R67"/>
      <c r="S67" s="19"/>
    </row>
    <row r="68" spans="2:19" ht="15" thickBot="1" x14ac:dyDescent="0.4">
      <c r="B68" s="44"/>
      <c r="C68" s="20"/>
      <c r="D68" s="20"/>
      <c r="E68" s="20"/>
      <c r="F68" s="20"/>
      <c r="G68" s="20"/>
      <c r="H68" s="20"/>
      <c r="I68" s="20"/>
      <c r="J68" s="20"/>
      <c r="K68" s="20"/>
      <c r="L68" s="20"/>
      <c r="M68" s="20"/>
      <c r="N68" s="20"/>
      <c r="O68" s="20"/>
      <c r="P68" s="20"/>
      <c r="Q68" s="20"/>
      <c r="R68" s="20"/>
      <c r="S68" s="21"/>
    </row>
    <row r="74" spans="2:19" ht="12" customHeight="1" x14ac:dyDescent="0.35"/>
  </sheetData>
  <pageMargins left="0.7" right="0.7" top="0.75" bottom="0.75" header="0.3" footer="0.3"/>
  <pageSetup paperSize="9" scale="49" orientation="landscape" r:id="rId1"/>
  <headerFooter>
    <oddHeader>&amp;C&amp;A</oddHeader>
    <oddFooter>Page &amp;P de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EEAA-AD4D-437B-987F-C09F8CCB7B89}">
  <sheetPr>
    <tabColor theme="4" tint="0.39997558519241921"/>
  </sheetPr>
  <dimension ref="B1:AB219"/>
  <sheetViews>
    <sheetView showGridLines="0" zoomScale="40" zoomScaleNormal="40" zoomScaleSheetLayoutView="85" zoomScalePageLayoutView="25" workbookViewId="0">
      <selection activeCell="AA47" sqref="AA47"/>
    </sheetView>
  </sheetViews>
  <sheetFormatPr defaultColWidth="10.6328125" defaultRowHeight="14.5" x14ac:dyDescent="0.35"/>
  <cols>
    <col min="1" max="1" width="10.6328125" style="18"/>
    <col min="2" max="2" width="12.36328125" style="18" bestFit="1" customWidth="1"/>
    <col min="3" max="4" width="10.7265625" style="18" bestFit="1" customWidth="1"/>
    <col min="5" max="5" width="40.7265625" style="18" bestFit="1" customWidth="1"/>
    <col min="6" max="6" width="18" style="18" bestFit="1" customWidth="1"/>
    <col min="7" max="7" width="16" style="18" customWidth="1"/>
    <col min="8" max="8" width="18.7265625" style="18" bestFit="1" customWidth="1"/>
    <col min="9" max="9" width="17.36328125" style="18" customWidth="1"/>
    <col min="10" max="10" width="15.26953125" style="18" customWidth="1"/>
    <col min="11" max="11" width="9.7265625" style="18" customWidth="1"/>
    <col min="12" max="12" width="12.26953125" style="18" bestFit="1" customWidth="1"/>
    <col min="13" max="13" width="13.81640625" style="18" customWidth="1"/>
    <col min="14" max="14" width="14.36328125" style="18" bestFit="1" customWidth="1"/>
    <col min="15" max="17" width="10.7265625" style="18" bestFit="1" customWidth="1"/>
    <col min="18" max="18" width="15.6328125" style="18" customWidth="1"/>
    <col min="19" max="19" width="8.7265625" style="18" bestFit="1" customWidth="1"/>
    <col min="20" max="22" width="10.7265625" style="18" bestFit="1" customWidth="1"/>
    <col min="23" max="23" width="13.7265625" style="18" bestFit="1" customWidth="1"/>
    <col min="24" max="24" width="18.08984375" style="18" bestFit="1" customWidth="1"/>
    <col min="25" max="25" width="20.54296875" style="18" bestFit="1" customWidth="1"/>
    <col min="26" max="26" width="14" style="18" bestFit="1" customWidth="1"/>
    <col min="27" max="16384" width="10.6328125" style="18"/>
  </cols>
  <sheetData>
    <row r="1" spans="2:19" ht="15" thickBot="1" x14ac:dyDescent="0.4">
      <c r="J1" s="28"/>
    </row>
    <row r="2" spans="2:19" x14ac:dyDescent="0.35">
      <c r="B2" s="2"/>
      <c r="C2" s="3"/>
      <c r="D2" s="3"/>
      <c r="E2" s="3"/>
      <c r="F2" s="3"/>
      <c r="G2" s="3"/>
      <c r="H2" s="3"/>
      <c r="I2" s="3"/>
      <c r="J2" s="23"/>
      <c r="K2" s="3"/>
      <c r="L2" s="3"/>
      <c r="M2" s="3"/>
      <c r="N2" s="3"/>
      <c r="O2" s="3"/>
      <c r="P2" s="3"/>
      <c r="Q2" s="3"/>
      <c r="R2" s="3"/>
      <c r="S2" s="4"/>
    </row>
    <row r="3" spans="2:19" ht="21" x14ac:dyDescent="0.5">
      <c r="B3" s="5"/>
      <c r="C3" s="6"/>
      <c r="D3" s="6"/>
      <c r="E3" s="6"/>
      <c r="F3" s="6"/>
      <c r="G3" s="58" t="s">
        <v>128</v>
      </c>
      <c r="H3" s="6"/>
      <c r="I3" s="6"/>
      <c r="J3" s="6"/>
      <c r="K3" s="6"/>
      <c r="L3" s="6"/>
      <c r="M3" s="6"/>
      <c r="N3" s="6"/>
      <c r="O3" s="6"/>
      <c r="P3" s="6"/>
      <c r="Q3" s="6"/>
      <c r="R3" s="6"/>
      <c r="S3" s="7"/>
    </row>
    <row r="4" spans="2:19" ht="15" thickBot="1" x14ac:dyDescent="0.4">
      <c r="B4" s="8"/>
      <c r="C4" s="9"/>
      <c r="D4" s="9"/>
      <c r="E4" s="9"/>
      <c r="F4" s="9"/>
      <c r="G4" s="9"/>
      <c r="H4" s="9"/>
      <c r="I4" s="9"/>
      <c r="J4" s="24"/>
      <c r="K4" s="9"/>
      <c r="L4" s="9"/>
      <c r="M4" s="9"/>
      <c r="N4" s="9"/>
      <c r="O4" s="9"/>
      <c r="P4" s="9"/>
      <c r="Q4" s="9"/>
      <c r="R4" s="9"/>
      <c r="S4" s="10"/>
    </row>
    <row r="5" spans="2:19" ht="15" thickBot="1" x14ac:dyDescent="0.4">
      <c r="B5" s="6"/>
      <c r="C5" s="6"/>
      <c r="D5" s="6"/>
      <c r="E5" s="6"/>
      <c r="F5" s="6"/>
      <c r="G5" s="6"/>
      <c r="H5" s="6"/>
      <c r="I5" s="6"/>
      <c r="J5" s="25"/>
      <c r="K5" s="6"/>
      <c r="L5" s="6"/>
      <c r="M5" s="6"/>
      <c r="N5" s="6"/>
      <c r="O5" s="6"/>
      <c r="P5" s="6"/>
      <c r="Q5" s="6"/>
      <c r="R5" s="6"/>
      <c r="S5" s="6"/>
    </row>
    <row r="6" spans="2:19" x14ac:dyDescent="0.35">
      <c r="B6" s="2"/>
      <c r="C6" s="3"/>
      <c r="D6" s="3"/>
      <c r="E6" s="3"/>
      <c r="F6" s="3"/>
      <c r="G6" s="3"/>
      <c r="H6" s="3"/>
      <c r="I6" s="3"/>
      <c r="J6" s="23"/>
      <c r="K6" s="3"/>
      <c r="L6" s="3"/>
      <c r="M6" s="3"/>
      <c r="N6" s="3"/>
      <c r="O6" s="3"/>
      <c r="P6" s="3"/>
      <c r="Q6" s="3"/>
      <c r="R6" s="3"/>
      <c r="S6" s="4"/>
    </row>
    <row r="7" spans="2:19" x14ac:dyDescent="0.35">
      <c r="B7" s="5"/>
      <c r="C7" s="6"/>
      <c r="D7" s="6"/>
      <c r="E7" s="6"/>
      <c r="F7" s="6"/>
      <c r="G7" s="6"/>
      <c r="H7" s="6"/>
      <c r="I7" s="6"/>
      <c r="J7" s="25"/>
      <c r="K7" s="6"/>
      <c r="L7" s="6"/>
      <c r="M7" s="6"/>
      <c r="N7" s="6"/>
      <c r="O7" s="6"/>
      <c r="P7" s="6"/>
      <c r="Q7" s="6"/>
      <c r="R7" s="6"/>
      <c r="S7" s="7"/>
    </row>
    <row r="8" spans="2:19" x14ac:dyDescent="0.35">
      <c r="B8" s="5"/>
      <c r="C8" s="26"/>
      <c r="D8" s="26" t="s">
        <v>47</v>
      </c>
      <c r="E8" s="26"/>
      <c r="F8" s="26"/>
      <c r="G8" s="26"/>
      <c r="H8" s="26"/>
      <c r="I8" s="26"/>
      <c r="J8" s="27"/>
      <c r="K8" s="26"/>
      <c r="L8" s="26"/>
      <c r="M8" s="26"/>
      <c r="N8" s="26"/>
      <c r="O8" s="26"/>
      <c r="P8" s="26"/>
      <c r="Q8" s="26"/>
      <c r="R8" s="26"/>
      <c r="S8" s="7"/>
    </row>
    <row r="9" spans="2:19" x14ac:dyDescent="0.35">
      <c r="B9" s="5"/>
      <c r="C9" s="6"/>
      <c r="D9" s="6"/>
      <c r="E9" s="6"/>
      <c r="F9" s="6"/>
      <c r="G9" s="6"/>
      <c r="H9" s="6"/>
      <c r="I9" s="6"/>
      <c r="J9" s="25"/>
      <c r="K9" s="6"/>
      <c r="L9" s="6"/>
      <c r="M9" s="6"/>
      <c r="N9" s="6"/>
      <c r="O9" s="6"/>
      <c r="P9" s="6"/>
      <c r="Q9" s="6"/>
      <c r="R9" s="6"/>
      <c r="S9" s="7"/>
    </row>
    <row r="10" spans="2:19" x14ac:dyDescent="0.35">
      <c r="B10" s="5"/>
      <c r="C10" s="6"/>
      <c r="D10" s="29" t="s">
        <v>147</v>
      </c>
      <c r="E10" s="1"/>
      <c r="F10" s="1"/>
      <c r="G10" s="1"/>
      <c r="H10" s="1"/>
      <c r="I10" s="1"/>
      <c r="J10" s="30"/>
      <c r="K10" s="6"/>
      <c r="L10" s="6"/>
      <c r="M10" s="6"/>
      <c r="N10" s="6"/>
      <c r="O10" s="6"/>
      <c r="P10" s="6"/>
      <c r="Q10" s="6"/>
      <c r="R10" s="6"/>
      <c r="S10" s="7"/>
    </row>
    <row r="11" spans="2:19" x14ac:dyDescent="0.35">
      <c r="B11" s="5"/>
      <c r="C11" s="6"/>
      <c r="D11" s="6"/>
      <c r="E11" s="6"/>
      <c r="F11" s="6"/>
      <c r="G11" s="6"/>
      <c r="H11" s="6"/>
      <c r="I11" s="6"/>
      <c r="J11" s="25"/>
      <c r="K11" s="6"/>
      <c r="L11" s="6"/>
      <c r="M11" s="6"/>
      <c r="N11" s="6"/>
      <c r="O11" s="6"/>
      <c r="P11" s="6"/>
      <c r="Q11" s="6"/>
      <c r="R11" s="6"/>
      <c r="S11" s="7"/>
    </row>
    <row r="12" spans="2:19" x14ac:dyDescent="0.35">
      <c r="B12" s="5"/>
      <c r="C12" s="6"/>
      <c r="D12" s="6"/>
      <c r="E12" s="59"/>
      <c r="F12" s="59"/>
      <c r="G12" s="60">
        <v>2017</v>
      </c>
      <c r="H12" s="60">
        <v>2018</v>
      </c>
      <c r="I12" s="60">
        <v>2019</v>
      </c>
      <c r="J12" s="60">
        <v>2020</v>
      </c>
      <c r="K12" s="6"/>
      <c r="L12" s="6"/>
      <c r="M12" s="6"/>
      <c r="N12" s="6"/>
      <c r="O12" s="6"/>
      <c r="P12" s="6"/>
      <c r="Q12" s="6"/>
      <c r="R12" s="6"/>
      <c r="S12" s="7"/>
    </row>
    <row r="13" spans="2:19" x14ac:dyDescent="0.35">
      <c r="B13" s="5"/>
      <c r="C13" s="6"/>
      <c r="D13" s="6"/>
      <c r="E13" s="6"/>
      <c r="F13" s="6"/>
      <c r="G13" s="6"/>
      <c r="H13" s="6"/>
      <c r="I13" s="6"/>
      <c r="J13" s="6"/>
      <c r="K13" s="6"/>
      <c r="L13" s="6"/>
      <c r="M13" s="6"/>
      <c r="N13" s="6"/>
      <c r="O13" s="6"/>
      <c r="P13" s="6"/>
      <c r="Q13" s="6"/>
      <c r="R13" s="6"/>
      <c r="S13" s="7"/>
    </row>
    <row r="14" spans="2:19" x14ac:dyDescent="0.35">
      <c r="B14" s="5"/>
      <c r="C14" s="6"/>
      <c r="D14" s="6"/>
      <c r="E14" s="61" t="s">
        <v>83</v>
      </c>
      <c r="F14" s="6" t="s">
        <v>84</v>
      </c>
      <c r="G14" s="62">
        <v>0.15450844883085904</v>
      </c>
      <c r="H14" s="62">
        <v>0.17625872366978648</v>
      </c>
      <c r="I14" s="62">
        <v>0.19811684940717375</v>
      </c>
      <c r="J14" s="62">
        <v>0.19860169168124683</v>
      </c>
      <c r="K14" s="6"/>
      <c r="L14" s="6"/>
      <c r="M14" s="6"/>
      <c r="N14" s="6"/>
      <c r="O14" s="6"/>
      <c r="P14" s="6"/>
      <c r="Q14" s="6"/>
      <c r="R14" s="6"/>
      <c r="S14" s="7"/>
    </row>
    <row r="15" spans="2:19" x14ac:dyDescent="0.35">
      <c r="B15" s="5"/>
      <c r="C15" s="6"/>
      <c r="D15" s="6"/>
      <c r="E15" s="61"/>
      <c r="F15" s="6" t="s">
        <v>85</v>
      </c>
      <c r="G15" s="63">
        <v>6553977.5600000005</v>
      </c>
      <c r="H15" s="63">
        <v>7446232.5299999984</v>
      </c>
      <c r="I15" s="63">
        <v>8572029.5899999999</v>
      </c>
      <c r="J15" s="63">
        <v>8239712.8900000025</v>
      </c>
      <c r="K15" s="6"/>
      <c r="L15" s="6"/>
      <c r="M15" s="6"/>
      <c r="N15" s="6"/>
      <c r="O15" s="6"/>
      <c r="P15" s="6"/>
      <c r="Q15" s="6"/>
      <c r="R15" s="6"/>
      <c r="S15" s="7"/>
    </row>
    <row r="16" spans="2:19" x14ac:dyDescent="0.35">
      <c r="B16" s="5"/>
      <c r="C16" s="6"/>
      <c r="D16" s="6"/>
      <c r="E16" s="61"/>
      <c r="F16" s="6"/>
      <c r="G16" s="6"/>
      <c r="H16" s="6"/>
      <c r="I16" s="6"/>
      <c r="J16" s="6"/>
      <c r="K16" s="6"/>
      <c r="L16" s="6"/>
      <c r="M16" s="6"/>
      <c r="N16" s="6"/>
      <c r="O16" s="6"/>
      <c r="P16" s="6"/>
      <c r="Q16" s="6"/>
      <c r="R16" s="6"/>
      <c r="S16" s="7"/>
    </row>
    <row r="17" spans="2:28" x14ac:dyDescent="0.35">
      <c r="B17" s="5"/>
      <c r="C17" s="6"/>
      <c r="D17" s="6"/>
      <c r="E17" s="61" t="s">
        <v>86</v>
      </c>
      <c r="F17" s="6" t="s">
        <v>84</v>
      </c>
      <c r="G17" s="62">
        <v>0.23129720681722776</v>
      </c>
      <c r="H17" s="62">
        <v>0.26454630803874796</v>
      </c>
      <c r="I17" s="62">
        <v>0.29264654183705485</v>
      </c>
      <c r="J17" s="62">
        <v>0.30939770208814177</v>
      </c>
      <c r="K17" s="6"/>
      <c r="L17" s="6"/>
      <c r="M17" s="6"/>
      <c r="N17" s="6"/>
      <c r="O17" s="6"/>
      <c r="P17" s="6"/>
      <c r="Q17" s="6"/>
      <c r="R17" s="6"/>
      <c r="S17" s="7"/>
      <c r="U17" s="130">
        <f>J20-G20</f>
        <v>0.12477748828641877</v>
      </c>
      <c r="W17" s="132">
        <f>G21/20</f>
        <v>642783.00599999994</v>
      </c>
      <c r="X17" s="132">
        <f t="shared" ref="X17:Z17" si="0">H21/20</f>
        <v>749609.48399999994</v>
      </c>
      <c r="Y17" s="132">
        <f t="shared" si="0"/>
        <v>898800.68849999993</v>
      </c>
      <c r="Z17" s="132">
        <f t="shared" si="0"/>
        <v>887538.53200000024</v>
      </c>
      <c r="AA17" s="132"/>
      <c r="AB17" s="132"/>
    </row>
    <row r="18" spans="2:28" x14ac:dyDescent="0.35">
      <c r="B18" s="5"/>
      <c r="C18" s="6"/>
      <c r="D18" s="6"/>
      <c r="E18" s="61"/>
      <c r="F18" s="6" t="s">
        <v>85</v>
      </c>
      <c r="G18" s="64">
        <v>9811222.0700000003</v>
      </c>
      <c r="H18" s="64">
        <v>11176033.069999998</v>
      </c>
      <c r="I18" s="64">
        <v>12662097.26</v>
      </c>
      <c r="J18" s="64">
        <v>12836488.010000004</v>
      </c>
      <c r="K18" s="6"/>
      <c r="L18" s="6"/>
      <c r="M18" s="6"/>
      <c r="N18" s="6"/>
      <c r="O18" s="6"/>
      <c r="P18" s="6"/>
      <c r="Q18" s="6"/>
      <c r="R18" s="6"/>
      <c r="S18" s="7"/>
    </row>
    <row r="19" spans="2:28" x14ac:dyDescent="0.35">
      <c r="B19" s="5"/>
      <c r="C19" s="6"/>
      <c r="D19" s="6"/>
      <c r="E19" s="61"/>
      <c r="F19" s="6"/>
      <c r="G19" s="6"/>
      <c r="H19" s="6"/>
      <c r="I19" s="6"/>
      <c r="J19" s="6"/>
      <c r="K19" s="6"/>
      <c r="L19" s="6"/>
      <c r="M19" s="6"/>
      <c r="N19" s="6"/>
      <c r="O19" s="6"/>
      <c r="P19" s="6"/>
      <c r="Q19" s="6"/>
      <c r="R19" s="6"/>
      <c r="S19" s="7"/>
    </row>
    <row r="20" spans="2:28" x14ac:dyDescent="0.35">
      <c r="B20" s="5"/>
      <c r="C20" s="6"/>
      <c r="D20" s="6"/>
      <c r="E20" s="61" t="s">
        <v>87</v>
      </c>
      <c r="F20" s="6" t="s">
        <v>84</v>
      </c>
      <c r="G20" s="62">
        <v>0.30306910355639588</v>
      </c>
      <c r="H20" s="62">
        <v>0.3548780148035674</v>
      </c>
      <c r="I20" s="62">
        <v>0.41546184315170703</v>
      </c>
      <c r="J20" s="62">
        <v>0.42784659184281465</v>
      </c>
      <c r="K20" s="6"/>
      <c r="L20" s="6"/>
      <c r="M20" s="6"/>
      <c r="N20" s="6"/>
      <c r="O20" s="6"/>
      <c r="P20" s="6"/>
      <c r="Q20" s="6"/>
      <c r="R20" s="6"/>
      <c r="S20" s="7"/>
    </row>
    <row r="21" spans="2:28" x14ac:dyDescent="0.35">
      <c r="B21" s="5"/>
      <c r="C21" s="6"/>
      <c r="D21" s="6"/>
      <c r="E21" s="61"/>
      <c r="F21" s="6" t="s">
        <v>85</v>
      </c>
      <c r="G21" s="64">
        <v>12855660.119999999</v>
      </c>
      <c r="H21" s="64">
        <v>14992189.68</v>
      </c>
      <c r="I21" s="64">
        <v>17976013.77</v>
      </c>
      <c r="J21" s="64">
        <v>17750770.640000004</v>
      </c>
      <c r="K21" s="6"/>
      <c r="L21" s="6"/>
      <c r="M21" s="6"/>
      <c r="N21" s="6"/>
      <c r="O21" s="6"/>
      <c r="P21" s="6"/>
      <c r="Q21" s="6"/>
      <c r="R21" s="6"/>
      <c r="S21" s="7"/>
      <c r="U21" s="18">
        <f>(J21/G21)^(1/3)-1</f>
        <v>0.11354458452190341</v>
      </c>
    </row>
    <row r="22" spans="2:28" x14ac:dyDescent="0.35">
      <c r="B22" s="5"/>
      <c r="C22" s="6"/>
      <c r="D22" s="6"/>
      <c r="E22" s="61"/>
      <c r="F22" s="6"/>
      <c r="G22" s="6"/>
      <c r="H22" s="6"/>
      <c r="I22" s="6"/>
      <c r="J22" s="6"/>
      <c r="K22" s="6"/>
      <c r="L22" s="6"/>
      <c r="M22" s="6"/>
      <c r="N22" s="6"/>
      <c r="O22" s="6"/>
      <c r="P22" s="6"/>
      <c r="Q22" s="6"/>
      <c r="R22" s="6"/>
      <c r="S22" s="7"/>
    </row>
    <row r="23" spans="2:28" x14ac:dyDescent="0.35">
      <c r="B23" s="5"/>
      <c r="C23" s="6"/>
      <c r="D23" s="6"/>
      <c r="E23" s="61" t="s">
        <v>88</v>
      </c>
      <c r="F23" s="6" t="s">
        <v>84</v>
      </c>
      <c r="G23" s="62">
        <v>0.34139828431085695</v>
      </c>
      <c r="H23" s="62">
        <v>0.39070273408903433</v>
      </c>
      <c r="I23" s="62">
        <v>0.45517588127070785</v>
      </c>
      <c r="J23" s="62">
        <v>0.46960709284341229</v>
      </c>
      <c r="K23" s="6"/>
      <c r="L23" s="6"/>
      <c r="M23" s="6"/>
      <c r="N23" s="6"/>
      <c r="O23" s="6"/>
      <c r="P23" s="6"/>
      <c r="Q23" s="6"/>
      <c r="R23" s="6"/>
      <c r="S23" s="7"/>
      <c r="W23" s="64">
        <v>9615264.6786887199</v>
      </c>
      <c r="X23" s="64">
        <v>10376132.360000001</v>
      </c>
      <c r="Y23" s="64">
        <v>13275205.450000001</v>
      </c>
      <c r="Z23" s="64">
        <v>14771230.479999999</v>
      </c>
    </row>
    <row r="24" spans="2:28" x14ac:dyDescent="0.35">
      <c r="B24" s="5"/>
      <c r="C24" s="6"/>
      <c r="D24" s="6"/>
      <c r="E24" s="61"/>
      <c r="F24" s="6" t="s">
        <v>85</v>
      </c>
      <c r="G24" s="64">
        <v>14481516.780000001</v>
      </c>
      <c r="H24" s="64">
        <v>16505642.09</v>
      </c>
      <c r="I24" s="64">
        <v>19694342.68</v>
      </c>
      <c r="J24" s="64">
        <v>19483356.780000009</v>
      </c>
      <c r="K24" s="6"/>
      <c r="L24" s="6"/>
      <c r="M24" s="6"/>
      <c r="N24" s="6"/>
      <c r="O24" s="6"/>
      <c r="P24" s="6"/>
      <c r="Q24" s="6"/>
      <c r="R24" s="6"/>
      <c r="S24" s="7"/>
      <c r="W24" s="131">
        <f>W23+G21</f>
        <v>22470924.798688717</v>
      </c>
      <c r="X24" s="131">
        <f t="shared" ref="X24:Z24" si="1">X23+H21</f>
        <v>25368322.039999999</v>
      </c>
      <c r="Y24" s="131">
        <f t="shared" si="1"/>
        <v>31251219.219999999</v>
      </c>
      <c r="Z24" s="131">
        <f t="shared" si="1"/>
        <v>32522001.120000005</v>
      </c>
    </row>
    <row r="25" spans="2:28" x14ac:dyDescent="0.35">
      <c r="B25" s="5"/>
      <c r="C25" s="6"/>
      <c r="D25" s="6"/>
      <c r="E25" s="61"/>
      <c r="F25" s="6"/>
      <c r="G25" s="6"/>
      <c r="H25" s="6"/>
      <c r="I25" s="6"/>
      <c r="J25" s="6"/>
      <c r="K25" s="6"/>
      <c r="L25" s="6"/>
      <c r="M25" s="6"/>
      <c r="N25" s="6"/>
      <c r="O25" s="6"/>
      <c r="P25" s="6"/>
      <c r="Q25" s="6"/>
      <c r="R25" s="6"/>
      <c r="S25" s="7"/>
    </row>
    <row r="26" spans="2:28" x14ac:dyDescent="0.35">
      <c r="B26" s="5"/>
      <c r="C26"/>
      <c r="D26" s="6"/>
      <c r="E26" s="61" t="s">
        <v>89</v>
      </c>
      <c r="F26" s="6" t="s">
        <v>84</v>
      </c>
      <c r="G26" s="62">
        <v>0.45968502514091047</v>
      </c>
      <c r="H26" s="62">
        <v>0.5117659467589325</v>
      </c>
      <c r="I26" s="62">
        <v>0.56903773988749351</v>
      </c>
      <c r="J26" s="62">
        <v>0.58702178971428542</v>
      </c>
      <c r="K26" s="6"/>
      <c r="L26" s="6"/>
      <c r="M26" s="6"/>
      <c r="N26" s="6"/>
      <c r="O26" s="6"/>
      <c r="P26" s="6"/>
      <c r="Q26" s="6"/>
      <c r="R26" s="6"/>
      <c r="S26" s="19"/>
    </row>
    <row r="27" spans="2:28" x14ac:dyDescent="0.35">
      <c r="B27" s="5"/>
      <c r="C27" s="6"/>
      <c r="D27" s="6"/>
      <c r="E27" s="61"/>
      <c r="F27" s="6" t="s">
        <v>85</v>
      </c>
      <c r="G27" s="64">
        <v>19499032.980000004</v>
      </c>
      <c r="H27" s="64">
        <v>21620083.030000005</v>
      </c>
      <c r="I27" s="64">
        <v>24620865.710000001</v>
      </c>
      <c r="J27" s="64">
        <v>24354732.160000011</v>
      </c>
      <c r="K27" s="6"/>
      <c r="L27" s="6"/>
      <c r="M27" s="6"/>
      <c r="N27" s="6"/>
      <c r="O27" s="6"/>
      <c r="P27" s="6"/>
      <c r="Q27" s="6"/>
      <c r="R27" s="6"/>
      <c r="S27" s="7"/>
      <c r="W27" s="132">
        <f>W24/40</f>
        <v>561773.11996721791</v>
      </c>
      <c r="X27" s="132">
        <f t="shared" ref="X27:Z27" si="2">X24/40</f>
        <v>634208.05099999998</v>
      </c>
      <c r="Y27" s="132">
        <f t="shared" si="2"/>
        <v>781280.48049999995</v>
      </c>
      <c r="Z27" s="132">
        <f t="shared" si="2"/>
        <v>813050.02800000017</v>
      </c>
    </row>
    <row r="28" spans="2:28" x14ac:dyDescent="0.35">
      <c r="B28" s="5"/>
      <c r="C28" s="6"/>
      <c r="D28" s="6"/>
      <c r="E28" s="61"/>
      <c r="F28" s="6"/>
      <c r="G28" s="6"/>
      <c r="H28" s="6"/>
      <c r="I28" s="6"/>
      <c r="J28" s="6"/>
      <c r="K28" s="6"/>
      <c r="L28" s="6"/>
      <c r="M28" s="118"/>
      <c r="N28" s="6"/>
      <c r="O28" s="6"/>
      <c r="P28" s="6"/>
      <c r="Q28" s="6"/>
      <c r="R28" s="6"/>
      <c r="S28" s="7"/>
    </row>
    <row r="29" spans="2:28" x14ac:dyDescent="0.35">
      <c r="B29" s="5"/>
      <c r="C29"/>
      <c r="D29" s="6"/>
      <c r="E29" s="61" t="s">
        <v>90</v>
      </c>
      <c r="F29" s="6" t="s">
        <v>84</v>
      </c>
      <c r="G29" s="62">
        <v>0.69355334857614903</v>
      </c>
      <c r="H29" s="62">
        <v>0.69871338264861249</v>
      </c>
      <c r="I29" s="62">
        <v>0.73252765682834531</v>
      </c>
      <c r="J29" s="62">
        <v>0.76596917123467745</v>
      </c>
      <c r="K29" s="6"/>
      <c r="L29" s="6"/>
      <c r="M29" s="6"/>
      <c r="N29" s="6"/>
      <c r="O29" s="6"/>
      <c r="P29" s="6"/>
      <c r="Q29" s="6"/>
      <c r="R29" s="6"/>
      <c r="S29" s="19"/>
      <c r="Z29" s="18">
        <f>(Z27/W27)^(1/3)-1</f>
        <v>0.13114627944547297</v>
      </c>
    </row>
    <row r="30" spans="2:28" x14ac:dyDescent="0.35">
      <c r="B30" s="5"/>
      <c r="C30"/>
      <c r="D30" s="6"/>
      <c r="E30" s="6"/>
      <c r="F30" s="6" t="s">
        <v>85</v>
      </c>
      <c r="G30" s="64">
        <v>29419317.309999987</v>
      </c>
      <c r="H30" s="64">
        <v>29517871.290000007</v>
      </c>
      <c r="I30" s="64">
        <v>31694672.960000001</v>
      </c>
      <c r="J30" s="64">
        <v>31779014.569999997</v>
      </c>
      <c r="K30" s="6"/>
      <c r="L30" s="6"/>
      <c r="M30" s="6"/>
      <c r="N30"/>
      <c r="O30"/>
      <c r="P30"/>
      <c r="Q30"/>
      <c r="R30"/>
      <c r="S30" s="19"/>
    </row>
    <row r="31" spans="2:28" x14ac:dyDescent="0.35">
      <c r="B31" s="5"/>
      <c r="C31"/>
      <c r="D31" s="6"/>
      <c r="E31" s="6"/>
      <c r="F31" s="6"/>
      <c r="G31" s="6"/>
      <c r="H31" s="6"/>
      <c r="I31" s="6"/>
      <c r="J31" s="6"/>
      <c r="K31" s="6"/>
      <c r="L31" s="6"/>
      <c r="M31" s="6"/>
      <c r="N31"/>
      <c r="O31"/>
      <c r="P31"/>
      <c r="Q31"/>
      <c r="R31"/>
      <c r="S31" s="19"/>
    </row>
    <row r="32" spans="2:28" x14ac:dyDescent="0.35">
      <c r="B32" s="5"/>
      <c r="C32"/>
      <c r="D32" s="6"/>
      <c r="E32" s="65" t="s">
        <v>91</v>
      </c>
      <c r="F32" s="66"/>
      <c r="G32" s="67">
        <v>42418247.090000004</v>
      </c>
      <c r="H32" s="67">
        <v>42246036.819999963</v>
      </c>
      <c r="I32" s="67">
        <v>43267544.459999926</v>
      </c>
      <c r="J32" s="67">
        <v>41488633.959999897</v>
      </c>
      <c r="K32" s="6"/>
      <c r="L32" s="6"/>
      <c r="M32" s="6"/>
      <c r="N32"/>
      <c r="O32"/>
      <c r="P32"/>
      <c r="Q32"/>
      <c r="R32"/>
      <c r="S32" s="19"/>
    </row>
    <row r="33" spans="2:19" x14ac:dyDescent="0.35">
      <c r="B33" s="5"/>
      <c r="C33"/>
      <c r="D33" s="6"/>
      <c r="E33" s="6"/>
      <c r="F33" s="6"/>
      <c r="G33" s="6"/>
      <c r="H33" s="6"/>
      <c r="I33" s="6"/>
      <c r="J33" s="6"/>
      <c r="K33" s="6"/>
      <c r="L33" s="6"/>
      <c r="M33" s="6"/>
      <c r="N33"/>
      <c r="O33"/>
      <c r="P33"/>
      <c r="Q33"/>
      <c r="R33"/>
      <c r="S33" s="19"/>
    </row>
    <row r="34" spans="2:19" x14ac:dyDescent="0.35">
      <c r="B34" s="5"/>
      <c r="C34"/>
      <c r="D34" s="6"/>
      <c r="E34" s="65" t="s">
        <v>92</v>
      </c>
      <c r="F34" s="66"/>
      <c r="G34" s="68">
        <v>1804</v>
      </c>
      <c r="H34" s="68">
        <v>1686</v>
      </c>
      <c r="I34" s="68">
        <v>1659</v>
      </c>
      <c r="J34" s="68">
        <v>1806</v>
      </c>
      <c r="K34" s="6"/>
      <c r="L34" s="6"/>
      <c r="M34" s="6"/>
      <c r="N34"/>
      <c r="O34"/>
      <c r="P34"/>
      <c r="Q34"/>
      <c r="R34"/>
      <c r="S34" s="19"/>
    </row>
    <row r="35" spans="2:19" x14ac:dyDescent="0.35">
      <c r="B35" s="5"/>
      <c r="C35"/>
      <c r="D35" s="6"/>
      <c r="E35" s="6"/>
      <c r="F35" s="6"/>
      <c r="G35" s="6"/>
      <c r="H35" s="6"/>
      <c r="I35" s="6"/>
      <c r="J35" s="6"/>
      <c r="K35" s="6"/>
      <c r="L35" s="6"/>
      <c r="M35" s="6"/>
      <c r="N35"/>
      <c r="O35"/>
      <c r="P35"/>
      <c r="Q35"/>
      <c r="R35"/>
      <c r="S35" s="19"/>
    </row>
    <row r="36" spans="2:19" x14ac:dyDescent="0.35">
      <c r="B36" s="5"/>
      <c r="C36"/>
      <c r="D36" s="6"/>
      <c r="E36" s="6"/>
      <c r="F36" s="6"/>
      <c r="G36" s="6"/>
      <c r="H36" s="6"/>
      <c r="I36" s="6"/>
      <c r="J36" s="6"/>
      <c r="K36" s="6"/>
      <c r="L36" s="6"/>
      <c r="M36" s="6"/>
      <c r="N36"/>
      <c r="O36"/>
      <c r="P36"/>
      <c r="Q36"/>
      <c r="R36"/>
      <c r="S36" s="19"/>
    </row>
    <row r="37" spans="2:19" x14ac:dyDescent="0.35">
      <c r="B37" s="5"/>
      <c r="C37"/>
      <c r="D37" s="29" t="s">
        <v>80</v>
      </c>
      <c r="E37" s="1"/>
      <c r="F37" s="1"/>
      <c r="G37" s="1"/>
      <c r="H37" s="1"/>
      <c r="I37" s="1"/>
      <c r="J37" s="30"/>
      <c r="K37"/>
      <c r="L37" s="29" t="s">
        <v>155</v>
      </c>
      <c r="M37" s="1"/>
      <c r="N37" s="1"/>
      <c r="O37" s="1"/>
      <c r="P37" s="1"/>
      <c r="Q37" s="1"/>
      <c r="R37" s="30"/>
      <c r="S37" s="19"/>
    </row>
    <row r="38" spans="2:19" x14ac:dyDescent="0.35">
      <c r="B38" s="5"/>
      <c r="C38"/>
      <c r="D38"/>
      <c r="E38"/>
      <c r="F38"/>
      <c r="G38"/>
      <c r="H38"/>
      <c r="I38"/>
      <c r="J38"/>
      <c r="K38"/>
      <c r="L38"/>
      <c r="M38"/>
      <c r="N38"/>
      <c r="O38"/>
      <c r="P38"/>
      <c r="Q38"/>
      <c r="R38"/>
      <c r="S38" s="19"/>
    </row>
    <row r="39" spans="2:19" s="86" customFormat="1" ht="29" x14ac:dyDescent="0.35">
      <c r="B39" s="79"/>
      <c r="C39" s="80"/>
      <c r="D39" s="81"/>
      <c r="E39" s="82" t="s">
        <v>116</v>
      </c>
      <c r="F39" s="83" t="s">
        <v>40</v>
      </c>
      <c r="G39" s="83" t="s">
        <v>41</v>
      </c>
      <c r="H39" s="83" t="s">
        <v>42</v>
      </c>
      <c r="I39" s="83" t="s">
        <v>39</v>
      </c>
      <c r="J39" s="103"/>
      <c r="K39" s="103"/>
      <c r="L39" s="103"/>
      <c r="M39" s="82" t="s">
        <v>117</v>
      </c>
      <c r="N39" s="83" t="s">
        <v>40</v>
      </c>
      <c r="O39" s="83" t="s">
        <v>41</v>
      </c>
      <c r="P39" s="83" t="s">
        <v>42</v>
      </c>
      <c r="Q39" s="83" t="s">
        <v>39</v>
      </c>
      <c r="R39" s="81"/>
      <c r="S39" s="85"/>
    </row>
    <row r="40" spans="2:19" x14ac:dyDescent="0.35">
      <c r="B40" s="5"/>
      <c r="C40" s="6"/>
      <c r="D40" s="6"/>
      <c r="E40" s="69">
        <v>1</v>
      </c>
      <c r="F40" s="63">
        <v>1889209.3800000001</v>
      </c>
      <c r="G40" s="63">
        <v>1919036.1399999997</v>
      </c>
      <c r="H40" s="63">
        <v>2277082.7399999998</v>
      </c>
      <c r="I40" s="63">
        <v>2226131.96</v>
      </c>
      <c r="J40" s="6"/>
      <c r="K40" s="6"/>
      <c r="L40" s="6"/>
      <c r="M40" s="69">
        <v>1</v>
      </c>
      <c r="N40" s="70">
        <v>2</v>
      </c>
      <c r="O40" s="70">
        <v>2</v>
      </c>
      <c r="P40" s="70">
        <v>2</v>
      </c>
      <c r="Q40" s="70">
        <v>1</v>
      </c>
      <c r="R40" s="6"/>
      <c r="S40" s="7"/>
    </row>
    <row r="41" spans="2:19" x14ac:dyDescent="0.35">
      <c r="B41" s="5"/>
      <c r="C41" s="6"/>
      <c r="D41" s="6"/>
      <c r="E41" s="69">
        <v>2</v>
      </c>
      <c r="F41" s="63">
        <v>1577580.6099999999</v>
      </c>
      <c r="G41" s="63">
        <v>1785310.8799999997</v>
      </c>
      <c r="H41" s="63">
        <v>2088334.03</v>
      </c>
      <c r="I41" s="63">
        <v>2101500.6400000006</v>
      </c>
      <c r="J41" s="6"/>
      <c r="K41" s="6"/>
      <c r="L41" s="6"/>
      <c r="M41" s="69">
        <v>2</v>
      </c>
      <c r="N41" s="70">
        <v>4</v>
      </c>
      <c r="O41" s="70">
        <v>1</v>
      </c>
      <c r="P41" s="70">
        <v>1</v>
      </c>
      <c r="Q41" s="70">
        <v>2</v>
      </c>
      <c r="R41" s="6"/>
      <c r="S41" s="7"/>
    </row>
    <row r="42" spans="2:19" x14ac:dyDescent="0.35">
      <c r="B42" s="5"/>
      <c r="C42"/>
      <c r="D42" s="6"/>
      <c r="E42" s="69">
        <v>3</v>
      </c>
      <c r="F42" s="63">
        <v>1354917</v>
      </c>
      <c r="G42" s="63">
        <v>1553648.97</v>
      </c>
      <c r="H42" s="63">
        <v>1601239.2000000002</v>
      </c>
      <c r="I42" s="63">
        <v>1372617.44</v>
      </c>
      <c r="J42" s="6"/>
      <c r="K42" s="6"/>
      <c r="L42" s="6"/>
      <c r="M42" s="69">
        <v>3</v>
      </c>
      <c r="N42" s="70">
        <v>72</v>
      </c>
      <c r="O42" s="70">
        <v>4</v>
      </c>
      <c r="P42" s="70">
        <v>4</v>
      </c>
      <c r="Q42" s="70">
        <v>3</v>
      </c>
      <c r="R42" s="6"/>
      <c r="S42" s="19"/>
    </row>
    <row r="43" spans="2:19" x14ac:dyDescent="0.35">
      <c r="B43" s="5"/>
      <c r="C43"/>
      <c r="D43" s="6"/>
      <c r="E43" s="69">
        <v>4</v>
      </c>
      <c r="F43" s="63">
        <v>1323776.0800000003</v>
      </c>
      <c r="G43" s="63">
        <v>1285454.2899999998</v>
      </c>
      <c r="H43" s="63">
        <v>1329787.46</v>
      </c>
      <c r="I43" s="63">
        <v>1342399.6300000004</v>
      </c>
      <c r="J43" s="6"/>
      <c r="K43"/>
      <c r="L43" s="6"/>
      <c r="M43" s="69">
        <v>4</v>
      </c>
      <c r="N43" s="70">
        <v>1</v>
      </c>
      <c r="O43" s="70">
        <v>9</v>
      </c>
      <c r="P43" s="70">
        <v>5</v>
      </c>
      <c r="Q43" s="70">
        <v>4</v>
      </c>
      <c r="R43" s="6"/>
      <c r="S43" s="19"/>
    </row>
    <row r="44" spans="2:19" x14ac:dyDescent="0.35">
      <c r="B44" s="5"/>
      <c r="C44"/>
      <c r="D44" s="6"/>
      <c r="E44" s="69">
        <v>5</v>
      </c>
      <c r="F44" s="63">
        <v>1240926.68</v>
      </c>
      <c r="G44" s="63">
        <v>1244410.44</v>
      </c>
      <c r="H44" s="63">
        <v>1275586.1599999999</v>
      </c>
      <c r="I44" s="63">
        <v>1197063.2200000004</v>
      </c>
      <c r="J44" s="6"/>
      <c r="K44"/>
      <c r="L44" s="6"/>
      <c r="M44" s="69">
        <v>5</v>
      </c>
      <c r="N44" s="70">
        <v>9</v>
      </c>
      <c r="O44" s="70">
        <v>3</v>
      </c>
      <c r="P44" s="70">
        <v>3</v>
      </c>
      <c r="Q44" s="70">
        <v>5</v>
      </c>
      <c r="R44" s="6"/>
      <c r="S44" s="19"/>
    </row>
    <row r="45" spans="2:19" x14ac:dyDescent="0.35">
      <c r="B45" s="5"/>
      <c r="C45"/>
      <c r="D45"/>
      <c r="E45" s="69">
        <v>6</v>
      </c>
      <c r="F45" s="63">
        <v>1194023.97</v>
      </c>
      <c r="G45" s="63">
        <v>1026576.9900000001</v>
      </c>
      <c r="H45" s="63">
        <v>1242439.4099999999</v>
      </c>
      <c r="I45" s="63">
        <v>970295.2799999998</v>
      </c>
      <c r="J45" s="6"/>
      <c r="K45"/>
      <c r="L45"/>
      <c r="M45" s="69">
        <v>6</v>
      </c>
      <c r="N45" s="70">
        <v>3</v>
      </c>
      <c r="O45" s="70">
        <v>10</v>
      </c>
      <c r="P45" s="70">
        <v>9</v>
      </c>
      <c r="Q45" s="70">
        <v>6</v>
      </c>
      <c r="R45" s="6"/>
      <c r="S45" s="19"/>
    </row>
    <row r="46" spans="2:19" x14ac:dyDescent="0.35">
      <c r="B46" s="5"/>
      <c r="C46"/>
      <c r="D46"/>
      <c r="E46" s="69">
        <v>7</v>
      </c>
      <c r="F46" s="63">
        <v>1090392.72</v>
      </c>
      <c r="G46" s="63">
        <v>943826.1</v>
      </c>
      <c r="H46" s="63">
        <v>1166956.81</v>
      </c>
      <c r="I46" s="63">
        <v>961129.23</v>
      </c>
      <c r="J46" s="6"/>
      <c r="K46"/>
      <c r="L46"/>
      <c r="M46" s="69">
        <v>7</v>
      </c>
      <c r="N46" s="70">
        <v>52</v>
      </c>
      <c r="O46" s="70">
        <v>5</v>
      </c>
      <c r="P46" s="70">
        <v>11</v>
      </c>
      <c r="Q46" s="70">
        <v>7</v>
      </c>
      <c r="R46" s="6"/>
      <c r="S46" s="19"/>
    </row>
    <row r="47" spans="2:19" x14ac:dyDescent="0.35">
      <c r="B47" s="5"/>
      <c r="C47"/>
      <c r="D47"/>
      <c r="E47" s="69">
        <v>8</v>
      </c>
      <c r="F47" s="63">
        <v>793034.32</v>
      </c>
      <c r="G47" s="63">
        <v>696847.14000000013</v>
      </c>
      <c r="H47" s="63">
        <v>801619.30999999994</v>
      </c>
      <c r="I47" s="63">
        <v>957822.72999999975</v>
      </c>
      <c r="J47" s="6"/>
      <c r="K47"/>
      <c r="L47"/>
      <c r="M47" s="69">
        <v>8</v>
      </c>
      <c r="N47" s="70">
        <v>44</v>
      </c>
      <c r="O47" s="70">
        <v>12</v>
      </c>
      <c r="P47" s="70">
        <v>8</v>
      </c>
      <c r="Q47" s="70">
        <v>8</v>
      </c>
      <c r="R47" s="6"/>
      <c r="S47" s="19"/>
    </row>
    <row r="48" spans="2:19" x14ac:dyDescent="0.35">
      <c r="B48" s="5"/>
      <c r="C48"/>
      <c r="D48" s="6"/>
      <c r="E48" s="69">
        <v>9</v>
      </c>
      <c r="F48" s="63">
        <v>695729.37</v>
      </c>
      <c r="G48" s="63">
        <v>691186.35</v>
      </c>
      <c r="H48" s="63">
        <v>783943.52</v>
      </c>
      <c r="I48" s="63">
        <v>906154.79999999993</v>
      </c>
      <c r="J48" s="6"/>
      <c r="K48"/>
      <c r="L48" s="6"/>
      <c r="M48" s="69">
        <v>9</v>
      </c>
      <c r="N48" s="70">
        <v>2738</v>
      </c>
      <c r="O48" s="70">
        <v>44</v>
      </c>
      <c r="P48" s="70">
        <v>6</v>
      </c>
      <c r="Q48" s="70">
        <v>9</v>
      </c>
      <c r="R48" s="6"/>
      <c r="S48" s="19"/>
    </row>
    <row r="49" spans="2:19" x14ac:dyDescent="0.35">
      <c r="B49" s="5"/>
      <c r="C49"/>
      <c r="D49" s="6"/>
      <c r="E49" s="69">
        <v>10</v>
      </c>
      <c r="F49" s="63">
        <v>653776.35000000009</v>
      </c>
      <c r="G49" s="63">
        <v>668740.74</v>
      </c>
      <c r="H49" s="63">
        <v>741442.31</v>
      </c>
      <c r="I49" s="63">
        <v>801373.08</v>
      </c>
      <c r="J49" s="6"/>
      <c r="K49" s="6"/>
      <c r="L49" s="6"/>
      <c r="M49" s="69">
        <v>10</v>
      </c>
      <c r="N49" s="70">
        <v>8</v>
      </c>
      <c r="O49" s="70">
        <v>2738</v>
      </c>
      <c r="P49" s="70">
        <v>10</v>
      </c>
      <c r="Q49" s="70">
        <v>10</v>
      </c>
      <c r="R49" s="6"/>
      <c r="S49" s="19"/>
    </row>
    <row r="50" spans="2:19" x14ac:dyDescent="0.35">
      <c r="B50" s="5"/>
      <c r="C50" s="6"/>
      <c r="D50" s="6"/>
      <c r="E50" s="69">
        <v>11</v>
      </c>
      <c r="F50" s="63">
        <v>646306.14000000013</v>
      </c>
      <c r="G50" s="63">
        <v>652916.72000000009</v>
      </c>
      <c r="H50" s="63">
        <v>659622.56999999983</v>
      </c>
      <c r="I50" s="63">
        <v>752720.22</v>
      </c>
      <c r="J50" s="6"/>
      <c r="K50" s="6"/>
      <c r="L50" s="6"/>
      <c r="M50" s="69">
        <v>11</v>
      </c>
      <c r="N50" s="70">
        <v>12</v>
      </c>
      <c r="O50" s="70">
        <v>11</v>
      </c>
      <c r="P50" s="70">
        <v>13</v>
      </c>
      <c r="Q50" s="70">
        <v>11</v>
      </c>
      <c r="R50" s="6"/>
      <c r="S50" s="7"/>
    </row>
    <row r="51" spans="2:19" x14ac:dyDescent="0.35">
      <c r="B51" s="5"/>
      <c r="C51" s="6"/>
      <c r="D51" s="6"/>
      <c r="E51" s="69">
        <v>12</v>
      </c>
      <c r="F51" s="63">
        <v>594968.4800000001</v>
      </c>
      <c r="G51" s="63">
        <v>640290.93000000005</v>
      </c>
      <c r="H51" s="63">
        <v>557903.70000000007</v>
      </c>
      <c r="I51" s="63">
        <v>679980.49000000011</v>
      </c>
      <c r="J51" s="6"/>
      <c r="K51" s="6"/>
      <c r="L51" s="6"/>
      <c r="M51" s="69">
        <v>12</v>
      </c>
      <c r="N51" s="70">
        <v>6</v>
      </c>
      <c r="O51" s="70">
        <v>8</v>
      </c>
      <c r="P51" s="70">
        <v>12</v>
      </c>
      <c r="Q51" s="70">
        <v>12</v>
      </c>
      <c r="R51" s="6"/>
      <c r="S51" s="7"/>
    </row>
    <row r="52" spans="2:19" x14ac:dyDescent="0.35">
      <c r="B52" s="5"/>
      <c r="C52"/>
      <c r="D52" s="6"/>
      <c r="E52" s="69">
        <v>13</v>
      </c>
      <c r="F52" s="63">
        <v>569387.52000000002</v>
      </c>
      <c r="G52" s="63">
        <v>617571.93000000017</v>
      </c>
      <c r="H52" s="63">
        <v>524223.27</v>
      </c>
      <c r="I52" s="63">
        <v>660736.97</v>
      </c>
      <c r="J52" s="6"/>
      <c r="K52" s="6"/>
      <c r="L52" s="6"/>
      <c r="M52" s="69">
        <v>13</v>
      </c>
      <c r="N52" s="70">
        <v>5</v>
      </c>
      <c r="O52" s="70">
        <v>13</v>
      </c>
      <c r="P52" s="70">
        <v>20</v>
      </c>
      <c r="Q52" s="70">
        <v>13</v>
      </c>
      <c r="R52" s="6"/>
      <c r="S52" s="19"/>
    </row>
    <row r="53" spans="2:19" x14ac:dyDescent="0.35">
      <c r="B53" s="5"/>
      <c r="C53"/>
      <c r="D53" s="6"/>
      <c r="E53" s="69">
        <v>14</v>
      </c>
      <c r="F53" s="63">
        <v>561605.72999999986</v>
      </c>
      <c r="G53" s="63">
        <v>570147.9</v>
      </c>
      <c r="H53" s="63">
        <v>520623.12</v>
      </c>
      <c r="I53" s="63">
        <v>500440.56999999995</v>
      </c>
      <c r="J53" s="6"/>
      <c r="K53"/>
      <c r="L53" s="6"/>
      <c r="M53" s="69">
        <v>14</v>
      </c>
      <c r="N53" s="70">
        <v>10</v>
      </c>
      <c r="O53" s="70">
        <v>15</v>
      </c>
      <c r="P53" s="70">
        <v>7</v>
      </c>
      <c r="Q53" s="70">
        <v>14</v>
      </c>
      <c r="R53" s="6"/>
      <c r="S53" s="19"/>
    </row>
    <row r="54" spans="2:19" x14ac:dyDescent="0.35">
      <c r="B54" s="37"/>
      <c r="C54"/>
      <c r="D54" s="6"/>
      <c r="E54" s="69">
        <v>15</v>
      </c>
      <c r="F54" s="63">
        <v>555491.52</v>
      </c>
      <c r="G54" s="63">
        <v>558682.84</v>
      </c>
      <c r="H54" s="63">
        <v>503658.28</v>
      </c>
      <c r="I54" s="63">
        <v>415490.08</v>
      </c>
      <c r="J54" s="6"/>
      <c r="K54"/>
      <c r="L54" s="6"/>
      <c r="M54" s="69">
        <v>15</v>
      </c>
      <c r="N54" s="70">
        <v>64</v>
      </c>
      <c r="O54" s="70">
        <v>6</v>
      </c>
      <c r="P54" s="70">
        <v>15</v>
      </c>
      <c r="Q54" s="70">
        <v>15</v>
      </c>
      <c r="R54" s="6"/>
      <c r="S54" s="19"/>
    </row>
    <row r="55" spans="2:19" x14ac:dyDescent="0.35">
      <c r="B55" s="37"/>
      <c r="C55"/>
      <c r="D55"/>
      <c r="E55" s="69">
        <v>16</v>
      </c>
      <c r="F55" s="63">
        <v>529038.83000000007</v>
      </c>
      <c r="G55" s="63">
        <v>496609.42</v>
      </c>
      <c r="H55" s="63">
        <v>452807.57000000007</v>
      </c>
      <c r="I55" s="63">
        <v>390816.79000000004</v>
      </c>
      <c r="J55" s="6"/>
      <c r="K55"/>
      <c r="L55"/>
      <c r="M55" s="69">
        <v>16</v>
      </c>
      <c r="N55" s="70">
        <v>13</v>
      </c>
      <c r="O55" s="70">
        <v>20</v>
      </c>
      <c r="P55" s="70">
        <v>46</v>
      </c>
      <c r="Q55" s="70">
        <v>16</v>
      </c>
      <c r="R55" s="6"/>
      <c r="S55" s="19"/>
    </row>
    <row r="56" spans="2:19" x14ac:dyDescent="0.35">
      <c r="B56" s="37"/>
      <c r="C56"/>
      <c r="D56" s="6"/>
      <c r="E56" s="69">
        <v>17</v>
      </c>
      <c r="F56" s="63">
        <v>467743.87</v>
      </c>
      <c r="G56" s="63">
        <v>442652.81999999995</v>
      </c>
      <c r="H56" s="63">
        <v>434700</v>
      </c>
      <c r="I56" s="63">
        <v>388060</v>
      </c>
      <c r="J56" s="6"/>
      <c r="K56"/>
      <c r="L56" s="6"/>
      <c r="M56" s="69">
        <v>17</v>
      </c>
      <c r="N56" s="70">
        <v>30</v>
      </c>
      <c r="O56" s="70">
        <v>52</v>
      </c>
      <c r="P56" s="70">
        <v>19</v>
      </c>
      <c r="Q56" s="70">
        <v>17</v>
      </c>
      <c r="R56" s="6"/>
      <c r="S56" s="19"/>
    </row>
    <row r="57" spans="2:19" x14ac:dyDescent="0.35">
      <c r="B57" s="37"/>
      <c r="C57"/>
      <c r="D57" s="6"/>
      <c r="E57" s="69">
        <v>18</v>
      </c>
      <c r="F57" s="63">
        <v>467015.27</v>
      </c>
      <c r="G57" s="63">
        <v>424899.56</v>
      </c>
      <c r="H57" s="63">
        <v>416718.77</v>
      </c>
      <c r="I57" s="63">
        <v>381186.93</v>
      </c>
      <c r="J57" s="6"/>
      <c r="K57"/>
      <c r="L57" s="6"/>
      <c r="M57" s="69">
        <v>18</v>
      </c>
      <c r="N57" s="70">
        <v>20</v>
      </c>
      <c r="O57" s="70">
        <v>23</v>
      </c>
      <c r="P57" s="70">
        <v>14</v>
      </c>
      <c r="Q57" s="70">
        <v>18</v>
      </c>
      <c r="R57" s="6"/>
      <c r="S57" s="19"/>
    </row>
    <row r="58" spans="2:19" x14ac:dyDescent="0.35">
      <c r="B58" s="37"/>
      <c r="C58"/>
      <c r="D58" s="6"/>
      <c r="E58" s="69">
        <v>19</v>
      </c>
      <c r="F58" s="63">
        <v>461018.67</v>
      </c>
      <c r="G58" s="63">
        <v>406920</v>
      </c>
      <c r="H58" s="63">
        <v>411271.05</v>
      </c>
      <c r="I58" s="63">
        <v>374700</v>
      </c>
      <c r="J58" s="6"/>
      <c r="K58"/>
      <c r="L58" s="6"/>
      <c r="M58" s="69">
        <v>19</v>
      </c>
      <c r="N58" s="70">
        <v>23</v>
      </c>
      <c r="O58" s="70">
        <v>27</v>
      </c>
      <c r="P58" s="70">
        <v>23</v>
      </c>
      <c r="Q58" s="70">
        <v>19</v>
      </c>
      <c r="R58" s="6"/>
      <c r="S58" s="19"/>
    </row>
    <row r="59" spans="2:19" x14ac:dyDescent="0.35">
      <c r="B59" s="37"/>
      <c r="C59"/>
      <c r="D59" s="71"/>
      <c r="E59" s="69">
        <v>20</v>
      </c>
      <c r="F59" s="63">
        <v>408577.05000000005</v>
      </c>
      <c r="G59" s="63">
        <v>402543.25999999995</v>
      </c>
      <c r="H59" s="63">
        <v>410000</v>
      </c>
      <c r="I59" s="63">
        <v>370150.57999999996</v>
      </c>
      <c r="J59" s="6"/>
      <c r="K59"/>
      <c r="L59" s="71"/>
      <c r="M59" s="69">
        <v>20</v>
      </c>
      <c r="N59" s="70">
        <v>16</v>
      </c>
      <c r="O59" s="70">
        <v>67</v>
      </c>
      <c r="P59" s="70">
        <v>47</v>
      </c>
      <c r="Q59" s="70">
        <v>20</v>
      </c>
      <c r="R59" s="6"/>
      <c r="S59" s="19"/>
    </row>
    <row r="60" spans="2:19" x14ac:dyDescent="0.35">
      <c r="B60" s="37"/>
      <c r="C60"/>
      <c r="D60" s="71"/>
      <c r="E60" s="69">
        <v>21</v>
      </c>
      <c r="F60" s="63">
        <v>408172.07</v>
      </c>
      <c r="G60" s="63">
        <v>384572</v>
      </c>
      <c r="H60" s="63">
        <v>377659.79000000004</v>
      </c>
      <c r="I60" s="63">
        <v>367310.6</v>
      </c>
      <c r="J60" s="6"/>
      <c r="K60"/>
      <c r="L60" s="71"/>
      <c r="M60" s="69">
        <v>21</v>
      </c>
      <c r="N60" s="70">
        <v>67</v>
      </c>
      <c r="O60" s="70">
        <v>16</v>
      </c>
      <c r="P60" s="70">
        <v>16</v>
      </c>
      <c r="Q60" s="70">
        <v>21</v>
      </c>
      <c r="R60" s="6"/>
      <c r="S60" s="19"/>
    </row>
    <row r="61" spans="2:19" x14ac:dyDescent="0.35">
      <c r="B61" s="37"/>
      <c r="C61"/>
      <c r="D61" s="41"/>
      <c r="E61" s="69">
        <v>22</v>
      </c>
      <c r="F61" s="63">
        <v>371192.7</v>
      </c>
      <c r="G61" s="63">
        <v>376719.76</v>
      </c>
      <c r="H61" s="63">
        <v>374339.48</v>
      </c>
      <c r="I61" s="63">
        <v>349331.85</v>
      </c>
      <c r="J61" s="6"/>
      <c r="K61"/>
      <c r="L61" s="41"/>
      <c r="M61" s="69">
        <v>22</v>
      </c>
      <c r="N61" s="70">
        <v>42</v>
      </c>
      <c r="O61" s="70">
        <v>14</v>
      </c>
      <c r="P61" s="70">
        <v>21</v>
      </c>
      <c r="Q61" s="70">
        <v>22</v>
      </c>
      <c r="R61" s="6"/>
      <c r="S61" s="19"/>
    </row>
    <row r="62" spans="2:19" x14ac:dyDescent="0.35">
      <c r="B62" s="37"/>
      <c r="C62"/>
      <c r="D62" s="42"/>
      <c r="E62" s="69">
        <v>23</v>
      </c>
      <c r="F62" s="63">
        <v>370873.03</v>
      </c>
      <c r="G62" s="63">
        <v>372066.27</v>
      </c>
      <c r="H62" s="63">
        <v>362854.13</v>
      </c>
      <c r="I62" s="63">
        <v>340546.73</v>
      </c>
      <c r="J62" s="6"/>
      <c r="K62"/>
      <c r="L62" s="42"/>
      <c r="M62" s="69">
        <v>23</v>
      </c>
      <c r="N62" s="70">
        <v>11</v>
      </c>
      <c r="O62" s="70">
        <v>30</v>
      </c>
      <c r="P62" s="70">
        <v>22</v>
      </c>
      <c r="Q62" s="70">
        <v>23</v>
      </c>
      <c r="R62" s="6"/>
      <c r="S62" s="19"/>
    </row>
    <row r="63" spans="2:19" x14ac:dyDescent="0.35">
      <c r="B63" s="37"/>
      <c r="C63"/>
      <c r="D63" s="42"/>
      <c r="E63" s="69">
        <v>24</v>
      </c>
      <c r="F63" s="63">
        <v>368044.89</v>
      </c>
      <c r="G63" s="63">
        <v>347381.28000000009</v>
      </c>
      <c r="H63" s="63">
        <v>359069.32</v>
      </c>
      <c r="I63" s="63">
        <v>339339.69</v>
      </c>
      <c r="J63" s="6"/>
      <c r="K63"/>
      <c r="L63" s="42"/>
      <c r="M63" s="69">
        <v>24</v>
      </c>
      <c r="N63" s="70">
        <v>38</v>
      </c>
      <c r="O63" s="70">
        <v>42</v>
      </c>
      <c r="P63" s="70">
        <v>18</v>
      </c>
      <c r="Q63" s="70">
        <v>24</v>
      </c>
      <c r="R63" s="6"/>
      <c r="S63" s="19"/>
    </row>
    <row r="64" spans="2:19" x14ac:dyDescent="0.35">
      <c r="B64" s="37"/>
      <c r="C64"/>
      <c r="D64"/>
      <c r="E64" s="69">
        <v>25</v>
      </c>
      <c r="F64" s="63">
        <v>339743.97000000003</v>
      </c>
      <c r="G64" s="63">
        <v>325041.52</v>
      </c>
      <c r="H64" s="63">
        <v>346560.38</v>
      </c>
      <c r="I64" s="63">
        <v>336057.27</v>
      </c>
      <c r="J64" s="6"/>
      <c r="K64"/>
      <c r="L64"/>
      <c r="M64" s="72">
        <v>25</v>
      </c>
      <c r="N64" s="73">
        <v>46</v>
      </c>
      <c r="O64" s="73">
        <v>21</v>
      </c>
      <c r="P64" s="73">
        <v>30</v>
      </c>
      <c r="Q64" s="73">
        <v>25</v>
      </c>
      <c r="R64" s="6"/>
      <c r="S64" s="19"/>
    </row>
    <row r="65" spans="2:19" x14ac:dyDescent="0.35">
      <c r="B65" s="37"/>
      <c r="C65"/>
      <c r="D65" s="43"/>
      <c r="E65" s="74" t="s">
        <v>33</v>
      </c>
      <c r="F65" s="75">
        <v>18932546.219999999</v>
      </c>
      <c r="G65" s="75">
        <v>18834054.250000004</v>
      </c>
      <c r="H65" s="75">
        <v>20020442.379999999</v>
      </c>
      <c r="I65" s="75">
        <v>19483356.780000009</v>
      </c>
      <c r="J65"/>
      <c r="K65"/>
      <c r="L65"/>
      <c r="M65"/>
      <c r="N65"/>
      <c r="O65"/>
      <c r="P65"/>
      <c r="Q65"/>
      <c r="R65"/>
      <c r="S65" s="19"/>
    </row>
    <row r="66" spans="2:19" x14ac:dyDescent="0.35">
      <c r="B66" s="37"/>
      <c r="C66"/>
      <c r="D66" s="43"/>
      <c r="E66" s="69"/>
      <c r="F66" s="76"/>
      <c r="G66" s="76"/>
      <c r="H66" s="76"/>
      <c r="I66" s="76"/>
      <c r="J66"/>
      <c r="K66"/>
      <c r="L66"/>
      <c r="M66"/>
      <c r="N66"/>
      <c r="O66"/>
      <c r="P66"/>
      <c r="Q66"/>
      <c r="R66"/>
      <c r="S66" s="19"/>
    </row>
    <row r="67" spans="2:19" x14ac:dyDescent="0.35">
      <c r="B67" s="37"/>
      <c r="C67"/>
      <c r="D67" s="43"/>
      <c r="E67" s="69"/>
      <c r="F67" s="76"/>
      <c r="G67" s="76"/>
      <c r="H67" s="76"/>
      <c r="I67" s="76"/>
      <c r="J67"/>
      <c r="K67"/>
      <c r="L67"/>
      <c r="M67"/>
      <c r="N67"/>
      <c r="O67"/>
      <c r="P67"/>
      <c r="Q67"/>
      <c r="R67"/>
      <c r="S67" s="19"/>
    </row>
    <row r="68" spans="2:19" x14ac:dyDescent="0.35">
      <c r="B68" s="5"/>
      <c r="C68"/>
      <c r="D68" s="6"/>
      <c r="E68" s="6"/>
      <c r="F68" s="6"/>
      <c r="G68" s="6"/>
      <c r="H68" s="6"/>
      <c r="I68" s="6"/>
      <c r="J68" s="6"/>
      <c r="K68" s="6"/>
      <c r="L68" s="6"/>
      <c r="M68" s="6"/>
      <c r="N68"/>
      <c r="O68"/>
      <c r="P68"/>
      <c r="Q68"/>
      <c r="R68"/>
      <c r="S68" s="19"/>
    </row>
    <row r="69" spans="2:19" x14ac:dyDescent="0.35">
      <c r="B69" s="5"/>
      <c r="C69"/>
      <c r="D69" s="29" t="s">
        <v>82</v>
      </c>
      <c r="E69" s="1"/>
      <c r="F69" s="1"/>
      <c r="G69" s="1"/>
      <c r="H69" s="1"/>
      <c r="I69" s="1"/>
      <c r="J69" s="30"/>
      <c r="K69"/>
      <c r="L69" s="77" t="s">
        <v>93</v>
      </c>
      <c r="M69" s="78" t="s">
        <v>94</v>
      </c>
      <c r="N69" s="18" t="s">
        <v>95</v>
      </c>
      <c r="O69"/>
      <c r="P69"/>
      <c r="Q69"/>
      <c r="R69"/>
      <c r="S69" s="19"/>
    </row>
    <row r="70" spans="2:19" x14ac:dyDescent="0.35">
      <c r="B70" s="5"/>
      <c r="C70"/>
      <c r="D70"/>
      <c r="E70"/>
      <c r="F70"/>
      <c r="G70"/>
      <c r="H70"/>
      <c r="I70"/>
      <c r="J70"/>
      <c r="K70"/>
      <c r="L70"/>
      <c r="M70"/>
      <c r="N70"/>
      <c r="O70"/>
      <c r="P70"/>
      <c r="Q70"/>
      <c r="R70"/>
      <c r="S70" s="19"/>
    </row>
    <row r="71" spans="2:19" s="86" customFormat="1" ht="35.25" customHeight="1" x14ac:dyDescent="0.35">
      <c r="B71" s="79"/>
      <c r="C71" s="80"/>
      <c r="D71" s="81"/>
      <c r="E71" s="82" t="s">
        <v>96</v>
      </c>
      <c r="F71" s="83" t="s">
        <v>46</v>
      </c>
      <c r="G71" s="83" t="s">
        <v>49</v>
      </c>
      <c r="H71" s="83" t="s">
        <v>50</v>
      </c>
      <c r="I71" s="83" t="s">
        <v>51</v>
      </c>
      <c r="J71"/>
      <c r="K71"/>
      <c r="L71" s="39" t="s">
        <v>97</v>
      </c>
      <c r="M71" s="84"/>
      <c r="N71" s="81"/>
      <c r="O71" s="81"/>
      <c r="P71" s="81"/>
      <c r="Q71" s="81"/>
      <c r="R71" s="81"/>
      <c r="S71" s="85"/>
    </row>
    <row r="72" spans="2:19" x14ac:dyDescent="0.35">
      <c r="B72" s="5"/>
      <c r="C72" s="6"/>
      <c r="D72" s="6"/>
      <c r="E72" s="69">
        <v>1</v>
      </c>
      <c r="F72" s="6">
        <v>1</v>
      </c>
      <c r="G72" s="6">
        <v>1</v>
      </c>
      <c r="H72" s="6">
        <v>1</v>
      </c>
      <c r="I72" s="6">
        <v>1</v>
      </c>
      <c r="J72"/>
      <c r="K72"/>
      <c r="L72"/>
      <c r="M72"/>
      <c r="N72" s="6"/>
      <c r="O72" s="6"/>
      <c r="P72" s="6"/>
      <c r="Q72" s="6"/>
      <c r="R72" s="6"/>
      <c r="S72" s="7"/>
    </row>
    <row r="73" spans="2:19" x14ac:dyDescent="0.35">
      <c r="B73" s="5"/>
      <c r="C73"/>
      <c r="D73" s="6"/>
      <c r="E73" s="69">
        <v>2</v>
      </c>
      <c r="F73" s="6">
        <v>1</v>
      </c>
      <c r="G73" s="6">
        <v>1</v>
      </c>
      <c r="H73" s="6">
        <v>1</v>
      </c>
      <c r="I73" s="6">
        <v>1</v>
      </c>
      <c r="J73"/>
      <c r="K73"/>
      <c r="L73" s="77" t="s">
        <v>93</v>
      </c>
      <c r="M73" s="6" t="s">
        <v>118</v>
      </c>
      <c r="N73" s="6"/>
      <c r="O73" s="6"/>
      <c r="P73" s="6"/>
      <c r="Q73" s="6"/>
      <c r="R73" s="6"/>
      <c r="S73" s="19"/>
    </row>
    <row r="74" spans="2:19" x14ac:dyDescent="0.35">
      <c r="B74" s="5"/>
      <c r="C74"/>
      <c r="D74" s="6"/>
      <c r="E74" s="69">
        <v>3</v>
      </c>
      <c r="F74" s="6">
        <v>1</v>
      </c>
      <c r="G74" s="6">
        <v>1</v>
      </c>
      <c r="H74" s="6">
        <v>1</v>
      </c>
      <c r="I74" s="6">
        <v>1</v>
      </c>
      <c r="J74"/>
      <c r="K74"/>
      <c r="L74" s="6"/>
      <c r="M74"/>
      <c r="N74"/>
      <c r="O74"/>
      <c r="P74"/>
      <c r="Q74"/>
      <c r="R74"/>
      <c r="S74" s="19"/>
    </row>
    <row r="75" spans="2:19" x14ac:dyDescent="0.35">
      <c r="B75" s="5"/>
      <c r="C75"/>
      <c r="D75" s="6"/>
      <c r="E75" s="69">
        <v>4</v>
      </c>
      <c r="F75" s="6">
        <v>1</v>
      </c>
      <c r="G75" s="6">
        <v>1</v>
      </c>
      <c r="H75" s="6">
        <v>1</v>
      </c>
      <c r="I75" s="6">
        <v>1</v>
      </c>
      <c r="J75" s="88"/>
      <c r="K75"/>
      <c r="L75" s="18" t="s">
        <v>95</v>
      </c>
      <c r="M75" t="s">
        <v>119</v>
      </c>
      <c r="N75"/>
      <c r="O75"/>
      <c r="P75"/>
      <c r="Q75"/>
      <c r="R75"/>
      <c r="S75" s="19"/>
    </row>
    <row r="76" spans="2:19" x14ac:dyDescent="0.35">
      <c r="B76" s="5"/>
      <c r="C76"/>
      <c r="D76"/>
      <c r="E76" s="69">
        <v>5</v>
      </c>
      <c r="F76" s="6">
        <v>1</v>
      </c>
      <c r="G76" s="6">
        <v>1</v>
      </c>
      <c r="H76" s="6">
        <v>1</v>
      </c>
      <c r="I76" s="6">
        <v>1</v>
      </c>
      <c r="J76" s="88"/>
      <c r="K76"/>
      <c r="L76" s="6"/>
      <c r="M76"/>
      <c r="N76"/>
      <c r="O76"/>
      <c r="P76"/>
      <c r="Q76"/>
      <c r="R76"/>
      <c r="S76" s="19"/>
    </row>
    <row r="77" spans="2:19" x14ac:dyDescent="0.35">
      <c r="B77" s="5"/>
      <c r="C77"/>
      <c r="D77"/>
      <c r="E77" s="69">
        <v>6</v>
      </c>
      <c r="F77" s="6">
        <v>1</v>
      </c>
      <c r="G77" s="6">
        <v>1</v>
      </c>
      <c r="H77" s="6">
        <v>1</v>
      </c>
      <c r="I77" s="6">
        <v>1</v>
      </c>
      <c r="J77" s="88"/>
      <c r="K77"/>
      <c r="L77" s="78" t="s">
        <v>94</v>
      </c>
      <c r="M77" t="s">
        <v>120</v>
      </c>
      <c r="N77"/>
      <c r="O77"/>
      <c r="P77"/>
      <c r="Q77"/>
      <c r="R77"/>
      <c r="S77" s="19"/>
    </row>
    <row r="78" spans="2:19" ht="14.25" customHeight="1" x14ac:dyDescent="0.35">
      <c r="B78" s="5"/>
      <c r="C78"/>
      <c r="D78"/>
      <c r="E78" s="69">
        <v>7</v>
      </c>
      <c r="F78" s="6">
        <v>1</v>
      </c>
      <c r="G78" s="6">
        <v>1</v>
      </c>
      <c r="H78" s="6">
        <v>1</v>
      </c>
      <c r="I78" s="6">
        <v>1</v>
      </c>
      <c r="J78" s="88"/>
      <c r="K78"/>
      <c r="L78"/>
      <c r="M78" s="135" t="s">
        <v>121</v>
      </c>
      <c r="N78" s="135"/>
      <c r="O78" s="135"/>
      <c r="P78" s="135"/>
      <c r="Q78" s="135"/>
      <c r="R78" s="135"/>
      <c r="S78" s="19"/>
    </row>
    <row r="79" spans="2:19" x14ac:dyDescent="0.35">
      <c r="B79" s="5"/>
      <c r="C79"/>
      <c r="D79" s="6"/>
      <c r="E79" s="69">
        <v>8</v>
      </c>
      <c r="F79" s="6">
        <v>1</v>
      </c>
      <c r="G79" s="6">
        <v>1</v>
      </c>
      <c r="H79" s="6">
        <v>1</v>
      </c>
      <c r="I79" s="6">
        <v>1</v>
      </c>
      <c r="J79" s="88"/>
      <c r="K79"/>
      <c r="L79"/>
      <c r="M79" s="135"/>
      <c r="N79" s="135"/>
      <c r="O79" s="135"/>
      <c r="P79" s="135"/>
      <c r="Q79" s="135"/>
      <c r="R79" s="135"/>
      <c r="S79" s="19"/>
    </row>
    <row r="80" spans="2:19" x14ac:dyDescent="0.35">
      <c r="B80" s="5"/>
      <c r="C80"/>
      <c r="D80" s="6"/>
      <c r="E80" s="69">
        <v>9</v>
      </c>
      <c r="F80" s="6">
        <v>1</v>
      </c>
      <c r="G80" s="6">
        <v>1</v>
      </c>
      <c r="H80" s="6">
        <v>1</v>
      </c>
      <c r="I80" s="6">
        <v>1</v>
      </c>
      <c r="J80" s="88"/>
      <c r="K80" s="6"/>
      <c r="L80"/>
      <c r="M80" s="135"/>
      <c r="N80" s="135"/>
      <c r="O80" s="135"/>
      <c r="P80" s="135"/>
      <c r="Q80" s="135"/>
      <c r="R80" s="135"/>
      <c r="S80" s="19"/>
    </row>
    <row r="81" spans="2:19" x14ac:dyDescent="0.35">
      <c r="B81" s="5"/>
      <c r="C81" s="6"/>
      <c r="D81" s="6"/>
      <c r="E81" s="69">
        <v>10</v>
      </c>
      <c r="F81" s="6">
        <v>1</v>
      </c>
      <c r="G81" s="6">
        <v>1</v>
      </c>
      <c r="H81" s="6">
        <v>1</v>
      </c>
      <c r="I81" s="6">
        <v>1</v>
      </c>
      <c r="J81" s="88"/>
      <c r="K81" s="6"/>
      <c r="L81"/>
      <c r="M81" s="135"/>
      <c r="N81" s="135"/>
      <c r="O81" s="135"/>
      <c r="P81" s="135"/>
      <c r="Q81" s="135"/>
      <c r="R81" s="135"/>
      <c r="S81" s="7"/>
    </row>
    <row r="82" spans="2:19" x14ac:dyDescent="0.35">
      <c r="B82" s="5"/>
      <c r="C82" s="6"/>
      <c r="D82" s="6"/>
      <c r="E82" s="69">
        <v>11</v>
      </c>
      <c r="F82" s="6">
        <v>1</v>
      </c>
      <c r="G82" s="6">
        <v>1</v>
      </c>
      <c r="H82" s="6">
        <v>1</v>
      </c>
      <c r="I82" s="6">
        <v>1</v>
      </c>
      <c r="J82" s="88"/>
      <c r="K82" s="6"/>
      <c r="L82"/>
      <c r="M82" s="135"/>
      <c r="N82" s="135"/>
      <c r="O82" s="135"/>
      <c r="P82" s="135"/>
      <c r="Q82" s="135"/>
      <c r="R82" s="135"/>
      <c r="S82" s="7"/>
    </row>
    <row r="83" spans="2:19" x14ac:dyDescent="0.35">
      <c r="B83" s="5"/>
      <c r="C83"/>
      <c r="D83" s="6"/>
      <c r="E83" s="69">
        <v>12</v>
      </c>
      <c r="F83" s="6">
        <v>1</v>
      </c>
      <c r="G83" s="6">
        <v>1</v>
      </c>
      <c r="H83" s="6">
        <v>1</v>
      </c>
      <c r="I83" s="6">
        <v>1</v>
      </c>
      <c r="J83" s="88"/>
      <c r="K83" s="6"/>
      <c r="L83" s="6"/>
      <c r="M83" s="135"/>
      <c r="N83" s="135"/>
      <c r="O83" s="135"/>
      <c r="P83" s="135"/>
      <c r="Q83" s="135"/>
      <c r="R83" s="135"/>
      <c r="S83" s="19"/>
    </row>
    <row r="84" spans="2:19" x14ac:dyDescent="0.35">
      <c r="B84" s="5"/>
      <c r="C84"/>
      <c r="D84" s="6"/>
      <c r="E84" s="69">
        <v>13</v>
      </c>
      <c r="F84" s="6">
        <v>1</v>
      </c>
      <c r="G84" s="6">
        <v>1</v>
      </c>
      <c r="H84" s="6">
        <v>1</v>
      </c>
      <c r="I84" s="6">
        <v>1</v>
      </c>
      <c r="J84" s="88"/>
      <c r="K84"/>
      <c r="L84" s="6"/>
      <c r="M84" s="135"/>
      <c r="N84" s="135"/>
      <c r="O84" s="135"/>
      <c r="P84" s="135"/>
      <c r="Q84" s="135"/>
      <c r="R84" s="135"/>
      <c r="S84" s="19"/>
    </row>
    <row r="85" spans="2:19" x14ac:dyDescent="0.35">
      <c r="B85" s="37"/>
      <c r="C85"/>
      <c r="D85" s="6"/>
      <c r="E85" s="69">
        <v>14</v>
      </c>
      <c r="F85" s="6">
        <v>1</v>
      </c>
      <c r="G85" s="6">
        <v>1</v>
      </c>
      <c r="H85" s="6">
        <v>1</v>
      </c>
      <c r="I85" s="6">
        <v>1</v>
      </c>
      <c r="J85" s="88"/>
      <c r="K85"/>
      <c r="L85" s="104"/>
      <c r="M85"/>
      <c r="N85"/>
      <c r="O85"/>
      <c r="P85"/>
      <c r="Q85"/>
      <c r="R85"/>
      <c r="S85" s="19"/>
    </row>
    <row r="86" spans="2:19" x14ac:dyDescent="0.35">
      <c r="B86" s="37"/>
      <c r="C86"/>
      <c r="D86"/>
      <c r="E86" s="69">
        <v>15</v>
      </c>
      <c r="F86" s="6">
        <v>1</v>
      </c>
      <c r="G86" s="6">
        <v>1</v>
      </c>
      <c r="H86" s="6">
        <v>1</v>
      </c>
      <c r="I86" s="6">
        <v>1</v>
      </c>
      <c r="J86" s="88"/>
      <c r="K86"/>
      <c r="L86" s="104"/>
      <c r="M86"/>
      <c r="N86"/>
      <c r="O86"/>
      <c r="P86"/>
      <c r="Q86"/>
      <c r="R86"/>
      <c r="S86" s="19"/>
    </row>
    <row r="87" spans="2:19" x14ac:dyDescent="0.35">
      <c r="B87" s="37"/>
      <c r="C87"/>
      <c r="D87" s="6"/>
      <c r="E87" s="69">
        <v>16</v>
      </c>
      <c r="F87" s="6">
        <v>1</v>
      </c>
      <c r="G87" s="6">
        <v>1</v>
      </c>
      <c r="H87" s="6">
        <v>1</v>
      </c>
      <c r="I87" s="6">
        <v>1</v>
      </c>
      <c r="J87" s="88"/>
      <c r="K87"/>
      <c r="L87"/>
      <c r="M87"/>
      <c r="N87"/>
      <c r="O87"/>
      <c r="P87"/>
      <c r="Q87"/>
      <c r="R87"/>
      <c r="S87" s="19"/>
    </row>
    <row r="88" spans="2:19" x14ac:dyDescent="0.35">
      <c r="B88" s="37"/>
      <c r="C88"/>
      <c r="D88" s="6"/>
      <c r="E88" s="69">
        <v>17</v>
      </c>
      <c r="F88" s="6">
        <v>1</v>
      </c>
      <c r="G88" s="6">
        <v>1</v>
      </c>
      <c r="H88" s="6">
        <v>1</v>
      </c>
      <c r="I88" s="6">
        <v>1</v>
      </c>
      <c r="J88" s="88"/>
      <c r="K88"/>
      <c r="L88"/>
      <c r="M88"/>
      <c r="N88"/>
      <c r="O88"/>
      <c r="P88"/>
      <c r="Q88"/>
      <c r="R88"/>
      <c r="S88" s="19"/>
    </row>
    <row r="89" spans="2:19" x14ac:dyDescent="0.35">
      <c r="B89" s="37"/>
      <c r="C89"/>
      <c r="D89" s="6"/>
      <c r="E89" s="69">
        <v>18</v>
      </c>
      <c r="F89" s="6">
        <v>1</v>
      </c>
      <c r="G89" s="6">
        <v>1</v>
      </c>
      <c r="H89" s="6">
        <v>1</v>
      </c>
      <c r="I89" s="6">
        <v>1</v>
      </c>
      <c r="J89" s="88"/>
      <c r="K89"/>
      <c r="L89"/>
      <c r="M89"/>
      <c r="N89"/>
      <c r="O89"/>
      <c r="P89"/>
      <c r="Q89"/>
      <c r="R89"/>
      <c r="S89" s="19"/>
    </row>
    <row r="90" spans="2:19" x14ac:dyDescent="0.35">
      <c r="B90" s="37"/>
      <c r="C90"/>
      <c r="D90" s="71"/>
      <c r="E90" s="87">
        <v>19</v>
      </c>
      <c r="F90" s="77">
        <v>0</v>
      </c>
      <c r="G90" s="77">
        <v>0</v>
      </c>
      <c r="H90" s="77">
        <v>1</v>
      </c>
      <c r="I90" s="77">
        <v>1</v>
      </c>
      <c r="J90" s="88"/>
      <c r="K90"/>
      <c r="L90"/>
      <c r="M90"/>
      <c r="N90"/>
      <c r="O90"/>
      <c r="P90"/>
      <c r="Q90"/>
      <c r="R90"/>
      <c r="S90" s="19"/>
    </row>
    <row r="91" spans="2:19" x14ac:dyDescent="0.35">
      <c r="B91" s="37"/>
      <c r="C91"/>
      <c r="D91" s="71"/>
      <c r="E91" s="69">
        <v>20</v>
      </c>
      <c r="F91" s="6">
        <v>1</v>
      </c>
      <c r="G91" s="6">
        <v>1</v>
      </c>
      <c r="H91" s="6">
        <v>1</v>
      </c>
      <c r="I91" s="6">
        <v>1</v>
      </c>
      <c r="J91" s="88"/>
      <c r="K91"/>
      <c r="L91"/>
      <c r="M91"/>
      <c r="N91"/>
      <c r="O91"/>
      <c r="P91"/>
      <c r="Q91"/>
      <c r="R91"/>
      <c r="S91" s="19"/>
    </row>
    <row r="92" spans="2:19" x14ac:dyDescent="0.35">
      <c r="B92" s="37"/>
      <c r="C92"/>
      <c r="D92" s="41"/>
      <c r="E92" s="69">
        <v>21</v>
      </c>
      <c r="F92" s="6">
        <v>1</v>
      </c>
      <c r="G92" s="6">
        <v>1</v>
      </c>
      <c r="H92" s="6">
        <v>1</v>
      </c>
      <c r="I92" s="6">
        <v>1</v>
      </c>
      <c r="J92" s="88"/>
      <c r="K92"/>
      <c r="L92"/>
      <c r="M92"/>
      <c r="N92"/>
      <c r="O92"/>
      <c r="P92"/>
      <c r="Q92"/>
      <c r="R92"/>
      <c r="S92" s="19"/>
    </row>
    <row r="93" spans="2:19" x14ac:dyDescent="0.35">
      <c r="B93" s="37"/>
      <c r="C93"/>
      <c r="D93" s="42"/>
      <c r="E93" s="69">
        <v>22</v>
      </c>
      <c r="F93" s="6">
        <v>1</v>
      </c>
      <c r="G93" s="6">
        <v>1</v>
      </c>
      <c r="H93" s="6">
        <v>1</v>
      </c>
      <c r="I93" s="6">
        <v>1</v>
      </c>
      <c r="J93" s="88"/>
      <c r="K93"/>
      <c r="L93"/>
      <c r="M93"/>
      <c r="N93"/>
      <c r="O93"/>
      <c r="P93"/>
      <c r="Q93"/>
      <c r="R93"/>
      <c r="S93" s="19"/>
    </row>
    <row r="94" spans="2:19" x14ac:dyDescent="0.35">
      <c r="B94" s="37"/>
      <c r="C94"/>
      <c r="D94"/>
      <c r="E94" s="69">
        <v>23</v>
      </c>
      <c r="F94" s="6">
        <v>1</v>
      </c>
      <c r="G94" s="6">
        <v>1</v>
      </c>
      <c r="H94" s="6">
        <v>1</v>
      </c>
      <c r="I94" s="6">
        <v>1</v>
      </c>
      <c r="J94" s="88"/>
      <c r="K94"/>
      <c r="L94"/>
      <c r="M94"/>
      <c r="N94"/>
      <c r="O94"/>
      <c r="P94"/>
      <c r="Q94"/>
      <c r="R94"/>
      <c r="S94" s="19"/>
    </row>
    <row r="95" spans="2:19" x14ac:dyDescent="0.35">
      <c r="B95" s="37"/>
      <c r="C95"/>
      <c r="D95"/>
      <c r="E95" s="69">
        <v>24</v>
      </c>
      <c r="F95" s="6">
        <v>1</v>
      </c>
      <c r="G95" s="6">
        <v>1</v>
      </c>
      <c r="H95" s="6">
        <v>1</v>
      </c>
      <c r="I95" s="6">
        <v>1</v>
      </c>
      <c r="J95" s="88"/>
      <c r="K95"/>
      <c r="L95"/>
      <c r="M95"/>
      <c r="N95"/>
      <c r="O95"/>
      <c r="P95"/>
      <c r="Q95"/>
      <c r="R95"/>
      <c r="S95" s="19"/>
    </row>
    <row r="96" spans="2:19" x14ac:dyDescent="0.35">
      <c r="B96" s="37"/>
      <c r="C96"/>
      <c r="D96"/>
      <c r="E96" s="69">
        <v>25</v>
      </c>
      <c r="F96" s="6">
        <v>1</v>
      </c>
      <c r="G96" s="6">
        <v>1</v>
      </c>
      <c r="H96" s="6">
        <v>1</v>
      </c>
      <c r="I96" s="6">
        <v>1</v>
      </c>
      <c r="J96" s="88"/>
      <c r="K96"/>
      <c r="L96"/>
      <c r="M96"/>
      <c r="N96"/>
      <c r="O96"/>
      <c r="P96"/>
      <c r="Q96"/>
      <c r="R96"/>
      <c r="S96" s="19"/>
    </row>
    <row r="97" spans="2:19" x14ac:dyDescent="0.35">
      <c r="B97" s="37"/>
      <c r="C97"/>
      <c r="D97"/>
      <c r="E97" s="69">
        <v>27</v>
      </c>
      <c r="F97" s="6">
        <v>1</v>
      </c>
      <c r="G97" s="6">
        <v>1</v>
      </c>
      <c r="H97" s="6">
        <v>1</v>
      </c>
      <c r="I97" s="6">
        <v>1</v>
      </c>
      <c r="J97" s="88"/>
      <c r="K97"/>
      <c r="L97"/>
      <c r="M97"/>
      <c r="N97"/>
      <c r="O97"/>
      <c r="P97"/>
      <c r="Q97"/>
      <c r="R97"/>
      <c r="S97" s="19"/>
    </row>
    <row r="98" spans="2:19" x14ac:dyDescent="0.35">
      <c r="B98" s="37"/>
      <c r="C98"/>
      <c r="D98"/>
      <c r="E98" s="69">
        <v>30</v>
      </c>
      <c r="F98" s="6">
        <v>1</v>
      </c>
      <c r="G98" s="6">
        <v>1</v>
      </c>
      <c r="H98" s="6">
        <v>1</v>
      </c>
      <c r="I98" s="6">
        <v>1</v>
      </c>
      <c r="J98" s="88"/>
      <c r="K98"/>
      <c r="L98"/>
      <c r="M98"/>
      <c r="N98"/>
      <c r="O98"/>
      <c r="P98"/>
      <c r="Q98"/>
      <c r="R98"/>
      <c r="S98" s="19"/>
    </row>
    <row r="99" spans="2:19" x14ac:dyDescent="0.35">
      <c r="B99" s="37"/>
      <c r="C99"/>
      <c r="D99"/>
      <c r="E99" s="69">
        <v>38</v>
      </c>
      <c r="F99" s="6">
        <v>1</v>
      </c>
      <c r="G99" s="6">
        <v>1</v>
      </c>
      <c r="H99" s="6">
        <v>1</v>
      </c>
      <c r="I99" s="6">
        <v>1</v>
      </c>
      <c r="J99" s="88"/>
      <c r="K99"/>
      <c r="L99"/>
      <c r="M99"/>
      <c r="N99"/>
      <c r="O99"/>
      <c r="P99"/>
      <c r="Q99"/>
      <c r="R99"/>
      <c r="S99" s="19"/>
    </row>
    <row r="100" spans="2:19" x14ac:dyDescent="0.35">
      <c r="B100" s="37"/>
      <c r="C100"/>
      <c r="D100"/>
      <c r="E100" s="69">
        <v>42</v>
      </c>
      <c r="F100" s="6">
        <v>1</v>
      </c>
      <c r="G100" s="6">
        <v>1</v>
      </c>
      <c r="H100" s="6">
        <v>1</v>
      </c>
      <c r="I100" s="6">
        <v>1</v>
      </c>
      <c r="J100" s="88"/>
      <c r="K100"/>
      <c r="L100"/>
      <c r="M100"/>
      <c r="N100"/>
      <c r="O100"/>
      <c r="P100"/>
      <c r="Q100"/>
      <c r="R100"/>
      <c r="S100" s="19"/>
    </row>
    <row r="101" spans="2:19" x14ac:dyDescent="0.35">
      <c r="B101" s="37"/>
      <c r="C101"/>
      <c r="D101"/>
      <c r="E101" s="69">
        <v>44</v>
      </c>
      <c r="F101" s="6">
        <v>1</v>
      </c>
      <c r="G101" s="6">
        <v>1</v>
      </c>
      <c r="H101" s="6">
        <v>1</v>
      </c>
      <c r="I101" s="6">
        <v>1</v>
      </c>
      <c r="J101" s="88"/>
      <c r="K101"/>
      <c r="L101"/>
      <c r="M101"/>
      <c r="N101"/>
      <c r="O101"/>
      <c r="P101"/>
      <c r="Q101"/>
      <c r="R101"/>
      <c r="S101" s="19"/>
    </row>
    <row r="102" spans="2:19" x14ac:dyDescent="0.35">
      <c r="B102" s="37"/>
      <c r="C102"/>
      <c r="D102"/>
      <c r="E102" s="69">
        <v>46</v>
      </c>
      <c r="F102" s="6">
        <v>1</v>
      </c>
      <c r="G102" s="6">
        <v>1</v>
      </c>
      <c r="H102" s="6">
        <v>1</v>
      </c>
      <c r="I102" s="6">
        <v>1</v>
      </c>
      <c r="J102" s="88"/>
      <c r="K102"/>
      <c r="L102"/>
      <c r="M102"/>
      <c r="N102"/>
      <c r="O102"/>
      <c r="P102"/>
      <c r="Q102"/>
      <c r="R102"/>
      <c r="S102" s="19"/>
    </row>
    <row r="103" spans="2:19" x14ac:dyDescent="0.35">
      <c r="B103" s="37"/>
      <c r="C103"/>
      <c r="D103"/>
      <c r="E103" s="87">
        <v>47</v>
      </c>
      <c r="F103" s="77">
        <v>0</v>
      </c>
      <c r="G103" s="77">
        <v>0</v>
      </c>
      <c r="H103" s="77">
        <v>1</v>
      </c>
      <c r="I103" s="77">
        <v>1</v>
      </c>
      <c r="J103" s="88"/>
      <c r="K103"/>
      <c r="L103"/>
      <c r="M103"/>
      <c r="N103"/>
      <c r="O103"/>
      <c r="P103"/>
      <c r="Q103"/>
      <c r="R103"/>
      <c r="S103" s="19"/>
    </row>
    <row r="104" spans="2:19" x14ac:dyDescent="0.35">
      <c r="B104" s="37"/>
      <c r="C104"/>
      <c r="D104"/>
      <c r="E104" s="69">
        <v>52</v>
      </c>
      <c r="F104" s="6">
        <v>1</v>
      </c>
      <c r="G104" s="6">
        <v>1</v>
      </c>
      <c r="H104" s="6">
        <v>1</v>
      </c>
      <c r="I104" s="6">
        <v>1</v>
      </c>
      <c r="J104" s="88"/>
      <c r="K104"/>
      <c r="L104"/>
      <c r="M104"/>
      <c r="N104"/>
      <c r="O104"/>
      <c r="P104"/>
      <c r="Q104"/>
      <c r="R104"/>
      <c r="S104" s="19"/>
    </row>
    <row r="105" spans="2:19" x14ac:dyDescent="0.35">
      <c r="B105" s="37"/>
      <c r="C105"/>
      <c r="D105"/>
      <c r="E105" s="69">
        <v>64</v>
      </c>
      <c r="F105" s="6">
        <v>1</v>
      </c>
      <c r="G105" s="6">
        <v>1</v>
      </c>
      <c r="H105" s="6">
        <v>1</v>
      </c>
      <c r="I105" s="6">
        <v>1</v>
      </c>
      <c r="J105" s="88"/>
      <c r="K105"/>
      <c r="L105"/>
      <c r="M105"/>
      <c r="N105"/>
      <c r="O105"/>
      <c r="P105"/>
      <c r="Q105"/>
      <c r="R105"/>
      <c r="S105" s="19"/>
    </row>
    <row r="106" spans="2:19" x14ac:dyDescent="0.35">
      <c r="B106" s="37"/>
      <c r="C106"/>
      <c r="D106"/>
      <c r="E106" s="69">
        <v>67</v>
      </c>
      <c r="F106" s="6">
        <v>1</v>
      </c>
      <c r="G106" s="6">
        <v>1</v>
      </c>
      <c r="H106" s="6">
        <v>1</v>
      </c>
      <c r="I106" s="6">
        <v>1</v>
      </c>
      <c r="J106" s="88"/>
      <c r="K106"/>
      <c r="L106"/>
      <c r="M106"/>
      <c r="N106"/>
      <c r="O106"/>
      <c r="P106"/>
      <c r="Q106"/>
      <c r="R106"/>
      <c r="S106" s="19"/>
    </row>
    <row r="107" spans="2:19" x14ac:dyDescent="0.35">
      <c r="B107" s="37"/>
      <c r="C107"/>
      <c r="D107"/>
      <c r="E107" s="105">
        <v>72</v>
      </c>
      <c r="F107" s="18">
        <v>1</v>
      </c>
      <c r="G107" s="18">
        <v>1</v>
      </c>
      <c r="H107" s="18">
        <v>0</v>
      </c>
      <c r="I107" s="18">
        <v>1</v>
      </c>
      <c r="J107"/>
      <c r="K107"/>
      <c r="L107"/>
      <c r="M107"/>
      <c r="N107"/>
      <c r="O107"/>
      <c r="P107"/>
      <c r="Q107"/>
      <c r="R107"/>
      <c r="S107" s="19"/>
    </row>
    <row r="108" spans="2:19" x14ac:dyDescent="0.35">
      <c r="B108" s="37"/>
      <c r="C108"/>
      <c r="D108"/>
      <c r="E108" s="89">
        <v>2738</v>
      </c>
      <c r="F108" s="90">
        <v>1</v>
      </c>
      <c r="G108" s="90">
        <v>1</v>
      </c>
      <c r="H108" s="90">
        <v>1</v>
      </c>
      <c r="I108" s="90">
        <v>0</v>
      </c>
      <c r="J108"/>
      <c r="K108"/>
      <c r="L108"/>
      <c r="M108"/>
      <c r="N108"/>
      <c r="O108"/>
      <c r="P108"/>
      <c r="Q108"/>
      <c r="R108"/>
      <c r="S108" s="19"/>
    </row>
    <row r="109" spans="2:19" x14ac:dyDescent="0.35">
      <c r="B109" s="37"/>
      <c r="C109"/>
      <c r="D109"/>
      <c r="E109"/>
      <c r="F109"/>
      <c r="G109"/>
      <c r="H109"/>
      <c r="I109"/>
      <c r="J109"/>
      <c r="K109"/>
      <c r="L109"/>
      <c r="M109"/>
      <c r="N109"/>
      <c r="O109"/>
      <c r="P109"/>
      <c r="Q109"/>
      <c r="R109"/>
      <c r="S109" s="19"/>
    </row>
    <row r="110" spans="2:19" x14ac:dyDescent="0.35">
      <c r="B110" s="5"/>
      <c r="C110"/>
      <c r="D110" s="6"/>
      <c r="E110" s="6"/>
      <c r="F110" s="6"/>
      <c r="G110" s="6"/>
      <c r="H110" s="6"/>
      <c r="I110" s="6"/>
      <c r="J110" s="6"/>
      <c r="K110" s="6"/>
      <c r="L110" s="6"/>
      <c r="M110" s="6"/>
      <c r="N110"/>
      <c r="O110"/>
      <c r="P110"/>
      <c r="Q110"/>
      <c r="R110"/>
      <c r="S110" s="19"/>
    </row>
    <row r="111" spans="2:19" x14ac:dyDescent="0.35">
      <c r="B111" s="5"/>
      <c r="C111"/>
      <c r="D111" s="29" t="s">
        <v>110</v>
      </c>
      <c r="E111" s="1"/>
      <c r="F111" s="1"/>
      <c r="G111" s="1"/>
      <c r="H111" s="1"/>
      <c r="I111" s="1"/>
      <c r="J111" s="30"/>
      <c r="K111" s="6"/>
      <c r="L111" s="6"/>
      <c r="M111" s="6"/>
      <c r="N111"/>
      <c r="O111"/>
      <c r="P111"/>
      <c r="Q111"/>
      <c r="R111"/>
      <c r="S111" s="19"/>
    </row>
    <row r="112" spans="2:19" x14ac:dyDescent="0.35">
      <c r="B112" s="5"/>
      <c r="C112"/>
      <c r="D112"/>
      <c r="E112"/>
      <c r="F112"/>
      <c r="G112"/>
      <c r="H112"/>
      <c r="I112"/>
      <c r="J112"/>
      <c r="K112" s="6"/>
      <c r="L112" s="106"/>
      <c r="M112" s="6"/>
      <c r="N112"/>
      <c r="O112"/>
      <c r="P112"/>
      <c r="Q112"/>
      <c r="R112"/>
      <c r="S112" s="19"/>
    </row>
    <row r="113" spans="2:19" x14ac:dyDescent="0.35">
      <c r="B113" s="5"/>
      <c r="C113"/>
      <c r="D113" s="6"/>
      <c r="E113" s="82" t="s">
        <v>122</v>
      </c>
      <c r="F113" s="107">
        <v>2017</v>
      </c>
      <c r="G113" s="107">
        <v>2018</v>
      </c>
      <c r="H113" s="107">
        <v>2019</v>
      </c>
      <c r="I113" s="107">
        <v>2020</v>
      </c>
      <c r="J113"/>
      <c r="K113" s="6"/>
      <c r="L113" s="6"/>
      <c r="M113" s="6"/>
      <c r="N113"/>
      <c r="O113"/>
      <c r="P113"/>
      <c r="Q113"/>
      <c r="R113"/>
      <c r="S113" s="19"/>
    </row>
    <row r="114" spans="2:19" x14ac:dyDescent="0.35">
      <c r="B114" s="5"/>
      <c r="C114"/>
      <c r="D114" s="6"/>
      <c r="E114" s="108" t="s">
        <v>123</v>
      </c>
      <c r="F114" s="108">
        <v>6</v>
      </c>
      <c r="G114" s="108">
        <v>8</v>
      </c>
      <c r="H114" s="108">
        <v>6</v>
      </c>
      <c r="I114" s="108">
        <v>4</v>
      </c>
      <c r="J114"/>
      <c r="K114" s="6"/>
      <c r="L114" s="6"/>
      <c r="M114" s="6"/>
      <c r="N114"/>
      <c r="O114"/>
      <c r="P114"/>
      <c r="Q114"/>
      <c r="R114"/>
      <c r="S114" s="19"/>
    </row>
    <row r="115" spans="2:19" x14ac:dyDescent="0.35">
      <c r="B115" s="5"/>
      <c r="C115"/>
      <c r="D115" s="6"/>
      <c r="E115" s="108" t="s">
        <v>124</v>
      </c>
      <c r="F115" s="108">
        <v>14</v>
      </c>
      <c r="G115" s="108">
        <v>11</v>
      </c>
      <c r="H115" s="108">
        <v>12</v>
      </c>
      <c r="I115" s="108">
        <v>16</v>
      </c>
      <c r="J115"/>
      <c r="K115" s="6"/>
      <c r="L115" s="6"/>
      <c r="M115" s="6"/>
      <c r="N115"/>
      <c r="O115"/>
      <c r="P115"/>
      <c r="Q115"/>
      <c r="R115"/>
      <c r="S115" s="19"/>
    </row>
    <row r="116" spans="2:19" x14ac:dyDescent="0.35">
      <c r="B116" s="5"/>
      <c r="C116"/>
      <c r="D116" s="6"/>
      <c r="E116" s="108" t="s">
        <v>125</v>
      </c>
      <c r="F116" s="108">
        <v>5</v>
      </c>
      <c r="G116" s="108">
        <v>6</v>
      </c>
      <c r="H116" s="108">
        <v>7</v>
      </c>
      <c r="I116" s="108">
        <v>5</v>
      </c>
      <c r="J116"/>
      <c r="K116" s="6"/>
      <c r="L116" s="6"/>
      <c r="M116" s="6"/>
      <c r="N116"/>
      <c r="O116"/>
      <c r="P116"/>
      <c r="Q116"/>
      <c r="R116"/>
      <c r="S116" s="19"/>
    </row>
    <row r="117" spans="2:19" x14ac:dyDescent="0.35">
      <c r="B117" s="5"/>
      <c r="C117"/>
      <c r="D117" s="6"/>
      <c r="E117" s="108"/>
      <c r="F117" s="108"/>
      <c r="G117" s="108"/>
      <c r="H117" s="108"/>
      <c r="I117" s="108"/>
      <c r="J117"/>
      <c r="K117" s="6"/>
      <c r="L117" s="6"/>
      <c r="M117" s="6"/>
      <c r="N117"/>
      <c r="O117"/>
      <c r="P117"/>
      <c r="Q117"/>
      <c r="R117"/>
      <c r="S117" s="19"/>
    </row>
    <row r="118" spans="2:19" x14ac:dyDescent="0.35">
      <c r="B118" s="5"/>
      <c r="C118"/>
      <c r="D118" s="6"/>
      <c r="E118" s="109" t="s">
        <v>55</v>
      </c>
      <c r="F118" s="110">
        <v>1.96</v>
      </c>
      <c r="G118" s="110">
        <v>9.2799999999999994</v>
      </c>
      <c r="H118" s="110">
        <v>8.8800000000000008</v>
      </c>
      <c r="I118" s="110">
        <v>10.039999999999999</v>
      </c>
      <c r="J118" s="6"/>
      <c r="K118" s="6"/>
      <c r="L118" s="6"/>
      <c r="M118" s="6"/>
      <c r="N118"/>
      <c r="O118"/>
      <c r="P118"/>
      <c r="Q118"/>
      <c r="R118"/>
      <c r="S118" s="19"/>
    </row>
    <row r="119" spans="2:19" x14ac:dyDescent="0.35">
      <c r="B119" s="5"/>
      <c r="C119"/>
      <c r="D119" s="6"/>
      <c r="E119" s="6"/>
      <c r="F119" s="6"/>
      <c r="G119" s="6"/>
      <c r="H119" s="6"/>
      <c r="I119" s="6"/>
      <c r="J119" s="6"/>
      <c r="K119" s="6"/>
      <c r="L119" s="6"/>
      <c r="M119" s="6"/>
      <c r="N119"/>
      <c r="O119"/>
      <c r="P119"/>
      <c r="Q119"/>
      <c r="R119"/>
      <c r="S119" s="19"/>
    </row>
    <row r="120" spans="2:19" x14ac:dyDescent="0.35">
      <c r="B120" s="5"/>
      <c r="C120"/>
      <c r="D120" s="6"/>
      <c r="E120" s="6"/>
      <c r="F120" s="6"/>
      <c r="G120" s="6"/>
      <c r="H120" s="6"/>
      <c r="I120" s="6"/>
      <c r="J120" s="6"/>
      <c r="K120" s="6"/>
      <c r="L120" s="6"/>
      <c r="M120" s="6"/>
      <c r="N120"/>
      <c r="O120"/>
      <c r="P120"/>
      <c r="Q120"/>
      <c r="R120"/>
      <c r="S120" s="19"/>
    </row>
    <row r="121" spans="2:19" x14ac:dyDescent="0.35">
      <c r="B121" s="5"/>
      <c r="C121"/>
      <c r="D121" s="6"/>
      <c r="E121" s="6"/>
      <c r="F121" s="6"/>
      <c r="G121" s="6"/>
      <c r="H121" s="6"/>
      <c r="I121" s="6"/>
      <c r="J121" s="6"/>
      <c r="K121" s="6"/>
      <c r="L121" s="6"/>
      <c r="M121" s="6"/>
      <c r="N121"/>
      <c r="O121"/>
      <c r="P121"/>
      <c r="Q121"/>
      <c r="R121"/>
      <c r="S121" s="19"/>
    </row>
    <row r="122" spans="2:19" x14ac:dyDescent="0.35">
      <c r="B122" s="5"/>
      <c r="C122"/>
      <c r="D122" s="29" t="s">
        <v>111</v>
      </c>
      <c r="E122" s="1"/>
      <c r="F122" s="1"/>
      <c r="G122" s="1"/>
      <c r="H122" s="1"/>
      <c r="I122" s="1"/>
      <c r="J122" s="30"/>
      <c r="K122"/>
      <c r="L122"/>
      <c r="M122"/>
      <c r="N122"/>
      <c r="O122"/>
      <c r="P122"/>
      <c r="Q122"/>
      <c r="R122"/>
      <c r="S122" s="19"/>
    </row>
    <row r="123" spans="2:19" x14ac:dyDescent="0.35">
      <c r="B123" s="5"/>
      <c r="C123"/>
      <c r="D123"/>
      <c r="E123"/>
      <c r="F123"/>
      <c r="G123"/>
      <c r="H123"/>
      <c r="I123"/>
      <c r="J123"/>
      <c r="K123"/>
      <c r="L123"/>
      <c r="M123"/>
      <c r="N123"/>
      <c r="O123"/>
      <c r="P123"/>
      <c r="Q123"/>
      <c r="R123"/>
      <c r="S123" s="19"/>
    </row>
    <row r="124" spans="2:19" x14ac:dyDescent="0.35">
      <c r="B124" s="5"/>
      <c r="C124"/>
      <c r="D124" s="6"/>
      <c r="E124" s="82" t="s">
        <v>126</v>
      </c>
      <c r="F124" s="72" t="s">
        <v>3</v>
      </c>
      <c r="G124" s="72" t="s">
        <v>1</v>
      </c>
      <c r="H124" s="72" t="s">
        <v>58</v>
      </c>
      <c r="I124" s="111" t="s">
        <v>122</v>
      </c>
      <c r="J124"/>
      <c r="K124"/>
      <c r="L124"/>
      <c r="M124"/>
      <c r="N124"/>
      <c r="O124"/>
      <c r="P124" s="6"/>
      <c r="Q124" s="6"/>
      <c r="R124" s="6"/>
      <c r="S124" s="19"/>
    </row>
    <row r="125" spans="2:19" x14ac:dyDescent="0.35">
      <c r="B125" s="5"/>
      <c r="C125" s="6"/>
      <c r="D125" s="6"/>
      <c r="E125" s="69">
        <v>1</v>
      </c>
      <c r="F125" s="69">
        <v>1</v>
      </c>
      <c r="G125" s="69">
        <v>1</v>
      </c>
      <c r="H125" s="69">
        <v>0</v>
      </c>
      <c r="I125" s="6">
        <v>2</v>
      </c>
      <c r="J125"/>
      <c r="K125"/>
      <c r="L125"/>
      <c r="M125"/>
      <c r="N125"/>
      <c r="O125"/>
      <c r="P125" s="6"/>
      <c r="Q125" s="6"/>
      <c r="R125" s="6"/>
      <c r="S125" s="7"/>
    </row>
    <row r="126" spans="2:19" x14ac:dyDescent="0.35">
      <c r="B126" s="5"/>
      <c r="C126"/>
      <c r="D126" s="6"/>
      <c r="E126" s="69">
        <v>2</v>
      </c>
      <c r="F126" s="69">
        <v>1</v>
      </c>
      <c r="G126" s="69">
        <v>1</v>
      </c>
      <c r="H126" s="69">
        <v>0</v>
      </c>
      <c r="I126" s="6">
        <v>2</v>
      </c>
      <c r="J126"/>
      <c r="K126"/>
      <c r="L126"/>
      <c r="M126"/>
      <c r="N126" s="6"/>
      <c r="O126"/>
      <c r="P126" s="6"/>
      <c r="Q126" s="6"/>
      <c r="R126" s="6"/>
      <c r="S126" s="19"/>
    </row>
    <row r="127" spans="2:19" x14ac:dyDescent="0.35">
      <c r="B127" s="5"/>
      <c r="C127"/>
      <c r="D127" s="6"/>
      <c r="E127" s="69">
        <v>3</v>
      </c>
      <c r="F127" s="69">
        <v>1</v>
      </c>
      <c r="G127" s="69">
        <v>1</v>
      </c>
      <c r="H127" s="69">
        <v>0</v>
      </c>
      <c r="I127" s="6">
        <v>2</v>
      </c>
      <c r="J127"/>
      <c r="K127"/>
      <c r="L127"/>
      <c r="M127"/>
      <c r="N127"/>
      <c r="O127"/>
      <c r="P127"/>
      <c r="Q127"/>
      <c r="R127"/>
      <c r="S127" s="19"/>
    </row>
    <row r="128" spans="2:19" x14ac:dyDescent="0.35">
      <c r="B128" s="5"/>
      <c r="C128"/>
      <c r="D128" s="6"/>
      <c r="E128" s="69">
        <v>4</v>
      </c>
      <c r="F128" s="69">
        <v>1</v>
      </c>
      <c r="G128" s="69">
        <v>1</v>
      </c>
      <c r="H128" s="69">
        <v>0</v>
      </c>
      <c r="I128" s="6">
        <v>2</v>
      </c>
      <c r="J128"/>
      <c r="K128"/>
      <c r="L128"/>
      <c r="M128"/>
      <c r="N128"/>
      <c r="O128"/>
      <c r="P128"/>
      <c r="Q128"/>
      <c r="R128"/>
      <c r="S128" s="19"/>
    </row>
    <row r="129" spans="2:19" x14ac:dyDescent="0.35">
      <c r="B129" s="5"/>
      <c r="C129"/>
      <c r="D129"/>
      <c r="E129" s="69">
        <v>5</v>
      </c>
      <c r="F129" s="69">
        <v>1</v>
      </c>
      <c r="G129" s="69">
        <v>1</v>
      </c>
      <c r="H129" s="69">
        <v>0</v>
      </c>
      <c r="I129" s="6">
        <v>2</v>
      </c>
      <c r="J129"/>
      <c r="K129"/>
      <c r="L129"/>
      <c r="M129"/>
      <c r="N129"/>
      <c r="O129"/>
      <c r="P129"/>
      <c r="Q129"/>
      <c r="R129"/>
      <c r="S129" s="19"/>
    </row>
    <row r="130" spans="2:19" x14ac:dyDescent="0.35">
      <c r="B130" s="5"/>
      <c r="C130"/>
      <c r="D130"/>
      <c r="E130" s="69">
        <v>6</v>
      </c>
      <c r="F130" s="69">
        <v>1</v>
      </c>
      <c r="G130" s="69">
        <v>1</v>
      </c>
      <c r="H130" s="69">
        <v>1</v>
      </c>
      <c r="I130" s="6">
        <v>3</v>
      </c>
      <c r="J130"/>
      <c r="K130"/>
      <c r="L130"/>
      <c r="M130"/>
      <c r="N130"/>
      <c r="O130"/>
      <c r="P130"/>
      <c r="Q130"/>
      <c r="R130"/>
      <c r="S130" s="19"/>
    </row>
    <row r="131" spans="2:19" x14ac:dyDescent="0.35">
      <c r="B131" s="5"/>
      <c r="C131"/>
      <c r="D131"/>
      <c r="E131" s="69">
        <v>7</v>
      </c>
      <c r="F131" s="69">
        <v>1</v>
      </c>
      <c r="G131" s="69">
        <v>1</v>
      </c>
      <c r="H131" s="69">
        <v>0</v>
      </c>
      <c r="I131" s="6">
        <v>2</v>
      </c>
      <c r="J131"/>
      <c r="K131"/>
      <c r="L131"/>
      <c r="M131"/>
      <c r="N131"/>
      <c r="O131"/>
      <c r="P131"/>
      <c r="Q131"/>
      <c r="R131"/>
      <c r="S131" s="19"/>
    </row>
    <row r="132" spans="2:19" s="93" customFormat="1" x14ac:dyDescent="0.35">
      <c r="B132" s="91"/>
      <c r="C132" s="17"/>
      <c r="D132" s="61"/>
      <c r="E132" s="69">
        <v>8</v>
      </c>
      <c r="F132" s="69">
        <v>0</v>
      </c>
      <c r="G132" s="69">
        <v>1</v>
      </c>
      <c r="H132" s="69">
        <v>1</v>
      </c>
      <c r="I132" s="6">
        <v>2</v>
      </c>
      <c r="J132"/>
      <c r="K132"/>
      <c r="L132"/>
      <c r="M132"/>
      <c r="N132" s="17"/>
      <c r="O132" s="17"/>
      <c r="P132" s="17"/>
      <c r="Q132" s="17"/>
      <c r="R132" s="17"/>
      <c r="S132" s="92"/>
    </row>
    <row r="133" spans="2:19" x14ac:dyDescent="0.35">
      <c r="B133" s="5"/>
      <c r="C133"/>
      <c r="D133" s="6"/>
      <c r="E133" s="69">
        <v>9</v>
      </c>
      <c r="F133" s="69">
        <v>0</v>
      </c>
      <c r="G133" s="69">
        <v>1</v>
      </c>
      <c r="H133" s="69">
        <v>1</v>
      </c>
      <c r="I133" s="6">
        <v>2</v>
      </c>
      <c r="J133"/>
      <c r="K133"/>
      <c r="L133"/>
      <c r="M133"/>
      <c r="N133" s="6"/>
      <c r="O133" s="6"/>
      <c r="P133" s="6"/>
      <c r="Q133" s="6"/>
      <c r="R133" s="6"/>
      <c r="S133" s="19"/>
    </row>
    <row r="134" spans="2:19" s="93" customFormat="1" x14ac:dyDescent="0.35">
      <c r="B134" s="91"/>
      <c r="C134" s="61"/>
      <c r="D134" s="61"/>
      <c r="E134" s="69">
        <v>10</v>
      </c>
      <c r="F134" s="69">
        <v>1</v>
      </c>
      <c r="G134" s="69">
        <v>1</v>
      </c>
      <c r="H134" s="69">
        <v>1</v>
      </c>
      <c r="I134" s="6">
        <v>3</v>
      </c>
      <c r="J134"/>
      <c r="K134"/>
      <c r="L134"/>
      <c r="M134"/>
      <c r="N134" s="61"/>
      <c r="O134" s="61"/>
      <c r="P134" s="61"/>
      <c r="Q134" s="61"/>
      <c r="R134" s="61"/>
      <c r="S134" s="94"/>
    </row>
    <row r="135" spans="2:19" x14ac:dyDescent="0.35">
      <c r="B135" s="5"/>
      <c r="C135" s="6"/>
      <c r="D135" s="6"/>
      <c r="E135" s="69">
        <v>11</v>
      </c>
      <c r="F135" s="69">
        <v>1</v>
      </c>
      <c r="G135" s="69">
        <v>1</v>
      </c>
      <c r="H135" s="69">
        <v>1</v>
      </c>
      <c r="I135" s="6">
        <v>3</v>
      </c>
      <c r="J135"/>
      <c r="K135"/>
      <c r="L135"/>
      <c r="M135"/>
      <c r="N135" s="6"/>
      <c r="O135" s="6"/>
      <c r="P135" s="6"/>
      <c r="Q135" s="6"/>
      <c r="R135" s="6"/>
      <c r="S135" s="7"/>
    </row>
    <row r="136" spans="2:19" s="93" customFormat="1" x14ac:dyDescent="0.35">
      <c r="B136" s="91"/>
      <c r="C136" s="17"/>
      <c r="D136" s="61"/>
      <c r="E136" s="69">
        <v>12</v>
      </c>
      <c r="F136" s="69">
        <v>0</v>
      </c>
      <c r="G136" s="69">
        <v>1</v>
      </c>
      <c r="H136" s="69">
        <v>1</v>
      </c>
      <c r="I136" s="6">
        <v>2</v>
      </c>
      <c r="J136"/>
      <c r="K136"/>
      <c r="L136"/>
      <c r="M136"/>
      <c r="N136" s="61"/>
      <c r="O136" s="61"/>
      <c r="P136" s="61"/>
      <c r="Q136" s="61"/>
      <c r="R136" s="61"/>
      <c r="S136" s="92"/>
    </row>
    <row r="137" spans="2:19" x14ac:dyDescent="0.35">
      <c r="B137" s="5"/>
      <c r="C137"/>
      <c r="D137" s="6"/>
      <c r="E137" s="69">
        <v>13</v>
      </c>
      <c r="F137" s="69">
        <v>0</v>
      </c>
      <c r="G137" s="69">
        <v>1</v>
      </c>
      <c r="H137" s="69">
        <v>1</v>
      </c>
      <c r="I137" s="6">
        <v>2</v>
      </c>
      <c r="J137"/>
      <c r="K137"/>
      <c r="L137"/>
      <c r="M137"/>
      <c r="N137"/>
      <c r="O137"/>
      <c r="P137"/>
      <c r="Q137"/>
      <c r="R137"/>
      <c r="S137" s="19"/>
    </row>
    <row r="138" spans="2:19" x14ac:dyDescent="0.35">
      <c r="B138" s="37"/>
      <c r="C138"/>
      <c r="D138" s="6"/>
      <c r="E138" s="69">
        <v>14</v>
      </c>
      <c r="F138" s="69">
        <v>1</v>
      </c>
      <c r="G138" s="69">
        <v>0</v>
      </c>
      <c r="H138" s="69">
        <v>0</v>
      </c>
      <c r="I138" s="6">
        <v>1</v>
      </c>
      <c r="J138"/>
      <c r="K138"/>
      <c r="L138"/>
      <c r="M138"/>
      <c r="N138"/>
      <c r="O138"/>
      <c r="P138"/>
      <c r="Q138"/>
      <c r="R138"/>
      <c r="S138" s="19"/>
    </row>
    <row r="139" spans="2:19" s="93" customFormat="1" x14ac:dyDescent="0.35">
      <c r="B139" s="95"/>
      <c r="C139" s="17"/>
      <c r="D139" s="17"/>
      <c r="E139" s="69">
        <v>15</v>
      </c>
      <c r="F139" s="69">
        <v>0</v>
      </c>
      <c r="G139" s="69">
        <v>1</v>
      </c>
      <c r="H139" s="69">
        <v>0</v>
      </c>
      <c r="I139" s="6">
        <v>1</v>
      </c>
      <c r="J139"/>
      <c r="K139"/>
      <c r="L139"/>
      <c r="M139"/>
      <c r="N139" s="17"/>
      <c r="O139" s="17"/>
      <c r="P139" s="17"/>
      <c r="Q139" s="17"/>
      <c r="R139" s="17"/>
      <c r="S139" s="92"/>
    </row>
    <row r="140" spans="2:19" x14ac:dyDescent="0.35">
      <c r="B140" s="37"/>
      <c r="C140"/>
      <c r="D140" s="6"/>
      <c r="E140" s="69">
        <v>16</v>
      </c>
      <c r="F140" s="69">
        <v>0</v>
      </c>
      <c r="G140" s="69">
        <v>1</v>
      </c>
      <c r="H140" s="69">
        <v>1</v>
      </c>
      <c r="I140" s="6">
        <v>2</v>
      </c>
      <c r="J140"/>
      <c r="K140"/>
      <c r="L140"/>
      <c r="M140"/>
      <c r="N140"/>
      <c r="O140"/>
      <c r="P140"/>
      <c r="Q140"/>
      <c r="R140"/>
      <c r="S140" s="19"/>
    </row>
    <row r="141" spans="2:19" x14ac:dyDescent="0.35">
      <c r="B141" s="37"/>
      <c r="C141"/>
      <c r="D141" s="6"/>
      <c r="E141" s="69">
        <v>17</v>
      </c>
      <c r="F141" s="69">
        <v>1</v>
      </c>
      <c r="G141" s="69">
        <v>1</v>
      </c>
      <c r="H141" s="69">
        <v>1</v>
      </c>
      <c r="I141" s="6">
        <v>3</v>
      </c>
      <c r="J141"/>
      <c r="K141"/>
      <c r="L141"/>
      <c r="M141"/>
      <c r="N141"/>
      <c r="O141"/>
      <c r="P141"/>
      <c r="Q141"/>
      <c r="R141"/>
      <c r="S141" s="19"/>
    </row>
    <row r="142" spans="2:19" s="93" customFormat="1" x14ac:dyDescent="0.35">
      <c r="B142" s="95"/>
      <c r="C142" s="17"/>
      <c r="D142" s="61"/>
      <c r="E142" s="69">
        <v>18</v>
      </c>
      <c r="F142" s="69">
        <v>1</v>
      </c>
      <c r="G142" s="69">
        <v>1</v>
      </c>
      <c r="H142" s="69">
        <v>1</v>
      </c>
      <c r="I142" s="6">
        <v>3</v>
      </c>
      <c r="J142"/>
      <c r="K142"/>
      <c r="L142"/>
      <c r="M142"/>
      <c r="N142" s="17"/>
      <c r="O142" s="17"/>
      <c r="P142" s="17"/>
      <c r="Q142" s="17"/>
      <c r="R142" s="17"/>
      <c r="S142" s="92"/>
    </row>
    <row r="143" spans="2:19" x14ac:dyDescent="0.35">
      <c r="B143" s="37"/>
      <c r="C143"/>
      <c r="D143" s="71"/>
      <c r="E143" s="69">
        <v>19</v>
      </c>
      <c r="F143" s="69">
        <v>0</v>
      </c>
      <c r="G143" s="69">
        <v>1</v>
      </c>
      <c r="H143" s="69">
        <v>1</v>
      </c>
      <c r="I143" s="6">
        <v>2</v>
      </c>
      <c r="J143"/>
      <c r="K143"/>
      <c r="L143"/>
      <c r="M143"/>
      <c r="N143"/>
      <c r="O143"/>
      <c r="P143"/>
      <c r="Q143"/>
      <c r="R143"/>
      <c r="S143" s="19"/>
    </row>
    <row r="144" spans="2:19" x14ac:dyDescent="0.35">
      <c r="B144" s="37"/>
      <c r="C144"/>
      <c r="D144" s="71"/>
      <c r="E144" s="69">
        <v>20</v>
      </c>
      <c r="F144" s="69">
        <v>0</v>
      </c>
      <c r="G144" s="69">
        <v>1</v>
      </c>
      <c r="H144" s="69">
        <v>1</v>
      </c>
      <c r="I144" s="6">
        <v>2</v>
      </c>
      <c r="J144"/>
      <c r="K144"/>
      <c r="L144"/>
      <c r="M144"/>
      <c r="N144"/>
      <c r="O144"/>
      <c r="P144"/>
      <c r="Q144"/>
      <c r="R144"/>
      <c r="S144" s="19"/>
    </row>
    <row r="145" spans="2:19" s="93" customFormat="1" x14ac:dyDescent="0.35">
      <c r="B145" s="95"/>
      <c r="C145" s="17"/>
      <c r="D145" s="41"/>
      <c r="E145" s="69">
        <v>21</v>
      </c>
      <c r="F145" s="69">
        <v>0</v>
      </c>
      <c r="G145" s="69">
        <v>1</v>
      </c>
      <c r="H145" s="69">
        <v>1</v>
      </c>
      <c r="I145" s="6">
        <v>2</v>
      </c>
      <c r="J145"/>
      <c r="K145"/>
      <c r="L145"/>
      <c r="M145"/>
      <c r="N145" s="17"/>
      <c r="O145" s="17"/>
      <c r="P145" s="17"/>
      <c r="Q145" s="17"/>
      <c r="R145" s="17"/>
      <c r="S145" s="92"/>
    </row>
    <row r="146" spans="2:19" x14ac:dyDescent="0.35">
      <c r="B146" s="37"/>
      <c r="C146"/>
      <c r="D146" s="42"/>
      <c r="E146" s="69">
        <v>22</v>
      </c>
      <c r="F146" s="69">
        <v>1</v>
      </c>
      <c r="G146" s="69">
        <v>1</v>
      </c>
      <c r="H146" s="69">
        <v>0</v>
      </c>
      <c r="I146" s="6">
        <v>2</v>
      </c>
      <c r="J146"/>
      <c r="K146"/>
      <c r="L146"/>
      <c r="M146"/>
      <c r="N146"/>
      <c r="O146"/>
      <c r="P146"/>
      <c r="Q146"/>
      <c r="R146"/>
      <c r="S146" s="19"/>
    </row>
    <row r="147" spans="2:19" x14ac:dyDescent="0.35">
      <c r="B147" s="37"/>
      <c r="C147"/>
      <c r="D147"/>
      <c r="E147" s="69">
        <v>23</v>
      </c>
      <c r="F147" s="69">
        <v>1</v>
      </c>
      <c r="G147" s="69">
        <v>1</v>
      </c>
      <c r="H147" s="69">
        <v>0</v>
      </c>
      <c r="I147" s="6">
        <v>2</v>
      </c>
      <c r="J147"/>
      <c r="K147"/>
      <c r="L147"/>
      <c r="M147"/>
      <c r="N147"/>
      <c r="O147"/>
      <c r="P147"/>
      <c r="Q147"/>
      <c r="R147"/>
      <c r="S147" s="19"/>
    </row>
    <row r="148" spans="2:19" x14ac:dyDescent="0.35">
      <c r="B148" s="37"/>
      <c r="C148"/>
      <c r="D148"/>
      <c r="E148" s="69">
        <v>24</v>
      </c>
      <c r="F148" s="69">
        <v>0</v>
      </c>
      <c r="G148" s="69">
        <v>1</v>
      </c>
      <c r="H148" s="69">
        <v>0</v>
      </c>
      <c r="I148" s="6">
        <v>1</v>
      </c>
      <c r="J148"/>
      <c r="K148"/>
      <c r="L148"/>
      <c r="M148"/>
      <c r="N148"/>
      <c r="O148"/>
      <c r="P148"/>
      <c r="Q148"/>
      <c r="R148"/>
      <c r="S148" s="19"/>
    </row>
    <row r="149" spans="2:19" x14ac:dyDescent="0.35">
      <c r="B149" s="37"/>
      <c r="C149"/>
      <c r="D149"/>
      <c r="E149" s="69">
        <v>25</v>
      </c>
      <c r="F149" s="69">
        <v>0</v>
      </c>
      <c r="G149" s="69">
        <v>1</v>
      </c>
      <c r="H149" s="69">
        <v>0</v>
      </c>
      <c r="I149" s="6">
        <v>1</v>
      </c>
      <c r="J149"/>
      <c r="K149"/>
      <c r="L149"/>
      <c r="M149"/>
      <c r="N149"/>
      <c r="O149"/>
      <c r="P149"/>
      <c r="Q149"/>
      <c r="R149"/>
      <c r="S149" s="19"/>
    </row>
    <row r="150" spans="2:19" x14ac:dyDescent="0.35">
      <c r="B150" s="37"/>
      <c r="C150"/>
      <c r="D150"/>
      <c r="E150" s="74" t="s">
        <v>33</v>
      </c>
      <c r="F150" s="74">
        <v>14</v>
      </c>
      <c r="G150" s="74">
        <v>24</v>
      </c>
      <c r="H150" s="74">
        <v>13</v>
      </c>
      <c r="I150" s="74"/>
      <c r="J150"/>
      <c r="K150"/>
      <c r="L150"/>
      <c r="M150"/>
      <c r="N150"/>
      <c r="O150"/>
      <c r="P150"/>
      <c r="Q150"/>
      <c r="R150"/>
      <c r="S150" s="19"/>
    </row>
    <row r="151" spans="2:19" x14ac:dyDescent="0.35">
      <c r="B151" s="37"/>
      <c r="C151"/>
      <c r="D151"/>
      <c r="E151" s="120" t="s">
        <v>156</v>
      </c>
      <c r="F151" s="121">
        <v>0.56000000000000005</v>
      </c>
      <c r="G151" s="122">
        <v>0.96</v>
      </c>
      <c r="H151" s="121">
        <v>0.52</v>
      </c>
      <c r="I151" s="120"/>
      <c r="J151"/>
      <c r="K151"/>
      <c r="L151"/>
      <c r="M151"/>
      <c r="N151"/>
      <c r="O151"/>
      <c r="P151"/>
      <c r="Q151"/>
      <c r="R151"/>
      <c r="S151" s="19"/>
    </row>
    <row r="152" spans="2:19" x14ac:dyDescent="0.35">
      <c r="B152" s="37"/>
      <c r="C152"/>
      <c r="D152"/>
      <c r="E152" s="119"/>
      <c r="F152" s="119"/>
      <c r="G152" s="119"/>
      <c r="H152" s="119"/>
      <c r="I152" s="119"/>
      <c r="J152"/>
      <c r="K152"/>
      <c r="L152"/>
      <c r="M152"/>
      <c r="N152"/>
      <c r="O152"/>
      <c r="P152"/>
      <c r="Q152"/>
      <c r="R152"/>
      <c r="S152" s="19"/>
    </row>
    <row r="153" spans="2:19" ht="15.75" customHeight="1" x14ac:dyDescent="0.35">
      <c r="B153" s="37"/>
      <c r="C153"/>
      <c r="D153"/>
      <c r="E153"/>
      <c r="F153"/>
      <c r="G153"/>
      <c r="H153"/>
      <c r="I153" s="6"/>
      <c r="J153"/>
      <c r="K153"/>
      <c r="L153"/>
      <c r="M153"/>
      <c r="N153"/>
      <c r="O153"/>
      <c r="P153"/>
      <c r="Q153"/>
      <c r="R153"/>
      <c r="S153" s="19"/>
    </row>
    <row r="154" spans="2:19" x14ac:dyDescent="0.35">
      <c r="B154" s="5"/>
      <c r="C154"/>
      <c r="D154" s="29" t="s">
        <v>112</v>
      </c>
      <c r="E154" s="1"/>
      <c r="F154" s="1"/>
      <c r="G154" s="1"/>
      <c r="H154" s="1"/>
      <c r="I154" s="1"/>
      <c r="J154" s="30"/>
      <c r="K154"/>
      <c r="L154"/>
      <c r="M154"/>
      <c r="N154"/>
      <c r="O154"/>
      <c r="P154"/>
      <c r="Q154"/>
      <c r="R154"/>
      <c r="S154" s="19"/>
    </row>
    <row r="155" spans="2:19" x14ac:dyDescent="0.35">
      <c r="B155" s="5"/>
      <c r="C155"/>
      <c r="D155"/>
      <c r="E155"/>
      <c r="F155"/>
      <c r="G155"/>
      <c r="H155"/>
      <c r="I155"/>
      <c r="J155"/>
      <c r="K155"/>
      <c r="L155"/>
      <c r="M155"/>
      <c r="N155"/>
      <c r="O155"/>
      <c r="P155"/>
      <c r="Q155"/>
      <c r="R155"/>
      <c r="S155" s="19"/>
    </row>
    <row r="156" spans="2:19" x14ac:dyDescent="0.35">
      <c r="B156" s="5"/>
      <c r="C156"/>
      <c r="D156" s="6"/>
      <c r="E156" s="82" t="s">
        <v>127</v>
      </c>
      <c r="F156" s="60">
        <v>2017</v>
      </c>
      <c r="G156" s="60">
        <v>2018</v>
      </c>
      <c r="H156" s="60">
        <v>2019</v>
      </c>
      <c r="I156" s="60">
        <v>2020</v>
      </c>
      <c r="J156"/>
      <c r="K156"/>
      <c r="L156"/>
      <c r="M156"/>
      <c r="N156"/>
      <c r="O156"/>
      <c r="P156" s="6"/>
      <c r="Q156" s="6"/>
      <c r="R156" s="6"/>
      <c r="S156" s="19"/>
    </row>
    <row r="157" spans="2:19" x14ac:dyDescent="0.35">
      <c r="B157" s="37"/>
      <c r="C157"/>
      <c r="D157"/>
      <c r="E157" t="s">
        <v>0</v>
      </c>
      <c r="F157" s="112">
        <v>4557082.3</v>
      </c>
      <c r="G157" s="112">
        <v>5519966.9399999995</v>
      </c>
      <c r="H157" s="112">
        <v>6205126.2600000007</v>
      </c>
      <c r="I157" s="112">
        <v>5875499.0499999989</v>
      </c>
      <c r="J157"/>
      <c r="K157"/>
      <c r="L157"/>
      <c r="M157"/>
      <c r="N157"/>
      <c r="O157"/>
      <c r="P157"/>
      <c r="Q157"/>
      <c r="R157"/>
      <c r="S157" s="19"/>
    </row>
    <row r="158" spans="2:19" x14ac:dyDescent="0.35">
      <c r="B158" s="37"/>
      <c r="C158"/>
      <c r="D158"/>
      <c r="E158" t="s">
        <v>2</v>
      </c>
      <c r="F158" s="112">
        <v>4160254.1000000015</v>
      </c>
      <c r="G158" s="112">
        <v>4908365.2899999991</v>
      </c>
      <c r="H158" s="112">
        <v>4769339.91</v>
      </c>
      <c r="I158" s="112">
        <v>5212425.7699999977</v>
      </c>
      <c r="J158"/>
      <c r="K158"/>
      <c r="L158"/>
      <c r="M158"/>
      <c r="N158"/>
      <c r="O158"/>
      <c r="P158"/>
      <c r="Q158"/>
      <c r="R158"/>
      <c r="S158" s="19"/>
    </row>
    <row r="159" spans="2:19" x14ac:dyDescent="0.35">
      <c r="B159" s="37"/>
      <c r="C159"/>
      <c r="D159"/>
      <c r="E159" t="s">
        <v>26</v>
      </c>
      <c r="F159" s="112">
        <v>835110</v>
      </c>
      <c r="G159" s="112">
        <v>776071</v>
      </c>
      <c r="H159" s="112">
        <v>1243747.1400000001</v>
      </c>
      <c r="I159" s="112">
        <v>1578010.29</v>
      </c>
      <c r="J159"/>
      <c r="K159"/>
      <c r="L159"/>
      <c r="M159"/>
      <c r="N159"/>
      <c r="O159"/>
      <c r="P159"/>
      <c r="Q159"/>
      <c r="R159"/>
      <c r="S159" s="19"/>
    </row>
    <row r="160" spans="2:19" x14ac:dyDescent="0.35">
      <c r="B160" s="37"/>
      <c r="C160"/>
      <c r="D160"/>
      <c r="E160" t="s">
        <v>8</v>
      </c>
      <c r="F160" s="112">
        <v>529040</v>
      </c>
      <c r="G160" s="112">
        <v>856882.83999999973</v>
      </c>
      <c r="H160" s="112">
        <v>1067421.3</v>
      </c>
      <c r="I160" s="112">
        <v>1303654.2200000004</v>
      </c>
      <c r="J160"/>
      <c r="K160"/>
      <c r="L160"/>
      <c r="M160"/>
      <c r="N160"/>
      <c r="O160"/>
      <c r="P160"/>
      <c r="Q160"/>
      <c r="R160"/>
      <c r="S160" s="19"/>
    </row>
    <row r="161" spans="2:19" x14ac:dyDescent="0.35">
      <c r="B161" s="37"/>
      <c r="C161"/>
      <c r="D161"/>
      <c r="E161" t="s">
        <v>6</v>
      </c>
      <c r="F161" s="112">
        <v>0</v>
      </c>
      <c r="G161" s="112">
        <v>35165</v>
      </c>
      <c r="H161" s="112">
        <v>654964.09999999939</v>
      </c>
      <c r="I161" s="112">
        <v>1048744.23</v>
      </c>
      <c r="J161"/>
      <c r="K161"/>
      <c r="L161"/>
      <c r="M161"/>
      <c r="N161"/>
      <c r="O161"/>
      <c r="P161"/>
      <c r="Q161"/>
      <c r="R161"/>
      <c r="S161" s="19"/>
    </row>
    <row r="162" spans="2:19" x14ac:dyDescent="0.35">
      <c r="B162" s="37"/>
      <c r="C162"/>
      <c r="D162"/>
      <c r="E162" t="s">
        <v>23</v>
      </c>
      <c r="F162" s="112">
        <v>1992338.1800000004</v>
      </c>
      <c r="G162" s="112">
        <v>1567933.8199999996</v>
      </c>
      <c r="H162" s="112">
        <v>1555514.75</v>
      </c>
      <c r="I162" s="112">
        <v>1003464.2999999998</v>
      </c>
      <c r="J162"/>
      <c r="K162"/>
      <c r="L162"/>
      <c r="M162"/>
      <c r="N162"/>
      <c r="O162"/>
      <c r="P162"/>
      <c r="Q162"/>
      <c r="R162"/>
      <c r="S162" s="19"/>
    </row>
    <row r="163" spans="2:19" x14ac:dyDescent="0.35">
      <c r="B163" s="37"/>
      <c r="C163"/>
      <c r="D163"/>
      <c r="E163" t="s">
        <v>5</v>
      </c>
      <c r="F163" s="112">
        <v>555172.83000000007</v>
      </c>
      <c r="G163" s="112">
        <v>747344.33000000007</v>
      </c>
      <c r="H163" s="112">
        <v>738259.30999999994</v>
      </c>
      <c r="I163" s="112">
        <v>628072.55000000005</v>
      </c>
      <c r="J163"/>
      <c r="K163"/>
      <c r="L163"/>
      <c r="M163"/>
      <c r="N163"/>
      <c r="O163"/>
      <c r="P163"/>
      <c r="Q163"/>
      <c r="R163"/>
      <c r="S163" s="19"/>
    </row>
    <row r="164" spans="2:19" x14ac:dyDescent="0.35">
      <c r="B164" s="37"/>
      <c r="C164"/>
      <c r="D164"/>
      <c r="E164" t="s">
        <v>27</v>
      </c>
      <c r="F164" s="112">
        <v>112500</v>
      </c>
      <c r="G164" s="112">
        <v>447998.5</v>
      </c>
      <c r="H164" s="112">
        <v>1004087.92</v>
      </c>
      <c r="I164" s="112">
        <v>621836.92999999993</v>
      </c>
      <c r="J164"/>
      <c r="K164"/>
      <c r="L164"/>
      <c r="M164"/>
      <c r="N164"/>
      <c r="O164"/>
      <c r="P164"/>
      <c r="Q164"/>
      <c r="R164"/>
      <c r="S164" s="19"/>
    </row>
    <row r="165" spans="2:19" x14ac:dyDescent="0.35">
      <c r="B165" s="37"/>
      <c r="C165"/>
      <c r="D165"/>
      <c r="E165" t="s">
        <v>4</v>
      </c>
      <c r="F165" s="112">
        <v>0</v>
      </c>
      <c r="G165" s="112">
        <v>0</v>
      </c>
      <c r="H165" s="112">
        <v>627500</v>
      </c>
      <c r="I165" s="112">
        <v>526225.5</v>
      </c>
      <c r="J165"/>
      <c r="K165"/>
      <c r="L165"/>
      <c r="M165"/>
      <c r="N165"/>
      <c r="O165"/>
      <c r="P165"/>
      <c r="Q165"/>
      <c r="R165"/>
      <c r="S165" s="19"/>
    </row>
    <row r="166" spans="2:19" x14ac:dyDescent="0.35">
      <c r="B166" s="37"/>
      <c r="C166"/>
      <c r="D166"/>
      <c r="E166" t="s">
        <v>11</v>
      </c>
      <c r="F166" s="112">
        <v>231733.50000000003</v>
      </c>
      <c r="G166" s="112">
        <v>236363.31</v>
      </c>
      <c r="H166" s="112">
        <v>285496.57999999996</v>
      </c>
      <c r="I166" s="112">
        <v>302395.99</v>
      </c>
      <c r="J166"/>
      <c r="K166"/>
      <c r="L166"/>
      <c r="M166"/>
      <c r="N166"/>
      <c r="O166"/>
      <c r="P166"/>
      <c r="Q166"/>
      <c r="R166"/>
      <c r="S166" s="19"/>
    </row>
    <row r="167" spans="2:19" x14ac:dyDescent="0.35">
      <c r="B167" s="37"/>
      <c r="C167"/>
      <c r="D167"/>
      <c r="E167" t="s">
        <v>9</v>
      </c>
      <c r="F167" s="112">
        <v>331020</v>
      </c>
      <c r="G167" s="112">
        <v>406845</v>
      </c>
      <c r="H167" s="112">
        <v>281380.62</v>
      </c>
      <c r="I167" s="112">
        <v>302030</v>
      </c>
      <c r="J167"/>
      <c r="K167"/>
      <c r="L167"/>
      <c r="M167"/>
      <c r="N167"/>
      <c r="O167"/>
      <c r="P167"/>
      <c r="Q167"/>
      <c r="R167"/>
      <c r="S167" s="19"/>
    </row>
    <row r="168" spans="2:19" x14ac:dyDescent="0.35">
      <c r="B168" s="37"/>
      <c r="C168"/>
      <c r="D168"/>
      <c r="E168" t="s">
        <v>29</v>
      </c>
      <c r="F168" s="112">
        <v>350637</v>
      </c>
      <c r="G168" s="112">
        <v>379358.55000000005</v>
      </c>
      <c r="H168" s="112">
        <v>356717</v>
      </c>
      <c r="I168" s="112">
        <v>262663.5</v>
      </c>
      <c r="J168"/>
      <c r="K168"/>
      <c r="L168"/>
      <c r="M168"/>
      <c r="N168"/>
      <c r="O168"/>
      <c r="P168"/>
      <c r="Q168"/>
      <c r="R168"/>
      <c r="S168" s="19"/>
    </row>
    <row r="169" spans="2:19" x14ac:dyDescent="0.35">
      <c r="B169" s="37"/>
      <c r="C169"/>
      <c r="D169"/>
      <c r="E169" t="s">
        <v>31</v>
      </c>
      <c r="F169" s="112">
        <v>268430</v>
      </c>
      <c r="G169" s="112">
        <v>195790.89</v>
      </c>
      <c r="H169" s="112">
        <v>229565.09</v>
      </c>
      <c r="I169" s="112">
        <v>218789.38</v>
      </c>
      <c r="J169"/>
      <c r="K169"/>
      <c r="L169"/>
      <c r="M169"/>
      <c r="N169"/>
      <c r="O169"/>
      <c r="P169"/>
      <c r="Q169"/>
      <c r="R169"/>
      <c r="S169" s="19"/>
    </row>
    <row r="170" spans="2:19" x14ac:dyDescent="0.35">
      <c r="B170" s="37"/>
      <c r="C170"/>
      <c r="D170"/>
      <c r="E170" t="s">
        <v>7</v>
      </c>
      <c r="F170" s="112">
        <v>180194.24</v>
      </c>
      <c r="G170" s="112">
        <v>140875.02999999997</v>
      </c>
      <c r="H170" s="112">
        <v>164380.60999999999</v>
      </c>
      <c r="I170" s="112">
        <v>190710.45</v>
      </c>
      <c r="J170"/>
      <c r="K170"/>
      <c r="L170"/>
      <c r="M170"/>
      <c r="N170"/>
      <c r="O170"/>
      <c r="P170"/>
      <c r="Q170"/>
      <c r="R170"/>
      <c r="S170" s="19"/>
    </row>
    <row r="171" spans="2:19" x14ac:dyDescent="0.35">
      <c r="B171" s="37"/>
      <c r="C171"/>
      <c r="D171"/>
      <c r="E171" t="s">
        <v>13</v>
      </c>
      <c r="F171" s="112">
        <v>147809.36000000002</v>
      </c>
      <c r="G171" s="112">
        <v>148893.82</v>
      </c>
      <c r="H171" s="112">
        <v>190443.31999999998</v>
      </c>
      <c r="I171" s="112">
        <v>183909</v>
      </c>
      <c r="J171"/>
      <c r="K171"/>
      <c r="L171"/>
      <c r="M171"/>
      <c r="N171"/>
      <c r="O171"/>
      <c r="P171"/>
      <c r="Q171"/>
      <c r="R171"/>
      <c r="S171" s="19"/>
    </row>
    <row r="172" spans="2:19" x14ac:dyDescent="0.35">
      <c r="B172" s="37"/>
      <c r="C172"/>
      <c r="D172"/>
      <c r="E172" t="s">
        <v>34</v>
      </c>
      <c r="F172" s="112">
        <v>115475</v>
      </c>
      <c r="G172" s="112">
        <v>97225</v>
      </c>
      <c r="H172" s="112">
        <v>99925</v>
      </c>
      <c r="I172" s="112">
        <v>68755</v>
      </c>
      <c r="J172"/>
      <c r="K172"/>
      <c r="L172"/>
      <c r="M172"/>
      <c r="N172"/>
      <c r="O172"/>
      <c r="P172"/>
      <c r="Q172"/>
      <c r="R172"/>
      <c r="S172" s="19"/>
    </row>
    <row r="173" spans="2:19" x14ac:dyDescent="0.35">
      <c r="B173" s="37"/>
      <c r="C173"/>
      <c r="D173"/>
      <c r="E173" t="s">
        <v>22</v>
      </c>
      <c r="F173" s="112">
        <v>38399</v>
      </c>
      <c r="G173" s="112">
        <v>49998.229999999996</v>
      </c>
      <c r="H173" s="112">
        <v>30893.77</v>
      </c>
      <c r="I173" s="112">
        <v>49130.619999999995</v>
      </c>
      <c r="J173"/>
      <c r="K173"/>
      <c r="L173"/>
      <c r="M173"/>
      <c r="N173"/>
      <c r="O173"/>
      <c r="P173"/>
      <c r="Q173"/>
      <c r="R173"/>
      <c r="S173" s="19"/>
    </row>
    <row r="174" spans="2:19" x14ac:dyDescent="0.35">
      <c r="B174" s="37"/>
      <c r="C174"/>
      <c r="D174"/>
      <c r="E174" t="s">
        <v>52</v>
      </c>
      <c r="F174" s="112">
        <v>0</v>
      </c>
      <c r="G174" s="112">
        <v>0</v>
      </c>
      <c r="H174" s="112">
        <v>0</v>
      </c>
      <c r="I174" s="112">
        <v>41600</v>
      </c>
      <c r="J174"/>
      <c r="K174"/>
      <c r="L174"/>
      <c r="M174"/>
      <c r="N174"/>
      <c r="O174"/>
      <c r="P174"/>
      <c r="Q174"/>
      <c r="R174"/>
      <c r="S174" s="19"/>
    </row>
    <row r="175" spans="2:19" x14ac:dyDescent="0.35">
      <c r="B175" s="37"/>
      <c r="C175"/>
      <c r="D175"/>
      <c r="E175" t="s">
        <v>10</v>
      </c>
      <c r="F175" s="112">
        <v>0</v>
      </c>
      <c r="G175" s="112">
        <v>0</v>
      </c>
      <c r="H175" s="112">
        <v>150000</v>
      </c>
      <c r="I175" s="112">
        <v>36300</v>
      </c>
      <c r="J175"/>
      <c r="K175"/>
      <c r="L175"/>
      <c r="M175"/>
      <c r="N175"/>
      <c r="O175"/>
      <c r="P175"/>
      <c r="Q175"/>
      <c r="R175"/>
      <c r="S175" s="19"/>
    </row>
    <row r="176" spans="2:19" x14ac:dyDescent="0.35">
      <c r="B176" s="37"/>
      <c r="C176"/>
      <c r="D176"/>
      <c r="E176" t="s">
        <v>14</v>
      </c>
      <c r="F176" s="112">
        <v>0</v>
      </c>
      <c r="G176" s="112">
        <v>0</v>
      </c>
      <c r="H176" s="112">
        <v>23200</v>
      </c>
      <c r="I176" s="112">
        <v>23200</v>
      </c>
      <c r="J176"/>
      <c r="K176"/>
      <c r="L176"/>
      <c r="M176"/>
      <c r="N176"/>
      <c r="O176"/>
      <c r="P176"/>
      <c r="Q176"/>
      <c r="R176"/>
      <c r="S176" s="19"/>
    </row>
    <row r="177" spans="2:19" x14ac:dyDescent="0.35">
      <c r="B177" s="37"/>
      <c r="C177"/>
      <c r="D177"/>
      <c r="E177" t="s">
        <v>25</v>
      </c>
      <c r="F177" s="112">
        <v>6710</v>
      </c>
      <c r="G177" s="112">
        <v>11192.54</v>
      </c>
      <c r="H177" s="112">
        <v>16380</v>
      </c>
      <c r="I177" s="112">
        <v>5940</v>
      </c>
      <c r="J177"/>
      <c r="K177"/>
      <c r="L177"/>
      <c r="M177"/>
      <c r="N177"/>
      <c r="O177"/>
      <c r="P177"/>
      <c r="Q177"/>
      <c r="R177"/>
      <c r="S177" s="19"/>
    </row>
    <row r="178" spans="2:19" x14ac:dyDescent="0.35">
      <c r="B178" s="37"/>
      <c r="C178"/>
      <c r="D178"/>
      <c r="E178" t="s">
        <v>30</v>
      </c>
      <c r="F178" s="112">
        <v>0</v>
      </c>
      <c r="G178" s="112">
        <v>0</v>
      </c>
      <c r="H178" s="112">
        <v>0</v>
      </c>
      <c r="I178" s="112">
        <v>0</v>
      </c>
      <c r="J178"/>
      <c r="K178"/>
      <c r="L178"/>
      <c r="M178"/>
      <c r="N178"/>
      <c r="O178"/>
      <c r="P178"/>
      <c r="Q178"/>
      <c r="R178"/>
      <c r="S178" s="19"/>
    </row>
    <row r="179" spans="2:19" x14ac:dyDescent="0.35">
      <c r="B179" s="37"/>
      <c r="C179"/>
      <c r="D179"/>
      <c r="E179" t="s">
        <v>24</v>
      </c>
      <c r="F179" s="112">
        <v>69611.26999999999</v>
      </c>
      <c r="G179" s="112">
        <v>-20628</v>
      </c>
      <c r="H179" s="112">
        <v>0</v>
      </c>
      <c r="I179" s="112">
        <v>0</v>
      </c>
      <c r="J179"/>
      <c r="K179"/>
      <c r="L179"/>
      <c r="M179"/>
      <c r="N179"/>
      <c r="O179"/>
      <c r="P179"/>
      <c r="Q179"/>
      <c r="R179"/>
      <c r="S179" s="19"/>
    </row>
    <row r="180" spans="2:19" x14ac:dyDescent="0.35">
      <c r="B180" s="37"/>
      <c r="C180"/>
      <c r="D180"/>
      <c r="E180" s="100" t="s">
        <v>33</v>
      </c>
      <c r="F180" s="75">
        <v>14481516.780000001</v>
      </c>
      <c r="G180" s="75">
        <v>16505642.089999998</v>
      </c>
      <c r="H180" s="75">
        <v>19694342.68</v>
      </c>
      <c r="I180" s="75">
        <v>19483356.779999994</v>
      </c>
      <c r="J180"/>
      <c r="K180"/>
      <c r="L180"/>
      <c r="M180"/>
      <c r="N180"/>
      <c r="O180"/>
      <c r="P180"/>
      <c r="Q180"/>
      <c r="R180"/>
      <c r="S180" s="19"/>
    </row>
    <row r="181" spans="2:19" x14ac:dyDescent="0.35">
      <c r="B181" s="37"/>
      <c r="C181"/>
      <c r="D181"/>
      <c r="E181"/>
      <c r="F181"/>
      <c r="G181"/>
      <c r="H181"/>
      <c r="I181"/>
      <c r="J181"/>
      <c r="K181"/>
      <c r="L181"/>
      <c r="M181"/>
      <c r="N181"/>
      <c r="O181"/>
      <c r="P181"/>
      <c r="Q181"/>
      <c r="R181"/>
      <c r="S181" s="19"/>
    </row>
    <row r="182" spans="2:19" x14ac:dyDescent="0.35">
      <c r="B182" s="37"/>
      <c r="C182"/>
      <c r="D182"/>
      <c r="E182"/>
      <c r="F182"/>
      <c r="G182"/>
      <c r="H182"/>
      <c r="I182"/>
      <c r="J182"/>
      <c r="K182"/>
      <c r="L182"/>
      <c r="M182"/>
      <c r="N182"/>
      <c r="O182"/>
      <c r="P182"/>
      <c r="Q182"/>
      <c r="R182"/>
      <c r="S182" s="19"/>
    </row>
    <row r="183" spans="2:19" x14ac:dyDescent="0.35">
      <c r="B183" s="37"/>
      <c r="C183"/>
      <c r="D183"/>
      <c r="E183"/>
      <c r="F183"/>
      <c r="G183"/>
      <c r="H183"/>
      <c r="I183"/>
      <c r="J183"/>
      <c r="K183"/>
      <c r="L183"/>
      <c r="M183"/>
      <c r="N183"/>
      <c r="O183"/>
      <c r="P183"/>
      <c r="Q183"/>
      <c r="R183"/>
      <c r="S183" s="19"/>
    </row>
    <row r="184" spans="2:19" x14ac:dyDescent="0.35">
      <c r="B184" s="5"/>
      <c r="C184"/>
      <c r="D184" s="29" t="s">
        <v>113</v>
      </c>
      <c r="E184" s="1"/>
      <c r="F184" s="1"/>
      <c r="G184" s="1"/>
      <c r="H184" s="1"/>
      <c r="I184" s="1"/>
      <c r="J184" s="30"/>
      <c r="K184"/>
      <c r="L184"/>
      <c r="M184"/>
      <c r="N184"/>
      <c r="O184"/>
      <c r="P184"/>
      <c r="Q184"/>
      <c r="R184"/>
      <c r="S184" s="19"/>
    </row>
    <row r="185" spans="2:19" x14ac:dyDescent="0.35">
      <c r="B185" s="5"/>
      <c r="C185"/>
      <c r="D185"/>
      <c r="E185"/>
      <c r="F185"/>
      <c r="G185"/>
      <c r="H185"/>
      <c r="I185"/>
      <c r="J185"/>
      <c r="K185"/>
      <c r="L185"/>
      <c r="M185"/>
      <c r="N185"/>
      <c r="O185"/>
      <c r="P185"/>
      <c r="Q185"/>
      <c r="R185"/>
      <c r="S185" s="19"/>
    </row>
    <row r="186" spans="2:19" x14ac:dyDescent="0.35">
      <c r="B186" s="5"/>
      <c r="C186"/>
      <c r="D186" s="6"/>
      <c r="E186" s="6"/>
      <c r="F186" s="6"/>
      <c r="G186" s="6"/>
      <c r="H186" s="6"/>
      <c r="I186" s="6"/>
      <c r="J186" s="6"/>
      <c r="K186"/>
      <c r="L186"/>
      <c r="M186"/>
      <c r="N186"/>
      <c r="O186"/>
      <c r="P186" s="6"/>
      <c r="Q186" s="6"/>
      <c r="R186" s="6"/>
      <c r="S186" s="19"/>
    </row>
    <row r="187" spans="2:19" x14ac:dyDescent="0.35">
      <c r="B187" s="5"/>
      <c r="C187"/>
      <c r="D187" s="6"/>
      <c r="E187" s="6"/>
      <c r="F187" s="6"/>
      <c r="G187" s="6"/>
      <c r="H187" s="6"/>
      <c r="I187" s="6"/>
      <c r="J187" s="6"/>
      <c r="K187"/>
      <c r="L187"/>
      <c r="M187"/>
      <c r="N187"/>
      <c r="O187"/>
      <c r="P187" s="6"/>
      <c r="Q187" s="6"/>
      <c r="R187" s="6"/>
      <c r="S187" s="19"/>
    </row>
    <row r="188" spans="2:19" x14ac:dyDescent="0.35">
      <c r="B188" s="5"/>
      <c r="C188"/>
      <c r="D188" s="6"/>
      <c r="E188" s="6"/>
      <c r="F188" s="6"/>
      <c r="G188" s="6"/>
      <c r="H188" s="6"/>
      <c r="I188" s="6"/>
      <c r="J188" s="6"/>
      <c r="K188"/>
      <c r="L188"/>
      <c r="M188"/>
      <c r="N188"/>
      <c r="O188"/>
      <c r="P188" s="6"/>
      <c r="Q188" s="6"/>
      <c r="R188" s="6"/>
      <c r="S188" s="19"/>
    </row>
    <row r="189" spans="2:19" x14ac:dyDescent="0.35">
      <c r="B189" s="5"/>
      <c r="C189"/>
      <c r="D189" s="6"/>
      <c r="E189" s="6"/>
      <c r="F189" s="6"/>
      <c r="G189" s="6"/>
      <c r="H189" s="6"/>
      <c r="I189" s="6"/>
      <c r="J189" s="6"/>
      <c r="K189"/>
      <c r="L189"/>
      <c r="M189"/>
      <c r="N189"/>
      <c r="O189"/>
      <c r="P189" s="6"/>
      <c r="Q189" s="6"/>
      <c r="R189" s="6"/>
      <c r="S189" s="19"/>
    </row>
    <row r="190" spans="2:19" x14ac:dyDescent="0.35">
      <c r="B190" s="5"/>
      <c r="C190"/>
      <c r="D190" s="6"/>
      <c r="E190" s="6"/>
      <c r="F190" s="6"/>
      <c r="G190" s="6"/>
      <c r="H190" s="6"/>
      <c r="I190" s="6"/>
      <c r="J190" s="6"/>
      <c r="K190"/>
      <c r="L190"/>
      <c r="M190"/>
      <c r="N190"/>
      <c r="O190"/>
      <c r="P190" s="6"/>
      <c r="Q190" s="6"/>
      <c r="R190" s="6"/>
      <c r="S190" s="19"/>
    </row>
    <row r="191" spans="2:19" x14ac:dyDescent="0.35">
      <c r="B191" s="5"/>
      <c r="C191"/>
      <c r="D191" s="6"/>
      <c r="E191" s="6"/>
      <c r="F191" s="6"/>
      <c r="G191" s="6"/>
      <c r="H191" s="6"/>
      <c r="I191" s="6"/>
      <c r="J191" s="6"/>
      <c r="K191"/>
      <c r="L191"/>
      <c r="M191"/>
      <c r="N191"/>
      <c r="O191"/>
      <c r="P191" s="6"/>
      <c r="Q191" s="6"/>
      <c r="R191" s="6"/>
      <c r="S191" s="19"/>
    </row>
    <row r="192" spans="2:19" x14ac:dyDescent="0.35">
      <c r="B192" s="5"/>
      <c r="C192"/>
      <c r="D192" s="6"/>
      <c r="E192" s="6"/>
      <c r="F192" s="6"/>
      <c r="G192" s="6"/>
      <c r="H192" s="6"/>
      <c r="I192" s="6"/>
      <c r="J192" s="6"/>
      <c r="K192"/>
      <c r="L192"/>
      <c r="M192"/>
      <c r="N192"/>
      <c r="O192"/>
      <c r="P192" s="6"/>
      <c r="Q192" s="6"/>
      <c r="R192" s="6"/>
      <c r="S192" s="19"/>
    </row>
    <row r="193" spans="2:19" x14ac:dyDescent="0.35">
      <c r="B193" s="5"/>
      <c r="C193"/>
      <c r="D193" s="6"/>
      <c r="E193" s="6"/>
      <c r="F193" s="6"/>
      <c r="G193" s="6"/>
      <c r="H193" s="6"/>
      <c r="I193" s="6"/>
      <c r="J193" s="6"/>
      <c r="K193"/>
      <c r="L193"/>
      <c r="M193"/>
      <c r="N193"/>
      <c r="O193"/>
      <c r="P193" s="6"/>
      <c r="Q193" s="6"/>
      <c r="R193" s="6"/>
      <c r="S193" s="19"/>
    </row>
    <row r="194" spans="2:19" x14ac:dyDescent="0.35">
      <c r="B194" s="5"/>
      <c r="C194"/>
      <c r="D194" s="6"/>
      <c r="E194" s="6"/>
      <c r="F194" s="6"/>
      <c r="G194" s="6"/>
      <c r="H194" s="6"/>
      <c r="I194" s="6"/>
      <c r="J194" s="6"/>
      <c r="K194"/>
      <c r="L194"/>
      <c r="M194"/>
      <c r="N194"/>
      <c r="O194"/>
      <c r="P194" s="6"/>
      <c r="Q194" s="6"/>
      <c r="R194" s="6"/>
      <c r="S194" s="19"/>
    </row>
    <row r="195" spans="2:19" x14ac:dyDescent="0.35">
      <c r="B195" s="37"/>
      <c r="C195"/>
      <c r="D195"/>
      <c r="E195" s="69"/>
      <c r="F195" s="6"/>
      <c r="G195" s="6"/>
      <c r="H195" s="6"/>
      <c r="I195" s="6"/>
      <c r="J195"/>
      <c r="K195"/>
      <c r="L195"/>
      <c r="M195"/>
      <c r="N195"/>
      <c r="O195"/>
      <c r="P195"/>
      <c r="Q195"/>
      <c r="R195"/>
      <c r="S195" s="19"/>
    </row>
    <row r="196" spans="2:19" x14ac:dyDescent="0.35">
      <c r="B196" s="37"/>
      <c r="C196"/>
      <c r="D196"/>
      <c r="E196" s="69"/>
      <c r="F196" s="6"/>
      <c r="G196" s="6"/>
      <c r="H196" s="6"/>
      <c r="I196" s="6"/>
      <c r="J196"/>
      <c r="K196"/>
      <c r="L196"/>
      <c r="M196"/>
      <c r="N196"/>
      <c r="O196"/>
      <c r="P196"/>
      <c r="Q196"/>
      <c r="R196"/>
      <c r="S196" s="19"/>
    </row>
    <row r="197" spans="2:19" x14ac:dyDescent="0.35">
      <c r="B197" s="37"/>
      <c r="C197"/>
      <c r="D197"/>
      <c r="E197" s="69"/>
      <c r="F197" s="6"/>
      <c r="G197" s="6"/>
      <c r="H197" s="6"/>
      <c r="I197" s="6"/>
      <c r="J197"/>
      <c r="K197"/>
      <c r="L197"/>
      <c r="M197"/>
      <c r="N197"/>
      <c r="O197"/>
      <c r="P197"/>
      <c r="Q197"/>
      <c r="R197"/>
      <c r="S197" s="19"/>
    </row>
    <row r="198" spans="2:19" x14ac:dyDescent="0.35">
      <c r="B198" s="37"/>
      <c r="C198"/>
      <c r="D198"/>
      <c r="E198" s="69"/>
      <c r="F198" s="6"/>
      <c r="G198" s="6"/>
      <c r="H198" s="6"/>
      <c r="I198" s="6"/>
      <c r="J198"/>
      <c r="K198"/>
      <c r="L198"/>
      <c r="M198"/>
      <c r="N198"/>
      <c r="O198"/>
      <c r="P198"/>
      <c r="Q198"/>
      <c r="R198"/>
      <c r="S198" s="19"/>
    </row>
    <row r="199" spans="2:19" x14ac:dyDescent="0.35">
      <c r="B199" s="37"/>
      <c r="C199"/>
      <c r="D199"/>
      <c r="E199" s="69"/>
      <c r="F199" s="6"/>
      <c r="G199" s="6"/>
      <c r="H199" s="6"/>
      <c r="I199" s="6"/>
      <c r="J199"/>
      <c r="K199"/>
      <c r="L199"/>
      <c r="M199"/>
      <c r="N199"/>
      <c r="O199"/>
      <c r="P199"/>
      <c r="Q199"/>
      <c r="R199"/>
      <c r="S199" s="19"/>
    </row>
    <row r="200" spans="2:19" x14ac:dyDescent="0.35">
      <c r="B200" s="37"/>
      <c r="C200"/>
      <c r="D200"/>
      <c r="E200" s="69"/>
      <c r="F200" s="6"/>
      <c r="G200" s="6"/>
      <c r="H200" s="6"/>
      <c r="I200" s="6"/>
      <c r="J200"/>
      <c r="K200"/>
      <c r="L200"/>
      <c r="M200"/>
      <c r="N200"/>
      <c r="O200"/>
      <c r="P200"/>
      <c r="Q200"/>
      <c r="R200"/>
      <c r="S200" s="19"/>
    </row>
    <row r="201" spans="2:19" x14ac:dyDescent="0.35">
      <c r="B201" s="37"/>
      <c r="C201"/>
      <c r="D201"/>
      <c r="E201" s="69"/>
      <c r="F201" s="6"/>
      <c r="G201" s="6"/>
      <c r="H201" s="6"/>
      <c r="I201" s="6"/>
      <c r="J201"/>
      <c r="K201"/>
      <c r="L201"/>
      <c r="M201"/>
      <c r="N201"/>
      <c r="O201"/>
      <c r="P201"/>
      <c r="Q201"/>
      <c r="R201"/>
      <c r="S201" s="19"/>
    </row>
    <row r="202" spans="2:19" x14ac:dyDescent="0.35">
      <c r="B202" s="37"/>
      <c r="C202"/>
      <c r="D202"/>
      <c r="E202" s="69"/>
      <c r="F202" s="6"/>
      <c r="G202" s="6"/>
      <c r="H202" s="6"/>
      <c r="I202" s="6"/>
      <c r="J202"/>
      <c r="K202"/>
      <c r="L202"/>
      <c r="M202"/>
      <c r="N202"/>
      <c r="O202"/>
      <c r="P202"/>
      <c r="Q202"/>
      <c r="R202"/>
      <c r="S202" s="19"/>
    </row>
    <row r="203" spans="2:19" x14ac:dyDescent="0.35">
      <c r="B203" s="37"/>
      <c r="C203"/>
      <c r="D203"/>
      <c r="E203" s="69"/>
      <c r="F203" s="6"/>
      <c r="G203" s="6"/>
      <c r="H203" s="6"/>
      <c r="I203" s="6"/>
      <c r="J203"/>
      <c r="K203"/>
      <c r="L203"/>
      <c r="M203"/>
      <c r="N203"/>
      <c r="O203"/>
      <c r="P203"/>
      <c r="Q203"/>
      <c r="R203"/>
      <c r="S203" s="19"/>
    </row>
    <row r="204" spans="2:19" x14ac:dyDescent="0.35">
      <c r="B204" s="37"/>
      <c r="C204"/>
      <c r="D204"/>
      <c r="E204" s="69"/>
      <c r="F204" s="6"/>
      <c r="G204" s="6"/>
      <c r="H204" s="6"/>
      <c r="I204" s="6"/>
      <c r="J204"/>
      <c r="K204"/>
      <c r="L204"/>
      <c r="M204"/>
      <c r="N204"/>
      <c r="O204"/>
      <c r="P204"/>
      <c r="Q204"/>
      <c r="R204"/>
      <c r="S204" s="19"/>
    </row>
    <row r="205" spans="2:19" x14ac:dyDescent="0.35">
      <c r="B205" s="37"/>
      <c r="C205"/>
      <c r="D205"/>
      <c r="E205" s="69"/>
      <c r="F205" s="6"/>
      <c r="G205" s="6"/>
      <c r="H205" s="6"/>
      <c r="I205" s="6"/>
      <c r="J205"/>
      <c r="K205"/>
      <c r="L205"/>
      <c r="M205"/>
      <c r="N205"/>
      <c r="O205"/>
      <c r="P205"/>
      <c r="Q205"/>
      <c r="R205"/>
      <c r="S205" s="19"/>
    </row>
    <row r="206" spans="2:19" x14ac:dyDescent="0.35">
      <c r="B206" s="37"/>
      <c r="C206"/>
      <c r="D206"/>
      <c r="E206" s="69"/>
      <c r="F206" s="6"/>
      <c r="G206" s="6"/>
      <c r="H206" s="6"/>
      <c r="I206" s="6"/>
      <c r="J206"/>
      <c r="K206"/>
      <c r="L206"/>
      <c r="M206"/>
      <c r="N206"/>
      <c r="O206"/>
      <c r="P206"/>
      <c r="Q206"/>
      <c r="R206"/>
      <c r="S206" s="19"/>
    </row>
    <row r="207" spans="2:19" x14ac:dyDescent="0.35">
      <c r="B207" s="37"/>
      <c r="C207"/>
      <c r="D207"/>
      <c r="E207" s="69"/>
      <c r="F207" s="6"/>
      <c r="G207" s="6"/>
      <c r="H207" s="6"/>
      <c r="I207" s="6"/>
      <c r="J207"/>
      <c r="K207"/>
      <c r="L207"/>
      <c r="M207"/>
      <c r="N207"/>
      <c r="O207"/>
      <c r="P207"/>
      <c r="Q207"/>
      <c r="R207"/>
      <c r="S207" s="19"/>
    </row>
    <row r="208" spans="2:19" x14ac:dyDescent="0.35">
      <c r="B208" s="37"/>
      <c r="C208"/>
      <c r="D208"/>
      <c r="E208" s="69"/>
      <c r="F208" s="6"/>
      <c r="G208" s="6"/>
      <c r="H208" s="6"/>
      <c r="I208" s="6"/>
      <c r="J208"/>
      <c r="K208"/>
      <c r="L208"/>
      <c r="M208"/>
      <c r="N208"/>
      <c r="O208"/>
      <c r="P208"/>
      <c r="Q208"/>
      <c r="R208"/>
      <c r="S208" s="19"/>
    </row>
    <row r="209" spans="2:26" x14ac:dyDescent="0.35">
      <c r="B209" s="37"/>
      <c r="C209"/>
      <c r="D209"/>
      <c r="E209" s="69"/>
      <c r="F209" s="6"/>
      <c r="G209" s="6"/>
      <c r="H209" s="6"/>
      <c r="I209" s="6"/>
      <c r="J209"/>
      <c r="K209"/>
      <c r="L209"/>
      <c r="M209"/>
      <c r="N209"/>
      <c r="O209"/>
      <c r="P209"/>
      <c r="Q209"/>
      <c r="R209"/>
      <c r="S209" s="19"/>
    </row>
    <row r="210" spans="2:26" x14ac:dyDescent="0.35">
      <c r="B210" s="37"/>
      <c r="C210"/>
      <c r="D210"/>
      <c r="E210" s="69"/>
      <c r="F210" s="6"/>
      <c r="G210" s="6"/>
      <c r="H210" s="6"/>
      <c r="I210" s="6"/>
      <c r="J210"/>
      <c r="K210"/>
      <c r="L210"/>
      <c r="M210"/>
      <c r="N210"/>
      <c r="O210"/>
      <c r="P210"/>
      <c r="Q210"/>
      <c r="R210"/>
      <c r="S210" s="19"/>
    </row>
    <row r="211" spans="2:26" x14ac:dyDescent="0.35">
      <c r="B211" s="37"/>
      <c r="C211"/>
      <c r="D211"/>
      <c r="E211" s="69"/>
      <c r="F211" s="6"/>
      <c r="G211" s="6"/>
      <c r="H211" s="6"/>
      <c r="I211" s="6"/>
      <c r="J211"/>
      <c r="K211"/>
      <c r="L211"/>
      <c r="M211"/>
      <c r="N211"/>
      <c r="O211"/>
      <c r="P211"/>
      <c r="Q211"/>
      <c r="R211"/>
      <c r="S211" s="19"/>
    </row>
    <row r="212" spans="2:26" x14ac:dyDescent="0.35">
      <c r="B212" s="37"/>
      <c r="C212"/>
      <c r="D212"/>
      <c r="E212" s="69"/>
      <c r="F212" s="6"/>
      <c r="G212" s="6"/>
      <c r="H212" s="6"/>
      <c r="I212" s="6"/>
      <c r="J212"/>
      <c r="K212"/>
      <c r="L212"/>
      <c r="M212"/>
      <c r="N212"/>
      <c r="O212"/>
      <c r="P212"/>
      <c r="Q212"/>
      <c r="R212"/>
      <c r="S212" s="19"/>
    </row>
    <row r="213" spans="2:26" x14ac:dyDescent="0.35">
      <c r="B213" s="37"/>
      <c r="C213"/>
      <c r="D213"/>
      <c r="E213" s="69"/>
      <c r="F213" s="6"/>
      <c r="G213" s="6"/>
      <c r="H213" s="6"/>
      <c r="I213" s="6"/>
      <c r="J213"/>
      <c r="K213"/>
      <c r="L213"/>
      <c r="M213"/>
      <c r="N213"/>
      <c r="O213"/>
      <c r="P213"/>
      <c r="Q213"/>
      <c r="R213"/>
      <c r="S213" s="19"/>
    </row>
    <row r="214" spans="2:26" x14ac:dyDescent="0.35">
      <c r="B214" s="37"/>
      <c r="C214" t="s">
        <v>145</v>
      </c>
      <c r="D214"/>
      <c r="E214" s="69"/>
      <c r="F214" s="6"/>
      <c r="G214" s="6"/>
      <c r="H214" s="6"/>
      <c r="I214" s="6"/>
      <c r="J214"/>
      <c r="K214"/>
      <c r="L214"/>
      <c r="M214"/>
      <c r="N214"/>
      <c r="O214"/>
      <c r="P214"/>
      <c r="Q214"/>
      <c r="R214"/>
      <c r="S214" s="19"/>
    </row>
    <row r="215" spans="2:26" ht="15" thickBot="1" x14ac:dyDescent="0.4">
      <c r="B215" s="44"/>
      <c r="C215" s="20"/>
      <c r="D215" s="20"/>
      <c r="E215" s="20"/>
      <c r="F215" s="20"/>
      <c r="G215" s="20"/>
      <c r="H215" s="20"/>
      <c r="I215" s="20"/>
      <c r="J215" s="20"/>
      <c r="K215" s="20"/>
      <c r="L215" s="20"/>
      <c r="M215" s="20"/>
      <c r="N215" s="20"/>
      <c r="O215" s="20"/>
      <c r="P215" s="20"/>
      <c r="Q215" s="20"/>
      <c r="R215" s="20"/>
      <c r="S215" s="21"/>
    </row>
    <row r="218" spans="2:26" x14ac:dyDescent="0.35">
      <c r="B218" s="18">
        <v>2017</v>
      </c>
      <c r="C218" s="18" t="s">
        <v>0</v>
      </c>
      <c r="D218" s="18" t="s">
        <v>2</v>
      </c>
      <c r="E218" s="18" t="s">
        <v>6</v>
      </c>
      <c r="F218" s="18" t="s">
        <v>8</v>
      </c>
      <c r="G218" s="18" t="s">
        <v>26</v>
      </c>
      <c r="H218" s="18" t="s">
        <v>4</v>
      </c>
      <c r="I218" s="18" t="s">
        <v>27</v>
      </c>
      <c r="J218" s="18" t="s">
        <v>5</v>
      </c>
      <c r="K218" s="18" t="s">
        <v>11</v>
      </c>
      <c r="L218" s="18" t="s">
        <v>52</v>
      </c>
      <c r="M218" s="18" t="s">
        <v>10</v>
      </c>
      <c r="N218" s="18" t="s">
        <v>13</v>
      </c>
      <c r="O218" s="18" t="s">
        <v>14</v>
      </c>
      <c r="P218" s="18" t="s">
        <v>22</v>
      </c>
      <c r="Q218" s="18" t="s">
        <v>7</v>
      </c>
      <c r="R218" s="18" t="s">
        <v>30</v>
      </c>
      <c r="S218" s="18" t="s">
        <v>25</v>
      </c>
      <c r="T218" s="18" t="s">
        <v>9</v>
      </c>
      <c r="U218" s="18" t="s">
        <v>34</v>
      </c>
      <c r="V218" s="18" t="s">
        <v>31</v>
      </c>
      <c r="W218" s="18" t="s">
        <v>24</v>
      </c>
      <c r="X218" s="18" t="s">
        <v>29</v>
      </c>
      <c r="Y218" s="18" t="s">
        <v>23</v>
      </c>
      <c r="Z218" s="18">
        <v>2020</v>
      </c>
    </row>
    <row r="219" spans="2:26" x14ac:dyDescent="0.35">
      <c r="B219" s="18">
        <f>(14481516.78/(1000000))*(1000000)</f>
        <v>14481516.779999999</v>
      </c>
      <c r="C219" s="18">
        <f>(1318416.75/(1000000))*(1000000)</f>
        <v>1318416.75</v>
      </c>
      <c r="D219" s="18">
        <f>(1052171.67/(1000000))*(1000000)</f>
        <v>1052171.67</v>
      </c>
      <c r="E219" s="18">
        <f>(1048744.23/(1000000))*(1000000)</f>
        <v>1048744.23</v>
      </c>
      <c r="F219" s="18">
        <f>(774614.22/(1000000))*(1000000)</f>
        <v>774614.22</v>
      </c>
      <c r="G219" s="18">
        <f>(742900.29/(1000000))*(1000000)</f>
        <v>742900.29</v>
      </c>
      <c r="H219" s="18">
        <f>(526225.5/(1000000))*(1000000)</f>
        <v>526225.5</v>
      </c>
      <c r="I219" s="18">
        <f>(509336.93/(1000000))*(1000000)</f>
        <v>509336.93</v>
      </c>
      <c r="J219" s="18">
        <f>(72899.72/(1000000))*(1000000)</f>
        <v>72899.72</v>
      </c>
      <c r="K219" s="18">
        <f>(70662.49/(1000000))*(1000000)</f>
        <v>70662.490000000005</v>
      </c>
      <c r="L219" s="18">
        <f>(41600/(1000000))*(1000000)</f>
        <v>41600</v>
      </c>
      <c r="M219" s="18">
        <f>(36300/(1000000))*(1000000)</f>
        <v>36300</v>
      </c>
      <c r="N219" s="18">
        <f>(36099.64/(1000000))*(1000000)</f>
        <v>36099.64</v>
      </c>
      <c r="O219" s="18">
        <f>(23200/(1000000))*(1000000)</f>
        <v>23200</v>
      </c>
      <c r="P219" s="18">
        <f>(10731.62/(1000000))*(1000000)</f>
        <v>10731.62</v>
      </c>
      <c r="Q219" s="18">
        <f>(10516.21/(1000000))*(1000000)</f>
        <v>10516.21</v>
      </c>
      <c r="R219" s="18">
        <f>(0/(1000000))*(1000000)</f>
        <v>0</v>
      </c>
      <c r="S219" s="18">
        <f>(-770/(1000000))*(1000000)</f>
        <v>-770</v>
      </c>
      <c r="T219" s="18">
        <f>(-28990/(1000000))*(1000000)</f>
        <v>-28990</v>
      </c>
      <c r="U219" s="18">
        <f>(-46720/(1000000))*(1000000)</f>
        <v>-46720</v>
      </c>
      <c r="V219" s="18">
        <f>(-49640.62/(1000000))*(1000000)</f>
        <v>-49640.62</v>
      </c>
      <c r="W219" s="18">
        <f>(-69611.27/(1000000))*(1000000)</f>
        <v>-69611.27</v>
      </c>
      <c r="X219" s="18">
        <f>(-87973.5/(1000000))*(1000000)</f>
        <v>-87973.5</v>
      </c>
      <c r="Y219" s="18">
        <f>(-988873.880000001/(1000000))*(1000000)</f>
        <v>-988873.88000000105</v>
      </c>
      <c r="Z219" s="18">
        <f>(19483356.78/(1000000))*(1000000)</f>
        <v>19483356.780000001</v>
      </c>
    </row>
  </sheetData>
  <mergeCells count="1">
    <mergeCell ref="M78:R84"/>
  </mergeCells>
  <conditionalFormatting sqref="F125:H149">
    <cfRule type="colorScale" priority="1">
      <colorScale>
        <cfvo type="min"/>
        <cfvo type="percentile" val="50"/>
        <cfvo type="max"/>
        <color theme="5" tint="0.59999389629810485"/>
        <color theme="0"/>
        <color theme="9" tint="0.59999389629810485"/>
      </colorScale>
    </cfRule>
  </conditionalFormatting>
  <pageMargins left="0.7" right="0.7" top="0.75" bottom="0.75" header="0.3" footer="0.3"/>
  <pageSetup paperSize="9" scale="45" orientation="landscape" r:id="rId1"/>
  <headerFooter>
    <oddHeader>&amp;C&amp;A</oddHeader>
    <oddFooter>Page &amp;P de &amp;N</oddFooter>
  </headerFooter>
  <rowBreaks count="3" manualBreakCount="3">
    <brk id="67" min="1" max="18" man="1"/>
    <brk id="121" min="1" max="18" man="1"/>
    <brk id="183" min="1" max="18" man="1"/>
  </row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6D72E291A89749A1020ECAEBC5DEA9" ma:contentTypeVersion="11" ma:contentTypeDescription="Crée un document." ma:contentTypeScope="" ma:versionID="aa5ba30c5a062a5428e67b02ff9df745">
  <xsd:schema xmlns:xsd="http://www.w3.org/2001/XMLSchema" xmlns:xs="http://www.w3.org/2001/XMLSchema" xmlns:p="http://schemas.microsoft.com/office/2006/metadata/properties" xmlns:ns2="2ed4a45d-0a7a-4a4c-a2e9-3c855633e740" xmlns:ns3="a46fb650-58a2-4a9d-8560-53d2df43fe90" targetNamespace="http://schemas.microsoft.com/office/2006/metadata/properties" ma:root="true" ma:fieldsID="bc267f8e322a62a15cbf2923f96b998e" ns2:_="" ns3:_="">
    <xsd:import namespace="2ed4a45d-0a7a-4a4c-a2e9-3c855633e740"/>
    <xsd:import namespace="a46fb650-58a2-4a9d-8560-53d2df43fe90"/>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ed4a45d-0a7a-4a4c-a2e9-3c855633e740" elementFormDefault="qualified">
    <xsd:import namespace="http://schemas.microsoft.com/office/2006/documentManagement/types"/>
    <xsd:import namespace="http://schemas.microsoft.com/office/infopath/2007/PartnerControls"/>
    <xsd:element name="SharedWithUsers" ma:index="8" nillable="true" ma:displayName="Partagé avec"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46fb650-58a2-4a9d-8560-53d2df43fe90"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2027DC8-286B-4C63-8E94-7F6162FFFB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ed4a45d-0a7a-4a4c-a2e9-3c855633e740"/>
    <ds:schemaRef ds:uri="a46fb650-58a2-4a9d-8560-53d2df43fe9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20D1BB4-26FF-4CFA-9B12-2AB82213F666}">
  <ds:schemaRefs>
    <ds:schemaRef ds:uri="http://www.w3.org/XML/1998/namespace"/>
    <ds:schemaRef ds:uri="http://purl.org/dc/dcmitype/"/>
    <ds:schemaRef ds:uri="http://schemas.microsoft.com/office/2006/documentManagement/types"/>
    <ds:schemaRef ds:uri="http://schemas.microsoft.com/office/infopath/2007/PartnerControls"/>
    <ds:schemaRef ds:uri="http://schemas.microsoft.com/office/2006/metadata/properties"/>
    <ds:schemaRef ds:uri="http://purl.org/dc/elements/1.1/"/>
    <ds:schemaRef ds:uri="a46fb650-58a2-4a9d-8560-53d2df43fe90"/>
    <ds:schemaRef ds:uri="2ed4a45d-0a7a-4a4c-a2e9-3c855633e740"/>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E43BFDE8-1C60-474D-9E65-51A1F54E1EB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Cover</vt:lpstr>
      <vt:lpstr>Analyses &gt;&gt;&gt;</vt:lpstr>
      <vt:lpstr>Bridge analysis</vt:lpstr>
      <vt:lpstr>Cohort analyses</vt:lpstr>
      <vt:lpstr>Billings per products</vt:lpstr>
      <vt:lpstr>Top25 clients analyses</vt:lpstr>
      <vt:lpstr>'Billings per products'!Print_Area</vt:lpstr>
      <vt:lpstr>'Bridge analysis'!Print_Area</vt:lpstr>
      <vt:lpstr>'Cohort analyses'!Print_Area</vt:lpstr>
      <vt:lpstr>Cover!Print_Area</vt:lpstr>
      <vt:lpstr>'Top25 clients analyses'!Print_Area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Ugo MANTEL</dc:creator>
  <cp:lastModifiedBy>Ugo MANTEL</cp:lastModifiedBy>
  <cp:lastPrinted>2021-02-21T07:13:38Z</cp:lastPrinted>
  <dcterms:created xsi:type="dcterms:W3CDTF">2020-09-25T08:37:08Z</dcterms:created>
  <dcterms:modified xsi:type="dcterms:W3CDTF">2021-09-15T17:29:09Z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0x010100536D72E291A89749A1020ECAEBC5DEA9</vt:lpwstr>
  </property>
</Properties>
</file>